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240" yWindow="105" windowWidth="20730" windowHeight="9975"/>
  </bookViews>
  <sheets>
    <sheet name="Frontsheet" sheetId="13" r:id="rId1"/>
    <sheet name="Context" sheetId="11" r:id="rId2"/>
    <sheet name="T1DQ CCG" sheetId="1" r:id="rId3"/>
    <sheet name="T2Provider submissions" sheetId="4" r:id="rId4"/>
    <sheet name="T3 Q1 201314" sheetId="5" r:id="rId5"/>
    <sheet name="T4 Q2 201314" sheetId="7" r:id="rId6"/>
    <sheet name="T5 Q3 201314" sheetId="10" r:id="rId7"/>
    <sheet name="T6 Q4 201314" sheetId="14" r:id="rId8"/>
    <sheet name="T7 201314 OT" sheetId="15" r:id="rId9"/>
    <sheet name="T8's GP Level data" sheetId="41" r:id="rId10"/>
    <sheet name="T8 AHW GP" sheetId="16" r:id="rId11"/>
    <sheet name="T8 BSBC GP" sheetId="20" r:id="rId12"/>
    <sheet name="T8 BGSW GP" sheetId="19" r:id="rId13"/>
    <sheet name="T8 BNSSSG GP" sheetId="18" r:id="rId14"/>
    <sheet name="T8 CWW GP" sheetId="17" r:id="rId15"/>
    <sheet name="T8 CNTW GP" sheetId="21" r:id="rId16"/>
    <sheet name="T8 DN GP" sheetId="22" r:id="rId17"/>
    <sheet name="T8 DCIoS GP" sheetId="23" r:id="rId18"/>
    <sheet name="T8 DDT GP" sheetId="24" r:id="rId19"/>
    <sheet name="T8 EA GP" sheetId="25" r:id="rId20"/>
    <sheet name="T8 Essex GP" sheetId="26" r:id="rId21"/>
    <sheet name="T8 GM GP" sheetId="27" r:id="rId22"/>
    <sheet name="T8 HSM GP" sheetId="28" r:id="rId23"/>
    <sheet name="T8 KM GP" sheetId="29" r:id="rId24"/>
    <sheet name="T8 Lanc GP" sheetId="30" r:id="rId25"/>
    <sheet name="T8 LL GP" sheetId="31" r:id="rId26"/>
    <sheet name="T8 London GP" sheetId="32" r:id="rId27"/>
    <sheet name="T8 Mersey GP" sheetId="33" r:id="rId28"/>
    <sheet name="T8 NYH GP" sheetId="34" r:id="rId29"/>
    <sheet name="T8 SS GP" sheetId="35" r:id="rId30"/>
    <sheet name="T8 SYB GP" sheetId="40" r:id="rId31"/>
    <sheet name="T8 Surrey GP" sheetId="36" r:id="rId32"/>
    <sheet name="T8 TV GP" sheetId="37" r:id="rId33"/>
    <sheet name="T8 Wessex GP" sheetId="38" r:id="rId34"/>
    <sheet name="T8 WY GP" sheetId="39" r:id="rId35"/>
    <sheet name="Data Quality" sheetId="42" r:id="rId36"/>
    <sheet name="Notes" sheetId="3" r:id="rId37"/>
    <sheet name="Validation" sheetId="12" r:id="rId38"/>
    <sheet name="Contacts" sheetId="6" r:id="rId39"/>
  </sheets>
  <externalReferences>
    <externalReference r:id="rId40"/>
    <externalReference r:id="rId41"/>
  </externalReferences>
  <definedNames>
    <definedName name="_xlnm._FilterDatabase" localSheetId="2" hidden="1">'T1DQ CCG'!$A$6:$BF$229</definedName>
    <definedName name="_xlnm.Print_Area" localSheetId="38">Contacts!$A$1:$L$22</definedName>
    <definedName name="_xlnm.Print_Area" localSheetId="35">'Data Quality'!$A$1:$L$197</definedName>
    <definedName name="_xlnm.Print_Area" localSheetId="6">'T5 Q3 201314'!$A$1:$AY$223</definedName>
    <definedName name="_xlnm.Print_Area" localSheetId="7">'T6 Q4 201314'!$A$1:$AY$224</definedName>
    <definedName name="_xlnm.Print_Area" localSheetId="8">'T7 201314 OT'!$A$1:$AY$224</definedName>
    <definedName name="_xlnm.Print_Area" localSheetId="10">'T8 AHW GP'!$A$1:$AE$237</definedName>
    <definedName name="_xlnm.Print_Area" localSheetId="12">'T8 BGSW GP'!$A$1:$AD$202</definedName>
    <definedName name="_xlnm.Print_Area" localSheetId="13">'T8 BNSSSG GP'!$A$1:$AD$187</definedName>
    <definedName name="_xlnm.Print_Area" localSheetId="11">'T8 BSBC GP'!$A$1:$AE$237</definedName>
    <definedName name="_xlnm.Print_Area" localSheetId="15">'T8 CNTW GP'!$A$1:$AD$120</definedName>
    <definedName name="_xlnm.Print_Area" localSheetId="14">'T8 CWW GP'!$A$1:$AD$120</definedName>
    <definedName name="_xlnm.Print_Area" localSheetId="17">'T8 DCIoS GP'!$A$1:$AD$120</definedName>
    <definedName name="_xlnm.Print_Area" localSheetId="18">'T8 DDT GP'!$A$1:$AD$120</definedName>
    <definedName name="_xlnm.Print_Area" localSheetId="16">'T8 DN GP'!$A$1:$AD$120</definedName>
    <definedName name="_xlnm.Print_Area" localSheetId="19">'T8 EA GP'!$A$1:$AD$120</definedName>
    <definedName name="_xlnm.Print_Area" localSheetId="20">'T8 Essex GP'!$A$1:$AD$120</definedName>
    <definedName name="_xlnm.Print_Area" localSheetId="21">'T8 GM GP'!$A$1:$AD$120</definedName>
    <definedName name="_xlnm.Print_Area" localSheetId="22">'T8 HSM GP'!$A$1:$AD$120</definedName>
    <definedName name="_xlnm.Print_Area" localSheetId="23">'T8 KM GP'!$A$1:$AD$120</definedName>
    <definedName name="_xlnm.Print_Area" localSheetId="24">'T8 Lanc GP'!$A$1:$AD$120</definedName>
    <definedName name="_xlnm.Print_Area" localSheetId="25">'T8 LL GP'!$A$1:$AD$120</definedName>
    <definedName name="_xlnm.Print_Area" localSheetId="26">'T8 London GP'!$A$1:$AD$120</definedName>
    <definedName name="_xlnm.Print_Area" localSheetId="27">'T8 Mersey GP'!$A$1:$AD$120</definedName>
    <definedName name="_xlnm.Print_Area" localSheetId="28">'T8 NYH GP'!$A$1:$AD$120</definedName>
    <definedName name="_xlnm.Print_Area" localSheetId="29">'T8 SS GP'!$A$1:$AD$120</definedName>
    <definedName name="_xlnm.Print_Area" localSheetId="31">'T8 Surrey GP'!$A$1:$AD$120</definedName>
    <definedName name="_xlnm.Print_Area" localSheetId="30">'T8 SYB GP'!$A$1:$AD$120</definedName>
    <definedName name="_xlnm.Print_Area" localSheetId="32">'T8 TV GP'!$A$1:$AD$120</definedName>
    <definedName name="_xlnm.Print_Area" localSheetId="33">'T8 Wessex GP'!$A$1:$AD$120</definedName>
    <definedName name="_xlnm.Print_Area" localSheetId="34">'T8 WY GP'!$A$1:$AD$120</definedName>
    <definedName name="_xlnm.Print_Area" localSheetId="9">'T8''s GP Level data'!$A$1:$J$44</definedName>
    <definedName name="_xlnm.Print_Titles" localSheetId="2">'T1DQ CCG'!$1:$6</definedName>
    <definedName name="_xlnm.Print_Titles" localSheetId="3">'T2Provider submissions'!$1:$5</definedName>
    <definedName name="_xlnm.Print_Titles" localSheetId="4">'T3 Q1 201314'!$A:$C,'T3 Q1 201314'!$1:$5</definedName>
    <definedName name="_xlnm.Print_Titles" localSheetId="5">'T4 Q2 201314'!$A:$C,'T4 Q2 201314'!$1:$5</definedName>
    <definedName name="_xlnm.Print_Titles" localSheetId="6">'T5 Q3 201314'!$A:$C,'T5 Q3 201314'!$1:$5</definedName>
    <definedName name="_xlnm.Print_Titles" localSheetId="7">'T6 Q4 201314'!$A:$C,'T6 Q4 201314'!$1:$5</definedName>
    <definedName name="_xlnm.Print_Titles" localSheetId="8">'T7 201314 OT'!$A:$C,'T7 201314 OT'!$1:$5</definedName>
    <definedName name="_xlnm.Print_Titles" localSheetId="10">'T8 AHW GP'!$A:$D,'T8 AHW GP'!$1:$5</definedName>
    <definedName name="_xlnm.Print_Titles" localSheetId="12">'T8 BGSW GP'!$A:$D,'T8 BGSW GP'!$1:$5</definedName>
    <definedName name="_xlnm.Print_Titles" localSheetId="13">'T8 BNSSSG GP'!$A:$D,'T8 BNSSSG GP'!$1:$5</definedName>
    <definedName name="_xlnm.Print_Titles" localSheetId="11">'T8 BSBC GP'!$A:$D,'T8 BSBC GP'!$1:$5</definedName>
    <definedName name="_xlnm.Print_Titles" localSheetId="15">'T8 CNTW GP'!$A:$D,'T8 CNTW GP'!$1:$5</definedName>
    <definedName name="_xlnm.Print_Titles" localSheetId="14">'T8 CWW GP'!$A:$D,'T8 CWW GP'!$1:$5</definedName>
    <definedName name="_xlnm.Print_Titles" localSheetId="17">'T8 DCIoS GP'!$A:$D,'T8 DCIoS GP'!$1:$5</definedName>
    <definedName name="_xlnm.Print_Titles" localSheetId="18">'T8 DDT GP'!$A:$D,'T8 DDT GP'!$1:$5</definedName>
    <definedName name="_xlnm.Print_Titles" localSheetId="16">'T8 DN GP'!$A:$D,'T8 DN GP'!$1:$5</definedName>
    <definedName name="_xlnm.Print_Titles" localSheetId="19">'T8 EA GP'!$A:$D,'T8 EA GP'!$1:$5</definedName>
    <definedName name="_xlnm.Print_Titles" localSheetId="20">'T8 Essex GP'!$A:$D,'T8 Essex GP'!$1:$5</definedName>
    <definedName name="_xlnm.Print_Titles" localSheetId="21">'T8 GM GP'!$A:$D,'T8 GM GP'!$1:$5</definedName>
    <definedName name="_xlnm.Print_Titles" localSheetId="22">'T8 HSM GP'!$A:$D,'T8 HSM GP'!$1:$5</definedName>
    <definedName name="_xlnm.Print_Titles" localSheetId="23">'T8 KM GP'!$A:$D,'T8 KM GP'!$1:$5</definedName>
    <definedName name="_xlnm.Print_Titles" localSheetId="24">'T8 Lanc GP'!$A:$D,'T8 Lanc GP'!$1:$5</definedName>
    <definedName name="_xlnm.Print_Titles" localSheetId="25">'T8 LL GP'!$A:$D,'T8 LL GP'!$1:$5</definedName>
    <definedName name="_xlnm.Print_Titles" localSheetId="26">'T8 London GP'!$A:$D,'T8 London GP'!$1:$5</definedName>
    <definedName name="_xlnm.Print_Titles" localSheetId="27">'T8 Mersey GP'!$A:$D,'T8 Mersey GP'!$1:$5</definedName>
    <definedName name="_xlnm.Print_Titles" localSheetId="28">'T8 NYH GP'!$A:$D,'T8 NYH GP'!$1:$5</definedName>
    <definedName name="_xlnm.Print_Titles" localSheetId="29">'T8 SS GP'!$A:$D,'T8 SS GP'!$1:$5</definedName>
    <definedName name="_xlnm.Print_Titles" localSheetId="31">'T8 Surrey GP'!$A:$D,'T8 Surrey GP'!$1:$5</definedName>
    <definedName name="_xlnm.Print_Titles" localSheetId="30">'T8 SYB GP'!$A:$D,'T8 SYB GP'!$1:$5</definedName>
    <definedName name="_xlnm.Print_Titles" localSheetId="32">'T8 TV GP'!$A:$D,'T8 TV GP'!$1:$5</definedName>
    <definedName name="_xlnm.Print_Titles" localSheetId="33">'T8 Wessex GP'!$A:$D,'T8 Wessex GP'!$1:$5</definedName>
    <definedName name="_xlnm.Print_Titles" localSheetId="34">'T8 WY GP'!$A:$D,'T8 WY GP'!$1:$5</definedName>
    <definedName name="Recover">[1]Macro1!$A$45</definedName>
    <definedName name="TableName">"Dummy"</definedName>
  </definedNames>
  <calcPr calcId="145621"/>
</workbook>
</file>

<file path=xl/calcChain.xml><?xml version="1.0" encoding="utf-8"?>
<calcChain xmlns="http://schemas.openxmlformats.org/spreadsheetml/2006/main">
  <c r="AZ6" i="7" l="1"/>
  <c r="BA6" i="7"/>
  <c r="BB6" i="7"/>
  <c r="AZ7" i="7"/>
  <c r="BA7" i="7"/>
  <c r="BB7" i="7"/>
  <c r="AZ8" i="7"/>
  <c r="BA8" i="7"/>
  <c r="BB8" i="7"/>
  <c r="AZ9" i="7"/>
  <c r="BA9" i="7"/>
  <c r="BB9" i="7"/>
  <c r="AZ10" i="7"/>
  <c r="BA10" i="7"/>
  <c r="BB10" i="7"/>
  <c r="AZ11" i="7"/>
  <c r="BA11" i="7"/>
  <c r="BB11" i="7"/>
  <c r="AZ12" i="7"/>
  <c r="BA12" i="7"/>
  <c r="BB12" i="7"/>
  <c r="AZ13" i="7"/>
  <c r="BA13" i="7"/>
  <c r="BB13" i="7"/>
  <c r="AZ14" i="7"/>
  <c r="BA14" i="7"/>
  <c r="BB14" i="7"/>
  <c r="AZ15" i="7"/>
  <c r="BA15" i="7"/>
  <c r="BB15" i="7"/>
  <c r="AZ16" i="7"/>
  <c r="BA16" i="7"/>
  <c r="BB16" i="7"/>
  <c r="AZ17" i="7"/>
  <c r="BA17" i="7"/>
  <c r="BB17" i="7"/>
  <c r="AZ18" i="7"/>
  <c r="BA18" i="7"/>
  <c r="BB18" i="7"/>
  <c r="AZ19" i="7"/>
  <c r="BA19" i="7"/>
  <c r="BB19" i="7"/>
  <c r="AZ20" i="7"/>
  <c r="BA20" i="7"/>
  <c r="BB20" i="7"/>
  <c r="AZ21" i="7"/>
  <c r="BA21" i="7"/>
  <c r="BB21" i="7"/>
  <c r="AZ22" i="7"/>
  <c r="BA22" i="7"/>
  <c r="BB22" i="7"/>
  <c r="AZ23" i="7"/>
  <c r="BA23" i="7"/>
  <c r="BB23" i="7"/>
  <c r="AZ24" i="7"/>
  <c r="BA24" i="7"/>
  <c r="BB24" i="7"/>
  <c r="AZ25" i="7"/>
  <c r="BA25" i="7"/>
  <c r="BB25" i="7"/>
  <c r="AZ26" i="7"/>
  <c r="BA26" i="7"/>
  <c r="BB26" i="7"/>
  <c r="AZ27" i="7"/>
  <c r="BA27" i="7"/>
  <c r="BB27" i="7"/>
  <c r="AZ28" i="7"/>
  <c r="BA28" i="7"/>
  <c r="BB28" i="7"/>
  <c r="AZ29" i="7"/>
  <c r="BA29" i="7"/>
  <c r="BB29" i="7"/>
  <c r="AZ30" i="7"/>
  <c r="BA30" i="7"/>
  <c r="BB30" i="7"/>
  <c r="AZ31" i="7"/>
  <c r="BA31" i="7"/>
  <c r="BB31" i="7"/>
  <c r="AZ32" i="7"/>
  <c r="BA32" i="7"/>
  <c r="BB32" i="7"/>
  <c r="AZ33" i="7"/>
  <c r="BA33" i="7"/>
  <c r="BB33" i="7"/>
  <c r="AZ34" i="7"/>
  <c r="BA34" i="7"/>
  <c r="BB34" i="7"/>
  <c r="AZ35" i="7"/>
  <c r="BA35" i="7"/>
  <c r="BB35" i="7"/>
  <c r="AZ36" i="7"/>
  <c r="BA36" i="7"/>
  <c r="BB36" i="7"/>
  <c r="AZ37" i="7"/>
  <c r="BA37" i="7"/>
  <c r="BB37" i="7"/>
  <c r="AZ38" i="7"/>
  <c r="BA38" i="7"/>
  <c r="BB38" i="7"/>
  <c r="AZ39" i="7"/>
  <c r="BA39" i="7"/>
  <c r="BB39" i="7"/>
  <c r="AZ40" i="7"/>
  <c r="BA40" i="7"/>
  <c r="BB40" i="7"/>
  <c r="AZ41" i="7"/>
  <c r="BA41" i="7"/>
  <c r="BB41" i="7"/>
  <c r="AZ42" i="7"/>
  <c r="BA42" i="7"/>
  <c r="BB42" i="7"/>
  <c r="AZ43" i="7"/>
  <c r="BA43" i="7"/>
  <c r="BB43" i="7"/>
  <c r="AZ44" i="7"/>
  <c r="BA44" i="7"/>
  <c r="BB44" i="7"/>
  <c r="AZ45" i="7"/>
  <c r="BA45" i="7"/>
  <c r="BB45" i="7"/>
  <c r="AZ46" i="7"/>
  <c r="BA46" i="7"/>
  <c r="BB46" i="7"/>
  <c r="AZ47" i="7"/>
  <c r="BA47" i="7"/>
  <c r="BB47" i="7"/>
  <c r="AZ48" i="7"/>
  <c r="BA48" i="7"/>
  <c r="BB48" i="7"/>
  <c r="AZ49" i="7"/>
  <c r="BA49" i="7"/>
  <c r="BB49" i="7"/>
  <c r="AZ50" i="7"/>
  <c r="BA50" i="7"/>
  <c r="BB50" i="7"/>
  <c r="AZ51" i="7"/>
  <c r="BA51" i="7"/>
  <c r="BB51" i="7"/>
  <c r="AZ52" i="7"/>
  <c r="BA52" i="7"/>
  <c r="BB52" i="7"/>
  <c r="AZ53" i="7"/>
  <c r="BA53" i="7"/>
  <c r="BB53" i="7"/>
  <c r="AZ54" i="7"/>
  <c r="BA54" i="7"/>
  <c r="BB54" i="7"/>
  <c r="AZ55" i="7"/>
  <c r="BA55" i="7"/>
  <c r="BB55" i="7"/>
  <c r="AZ56" i="7"/>
  <c r="BA56" i="7"/>
  <c r="BB56" i="7"/>
  <c r="AZ57" i="7"/>
  <c r="BA57" i="7"/>
  <c r="BB57" i="7"/>
  <c r="AZ58" i="7"/>
  <c r="BA58" i="7"/>
  <c r="BB58" i="7"/>
  <c r="AZ59" i="7"/>
  <c r="BA59" i="7"/>
  <c r="BB59" i="7"/>
  <c r="AZ60" i="7"/>
  <c r="BA60" i="7"/>
  <c r="BB60" i="7"/>
  <c r="AZ61" i="7"/>
  <c r="BA61" i="7"/>
  <c r="BB61" i="7"/>
  <c r="AZ62" i="7"/>
  <c r="BA62" i="7"/>
  <c r="BB62" i="7"/>
  <c r="AZ63" i="7"/>
  <c r="BA63" i="7"/>
  <c r="BB63" i="7"/>
  <c r="AZ64" i="7"/>
  <c r="BA64" i="7"/>
  <c r="BB64" i="7"/>
  <c r="AZ65" i="7"/>
  <c r="BA65" i="7"/>
  <c r="BB65" i="7"/>
  <c r="AZ66" i="7"/>
  <c r="BA66" i="7"/>
  <c r="BB66" i="7"/>
  <c r="AZ67" i="7"/>
  <c r="BA67" i="7"/>
  <c r="BB67" i="7"/>
  <c r="AZ68" i="7"/>
  <c r="BA68" i="7"/>
  <c r="BB68" i="7"/>
  <c r="AZ69" i="7"/>
  <c r="BA69" i="7"/>
  <c r="BB69" i="7"/>
  <c r="AZ70" i="7"/>
  <c r="BA70" i="7"/>
  <c r="BB70" i="7"/>
  <c r="AZ71" i="7"/>
  <c r="BA71" i="7"/>
  <c r="BB71" i="7"/>
  <c r="AZ72" i="7"/>
  <c r="BA72" i="7"/>
  <c r="BB72" i="7"/>
  <c r="AZ73" i="7"/>
  <c r="BA73" i="7"/>
  <c r="BB73" i="7"/>
  <c r="AZ74" i="7"/>
  <c r="BA74" i="7"/>
  <c r="BB74" i="7"/>
  <c r="AZ75" i="7"/>
  <c r="BA75" i="7"/>
  <c r="BB75" i="7"/>
  <c r="AZ76" i="7"/>
  <c r="BA76" i="7"/>
  <c r="BB76" i="7"/>
  <c r="AZ77" i="7"/>
  <c r="BA77" i="7"/>
  <c r="BB77" i="7"/>
  <c r="AZ78" i="7"/>
  <c r="BA78" i="7"/>
  <c r="BB78" i="7"/>
  <c r="AZ79" i="7"/>
  <c r="BA79" i="7"/>
  <c r="BB79" i="7"/>
  <c r="AZ80" i="7"/>
  <c r="BA80" i="7"/>
  <c r="BB80" i="7"/>
  <c r="AZ81" i="7"/>
  <c r="BA81" i="7"/>
  <c r="BB81" i="7"/>
  <c r="AZ82" i="7"/>
  <c r="BA82" i="7"/>
  <c r="BB82" i="7"/>
  <c r="AZ83" i="7"/>
  <c r="BA83" i="7"/>
  <c r="BB83" i="7"/>
  <c r="AZ84" i="7"/>
  <c r="BA84" i="7"/>
  <c r="BB84" i="7"/>
  <c r="AZ85" i="7"/>
  <c r="BA85" i="7"/>
  <c r="BB85" i="7"/>
  <c r="AZ86" i="7"/>
  <c r="BA86" i="7"/>
  <c r="BB86" i="7"/>
  <c r="AZ87" i="7"/>
  <c r="BA87" i="7"/>
  <c r="BB87" i="7"/>
  <c r="AZ88" i="7"/>
  <c r="BA88" i="7"/>
  <c r="BB88" i="7"/>
  <c r="AZ89" i="7"/>
  <c r="BA89" i="7"/>
  <c r="BB89" i="7"/>
  <c r="AZ90" i="7"/>
  <c r="BA90" i="7"/>
  <c r="BB90" i="7"/>
  <c r="AZ91" i="7"/>
  <c r="BA91" i="7"/>
  <c r="BB91" i="7"/>
  <c r="AZ92" i="7"/>
  <c r="BA92" i="7"/>
  <c r="BB92" i="7"/>
  <c r="AZ93" i="7"/>
  <c r="BA93" i="7"/>
  <c r="BB93" i="7"/>
  <c r="AZ94" i="7"/>
  <c r="BA94" i="7"/>
  <c r="BB94" i="7"/>
  <c r="AZ95" i="7"/>
  <c r="BA95" i="7"/>
  <c r="BB95" i="7"/>
  <c r="AZ96" i="7"/>
  <c r="BA96" i="7"/>
  <c r="BB96" i="7"/>
  <c r="AZ97" i="7"/>
  <c r="BA97" i="7"/>
  <c r="BB97" i="7"/>
  <c r="AZ98" i="7"/>
  <c r="BA98" i="7"/>
  <c r="BB98" i="7"/>
  <c r="AZ99" i="7"/>
  <c r="BA99" i="7"/>
  <c r="BB99" i="7"/>
  <c r="AZ100" i="7"/>
  <c r="BA100" i="7"/>
  <c r="BB100" i="7"/>
  <c r="AZ101" i="7"/>
  <c r="BA101" i="7"/>
  <c r="BB101" i="7"/>
  <c r="AZ102" i="7"/>
  <c r="BA102" i="7"/>
  <c r="BB102" i="7"/>
  <c r="AZ103" i="7"/>
  <c r="BA103" i="7"/>
  <c r="BB103" i="7"/>
  <c r="AZ104" i="7"/>
  <c r="BA104" i="7"/>
  <c r="BB104" i="7"/>
  <c r="AZ105" i="7"/>
  <c r="BA105" i="7"/>
  <c r="BB105" i="7"/>
  <c r="AZ106" i="7"/>
  <c r="BA106" i="7"/>
  <c r="BB106" i="7"/>
  <c r="AZ107" i="7"/>
  <c r="BA107" i="7"/>
  <c r="BB107" i="7"/>
  <c r="AZ108" i="7"/>
  <c r="BA108" i="7"/>
  <c r="BB108" i="7"/>
  <c r="AZ109" i="7"/>
  <c r="BA109" i="7"/>
  <c r="BB109" i="7"/>
  <c r="AZ110" i="7"/>
  <c r="BA110" i="7"/>
  <c r="BB110" i="7"/>
  <c r="AZ111" i="7"/>
  <c r="BA111" i="7"/>
  <c r="BB111" i="7"/>
  <c r="AZ112" i="7"/>
  <c r="BA112" i="7"/>
  <c r="BB112" i="7"/>
  <c r="AZ113" i="7"/>
  <c r="BA113" i="7"/>
  <c r="BB113" i="7"/>
  <c r="AZ114" i="7"/>
  <c r="BA114" i="7"/>
  <c r="BB114" i="7"/>
  <c r="AZ115" i="7"/>
  <c r="BA115" i="7"/>
  <c r="BB115" i="7"/>
  <c r="AZ116" i="7"/>
  <c r="BA116" i="7"/>
  <c r="BB116" i="7"/>
  <c r="AZ117" i="7"/>
  <c r="BA117" i="7"/>
  <c r="BB117" i="7"/>
  <c r="AZ118" i="7"/>
  <c r="BA118" i="7"/>
  <c r="BB118" i="7"/>
  <c r="AZ119" i="7"/>
  <c r="BA119" i="7"/>
  <c r="BB119" i="7"/>
  <c r="AZ120" i="7"/>
  <c r="BA120" i="7"/>
  <c r="BB120" i="7"/>
  <c r="AZ121" i="7"/>
  <c r="BA121" i="7"/>
  <c r="BB121" i="7"/>
  <c r="AZ122" i="7"/>
  <c r="BA122" i="7"/>
  <c r="BB122" i="7"/>
  <c r="AZ123" i="7"/>
  <c r="BA123" i="7"/>
  <c r="BB123" i="7"/>
  <c r="AZ124" i="7"/>
  <c r="BA124" i="7"/>
  <c r="BB124" i="7"/>
  <c r="AZ125" i="7"/>
  <c r="BA125" i="7"/>
  <c r="BB125" i="7"/>
  <c r="AZ126" i="7"/>
  <c r="BA126" i="7"/>
  <c r="BB126" i="7"/>
  <c r="AZ127" i="7"/>
  <c r="BA127" i="7"/>
  <c r="BB127" i="7"/>
  <c r="AZ128" i="7"/>
  <c r="BA128" i="7"/>
  <c r="BB128" i="7"/>
  <c r="AZ129" i="7"/>
  <c r="BA129" i="7"/>
  <c r="BB129" i="7"/>
  <c r="AZ130" i="7"/>
  <c r="BA130" i="7"/>
  <c r="BB130" i="7"/>
  <c r="AZ131" i="7"/>
  <c r="BA131" i="7"/>
  <c r="BB131" i="7"/>
  <c r="AZ132" i="7"/>
  <c r="BA132" i="7"/>
  <c r="BB132" i="7"/>
  <c r="AZ133" i="7"/>
  <c r="BA133" i="7"/>
  <c r="BB133" i="7"/>
  <c r="AZ134" i="7"/>
  <c r="BA134" i="7"/>
  <c r="BB134" i="7"/>
  <c r="AZ135" i="7"/>
  <c r="BA135" i="7"/>
  <c r="BB135" i="7"/>
  <c r="AZ136" i="7"/>
  <c r="BA136" i="7"/>
  <c r="BB136" i="7"/>
  <c r="AZ137" i="7"/>
  <c r="BA137" i="7"/>
  <c r="BB137" i="7"/>
  <c r="AZ138" i="7"/>
  <c r="BA138" i="7"/>
  <c r="BB138" i="7"/>
  <c r="AZ139" i="7"/>
  <c r="BA139" i="7"/>
  <c r="BB139" i="7"/>
  <c r="AZ140" i="7"/>
  <c r="BA140" i="7"/>
  <c r="BB140" i="7"/>
  <c r="AZ141" i="7"/>
  <c r="BA141" i="7"/>
  <c r="BB141" i="7"/>
  <c r="AZ142" i="7"/>
  <c r="BA142" i="7"/>
  <c r="BB142" i="7"/>
  <c r="AZ143" i="7"/>
  <c r="BA143" i="7"/>
  <c r="BB143" i="7"/>
  <c r="AZ144" i="7"/>
  <c r="BA144" i="7"/>
  <c r="BB144" i="7"/>
  <c r="AZ145" i="7"/>
  <c r="BA145" i="7"/>
  <c r="BB145" i="7"/>
  <c r="AZ146" i="7"/>
  <c r="BA146" i="7"/>
  <c r="BB146" i="7"/>
  <c r="AZ147" i="7"/>
  <c r="BA147" i="7"/>
  <c r="BB147" i="7"/>
  <c r="AZ148" i="7"/>
  <c r="BA148" i="7"/>
  <c r="BB148" i="7"/>
  <c r="AZ149" i="7"/>
  <c r="BA149" i="7"/>
  <c r="BB149" i="7"/>
  <c r="AZ150" i="7"/>
  <c r="BA150" i="7"/>
  <c r="BB150" i="7"/>
  <c r="AZ151" i="7"/>
  <c r="BA151" i="7"/>
  <c r="BB151" i="7"/>
  <c r="AZ152" i="7"/>
  <c r="BA152" i="7"/>
  <c r="BB152" i="7"/>
  <c r="AZ153" i="7"/>
  <c r="BA153" i="7"/>
  <c r="BB153" i="7"/>
  <c r="AZ154" i="7"/>
  <c r="BA154" i="7"/>
  <c r="BB154" i="7"/>
  <c r="AZ155" i="7"/>
  <c r="BA155" i="7"/>
  <c r="BB155" i="7"/>
  <c r="AZ156" i="7"/>
  <c r="BA156" i="7"/>
  <c r="BB156" i="7"/>
  <c r="AZ157" i="7"/>
  <c r="BA157" i="7"/>
  <c r="BB157" i="7"/>
  <c r="AZ158" i="7"/>
  <c r="BA158" i="7"/>
  <c r="BB158" i="7"/>
  <c r="AZ159" i="7"/>
  <c r="BA159" i="7"/>
  <c r="BB159" i="7"/>
  <c r="AZ160" i="7"/>
  <c r="BA160" i="7"/>
  <c r="BB160" i="7"/>
  <c r="AZ161" i="7"/>
  <c r="BA161" i="7"/>
  <c r="BB161" i="7"/>
  <c r="AZ162" i="7"/>
  <c r="BA162" i="7"/>
  <c r="BB162" i="7"/>
  <c r="AZ163" i="7"/>
  <c r="BA163" i="7"/>
  <c r="BB163" i="7"/>
  <c r="AZ164" i="7"/>
  <c r="BA164" i="7"/>
  <c r="BB164" i="7"/>
  <c r="AZ165" i="7"/>
  <c r="BA165" i="7"/>
  <c r="BB165" i="7"/>
  <c r="AZ166" i="7"/>
  <c r="BA166" i="7"/>
  <c r="BB166" i="7"/>
  <c r="AZ167" i="7"/>
  <c r="BA167" i="7"/>
  <c r="BB167" i="7"/>
  <c r="AZ168" i="7"/>
  <c r="BA168" i="7"/>
  <c r="BB168" i="7"/>
  <c r="AZ169" i="7"/>
  <c r="BA169" i="7"/>
  <c r="BB169" i="7"/>
  <c r="AZ170" i="7"/>
  <c r="BA170" i="7"/>
  <c r="BB170" i="7"/>
  <c r="AZ171" i="7"/>
  <c r="BA171" i="7"/>
  <c r="BB171" i="7"/>
  <c r="AZ172" i="7"/>
  <c r="BA172" i="7"/>
  <c r="BB172" i="7"/>
  <c r="AZ173" i="7"/>
  <c r="BA173" i="7"/>
  <c r="BB173" i="7"/>
  <c r="AZ174" i="7"/>
  <c r="BA174" i="7"/>
  <c r="BB174" i="7"/>
  <c r="AZ175" i="7"/>
  <c r="BA175" i="7"/>
  <c r="BB175" i="7"/>
  <c r="AZ176" i="7"/>
  <c r="BA176" i="7"/>
  <c r="BB176" i="7"/>
  <c r="AZ177" i="7"/>
  <c r="BA177" i="7"/>
  <c r="BB177" i="7"/>
  <c r="AZ178" i="7"/>
  <c r="BA178" i="7"/>
  <c r="BB178" i="7"/>
  <c r="AZ179" i="7"/>
  <c r="BA179" i="7"/>
  <c r="BB179" i="7"/>
  <c r="AZ180" i="7"/>
  <c r="BA180" i="7"/>
  <c r="BB180" i="7"/>
  <c r="AZ181" i="7"/>
  <c r="BA181" i="7"/>
  <c r="BB181" i="7"/>
  <c r="AZ182" i="7"/>
  <c r="BA182" i="7"/>
  <c r="BB182" i="7"/>
  <c r="AZ183" i="7"/>
  <c r="BA183" i="7"/>
  <c r="BB183" i="7"/>
  <c r="AZ184" i="7"/>
  <c r="BA184" i="7"/>
  <c r="BB184" i="7"/>
  <c r="AZ185" i="7"/>
  <c r="BA185" i="7"/>
  <c r="BB185" i="7"/>
  <c r="AZ186" i="7"/>
  <c r="BA186" i="7"/>
  <c r="BB186" i="7"/>
  <c r="AZ187" i="7"/>
  <c r="BA187" i="7"/>
  <c r="BB187" i="7"/>
  <c r="AZ188" i="7"/>
  <c r="BA188" i="7"/>
  <c r="BB188" i="7"/>
  <c r="AZ189" i="7"/>
  <c r="BA189" i="7"/>
  <c r="BB189" i="7"/>
  <c r="AZ190" i="7"/>
  <c r="BA190" i="7"/>
  <c r="BB190" i="7"/>
  <c r="AZ191" i="7"/>
  <c r="BA191" i="7"/>
  <c r="BB191" i="7"/>
  <c r="AZ192" i="7"/>
  <c r="BA192" i="7"/>
  <c r="BB192" i="7"/>
  <c r="AZ193" i="7"/>
  <c r="BA193" i="7"/>
  <c r="BB193" i="7"/>
  <c r="AZ194" i="7"/>
  <c r="BA194" i="7"/>
  <c r="BB194" i="7"/>
  <c r="AZ195" i="7"/>
  <c r="BA195" i="7"/>
  <c r="BB195" i="7"/>
  <c r="AZ196" i="7"/>
  <c r="BA196" i="7"/>
  <c r="BB196" i="7"/>
  <c r="AZ197" i="7"/>
  <c r="BA197" i="7"/>
  <c r="BB197" i="7"/>
  <c r="AZ198" i="7"/>
  <c r="BA198" i="7"/>
  <c r="BB198" i="7"/>
  <c r="AZ199" i="7"/>
  <c r="BA199" i="7"/>
  <c r="BB199" i="7"/>
  <c r="AZ200" i="7"/>
  <c r="BA200" i="7"/>
  <c r="BB200" i="7"/>
  <c r="AZ201" i="7"/>
  <c r="BA201" i="7"/>
  <c r="BB201" i="7"/>
  <c r="AZ202" i="7"/>
  <c r="BA202" i="7"/>
  <c r="BB202" i="7"/>
  <c r="AZ203" i="7"/>
  <c r="BA203" i="7"/>
  <c r="BB203" i="7"/>
  <c r="AZ204" i="7"/>
  <c r="BA204" i="7"/>
  <c r="BB204" i="7"/>
  <c r="AZ205" i="7"/>
  <c r="BA205" i="7"/>
  <c r="BB205" i="7"/>
  <c r="AZ206" i="7"/>
  <c r="BA206" i="7"/>
  <c r="BB206" i="7"/>
  <c r="AZ207" i="7"/>
  <c r="BA207" i="7"/>
  <c r="BB207" i="7"/>
  <c r="AZ208" i="7"/>
  <c r="BA208" i="7"/>
  <c r="BB208" i="7"/>
  <c r="AZ209" i="7"/>
  <c r="BA209" i="7"/>
  <c r="BB209" i="7"/>
  <c r="AZ210" i="7"/>
  <c r="BA210" i="7"/>
  <c r="BB210" i="7"/>
  <c r="AZ211" i="7"/>
  <c r="BA211" i="7"/>
  <c r="BB211" i="7"/>
  <c r="AZ212" i="7"/>
  <c r="BA212" i="7"/>
  <c r="BB212" i="7"/>
  <c r="AZ213" i="7"/>
  <c r="BA213" i="7"/>
  <c r="BB213" i="7"/>
  <c r="AZ214" i="7"/>
  <c r="BA214" i="7"/>
  <c r="BB214" i="7"/>
  <c r="AZ215" i="7"/>
  <c r="BA215" i="7"/>
  <c r="BB215" i="7"/>
  <c r="AZ216" i="7"/>
  <c r="BA216" i="7"/>
  <c r="BB216" i="7"/>
  <c r="AZ217" i="7"/>
  <c r="BA217" i="7"/>
  <c r="BB217" i="7"/>
  <c r="AZ218" i="7"/>
  <c r="BA218" i="7"/>
  <c r="BB218" i="7"/>
  <c r="AJ252" i="34" l="1"/>
  <c r="AI252" i="34"/>
  <c r="AH252" i="34"/>
  <c r="AJ251" i="34"/>
  <c r="AI251" i="34"/>
  <c r="AH251" i="34"/>
  <c r="AJ250" i="34"/>
  <c r="AI250" i="34"/>
  <c r="AH250" i="34"/>
  <c r="AJ249" i="34"/>
  <c r="AI249" i="34"/>
  <c r="AH249" i="34"/>
  <c r="AJ248" i="34"/>
  <c r="AI248" i="34"/>
  <c r="AH248" i="34"/>
  <c r="AJ247" i="34"/>
  <c r="AI247" i="34"/>
  <c r="AH247" i="34"/>
  <c r="AJ246" i="34"/>
  <c r="AI246" i="34"/>
  <c r="AH246" i="34"/>
  <c r="AJ245" i="34"/>
  <c r="AI245" i="34"/>
  <c r="AH245" i="34"/>
  <c r="AJ244" i="34"/>
  <c r="AI244" i="34"/>
  <c r="AH244" i="34"/>
  <c r="AJ243" i="34"/>
  <c r="AI243" i="34"/>
  <c r="AH243" i="34"/>
  <c r="AJ242" i="34"/>
  <c r="AI242" i="34"/>
  <c r="AH242" i="34"/>
  <c r="AJ241" i="34"/>
  <c r="AI241" i="34"/>
  <c r="AH241" i="34"/>
  <c r="AJ240" i="34"/>
  <c r="AI240" i="34"/>
  <c r="AH240" i="34"/>
  <c r="AJ239" i="34"/>
  <c r="AI239" i="34"/>
  <c r="AH239" i="34"/>
  <c r="AJ238" i="34"/>
  <c r="AI238" i="34"/>
  <c r="AH238" i="34"/>
  <c r="AJ237" i="34"/>
  <c r="AI237" i="34"/>
  <c r="AH237" i="34"/>
  <c r="AJ236" i="34"/>
  <c r="AI236" i="34"/>
  <c r="AH236" i="34"/>
  <c r="AJ235" i="34"/>
  <c r="AI235" i="34"/>
  <c r="AH235" i="34"/>
  <c r="AJ234" i="34"/>
  <c r="AI234" i="34"/>
  <c r="AH234" i="34"/>
  <c r="AJ233" i="34"/>
  <c r="AI233" i="34"/>
  <c r="AH233" i="34"/>
  <c r="AJ232" i="34"/>
  <c r="AI232" i="34"/>
  <c r="AH232" i="34"/>
  <c r="AJ231" i="34"/>
  <c r="AI231" i="34"/>
  <c r="AH231" i="34"/>
  <c r="AJ230" i="34"/>
  <c r="AI230" i="34"/>
  <c r="AH230" i="34"/>
  <c r="AJ229" i="34"/>
  <c r="AI229" i="34"/>
  <c r="AH229" i="34"/>
  <c r="AJ228" i="34"/>
  <c r="AI228" i="34"/>
  <c r="AH228" i="34"/>
  <c r="AJ227" i="34"/>
  <c r="AI227" i="34"/>
  <c r="AH227" i="34"/>
  <c r="AJ226" i="34"/>
  <c r="AI226" i="34"/>
  <c r="AH226" i="34"/>
  <c r="AJ225" i="34"/>
  <c r="AI225" i="34"/>
  <c r="AH225" i="34"/>
  <c r="AJ224" i="34"/>
  <c r="AI224" i="34"/>
  <c r="AH224" i="34"/>
  <c r="AJ223" i="34"/>
  <c r="AI223" i="34"/>
  <c r="AH223" i="34"/>
  <c r="AJ222" i="34"/>
  <c r="AI222" i="34"/>
  <c r="AH222" i="34"/>
  <c r="AJ221" i="34"/>
  <c r="AI221" i="34"/>
  <c r="AH221" i="34"/>
  <c r="AJ220" i="34"/>
  <c r="AI220" i="34"/>
  <c r="AH220" i="34"/>
  <c r="AJ219" i="34"/>
  <c r="AI219" i="34"/>
  <c r="AH219" i="34"/>
  <c r="AJ218" i="34"/>
  <c r="AI218" i="34"/>
  <c r="AH218" i="34"/>
  <c r="AJ217" i="34"/>
  <c r="AI217" i="34"/>
  <c r="AH217" i="34"/>
  <c r="AJ216" i="34"/>
  <c r="AI216" i="34"/>
  <c r="AH216" i="34"/>
  <c r="AJ215" i="34"/>
  <c r="AI215" i="34"/>
  <c r="AH215" i="34"/>
  <c r="AJ214" i="34"/>
  <c r="AI214" i="34"/>
  <c r="AH214" i="34"/>
  <c r="AJ213" i="34"/>
  <c r="AI213" i="34"/>
  <c r="AH213" i="34"/>
  <c r="AJ212" i="34"/>
  <c r="AI212" i="34"/>
  <c r="AH212" i="34"/>
  <c r="AJ211" i="34"/>
  <c r="AI211" i="34"/>
  <c r="AH211" i="34"/>
  <c r="AJ210" i="34"/>
  <c r="AI210" i="34"/>
  <c r="AH210" i="34"/>
  <c r="AJ209" i="34"/>
  <c r="AI209" i="34"/>
  <c r="AH209" i="34"/>
  <c r="AJ208" i="34"/>
  <c r="AI208" i="34"/>
  <c r="AH208" i="34"/>
  <c r="AJ207" i="34"/>
  <c r="AI207" i="34"/>
  <c r="AH207" i="34"/>
  <c r="AJ206" i="34"/>
  <c r="AI206" i="34"/>
  <c r="AH206" i="34"/>
  <c r="AJ205" i="34"/>
  <c r="AI205" i="34"/>
  <c r="AH205" i="34"/>
  <c r="AJ204" i="34"/>
  <c r="AI204" i="34"/>
  <c r="AH204" i="34"/>
  <c r="AJ203" i="34"/>
  <c r="AI203" i="34"/>
  <c r="AH203" i="34"/>
  <c r="AJ202" i="34"/>
  <c r="AI202" i="34"/>
  <c r="AH202" i="34"/>
  <c r="AJ201" i="34"/>
  <c r="AI201" i="34"/>
  <c r="AH201" i="34"/>
  <c r="AJ200" i="34"/>
  <c r="AI200" i="34"/>
  <c r="AH200" i="34"/>
  <c r="AJ199" i="34"/>
  <c r="AI199" i="34"/>
  <c r="AH199" i="34"/>
  <c r="AJ198" i="34"/>
  <c r="AI198" i="34"/>
  <c r="AH198" i="34"/>
  <c r="AJ197" i="34"/>
  <c r="AI197" i="34"/>
  <c r="AH197" i="34"/>
  <c r="AJ196" i="34"/>
  <c r="AI196" i="34"/>
  <c r="AH196" i="34"/>
  <c r="AJ195" i="34"/>
  <c r="AI195" i="34"/>
  <c r="AH195" i="34"/>
  <c r="AJ194" i="34"/>
  <c r="AI194" i="34"/>
  <c r="AH194" i="34"/>
  <c r="AJ193" i="34"/>
  <c r="AI193" i="34"/>
  <c r="AH193" i="34"/>
  <c r="AJ192" i="34"/>
  <c r="AI192" i="34"/>
  <c r="AH192" i="34"/>
  <c r="AJ191" i="34"/>
  <c r="AI191" i="34"/>
  <c r="AH191" i="34"/>
  <c r="AJ190" i="34"/>
  <c r="AI190" i="34"/>
  <c r="AH190" i="34"/>
  <c r="AJ189" i="34"/>
  <c r="AI189" i="34"/>
  <c r="AH189" i="34"/>
  <c r="AJ188" i="34"/>
  <c r="AI188" i="34"/>
  <c r="AH188" i="34"/>
  <c r="AJ187" i="34"/>
  <c r="AI187" i="34"/>
  <c r="AH187" i="34"/>
  <c r="AJ186" i="34"/>
  <c r="AI186" i="34"/>
  <c r="AH186" i="34"/>
  <c r="AJ185" i="34"/>
  <c r="AI185" i="34"/>
  <c r="AH185" i="34"/>
  <c r="AJ184" i="34"/>
  <c r="AI184" i="34"/>
  <c r="AH184" i="34"/>
  <c r="AJ183" i="34"/>
  <c r="AI183" i="34"/>
  <c r="AH183" i="34"/>
  <c r="AJ182" i="34"/>
  <c r="AI182" i="34"/>
  <c r="AH182" i="34"/>
  <c r="AJ181" i="34"/>
  <c r="AI181" i="34"/>
  <c r="AH181" i="34"/>
  <c r="AJ180" i="34"/>
  <c r="AI180" i="34"/>
  <c r="AH180" i="34"/>
  <c r="AJ179" i="34"/>
  <c r="AI179" i="34"/>
  <c r="AH179" i="34"/>
  <c r="AJ178" i="34"/>
  <c r="AI178" i="34"/>
  <c r="AH178" i="34"/>
  <c r="AJ177" i="34"/>
  <c r="AI177" i="34"/>
  <c r="AH177" i="34"/>
  <c r="AJ176" i="34"/>
  <c r="AI176" i="34"/>
  <c r="AH176" i="34"/>
  <c r="AJ175" i="34"/>
  <c r="AI175" i="34"/>
  <c r="AH175" i="34"/>
  <c r="AJ174" i="34"/>
  <c r="AI174" i="34"/>
  <c r="AH174" i="34"/>
  <c r="AJ173" i="34"/>
  <c r="AI173" i="34"/>
  <c r="AH173" i="34"/>
  <c r="AJ172" i="34"/>
  <c r="AI172" i="34"/>
  <c r="AH172" i="34"/>
  <c r="AJ171" i="34"/>
  <c r="AI171" i="34"/>
  <c r="AH171" i="34"/>
  <c r="AJ170" i="34"/>
  <c r="AI170" i="34"/>
  <c r="AH170" i="34"/>
  <c r="AJ169" i="34"/>
  <c r="AI169" i="34"/>
  <c r="AH169" i="34"/>
  <c r="AJ168" i="34"/>
  <c r="AI168" i="34"/>
  <c r="AH168" i="34"/>
  <c r="AJ167" i="34"/>
  <c r="AI167" i="34"/>
  <c r="AH167" i="34"/>
  <c r="AJ166" i="34"/>
  <c r="AI166" i="34"/>
  <c r="AH166" i="34"/>
  <c r="AJ165" i="34"/>
  <c r="AI165" i="34"/>
  <c r="AH165" i="34"/>
  <c r="AJ164" i="34"/>
  <c r="AI164" i="34"/>
  <c r="AH164" i="34"/>
  <c r="AJ163" i="34"/>
  <c r="AI163" i="34"/>
  <c r="AH163" i="34"/>
  <c r="AJ162" i="34"/>
  <c r="AI162" i="34"/>
  <c r="AH162" i="34"/>
  <c r="AJ161" i="34"/>
  <c r="AI161" i="34"/>
  <c r="AH161" i="34"/>
  <c r="AJ160" i="34"/>
  <c r="AI160" i="34"/>
  <c r="AH160" i="34"/>
  <c r="AJ159" i="34"/>
  <c r="AI159" i="34"/>
  <c r="AH159" i="34"/>
  <c r="AJ158" i="34"/>
  <c r="AI158" i="34"/>
  <c r="AH158" i="34"/>
  <c r="AJ157" i="34"/>
  <c r="AI157" i="34"/>
  <c r="AH157" i="34"/>
  <c r="AJ156" i="34"/>
  <c r="AI156" i="34"/>
  <c r="AH156" i="34"/>
  <c r="AJ155" i="34"/>
  <c r="AI155" i="34"/>
  <c r="AH155" i="34"/>
  <c r="AJ154" i="34"/>
  <c r="AI154" i="34"/>
  <c r="AH154" i="34"/>
  <c r="AJ153" i="34"/>
  <c r="AI153" i="34"/>
  <c r="AH153" i="34"/>
  <c r="AJ152" i="34"/>
  <c r="AI152" i="34"/>
  <c r="AH152" i="34"/>
  <c r="AJ151" i="34"/>
  <c r="AI151" i="34"/>
  <c r="AH151" i="34"/>
  <c r="AJ150" i="34"/>
  <c r="AI150" i="34"/>
  <c r="AH150" i="34"/>
  <c r="AJ149" i="34"/>
  <c r="AI149" i="34"/>
  <c r="AH149" i="34"/>
  <c r="AJ148" i="34"/>
  <c r="AI148" i="34"/>
  <c r="AH148" i="34"/>
  <c r="AJ147" i="34"/>
  <c r="AI147" i="34"/>
  <c r="AH147" i="34"/>
  <c r="AJ146" i="34"/>
  <c r="AI146" i="34"/>
  <c r="AH146" i="34"/>
  <c r="AJ145" i="34"/>
  <c r="AI145" i="34"/>
  <c r="AH145" i="34"/>
  <c r="AJ144" i="34"/>
  <c r="AI144" i="34"/>
  <c r="AH144" i="34"/>
  <c r="AJ143" i="34"/>
  <c r="AI143" i="34"/>
  <c r="AH143" i="34"/>
  <c r="AJ142" i="34"/>
  <c r="AI142" i="34"/>
  <c r="AH142" i="34"/>
  <c r="AJ141" i="34"/>
  <c r="AI141" i="34"/>
  <c r="AH141" i="34"/>
  <c r="AJ140" i="34"/>
  <c r="AI140" i="34"/>
  <c r="AH140" i="34"/>
  <c r="AJ139" i="34"/>
  <c r="AI139" i="34"/>
  <c r="AH139" i="34"/>
  <c r="AJ138" i="34"/>
  <c r="AI138" i="34"/>
  <c r="AH138" i="34"/>
  <c r="AJ137" i="34"/>
  <c r="AI137" i="34"/>
  <c r="AH137" i="34"/>
  <c r="AJ136" i="34"/>
  <c r="AI136" i="34"/>
  <c r="AH136" i="34"/>
  <c r="AJ135" i="34"/>
  <c r="AI135" i="34"/>
  <c r="AH135" i="34"/>
  <c r="AJ134" i="34"/>
  <c r="AI134" i="34"/>
  <c r="AH134" i="34"/>
  <c r="AJ133" i="34"/>
  <c r="AI133" i="34"/>
  <c r="AH133" i="34"/>
  <c r="AJ132" i="34"/>
  <c r="AI132" i="34"/>
  <c r="AH132" i="34"/>
  <c r="AJ131" i="34"/>
  <c r="AI131" i="34"/>
  <c r="AH131" i="34"/>
  <c r="AJ130" i="34"/>
  <c r="AI130" i="34"/>
  <c r="AH130" i="34"/>
  <c r="AJ129" i="34"/>
  <c r="AI129" i="34"/>
  <c r="AH129" i="34"/>
  <c r="AJ128" i="34"/>
  <c r="AI128" i="34"/>
  <c r="AH128" i="34"/>
  <c r="AJ127" i="34"/>
  <c r="AI127" i="34"/>
  <c r="AH127" i="34"/>
  <c r="AJ126" i="34"/>
  <c r="AI126" i="34"/>
  <c r="AH126" i="34"/>
  <c r="AJ125" i="34"/>
  <c r="AI125" i="34"/>
  <c r="AH125" i="34"/>
  <c r="AJ124" i="34"/>
  <c r="AI124" i="34"/>
  <c r="AH124" i="34"/>
  <c r="AJ123" i="34"/>
  <c r="AI123" i="34"/>
  <c r="AH123" i="34"/>
  <c r="AJ122" i="34"/>
  <c r="AI122" i="34"/>
  <c r="AH122" i="34"/>
  <c r="AJ121" i="34"/>
  <c r="AI121" i="34"/>
  <c r="AH121" i="34"/>
  <c r="AJ120" i="34"/>
  <c r="AI120" i="34"/>
  <c r="AH120" i="34"/>
  <c r="AJ119" i="34"/>
  <c r="AI119" i="34"/>
  <c r="AH119" i="34"/>
  <c r="AJ118" i="34"/>
  <c r="AI118" i="34"/>
  <c r="AH118" i="34"/>
  <c r="AJ117" i="34"/>
  <c r="AI117" i="34"/>
  <c r="AH117" i="34"/>
  <c r="AJ116" i="34"/>
  <c r="AI116" i="34"/>
  <c r="AH116" i="34"/>
  <c r="AJ115" i="34"/>
  <c r="AI115" i="34"/>
  <c r="AH115" i="34"/>
  <c r="AJ114" i="34"/>
  <c r="AI114" i="34"/>
  <c r="AH114" i="34"/>
  <c r="AJ113" i="34"/>
  <c r="AI113" i="34"/>
  <c r="AH113" i="34"/>
  <c r="AJ112" i="34"/>
  <c r="AI112" i="34"/>
  <c r="AH112" i="34"/>
  <c r="AJ111" i="34"/>
  <c r="AI111" i="34"/>
  <c r="AH111" i="34"/>
  <c r="AJ110" i="34"/>
  <c r="AI110" i="34"/>
  <c r="AH110" i="34"/>
  <c r="AJ109" i="34"/>
  <c r="AI109" i="34"/>
  <c r="AH109" i="34"/>
  <c r="AJ108" i="34"/>
  <c r="AI108" i="34"/>
  <c r="AH108" i="34"/>
  <c r="AJ107" i="34"/>
  <c r="AI107" i="34"/>
  <c r="AH107" i="34"/>
  <c r="AJ106" i="34"/>
  <c r="AI106" i="34"/>
  <c r="AH106" i="34"/>
  <c r="AJ105" i="34"/>
  <c r="AI105" i="34"/>
  <c r="AH105" i="34"/>
  <c r="AJ104" i="34"/>
  <c r="AI104" i="34"/>
  <c r="AH104" i="34"/>
  <c r="AJ103" i="34"/>
  <c r="AI103" i="34"/>
  <c r="AH103" i="34"/>
  <c r="AJ102" i="34"/>
  <c r="AI102" i="34"/>
  <c r="AH102" i="34"/>
  <c r="AJ101" i="34"/>
  <c r="AI101" i="34"/>
  <c r="AH101" i="34"/>
  <c r="AJ100" i="34"/>
  <c r="AI100" i="34"/>
  <c r="AH100" i="34"/>
  <c r="AJ99" i="34"/>
  <c r="AI99" i="34"/>
  <c r="AH99" i="34"/>
  <c r="AJ98" i="34"/>
  <c r="AI98" i="34"/>
  <c r="AH98" i="34"/>
  <c r="AJ97" i="34"/>
  <c r="AI97" i="34"/>
  <c r="AH97" i="34"/>
  <c r="AJ96" i="34"/>
  <c r="AI96" i="34"/>
  <c r="AH96" i="34"/>
  <c r="AJ95" i="34"/>
  <c r="AI95" i="34"/>
  <c r="AH95" i="34"/>
  <c r="AJ94" i="34"/>
  <c r="AI94" i="34"/>
  <c r="AH94" i="34"/>
  <c r="AJ93" i="34"/>
  <c r="AI93" i="34"/>
  <c r="AH93" i="34"/>
  <c r="AJ92" i="34"/>
  <c r="AI92" i="34"/>
  <c r="AH92" i="34"/>
  <c r="AJ91" i="34"/>
  <c r="AI91" i="34"/>
  <c r="AH91" i="34"/>
  <c r="AJ90" i="34"/>
  <c r="AI90" i="34"/>
  <c r="AH90" i="34"/>
  <c r="AJ89" i="34"/>
  <c r="AI89" i="34"/>
  <c r="AH89" i="34"/>
  <c r="AJ88" i="34"/>
  <c r="AI88" i="34"/>
  <c r="AH88" i="34"/>
  <c r="AJ87" i="34"/>
  <c r="AI87" i="34"/>
  <c r="AH87" i="34"/>
  <c r="AJ86" i="34"/>
  <c r="AI86" i="34"/>
  <c r="AH86" i="34"/>
  <c r="AJ85" i="34"/>
  <c r="AI85" i="34"/>
  <c r="AH85" i="34"/>
  <c r="AJ84" i="34"/>
  <c r="AI84" i="34"/>
  <c r="AH84" i="34"/>
  <c r="AJ83" i="34"/>
  <c r="AI83" i="34"/>
  <c r="AH83" i="34"/>
  <c r="AJ82" i="34"/>
  <c r="AI82" i="34"/>
  <c r="AH82" i="34"/>
  <c r="AJ81" i="34"/>
  <c r="AI81" i="34"/>
  <c r="AH81" i="34"/>
  <c r="AJ80" i="34"/>
  <c r="AI80" i="34"/>
  <c r="AH80" i="34"/>
  <c r="AJ79" i="34"/>
  <c r="AI79" i="34"/>
  <c r="AH79" i="34"/>
  <c r="AJ78" i="34"/>
  <c r="AI78" i="34"/>
  <c r="AH78" i="34"/>
  <c r="AJ77" i="34"/>
  <c r="AI77" i="34"/>
  <c r="AH77" i="34"/>
  <c r="AJ76" i="34"/>
  <c r="AI76" i="34"/>
  <c r="AH76" i="34"/>
  <c r="AJ75" i="34"/>
  <c r="AI75" i="34"/>
  <c r="AH75" i="34"/>
  <c r="AJ74" i="34"/>
  <c r="AI74" i="34"/>
  <c r="AH74" i="34"/>
  <c r="AJ73" i="34"/>
  <c r="AI73" i="34"/>
  <c r="AH73" i="34"/>
  <c r="AJ72" i="34"/>
  <c r="AI72" i="34"/>
  <c r="AH72" i="34"/>
  <c r="AJ71" i="34"/>
  <c r="AI71" i="34"/>
  <c r="AH71" i="34"/>
  <c r="AJ70" i="34"/>
  <c r="AI70" i="34"/>
  <c r="AH70" i="34"/>
  <c r="AJ69" i="34"/>
  <c r="AI69" i="34"/>
  <c r="AH69" i="34"/>
  <c r="AJ68" i="34"/>
  <c r="AI68" i="34"/>
  <c r="AH68" i="34"/>
  <c r="AJ67" i="34"/>
  <c r="AI67" i="34"/>
  <c r="AH67" i="34"/>
  <c r="AJ66" i="34"/>
  <c r="AI66" i="34"/>
  <c r="AH66" i="34"/>
  <c r="AJ65" i="34"/>
  <c r="AI65" i="34"/>
  <c r="AH65" i="34"/>
  <c r="AJ64" i="34"/>
  <c r="AI64" i="34"/>
  <c r="AH64" i="34"/>
  <c r="AJ63" i="34"/>
  <c r="AI63" i="34"/>
  <c r="AH63" i="34"/>
  <c r="AJ62" i="34"/>
  <c r="AI62" i="34"/>
  <c r="AH62" i="34"/>
  <c r="AJ61" i="34"/>
  <c r="AI61" i="34"/>
  <c r="AH61" i="34"/>
  <c r="AJ60" i="34"/>
  <c r="AI60" i="34"/>
  <c r="AH60" i="34"/>
  <c r="AJ59" i="34"/>
  <c r="AI59" i="34"/>
  <c r="AH59" i="34"/>
  <c r="AJ58" i="34"/>
  <c r="AI58" i="34"/>
  <c r="AH58" i="34"/>
  <c r="AJ57" i="34"/>
  <c r="AI57" i="34"/>
  <c r="AH57" i="34"/>
  <c r="AJ56" i="34"/>
  <c r="AI56" i="34"/>
  <c r="AH56" i="34"/>
  <c r="AJ55" i="34"/>
  <c r="AI55" i="34"/>
  <c r="AH55" i="34"/>
  <c r="AJ54" i="34"/>
  <c r="AI54" i="34"/>
  <c r="AH54" i="34"/>
  <c r="AJ53" i="34"/>
  <c r="AI53" i="34"/>
  <c r="AH53" i="34"/>
  <c r="AJ52" i="34"/>
  <c r="AI52" i="34"/>
  <c r="AH52" i="34"/>
  <c r="AJ51" i="34"/>
  <c r="AI51" i="34"/>
  <c r="AH51" i="34"/>
  <c r="AJ50" i="34"/>
  <c r="AI50" i="34"/>
  <c r="AH50" i="34"/>
  <c r="AJ49" i="34"/>
  <c r="AI49" i="34"/>
  <c r="AH49" i="34"/>
  <c r="AJ48" i="34"/>
  <c r="AI48" i="34"/>
  <c r="AH48" i="34"/>
  <c r="AJ47" i="34"/>
  <c r="AI47" i="34"/>
  <c r="AH47" i="34"/>
  <c r="AJ46" i="34"/>
  <c r="AI46" i="34"/>
  <c r="AH46" i="34"/>
  <c r="AJ45" i="34"/>
  <c r="AI45" i="34"/>
  <c r="AH45" i="34"/>
  <c r="AJ44" i="34"/>
  <c r="AI44" i="34"/>
  <c r="AH44" i="34"/>
  <c r="AJ43" i="34"/>
  <c r="AI43" i="34"/>
  <c r="AH43" i="34"/>
  <c r="AJ42" i="34"/>
  <c r="AI42" i="34"/>
  <c r="AH42" i="34"/>
  <c r="AJ41" i="34"/>
  <c r="AI41" i="34"/>
  <c r="AH41" i="34"/>
  <c r="AJ40" i="34"/>
  <c r="AI40" i="34"/>
  <c r="AH40" i="34"/>
  <c r="AJ39" i="34"/>
  <c r="AI39" i="34"/>
  <c r="AH39" i="34"/>
  <c r="AJ38" i="34"/>
  <c r="AI38" i="34"/>
  <c r="AH38" i="34"/>
  <c r="AJ37" i="34"/>
  <c r="AI37" i="34"/>
  <c r="AH37" i="34"/>
  <c r="AJ36" i="34"/>
  <c r="AI36" i="34"/>
  <c r="AH36" i="34"/>
  <c r="AJ35" i="34"/>
  <c r="AI35" i="34"/>
  <c r="AH35" i="34"/>
  <c r="AJ34" i="34"/>
  <c r="AI34" i="34"/>
  <c r="AH34" i="34"/>
  <c r="AJ33" i="34"/>
  <c r="AI33" i="34"/>
  <c r="AH33" i="34"/>
  <c r="AJ32" i="34"/>
  <c r="AI32" i="34"/>
  <c r="AH32" i="34"/>
  <c r="AJ31" i="34"/>
  <c r="AI31" i="34"/>
  <c r="AH31" i="34"/>
  <c r="AJ30" i="34"/>
  <c r="AI30" i="34"/>
  <c r="AH30" i="34"/>
  <c r="AJ29" i="34"/>
  <c r="AI29" i="34"/>
  <c r="AH29" i="34"/>
  <c r="AJ28" i="34"/>
  <c r="AI28" i="34"/>
  <c r="AH28" i="34"/>
  <c r="AJ27" i="34"/>
  <c r="AI27" i="34"/>
  <c r="AH27" i="34"/>
  <c r="AJ26" i="34"/>
  <c r="AI26" i="34"/>
  <c r="AH26" i="34"/>
  <c r="AJ25" i="34"/>
  <c r="AI25" i="34"/>
  <c r="AH25" i="34"/>
  <c r="AJ24" i="34"/>
  <c r="AI24" i="34"/>
  <c r="AH24" i="34"/>
  <c r="AJ23" i="34"/>
  <c r="AI23" i="34"/>
  <c r="AH23" i="34"/>
  <c r="AJ22" i="34"/>
  <c r="AI22" i="34"/>
  <c r="AH22" i="34"/>
  <c r="AJ21" i="34"/>
  <c r="AI21" i="34"/>
  <c r="AH21" i="34"/>
  <c r="AJ20" i="34"/>
  <c r="AI20" i="34"/>
  <c r="AH20" i="34"/>
  <c r="AJ19" i="34"/>
  <c r="AI19" i="34"/>
  <c r="AH19" i="34"/>
  <c r="AJ18" i="34"/>
  <c r="AI18" i="34"/>
  <c r="AH18" i="34"/>
  <c r="AJ17" i="34"/>
  <c r="AI17" i="34"/>
  <c r="AH17" i="34"/>
  <c r="AJ16" i="34"/>
  <c r="AI16" i="34"/>
  <c r="AH16" i="34"/>
  <c r="AJ15" i="34"/>
  <c r="AI15" i="34"/>
  <c r="AH15" i="34"/>
  <c r="AJ14" i="34"/>
  <c r="AI14" i="34"/>
  <c r="AH14" i="34"/>
  <c r="AJ13" i="34"/>
  <c r="AI13" i="34"/>
  <c r="AH13" i="34"/>
  <c r="AJ12" i="34"/>
  <c r="AI12" i="34"/>
  <c r="AH12" i="34"/>
  <c r="AJ11" i="34"/>
  <c r="AI11" i="34"/>
  <c r="AH11" i="34"/>
  <c r="AJ10" i="34"/>
  <c r="AI10" i="34"/>
  <c r="AH10" i="34"/>
  <c r="AJ9" i="34"/>
  <c r="AI9" i="34"/>
  <c r="AH9" i="34"/>
  <c r="AJ8" i="34"/>
  <c r="AI8" i="34"/>
  <c r="AH8" i="34"/>
  <c r="AJ7" i="34"/>
  <c r="AI7" i="34"/>
  <c r="AH7" i="34"/>
  <c r="AJ6" i="34"/>
  <c r="AI6" i="34"/>
  <c r="AH6" i="34"/>
  <c r="AZ7" i="15" l="1"/>
  <c r="BA7" i="15"/>
  <c r="BB7" i="15"/>
  <c r="AZ8" i="15"/>
  <c r="BA8" i="15"/>
  <c r="BB8" i="15"/>
  <c r="AZ9" i="15"/>
  <c r="BA9" i="15"/>
  <c r="BB9" i="15"/>
  <c r="AZ10" i="15"/>
  <c r="BA10" i="15"/>
  <c r="BB10" i="15"/>
  <c r="AZ11" i="15"/>
  <c r="BA11" i="15"/>
  <c r="BB11" i="15"/>
  <c r="AZ12" i="15"/>
  <c r="BA12" i="15"/>
  <c r="BB12" i="15"/>
  <c r="AZ13" i="15"/>
  <c r="BA13" i="15"/>
  <c r="BB13" i="15"/>
  <c r="AZ14" i="15"/>
  <c r="BA14" i="15"/>
  <c r="BB14" i="15"/>
  <c r="AZ15" i="15"/>
  <c r="BA15" i="15"/>
  <c r="BB15" i="15"/>
  <c r="AZ16" i="15"/>
  <c r="BA16" i="15"/>
  <c r="BB16" i="15"/>
  <c r="AZ17" i="15"/>
  <c r="BA17" i="15"/>
  <c r="BB17" i="15"/>
  <c r="AZ18" i="15"/>
  <c r="BA18" i="15"/>
  <c r="BB18" i="15"/>
  <c r="AZ19" i="15"/>
  <c r="BA19" i="15"/>
  <c r="BB19" i="15"/>
  <c r="AZ20" i="15"/>
  <c r="BA20" i="15"/>
  <c r="BB20" i="15"/>
  <c r="AZ21" i="15"/>
  <c r="BA21" i="15"/>
  <c r="BB21" i="15"/>
  <c r="AZ22" i="15"/>
  <c r="BA22" i="15"/>
  <c r="BB22" i="15"/>
  <c r="AZ23" i="15"/>
  <c r="BA23" i="15"/>
  <c r="BB23" i="15"/>
  <c r="AZ24" i="15"/>
  <c r="BA24" i="15"/>
  <c r="BB24" i="15"/>
  <c r="AZ25" i="15"/>
  <c r="BA25" i="15"/>
  <c r="BB25" i="15"/>
  <c r="AZ26" i="15"/>
  <c r="BA26" i="15"/>
  <c r="BB26" i="15"/>
  <c r="AZ27" i="15"/>
  <c r="BA27" i="15"/>
  <c r="BB27" i="15"/>
  <c r="AZ28" i="15"/>
  <c r="BA28" i="15"/>
  <c r="BB28" i="15"/>
  <c r="AZ29" i="15"/>
  <c r="BA29" i="15"/>
  <c r="BB29" i="15"/>
  <c r="AZ30" i="15"/>
  <c r="BA30" i="15"/>
  <c r="BB30" i="15"/>
  <c r="AZ31" i="15"/>
  <c r="BA31" i="15"/>
  <c r="BB31" i="15"/>
  <c r="AZ32" i="15"/>
  <c r="BA32" i="15"/>
  <c r="BB32" i="15"/>
  <c r="AZ33" i="15"/>
  <c r="BA33" i="15"/>
  <c r="BB33" i="15"/>
  <c r="AZ34" i="15"/>
  <c r="BA34" i="15"/>
  <c r="BB34" i="15"/>
  <c r="AZ35" i="15"/>
  <c r="BA35" i="15"/>
  <c r="BB35" i="15"/>
  <c r="AZ36" i="15"/>
  <c r="BA36" i="15"/>
  <c r="BB36" i="15"/>
  <c r="AZ37" i="15"/>
  <c r="BA37" i="15"/>
  <c r="BB37" i="15"/>
  <c r="AZ38" i="15"/>
  <c r="BA38" i="15"/>
  <c r="BB38" i="15"/>
  <c r="AZ39" i="15"/>
  <c r="BA39" i="15"/>
  <c r="BB39" i="15"/>
  <c r="AZ40" i="15"/>
  <c r="BA40" i="15"/>
  <c r="BB40" i="15"/>
  <c r="AZ41" i="15"/>
  <c r="BA41" i="15"/>
  <c r="BB41" i="15"/>
  <c r="AZ42" i="15"/>
  <c r="BA42" i="15"/>
  <c r="BB42" i="15"/>
  <c r="AZ43" i="15"/>
  <c r="BA43" i="15"/>
  <c r="BB43" i="15"/>
  <c r="AZ44" i="15"/>
  <c r="BA44" i="15"/>
  <c r="BB44" i="15"/>
  <c r="AZ45" i="15"/>
  <c r="BA45" i="15"/>
  <c r="BB45" i="15"/>
  <c r="AZ46" i="15"/>
  <c r="BA46" i="15"/>
  <c r="BB46" i="15"/>
  <c r="AZ47" i="15"/>
  <c r="BA47" i="15"/>
  <c r="BB47" i="15"/>
  <c r="AZ48" i="15"/>
  <c r="BA48" i="15"/>
  <c r="BB48" i="15"/>
  <c r="AZ49" i="15"/>
  <c r="BA49" i="15"/>
  <c r="BB49" i="15"/>
  <c r="AZ50" i="15"/>
  <c r="BA50" i="15"/>
  <c r="BB50" i="15"/>
  <c r="AZ51" i="15"/>
  <c r="BA51" i="15"/>
  <c r="BB51" i="15"/>
  <c r="AZ52" i="15"/>
  <c r="BA52" i="15"/>
  <c r="BB52" i="15"/>
  <c r="AZ53" i="15"/>
  <c r="BA53" i="15"/>
  <c r="BB53" i="15"/>
  <c r="AZ54" i="15"/>
  <c r="BA54" i="15"/>
  <c r="BB54" i="15"/>
  <c r="AZ55" i="15"/>
  <c r="BA55" i="15"/>
  <c r="BB55" i="15"/>
  <c r="AZ56" i="15"/>
  <c r="BA56" i="15"/>
  <c r="BB56" i="15"/>
  <c r="AZ57" i="15"/>
  <c r="BA57" i="15"/>
  <c r="BB57" i="15"/>
  <c r="AZ58" i="15"/>
  <c r="BA58" i="15"/>
  <c r="BB58" i="15"/>
  <c r="AZ59" i="15"/>
  <c r="BA59" i="15"/>
  <c r="BB59" i="15"/>
  <c r="AZ60" i="15"/>
  <c r="BA60" i="15"/>
  <c r="BB60" i="15"/>
  <c r="AZ61" i="15"/>
  <c r="BA61" i="15"/>
  <c r="BB61" i="15"/>
  <c r="AZ62" i="15"/>
  <c r="BA62" i="15"/>
  <c r="BB62" i="15"/>
  <c r="AZ63" i="15"/>
  <c r="BA63" i="15"/>
  <c r="BB63" i="15"/>
  <c r="AZ64" i="15"/>
  <c r="BA64" i="15"/>
  <c r="BB64" i="15"/>
  <c r="AZ65" i="15"/>
  <c r="BA65" i="15"/>
  <c r="BB65" i="15"/>
  <c r="AZ66" i="15"/>
  <c r="BA66" i="15"/>
  <c r="BB66" i="15"/>
  <c r="AZ67" i="15"/>
  <c r="BA67" i="15"/>
  <c r="BB67" i="15"/>
  <c r="AZ68" i="15"/>
  <c r="BA68" i="15"/>
  <c r="BB68" i="15"/>
  <c r="AZ69" i="15"/>
  <c r="BA69" i="15"/>
  <c r="BB69" i="15"/>
  <c r="AZ70" i="15"/>
  <c r="BA70" i="15"/>
  <c r="BB70" i="15"/>
  <c r="AZ71" i="15"/>
  <c r="BA71" i="15"/>
  <c r="BB71" i="15"/>
  <c r="AZ72" i="15"/>
  <c r="BA72" i="15"/>
  <c r="BB72" i="15"/>
  <c r="AZ73" i="15"/>
  <c r="BA73" i="15"/>
  <c r="BB73" i="15"/>
  <c r="AZ74" i="15"/>
  <c r="BA74" i="15"/>
  <c r="BB74" i="15"/>
  <c r="AZ75" i="15"/>
  <c r="BA75" i="15"/>
  <c r="BB75" i="15"/>
  <c r="AZ76" i="15"/>
  <c r="BA76" i="15"/>
  <c r="BB76" i="15"/>
  <c r="AZ77" i="15"/>
  <c r="BA77" i="15"/>
  <c r="BB77" i="15"/>
  <c r="AZ78" i="15"/>
  <c r="BA78" i="15"/>
  <c r="BB78" i="15"/>
  <c r="AZ79" i="15"/>
  <c r="BA79" i="15"/>
  <c r="BB79" i="15"/>
  <c r="AZ80" i="15"/>
  <c r="BA80" i="15"/>
  <c r="BB80" i="15"/>
  <c r="AZ81" i="15"/>
  <c r="BA81" i="15"/>
  <c r="BB81" i="15"/>
  <c r="AZ82" i="15"/>
  <c r="BA82" i="15"/>
  <c r="BB82" i="15"/>
  <c r="AZ83" i="15"/>
  <c r="BA83" i="15"/>
  <c r="BB83" i="15"/>
  <c r="AZ84" i="15"/>
  <c r="BA84" i="15"/>
  <c r="BB84" i="15"/>
  <c r="AZ85" i="15"/>
  <c r="BA85" i="15"/>
  <c r="BB85" i="15"/>
  <c r="AZ86" i="15"/>
  <c r="BA86" i="15"/>
  <c r="BB86" i="15"/>
  <c r="AZ87" i="15"/>
  <c r="BA87" i="15"/>
  <c r="BB87" i="15"/>
  <c r="AZ88" i="15"/>
  <c r="BA88" i="15"/>
  <c r="BB88" i="15"/>
  <c r="AZ89" i="15"/>
  <c r="BA89" i="15"/>
  <c r="BB89" i="15"/>
  <c r="AZ90" i="15"/>
  <c r="BA90" i="15"/>
  <c r="BB90" i="15"/>
  <c r="AZ91" i="15"/>
  <c r="BA91" i="15"/>
  <c r="BB91" i="15"/>
  <c r="AZ92" i="15"/>
  <c r="BA92" i="15"/>
  <c r="BB92" i="15"/>
  <c r="AZ93" i="15"/>
  <c r="BA93" i="15"/>
  <c r="BB93" i="15"/>
  <c r="AZ94" i="15"/>
  <c r="BA94" i="15"/>
  <c r="BB94" i="15"/>
  <c r="AZ95" i="15"/>
  <c r="BA95" i="15"/>
  <c r="BB95" i="15"/>
  <c r="AZ96" i="15"/>
  <c r="BA96" i="15"/>
  <c r="BB96" i="15"/>
  <c r="AZ97" i="15"/>
  <c r="BA97" i="15"/>
  <c r="BB97" i="15"/>
  <c r="AZ98" i="15"/>
  <c r="BA98" i="15"/>
  <c r="BB98" i="15"/>
  <c r="AZ99" i="15"/>
  <c r="BA99" i="15"/>
  <c r="BB99" i="15"/>
  <c r="AZ100" i="15"/>
  <c r="BA100" i="15"/>
  <c r="BB100" i="15"/>
  <c r="AZ101" i="15"/>
  <c r="BA101" i="15"/>
  <c r="BB101" i="15"/>
  <c r="AZ102" i="15"/>
  <c r="BA102" i="15"/>
  <c r="BB102" i="15"/>
  <c r="AZ103" i="15"/>
  <c r="BA103" i="15"/>
  <c r="BB103" i="15"/>
  <c r="AZ104" i="15"/>
  <c r="BA104" i="15"/>
  <c r="BB104" i="15"/>
  <c r="AZ105" i="15"/>
  <c r="BA105" i="15"/>
  <c r="BB105" i="15"/>
  <c r="AZ106" i="15"/>
  <c r="BA106" i="15"/>
  <c r="BB106" i="15"/>
  <c r="AZ107" i="15"/>
  <c r="BA107" i="15"/>
  <c r="BB107" i="15"/>
  <c r="AZ108" i="15"/>
  <c r="BA108" i="15"/>
  <c r="BB108" i="15"/>
  <c r="AZ109" i="15"/>
  <c r="BA109" i="15"/>
  <c r="BB109" i="15"/>
  <c r="AZ110" i="15"/>
  <c r="BA110" i="15"/>
  <c r="BB110" i="15"/>
  <c r="AZ111" i="15"/>
  <c r="BA111" i="15"/>
  <c r="BB111" i="15"/>
  <c r="AZ112" i="15"/>
  <c r="BA112" i="15"/>
  <c r="BB112" i="15"/>
  <c r="AZ113" i="15"/>
  <c r="BA113" i="15"/>
  <c r="BB113" i="15"/>
  <c r="AZ114" i="15"/>
  <c r="BA114" i="15"/>
  <c r="BB114" i="15"/>
  <c r="AZ115" i="15"/>
  <c r="BA115" i="15"/>
  <c r="BB115" i="15"/>
  <c r="AZ116" i="15"/>
  <c r="BA116" i="15"/>
  <c r="BB116" i="15"/>
  <c r="AZ117" i="15"/>
  <c r="BA117" i="15"/>
  <c r="BB117" i="15"/>
  <c r="AZ118" i="15"/>
  <c r="BA118" i="15"/>
  <c r="BB118" i="15"/>
  <c r="AZ119" i="15"/>
  <c r="BA119" i="15"/>
  <c r="BB119" i="15"/>
  <c r="AZ120" i="15"/>
  <c r="BA120" i="15"/>
  <c r="BB120" i="15"/>
  <c r="AZ121" i="15"/>
  <c r="BA121" i="15"/>
  <c r="BB121" i="15"/>
  <c r="AZ122" i="15"/>
  <c r="BA122" i="15"/>
  <c r="BB122" i="15"/>
  <c r="AZ123" i="15"/>
  <c r="BA123" i="15"/>
  <c r="BB123" i="15"/>
  <c r="AZ124" i="15"/>
  <c r="BA124" i="15"/>
  <c r="BB124" i="15"/>
  <c r="AZ125" i="15"/>
  <c r="BA125" i="15"/>
  <c r="BB125" i="15"/>
  <c r="AZ126" i="15"/>
  <c r="BA126" i="15"/>
  <c r="BB126" i="15"/>
  <c r="AZ127" i="15"/>
  <c r="BA127" i="15"/>
  <c r="BB127" i="15"/>
  <c r="AZ128" i="15"/>
  <c r="BA128" i="15"/>
  <c r="BB128" i="15"/>
  <c r="AZ129" i="15"/>
  <c r="BA129" i="15"/>
  <c r="BB129" i="15"/>
  <c r="AZ130" i="15"/>
  <c r="BA130" i="15"/>
  <c r="BB130" i="15"/>
  <c r="AZ131" i="15"/>
  <c r="BA131" i="15"/>
  <c r="BB131" i="15"/>
  <c r="AZ132" i="15"/>
  <c r="BA132" i="15"/>
  <c r="BB132" i="15"/>
  <c r="AZ133" i="15"/>
  <c r="BA133" i="15"/>
  <c r="BB133" i="15"/>
  <c r="AZ134" i="15"/>
  <c r="BA134" i="15"/>
  <c r="BB134" i="15"/>
  <c r="AZ135" i="15"/>
  <c r="BA135" i="15"/>
  <c r="BB135" i="15"/>
  <c r="AZ136" i="15"/>
  <c r="BA136" i="15"/>
  <c r="BB136" i="15"/>
  <c r="AZ137" i="15"/>
  <c r="BA137" i="15"/>
  <c r="BB137" i="15"/>
  <c r="AZ138" i="15"/>
  <c r="BA138" i="15"/>
  <c r="BB138" i="15"/>
  <c r="AZ139" i="15"/>
  <c r="BA139" i="15"/>
  <c r="BB139" i="15"/>
  <c r="AZ140" i="15"/>
  <c r="BA140" i="15"/>
  <c r="BB140" i="15"/>
  <c r="AZ141" i="15"/>
  <c r="BA141" i="15"/>
  <c r="BB141" i="15"/>
  <c r="AZ142" i="15"/>
  <c r="BA142" i="15"/>
  <c r="BB142" i="15"/>
  <c r="AZ143" i="15"/>
  <c r="BA143" i="15"/>
  <c r="BB143" i="15"/>
  <c r="AZ144" i="15"/>
  <c r="BA144" i="15"/>
  <c r="BB144" i="15"/>
  <c r="AZ145" i="15"/>
  <c r="BA145" i="15"/>
  <c r="BB145" i="15"/>
  <c r="AZ146" i="15"/>
  <c r="BA146" i="15"/>
  <c r="BB146" i="15"/>
  <c r="AZ147" i="15"/>
  <c r="BA147" i="15"/>
  <c r="BB147" i="15"/>
  <c r="AZ148" i="15"/>
  <c r="BA148" i="15"/>
  <c r="BB148" i="15"/>
  <c r="AZ149" i="15"/>
  <c r="BA149" i="15"/>
  <c r="BB149" i="15"/>
  <c r="AZ150" i="15"/>
  <c r="BA150" i="15"/>
  <c r="BB150" i="15"/>
  <c r="AZ151" i="15"/>
  <c r="BA151" i="15"/>
  <c r="BB151" i="15"/>
  <c r="AZ152" i="15"/>
  <c r="BA152" i="15"/>
  <c r="BB152" i="15"/>
  <c r="AZ153" i="15"/>
  <c r="BA153" i="15"/>
  <c r="BB153" i="15"/>
  <c r="AZ154" i="15"/>
  <c r="BA154" i="15"/>
  <c r="BB154" i="15"/>
  <c r="AZ155" i="15"/>
  <c r="BA155" i="15"/>
  <c r="BB155" i="15"/>
  <c r="AZ156" i="15"/>
  <c r="BA156" i="15"/>
  <c r="BB156" i="15"/>
  <c r="AZ157" i="15"/>
  <c r="BA157" i="15"/>
  <c r="BB157" i="15"/>
  <c r="AZ158" i="15"/>
  <c r="BA158" i="15"/>
  <c r="BB158" i="15"/>
  <c r="AZ159" i="15"/>
  <c r="BA159" i="15"/>
  <c r="BB159" i="15"/>
  <c r="AZ160" i="15"/>
  <c r="BA160" i="15"/>
  <c r="BB160" i="15"/>
  <c r="AZ161" i="15"/>
  <c r="BA161" i="15"/>
  <c r="BB161" i="15"/>
  <c r="AZ162" i="15"/>
  <c r="BA162" i="15"/>
  <c r="BB162" i="15"/>
  <c r="AZ163" i="15"/>
  <c r="BA163" i="15"/>
  <c r="BB163" i="15"/>
  <c r="AZ164" i="15"/>
  <c r="BA164" i="15"/>
  <c r="BB164" i="15"/>
  <c r="AZ165" i="15"/>
  <c r="BA165" i="15"/>
  <c r="BB165" i="15"/>
  <c r="AZ166" i="15"/>
  <c r="BA166" i="15"/>
  <c r="BB166" i="15"/>
  <c r="AZ167" i="15"/>
  <c r="BA167" i="15"/>
  <c r="BB167" i="15"/>
  <c r="AZ168" i="15"/>
  <c r="BA168" i="15"/>
  <c r="BB168" i="15"/>
  <c r="AZ169" i="15"/>
  <c r="BA169" i="15"/>
  <c r="BB169" i="15"/>
  <c r="AZ170" i="15"/>
  <c r="BA170" i="15"/>
  <c r="BB170" i="15"/>
  <c r="AZ171" i="15"/>
  <c r="BA171" i="15"/>
  <c r="BB171" i="15"/>
  <c r="AZ172" i="15"/>
  <c r="BA172" i="15"/>
  <c r="BB172" i="15"/>
  <c r="AZ173" i="15"/>
  <c r="BA173" i="15"/>
  <c r="BB173" i="15"/>
  <c r="AZ174" i="15"/>
  <c r="BA174" i="15"/>
  <c r="BB174" i="15"/>
  <c r="AZ175" i="15"/>
  <c r="BA175" i="15"/>
  <c r="BB175" i="15"/>
  <c r="AZ176" i="15"/>
  <c r="BA176" i="15"/>
  <c r="BB176" i="15"/>
  <c r="AZ177" i="15"/>
  <c r="BA177" i="15"/>
  <c r="BB177" i="15"/>
  <c r="AZ178" i="15"/>
  <c r="BA178" i="15"/>
  <c r="BB178" i="15"/>
  <c r="AZ179" i="15"/>
  <c r="BA179" i="15"/>
  <c r="BB179" i="15"/>
  <c r="AZ180" i="15"/>
  <c r="BA180" i="15"/>
  <c r="BB180" i="15"/>
  <c r="AZ181" i="15"/>
  <c r="BA181" i="15"/>
  <c r="BB181" i="15"/>
  <c r="AZ182" i="15"/>
  <c r="BA182" i="15"/>
  <c r="BB182" i="15"/>
  <c r="AZ183" i="15"/>
  <c r="BA183" i="15"/>
  <c r="BB183" i="15"/>
  <c r="AZ184" i="15"/>
  <c r="BA184" i="15"/>
  <c r="BB184" i="15"/>
  <c r="AZ185" i="15"/>
  <c r="BA185" i="15"/>
  <c r="BB185" i="15"/>
  <c r="AZ186" i="15"/>
  <c r="BA186" i="15"/>
  <c r="BB186" i="15"/>
  <c r="AZ187" i="15"/>
  <c r="BA187" i="15"/>
  <c r="BB187" i="15"/>
  <c r="AZ188" i="15"/>
  <c r="BA188" i="15"/>
  <c r="BB188" i="15"/>
  <c r="AZ189" i="15"/>
  <c r="BA189" i="15"/>
  <c r="BB189" i="15"/>
  <c r="AZ190" i="15"/>
  <c r="BA190" i="15"/>
  <c r="BB190" i="15"/>
  <c r="AZ191" i="15"/>
  <c r="BA191" i="15"/>
  <c r="BB191" i="15"/>
  <c r="AZ192" i="15"/>
  <c r="BA192" i="15"/>
  <c r="BB192" i="15"/>
  <c r="AZ193" i="15"/>
  <c r="BA193" i="15"/>
  <c r="BB193" i="15"/>
  <c r="AZ194" i="15"/>
  <c r="BA194" i="15"/>
  <c r="BB194" i="15"/>
  <c r="AZ195" i="15"/>
  <c r="BA195" i="15"/>
  <c r="BB195" i="15"/>
  <c r="AZ196" i="15"/>
  <c r="BA196" i="15"/>
  <c r="BB196" i="15"/>
  <c r="AZ197" i="15"/>
  <c r="BA197" i="15"/>
  <c r="BB197" i="15"/>
  <c r="AZ198" i="15"/>
  <c r="BA198" i="15"/>
  <c r="BB198" i="15"/>
  <c r="AZ199" i="15"/>
  <c r="BA199" i="15"/>
  <c r="BB199" i="15"/>
  <c r="AZ200" i="15"/>
  <c r="BA200" i="15"/>
  <c r="BB200" i="15"/>
  <c r="AZ201" i="15"/>
  <c r="BA201" i="15"/>
  <c r="BB201" i="15"/>
  <c r="AZ202" i="15"/>
  <c r="BA202" i="15"/>
  <c r="BB202" i="15"/>
  <c r="AZ203" i="15"/>
  <c r="BA203" i="15"/>
  <c r="BB203" i="15"/>
  <c r="AZ204" i="15"/>
  <c r="BA204" i="15"/>
  <c r="BB204" i="15"/>
  <c r="AZ205" i="15"/>
  <c r="BA205" i="15"/>
  <c r="BB205" i="15"/>
  <c r="AZ206" i="15"/>
  <c r="BA206" i="15"/>
  <c r="BB206" i="15"/>
  <c r="AZ207" i="15"/>
  <c r="BA207" i="15"/>
  <c r="BB207" i="15"/>
  <c r="AZ208" i="15"/>
  <c r="BA208" i="15"/>
  <c r="BB208" i="15"/>
  <c r="AZ209" i="15"/>
  <c r="BA209" i="15"/>
  <c r="BB209" i="15"/>
  <c r="AZ210" i="15"/>
  <c r="BA210" i="15"/>
  <c r="BB210" i="15"/>
  <c r="AZ211" i="15"/>
  <c r="BA211" i="15"/>
  <c r="BB211" i="15"/>
  <c r="AZ212" i="15"/>
  <c r="BA212" i="15"/>
  <c r="BB212" i="15"/>
  <c r="AZ213" i="15"/>
  <c r="BA213" i="15"/>
  <c r="BB213" i="15"/>
  <c r="AZ214" i="15"/>
  <c r="BA214" i="15"/>
  <c r="BB214" i="15"/>
  <c r="AZ215" i="15"/>
  <c r="BA215" i="15"/>
  <c r="BB215" i="15"/>
  <c r="AZ216" i="15"/>
  <c r="BA216" i="15"/>
  <c r="BB216" i="15"/>
  <c r="AZ217" i="15"/>
  <c r="BA217" i="15"/>
  <c r="BB217" i="15"/>
  <c r="AZ218" i="15"/>
  <c r="BA218" i="15"/>
  <c r="BB218" i="15"/>
  <c r="BB6" i="15"/>
  <c r="BA6" i="15"/>
  <c r="AZ6" i="15"/>
</calcChain>
</file>

<file path=xl/sharedStrings.xml><?xml version="1.0" encoding="utf-8"?>
<sst xmlns="http://schemas.openxmlformats.org/spreadsheetml/2006/main" count="38986" uniqueCount="15005">
  <si>
    <t>Cells shaded in pink with red writing indicate that the denominator figure is outside of the expected range</t>
  </si>
  <si>
    <t>12 Months</t>
  </si>
  <si>
    <t>24 Months</t>
  </si>
  <si>
    <t>5 years</t>
  </si>
  <si>
    <t>area team</t>
  </si>
  <si>
    <t>Q1 12 month cf check</t>
  </si>
  <si>
    <t>Q2 12 month cf check</t>
  </si>
  <si>
    <t>Q3 12 month cf check</t>
  </si>
  <si>
    <t>Q4 12 month cf check</t>
  </si>
  <si>
    <t>Q1 24 month cf check</t>
  </si>
  <si>
    <t>Q2 24 month cf check</t>
  </si>
  <si>
    <t>Q3 24 month cf check</t>
  </si>
  <si>
    <t>Q4 24 month cf check</t>
  </si>
  <si>
    <t>Q1 5 year cf check</t>
  </si>
  <si>
    <t>Q2 5 year cf check</t>
  </si>
  <si>
    <t>Q3 5 year cf check</t>
  </si>
  <si>
    <t>Q4 5 year cf check</t>
  </si>
  <si>
    <t xml:space="preserve">ARDEN, HEREFORDSHIRE &amp; WORCESTERSHIRE </t>
  </si>
  <si>
    <t xml:space="preserve">BATH, GLOUCESTERSHIRE, SWINDON &amp; WILTSHIRE </t>
  </si>
  <si>
    <t xml:space="preserve">BIRMINGHAM &amp; THE BLACK COUNTRY </t>
  </si>
  <si>
    <t xml:space="preserve">BRISTOL, N SOMERSET, SOMERSET &amp; S GLOUCESTERSHIRE </t>
  </si>
  <si>
    <t xml:space="preserve">CHESHIRE, WARRINGTON &amp; WIRRAL </t>
  </si>
  <si>
    <t xml:space="preserve">CUMBRIA, NORTHUMBERLAND, TYNE &amp; WEAR </t>
  </si>
  <si>
    <t xml:space="preserve">DERBYSHIRE &amp; NOTTINGHAMSHIRE </t>
  </si>
  <si>
    <t xml:space="preserve">DEVON, CORNWALL &amp; ISLES OF SCILLY </t>
  </si>
  <si>
    <t xml:space="preserve">DURHAM, DARLINGTON &amp; TEES </t>
  </si>
  <si>
    <t xml:space="preserve">EAST ANGLIA </t>
  </si>
  <si>
    <t xml:space="preserve">ESSEX </t>
  </si>
  <si>
    <t xml:space="preserve">GREATER MANCHESTER </t>
  </si>
  <si>
    <t xml:space="preserve">HERTFORDSHIRE &amp; THE SOUTH MIDLANDS </t>
  </si>
  <si>
    <t xml:space="preserve">KENT &amp; MEDWAY </t>
  </si>
  <si>
    <t xml:space="preserve">LANCASHIRE </t>
  </si>
  <si>
    <t xml:space="preserve">LEICESTERSHIRE &amp; LINCOLNSHIRE </t>
  </si>
  <si>
    <t xml:space="preserve">LONDON </t>
  </si>
  <si>
    <t xml:space="preserve">MERSEYSIDE </t>
  </si>
  <si>
    <t xml:space="preserve">NORTH YORKSHIRE &amp; HUMBER </t>
  </si>
  <si>
    <t xml:space="preserve">SHROPSHIRE &amp; STAFFORDSHIRE </t>
  </si>
  <si>
    <t xml:space="preserve">SOUTH YORKSHIRE &amp; BASSETLAW </t>
  </si>
  <si>
    <t xml:space="preserve">SURREY &amp; SUSSEX </t>
  </si>
  <si>
    <t xml:space="preserve">THAMES VALLEY </t>
  </si>
  <si>
    <t xml:space="preserve">WESSEX </t>
  </si>
  <si>
    <t xml:space="preserve">WEST YORKSHIRE </t>
  </si>
  <si>
    <t>Code</t>
  </si>
  <si>
    <t>Provider Name</t>
  </si>
  <si>
    <t>Where blank no data submitted by provider</t>
  </si>
  <si>
    <t>Crown Copyright © 2014</t>
  </si>
  <si>
    <t>Source: NHS England : Child Immunisation Collection</t>
  </si>
  <si>
    <t>Notes:</t>
  </si>
  <si>
    <t>NQ1</t>
  </si>
  <si>
    <t>ANGLIAN COMMUNITY ENTERPRISE COMMUNITY INTEREST COMPANY (ACE CIC)</t>
  </si>
  <si>
    <t>RRP</t>
  </si>
  <si>
    <t>BARNET, ENFIELD AND HARINGEY MENTAL HEALTH NHS TRUST</t>
  </si>
  <si>
    <t>R1H</t>
  </si>
  <si>
    <t>BARTS HEALTH NHS TRUST</t>
  </si>
  <si>
    <t>RYW</t>
  </si>
  <si>
    <t>BIRMINGHAM COMMUNITY HEALTHCARE NHS TRUST</t>
  </si>
  <si>
    <t>RY2</t>
  </si>
  <si>
    <t>BRIDGEWATER COMMUNITY HEALTHCARE NHS TRUST</t>
  </si>
  <si>
    <t>Q65</t>
  </si>
  <si>
    <t>BRISTOL, NORTH SOMERSET, SOMERSET AND SOUTH GLOUCESTERSHIRE AREA TEAM</t>
  </si>
  <si>
    <t>NQV</t>
  </si>
  <si>
    <t>BROMLEY HEALTHCARE</t>
  </si>
  <si>
    <t>RXQ</t>
  </si>
  <si>
    <t>BUCKINGHAMSHIRE HEALTHCARE NHS TRUST</t>
  </si>
  <si>
    <t>RWY</t>
  </si>
  <si>
    <t>CALDERDALE AND HUDDERSFIELD NHS FOUNDATION TRUST</t>
  </si>
  <si>
    <t>RT1</t>
  </si>
  <si>
    <t>CAMBRIDGESHIRE AND PETERBOROUGH NHS FOUNDATION TRUST</t>
  </si>
  <si>
    <t>RYV</t>
  </si>
  <si>
    <t>CAMBRIDGESHIRE COMMUNITY SERVICES NHS TRUST</t>
  </si>
  <si>
    <t>RV3</t>
  </si>
  <si>
    <t>CENTRAL AND NORTH WEST LONDON NHS FOUNDATION TRUST</t>
  </si>
  <si>
    <t>RYX</t>
  </si>
  <si>
    <t>CENTRAL LONDON COMMUNITY HEALTHCARE NHS TRUST</t>
  </si>
  <si>
    <t>RW3</t>
  </si>
  <si>
    <t>CENTRAL MANCHESTER UNIVERSITY HOSPITALS NHS FOUNDATION TRUST</t>
  </si>
  <si>
    <t>RXA</t>
  </si>
  <si>
    <t>CHESHIRE AND WIRRAL PARTNERSHIP NHS FOUNDATION TRUST</t>
  </si>
  <si>
    <t>RFS</t>
  </si>
  <si>
    <t>CHESTERFIELD ROYAL HOSPITAL NHS FOUNDATION TRUST</t>
  </si>
  <si>
    <t>RXP</t>
  </si>
  <si>
    <t>COUNTY DURHAM AND DARLINGTON NHS FOUNDATION TRUST</t>
  </si>
  <si>
    <t>RYG</t>
  </si>
  <si>
    <t>COVENTRY AND WARWICKSHIRE PARTNERSHIP NHS TRUST</t>
  </si>
  <si>
    <t>RJ6</t>
  </si>
  <si>
    <t>CROYDON HEALTH SERVICES NHS TRUST</t>
  </si>
  <si>
    <t>NTV</t>
  </si>
  <si>
    <t>CSH SURREY</t>
  </si>
  <si>
    <t>RNN</t>
  </si>
  <si>
    <t>CUMBRIA PARTNERSHIP NHS FOUNDATION TRUST</t>
  </si>
  <si>
    <t>RP5</t>
  </si>
  <si>
    <t>DONCASTER AND BASSETLAW HOSPITALS NHS FOUNDATION TRUST</t>
  </si>
  <si>
    <t>RDY</t>
  </si>
  <si>
    <t>DORSET HEALTHCARE UNIVERSITY NHS FOUNDATION TRUST</t>
  </si>
  <si>
    <t>408</t>
  </si>
  <si>
    <t>DUDLEY</t>
  </si>
  <si>
    <t>RC3</t>
  </si>
  <si>
    <t>EALING HOSPITAL NHS TRUST</t>
  </si>
  <si>
    <t>RJN</t>
  </si>
  <si>
    <t>EAST CHESHIRE NHS TRUST</t>
  </si>
  <si>
    <t>RWK</t>
  </si>
  <si>
    <t>EAST LONDON NHS FOUNDATION TRUST</t>
  </si>
  <si>
    <t>RXC</t>
  </si>
  <si>
    <t>EAST SUSSEX HEALTHCARE NHS TRUST</t>
  </si>
  <si>
    <t>R1J</t>
  </si>
  <si>
    <t>GLOUCESTERSHIRE CARE SERVICES NHS TRUST</t>
  </si>
  <si>
    <t>RN3</t>
  </si>
  <si>
    <t>GREAT WESTERN HOSPITALS NHS FOUNDATION TRUST</t>
  </si>
  <si>
    <t>RJ1</t>
  </si>
  <si>
    <t>GUY'S AND ST THOMAS' NHS FOUNDATION TRUST</t>
  </si>
  <si>
    <t>RCD</t>
  </si>
  <si>
    <t>HARROGATE AND DISTRICT NHS FOUNDATION TRUST</t>
  </si>
  <si>
    <t>RR1</t>
  </si>
  <si>
    <t>HEART OF ENGLAND NHS FOUNDATION TRUST</t>
  </si>
  <si>
    <t>RY4</t>
  </si>
  <si>
    <t>HERTFORDSHIRE COMMUNITY NHS TRUST</t>
  </si>
  <si>
    <t>RQX</t>
  </si>
  <si>
    <t>HOMERTON UNIVERSITY HOSPITAL NHS FOUNDATION TRUST</t>
  </si>
  <si>
    <t>RY9</t>
  </si>
  <si>
    <t>HOUNSLOW AND RICHMOND COMMUNITY HEALTHCARE NHS TRUST</t>
  </si>
  <si>
    <t>RV9</t>
  </si>
  <si>
    <t>HUMBER NHS FOUNDATION TRUST</t>
  </si>
  <si>
    <t>R1F</t>
  </si>
  <si>
    <t>ISLE OF WIGHT NHS TRUST</t>
  </si>
  <si>
    <t>RYY</t>
  </si>
  <si>
    <t>KENT COMMUNITY HEALTH NHS TRUST</t>
  </si>
  <si>
    <t>Q47</t>
  </si>
  <si>
    <t>LANCASHIRE AREA TEAM</t>
  </si>
  <si>
    <t>RY6</t>
  </si>
  <si>
    <t>LEEDS COMMUNITY HEALTHCARE NHS TRUST</t>
  </si>
  <si>
    <t>RT5</t>
  </si>
  <si>
    <t>LEICESTERSHIRE PARTNERSHIP NHS TRUST</t>
  </si>
  <si>
    <t>RJ2</t>
  </si>
  <si>
    <t>LEWISHAM AND GREENWICH NHS TRUST</t>
  </si>
  <si>
    <t>RY5</t>
  </si>
  <si>
    <t>LINCOLNSHIRE COMMUNITY HEALTH SERVICES NHS TRUST</t>
  </si>
  <si>
    <t>RY1</t>
  </si>
  <si>
    <t>LIVERPOOL COMMUNITY HEALTH NHS TRUST</t>
  </si>
  <si>
    <t>NL8</t>
  </si>
  <si>
    <t>LOCALA COMMUNITY PARTNERSHIPS</t>
  </si>
  <si>
    <t>RXF</t>
  </si>
  <si>
    <t>MID YORKSHIRE HOSPITALS NHS TRUST</t>
  </si>
  <si>
    <t>00T</t>
  </si>
  <si>
    <t>NHS BOLTON CCG</t>
  </si>
  <si>
    <t>07P</t>
  </si>
  <si>
    <t>NHS BRENT CCG</t>
  </si>
  <si>
    <t>09D</t>
  </si>
  <si>
    <t>NHS BRIGHTON AND HOVE CCG</t>
  </si>
  <si>
    <t>0AE</t>
  </si>
  <si>
    <t>NHS CENTRAL SOUTHERN COMMISSIONING SUPPORT UNIT</t>
  </si>
  <si>
    <t>0AK</t>
  </si>
  <si>
    <t>NHS GREATER EAST MIDLANDS COMMISSIONING SUPPORT UNIT</t>
  </si>
  <si>
    <t>06P</t>
  </si>
  <si>
    <t>NHS LUTON CCG</t>
  </si>
  <si>
    <t>04F</t>
  </si>
  <si>
    <t>NHS MILTON KEYNES CCG</t>
  </si>
  <si>
    <t>0AV</t>
  </si>
  <si>
    <t>NHS NORTH YORKSHIRE AND HUMBER COMMISSIONING SUPPORT UNIT</t>
  </si>
  <si>
    <t>01W</t>
  </si>
  <si>
    <t>NHS STOCKPORT CCG</t>
  </si>
  <si>
    <t>01Y</t>
  </si>
  <si>
    <t>NHS TAMESIDE AND GLOSSOP CCG</t>
  </si>
  <si>
    <t>0CF</t>
  </si>
  <si>
    <t>NHS WEST AND SOUTH YORKSHIRE AND BASSETLAW COMMISSIONING SUPPORT UNIT</t>
  </si>
  <si>
    <t>RMY</t>
  </si>
  <si>
    <t>NORFOLK AND SUFFOLK NHS FOUNDATION TRUST</t>
  </si>
  <si>
    <t>RY3</t>
  </si>
  <si>
    <t>NORFOLK COMMUNITY HEALTH AND CARE NHS TRUST</t>
  </si>
  <si>
    <t>RVJ</t>
  </si>
  <si>
    <t>NORTH BRISTOL NHS TRUST</t>
  </si>
  <si>
    <t>819</t>
  </si>
  <si>
    <t>NORTH EAST LINCOLNSHIRE UA</t>
  </si>
  <si>
    <t>RAT</t>
  </si>
  <si>
    <t>NORTH EAST LONDON NHS FOUNDATION TRUST</t>
  </si>
  <si>
    <t>RVW</t>
  </si>
  <si>
    <t>NORTH TEES AND HARTLEPOOL NHS FOUNDATION TRUST</t>
  </si>
  <si>
    <t>RNS</t>
  </si>
  <si>
    <t>NORTHAMPTON GENERAL HOSPITAL NHS TRUST</t>
  </si>
  <si>
    <t>RP1</t>
  </si>
  <si>
    <t>NORTHAMPTONSHIRE HEALTHCARE NHS FOUNDATION TRUST</t>
  </si>
  <si>
    <t>RBZ</t>
  </si>
  <si>
    <t>NORTHERN DEVON HEALTHCARE NHS TRUST</t>
  </si>
  <si>
    <t>RJL</t>
  </si>
  <si>
    <t>NORTHERN LINCOLNSHIRE AND GOOLE NHS FOUNDATION TRUST</t>
  </si>
  <si>
    <t>RTF</t>
  </si>
  <si>
    <t>NORTHUMBRIA HEALTHCARE NHS FOUNDATION TRUST</t>
  </si>
  <si>
    <t>NR3</t>
  </si>
  <si>
    <t>NOTTINGHAM CITYCARE PARTNERSHIP</t>
  </si>
  <si>
    <t>RHA</t>
  </si>
  <si>
    <t>NOTTINGHAMSHIRE HEALTHCARE NHS TRUST</t>
  </si>
  <si>
    <t>RPG</t>
  </si>
  <si>
    <t>OXLEAS NHS FOUNDATION TRUST</t>
  </si>
  <si>
    <t>RT2</t>
  </si>
  <si>
    <t>PENNINE CARE NHS FOUNDATION TRUST</t>
  </si>
  <si>
    <t>RK9</t>
  </si>
  <si>
    <t>PLYMOUTH HOSPITALS NHS TRUST</t>
  </si>
  <si>
    <t>NQA</t>
  </si>
  <si>
    <t>PROVIDE</t>
  </si>
  <si>
    <t>REF</t>
  </si>
  <si>
    <t>ROYAL CORNWALL HOSPITALS NHS TRUST</t>
  </si>
  <si>
    <t>RH8</t>
  </si>
  <si>
    <t>ROYAL DEVON AND EXETER NHS FOUNDATION TRUST</t>
  </si>
  <si>
    <t>RM3</t>
  </si>
  <si>
    <t>SALFORD ROYAL NHS FOUNDATION TRUST</t>
  </si>
  <si>
    <t>RXK</t>
  </si>
  <si>
    <t>SANDWELL AND WEST BIRMINGHAM HOSPITALS NHS TRUST</t>
  </si>
  <si>
    <t>RCU</t>
  </si>
  <si>
    <t>SHEFFIELD CHILDREN'S NHS FOUNDATION TRUST</t>
  </si>
  <si>
    <t>R1D</t>
  </si>
  <si>
    <t>SHROPSHIRE COMMUNITY HEALTH NHS TRUST</t>
  </si>
  <si>
    <t>NLX</t>
  </si>
  <si>
    <t>SIRONA CARE &amp; HEALTH</t>
  </si>
  <si>
    <t>R1C</t>
  </si>
  <si>
    <t>SOLENT NHS TRUST</t>
  </si>
  <si>
    <t>RA9</t>
  </si>
  <si>
    <t>SOUTH DEVON HEALTHCARE NHS FOUNDATION TRUST</t>
  </si>
  <si>
    <t>RWN</t>
  </si>
  <si>
    <t>SOUTH ESSEX PARTNERSHIP UNIVERSITY NHS FOUNDATION TRUST</t>
  </si>
  <si>
    <t>RTR</t>
  </si>
  <si>
    <t>SOUTH TEES HOSPITALS NHS FOUNDATION TRUST</t>
  </si>
  <si>
    <t>RE9</t>
  </si>
  <si>
    <t>SOUTH TYNESIDE NHS FOUNDATION TRUST</t>
  </si>
  <si>
    <t>RJC</t>
  </si>
  <si>
    <t>SOUTH WARWICKSHIRE NHS FOUNDATION TRUST</t>
  </si>
  <si>
    <t>RXG</t>
  </si>
  <si>
    <t>SOUTH WEST YORKSHIRE PARTNERSHIP NHS FOUNDATION TRUST</t>
  </si>
  <si>
    <t>RW1</t>
  </si>
  <si>
    <t>SOUTHERN HEALTH NHS FOUNDATION TRUST</t>
  </si>
  <si>
    <t>RJ7</t>
  </si>
  <si>
    <t>ST GEORGE'S HEALTHCARE NHS TRUST</t>
  </si>
  <si>
    <t>RBN</t>
  </si>
  <si>
    <t>ST HELENS AND KNOWSLEY HOSPITALS NHS TRUST</t>
  </si>
  <si>
    <t>R1E</t>
  </si>
  <si>
    <t>STAFFORDSHIRE AND STOKE ON TRENT PARTNERSHIP NHS TRUST</t>
  </si>
  <si>
    <t>RDR</t>
  </si>
  <si>
    <t>SUSSEX COMMUNITY NHS TRUST</t>
  </si>
  <si>
    <t>SWINDON UA</t>
  </si>
  <si>
    <t>YDD83</t>
  </si>
  <si>
    <t>THAMES VALLEY PRIMARY CARE AGENCY</t>
  </si>
  <si>
    <t>RTD</t>
  </si>
  <si>
    <t>THE NEWCASTLE UPON TYNE HOSPITALS NHS FOUNDATION TRUST</t>
  </si>
  <si>
    <t>RFR</t>
  </si>
  <si>
    <t>THE ROTHERHAM NHS FOUNDATION TRUST</t>
  </si>
  <si>
    <t>RPY</t>
  </si>
  <si>
    <t>THE ROYAL MARSDEN NHS FOUNDATION TRUST</t>
  </si>
  <si>
    <t>RL4</t>
  </si>
  <si>
    <t>THE ROYAL WOLVERHAMPTON NHS TRUST</t>
  </si>
  <si>
    <t>RKE</t>
  </si>
  <si>
    <t>THE WHITTINGTON HOSPITAL NHS TRUST</t>
  </si>
  <si>
    <t>G83067</t>
  </si>
  <si>
    <t>VALENTINE PLUS PMS</t>
  </si>
  <si>
    <t>NDA</t>
  </si>
  <si>
    <t>VIRGIN CARE SERVICES LTD</t>
  </si>
  <si>
    <t>RBK</t>
  </si>
  <si>
    <t>WALSALL HEALTHCARE NHS TRUST</t>
  </si>
  <si>
    <t>RBL</t>
  </si>
  <si>
    <t>WIRRAL UNIVERSITY TEACHING HOSPITAL NHS FOUNDATION TRUST</t>
  </si>
  <si>
    <t>R1A</t>
  </si>
  <si>
    <t>WORCESTERSHIRE HEALTH AND CARE NHS TRUST</t>
  </si>
  <si>
    <t>RLQ</t>
  </si>
  <si>
    <t>WYE VALLEY NHS TRUST</t>
  </si>
  <si>
    <t>NNV</t>
  </si>
  <si>
    <t>YOUR HEALTHCARE</t>
  </si>
  <si>
    <t>ccg code</t>
  </si>
  <si>
    <t>ccg name</t>
  </si>
  <si>
    <t>05A</t>
  </si>
  <si>
    <t>NHS COVENTRY AND RUGBY CCG</t>
  </si>
  <si>
    <t>05F</t>
  </si>
  <si>
    <t>NHS HEREFORDSHIRE CCG</t>
  </si>
  <si>
    <t>05H</t>
  </si>
  <si>
    <t>NHS WARWICKSHIRE NORTH CCG</t>
  </si>
  <si>
    <t>05J</t>
  </si>
  <si>
    <t>NHS REDDITCH AND BROMSGROVE CCG</t>
  </si>
  <si>
    <t>05R</t>
  </si>
  <si>
    <t>NHS SOUTH WARWICKSHIRE CCG</t>
  </si>
  <si>
    <t>05T</t>
  </si>
  <si>
    <t>NHS SOUTH WORCESTERSHIRE CCG</t>
  </si>
  <si>
    <t>06D</t>
  </si>
  <si>
    <t>NHS WYRE FOREST CCG</t>
  </si>
  <si>
    <t>11E</t>
  </si>
  <si>
    <t>NHS BATH AND NORTH EAST SOMERSET CCG</t>
  </si>
  <si>
    <t>11M</t>
  </si>
  <si>
    <t>NHS GLOUCESTERSHIRE CCG</t>
  </si>
  <si>
    <t>12D</t>
  </si>
  <si>
    <t>NHS SWINDON CCG</t>
  </si>
  <si>
    <t>99N</t>
  </si>
  <si>
    <t>NHS WILTSHIRE CCG</t>
  </si>
  <si>
    <t>04X</t>
  </si>
  <si>
    <t>NHS BIRMINGHAM SOUTH AND CENTRAL CCG</t>
  </si>
  <si>
    <t>05C</t>
  </si>
  <si>
    <t>NHS DUDLEY CCG</t>
  </si>
  <si>
    <t>05L</t>
  </si>
  <si>
    <t>NHS SANDWELL AND WEST BIRMINGHAM CCG</t>
  </si>
  <si>
    <t>05P</t>
  </si>
  <si>
    <t>NHS SOLIHULL CCG</t>
  </si>
  <si>
    <t>05Y</t>
  </si>
  <si>
    <t>NHS WALSALL CCG</t>
  </si>
  <si>
    <t>06A</t>
  </si>
  <si>
    <t>NHS WOLVERHAMPTON CCG</t>
  </si>
  <si>
    <t>13P</t>
  </si>
  <si>
    <t>NHS BIRMINGHAM CROSSCITY CCG</t>
  </si>
  <si>
    <t>11H</t>
  </si>
  <si>
    <t>NHS BRISTOL CCG</t>
  </si>
  <si>
    <t>11T</t>
  </si>
  <si>
    <t>NHS NORTH SOMERSET CCG</t>
  </si>
  <si>
    <t>11X</t>
  </si>
  <si>
    <t>NHS SOMERSET CCG</t>
  </si>
  <si>
    <t>12A</t>
  </si>
  <si>
    <t>NHS SOUTH GLOUCESTERSHIRE CCG</t>
  </si>
  <si>
    <t>13H</t>
  </si>
  <si>
    <t>BRISTOL, NORTH SOMERSET, SOMERSET AND SOUTH GLOUCESTERSHIRE COMMISSIONING HUB</t>
  </si>
  <si>
    <t>01C</t>
  </si>
  <si>
    <t>NHS EASTERN CHESHIRE CCG</t>
  </si>
  <si>
    <t>01R</t>
  </si>
  <si>
    <t>NHS SOUTH CHESHIRE CCG</t>
  </si>
  <si>
    <t>02D</t>
  </si>
  <si>
    <t>NHS VALE ROYAL CCG</t>
  </si>
  <si>
    <t>02E</t>
  </si>
  <si>
    <t>NHS WARRINGTON CCG</t>
  </si>
  <si>
    <t>02F</t>
  </si>
  <si>
    <t>NHS WEST CHESHIRE CCG</t>
  </si>
  <si>
    <t>12F</t>
  </si>
  <si>
    <t>NHS WIRRAL CCG</t>
  </si>
  <si>
    <t>00F</t>
  </si>
  <si>
    <t>NHS GATESHEAD CCG</t>
  </si>
  <si>
    <t>00G</t>
  </si>
  <si>
    <t>NHS NEWCASTLE NORTH AND EAST CCG</t>
  </si>
  <si>
    <t>00H</t>
  </si>
  <si>
    <t>NHS NEWCASTLE WEST CCG</t>
  </si>
  <si>
    <t>00L</t>
  </si>
  <si>
    <t>NHS NORTHUMBERLAND CCG</t>
  </si>
  <si>
    <t>00N</t>
  </si>
  <si>
    <t>NHS SOUTH TYNESIDE CCG</t>
  </si>
  <si>
    <t>00P</t>
  </si>
  <si>
    <t>NHS SUNDERLAND CCG</t>
  </si>
  <si>
    <t>01H</t>
  </si>
  <si>
    <t>NHS CUMBRIA CCG</t>
  </si>
  <si>
    <t>12M</t>
  </si>
  <si>
    <t>CUMBRIA, NORTHUMBERLAND, TYNE AND WEAR COMMISSIONING HUB</t>
  </si>
  <si>
    <t>99C</t>
  </si>
  <si>
    <t>NHS NORTH TYNESIDE CCG</t>
  </si>
  <si>
    <t>03X</t>
  </si>
  <si>
    <t>NHS EREWASH CCG</t>
  </si>
  <si>
    <t>03Y</t>
  </si>
  <si>
    <t>NHS HARDWICK CCG</t>
  </si>
  <si>
    <t>04E</t>
  </si>
  <si>
    <t>NHS MANSFIELD AND ASHFIELD CCG</t>
  </si>
  <si>
    <t>04H</t>
  </si>
  <si>
    <t>NHS NEWARK &amp; SHERWOOD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</si>
  <si>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</si>
  <si>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</si>
  <si>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</si>
  <si>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</si>
  <si>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</si>
  <si>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</si>
  <si>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</si>
  <si>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</si>
  <si>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</si>
  <si>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</si>
  <si>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</si>
  <si>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</si>
  <si>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12V</t>
  </si>
  <si>
    <t>DERBYSHIRE AND NOTTINGHAMSHIRE COMMISSIONING HUB</t>
  </si>
  <si>
    <t>11N</t>
  </si>
  <si>
    <t>NHS KERNOW CCG</t>
  </si>
  <si>
    <t>99P</t>
  </si>
  <si>
    <t>NHS NORTH, EAST, WEST DEVON CCG</t>
  </si>
  <si>
    <t>99Q</t>
  </si>
  <si>
    <t>NHS SOUTH DEVON AND TORBAY CCG</t>
  </si>
  <si>
    <t>00C</t>
  </si>
  <si>
    <t>NHS DARLINGTON CCG</t>
  </si>
  <si>
    <t>00D</t>
  </si>
  <si>
    <t>NHS DURHAM DALES, EASINGTON AND SEDGEFIELD CCG</t>
  </si>
  <si>
    <t>00J</t>
  </si>
  <si>
    <t>NHS NORTH DURHAM CCG</t>
  </si>
  <si>
    <t>00K</t>
  </si>
  <si>
    <t>NHS HARTLEPOOL AND STOCKTON-ON-TEES CCG</t>
  </si>
  <si>
    <t>00M</t>
  </si>
  <si>
    <t>NHS SOUTH TEES CCG</t>
  </si>
  <si>
    <t>12H</t>
  </si>
  <si>
    <t>DURHAM, DARLINGTON AND TEES COMMISSIONING HUB</t>
  </si>
  <si>
    <t>06H</t>
  </si>
  <si>
    <t>NHS CAMBRIDGESHIRE AND PETERBOROUGH CCG</t>
  </si>
  <si>
    <t>06L</t>
  </si>
  <si>
    <t>NHS IPSWICH AND EAST SUFFOLK CCG</t>
  </si>
  <si>
    <t>06M</t>
  </si>
  <si>
    <t>NHS GREAT YARMOUTH AND WAVENEY CCG</t>
  </si>
  <si>
    <t>06V</t>
  </si>
  <si>
    <t>NHS NORTH NORFOLK CCG</t>
  </si>
  <si>
    <t>06W</t>
  </si>
  <si>
    <t>NHS NORWICH CCG</t>
  </si>
  <si>
    <t>06Y</t>
  </si>
  <si>
    <t>NHS SOUTH NORFOLK CCG</t>
  </si>
  <si>
    <t>07J</t>
  </si>
  <si>
    <t>NHS WEST NORFOLK CCG</t>
  </si>
  <si>
    <t>07K</t>
  </si>
  <si>
    <t>NHS WEST SUFFOLK CCG</t>
  </si>
  <si>
    <t>12W</t>
  </si>
  <si>
    <t>EAST ANGLIA COMMISSIONING HUB</t>
  </si>
  <si>
    <t>06Q</t>
  </si>
  <si>
    <t>NHS MID ESSEX CCG</t>
  </si>
  <si>
    <t>06T</t>
  </si>
  <si>
    <t>NHS NORTH EAST ESSEX CCG</t>
  </si>
  <si>
    <t>07G</t>
  </si>
  <si>
    <t>NHS THURROCK CCG</t>
  </si>
  <si>
    <t>07H</t>
  </si>
  <si>
    <t>NHS WEST ESSEX CCG</t>
  </si>
  <si>
    <t>99E</t>
  </si>
  <si>
    <t>NHS BASILDON AND BRENTWOOD CCG</t>
  </si>
  <si>
    <t>99F</t>
  </si>
  <si>
    <t>NHS CASTLE POINT AND ROCHFORD CCG</t>
  </si>
  <si>
    <t>99G</t>
  </si>
  <si>
    <t>NHS SOUTHEND CCG</t>
  </si>
  <si>
    <t>00V</t>
  </si>
  <si>
    <t>NHS BURY CCG</t>
  </si>
  <si>
    <t>00W</t>
  </si>
  <si>
    <t>NHS CENTRAL MANCHESTER CCG</t>
  </si>
  <si>
    <t>00Y</t>
  </si>
  <si>
    <t>NHS OLDHAM CCG</t>
  </si>
  <si>
    <t>01D</t>
  </si>
  <si>
    <t>NHS HEYWOOD, MIDDLETON AND ROCHDALE CCG</t>
  </si>
  <si>
    <t>01G</t>
  </si>
  <si>
    <t>NHS SALFORD CCG</t>
  </si>
  <si>
    <t>01M</t>
  </si>
  <si>
    <t>NHS NORTH MANCHESTER CCG</t>
  </si>
  <si>
    <t>01N</t>
  </si>
  <si>
    <t>NHS SOUTH MANCHESTER CCG</t>
  </si>
  <si>
    <t>02A</t>
  </si>
  <si>
    <t>NHS TRAFFORD CCG</t>
  </si>
  <si>
    <t>02H</t>
  </si>
  <si>
    <t>NHS WIGAN BOROUGH CCG</t>
  </si>
  <si>
    <t>03V</t>
  </si>
  <si>
    <t>NHS CORBY CCG</t>
  </si>
  <si>
    <t>04G</t>
  </si>
  <si>
    <t>NHS NENE CCG</t>
  </si>
  <si>
    <t>06F</t>
  </si>
  <si>
    <t>NHS BEDFORDSHIRE CCG</t>
  </si>
  <si>
    <t>06K</t>
  </si>
  <si>
    <t>NHS EAST AND NORTH HERTFORDSHIRE CCG</t>
  </si>
  <si>
    <t>06N</t>
  </si>
  <si>
    <t>NHS HERTS VALLEYS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</si>
  <si>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</si>
  <si>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</si>
  <si>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</si>
  <si>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</si>
  <si>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</si>
  <si>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</si>
  <si>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</si>
  <si>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</si>
  <si>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</si>
  <si>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</si>
  <si>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</si>
  <si>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</si>
  <si>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</si>
  <si>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</si>
  <si>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13K</t>
  </si>
  <si>
    <t>KENT AND MEDWAY COMMISSIONING HUB</t>
  </si>
  <si>
    <t>99J</t>
  </si>
  <si>
    <t>NHS WEST KENT CCG</t>
  </si>
  <si>
    <t>00Q</t>
  </si>
  <si>
    <t>NHS BLACKBURN WITH DARWEN CCG</t>
  </si>
  <si>
    <t>00R</t>
  </si>
  <si>
    <t>NHS BLACKPOOL CCG</t>
  </si>
  <si>
    <t>00X</t>
  </si>
  <si>
    <t>NHS CHORLEY AND SOUTH RIBBLE CCG</t>
  </si>
  <si>
    <t>01A</t>
  </si>
  <si>
    <t>NHS EAST LANCASHIRE CCG</t>
  </si>
  <si>
    <t>01E</t>
  </si>
  <si>
    <t>NHS GREATER PRESTON CCG</t>
  </si>
  <si>
    <t>01K</t>
  </si>
  <si>
    <t>NHS LANCASHIRE NORTH CCG</t>
  </si>
  <si>
    <t>02G</t>
  </si>
  <si>
    <t>NHS WEST LANCASHIRE CCG</t>
  </si>
  <si>
    <t>02M</t>
  </si>
  <si>
    <t>NHS FYLDE &amp; WYRE CCG</t>
  </si>
  <si>
    <t>12K</t>
  </si>
  <si>
    <t>LANCASHIRE COMMISSIONING HUB</t>
  </si>
  <si>
    <t>03T</t>
  </si>
  <si>
    <t>NHS LINCOLNSHIRE EAST CCG</t>
  </si>
  <si>
    <t>03W</t>
  </si>
  <si>
    <t>NHS EAST LEICESTERSHIRE AND RUTLAND CCG</t>
  </si>
  <si>
    <t>04C</t>
  </si>
  <si>
    <t>NHS LEICESTER CITY CCG</t>
  </si>
  <si>
    <t>04D</t>
  </si>
  <si>
    <t>NHS LINCOLNSHIRE WEST CCG</t>
  </si>
  <si>
    <t>04Q</t>
  </si>
  <si>
    <t>NHS SOUTH WEST LINCOLNSHIRE CCG</t>
  </si>
  <si>
    <t>04V</t>
  </si>
  <si>
    <t>NHS WEST LEICESTERSHIRE CCG</t>
  </si>
  <si>
    <t>99D</t>
  </si>
  <si>
    <t>NHS SOUTH LINCOLNSHIRE CCG</t>
  </si>
  <si>
    <t>07L</t>
  </si>
  <si>
    <t>NHS BARKING AND DAGENHAM CCG</t>
  </si>
  <si>
    <t>07M</t>
  </si>
  <si>
    <t>NHS BARNET CCG</t>
  </si>
  <si>
    <t>07N</t>
  </si>
  <si>
    <t>NHS BEXLEY CCG</t>
  </si>
  <si>
    <t>07Q</t>
  </si>
  <si>
    <t>NHS BROMLEY CCG</t>
  </si>
  <si>
    <t>07R</t>
  </si>
  <si>
    <t>NHS CAMDEN CCG</t>
  </si>
  <si>
    <t>07T</t>
  </si>
  <si>
    <t>NHS CITY AND HACKNEY CCG</t>
  </si>
  <si>
    <t>07V</t>
  </si>
  <si>
    <t>NHS CROYDON CCG</t>
  </si>
  <si>
    <t>07W</t>
  </si>
  <si>
    <t>NHS EALING CCG</t>
  </si>
  <si>
    <t>07X</t>
  </si>
  <si>
    <t>NHS ENFIELD CCG</t>
  </si>
  <si>
    <t>07Y</t>
  </si>
  <si>
    <t>NHS HOUNSLOW CCG</t>
  </si>
  <si>
    <t>08A</t>
  </si>
  <si>
    <t>NHS GREENWICH CCG</t>
  </si>
  <si>
    <t>08C</t>
  </si>
  <si>
    <t>NHS HAMMERSMITH AND FULHAM CCG</t>
  </si>
  <si>
    <t>08D</t>
  </si>
  <si>
    <t>NHS HARINGEY CCG</t>
  </si>
  <si>
    <t>08E</t>
  </si>
  <si>
    <t>NHS HARROW CCG</t>
  </si>
  <si>
    <t>08F</t>
  </si>
  <si>
    <t>NHS HAVERING CCG</t>
  </si>
  <si>
    <t>08G</t>
  </si>
  <si>
    <t>NHS HILLINGDON CCG</t>
  </si>
  <si>
    <t>08H</t>
  </si>
  <si>
    <t>NHS ISLINGTON CCG</t>
  </si>
  <si>
    <t>08J</t>
  </si>
  <si>
    <t>NHS KINGSTON CCG</t>
  </si>
  <si>
    <t>08K</t>
  </si>
  <si>
    <t>NHS LAMBETH CCG</t>
  </si>
  <si>
    <t>08L</t>
  </si>
  <si>
    <t>NHS LEWISHAM CCG</t>
  </si>
  <si>
    <t>08M</t>
  </si>
  <si>
    <t>NHS NEWHAM CCG</t>
  </si>
  <si>
    <t>08N</t>
  </si>
  <si>
    <t>NHS REDBRIDGE CCG</t>
  </si>
  <si>
    <t>08P</t>
  </si>
  <si>
    <t>NHS RICHMOND CCG</t>
  </si>
  <si>
    <t>08Q</t>
  </si>
  <si>
    <t>NHS SOUTHWARK CCG</t>
  </si>
  <si>
    <t>08R</t>
  </si>
  <si>
    <t>NHS MERTON CCG</t>
  </si>
  <si>
    <t>08T</t>
  </si>
  <si>
    <t>NHS SUTTON CCG</t>
  </si>
  <si>
    <t>08V</t>
  </si>
  <si>
    <t>NHS TOWER HAMLETS CCG</t>
  </si>
  <si>
    <t>08W</t>
  </si>
  <si>
    <t>NHS WALTHAM FOREST CCG</t>
  </si>
  <si>
    <t>08X</t>
  </si>
  <si>
    <t>NHS WANDSWORTH CCG</t>
  </si>
  <si>
    <t>08Y</t>
  </si>
  <si>
    <t>NHS WEST LONDON (K&amp;C &amp; QPP) CCG</t>
  </si>
  <si>
    <t>09A</t>
  </si>
  <si>
    <t>NHS CENTRAL LONDON (WESTMINSTER) CCG</t>
  </si>
  <si>
    <t>13D</t>
  </si>
  <si>
    <t>NORTH EAST LONDON COMMISSIONING HUB</t>
  </si>
  <si>
    <t>13F</t>
  </si>
  <si>
    <t>SOUTH LONDON COMMISSIONING HUB</t>
  </si>
  <si>
    <t>01F</t>
  </si>
  <si>
    <t>NHS HALTON CCG</t>
  </si>
  <si>
    <t>01J</t>
  </si>
  <si>
    <t>NHS KNOWSLEY CCG</t>
  </si>
  <si>
    <t>01T</t>
  </si>
  <si>
    <t>NHS SOUTH SEFTON CCG</t>
  </si>
  <si>
    <t>01V</t>
  </si>
  <si>
    <t>NHS SOUTHPORT AND FORMBY CCG</t>
  </si>
  <si>
    <t>01X</t>
  </si>
  <si>
    <t>NHS ST HELENS CCG</t>
  </si>
  <si>
    <t>99A</t>
  </si>
  <si>
    <t>NHS LIVERPOOL CCG</t>
  </si>
  <si>
    <t>02Y</t>
  </si>
  <si>
    <t>NHS EAST RIDING OF YORKSHIRE CCG</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</si>
  <si>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</si>
  <si>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</si>
  <si>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</si>
  <si>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</si>
  <si>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</si>
  <si>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</si>
  <si>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</si>
  <si>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</si>
  <si>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</si>
  <si>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</si>
  <si>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</si>
  <si>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</si>
  <si>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</si>
  <si>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</si>
  <si>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04Y</t>
  </si>
  <si>
    <t>NHS CANNOCK CHASE CCG</t>
  </si>
  <si>
    <t>05D</t>
  </si>
  <si>
    <t>NHS EAST STAFFORDSHIRE CCG</t>
  </si>
  <si>
    <t>05G</t>
  </si>
  <si>
    <t>NHS NORTH STAFFORDSHIRE CCG</t>
  </si>
  <si>
    <t>05N</t>
  </si>
  <si>
    <t>NHS SHROPSHIRE CCG</t>
  </si>
  <si>
    <t>05Q</t>
  </si>
  <si>
    <t>NHS SOUTH EAST STAFFS AND SEISDON PENINSULAR CCG</t>
  </si>
  <si>
    <t>05V</t>
  </si>
  <si>
    <t>NHS STAFFORD AND SURROUNDS CCG</t>
  </si>
  <si>
    <t>05W</t>
  </si>
  <si>
    <t>NHS STOKE ON TRENT CCG</t>
  </si>
  <si>
    <t>05X</t>
  </si>
  <si>
    <t>NHS TELFORD AND WREKIN CCG</t>
  </si>
  <si>
    <t>13C</t>
  </si>
  <si>
    <t>SHROPSHIRE AND STAFFORDSHIRE COMMISSIONING HUB</t>
  </si>
  <si>
    <t>02P</t>
  </si>
  <si>
    <t>NHS BARNSLEY CCG</t>
  </si>
  <si>
    <t>02Q</t>
  </si>
  <si>
    <t>NHS BASSETLAW CCG</t>
  </si>
  <si>
    <t>02X</t>
  </si>
  <si>
    <t>NHS DONCASTER CCG</t>
  </si>
  <si>
    <t>03L</t>
  </si>
  <si>
    <t>NHS ROTHERHAM CCG</t>
  </si>
  <si>
    <t>03N</t>
  </si>
  <si>
    <t>NHS SHEFFIELD CCG</t>
  </si>
  <si>
    <t>09F</t>
  </si>
  <si>
    <t>NHS EASTBOURNE, HAILSHAM AND SEAFORD CCG</t>
  </si>
  <si>
    <t>09G</t>
  </si>
  <si>
    <t>NHS COASTAL WEST SUSSEX CCG</t>
  </si>
  <si>
    <t>09H</t>
  </si>
  <si>
    <t>NHS CRAWLEY CCG</t>
  </si>
  <si>
    <t>09L</t>
  </si>
  <si>
    <t>NHS EAST SURREY CCG</t>
  </si>
  <si>
    <t>09N</t>
  </si>
  <si>
    <t>NHS GUILDFORD AND WAVERLEY CCG</t>
  </si>
  <si>
    <t>09P</t>
  </si>
  <si>
    <t>NHS HASTINGS AND ROTHER CCG</t>
  </si>
  <si>
    <t>09X</t>
  </si>
  <si>
    <t>NHS HORSHAM AND MID SUSSEX CCG</t>
  </si>
  <si>
    <t>09Y</t>
  </si>
  <si>
    <t>NHS NORTH WEST SURREY CCG</t>
  </si>
  <si>
    <t>10C</t>
  </si>
  <si>
    <t>NHS SURREY HEATH CCG</t>
  </si>
  <si>
    <t>99H</t>
  </si>
  <si>
    <t>NHS SURREY DOWNS CCG</t>
  </si>
  <si>
    <t>99K</t>
  </si>
  <si>
    <t>NHS HIGH WEALD LEWES HAVENS CCG</t>
  </si>
  <si>
    <t>10G</t>
  </si>
  <si>
    <t>NHS BRACKNELL AND ASCOT CCG</t>
  </si>
  <si>
    <t>10H</t>
  </si>
  <si>
    <t>NHS CHILTERN CCG</t>
  </si>
  <si>
    <t>10M</t>
  </si>
  <si>
    <t>NHS NEWBURY AND DISTRICT CCG</t>
  </si>
  <si>
    <t>10N</t>
  </si>
  <si>
    <t>NHS NORTH &amp; WEST READING CCG</t>
  </si>
  <si>
    <t>10Q</t>
  </si>
  <si>
    <t>NHS OXFORDSHIRE CCG</t>
  </si>
  <si>
    <t>10T</t>
  </si>
  <si>
    <t>NHS SLOUGH CCG</t>
  </si>
  <si>
    <t>10W</t>
  </si>
  <si>
    <t>NHS SOUTH READING CCG</t>
  </si>
  <si>
    <t>10Y</t>
  </si>
  <si>
    <t>NHS AYLESBURY VALE CCG</t>
  </si>
  <si>
    <t>11C</t>
  </si>
  <si>
    <t>NHS WINDSOR, ASCOT AND MAIDENHEAD CCG</t>
  </si>
  <si>
    <t>11D</t>
  </si>
  <si>
    <t>NHS WOKINGHAM CCG</t>
  </si>
  <si>
    <t>13M</t>
  </si>
  <si>
    <t>THAMES VALLEY COMMISSIONING HUB</t>
  </si>
  <si>
    <t>10J</t>
  </si>
  <si>
    <t>NHS NORTH HAMPSHIRE CCG</t>
  </si>
  <si>
    <t>10K</t>
  </si>
  <si>
    <t>NHS FAREHAM AND GOSPORT CCG</t>
  </si>
  <si>
    <t>10L</t>
  </si>
  <si>
    <t>NHS ISLE OF WIGHT CCG</t>
  </si>
  <si>
    <t>10R</t>
  </si>
  <si>
    <t>NHS PORTSMOUTH CCG</t>
  </si>
  <si>
    <t>10V</t>
  </si>
  <si>
    <t>NHS SOUTH EASTERN HAMPSHIRE CCG</t>
  </si>
  <si>
    <t>10X</t>
  </si>
  <si>
    <t>NHS SOUTHAMPTON CCG</t>
  </si>
  <si>
    <t>11A</t>
  </si>
  <si>
    <t>NHS WEST HAMPSHIRE CCG</t>
  </si>
  <si>
    <t>11J</t>
  </si>
  <si>
    <t>NHS DORSET CCG</t>
  </si>
  <si>
    <t>99M</t>
  </si>
  <si>
    <t>NHS NORTH EAST HAMPSHIRE AND FARNHAM CCG</t>
  </si>
  <si>
    <t>02N</t>
  </si>
  <si>
    <t>NHS AIREDALE, WHARFDALE AND CRAVEN CCG</t>
  </si>
  <si>
    <t>02R</t>
  </si>
  <si>
    <t>NHS BRADFORD DISTRICTS CCG</t>
  </si>
  <si>
    <t>02T</t>
  </si>
  <si>
    <t>NHS CALDERDALE CCG</t>
  </si>
  <si>
    <t>02V</t>
  </si>
  <si>
    <t>NHS LEEDS NORTH CCG</t>
  </si>
  <si>
    <t>02W</t>
  </si>
  <si>
    <t>NHS BRADFORD CITY CCG</t>
  </si>
  <si>
    <t>03A</t>
  </si>
  <si>
    <t>NHS GREATER HUDDERSFIELD CCG</t>
  </si>
  <si>
    <t>03C</t>
  </si>
  <si>
    <t>NHS LEEDS WEST CCG</t>
  </si>
  <si>
    <t>03G</t>
  </si>
  <si>
    <t>NHS LEEDS SOUTH AND EAST CCG</t>
  </si>
  <si>
    <t>03J</t>
  </si>
  <si>
    <t>NHS NORTH KIRKLEES CCG</t>
  </si>
  <si>
    <t>03R</t>
  </si>
  <si>
    <t>NHS WAKEFIELD CCG</t>
  </si>
  <si>
    <t>12Q</t>
  </si>
  <si>
    <t>WEST YORKSHIRE COMMISSIONING HUB</t>
  </si>
  <si>
    <t>Table 2 : Provider trust Denominator submissions</t>
  </si>
  <si>
    <t>12 months</t>
  </si>
  <si>
    <t>Number of Eligible Children</t>
  </si>
  <si>
    <t>PCV</t>
  </si>
  <si>
    <t>No.</t>
  </si>
  <si>
    <t>%</t>
  </si>
  <si>
    <t>Hep B</t>
  </si>
  <si>
    <t>Number of Children born to HepB Positive mothers</t>
  </si>
  <si>
    <t>Dtap/IPV/Hib</t>
  </si>
  <si>
    <t>Men C</t>
  </si>
  <si>
    <t>MMR</t>
  </si>
  <si>
    <t>Infant Men C</t>
  </si>
  <si>
    <t>Men C Booster</t>
  </si>
  <si>
    <t>PCV Booster</t>
  </si>
  <si>
    <t>24 months</t>
  </si>
  <si>
    <t>5 Years</t>
  </si>
  <si>
    <t>Dt/Pol Primary</t>
  </si>
  <si>
    <t>Dtap/IPV Booster</t>
  </si>
  <si>
    <t>Pertussis Primary</t>
  </si>
  <si>
    <t>Infant Hib</t>
  </si>
  <si>
    <t>Hib/Men C Booster</t>
  </si>
  <si>
    <t>MMR Dose 1</t>
  </si>
  <si>
    <t>MMR Dose 2</t>
  </si>
  <si>
    <t>Infant PCV</t>
  </si>
  <si>
    <t>Table 1: National CCG Denominator Validation: CCG aggregate level eligible children cohort compared against registered patient figures</t>
  </si>
  <si>
    <t>Validation Limits</t>
  </si>
  <si>
    <t>Q1 13/14</t>
  </si>
  <si>
    <t>Q2 13/14</t>
  </si>
  <si>
    <t>Q3 13/14</t>
  </si>
  <si>
    <t>Q4 13/14</t>
  </si>
  <si>
    <t>Min 1 or 2 per qtr</t>
  </si>
  <si>
    <t>Min 5 per qtr</t>
  </si>
  <si>
    <t>Max 5 per Qtr</t>
  </si>
  <si>
    <t>Table 5 : CCG Child Immunisation Q3 201314</t>
  </si>
  <si>
    <t>Table 4 : CCG Child immunisation Q2 201314</t>
  </si>
  <si>
    <t>Table 3 : CCG Child Immunisation Q1 201314</t>
  </si>
  <si>
    <t>Table 6 : CCG Child Immunisation Q4 201314</t>
  </si>
  <si>
    <t>Table 7 : CCG Child Immunisation 201314 OT</t>
  </si>
  <si>
    <t>too few</t>
  </si>
  <si>
    <t>too many</t>
  </si>
  <si>
    <t>12 mon</t>
  </si>
  <si>
    <t xml:space="preserve">24 month </t>
  </si>
  <si>
    <t>5 year</t>
  </si>
  <si>
    <t>Min 1 or 2 Annual</t>
  </si>
  <si>
    <t>Max 1or 2 Annual</t>
  </si>
  <si>
    <t>Min 5 Annual</t>
  </si>
  <si>
    <t>Max 5 Annual</t>
  </si>
  <si>
    <t>2013 14 OT</t>
  </si>
  <si>
    <t>12months</t>
  </si>
  <si>
    <t>24months</t>
  </si>
  <si>
    <t>GP</t>
  </si>
  <si>
    <t>Practice Name</t>
  </si>
  <si>
    <t>CCG Code</t>
  </si>
  <si>
    <t>CCG Name</t>
  </si>
  <si>
    <t>Eligible Cohort 12 Months</t>
  </si>
  <si>
    <t>Eligible Cohort 24 Months</t>
  </si>
  <si>
    <t>Eligible Cohort 5 years</t>
  </si>
  <si>
    <t>M81001</t>
  </si>
  <si>
    <t>ST STEPHENS SURGERY</t>
  </si>
  <si>
    <t>M81002</t>
  </si>
  <si>
    <t>ELGAR HOUSE</t>
  </si>
  <si>
    <t>M81003</t>
  </si>
  <si>
    <t>THE HEALTH CENTRE</t>
  </si>
  <si>
    <t>M81004</t>
  </si>
  <si>
    <t>THE RIVERSIDE SURGERY</t>
  </si>
  <si>
    <t>M81005</t>
  </si>
  <si>
    <t>NORTHUMBERLAND HOUSE SURGERY</t>
  </si>
  <si>
    <t>M81006</t>
  </si>
  <si>
    <t>HENWICK HALT MED CTR</t>
  </si>
  <si>
    <t>M81007</t>
  </si>
  <si>
    <t>BREDON HILL SURGERY</t>
  </si>
  <si>
    <t>M81008</t>
  </si>
  <si>
    <t>SPRING GDNS GRP MED PRACT</t>
  </si>
  <si>
    <t>M81009</t>
  </si>
  <si>
    <t>THE SURGERY</t>
  </si>
  <si>
    <t>M81010</t>
  </si>
  <si>
    <t>FOREST GLADES MEDICAL CTR</t>
  </si>
  <si>
    <t>M81011</t>
  </si>
  <si>
    <t>OMBERSLEY MEDICAL CENTRE</t>
  </si>
  <si>
    <t>M81012</t>
  </si>
  <si>
    <t>ST.KATHERINES SURGERY</t>
  </si>
  <si>
    <t>M81013</t>
  </si>
  <si>
    <t>KING STREET SURGERY</t>
  </si>
  <si>
    <t>M81014</t>
  </si>
  <si>
    <t>GREYFRIARS SURGERY</t>
  </si>
  <si>
    <t>M81015</t>
  </si>
  <si>
    <t>STANMORE HOUSE SURGERY</t>
  </si>
  <si>
    <t>M81016</t>
  </si>
  <si>
    <t>THE MARCHES SURGERY</t>
  </si>
  <si>
    <t>M81017</t>
  </si>
  <si>
    <t>ELBURY MOOR MEDICAL CENTRE</t>
  </si>
  <si>
    <t>M81018</t>
  </si>
  <si>
    <t>M81019</t>
  </si>
  <si>
    <t>WINYATES HEALTH CENTRE</t>
  </si>
  <si>
    <t>M81020</t>
  </si>
  <si>
    <t>THE DOW SURGERY</t>
  </si>
  <si>
    <t>M81021</t>
  </si>
  <si>
    <t>NEW ROAD SURGERY</t>
  </si>
  <si>
    <t>M81022</t>
  </si>
  <si>
    <t>HARESFIELD HOUSE SURGERY</t>
  </si>
  <si>
    <t>M81023</t>
  </si>
  <si>
    <t>SARUM HOUSE SURGERY</t>
  </si>
  <si>
    <t>M81024</t>
  </si>
  <si>
    <t>M81025</t>
  </si>
  <si>
    <t>M81026</t>
  </si>
  <si>
    <t>MOORFIELD HOUSE SURGERY</t>
  </si>
  <si>
    <t>M81027</t>
  </si>
  <si>
    <t>HAGLEY SURGERY</t>
  </si>
  <si>
    <t>M81029</t>
  </si>
  <si>
    <t>BARN CLOSE SURGERY</t>
  </si>
  <si>
    <t>M81032</t>
  </si>
  <si>
    <t>CANTILUPE SURGERY</t>
  </si>
  <si>
    <t>M81033</t>
  </si>
  <si>
    <t>M81034</t>
  </si>
  <si>
    <t>THE SALTERS MEDICAL PRACT</t>
  </si>
  <si>
    <t>M81035</t>
  </si>
  <si>
    <t>ST.MARTIN'S GATE SURGERY</t>
  </si>
  <si>
    <t>M81037</t>
  </si>
  <si>
    <t>THORNELOE LODGE SURGERY</t>
  </si>
  <si>
    <t>M81038</t>
  </si>
  <si>
    <t>UPTON SURGERY</t>
  </si>
  <si>
    <t>M81039</t>
  </si>
  <si>
    <t>WHITEACRES MEDICAL CENTRE</t>
  </si>
  <si>
    <t>M81040</t>
  </si>
  <si>
    <t>YORK HOUSE MEDICAL CTR.</t>
  </si>
  <si>
    <t>M81041</t>
  </si>
  <si>
    <t>HILLVIEW MEDICAL CENTRE</t>
  </si>
  <si>
    <t>M81042</t>
  </si>
  <si>
    <t>M81043</t>
  </si>
  <si>
    <t>THE MORTIMER MEDICAL PRAC</t>
  </si>
  <si>
    <t>M81044</t>
  </si>
  <si>
    <t>ALTON STREET SURGERY</t>
  </si>
  <si>
    <t>M81045</t>
  </si>
  <si>
    <t>M81046</t>
  </si>
  <si>
    <t>ABBOTTSWOOD MEDICAL CTR.</t>
  </si>
  <si>
    <t>M81047</t>
  </si>
  <si>
    <t>THE SPA MEDICAL PRACTICE</t>
  </si>
  <si>
    <t>M81048</t>
  </si>
  <si>
    <t>NUNWELL SURGERY</t>
  </si>
  <si>
    <t>M81049</t>
  </si>
  <si>
    <t>BARBOURNE HEALTH CENTRE</t>
  </si>
  <si>
    <t>M81054</t>
  </si>
  <si>
    <t>THE SURGERY KINGTON</t>
  </si>
  <si>
    <t>M81055</t>
  </si>
  <si>
    <t>CORNHILL SURGERY</t>
  </si>
  <si>
    <t>M81056</t>
  </si>
  <si>
    <t>THE CHURCH STREET PRACT</t>
  </si>
  <si>
    <t>M81057</t>
  </si>
  <si>
    <t>BEWDLEY MEDICAL CENTRE</t>
  </si>
  <si>
    <t>M81058</t>
  </si>
  <si>
    <t>MERSTOW GREEN MED.PRACT.</t>
  </si>
  <si>
    <t>M81061</t>
  </si>
  <si>
    <t>PENDEEN SURGERY</t>
  </si>
  <si>
    <t>M81063</t>
  </si>
  <si>
    <t>ST.JOHNS HOUSE SURGERY</t>
  </si>
  <si>
    <t>M81064</t>
  </si>
  <si>
    <t>HOLLYWOOD MEDICAL PRACTICE</t>
  </si>
  <si>
    <t>M81065</t>
  </si>
  <si>
    <t>HEALTH CENTRE</t>
  </si>
  <si>
    <t>M81066</t>
  </si>
  <si>
    <t>WARGRAVE HOUSE SURGERY</t>
  </si>
  <si>
    <t>M81067</t>
  </si>
  <si>
    <t>M81068</t>
  </si>
  <si>
    <t>AYLMER LODGE COOKLEY PARTNERSHIP</t>
  </si>
  <si>
    <t>M81069</t>
  </si>
  <si>
    <t>DAVENAL HOUSE SURGERY</t>
  </si>
  <si>
    <t>M81070</t>
  </si>
  <si>
    <t>CHURCHFIELDS SURGERY</t>
  </si>
  <si>
    <t>M81072</t>
  </si>
  <si>
    <t>ALBANY HOUSE SURGERY</t>
  </si>
  <si>
    <t>M81073</t>
  </si>
  <si>
    <t>M81074</t>
  </si>
  <si>
    <t>PERSHORE MEDICAL PRACTICE</t>
  </si>
  <si>
    <t>M81075</t>
  </si>
  <si>
    <t>MALVERN HEALTH CENTRE</t>
  </si>
  <si>
    <t>M81076</t>
  </si>
  <si>
    <t>M81077</t>
  </si>
  <si>
    <t>THE RIDGEWAY SURGERY</t>
  </si>
  <si>
    <t>M81078</t>
  </si>
  <si>
    <t>BARNT GREEN SURGERY</t>
  </si>
  <si>
    <t>M81079</t>
  </si>
  <si>
    <t>LINK END SURGERY</t>
  </si>
  <si>
    <t>M81080</t>
  </si>
  <si>
    <t>QUAY HOUSE MEDICAL CENTRE</t>
  </si>
  <si>
    <t>M81081</t>
  </si>
  <si>
    <t>ST.SAVIOURS SURGERY</t>
  </si>
  <si>
    <t>M81082</t>
  </si>
  <si>
    <t>ST JOHNS SURGERY</t>
  </si>
  <si>
    <t>M81083</t>
  </si>
  <si>
    <t>HOLLYOAKS MEDICAL CENTRE</t>
  </si>
  <si>
    <t>M81084</t>
  </si>
  <si>
    <t>CATSHILL VILLAGE SURGERY</t>
  </si>
  <si>
    <t>M81087</t>
  </si>
  <si>
    <t>THE WOODROW MEDICAL CTRE</t>
  </si>
  <si>
    <t>M81089</t>
  </si>
  <si>
    <t>THE MEDICAL CENTRE</t>
  </si>
  <si>
    <t>M81090</t>
  </si>
  <si>
    <t>M81091</t>
  </si>
  <si>
    <t>THE CORBETT MEDICAL PRCT</t>
  </si>
  <si>
    <t>M81092</t>
  </si>
  <si>
    <t>THE BRIDGE SURGERY</t>
  </si>
  <si>
    <t>M81093</t>
  </si>
  <si>
    <t>BELMONT MEDICAL CENTRE</t>
  </si>
  <si>
    <t>M81094</t>
  </si>
  <si>
    <t>ABBEY MEDICAL PRACTICE</t>
  </si>
  <si>
    <t>M81600</t>
  </si>
  <si>
    <t>CRADLEY SURGERY</t>
  </si>
  <si>
    <t>M81604</t>
  </si>
  <si>
    <t>FOWNHOPE MEDICAL CENTRE</t>
  </si>
  <si>
    <t>M81605</t>
  </si>
  <si>
    <t>THE GLEBELAND SURGERY</t>
  </si>
  <si>
    <t>M81606</t>
  </si>
  <si>
    <t>M81608</t>
  </si>
  <si>
    <t>WOLVERLEY SURGERY</t>
  </si>
  <si>
    <t>M81616</t>
  </si>
  <si>
    <t>M81617</t>
  </si>
  <si>
    <t>CRABBS CROSS SURGERY</t>
  </si>
  <si>
    <t>M81621</t>
  </si>
  <si>
    <t>LEDBURY MARKET SURGERY</t>
  </si>
  <si>
    <t>M81627</t>
  </si>
  <si>
    <t>DEMONTFORT MEDICAL CENTRE</t>
  </si>
  <si>
    <t>M81629</t>
  </si>
  <si>
    <t>NEW COURT SURGERY</t>
  </si>
  <si>
    <t>M84001</t>
  </si>
  <si>
    <t>RED ROOFS SURGERY</t>
  </si>
  <si>
    <t>M84002</t>
  </si>
  <si>
    <t>THE POOL MEDICAL CENTRE</t>
  </si>
  <si>
    <t>M84003</t>
  </si>
  <si>
    <t>ARBURY MEDICAL CENTRE</t>
  </si>
  <si>
    <t>M84004</t>
  </si>
  <si>
    <t>WHITEHALL MEDICAL PRACTICE</t>
  </si>
  <si>
    <t>M84005</t>
  </si>
  <si>
    <t>10 CAMPHILL ROAD</t>
  </si>
  <si>
    <t>M84006</t>
  </si>
  <si>
    <t>PEAR TREE SURGERY</t>
  </si>
  <si>
    <t>M84007</t>
  </si>
  <si>
    <t>M84008</t>
  </si>
  <si>
    <t>SPRING HILL MEDICAL CTR</t>
  </si>
  <si>
    <t>M84009</t>
  </si>
  <si>
    <t>M84010</t>
  </si>
  <si>
    <t>AVONSIDE HEALTH CENTRE</t>
  </si>
  <si>
    <t>M84011</t>
  </si>
  <si>
    <t>M84012</t>
  </si>
  <si>
    <t>PARKLEYS MEDICAL PRACTICE</t>
  </si>
  <si>
    <t>M84013</t>
  </si>
  <si>
    <t>CASTLE MEDICAL CENTRE</t>
  </si>
  <si>
    <t>M84014</t>
  </si>
  <si>
    <t>BRIDGE HOUSE MEDICAL CTR.</t>
  </si>
  <si>
    <t>M84015</t>
  </si>
  <si>
    <t>CROFT MEDICAL CENTRE</t>
  </si>
  <si>
    <t>M84016</t>
  </si>
  <si>
    <t>WORSON SURGERY</t>
  </si>
  <si>
    <t>M84017</t>
  </si>
  <si>
    <t>CLARENDON LODGE</t>
  </si>
  <si>
    <t>M84018</t>
  </si>
  <si>
    <t>M84019</t>
  </si>
  <si>
    <t>M84020</t>
  </si>
  <si>
    <t>CLIFTON ROAD SURGERY</t>
  </si>
  <si>
    <t>M84021</t>
  </si>
  <si>
    <t>ROTHER HOUSE MEDICAL CTR.</t>
  </si>
  <si>
    <t>M84022</t>
  </si>
  <si>
    <t>MANOR COURT SURGERY</t>
  </si>
  <si>
    <t>M84023</t>
  </si>
  <si>
    <t>CENTRAL SURGERY</t>
  </si>
  <si>
    <t>M84024</t>
  </si>
  <si>
    <t>HENLEY-IN-ARDEN MED CTR</t>
  </si>
  <si>
    <t>M84025</t>
  </si>
  <si>
    <t>M84026</t>
  </si>
  <si>
    <t>M84027</t>
  </si>
  <si>
    <t>57 LEICESTER ROAD</t>
  </si>
  <si>
    <t>M84028</t>
  </si>
  <si>
    <t>PRIORY MEDICAL CENTRE</t>
  </si>
  <si>
    <t>M84029</t>
  </si>
  <si>
    <t>115 CUBBINGTON ROAD</t>
  </si>
  <si>
    <t>M84030</t>
  </si>
  <si>
    <t>HASTINGS HOUSE</t>
  </si>
  <si>
    <t>M84031</t>
  </si>
  <si>
    <t>REVEL SURGERY</t>
  </si>
  <si>
    <t>M84032</t>
  </si>
  <si>
    <t>WATERSIDE MEDICAL CENTRE</t>
  </si>
  <si>
    <t>M84034</t>
  </si>
  <si>
    <t>18 BRACEBRIDGE STREET</t>
  </si>
  <si>
    <t>M84035</t>
  </si>
  <si>
    <t>WESTSIDE M/C</t>
  </si>
  <si>
    <t>M84036</t>
  </si>
  <si>
    <t>ABBEY MEDICAL CENTRE</t>
  </si>
  <si>
    <t>M84037</t>
  </si>
  <si>
    <t>THE GRANGE MEDICAL CENTRE</t>
  </si>
  <si>
    <t>M84038</t>
  </si>
  <si>
    <t>CAPE ROAD SURGERY</t>
  </si>
  <si>
    <t>M84040</t>
  </si>
  <si>
    <t>SHERBOURNE MEDICAL CENTRE</t>
  </si>
  <si>
    <t>M84041</t>
  </si>
  <si>
    <t>M84042</t>
  </si>
  <si>
    <t>HAZELWOOD GROUP PRACTICE</t>
  </si>
  <si>
    <t>M84043</t>
  </si>
  <si>
    <t>TRINITY COURT SURGERY</t>
  </si>
  <si>
    <t>M84044</t>
  </si>
  <si>
    <t>HARBURY SURGERY</t>
  </si>
  <si>
    <t>M84045</t>
  </si>
  <si>
    <t>M84046</t>
  </si>
  <si>
    <t>DUNCHURCH SURGERY</t>
  </si>
  <si>
    <t>M84047</t>
  </si>
  <si>
    <t>MEDICAL CENTRE</t>
  </si>
  <si>
    <t>M84048</t>
  </si>
  <si>
    <t>SATIS HOUSE</t>
  </si>
  <si>
    <t>M84049</t>
  </si>
  <si>
    <t>DR A WALLIS AND PARTNERS</t>
  </si>
  <si>
    <t>M84050</t>
  </si>
  <si>
    <t>95 CLIFTON ROAD SURGERY</t>
  </si>
  <si>
    <t>M84051</t>
  </si>
  <si>
    <t>OLD MILL SURGERY</t>
  </si>
  <si>
    <t>M84055</t>
  </si>
  <si>
    <t>STOCKINGFORD MEDICAL CENTRE</t>
  </si>
  <si>
    <t>M84057</t>
  </si>
  <si>
    <t>THE CHAUCERS</t>
  </si>
  <si>
    <t>M84059</t>
  </si>
  <si>
    <t>SPA MEDICAL CENTRE</t>
  </si>
  <si>
    <t>M84060</t>
  </si>
  <si>
    <t>THE ARROW SURGERY</t>
  </si>
  <si>
    <t>M84061</t>
  </si>
  <si>
    <t>BULKINGTON SURGERY</t>
  </si>
  <si>
    <t>M84062</t>
  </si>
  <si>
    <t>TYSOE SURGERY</t>
  </si>
  <si>
    <t>M84063</t>
  </si>
  <si>
    <t>THE NEW DISPENSARY</t>
  </si>
  <si>
    <t>M84064</t>
  </si>
  <si>
    <t>WHITNASH MEDICAL CENTRE</t>
  </si>
  <si>
    <t>M84065</t>
  </si>
  <si>
    <t>BEECH TREE MEDICAL PRACTICE</t>
  </si>
  <si>
    <t>M84066</t>
  </si>
  <si>
    <t>M84067</t>
  </si>
  <si>
    <t>BENNFIELD SURGERY</t>
  </si>
  <si>
    <t>M84068</t>
  </si>
  <si>
    <t>ALBERT STREET MEDICAL CENTRE</t>
  </si>
  <si>
    <t>M84069</t>
  </si>
  <si>
    <t>BUDBROOKE MEDICAL CENTRE</t>
  </si>
  <si>
    <t>M84070</t>
  </si>
  <si>
    <t>WARWICK GATES FAM.HTH.CTR</t>
  </si>
  <si>
    <t>M84603</t>
  </si>
  <si>
    <t>LISLE COURT MEDICAL CTRE</t>
  </si>
  <si>
    <t>M84608</t>
  </si>
  <si>
    <t>40 HIGH STREET</t>
  </si>
  <si>
    <t>M84609</t>
  </si>
  <si>
    <t>301 NEWTOWN ROAD</t>
  </si>
  <si>
    <t>M84612</t>
  </si>
  <si>
    <t>45 STATION STREET</t>
  </si>
  <si>
    <t>M84615</t>
  </si>
  <si>
    <t>CHANCERY LANE SURGERY</t>
  </si>
  <si>
    <t>M84616</t>
  </si>
  <si>
    <t>BROOKSIDE SURGERY</t>
  </si>
  <si>
    <t>M84617</t>
  </si>
  <si>
    <t>ARDEN MEDICAL CENTRE</t>
  </si>
  <si>
    <t>M84618</t>
  </si>
  <si>
    <t>18 RUGBY ROAD</t>
  </si>
  <si>
    <t>M84620</t>
  </si>
  <si>
    <t>LAPWORTH SURGERY</t>
  </si>
  <si>
    <t>M84621</t>
  </si>
  <si>
    <t>88A QUEENS ROAD</t>
  </si>
  <si>
    <t>M84624</t>
  </si>
  <si>
    <t>M84627</t>
  </si>
  <si>
    <t>THE OLD COLE HOUSE</t>
  </si>
  <si>
    <t>M84629</t>
  </si>
  <si>
    <t>ST WULFSTAN SURGERY</t>
  </si>
  <si>
    <t>M86001</t>
  </si>
  <si>
    <t>DRS HOGG &amp; SHARMA</t>
  </si>
  <si>
    <t>M86002</t>
  </si>
  <si>
    <t>DR LYALL &amp; PARTNERS</t>
  </si>
  <si>
    <t>M86003</t>
  </si>
  <si>
    <t>SKY BLUE MEDICAL GROUP</t>
  </si>
  <si>
    <t>M86004</t>
  </si>
  <si>
    <t>ALLESLEY PARK MEDICAL CTR</t>
  </si>
  <si>
    <t>M86005</t>
  </si>
  <si>
    <t>HILLFIELDS HEALTH CENTRE 1</t>
  </si>
  <si>
    <t>M86006</t>
  </si>
  <si>
    <t>JUBILEE HEALTHCARE</t>
  </si>
  <si>
    <t>M86007</t>
  </si>
  <si>
    <t>PHOENIX FAMILY CARE</t>
  </si>
  <si>
    <t>M86008</t>
  </si>
  <si>
    <t>THE GABLES MEDICENTRE</t>
  </si>
  <si>
    <t>M86009</t>
  </si>
  <si>
    <t>ENGLETON HOUSE SURGERY</t>
  </si>
  <si>
    <t>M86010</t>
  </si>
  <si>
    <t>FORREST MEDICAL CENTRE</t>
  </si>
  <si>
    <t>M86011</t>
  </si>
  <si>
    <t>THE CROSSLEY PRACTICE</t>
  </si>
  <si>
    <t>M86012</t>
  </si>
  <si>
    <t>PRIORY GATE PRACTICE</t>
  </si>
  <si>
    <t>M86013</t>
  </si>
  <si>
    <t>HOLYHEAD SURGERY</t>
  </si>
  <si>
    <t>M86014</t>
  </si>
  <si>
    <t>THE FORUM HEALTH CENTRE</t>
  </si>
  <si>
    <t>M86015</t>
  </si>
  <si>
    <t>KENYON MEDICAL CENTRE</t>
  </si>
  <si>
    <t>M86016</t>
  </si>
  <si>
    <t>STONEY STANTON MED. CTR.</t>
  </si>
  <si>
    <t>M86017</t>
  </si>
  <si>
    <t>MANSFIELD MEDICAL CENTRE</t>
  </si>
  <si>
    <t>M86018</t>
  </si>
  <si>
    <t>MOSELEY AVENUE SURGERY</t>
  </si>
  <si>
    <t>M86019</t>
  </si>
  <si>
    <t>WESTWOOD MEDICAL H/CENTRE</t>
  </si>
  <si>
    <t>M86020</t>
  </si>
  <si>
    <t>WOOD END HEALTH CENTRE</t>
  </si>
  <si>
    <t>M86021</t>
  </si>
  <si>
    <t>SPRINGFIELD MEDICAL PRACTICE</t>
  </si>
  <si>
    <t>M86022</t>
  </si>
  <si>
    <t>WALSGRAVE ROAD SURGERY</t>
  </si>
  <si>
    <t>M86023</t>
  </si>
  <si>
    <t>BALLIOL ROAD SURGERY</t>
  </si>
  <si>
    <t>M86026</t>
  </si>
  <si>
    <t>WILLENHALL PRIMARY CARE CENTRE</t>
  </si>
  <si>
    <t>M86027</t>
  </si>
  <si>
    <t>THE CHEYLESMORE SURGERY</t>
  </si>
  <si>
    <t>M86028</t>
  </si>
  <si>
    <t>CENTRAL MEDICAL CENTRE</t>
  </si>
  <si>
    <t>M86029</t>
  </si>
  <si>
    <t>BROOMFIELD PARK MED.CTR.</t>
  </si>
  <si>
    <t>M86030</t>
  </si>
  <si>
    <t>KEMNSINGTON ROAD SURGERY</t>
  </si>
  <si>
    <t>M86032</t>
  </si>
  <si>
    <t>HOLBROOKS HEALTH TEAM</t>
  </si>
  <si>
    <t>M86033</t>
  </si>
  <si>
    <t>WILLENHALL OAK SURGERY</t>
  </si>
  <si>
    <t>M86034</t>
  </si>
  <si>
    <t>WOODSIDE MEDICAL CENTRE</t>
  </si>
  <si>
    <t>M86035</t>
  </si>
  <si>
    <t>HENLEY GREEN MEDICAL CTR.</t>
  </si>
  <si>
    <t>M86037</t>
  </si>
  <si>
    <t>QUINTON PARK MEDICAL CENTRE</t>
  </si>
  <si>
    <t>M86038</t>
  </si>
  <si>
    <t>BREDON AVENUE SURGERY</t>
  </si>
  <si>
    <t>M86039</t>
  </si>
  <si>
    <t>ALLESLEY VILLAGE SURGERY</t>
  </si>
  <si>
    <t>M86040</t>
  </si>
  <si>
    <t>WALSGRAVE HEALTH CENTRE</t>
  </si>
  <si>
    <t>M86041</t>
  </si>
  <si>
    <t>HKMC</t>
  </si>
  <si>
    <t>M86043</t>
  </si>
  <si>
    <t>MAIDAVALE SURGERY</t>
  </si>
  <si>
    <t>M86044</t>
  </si>
  <si>
    <t>PARK HOUSE SURGERY</t>
  </si>
  <si>
    <t>M86045</t>
  </si>
  <si>
    <t>PARADISE MEDICAL CENTRE</t>
  </si>
  <si>
    <t>M86046</t>
  </si>
  <si>
    <t>COPSEWOOD MEDICAL CENTRE</t>
  </si>
  <si>
    <t>M86048</t>
  </si>
  <si>
    <t>WINDMILL SURGERY</t>
  </si>
  <si>
    <t>M86604</t>
  </si>
  <si>
    <t>WYKEN MEDICAL CENTRE</t>
  </si>
  <si>
    <t>M86605</t>
  </si>
  <si>
    <t>LIMBRICK WOOD SURGERY</t>
  </si>
  <si>
    <t>M86607</t>
  </si>
  <si>
    <t>LONGFORD MEDICAL CENTRE</t>
  </si>
  <si>
    <t>M86608</t>
  </si>
  <si>
    <t>BROAD LANE GP SURGERY</t>
  </si>
  <si>
    <t>M86610</t>
  </si>
  <si>
    <t>ST GEORGES ROAD SURGERY</t>
  </si>
  <si>
    <t>M86612</t>
  </si>
  <si>
    <t>GEORGE ELIOT MEDICAL CENTRE</t>
  </si>
  <si>
    <t>M86613</t>
  </si>
  <si>
    <t>GOSFORD GREEN SURGERY</t>
  </si>
  <si>
    <t>M86617</t>
  </si>
  <si>
    <t>HILLFIELDS HEALTH CENTRE 2</t>
  </si>
  <si>
    <t>M86621</t>
  </si>
  <si>
    <t>SWANSWELL MEDICAL CENTRE</t>
  </si>
  <si>
    <t>M86622</t>
  </si>
  <si>
    <t>GOVIND HEALTH CENTRE</t>
  </si>
  <si>
    <t>M86624</t>
  </si>
  <si>
    <t>COVENTRY GP CROUP OF PRACTICES</t>
  </si>
  <si>
    <t>M86627</t>
  </si>
  <si>
    <t>STOKE ALDERMOOR MEDICAL CENTRE</t>
  </si>
  <si>
    <t>M86629</t>
  </si>
  <si>
    <t>DR SADRANI</t>
  </si>
  <si>
    <t>M86630</t>
  </si>
  <si>
    <t>BARLEY LEA SURGERY</t>
  </si>
  <si>
    <t>M86633</t>
  </si>
  <si>
    <t>EDGWICK MEDICAL CENTRE</t>
  </si>
  <si>
    <t>M86638</t>
  </si>
  <si>
    <t>WOODWAY MEDICAL CENTRE</t>
  </si>
  <si>
    <t>Y00060</t>
  </si>
  <si>
    <t>THE ANCHOR CENTRE</t>
  </si>
  <si>
    <t>Y00140</t>
  </si>
  <si>
    <t>TORCROSS MEDICAL CENTRE</t>
  </si>
  <si>
    <t>Y00996</t>
  </si>
  <si>
    <t>THE MERIDIAN PRACTICE</t>
  </si>
  <si>
    <t>Y02612</t>
  </si>
  <si>
    <t>MALLING HEALTH @ STOKE ALDERMOOR</t>
  </si>
  <si>
    <t>Y02613</t>
  </si>
  <si>
    <t>COVENTRY NHS HEALTHCARE CENTRE</t>
  </si>
  <si>
    <t>Y02640</t>
  </si>
  <si>
    <t>GP LED HEALTH CENTRE</t>
  </si>
  <si>
    <t>Y02708</t>
  </si>
  <si>
    <t>ELGAR HEALTHCARE</t>
  </si>
  <si>
    <t>Y02784</t>
  </si>
  <si>
    <t>MALLING HEALTH @ FOLESHILL</t>
  </si>
  <si>
    <t>Y02857</t>
  </si>
  <si>
    <t>BROAD LANE SURGERY</t>
  </si>
  <si>
    <t>*</t>
  </si>
  <si>
    <t>MenC</t>
  </si>
  <si>
    <t>DtapIpvHib</t>
  </si>
  <si>
    <t>HepB vaccinated</t>
  </si>
  <si>
    <t>HepB no. children</t>
  </si>
  <si>
    <t>MenC Infant</t>
  </si>
  <si>
    <t>MenC booster</t>
  </si>
  <si>
    <t>PCV booster</t>
  </si>
  <si>
    <t>DtPol primary</t>
  </si>
  <si>
    <t>DtapIpv booster</t>
  </si>
  <si>
    <t>Pertussis primary</t>
  </si>
  <si>
    <t>Hib infant</t>
  </si>
  <si>
    <t>MenC infant</t>
  </si>
  <si>
    <t>MMR 1st dose</t>
  </si>
  <si>
    <t>MMR 2nd dose</t>
  </si>
  <si>
    <t>PCV infant</t>
  </si>
  <si>
    <t>Table 8 : General practice Arden Herefordshire Warwickshire Child Immunisation 201314 OT</t>
  </si>
  <si>
    <t>M85760</t>
  </si>
  <si>
    <t>LADYWOOD SURGERY</t>
  </si>
  <si>
    <t>M88006</t>
  </si>
  <si>
    <t>CAPE HILL MEDICAL CENTRE</t>
  </si>
  <si>
    <t>M92036</t>
  </si>
  <si>
    <t>*TO BE CONFIRMED DORMANT* THE SURGERY</t>
  </si>
  <si>
    <t>M85801</t>
  </si>
  <si>
    <t>139 HAMSTEAD ROAD</t>
  </si>
  <si>
    <t>M85094</t>
  </si>
  <si>
    <t>1222 COVENTRY ROAD</t>
  </si>
  <si>
    <t>M91642</t>
  </si>
  <si>
    <t>522 QUESLETT ROAD</t>
  </si>
  <si>
    <t>M85782</t>
  </si>
  <si>
    <t>THE SOUTHGATE SURGERY</t>
  </si>
  <si>
    <t>M92637</t>
  </si>
  <si>
    <t>30-32 RUSKIN ROAD</t>
  </si>
  <si>
    <t>M85786</t>
  </si>
  <si>
    <t>432 KINGSTANDING ROAD</t>
  </si>
  <si>
    <t>M85784</t>
  </si>
  <si>
    <t>263 TILE CROSS ROAD</t>
  </si>
  <si>
    <t>M87036</t>
  </si>
  <si>
    <t>DR DAS GUPTA 'BEAN VILLAGE SURGERY</t>
  </si>
  <si>
    <t>M92642</t>
  </si>
  <si>
    <t>1 SHALE STREET</t>
  </si>
  <si>
    <t>M91639</t>
  </si>
  <si>
    <t>DR LATTHE</t>
  </si>
  <si>
    <t>M85791</t>
  </si>
  <si>
    <t>STREETLY SURGERY</t>
  </si>
  <si>
    <t>M85738</t>
  </si>
  <si>
    <t>MERE GREEN SURGERY</t>
  </si>
  <si>
    <t>M85097</t>
  </si>
  <si>
    <t>25 CRANES PARK ROAD</t>
  </si>
  <si>
    <t>M85671</t>
  </si>
  <si>
    <t>BOURNVILLE SURGERY</t>
  </si>
  <si>
    <t>M91654</t>
  </si>
  <si>
    <t>HIGH STREET SURGERY - SAMEJA</t>
  </si>
  <si>
    <t>M92003</t>
  </si>
  <si>
    <t>M85686</t>
  </si>
  <si>
    <t>ABERDEEN STREET MED CTR</t>
  </si>
  <si>
    <t>M85142</t>
  </si>
  <si>
    <t>KEYNELL COVERT</t>
  </si>
  <si>
    <t>M85689</t>
  </si>
  <si>
    <t>THE DOVECOTE SURGERY</t>
  </si>
  <si>
    <t>M85171</t>
  </si>
  <si>
    <t>15 ROWLANDS ROAD</t>
  </si>
  <si>
    <t>M91623</t>
  </si>
  <si>
    <t>LOWER FARM HEALTH CENTRE</t>
  </si>
  <si>
    <t>M85115</t>
  </si>
  <si>
    <t>SUTTON ROAD SURGERY</t>
  </si>
  <si>
    <t>M88016</t>
  </si>
  <si>
    <t>OLD HILL MEDICAL CENTRE</t>
  </si>
  <si>
    <t>M91602</t>
  </si>
  <si>
    <t>KHAN'S MEDICAL CENTRE</t>
  </si>
  <si>
    <t>M87625</t>
  </si>
  <si>
    <t>DR MITTAL 'CRESTFIELD SURGERY</t>
  </si>
  <si>
    <t>M85693</t>
  </si>
  <si>
    <t>FEATHERSTONE MEDICAL CENTRE</t>
  </si>
  <si>
    <t>M91039</t>
  </si>
  <si>
    <t>HIGH STREET SURGERY - BEVAN</t>
  </si>
  <si>
    <t>M85792</t>
  </si>
  <si>
    <t>6 DYAS ROAD</t>
  </si>
  <si>
    <t>M85684</t>
  </si>
  <si>
    <t>CITY ROAD MEDICAL CENTRE</t>
  </si>
  <si>
    <t>M88635</t>
  </si>
  <si>
    <t>64 DOG KENNEL LANE</t>
  </si>
  <si>
    <t>M91659</t>
  </si>
  <si>
    <t>BRACE STREET HC - PAL</t>
  </si>
  <si>
    <t>M91609</t>
  </si>
  <si>
    <t>NEW ROAD MEDICAL CTRE</t>
  </si>
  <si>
    <t>M91612</t>
  </si>
  <si>
    <t>ST MARY'S SURGERY</t>
  </si>
  <si>
    <t>M91610</t>
  </si>
  <si>
    <t>FISHER STREET SURGERY</t>
  </si>
  <si>
    <t>M85652</t>
  </si>
  <si>
    <t>SUMMERFIELD PRIMARY CARE CENTRE</t>
  </si>
  <si>
    <t>M85732</t>
  </si>
  <si>
    <t>30 BLOOMSBURY STREET</t>
  </si>
  <si>
    <t>M87032</t>
  </si>
  <si>
    <t>DR SAHNI'BRIERLEY HILL HEALTH &amp; SOCIAL CARE</t>
  </si>
  <si>
    <t>M85741</t>
  </si>
  <si>
    <t>FALCON SURGERY</t>
  </si>
  <si>
    <t>M92610</t>
  </si>
  <si>
    <t>LOW HILL MEDICAL CENTRE</t>
  </si>
  <si>
    <t>M91024</t>
  </si>
  <si>
    <t>DR NAMBISAN SURGERY</t>
  </si>
  <si>
    <t>M88626</t>
  </si>
  <si>
    <t>PRIMARY CARE CENTRE</t>
  </si>
  <si>
    <t>M88627</t>
  </si>
  <si>
    <t>WEDNESBURY JUBILEE</t>
  </si>
  <si>
    <t>M91660</t>
  </si>
  <si>
    <t>DARLASTON HEALTH CENTRE - VAID</t>
  </si>
  <si>
    <t>M92014</t>
  </si>
  <si>
    <t>470 STAFFORD ROAD</t>
  </si>
  <si>
    <t>M88620</t>
  </si>
  <si>
    <t>158 CAUSEWAY GREEN ROAD</t>
  </si>
  <si>
    <t>M88629</t>
  </si>
  <si>
    <t>88 HILL TOP</t>
  </si>
  <si>
    <t>M88024</t>
  </si>
  <si>
    <t>M88600</t>
  </si>
  <si>
    <t>THE VICTORIA SURGERY</t>
  </si>
  <si>
    <t>Y00075</t>
  </si>
  <si>
    <t>GRANGE HILL SURGERY</t>
  </si>
  <si>
    <t>M92640</t>
  </si>
  <si>
    <t>199 TETTENHALL ROAD</t>
  </si>
  <si>
    <t>M89001</t>
  </si>
  <si>
    <t>PARKFIELD MEDICAL CENTRE</t>
  </si>
  <si>
    <t>M92004</t>
  </si>
  <si>
    <t>DR KAINTH SURGERY</t>
  </si>
  <si>
    <t>M89021</t>
  </si>
  <si>
    <t>COVENTRY ROAD PRACTICE</t>
  </si>
  <si>
    <t>M85158</t>
  </si>
  <si>
    <t>APOLLO SURGERY</t>
  </si>
  <si>
    <t>M85021</t>
  </si>
  <si>
    <t>MOSELEY MEDICAL CTRE</t>
  </si>
  <si>
    <t>M85770</t>
  </si>
  <si>
    <t>SHELDON MEDICAL CENTRE</t>
  </si>
  <si>
    <t>M85010</t>
  </si>
  <si>
    <t>153 GROVE LANE</t>
  </si>
  <si>
    <t>M85045</t>
  </si>
  <si>
    <t>SOUTH MAYPOLE SURGERY</t>
  </si>
  <si>
    <t>M91637</t>
  </si>
  <si>
    <t>BLACKWOOD HEALTH CENTRE</t>
  </si>
  <si>
    <t>M88036</t>
  </si>
  <si>
    <t>DARTMOUTH MEDICAL CENTRE</t>
  </si>
  <si>
    <t>M88623</t>
  </si>
  <si>
    <t>134 NEWTON ROAD</t>
  </si>
  <si>
    <t>M85711</t>
  </si>
  <si>
    <t>CITY HEALTH CENTRE</t>
  </si>
  <si>
    <t>M92647</t>
  </si>
  <si>
    <t>BRADLEY MEDICAL CENTRE</t>
  </si>
  <si>
    <t>M89602</t>
  </si>
  <si>
    <t>CHESTER ROAD SURGERY</t>
  </si>
  <si>
    <t>M91619</t>
  </si>
  <si>
    <t>BROADWAY MEDICAL CENTRE</t>
  </si>
  <si>
    <t>M88625</t>
  </si>
  <si>
    <t>LYING CENTRE FOR HEALTH AND SOCIAL CARE</t>
  </si>
  <si>
    <t>M87612</t>
  </si>
  <si>
    <t>DR PORTER 'ST JAMES MEDICAL PRACTICE</t>
  </si>
  <si>
    <t>M88019</t>
  </si>
  <si>
    <t>M89606</t>
  </si>
  <si>
    <t>BLOSSOMFIELD SURGERY</t>
  </si>
  <si>
    <t>M88646</t>
  </si>
  <si>
    <t>LYING CENTRE FOR HEALTH &amp; SOCIAL CARE</t>
  </si>
  <si>
    <t>M87629</t>
  </si>
  <si>
    <t>DR SHATHER 'BILSTON STREET SURGERY</t>
  </si>
  <si>
    <t>M88044</t>
  </si>
  <si>
    <t>OAKWOOD HEALTH CENTRE</t>
  </si>
  <si>
    <t>M88035</t>
  </si>
  <si>
    <t>M92042</t>
  </si>
  <si>
    <t>80 TETTENHALL ROAD</t>
  </si>
  <si>
    <t>M85746</t>
  </si>
  <si>
    <t>287 KITTS GREEN ROAD</t>
  </si>
  <si>
    <t>M92027</t>
  </si>
  <si>
    <t>CAERLEON SURGERY</t>
  </si>
  <si>
    <t>M92026</t>
  </si>
  <si>
    <t>75 GRIFFITHS DRIVE</t>
  </si>
  <si>
    <t>M92044</t>
  </si>
  <si>
    <t>WARSTONES HEALTH CENTRE</t>
  </si>
  <si>
    <t>M89030</t>
  </si>
  <si>
    <t>M91026</t>
  </si>
  <si>
    <t xml:space="preserve">DARLASTON HEALTH CENTRE - KHAN &amp; MERALI </t>
  </si>
  <si>
    <t>M85008</t>
  </si>
  <si>
    <t>POOLWAY MEDICAL CENTRE</t>
  </si>
  <si>
    <t>M91625</t>
  </si>
  <si>
    <t>DR VASUDEVAM-NAIR</t>
  </si>
  <si>
    <t>M91624</t>
  </si>
  <si>
    <t>MOXLEY MEDICAL CENTRE</t>
  </si>
  <si>
    <t>M81062</t>
  </si>
  <si>
    <t>FRANKLEY HEALTH CENTRE</t>
  </si>
  <si>
    <t>M92039</t>
  </si>
  <si>
    <t>60 CANNOCK ROAD</t>
  </si>
  <si>
    <t>M87628</t>
  </si>
  <si>
    <t>DR PRASHARA'CHAPEL STREET SURGERY</t>
  </si>
  <si>
    <t>M85085</t>
  </si>
  <si>
    <t>THE LANE MEDICAL CENTRE</t>
  </si>
  <si>
    <t>M91613</t>
  </si>
  <si>
    <t>SAI MEDICAL CENTRE</t>
  </si>
  <si>
    <t>M91628</t>
  </si>
  <si>
    <t>BRACE STREET HC- KUMAR</t>
  </si>
  <si>
    <t>M87618</t>
  </si>
  <si>
    <t>DR MEROTRA 'QUINCY RISE SURGERY</t>
  </si>
  <si>
    <t>M89609</t>
  </si>
  <si>
    <t>THE VILLAGE SURGERY</t>
  </si>
  <si>
    <t>Y00278</t>
  </si>
  <si>
    <t>DARLASTON HEALTH CENTRE-KHAN</t>
  </si>
  <si>
    <t>M87634</t>
  </si>
  <si>
    <t>DR BASU'ST THOMAS MEDICAL CENTRE</t>
  </si>
  <si>
    <t>M87621</t>
  </si>
  <si>
    <t>DR SARKAR 'BATH STREET MEDICAL CENTRE</t>
  </si>
  <si>
    <t>M88628</t>
  </si>
  <si>
    <t>1 CAMBRIDGE STREET</t>
  </si>
  <si>
    <t>M88637</t>
  </si>
  <si>
    <t>MARSHALL STREET SURGERY</t>
  </si>
  <si>
    <t>M85809</t>
  </si>
  <si>
    <t>GREAT BARR SURGERY</t>
  </si>
  <si>
    <t>Y00228</t>
  </si>
  <si>
    <t>AMBAR MEDICAL CENTRE</t>
  </si>
  <si>
    <t>M87037</t>
  </si>
  <si>
    <t>DR HAMPSON &amp; PARTNERS'THE NORTHWAY HEALTH CENTRE</t>
  </si>
  <si>
    <t>M85753</t>
  </si>
  <si>
    <t>VICARAGE ROAD SURGERY</t>
  </si>
  <si>
    <t>M85141</t>
  </si>
  <si>
    <t>SCHOOLACRE SURGERY</t>
  </si>
  <si>
    <t>M85694</t>
  </si>
  <si>
    <t>172 GARRETTS GREEN ROAD</t>
  </si>
  <si>
    <t>M89024</t>
  </si>
  <si>
    <t>GRAFTON ROAD SURGERY</t>
  </si>
  <si>
    <t>M85776</t>
  </si>
  <si>
    <t>LEA VILLAGE MEDICAL CTR.</t>
  </si>
  <si>
    <t>M85779</t>
  </si>
  <si>
    <t>AYLESBURY HOUSE</t>
  </si>
  <si>
    <t>M89608</t>
  </si>
  <si>
    <t>HAMPTON SURGERY</t>
  </si>
  <si>
    <t>M85717</t>
  </si>
  <si>
    <t>315 SHELDON HEATH ROAD</t>
  </si>
  <si>
    <t>M91626</t>
  </si>
  <si>
    <t>HOLLAND PARK SURGERY</t>
  </si>
  <si>
    <t>M85059</t>
  </si>
  <si>
    <t>MAYPOLE HEALTH CENTRE</t>
  </si>
  <si>
    <t>M91614</t>
  </si>
  <si>
    <t>STROUD PRACTICE</t>
  </si>
  <si>
    <t>M85134</t>
  </si>
  <si>
    <t>WEST HEATH PRIMARY C.CTR</t>
  </si>
  <si>
    <t>M88639</t>
  </si>
  <si>
    <t>M85107</t>
  </si>
  <si>
    <t>87 KEMPSON ROAD</t>
  </si>
  <si>
    <t>M85133</t>
  </si>
  <si>
    <t>M92002</t>
  </si>
  <si>
    <t>ALFRED SQUIRE RD HTH CTR</t>
  </si>
  <si>
    <t>M85118</t>
  </si>
  <si>
    <t>BALDWINS LANE SURGERY</t>
  </si>
  <si>
    <t>M92029</t>
  </si>
  <si>
    <t>THE NEWBRIDGE SURGERY</t>
  </si>
  <si>
    <t>M92035</t>
  </si>
  <si>
    <t>ALL SAINTS SURGERY</t>
  </si>
  <si>
    <t>M91611</t>
  </si>
  <si>
    <t>BEECHDALE CENTRE</t>
  </si>
  <si>
    <t>M85013</t>
  </si>
  <si>
    <t>113 CHURCH LANE</t>
  </si>
  <si>
    <t>M92627</t>
  </si>
  <si>
    <t>BILSTON HEALTH CENTRE</t>
  </si>
  <si>
    <t>M87002</t>
  </si>
  <si>
    <t>DR WATKINS &amp; PARTNERS'NORTON MEDICAL PRACTICE</t>
  </si>
  <si>
    <t>M87018</t>
  </si>
  <si>
    <t>DR PLANT &amp; PARTNERS'SUMMERHILL SURGERY</t>
  </si>
  <si>
    <t>M85655</t>
  </si>
  <si>
    <t>HIGH TREES SURGERY</t>
  </si>
  <si>
    <t>M85167</t>
  </si>
  <si>
    <t>UNIVERSITY MEDICAL PRACT.</t>
  </si>
  <si>
    <t>M92001</t>
  </si>
  <si>
    <t>POPLARS</t>
  </si>
  <si>
    <t>M88618</t>
  </si>
  <si>
    <t>19 WALFORD STREET</t>
  </si>
  <si>
    <t>M92649</t>
  </si>
  <si>
    <t>M87623</t>
  </si>
  <si>
    <t>DR SHAMEEM 'ALEXANDRA MEDICAL CENTRE</t>
  </si>
  <si>
    <t>M85669</t>
  </si>
  <si>
    <t>TUDOR PRACTICE</t>
  </si>
  <si>
    <t>M92015</t>
  </si>
  <si>
    <t>M85014</t>
  </si>
  <si>
    <t>273 KINGSBURY ROAD</t>
  </si>
  <si>
    <t>M85153</t>
  </si>
  <si>
    <t>35 WARWICK ROAD</t>
  </si>
  <si>
    <t>M87638</t>
  </si>
  <si>
    <t>DR SHAH 'THORN'S ROAD SURGERY</t>
  </si>
  <si>
    <t>M85611</t>
  </si>
  <si>
    <t>ATTWOOD GREEN HEALTH CENTRE</t>
  </si>
  <si>
    <t>M92043</t>
  </si>
  <si>
    <t>PENN SURGERY</t>
  </si>
  <si>
    <t>M92612</t>
  </si>
  <si>
    <t>GROVE MEDICAL CENTRE</t>
  </si>
  <si>
    <t>M91018</t>
  </si>
  <si>
    <t>SADDLERS HEALTH CENTRE</t>
  </si>
  <si>
    <t>M85706</t>
  </si>
  <si>
    <t>191 BARROWS LANE</t>
  </si>
  <si>
    <t>M85072</t>
  </si>
  <si>
    <t>VITALITY PARTNERSHIP. ST.JAMES MEDICAL CENTRE</t>
  </si>
  <si>
    <t>M92020</t>
  </si>
  <si>
    <t>97 BLACKHALVE LANE</t>
  </si>
  <si>
    <t>M91036</t>
  </si>
  <si>
    <t>LEAMORE MEDICAL CENTRE</t>
  </si>
  <si>
    <t>M87030</t>
  </si>
  <si>
    <t>DR KILLIN &amp; WONG'PEDMORE ROAD SURGERY</t>
  </si>
  <si>
    <t>M91006</t>
  </si>
  <si>
    <t>PARKSIDE MEDICAL PRACTICE</t>
  </si>
  <si>
    <t>M87034</t>
  </si>
  <si>
    <t>DR VAMADEVAN 'CLEMENT ROAD MEDICAL CENTRE</t>
  </si>
  <si>
    <t>M88023</t>
  </si>
  <si>
    <t>156 CRANKHALL LANE</t>
  </si>
  <si>
    <t>M85704</t>
  </si>
  <si>
    <t>SALTLEY CTR.FOR HTH.CARE</t>
  </si>
  <si>
    <t>M88633</t>
  </si>
  <si>
    <t>M85749</t>
  </si>
  <si>
    <t>726 COVENTRY ROAD</t>
  </si>
  <si>
    <t>M91020</t>
  </si>
  <si>
    <t>SYCAMORE HOUSE MED CENTRE</t>
  </si>
  <si>
    <t>M88640</t>
  </si>
  <si>
    <t>118 WARLEY ROAD</t>
  </si>
  <si>
    <t>M88014</t>
  </si>
  <si>
    <t>68 HILL TOP</t>
  </si>
  <si>
    <t>M88643</t>
  </si>
  <si>
    <t>34 UPPER HIGH STREET</t>
  </si>
  <si>
    <t>M87027</t>
  </si>
  <si>
    <t>DR KARIM &amp; KARIM'QUARRY BANK SURGERY</t>
  </si>
  <si>
    <t>M91033</t>
  </si>
  <si>
    <t>WILLENHALL MEDICAL CENTRE - THOMAS</t>
  </si>
  <si>
    <t>M88021</t>
  </si>
  <si>
    <t>33 NEWTON ROAD</t>
  </si>
  <si>
    <t>M85794</t>
  </si>
  <si>
    <t>THE BALAJI SURGERY</t>
  </si>
  <si>
    <t>M85757</t>
  </si>
  <si>
    <t>SOHO ROAD PRIMARY CARE CENTRE</t>
  </si>
  <si>
    <t>M88017</t>
  </si>
  <si>
    <t>SWANPOOL MEDICAL CENTRE</t>
  </si>
  <si>
    <t>M88610</t>
  </si>
  <si>
    <t>SAREPHED MEDICAL CENTRE</t>
  </si>
  <si>
    <t>M91009</t>
  </si>
  <si>
    <t>STREETS CORNER SURGERY</t>
  </si>
  <si>
    <t>M85170</t>
  </si>
  <si>
    <t>WASHWOOD HEALTH URGENT CARE CENTRE</t>
  </si>
  <si>
    <t>M91604</t>
  </si>
  <si>
    <t>FIELD ROAD SURGERY</t>
  </si>
  <si>
    <t>M88026</t>
  </si>
  <si>
    <t>TIVIDALE MEDICAL CENTRE</t>
  </si>
  <si>
    <t>M85041</t>
  </si>
  <si>
    <t>BOURNBROOK MED.PRACTICE</t>
  </si>
  <si>
    <t>M85179</t>
  </si>
  <si>
    <t>M91640</t>
  </si>
  <si>
    <t>44B ROUGH HAY ROAD</t>
  </si>
  <si>
    <t>M89006</t>
  </si>
  <si>
    <t>THE BLYTHE PRACTICE</t>
  </si>
  <si>
    <t>M91034</t>
  </si>
  <si>
    <t>BLOXWICH MEDICAL PRACTICE</t>
  </si>
  <si>
    <t>M88022</t>
  </si>
  <si>
    <t>M85663</t>
  </si>
  <si>
    <t>BLOOMSBURY HEALTH CENTRE</t>
  </si>
  <si>
    <t>M92629</t>
  </si>
  <si>
    <t>68 MARSH LANE</t>
  </si>
  <si>
    <t>M89011</t>
  </si>
  <si>
    <t>PARK SURGERY</t>
  </si>
  <si>
    <t>M85009</t>
  </si>
  <si>
    <t>168 HAMSTEAD ROAD</t>
  </si>
  <si>
    <t>M85159</t>
  </si>
  <si>
    <t>BUNBURY ROAD SURGERY</t>
  </si>
  <si>
    <t>M91650</t>
  </si>
  <si>
    <t>Y00471</t>
  </si>
  <si>
    <t>BROADWAY HEALTH CENTRE</t>
  </si>
  <si>
    <t>M85756</t>
  </si>
  <si>
    <t>SPRINGFIELD MEDICAL PRACT</t>
  </si>
  <si>
    <t>M88647</t>
  </si>
  <si>
    <t>273 TATBANK ROAD</t>
  </si>
  <si>
    <t>M85127</t>
  </si>
  <si>
    <t>158 COLLEGE ROAD</t>
  </si>
  <si>
    <t>M85035</t>
  </si>
  <si>
    <t>WOODGATE VALLEY HTH. CTR.</t>
  </si>
  <si>
    <t>M91022</t>
  </si>
  <si>
    <t>HARDEN SURGERY</t>
  </si>
  <si>
    <t>M87041</t>
  </si>
  <si>
    <t>DR BLOOR &amp; PARTNER'RANGEWAYS ROAD SURGERY</t>
  </si>
  <si>
    <t>M85766</t>
  </si>
  <si>
    <t>BALSALL HEATH HEALTH CTR</t>
  </si>
  <si>
    <t>M85042</t>
  </si>
  <si>
    <t>SELLY PARK SURGERY</t>
  </si>
  <si>
    <t>M85131</t>
  </si>
  <si>
    <t>ASH TREE MEDICAL CENTRE</t>
  </si>
  <si>
    <t>M85105</t>
  </si>
  <si>
    <t>VICTORIA ROAD SURGERY</t>
  </si>
  <si>
    <t>M85093</t>
  </si>
  <si>
    <t>NEWPORT MEDICAL GROUP SPARKBROOK HEALTH</t>
  </si>
  <si>
    <t>M85055</t>
  </si>
  <si>
    <t>SELLY OAK HEALTH CENTRE</t>
  </si>
  <si>
    <t>M92643</t>
  </si>
  <si>
    <t>HEATH TOWN MEDICAL CENTRE</t>
  </si>
  <si>
    <t>M85110</t>
  </si>
  <si>
    <t>M91014</t>
  </si>
  <si>
    <t>BRACE STREET HEALTH CENTRE.</t>
  </si>
  <si>
    <t>M88008</t>
  </si>
  <si>
    <t>STONECROSS MEDICAL CENTRE</t>
  </si>
  <si>
    <t>M85778</t>
  </si>
  <si>
    <t>HALCYON SURGERY</t>
  </si>
  <si>
    <t>M87025</t>
  </si>
  <si>
    <t>DR RIGBY &amp; PARTNERS'CROSS ST HEALTH CENTRE</t>
  </si>
  <si>
    <t>M92006</t>
  </si>
  <si>
    <t>M88042</t>
  </si>
  <si>
    <t>176 MILCOTE ROAD</t>
  </si>
  <si>
    <t>M91655</t>
  </si>
  <si>
    <t>COALPOOL SURGERY</t>
  </si>
  <si>
    <t>M85680</t>
  </si>
  <si>
    <t>75-77 COTTERILLS LANE</t>
  </si>
  <si>
    <t>M88041</t>
  </si>
  <si>
    <t>HAWTHORNS MEDICAL CENTRE</t>
  </si>
  <si>
    <t>M88030</t>
  </si>
  <si>
    <t>CHURCH VIEW SURGERY</t>
  </si>
  <si>
    <t>M85701</t>
  </si>
  <si>
    <t>311 BURBURY STREET</t>
  </si>
  <si>
    <t>M85064</t>
  </si>
  <si>
    <t>FIVE WAYS HEALTH CENTRE</t>
  </si>
  <si>
    <t>M91021</t>
  </si>
  <si>
    <t>LOCKSTOWN PRACTICE</t>
  </si>
  <si>
    <t>M85670</t>
  </si>
  <si>
    <t>KHYBER SURGERY</t>
  </si>
  <si>
    <t>M92022</t>
  </si>
  <si>
    <t>DR E GEORGE AND RAJCHOLAN</t>
  </si>
  <si>
    <t>M85155</t>
  </si>
  <si>
    <t>KINGSTANDING CIRCLE SURG.</t>
  </si>
  <si>
    <t>M92654</t>
  </si>
  <si>
    <t>BRADLEY CLINIC</t>
  </si>
  <si>
    <t>M85166</t>
  </si>
  <si>
    <t>EJAZ MEDICAL CENTRE</t>
  </si>
  <si>
    <t>M87026</t>
  </si>
  <si>
    <t>DR WHITE &amp; PARTNER'ST JAMES MEDICAL PRACTICE</t>
  </si>
  <si>
    <t>M85075</t>
  </si>
  <si>
    <t>B'HAM HEARTLANDS SURGERY</t>
  </si>
  <si>
    <t>M85733</t>
  </si>
  <si>
    <t>MOOR GREEN LANE MED.CTR.</t>
  </si>
  <si>
    <t>M91029</t>
  </si>
  <si>
    <t>MOSSLEY &amp; DUDLEY FIELDS MEDICAL PRACTICE</t>
  </si>
  <si>
    <t>M85736</t>
  </si>
  <si>
    <t>ACOCKS GREEN MEDICAL CTR.</t>
  </si>
  <si>
    <t>M85781</t>
  </si>
  <si>
    <t>BORDESLEY GREEN SURGERY</t>
  </si>
  <si>
    <t>M92609</t>
  </si>
  <si>
    <t>39 ASHFIELD ROAD</t>
  </si>
  <si>
    <t>M87001</t>
  </si>
  <si>
    <t>DR MORE &amp; PARTNERS'MEADOWBROOK SURGERY</t>
  </si>
  <si>
    <t>M91028</t>
  </si>
  <si>
    <t>BERKLEY PRACTICE</t>
  </si>
  <si>
    <t>M85100</t>
  </si>
  <si>
    <t>SHANKILIN HOUSE SURGERY</t>
  </si>
  <si>
    <t>M89005</t>
  </si>
  <si>
    <t>ST.MARGARETS MEDICAL PRAC</t>
  </si>
  <si>
    <t>M88031</t>
  </si>
  <si>
    <t>HAWES LANE</t>
  </si>
  <si>
    <t>M89020</t>
  </si>
  <si>
    <t>TANWORTH LANE SURGERY</t>
  </si>
  <si>
    <t>M91011</t>
  </si>
  <si>
    <t>THE LIMES MEDICAL CENTRE</t>
  </si>
  <si>
    <t>M89007</t>
  </si>
  <si>
    <t>RICHMOND MEDICAL PRACTICE</t>
  </si>
  <si>
    <t>M91032</t>
  </si>
  <si>
    <t>COLLINGWOOD FAMILY PRACTICE</t>
  </si>
  <si>
    <t>M87617</t>
  </si>
  <si>
    <t>DR GUPTA</t>
  </si>
  <si>
    <t>M85624</t>
  </si>
  <si>
    <t>KINGSDALE SURGERY</t>
  </si>
  <si>
    <t>M85098</t>
  </si>
  <si>
    <t>THE ROTTON PARK MED CTR</t>
  </si>
  <si>
    <t>M91629</t>
  </si>
  <si>
    <t>BIRCHILLS HEALTH CENTRE</t>
  </si>
  <si>
    <t>M85145</t>
  </si>
  <si>
    <t>M88612</t>
  </si>
  <si>
    <t>GLEBEFIELDS HEALTH CENTRE</t>
  </si>
  <si>
    <t>M91016</t>
  </si>
  <si>
    <t>NEW INVENTION HEALTH CENTRE</t>
  </si>
  <si>
    <t>M89023</t>
  </si>
  <si>
    <t>YEW TREE MEDICAL CTR</t>
  </si>
  <si>
    <t>M92041</t>
  </si>
  <si>
    <t>PROBERT ROAD SURGERY</t>
  </si>
  <si>
    <t>M91641</t>
  </si>
  <si>
    <t>DR ALI SURGERY</t>
  </si>
  <si>
    <t>M85713</t>
  </si>
  <si>
    <t>HIGHGATE MEDICAL CENTRE</t>
  </si>
  <si>
    <t>M85783</t>
  </si>
  <si>
    <t>STRENSHAM ROAD SURGERY</t>
  </si>
  <si>
    <t>M85029</t>
  </si>
  <si>
    <t>GRANTON MEDICAL CENTRE</t>
  </si>
  <si>
    <t>M85797</t>
  </si>
  <si>
    <t>HOCKLEY MEDICAL PRACTICE</t>
  </si>
  <si>
    <t>M85056</t>
  </si>
  <si>
    <t>WEOLEY PARK SURGERY</t>
  </si>
  <si>
    <t>M85730</t>
  </si>
  <si>
    <t>LEY HILL HEALTH CENTRE</t>
  </si>
  <si>
    <t>M87016</t>
  </si>
  <si>
    <t>DR AL-RABBAN &amp; PARTNERS'WOODSETTON MEDICAL CENTRE</t>
  </si>
  <si>
    <t>M85676</t>
  </si>
  <si>
    <t>VICTORIA ROAD MEDICAL CTR</t>
  </si>
  <si>
    <t>M85735</t>
  </si>
  <si>
    <t>WARWICK ROAD MEDICAL CTR.</t>
  </si>
  <si>
    <t>M85163</t>
  </si>
  <si>
    <t>GRIFFINS BROOK MED.CTR.</t>
  </si>
  <si>
    <t>M85697</t>
  </si>
  <si>
    <t>CHURCH ROAD SURGERY</t>
  </si>
  <si>
    <t>M85007</t>
  </si>
  <si>
    <t>WEST HEATH SURGERY</t>
  </si>
  <si>
    <t>M85154</t>
  </si>
  <si>
    <t>FINCH ROAD PRIMARY CARE CENTRE</t>
  </si>
  <si>
    <t>M85043</t>
  </si>
  <si>
    <t>HAWKESLEY MEDICAL PRACTICE</t>
  </si>
  <si>
    <t>M92030</t>
  </si>
  <si>
    <t>DR SAINI AND MENTA SURGERY</t>
  </si>
  <si>
    <t>M85176</t>
  </si>
  <si>
    <t>KIRPAL MEDICAL PRACTICE</t>
  </si>
  <si>
    <t>M91621</t>
  </si>
  <si>
    <t>PALFREY HEALTH CENTRE</t>
  </si>
  <si>
    <t>M85103</t>
  </si>
  <si>
    <t>SUTTON PARK SURGERY</t>
  </si>
  <si>
    <t>M85062</t>
  </si>
  <si>
    <t>DR SINCLAIR AND PARTNERS</t>
  </si>
  <si>
    <t>M87008</t>
  </si>
  <si>
    <t>DR SKILBECK &amp; PARTNERS'KINGSWINFORD MEDICAL PRACTICE</t>
  </si>
  <si>
    <t>M85759</t>
  </si>
  <si>
    <t>M92013</t>
  </si>
  <si>
    <t>M85642</t>
  </si>
  <si>
    <t>CAVENDISH SURGERY</t>
  </si>
  <si>
    <t>M85001</t>
  </si>
  <si>
    <t>SHAH ZAMAN SURGERY</t>
  </si>
  <si>
    <t>M85721</t>
  </si>
  <si>
    <t>HOLYHEAD PRIMARY HEALTH</t>
  </si>
  <si>
    <t>M92007</t>
  </si>
  <si>
    <t>LEA ROAD MEDICAL PRACTICE</t>
  </si>
  <si>
    <t>M92630</t>
  </si>
  <si>
    <t>EAST PARK MED. PRACTICE</t>
  </si>
  <si>
    <t>M85077</t>
  </si>
  <si>
    <t>NORTHWOOD MEDICAL CENTRE</t>
  </si>
  <si>
    <t>M88624</t>
  </si>
  <si>
    <t>22 MAPLE DRIVE</t>
  </si>
  <si>
    <t>M85146</t>
  </si>
  <si>
    <t>58 BENTON ROAD</t>
  </si>
  <si>
    <t>M85136</t>
  </si>
  <si>
    <t>DRUIDS HEATH SURGERY</t>
  </si>
  <si>
    <t>M89010</t>
  </si>
  <si>
    <t>DORRIDGE SURGERY</t>
  </si>
  <si>
    <t>M85016</t>
  </si>
  <si>
    <t>9 TWICKENHAM ROAD</t>
  </si>
  <si>
    <t>M85047</t>
  </si>
  <si>
    <t>WOODLANDS ROAD SURGERY</t>
  </si>
  <si>
    <t>M87006</t>
  </si>
  <si>
    <t>DR SMART &amp; PARTNERS'EVE HILL MEDICAL PRACTICE</t>
  </si>
  <si>
    <t>Y00412</t>
  </si>
  <si>
    <t>HANDSWORTH MEDICAL PTICE</t>
  </si>
  <si>
    <t>M85128</t>
  </si>
  <si>
    <t>M85716</t>
  </si>
  <si>
    <t>STOCKLAND GREEN HTH. CTR.</t>
  </si>
  <si>
    <t>M85739</t>
  </si>
  <si>
    <t>PAK HEALTH CENTRE</t>
  </si>
  <si>
    <t>M92040</t>
  </si>
  <si>
    <t>M89013</t>
  </si>
  <si>
    <t>ARRAN MEDICAL CENTRE</t>
  </si>
  <si>
    <t>M92016</t>
  </si>
  <si>
    <t>TUDOR ROAD SURGERY</t>
  </si>
  <si>
    <t>M85117</t>
  </si>
  <si>
    <t>BARTLEY GREEN HEALTH CENTRE</t>
  </si>
  <si>
    <t>M85052</t>
  </si>
  <si>
    <t>NORTHFIELD HEALTH CENTRE</t>
  </si>
  <si>
    <t>M87014</t>
  </si>
  <si>
    <t>DR LEWIS &amp; PARTNER'LAPAL MEDICAL PRACTICE</t>
  </si>
  <si>
    <t>M85113</t>
  </si>
  <si>
    <t>BUCKLANDS END LANE SURG</t>
  </si>
  <si>
    <t>M91643</t>
  </si>
  <si>
    <t>KINGFISHER PRACTICE</t>
  </si>
  <si>
    <t>M85677</t>
  </si>
  <si>
    <t>FERNBANK MEDICAL CENTRE</t>
  </si>
  <si>
    <t>M85046</t>
  </si>
  <si>
    <t>M85600</t>
  </si>
  <si>
    <t>THE KINGS NORTON SURGERY</t>
  </si>
  <si>
    <t>M91025</t>
  </si>
  <si>
    <t>DARLASTON HEALTH CENTRE - SAHA</t>
  </si>
  <si>
    <t>M88630</t>
  </si>
  <si>
    <t>DR NK &amp; S AGARWAL</t>
  </si>
  <si>
    <t>M85015</t>
  </si>
  <si>
    <t>578 STRATFORD ROAD</t>
  </si>
  <si>
    <t>M87021</t>
  </si>
  <si>
    <t>DR BAVANANTHAN</t>
  </si>
  <si>
    <t>M85068</t>
  </si>
  <si>
    <t>JAMES PRESTON HEALTH CTR.</t>
  </si>
  <si>
    <t>M85774</t>
  </si>
  <si>
    <t>SPRINGFIELD SURGERY</t>
  </si>
  <si>
    <t>M91647</t>
  </si>
  <si>
    <t>PILLAI</t>
  </si>
  <si>
    <t>M85177</t>
  </si>
  <si>
    <t>370 GOSPEL LANE</t>
  </si>
  <si>
    <t>M91017</t>
  </si>
  <si>
    <t>NORTHGATE PRACTICE</t>
  </si>
  <si>
    <t>M89003</t>
  </si>
  <si>
    <t>MEADOWSIDE FAMILY HTH.CTR</t>
  </si>
  <si>
    <t>M87620</t>
  </si>
  <si>
    <t>DR RATHORE 'CASTLE MEADOWS SURGERY</t>
  </si>
  <si>
    <t>M87015</t>
  </si>
  <si>
    <t>DR WILD &amp; PARTNERS</t>
  </si>
  <si>
    <t>M89004</t>
  </si>
  <si>
    <t>HASLUCKS GREEN SURGERY</t>
  </si>
  <si>
    <t>M85082</t>
  </si>
  <si>
    <t>HANDSWORTH MEDICAL PRACT.</t>
  </si>
  <si>
    <t>M85156</t>
  </si>
  <si>
    <t>RIVER BROOK MEDICAL CTRE</t>
  </si>
  <si>
    <t>M87007</t>
  </si>
  <si>
    <t>DR IRANI &amp; PARTNERS'THE RIDGEWAY SURGERY</t>
  </si>
  <si>
    <t>M87017</t>
  </si>
  <si>
    <t>DR SPIERS &amp; PARTNERS'STEPPINGSTONES MED/PRACTICE</t>
  </si>
  <si>
    <t>M91010</t>
  </si>
  <si>
    <t>PORTLAND MEDICAL PRACTICE</t>
  </si>
  <si>
    <t>M89027</t>
  </si>
  <si>
    <t>GREEN LANE SURGERY</t>
  </si>
  <si>
    <t>M89016</t>
  </si>
  <si>
    <t>BALSALL COMMON HEALTH CENTRE</t>
  </si>
  <si>
    <t>M85143</t>
  </si>
  <si>
    <t>JIGGINS LANE MEDICAL CTRE</t>
  </si>
  <si>
    <t>M88015</t>
  </si>
  <si>
    <t>GREAT BARR GROUP PRACTICE</t>
  </si>
  <si>
    <t>M87602</t>
  </si>
  <si>
    <t>DR DARBY &amp; PARTNERS'ST MARGARET S WELL SURGERY</t>
  </si>
  <si>
    <t>M85174</t>
  </si>
  <si>
    <t>SPARKBROOK HEALTH CENTRE</t>
  </si>
  <si>
    <t>M85149</t>
  </si>
  <si>
    <t>ALUM ROCK MEDICAL CENTRE</t>
  </si>
  <si>
    <t>M91616</t>
  </si>
  <si>
    <t>PLECK HEALTH CENTRE</t>
  </si>
  <si>
    <t>M87605</t>
  </si>
  <si>
    <t>DR SAFDAR</t>
  </si>
  <si>
    <t>M91003</t>
  </si>
  <si>
    <t>SINA HEALTH CTRE</t>
  </si>
  <si>
    <t>M87023</t>
  </si>
  <si>
    <t>DR OLIVER &amp; PARTNERS'WORDSLEY GREEN HEALTH CENTRE</t>
  </si>
  <si>
    <t>M87601</t>
  </si>
  <si>
    <t>DR CARTWRIGHT &amp; PARTNERS'KEELING HOUSE SURGERY</t>
  </si>
  <si>
    <t>M88010</t>
  </si>
  <si>
    <t>M91015</t>
  </si>
  <si>
    <t>LICHFIELD ST SURGERY</t>
  </si>
  <si>
    <t>M85036</t>
  </si>
  <si>
    <t>DUDLEY PARK MEDICAL CTR</t>
  </si>
  <si>
    <t>M85011</t>
  </si>
  <si>
    <t>SWAN MEDICAL CENTRE</t>
  </si>
  <si>
    <t>M85066</t>
  </si>
  <si>
    <t>WARD END MEDICAL CENTRE</t>
  </si>
  <si>
    <t>M85178</t>
  </si>
  <si>
    <t>VITALITY PARTNERSHIP</t>
  </si>
  <si>
    <t>M85679</t>
  </si>
  <si>
    <t>192 CHARLES ROAD</t>
  </si>
  <si>
    <t>M89028</t>
  </si>
  <si>
    <t>MONKSPATH SURGERY</t>
  </si>
  <si>
    <t>M92019</t>
  </si>
  <si>
    <t>KEATS GROVE SURGERY</t>
  </si>
  <si>
    <t>M85051</t>
  </si>
  <si>
    <t>FIRSTCARE PRACTICE</t>
  </si>
  <si>
    <t>M85078</t>
  </si>
  <si>
    <t>SPARKHILL PRIMARY CARE</t>
  </si>
  <si>
    <t>M87020</t>
  </si>
  <si>
    <t>DR BAMFORD &amp; PARTNERS'FELDON LANE SURGERY</t>
  </si>
  <si>
    <t>M85722</t>
  </si>
  <si>
    <t>32-34 NASEBY ROAD</t>
  </si>
  <si>
    <t>M85053</t>
  </si>
  <si>
    <t>THE ST.CLEMENTS SURGERY</t>
  </si>
  <si>
    <t>M92031</t>
  </si>
  <si>
    <t>LEICESTER STREET MED CTR</t>
  </si>
  <si>
    <t>M85634</t>
  </si>
  <si>
    <t>HEATHFIELD FAMILY CENTRE</t>
  </si>
  <si>
    <t>M85024</t>
  </si>
  <si>
    <t>M85079</t>
  </si>
  <si>
    <t>EDEN COURT MEDICAL PRACT.</t>
  </si>
  <si>
    <t>M85111</t>
  </si>
  <si>
    <t>111 CHURCH LANE</t>
  </si>
  <si>
    <t>M88616</t>
  </si>
  <si>
    <t>SAI SURGERY</t>
  </si>
  <si>
    <t>M92010</t>
  </si>
  <si>
    <t>M85124</t>
  </si>
  <si>
    <t>BELLEVUE MEDICAL CENTRE</t>
  </si>
  <si>
    <t>M88619</t>
  </si>
  <si>
    <t>M87010</t>
  </si>
  <si>
    <t>THE WATERFRONT SURGERY</t>
  </si>
  <si>
    <t>M87019</t>
  </si>
  <si>
    <t>DR PRICE AND PARTNERS'THE LIMES SURGERY</t>
  </si>
  <si>
    <t>M87028</t>
  </si>
  <si>
    <t>DR CONLON &amp; PARTNERS'NETHERTON HEALTH CENTRE</t>
  </si>
  <si>
    <t>M85037</t>
  </si>
  <si>
    <t>KINGSFIELD MEDICAL CENTRE</t>
  </si>
  <si>
    <t>M85084</t>
  </si>
  <si>
    <t>WAND MEDICAL CENTRE</t>
  </si>
  <si>
    <t>M85027</t>
  </si>
  <si>
    <t>LEACH HEATH MEDICAL CENTRE</t>
  </si>
  <si>
    <t>M85092</t>
  </si>
  <si>
    <t>GOODREST CROFT SURGERY</t>
  </si>
  <si>
    <t>M85025</t>
  </si>
  <si>
    <t>BATH ROW MEDICAL PRACTICE</t>
  </si>
  <si>
    <t>M88009</t>
  </si>
  <si>
    <t>VICTORIA HEALTH CENTRE</t>
  </si>
  <si>
    <t>M85074</t>
  </si>
  <si>
    <t>WAKE GREEN SURGERY</t>
  </si>
  <si>
    <t>M85139</t>
  </si>
  <si>
    <t>M88043</t>
  </si>
  <si>
    <t>HADEN VALE SURGERY</t>
  </si>
  <si>
    <t>M89015</t>
  </si>
  <si>
    <t>NORTHBROOK GROUP PRACTICE</t>
  </si>
  <si>
    <t>M92008</t>
  </si>
  <si>
    <t>CASTLECROFT MEDICAL CTR</t>
  </si>
  <si>
    <t>M85108</t>
  </si>
  <si>
    <t>SMALL HEATH MED. PRACTICE</t>
  </si>
  <si>
    <t>M88040</t>
  </si>
  <si>
    <t>ST. PAUL'S SURGERY</t>
  </si>
  <si>
    <t>M85006</t>
  </si>
  <si>
    <t>GREENRIDGE SURGERY</t>
  </si>
  <si>
    <t>M88001</t>
  </si>
  <si>
    <t>96 CRANKHALL LANE</t>
  </si>
  <si>
    <t>M89601</t>
  </si>
  <si>
    <t>THE JACEY PRACTICE</t>
  </si>
  <si>
    <t>M91007</t>
  </si>
  <si>
    <t>ST.JOHN'S MEDICAL CENTRE</t>
  </si>
  <si>
    <t>M91013</t>
  </si>
  <si>
    <t>LOCKFIELD SURGERY</t>
  </si>
  <si>
    <t>M88007</t>
  </si>
  <si>
    <t>OAKESWELL HEALTH CENTRE</t>
  </si>
  <si>
    <t>M88003</t>
  </si>
  <si>
    <t>WARLEY MEDICAL CENTRE</t>
  </si>
  <si>
    <t>M85076</t>
  </si>
  <si>
    <t>HOLLYMOOR MEDICAL CENTRE</t>
  </si>
  <si>
    <t>M85175</t>
  </si>
  <si>
    <t>THE HAWTHORNS SURGERY</t>
  </si>
  <si>
    <t>M85071</t>
  </si>
  <si>
    <t>WYCHALL LANE SURGERY</t>
  </si>
  <si>
    <t>M89002</t>
  </si>
  <si>
    <t>KINGSHURST SURGERY</t>
  </si>
  <si>
    <t>M92011</t>
  </si>
  <si>
    <t>PENN MANOR MEDICAL CENTRE</t>
  </si>
  <si>
    <t>M85038</t>
  </si>
  <si>
    <t>FOUR OAKS MEDICAL CENTRE</t>
  </si>
  <si>
    <t>M87005</t>
  </si>
  <si>
    <t>DR WILD &amp; PARTNERS'3 VILLAGES</t>
  </si>
  <si>
    <t>M85018</t>
  </si>
  <si>
    <t>YARDLEY WOOD HEALTH CENTRE</t>
  </si>
  <si>
    <t>M85116</t>
  </si>
  <si>
    <t>FERNLEY MEDICAL CENTRE</t>
  </si>
  <si>
    <t>Y00492</t>
  </si>
  <si>
    <t>SUMMERFIELD GRP PTCE</t>
  </si>
  <si>
    <t>M92012</t>
  </si>
  <si>
    <t>DUNCAN STREET</t>
  </si>
  <si>
    <t>M87012</t>
  </si>
  <si>
    <t>DR WONG &amp; PARTNERS'THE GREENS HEALTH CENTRE</t>
  </si>
  <si>
    <t>M85023</t>
  </si>
  <si>
    <t>MILLENNIUM MEDICAL CENTRE</t>
  </si>
  <si>
    <t>M89008</t>
  </si>
  <si>
    <t>BOSWORTH MEDICAL CENTRE</t>
  </si>
  <si>
    <t>M85060</t>
  </si>
  <si>
    <t>THE OAKS MEDICAL CENTRE</t>
  </si>
  <si>
    <t>M87003</t>
  </si>
  <si>
    <t>DR PARNELL &amp; PARTNERS'MOSS GROVE SURGERY</t>
  </si>
  <si>
    <t>M85083</t>
  </si>
  <si>
    <t>LEY HILL SURGERY</t>
  </si>
  <si>
    <t>M91008</t>
  </si>
  <si>
    <t>LITTLE LONDON SURGERY</t>
  </si>
  <si>
    <t>M85164</t>
  </si>
  <si>
    <t>1 NEWPORT ROAD</t>
  </si>
  <si>
    <t>M89009</t>
  </si>
  <si>
    <t>MANOR HOUSE LANE SURGERY</t>
  </si>
  <si>
    <t>M85065</t>
  </si>
  <si>
    <t>THE POPLARS SURGERY</t>
  </si>
  <si>
    <t>M88002</t>
  </si>
  <si>
    <t>THE SMETHWICK MEDICAL CTR</t>
  </si>
  <si>
    <t>M88032</t>
  </si>
  <si>
    <t>WHITEHEATH CLINIC</t>
  </si>
  <si>
    <t>M85715</t>
  </si>
  <si>
    <t>DR BATHLA &amp; PARTNERS</t>
  </si>
  <si>
    <t>M85088</t>
  </si>
  <si>
    <t>THE KARIS MEDICAL CENTRE</t>
  </si>
  <si>
    <t>M88038</t>
  </si>
  <si>
    <t>LINKWAY MED.PRACTICE</t>
  </si>
  <si>
    <t>M85172</t>
  </si>
  <si>
    <t>RIDGACRE HOUSE SURGERY</t>
  </si>
  <si>
    <t>M89026</t>
  </si>
  <si>
    <t>THE CASTLE PRACTICE</t>
  </si>
  <si>
    <t>M88012</t>
  </si>
  <si>
    <t>CARTERS GREEN MEDICAL CTR</t>
  </si>
  <si>
    <t>M89019</t>
  </si>
  <si>
    <t>HOBS MOAT MEDICAL CENTRE</t>
  </si>
  <si>
    <t>M85026</t>
  </si>
  <si>
    <t>ASHFIELD SURGERY</t>
  </si>
  <si>
    <t>M85058</t>
  </si>
  <si>
    <t>HARBORNE MEDICAL PRACTICE</t>
  </si>
  <si>
    <t>M85048</t>
  </si>
  <si>
    <t>90 CHURCH ROAD</t>
  </si>
  <si>
    <t>M85005</t>
  </si>
  <si>
    <t>THE PARK MEDICAL CENTRE</t>
  </si>
  <si>
    <t>M87013</t>
  </si>
  <si>
    <t>14 HORSELEY HEATH</t>
  </si>
  <si>
    <t>M91019</t>
  </si>
  <si>
    <t>RUSHALL MEDICAL CENTRE</t>
  </si>
  <si>
    <t>M88645</t>
  </si>
  <si>
    <t>HILL TOP MEDICAL CENTRE</t>
  </si>
  <si>
    <t>M85123</t>
  </si>
  <si>
    <t>5-7 LITTLE OAKS ROAD</t>
  </si>
  <si>
    <t>M91004</t>
  </si>
  <si>
    <t>ST.PETER'S SURGERY</t>
  </si>
  <si>
    <t>M88005</t>
  </si>
  <si>
    <t>213 REGENT ROAD</t>
  </si>
  <si>
    <t>M89017</t>
  </si>
  <si>
    <t>GROVE ROAD SURGERY</t>
  </si>
  <si>
    <t>M85019</t>
  </si>
  <si>
    <t>TOWER HILL MEDICAL CENTRE</t>
  </si>
  <si>
    <t>M85030</t>
  </si>
  <si>
    <t>M89012</t>
  </si>
  <si>
    <t xml:space="preserve">CRAIG CROFT MEDICAL CENTRE 13 </t>
  </si>
  <si>
    <t>M85087</t>
  </si>
  <si>
    <t>COLLEGE ROAD SURGERY</t>
  </si>
  <si>
    <t>M85086</t>
  </si>
  <si>
    <t>COFTON MEDICAL CENTRE</t>
  </si>
  <si>
    <t>M92009</t>
  </si>
  <si>
    <t>81 PRESTWOOD ROAD WEST</t>
  </si>
  <si>
    <t>M85081</t>
  </si>
  <si>
    <t>STREETLY ROAD SURGERY</t>
  </si>
  <si>
    <t>M85033</t>
  </si>
  <si>
    <t>M85031</t>
  </si>
  <si>
    <t>THE HARLEQUIN SURGERY</t>
  </si>
  <si>
    <t>M85003</t>
  </si>
  <si>
    <t>THE OLD PRIORY SURGERY</t>
  </si>
  <si>
    <t>M92607</t>
  </si>
  <si>
    <t>WHITMORE REANS HEALTH CTR</t>
  </si>
  <si>
    <t>M92028</t>
  </si>
  <si>
    <t>THORNLEY STREET PRACTICE</t>
  </si>
  <si>
    <t>M85070</t>
  </si>
  <si>
    <t>RESERVOIR ROAD SURGERY</t>
  </si>
  <si>
    <t>M85002</t>
  </si>
  <si>
    <t>HANDSWORTH WOOD MED.CTR.</t>
  </si>
  <si>
    <t>M92024</t>
  </si>
  <si>
    <t>M85069</t>
  </si>
  <si>
    <t>VITALITY PTNERSHIP</t>
  </si>
  <si>
    <t>M85061</t>
  </si>
  <si>
    <t>YARDLEY GREEN MEDICAL CTR</t>
  </si>
  <si>
    <t>M85699</t>
  </si>
  <si>
    <t>COVENTRY ROAD MEDICAL CTR</t>
  </si>
  <si>
    <t>M88004</t>
  </si>
  <si>
    <t>REGIS MEDICAL CENTRE</t>
  </si>
  <si>
    <t>M87011</t>
  </si>
  <si>
    <t>DR GRIFFITHS &amp; PARTNERS'WORCESTER STREET SURGERY</t>
  </si>
  <si>
    <t>M85803</t>
  </si>
  <si>
    <t>PEARL MEDICAL CENTRE</t>
  </si>
  <si>
    <t>M88013</t>
  </si>
  <si>
    <t>BLACK COUNTRY FAM.PRACT.</t>
  </si>
  <si>
    <t>M85020</t>
  </si>
  <si>
    <t>NEWTOWN HEALTH CENTRE</t>
  </si>
  <si>
    <t>M87009</t>
  </si>
  <si>
    <t>DR FAUX &amp; PARTNERS'AW SURGERIES</t>
  </si>
  <si>
    <t>M88018</t>
  </si>
  <si>
    <t>OLDBURY HEALTH CENTRE</t>
  </si>
  <si>
    <t>M87024</t>
  </si>
  <si>
    <t>DR YARWOOD SMITH AND PARTNERS</t>
  </si>
  <si>
    <t>M85034</t>
  </si>
  <si>
    <t>M85028</t>
  </si>
  <si>
    <t>LORDSWOOD MEDICAL GROUP</t>
  </si>
  <si>
    <t>Y00159</t>
  </si>
  <si>
    <t>HALL GREEN HEALTH</t>
  </si>
  <si>
    <t>M85063</t>
  </si>
  <si>
    <t>ERDINGTON MEDICAL CENTRE</t>
  </si>
  <si>
    <t>M92017</t>
  </si>
  <si>
    <t>*DORMANT*DR WARIYAR19 RAYNOR R</t>
  </si>
  <si>
    <t>L85008</t>
  </si>
  <si>
    <t>FROME MEDICAL CENTRE</t>
  </si>
  <si>
    <t>L81649</t>
  </si>
  <si>
    <t>BRADLEY STOKE SURGERY</t>
  </si>
  <si>
    <t>L81079</t>
  </si>
  <si>
    <t>HANHAM HEALTH</t>
  </si>
  <si>
    <t>L81012</t>
  </si>
  <si>
    <t>MONTPELIER HEALTH CENTRE</t>
  </si>
  <si>
    <t>L81033</t>
  </si>
  <si>
    <t>NIGHTINGALE VALLEY PRACTICE</t>
  </si>
  <si>
    <t>L81066</t>
  </si>
  <si>
    <t>STAFFORD MEDICAL GROUP</t>
  </si>
  <si>
    <t>L85042</t>
  </si>
  <si>
    <t>TAUNTON ROAD MEDICAL CTR.</t>
  </si>
  <si>
    <t>L81632</t>
  </si>
  <si>
    <t>BLACKHORSE MEDICAL CTR.</t>
  </si>
  <si>
    <t>L81004</t>
  </si>
  <si>
    <t>PORTISHEAD HEALTH CENTRE</t>
  </si>
  <si>
    <t>L81022</t>
  </si>
  <si>
    <t>HORFIELD HEALTH CENTRE</t>
  </si>
  <si>
    <t>L81078</t>
  </si>
  <si>
    <t>GLOUCESTER RD MEDICAL CTR</t>
  </si>
  <si>
    <t>L85001</t>
  </si>
  <si>
    <t>FRENCH WEIR HEALTH CENTRE</t>
  </si>
  <si>
    <t>L81055</t>
  </si>
  <si>
    <t>ORCHARD MEDICAL CENTRE</t>
  </si>
  <si>
    <t>L81019</t>
  </si>
  <si>
    <t>THE STOKES MEDICAL CENTRE</t>
  </si>
  <si>
    <t>L81038</t>
  </si>
  <si>
    <t>AIR BALLOON SURGERY</t>
  </si>
  <si>
    <t>L81118</t>
  </si>
  <si>
    <t>STOKE GIFFORD MEDICAL CTR</t>
  </si>
  <si>
    <t>L81026</t>
  </si>
  <si>
    <t>CHRISTCHURCH FAM MED CTR</t>
  </si>
  <si>
    <t>L85015</t>
  </si>
  <si>
    <t>PRESTON GROVE MEDICAL CTR</t>
  </si>
  <si>
    <t>L81015</t>
  </si>
  <si>
    <t>SEYMOUR MEDICAL PRACTICE</t>
  </si>
  <si>
    <t>L81017</t>
  </si>
  <si>
    <t>WESTBURY-ON-TRYM PRIMARY CARE CENTRE</t>
  </si>
  <si>
    <t>L81054</t>
  </si>
  <si>
    <t>GRANGE ROAD SURGERY</t>
  </si>
  <si>
    <t>L85035</t>
  </si>
  <si>
    <t>EAST QUAY MEDICAL CENTRE</t>
  </si>
  <si>
    <t>L81031</t>
  </si>
  <si>
    <t>THE ARMADA FAMILY PRACTICE</t>
  </si>
  <si>
    <t>L81024</t>
  </si>
  <si>
    <t>COURTSIDE SURGERY</t>
  </si>
  <si>
    <t>L81600</t>
  </si>
  <si>
    <t>HARBOURSIDE FAMILY PRACT</t>
  </si>
  <si>
    <t>L81089</t>
  </si>
  <si>
    <t>LAWRENCE HILL HEALTH CTR.</t>
  </si>
  <si>
    <t>L81067</t>
  </si>
  <si>
    <t>SOUTHMEAD HEALTH CENTRE</t>
  </si>
  <si>
    <t>L81061</t>
  </si>
  <si>
    <t>WELLSPRING SURGERY</t>
  </si>
  <si>
    <t>L81087</t>
  </si>
  <si>
    <t>BEECHWOOD MEDICAL CTR</t>
  </si>
  <si>
    <t>L81124</t>
  </si>
  <si>
    <t>RIVERBANK MEDICAL CENTRE</t>
  </si>
  <si>
    <t>L81082</t>
  </si>
  <si>
    <t>BEDMINSTER FAMILY PRACTICE</t>
  </si>
  <si>
    <t>L81014</t>
  </si>
  <si>
    <t>FROME VALLEY MEDICAL CTR.</t>
  </si>
  <si>
    <t>L81074</t>
  </si>
  <si>
    <t>YEO VALE MEDICAL PRACTICE</t>
  </si>
  <si>
    <t>L81013</t>
  </si>
  <si>
    <t>FISHPONDS PRIMARY CARE CENTRE</t>
  </si>
  <si>
    <t>L81008</t>
  </si>
  <si>
    <t>SHIREHAMPTON GROUP PRACTICE</t>
  </si>
  <si>
    <t>L81062</t>
  </si>
  <si>
    <t>ST.GEORGE HEALTH CENTRE</t>
  </si>
  <si>
    <t>L81063</t>
  </si>
  <si>
    <t>KINGSWOOD HEALTH CENTRE</t>
  </si>
  <si>
    <t>L81047</t>
  </si>
  <si>
    <t>WEST WALK SURGERY</t>
  </si>
  <si>
    <t>L85016</t>
  </si>
  <si>
    <t>BURNHAM MEDICAL CENTRE</t>
  </si>
  <si>
    <t>L85022</t>
  </si>
  <si>
    <t>HENDFORD LODGE MED CENTRE</t>
  </si>
  <si>
    <t>L85023</t>
  </si>
  <si>
    <t>ST.JAMES MEDICAL CENTRE</t>
  </si>
  <si>
    <t>L81091</t>
  </si>
  <si>
    <t>WHITELADIES HEALTH CENTRE</t>
  </si>
  <si>
    <t>L85012</t>
  </si>
  <si>
    <t>WELLINGTON MEDICAL CENTRE</t>
  </si>
  <si>
    <t>L81037</t>
  </si>
  <si>
    <t>BRADGATE SURGERY</t>
  </si>
  <si>
    <t>L85014</t>
  </si>
  <si>
    <t>BLACKBROOK SURGERY</t>
  </si>
  <si>
    <t>L81060</t>
  </si>
  <si>
    <t>BACKWELL MEDICAL CENTRE</t>
  </si>
  <si>
    <t>L81042</t>
  </si>
  <si>
    <t>KENNEDY WAY SURGERY</t>
  </si>
  <si>
    <t>L81094</t>
  </si>
  <si>
    <t>THE MERRYWOOD PRACTICE</t>
  </si>
  <si>
    <t>L85010</t>
  </si>
  <si>
    <t>HIGHBRIDGE MEDICAL CENTRE</t>
  </si>
  <si>
    <t>L81090</t>
  </si>
  <si>
    <t>THE FAMILY PRACTICE</t>
  </si>
  <si>
    <t>L81056</t>
  </si>
  <si>
    <t>LONG ASHTON SURGERY</t>
  </si>
  <si>
    <t>L81023</t>
  </si>
  <si>
    <t>EASTVILLE HEALTH CENTRE</t>
  </si>
  <si>
    <t>L81036</t>
  </si>
  <si>
    <t>CONISTON MEDICAL PRACTICE</t>
  </si>
  <si>
    <t>L81083</t>
  </si>
  <si>
    <t>HARTCLIFFE HEALTH CENTRE</t>
  </si>
  <si>
    <t>L85043</t>
  </si>
  <si>
    <t>THE PARK MEDICAL PRACTICE</t>
  </si>
  <si>
    <t>L85021</t>
  </si>
  <si>
    <t>COLLEGE WAY SURGERY</t>
  </si>
  <si>
    <t>L81052</t>
  </si>
  <si>
    <t>THE WILLOW SURGERY</t>
  </si>
  <si>
    <t>L81088</t>
  </si>
  <si>
    <t>LODGESIDE SURGERY</t>
  </si>
  <si>
    <t>L85006</t>
  </si>
  <si>
    <t>CROWN MEDICAL CENTRE</t>
  </si>
  <si>
    <t>L85039</t>
  </si>
  <si>
    <t>THE GLASTONBURY SURGERY</t>
  </si>
  <si>
    <t>L81041</t>
  </si>
  <si>
    <t>L81029</t>
  </si>
  <si>
    <t>THE NEW SURGERY</t>
  </si>
  <si>
    <t>L85004</t>
  </si>
  <si>
    <t>CREWKERNE HEALTH CENTRE</t>
  </si>
  <si>
    <t>L85017</t>
  </si>
  <si>
    <t>PENN HILL SURGERY</t>
  </si>
  <si>
    <t>L81099</t>
  </si>
  <si>
    <t>L81095</t>
  </si>
  <si>
    <t>THE CREST FAMILY PRACTICE</t>
  </si>
  <si>
    <t>L81046</t>
  </si>
  <si>
    <t>LEAP VALLEY SURGERY</t>
  </si>
  <si>
    <t>L81131</t>
  </si>
  <si>
    <t>FALLODON WAY MEDICAL CTR</t>
  </si>
  <si>
    <t>L81084</t>
  </si>
  <si>
    <t>PRIORY SURGERY</t>
  </si>
  <si>
    <t>L81009</t>
  </si>
  <si>
    <t>STOCKWOOD MEDICAL CENTRE</t>
  </si>
  <si>
    <t>L81018</t>
  </si>
  <si>
    <t>THORNBURY HEALTH CENTRE</t>
  </si>
  <si>
    <t>L81040</t>
  </si>
  <si>
    <t>CLEVEDON HEALTH CENTRE</t>
  </si>
  <si>
    <t>L85033</t>
  </si>
  <si>
    <t>L85030</t>
  </si>
  <si>
    <t>ESSEX HOUSE MEDICAL CTR.</t>
  </si>
  <si>
    <t>L81670</t>
  </si>
  <si>
    <t>WESTON PMS PILOT</t>
  </si>
  <si>
    <t>L81044</t>
  </si>
  <si>
    <t>TUDOR LODGE</t>
  </si>
  <si>
    <t>L85009</t>
  </si>
  <si>
    <t>L81058</t>
  </si>
  <si>
    <t>THE MILTON SURGERY</t>
  </si>
  <si>
    <t>L85007</t>
  </si>
  <si>
    <t>CHURCH STREET SURGERY</t>
  </si>
  <si>
    <t>L81035</t>
  </si>
  <si>
    <t>THE MALAGO SURGERY</t>
  </si>
  <si>
    <t>L85029</t>
  </si>
  <si>
    <t>VINE SURGERY</t>
  </si>
  <si>
    <t>L85002</t>
  </si>
  <si>
    <t>WELLS HEALTH CENTRE</t>
  </si>
  <si>
    <t>L81034</t>
  </si>
  <si>
    <t>NAILSEA FAMILY PRACTICE</t>
  </si>
  <si>
    <t>L81098</t>
  </si>
  <si>
    <t>GREENWAY COMMUNITY PRACTICE</t>
  </si>
  <si>
    <t>L81053</t>
  </si>
  <si>
    <t>THE LENNARD SURGERY</t>
  </si>
  <si>
    <t>L81007</t>
  </si>
  <si>
    <t>SOUTHVILLE SURGERY</t>
  </si>
  <si>
    <t>L85027</t>
  </si>
  <si>
    <t>WINCANTON HEALTH CENTRE</t>
  </si>
  <si>
    <t>L81075</t>
  </si>
  <si>
    <t>THE OLD SCHOOL SURGERY</t>
  </si>
  <si>
    <t>L81092</t>
  </si>
  <si>
    <t>THE EASTON FAMILY PRACT</t>
  </si>
  <si>
    <t>L85051</t>
  </si>
  <si>
    <t>REDGATE MEDICAL CENTRE</t>
  </si>
  <si>
    <t>L81086</t>
  </si>
  <si>
    <t>WRINGTON VALE MEDICAL PRACTICE</t>
  </si>
  <si>
    <t>L85025</t>
  </si>
  <si>
    <t>CRANLEIGH GARDENS MEDICAL CENTRE</t>
  </si>
  <si>
    <t>L81081</t>
  </si>
  <si>
    <t>PEMBROKE ROAD SURGERY</t>
  </si>
  <si>
    <t>L81107</t>
  </si>
  <si>
    <t>*TO BE CONFIRMED DORMANT* NEVIL ROAD SURGERY</t>
  </si>
  <si>
    <t>L85048</t>
  </si>
  <si>
    <t>RYALLS PARK MEDICAL CTR</t>
  </si>
  <si>
    <t>L85054</t>
  </si>
  <si>
    <t>SUMMERVALE SURGERY</t>
  </si>
  <si>
    <t>L81125</t>
  </si>
  <si>
    <t>WELLS ROAD SURGERY</t>
  </si>
  <si>
    <t>L81021</t>
  </si>
  <si>
    <t>WINSCOMBE SURGERY</t>
  </si>
  <si>
    <t>L81016</t>
  </si>
  <si>
    <t>GRAHAM ROAD SURGERY</t>
  </si>
  <si>
    <t>L85612</t>
  </si>
  <si>
    <t>VICTORIA PARK MEDICAL CENTRE</t>
  </si>
  <si>
    <t>L81120</t>
  </si>
  <si>
    <t>BROOKLEA HEALTH CENTRE</t>
  </si>
  <si>
    <t>L85020</t>
  </si>
  <si>
    <t>ST.LUKES SURGERY</t>
  </si>
  <si>
    <t>L85055</t>
  </si>
  <si>
    <t>AXBRIDGE SURGERY</t>
  </si>
  <si>
    <t>L85607</t>
  </si>
  <si>
    <t>SOMERSET BRIDGE MEDICAL CENTRE</t>
  </si>
  <si>
    <t>L81032</t>
  </si>
  <si>
    <t>THE WEDMORE PRACTICE</t>
  </si>
  <si>
    <t>L81051</t>
  </si>
  <si>
    <t>L81077</t>
  </si>
  <si>
    <t>SEA MILLS SURGERY</t>
  </si>
  <si>
    <t>L81112</t>
  </si>
  <si>
    <t>BISHOPSTON MEDICAL PRACTICE</t>
  </si>
  <si>
    <t>L81643</t>
  </si>
  <si>
    <t>THE CEDARS SURGERY</t>
  </si>
  <si>
    <t>L85062</t>
  </si>
  <si>
    <t>LYNGFORD PARK SURGERY</t>
  </si>
  <si>
    <t>L81116</t>
  </si>
  <si>
    <t>L81057</t>
  </si>
  <si>
    <t>GAYWOOD HOUSE SURGERY</t>
  </si>
  <si>
    <t>L81648</t>
  </si>
  <si>
    <t>THE MAYTREES PRACTICE</t>
  </si>
  <si>
    <t>L85064</t>
  </si>
  <si>
    <t>OAKLANDS SURGERY</t>
  </si>
  <si>
    <t>L85616</t>
  </si>
  <si>
    <t>VICTORIA GATE SURGERY</t>
  </si>
  <si>
    <t>L85053</t>
  </si>
  <si>
    <t>GROVE HOUSE SURGERY</t>
  </si>
  <si>
    <t>L85011</t>
  </si>
  <si>
    <t>CHEDDAR MEDICAL CTR.</t>
  </si>
  <si>
    <t>L81134</t>
  </si>
  <si>
    <t>THE OAKS MEDICAL PRACTICE</t>
  </si>
  <si>
    <t>L85024</t>
  </si>
  <si>
    <t>QUARRY GROUND SURGERY</t>
  </si>
  <si>
    <t>L81085</t>
  </si>
  <si>
    <t>HEYWOOD</t>
  </si>
  <si>
    <t>L85031</t>
  </si>
  <si>
    <t>L81669</t>
  </si>
  <si>
    <t>MONKS PARK SURGERY</t>
  </si>
  <si>
    <t>L85036</t>
  </si>
  <si>
    <t>L85019</t>
  </si>
  <si>
    <t>HARLEY HOUSE SURGERY</t>
  </si>
  <si>
    <t>L85047</t>
  </si>
  <si>
    <t>GLASTONBURY HEALTH CENTRE</t>
  </si>
  <si>
    <t>L81127</t>
  </si>
  <si>
    <t>ALMONDSBURY SURGERY</t>
  </si>
  <si>
    <t>L85052</t>
  </si>
  <si>
    <t>WARWICK HOUSE MEDICAL CTR</t>
  </si>
  <si>
    <t>L85028</t>
  </si>
  <si>
    <t>SPRINGMEAD SURGERY</t>
  </si>
  <si>
    <t>L85056</t>
  </si>
  <si>
    <t>L81102</t>
  </si>
  <si>
    <t>SUNNYSIDE SURGERY</t>
  </si>
  <si>
    <t>L85034</t>
  </si>
  <si>
    <t>WELLS CITY PRACTICE</t>
  </si>
  <si>
    <t>L81093</t>
  </si>
  <si>
    <t>ST.MARTINS SURGERY</t>
  </si>
  <si>
    <t>L81103</t>
  </si>
  <si>
    <t>L81028</t>
  </si>
  <si>
    <t>NORTHVILLE FAMILY PRACT.</t>
  </si>
  <si>
    <t>L81130</t>
  </si>
  <si>
    <t>L85026</t>
  </si>
  <si>
    <t>HAMDON MEDICAL CENTRE</t>
  </si>
  <si>
    <t>L81050</t>
  </si>
  <si>
    <t>CLOSE FARM SURGERY</t>
  </si>
  <si>
    <t>L85066</t>
  </si>
  <si>
    <t>ILCHESTER SURGERY</t>
  </si>
  <si>
    <t>L85041</t>
  </si>
  <si>
    <t>IRNHAM LODGE SURGERY</t>
  </si>
  <si>
    <t>Y02581</t>
  </si>
  <si>
    <t>ST GEORGES SURGERY</t>
  </si>
  <si>
    <t>L85046</t>
  </si>
  <si>
    <t>MENDIP COUNTRY PRACTICE</t>
  </si>
  <si>
    <t>L85050</t>
  </si>
  <si>
    <t>LUSON SURGERY</t>
  </si>
  <si>
    <t>L85038</t>
  </si>
  <si>
    <t>LISTER HOUSE SURGERY</t>
  </si>
  <si>
    <t>L81043</t>
  </si>
  <si>
    <t>LONGTON GROVE SURGERY</t>
  </si>
  <si>
    <t>L85040</t>
  </si>
  <si>
    <t>MILLBROOK SURGERY</t>
  </si>
  <si>
    <t>L85619</t>
  </si>
  <si>
    <t>TAWSTOCK MEDICAL CENTRE</t>
  </si>
  <si>
    <t>L85060</t>
  </si>
  <si>
    <t>L81117</t>
  </si>
  <si>
    <t>L85037</t>
  </si>
  <si>
    <t>Y02778</t>
  </si>
  <si>
    <t>NHS YEOVIL HEALTH CENTRE 37 MI</t>
  </si>
  <si>
    <t>L85032</t>
  </si>
  <si>
    <t>THE BRUTON SURGERY</t>
  </si>
  <si>
    <t>L85044</t>
  </si>
  <si>
    <t>QUEEN CAMEL HEALTH CENTRE</t>
  </si>
  <si>
    <t>Y00189</t>
  </si>
  <si>
    <t>ABBEY MANOR PARK SURGERY</t>
  </si>
  <si>
    <t>L81106</t>
  </si>
  <si>
    <t>L81002</t>
  </si>
  <si>
    <t>L81635</t>
  </si>
  <si>
    <t>WORLE HEALTH CENTRE</t>
  </si>
  <si>
    <t>L81006</t>
  </si>
  <si>
    <t>WHITCHURCH HEALTH CENTRE</t>
  </si>
  <si>
    <t>L85609</t>
  </si>
  <si>
    <t>CREECH MEDICAL CENTRE</t>
  </si>
  <si>
    <t>L85013</t>
  </si>
  <si>
    <t>QUANTOCK MEDICAL CENTRE</t>
  </si>
  <si>
    <t>L85061</t>
  </si>
  <si>
    <t>THE MEADOWS SURGERY</t>
  </si>
  <si>
    <t>L81119</t>
  </si>
  <si>
    <t>13 CLARENCE ROAD EAST</t>
  </si>
  <si>
    <t>L85003</t>
  </si>
  <si>
    <t>EXMOOR MEDICAL CENTRE</t>
  </si>
  <si>
    <t>L85018</t>
  </si>
  <si>
    <t>CANNINGTON HEALTH CENTRE</t>
  </si>
  <si>
    <t>L85005</t>
  </si>
  <si>
    <t>L81656</t>
  </si>
  <si>
    <t>HOTWELL SURGERY</t>
  </si>
  <si>
    <t>L85601</t>
  </si>
  <si>
    <t>BRENT AREA MEDICAL CENTRE</t>
  </si>
  <si>
    <t>L81622</t>
  </si>
  <si>
    <t>HELIOS MEDICAL CENTRE</t>
  </si>
  <si>
    <t>L81128</t>
  </si>
  <si>
    <t>AVONMOUTH MEDICAL CENTRE</t>
  </si>
  <si>
    <t>L85611</t>
  </si>
  <si>
    <t>OAKHILL SURGERY</t>
  </si>
  <si>
    <t>Y02578</t>
  </si>
  <si>
    <t>BROADMEAD MEDICAL CENTRE</t>
  </si>
  <si>
    <t>L85045</t>
  </si>
  <si>
    <t>WESTLAKE SURGERY</t>
  </si>
  <si>
    <t>L81642</t>
  </si>
  <si>
    <t>WELLINGTON ROAD FAMILY PRACTICE</t>
  </si>
  <si>
    <t>L85624</t>
  </si>
  <si>
    <t>Y01163</t>
  </si>
  <si>
    <t>L85608</t>
  </si>
  <si>
    <t>L85620</t>
  </si>
  <si>
    <t>WEST ONE SURGERY</t>
  </si>
  <si>
    <t>L85065</t>
  </si>
  <si>
    <t>L85602</t>
  </si>
  <si>
    <t>BRENDON HILLS SURGERY</t>
  </si>
  <si>
    <t>L81663</t>
  </si>
  <si>
    <t>SNEYD PARK SURGERY</t>
  </si>
  <si>
    <t>Y02580</t>
  </si>
  <si>
    <t>*TO BE CONFIRMED DORMANT* WEST</t>
  </si>
  <si>
    <t>L81633</t>
  </si>
  <si>
    <t>52 CLIFTON DOWN ROAD</t>
  </si>
  <si>
    <t>L81133</t>
  </si>
  <si>
    <t>STUDENT HEALTH SERVICE</t>
  </si>
  <si>
    <t>Table 8 : General practice Bristol, North Somerset, Somerset &amp; South Gloucestershire Child Immunisation 201314 OT</t>
  </si>
  <si>
    <t>Table 8 : General practice Bath, Gloucestershire, Swindon &amp; Wiltshire Child Immunisation 201314 OT</t>
  </si>
  <si>
    <t>J83035</t>
  </si>
  <si>
    <t>ABBEY MEADS MEDICAL PRACT</t>
  </si>
  <si>
    <t>L84050</t>
  </si>
  <si>
    <t>ROSEBANK SURGERY</t>
  </si>
  <si>
    <t>J83063</t>
  </si>
  <si>
    <t>TAW HILL MEDICAL PRACTICE</t>
  </si>
  <si>
    <t>J83040</t>
  </si>
  <si>
    <t>WHITE HORSE HEALTH CENTRE</t>
  </si>
  <si>
    <t>L84009</t>
  </si>
  <si>
    <t>THE HADWEN MEDICAL PRACT.</t>
  </si>
  <si>
    <t>J83030</t>
  </si>
  <si>
    <t>BRADFORD ON AVON &amp; MELKSHAM HEALTH PARTNERSHIP</t>
  </si>
  <si>
    <t>J83008</t>
  </si>
  <si>
    <t>LOVEMEAD GROUP PRACTICE</t>
  </si>
  <si>
    <t>J83007</t>
  </si>
  <si>
    <t>HATHAWAY MEDICAL CENTRE</t>
  </si>
  <si>
    <t>J83014</t>
  </si>
  <si>
    <t>THE LUDGERSHALL HLTH CTRE</t>
  </si>
  <si>
    <t>J83041</t>
  </si>
  <si>
    <t>MALMESBURY PC CTR</t>
  </si>
  <si>
    <t>J83016</t>
  </si>
  <si>
    <t>ADCROFT SURGERY</t>
  </si>
  <si>
    <t>L84034</t>
  </si>
  <si>
    <t>PAVILION FAMILY DOCTORS</t>
  </si>
  <si>
    <t>J83042</t>
  </si>
  <si>
    <t>ROWDEN SURGERY</t>
  </si>
  <si>
    <t>J83064</t>
  </si>
  <si>
    <t>RIDGE GREEN MEDICAL CTR.</t>
  </si>
  <si>
    <t>J83046</t>
  </si>
  <si>
    <t>L84047</t>
  </si>
  <si>
    <t>L84033</t>
  </si>
  <si>
    <t>THE PORTLAND PRACTICE</t>
  </si>
  <si>
    <t>Y00058</t>
  </si>
  <si>
    <t>THE CARFAX HEALTH ENTERPRISE</t>
  </si>
  <si>
    <t>J83019</t>
  </si>
  <si>
    <t>THE ORCHARD PARTNERSHIP</t>
  </si>
  <si>
    <t>J83057</t>
  </si>
  <si>
    <t>NORTH SWINDON PRACTICE</t>
  </si>
  <si>
    <t>J83005</t>
  </si>
  <si>
    <t>BARCROFT MEDICAL CENTRE</t>
  </si>
  <si>
    <t>J83010</t>
  </si>
  <si>
    <t>THE PORCH SURGERY</t>
  </si>
  <si>
    <t>J83018</t>
  </si>
  <si>
    <t>THE AVENUE SURGERY</t>
  </si>
  <si>
    <t>J83028</t>
  </si>
  <si>
    <t>60 BRADFORD ROAD</t>
  </si>
  <si>
    <t>J83027</t>
  </si>
  <si>
    <t>HAWTHORN MEDICAL CENTRE</t>
  </si>
  <si>
    <t>J83031</t>
  </si>
  <si>
    <t>MOREDON MEDICAL CENTRE</t>
  </si>
  <si>
    <t>J83049</t>
  </si>
  <si>
    <t>THE SOUTHBROOM SURGERY</t>
  </si>
  <si>
    <t>J83001</t>
  </si>
  <si>
    <t>MERCHISTON SURGERY</t>
  </si>
  <si>
    <t>L84040</t>
  </si>
  <si>
    <t>THE LECKHAMPTON SURGERY</t>
  </si>
  <si>
    <t>J83011</t>
  </si>
  <si>
    <t>GIFFORDS PRIMARY CARE CTR</t>
  </si>
  <si>
    <t>L84001</t>
  </si>
  <si>
    <t>BARTONGATE SURGERY</t>
  </si>
  <si>
    <t>L84023</t>
  </si>
  <si>
    <t>L84036</t>
  </si>
  <si>
    <t>SEVEN POSTS SURGERY</t>
  </si>
  <si>
    <t>L84007</t>
  </si>
  <si>
    <t>ROWCROFT MEDICAL CENTRE</t>
  </si>
  <si>
    <t>J83036</t>
  </si>
  <si>
    <t>ASHINGTON HOUSE SURGERY</t>
  </si>
  <si>
    <t>J83039</t>
  </si>
  <si>
    <t>NORTHLANDS SURGERY</t>
  </si>
  <si>
    <t>L81025</t>
  </si>
  <si>
    <t>ST CHADS SURGERY</t>
  </si>
  <si>
    <t>K84012</t>
  </si>
  <si>
    <t>ELM TREE SURGERY</t>
  </si>
  <si>
    <t>L84015</t>
  </si>
  <si>
    <t>SIXWAYS CLINIC</t>
  </si>
  <si>
    <t>J83037</t>
  </si>
  <si>
    <t>MARLBOROUGH MEDICAL PRACT</t>
  </si>
  <si>
    <t>J83024</t>
  </si>
  <si>
    <t>PRIORY ROAD SURGERY</t>
  </si>
  <si>
    <t>L84026</t>
  </si>
  <si>
    <t>5 HEATHVILLE ROAD</t>
  </si>
  <si>
    <t>J83003</t>
  </si>
  <si>
    <t>THE HARCOURT MEDICAL CTR</t>
  </si>
  <si>
    <t>L84012</t>
  </si>
  <si>
    <t>PHOENIX SURGERY</t>
  </si>
  <si>
    <t>J83009</t>
  </si>
  <si>
    <t>RIDGEWAY VIEW</t>
  </si>
  <si>
    <t>L84008</t>
  </si>
  <si>
    <t>ST.GEORGE'S SURGERY</t>
  </si>
  <si>
    <t>J83022</t>
  </si>
  <si>
    <t>DR HEATON &amp; PARTNERS</t>
  </si>
  <si>
    <t>L84052</t>
  </si>
  <si>
    <t>L84048</t>
  </si>
  <si>
    <t>L81070</t>
  </si>
  <si>
    <t>NEWBRIDGE SURGERY</t>
  </si>
  <si>
    <t>L81039</t>
  </si>
  <si>
    <t>OLDFIELD SURGERY</t>
  </si>
  <si>
    <t>L84014</t>
  </si>
  <si>
    <t>J83033</t>
  </si>
  <si>
    <t>THE WHALEBRIDGE PRACTICE</t>
  </si>
  <si>
    <t>L84013</t>
  </si>
  <si>
    <t>SAINTBRIDGE SURGERY</t>
  </si>
  <si>
    <t>J83032</t>
  </si>
  <si>
    <t>THE THREE SWANS SURGERY</t>
  </si>
  <si>
    <t>L81065</t>
  </si>
  <si>
    <t>COMBE DOWN HOUSE</t>
  </si>
  <si>
    <t>L84084</t>
  </si>
  <si>
    <t>J83038</t>
  </si>
  <si>
    <t>KINGSWOOD SURGERY</t>
  </si>
  <si>
    <t>J83006</t>
  </si>
  <si>
    <t>PURTON SURGERY</t>
  </si>
  <si>
    <t>L81069</t>
  </si>
  <si>
    <t>ST.MICHAEL'S SURGERY</t>
  </si>
  <si>
    <t>L84041</t>
  </si>
  <si>
    <t>OVERTON PARK SURGERY</t>
  </si>
  <si>
    <t>L84032</t>
  </si>
  <si>
    <t>LOCKING HILL SURGERY</t>
  </si>
  <si>
    <t>L84028</t>
  </si>
  <si>
    <t>FOREST HEALTH CARE</t>
  </si>
  <si>
    <t>J83625</t>
  </si>
  <si>
    <t>THE LODGE SURGERY</t>
  </si>
  <si>
    <t>L81072</t>
  </si>
  <si>
    <t>CHEW MEDICAL PRACTICE</t>
  </si>
  <si>
    <t>L84038</t>
  </si>
  <si>
    <t>WESTWOOD SURGERY</t>
  </si>
  <si>
    <t>J83646</t>
  </si>
  <si>
    <t>PARK LANE PRACTICE</t>
  </si>
  <si>
    <t>L81068</t>
  </si>
  <si>
    <t>PULTENEY STREET SURGERY</t>
  </si>
  <si>
    <t>L81059</t>
  </si>
  <si>
    <t>ELM HAYES SURGERY</t>
  </si>
  <si>
    <t>J83047</t>
  </si>
  <si>
    <t>ELDENE SURGERY</t>
  </si>
  <si>
    <t>J83055</t>
  </si>
  <si>
    <t>L84058</t>
  </si>
  <si>
    <t>ST.CATHERINE'S SURGERY</t>
  </si>
  <si>
    <t>L84054</t>
  </si>
  <si>
    <t>WATLEDGE SURGERY</t>
  </si>
  <si>
    <t>J83053</t>
  </si>
  <si>
    <t>ST.JAMES SURGERY</t>
  </si>
  <si>
    <t>L84022</t>
  </si>
  <si>
    <t>YORKLEIGH SURGERY</t>
  </si>
  <si>
    <t>L84003</t>
  </si>
  <si>
    <t>UNDERWOOD SURGERY</t>
  </si>
  <si>
    <t>L81644</t>
  </si>
  <si>
    <t>RUSH HILL SURGERY</t>
  </si>
  <si>
    <t>J83636</t>
  </si>
  <si>
    <t>BEVERSBROOK MEDICAL CENTRE(CHURCH STREET SURGERY)</t>
  </si>
  <si>
    <t>L84037</t>
  </si>
  <si>
    <t>THE HOLTS HEALTH CENTRE</t>
  </si>
  <si>
    <t>L84020</t>
  </si>
  <si>
    <t>ROMNEY HOUSE SURGERY</t>
  </si>
  <si>
    <t>L81071</t>
  </si>
  <si>
    <t>FAIRFIELD PARK HEALTH CTR</t>
  </si>
  <si>
    <t>L84010</t>
  </si>
  <si>
    <t>THE PARK SURGERY</t>
  </si>
  <si>
    <t>L84051</t>
  </si>
  <si>
    <t>THE CHIPPING SURGERY</t>
  </si>
  <si>
    <t>L84021</t>
  </si>
  <si>
    <t>YORKLEY HEALTH CENTRE</t>
  </si>
  <si>
    <t>L84056</t>
  </si>
  <si>
    <t>THE CORINTHIAN SURGERY</t>
  </si>
  <si>
    <t>J83029</t>
  </si>
  <si>
    <t>THE TINKERS LANE P/SHIP</t>
  </si>
  <si>
    <t>J83026</t>
  </si>
  <si>
    <t>72 ENDLESS STREET</t>
  </si>
  <si>
    <t>J83002</t>
  </si>
  <si>
    <t>WESTROP SURGERY</t>
  </si>
  <si>
    <t>J83059</t>
  </si>
  <si>
    <t>THE LAWN MEDICAL CENTRE</t>
  </si>
  <si>
    <t>L84039</t>
  </si>
  <si>
    <t>STROUD HEALTH CENTRE</t>
  </si>
  <si>
    <t>L84067</t>
  </si>
  <si>
    <t>LONGLEVENS SURGERY</t>
  </si>
  <si>
    <t>L81045</t>
  </si>
  <si>
    <t>ST. AUGUSTINES</t>
  </si>
  <si>
    <t>L84053</t>
  </si>
  <si>
    <t>HILARY COTTAGE SURGERY</t>
  </si>
  <si>
    <t>J83045</t>
  </si>
  <si>
    <t>RAMSBURY SURGERY</t>
  </si>
  <si>
    <t>L81010</t>
  </si>
  <si>
    <t>HOPE HOUSE SURGERY</t>
  </si>
  <si>
    <t>L84059</t>
  </si>
  <si>
    <t>11 ROYAL CRESCENT</t>
  </si>
  <si>
    <t>L81064</t>
  </si>
  <si>
    <t>TEMPLE HOUSE</t>
  </si>
  <si>
    <t>J83023</t>
  </si>
  <si>
    <t>AVON VALLEY PRACTICE</t>
  </si>
  <si>
    <t>L81030</t>
  </si>
  <si>
    <t>HARPTREE SURGERY</t>
  </si>
  <si>
    <t>L84030</t>
  </si>
  <si>
    <t>BERKELEY PLACE SURGERY</t>
  </si>
  <si>
    <t>L84049</t>
  </si>
  <si>
    <t>THE ROYAL WELL SURGERY</t>
  </si>
  <si>
    <t>J83050</t>
  </si>
  <si>
    <t>PATFORD HOUSE SURGERY</t>
  </si>
  <si>
    <t>J83021</t>
  </si>
  <si>
    <t>SALISBURY MEDICAL PRACTICE</t>
  </si>
  <si>
    <t>L81073</t>
  </si>
  <si>
    <t>WEST VIEW SURGERY</t>
  </si>
  <si>
    <t>L81123</t>
  </si>
  <si>
    <t>HILLCREST SURGERY</t>
  </si>
  <si>
    <t>L84019</t>
  </si>
  <si>
    <t>THE ORCHARD MEDICAL CTR</t>
  </si>
  <si>
    <t>L84065</t>
  </si>
  <si>
    <t>PRICES MILL SURGERY</t>
  </si>
  <si>
    <t>L84016</t>
  </si>
  <si>
    <t>FRITHWOOD SURGERY</t>
  </si>
  <si>
    <t>J83020</t>
  </si>
  <si>
    <t>82 ST.ANN STREET</t>
  </si>
  <si>
    <t>L81027</t>
  </si>
  <si>
    <t>BATHEASTON MEDICAL CENTRE</t>
  </si>
  <si>
    <t>J83025</t>
  </si>
  <si>
    <t>THE GREAT WESTERN SURGERY</t>
  </si>
  <si>
    <t>J83633</t>
  </si>
  <si>
    <t>VICTORIA CROSS SURGERY</t>
  </si>
  <si>
    <t>L84005</t>
  </si>
  <si>
    <t>J83013</t>
  </si>
  <si>
    <t>J83052</t>
  </si>
  <si>
    <t>MILL STREAM MEDICAL CENTRE</t>
  </si>
  <si>
    <t>L84011</t>
  </si>
  <si>
    <t>J83017</t>
  </si>
  <si>
    <t>L81080</t>
  </si>
  <si>
    <t>ST.JAMES'S SURGERY</t>
  </si>
  <si>
    <t>L84617</t>
  </si>
  <si>
    <t>QUEDGELEY MEDICAL CENTRE</t>
  </si>
  <si>
    <t>L84002</t>
  </si>
  <si>
    <t>CHELTENHAM ROAD SURGERY</t>
  </si>
  <si>
    <t>J83044</t>
  </si>
  <si>
    <t>WIDBROOK MEDICAL PRACTICE</t>
  </si>
  <si>
    <t>L81101</t>
  </si>
  <si>
    <t>SOMERTON HOUSE SURGERY</t>
  </si>
  <si>
    <t>L84057</t>
  </si>
  <si>
    <t>BARNWOOD MEDICAL PRACTICE</t>
  </si>
  <si>
    <t>L81132</t>
  </si>
  <si>
    <t>WESTFIELD SURGERY</t>
  </si>
  <si>
    <t>L84017</t>
  </si>
  <si>
    <t>ST.PETER'S ROAD SURGERY</t>
  </si>
  <si>
    <t>L84616</t>
  </si>
  <si>
    <t>L84004</t>
  </si>
  <si>
    <t>WINCHCOMBE MEDICAL CENTRE</t>
  </si>
  <si>
    <t>L84018</t>
  </si>
  <si>
    <t>J83034</t>
  </si>
  <si>
    <t>THE LANSDOWNE SURGERY</t>
  </si>
  <si>
    <t>J83004</t>
  </si>
  <si>
    <t>WHITEPARISH SURGERY</t>
  </si>
  <si>
    <t>L84045</t>
  </si>
  <si>
    <t>MITCHELDEAN SURGERY</t>
  </si>
  <si>
    <t>J83048</t>
  </si>
  <si>
    <t>L81020</t>
  </si>
  <si>
    <t>WIDCOMBE SURGERY</t>
  </si>
  <si>
    <t>L84070</t>
  </si>
  <si>
    <t>HIGH STREET MEDICAL CTR.</t>
  </si>
  <si>
    <t>J83645</t>
  </si>
  <si>
    <t>L84081</t>
  </si>
  <si>
    <t>KINGSHOLM SURGERY</t>
  </si>
  <si>
    <t>L84069</t>
  </si>
  <si>
    <t>COLEFORD HEALTH CENTRE</t>
  </si>
  <si>
    <t>L84075</t>
  </si>
  <si>
    <t>MAY LANE SURGERY</t>
  </si>
  <si>
    <t>L84071</t>
  </si>
  <si>
    <t>BRUNSTON SURGERY</t>
  </si>
  <si>
    <t>J83043</t>
  </si>
  <si>
    <t>DOWNTON SURGERY</t>
  </si>
  <si>
    <t>J83627</t>
  </si>
  <si>
    <t>BEMERTON HEATH SURGERY</t>
  </si>
  <si>
    <t>L84027</t>
  </si>
  <si>
    <t>THE CULVERHAY SURGERY</t>
  </si>
  <si>
    <t>L84031</t>
  </si>
  <si>
    <t>THE STOW SURGERY</t>
  </si>
  <si>
    <t>J83642</t>
  </si>
  <si>
    <t>SMALLBROOK SURGERY</t>
  </si>
  <si>
    <t>L84044</t>
  </si>
  <si>
    <t>MARYBROOK MEDICAL CENTRE</t>
  </si>
  <si>
    <t>L81122</t>
  </si>
  <si>
    <t>ST. MARY'S SURGERY</t>
  </si>
  <si>
    <t>L84604</t>
  </si>
  <si>
    <t>JESMOND HOUSE PRACTICE</t>
  </si>
  <si>
    <t>L84078</t>
  </si>
  <si>
    <t>J83603</t>
  </si>
  <si>
    <t>JUBILEE FIELD SURGERY</t>
  </si>
  <si>
    <t>L84024</t>
  </si>
  <si>
    <t>J83062</t>
  </si>
  <si>
    <t>WILTON HEALTH CENTRE</t>
  </si>
  <si>
    <t>L84085</t>
  </si>
  <si>
    <t>SEVERNBANK SURGERY</t>
  </si>
  <si>
    <t>L84042</t>
  </si>
  <si>
    <t>LONDON ROAD MEDICAL PRACT</t>
  </si>
  <si>
    <t>L84606</t>
  </si>
  <si>
    <t>THE COLLEGE YARD SURGERY</t>
  </si>
  <si>
    <t>J83056</t>
  </si>
  <si>
    <t>MARKET LAVINGTON SURGERY</t>
  </si>
  <si>
    <t>L84055</t>
  </si>
  <si>
    <t>L84073</t>
  </si>
  <si>
    <t>ACORN PRACTICE</t>
  </si>
  <si>
    <t>L84046</t>
  </si>
  <si>
    <t>DOCKHAM ROAD SURGERY</t>
  </si>
  <si>
    <t>L81049</t>
  </si>
  <si>
    <t>L84043</t>
  </si>
  <si>
    <t>CAMPDEN SURGERY</t>
  </si>
  <si>
    <t>L84621</t>
  </si>
  <si>
    <t>MATSON LANE SURGERY</t>
  </si>
  <si>
    <t>J83643</t>
  </si>
  <si>
    <t>THE BOURNE VALLEY PRACT.</t>
  </si>
  <si>
    <t>J83601</t>
  </si>
  <si>
    <t>THE SPRAYS SURGERY</t>
  </si>
  <si>
    <t>J83060</t>
  </si>
  <si>
    <t>MERE SURGERY</t>
  </si>
  <si>
    <t>J83058</t>
  </si>
  <si>
    <t>J83615</t>
  </si>
  <si>
    <t>OLD SCHOOL HOUSE SURGERY</t>
  </si>
  <si>
    <t>L84006</t>
  </si>
  <si>
    <t>J81083</t>
  </si>
  <si>
    <t>L84072</t>
  </si>
  <si>
    <t>THE WHITE HOUSE</t>
  </si>
  <si>
    <t>L84615</t>
  </si>
  <si>
    <t>L84029</t>
  </si>
  <si>
    <t>J83618</t>
  </si>
  <si>
    <t>THE TOLSEY SURGERY</t>
  </si>
  <si>
    <t>L84077</t>
  </si>
  <si>
    <t>L84068</t>
  </si>
  <si>
    <t>MANN COTTAGE SURGERY</t>
  </si>
  <si>
    <t>L84609</t>
  </si>
  <si>
    <t>ST.LUKE'S MEDICAL CENTRE</t>
  </si>
  <si>
    <t>L84063</t>
  </si>
  <si>
    <t>RENDCOMB SURGERY</t>
  </si>
  <si>
    <t>J83619</t>
  </si>
  <si>
    <t>COURTYARD SURGERY</t>
  </si>
  <si>
    <t>Y03671</t>
  </si>
  <si>
    <t>SPARCELLS SURGERY</t>
  </si>
  <si>
    <t>L84025</t>
  </si>
  <si>
    <t>HOYLAND HOUSE</t>
  </si>
  <si>
    <t>J83632</t>
  </si>
  <si>
    <t>CROSS PLAIN SURGERY</t>
  </si>
  <si>
    <t>J83054</t>
  </si>
  <si>
    <t>THE HERMITAGE SURGERY</t>
  </si>
  <si>
    <t>J83609</t>
  </si>
  <si>
    <t>CRICKLADE SURGERY</t>
  </si>
  <si>
    <t>J83644</t>
  </si>
  <si>
    <t>ELDENE HEALTH CENTRE</t>
  </si>
  <si>
    <t>L84060</t>
  </si>
  <si>
    <t>42 THE STREET</t>
  </si>
  <si>
    <t>L81637</t>
  </si>
  <si>
    <t>GROSVENOR PLACE SURGERY</t>
  </si>
  <si>
    <t>L84613</t>
  </si>
  <si>
    <t>STONEHOUSE HEALTH CLINIC</t>
  </si>
  <si>
    <t>L81655</t>
  </si>
  <si>
    <t>MONMOUTH SURGERY</t>
  </si>
  <si>
    <t>L84080</t>
  </si>
  <si>
    <t>REGENT STREET SURGERY</t>
  </si>
  <si>
    <t>Y02384</t>
  </si>
  <si>
    <t>THE SPRINGBANK COMMUNITY RESOURCE CTR</t>
  </si>
  <si>
    <t>J83630</t>
  </si>
  <si>
    <t>Y02519</t>
  </si>
  <si>
    <t>GLOUCESTER HEALTH ACCESS CTR</t>
  </si>
  <si>
    <t>J83607</t>
  </si>
  <si>
    <t>SUTTON BENGER SURGERY</t>
  </si>
  <si>
    <t>J83649</t>
  </si>
  <si>
    <t>CORNERSTONE SURGERY</t>
  </si>
  <si>
    <t>J83634</t>
  </si>
  <si>
    <t>MARLBOROUGH ROAD SURGERY</t>
  </si>
  <si>
    <t>L81108</t>
  </si>
  <si>
    <t>CATHARINE COTTAGE</t>
  </si>
  <si>
    <t>J83629</t>
  </si>
  <si>
    <t>L81617</t>
  </si>
  <si>
    <t>N81087</t>
  </si>
  <si>
    <t>DANEBRIDGE MEDICAL CENTRE</t>
  </si>
  <si>
    <t>N81032</t>
  </si>
  <si>
    <t>ASHFIELDS P/CARE CENTRE</t>
  </si>
  <si>
    <t>N81053</t>
  </si>
  <si>
    <t>EARNSWOOD MEDICAL CENTRE</t>
  </si>
  <si>
    <t>N81048</t>
  </si>
  <si>
    <t>FEARNHEAD CROSS MED.CTR.</t>
  </si>
  <si>
    <t>N81016</t>
  </si>
  <si>
    <t>MILCROFT MEDICAL CENTRE</t>
  </si>
  <si>
    <t>N81075</t>
  </si>
  <si>
    <t>STOCKTON HEATH MED.CENTRE</t>
  </si>
  <si>
    <t>N81634</t>
  </si>
  <si>
    <t>CCA CARE PARTNERSHIP</t>
  </si>
  <si>
    <t>N81015</t>
  </si>
  <si>
    <t>DELAMERE PRACTICE</t>
  </si>
  <si>
    <t>N81082</t>
  </si>
  <si>
    <t>CITY WALLS MEDICAL CENTRE</t>
  </si>
  <si>
    <t>N81084</t>
  </si>
  <si>
    <t>ROPE GREEN MEDICAL CENTRE</t>
  </si>
  <si>
    <t>N81086</t>
  </si>
  <si>
    <t>WILMSLOW HEALTH CENTRE</t>
  </si>
  <si>
    <t>N81063</t>
  </si>
  <si>
    <t>YORK ROAD GROUP PRACTICE</t>
  </si>
  <si>
    <t>N81062</t>
  </si>
  <si>
    <t>CUMBERLAND HOUSE</t>
  </si>
  <si>
    <t>N81068</t>
  </si>
  <si>
    <t>GROSVENOR MEDICAL CENTRE</t>
  </si>
  <si>
    <t>N81047</t>
  </si>
  <si>
    <t>THE KILTEARN MEDICAL CTR.</t>
  </si>
  <si>
    <t>N81020</t>
  </si>
  <si>
    <t>PENKENTH HEALTH CENTRE</t>
  </si>
  <si>
    <t>N81034</t>
  </si>
  <si>
    <t>BOUGHTON MEDICAL GROUP</t>
  </si>
  <si>
    <t>N81108</t>
  </si>
  <si>
    <t>LAKESIDE SURGERY</t>
  </si>
  <si>
    <t>N81070</t>
  </si>
  <si>
    <t>HANDFORTH HEALTH CENTRE</t>
  </si>
  <si>
    <t>N81002</t>
  </si>
  <si>
    <t>KENMORE MEDICAL CENTRE</t>
  </si>
  <si>
    <t>N81088</t>
  </si>
  <si>
    <t>PARK GREEN HOUSE SURGERY</t>
  </si>
  <si>
    <t>N81092</t>
  </si>
  <si>
    <t>HOPE FARM MEDCIAL CENTRE</t>
  </si>
  <si>
    <t>N81114</t>
  </si>
  <si>
    <t>BIRCHWOOD MEDICAL CENTRE</t>
  </si>
  <si>
    <t>N81012</t>
  </si>
  <si>
    <t>GUARDIAN STREET MED/CTR</t>
  </si>
  <si>
    <t>N81056</t>
  </si>
  <si>
    <t>N81026</t>
  </si>
  <si>
    <t>TOFT ROAD SURGERY</t>
  </si>
  <si>
    <t>N81029</t>
  </si>
  <si>
    <t>SOUTH PARK SURGERY</t>
  </si>
  <si>
    <t>N81022</t>
  </si>
  <si>
    <t>BOLLINGTON MEDICAL CENTRE</t>
  </si>
  <si>
    <t>N81044</t>
  </si>
  <si>
    <t>HUNGERFORD MEDICAL CENTRE</t>
  </si>
  <si>
    <t>N81027</t>
  </si>
  <si>
    <t>READESMOOR MED.GRP.PRACT</t>
  </si>
  <si>
    <t>N81024</t>
  </si>
  <si>
    <t>SWANLOW MEDICAL CENTRE</t>
  </si>
  <si>
    <t>N81077</t>
  </si>
  <si>
    <t>HOLMES CHAPEL HEALTH CTR</t>
  </si>
  <si>
    <t>N81628</t>
  </si>
  <si>
    <t>ERIC MOORE PARTNERSHIP</t>
  </si>
  <si>
    <t>N81046</t>
  </si>
  <si>
    <t>PARK MEDICAL CENTRE</t>
  </si>
  <si>
    <t>N81007</t>
  </si>
  <si>
    <t>HOLES LANE MEDICAL CENTRE</t>
  </si>
  <si>
    <t>N81079</t>
  </si>
  <si>
    <t>THE ELMS MEDICAL CENTRE</t>
  </si>
  <si>
    <t>N81041</t>
  </si>
  <si>
    <t>THE PARTNERS OF HELSBY STREET MEDICAL CENTRE</t>
  </si>
  <si>
    <t>N81014</t>
  </si>
  <si>
    <t>BROOKFIELD SURGERY</t>
  </si>
  <si>
    <t>N81122</t>
  </si>
  <si>
    <t>WESTBROOK MEDICAL CENTRE</t>
  </si>
  <si>
    <t>N81052</t>
  </si>
  <si>
    <t>LAWTON HOUSE SURGERY</t>
  </si>
  <si>
    <t>N81005</t>
  </si>
  <si>
    <t>HELSBY HEALTH CENTRE</t>
  </si>
  <si>
    <t>N81085</t>
  </si>
  <si>
    <t>PARK LANE HOUSE MED CTR</t>
  </si>
  <si>
    <t>N81013</t>
  </si>
  <si>
    <t>HIGH STREET SURGERY</t>
  </si>
  <si>
    <t>N81073</t>
  </si>
  <si>
    <t>PRIORSLEIGH MEDICAL CTR.</t>
  </si>
  <si>
    <t>N81008</t>
  </si>
  <si>
    <t>CEDARS MEDICAL CENTRE</t>
  </si>
  <si>
    <t>N81039</t>
  </si>
  <si>
    <t>OAKLANDS</t>
  </si>
  <si>
    <t>N81089</t>
  </si>
  <si>
    <t>GREENBANK SURGERY</t>
  </si>
  <si>
    <t>N81028</t>
  </si>
  <si>
    <t>CAUSEWAY MEDICAL CENTRE</t>
  </si>
  <si>
    <t>N81025</t>
  </si>
  <si>
    <t>FIRDALE MEDICAL CENTRE</t>
  </si>
  <si>
    <t>N81067</t>
  </si>
  <si>
    <t>OAKWOOD MEDICAL CENTRE</t>
  </si>
  <si>
    <t>N81065</t>
  </si>
  <si>
    <t>LATCHFORD MEDICAL CENTRE</t>
  </si>
  <si>
    <t>N81030</t>
  </si>
  <si>
    <t>THE KNOLL</t>
  </si>
  <si>
    <t>N81127</t>
  </si>
  <si>
    <t>THE WEAVER VALE SURGERY</t>
  </si>
  <si>
    <t>N81083</t>
  </si>
  <si>
    <t>PARKVIEW MEDICAL PRACTICE</t>
  </si>
  <si>
    <t>N81061</t>
  </si>
  <si>
    <t>WITTON STREET SURGERY</t>
  </si>
  <si>
    <t>N81123</t>
  </si>
  <si>
    <t>WILLOW WOOD SURGERY</t>
  </si>
  <si>
    <t>N81081</t>
  </si>
  <si>
    <t>GARDEN LANE MEDICAL CTR.</t>
  </si>
  <si>
    <t>N81118</t>
  </si>
  <si>
    <t>MEADOWSIDE MEDICAL CENTRE</t>
  </si>
  <si>
    <t>N81117</t>
  </si>
  <si>
    <t>OLD HALL SURGERY</t>
  </si>
  <si>
    <t>N81109</t>
  </si>
  <si>
    <t>PADGATE MEDICAL CENTRE</t>
  </si>
  <si>
    <t>N81040</t>
  </si>
  <si>
    <t>HIGH STREET MED/PRACTICE</t>
  </si>
  <si>
    <t>N81009</t>
  </si>
  <si>
    <t>HEATH LANE MEDICAL CENTRE</t>
  </si>
  <si>
    <t>N81100</t>
  </si>
  <si>
    <t>UPTON VILLAGE SURGERY</t>
  </si>
  <si>
    <t>N81059</t>
  </si>
  <si>
    <t>N81042</t>
  </si>
  <si>
    <t>MANCHESTER ROAD MED/CTR</t>
  </si>
  <si>
    <t>N81115</t>
  </si>
  <si>
    <t>LACHE HEALTH CENTRE</t>
  </si>
  <si>
    <t>N81018</t>
  </si>
  <si>
    <t>N81050</t>
  </si>
  <si>
    <t>THE GREAT SUTTON MED.CTR.</t>
  </si>
  <si>
    <t>N81055</t>
  </si>
  <si>
    <t>2 WATLING STREET</t>
  </si>
  <si>
    <t>N81094</t>
  </si>
  <si>
    <t>N81113</t>
  </si>
  <si>
    <t>163 MIDDLEWICH ROAD</t>
  </si>
  <si>
    <t>N81632</t>
  </si>
  <si>
    <t>BROKEN CROSS SURGERY</t>
  </si>
  <si>
    <t>N81095</t>
  </si>
  <si>
    <t>N81121</t>
  </si>
  <si>
    <t>NORTHGATE VILLAGE SURGERY</t>
  </si>
  <si>
    <t>N81049</t>
  </si>
  <si>
    <t>ANNANDALE MEDICAL CENTRE</t>
  </si>
  <si>
    <t>N81051</t>
  </si>
  <si>
    <t>THE WEAVERHAM SURGERY</t>
  </si>
  <si>
    <t>N81033</t>
  </si>
  <si>
    <t>16 GEORGE STREET</t>
  </si>
  <si>
    <t>N81036</t>
  </si>
  <si>
    <t>SPRINGFIELD MEDICAL CENTRE</t>
  </si>
  <si>
    <t>N81017</t>
  </si>
  <si>
    <t>FRODSHAM MEDICAL PRACTICE</t>
  </si>
  <si>
    <t>N81111</t>
  </si>
  <si>
    <t>MEREPARK MEDICAL CENTRE</t>
  </si>
  <si>
    <t>N81626</t>
  </si>
  <si>
    <t>WESTERN AVE MEDICAL CTRE</t>
  </si>
  <si>
    <t>N81010</t>
  </si>
  <si>
    <t>NANTWICH HEALTH CENTRE</t>
  </si>
  <si>
    <t>N81038</t>
  </si>
  <si>
    <t>DRS DAVIES</t>
  </si>
  <si>
    <t>N81043</t>
  </si>
  <si>
    <t>HASLINGTON SURGERY</t>
  </si>
  <si>
    <t>N81101</t>
  </si>
  <si>
    <t>THE HANDBRIDGE MED.CTR.</t>
  </si>
  <si>
    <t>N81006</t>
  </si>
  <si>
    <t>BUNBURY MEDICAL PRACTICE</t>
  </si>
  <si>
    <t>N81074</t>
  </si>
  <si>
    <t>N81021</t>
  </si>
  <si>
    <t>MCILVRIDE MEDICAL PRACT</t>
  </si>
  <si>
    <t>N81093</t>
  </si>
  <si>
    <t>GROUP PRACTICE SURGERY</t>
  </si>
  <si>
    <t>N81645</t>
  </si>
  <si>
    <t>4 SEASONS MEDICAL CENTRE</t>
  </si>
  <si>
    <t>N81642</t>
  </si>
  <si>
    <t>THE ACORNS SURGERY</t>
  </si>
  <si>
    <t>N81023</t>
  </si>
  <si>
    <t>WHITBY GROUP PRACTICE SURGERY   (GREEN)</t>
  </si>
  <si>
    <t>N81080</t>
  </si>
  <si>
    <t>NORTHGATE STREET MED CTRE</t>
  </si>
  <si>
    <t>N81090</t>
  </si>
  <si>
    <t>TUDOR SURGERY</t>
  </si>
  <si>
    <t>N81112</t>
  </si>
  <si>
    <t>THE SCHOOLHOUSE SURGERY</t>
  </si>
  <si>
    <t>N81097</t>
  </si>
  <si>
    <t>DALLAM LANE MEDICAL CENTRE</t>
  </si>
  <si>
    <t>N81031</t>
  </si>
  <si>
    <t>N81120</t>
  </si>
  <si>
    <t>KELSALL MEDICAL CENTRE</t>
  </si>
  <si>
    <t>N81126</t>
  </si>
  <si>
    <t>FARNDON HEALTH CENTRE</t>
  </si>
  <si>
    <t>N81091</t>
  </si>
  <si>
    <t>WHITBY GROUP PRACTICE SURGERY   (BLACK)</t>
  </si>
  <si>
    <t>Y01108</t>
  </si>
  <si>
    <t>FAIRFIELD SURGERY</t>
  </si>
  <si>
    <t>N81607</t>
  </si>
  <si>
    <t>WESTMINSTER SURGERY</t>
  </si>
  <si>
    <t>N81107</t>
  </si>
  <si>
    <t>280 MANCHESTER ROAD</t>
  </si>
  <si>
    <t>N81637</t>
  </si>
  <si>
    <t>COCKHEDGE MEDICAL CTR</t>
  </si>
  <si>
    <t>N81001</t>
  </si>
  <si>
    <t>AUDLEM MEDICAL PRACTICE</t>
  </si>
  <si>
    <t>N81624</t>
  </si>
  <si>
    <t>THE ROOKERY SURGERY</t>
  </si>
  <si>
    <t>N81069</t>
  </si>
  <si>
    <t>CHELFORD SURGERY</t>
  </si>
  <si>
    <t>N81071</t>
  </si>
  <si>
    <t>95 CINDERHILL LANE</t>
  </si>
  <si>
    <t>N81623</t>
  </si>
  <si>
    <t>STRETTON MEDICAL CENTRE</t>
  </si>
  <si>
    <t>N81614</t>
  </si>
  <si>
    <t>WRENBURY MEDICAL CENTRE NANTWICH ROAD WRENBURY</t>
  </si>
  <si>
    <t>N81102</t>
  </si>
  <si>
    <t>71 HOOLE ROAD</t>
  </si>
  <si>
    <t>N81104</t>
  </si>
  <si>
    <t>THE WILLASTON SURGERY</t>
  </si>
  <si>
    <t>N81060</t>
  </si>
  <si>
    <t>NESTON SURGERY</t>
  </si>
  <si>
    <t>N85001</t>
  </si>
  <si>
    <t>N85629</t>
  </si>
  <si>
    <t>EGREMONT MEDICAL CENTRE</t>
  </si>
  <si>
    <t>Table 8 : General practice Cheshire, Warrington &amp; Wirral Child Immunisation 201314 OT</t>
  </si>
  <si>
    <t>Table 8 : General practice Birmingham, Solihull &amp; the Black Country Child Immunisation 201314 OT</t>
  </si>
  <si>
    <t>Table 8 : General practice Cumbria, Northumberland, Tyne &amp; Wear Child Immunisation 201314 OT</t>
  </si>
  <si>
    <t>A84028</t>
  </si>
  <si>
    <t>SEATON PARK MEDICAL GROUP</t>
  </si>
  <si>
    <t>A86004</t>
  </si>
  <si>
    <t>PROSPECT MEDICAL GROUP</t>
  </si>
  <si>
    <t>A84043</t>
  </si>
  <si>
    <t>BROCKWELL MEDICAL GROUP</t>
  </si>
  <si>
    <t>A89001</t>
  </si>
  <si>
    <t>DEERNESS PARK MEDICAL CENTRE</t>
  </si>
  <si>
    <t>A84036</t>
  </si>
  <si>
    <t>WELLWAY MEDICAL GROUP</t>
  </si>
  <si>
    <t>A85020</t>
  </si>
  <si>
    <t>WHICKHAM COTTAGE MED PRAC</t>
  </si>
  <si>
    <t>A87004</t>
  </si>
  <si>
    <t>COLLINGWOOD SURGERY</t>
  </si>
  <si>
    <t>A82032</t>
  </si>
  <si>
    <t>MARYPORT HEALTH SERVICES</t>
  </si>
  <si>
    <t>A82026</t>
  </si>
  <si>
    <t>THE JAMES COCHRANE PRACT.</t>
  </si>
  <si>
    <t>A87009</t>
  </si>
  <si>
    <t>PRIORY MEDICAL GROUP</t>
  </si>
  <si>
    <t>A86025</t>
  </si>
  <si>
    <t>WESTERHOPE MEDICAL GROUP</t>
  </si>
  <si>
    <t>A82044</t>
  </si>
  <si>
    <t>FELLVIEW HEALTH CARE LTD</t>
  </si>
  <si>
    <t>A88002</t>
  </si>
  <si>
    <t>THE FARNHAM MEDICAL CTR.</t>
  </si>
  <si>
    <t>A88013</t>
  </si>
  <si>
    <t>A85005</t>
  </si>
  <si>
    <t>OXFORD TERRACE MED.GROUP</t>
  </si>
  <si>
    <t>A84003</t>
  </si>
  <si>
    <t>LINTONVILLE MEDICAL GROUP</t>
  </si>
  <si>
    <t>A82041</t>
  </si>
  <si>
    <t>LOWTHER MEDICAL CENTRE</t>
  </si>
  <si>
    <t>A82016</t>
  </si>
  <si>
    <t>ST.PAUL'S MEDICAL CENTRE</t>
  </si>
  <si>
    <t>A86008</t>
  </si>
  <si>
    <t>THE PARK MEDICAL GROUP</t>
  </si>
  <si>
    <t>A82020</t>
  </si>
  <si>
    <t>THE EDEN MEDICAL GROUP</t>
  </si>
  <si>
    <t>A82035</t>
  </si>
  <si>
    <t>BIRBECK MEDICAL GROUP</t>
  </si>
  <si>
    <t>A85008</t>
  </si>
  <si>
    <t>BIRTLEY MEDICAL GROUP</t>
  </si>
  <si>
    <t>A82017</t>
  </si>
  <si>
    <t>BRUNSWICK HOUSE MED GROUP</t>
  </si>
  <si>
    <t>A84009</t>
  </si>
  <si>
    <t>WATERLOO MEDICAL GROUP</t>
  </si>
  <si>
    <t>A86018</t>
  </si>
  <si>
    <t>THE GROVE MEDICAL GROUP</t>
  </si>
  <si>
    <t>A86003</t>
  </si>
  <si>
    <t>SAVILLE MEDICAL GROUP</t>
  </si>
  <si>
    <t>A86012</t>
  </si>
  <si>
    <t>WEST ROAD MEDICAL CENTRE</t>
  </si>
  <si>
    <t>A84005</t>
  </si>
  <si>
    <t>BEDLINGTONSHIRE MED.GROUP</t>
  </si>
  <si>
    <t>A82008</t>
  </si>
  <si>
    <t>NORWOOD MEDICAL CENTRE</t>
  </si>
  <si>
    <t>A86030</t>
  </si>
  <si>
    <t>BETTS AVENUE MED. GROUP</t>
  </si>
  <si>
    <t>A88003</t>
  </si>
  <si>
    <t>MARSDEN RD. HEALTH CENTRE</t>
  </si>
  <si>
    <t>A89010</t>
  </si>
  <si>
    <t>VICTORIA ROAD HEALTH CTR.</t>
  </si>
  <si>
    <t>A87013</t>
  </si>
  <si>
    <t>BEWICKE MEDICAL CENTRE</t>
  </si>
  <si>
    <t>A85017</t>
  </si>
  <si>
    <t>10 BEWICK ROAD</t>
  </si>
  <si>
    <t>A82012</t>
  </si>
  <si>
    <t>BRAMPTON MEDICAL PRACTICE</t>
  </si>
  <si>
    <t>A87007</t>
  </si>
  <si>
    <t>FOREST HALL HEALTH CENTRE</t>
  </si>
  <si>
    <t>A89017</t>
  </si>
  <si>
    <t>MILLFIELD MEDICAL GROUP</t>
  </si>
  <si>
    <t>A85010</t>
  </si>
  <si>
    <t>CHAINBRIDGE MED. P/SHIP</t>
  </si>
  <si>
    <t>A82007</t>
  </si>
  <si>
    <t>4 DUKE STREET</t>
  </si>
  <si>
    <t>A86011</t>
  </si>
  <si>
    <t>WALKER MEDICAL GROUP</t>
  </si>
  <si>
    <t>A82009</t>
  </si>
  <si>
    <t>BRIDGEGATE MEDICAL CENTRE</t>
  </si>
  <si>
    <t>A82047</t>
  </si>
  <si>
    <t>JAMES STREET GROUP PRACT</t>
  </si>
  <si>
    <t>A87008</t>
  </si>
  <si>
    <t>MARINE AVENUE MEDICAL CTR</t>
  </si>
  <si>
    <t>A87005</t>
  </si>
  <si>
    <t>WHITLEY BAY HEALTH CENTRE</t>
  </si>
  <si>
    <t>A85004</t>
  </si>
  <si>
    <t>LONGRIGG MEDICAL CENTRE</t>
  </si>
  <si>
    <t>A86037</t>
  </si>
  <si>
    <t>GRAINGER MEDICAL CTR.</t>
  </si>
  <si>
    <t>Y00184</t>
  </si>
  <si>
    <t>23 DILSTON ROAD</t>
  </si>
  <si>
    <t>A87030</t>
  </si>
  <si>
    <t>REDBURN PARK MEDICAL CENTRE</t>
  </si>
  <si>
    <t>A89004</t>
  </si>
  <si>
    <t>HETTON MEDICAL CENTRE</t>
  </si>
  <si>
    <t>A89019</t>
  </si>
  <si>
    <t>SOUTHWICK HEALTH CENTRE</t>
  </si>
  <si>
    <t>A88004</t>
  </si>
  <si>
    <t>MAYFIELD MEDICAL CENTRE</t>
  </si>
  <si>
    <t>A82021</t>
  </si>
  <si>
    <t>CASTLEGATE SURGERY</t>
  </si>
  <si>
    <t>A86036</t>
  </si>
  <si>
    <t>GOSFORTH MEMORIAL MED.CTR</t>
  </si>
  <si>
    <t>A85011</t>
  </si>
  <si>
    <t>ST.ALBANS MEDICAL GROUP</t>
  </si>
  <si>
    <t>A89007</t>
  </si>
  <si>
    <t>PALLION HEALTH CENTRE</t>
  </si>
  <si>
    <t>A84014</t>
  </si>
  <si>
    <t>MARINE MEDICAL GROUP</t>
  </si>
  <si>
    <t>A87003</t>
  </si>
  <si>
    <t>PORTUGAL PLACE HEALTH CTR</t>
  </si>
  <si>
    <t>A89021</t>
  </si>
  <si>
    <t>KEPIER MEDICAL PRACTICE</t>
  </si>
  <si>
    <t>A82045</t>
  </si>
  <si>
    <t>WIGTON GROUP MEDICAL PRACTICE</t>
  </si>
  <si>
    <t>A85006</t>
  </si>
  <si>
    <t>GLENPARK MEDICAL CENTRE</t>
  </si>
  <si>
    <t>A84022</t>
  </si>
  <si>
    <t>BROOMHILL HEALTH CENTRE</t>
  </si>
  <si>
    <t>A86016</t>
  </si>
  <si>
    <t>LANE END SURGERY</t>
  </si>
  <si>
    <t>A88022</t>
  </si>
  <si>
    <t>THE GLEN PRIMARY CARE CTR</t>
  </si>
  <si>
    <t>A85007</t>
  </si>
  <si>
    <t>FELL COTTAGE SURGERY</t>
  </si>
  <si>
    <t>A82003</t>
  </si>
  <si>
    <t>A85019</t>
  </si>
  <si>
    <t>CENTRAL GATESHEAD MED GRP</t>
  </si>
  <si>
    <t>A82042</t>
  </si>
  <si>
    <t>FLATT WALKS SURGERY</t>
  </si>
  <si>
    <t>A86017</t>
  </si>
  <si>
    <t>CRUDDAS PARK SURGERY</t>
  </si>
  <si>
    <t>A86031</t>
  </si>
  <si>
    <t>FENHAM HALL MEDICAL GROUP</t>
  </si>
  <si>
    <t>A82033</t>
  </si>
  <si>
    <t>WATERLOO HOUSE SURGERY</t>
  </si>
  <si>
    <t>A86040</t>
  </si>
  <si>
    <t>ST.ANTHONY'S HEALTH CTR</t>
  </si>
  <si>
    <t>A84048</t>
  </si>
  <si>
    <t>STATION MEDICAL GROUP</t>
  </si>
  <si>
    <t>A82075</t>
  </si>
  <si>
    <t>MANSION HOUSE SURGERY</t>
  </si>
  <si>
    <t>A84021</t>
  </si>
  <si>
    <t>THE CONSULTING ROOMS</t>
  </si>
  <si>
    <t>A82018</t>
  </si>
  <si>
    <t>SPENCER STREET SURGERY</t>
  </si>
  <si>
    <t>A84026</t>
  </si>
  <si>
    <t>A88016</t>
  </si>
  <si>
    <t>A82027</t>
  </si>
  <si>
    <t>STATION HOUSE SURGERY</t>
  </si>
  <si>
    <t>A82025</t>
  </si>
  <si>
    <t>CAPTAIN FRENCH SURGERY</t>
  </si>
  <si>
    <t>A84030</t>
  </si>
  <si>
    <t>VILLAGE MEDICAL GROUP</t>
  </si>
  <si>
    <t>A87023</t>
  </si>
  <si>
    <t>SHIREMOOR HEALTH CENTRE</t>
  </si>
  <si>
    <t>A82048</t>
  </si>
  <si>
    <t>BEECHWOOD GROUP PRACTICE</t>
  </si>
  <si>
    <t>A89028</t>
  </si>
  <si>
    <t>GRANGEWOOD SURGERY</t>
  </si>
  <si>
    <t>A87020</t>
  </si>
  <si>
    <t>MONKSEATON MEDICAL CENTRE</t>
  </si>
  <si>
    <t>A86021</t>
  </si>
  <si>
    <t>THE HOLMSIDE MED.GROUP</t>
  </si>
  <si>
    <t>A86010</t>
  </si>
  <si>
    <t>BIDDLESTONE HEALTH GROUP</t>
  </si>
  <si>
    <t>A82050</t>
  </si>
  <si>
    <t>OXFORD STREET SURGERY</t>
  </si>
  <si>
    <t>A86029</t>
  </si>
  <si>
    <t>THORNFIELD MEDICAL GROUP</t>
  </si>
  <si>
    <t>A84007</t>
  </si>
  <si>
    <t>A86023</t>
  </si>
  <si>
    <t>BENFIELD PARK MEDICAL GROUP</t>
  </si>
  <si>
    <t>A85016</t>
  </si>
  <si>
    <t>DR KAURA &amp; PARTNERS</t>
  </si>
  <si>
    <t>A87027</t>
  </si>
  <si>
    <t>GARDEN PARK SURGERY</t>
  </si>
  <si>
    <t>A87016</t>
  </si>
  <si>
    <t>THE VILLAGE GREEN SURGERY</t>
  </si>
  <si>
    <t>A86026</t>
  </si>
  <si>
    <t>THROCKLEY PRIMARY CARE</t>
  </si>
  <si>
    <t>A82055</t>
  </si>
  <si>
    <t>HILL HOUSE SURGERY</t>
  </si>
  <si>
    <t>A89015</t>
  </si>
  <si>
    <t>FULWELL MEDICAL CENTRE</t>
  </si>
  <si>
    <t>A86022</t>
  </si>
  <si>
    <t>PARKWAY MEDICAL GROUP</t>
  </si>
  <si>
    <t>A84031</t>
  </si>
  <si>
    <t>GREYSTOKE SURGERY</t>
  </si>
  <si>
    <t>A86601</t>
  </si>
  <si>
    <t>DENTON TURRET MEDICAL CTR</t>
  </si>
  <si>
    <t>A89020</t>
  </si>
  <si>
    <t>THE OLD FORGE SURGERY</t>
  </si>
  <si>
    <t>A88006</t>
  </si>
  <si>
    <t>TALBOT MEDICAL CENTRE</t>
  </si>
  <si>
    <t>A89003</t>
  </si>
  <si>
    <t>THE GALLERIES HEALTH CTR.</t>
  </si>
  <si>
    <t>A84016</t>
  </si>
  <si>
    <t>PRUDHOE MEDICAL GRP</t>
  </si>
  <si>
    <t>A89027</t>
  </si>
  <si>
    <t>SPRINGWELL MEDICAL GROUP</t>
  </si>
  <si>
    <t>A85001</t>
  </si>
  <si>
    <t>FELL TOWER MEDICAL CENTRE</t>
  </si>
  <si>
    <t>A89041</t>
  </si>
  <si>
    <t>HAPPY HOUSE SURGERY</t>
  </si>
  <si>
    <t>A89023</t>
  </si>
  <si>
    <t>HOUGHTON MEDICAL GROUP</t>
  </si>
  <si>
    <t>A84020</t>
  </si>
  <si>
    <t>GUIDEPOST HEALTH CENTRE</t>
  </si>
  <si>
    <t>A89012</t>
  </si>
  <si>
    <t>A86013</t>
  </si>
  <si>
    <t>DENTON PARK MEDICAL GROUP</t>
  </si>
  <si>
    <t>A85014</t>
  </si>
  <si>
    <t>A89009</t>
  </si>
  <si>
    <t>HERRINGTON MEDICAL CENTRE</t>
  </si>
  <si>
    <t>A86033</t>
  </si>
  <si>
    <t>BRUNTON PARK HEALTH CENTRE</t>
  </si>
  <si>
    <t>A82623</t>
  </si>
  <si>
    <t>SOLWAY HEALTH SERVICES</t>
  </si>
  <si>
    <t>A89030</t>
  </si>
  <si>
    <t>WESTBOURNE MEDICAL GROUP</t>
  </si>
  <si>
    <t>A84006</t>
  </si>
  <si>
    <t>THE BONDGATE SURGERY</t>
  </si>
  <si>
    <t>A89016</t>
  </si>
  <si>
    <t>ST.BEDE MEDICAL CENTRE</t>
  </si>
  <si>
    <t>A84013</t>
  </si>
  <si>
    <t>THE GABLES HEALTH CENTRE</t>
  </si>
  <si>
    <t>A89042</t>
  </si>
  <si>
    <t>CHURCH VIEW MEDICAL CTR.</t>
  </si>
  <si>
    <t>B82061</t>
  </si>
  <si>
    <t>BENTHAM MEDICAL PRACTICE</t>
  </si>
  <si>
    <t>A85611</t>
  </si>
  <si>
    <t>PELAW MEDICAL PRACTICE</t>
  </si>
  <si>
    <t>A82039</t>
  </si>
  <si>
    <t>A87615</t>
  </si>
  <si>
    <t>A84024</t>
  </si>
  <si>
    <t>BURN BRAE MEDICAL CTR</t>
  </si>
  <si>
    <t>A82052</t>
  </si>
  <si>
    <t>STANWIX MEDICAL PRACTICE</t>
  </si>
  <si>
    <t>A85003</t>
  </si>
  <si>
    <t>Y00151</t>
  </si>
  <si>
    <t>COLLINGWOOD MEDICAL GROUP</t>
  </si>
  <si>
    <t>A84044</t>
  </si>
  <si>
    <t>UNION BRAE &amp; NORHAM PRAC</t>
  </si>
  <si>
    <t>A87012</t>
  </si>
  <si>
    <t>WIDEOPEN MEDICAL CENTRE</t>
  </si>
  <si>
    <t>A89006</t>
  </si>
  <si>
    <t>A88007</t>
  </si>
  <si>
    <t>WAWN STREET SURGERY</t>
  </si>
  <si>
    <t>A84018</t>
  </si>
  <si>
    <t>CORBRIDGE HEALTH CENTRE</t>
  </si>
  <si>
    <t>A88009</t>
  </si>
  <si>
    <t>A89038</t>
  </si>
  <si>
    <t>BARMSTON MEDICAL CENTRE</t>
  </si>
  <si>
    <t>A84038</t>
  </si>
  <si>
    <t>CRAMLINGTON HEALTH CENTRE</t>
  </si>
  <si>
    <t>A82019</t>
  </si>
  <si>
    <t>FUSEHILL MEDICAL PRACTICE</t>
  </si>
  <si>
    <t>A87019</t>
  </si>
  <si>
    <t>NELSON HEALTH CENTRE</t>
  </si>
  <si>
    <t>A87612</t>
  </si>
  <si>
    <t>WELLSPRING MEDICAL PRACT.</t>
  </si>
  <si>
    <t>A84034</t>
  </si>
  <si>
    <t>HALTWHISTLE MEDICAL GROUP</t>
  </si>
  <si>
    <t>A82036</t>
  </si>
  <si>
    <t>THE LAKES MEDICAL CENTRE</t>
  </si>
  <si>
    <t>A82057</t>
  </si>
  <si>
    <t>DERWENT HOUSE SURGERY</t>
  </si>
  <si>
    <t>A89025</t>
  </si>
  <si>
    <t>A87011</t>
  </si>
  <si>
    <t>BEAUMONT PARK MEDICAL GROUP</t>
  </si>
  <si>
    <t>A85009</t>
  </si>
  <si>
    <t>FELLING HEALTH CENTRE</t>
  </si>
  <si>
    <t>A82028</t>
  </si>
  <si>
    <t>CASTLEHEAD MEDICAL CENTRE</t>
  </si>
  <si>
    <t>A82635</t>
  </si>
  <si>
    <t>A87015</t>
  </si>
  <si>
    <t>APPLEBY SURGERY</t>
  </si>
  <si>
    <t>A86024</t>
  </si>
  <si>
    <t>HEATON ROAD SURGERY</t>
  </si>
  <si>
    <t>A82010</t>
  </si>
  <si>
    <t>243 ABBEY ROAD</t>
  </si>
  <si>
    <t>A85018</t>
  </si>
  <si>
    <t>OLDWELL SURGERY</t>
  </si>
  <si>
    <t>A86005</t>
  </si>
  <si>
    <t>31 WEST FARM AVENUE</t>
  </si>
  <si>
    <t>A87022</t>
  </si>
  <si>
    <t>A87002</t>
  </si>
  <si>
    <t>SPRING TERRACE HEALTH CENTRE</t>
  </si>
  <si>
    <t>A85026</t>
  </si>
  <si>
    <t>BEACON VIEW MEDICAL CTR.</t>
  </si>
  <si>
    <t>A87600</t>
  </si>
  <si>
    <t>69 PARK PARADE</t>
  </si>
  <si>
    <t>A86038</t>
  </si>
  <si>
    <t>4 NEWBURN ROAD</t>
  </si>
  <si>
    <t>A84025</t>
  </si>
  <si>
    <t>CRAMLINGTON MEDICAL GROUP</t>
  </si>
  <si>
    <t>A87014</t>
  </si>
  <si>
    <t>A88025</t>
  </si>
  <si>
    <t>G.P.SUITE</t>
  </si>
  <si>
    <t>A84011</t>
  </si>
  <si>
    <t>GLENBRIAR</t>
  </si>
  <si>
    <t>A89032</t>
  </si>
  <si>
    <t>SILKSWORTH HEALTH CENTRE</t>
  </si>
  <si>
    <t>A88023</t>
  </si>
  <si>
    <t>WHITBURN SURGERY</t>
  </si>
  <si>
    <t>A84033</t>
  </si>
  <si>
    <t>SELE MEDICAL PRACTICE</t>
  </si>
  <si>
    <t>A89031</t>
  </si>
  <si>
    <t>A85002</t>
  </si>
  <si>
    <t>BENSHAM FAMILY PRACTICE</t>
  </si>
  <si>
    <t>A82015</t>
  </si>
  <si>
    <t>WARWICK ROAD SURGERY</t>
  </si>
  <si>
    <t>A86009</t>
  </si>
  <si>
    <t>FALCON MEDICAL GROUP</t>
  </si>
  <si>
    <t>A82077</t>
  </si>
  <si>
    <t>LIVERPOOL HOUSE SURGERY</t>
  </si>
  <si>
    <t>A85023</t>
  </si>
  <si>
    <t>THE TEAMS FAMILY PRACTICE</t>
  </si>
  <si>
    <t>A89035</t>
  </si>
  <si>
    <t>RYHOPE HEALTH CENTRE</t>
  </si>
  <si>
    <t>Y02711</t>
  </si>
  <si>
    <t>PONTELAND ROAD HEALTH CENTRE</t>
  </si>
  <si>
    <t>A87006</t>
  </si>
  <si>
    <t>49 MARINE AVENUE SURGERY</t>
  </si>
  <si>
    <t>A89008</t>
  </si>
  <si>
    <t>REDHOUSE SURGERY</t>
  </si>
  <si>
    <t>A89024</t>
  </si>
  <si>
    <t>ALD JACK COHEN HLTH CTRE</t>
  </si>
  <si>
    <t>A84035</t>
  </si>
  <si>
    <t>RIVERSDALE SURGERY</t>
  </si>
  <si>
    <t>A82005</t>
  </si>
  <si>
    <t>A86015</t>
  </si>
  <si>
    <t>HOLLY MEDICAL GROUP</t>
  </si>
  <si>
    <t>A87029</t>
  </si>
  <si>
    <t>PARK ROAD MEDICAL PRACT</t>
  </si>
  <si>
    <t>A86041</t>
  </si>
  <si>
    <t>SWARLAND AVENUE SURGERY</t>
  </si>
  <si>
    <t>A88603</t>
  </si>
  <si>
    <t>A82072</t>
  </si>
  <si>
    <t>RISEDALE SURGERY</t>
  </si>
  <si>
    <t>A89005</t>
  </si>
  <si>
    <t>VILLETTE SURGERY</t>
  </si>
  <si>
    <t>A88008</t>
  </si>
  <si>
    <t>TRINITY MEDICAL CENTRE</t>
  </si>
  <si>
    <t>A85620</t>
  </si>
  <si>
    <t>GRANGE ROAD MED PRACT.</t>
  </si>
  <si>
    <t>A82034</t>
  </si>
  <si>
    <t>STONELEIGH SURGERY</t>
  </si>
  <si>
    <t>A84047</t>
  </si>
  <si>
    <t>BRANCH END SURGERY</t>
  </si>
  <si>
    <t>A89614</t>
  </si>
  <si>
    <t>SOUTH HYLTON SURGERY</t>
  </si>
  <si>
    <t>A89604</t>
  </si>
  <si>
    <t>A89011</t>
  </si>
  <si>
    <t>A89621</t>
  </si>
  <si>
    <t>PENNYWELL MEDICAL CENTRE</t>
  </si>
  <si>
    <t>A82046</t>
  </si>
  <si>
    <t>WINDERMERE HEALTH CENTRE</t>
  </si>
  <si>
    <t>A86006</t>
  </si>
  <si>
    <t>ROSEWORTH SURGERY</t>
  </si>
  <si>
    <t>A82070</t>
  </si>
  <si>
    <t>ST.MARY'S SURGERY</t>
  </si>
  <si>
    <t>A84037</t>
  </si>
  <si>
    <t>NETHERFIELD HOUSE</t>
  </si>
  <si>
    <t>A89022</t>
  </si>
  <si>
    <t>A82058</t>
  </si>
  <si>
    <t>149 QUEEN STREET WHITEHAVEN. W</t>
  </si>
  <si>
    <t>Y02710</t>
  </si>
  <si>
    <t>BATTLE HILL HEALTH CENTRE</t>
  </si>
  <si>
    <t>A82062</t>
  </si>
  <si>
    <t>ATKINSON HEALTH CENTRE</t>
  </si>
  <si>
    <t>A84002</t>
  </si>
  <si>
    <t>3 MARKET PLACE</t>
  </si>
  <si>
    <t>A82013</t>
  </si>
  <si>
    <t>THE UPPER EDEN MEDICAL PRACTICE</t>
  </si>
  <si>
    <t>A82071</t>
  </si>
  <si>
    <t>BURNETT EDGAR MEDICAL CTR</t>
  </si>
  <si>
    <t>A88012</t>
  </si>
  <si>
    <t>HEBBURN HEALTH CENTRE</t>
  </si>
  <si>
    <t>A89018</t>
  </si>
  <si>
    <t>ASHBURN MEDICAL CENTRE</t>
  </si>
  <si>
    <t>A84039</t>
  </si>
  <si>
    <t>GAS HOUSE LANE SURGERY</t>
  </si>
  <si>
    <t>A82038</t>
  </si>
  <si>
    <t>BARN CROFT SURGERY</t>
  </si>
  <si>
    <t>A82024</t>
  </si>
  <si>
    <t>SEASCALE HEALTH CENTRE</t>
  </si>
  <si>
    <t>A88015</t>
  </si>
  <si>
    <t>ST.GEORGE'S MEDICAL CTR</t>
  </si>
  <si>
    <t>A82023</t>
  </si>
  <si>
    <t>A85012</t>
  </si>
  <si>
    <t>NEW CENTURY HOUSE</t>
  </si>
  <si>
    <t>A82049</t>
  </si>
  <si>
    <t>WORKINGTON HEALTH CENTRE</t>
  </si>
  <si>
    <t>A87017</t>
  </si>
  <si>
    <t>WOODLANDS PARK HEALTH CTR</t>
  </si>
  <si>
    <t>A82064</t>
  </si>
  <si>
    <t>WESTCROFT SURGERY</t>
  </si>
  <si>
    <t>A82037</t>
  </si>
  <si>
    <t>SILLOTH GROUP MED PRACT.</t>
  </si>
  <si>
    <t>A85614</t>
  </si>
  <si>
    <t>BRIDGES MEDICAL PRACTICE</t>
  </si>
  <si>
    <t>A82022</t>
  </si>
  <si>
    <t>DALSTON MEDICAL GROUP</t>
  </si>
  <si>
    <t>A82011</t>
  </si>
  <si>
    <t>36-38 HARTINGTON STREET</t>
  </si>
  <si>
    <t>A88613</t>
  </si>
  <si>
    <t>EAST WING</t>
  </si>
  <si>
    <t>A82030</t>
  </si>
  <si>
    <t>GREEN CLOSE SURGERY</t>
  </si>
  <si>
    <t>Y00915</t>
  </si>
  <si>
    <t>FLAGG COURT MEDICAL CTR</t>
  </si>
  <si>
    <t>A84029</t>
  </si>
  <si>
    <t>WIDDRINGTON SURGERY</t>
  </si>
  <si>
    <t>A88024</t>
  </si>
  <si>
    <t>*DORMANT*</t>
  </si>
  <si>
    <t>A82646</t>
  </si>
  <si>
    <t>LONGTOWN MEDICAL CENTRE</t>
  </si>
  <si>
    <t>A85617</t>
  </si>
  <si>
    <t>8 DEWHURST TERRACE</t>
  </si>
  <si>
    <t>A82651</t>
  </si>
  <si>
    <t>A82068</t>
  </si>
  <si>
    <t>ULVERSTON COMMUNITY HEALTH CENTRE</t>
  </si>
  <si>
    <t>A89623</t>
  </si>
  <si>
    <t>CHESTER SURGERY</t>
  </si>
  <si>
    <t>A86028</t>
  </si>
  <si>
    <t>REGENT MEDICAL CENTRE</t>
  </si>
  <si>
    <t>A84027</t>
  </si>
  <si>
    <t>A85616</t>
  </si>
  <si>
    <t>HOLLYHURST MEDICAL CENTRE</t>
  </si>
  <si>
    <t>A89616</t>
  </si>
  <si>
    <t>RICKLETON MEDICAL CENTRE</t>
  </si>
  <si>
    <t>A84619</t>
  </si>
  <si>
    <t>A82608</t>
  </si>
  <si>
    <t>SEDBERGH MEDICAL CENTRE</t>
  </si>
  <si>
    <t>A84008</t>
  </si>
  <si>
    <t>BELFORD MEDICAL PRACTICE</t>
  </si>
  <si>
    <t>A82053</t>
  </si>
  <si>
    <t>NUTWOOD SURGERY</t>
  </si>
  <si>
    <t>A89013</t>
  </si>
  <si>
    <t>THE NEW CITY MEDICAL CTRE</t>
  </si>
  <si>
    <t>A86027</t>
  </si>
  <si>
    <t>UNIVERSITY MEDICAL CENTRE</t>
  </si>
  <si>
    <t>A84045</t>
  </si>
  <si>
    <t>HAYDON BRIDGE HEALTH CTR.</t>
  </si>
  <si>
    <t>A89624</t>
  </si>
  <si>
    <t>A86020</t>
  </si>
  <si>
    <t>200 OSBORNE ROAD</t>
  </si>
  <si>
    <t>A89034</t>
  </si>
  <si>
    <t>A86035</t>
  </si>
  <si>
    <t>BROADWAY MEDICAL GROUP</t>
  </si>
  <si>
    <t>A82645</t>
  </si>
  <si>
    <t>THE SURGERY (KARAMCHANDANI)</t>
  </si>
  <si>
    <t>A89612</t>
  </si>
  <si>
    <t>RIVERVIEW HEALTH CTR</t>
  </si>
  <si>
    <t>A82014</t>
  </si>
  <si>
    <t>CALDBECK SURGERY</t>
  </si>
  <si>
    <t>A88001</t>
  </si>
  <si>
    <t>VICTORIA MEDICAL CENTRE</t>
  </si>
  <si>
    <t>A89026</t>
  </si>
  <si>
    <t>A89611</t>
  </si>
  <si>
    <t>3 EDEN TERRACE</t>
  </si>
  <si>
    <t>A88011</t>
  </si>
  <si>
    <t>WESTOE SURGERY</t>
  </si>
  <si>
    <t>A89620</t>
  </si>
  <si>
    <t>A89603</t>
  </si>
  <si>
    <t>A84040</t>
  </si>
  <si>
    <t>HUMSHAUGH &amp; WARK MED GRP</t>
  </si>
  <si>
    <t>Y02658</t>
  </si>
  <si>
    <t>BLAYDON GP LED HEALTH CENTRE</t>
  </si>
  <si>
    <t>A82029</t>
  </si>
  <si>
    <t>THE CROFT SURGERY</t>
  </si>
  <si>
    <t>A89002</t>
  </si>
  <si>
    <t>DR BHATE &amp; DR EL-SHAKANKERY</t>
  </si>
  <si>
    <t>A82040</t>
  </si>
  <si>
    <t>3 CATHERINE STREET</t>
  </si>
  <si>
    <t>A82006</t>
  </si>
  <si>
    <t>A85013</t>
  </si>
  <si>
    <t>MILLENNIUM FAMILY PRACTICE</t>
  </si>
  <si>
    <t>A89610</t>
  </si>
  <si>
    <t>A88614</t>
  </si>
  <si>
    <t>FLAGG COURT HEALTH CENTRE</t>
  </si>
  <si>
    <t>A88014</t>
  </si>
  <si>
    <t>STANHOPE PARADE HTH. CTR.</t>
  </si>
  <si>
    <t>A88010</t>
  </si>
  <si>
    <t>118 ALBERT ROAD</t>
  </si>
  <si>
    <t>A88005</t>
  </si>
  <si>
    <t>171 WENLOCK ROAD</t>
  </si>
  <si>
    <t>A88601</t>
  </si>
  <si>
    <t>78 IMEARY STREET</t>
  </si>
  <si>
    <t>A82065</t>
  </si>
  <si>
    <t>A82650</t>
  </si>
  <si>
    <t>HAVERTHWAITE SURGERY</t>
  </si>
  <si>
    <t>A82060</t>
  </si>
  <si>
    <t>17 IRISH STREET</t>
  </si>
  <si>
    <t>A82617</t>
  </si>
  <si>
    <t>A84609</t>
  </si>
  <si>
    <t xml:space="preserve">MIDDLE FARM </t>
  </si>
  <si>
    <t>Y02726</t>
  </si>
  <si>
    <t>SCOTSWOOD GP PRACTICE</t>
  </si>
  <si>
    <t>A88020</t>
  </si>
  <si>
    <t>A88608</t>
  </si>
  <si>
    <t>RAVENSWORTH SURGERY</t>
  </si>
  <si>
    <t>A82621</t>
  </si>
  <si>
    <t>A84015</t>
  </si>
  <si>
    <t>LABURNUM SURGERY</t>
  </si>
  <si>
    <t>A84614</t>
  </si>
  <si>
    <t>THE ADDERLANE SURGERY</t>
  </si>
  <si>
    <t>A85024</t>
  </si>
  <si>
    <t>PRIMARY HEALTHCARE CENTRE</t>
  </si>
  <si>
    <t>A89617</t>
  </si>
  <si>
    <t>HARRATON SURGERY</t>
  </si>
  <si>
    <t>A84618</t>
  </si>
  <si>
    <t>ALLENDALE HEALTH CENTRE</t>
  </si>
  <si>
    <t>A85021</t>
  </si>
  <si>
    <t>SECOND STREET</t>
  </si>
  <si>
    <t>A85605</t>
  </si>
  <si>
    <t>7 ELVASTON ROAD</t>
  </si>
  <si>
    <t>A82647</t>
  </si>
  <si>
    <t>WINDY NOOK SURGERY</t>
  </si>
  <si>
    <t>A82074</t>
  </si>
  <si>
    <t>ARNSIDE MEDICAL PRACTICE</t>
  </si>
  <si>
    <t>A84032</t>
  </si>
  <si>
    <t>A82031</t>
  </si>
  <si>
    <t>SHAP MEDICAL PRACTICE</t>
  </si>
  <si>
    <t>Y02999</t>
  </si>
  <si>
    <t>JARROW GP PRACTICE AND WALK IN CENTRE</t>
  </si>
  <si>
    <t>A82619</t>
  </si>
  <si>
    <t>NELSON STREET SURGERY</t>
  </si>
  <si>
    <t>A85015</t>
  </si>
  <si>
    <t>A89014</t>
  </si>
  <si>
    <t>ROKER FAMILY PRACTICE</t>
  </si>
  <si>
    <t>A89029</t>
  </si>
  <si>
    <t>SPRINGWELL HOUSE</t>
  </si>
  <si>
    <t>A89040</t>
  </si>
  <si>
    <t>MONKWEARMOUTH HTH. CTR.</t>
  </si>
  <si>
    <t>A84042</t>
  </si>
  <si>
    <t>SCOTS GAP MEDICAL GROUP</t>
  </si>
  <si>
    <t>A85609</t>
  </si>
  <si>
    <t>108 RAWLING ROAD</t>
  </si>
  <si>
    <t>A89618</t>
  </si>
  <si>
    <t>MONKWEARMOUTH HEALTH CTRE</t>
  </si>
  <si>
    <t>A84604</t>
  </si>
  <si>
    <t>THE GLENDALE SURGERY</t>
  </si>
  <si>
    <t>A86007</t>
  </si>
  <si>
    <t>AVENUE MEDICAL PRACTICE</t>
  </si>
  <si>
    <t>A89036</t>
  </si>
  <si>
    <t>CASTLETOWN MEDICAL CENTRE</t>
  </si>
  <si>
    <t>A82631</t>
  </si>
  <si>
    <t>COURT THORN SURGERY</t>
  </si>
  <si>
    <t>Y02647</t>
  </si>
  <si>
    <t>ENCOMPASS GP PRACTICE 2</t>
  </si>
  <si>
    <t>A82063</t>
  </si>
  <si>
    <t>BANK STREET SURGERY</t>
  </si>
  <si>
    <t>A82004</t>
  </si>
  <si>
    <t>A82642</t>
  </si>
  <si>
    <t>HAWKSHEAD MEDICAL PRACTICE</t>
  </si>
  <si>
    <t>A82613</t>
  </si>
  <si>
    <t>WRAYSDALE HOUSE</t>
  </si>
  <si>
    <t>A88611</t>
  </si>
  <si>
    <t>STANHOPE PARADE HLTH.CTR.</t>
  </si>
  <si>
    <t>A88615</t>
  </si>
  <si>
    <t>FLAGG COURT (DR H S KOR)</t>
  </si>
  <si>
    <t>A82620</t>
  </si>
  <si>
    <t>GLENRIDDING HEALTH CENTRE</t>
  </si>
  <si>
    <t>A84613</t>
  </si>
  <si>
    <t>HARBOTTLE SURGERY</t>
  </si>
  <si>
    <t>P81113</t>
  </si>
  <si>
    <t>PARK VIEW SURGERY</t>
  </si>
  <si>
    <t>A82502</t>
  </si>
  <si>
    <t>DR CGM FERNIE'S PRACTICE</t>
  </si>
  <si>
    <t>Table 8 : General practice Derbyshire &amp; Nottinghamshire Child Immunisation 201314 OT</t>
  </si>
  <si>
    <t>A89625</t>
  </si>
  <si>
    <t>MARITIME SURGERY</t>
  </si>
  <si>
    <t>C81051</t>
  </si>
  <si>
    <t>C81021</t>
  </si>
  <si>
    <t>OLD STATION SURGERY</t>
  </si>
  <si>
    <t>C84029</t>
  </si>
  <si>
    <t>LOMBARD MEDICAL CENTRE</t>
  </si>
  <si>
    <t>C81665</t>
  </si>
  <si>
    <t>MEADOWFIELDS</t>
  </si>
  <si>
    <t>C81061</t>
  </si>
  <si>
    <t>LITTLEWICK MEDICAL CENTRE</t>
  </si>
  <si>
    <t>C81071</t>
  </si>
  <si>
    <t>OSMASTON SURGERY</t>
  </si>
  <si>
    <t>C84053</t>
  </si>
  <si>
    <t>TORKARD HILL MEDICAL CTRE</t>
  </si>
  <si>
    <t>C84078</t>
  </si>
  <si>
    <t>HUCKNALL ROAD MEDICAL CTR</t>
  </si>
  <si>
    <t>C84069</t>
  </si>
  <si>
    <t>ROUNDWOOD SURGERY</t>
  </si>
  <si>
    <t>C81087</t>
  </si>
  <si>
    <t>HAVEN MEDICAL CENTRE 690 OSMAS</t>
  </si>
  <si>
    <t>C84051</t>
  </si>
  <si>
    <t>ORCHARD MEDICAL PRACTICE</t>
  </si>
  <si>
    <t>C84120</t>
  </si>
  <si>
    <t>THE VALLEY SURGERY</t>
  </si>
  <si>
    <t>C81108</t>
  </si>
  <si>
    <t>MELBOURNE HEALTHCARE CTR</t>
  </si>
  <si>
    <t>C81068</t>
  </si>
  <si>
    <t>CHAPEL STREET MEDICAL CTR</t>
  </si>
  <si>
    <t>C81110</t>
  </si>
  <si>
    <t>WELLBROOK MEDICALCENTRE</t>
  </si>
  <si>
    <t>C84016</t>
  </si>
  <si>
    <t>OAKWOOD SURGERY</t>
  </si>
  <si>
    <t>C84012</t>
  </si>
  <si>
    <t>WILLOWBROOK MEDICAL PRACT</t>
  </si>
  <si>
    <t>C81035</t>
  </si>
  <si>
    <t>VILLAGE COMMUNITY MEDICAL CENTRE</t>
  </si>
  <si>
    <t>C81029</t>
  </si>
  <si>
    <t>STAFFA HEALTH</t>
  </si>
  <si>
    <t>Y01812</t>
  </si>
  <si>
    <t>HEARTWOOD MEDICAL PRACTICE</t>
  </si>
  <si>
    <t>C84009</t>
  </si>
  <si>
    <t>C84019</t>
  </si>
  <si>
    <t>THE FOUNTAIN MEDICAL CTR.</t>
  </si>
  <si>
    <t>C81006</t>
  </si>
  <si>
    <t>THE CHARNWOOD SURGERY</t>
  </si>
  <si>
    <t>C81014</t>
  </si>
  <si>
    <t>DERWENT VALLEY MED PRAC</t>
  </si>
  <si>
    <t>C84026</t>
  </si>
  <si>
    <t>STENHOUSE MEDICAL CENTRE</t>
  </si>
  <si>
    <t>C81010</t>
  </si>
  <si>
    <t>THE MOIR MEDICAL CENTRE</t>
  </si>
  <si>
    <t>C84691</t>
  </si>
  <si>
    <t>HYSON GREEN (MARY POTTER)</t>
  </si>
  <si>
    <t>C84005</t>
  </si>
  <si>
    <t>EAST LEAKE HEALTH CENTRE</t>
  </si>
  <si>
    <t>C81069</t>
  </si>
  <si>
    <t>RIVERSDALE</t>
  </si>
  <si>
    <t>C84072</t>
  </si>
  <si>
    <t>C84055</t>
  </si>
  <si>
    <t>HIGHCROFT SURGERY</t>
  </si>
  <si>
    <t>C84086</t>
  </si>
  <si>
    <t>ST GEORGES MEDICAL PRACTICE</t>
  </si>
  <si>
    <t>C81009</t>
  </si>
  <si>
    <t>WILSON STREET SURGERY</t>
  </si>
  <si>
    <t>C81114</t>
  </si>
  <si>
    <t>GRESLEYDALE HEALTHCARE CTR.</t>
  </si>
  <si>
    <t>C84688</t>
  </si>
  <si>
    <t>BILBOROUGH MEDICAL CENTRE</t>
  </si>
  <si>
    <t>C81012</t>
  </si>
  <si>
    <t>THE SURGERY@WHEATBRIDGE</t>
  </si>
  <si>
    <t>C81041</t>
  </si>
  <si>
    <t>1A WELBECK ROAD</t>
  </si>
  <si>
    <t>C81032</t>
  </si>
  <si>
    <t>SWADLINCOTE SURGERY</t>
  </si>
  <si>
    <t>C81033</t>
  </si>
  <si>
    <t>SHIRES HEALTHCARE</t>
  </si>
  <si>
    <t>C84059</t>
  </si>
  <si>
    <t>CLIPSTONE HEALTH CENTRE</t>
  </si>
  <si>
    <t>C84010</t>
  </si>
  <si>
    <t>NETHERFIELD MEDICAL CTRE</t>
  </si>
  <si>
    <t>C84021</t>
  </si>
  <si>
    <t>MIDDLETON LODGE SURGERY</t>
  </si>
  <si>
    <t>C81038</t>
  </si>
  <si>
    <t>WHITEMOOR MEDICAL CTR</t>
  </si>
  <si>
    <t>C84034</t>
  </si>
  <si>
    <t>CHURCHFIELDS MED PRACTICE</t>
  </si>
  <si>
    <t>Y02181</t>
  </si>
  <si>
    <t>KIRKBY COMMUNITY PRIMARY CARE CTR</t>
  </si>
  <si>
    <t>C84122</t>
  </si>
  <si>
    <t>WOLLATON PARK MEDICAL CENTRE</t>
  </si>
  <si>
    <t>C81023</t>
  </si>
  <si>
    <t>AITUNE MEDICAL PRACTICE</t>
  </si>
  <si>
    <t>C84043</t>
  </si>
  <si>
    <t>LEEN VIEW SURGERY</t>
  </si>
  <si>
    <t>C81015</t>
  </si>
  <si>
    <t>NEWBOLD SURGERY</t>
  </si>
  <si>
    <t>C81060</t>
  </si>
  <si>
    <t>C84116</t>
  </si>
  <si>
    <t>MELBOURNE PARK MED.CTR.</t>
  </si>
  <si>
    <t>C84091</t>
  </si>
  <si>
    <t>ASPLEY MEDICAL CENTRE</t>
  </si>
  <si>
    <t>C81034</t>
  </si>
  <si>
    <t>THE STEWART MEDICAL CTR</t>
  </si>
  <si>
    <t>C81005</t>
  </si>
  <si>
    <t>JESSOP MEDICAL PRACTICE</t>
  </si>
  <si>
    <t>C84014</t>
  </si>
  <si>
    <t>WOODLANDS MED/PRACTICE</t>
  </si>
  <si>
    <t>C81064</t>
  </si>
  <si>
    <t>PARK FARM MEDICAL CENTRE</t>
  </si>
  <si>
    <t>C81053</t>
  </si>
  <si>
    <t>PARKSIDE SURGERY</t>
  </si>
  <si>
    <t>C84124</t>
  </si>
  <si>
    <t>WHYBURN MEDICAL PRACTICE</t>
  </si>
  <si>
    <t>C84049</t>
  </si>
  <si>
    <t>SOUTHWELL MEDICAL CENTRE</t>
  </si>
  <si>
    <t>C81007</t>
  </si>
  <si>
    <t>VERNON STREET MEDICAL CTR</t>
  </si>
  <si>
    <t>C81083</t>
  </si>
  <si>
    <t>THE GOLDEN BROOK PRACTICE</t>
  </si>
  <si>
    <t>C81073</t>
  </si>
  <si>
    <t>MACKLIN STREET SURGERY</t>
  </si>
  <si>
    <t>C81031</t>
  </si>
  <si>
    <t>C81020</t>
  </si>
  <si>
    <t>NEWHALL SURGERY</t>
  </si>
  <si>
    <t>C84037</t>
  </si>
  <si>
    <t>C81049</t>
  </si>
  <si>
    <t>THE KELVINGROVE MED. CTR.</t>
  </si>
  <si>
    <t>C81066</t>
  </si>
  <si>
    <t>OVERDALE MEDICAL PRACTICE</t>
  </si>
  <si>
    <t>C81042</t>
  </si>
  <si>
    <t>C84036</t>
  </si>
  <si>
    <t>ROSEMARY STREET HEALTH CENTRE</t>
  </si>
  <si>
    <t>C81045</t>
  </si>
  <si>
    <t>ASHGATE MEDICAL PRACTICE</t>
  </si>
  <si>
    <t>C81084</t>
  </si>
  <si>
    <t>AVENUE HOUSE SURGERY</t>
  </si>
  <si>
    <t>C81050</t>
  </si>
  <si>
    <t>C84048</t>
  </si>
  <si>
    <t>KEYWORTH HEALTH CENTRE</t>
  </si>
  <si>
    <t>C81001</t>
  </si>
  <si>
    <t>THE SPRINGS HEALTH CENTRE</t>
  </si>
  <si>
    <t>C84060</t>
  </si>
  <si>
    <t>RIVERGREEN MEDICAL CENTRE</t>
  </si>
  <si>
    <t>C81074</t>
  </si>
  <si>
    <t>ELMWOOD MEDICAL CENTRE</t>
  </si>
  <si>
    <t>C84080</t>
  </si>
  <si>
    <t>THE MANOR SURGERY</t>
  </si>
  <si>
    <t>C81048</t>
  </si>
  <si>
    <t>APPLETREE MEDICAL CENTRE</t>
  </si>
  <si>
    <t>C84046</t>
  </si>
  <si>
    <t>CLIFTON MEDICAL PRACTICE</t>
  </si>
  <si>
    <t>C81025</t>
  </si>
  <si>
    <t>DRONFIELD MEDICAL PRACTICE</t>
  </si>
  <si>
    <t>C84011</t>
  </si>
  <si>
    <t>ELMSWOOD SURGERY</t>
  </si>
  <si>
    <t>C81017</t>
  </si>
  <si>
    <t>THE ARTHUR MEDICAL CENTRE</t>
  </si>
  <si>
    <t>C81118</t>
  </si>
  <si>
    <t>DERBY FAMILY MEDICAL CENTRE</t>
  </si>
  <si>
    <t>C84064</t>
  </si>
  <si>
    <t>C84004</t>
  </si>
  <si>
    <t>ST.ALBANS MEDICAL CENTRE</t>
  </si>
  <si>
    <t>C84018</t>
  </si>
  <si>
    <t>FAMILY MEDICAL CENTRE</t>
  </si>
  <si>
    <t>C84044</t>
  </si>
  <si>
    <t>DEER PARK FAMILY MEDICAL PRACTICE</t>
  </si>
  <si>
    <t>C84105</t>
  </si>
  <si>
    <t>MARY POTTER HEALTH CENTRE</t>
  </si>
  <si>
    <t>C81004</t>
  </si>
  <si>
    <t>IVY GROVE SURGERY</t>
  </si>
  <si>
    <t>C81003</t>
  </si>
  <si>
    <t>SETT VALLEY MEDICAL CTRE</t>
  </si>
  <si>
    <t>C84683</t>
  </si>
  <si>
    <t>THE WINDMILL PRACTICE</t>
  </si>
  <si>
    <t>C81044</t>
  </si>
  <si>
    <t>WHITTINGTON MOOR SURGERY</t>
  </si>
  <si>
    <t>C84002</t>
  </si>
  <si>
    <t>THE CHURCH WALK SURGERY</t>
  </si>
  <si>
    <t>C84106</t>
  </si>
  <si>
    <t>MILL VIEW SURGERY</t>
  </si>
  <si>
    <t>C81097</t>
  </si>
  <si>
    <t>COLLEGE ST MEDICAL CENTRE</t>
  </si>
  <si>
    <t>C81047</t>
  </si>
  <si>
    <t>ALVASTON MEDICAL CENTRE</t>
  </si>
  <si>
    <t>C81100</t>
  </si>
  <si>
    <t>THE NEW PARKFIELD SURGERY</t>
  </si>
  <si>
    <t>C81080</t>
  </si>
  <si>
    <t>GOYT VALLEY MEDICAL PRAC.</t>
  </si>
  <si>
    <t>C81058</t>
  </si>
  <si>
    <t>BRIMINGTON SURGERY</t>
  </si>
  <si>
    <t>C81027</t>
  </si>
  <si>
    <t>SOMERCOTES MEDICAL CENTRE</t>
  </si>
  <si>
    <t>C84066</t>
  </si>
  <si>
    <t>DAYBROOK HEALTH CENTRE</t>
  </si>
  <si>
    <t>C84030</t>
  </si>
  <si>
    <t>C84047</t>
  </si>
  <si>
    <t>THE CALVERTON PRACTICE</t>
  </si>
  <si>
    <t>C84081</t>
  </si>
  <si>
    <t>JOHN RYLE MEDICAL CENTRE</t>
  </si>
  <si>
    <t>C81008</t>
  </si>
  <si>
    <t>BLUE DYKES</t>
  </si>
  <si>
    <t>C84619</t>
  </si>
  <si>
    <t>TUDOR HOUSE MEDICAL PRACT</t>
  </si>
  <si>
    <t>C84084</t>
  </si>
  <si>
    <t>C84063</t>
  </si>
  <si>
    <t>GREENWOOD &amp; SNEINTON FMC.</t>
  </si>
  <si>
    <t>C84087</t>
  </si>
  <si>
    <t>RAINWORTH HEALTH CENTRE</t>
  </si>
  <si>
    <t>C81019</t>
  </si>
  <si>
    <t>WELLSIDE MEDICAL CENTRE</t>
  </si>
  <si>
    <t>C81086</t>
  </si>
  <si>
    <t>C84090</t>
  </si>
  <si>
    <t>MUSTERS ROAD MEDICAL PRAC</t>
  </si>
  <si>
    <t>C84637</t>
  </si>
  <si>
    <t>SANDY LANE SURGERY</t>
  </si>
  <si>
    <t>C84648</t>
  </si>
  <si>
    <t>BALDERTON PRIMARY CARE CTRE</t>
  </si>
  <si>
    <t>C81026</t>
  </si>
  <si>
    <t>ADAM HOUSE MEDICAL CENTRE</t>
  </si>
  <si>
    <t>C84107</t>
  </si>
  <si>
    <t>THE LINDEN MEDICAL GROUP</t>
  </si>
  <si>
    <t>C81091</t>
  </si>
  <si>
    <t>KILLAMARSH MEDICAL PRACT</t>
  </si>
  <si>
    <t>C84061</t>
  </si>
  <si>
    <t>HARWOOD CLOSE SURGERY</t>
  </si>
  <si>
    <t>C84709</t>
  </si>
  <si>
    <t>PARK HOUSE MEDICAL CENTRE</t>
  </si>
  <si>
    <t>Y02442</t>
  </si>
  <si>
    <t>DERBY OPEN ACCESS CENTRE</t>
  </si>
  <si>
    <t>C81649</t>
  </si>
  <si>
    <t>CALOW AND BRIMINGTON PRACTICE</t>
  </si>
  <si>
    <t>C84658</t>
  </si>
  <si>
    <t>MEDEN VALE MED CTR</t>
  </si>
  <si>
    <t>C84129</t>
  </si>
  <si>
    <t>C84103</t>
  </si>
  <si>
    <t>THE FOREST PRACTICE</t>
  </si>
  <si>
    <t>C84628</t>
  </si>
  <si>
    <t>SHERWOOD RISE SURGERY</t>
  </si>
  <si>
    <t>C84095</t>
  </si>
  <si>
    <t>OAKENHALL MEDICAL PRACT</t>
  </si>
  <si>
    <t>C84039</t>
  </si>
  <si>
    <t>DERBY ROAD HEALTH CENTRE</t>
  </si>
  <si>
    <t>C81062</t>
  </si>
  <si>
    <t>HANNAGE BROOK MEDICAL CTR</t>
  </si>
  <si>
    <t>C81057</t>
  </si>
  <si>
    <t>C84033</t>
  </si>
  <si>
    <t>C84028</t>
  </si>
  <si>
    <t>THE RUDDINGTON MED CENTRE</t>
  </si>
  <si>
    <t>C81063</t>
  </si>
  <si>
    <t>THORNBROOK SURGERY</t>
  </si>
  <si>
    <t>C81067</t>
  </si>
  <si>
    <t>CHATSWORTH ROAD MED.CTR.</t>
  </si>
  <si>
    <t>C84672</t>
  </si>
  <si>
    <t>THE DALE SURGERY</t>
  </si>
  <si>
    <t>C84077</t>
  </si>
  <si>
    <t>BRIERLEY PARK MEDICAL CENTRE</t>
  </si>
  <si>
    <t>C81052</t>
  </si>
  <si>
    <t>BROOKLYN MEDICAL PRACTICE</t>
  </si>
  <si>
    <t>C81616</t>
  </si>
  <si>
    <t>PEARTREE MEDICAL CENTRE</t>
  </si>
  <si>
    <t>C84032</t>
  </si>
  <si>
    <t>CHURCH STREET MEDICAL CTR</t>
  </si>
  <si>
    <t>C81095</t>
  </si>
  <si>
    <t>EMMETT CARR SURGERY</t>
  </si>
  <si>
    <t>C84042</t>
  </si>
  <si>
    <t>SAXON CROSS SURGERY</t>
  </si>
  <si>
    <t>C81642</t>
  </si>
  <si>
    <t>PARK VIEW MEDICAL CENTRE</t>
  </si>
  <si>
    <t>C81065</t>
  </si>
  <si>
    <t>BUXTON MEDICAL PRACTICE</t>
  </si>
  <si>
    <t>C84703</t>
  </si>
  <si>
    <t>THE GAMSTON MEDICAL CTR.</t>
  </si>
  <si>
    <t>C81037</t>
  </si>
  <si>
    <t>ASHBOURNE MEDICAL PRACTICE</t>
  </si>
  <si>
    <t>C84144</t>
  </si>
  <si>
    <t>MEADOWS HEALTH CENTRE</t>
  </si>
  <si>
    <t>C84698</t>
  </si>
  <si>
    <t>STRELLEY HEALTH CENTRE</t>
  </si>
  <si>
    <t>C84045</t>
  </si>
  <si>
    <t>COLLINGHAM MEDICAL CENTRE</t>
  </si>
  <si>
    <t>C81662</t>
  </si>
  <si>
    <t>BARLBOROUGH MEDICAL PRACT</t>
  </si>
  <si>
    <t>C84680</t>
  </si>
  <si>
    <t>RHR MEDICAL CENTRE</t>
  </si>
  <si>
    <t>C81101</t>
  </si>
  <si>
    <t>LIME GROVE MEDICAL CENTRE</t>
  </si>
  <si>
    <t>C81030</t>
  </si>
  <si>
    <t>THE DARLEY DALE MED CTR</t>
  </si>
  <si>
    <t>C84085</t>
  </si>
  <si>
    <t>858 WOODBOROUGH ROAD</t>
  </si>
  <si>
    <t>C81629</t>
  </si>
  <si>
    <t>CLARENCE ROAD SURGERY</t>
  </si>
  <si>
    <t>C84621</t>
  </si>
  <si>
    <t>WEST BRIDGFORD HTH CLINIC</t>
  </si>
  <si>
    <t>C84131</t>
  </si>
  <si>
    <t>NEWTHORPE MEDICAL CENTRE</t>
  </si>
  <si>
    <t>C84025</t>
  </si>
  <si>
    <t>EAST BRIDGFORD MED CENTRE</t>
  </si>
  <si>
    <t>C84003</t>
  </si>
  <si>
    <t>WEST END SURGERY</t>
  </si>
  <si>
    <t>Y02977</t>
  </si>
  <si>
    <t>DRS LAW &amp; MOUNTCASTLE</t>
  </si>
  <si>
    <t>C84140</t>
  </si>
  <si>
    <t>C84135</t>
  </si>
  <si>
    <t>201 QUEENS BOWER ROAD</t>
  </si>
  <si>
    <t>C81653</t>
  </si>
  <si>
    <t>THE BROOK MEDICAL CENTRE</t>
  </si>
  <si>
    <t>C81022</t>
  </si>
  <si>
    <t>ILKESTON HEALTH CENTRE</t>
  </si>
  <si>
    <t>C81113</t>
  </si>
  <si>
    <t>MICKLEOVER SURGERY</t>
  </si>
  <si>
    <t>C81115</t>
  </si>
  <si>
    <t>DR MISTRY &amp; PARTNERS</t>
  </si>
  <si>
    <t>C81011</t>
  </si>
  <si>
    <t>WELBECK STREET</t>
  </si>
  <si>
    <t>C81604</t>
  </si>
  <si>
    <t>EDEN SURGERY</t>
  </si>
  <si>
    <t>C82040</t>
  </si>
  <si>
    <t>ORCHARD SURGERY</t>
  </si>
  <si>
    <t>C84115</t>
  </si>
  <si>
    <t>PLAINS VIEW SURGERY</t>
  </si>
  <si>
    <t>C81002</t>
  </si>
  <si>
    <t>MOSS VALLEY MEDICAL PRACT</t>
  </si>
  <si>
    <t>C84149</t>
  </si>
  <si>
    <t>178 MUSTERS ROAD</t>
  </si>
  <si>
    <t>C81092</t>
  </si>
  <si>
    <t>THE EVELYN MEDICAL CENTRE</t>
  </si>
  <si>
    <t>C81654</t>
  </si>
  <si>
    <t>HASLAND MEDICAL CENTRE</t>
  </si>
  <si>
    <t>C81096</t>
  </si>
  <si>
    <t>CRAGS HEALTH CARE</t>
  </si>
  <si>
    <t>C84705</t>
  </si>
  <si>
    <t>HICKINGS LANE MEDICAL CTR</t>
  </si>
  <si>
    <t>C84142</t>
  </si>
  <si>
    <t>SELSTON SURGERY</t>
  </si>
  <si>
    <t>C84704</t>
  </si>
  <si>
    <t>BEECHDALE SURGERY</t>
  </si>
  <si>
    <t>C84605</t>
  </si>
  <si>
    <t>LUDLOW HILL SURGERY</t>
  </si>
  <si>
    <t>C84717</t>
  </si>
  <si>
    <t>RIVERLYN MEDICAL CENTRE</t>
  </si>
  <si>
    <t>C81040</t>
  </si>
  <si>
    <t>PARK LANE SURGERY</t>
  </si>
  <si>
    <t>C84694</t>
  </si>
  <si>
    <t>LIME TREE SURGERY</t>
  </si>
  <si>
    <t>C84718</t>
  </si>
  <si>
    <t>WOODSIDE SUGERY</t>
  </si>
  <si>
    <t>C81094</t>
  </si>
  <si>
    <t>CRICH MEDICAL PRACTICE</t>
  </si>
  <si>
    <t>C81075</t>
  </si>
  <si>
    <t>BRAILSFORD MEDICAL CENTRE</t>
  </si>
  <si>
    <t>C84666</t>
  </si>
  <si>
    <t>COMPTON ACRES MEDICAL CTR</t>
  </si>
  <si>
    <t>C81028</t>
  </si>
  <si>
    <t>IMPERIAL ROAD SURGERY</t>
  </si>
  <si>
    <t>C84023</t>
  </si>
  <si>
    <t>CRIPPS HEALTH CENTRE</t>
  </si>
  <si>
    <t>C84678</t>
  </si>
  <si>
    <t>C81099</t>
  </si>
  <si>
    <t>LIMES MEDICAL CENTRE</t>
  </si>
  <si>
    <t>C84682</t>
  </si>
  <si>
    <t>SHERRINGTON PARK MED PRAC</t>
  </si>
  <si>
    <t>C84695</t>
  </si>
  <si>
    <t>THE ALICE MEDICAL CENTRE</t>
  </si>
  <si>
    <t>C84020</t>
  </si>
  <si>
    <t>CHURCHSIDE MED PRACTICE</t>
  </si>
  <si>
    <t>C84624</t>
  </si>
  <si>
    <t>C84693</t>
  </si>
  <si>
    <t>BAKERSFIELD MEDICAL CTR.</t>
  </si>
  <si>
    <t>C84113</t>
  </si>
  <si>
    <t>MAJOR OAK MED PRACTICE</t>
  </si>
  <si>
    <t>C84127</t>
  </si>
  <si>
    <t>RIVERBANK MEDICAL SERVICES</t>
  </si>
  <si>
    <t>C84629</t>
  </si>
  <si>
    <t>THE HEALTH CARE COMPLEX</t>
  </si>
  <si>
    <t>C84096</t>
  </si>
  <si>
    <t>RADFORD HEALTH CENTRE</t>
  </si>
  <si>
    <t>C81016</t>
  </si>
  <si>
    <t>BAKEWELL MEDICAL CENTRE</t>
  </si>
  <si>
    <t>C84065</t>
  </si>
  <si>
    <t>C81046</t>
  </si>
  <si>
    <t>WEST HALLAM MEDICAL CTR.</t>
  </si>
  <si>
    <t>C84067</t>
  </si>
  <si>
    <t>ASHFIELD HOUSE</t>
  </si>
  <si>
    <t>C84114</t>
  </si>
  <si>
    <t>C81059</t>
  </si>
  <si>
    <t>RIPLEY MEDICAL CENTRE</t>
  </si>
  <si>
    <t>C84696</t>
  </si>
  <si>
    <t>WEST OAK SURGERY</t>
  </si>
  <si>
    <t>C81627</t>
  </si>
  <si>
    <t>GOSFORTH VALLEY MEDICAL PRACTICE</t>
  </si>
  <si>
    <t>Y03124</t>
  </si>
  <si>
    <t>GRANGE FARM MEDICAL CENTRE</t>
  </si>
  <si>
    <t>C81647</t>
  </si>
  <si>
    <t>ST LAWRENCE ROAD SURGERY</t>
  </si>
  <si>
    <t>C81089</t>
  </si>
  <si>
    <t>STUBLEY MEDICAL CENTRE</t>
  </si>
  <si>
    <t>C81658</t>
  </si>
  <si>
    <t>1A WELBECK DRIVE</t>
  </si>
  <si>
    <t>C84674</t>
  </si>
  <si>
    <t>WILFORD GROVE SURGERY</t>
  </si>
  <si>
    <t>C84632</t>
  </si>
  <si>
    <t>HARTLEY ROAD MEDICAL CTR.</t>
  </si>
  <si>
    <t>C84712</t>
  </si>
  <si>
    <t>C84146</t>
  </si>
  <si>
    <t>TRENT BRIDGE MEDICAL PRACTICE</t>
  </si>
  <si>
    <t>C84654</t>
  </si>
  <si>
    <t>C81634</t>
  </si>
  <si>
    <t>15/17 NEW MILLS ROAD</t>
  </si>
  <si>
    <t>C81648</t>
  </si>
  <si>
    <t>C84675</t>
  </si>
  <si>
    <t>OAKTREE LANE SURGERY</t>
  </si>
  <si>
    <t>C81652</t>
  </si>
  <si>
    <t>DERWENT MEDICAL CENTRE</t>
  </si>
  <si>
    <t>C84076</t>
  </si>
  <si>
    <t>C84133</t>
  </si>
  <si>
    <t>THE PEACOCK PRACTICE</t>
  </si>
  <si>
    <t>C84125</t>
  </si>
  <si>
    <t>APPLE TREE MEDICAL PRACT</t>
  </si>
  <si>
    <t>C81036</t>
  </si>
  <si>
    <t>FRIAR GATE SURGERY</t>
  </si>
  <si>
    <t>C84612</t>
  </si>
  <si>
    <t>THE WILLOWS MEDICAL CENTR</t>
  </si>
  <si>
    <t>C81055</t>
  </si>
  <si>
    <t>C84031</t>
  </si>
  <si>
    <t>ST PETER'S MEDICAL PRACTICE</t>
  </si>
  <si>
    <t>C84138</t>
  </si>
  <si>
    <t>SPRINGFIELD MEDICAL CTR</t>
  </si>
  <si>
    <t>C84117</t>
  </si>
  <si>
    <t>C81655</t>
  </si>
  <si>
    <t>FRIENDLY FAMILY SURGERY</t>
  </si>
  <si>
    <t>C84092</t>
  </si>
  <si>
    <t>C84646</t>
  </si>
  <si>
    <t>THE IVY MEDICAL GROUP</t>
  </si>
  <si>
    <t>C84706</t>
  </si>
  <si>
    <t>NDU SURGERY</t>
  </si>
  <si>
    <t>C81056</t>
  </si>
  <si>
    <t>CLAY CROSS MEDICAL CENTRE</t>
  </si>
  <si>
    <t>C84667</t>
  </si>
  <si>
    <t>GILTBROOK SURGERY</t>
  </si>
  <si>
    <t>C84679</t>
  </si>
  <si>
    <t>ACORN MEDICAL CENTRE ST</t>
  </si>
  <si>
    <t>Y03363</t>
  </si>
  <si>
    <t>SOUTHGLADE HEALTH CENTRE</t>
  </si>
  <si>
    <t>C81090</t>
  </si>
  <si>
    <t>C81070</t>
  </si>
  <si>
    <t>OAKHILL MEDICAL PRACTICE</t>
  </si>
  <si>
    <t>C84112</t>
  </si>
  <si>
    <t>2 HANLEY AVENUE</t>
  </si>
  <si>
    <t>C84136</t>
  </si>
  <si>
    <t>ST.LUKE'S SURGERY</t>
  </si>
  <si>
    <t>Y02847</t>
  </si>
  <si>
    <t>NEMS CENTRE</t>
  </si>
  <si>
    <t>C84660</t>
  </si>
  <si>
    <t>HOUNSFIELD SURGERY</t>
  </si>
  <si>
    <t>C84676</t>
  </si>
  <si>
    <t>GREENFIELDS MEDICAL CTR</t>
  </si>
  <si>
    <t>C81039</t>
  </si>
  <si>
    <t>EYAM SURGERY</t>
  </si>
  <si>
    <t>C84664</t>
  </si>
  <si>
    <t>WELBECK SURGERY</t>
  </si>
  <si>
    <t>C84656</t>
  </si>
  <si>
    <t>HILL VIEW SURGERY</t>
  </si>
  <si>
    <t>C81076</t>
  </si>
  <si>
    <t>TIDESWELL SURGERY</t>
  </si>
  <si>
    <t>C81617</t>
  </si>
  <si>
    <t>THE WHITTINGTON MED.CTR.</t>
  </si>
  <si>
    <t>C81013</t>
  </si>
  <si>
    <t>BASLOW HEALTH CENTRE</t>
  </si>
  <si>
    <t>C81661</t>
  </si>
  <si>
    <t>BLACKWELL MEDICAL CENTRE</t>
  </si>
  <si>
    <t>C84150</t>
  </si>
  <si>
    <t>318 WESTDALE LANE</t>
  </si>
  <si>
    <t>C84074</t>
  </si>
  <si>
    <t>C84710</t>
  </si>
  <si>
    <t>BULL FARM SURGERY</t>
  </si>
  <si>
    <t>C84151</t>
  </si>
  <si>
    <t>C84123</t>
  </si>
  <si>
    <t>BIRKWOOD</t>
  </si>
  <si>
    <t>C84635</t>
  </si>
  <si>
    <t>WOLLATON VALE HEALTH CTR.</t>
  </si>
  <si>
    <t>C81082</t>
  </si>
  <si>
    <t>C84057</t>
  </si>
  <si>
    <t>PLEASLEY SURGERY</t>
  </si>
  <si>
    <t>Y00026</t>
  </si>
  <si>
    <t>THE OM SURGERY</t>
  </si>
  <si>
    <t>C81116</t>
  </si>
  <si>
    <t>82 ST. PHILIPS DRIVE</t>
  </si>
  <si>
    <t>C84650</t>
  </si>
  <si>
    <t>635 WESTERN BOULEVARD</t>
  </si>
  <si>
    <t>C81633</t>
  </si>
  <si>
    <t>GRASSMOOR SURGERY</t>
  </si>
  <si>
    <t>C81638</t>
  </si>
  <si>
    <t>CASTLE STREET MEDICAL CTR</t>
  </si>
  <si>
    <t>C84636</t>
  </si>
  <si>
    <t>THE NIRNALA SURGERY</t>
  </si>
  <si>
    <t>C84104</t>
  </si>
  <si>
    <t>C81079</t>
  </si>
  <si>
    <t>LEABROOKS MEDICAL CENTRE</t>
  </si>
  <si>
    <t>C84633</t>
  </si>
  <si>
    <t>DR ALAWALE</t>
  </si>
  <si>
    <t>C84602</t>
  </si>
  <si>
    <t>MALVERN HOUSE</t>
  </si>
  <si>
    <t>C84121</t>
  </si>
  <si>
    <t>THE PANTILES MEDICAL CTRE</t>
  </si>
  <si>
    <t>C84613</t>
  </si>
  <si>
    <t>LOWDHAM MEDICAL CTR</t>
  </si>
  <si>
    <t>C84145</t>
  </si>
  <si>
    <t>ST MARYS HEALTH CENTRE</t>
  </si>
  <si>
    <t>C81104</t>
  </si>
  <si>
    <t>C81611</t>
  </si>
  <si>
    <t>ASHOVER MEDICAL CENTRE</t>
  </si>
  <si>
    <t>C84647</t>
  </si>
  <si>
    <t>112 GRAYLANDS ROAD</t>
  </si>
  <si>
    <t>C84714</t>
  </si>
  <si>
    <t>SUNRISE MEDICAL PRACTICE</t>
  </si>
  <si>
    <t>C81043</t>
  </si>
  <si>
    <t>RECTORY ROAD MEDICAL CENTRE</t>
  </si>
  <si>
    <t>L82023</t>
  </si>
  <si>
    <t>L83083</t>
  </si>
  <si>
    <t>BIDEFORD MEDICAL CENTRE</t>
  </si>
  <si>
    <t>L82030</t>
  </si>
  <si>
    <t>LAUNCESTON MEDICAL CENTRE</t>
  </si>
  <si>
    <t>L82001</t>
  </si>
  <si>
    <t>THE LANDER MEDICAL PRACTICE</t>
  </si>
  <si>
    <t>L83013</t>
  </si>
  <si>
    <t>BRUNEL MEDICAL PRACTICE</t>
  </si>
  <si>
    <t>Y02517</t>
  </si>
  <si>
    <t>NEWQUAY HEALTH CTR</t>
  </si>
  <si>
    <t>L83097</t>
  </si>
  <si>
    <t>CAEN MEDICAL CENTRE</t>
  </si>
  <si>
    <t>L83089</t>
  </si>
  <si>
    <t>KNOWLE HOUSE SURGERY</t>
  </si>
  <si>
    <t>L83093</t>
  </si>
  <si>
    <t>THE RIDGEWAY PRACTICE</t>
  </si>
  <si>
    <t>L82018</t>
  </si>
  <si>
    <t>HELSTON MEDICAL CENTRE</t>
  </si>
  <si>
    <t>L82046</t>
  </si>
  <si>
    <t>SALTASH HEALTH CENTRE</t>
  </si>
  <si>
    <t>L83073</t>
  </si>
  <si>
    <t>BRANNAM MEDICAL CENTRE</t>
  </si>
  <si>
    <t>L83045</t>
  </si>
  <si>
    <t>RIVERSIDE SURGERY</t>
  </si>
  <si>
    <t>L82012</t>
  </si>
  <si>
    <t>L83032</t>
  </si>
  <si>
    <t>BARTON SURGERY</t>
  </si>
  <si>
    <t>L83006</t>
  </si>
  <si>
    <t>ERNESETTLE GREEN SURGERY</t>
  </si>
  <si>
    <t>L82051</t>
  </si>
  <si>
    <t>THE CLAYS PRACTICE</t>
  </si>
  <si>
    <t>L82028</t>
  </si>
  <si>
    <t>THE THREE SPIRES MEDICAL PRACTICE</t>
  </si>
  <si>
    <t>L82010</t>
  </si>
  <si>
    <t>STILLMOOR HOUSE</t>
  </si>
  <si>
    <t>L82041</t>
  </si>
  <si>
    <t>POOL HEALTH CENTRE</t>
  </si>
  <si>
    <t>L83103</t>
  </si>
  <si>
    <t>CORNER PLACE SURGERY</t>
  </si>
  <si>
    <t>L83072</t>
  </si>
  <si>
    <t>FRIARY HOUSE SURGERY</t>
  </si>
  <si>
    <t>L83028</t>
  </si>
  <si>
    <t>ST NEOTS SURGERY</t>
  </si>
  <si>
    <t>L83035</t>
  </si>
  <si>
    <t>LITCHDON PRACTICE</t>
  </si>
  <si>
    <t>L83008</t>
  </si>
  <si>
    <t>PATHFIELDS PRACTICE</t>
  </si>
  <si>
    <t>L82009</t>
  </si>
  <si>
    <t>CARNEWATER PRACTICE</t>
  </si>
  <si>
    <t>L82008</t>
  </si>
  <si>
    <t>L83043</t>
  </si>
  <si>
    <t>LEATSIDE SURGERY</t>
  </si>
  <si>
    <t>L83064</t>
  </si>
  <si>
    <t>L82006</t>
  </si>
  <si>
    <t>THE PENRYN SURGERY</t>
  </si>
  <si>
    <t>L83074</t>
  </si>
  <si>
    <t>STIRLING ROAD SURGERY</t>
  </si>
  <si>
    <t>L82016</t>
  </si>
  <si>
    <t>OAKTREE SURGERY</t>
  </si>
  <si>
    <t>L83648</t>
  </si>
  <si>
    <t>PEVERELL PARK SURGERY</t>
  </si>
  <si>
    <t>L82042</t>
  </si>
  <si>
    <t>L83138</t>
  </si>
  <si>
    <t>GLENSIDE MEDICAL CENTRE</t>
  </si>
  <si>
    <t>L83037</t>
  </si>
  <si>
    <t>CHARD ROAD SURGERY</t>
  </si>
  <si>
    <t>L82029</t>
  </si>
  <si>
    <t>NARROWCLIFF SURGERY</t>
  </si>
  <si>
    <t>L83111</t>
  </si>
  <si>
    <t>CHILCOTE PRACTICE</t>
  </si>
  <si>
    <t>L82055</t>
  </si>
  <si>
    <t>POLKYTH SURGERY</t>
  </si>
  <si>
    <t>L83113</t>
  </si>
  <si>
    <t>BUDSHEAD HEALTH CENTRE</t>
  </si>
  <si>
    <t>L83004</t>
  </si>
  <si>
    <t>L83048</t>
  </si>
  <si>
    <t>ROBOROUGH SURGERY</t>
  </si>
  <si>
    <t>L83005</t>
  </si>
  <si>
    <t>THE BARTON SURGERY</t>
  </si>
  <si>
    <t>L82036</t>
  </si>
  <si>
    <t>BODRIGGY HEALTH CENTRE</t>
  </si>
  <si>
    <t>L83051</t>
  </si>
  <si>
    <t>THE CRICKETFIELD SURGERY</t>
  </si>
  <si>
    <t>L83106</t>
  </si>
  <si>
    <t>THE WOODA SURGERY</t>
  </si>
  <si>
    <t>L83017</t>
  </si>
  <si>
    <t>WATERSIDE PRIMARY CARE</t>
  </si>
  <si>
    <t>L83031</t>
  </si>
  <si>
    <t>L83015</t>
  </si>
  <si>
    <t>OAKSIDE SURGERY</t>
  </si>
  <si>
    <t>Y01922</t>
  </si>
  <si>
    <t>THE STENNACK SURGERY</t>
  </si>
  <si>
    <t>L83034</t>
  </si>
  <si>
    <t>GRACE HOUSE</t>
  </si>
  <si>
    <t>L83050</t>
  </si>
  <si>
    <t>NORTHAM SURGERY</t>
  </si>
  <si>
    <t>L83130</t>
  </si>
  <si>
    <t>PARKHILL MEDICAL PRACTICE</t>
  </si>
  <si>
    <t>L82611</t>
  </si>
  <si>
    <t>WHEAL NORTHEY SURGERY</t>
  </si>
  <si>
    <t>L83096</t>
  </si>
  <si>
    <t>WARWICK PRACTICE</t>
  </si>
  <si>
    <t>L83147</t>
  </si>
  <si>
    <t>LISSON GROVE &amp; WOOLWELL MEDICAL CTR.</t>
  </si>
  <si>
    <t>Y00969</t>
  </si>
  <si>
    <t>THE RAME GROUP PRACTICE</t>
  </si>
  <si>
    <t>L83055</t>
  </si>
  <si>
    <t>COMPASS HOUSE MED.CENTRES</t>
  </si>
  <si>
    <t>L83021</t>
  </si>
  <si>
    <t>DEAN CROSS SURGERY</t>
  </si>
  <si>
    <t>L83046</t>
  </si>
  <si>
    <t>DEVON SQUARE SURGERY</t>
  </si>
  <si>
    <t>L83071</t>
  </si>
  <si>
    <t>STOKE SURGERY</t>
  </si>
  <si>
    <t>L83014</t>
  </si>
  <si>
    <t>THE MAYFIELD MEDICAL CTR.</t>
  </si>
  <si>
    <t>L82617</t>
  </si>
  <si>
    <t>L83624</t>
  </si>
  <si>
    <t>MARLBOROUGH ST SURGERY</t>
  </si>
  <si>
    <t>L83061</t>
  </si>
  <si>
    <t>THE MANNAMEAD SURGERY</t>
  </si>
  <si>
    <t>L83131</t>
  </si>
  <si>
    <t>PEMBROKE HOUSE SURGERY</t>
  </si>
  <si>
    <t>L83646</t>
  </si>
  <si>
    <t>ST LEVEN SURGERY</t>
  </si>
  <si>
    <t>L82056</t>
  </si>
  <si>
    <t>MULLION &amp; CONSTANTINE GROUP PRACTICE</t>
  </si>
  <si>
    <t>L83122</t>
  </si>
  <si>
    <t>GROSVENOR ROAD SURGERY</t>
  </si>
  <si>
    <t>L82003</t>
  </si>
  <si>
    <t>L83027</t>
  </si>
  <si>
    <t>CROFT HALL MEDICAL CENTRE</t>
  </si>
  <si>
    <t>L83069</t>
  </si>
  <si>
    <t>HOLSWORTHY DOCTORS</t>
  </si>
  <si>
    <t>L82019</t>
  </si>
  <si>
    <t>L82040</t>
  </si>
  <si>
    <t>WOODLAND ROAD SURGERY</t>
  </si>
  <si>
    <t>L82004</t>
  </si>
  <si>
    <t>WADEBRIDGE AND CAMEL</t>
  </si>
  <si>
    <t>L83029</t>
  </si>
  <si>
    <t>SOUTHOVER MEDICAL PRACT</t>
  </si>
  <si>
    <t>L82022</t>
  </si>
  <si>
    <t>L83003</t>
  </si>
  <si>
    <t>QUEENS MEDICAL CENTRE</t>
  </si>
  <si>
    <t>L82059</t>
  </si>
  <si>
    <t>100 MENEAGE STREET</t>
  </si>
  <si>
    <t>L82052</t>
  </si>
  <si>
    <t>TRESCOBEAS SURGERY</t>
  </si>
  <si>
    <t>L82013</t>
  </si>
  <si>
    <t>PERRANPORTH SURGERY</t>
  </si>
  <si>
    <t>L82050</t>
  </si>
  <si>
    <t>ROSEDEAN SURGERY</t>
  </si>
  <si>
    <t>L83120</t>
  </si>
  <si>
    <t>CHANNEL VIEW SURGERY</t>
  </si>
  <si>
    <t>L82045</t>
  </si>
  <si>
    <t>L83039</t>
  </si>
  <si>
    <t>2 BAMPFYLDE WAY</t>
  </si>
  <si>
    <t>L82035</t>
  </si>
  <si>
    <t>FOWEY RIVER PRACTICE</t>
  </si>
  <si>
    <t>L83139</t>
  </si>
  <si>
    <t>BOUTPORT MEDICAL CENTRE</t>
  </si>
  <si>
    <t>L82049</t>
  </si>
  <si>
    <t>THE FALMOUTH HEALTH CENTRE</t>
  </si>
  <si>
    <t>L82044</t>
  </si>
  <si>
    <t>VEOR SURGERY</t>
  </si>
  <si>
    <t>L82047</t>
  </si>
  <si>
    <t>MARAZION SURGERY</t>
  </si>
  <si>
    <t>L83018</t>
  </si>
  <si>
    <t>BEAUMONT VILLA SURGERY</t>
  </si>
  <si>
    <t>L83030</t>
  </si>
  <si>
    <t>NORTH ROAD WEST MED.CTR.</t>
  </si>
  <si>
    <t>L83118</t>
  </si>
  <si>
    <t>WALNUT LODGE SURGERY</t>
  </si>
  <si>
    <t>L83019</t>
  </si>
  <si>
    <t>ELM SURGERY</t>
  </si>
  <si>
    <t>L83025</t>
  </si>
  <si>
    <t>WALLINGBROOK HEALTH CTR</t>
  </si>
  <si>
    <t>L82054</t>
  </si>
  <si>
    <t>ST.AGNES SURGERY</t>
  </si>
  <si>
    <t>Y01051</t>
  </si>
  <si>
    <t>MORRAB SURGERY</t>
  </si>
  <si>
    <t>L83094</t>
  </si>
  <si>
    <t>DARTMOUTH MED. PRACTICE</t>
  </si>
  <si>
    <t>L83108</t>
  </si>
  <si>
    <t>AABEY ROAD SURGERY</t>
  </si>
  <si>
    <t>L82002</t>
  </si>
  <si>
    <t>HOMECROFT SURGERY</t>
  </si>
  <si>
    <t>L83137</t>
  </si>
  <si>
    <t>SOUTH MOLTON HEALTH CTRE</t>
  </si>
  <si>
    <t>L82622</t>
  </si>
  <si>
    <t>THE WESTOVER SURGERY</t>
  </si>
  <si>
    <t>L82066</t>
  </si>
  <si>
    <t>PORT VIEW SURGERY</t>
  </si>
  <si>
    <t>L83076</t>
  </si>
  <si>
    <t>CATTEDOWN PRIMARY CARE CTR</t>
  </si>
  <si>
    <t>L83132</t>
  </si>
  <si>
    <t>COLLINGS PARK MEDICAL CTR</t>
  </si>
  <si>
    <t>L83026</t>
  </si>
  <si>
    <t>TORRINGTON HEALTH CENTRE</t>
  </si>
  <si>
    <t>L82053</t>
  </si>
  <si>
    <t>PENALVERNE SURGERY</t>
  </si>
  <si>
    <t>L83010</t>
  </si>
  <si>
    <t>L83105</t>
  </si>
  <si>
    <t>CASTLE GARDENS SURGERY</t>
  </si>
  <si>
    <t>Y01050</t>
  </si>
  <si>
    <t>ROSEMELLYN SURGERY</t>
  </si>
  <si>
    <t>L83607</t>
  </si>
  <si>
    <t>THE OLD FARM SURGERY</t>
  </si>
  <si>
    <t>L82026</t>
  </si>
  <si>
    <t>MIDDLEWAY SURGERY</t>
  </si>
  <si>
    <t>L83133</t>
  </si>
  <si>
    <t>PLYM RIVER PRACTICE</t>
  </si>
  <si>
    <t>L83057</t>
  </si>
  <si>
    <t>FREMINGTON MEDICAL CENTRE</t>
  </si>
  <si>
    <t>L82011</t>
  </si>
  <si>
    <t>BRANNEL SURGERY</t>
  </si>
  <si>
    <t>L82068</t>
  </si>
  <si>
    <t>Y02596</t>
  </si>
  <si>
    <t>CARDREW HEALTH CENTRE</t>
  </si>
  <si>
    <t>L83022</t>
  </si>
  <si>
    <t>TEIGNMOUTH MEDICAL PRACT</t>
  </si>
  <si>
    <t>L83047</t>
  </si>
  <si>
    <t>EAST STREET SURGERY</t>
  </si>
  <si>
    <t>Y01127</t>
  </si>
  <si>
    <t>THE BUDE SURGERY</t>
  </si>
  <si>
    <t>L83107</t>
  </si>
  <si>
    <t>CROWNHILL SURGERY</t>
  </si>
  <si>
    <t>L82061</t>
  </si>
  <si>
    <t>L83078</t>
  </si>
  <si>
    <t>ST.LUKES MEDICAL CENTRE</t>
  </si>
  <si>
    <t>L82021</t>
  </si>
  <si>
    <t>ALVERTON PRACTICE</t>
  </si>
  <si>
    <t>L82024</t>
  </si>
  <si>
    <t>CLINTON ROAD SURGERY</t>
  </si>
  <si>
    <t>L82070</t>
  </si>
  <si>
    <t>L83070</t>
  </si>
  <si>
    <t>BUCKFASTLEIGH MEDICAL CTR</t>
  </si>
  <si>
    <t>L82025</t>
  </si>
  <si>
    <t>L82015</t>
  </si>
  <si>
    <t>L82014</t>
  </si>
  <si>
    <t>TREVITHICK SURGERY</t>
  </si>
  <si>
    <t>L83666</t>
  </si>
  <si>
    <t>1 RALEIGH ROAD</t>
  </si>
  <si>
    <t>L82620</t>
  </si>
  <si>
    <t>HARRIS MEMORIAL SURGERY</t>
  </si>
  <si>
    <t>L82039</t>
  </si>
  <si>
    <t>LOSTWITHIEL SURGERY</t>
  </si>
  <si>
    <t>L82037</t>
  </si>
  <si>
    <t>L82058</t>
  </si>
  <si>
    <t>BOTTREAUX SURGERY</t>
  </si>
  <si>
    <t>L82038</t>
  </si>
  <si>
    <t>CAPE CORNWALL SURGERY</t>
  </si>
  <si>
    <t>L83651</t>
  </si>
  <si>
    <t>20 ADELAIDE STREET</t>
  </si>
  <si>
    <t>L83657</t>
  </si>
  <si>
    <t>GLENDEVON MEDICAL CENTRE</t>
  </si>
  <si>
    <t>L82618</t>
  </si>
  <si>
    <t>L82043</t>
  </si>
  <si>
    <t>QUAY LANE SURGERY</t>
  </si>
  <si>
    <t>L83101</t>
  </si>
  <si>
    <t>ABBEY SURGERY</t>
  </si>
  <si>
    <t>L83114</t>
  </si>
  <si>
    <t>1 GREENSWOOD ROAD</t>
  </si>
  <si>
    <t>L83112</t>
  </si>
  <si>
    <t>WEST HOE SURGERY</t>
  </si>
  <si>
    <t>L83125</t>
  </si>
  <si>
    <t>BARTON</t>
  </si>
  <si>
    <t>L83658</t>
  </si>
  <si>
    <t>HYDE PARK SURGERY</t>
  </si>
  <si>
    <t>L83059</t>
  </si>
  <si>
    <t>THE NORTON BROOK MED.CTR.</t>
  </si>
  <si>
    <t>L82007</t>
  </si>
  <si>
    <t>L83144</t>
  </si>
  <si>
    <t>ESTOVER HEALTH CENTRE</t>
  </si>
  <si>
    <t>L83149</t>
  </si>
  <si>
    <t>CHERRYBROOK MEDICAL CTR.</t>
  </si>
  <si>
    <t>L83146</t>
  </si>
  <si>
    <t>CATHERINE HOUSE SURGERY</t>
  </si>
  <si>
    <t>L82057</t>
  </si>
  <si>
    <t>ST KEVERNE HEALTH CENTRE</t>
  </si>
  <si>
    <t>L82048</t>
  </si>
  <si>
    <t>L83123</t>
  </si>
  <si>
    <t>TOTHILL SURGERY</t>
  </si>
  <si>
    <t>L83012</t>
  </si>
  <si>
    <t>L82621</t>
  </si>
  <si>
    <t>L83100</t>
  </si>
  <si>
    <t>THE IVYBRIDGE HEALTH CTRE</t>
  </si>
  <si>
    <t>L83080</t>
  </si>
  <si>
    <t>ARMADA SURGERY</t>
  </si>
  <si>
    <t>L83626</t>
  </si>
  <si>
    <t>218 SALTASH ROAD</t>
  </si>
  <si>
    <t>L83637</t>
  </si>
  <si>
    <t>WITHYCOMBE LODGE SURGERY</t>
  </si>
  <si>
    <t>L83145</t>
  </si>
  <si>
    <t>RICHMOND HOUSE SURGERY</t>
  </si>
  <si>
    <t>L83129</t>
  </si>
  <si>
    <t>66 THE SQUARE</t>
  </si>
  <si>
    <t>L83642</t>
  </si>
  <si>
    <t>ESTOVER SURGERY</t>
  </si>
  <si>
    <t>L82017</t>
  </si>
  <si>
    <t>L83075</t>
  </si>
  <si>
    <t>L83102</t>
  </si>
  <si>
    <t>L83081</t>
  </si>
  <si>
    <t>YEALM MEDICAL CENTRE</t>
  </si>
  <si>
    <t>L83643</t>
  </si>
  <si>
    <t>FREEDOM HEALTH CENTRE</t>
  </si>
  <si>
    <t>L83663</t>
  </si>
  <si>
    <t>BLAKE HOUSE</t>
  </si>
  <si>
    <t>L83068</t>
  </si>
  <si>
    <t>L83038</t>
  </si>
  <si>
    <t>TAVYSIDE HEALTH CENTRE</t>
  </si>
  <si>
    <t>L83109</t>
  </si>
  <si>
    <t>L83644</t>
  </si>
  <si>
    <t>HIGHLANDS HEALTH CENTRE</t>
  </si>
  <si>
    <t>L83086</t>
  </si>
  <si>
    <t>L83121</t>
  </si>
  <si>
    <t>BEECH HOUSE</t>
  </si>
  <si>
    <t>L83664</t>
  </si>
  <si>
    <t>ST.BARNABAS SURGERY</t>
  </si>
  <si>
    <t>L83148</t>
  </si>
  <si>
    <t>L83088</t>
  </si>
  <si>
    <t>REDFERN HEALTH CENTRE</t>
  </si>
  <si>
    <t>L83654</t>
  </si>
  <si>
    <t>EFFORD SURGERY</t>
  </si>
  <si>
    <t>L83117</t>
  </si>
  <si>
    <t>34 FORD PARK ROAD</t>
  </si>
  <si>
    <t>L83639</t>
  </si>
  <si>
    <t>L83650</t>
  </si>
  <si>
    <t>MOUNT GOULD PRIMARY CARE CENTRE</t>
  </si>
  <si>
    <t>L83608</t>
  </si>
  <si>
    <t>LIFTON SURGERY</t>
  </si>
  <si>
    <t>L83011</t>
  </si>
  <si>
    <t>BUDLEIGH SALTERTON PRACT</t>
  </si>
  <si>
    <t>L83126</t>
  </si>
  <si>
    <t>BISHOPS PLACE SURGERY</t>
  </si>
  <si>
    <t>L83016</t>
  </si>
  <si>
    <t>ST.THOMAS MEDICAL GROUP</t>
  </si>
  <si>
    <t>L83024</t>
  </si>
  <si>
    <t>BARNFIELD HILL SURGERY</t>
  </si>
  <si>
    <t>L83007</t>
  </si>
  <si>
    <t>SEATON &amp; COLYTON MED.PRAC</t>
  </si>
  <si>
    <t>L83127</t>
  </si>
  <si>
    <t>THE NEWCOMBES SURGERY</t>
  </si>
  <si>
    <t>L83053</t>
  </si>
  <si>
    <t>ROLLE MEDICAL PARNERSHIP</t>
  </si>
  <si>
    <t>L83087</t>
  </si>
  <si>
    <t>OKEHAMPTON MEDICAL CENTRE</t>
  </si>
  <si>
    <t>L83143</t>
  </si>
  <si>
    <t>HILL BARTON SURGERY</t>
  </si>
  <si>
    <t>L83647</t>
  </si>
  <si>
    <t>HATHERLEIGH MEDICAL CTRE</t>
  </si>
  <si>
    <t>Table 8 : General practice Devon, Cornwall &amp; Isles of Scilly Child Immunisation 201314 OT</t>
  </si>
  <si>
    <t>Table 8 : General practice Durham, Darlington &amp; Tees Child Immunisation 201314 OT</t>
  </si>
  <si>
    <t>A81034</t>
  </si>
  <si>
    <t>THORNABY HEALTH CENTRE</t>
  </si>
  <si>
    <t>A81017</t>
  </si>
  <si>
    <t>WOODBRIDGE PRACTICE</t>
  </si>
  <si>
    <t>A81036</t>
  </si>
  <si>
    <t>NORTON MEDICAL CENTRE</t>
  </si>
  <si>
    <t>A83022</t>
  </si>
  <si>
    <t>RUTHERFORD HOUSE</t>
  </si>
  <si>
    <t>A81044</t>
  </si>
  <si>
    <t>MCKENZIE HOUSE</t>
  </si>
  <si>
    <t>A83018</t>
  </si>
  <si>
    <t>CONSETT MEDICAL CENTRE</t>
  </si>
  <si>
    <t>A81006</t>
  </si>
  <si>
    <t>A81026</t>
  </si>
  <si>
    <t>378 LINTHORPE ROAD</t>
  </si>
  <si>
    <t>A83054</t>
  </si>
  <si>
    <t>HARBINSON HOUSE</t>
  </si>
  <si>
    <t>A81002</t>
  </si>
  <si>
    <t>QUEENS PARK MEDICAL CTR</t>
  </si>
  <si>
    <t>A81016</t>
  </si>
  <si>
    <t>2 PARK ROAD NORTH</t>
  </si>
  <si>
    <t>A81019</t>
  </si>
  <si>
    <t>CROSSFELL HEALTH CENTRE</t>
  </si>
  <si>
    <t>A83025</t>
  </si>
  <si>
    <t>BISHOPGATE MEDICAL CENTRE</t>
  </si>
  <si>
    <t>A81031</t>
  </si>
  <si>
    <t>HAVELOCK GRANGE PRACTICE</t>
  </si>
  <si>
    <t>A83020</t>
  </si>
  <si>
    <t>NORTH HOUSE SURGERY</t>
  </si>
  <si>
    <t>A81046</t>
  </si>
  <si>
    <t>WOODLANDS FAMILY MED. CTR</t>
  </si>
  <si>
    <t>A81021</t>
  </si>
  <si>
    <t>NORMANBY MEDICAL CENTRE</t>
  </si>
  <si>
    <t>A81035</t>
  </si>
  <si>
    <t>NEWLANDS MEDICAL CENTRE</t>
  </si>
  <si>
    <t>A81007</t>
  </si>
  <si>
    <t>BANKHOUSE SURGERY</t>
  </si>
  <si>
    <t>A83021</t>
  </si>
  <si>
    <t>AUCKLAND MEDICAL GROUP</t>
  </si>
  <si>
    <t>A83012</t>
  </si>
  <si>
    <t>WILLIAM BROWN CENTRE</t>
  </si>
  <si>
    <t>A81040</t>
  </si>
  <si>
    <t>MARSH HOUSE MEDICAL PRACTICE</t>
  </si>
  <si>
    <t>A83010</t>
  </si>
  <si>
    <t>MOORLANDS SURGERY</t>
  </si>
  <si>
    <t>A83034</t>
  </si>
  <si>
    <t>BLACKETTS MEDICAL PRACTICE</t>
  </si>
  <si>
    <t>A83045</t>
  </si>
  <si>
    <t>A81030</t>
  </si>
  <si>
    <t>167A BOROUGH ROAD</t>
  </si>
  <si>
    <t>A83047</t>
  </si>
  <si>
    <t>A83074</t>
  </si>
  <si>
    <t>THE PEASE WAY MEDICAL CTR</t>
  </si>
  <si>
    <t>A81039</t>
  </si>
  <si>
    <t>EAGLESCLIFFE MED PRACTICE</t>
  </si>
  <si>
    <t>A83013</t>
  </si>
  <si>
    <t>A81027</t>
  </si>
  <si>
    <t>YARM MEDICAL CENTRE</t>
  </si>
  <si>
    <t>A83037</t>
  </si>
  <si>
    <t>BEWICK CRESCENT SURGERY</t>
  </si>
  <si>
    <t>A81005</t>
  </si>
  <si>
    <t>SPRINGWOOD SURGERY</t>
  </si>
  <si>
    <t>A81022</t>
  </si>
  <si>
    <t>HILLSIDE PRACTICE</t>
  </si>
  <si>
    <t>A83030</t>
  </si>
  <si>
    <t>KELVIN HOUSE MEDICAL CTR.</t>
  </si>
  <si>
    <t>A81042</t>
  </si>
  <si>
    <t>SOUTH GRANGE MEDICAL CTR.</t>
  </si>
  <si>
    <t>A83049</t>
  </si>
  <si>
    <t>QUEENS ROAD SURGERY</t>
  </si>
  <si>
    <t>A81032</t>
  </si>
  <si>
    <t>THE GARTH SURGERY</t>
  </si>
  <si>
    <t>A81045</t>
  </si>
  <si>
    <t>THE COATHAM SURGERY</t>
  </si>
  <si>
    <t>A81009</t>
  </si>
  <si>
    <t>THE VILLAGE MEDICAL CTR</t>
  </si>
  <si>
    <t>A81011</t>
  </si>
  <si>
    <t>CHADWICK PRACTICE</t>
  </si>
  <si>
    <t>A83051</t>
  </si>
  <si>
    <t>MARLBOROUGH SURGERY</t>
  </si>
  <si>
    <t>A83040</t>
  </si>
  <si>
    <t>CLIFTON COURT MED PRACT</t>
  </si>
  <si>
    <t>A81004</t>
  </si>
  <si>
    <t>6 WOODLANDS ROAD</t>
  </si>
  <si>
    <t>A81067</t>
  </si>
  <si>
    <t>ALMA STREET MEDICAL CTR.</t>
  </si>
  <si>
    <t>A81041</t>
  </si>
  <si>
    <t>THE GENERAL MEDICAL CTRE</t>
  </si>
  <si>
    <t>A81610</t>
  </si>
  <si>
    <t>THE ROSEBERRY PRACTICE</t>
  </si>
  <si>
    <t>A81012</t>
  </si>
  <si>
    <t>NORTH ORMESBY HEALTH CTR.</t>
  </si>
  <si>
    <t>A83023</t>
  </si>
  <si>
    <t>STANLEY HEALTH CENTRE</t>
  </si>
  <si>
    <t>A83003</t>
  </si>
  <si>
    <t>WILLINGTON MEDICAL GROUP</t>
  </si>
  <si>
    <t>A83031</t>
  </si>
  <si>
    <t>CARMEL MEDICAL PRACTICE</t>
  </si>
  <si>
    <t>A83050</t>
  </si>
  <si>
    <t>CESTRIA HEALTH CENTRE</t>
  </si>
  <si>
    <t>A83001</t>
  </si>
  <si>
    <t>ST ANDREWS MEDICAL PRACTICE</t>
  </si>
  <si>
    <t>A81048</t>
  </si>
  <si>
    <t>ZETLAND MEDICAL PRACTICE</t>
  </si>
  <si>
    <t>A83006</t>
  </si>
  <si>
    <t>ORCHARD COURT SURGERY</t>
  </si>
  <si>
    <t>A83016</t>
  </si>
  <si>
    <t>TANFIELD VIEW SURGERY</t>
  </si>
  <si>
    <t>A83005</t>
  </si>
  <si>
    <t>WHINFIELD SURGERY</t>
  </si>
  <si>
    <t>A81058</t>
  </si>
  <si>
    <t>COULBY MEDICAL PRACTICE</t>
  </si>
  <si>
    <t>A83015</t>
  </si>
  <si>
    <t>STATION VIEW MEDICAL CTR</t>
  </si>
  <si>
    <t>A81057</t>
  </si>
  <si>
    <t>KINGSWAY MEDICAL CENTRE</t>
  </si>
  <si>
    <t>A81037</t>
  </si>
  <si>
    <t>THE ERIMUS PRACTICE</t>
  </si>
  <si>
    <t>A83036</t>
  </si>
  <si>
    <t>CHASTLETON</t>
  </si>
  <si>
    <t>A81054</t>
  </si>
  <si>
    <t>THE SALTSCAR SURGERY</t>
  </si>
  <si>
    <t>A81063</t>
  </si>
  <si>
    <t>2 GROVES STREET</t>
  </si>
  <si>
    <t>A83011</t>
  </si>
  <si>
    <t>CLAYPATH &amp; UNIVERSITY</t>
  </si>
  <si>
    <t>A81049</t>
  </si>
  <si>
    <t>KINGS MEDICAL CENTRE</t>
  </si>
  <si>
    <t>A81025</t>
  </si>
  <si>
    <t>A81043</t>
  </si>
  <si>
    <t>MANOR HOUSE SURGERY</t>
  </si>
  <si>
    <t>A83066</t>
  </si>
  <si>
    <t>JUBILEE MEDICAL GROUP</t>
  </si>
  <si>
    <t>A81018</t>
  </si>
  <si>
    <t>BENTLEY MEDICAL PRACTICE</t>
  </si>
  <si>
    <t>A83041</t>
  </si>
  <si>
    <t>A83046</t>
  </si>
  <si>
    <t>BARNARD CASTLE SURGERY</t>
  </si>
  <si>
    <t>A81064</t>
  </si>
  <si>
    <t>CLEVELAND HEALTH CENTRE</t>
  </si>
  <si>
    <t>A81631</t>
  </si>
  <si>
    <t>WEST VIEW MILLENNIUM SURG</t>
  </si>
  <si>
    <t>A81023</t>
  </si>
  <si>
    <t>A81020</t>
  </si>
  <si>
    <t>MARTONSIDE MEDICAL CENTRE</t>
  </si>
  <si>
    <t>A83052</t>
  </si>
  <si>
    <t>SPENNYMOOR HEALTH CENTRE</t>
  </si>
  <si>
    <t>A83026</t>
  </si>
  <si>
    <t>SACRISTON SURGERY</t>
  </si>
  <si>
    <t>A83636</t>
  </si>
  <si>
    <t>LEADGATE SURGERY</t>
  </si>
  <si>
    <t>A83007</t>
  </si>
  <si>
    <t>BLACKHALL COMM HEALTH CTR</t>
  </si>
  <si>
    <t>A81051</t>
  </si>
  <si>
    <t>THE CAMBRIDGE MED. GROUP</t>
  </si>
  <si>
    <t>A83009</t>
  </si>
  <si>
    <t>BRIDGE END SURGERY</t>
  </si>
  <si>
    <t>A81033</t>
  </si>
  <si>
    <t>1 OAKFIELD ROAD</t>
  </si>
  <si>
    <t>A83028</t>
  </si>
  <si>
    <t>A83014</t>
  </si>
  <si>
    <t>BELMONT SURGERY</t>
  </si>
  <si>
    <t>A81622</t>
  </si>
  <si>
    <t>GLADSTONE HOUSE</t>
  </si>
  <si>
    <t>A81047</t>
  </si>
  <si>
    <t>A81611</t>
  </si>
  <si>
    <t>PARKWAY MEDICAL CENTRE</t>
  </si>
  <si>
    <t>A83071</t>
  </si>
  <si>
    <t>THE NEW SEAHAM MEDICAL GROUP</t>
  </si>
  <si>
    <t>A81015</t>
  </si>
  <si>
    <t>LAGAN SURGERY</t>
  </si>
  <si>
    <t>A83057</t>
  </si>
  <si>
    <t>SHINWELL MEDICAL CENTRE</t>
  </si>
  <si>
    <t>A81014</t>
  </si>
  <si>
    <t>A83033</t>
  </si>
  <si>
    <t>PELTON &amp; FELLROSE MEDICAL GROUP</t>
  </si>
  <si>
    <t>A83044</t>
  </si>
  <si>
    <t>HORDEN GROUP PRACTICE</t>
  </si>
  <si>
    <t>A83635</t>
  </si>
  <si>
    <t>BOWBURN MEDICAL CENTRE</t>
  </si>
  <si>
    <t>A81052</t>
  </si>
  <si>
    <t>THE GREEN HOUSE SURGERY</t>
  </si>
  <si>
    <t>A81029</t>
  </si>
  <si>
    <t>Y02483</t>
  </si>
  <si>
    <t>RESOLUTION HEALTH CTR</t>
  </si>
  <si>
    <t>A81008</t>
  </si>
  <si>
    <t>ALBERT HOUSE CLINIC</t>
  </si>
  <si>
    <t>A81013</t>
  </si>
  <si>
    <t>EAST CLEVELAND HOSPITAL</t>
  </si>
  <si>
    <t>A83038</t>
  </si>
  <si>
    <t>CEDARS MEDICAL GROUP</t>
  </si>
  <si>
    <t>A81003</t>
  </si>
  <si>
    <t>A83019</t>
  </si>
  <si>
    <t>A81621</t>
  </si>
  <si>
    <t>11 BERESFORD BUILDINGS</t>
  </si>
  <si>
    <t>A81060</t>
  </si>
  <si>
    <t>A83008</t>
  </si>
  <si>
    <t>HALLGARTH SURGERY</t>
  </si>
  <si>
    <t>A81001</t>
  </si>
  <si>
    <t>A81038</t>
  </si>
  <si>
    <t>HIRSEL MEDICAL CENTRE</t>
  </si>
  <si>
    <t>A81053</t>
  </si>
  <si>
    <t>WOODSIDE SURGERY</t>
  </si>
  <si>
    <t>A81618</t>
  </si>
  <si>
    <t>HUNTCLIFF SURGERY</t>
  </si>
  <si>
    <t>A83073</t>
  </si>
  <si>
    <t>9 WEST ROAD</t>
  </si>
  <si>
    <t>A83027</t>
  </si>
  <si>
    <t>COXHOE MEDICAL PRACTICE</t>
  </si>
  <si>
    <t>A83017</t>
  </si>
  <si>
    <t>A83048</t>
  </si>
  <si>
    <t>A83035</t>
  </si>
  <si>
    <t>STANHOPE HEALTH CENTRE</t>
  </si>
  <si>
    <t>A83024</t>
  </si>
  <si>
    <t>A83641</t>
  </si>
  <si>
    <t>PARKGATE HEALTH CENTRE</t>
  </si>
  <si>
    <t>A83042</t>
  </si>
  <si>
    <t>THE CARODOC SURGERY</t>
  </si>
  <si>
    <t>A83627</t>
  </si>
  <si>
    <t>SILVERDALE FAMILY PRACTICE</t>
  </si>
  <si>
    <t>A81065</t>
  </si>
  <si>
    <t>THE ESTON SURGERY</t>
  </si>
  <si>
    <t>A81613</t>
  </si>
  <si>
    <t>A83070</t>
  </si>
  <si>
    <t>FELIX HOUSE SURGERY</t>
  </si>
  <si>
    <t>A81010</t>
  </si>
  <si>
    <t>HART LODGE</t>
  </si>
  <si>
    <t>A81066</t>
  </si>
  <si>
    <t>A81070</t>
  </si>
  <si>
    <t>37 WYNYARD ROAD</t>
  </si>
  <si>
    <t>Y02501</t>
  </si>
  <si>
    <t>HARTFIELDS MEDICAL PRACTICE</t>
  </si>
  <si>
    <t>Y02597</t>
  </si>
  <si>
    <t>THE FENS MEDICAL CENTRE</t>
  </si>
  <si>
    <t>A81612</t>
  </si>
  <si>
    <t>A83630</t>
  </si>
  <si>
    <t>DENHOLM HOUSE</t>
  </si>
  <si>
    <t>Y00527</t>
  </si>
  <si>
    <t>TITHEBARN MEDICAL CENTRE</t>
  </si>
  <si>
    <t>A83004</t>
  </si>
  <si>
    <t>DENESIDE MEDICAL CENTRE</t>
  </si>
  <si>
    <t>A83075</t>
  </si>
  <si>
    <t>A81629</t>
  </si>
  <si>
    <t>RIVERSIDE MEDICAL PRACT.</t>
  </si>
  <si>
    <t>A83644</t>
  </si>
  <si>
    <t>ANNFIELD PLAIN SURGERY</t>
  </si>
  <si>
    <t>A83061</t>
  </si>
  <si>
    <t>GAINFORD SURGERY</t>
  </si>
  <si>
    <t>A81055</t>
  </si>
  <si>
    <t>DR BK LAL'S PRACTICE</t>
  </si>
  <si>
    <t>A81623</t>
  </si>
  <si>
    <t>DR SYED</t>
  </si>
  <si>
    <t>A81605</t>
  </si>
  <si>
    <t>PARK AVENUE SURGERY</t>
  </si>
  <si>
    <t>A83029</t>
  </si>
  <si>
    <t>A83632</t>
  </si>
  <si>
    <t>CRAGHEAD MEDICAL CENTRE</t>
  </si>
  <si>
    <t>A83622</t>
  </si>
  <si>
    <t>A81608</t>
  </si>
  <si>
    <t>ELM TREE PRACTICE</t>
  </si>
  <si>
    <t>A81602</t>
  </si>
  <si>
    <t>ABBEY HEALTH CENTRE</t>
  </si>
  <si>
    <t>A81056</t>
  </si>
  <si>
    <t>38 MELROSE AVENUE</t>
  </si>
  <si>
    <t>A83634</t>
  </si>
  <si>
    <t>WEST CORNFORTH MED CTR</t>
  </si>
  <si>
    <t>A83055</t>
  </si>
  <si>
    <t>CHEVELEY PARK MEDICAL CTR</t>
  </si>
  <si>
    <t>Y02884</t>
  </si>
  <si>
    <t>HEMLINGTON MEDICAL CENTRE</t>
  </si>
  <si>
    <t>Y00286</t>
  </si>
  <si>
    <t>A83603</t>
  </si>
  <si>
    <t>A83618</t>
  </si>
  <si>
    <t>OAKFIELDS HEALTH CENTRE</t>
  </si>
  <si>
    <t>A83043</t>
  </si>
  <si>
    <t>A83076</t>
  </si>
  <si>
    <t>BROWNS BUILDINGS</t>
  </si>
  <si>
    <t>A83619</t>
  </si>
  <si>
    <t>SOUTHDENE MEDICAL CENTRE</t>
  </si>
  <si>
    <t>A83616</t>
  </si>
  <si>
    <t>SHOTTON MEDICAL PRACTICE</t>
  </si>
  <si>
    <t>Y02673</t>
  </si>
  <si>
    <t>PARK END CLINIC</t>
  </si>
  <si>
    <t>A83060</t>
  </si>
  <si>
    <t>PINFOLD MEDICAL PRACTICE</t>
  </si>
  <si>
    <t>Y02499</t>
  </si>
  <si>
    <t>ESTON GRANGE NHS HEALTH CARE CENTRE</t>
  </si>
  <si>
    <t>Y02880</t>
  </si>
  <si>
    <t xml:space="preserve">LANGBAURGH NHS MEDICAL CENTRE </t>
  </si>
  <si>
    <t>A83617</t>
  </si>
  <si>
    <t>BROWNEY HOUSE SURGERY</t>
  </si>
  <si>
    <t>A83610</t>
  </si>
  <si>
    <t>A83626</t>
  </si>
  <si>
    <t>EVENWOOD MEDICAL PRACTICE</t>
  </si>
  <si>
    <t>A83072</t>
  </si>
  <si>
    <t>A81061</t>
  </si>
  <si>
    <t>HAQUE SAZMI</t>
  </si>
  <si>
    <t>A81634</t>
  </si>
  <si>
    <t>THE ARRIVAL PRACTICE</t>
  </si>
  <si>
    <t>A83637</t>
  </si>
  <si>
    <t>21 GARDINER CRESCENT</t>
  </si>
  <si>
    <t>A81069</t>
  </si>
  <si>
    <t>Y02614</t>
  </si>
  <si>
    <t>INTRAHEALTH AT HEALTHWORKS</t>
  </si>
  <si>
    <t>Y02664</t>
  </si>
  <si>
    <t>SKELTON PRACTICE</t>
  </si>
  <si>
    <t>A83032</t>
  </si>
  <si>
    <t>A81609</t>
  </si>
  <si>
    <t>A &amp; B MEDICAL PRACTICE</t>
  </si>
  <si>
    <t>A81633</t>
  </si>
  <si>
    <t>HAVEN MEDICAL PRACTICE</t>
  </si>
  <si>
    <t>A83643</t>
  </si>
  <si>
    <t>S.S.M.P.</t>
  </si>
  <si>
    <t>A81627</t>
  </si>
  <si>
    <t>BARLEY FIELDS MEDICAL CENTRE</t>
  </si>
  <si>
    <t>A83638</t>
  </si>
  <si>
    <t>SHILDON HEALTH CLINIC</t>
  </si>
  <si>
    <t>A81625</t>
  </si>
  <si>
    <t>ERIMUS PRACTICE</t>
  </si>
  <si>
    <t>A83642</t>
  </si>
  <si>
    <t>DURHAM SUBSTANCE MISUSE</t>
  </si>
  <si>
    <t>A81071</t>
  </si>
  <si>
    <t>MILLENNIUM SURGERY</t>
  </si>
  <si>
    <t>A81630</t>
  </si>
  <si>
    <t>FULCRUM MEDICAL PRACTICE</t>
  </si>
  <si>
    <t>A81632</t>
  </si>
  <si>
    <t>LAWSON STREET PRACTICE</t>
  </si>
  <si>
    <t>A83068</t>
  </si>
  <si>
    <t>JUPITER HOUSE SURGERY</t>
  </si>
  <si>
    <t>D81625</t>
  </si>
  <si>
    <t>THISTLEMOOR ROAD SURGERY</t>
  </si>
  <si>
    <t>D81046</t>
  </si>
  <si>
    <t>NEW QUEEN STREET SURGERY</t>
  </si>
  <si>
    <t>D81631</t>
  </si>
  <si>
    <t>MILLFIELD MEDICAL CENTRE</t>
  </si>
  <si>
    <t>D81014</t>
  </si>
  <si>
    <t>THE STAPLOE MEDICAL CTR.</t>
  </si>
  <si>
    <t>D81031</t>
  </si>
  <si>
    <t>YAXLEY GROUP PRACTICE</t>
  </si>
  <si>
    <t>D81637</t>
  </si>
  <si>
    <t>MONKFIELD MEDICAL PRACTICE</t>
  </si>
  <si>
    <t>D81023</t>
  </si>
  <si>
    <t>PASTON HEALTH CENTRE</t>
  </si>
  <si>
    <t>D81057</t>
  </si>
  <si>
    <t>CEDAR HOUSE SURGERY</t>
  </si>
  <si>
    <t>D81020</t>
  </si>
  <si>
    <t>NENE VALLEY MED.PRACT.</t>
  </si>
  <si>
    <t>D81630</t>
  </si>
  <si>
    <t>HAMPTON HEALTH</t>
  </si>
  <si>
    <t>D81053</t>
  </si>
  <si>
    <t>BRETTON MEDICAL PRACTICE</t>
  </si>
  <si>
    <t>D81008</t>
  </si>
  <si>
    <t>NORTH BRINK PRACTICE</t>
  </si>
  <si>
    <t>D81044</t>
  </si>
  <si>
    <t>NUFFIELD ROAD MEDICAL CTR</t>
  </si>
  <si>
    <t>D81006</t>
  </si>
  <si>
    <t>NORTH STREET MED.PRACTICE</t>
  </si>
  <si>
    <t>D81034</t>
  </si>
  <si>
    <t>D81633</t>
  </si>
  <si>
    <t>D81050</t>
  </si>
  <si>
    <t>CHARLES HICKS CENTRE</t>
  </si>
  <si>
    <t>D81029</t>
  </si>
  <si>
    <t>OLD FLETTON SURGERY</t>
  </si>
  <si>
    <t>D81622</t>
  </si>
  <si>
    <t>TRINITY SURGERY</t>
  </si>
  <si>
    <t>Y00185</t>
  </si>
  <si>
    <t>THE LANTERN CENTRE</t>
  </si>
  <si>
    <t>E82072</t>
  </si>
  <si>
    <t>ROYSTON HEALTH CENTRE</t>
  </si>
  <si>
    <t>D81021</t>
  </si>
  <si>
    <t>ST GEORGE'S MEDICAL CTR</t>
  </si>
  <si>
    <t>D81016</t>
  </si>
  <si>
    <t>ARBURY ROAD SURGERY</t>
  </si>
  <si>
    <t>D81063</t>
  </si>
  <si>
    <t>WESTGATE SURGERY</t>
  </si>
  <si>
    <t>D81043</t>
  </si>
  <si>
    <t>SAWSTON MEDICAL PRACTICE</t>
  </si>
  <si>
    <t>D81061</t>
  </si>
  <si>
    <t>GEORGE CLARE SURGERY</t>
  </si>
  <si>
    <t>D81012</t>
  </si>
  <si>
    <t>CORNFORD HOUSE SURGERY</t>
  </si>
  <si>
    <t>D81054</t>
  </si>
  <si>
    <t>THE RED HOUSE SURGERY</t>
  </si>
  <si>
    <t>D81049</t>
  </si>
  <si>
    <t>THE SPINNEY SURGERY</t>
  </si>
  <si>
    <t>D81028</t>
  </si>
  <si>
    <t>FIRS HOUSE SURGERY</t>
  </si>
  <si>
    <t>Y00486</t>
  </si>
  <si>
    <t>BOTOLPH BRIDGE</t>
  </si>
  <si>
    <t>D81002</t>
  </si>
  <si>
    <t>1 HUNTINGDON ROAD</t>
  </si>
  <si>
    <t>D81007</t>
  </si>
  <si>
    <t>D81030</t>
  </si>
  <si>
    <t>CROMWELL SURGERY</t>
  </si>
  <si>
    <t>D81026</t>
  </si>
  <si>
    <t>63 LINCOLN ROAD</t>
  </si>
  <si>
    <t>D81048</t>
  </si>
  <si>
    <t>LINTON HEALTH CENTRE</t>
  </si>
  <si>
    <t>D82064</t>
  </si>
  <si>
    <t>HETHERSETT SURGERY</t>
  </si>
  <si>
    <t>D81032</t>
  </si>
  <si>
    <t>EATON SOCON HEALTH CENTRE</t>
  </si>
  <si>
    <t>D83008</t>
  </si>
  <si>
    <t>BURLINGTON ROAD SURGERY</t>
  </si>
  <si>
    <t>D81011</t>
  </si>
  <si>
    <t>CLARKSON SURGERY</t>
  </si>
  <si>
    <t>D81084</t>
  </si>
  <si>
    <t>WILLINGHAM MEDICAL PRACT.</t>
  </si>
  <si>
    <t>D83051</t>
  </si>
  <si>
    <t>DERBY ROAD SURGERY</t>
  </si>
  <si>
    <t>D83009</t>
  </si>
  <si>
    <t>BECCLES MEDICAL CENTRE</t>
  </si>
  <si>
    <t>D81009</t>
  </si>
  <si>
    <t>SHELFORD HEALTH CENTRE</t>
  </si>
  <si>
    <t>D83059</t>
  </si>
  <si>
    <t>BARRACK LANE MEDICAL CTR.</t>
  </si>
  <si>
    <t>D82041</t>
  </si>
  <si>
    <t>D81052</t>
  </si>
  <si>
    <t>THE CORNERSTONE PRACTICE</t>
  </si>
  <si>
    <t>D81010</t>
  </si>
  <si>
    <t>PRIORY FIELDS SURGERY</t>
  </si>
  <si>
    <t>D81025</t>
  </si>
  <si>
    <t>CHERRY HINTON MEDICAL CTR</t>
  </si>
  <si>
    <t>D83044</t>
  </si>
  <si>
    <t>STOWHEALTH</t>
  </si>
  <si>
    <t>D82011</t>
  </si>
  <si>
    <t>CASTLE PATRNERSHIP</t>
  </si>
  <si>
    <t>D82044</t>
  </si>
  <si>
    <t>GAYTON RD HLTH &amp; SURG CTR</t>
  </si>
  <si>
    <t>D83060</t>
  </si>
  <si>
    <t>HARDWICKE HOUSE</t>
  </si>
  <si>
    <t>D83039</t>
  </si>
  <si>
    <t>D81086</t>
  </si>
  <si>
    <t>EAST BARNWELL HEALTH CTR</t>
  </si>
  <si>
    <t>D82099</t>
  </si>
  <si>
    <t>SOUTHGATES MED &amp; SURG CTR</t>
  </si>
  <si>
    <t>D81022</t>
  </si>
  <si>
    <t>D81004</t>
  </si>
  <si>
    <t>ALCONBURY SURGERY</t>
  </si>
  <si>
    <t>D81003</t>
  </si>
  <si>
    <t>YORK STREET MED PRACT.</t>
  </si>
  <si>
    <t>D82040</t>
  </si>
  <si>
    <t>ADELAIDE ST.HEALTH CENTRE</t>
  </si>
  <si>
    <t>D82048</t>
  </si>
  <si>
    <t>THORPEWOOD SURGERY</t>
  </si>
  <si>
    <t>D81062</t>
  </si>
  <si>
    <t>Y01794</t>
  </si>
  <si>
    <t>RAVENWOOD</t>
  </si>
  <si>
    <t>D82002</t>
  </si>
  <si>
    <t>GROVE SURGERY</t>
  </si>
  <si>
    <t>D83074</t>
  </si>
  <si>
    <t>D81624</t>
  </si>
  <si>
    <t>DOGSTHORPE MEDICAL CENTRE</t>
  </si>
  <si>
    <t>D81051</t>
  </si>
  <si>
    <t>THE BURWELL SURGERY</t>
  </si>
  <si>
    <t>D83002</t>
  </si>
  <si>
    <t>D83012</t>
  </si>
  <si>
    <t>CHRISTMAS MALTINGS SURG.</t>
  </si>
  <si>
    <t>D81045</t>
  </si>
  <si>
    <t>D81018</t>
  </si>
  <si>
    <t>D81629</t>
  </si>
  <si>
    <t>ORTON MEDICAL PRACTICE</t>
  </si>
  <si>
    <t>D81035</t>
  </si>
  <si>
    <t>58 GREEN END</t>
  </si>
  <si>
    <t>K83023</t>
  </si>
  <si>
    <t>OUNDLE SURGERY</t>
  </si>
  <si>
    <t>D81066</t>
  </si>
  <si>
    <t>THE QUEEN EDITH MED.PRACT</t>
  </si>
  <si>
    <t>D82023</t>
  </si>
  <si>
    <t xml:space="preserve">ROUNDWELL MEDICAL CENTRE </t>
  </si>
  <si>
    <t>D82045</t>
  </si>
  <si>
    <t>WYMONDHAM MEDICAL P/SHIP</t>
  </si>
  <si>
    <t>D81024</t>
  </si>
  <si>
    <t>THOMAS WALKER SURGERY</t>
  </si>
  <si>
    <t>D83610</t>
  </si>
  <si>
    <t>THE SWAN SURGERY</t>
  </si>
  <si>
    <t>D83038</t>
  </si>
  <si>
    <t>MOUNT FARM SURGERY</t>
  </si>
  <si>
    <t>D82071</t>
  </si>
  <si>
    <t>SPROWSTON-THORPE MEDICAL PARTNERSHIP</t>
  </si>
  <si>
    <t>D83037</t>
  </si>
  <si>
    <t>HADLEIGH HEALTH CENTRE</t>
  </si>
  <si>
    <t>D83046</t>
  </si>
  <si>
    <t>WOODBRIDGE ROAD SURGERY</t>
  </si>
  <si>
    <t>D81065</t>
  </si>
  <si>
    <t>WELLAND MEDICAL PRACTICE</t>
  </si>
  <si>
    <t>D81060</t>
  </si>
  <si>
    <t>THE MOAT HOUSE SURGERY</t>
  </si>
  <si>
    <t>D82034</t>
  </si>
  <si>
    <t>D82017</t>
  </si>
  <si>
    <t>DR BARBER</t>
  </si>
  <si>
    <t>D83021</t>
  </si>
  <si>
    <t>D83048</t>
  </si>
  <si>
    <t>D81603</t>
  </si>
  <si>
    <t>THE RIVERSIDE PRACTICE</t>
  </si>
  <si>
    <t>D82029</t>
  </si>
  <si>
    <t>DRAYTON MEDICAL PRACTICE</t>
  </si>
  <si>
    <t>D81039</t>
  </si>
  <si>
    <t>JENNER HEALTH CENTRE</t>
  </si>
  <si>
    <t>D83005</t>
  </si>
  <si>
    <t>1 ANGEL HILL</t>
  </si>
  <si>
    <t>D81615</t>
  </si>
  <si>
    <t>THORPE ROAD SURGERY</t>
  </si>
  <si>
    <t>E82132</t>
  </si>
  <si>
    <t>NEW ROYSIA SURGERY</t>
  </si>
  <si>
    <t>D81058</t>
  </si>
  <si>
    <t>D82051</t>
  </si>
  <si>
    <t>ST.JAMES' MEDICAL PRACT.</t>
  </si>
  <si>
    <t>D81085</t>
  </si>
  <si>
    <t>D81082</t>
  </si>
  <si>
    <t>ALMOND ROAD SURGERY</t>
  </si>
  <si>
    <t>D83047</t>
  </si>
  <si>
    <t>ROSEDALE SURGERY</t>
  </si>
  <si>
    <t>D81073</t>
  </si>
  <si>
    <t>WESTWOOD CLINIC</t>
  </si>
  <si>
    <t>D82012</t>
  </si>
  <si>
    <t>THE MAGDALEN MEDICAL PRAC</t>
  </si>
  <si>
    <t>D82037</t>
  </si>
  <si>
    <t>LONG STRATTON MED P/SHIP</t>
  </si>
  <si>
    <t>D81602</t>
  </si>
  <si>
    <t>COTTENHAM SURGERY</t>
  </si>
  <si>
    <t>D82003</t>
  </si>
  <si>
    <t>D81027</t>
  </si>
  <si>
    <t>WELLSIDE SURGERY</t>
  </si>
  <si>
    <t>D81036</t>
  </si>
  <si>
    <t>PRIORS FIELD SURGERY</t>
  </si>
  <si>
    <t>D83052</t>
  </si>
  <si>
    <t>LATTICE BARN SURGERY</t>
  </si>
  <si>
    <t>D83017</t>
  </si>
  <si>
    <t>COUNTRY PRACTICE</t>
  </si>
  <si>
    <t>E82011</t>
  </si>
  <si>
    <t>MARKET HILL SURGERY</t>
  </si>
  <si>
    <t>D83079</t>
  </si>
  <si>
    <t>COMBS FORD SURGERY</t>
  </si>
  <si>
    <t>D83055</t>
  </si>
  <si>
    <t>WOOLPIT HEALTH CENTRE</t>
  </si>
  <si>
    <t>D81055</t>
  </si>
  <si>
    <t>K83017</t>
  </si>
  <si>
    <t>WANSFORD SURGERY</t>
  </si>
  <si>
    <t>D81041</t>
  </si>
  <si>
    <t>D83029</t>
  </si>
  <si>
    <t>THE ROOKERY MED P/SHIP</t>
  </si>
  <si>
    <t>D81087</t>
  </si>
  <si>
    <t>RAINBOW SURGERY</t>
  </si>
  <si>
    <t>D81017</t>
  </si>
  <si>
    <t>279-281 MILL ROAD</t>
  </si>
  <si>
    <t>D82054</t>
  </si>
  <si>
    <t>FAKENHAM MEDICAL PRACTICE</t>
  </si>
  <si>
    <t>D81005</t>
  </si>
  <si>
    <t>NEWNHAM WALK SURGERY</t>
  </si>
  <si>
    <t>D82058</t>
  </si>
  <si>
    <t>COASTAL VILLAGES PRACTICE</t>
  </si>
  <si>
    <t>D81619</t>
  </si>
  <si>
    <t>PARKHALL SURGERY</t>
  </si>
  <si>
    <t>D81606</t>
  </si>
  <si>
    <t>THE ORCHARD SURGERY</t>
  </si>
  <si>
    <t>D81059</t>
  </si>
  <si>
    <t>RAMSEY HEALTH CENTRE</t>
  </si>
  <si>
    <t>D81033</t>
  </si>
  <si>
    <t>D83024</t>
  </si>
  <si>
    <t>IVRY ST MEDICAL PRACTICE</t>
  </si>
  <si>
    <t>D81013</t>
  </si>
  <si>
    <t>TRUMPINGTON ST.MED.CTR.</t>
  </si>
  <si>
    <t>D82063</t>
  </si>
  <si>
    <t>WATTON MEDICAL PRACTICE</t>
  </si>
  <si>
    <t>D81038</t>
  </si>
  <si>
    <t>HUNTERS WAY</t>
  </si>
  <si>
    <t>D83027</t>
  </si>
  <si>
    <t>ORCHARD HOUSE SURGERY</t>
  </si>
  <si>
    <t>D82020</t>
  </si>
  <si>
    <t>D81001</t>
  </si>
  <si>
    <t>LENSFIELD MEDICAL PRAC.</t>
  </si>
  <si>
    <t>Y02769</t>
  </si>
  <si>
    <t>ST NEOTS HEALTH CENTRE</t>
  </si>
  <si>
    <t>D82059</t>
  </si>
  <si>
    <t>BIRCHWOOD SURGERY</t>
  </si>
  <si>
    <t>D81042</t>
  </si>
  <si>
    <t>ROSALIND FRANKLIN HOUSE</t>
  </si>
  <si>
    <t>D82086</t>
  </si>
  <si>
    <t>D82096</t>
  </si>
  <si>
    <t>D83058</t>
  </si>
  <si>
    <t>THE NORWICH ROAD SURGERY</t>
  </si>
  <si>
    <t>D81056</t>
  </si>
  <si>
    <t>THE PETERSFIELD MED.PRACT</t>
  </si>
  <si>
    <t>D81612</t>
  </si>
  <si>
    <t>MILTON SURGERY</t>
  </si>
  <si>
    <t>D83057</t>
  </si>
  <si>
    <t>FRAMFIELD HOUSE SURGERY</t>
  </si>
  <si>
    <t>D83040</t>
  </si>
  <si>
    <t>VICTORIA SURGERY</t>
  </si>
  <si>
    <t>D83023</t>
  </si>
  <si>
    <t>D83018</t>
  </si>
  <si>
    <t>THE MARKET CROSS SURGERY</t>
  </si>
  <si>
    <t>D81070</t>
  </si>
  <si>
    <t>WOODLANDS SURGERY</t>
  </si>
  <si>
    <t>D83056</t>
  </si>
  <si>
    <t>HAWTHORN DRIVE SURGERY</t>
  </si>
  <si>
    <t>D81064</t>
  </si>
  <si>
    <t>MERCHEFORD HOUSE</t>
  </si>
  <si>
    <t>D82067</t>
  </si>
  <si>
    <t>D82001</t>
  </si>
  <si>
    <t>THE HOLT MEDICAL PRACTICE</t>
  </si>
  <si>
    <t>D82024</t>
  </si>
  <si>
    <t>THE TAVERHAM PARTNERSHIP</t>
  </si>
  <si>
    <t>D83004</t>
  </si>
  <si>
    <t>235 FELIXSTOWE ROAD</t>
  </si>
  <si>
    <t>D82087</t>
  </si>
  <si>
    <t>PROSPECT MEDICAL PRACTICE</t>
  </si>
  <si>
    <t>D82004</t>
  </si>
  <si>
    <t>D83041</t>
  </si>
  <si>
    <t>D82019</t>
  </si>
  <si>
    <t>MILLWOOD SURGERY</t>
  </si>
  <si>
    <t>D82008</t>
  </si>
  <si>
    <t>ST STEPHEN'S GATE M/PRACT</t>
  </si>
  <si>
    <t>D83011</t>
  </si>
  <si>
    <t>D82056</t>
  </si>
  <si>
    <t>THE ELMHAM SURGERY</t>
  </si>
  <si>
    <t>D81071</t>
  </si>
  <si>
    <t>DODDINGTON MEDICAL CENTRE</t>
  </si>
  <si>
    <t>Y00164</t>
  </si>
  <si>
    <t>NELSON MEDICAL PRACTICE</t>
  </si>
  <si>
    <t>D81015</t>
  </si>
  <si>
    <t>D83007</t>
  </si>
  <si>
    <t>IXWORTH SURGERY</t>
  </si>
  <si>
    <t>D83084</t>
  </si>
  <si>
    <t>THE BIRCHES MEDICAL CTR.</t>
  </si>
  <si>
    <t>D81037</t>
  </si>
  <si>
    <t>D83016</t>
  </si>
  <si>
    <t>82 VICTORIA ROAD</t>
  </si>
  <si>
    <t>D81645</t>
  </si>
  <si>
    <t>D82035</t>
  </si>
  <si>
    <t>D82007</t>
  </si>
  <si>
    <t>NEWTOWN SURGERY</t>
  </si>
  <si>
    <t>D83078</t>
  </si>
  <si>
    <t>WHITE HOUSE SURGERY</t>
  </si>
  <si>
    <t>D81078</t>
  </si>
  <si>
    <t>MAPLE SURGERY</t>
  </si>
  <si>
    <t>D82013</t>
  </si>
  <si>
    <t>OLD CATTON SURGERY</t>
  </si>
  <si>
    <t>D83034</t>
  </si>
  <si>
    <t>BUNGAY MEDICAL CENTRE</t>
  </si>
  <si>
    <t>D83081</t>
  </si>
  <si>
    <t>HAVEN HEALTH</t>
  </si>
  <si>
    <t>D82613</t>
  </si>
  <si>
    <t>GORLESTON MEDICAL CENTRE</t>
  </si>
  <si>
    <t>D82026</t>
  </si>
  <si>
    <t>THE LAKENHAM SURGERY</t>
  </si>
  <si>
    <t>D81616</t>
  </si>
  <si>
    <t>D82062</t>
  </si>
  <si>
    <t>COLTISHALL SURGERY</t>
  </si>
  <si>
    <t>D83001</t>
  </si>
  <si>
    <t>CONSTABLE COUNTRY</t>
  </si>
  <si>
    <t>D83053</t>
  </si>
  <si>
    <t>D83013</t>
  </si>
  <si>
    <t>GUILDHALL AND BARROW SURGERY</t>
  </si>
  <si>
    <t>D83075</t>
  </si>
  <si>
    <t>SIAM SURGERY</t>
  </si>
  <si>
    <t>D82078</t>
  </si>
  <si>
    <t>HEATHGATE SURGERY</t>
  </si>
  <si>
    <t>D82104</t>
  </si>
  <si>
    <t>THE ACLE MEDICAL CENTRE</t>
  </si>
  <si>
    <t>D81019</t>
  </si>
  <si>
    <t>MINSTER MEDICAL PRACTICE</t>
  </si>
  <si>
    <t>D83035</t>
  </si>
  <si>
    <t>CUTLERS HILL SURGERY</t>
  </si>
  <si>
    <t>D83014</t>
  </si>
  <si>
    <t>D83026</t>
  </si>
  <si>
    <t>D82050</t>
  </si>
  <si>
    <t>THEATRE ROYAL SURGERY</t>
  </si>
  <si>
    <t>D82080</t>
  </si>
  <si>
    <t>THE BLOFIELD SURGERY</t>
  </si>
  <si>
    <t>D82030</t>
  </si>
  <si>
    <t>DRS PRICE PEARCE &amp; COTTON</t>
  </si>
  <si>
    <t>D83608</t>
  </si>
  <si>
    <t>ANDAMAN SURGERY</t>
  </si>
  <si>
    <t>D83033</t>
  </si>
  <si>
    <t>D82073</t>
  </si>
  <si>
    <t>YARE VALLEY MEDICAL PRACT</t>
  </si>
  <si>
    <t>D82018</t>
  </si>
  <si>
    <t>HELLESDON MEDICAL PRACT.</t>
  </si>
  <si>
    <t>D82039</t>
  </si>
  <si>
    <t>D83019</t>
  </si>
  <si>
    <t>D81074</t>
  </si>
  <si>
    <t>NORTHCOTE HOUSE SURGERY</t>
  </si>
  <si>
    <t>D81607</t>
  </si>
  <si>
    <t>D82084</t>
  </si>
  <si>
    <t>Y02662</t>
  </si>
  <si>
    <t>GREYFRIARS HEALTH CENTRE</t>
  </si>
  <si>
    <t>D82006</t>
  </si>
  <si>
    <t>CHET VALLEY MEDICAL PRACTICE</t>
  </si>
  <si>
    <t>D83061</t>
  </si>
  <si>
    <t>WICKHAM MARKET MED.CTR.</t>
  </si>
  <si>
    <t>D82022</t>
  </si>
  <si>
    <t>D82042</t>
  </si>
  <si>
    <t>KINGS RIDE SURGERY</t>
  </si>
  <si>
    <t>D82032</t>
  </si>
  <si>
    <t>THE BRUNDALL MEDICAL CTR</t>
  </si>
  <si>
    <t>D83067</t>
  </si>
  <si>
    <t>OAKFIELD SURGERY</t>
  </si>
  <si>
    <t>D81605</t>
  </si>
  <si>
    <t>HUNTLY GROVE PRACTICE</t>
  </si>
  <si>
    <t>D83050</t>
  </si>
  <si>
    <t>DEBEN ROAD SURGERY</t>
  </si>
  <si>
    <t>D82031</t>
  </si>
  <si>
    <t>PARISH FIELDS PRACTICE</t>
  </si>
  <si>
    <t>D82068</t>
  </si>
  <si>
    <t>THE HOWDALE SURGERY</t>
  </si>
  <si>
    <t>D82076</t>
  </si>
  <si>
    <t>LAWSON ROAD SURGERY</t>
  </si>
  <si>
    <t>D81620</t>
  </si>
  <si>
    <t>PARNWELL MEDICAL CENTRE</t>
  </si>
  <si>
    <t>D83043</t>
  </si>
  <si>
    <t>Y02751</t>
  </si>
  <si>
    <t>TIMBER HILL HEALTH CENTRE</t>
  </si>
  <si>
    <t>D82060</t>
  </si>
  <si>
    <t>BACON ROAD MEDICAL CENTRE</t>
  </si>
  <si>
    <t>D82016</t>
  </si>
  <si>
    <t>THE MARKET SURGERY</t>
  </si>
  <si>
    <t>D82036</t>
  </si>
  <si>
    <t>D82043</t>
  </si>
  <si>
    <t>WATLINGTON MEDICAL CENTRE</t>
  </si>
  <si>
    <t>D82027</t>
  </si>
  <si>
    <t>HEACHAM GROUP SURGERY</t>
  </si>
  <si>
    <t>D82047</t>
  </si>
  <si>
    <t>OAK STREET MEDICAL PRACT.</t>
  </si>
  <si>
    <t>D81081</t>
  </si>
  <si>
    <t>Y03222</t>
  </si>
  <si>
    <t>ST JOHN'S SURGERY</t>
  </si>
  <si>
    <t>D82085</t>
  </si>
  <si>
    <t>D83062</t>
  </si>
  <si>
    <t>THE FOREST GROUP PRACTICE</t>
  </si>
  <si>
    <t>D82098</t>
  </si>
  <si>
    <t>DR MALEKI</t>
  </si>
  <si>
    <t>D83028</t>
  </si>
  <si>
    <t>D82057</t>
  </si>
  <si>
    <t>D81611</t>
  </si>
  <si>
    <t>D83015</t>
  </si>
  <si>
    <t>HOWARD HOUSE SURGERY</t>
  </si>
  <si>
    <t>D83076</t>
  </si>
  <si>
    <t>THE GUILDHALL SURGERY</t>
  </si>
  <si>
    <t>D82070</t>
  </si>
  <si>
    <t>D83020</t>
  </si>
  <si>
    <t>D82081</t>
  </si>
  <si>
    <t>FALKLAND SURGERY</t>
  </si>
  <si>
    <t>D82009</t>
  </si>
  <si>
    <t>THE STAITHE SURGERY</t>
  </si>
  <si>
    <t>D82015</t>
  </si>
  <si>
    <t>THE BRIDGE STREET SURGERY</t>
  </si>
  <si>
    <t>D83618</t>
  </si>
  <si>
    <t>STOURVIEW MEDICAL CENTRE</t>
  </si>
  <si>
    <t>D82621</t>
  </si>
  <si>
    <t>PLOWRIGHT SURGERY</t>
  </si>
  <si>
    <t>D83010</t>
  </si>
  <si>
    <t>FIELD LANE SURGERY</t>
  </si>
  <si>
    <t>D82005</t>
  </si>
  <si>
    <t>Y00297</t>
  </si>
  <si>
    <t>DOWNHAM MARKET HEALTH CTR</t>
  </si>
  <si>
    <t>D82618</t>
  </si>
  <si>
    <t>THE WOOTTONS SURGERY</t>
  </si>
  <si>
    <t>D83071</t>
  </si>
  <si>
    <t>MARINE PARADE SURGERY</t>
  </si>
  <si>
    <t>D82103</t>
  </si>
  <si>
    <t>HORSFORD MEDICAL CENTRE</t>
  </si>
  <si>
    <t>D82066</t>
  </si>
  <si>
    <t>PASTON SURGERY</t>
  </si>
  <si>
    <t>D82629</t>
  </si>
  <si>
    <t>TOFTWOOD MEDICAL CENTRE</t>
  </si>
  <si>
    <t>D83080</t>
  </si>
  <si>
    <t>MARTLESHAM SURGERY 23 THE SQUA</t>
  </si>
  <si>
    <t>D82069</t>
  </si>
  <si>
    <t>NEWMARKET ROAD SURGERY</t>
  </si>
  <si>
    <t>D83064</t>
  </si>
  <si>
    <t>D83049</t>
  </si>
  <si>
    <t>7 LITTLE ST JOHN'S STREET</t>
  </si>
  <si>
    <t>D82055</t>
  </si>
  <si>
    <t>55 KING STREET</t>
  </si>
  <si>
    <t>D83073</t>
  </si>
  <si>
    <t>ORCHARD STREET HEALTH CTR</t>
  </si>
  <si>
    <t>D82025</t>
  </si>
  <si>
    <t>HOVETON &amp; WROXHAM MED CTR</t>
  </si>
  <si>
    <t>D82028</t>
  </si>
  <si>
    <t>Y03595</t>
  </si>
  <si>
    <t>BEECHCROFT SURGERY</t>
  </si>
  <si>
    <t>D83030</t>
  </si>
  <si>
    <t>KIRKLEY MILL HEALTH CENTRE</t>
  </si>
  <si>
    <t>D83082</t>
  </si>
  <si>
    <t>WALTON SURGERY</t>
  </si>
  <si>
    <t>Y00774</t>
  </si>
  <si>
    <t>BRANDON MEDICAL PRACTICE</t>
  </si>
  <si>
    <t>D82102</t>
  </si>
  <si>
    <t>SOUTH QUAY SURGERY</t>
  </si>
  <si>
    <t>D83006</t>
  </si>
  <si>
    <t>D81618</t>
  </si>
  <si>
    <t>AILSWORTH MEDICAL CENTRE</t>
  </si>
  <si>
    <t>D82065</t>
  </si>
  <si>
    <t>MANOR FARM MEDICAL CENTRE</t>
  </si>
  <si>
    <t>D82105</t>
  </si>
  <si>
    <t>ST CLEMENT'S SURGERY</t>
  </si>
  <si>
    <t>D83022</t>
  </si>
  <si>
    <t>SOUTHWOLD SURGERY</t>
  </si>
  <si>
    <t>D82632</t>
  </si>
  <si>
    <t>OLD PALACE MEDICAL PRACT.</t>
  </si>
  <si>
    <t>D82038</t>
  </si>
  <si>
    <t>D82106</t>
  </si>
  <si>
    <t>WEST POTTERGATE HLTH.CTR.</t>
  </si>
  <si>
    <t>D81623</t>
  </si>
  <si>
    <t>THE OLD TEL EXCHANGE</t>
  </si>
  <si>
    <t>D82053</t>
  </si>
  <si>
    <t>MUNDESLEY MEDICAL CENTRE</t>
  </si>
  <si>
    <t>D82100</t>
  </si>
  <si>
    <t>D82604</t>
  </si>
  <si>
    <t>D83045</t>
  </si>
  <si>
    <t>D82088</t>
  </si>
  <si>
    <t>D82046</t>
  </si>
  <si>
    <t>CHURCH HILL SURGERY</t>
  </si>
  <si>
    <t>D83036</t>
  </si>
  <si>
    <t>CHURCH FARM</t>
  </si>
  <si>
    <t>D82072</t>
  </si>
  <si>
    <t>THE BURNHAMS SURGERY</t>
  </si>
  <si>
    <t>D82049</t>
  </si>
  <si>
    <t>D82079</t>
  </si>
  <si>
    <t>D82021</t>
  </si>
  <si>
    <t>D83070</t>
  </si>
  <si>
    <t>AVICENNA</t>
  </si>
  <si>
    <t>D83003</t>
  </si>
  <si>
    <t>D83054</t>
  </si>
  <si>
    <t>D82624</t>
  </si>
  <si>
    <t>D83069</t>
  </si>
  <si>
    <t>FRESSINGFIELD MEDICAL CTR</t>
  </si>
  <si>
    <t>D83619</t>
  </si>
  <si>
    <t>D81040</t>
  </si>
  <si>
    <t>D82010</t>
  </si>
  <si>
    <t>GRIMSTON MEDICAL CENTRE</t>
  </si>
  <si>
    <t>D82628</t>
  </si>
  <si>
    <t>D82600</t>
  </si>
  <si>
    <t>D82620</t>
  </si>
  <si>
    <t>D83615</t>
  </si>
  <si>
    <t>GIPPING VALLEY PRACTICE</t>
  </si>
  <si>
    <t>Y02503</t>
  </si>
  <si>
    <t>Table 8 : General practice East Anglia Child Immunisation 201314 OT</t>
  </si>
  <si>
    <t>F81081</t>
  </si>
  <si>
    <t xml:space="preserve">DR PELTA </t>
  </si>
  <si>
    <t>F81113</t>
  </si>
  <si>
    <t>CHAFFORD HUNDRED MED.CTR.</t>
  </si>
  <si>
    <t>F81144</t>
  </si>
  <si>
    <t>178 PALL MALL</t>
  </si>
  <si>
    <t>F81027</t>
  </si>
  <si>
    <t>LISTER MEDICAL CENTRE</t>
  </si>
  <si>
    <t>F81132</t>
  </si>
  <si>
    <t>BLANDFORD HOUSE</t>
  </si>
  <si>
    <t>F81105</t>
  </si>
  <si>
    <t>LITTLE WALTHAM SURGERY</t>
  </si>
  <si>
    <t>F81019</t>
  </si>
  <si>
    <t>MAYFLOWER MEDICAL CENTRE</t>
  </si>
  <si>
    <t>F81030</t>
  </si>
  <si>
    <t>FERN HOUSE SURGERY</t>
  </si>
  <si>
    <t>F81123</t>
  </si>
  <si>
    <t>AUDLEY MILLS SURGERY</t>
  </si>
  <si>
    <t>F81108</t>
  </si>
  <si>
    <t>LAINDON HEALTH CENTRE</t>
  </si>
  <si>
    <t>F81120</t>
  </si>
  <si>
    <t>NUFFIELD HOUSE</t>
  </si>
  <si>
    <t>F81181</t>
  </si>
  <si>
    <t>ADDISON HOUSE SURGERY</t>
  </si>
  <si>
    <t>F81636</t>
  </si>
  <si>
    <t>THE MILL ROAD SURGERY</t>
  </si>
  <si>
    <t>F81036</t>
  </si>
  <si>
    <t>ROBERT FREW MEDICAL CTR.</t>
  </si>
  <si>
    <t>F81055</t>
  </si>
  <si>
    <t>F81043</t>
  </si>
  <si>
    <t>F81080</t>
  </si>
  <si>
    <t>BILLERICAY HEALTH CENTRE</t>
  </si>
  <si>
    <t>F81206</t>
  </si>
  <si>
    <t>ST.CHAD'S MEDICAL CENTRE</t>
  </si>
  <si>
    <t>Y02807</t>
  </si>
  <si>
    <t>GRAYS PRIMARY CARE CENTRE</t>
  </si>
  <si>
    <t>F81057</t>
  </si>
  <si>
    <t>WHITLEY HOUSE</t>
  </si>
  <si>
    <t>F81014</t>
  </si>
  <si>
    <t>ST. LAWRENCE SURGERY</t>
  </si>
  <si>
    <t>F81118</t>
  </si>
  <si>
    <t>JOHN TASKER HOUSE</t>
  </si>
  <si>
    <t>F81683</t>
  </si>
  <si>
    <t>BLYTH'S MEADOW SURGERY</t>
  </si>
  <si>
    <t>F81078</t>
  </si>
  <si>
    <t>CHURCH LANGLEY MED. CTR.</t>
  </si>
  <si>
    <t>F81153</t>
  </si>
  <si>
    <t>HASSENGATE MEDICAL CENTRE</t>
  </si>
  <si>
    <t>F81068</t>
  </si>
  <si>
    <t>ELIZABETH COURTAULD SURG</t>
  </si>
  <si>
    <t>F81087</t>
  </si>
  <si>
    <t>MOUNT CHAMBERS SURGERY</t>
  </si>
  <si>
    <t>F81099</t>
  </si>
  <si>
    <t>BLACKWATER MEDICAL CENTRE</t>
  </si>
  <si>
    <t>F81022</t>
  </si>
  <si>
    <t>LONGFIELD MEDICAL CENTRE</t>
  </si>
  <si>
    <t>F81023</t>
  </si>
  <si>
    <t>BEECHWOOD SURGERY</t>
  </si>
  <si>
    <t>F81125</t>
  </si>
  <si>
    <t>F81010</t>
  </si>
  <si>
    <t>AVELEY MEDICAL CENTRE</t>
  </si>
  <si>
    <t>F81117</t>
  </si>
  <si>
    <t>SUTHERLAND LODGE SURGERY</t>
  </si>
  <si>
    <t>F81149</t>
  </si>
  <si>
    <t>THE LAURELS SURGERY</t>
  </si>
  <si>
    <t>F81114</t>
  </si>
  <si>
    <t>F81097</t>
  </si>
  <si>
    <t>THE VALKYRIE SURGERY</t>
  </si>
  <si>
    <t>F81112</t>
  </si>
  <si>
    <t>HIGHLANDS SURGERY</t>
  </si>
  <si>
    <t>F81067</t>
  </si>
  <si>
    <t>AMBROSE AVE GRP PRACTICE</t>
  </si>
  <si>
    <t>F81085</t>
  </si>
  <si>
    <t>F81079</t>
  </si>
  <si>
    <t>PARSONS HEATH MEDICAL CTR</t>
  </si>
  <si>
    <t>Y00033</t>
  </si>
  <si>
    <t>PURFLEET CARE CENTRE</t>
  </si>
  <si>
    <t>F81047</t>
  </si>
  <si>
    <t>KEATS HOUSE</t>
  </si>
  <si>
    <t>F81053</t>
  </si>
  <si>
    <t>THE STANSTED SURGERY</t>
  </si>
  <si>
    <t>F81094</t>
  </si>
  <si>
    <t>NORTH HILL SURGERY</t>
  </si>
  <si>
    <t>F81095</t>
  </si>
  <si>
    <t>ABBEY FIELD MEDICAL CENTRE</t>
  </si>
  <si>
    <t>F81007</t>
  </si>
  <si>
    <t>SOUTHWELL HOUSE</t>
  </si>
  <si>
    <t>F81031</t>
  </si>
  <si>
    <t>F81049</t>
  </si>
  <si>
    <t>ONGAR HEALTH CENTRE</t>
  </si>
  <si>
    <t>F81048</t>
  </si>
  <si>
    <t>LOUGHTON HEALTH CENTRE</t>
  </si>
  <si>
    <t>F81052</t>
  </si>
  <si>
    <t>F81083</t>
  </si>
  <si>
    <t>BEAUCHAMP HOUSE</t>
  </si>
  <si>
    <t>F81096</t>
  </si>
  <si>
    <t>F81152</t>
  </si>
  <si>
    <t>FOREST SURGERY</t>
  </si>
  <si>
    <t>F81127</t>
  </si>
  <si>
    <t>27 HUMBER ROAD</t>
  </si>
  <si>
    <t>Y00984</t>
  </si>
  <si>
    <t>DR BAJEN AND DR BLASCO</t>
  </si>
  <si>
    <t>F81122</t>
  </si>
  <si>
    <t>TENNYSON HOUSE SURGERY</t>
  </si>
  <si>
    <t>F81106</t>
  </si>
  <si>
    <t>THE ROSS PRACTICE</t>
  </si>
  <si>
    <t>F81038</t>
  </si>
  <si>
    <t>TILE HOUSE SURGERY</t>
  </si>
  <si>
    <t>F81109</t>
  </si>
  <si>
    <t>LAYER ROAD SURGERY</t>
  </si>
  <si>
    <t>F81037</t>
  </si>
  <si>
    <t>EAST LYNNE MEDICAL CENTRE</t>
  </si>
  <si>
    <t>F81013</t>
  </si>
  <si>
    <t>THE WESTERN ROAD SURGERY</t>
  </si>
  <si>
    <t>F81164</t>
  </si>
  <si>
    <t>WEST ROAD SURGERY</t>
  </si>
  <si>
    <t>F81062</t>
  </si>
  <si>
    <t>CHIGWELL MEDICAL CENTRE</t>
  </si>
  <si>
    <t>F81214</t>
  </si>
  <si>
    <t>F81156</t>
  </si>
  <si>
    <t>RANWORTH SURGERY</t>
  </si>
  <si>
    <t>F81192</t>
  </si>
  <si>
    <t>STIFFORD CLAYS HEALTH CTR</t>
  </si>
  <si>
    <t>F81211</t>
  </si>
  <si>
    <t>EAST THURROCK RD MED CTRE</t>
  </si>
  <si>
    <t>F81042</t>
  </si>
  <si>
    <t>CASTLE GARDENS MED CENTRE</t>
  </si>
  <si>
    <t>F81115</t>
  </si>
  <si>
    <t>CREFFIELD MEDICAL CENTRE</t>
  </si>
  <si>
    <t>F81128</t>
  </si>
  <si>
    <t>KENT ELMS HEALTH CENTRE</t>
  </si>
  <si>
    <t>F81071</t>
  </si>
  <si>
    <t>RIVERMEAD GATE MED.CTR.</t>
  </si>
  <si>
    <t>Y02707</t>
  </si>
  <si>
    <t>ST LUKE'S HEALTH CENTRE</t>
  </si>
  <si>
    <t>F81035</t>
  </si>
  <si>
    <t>158 GLOUCESTER AVENUE</t>
  </si>
  <si>
    <t>F81001</t>
  </si>
  <si>
    <t>91 RUSHBOTTOM LANE</t>
  </si>
  <si>
    <t>F81005</t>
  </si>
  <si>
    <t>SHRUB END SURGERY</t>
  </si>
  <si>
    <t>F81009</t>
  </si>
  <si>
    <t>THE GOLD STREET SURGERY</t>
  </si>
  <si>
    <t>F81089</t>
  </si>
  <si>
    <t>WAKERING MEDICAL CTR.</t>
  </si>
  <si>
    <t>F81126</t>
  </si>
  <si>
    <t>THE BURNHAM SURGERY</t>
  </si>
  <si>
    <t>F81004</t>
  </si>
  <si>
    <t>BROOMFIELDS SURGERY</t>
  </si>
  <si>
    <t>F81169</t>
  </si>
  <si>
    <t>F81150</t>
  </si>
  <si>
    <t>49 BALLARDS WALK</t>
  </si>
  <si>
    <t>F81613</t>
  </si>
  <si>
    <t>SHOEBURY HEALTH CENTRE</t>
  </si>
  <si>
    <t>F81041</t>
  </si>
  <si>
    <t>THE LONDON ROAD SURGERY</t>
  </si>
  <si>
    <t>F81075</t>
  </si>
  <si>
    <t>THE HOLLIES</t>
  </si>
  <si>
    <t>Y03052</t>
  </si>
  <si>
    <t>DR ADENAIKE &amp; DR B SALAKO</t>
  </si>
  <si>
    <t>F81090</t>
  </si>
  <si>
    <t>ANGEL LANE SURGERY</t>
  </si>
  <si>
    <t>F81025</t>
  </si>
  <si>
    <t>KINGSWOOD MEDICAL CENTRE</t>
  </si>
  <si>
    <t>F81006</t>
  </si>
  <si>
    <t>DR OGUNBIYI &amp; PARTNERS</t>
  </si>
  <si>
    <t>F81129</t>
  </si>
  <si>
    <t>WIMPOLE ROAD SURGERY</t>
  </si>
  <si>
    <t>F81749</t>
  </si>
  <si>
    <t>MARKET SQUARE SURGERY</t>
  </si>
  <si>
    <t>F81173</t>
  </si>
  <si>
    <t>F81186</t>
  </si>
  <si>
    <t>F81210</t>
  </si>
  <si>
    <t>BOROUGH LANE SURGERY</t>
  </si>
  <si>
    <t>F81180</t>
  </si>
  <si>
    <t>MOUNTBATTEN HOUSE</t>
  </si>
  <si>
    <t>F81742</t>
  </si>
  <si>
    <t>ACORNS MEDICAL CENTRE</t>
  </si>
  <si>
    <t>F81091</t>
  </si>
  <si>
    <t>THE EAST HILL SURGERY</t>
  </si>
  <si>
    <t>F81212</t>
  </si>
  <si>
    <t>145-149 OLD ROAD</t>
  </si>
  <si>
    <t>F81034</t>
  </si>
  <si>
    <t>Y00484</t>
  </si>
  <si>
    <t>THE HAWTHORN SURGERY</t>
  </si>
  <si>
    <t>F81100</t>
  </si>
  <si>
    <t>DANBURY MEDICAL CENTRE</t>
  </si>
  <si>
    <t>F81172</t>
  </si>
  <si>
    <t>TRAPS HILL SURGERY</t>
  </si>
  <si>
    <t>F81137</t>
  </si>
  <si>
    <t>F81716</t>
  </si>
  <si>
    <t>TOLLGATE MEDICAL CENTRE</t>
  </si>
  <si>
    <t>F81028</t>
  </si>
  <si>
    <t>SPRING LODGE</t>
  </si>
  <si>
    <t>F81021</t>
  </si>
  <si>
    <t>F81215</t>
  </si>
  <si>
    <t>DEAL TREE HEALTH CENTRE</t>
  </si>
  <si>
    <t>F81051</t>
  </si>
  <si>
    <t>THE NEW HEALTH CENTRE</t>
  </si>
  <si>
    <t>F81116</t>
  </si>
  <si>
    <t>COLNE MEDICAL CENTRE</t>
  </si>
  <si>
    <t>F81679</t>
  </si>
  <si>
    <t>HIGHWOODS SURGERY</t>
  </si>
  <si>
    <t>F81730</t>
  </si>
  <si>
    <t>THE COGGESHALL SURGERY</t>
  </si>
  <si>
    <t>Y02646</t>
  </si>
  <si>
    <t>NORTH COLCHESTER H/C CTR</t>
  </si>
  <si>
    <t>F81608</t>
  </si>
  <si>
    <t>KEYHEALTH MEDICAL CENTRE</t>
  </si>
  <si>
    <t>F81017</t>
  </si>
  <si>
    <t>F81155</t>
  </si>
  <si>
    <t>BALFOUR MEDICAL CENTRE</t>
  </si>
  <si>
    <t>F81681</t>
  </si>
  <si>
    <t>GREEN ELMS HEALTH CENTRE</t>
  </si>
  <si>
    <t>F81669</t>
  </si>
  <si>
    <t>2 FORTIN PATH</t>
  </si>
  <si>
    <t>F81086</t>
  </si>
  <si>
    <t>27 SOUTHCHURCH BOULEVARD</t>
  </si>
  <si>
    <t>F81743</t>
  </si>
  <si>
    <t>WICKFORD HEALTH CENTRE</t>
  </si>
  <si>
    <t>F81084</t>
  </si>
  <si>
    <t>CHADWELL MEDICAL CENTRE</t>
  </si>
  <si>
    <t>F81222</t>
  </si>
  <si>
    <t>QUEENSPARK SURGERY</t>
  </si>
  <si>
    <t>F81133</t>
  </si>
  <si>
    <t>F81665</t>
  </si>
  <si>
    <t>CHELMER VILLAGE SURGERY</t>
  </si>
  <si>
    <t>F81024</t>
  </si>
  <si>
    <t>Y02177</t>
  </si>
  <si>
    <t xml:space="preserve">THE PRACTICE NORTHUMBERLAND AVENUE </t>
  </si>
  <si>
    <t>F81056</t>
  </si>
  <si>
    <t>OLD HARLOW HEALTH CENTRE</t>
  </si>
  <si>
    <t>Y00999</t>
  </si>
  <si>
    <t>ST. CLEMENTS HEALTH CENTRE</t>
  </si>
  <si>
    <t>F81134</t>
  </si>
  <si>
    <t>F81721</t>
  </si>
  <si>
    <t>F81016</t>
  </si>
  <si>
    <t>BARBARA CASTLE HEALTH CTR</t>
  </si>
  <si>
    <t>F81193</t>
  </si>
  <si>
    <t>WITHAM HEALTH CENTRE</t>
  </si>
  <si>
    <t>F81102</t>
  </si>
  <si>
    <t>ROCKLEIGH COURT SURGERY</t>
  </si>
  <si>
    <t>F81119</t>
  </si>
  <si>
    <t>THE PUMP HOUSE SURGERY</t>
  </si>
  <si>
    <t>F81142</t>
  </si>
  <si>
    <t>F81111</t>
  </si>
  <si>
    <t>ELSENHAM SURGERY</t>
  </si>
  <si>
    <t>F81044</t>
  </si>
  <si>
    <t>F81018</t>
  </si>
  <si>
    <t>GREAT CLACTON SURGERY</t>
  </si>
  <si>
    <t>F81072</t>
  </si>
  <si>
    <t>301-309 HIGH STREET</t>
  </si>
  <si>
    <t>F81098</t>
  </si>
  <si>
    <t>THE WRITTLE SURGERY</t>
  </si>
  <si>
    <t>F81065</t>
  </si>
  <si>
    <t>F81074</t>
  </si>
  <si>
    <t>MELBOURNE HOUSE SURGERY</t>
  </si>
  <si>
    <t>F81029</t>
  </si>
  <si>
    <t>93 THE KNARES</t>
  </si>
  <si>
    <t>F81185</t>
  </si>
  <si>
    <t>THE PRACTICE</t>
  </si>
  <si>
    <t>F81026</t>
  </si>
  <si>
    <t>STATION APPROACH SURGERY</t>
  </si>
  <si>
    <t>F81012</t>
  </si>
  <si>
    <t>F81746</t>
  </si>
  <si>
    <t>BLUEBELL SURGERY</t>
  </si>
  <si>
    <t>F81015</t>
  </si>
  <si>
    <t>THE OLD RECTORY</t>
  </si>
  <si>
    <t>Y00469</t>
  </si>
  <si>
    <t>DIPPLE MEDICAL CENTRE</t>
  </si>
  <si>
    <t>F81130</t>
  </si>
  <si>
    <t>WILLIAM FISHER MED.CTR.</t>
  </si>
  <si>
    <t>F81131</t>
  </si>
  <si>
    <t>F81141</t>
  </si>
  <si>
    <t>ROWHEDGE SURGERY</t>
  </si>
  <si>
    <t>F81757</t>
  </si>
  <si>
    <t>THE RIVERSIDE HEALTH CTR</t>
  </si>
  <si>
    <t>F81073</t>
  </si>
  <si>
    <t>258 WESTBOROUGH ROAD</t>
  </si>
  <si>
    <t>F81163</t>
  </si>
  <si>
    <t>THE NEW FOLLY</t>
  </si>
  <si>
    <t>F81020</t>
  </si>
  <si>
    <t>FRESHFORD MEDICAL PRACTICE</t>
  </si>
  <si>
    <t>F81121</t>
  </si>
  <si>
    <t>99 TYRONE ROAD</t>
  </si>
  <si>
    <t>F81666</t>
  </si>
  <si>
    <t>NOAK BRIDGE MEDICAL CTR.</t>
  </si>
  <si>
    <t>F81729</t>
  </si>
  <si>
    <t>F81011</t>
  </si>
  <si>
    <t>KELVEDON &amp; FEERING HTH CT</t>
  </si>
  <si>
    <t>F81645</t>
  </si>
  <si>
    <t>6 RECTORY PARK DRIVE</t>
  </si>
  <si>
    <t>F81168</t>
  </si>
  <si>
    <t>SOUTHVIEW PARK SURGERY</t>
  </si>
  <si>
    <t>F81741</t>
  </si>
  <si>
    <t>UNITS 7-8</t>
  </si>
  <si>
    <t>F81632</t>
  </si>
  <si>
    <t>F81618</t>
  </si>
  <si>
    <t>HIGH ROAD FAMILY DOCTORS</t>
  </si>
  <si>
    <t>F81104</t>
  </si>
  <si>
    <t>THE CHAPEL ST. SURGERY</t>
  </si>
  <si>
    <t>F81724</t>
  </si>
  <si>
    <t>NEW WESTBOROUGH SURGERY</t>
  </si>
  <si>
    <t>F81066</t>
  </si>
  <si>
    <t>THE GREENSWARD SURGERY</t>
  </si>
  <si>
    <t>F81151</t>
  </si>
  <si>
    <t>F81165</t>
  </si>
  <si>
    <t>18 PALMERSTON ROAD</t>
  </si>
  <si>
    <t>F81069</t>
  </si>
  <si>
    <t>84 WINSTREE ROAD</t>
  </si>
  <si>
    <t>F81707</t>
  </si>
  <si>
    <t>FRYERNS MEDICAL CENTRE</t>
  </si>
  <si>
    <t>F81070</t>
  </si>
  <si>
    <t>GRAFTON SURGERY</t>
  </si>
  <si>
    <t>F81691</t>
  </si>
  <si>
    <t>EAST TILBURY HEALTH CTR</t>
  </si>
  <si>
    <t>F81719</t>
  </si>
  <si>
    <t>DOCTORS SURGERY</t>
  </si>
  <si>
    <t>F81219</t>
  </si>
  <si>
    <t>111 ORSETT ROAD</t>
  </si>
  <si>
    <t>F81060</t>
  </si>
  <si>
    <t>AEGIS MEDICAL CENTRE</t>
  </si>
  <si>
    <t>F81684</t>
  </si>
  <si>
    <t>NORTH SHOEBURY SURGERY</t>
  </si>
  <si>
    <t>F81700</t>
  </si>
  <si>
    <t>F81076</t>
  </si>
  <si>
    <t>F81082</t>
  </si>
  <si>
    <t>THE RIGG-MILNER MED CTR</t>
  </si>
  <si>
    <t>F81205</t>
  </si>
  <si>
    <t>F81061</t>
  </si>
  <si>
    <t>RIVERSIDE MEDICAL CENTRE</t>
  </si>
  <si>
    <t>F81221</t>
  </si>
  <si>
    <t>FRONKS RD FAMILY SURGERY</t>
  </si>
  <si>
    <t>F81158</t>
  </si>
  <si>
    <t>F81698</t>
  </si>
  <si>
    <t>DILIP SABNIS MED CTR PMS</t>
  </si>
  <si>
    <t>Y00589</t>
  </si>
  <si>
    <t>THE GREENWOOD SURGERY</t>
  </si>
  <si>
    <t>F81725</t>
  </si>
  <si>
    <t>17/18 MAYNARD COURT</t>
  </si>
  <si>
    <t>F81710</t>
  </si>
  <si>
    <t>F81649</t>
  </si>
  <si>
    <t>F81640</t>
  </si>
  <si>
    <t>F81046</t>
  </si>
  <si>
    <t>F81223</t>
  </si>
  <si>
    <t>KENT ELMS HEALTH CENTRE.</t>
  </si>
  <si>
    <t>F81713</t>
  </si>
  <si>
    <t>BENFLEET SURGERY</t>
  </si>
  <si>
    <t>F81704</t>
  </si>
  <si>
    <t>49 RAWRETH LANE</t>
  </si>
  <si>
    <t>F81758</t>
  </si>
  <si>
    <t>OSLER HOUSE SURGERY</t>
  </si>
  <si>
    <t>F81708</t>
  </si>
  <si>
    <t>F81739</t>
  </si>
  <si>
    <t>THE ISLAND SURGERY</t>
  </si>
  <si>
    <t>F81159</t>
  </si>
  <si>
    <t>SOUTHEND MEDICAL CENTRE</t>
  </si>
  <si>
    <t>F81652</t>
  </si>
  <si>
    <t>MEDIC HOUSE</t>
  </si>
  <si>
    <t>F81092</t>
  </si>
  <si>
    <t>3 PRINCE AVENUE</t>
  </si>
  <si>
    <t>F81003</t>
  </si>
  <si>
    <t>CARNARVON MEDICAL CENTRE</t>
  </si>
  <si>
    <t>F81656</t>
  </si>
  <si>
    <t>61 WARRIOR SQUARE</t>
  </si>
  <si>
    <t>F81622</t>
  </si>
  <si>
    <t>101 WEST ROAD</t>
  </si>
  <si>
    <t>F81147</t>
  </si>
  <si>
    <t>F81101</t>
  </si>
  <si>
    <t>ESSEX WAY SURGERY</t>
  </si>
  <si>
    <t>F81216</t>
  </si>
  <si>
    <t>THE RIVER SURGERY</t>
  </si>
  <si>
    <t>F81672</t>
  </si>
  <si>
    <t>F81641</t>
  </si>
  <si>
    <t>12 MILTON ROAD</t>
  </si>
  <si>
    <t>F81110</t>
  </si>
  <si>
    <t>F81138</t>
  </si>
  <si>
    <t>HILTON HOUSE</t>
  </si>
  <si>
    <t>F81177</t>
  </si>
  <si>
    <t>2 WHARF ROAD</t>
  </si>
  <si>
    <t>F81737</t>
  </si>
  <si>
    <t>THE HIGHWOOD SURGERY</t>
  </si>
  <si>
    <t>F81720</t>
  </si>
  <si>
    <t>340 SOUTHEND ROAD</t>
  </si>
  <si>
    <t>F81218</t>
  </si>
  <si>
    <t>THE GRAYS SURGERY</t>
  </si>
  <si>
    <t>F81744</t>
  </si>
  <si>
    <t>SCOTT PARK SURGERY</t>
  </si>
  <si>
    <t>F81170</t>
  </si>
  <si>
    <t>KINGS WAY SURGERY</t>
  </si>
  <si>
    <t>F81651</t>
  </si>
  <si>
    <t>SOUTH GREEN SURGERY</t>
  </si>
  <si>
    <t>F81136</t>
  </si>
  <si>
    <t>113 HIGH ROAD</t>
  </si>
  <si>
    <t>F81675</t>
  </si>
  <si>
    <t>F81040</t>
  </si>
  <si>
    <t>STOCK SURGERY</t>
  </si>
  <si>
    <t>F81756</t>
  </si>
  <si>
    <t>F81184</t>
  </si>
  <si>
    <t>F81697</t>
  </si>
  <si>
    <t>7 THE SORRELLS</t>
  </si>
  <si>
    <t>Y02611</t>
  </si>
  <si>
    <t>NORTH CHELMSFORD NHS HCC</t>
  </si>
  <si>
    <t>F81688</t>
  </si>
  <si>
    <t>129 EAGLE WAY</t>
  </si>
  <si>
    <t>F81736</t>
  </si>
  <si>
    <t>64 MALTINGS GREEN ROAD</t>
  </si>
  <si>
    <t>F81751</t>
  </si>
  <si>
    <t>THE TRINITY MEDICAL PRACTICE</t>
  </si>
  <si>
    <t>F81197</t>
  </si>
  <si>
    <t>SANCTA MARIA MEDICAL CTR.</t>
  </si>
  <si>
    <t>F81213</t>
  </si>
  <si>
    <t>F81033</t>
  </si>
  <si>
    <t>66 SWAN LANE</t>
  </si>
  <si>
    <t>Y00268</t>
  </si>
  <si>
    <t>NAZEING VALLEY HEALTH CTR</t>
  </si>
  <si>
    <t>F81733</t>
  </si>
  <si>
    <t>314 SOUTHBOURNE GROVE</t>
  </si>
  <si>
    <t>F81633</t>
  </si>
  <si>
    <t>F81200</t>
  </si>
  <si>
    <t>9 BLENHEIM CHASE</t>
  </si>
  <si>
    <t>F81623</t>
  </si>
  <si>
    <t>F81619</t>
  </si>
  <si>
    <t>SYDENHAM HOUSE</t>
  </si>
  <si>
    <t>Y00293</t>
  </si>
  <si>
    <t>CASTLE SURGERY</t>
  </si>
  <si>
    <t>F81670</t>
  </si>
  <si>
    <t>F81045</t>
  </si>
  <si>
    <t>27 STOCK ROAD</t>
  </si>
  <si>
    <t>F81198</t>
  </si>
  <si>
    <t>F81183</t>
  </si>
  <si>
    <t>THE TILLINGHAM MED CENTRE</t>
  </si>
  <si>
    <t>Y00758</t>
  </si>
  <si>
    <t>F81176</t>
  </si>
  <si>
    <t>332 NORTH AVENUE</t>
  </si>
  <si>
    <t>F81674</t>
  </si>
  <si>
    <t>WYNCROFT SURGERY</t>
  </si>
  <si>
    <t>F81690</t>
  </si>
  <si>
    <t>F81738</t>
  </si>
  <si>
    <t>BRIMPTON HOUSE</t>
  </si>
  <si>
    <t>F81667</t>
  </si>
  <si>
    <t>271 RAYLEIGH ROAD</t>
  </si>
  <si>
    <t>F81157</t>
  </si>
  <si>
    <t>THE FRINTON ROAD MED CTR</t>
  </si>
  <si>
    <t>F81162</t>
  </si>
  <si>
    <t>CASTLE HEDINGHAM SURGERY</t>
  </si>
  <si>
    <t>F81606</t>
  </si>
  <si>
    <t>HAREWOOD</t>
  </si>
  <si>
    <t>F81032</t>
  </si>
  <si>
    <t>F81718</t>
  </si>
  <si>
    <t>FAMILY HTH CARE</t>
  </si>
  <si>
    <t>F81209</t>
  </si>
  <si>
    <t>SHAFTESBURY AVENUE SURGERY</t>
  </si>
  <si>
    <t>F81699</t>
  </si>
  <si>
    <t>F81732</t>
  </si>
  <si>
    <t>APPLEWOOD SURGERY</t>
  </si>
  <si>
    <t>F81207</t>
  </si>
  <si>
    <t>48 ARGYLL ROAD</t>
  </si>
  <si>
    <t>F81088</t>
  </si>
  <si>
    <t>271A SOUTHEND ROAD</t>
  </si>
  <si>
    <t>F81635</t>
  </si>
  <si>
    <t>40 COLLINGWOOD ROAD</t>
  </si>
  <si>
    <t>F81711</t>
  </si>
  <si>
    <t>KNIGHTS SURGERY</t>
  </si>
  <si>
    <t>F81661</t>
  </si>
  <si>
    <t>LEIGH BECK SURGERY</t>
  </si>
  <si>
    <t>F81740</t>
  </si>
  <si>
    <t>F81195</t>
  </si>
  <si>
    <t>F81728</t>
  </si>
  <si>
    <t>THE ONGAR SURGERY</t>
  </si>
  <si>
    <t>F81644</t>
  </si>
  <si>
    <t>ASH TREE SURGERY</t>
  </si>
  <si>
    <t>F81734</t>
  </si>
  <si>
    <t>4 COMMONWEALTH HOUSE</t>
  </si>
  <si>
    <t>F81695</t>
  </si>
  <si>
    <t>203 ELMSLEIGH DRIVE</t>
  </si>
  <si>
    <t>F81696</t>
  </si>
  <si>
    <t>194 ELMSLEIGH DRIVE</t>
  </si>
  <si>
    <t>F81717</t>
  </si>
  <si>
    <t>MAYLANDSEA MEDICAL CENTRE</t>
  </si>
  <si>
    <t>F81648</t>
  </si>
  <si>
    <t>F81639</t>
  </si>
  <si>
    <t>401 WESTBOROUGH ROAD</t>
  </si>
  <si>
    <t>F81676</t>
  </si>
  <si>
    <t>33 CRANLEIGH DRIVE</t>
  </si>
  <si>
    <t>F81103</t>
  </si>
  <si>
    <t>*TO BE CONFIRMED DORMANT* GREENYARD</t>
  </si>
  <si>
    <t>F81077</t>
  </si>
  <si>
    <t>F81677</t>
  </si>
  <si>
    <t>Table 8 : General practice Essex Child Immunisation 201314 OT</t>
  </si>
  <si>
    <t>Table 8 : General practice Greater Manchester Child Immunisation 201314 OT</t>
  </si>
  <si>
    <t>P84072</t>
  </si>
  <si>
    <t>ROBERT DARBISHIRE PRACT.</t>
  </si>
  <si>
    <t>P82015</t>
  </si>
  <si>
    <t>UNSWORTH GROUP PRACTICE</t>
  </si>
  <si>
    <t>Y00445</t>
  </si>
  <si>
    <t>SALFORD HEALTH MATTERS</t>
  </si>
  <si>
    <t>P82008</t>
  </si>
  <si>
    <t>STONEHILL MEDICAL CENTRE</t>
  </si>
  <si>
    <t>P92016</t>
  </si>
  <si>
    <t>PENNYGATE MED. CTR</t>
  </si>
  <si>
    <t>P84030</t>
  </si>
  <si>
    <t>COLLEGIATE MED.CENTRE</t>
  </si>
  <si>
    <t>P84046</t>
  </si>
  <si>
    <t>CHEETHAM HILL MEDICAL CENTRE</t>
  </si>
  <si>
    <t>P88632</t>
  </si>
  <si>
    <t>STOCKPORT MEDICAL GROUP</t>
  </si>
  <si>
    <t>P89014</t>
  </si>
  <si>
    <t>THORNLEY HOUSE MEDICAL CENTRE</t>
  </si>
  <si>
    <t>P84019</t>
  </si>
  <si>
    <t>VALENTINE MEDICAL CENTRE</t>
  </si>
  <si>
    <t>P88016</t>
  </si>
  <si>
    <t>BRAMHALL PARK MEDICAL CTR</t>
  </si>
  <si>
    <t>P84029</t>
  </si>
  <si>
    <t>BENCHILL MEDICAL CENTRE</t>
  </si>
  <si>
    <t>P89015</t>
  </si>
  <si>
    <t>WINDMILL MEDICAL PRACTICE</t>
  </si>
  <si>
    <t>P87651</t>
  </si>
  <si>
    <t>LIMEFIELD HEALTH CENTRE</t>
  </si>
  <si>
    <t>P82007</t>
  </si>
  <si>
    <t>KEARSLEY MEDICAL CENTRE</t>
  </si>
  <si>
    <t>P91014</t>
  </si>
  <si>
    <t>WASHWAY ROAD MEDICAL CTR.</t>
  </si>
  <si>
    <t>P88013</t>
  </si>
  <si>
    <t>DIAL HOUSE MEDICAL CENTRE</t>
  </si>
  <si>
    <t>P82016</t>
  </si>
  <si>
    <t>HARWOOD MEDICAL CENTRE</t>
  </si>
  <si>
    <t>P92010</t>
  </si>
  <si>
    <t>BEECH HILL MEDICAL PRACT.</t>
  </si>
  <si>
    <t>P82003</t>
  </si>
  <si>
    <t>KILDONAN HOUSE</t>
  </si>
  <si>
    <t>P91018</t>
  </si>
  <si>
    <t>THE DELAMERE CENTRE</t>
  </si>
  <si>
    <t>C81081</t>
  </si>
  <si>
    <t>P82001</t>
  </si>
  <si>
    <t>THE DUNSTAN PARTNERSHIP</t>
  </si>
  <si>
    <t>P84028</t>
  </si>
  <si>
    <t>GORTON MEDICAL CENTRE</t>
  </si>
  <si>
    <t>P86006</t>
  </si>
  <si>
    <t>ASHWORTH STREET SURGERY</t>
  </si>
  <si>
    <t>P84004</t>
  </si>
  <si>
    <t>FIVE OAKS FAMILY PRACTICE</t>
  </si>
  <si>
    <t>P88026</t>
  </si>
  <si>
    <t>HEATON MOOR MEDICAL CTR.</t>
  </si>
  <si>
    <t>P85015</t>
  </si>
  <si>
    <t>ALEXANDER GROUP PRACTICE</t>
  </si>
  <si>
    <t>P84034</t>
  </si>
  <si>
    <t>BARLOW MEDICAL CENTRE</t>
  </si>
  <si>
    <t>P84049</t>
  </si>
  <si>
    <t>THE AVENUE MEDICAL CENTRE</t>
  </si>
  <si>
    <t>P84017</t>
  </si>
  <si>
    <t>LADYBARN GROUP PRACTICE</t>
  </si>
  <si>
    <t>P85013</t>
  </si>
  <si>
    <t>ROYTON &amp; CROMPTON PRACTICE</t>
  </si>
  <si>
    <t>P86014</t>
  </si>
  <si>
    <t>DR IK BABAR</t>
  </si>
  <si>
    <t>P92019</t>
  </si>
  <si>
    <t>PEMBERTON PRIMARY CARE</t>
  </si>
  <si>
    <t>P85004</t>
  </si>
  <si>
    <t>CHADDERTON TOWN HTH.CTR.</t>
  </si>
  <si>
    <t>P87016</t>
  </si>
  <si>
    <t>THE SIDES MEDICAL CENTRE</t>
  </si>
  <si>
    <t>P83025</t>
  </si>
  <si>
    <t>ST.GABRIELS MEDICAL CTR.</t>
  </si>
  <si>
    <t>P88015</t>
  </si>
  <si>
    <t>BRAMHALL HEALTH CENTRE</t>
  </si>
  <si>
    <t>P84043</t>
  </si>
  <si>
    <t>CORNISHWAY GROUP PRACTICE</t>
  </si>
  <si>
    <t>P88020</t>
  </si>
  <si>
    <t>CHEADLE MEDICAL PRACTICE</t>
  </si>
  <si>
    <t>P87610</t>
  </si>
  <si>
    <t>IRLAM MEDICAL CENTRE</t>
  </si>
  <si>
    <t>P89002</t>
  </si>
  <si>
    <t>THE BROOKE SURGERY</t>
  </si>
  <si>
    <t>P84074</t>
  </si>
  <si>
    <t>WELLFIELD MEDICAL CENTRE</t>
  </si>
  <si>
    <t>P87026</t>
  </si>
  <si>
    <t>HIGHER BROUGHTON HTH CTR</t>
  </si>
  <si>
    <t>P84050</t>
  </si>
  <si>
    <t>MOUNT ROAD SURGERY</t>
  </si>
  <si>
    <t>P87002</t>
  </si>
  <si>
    <t>THE POPLARS MEDICAL CTR.</t>
  </si>
  <si>
    <t>P84053</t>
  </si>
  <si>
    <t>ASHCROFT SURGERY</t>
  </si>
  <si>
    <t>P87620</t>
  </si>
  <si>
    <t>MONTON MEDICAL CENTRE</t>
  </si>
  <si>
    <t>P84009</t>
  </si>
  <si>
    <t>AILSA CRAIG MEDICAL GROUP</t>
  </si>
  <si>
    <t>P84010</t>
  </si>
  <si>
    <t>THE BORCHARDT MEDICAL CTR</t>
  </si>
  <si>
    <t>P82002</t>
  </si>
  <si>
    <t>THE PIKES LANE CENTRE</t>
  </si>
  <si>
    <t>P85003</t>
  </si>
  <si>
    <t>INTEGRATED CARE CTR</t>
  </si>
  <si>
    <t>P82031</t>
  </si>
  <si>
    <t>HEATON MEDICAL CENTRE</t>
  </si>
  <si>
    <t>P89016</t>
  </si>
  <si>
    <t>DONNEYBROOK MEDICAL CTR</t>
  </si>
  <si>
    <t>P82004</t>
  </si>
  <si>
    <t>SWAN LANE MEDICAL CENTRE</t>
  </si>
  <si>
    <t>P91009</t>
  </si>
  <si>
    <t>DAVYHULME MEDICAL CENTRE 130 BROADWAY DAVYHULME MANCHESTER</t>
  </si>
  <si>
    <t>P86007</t>
  </si>
  <si>
    <t>WELLFIELD HEALTH CENTRE</t>
  </si>
  <si>
    <t>P86003</t>
  </si>
  <si>
    <t>EDENFIELD ROAD SURGERY</t>
  </si>
  <si>
    <t>P84020</t>
  </si>
  <si>
    <t>PEEL HALL MEDICAL PRACTICE</t>
  </si>
  <si>
    <t>P87025</t>
  </si>
  <si>
    <t>Y03079</t>
  </si>
  <si>
    <t>BOLTON COMMUNITY PRACTICE</t>
  </si>
  <si>
    <t>P83012</t>
  </si>
  <si>
    <t>TOTTINGTON HEALTH CENTRE</t>
  </si>
  <si>
    <t>P89005</t>
  </si>
  <si>
    <t>LOCKSIDE MEDICAL CENTRE</t>
  </si>
  <si>
    <t>P87648</t>
  </si>
  <si>
    <t>P88024</t>
  </si>
  <si>
    <t>GATLEY MEDICAL CENTRE</t>
  </si>
  <si>
    <t>P88004</t>
  </si>
  <si>
    <t>HEATON MOOR HEALTH CENTRE</t>
  </si>
  <si>
    <t>P85008</t>
  </si>
  <si>
    <t>FAILSWORTH HEALTH CENTRE</t>
  </si>
  <si>
    <t>P86022</t>
  </si>
  <si>
    <t>STONEFIELD STREET SURGERY</t>
  </si>
  <si>
    <t>P92014</t>
  </si>
  <si>
    <t>STANDISH MEDICAL PRACTICE</t>
  </si>
  <si>
    <t>P91006</t>
  </si>
  <si>
    <t>URMSTON GROUP PRACTICE</t>
  </si>
  <si>
    <t>P86009</t>
  </si>
  <si>
    <t>CASTLETON HEALTH CENTRE</t>
  </si>
  <si>
    <t>P84042</t>
  </si>
  <si>
    <t>FLORENCE HOUSE MEDICAL PRACTICE</t>
  </si>
  <si>
    <t>P92017</t>
  </si>
  <si>
    <t>P84039</t>
  </si>
  <si>
    <t>THE RANGE MEDICAL CENTRE</t>
  </si>
  <si>
    <t>Y02322</t>
  </si>
  <si>
    <t>THE BRIDGEWATER MEDICAL CTR</t>
  </si>
  <si>
    <t>P92008</t>
  </si>
  <si>
    <t>BRADSHAW MEDICAL CENTRE</t>
  </si>
  <si>
    <t>P91604</t>
  </si>
  <si>
    <t>P84027</t>
  </si>
  <si>
    <t>WEST POINT MEDICAL CENTRE</t>
  </si>
  <si>
    <t>P82609</t>
  </si>
  <si>
    <t>SHANTI MEDICAL CENTRE</t>
  </si>
  <si>
    <t>P83001</t>
  </si>
  <si>
    <t>PRESTWICH HEALTH CENTRE</t>
  </si>
  <si>
    <t>P84012</t>
  </si>
  <si>
    <t>THE NORTHENDEN HTH.CTR.</t>
  </si>
  <si>
    <t>P87024</t>
  </si>
  <si>
    <t>P85016</t>
  </si>
  <si>
    <t>SADDLEWORTH MED PRACTICE</t>
  </si>
  <si>
    <t>P89012</t>
  </si>
  <si>
    <t>CLARENDON MEDICAL PRACT.</t>
  </si>
  <si>
    <t>P84689</t>
  </si>
  <si>
    <t>LONGSIGHT HEALTH CENTRE</t>
  </si>
  <si>
    <t>P84037</t>
  </si>
  <si>
    <t>BRUNSWICK HEALTH CENTRE</t>
  </si>
  <si>
    <t>P91603</t>
  </si>
  <si>
    <t>BARRINGTON MEDICAL CENTRE</t>
  </si>
  <si>
    <t>P83023</t>
  </si>
  <si>
    <t>GREENMOUNT MEDICAL CTR.</t>
  </si>
  <si>
    <t>P82018</t>
  </si>
  <si>
    <t>ALASTAIR ROSS HEALTH CTR.</t>
  </si>
  <si>
    <t>P84645</t>
  </si>
  <si>
    <t>PARKVIEW MEDICAL CENTRE</t>
  </si>
  <si>
    <t>P88007</t>
  </si>
  <si>
    <t>CHEADLE HULME HEALTH CTR</t>
  </si>
  <si>
    <t>P86019</t>
  </si>
  <si>
    <t>DURNFORD MEDICAL CENTRE</t>
  </si>
  <si>
    <t>P86013</t>
  </si>
  <si>
    <t>HEALEY SURGERY</t>
  </si>
  <si>
    <t>P89013</t>
  </si>
  <si>
    <t>HATTERSLEY HEALTH CENTRE</t>
  </si>
  <si>
    <t>P87027</t>
  </si>
  <si>
    <t>LANGWORTHY MEDICAL CENTRE</t>
  </si>
  <si>
    <t>P86010</t>
  </si>
  <si>
    <t>346 GRIMSHAW LANE</t>
  </si>
  <si>
    <t>P85017</t>
  </si>
  <si>
    <t>OAK GABLES MEDICAL PRACTICE</t>
  </si>
  <si>
    <t>P84025</t>
  </si>
  <si>
    <t>ST.GEORGES DRIVE MED CTR</t>
  </si>
  <si>
    <t>P84021</t>
  </si>
  <si>
    <t>THE MAPLES MEDICAL CENTRE</t>
  </si>
  <si>
    <t>P86619</t>
  </si>
  <si>
    <t>BAILLIE STREET HEALTH CTR</t>
  </si>
  <si>
    <t>P87008</t>
  </si>
  <si>
    <t>P87040</t>
  </si>
  <si>
    <t>SORREL GROUP PRACTICE</t>
  </si>
  <si>
    <t>P92011</t>
  </si>
  <si>
    <t>SULLIVAN WAY SURGERY</t>
  </si>
  <si>
    <t>P92041</t>
  </si>
  <si>
    <t>ASHTON MEDICAL CENTRE</t>
  </si>
  <si>
    <t>P83004</t>
  </si>
  <si>
    <t>THE UPLANDS MED PRACTICE</t>
  </si>
  <si>
    <t>P89003</t>
  </si>
  <si>
    <t>ALBION MEDICAL PRACTICE</t>
  </si>
  <si>
    <t>P88003</t>
  </si>
  <si>
    <t>OFFERTON HEALTH CENTRE</t>
  </si>
  <si>
    <t>P92004</t>
  </si>
  <si>
    <t>P84024</t>
  </si>
  <si>
    <t>BOWLAND MEDICAL PRACTICE</t>
  </si>
  <si>
    <t>P84026</t>
  </si>
  <si>
    <t>SHIV LODGE MEDICAL CENTRE</t>
  </si>
  <si>
    <t>P89018</t>
  </si>
  <si>
    <t>DENTON MEDICAL PRACTICE</t>
  </si>
  <si>
    <t>P82640</t>
  </si>
  <si>
    <t>P86008</t>
  </si>
  <si>
    <t>MARK STREET SURGERY</t>
  </si>
  <si>
    <t>P87634</t>
  </si>
  <si>
    <t>CLARENDON SURGERY</t>
  </si>
  <si>
    <t>P92003</t>
  </si>
  <si>
    <t>BOSTON HOUSE</t>
  </si>
  <si>
    <t>P83603</t>
  </si>
  <si>
    <t>RED BANK GROUP PRACTICE</t>
  </si>
  <si>
    <t>P89008</t>
  </si>
  <si>
    <t>BEDFORD HOUSE MEDICAL CTR</t>
  </si>
  <si>
    <t>P86614</t>
  </si>
  <si>
    <t>P86004</t>
  </si>
  <si>
    <t>PETERLOO MEDICAL CENTRE</t>
  </si>
  <si>
    <t>P86011</t>
  </si>
  <si>
    <t>LONGFORD STREET GRP.PRAC.</t>
  </si>
  <si>
    <t>P85615</t>
  </si>
  <si>
    <t>KAPUR FAMILY CARE</t>
  </si>
  <si>
    <t>P85011</t>
  </si>
  <si>
    <t>CH MEDICAL</t>
  </si>
  <si>
    <t>P89020</t>
  </si>
  <si>
    <t>TRAFALGAR SQUARE SURGERY</t>
  </si>
  <si>
    <t>P84630</t>
  </si>
  <si>
    <t>THE ARCH MEDICAL CENTRE</t>
  </si>
  <si>
    <t>P89010</t>
  </si>
  <si>
    <t>58 ASHTON ROAD</t>
  </si>
  <si>
    <t>P85620</t>
  </si>
  <si>
    <t>SAINT CHAD'S CENTRE</t>
  </si>
  <si>
    <t>P86012</t>
  </si>
  <si>
    <t>P84016</t>
  </si>
  <si>
    <t>LEVENSHULME HEALTH CENTRE</t>
  </si>
  <si>
    <t>P88018</t>
  </si>
  <si>
    <t>PARK VIEW GROUP PRACTICE</t>
  </si>
  <si>
    <t>P92605</t>
  </si>
  <si>
    <t>BOOTHSTOWN MEDICAL CENTRE</t>
  </si>
  <si>
    <t>P89004</t>
  </si>
  <si>
    <t>AWBURN HOUSE</t>
  </si>
  <si>
    <t>P91021</t>
  </si>
  <si>
    <t>FIRSWAY GRP PRACTICE</t>
  </si>
  <si>
    <t>P84061</t>
  </si>
  <si>
    <t>BROOKLANDS MEDICAL PRACTICE</t>
  </si>
  <si>
    <t>P82006</t>
  </si>
  <si>
    <t>PIKE VIEW MEDICAL CENTRE</t>
  </si>
  <si>
    <t>P86018</t>
  </si>
  <si>
    <t>LITTLEBOROUGH HEALTH CTR.</t>
  </si>
  <si>
    <t>P82021</t>
  </si>
  <si>
    <t>CROMPTON HEALTH CENTRE</t>
  </si>
  <si>
    <t>P88005</t>
  </si>
  <si>
    <t>FAMILY SURGERY</t>
  </si>
  <si>
    <t>P85025</t>
  </si>
  <si>
    <t>COPPICE MEDICAL PRACTICE</t>
  </si>
  <si>
    <t>P87035</t>
  </si>
  <si>
    <t>ORDSALL HEALTH CENTRE</t>
  </si>
  <si>
    <t>P83006</t>
  </si>
  <si>
    <t>RAMSBOTTOM HEALTH CENTRE</t>
  </si>
  <si>
    <t>P84052</t>
  </si>
  <si>
    <t>WEST GORTON MEDICAL CTR.</t>
  </si>
  <si>
    <t>P85010</t>
  </si>
  <si>
    <t>WOODLANDS MEDICAL PRACTICE</t>
  </si>
  <si>
    <t>P82010</t>
  </si>
  <si>
    <t>DALEFIELD SURGERY</t>
  </si>
  <si>
    <t>P92026</t>
  </si>
  <si>
    <t>LONGSHOOT HEALTH CENTRE</t>
  </si>
  <si>
    <t>P83008</t>
  </si>
  <si>
    <t>MINDEN MEDICAL CENTRE</t>
  </si>
  <si>
    <t>P85005</t>
  </si>
  <si>
    <t>LEESBROOK SURGERY</t>
  </si>
  <si>
    <t>P92007</t>
  </si>
  <si>
    <t>OLD HENRY STREET</t>
  </si>
  <si>
    <t>C81106</t>
  </si>
  <si>
    <t>LAMBGATES HEALTH CENTRE</t>
  </si>
  <si>
    <t>P82005</t>
  </si>
  <si>
    <t>STABLE FOLD SURGERY</t>
  </si>
  <si>
    <t>P88023</t>
  </si>
  <si>
    <t>HEALD GREEN HEALTH CENTRE</t>
  </si>
  <si>
    <t>P82037</t>
  </si>
  <si>
    <t>FARNWORTH HEALTH CENTRE</t>
  </si>
  <si>
    <t>P89019</t>
  </si>
  <si>
    <t>CHURCHGATE SURGERY</t>
  </si>
  <si>
    <t>P82023</t>
  </si>
  <si>
    <t>MANDALAY MEDICAL CENTRE</t>
  </si>
  <si>
    <t>P91004</t>
  </si>
  <si>
    <t xml:space="preserve">ALTRINCHAM MEDICAL PRACTICE </t>
  </si>
  <si>
    <t>P83007</t>
  </si>
  <si>
    <t>RADCLIFFE MEDICAL PRACTICE</t>
  </si>
  <si>
    <t>P84054</t>
  </si>
  <si>
    <t>WHITLEY ROAD MEDICAL CTR</t>
  </si>
  <si>
    <t>P89007</t>
  </si>
  <si>
    <t>STAVELEIGH MEDICAL CENTRE</t>
  </si>
  <si>
    <t>P87028</t>
  </si>
  <si>
    <t>THE GILL MEDICAL CENTRE</t>
  </si>
  <si>
    <t>P92023</t>
  </si>
  <si>
    <t>BROOKMILL MEDICAL CENTRE</t>
  </si>
  <si>
    <t>P86017</t>
  </si>
  <si>
    <t>INSPIRE MEDICAL CENTRE</t>
  </si>
  <si>
    <t>Y02790</t>
  </si>
  <si>
    <t>SSP BOLTON MC (GREAT LEVER)</t>
  </si>
  <si>
    <t>P84038</t>
  </si>
  <si>
    <t>ASHVILLE SURGERY</t>
  </si>
  <si>
    <t>P89033</t>
  </si>
  <si>
    <t>TAME VALLEY MEDICAL CTR.</t>
  </si>
  <si>
    <t>P87654</t>
  </si>
  <si>
    <t>LOWER BROUGHTON HTH.CTR.</t>
  </si>
  <si>
    <t>P89021</t>
  </si>
  <si>
    <t>DAVAAR MEDICAL CENTRE</t>
  </si>
  <si>
    <t>P82014</t>
  </si>
  <si>
    <t>555 CHORLEY OLD ROAD</t>
  </si>
  <si>
    <t>P88011</t>
  </si>
  <si>
    <t>HEATON NORRIS HEALTH CTR.</t>
  </si>
  <si>
    <t>P83608</t>
  </si>
  <si>
    <t>P88042</t>
  </si>
  <si>
    <t>P85622</t>
  </si>
  <si>
    <t>THE JARVIS PRACTICE</t>
  </si>
  <si>
    <t>P84644</t>
  </si>
  <si>
    <t>P84067</t>
  </si>
  <si>
    <t>HAZELDENE MEDICAL CENTRE</t>
  </si>
  <si>
    <t>P82009</t>
  </si>
  <si>
    <t>374/376 ST. HELENS ROAD</t>
  </si>
  <si>
    <t>P86026</t>
  </si>
  <si>
    <t>THE DAWES FAMILY PRACTICE</t>
  </si>
  <si>
    <t>P84032</t>
  </si>
  <si>
    <t>CLAYTON HEALTH CENTRE</t>
  </si>
  <si>
    <t>Y02520</t>
  </si>
  <si>
    <t>THE SIMPSON MEDICAL PRACTICE</t>
  </si>
  <si>
    <t>P85012</t>
  </si>
  <si>
    <t>OLDHAM MEDICAL SERVICES</t>
  </si>
  <si>
    <t>P91016</t>
  </si>
  <si>
    <t>WEST TIMPERLEY MED. CTR.</t>
  </si>
  <si>
    <t>P84678</t>
  </si>
  <si>
    <t>DIDSBURY MEDICAL CENTRE</t>
  </si>
  <si>
    <t>P83605</t>
  </si>
  <si>
    <t>WHITTAKER LANE MED CENTRE</t>
  </si>
  <si>
    <t>P82643</t>
  </si>
  <si>
    <t>EGERTON/DUNSCAR HLTH CTRE</t>
  </si>
  <si>
    <t>P87019</t>
  </si>
  <si>
    <t>SILVERDALE MEDICAL PRACTICE</t>
  </si>
  <si>
    <t>P92006</t>
  </si>
  <si>
    <t>DR AHMAD &amp; PARTNERS</t>
  </si>
  <si>
    <t>P88021</t>
  </si>
  <si>
    <t>MARPLE MEDICAL PRACTICE</t>
  </si>
  <si>
    <t>P83029</t>
  </si>
  <si>
    <t>SPRING LANE SURGERY</t>
  </si>
  <si>
    <t>P87020</t>
  </si>
  <si>
    <t>ST.ANDREWS MEDICAL CENTRE</t>
  </si>
  <si>
    <t>P83011</t>
  </si>
  <si>
    <t>UNSWORTH MEDICAL CENTRE</t>
  </si>
  <si>
    <t>P84051</t>
  </si>
  <si>
    <t>EASTLANDS MEDICAL PRACTICE</t>
  </si>
  <si>
    <t>P91017</t>
  </si>
  <si>
    <t>BODMIN ROAD HEALTH CENTRE</t>
  </si>
  <si>
    <t>P85605</t>
  </si>
  <si>
    <t>LITTLETOWN FAMILY MEDICAL PRACTICE</t>
  </si>
  <si>
    <t>P84035</t>
  </si>
  <si>
    <t>BODEY MEDICAL PRACTICE</t>
  </si>
  <si>
    <t>P91629</t>
  </si>
  <si>
    <t>P88025</t>
  </si>
  <si>
    <t>P89017</t>
  </si>
  <si>
    <t>P84048</t>
  </si>
  <si>
    <t>TREGENNA GROUP PRACTICE</t>
  </si>
  <si>
    <t>P88617</t>
  </si>
  <si>
    <t>ADSWOOD ROAD SURGERY</t>
  </si>
  <si>
    <t>Y00334</t>
  </si>
  <si>
    <t>LITTLE MOOR SURGERY</t>
  </si>
  <si>
    <t>P84070</t>
  </si>
  <si>
    <t>NEWTON HEATH HEALTH CTRE</t>
  </si>
  <si>
    <t>P86016</t>
  </si>
  <si>
    <t>ARGYLE STREET MEDICAL CTR</t>
  </si>
  <si>
    <t>P91026</t>
  </si>
  <si>
    <t>PARTINGTON HEALTH CENTRE</t>
  </si>
  <si>
    <t>P84669</t>
  </si>
  <si>
    <t>CORNBROOK MEDICAL PRACTICE</t>
  </si>
  <si>
    <t>P88625</t>
  </si>
  <si>
    <t>ARCHWOOD MEDICAL PRACTICE</t>
  </si>
  <si>
    <t>P88006</t>
  </si>
  <si>
    <t>MARPLE COTTAGE SURGERY</t>
  </si>
  <si>
    <t>P85020</t>
  </si>
  <si>
    <t>SPRINGFIELD HOUSE</t>
  </si>
  <si>
    <t>P88001</t>
  </si>
  <si>
    <t>BRINNINGTON HEALTH CENTRE</t>
  </si>
  <si>
    <t>P82660</t>
  </si>
  <si>
    <t>DEANE CLINIC</t>
  </si>
  <si>
    <t>P85021</t>
  </si>
  <si>
    <t>BARLEY CLOUGH MEDICAL CTR</t>
  </si>
  <si>
    <t>Y00448</t>
  </si>
  <si>
    <t>DIABETES CENTRE</t>
  </si>
  <si>
    <t>P89011</t>
  </si>
  <si>
    <t>GORDON STREET MED.CTR.</t>
  </si>
  <si>
    <t>P84626</t>
  </si>
  <si>
    <t>WILMSLOW ROAD MEDICAL CTR</t>
  </si>
  <si>
    <t>P82022</t>
  </si>
  <si>
    <t>THE HALLIWELL SURGERY</t>
  </si>
  <si>
    <t>P91003</t>
  </si>
  <si>
    <t>PARK MEDICAL PRACTICE</t>
  </si>
  <si>
    <t>P84676</t>
  </si>
  <si>
    <t>OSWALD MEDICAL PRACTICE</t>
  </si>
  <si>
    <t>P89023</t>
  </si>
  <si>
    <t>ST.ANDREW'S HOUSE</t>
  </si>
  <si>
    <t>P83623</t>
  </si>
  <si>
    <t>P87017</t>
  </si>
  <si>
    <t>P84040</t>
  </si>
  <si>
    <t>CONRAN MEDICAL CENTRE</t>
  </si>
  <si>
    <t>P82011</t>
  </si>
  <si>
    <t>TONGE FOLD HEALTH CENTRE</t>
  </si>
  <si>
    <t>P92001</t>
  </si>
  <si>
    <t>MEDICENTRE</t>
  </si>
  <si>
    <t>P82626</t>
  </si>
  <si>
    <t>P89030</t>
  </si>
  <si>
    <t>WEST END MEDICAL CENTRE</t>
  </si>
  <si>
    <t>P82025</t>
  </si>
  <si>
    <t>BURNSIDE SURGERY</t>
  </si>
  <si>
    <t>P84023</t>
  </si>
  <si>
    <t>SURREY LODGE GROUP PRACTICE</t>
  </si>
  <si>
    <t>P85028</t>
  </si>
  <si>
    <t>P91013</t>
  </si>
  <si>
    <t>BOUNDARY HOUSE</t>
  </si>
  <si>
    <t>P84650</t>
  </si>
  <si>
    <t>THE ALEXANDRA PRACTICE</t>
  </si>
  <si>
    <t>P84045</t>
  </si>
  <si>
    <t>Y02663</t>
  </si>
  <si>
    <t>DROYLSDEN MEDICAL PRACTICE</t>
  </si>
  <si>
    <t>P92021</t>
  </si>
  <si>
    <t>NEWTOWN MEDICAL CTR</t>
  </si>
  <si>
    <t>P84684</t>
  </si>
  <si>
    <t>THE JOLLY MEDICAL CENTRE</t>
  </si>
  <si>
    <t>P83020</t>
  </si>
  <si>
    <t>P82020</t>
  </si>
  <si>
    <t>LITTLE LEVER HEALTH CTR</t>
  </si>
  <si>
    <t>Y02325</t>
  </si>
  <si>
    <t>CHARLESTOWN MEDICAL PRACTICE</t>
  </si>
  <si>
    <t>P92620</t>
  </si>
  <si>
    <t>LOWER INCE PRACTICE</t>
  </si>
  <si>
    <t>P89609</t>
  </si>
  <si>
    <t>STAMFORD HOUSE</t>
  </si>
  <si>
    <t>P92029</t>
  </si>
  <si>
    <t>429 WARRINGTON ROAD</t>
  </si>
  <si>
    <t>P92038</t>
  </si>
  <si>
    <t>WINSTANLEY MEDICAL CENTRE</t>
  </si>
  <si>
    <t>Y02586</t>
  </si>
  <si>
    <t>ASHTON PRIMARY CARE CTR</t>
  </si>
  <si>
    <t>P84616</t>
  </si>
  <si>
    <t>MOSS SIDE FAMILY PRACTICE</t>
  </si>
  <si>
    <t>Y02827</t>
  </si>
  <si>
    <t>JOHN STREET MEDICAL PRACTICE</t>
  </si>
  <si>
    <t>P88017</t>
  </si>
  <si>
    <t>THE ROMILEY HEALTH CENTRE</t>
  </si>
  <si>
    <t>P84056</t>
  </si>
  <si>
    <t>PRINCESS ROAD SURGERY</t>
  </si>
  <si>
    <t>P87637</t>
  </si>
  <si>
    <t>P88606</t>
  </si>
  <si>
    <t>Y03366</t>
  </si>
  <si>
    <t>OLIVE FAMILY PRACTICE</t>
  </si>
  <si>
    <t>P83015</t>
  </si>
  <si>
    <t>RIBBLESDALE HOUSE MED.CTR</t>
  </si>
  <si>
    <t>P84663</t>
  </si>
  <si>
    <t>Y02713</t>
  </si>
  <si>
    <t>GUIDE BRIDGE MEDICAL PRACTICE</t>
  </si>
  <si>
    <t>P82627</t>
  </si>
  <si>
    <t>P82616</t>
  </si>
  <si>
    <t>108 CRESCENT ROAD</t>
  </si>
  <si>
    <t>P88002</t>
  </si>
  <si>
    <t>MARPLE BRIDGE SURGERY</t>
  </si>
  <si>
    <t>P91029</t>
  </si>
  <si>
    <t>FLIXTON ROAD MEDICAL PRACTICE</t>
  </si>
  <si>
    <t>P84652</t>
  </si>
  <si>
    <t>CORKLAND ROAD MEDICAL PRACTICE</t>
  </si>
  <si>
    <t>P85014</t>
  </si>
  <si>
    <t>HOPWOOD HOUSE MEDICAL PRACTICE</t>
  </si>
  <si>
    <t>Y02274</t>
  </si>
  <si>
    <t>PLATT BRIDGE HEALTH CTR</t>
  </si>
  <si>
    <t>P88014</t>
  </si>
  <si>
    <t>ADSHALL ROAD MEDICAL PRAC</t>
  </si>
  <si>
    <t>P82013</t>
  </si>
  <si>
    <t>THE LEVER CHAMBERS</t>
  </si>
  <si>
    <t>P83024</t>
  </si>
  <si>
    <t>KNOWSLEY MEDICAL CENTRE</t>
  </si>
  <si>
    <t>P89027</t>
  </si>
  <si>
    <t>THE HOLLIES SURGERY</t>
  </si>
  <si>
    <t>P82607</t>
  </si>
  <si>
    <t>DR WALMSLEY &amp; PARTNERS</t>
  </si>
  <si>
    <t>P92012</t>
  </si>
  <si>
    <t>GOLBORNE HEALTH CENTRE</t>
  </si>
  <si>
    <t>P89602</t>
  </si>
  <si>
    <t>THE SMITHY SURGERY</t>
  </si>
  <si>
    <t>P91011</t>
  </si>
  <si>
    <t>SHAY LANE MEDICAL CENTRE</t>
  </si>
  <si>
    <t>Y02378</t>
  </si>
  <si>
    <t>DR ALISTAR PARTNERSHIP</t>
  </si>
  <si>
    <t>P86005</t>
  </si>
  <si>
    <t>188-190 YORKSHIRE STREET</t>
  </si>
  <si>
    <t>P88031</t>
  </si>
  <si>
    <t>BRACONDALE MEDICAL CENTRE</t>
  </si>
  <si>
    <t>P88044</t>
  </si>
  <si>
    <t>BREDBURY MEDICAL CENTRE</t>
  </si>
  <si>
    <t>P89022</t>
  </si>
  <si>
    <t>KING STREET MEDICAL CTR.</t>
  </si>
  <si>
    <t>P83019</t>
  </si>
  <si>
    <t>P91012</t>
  </si>
  <si>
    <t>P83611</t>
  </si>
  <si>
    <t>110 WALMERSLEY ROAD</t>
  </si>
  <si>
    <t>P85026</t>
  </si>
  <si>
    <t>QUAYSIDE MEDICAL PRACTICE FAILSWORTH DISTRICT CENTRE</t>
  </si>
  <si>
    <t>P84065</t>
  </si>
  <si>
    <t>THE HARPURHEY HEALTH CTR.</t>
  </si>
  <si>
    <t>P87032</t>
  </si>
  <si>
    <t>37 ORIENT ROAD</t>
  </si>
  <si>
    <t>P87624</t>
  </si>
  <si>
    <t>ELLENBROOK MEDICAL CENTRE</t>
  </si>
  <si>
    <t>P92005</t>
  </si>
  <si>
    <t>CHANDLER HOUSE</t>
  </si>
  <si>
    <t>P83021</t>
  </si>
  <si>
    <t>TOWNSIDE PRIMARY CARE CENTRE</t>
  </si>
  <si>
    <t>P92028</t>
  </si>
  <si>
    <t>145 ELLIOT STREET</t>
  </si>
  <si>
    <t>P92034</t>
  </si>
  <si>
    <t>246 WIGAN ROAD</t>
  </si>
  <si>
    <t>P89613</t>
  </si>
  <si>
    <t>WATERLOO MEDICAL CENTRE</t>
  </si>
  <si>
    <t>P84033</t>
  </si>
  <si>
    <t>BEACON MEDICAL CENTRE</t>
  </si>
  <si>
    <t>P85612</t>
  </si>
  <si>
    <t>WERNETH MEDICAL PRACTICE</t>
  </si>
  <si>
    <t>P85002</t>
  </si>
  <si>
    <t>ST.MARY'S MEDICAL CENTRE</t>
  </si>
  <si>
    <t>P84022</t>
  </si>
  <si>
    <t>KINGSWAY MEDICAL PRACTICE</t>
  </si>
  <si>
    <t>P88043</t>
  </si>
  <si>
    <t>P89029</t>
  </si>
  <si>
    <t>76 MARKET STREET</t>
  </si>
  <si>
    <t>P86001</t>
  </si>
  <si>
    <t>MILNROW VILLAGE PRACTICE</t>
  </si>
  <si>
    <t>P82012</t>
  </si>
  <si>
    <t>LEVER CHAMBS. CTR.FOR HTH</t>
  </si>
  <si>
    <t>P84677</t>
  </si>
  <si>
    <t>Y02321</t>
  </si>
  <si>
    <t>TYLDESLEY HEALTH CTR</t>
  </si>
  <si>
    <t>P91035</t>
  </si>
  <si>
    <t>CONWAY ROAD HEALTH CENTRE</t>
  </si>
  <si>
    <t>P92002</t>
  </si>
  <si>
    <t>36 BRAITHWAITE ROAD</t>
  </si>
  <si>
    <t>P87039</t>
  </si>
  <si>
    <t>P84673</t>
  </si>
  <si>
    <t>URBAN VILLAGE MEDICAL PRACTICE</t>
  </si>
  <si>
    <t>P88019</t>
  </si>
  <si>
    <t>THE ALVANLEY PRACTICE</t>
  </si>
  <si>
    <t>P92020</t>
  </si>
  <si>
    <t>P92031</t>
  </si>
  <si>
    <t>PLATT BRIDGE HC</t>
  </si>
  <si>
    <t>P82634</t>
  </si>
  <si>
    <t>46 WYRESDALE ROAD</t>
  </si>
  <si>
    <t>P83009</t>
  </si>
  <si>
    <t>BLACKFORD HOUSE MED CTRE</t>
  </si>
  <si>
    <t>P86023</t>
  </si>
  <si>
    <t>HOPWOOD MEDICAL CENTRE</t>
  </si>
  <si>
    <t>P92642</t>
  </si>
  <si>
    <t>P82613</t>
  </si>
  <si>
    <t>SPRING VIEW MEDICAL CTR.</t>
  </si>
  <si>
    <t>P92626</t>
  </si>
  <si>
    <t>P88041</t>
  </si>
  <si>
    <t>P91625</t>
  </si>
  <si>
    <t>GLOUCESTER HOUSE MED.CTR.</t>
  </si>
  <si>
    <t>P92651</t>
  </si>
  <si>
    <t>208C NEWTON ROAD</t>
  </si>
  <si>
    <t>P91032</t>
  </si>
  <si>
    <t>P84635</t>
  </si>
  <si>
    <t>THE ALEXANDRA RANGE MEDICAL PRACTICE 2 WHITSWOOD CLOSE</t>
  </si>
  <si>
    <t>P87660</t>
  </si>
  <si>
    <t>ECCLES GATEWAY</t>
  </si>
  <si>
    <t>P92652</t>
  </si>
  <si>
    <t>7 BROOKS MEDICAL CENTRE</t>
  </si>
  <si>
    <t>P89026</t>
  </si>
  <si>
    <t>P84651</t>
  </si>
  <si>
    <t>NORTHERN MOOR MEDICAL CENTRE</t>
  </si>
  <si>
    <t>P88009</t>
  </si>
  <si>
    <t>WOODLEY HEALTH CENTRE</t>
  </si>
  <si>
    <t>P86608</t>
  </si>
  <si>
    <t>THE VILLAGE MEDICAL CTR.</t>
  </si>
  <si>
    <t>P92024</t>
  </si>
  <si>
    <t>P83621</t>
  </si>
  <si>
    <t>HUNTLEY MOUNT MEDICAL CTR</t>
  </si>
  <si>
    <t>P91008</t>
  </si>
  <si>
    <t>P84611</t>
  </si>
  <si>
    <t>P86606</t>
  </si>
  <si>
    <t>133 BOWNESS ROAD</t>
  </si>
  <si>
    <t>C81077</t>
  </si>
  <si>
    <t>HOWARD MEDICAL PRACTICE</t>
  </si>
  <si>
    <t>P92033</t>
  </si>
  <si>
    <t>Y02767</t>
  </si>
  <si>
    <t>THE HEIGHTS GENERAL PRACTICE</t>
  </si>
  <si>
    <t>P91615</t>
  </si>
  <si>
    <t>GORSE HILL MEDICAL CTR</t>
  </si>
  <si>
    <t>P88012</t>
  </si>
  <si>
    <t>BEECH HOUSE MEDICAL PRACT</t>
  </si>
  <si>
    <t>P91020</t>
  </si>
  <si>
    <t>THE BROOKS BAR MED.CTR.</t>
  </si>
  <si>
    <t>P84047</t>
  </si>
  <si>
    <t>DROYLSDEN FAMILY PRACTICE</t>
  </si>
  <si>
    <t>P83620</t>
  </si>
  <si>
    <t>GARDEN CITY MEDICAL CTR.</t>
  </si>
  <si>
    <t>P92042</t>
  </si>
  <si>
    <t>SEVEN BROOKS MEDICAL CTR.</t>
  </si>
  <si>
    <t>P87657</t>
  </si>
  <si>
    <t>IRLAM CLINIC</t>
  </si>
  <si>
    <t>P82652</t>
  </si>
  <si>
    <t>P84064</t>
  </si>
  <si>
    <t>NEW ISLINGTON FAMILY PRACTICE</t>
  </si>
  <si>
    <t>P85606</t>
  </si>
  <si>
    <t>MOORSIDE MEDICAL CENTRE</t>
  </si>
  <si>
    <t>P91627</t>
  </si>
  <si>
    <t>LOSTOCK MEDICAL CENTRE</t>
  </si>
  <si>
    <t>P84005</t>
  </si>
  <si>
    <t>P91633</t>
  </si>
  <si>
    <t>GROVE MEDICAL PRACTICE</t>
  </si>
  <si>
    <t>P83005</t>
  </si>
  <si>
    <t>RIBBLESDALE MEDICAL PRACTICES</t>
  </si>
  <si>
    <t>Y02885</t>
  </si>
  <si>
    <t>INTRAHEALTH MARSH GREEN</t>
  </si>
  <si>
    <t>P84041</t>
  </si>
  <si>
    <t>CORNERSTONES FAMILY PRACTICE</t>
  </si>
  <si>
    <t>P91019</t>
  </si>
  <si>
    <t>PARTINGTON CENTRAL SURG</t>
  </si>
  <si>
    <t>P85006</t>
  </si>
  <si>
    <t>THE PARKS MEDICAL PRACTICE</t>
  </si>
  <si>
    <t>P83017</t>
  </si>
  <si>
    <t>WOODBANK SURGERY</t>
  </si>
  <si>
    <t>P82029</t>
  </si>
  <si>
    <t>P92653</t>
  </si>
  <si>
    <t>P88028</t>
  </si>
  <si>
    <t>EASTHOLME</t>
  </si>
  <si>
    <t>P92616</t>
  </si>
  <si>
    <t>INCE COMMUNITY CENTRE</t>
  </si>
  <si>
    <t>P92015</t>
  </si>
  <si>
    <t>P87661</t>
  </si>
  <si>
    <t>152A MANCHESTER ROAD EAST</t>
  </si>
  <si>
    <t>Y02795</t>
  </si>
  <si>
    <t>MIDDLETON HEALTH CENTRE</t>
  </si>
  <si>
    <t>P88623</t>
  </si>
  <si>
    <t>HIGH LANE MEDICAL CENTRE</t>
  </si>
  <si>
    <t>P83010</t>
  </si>
  <si>
    <t>MONARCH MEDICAL CTR</t>
  </si>
  <si>
    <t>P85602</t>
  </si>
  <si>
    <t>P87639</t>
  </si>
  <si>
    <t>THE CORNERSTONE MEDICAL PRACTICE</t>
  </si>
  <si>
    <t>P85029</t>
  </si>
  <si>
    <t>P83030</t>
  </si>
  <si>
    <t>P92035</t>
  </si>
  <si>
    <t>P84690</t>
  </si>
  <si>
    <t>THE DAM HEAD MEDICAL CENTRE1020 ROCHDALE ROAD</t>
  </si>
  <si>
    <t>P89612</t>
  </si>
  <si>
    <t>MOSSLEY MEDICAL PRACTICE</t>
  </si>
  <si>
    <t>P82625</t>
  </si>
  <si>
    <t>2 CHARLOTTE STREET</t>
  </si>
  <si>
    <t>Y02960</t>
  </si>
  <si>
    <t>NEW BANK HEALTH CENTRE</t>
  </si>
  <si>
    <t>P83609</t>
  </si>
  <si>
    <t>P85019</t>
  </si>
  <si>
    <t>ROYTON MEDICAL CENTRE</t>
  </si>
  <si>
    <t>P84063</t>
  </si>
  <si>
    <t>CHORLTON HEALTH CENTRE</t>
  </si>
  <si>
    <t>P84605</t>
  </si>
  <si>
    <t>THE FERNCLOUGH SURGERY</t>
  </si>
  <si>
    <t>P87014</t>
  </si>
  <si>
    <t>IRLAM GROUP PRACTICE</t>
  </si>
  <si>
    <t>P85018</t>
  </si>
  <si>
    <t>DANSON FAMILY PRACTICE</t>
  </si>
  <si>
    <t>P84057</t>
  </si>
  <si>
    <t>THE KAYA PRACTICE</t>
  </si>
  <si>
    <t>P87003</t>
  </si>
  <si>
    <t>P88607</t>
  </si>
  <si>
    <t>THE GUYWOOD PRACTICE</t>
  </si>
  <si>
    <t>P84672</t>
  </si>
  <si>
    <t>Y02936</t>
  </si>
  <si>
    <t>MILLBROOK MEDICAL PRACTICE</t>
  </si>
  <si>
    <t>P82030</t>
  </si>
  <si>
    <t>279/283 ST.HELENS ROAD</t>
  </si>
  <si>
    <t>P92030</t>
  </si>
  <si>
    <t>P86624</t>
  </si>
  <si>
    <t>P82036</t>
  </si>
  <si>
    <t>P92615</t>
  </si>
  <si>
    <t>P92639</t>
  </si>
  <si>
    <t>FAMILY MEDICAL PRACTICE</t>
  </si>
  <si>
    <t>P92634</t>
  </si>
  <si>
    <t>MESNES VIEW SURGERY</t>
  </si>
  <si>
    <t>P92607</t>
  </si>
  <si>
    <t>P84059</t>
  </si>
  <si>
    <t>LIME SQUARE MEDICAL CENTRE</t>
  </si>
  <si>
    <t>P84014</t>
  </si>
  <si>
    <t>RK MEDICAL PRACTICE</t>
  </si>
  <si>
    <t>C81640</t>
  </si>
  <si>
    <t>15A PENNINE ROAD</t>
  </si>
  <si>
    <t>P83026</t>
  </si>
  <si>
    <t>P86015</t>
  </si>
  <si>
    <t>P87652</t>
  </si>
  <si>
    <t>P91623</t>
  </si>
  <si>
    <t>TIMPERLEY HEALTH CENTRE</t>
  </si>
  <si>
    <t>P91605</t>
  </si>
  <si>
    <t>P92646</t>
  </si>
  <si>
    <t>Y03364</t>
  </si>
  <si>
    <t>GREAT LEVER PRACTICE</t>
  </si>
  <si>
    <t>Y02721</t>
  </si>
  <si>
    <t>KIRKHOLT MEDICAL PRACTICE QUEE</t>
  </si>
  <si>
    <t>P86609</t>
  </si>
  <si>
    <t>246 OLDHAM ROAD</t>
  </si>
  <si>
    <t>P85607</t>
  </si>
  <si>
    <t>CHADDERTON SOUTH HTH.CTR.</t>
  </si>
  <si>
    <t>P86605</t>
  </si>
  <si>
    <t>YORK HOUSE SURGERY</t>
  </si>
  <si>
    <t>C81615</t>
  </si>
  <si>
    <t>P92632</t>
  </si>
  <si>
    <t>Y01695</t>
  </si>
  <si>
    <t>VICTORIA MILL MEDICAL CENTRE</t>
  </si>
  <si>
    <t>P84071</t>
  </si>
  <si>
    <t>THE WILBRAHAM SURGERY</t>
  </si>
  <si>
    <t>P86602</t>
  </si>
  <si>
    <t>HEADY HILL SURGERY</t>
  </si>
  <si>
    <t>Y02319</t>
  </si>
  <si>
    <t>BOLTON GENERAL PRACTICE</t>
  </si>
  <si>
    <t>P84068</t>
  </si>
  <si>
    <t>P84659</t>
  </si>
  <si>
    <t>MOSS SIDE HEALTH CENTRE</t>
  </si>
  <si>
    <t>P82629</t>
  </si>
  <si>
    <t>Y02890</t>
  </si>
  <si>
    <t>C81660</t>
  </si>
  <si>
    <t>HADFIELD MEDICAL CENTRE</t>
  </si>
  <si>
    <t>P87625</t>
  </si>
  <si>
    <t>P87627</t>
  </si>
  <si>
    <t>10 LEIGH ROAD</t>
  </si>
  <si>
    <t>P92602</t>
  </si>
  <si>
    <t>FOXLEIGH FAMILY SURGERY</t>
  </si>
  <si>
    <t>P92606</t>
  </si>
  <si>
    <t>P87630</t>
  </si>
  <si>
    <t>CHERRY MEDICAL PRACTICE</t>
  </si>
  <si>
    <t>P87015</t>
  </si>
  <si>
    <t>PENDLETON MEDICAL CENTRE PENDLETON GATEWAY</t>
  </si>
  <si>
    <t>P92621</t>
  </si>
  <si>
    <t>PREMIER HEALTH TEAM</t>
  </si>
  <si>
    <t>P84665</t>
  </si>
  <si>
    <t>AL-SHIFA MEDICAL CENTRE</t>
  </si>
  <si>
    <t>P85022</t>
  </si>
  <si>
    <t>LEES ROAD SURGERY</t>
  </si>
  <si>
    <t>P84062</t>
  </si>
  <si>
    <t>BROOKDALE SURGERY</t>
  </si>
  <si>
    <t>P83612</t>
  </si>
  <si>
    <t>MILE LANE HEALTH CENTRE</t>
  </si>
  <si>
    <t>P86620</t>
  </si>
  <si>
    <t>109-111 WINDERMERE ROAD</t>
  </si>
  <si>
    <t>P87613</t>
  </si>
  <si>
    <t>P92630</t>
  </si>
  <si>
    <t>PAL &amp; PARTNER</t>
  </si>
  <si>
    <t>Y00186</t>
  </si>
  <si>
    <t>3D MEDICAL CTR</t>
  </si>
  <si>
    <t>P84055</t>
  </si>
  <si>
    <t>36 MERSEY BANK AVENUE</t>
  </si>
  <si>
    <t>P87036</t>
  </si>
  <si>
    <t>Y02720</t>
  </si>
  <si>
    <t>THE KINGSWAY PRACTICE</t>
  </si>
  <si>
    <t>P88008</t>
  </si>
  <si>
    <t>HEATON MERSEY MED.PRACT.</t>
  </si>
  <si>
    <t>P82624</t>
  </si>
  <si>
    <t>DR S NASEEF'S SURGERY</t>
  </si>
  <si>
    <t>Y02324</t>
  </si>
  <si>
    <t>HEART FAILURE TIER 2 SERVICE</t>
  </si>
  <si>
    <t>P88633</t>
  </si>
  <si>
    <t>SOUTH REDDISH MEDICAL CTR</t>
  </si>
  <si>
    <t>Y00402</t>
  </si>
  <si>
    <t>DAVID MEDCIAL CENTRE- DR SS PARIHAR</t>
  </si>
  <si>
    <t>P87022</t>
  </si>
  <si>
    <t>Y02719</t>
  </si>
  <si>
    <t>SMALLBRIDGE MEDICAL PRACTICE</t>
  </si>
  <si>
    <t>P92637</t>
  </si>
  <si>
    <t>SSP HEALTH</t>
  </si>
  <si>
    <t>P88034</t>
  </si>
  <si>
    <t>CALE GREEN SURGERY</t>
  </si>
  <si>
    <t>P84639</t>
  </si>
  <si>
    <t>FALLOWFIELD MEDICAL CTR</t>
  </si>
  <si>
    <t>Y01124</t>
  </si>
  <si>
    <t>THE DURU PRACTICE</t>
  </si>
  <si>
    <t>Y02875</t>
  </si>
  <si>
    <t>LINDLEY HOUSE MEDICAL CENTRE</t>
  </si>
  <si>
    <t>P85608</t>
  </si>
  <si>
    <t>First Floor</t>
  </si>
  <si>
    <t>Y02718</t>
  </si>
  <si>
    <t>BIRTLE VIEW MEDICAL PRACTICE</t>
  </si>
  <si>
    <t>P89025</t>
  </si>
  <si>
    <t>TOWN HALL SURGERY</t>
  </si>
  <si>
    <t>P84637</t>
  </si>
  <si>
    <t>P85601</t>
  </si>
  <si>
    <t>P91025</t>
  </si>
  <si>
    <t>THE NORRIS ROAD SURGERY</t>
  </si>
  <si>
    <t>P88610</t>
  </si>
  <si>
    <t>P87668</t>
  </si>
  <si>
    <t>SALFORD MEDICAL CENTRE</t>
  </si>
  <si>
    <t>P91631</t>
  </si>
  <si>
    <t>RIDDINGS FAMILY HLTH CTR</t>
  </si>
  <si>
    <t>P88604</t>
  </si>
  <si>
    <t>5 LOWFIELD ROAD</t>
  </si>
  <si>
    <t>Y00726</t>
  </si>
  <si>
    <t>DOCTORS' SURGERY</t>
  </si>
  <si>
    <t>P87004</t>
  </si>
  <si>
    <t>P87641</t>
  </si>
  <si>
    <t>P84066</t>
  </si>
  <si>
    <t>DAVID MEDICAL PRACTICE</t>
  </si>
  <si>
    <t>Y03123</t>
  </si>
  <si>
    <t>HOSPICE PALLIATIVE CARE PRESCRIBING</t>
  </si>
  <si>
    <t>Y02886</t>
  </si>
  <si>
    <t>INTRAHEALTH FAMILY PRACTICE</t>
  </si>
  <si>
    <t>P84018</t>
  </si>
  <si>
    <t>MAULDETH MEDICAL CENTRE</t>
  </si>
  <si>
    <t>P88033</t>
  </si>
  <si>
    <t>24 LONGSHUT LANE WEST</t>
  </si>
  <si>
    <t>P85614</t>
  </si>
  <si>
    <t>VILLAGE MEDICAL PRACTICE</t>
  </si>
  <si>
    <t>P87658</t>
  </si>
  <si>
    <t>THE WILLOWS</t>
  </si>
  <si>
    <t>P92635</t>
  </si>
  <si>
    <t>VASANTH AND PARTNER</t>
  </si>
  <si>
    <t>P89618</t>
  </si>
  <si>
    <t>THE PIKE MED CTR</t>
  </si>
  <si>
    <t>P82633</t>
  </si>
  <si>
    <t>GREAT LEVER HEALTH CENTRE</t>
  </si>
  <si>
    <t>P88615</t>
  </si>
  <si>
    <t>VERNON PARK SURGERY</t>
  </si>
  <si>
    <t>P86002</t>
  </si>
  <si>
    <t>VICARS DRIVE SURGERY</t>
  </si>
  <si>
    <t>P92633</t>
  </si>
  <si>
    <t>BEE FOLD MEDICAL CENTRE</t>
  </si>
  <si>
    <t>Y00050</t>
  </si>
  <si>
    <t>THE BRIDGWATER MEDICAL CENTRE</t>
  </si>
  <si>
    <t>P89616</t>
  </si>
  <si>
    <t>P82034</t>
  </si>
  <si>
    <t>EGERTON/DUNSCAR HTH.CTR.</t>
  </si>
  <si>
    <t>P92647</t>
  </si>
  <si>
    <t>OLLERTON PRACTICE</t>
  </si>
  <si>
    <t>P85603</t>
  </si>
  <si>
    <t>P87649</t>
  </si>
  <si>
    <t>CHAPEL MEDICAL CENTRE</t>
  </si>
  <si>
    <t>P87618</t>
  </si>
  <si>
    <t>DR Y. LOOMBA &amp; PARTNERS</t>
  </si>
  <si>
    <t>P82033</t>
  </si>
  <si>
    <t>65 BRADFORD STREET</t>
  </si>
  <si>
    <t>P84631</t>
  </si>
  <si>
    <t>ARTANE MEDICAL CENTRE</t>
  </si>
  <si>
    <t>P87659</t>
  </si>
  <si>
    <t>P84623</t>
  </si>
  <si>
    <t>ALEESGAN</t>
  </si>
  <si>
    <t>P86021</t>
  </si>
  <si>
    <t>Y02887</t>
  </si>
  <si>
    <t>INTRAHEALTH</t>
  </si>
  <si>
    <t>P84682</t>
  </si>
  <si>
    <t>BURNAGE HEALTHCARE PRACTICE</t>
  </si>
  <si>
    <t>P88624</t>
  </si>
  <si>
    <t>BENTS LANE MEDICAL PRACTICE</t>
  </si>
  <si>
    <t>P83027</t>
  </si>
  <si>
    <t>GREYLAND MEDICAL CENTRE</t>
  </si>
  <si>
    <t>Y02394</t>
  </si>
  <si>
    <t>FP SERVICE ROCHDALE WEST</t>
  </si>
  <si>
    <t>P84627</t>
  </si>
  <si>
    <t>63 REDDISH LANE</t>
  </si>
  <si>
    <t>Y02660</t>
  </si>
  <si>
    <t>THE RLC SURGERY</t>
  </si>
  <si>
    <t>P84679</t>
  </si>
  <si>
    <t>WILLOWBANK SURGERY</t>
  </si>
  <si>
    <t>P88618</t>
  </si>
  <si>
    <t>P87629</t>
  </si>
  <si>
    <t>P84640</t>
  </si>
  <si>
    <t>QUEENS MEDICAL CTR</t>
  </si>
  <si>
    <t>P89006</t>
  </si>
  <si>
    <t>PENNINE MEDICAL CENTRE</t>
  </si>
  <si>
    <t>P87632</t>
  </si>
  <si>
    <t>P88620</t>
  </si>
  <si>
    <t>HAIDER MEDICAL CENTRE</t>
  </si>
  <si>
    <t>P91007</t>
  </si>
  <si>
    <t>Y02329</t>
  </si>
  <si>
    <t>THE WILLOWS/GPSWIDERM</t>
  </si>
  <si>
    <t>P85613</t>
  </si>
  <si>
    <t>DRS. MOHANTY &amp; KHURANA SURGERY</t>
  </si>
  <si>
    <t>Y02933</t>
  </si>
  <si>
    <t>HOLLINWOOD MEDICAL PRACTICE</t>
  </si>
  <si>
    <t>Y02129</t>
  </si>
  <si>
    <t>TRAFFORD HEALTH CENTRE</t>
  </si>
  <si>
    <t>Y02753</t>
  </si>
  <si>
    <t>HILL TOP SURGERY</t>
  </si>
  <si>
    <t>P92648</t>
  </si>
  <si>
    <t>SLAG LANE MEDICAL CENTRE</t>
  </si>
  <si>
    <t>P88010</t>
  </si>
  <si>
    <t>P91030</t>
  </si>
  <si>
    <t>*TO BE CONFIRMED DORMANT* BRIDGEWATER ROAD SURGERY</t>
  </si>
  <si>
    <t>P91619</t>
  </si>
  <si>
    <t>SEYMOUR GROVE HEALTH CTR.</t>
  </si>
  <si>
    <t>Y02849</t>
  </si>
  <si>
    <t>THE CITY CENTRE HEALTH CENTRE</t>
  </si>
  <si>
    <t>Y00912</t>
  </si>
  <si>
    <t>CEDAR HOUSE</t>
  </si>
  <si>
    <t>P92619</t>
  </si>
  <si>
    <t>ORMEROD HOUSE</t>
  </si>
  <si>
    <t>P92643</t>
  </si>
  <si>
    <t>79 CHURCH STREET</t>
  </si>
  <si>
    <t>Y02980</t>
  </si>
  <si>
    <t>CONSULTANT SERVICE</t>
  </si>
  <si>
    <t>P85610</t>
  </si>
  <si>
    <t>FAILSWORTH DISTRICT CENTRE</t>
  </si>
  <si>
    <t>P92623</t>
  </si>
  <si>
    <t>P88600</t>
  </si>
  <si>
    <t>P88628</t>
  </si>
  <si>
    <t>HOULDSWORTH MEDICAL CTR</t>
  </si>
  <si>
    <t>Y03411</t>
  </si>
  <si>
    <t>CYP MINOR ILLNESS SERVICE</t>
  </si>
  <si>
    <t>Y02828</t>
  </si>
  <si>
    <t>GP SERVICES AT THE WELLSPRING</t>
  </si>
  <si>
    <t>Y01707</t>
  </si>
  <si>
    <t>TRAFFORD LD SERVICE</t>
  </si>
  <si>
    <t>P91617</t>
  </si>
  <si>
    <t>P84688</t>
  </si>
  <si>
    <t>DR KOH'S PRACTICE</t>
  </si>
  <si>
    <t>P84683</t>
  </si>
  <si>
    <t>THE DOCS</t>
  </si>
  <si>
    <t>Y02590</t>
  </si>
  <si>
    <t>GP CARE</t>
  </si>
  <si>
    <t>Y02755</t>
  </si>
  <si>
    <t>ROCK HEALTHCARE LIMITED</t>
  </si>
  <si>
    <t>Y02723</t>
  </si>
  <si>
    <t>WELLINGTON COMMUNITY BED UNIT (SOUTH)</t>
  </si>
  <si>
    <t>Y00746</t>
  </si>
  <si>
    <t>ENT TIER TWO SERVICE</t>
  </si>
  <si>
    <t>Y02134</t>
  </si>
  <si>
    <t>GP SAFEHAVEN SCHEME</t>
  </si>
  <si>
    <t>Y02921</t>
  </si>
  <si>
    <t>CHILDRENS OP CLINIC</t>
  </si>
  <si>
    <t>P86622</t>
  </si>
  <si>
    <t>Y02943</t>
  </si>
  <si>
    <t>NEUROLOGY LONG TERM CONDITIONS</t>
  </si>
  <si>
    <t>P85001</t>
  </si>
  <si>
    <t>DONALD WILDE MEDICAL CTR</t>
  </si>
  <si>
    <t>Y02622</t>
  </si>
  <si>
    <t>BLACKFRIARS</t>
  </si>
  <si>
    <t>P84615</t>
  </si>
  <si>
    <t>BOUNDARY MEDICAL PRACTICE</t>
  </si>
  <si>
    <t>P85621</t>
  </si>
  <si>
    <t>SUNVALLEY MEDICAL PRACTICE</t>
  </si>
  <si>
    <t>Y01125</t>
  </si>
  <si>
    <t>PALLIATIVE CARE CONSULTANT</t>
  </si>
  <si>
    <t>Y00934</t>
  </si>
  <si>
    <t>BOLTON OOH</t>
  </si>
  <si>
    <t>P85007</t>
  </si>
  <si>
    <t>OLDHAM FAMILY PRACTICE</t>
  </si>
  <si>
    <t>P84668</t>
  </si>
  <si>
    <t>*TO BE CONFIRMED DORMANT*ALEXANDRA PARK HEALTH CTR</t>
  </si>
  <si>
    <t>P87614</t>
  </si>
  <si>
    <t>155/MANCHESTER ROAD MEDICAL PRACTICE</t>
  </si>
  <si>
    <t>P91027</t>
  </si>
  <si>
    <t>THE ALI MEDICAL PRACTICE</t>
  </si>
  <si>
    <t>Y02623</t>
  </si>
  <si>
    <t>CANAL SIDE MEDICAL PRACTICE</t>
  </si>
  <si>
    <t>P84642</t>
  </si>
  <si>
    <t>DR DASS'S PRACTICE</t>
  </si>
  <si>
    <t>P84662</t>
  </si>
  <si>
    <t>*TO BE CONFIRMED DORMANT* VAISHALI MEDICAL PRACTICE 13 CORKLAND ROAD</t>
  </si>
  <si>
    <t>Y00443</t>
  </si>
  <si>
    <t>HORIZON PRIMARY CARE CENTRE MEDICAL PRAC</t>
  </si>
  <si>
    <t>P85619</t>
  </si>
  <si>
    <t>DANSON FAMILY PRACTICE P85619</t>
  </si>
  <si>
    <t>P84646</t>
  </si>
  <si>
    <t>HULME MEDICAL CENTRE</t>
  </si>
  <si>
    <t>P91630</t>
  </si>
  <si>
    <t>K83002</t>
  </si>
  <si>
    <t>THE LAKESIDE SURGERY</t>
  </si>
  <si>
    <t>E81032</t>
  </si>
  <si>
    <t>LEA VALE MEDICAL GROUP</t>
  </si>
  <si>
    <t>K83041</t>
  </si>
  <si>
    <t>ST LUKE’S PRIMARY CARE CENTRE</t>
  </si>
  <si>
    <t>E82040</t>
  </si>
  <si>
    <t>110 PEARTREE LANE</t>
  </si>
  <si>
    <t>K82003</t>
  </si>
  <si>
    <t>WOLVERTON HEALTH CENTRE</t>
  </si>
  <si>
    <t>K82631</t>
  </si>
  <si>
    <t>MILTON KEYNES VILL SURG</t>
  </si>
  <si>
    <t>K82633</t>
  </si>
  <si>
    <t>WESTCROFT HEALTH CENTRE</t>
  </si>
  <si>
    <t>E82085</t>
  </si>
  <si>
    <t>THE RED HOUSE</t>
  </si>
  <si>
    <t>E82037</t>
  </si>
  <si>
    <t>K83010</t>
  </si>
  <si>
    <t>DELAPRE MEDICAL CENTRE</t>
  </si>
  <si>
    <t>E81028</t>
  </si>
  <si>
    <t>THE BLENHEIM MEDICAL CENTRE</t>
  </si>
  <si>
    <t>K83021</t>
  </si>
  <si>
    <t>DESBOROUGH &amp; ROTHWELL HEALTH CARE GRP</t>
  </si>
  <si>
    <t>E82060</t>
  </si>
  <si>
    <t>PARKBURY HOUSE</t>
  </si>
  <si>
    <t>E82031</t>
  </si>
  <si>
    <t>THE MALTINGS SURGERY</t>
  </si>
  <si>
    <t>E82025</t>
  </si>
  <si>
    <t>35 RICKMANSWORTH ROAD</t>
  </si>
  <si>
    <t>K82067</t>
  </si>
  <si>
    <t>HILLTOPS MEDICAL CENTRE</t>
  </si>
  <si>
    <t>E81019</t>
  </si>
  <si>
    <t>LONDON ROAD HEALTH CENTRE</t>
  </si>
  <si>
    <t>E82005</t>
  </si>
  <si>
    <t>K82065</t>
  </si>
  <si>
    <t>CTRL.MILTON KEYNES MED.CT</t>
  </si>
  <si>
    <t>K83032</t>
  </si>
  <si>
    <t>ABBEY HOUSE SURGERY</t>
  </si>
  <si>
    <t>K83026</t>
  </si>
  <si>
    <t>ALBANY HOUSE MEDICAL CTR.</t>
  </si>
  <si>
    <t>E82091</t>
  </si>
  <si>
    <t>PARKWOOD DRIVE SURGERY</t>
  </si>
  <si>
    <t>E82022</t>
  </si>
  <si>
    <t>FERNVILLE SURGERY</t>
  </si>
  <si>
    <t>K83052</t>
  </si>
  <si>
    <t>PARK SLOPE SURGERY</t>
  </si>
  <si>
    <t>E82001</t>
  </si>
  <si>
    <t>ROTHSCHILD HOUSE SURGERY</t>
  </si>
  <si>
    <t>E82032</t>
  </si>
  <si>
    <t>BENNETTS END SURGERY</t>
  </si>
  <si>
    <t>K83025</t>
  </si>
  <si>
    <t>THE MOUNTS MEDICAL CENTRE</t>
  </si>
  <si>
    <t>E82014</t>
  </si>
  <si>
    <t>E82067</t>
  </si>
  <si>
    <t>THORLEY HEALTH CENTRE</t>
  </si>
  <si>
    <t>E81008</t>
  </si>
  <si>
    <t>WHEATFIELD SURGERY</t>
  </si>
  <si>
    <t>K83051</t>
  </si>
  <si>
    <t>WEAVERS MEDICAL CENTRE</t>
  </si>
  <si>
    <t>E82086</t>
  </si>
  <si>
    <t>HEALTH FIRST MED.GROUP</t>
  </si>
  <si>
    <t>E82071</t>
  </si>
  <si>
    <t>THE ELMS MEDICAL PRACTICE</t>
  </si>
  <si>
    <t>K82054</t>
  </si>
  <si>
    <t>ASHFIELD MEDICAL CTR</t>
  </si>
  <si>
    <t>E82074</t>
  </si>
  <si>
    <t>SOUTH STREET SURGERY</t>
  </si>
  <si>
    <t>K82016</t>
  </si>
  <si>
    <t>NEWPORT PAGNELL MED.CTR.</t>
  </si>
  <si>
    <t>E81022</t>
  </si>
  <si>
    <t>LARKSFIELD SURGERY</t>
  </si>
  <si>
    <t>E82077</t>
  </si>
  <si>
    <t>DAVENPORT HOUSE</t>
  </si>
  <si>
    <t>K83047</t>
  </si>
  <si>
    <t>E81033</t>
  </si>
  <si>
    <t>DR CAKEBREAD AND PARTNERS</t>
  </si>
  <si>
    <t>E82117</t>
  </si>
  <si>
    <t>GROVE ROAD MEDICAL CENTRE</t>
  </si>
  <si>
    <t>E82039</t>
  </si>
  <si>
    <t>ST.NICHOLAS HEALTH CENTRE</t>
  </si>
  <si>
    <t>E82012</t>
  </si>
  <si>
    <t>FAIRBROOK MEDICAL CENTRE</t>
  </si>
  <si>
    <t>E81044</t>
  </si>
  <si>
    <t>LEIGHTON ROAD SURGERY</t>
  </si>
  <si>
    <t>E82084</t>
  </si>
  <si>
    <t>HARVEY HOUSE SURGERY</t>
  </si>
  <si>
    <t>E82044</t>
  </si>
  <si>
    <t>THE PORTMILL SURGERY</t>
  </si>
  <si>
    <t>E82018</t>
  </si>
  <si>
    <t>LISTER HOUSE</t>
  </si>
  <si>
    <t>K83005</t>
  </si>
  <si>
    <t>QUEENSWAY MEDICAL CENTRE</t>
  </si>
  <si>
    <t>K82076</t>
  </si>
  <si>
    <t>WATLING VALE MEDICAL CTR.</t>
  </si>
  <si>
    <t>E81015</t>
  </si>
  <si>
    <t>K83036</t>
  </si>
  <si>
    <t>LINDEN AVENUE MEDICAL CTR</t>
  </si>
  <si>
    <t>E81073</t>
  </si>
  <si>
    <t>MEDICI PRACTICE</t>
  </si>
  <si>
    <t>E82019</t>
  </si>
  <si>
    <t>BRIDGE COTTAGE SURGERY</t>
  </si>
  <si>
    <t>E82013</t>
  </si>
  <si>
    <t>THE COACH HOUSE SURGERY</t>
  </si>
  <si>
    <t>K83014</t>
  </si>
  <si>
    <t>LEICESTER TCE H/CARE CTR.</t>
  </si>
  <si>
    <t>E82062</t>
  </si>
  <si>
    <t>HALL GROVE PRACTICE</t>
  </si>
  <si>
    <t>E81003</t>
  </si>
  <si>
    <t>K83043</t>
  </si>
  <si>
    <t>ABINGTON HEALTH COMPLEX</t>
  </si>
  <si>
    <t>E82093</t>
  </si>
  <si>
    <t>BEDWELL MEDICAL CENTRE</t>
  </si>
  <si>
    <t>E82024</t>
  </si>
  <si>
    <t>WALLACE HOUSE</t>
  </si>
  <si>
    <t>E82055</t>
  </si>
  <si>
    <t>THE MIDWAY SURGERY</t>
  </si>
  <si>
    <t>E82063</t>
  </si>
  <si>
    <t>THE MAPLES HEALTH CENTRE</t>
  </si>
  <si>
    <t>E82051</t>
  </si>
  <si>
    <t>EVEREST HOUSE SURGERY</t>
  </si>
  <si>
    <t>E81018</t>
  </si>
  <si>
    <t>WOODLAND AVENUE PRACTICE</t>
  </si>
  <si>
    <t>E82054</t>
  </si>
  <si>
    <t>THE CALLOWLAND SURGERY</t>
  </si>
  <si>
    <t>E82075</t>
  </si>
  <si>
    <t>K82032</t>
  </si>
  <si>
    <t>OAKRIDGE PARK MEDICAL CTR</t>
  </si>
  <si>
    <t>K83622</t>
  </si>
  <si>
    <t>GREAT OAKLEY MEDICAL CTR.</t>
  </si>
  <si>
    <t>K83013</t>
  </si>
  <si>
    <t>ESKDAILL MEDICAL CENTRE</t>
  </si>
  <si>
    <t>K83064</t>
  </si>
  <si>
    <t>GUILSBOROUGH SURGERY</t>
  </si>
  <si>
    <t>E81027</t>
  </si>
  <si>
    <t>HOUGHTON REGIS MED.CTR.</t>
  </si>
  <si>
    <t>E82089</t>
  </si>
  <si>
    <t>265 CHELLS WAY</t>
  </si>
  <si>
    <t>Y02900</t>
  </si>
  <si>
    <t>BROUGHTON HEALTH CENTRE</t>
  </si>
  <si>
    <t>K82013</t>
  </si>
  <si>
    <t>K82025</t>
  </si>
  <si>
    <t>SOVEREIGN MEDICAL CENTRE</t>
  </si>
  <si>
    <t>E81029</t>
  </si>
  <si>
    <t>PUTNOE MEDICAL CENTRE</t>
  </si>
  <si>
    <t>E82082</t>
  </si>
  <si>
    <t>E82043</t>
  </si>
  <si>
    <t>SCHOPWICK SURGERY</t>
  </si>
  <si>
    <t>E82081</t>
  </si>
  <si>
    <t>CUFFLEY &amp; GOFFS OAK MEDICAL PRACTICE</t>
  </si>
  <si>
    <t>E81063</t>
  </si>
  <si>
    <t>CONWAY MEDICAL CENTRE</t>
  </si>
  <si>
    <t>E82046</t>
  </si>
  <si>
    <t>VINE HOUSE HEALTH CENTRE</t>
  </si>
  <si>
    <t>E82023</t>
  </si>
  <si>
    <t>BURVILL HOUSE SURGERY</t>
  </si>
  <si>
    <t>Y02332</t>
  </si>
  <si>
    <t>KINGSWAY HEALTH CENTRE</t>
  </si>
  <si>
    <t>E82002</t>
  </si>
  <si>
    <t>WRAFTON HOUSE SURGERY</t>
  </si>
  <si>
    <t>E82129</t>
  </si>
  <si>
    <t>KINGS LANGLEY SURGERY</t>
  </si>
  <si>
    <t>E82124</t>
  </si>
  <si>
    <t>ATTENBOROUGH SURGERY</t>
  </si>
  <si>
    <t>K82039</t>
  </si>
  <si>
    <t>E81021</t>
  </si>
  <si>
    <t>E82094</t>
  </si>
  <si>
    <t>MANOR STREET SURGERY</t>
  </si>
  <si>
    <t>E82073</t>
  </si>
  <si>
    <t>MANOR VIEW PRACTICE</t>
  </si>
  <si>
    <t>E82115</t>
  </si>
  <si>
    <t>STOCKWELL LODGE MED.CTR.</t>
  </si>
  <si>
    <t>K83059</t>
  </si>
  <si>
    <t>WOODSEND MEDICAL CENTRE</t>
  </si>
  <si>
    <t>E81057</t>
  </si>
  <si>
    <t>BIGGLESWADE HEALTH CENTRE</t>
  </si>
  <si>
    <t>E82017</t>
  </si>
  <si>
    <t>GARSTON MEDICAL CENTRE</t>
  </si>
  <si>
    <t>K83011</t>
  </si>
  <si>
    <t>REDWELL MEDICAL CENTRE</t>
  </si>
  <si>
    <t>E82007</t>
  </si>
  <si>
    <t>HANSCOMBE HOUSE SURGERY</t>
  </si>
  <si>
    <t>E81041</t>
  </si>
  <si>
    <t>GARDENIA SURGERY</t>
  </si>
  <si>
    <t>K83066</t>
  </si>
  <si>
    <t>WEEDON SURGERY</t>
  </si>
  <si>
    <t>K83015</t>
  </si>
  <si>
    <t>DANETRE MEDICAL PRACTICE</t>
  </si>
  <si>
    <t>E81011</t>
  </si>
  <si>
    <t>2 GOLDINGTON ROAD</t>
  </si>
  <si>
    <t>K83028</t>
  </si>
  <si>
    <t>SPINNEYBROOK MEDICAL CNTR</t>
  </si>
  <si>
    <t>E81074</t>
  </si>
  <si>
    <t>HOUGHTON CLOSE SURGERY</t>
  </si>
  <si>
    <t>E82059</t>
  </si>
  <si>
    <t>GRANGE STREET SURGERY</t>
  </si>
  <si>
    <t>E82099</t>
  </si>
  <si>
    <t>E82068</t>
  </si>
  <si>
    <t>GADE HOUSE SURGERY</t>
  </si>
  <si>
    <t>E82100</t>
  </si>
  <si>
    <t>THE CENTRAL SURGERY</t>
  </si>
  <si>
    <t>K83037</t>
  </si>
  <si>
    <t>BURTON LATIMER HEALTH CTR</t>
  </si>
  <si>
    <t>K83006</t>
  </si>
  <si>
    <t>HEADLANDS SURGERY</t>
  </si>
  <si>
    <t>E81014</t>
  </si>
  <si>
    <t>E82041</t>
  </si>
  <si>
    <t>185 KNIGHTSFIELD</t>
  </si>
  <si>
    <t>K83024</t>
  </si>
  <si>
    <t>RUSHDEN MEDICAL CENTRE</t>
  </si>
  <si>
    <t>E81004</t>
  </si>
  <si>
    <t>SALISBURY HOUSE SURGERY</t>
  </si>
  <si>
    <t>K82015</t>
  </si>
  <si>
    <t>PARKSIDE MEDICAL CENTRE</t>
  </si>
  <si>
    <t>K83029</t>
  </si>
  <si>
    <t>ABINGTON PARK SURGERY</t>
  </si>
  <si>
    <t>E82015</t>
  </si>
  <si>
    <t>SUTHERGREY HOUSE MED CTR</t>
  </si>
  <si>
    <t>K82026</t>
  </si>
  <si>
    <t>WHADDON MEDICAL CENTRE 25 WITHAM COURT</t>
  </si>
  <si>
    <t>E81037</t>
  </si>
  <si>
    <t>DE PARYS MEDICAL CENTRE</t>
  </si>
  <si>
    <t>E82035</t>
  </si>
  <si>
    <t>E82061</t>
  </si>
  <si>
    <t>AMWELL STREET SURGERY</t>
  </si>
  <si>
    <t>E82092</t>
  </si>
  <si>
    <t>K82009</t>
  </si>
  <si>
    <t>K83012</t>
  </si>
  <si>
    <t>KING EDWARD ROAD SURGERY</t>
  </si>
  <si>
    <t>K83030</t>
  </si>
  <si>
    <t>THE COTTONS</t>
  </si>
  <si>
    <t>E81048</t>
  </si>
  <si>
    <t>BUTE HOUSE MEDICAL CENTRE</t>
  </si>
  <si>
    <t>K83007</t>
  </si>
  <si>
    <t>HARBOROUGH FIELD SURGERY</t>
  </si>
  <si>
    <t>K82615</t>
  </si>
  <si>
    <t>WALNUT TREE HEALTH CENTRE</t>
  </si>
  <si>
    <t>E81050</t>
  </si>
  <si>
    <t>ASPLANDS MEDICAL CENTRE</t>
  </si>
  <si>
    <t>E82088</t>
  </si>
  <si>
    <t>HAILEY VIEW SURGERY</t>
  </si>
  <si>
    <t>K82050</t>
  </si>
  <si>
    <t>WATER EATON HEALTH CENTRE</t>
  </si>
  <si>
    <t>E82083</t>
  </si>
  <si>
    <t>COLNE HOUSE</t>
  </si>
  <si>
    <t>E81046</t>
  </si>
  <si>
    <t>E81009</t>
  </si>
  <si>
    <t>WEST STREET SURGERY</t>
  </si>
  <si>
    <t>K83039</t>
  </si>
  <si>
    <t>DRYLAND SURGERY</t>
  </si>
  <si>
    <t>E81036</t>
  </si>
  <si>
    <t>THE IVEL MEDICAL CENTRE</t>
  </si>
  <si>
    <t>E81038</t>
  </si>
  <si>
    <t>273 BEDFORD ROAD</t>
  </si>
  <si>
    <t>K83042</t>
  </si>
  <si>
    <t>PARK AVENUE MEDICAL CTR.</t>
  </si>
  <si>
    <t>E82027</t>
  </si>
  <si>
    <t>E82095</t>
  </si>
  <si>
    <t>E81012</t>
  </si>
  <si>
    <t>GREENSANDS MEDICAL PRACT.</t>
  </si>
  <si>
    <t>E81043</t>
  </si>
  <si>
    <t>CRANFIELD SURGERY</t>
  </si>
  <si>
    <t>E82107</t>
  </si>
  <si>
    <t>THE LATTIMORE SURGERY</t>
  </si>
  <si>
    <t>E81626</t>
  </si>
  <si>
    <t>VICTORIA ROAD MEDICAL PRACTICE</t>
  </si>
  <si>
    <t>E81065</t>
  </si>
  <si>
    <t>3 MEDINA ROAD</t>
  </si>
  <si>
    <t>E81005</t>
  </si>
  <si>
    <t>BELL HOUSE MEDICAL CENTRE</t>
  </si>
  <si>
    <t>K82057</t>
  </si>
  <si>
    <t>COBBS GARDEN SURGERY</t>
  </si>
  <si>
    <t>K83610</t>
  </si>
  <si>
    <t>DANES CAMP SURGERY</t>
  </si>
  <si>
    <t>E81075</t>
  </si>
  <si>
    <t>DR ELLIS &amp; PARTNERS</t>
  </si>
  <si>
    <t>E81006</t>
  </si>
  <si>
    <t>E82008</t>
  </si>
  <si>
    <t>E82009</t>
  </si>
  <si>
    <t>LINCOLN HOUSE SURGERY</t>
  </si>
  <si>
    <t>K83040</t>
  </si>
  <si>
    <t>WOODVIEW MEDICAL CENTRE</t>
  </si>
  <si>
    <t>E81010</t>
  </si>
  <si>
    <t>LEAGRAVE SURGERY</t>
  </si>
  <si>
    <t>E81013</t>
  </si>
  <si>
    <t>K82064</t>
  </si>
  <si>
    <t>FISHERMEAD MEDICAL CENTRE</t>
  </si>
  <si>
    <t>E82028</t>
  </si>
  <si>
    <t>MILTON HOUSE SURGERY</t>
  </si>
  <si>
    <t>K83044</t>
  </si>
  <si>
    <t>PARKLANDS</t>
  </si>
  <si>
    <t>E82102</t>
  </si>
  <si>
    <t>K83003</t>
  </si>
  <si>
    <t>QUEENSVIEW MEDICAL CENTRE</t>
  </si>
  <si>
    <t>K83070</t>
  </si>
  <si>
    <t>BUGBROOKE SURGERY</t>
  </si>
  <si>
    <t>E82106</t>
  </si>
  <si>
    <t>E82123</t>
  </si>
  <si>
    <t>WARDEN LODGE SURGERY</t>
  </si>
  <si>
    <t>E82080</t>
  </si>
  <si>
    <t>ORFORD LODGE</t>
  </si>
  <si>
    <t>E82096</t>
  </si>
  <si>
    <t>SHEEPCOT MEDICAL CENTRE</t>
  </si>
  <si>
    <t>Y02639</t>
  </si>
  <si>
    <t>SPRING HOUSE MC</t>
  </si>
  <si>
    <t>K83027</t>
  </si>
  <si>
    <t>LANGHAM PLACE SURGERY</t>
  </si>
  <si>
    <t>E82078</t>
  </si>
  <si>
    <t>HIGH VIEW SURGERY</t>
  </si>
  <si>
    <t>K83620</t>
  </si>
  <si>
    <t>THE BROOK HEALTH CTR</t>
  </si>
  <si>
    <t>E82109</t>
  </si>
  <si>
    <t>E81035</t>
  </si>
  <si>
    <t>SANDY HEALTH CENTRE</t>
  </si>
  <si>
    <t>E82079</t>
  </si>
  <si>
    <t>WORMLEY MEDICAL CENTRE</t>
  </si>
  <si>
    <t>K83625</t>
  </si>
  <si>
    <t>MAWSLEY VILLAGE SURGERY</t>
  </si>
  <si>
    <t>K82610</t>
  </si>
  <si>
    <t>THE GROVE SURGERY</t>
  </si>
  <si>
    <t>E81017</t>
  </si>
  <si>
    <t>PEMBERLEY SURGERY</t>
  </si>
  <si>
    <t>E81052</t>
  </si>
  <si>
    <t>KIRBY ROAD SURGERY</t>
  </si>
  <si>
    <t>K83018</t>
  </si>
  <si>
    <t>E82090</t>
  </si>
  <si>
    <t>8 PARK LANE</t>
  </si>
  <si>
    <t>E81612</t>
  </si>
  <si>
    <t>E82038</t>
  </si>
  <si>
    <t>E82042</t>
  </si>
  <si>
    <t>ABBEY ROAD SURGERY</t>
  </si>
  <si>
    <t>E82048</t>
  </si>
  <si>
    <t>THEOBALD MEDICAL CENTRE</t>
  </si>
  <si>
    <t>K83048</t>
  </si>
  <si>
    <t>BROOK MEDICAL CENTRE</t>
  </si>
  <si>
    <t>E81016</t>
  </si>
  <si>
    <t>E82076</t>
  </si>
  <si>
    <t>BOXWELL ROAD SURGERY</t>
  </si>
  <si>
    <t>E82661</t>
  </si>
  <si>
    <t>GARDEN CITY SURGERY</t>
  </si>
  <si>
    <t>Y00522</t>
  </si>
  <si>
    <t>E82657</t>
  </si>
  <si>
    <t>THE LITTLE BUSHEY SURGERY</t>
  </si>
  <si>
    <t>E82638</t>
  </si>
  <si>
    <t>STANHOPE SURGERY</t>
  </si>
  <si>
    <t>E81045</t>
  </si>
  <si>
    <t>KINGSBURY COURT SURGERY</t>
  </si>
  <si>
    <t>K83008</t>
  </si>
  <si>
    <t>THE PINES SURGERY</t>
  </si>
  <si>
    <t>K83049</t>
  </si>
  <si>
    <t>WASHINGTON HOUSE SURGERY</t>
  </si>
  <si>
    <t>E82056</t>
  </si>
  <si>
    <t>29 SHEPHALL WAY</t>
  </si>
  <si>
    <t>K82059</t>
  </si>
  <si>
    <t>WESTFIELD ROAD SURGERY</t>
  </si>
  <si>
    <t>E82098</t>
  </si>
  <si>
    <t>ANNANDALE HOUSE</t>
  </si>
  <si>
    <t>E81047</t>
  </si>
  <si>
    <t>85 GOLDINGTON AVENUE</t>
  </si>
  <si>
    <t>K83080</t>
  </si>
  <si>
    <t>HIGHAM FERRERS SURGERY</t>
  </si>
  <si>
    <t>K83077</t>
  </si>
  <si>
    <t>GREENVIEW SURGERY</t>
  </si>
  <si>
    <t>K83618</t>
  </si>
  <si>
    <t>WESTON FAVELL HEALTH CTR.</t>
  </si>
  <si>
    <t>E81072</t>
  </si>
  <si>
    <t>GROVEBURY ROAD SURGERY</t>
  </si>
  <si>
    <t>E81002</t>
  </si>
  <si>
    <t>GREENSAND SURGERY</t>
  </si>
  <si>
    <t>E81040</t>
  </si>
  <si>
    <t>SUNDON MEDICAL CENTRE</t>
  </si>
  <si>
    <t>E81026</t>
  </si>
  <si>
    <t>CHURCHFIELD MEDICAL CTR</t>
  </si>
  <si>
    <t>E82006</t>
  </si>
  <si>
    <t>THE LIMES SURGERY</t>
  </si>
  <si>
    <t>E81064</t>
  </si>
  <si>
    <t>BRAMINGHAM MEDICAL CENTRE</t>
  </si>
  <si>
    <t>K82027</t>
  </si>
  <si>
    <t>PURBECK HEALTH CENTRE</t>
  </si>
  <si>
    <t>E81076</t>
  </si>
  <si>
    <t>PASTURES WAY SURGERY</t>
  </si>
  <si>
    <t>D81047</t>
  </si>
  <si>
    <t>ASHWELL SURGERY</t>
  </si>
  <si>
    <t>E82053</t>
  </si>
  <si>
    <t>COURTENAY HOUSE SURGERY</t>
  </si>
  <si>
    <t>K83031</t>
  </si>
  <si>
    <t>BYFIELD MEDICAL CENTRE</t>
  </si>
  <si>
    <t>K82617</t>
  </si>
  <si>
    <t>THE STONEDEAN PRACTICE</t>
  </si>
  <si>
    <t>E82045</t>
  </si>
  <si>
    <t>UPTON ROAD SURGERY</t>
  </si>
  <si>
    <t>E82064</t>
  </si>
  <si>
    <t>CHORLEYWOOD HEALTH CENTRE</t>
  </si>
  <si>
    <t>E82641</t>
  </si>
  <si>
    <t>E81007</t>
  </si>
  <si>
    <t>HARROLD MEDICAL PRACTICE</t>
  </si>
  <si>
    <t>E81034</t>
  </si>
  <si>
    <t>TODDINGTON MEDICAL CENTRE</t>
  </si>
  <si>
    <t>E82020</t>
  </si>
  <si>
    <t>E82130</t>
  </si>
  <si>
    <t>BUNTINGFORD MEDICAL CENTRE</t>
  </si>
  <si>
    <t>E82021</t>
  </si>
  <si>
    <t>E81020</t>
  </si>
  <si>
    <t>E81632</t>
  </si>
  <si>
    <t>WHITEHORSE VALE</t>
  </si>
  <si>
    <t>K83065</t>
  </si>
  <si>
    <t>THE NENE VALLEY SURGERY</t>
  </si>
  <si>
    <t>Y00560</t>
  </si>
  <si>
    <t>WOOTTON VALE HEALTHY LIVING CENTRE</t>
  </si>
  <si>
    <t>E82034</t>
  </si>
  <si>
    <t>E82050</t>
  </si>
  <si>
    <t>GROVE HILL MEDICAL CENTRE</t>
  </si>
  <si>
    <t>K83055</t>
  </si>
  <si>
    <t>WOOTTON MEDICAL CENTRE</t>
  </si>
  <si>
    <t>K83621</t>
  </si>
  <si>
    <t>MAPLE ACCESS PARTNERSHIP LLP</t>
  </si>
  <si>
    <t>K83020</t>
  </si>
  <si>
    <t>RILLWOOD MEDICAL CENTRE</t>
  </si>
  <si>
    <t>K83022</t>
  </si>
  <si>
    <t>TOWCESTER MEDICAL CENTRE</t>
  </si>
  <si>
    <t>Y01165</t>
  </si>
  <si>
    <t>PATHFINDER PRACTICE</t>
  </si>
  <si>
    <t>E82058</t>
  </si>
  <si>
    <t>POTTERELLS LODGE MED.CTR.</t>
  </si>
  <si>
    <t>E82658</t>
  </si>
  <si>
    <t>83B TOLPITS LANE</t>
  </si>
  <si>
    <t>E81059</t>
  </si>
  <si>
    <t>K83079</t>
  </si>
  <si>
    <t>WOLLASTON SURGERY</t>
  </si>
  <si>
    <t>E81061</t>
  </si>
  <si>
    <t>109 STATION ROAD</t>
  </si>
  <si>
    <t>E81056</t>
  </si>
  <si>
    <t>16 ST.JOHN'S STREET</t>
  </si>
  <si>
    <t>K83074</t>
  </si>
  <si>
    <t>LINGS BROOK PRACTICE</t>
  </si>
  <si>
    <t>K83033</t>
  </si>
  <si>
    <t>WESTON FAVELL HEALTH CTR</t>
  </si>
  <si>
    <t>E81049</t>
  </si>
  <si>
    <t>PRIORY MEDICAL PRACTICE</t>
  </si>
  <si>
    <t>E82057</t>
  </si>
  <si>
    <t>77 WARE ROAD</t>
  </si>
  <si>
    <t>K83009</t>
  </si>
  <si>
    <t>MOULTON SURGERY</t>
  </si>
  <si>
    <t>K83616</t>
  </si>
  <si>
    <t>Y00028</t>
  </si>
  <si>
    <t>KINGS HEATH HEALTH CARE CENTRE</t>
  </si>
  <si>
    <t>E81631</t>
  </si>
  <si>
    <t>2A MALZEARD ROAD</t>
  </si>
  <si>
    <t>E81617</t>
  </si>
  <si>
    <t>49 ASHCROFT ROAD</t>
  </si>
  <si>
    <t>K82074</t>
  </si>
  <si>
    <t>KINGFISHER SURGERY</t>
  </si>
  <si>
    <t>K83019</t>
  </si>
  <si>
    <t>LONG BUCKBY SURGERY</t>
  </si>
  <si>
    <t>Y00260</t>
  </si>
  <si>
    <t>ARLESEY MEDICAL CENTRE</t>
  </si>
  <si>
    <t>K83035</t>
  </si>
  <si>
    <t>KINGSTHORPE MEDICAL CTR.</t>
  </si>
  <si>
    <t>E81615</t>
  </si>
  <si>
    <t>8 ASHBURNHAM ROAD</t>
  </si>
  <si>
    <t>Y00561</t>
  </si>
  <si>
    <t>SHORTSTOWN SURGERY</t>
  </si>
  <si>
    <t>E82004</t>
  </si>
  <si>
    <t>61 HATFIELD ROAD</t>
  </si>
  <si>
    <t>K83601</t>
  </si>
  <si>
    <t>EARLS BARTON MEDICAL CTR</t>
  </si>
  <si>
    <t>E82663</t>
  </si>
  <si>
    <t>K83614</t>
  </si>
  <si>
    <t>THE STUDFALL PARTNERSHIP</t>
  </si>
  <si>
    <t>K83068</t>
  </si>
  <si>
    <t>DENTON VILLAGE SURGERY</t>
  </si>
  <si>
    <t>E82654</t>
  </si>
  <si>
    <t>HIGH CROFT SURGERY</t>
  </si>
  <si>
    <t>E82104</t>
  </si>
  <si>
    <t>Y02464</t>
  </si>
  <si>
    <t>THE MOAKES</t>
  </si>
  <si>
    <t>E82111</t>
  </si>
  <si>
    <t>SYMONDS GREEN HEALTH CTR.</t>
  </si>
  <si>
    <t>E81062</t>
  </si>
  <si>
    <t>CLAPHAM ROAD SURGERY</t>
  </si>
  <si>
    <t>E81031</t>
  </si>
  <si>
    <t>26 SILVER STREET</t>
  </si>
  <si>
    <t>Y02463</t>
  </si>
  <si>
    <t>TOWN CTR SURGERY (L H SOLUTIONS)</t>
  </si>
  <si>
    <t>E82640</t>
  </si>
  <si>
    <t>HIGHFIELD SURGERY</t>
  </si>
  <si>
    <t>Y02477</t>
  </si>
  <si>
    <t>WHIPPERLEY MEDICAL CTR (N H SOLUTIONS)</t>
  </si>
  <si>
    <t>E82121</t>
  </si>
  <si>
    <t>WATTON PLACE HOUSE</t>
  </si>
  <si>
    <t>Y01139</t>
  </si>
  <si>
    <t>DR DATTA &amp; PARTNERS</t>
  </si>
  <si>
    <t>K82060</t>
  </si>
  <si>
    <t>NEATH HILL HEALTH CENTRE</t>
  </si>
  <si>
    <t>Y00399</t>
  </si>
  <si>
    <t>IRCHESTER SURGERY</t>
  </si>
  <si>
    <t>K83058</t>
  </si>
  <si>
    <t>CLARENCE AVENUE SURGERY</t>
  </si>
  <si>
    <t>E81024</t>
  </si>
  <si>
    <t>E82049</t>
  </si>
  <si>
    <t>E81001</t>
  </si>
  <si>
    <t>E81069</t>
  </si>
  <si>
    <t>CADDINGTON SURGERY</t>
  </si>
  <si>
    <t>E81633</t>
  </si>
  <si>
    <t>NEVILLE ROAD SURGERY</t>
  </si>
  <si>
    <t>E82613</t>
  </si>
  <si>
    <t>CASSIO SURGERY - E82613</t>
  </si>
  <si>
    <t>K83076</t>
  </si>
  <si>
    <t>E81023</t>
  </si>
  <si>
    <t>E81060</t>
  </si>
  <si>
    <t>E82066</t>
  </si>
  <si>
    <t>HAVERFIELD SURGERY</t>
  </si>
  <si>
    <t>K83619</t>
  </si>
  <si>
    <t>PENVALE PARK MEDICAL CTR</t>
  </si>
  <si>
    <t>E82113</t>
  </si>
  <si>
    <t>COLNEY MEDICAL CENTRE</t>
  </si>
  <si>
    <t>E81025</t>
  </si>
  <si>
    <t>OAKLEY SURGERY</t>
  </si>
  <si>
    <t>E82133</t>
  </si>
  <si>
    <t>K83004</t>
  </si>
  <si>
    <t>BRACKLEY HEALTH CENTRE</t>
  </si>
  <si>
    <t>E82070</t>
  </si>
  <si>
    <t>WOODHALL FARM MEDICAL CTR</t>
  </si>
  <si>
    <t>K83053</t>
  </si>
  <si>
    <t>Y00328</t>
  </si>
  <si>
    <t>E81611</t>
  </si>
  <si>
    <t>ROTHSAY SURGERY</t>
  </si>
  <si>
    <t>E82603</t>
  </si>
  <si>
    <t>CASSIO SURGERY - E82603</t>
  </si>
  <si>
    <t>E82627</t>
  </si>
  <si>
    <t>K83050</t>
  </si>
  <si>
    <t>THE CRESCENT MEDICAL CTR.</t>
  </si>
  <si>
    <t>E81077</t>
  </si>
  <si>
    <t>K83056</t>
  </si>
  <si>
    <t>COUNTY SURGERY</t>
  </si>
  <si>
    <t>E82069</t>
  </si>
  <si>
    <t>36 THE AVENUE</t>
  </si>
  <si>
    <t>E81054</t>
  </si>
  <si>
    <t>SUNDON PARK HEALTH CENTRE</t>
  </si>
  <si>
    <t>E82655</t>
  </si>
  <si>
    <t>SOUTH WEST HERTS HLTH CTR</t>
  </si>
  <si>
    <t>E81635</t>
  </si>
  <si>
    <t>EASTGATE SURGERY</t>
  </si>
  <si>
    <t>E81636</t>
  </si>
  <si>
    <t>INTRAHEALTH MEDICAL PRACTICE</t>
  </si>
  <si>
    <t>E82105</t>
  </si>
  <si>
    <t>ABBOTS WOOD MEDICAL CTR</t>
  </si>
  <si>
    <t>E81030</t>
  </si>
  <si>
    <t>SHAKESPEARE ROAD SURGERY</t>
  </si>
  <si>
    <t>E82624</t>
  </si>
  <si>
    <t>CANTERBURY WAY SURGERY</t>
  </si>
  <si>
    <t>K82062</t>
  </si>
  <si>
    <t>DRAYTON ROAD SURGERY</t>
  </si>
  <si>
    <t>E82630</t>
  </si>
  <si>
    <t>CASSIO SURGERY</t>
  </si>
  <si>
    <t>E82126</t>
  </si>
  <si>
    <t>DR NS HANDYSIDES</t>
  </si>
  <si>
    <t>E82626</t>
  </si>
  <si>
    <t>60 HIGH STREET</t>
  </si>
  <si>
    <t>E82656</t>
  </si>
  <si>
    <t>CASSIO SURGERY - E82656</t>
  </si>
  <si>
    <t>E81618</t>
  </si>
  <si>
    <t>53 LEAGRAVE ROAD</t>
  </si>
  <si>
    <t>E82131</t>
  </si>
  <si>
    <t>E82652</t>
  </si>
  <si>
    <t>GOSSOMS END SURGERY</t>
  </si>
  <si>
    <t>E82643</t>
  </si>
  <si>
    <t>ARCHWAY SURGERY</t>
  </si>
  <si>
    <t>E82644</t>
  </si>
  <si>
    <t>2 COLERIDGE CRESCENT</t>
  </si>
  <si>
    <t>Y02638</t>
  </si>
  <si>
    <t>WEST HERTS MC</t>
  </si>
  <si>
    <t>K83607</t>
  </si>
  <si>
    <t>STUDFALL MEDICAL CENTRE</t>
  </si>
  <si>
    <t>E82653</t>
  </si>
  <si>
    <t>305 PRESTWICK ROAD</t>
  </si>
  <si>
    <t>K83069</t>
  </si>
  <si>
    <t>MARSHALLS ROAD SURGERY</t>
  </si>
  <si>
    <t>K83081</t>
  </si>
  <si>
    <t>SUMMERLEE MEDICAL CENTRE</t>
  </si>
  <si>
    <t>E82620</t>
  </si>
  <si>
    <t>HAILEYBURY COLLEGE</t>
  </si>
  <si>
    <t>K82616</t>
  </si>
  <si>
    <t>*TO BE CONFIRMED DORMANT* WILLEN VILLAGE SURGERY</t>
  </si>
  <si>
    <t>Table 8 : General practice Hertfordshire &amp; South Midlands Child Immunisation 201314 OT</t>
  </si>
  <si>
    <t>Table 8 : General practice Kent &amp; MedwayChild Immunisation 201314 OT</t>
  </si>
  <si>
    <t>G82071</t>
  </si>
  <si>
    <t>WHITSTABLE HEALTH CENTRE</t>
  </si>
  <si>
    <t>G82135</t>
  </si>
  <si>
    <t>WEST MALLING GROUP PRACTICE</t>
  </si>
  <si>
    <t>G82014</t>
  </si>
  <si>
    <t>G82119</t>
  </si>
  <si>
    <t>G82126</t>
  </si>
  <si>
    <t>EAST CLIFF PRACTICE</t>
  </si>
  <si>
    <t>G82006</t>
  </si>
  <si>
    <t>DARTFORD EAST HEALTH CTR.</t>
  </si>
  <si>
    <t>G82122</t>
  </si>
  <si>
    <t>SWANSCOMBE HEALTH CENTRE</t>
  </si>
  <si>
    <t>G82059</t>
  </si>
  <si>
    <t>WARDERS MEDICAL CENTRE</t>
  </si>
  <si>
    <t>G82099</t>
  </si>
  <si>
    <t>G82083</t>
  </si>
  <si>
    <t>THORNHILLS LARKFIELD CENTRE</t>
  </si>
  <si>
    <t>G82037</t>
  </si>
  <si>
    <t>THE HILDENBOROUGH MED.GRP</t>
  </si>
  <si>
    <t>G82050</t>
  </si>
  <si>
    <t>G82735</t>
  </si>
  <si>
    <t>ST STEPHENS HEALTH CENTRE</t>
  </si>
  <si>
    <t>G82032</t>
  </si>
  <si>
    <t>PELHAM MEDICAL PRACTICE</t>
  </si>
  <si>
    <t>G82753</t>
  </si>
  <si>
    <t>THE KINGS FAMILY PRACTICE</t>
  </si>
  <si>
    <t>G82105</t>
  </si>
  <si>
    <t>THE BETHESDA MEDICAL CTR</t>
  </si>
  <si>
    <t>G82021</t>
  </si>
  <si>
    <t>THE SHRUBBERY &amp; RIVERVIEW PARK SURGERIES</t>
  </si>
  <si>
    <t>G82087</t>
  </si>
  <si>
    <t>NEW HAYESBANK SURGERY</t>
  </si>
  <si>
    <t>G82060</t>
  </si>
  <si>
    <t>NORTHGATE MEDICAL PRACT.</t>
  </si>
  <si>
    <t>G82074</t>
  </si>
  <si>
    <t>BEARSTED MEDICAL CENTRE</t>
  </si>
  <si>
    <t>G82120</t>
  </si>
  <si>
    <t>BOROUGH GREEN MED.PRACT.</t>
  </si>
  <si>
    <t>G82161</t>
  </si>
  <si>
    <t>REACH HEALTHCARE</t>
  </si>
  <si>
    <t>G82080</t>
  </si>
  <si>
    <t>WILLESBOROUGH HEALTH CTR.</t>
  </si>
  <si>
    <t>G82205</t>
  </si>
  <si>
    <t>ST.JOHN'S HILL SURGERY</t>
  </si>
  <si>
    <t>G82052</t>
  </si>
  <si>
    <t>G82097</t>
  </si>
  <si>
    <t>JUBILEE MEDICAL CENTRE</t>
  </si>
  <si>
    <t>G82693</t>
  </si>
  <si>
    <t>MEMORIAL MEDICAL CENTRE</t>
  </si>
  <si>
    <t>G82225</t>
  </si>
  <si>
    <t>THE OAKS</t>
  </si>
  <si>
    <t>Y02826</t>
  </si>
  <si>
    <t>WHITE HORSE SURGERY &amp; WALK IN CENTRE</t>
  </si>
  <si>
    <t>G82233</t>
  </si>
  <si>
    <t>ST.WERBURGH MED.PRACTICE</t>
  </si>
  <si>
    <t>G82042</t>
  </si>
  <si>
    <t>TONBRIDGE MEDICAL PRACTICE</t>
  </si>
  <si>
    <t>G82039</t>
  </si>
  <si>
    <t>NEWTON PLACE</t>
  </si>
  <si>
    <t>G82085</t>
  </si>
  <si>
    <t>SNODLAND MEDICAL PRACTICE</t>
  </si>
  <si>
    <t>G82118</t>
  </si>
  <si>
    <t>WOODLANDS HEALTH CENTRE</t>
  </si>
  <si>
    <t>G82013</t>
  </si>
  <si>
    <t>AMHERST MEDICAL PRACTICE</t>
  </si>
  <si>
    <t>G82076</t>
  </si>
  <si>
    <t>THE MOTE MEDICAL PRACTICE</t>
  </si>
  <si>
    <t>G82025</t>
  </si>
  <si>
    <t>CLANRICARDE MEDICAL CENTRE</t>
  </si>
  <si>
    <t>G82730</t>
  </si>
  <si>
    <t>KINGSNORTH MEDICAL PRACT.</t>
  </si>
  <si>
    <t>G82082</t>
  </si>
  <si>
    <t>STURRY SURGERGY</t>
  </si>
  <si>
    <t>G82766</t>
  </si>
  <si>
    <t>ROCHESTER HEALTH CENTRE  SURGERY D</t>
  </si>
  <si>
    <t>G82125</t>
  </si>
  <si>
    <t>OTFORD MEDICAL PRACTICE</t>
  </si>
  <si>
    <t>G82780</t>
  </si>
  <si>
    <t>GRAVESEND MEDICAL CENTRE</t>
  </si>
  <si>
    <t>G82090</t>
  </si>
  <si>
    <t>ST.ANNE'S SURGERY</t>
  </si>
  <si>
    <t>G82020</t>
  </si>
  <si>
    <t>THE GRANGE PRACTICE</t>
  </si>
  <si>
    <t>G82165</t>
  </si>
  <si>
    <t>HAWKINGE HEALTH CENTRE</t>
  </si>
  <si>
    <t>G82086</t>
  </si>
  <si>
    <t>G82019</t>
  </si>
  <si>
    <t>EDENBRIDGE MED PRACTICE</t>
  </si>
  <si>
    <t>G82066</t>
  </si>
  <si>
    <t>NORTHDOWN SURGERY</t>
  </si>
  <si>
    <t>G82067</t>
  </si>
  <si>
    <t>OLD ROAD WEST SURGERY</t>
  </si>
  <si>
    <t>Y02506</t>
  </si>
  <si>
    <t>DMC HEALTHCARE</t>
  </si>
  <si>
    <t>G82036</t>
  </si>
  <si>
    <t>BALMORAL SURGERY</t>
  </si>
  <si>
    <t>G82048</t>
  </si>
  <si>
    <t>HORSMANS PLACE SURGERY</t>
  </si>
  <si>
    <t>G82809</t>
  </si>
  <si>
    <t>DOWNS WAY MEDICAL PRACT</t>
  </si>
  <si>
    <t>G82230</t>
  </si>
  <si>
    <t>LORDSWOOD HEALTH CENTRE</t>
  </si>
  <si>
    <t>G82203</t>
  </si>
  <si>
    <t>COURT VIEW SURGERY</t>
  </si>
  <si>
    <t>G82016</t>
  </si>
  <si>
    <t>G82041</t>
  </si>
  <si>
    <t>G82604</t>
  </si>
  <si>
    <t>G82064</t>
  </si>
  <si>
    <t>DASHWOOD MEDICAL CENTRE</t>
  </si>
  <si>
    <t>G82727</t>
  </si>
  <si>
    <t>MALLING HEALTH</t>
  </si>
  <si>
    <t>Y02462</t>
  </si>
  <si>
    <t>DMC TWYDALL</t>
  </si>
  <si>
    <t>G82185</t>
  </si>
  <si>
    <t>REDWOOD PRACTICE</t>
  </si>
  <si>
    <t>G82114</t>
  </si>
  <si>
    <t>IVY COURT</t>
  </si>
  <si>
    <t>G82035</t>
  </si>
  <si>
    <t>DR HALL AND PARTNERS</t>
  </si>
  <si>
    <t>G82069</t>
  </si>
  <si>
    <t>THE WHITE HOUSE SURGERY</t>
  </si>
  <si>
    <t>G82647</t>
  </si>
  <si>
    <t>TEMPLE HILL SURGERY</t>
  </si>
  <si>
    <t>G82137</t>
  </si>
  <si>
    <t>ST.ANDREWS MEDICAL CTR.</t>
  </si>
  <si>
    <t>G82015</t>
  </si>
  <si>
    <t>PENCESTER SURGERY</t>
  </si>
  <si>
    <t>G82160</t>
  </si>
  <si>
    <t>OAKLANDS HEALTH CENTRE</t>
  </si>
  <si>
    <t>G82150</t>
  </si>
  <si>
    <t>NEWINGTON ROAD SURGERY</t>
  </si>
  <si>
    <t>G82091</t>
  </si>
  <si>
    <t>GUILDHALL STREET SURGERY</t>
  </si>
  <si>
    <t>G82164</t>
  </si>
  <si>
    <t>THE VINE MEDICAL CENTRE</t>
  </si>
  <si>
    <t>G82121</t>
  </si>
  <si>
    <t>SANDGATE ROAD SURGERY</t>
  </si>
  <si>
    <t>G82057</t>
  </si>
  <si>
    <t>ST GEORGES MEDICAL CENTRE</t>
  </si>
  <si>
    <t>G82094</t>
  </si>
  <si>
    <t>CHARING SURGERY</t>
  </si>
  <si>
    <t>G82671</t>
  </si>
  <si>
    <t>IWADE HEALTH CENTRE</t>
  </si>
  <si>
    <t>G82748</t>
  </si>
  <si>
    <t>MUSGROVE PARK MEDICAL</t>
  </si>
  <si>
    <t>G82110</t>
  </si>
  <si>
    <t>TOWN MEDICAL CENTRE</t>
  </si>
  <si>
    <t>G82634</t>
  </si>
  <si>
    <t>SAFFRON WAY HEALTH CENTRE</t>
  </si>
  <si>
    <t>G82115</t>
  </si>
  <si>
    <t>NEW DOVER ROAD SURGERY</t>
  </si>
  <si>
    <t>G82089</t>
  </si>
  <si>
    <t>BREWER STREET SURGERY</t>
  </si>
  <si>
    <t>G82028</t>
  </si>
  <si>
    <t>G82027</t>
  </si>
  <si>
    <t>THE FAVERSHAM HEALTH CTR</t>
  </si>
  <si>
    <t>G82142</t>
  </si>
  <si>
    <t>WYE SURGERY</t>
  </si>
  <si>
    <t>G82111</t>
  </si>
  <si>
    <t>G82117</t>
  </si>
  <si>
    <t>THE HIGH STREET SURGERY</t>
  </si>
  <si>
    <t>Y00198</t>
  </si>
  <si>
    <t>THE PARKS MEDICAL PRACT.</t>
  </si>
  <si>
    <t>G82073</t>
  </si>
  <si>
    <t>MEOPHAM MEDICAL CENTRE</t>
  </si>
  <si>
    <t>G82152</t>
  </si>
  <si>
    <t>RUSTHALL MEDICAL CENTRE</t>
  </si>
  <si>
    <t>G82818</t>
  </si>
  <si>
    <t>DOVER MEDICAL PRACTICE</t>
  </si>
  <si>
    <t>G82808</t>
  </si>
  <si>
    <t>OAKFIELD HEALTH CENTRE</t>
  </si>
  <si>
    <t>G82044</t>
  </si>
  <si>
    <t>THE GATEWAY MEDICAL PRACTICE</t>
  </si>
  <si>
    <t>G82022</t>
  </si>
  <si>
    <t>SPELDHURST AND GREGGSWOOD SURGERY</t>
  </si>
  <si>
    <t>G82031</t>
  </si>
  <si>
    <t>G82228</t>
  </si>
  <si>
    <t>BRIDGE HEALTH CENTRE</t>
  </si>
  <si>
    <t>Y02471</t>
  </si>
  <si>
    <t>COLLEGE HEALTH BOOTS</t>
  </si>
  <si>
    <t>G82211</t>
  </si>
  <si>
    <t>AYLESHAM HEALTH CENTRE</t>
  </si>
  <si>
    <t>G82051</t>
  </si>
  <si>
    <t>CITY WAY SURGERY</t>
  </si>
  <si>
    <t>G82231</t>
  </si>
  <si>
    <t>G82666</t>
  </si>
  <si>
    <t>BIRCHINGTON MEDICAL CTR.</t>
  </si>
  <si>
    <t>G82133</t>
  </si>
  <si>
    <t>G82768</t>
  </si>
  <si>
    <t>LONSDALE MEDICAL CENTRE</t>
  </si>
  <si>
    <t>G82011</t>
  </si>
  <si>
    <t>THE SUNLIGHT CENTRE</t>
  </si>
  <si>
    <t>G82631</t>
  </si>
  <si>
    <t>BRYANT STREET MEDICAL CTR</t>
  </si>
  <si>
    <t>G82077</t>
  </si>
  <si>
    <t>G82017</t>
  </si>
  <si>
    <t>ST LUKE'S MEDICAL CENTRE</t>
  </si>
  <si>
    <t>G82221</t>
  </si>
  <si>
    <t>ELMDENE</t>
  </si>
  <si>
    <t>G82079</t>
  </si>
  <si>
    <t>G82107</t>
  </si>
  <si>
    <t>75 HIGH STREET</t>
  </si>
  <si>
    <t>G82002</t>
  </si>
  <si>
    <t>ST JAMES' SURGERY</t>
  </si>
  <si>
    <t>G82679</t>
  </si>
  <si>
    <t>THE APEX MEDICAL CENTRE</t>
  </si>
  <si>
    <t>G82075</t>
  </si>
  <si>
    <t>G82112</t>
  </si>
  <si>
    <t>HEADCORN SURGERY</t>
  </si>
  <si>
    <t>G82056</t>
  </si>
  <si>
    <t>THE ORCHARD PRACTICE</t>
  </si>
  <si>
    <t>G82092</t>
  </si>
  <si>
    <t>WINTERTON SURGERY</t>
  </si>
  <si>
    <t>G82198</t>
  </si>
  <si>
    <t>G82729</t>
  </si>
  <si>
    <t>WHITE CLIFFS MEDICAL CTR.</t>
  </si>
  <si>
    <t>G82093</t>
  </si>
  <si>
    <t>LEN VALLEY SURGERY</t>
  </si>
  <si>
    <t>G82026</t>
  </si>
  <si>
    <t>GROVEHURST SURGERY</t>
  </si>
  <si>
    <t>G82058</t>
  </si>
  <si>
    <t>AYLESFORD MEDICAL CENTRE</t>
  </si>
  <si>
    <t>G82187</t>
  </si>
  <si>
    <t>DOWNS ROAD SURGERY</t>
  </si>
  <si>
    <t>G82038</t>
  </si>
  <si>
    <t>ST RICHARD'S ROAD SURGERY</t>
  </si>
  <si>
    <t>G82129</t>
  </si>
  <si>
    <t>THE GLEBE FAMILY PRACTICE</t>
  </si>
  <si>
    <t>G82063</t>
  </si>
  <si>
    <t>THE MARKET PLACE SURGERY</t>
  </si>
  <si>
    <t>G82004</t>
  </si>
  <si>
    <t>G82681</t>
  </si>
  <si>
    <t>STAPLEHURST HEALTH CENTRE</t>
  </si>
  <si>
    <t>G82046</t>
  </si>
  <si>
    <t>SUMMERHILL SURGERY</t>
  </si>
  <si>
    <t>G82128</t>
  </si>
  <si>
    <t>PETER STREET SURGERY</t>
  </si>
  <si>
    <t>G82232</t>
  </si>
  <si>
    <t>MANOR ROAD CLINIC</t>
  </si>
  <si>
    <t>G82200</t>
  </si>
  <si>
    <t>WATERINGBURY SURGERY</t>
  </si>
  <si>
    <t>G82186</t>
  </si>
  <si>
    <t>HAMSTREET SURGERY</t>
  </si>
  <si>
    <t>G82098</t>
  </si>
  <si>
    <t>BLACKTHORN MEDICAL CENTRE</t>
  </si>
  <si>
    <t>G82641</t>
  </si>
  <si>
    <t>G82715</t>
  </si>
  <si>
    <t>ROWAN TREE SURGERY</t>
  </si>
  <si>
    <t>G82888</t>
  </si>
  <si>
    <t>SOUTH PARK MEDICAL PRACT.</t>
  </si>
  <si>
    <t>G82024</t>
  </si>
  <si>
    <t>STOCKETT LANE SURGERY</t>
  </si>
  <si>
    <t>G82155</t>
  </si>
  <si>
    <t>WATERFIELD HOUSE</t>
  </si>
  <si>
    <t>G82143</t>
  </si>
  <si>
    <t>LOWFIELD MEDICAL CENTRE</t>
  </si>
  <si>
    <t>G82790</t>
  </si>
  <si>
    <t>G82088</t>
  </si>
  <si>
    <t>DEVON ROAD SURGERY</t>
  </si>
  <si>
    <t>G82176</t>
  </si>
  <si>
    <t>WEST DRIVE SURGERY</t>
  </si>
  <si>
    <t>G82686</t>
  </si>
  <si>
    <t>MINSTER MEDICAL CTR.</t>
  </si>
  <si>
    <t>G82708</t>
  </si>
  <si>
    <t>MARLOWE PARK MEDICAL CTR.</t>
  </si>
  <si>
    <t>G82103</t>
  </si>
  <si>
    <t>ABBEY COURT MEDICAL CENTRE 3RD FLOOR ABBEY COURT</t>
  </si>
  <si>
    <t>G82147</t>
  </si>
  <si>
    <t>OAK HALL SURGERY</t>
  </si>
  <si>
    <t>G82007</t>
  </si>
  <si>
    <t>THE CHURCH LANE SURGERY</t>
  </si>
  <si>
    <t>G82212</t>
  </si>
  <si>
    <t>G82100</t>
  </si>
  <si>
    <t>HIGHCLIFFE MEDICAL PRACT.</t>
  </si>
  <si>
    <t>G82682</t>
  </si>
  <si>
    <t>THE OM MEDICAL CENTRE</t>
  </si>
  <si>
    <t>G82688</t>
  </si>
  <si>
    <t>SINGLETON SURGERY</t>
  </si>
  <si>
    <t>G82123</t>
  </si>
  <si>
    <t>BALMORAL GARDENS CLINIC</t>
  </si>
  <si>
    <t>G82106</t>
  </si>
  <si>
    <t>G82108</t>
  </si>
  <si>
    <t>KING GEORGE ROAD SURGERY</t>
  </si>
  <si>
    <t>G82215</t>
  </si>
  <si>
    <t>MARDEN MEDICAL CENTRE</t>
  </si>
  <si>
    <t>G82138</t>
  </si>
  <si>
    <t>ASH SURGERY</t>
  </si>
  <si>
    <t>G82791</t>
  </si>
  <si>
    <t>SHEERNESS HEALTH CENTRE</t>
  </si>
  <si>
    <t>G82732</t>
  </si>
  <si>
    <t>WISH VALLEY SURGERY</t>
  </si>
  <si>
    <t>G82687</t>
  </si>
  <si>
    <t>DR SJ WITTS SURGERY</t>
  </si>
  <si>
    <t>G82658</t>
  </si>
  <si>
    <t>SELLINDGE SURGERY</t>
  </si>
  <si>
    <t>Y00449</t>
  </si>
  <si>
    <t>ST.MARY'S ISLAND SURGERY</t>
  </si>
  <si>
    <t>G82023</t>
  </si>
  <si>
    <t>DR M FAHMY &amp; DR S PATEL</t>
  </si>
  <si>
    <t>G82218</t>
  </si>
  <si>
    <t>G82712</t>
  </si>
  <si>
    <t>SINGLETON MEDICAL CENTRE</t>
  </si>
  <si>
    <t>G82180</t>
  </si>
  <si>
    <t>MAIDSTONE ROAD RAINHAM SURERGY</t>
  </si>
  <si>
    <t>G82158</t>
  </si>
  <si>
    <t>HOWELL SURGERY</t>
  </si>
  <si>
    <t>G82650</t>
  </si>
  <si>
    <t>THE MOCKETT'S WOOD SURG.</t>
  </si>
  <si>
    <t>G82802</t>
  </si>
  <si>
    <t>CANTERBURY HEALTH CENTRE</t>
  </si>
  <si>
    <t>G82630</t>
  </si>
  <si>
    <t>BROADWAY MEDICAL PRACTICE</t>
  </si>
  <si>
    <t>G82162</t>
  </si>
  <si>
    <t>RAINHAM COMMUNITY HEALTHY LIVING CTR</t>
  </si>
  <si>
    <t>Y02472</t>
  </si>
  <si>
    <t>COLLEGE HEALTH STERLING</t>
  </si>
  <si>
    <t>G82029</t>
  </si>
  <si>
    <t>G82018</t>
  </si>
  <si>
    <t>SUN LANE SURGERY</t>
  </si>
  <si>
    <t>G82141</t>
  </si>
  <si>
    <t>YALDING SURGERY</t>
  </si>
  <si>
    <t>G82226</t>
  </si>
  <si>
    <t>WIGMORE MEDICAL CTR</t>
  </si>
  <si>
    <t>G82733</t>
  </si>
  <si>
    <t>ORCHARD END SURGERY</t>
  </si>
  <si>
    <t>G82030</t>
  </si>
  <si>
    <t>MARSHAM STREET SURGERY</t>
  </si>
  <si>
    <t>G82049</t>
  </si>
  <si>
    <t>HOLLINGTON SURGERY</t>
  </si>
  <si>
    <t>Y02461</t>
  </si>
  <si>
    <t>DMC WALDERSLADE SURGERY</t>
  </si>
  <si>
    <t>G82744</t>
  </si>
  <si>
    <t>THE HALFWAY SURGERY</t>
  </si>
  <si>
    <t>G82649</t>
  </si>
  <si>
    <t>UNION ROW SURGERY</t>
  </si>
  <si>
    <t>G82234</t>
  </si>
  <si>
    <t>G82148</t>
  </si>
  <si>
    <t>7 THE BUTCHERY</t>
  </si>
  <si>
    <t>G82721</t>
  </si>
  <si>
    <t>PARKWOOD FAMILY PRACTICE</t>
  </si>
  <si>
    <t>G82690</t>
  </si>
  <si>
    <t>CHALK SURGERY</t>
  </si>
  <si>
    <t>G82648</t>
  </si>
  <si>
    <t>ROCHESTER ROAD SURGERY</t>
  </si>
  <si>
    <t>G82751</t>
  </si>
  <si>
    <t>THE ORCHARD MEDICAL CTR.</t>
  </si>
  <si>
    <t>G82639</t>
  </si>
  <si>
    <t>MAPLE PRACTICE</t>
  </si>
  <si>
    <t>G82204</t>
  </si>
  <si>
    <t>WILLIAM STREET SURGERY</t>
  </si>
  <si>
    <t>G82622</t>
  </si>
  <si>
    <t>G82227</t>
  </si>
  <si>
    <t>LYDDEN SURGERY</t>
  </si>
  <si>
    <t>G82700</t>
  </si>
  <si>
    <t>BUCKLAND MEDICAL CENTRE</t>
  </si>
  <si>
    <t>G82072</t>
  </si>
  <si>
    <t>G82224</t>
  </si>
  <si>
    <t>OLD PARSONAGE SURGERY</t>
  </si>
  <si>
    <t>G82095</t>
  </si>
  <si>
    <t>THORNDIKE SURGERY</t>
  </si>
  <si>
    <t>G82754</t>
  </si>
  <si>
    <t>HADLOW MEDICAL CENTRE</t>
  </si>
  <si>
    <t>G82810</t>
  </si>
  <si>
    <t>GARLINGE SURGERY</t>
  </si>
  <si>
    <t>G82055</t>
  </si>
  <si>
    <t>NORTH RIDGE</t>
  </si>
  <si>
    <t>G82726</t>
  </si>
  <si>
    <t>SADDLETON ROAD SURGERY</t>
  </si>
  <si>
    <t>G82711</t>
  </si>
  <si>
    <t>BORSTAL VILLAGE SURGERY</t>
  </si>
  <si>
    <t>G82684</t>
  </si>
  <si>
    <t>THE NEW LYMINGE SURGERY</t>
  </si>
  <si>
    <t>G82760</t>
  </si>
  <si>
    <t>PARK FARM SURGERY</t>
  </si>
  <si>
    <t>G82109</t>
  </si>
  <si>
    <t>RAILSIDE SURGERY</t>
  </si>
  <si>
    <t>G82175</t>
  </si>
  <si>
    <t>CANTERBURY ROAD SURGERY</t>
  </si>
  <si>
    <t>G82139</t>
  </si>
  <si>
    <t>MAIDSTONE ROAD SURGERY</t>
  </si>
  <si>
    <t>G82012</t>
  </si>
  <si>
    <t>COSSINGTON HOUSE</t>
  </si>
  <si>
    <t>G82697</t>
  </si>
  <si>
    <t>CHURCHILL CLINIC</t>
  </si>
  <si>
    <t>G82644</t>
  </si>
  <si>
    <t>WYVILL CLOSE SURGERY</t>
  </si>
  <si>
    <t>G82805</t>
  </si>
  <si>
    <t>*TO BE CONFIRMED DORMANT*WEST KINGSDOWN MED.CTR.</t>
  </si>
  <si>
    <t>G82757</t>
  </si>
  <si>
    <t>LAKESIDE MEDICAL CENTRE</t>
  </si>
  <si>
    <t>G82170</t>
  </si>
  <si>
    <t>LAMBERHURST SURGERY</t>
  </si>
  <si>
    <t>Y01009</t>
  </si>
  <si>
    <t>HOLYBANK SURGERY</t>
  </si>
  <si>
    <t>G82096</t>
  </si>
  <si>
    <t>THE FORGE</t>
  </si>
  <si>
    <t>G82061</t>
  </si>
  <si>
    <t>CHARTHAM SURGERY</t>
  </si>
  <si>
    <t>G82219</t>
  </si>
  <si>
    <t>ST. PETER'S SURGERY</t>
  </si>
  <si>
    <t>G82793</t>
  </si>
  <si>
    <t>ALLINGTON PARK SURGERY</t>
  </si>
  <si>
    <t>G82062</t>
  </si>
  <si>
    <t>PARROCK STREET SURGERY</t>
  </si>
  <si>
    <t>G82706</t>
  </si>
  <si>
    <t>MEDWAY MEDICAL CTR</t>
  </si>
  <si>
    <t>G82053</t>
  </si>
  <si>
    <t>WOODCHURCH SURGERY</t>
  </si>
  <si>
    <t>G82154</t>
  </si>
  <si>
    <t>THAMES AVENUE SURGERY</t>
  </si>
  <si>
    <t>G82775</t>
  </si>
  <si>
    <t>MEDWAY MEDICAL CENTRE</t>
  </si>
  <si>
    <t>G82691</t>
  </si>
  <si>
    <t>G82741</t>
  </si>
  <si>
    <t>PRINCES PARK MEDICAL CTR</t>
  </si>
  <si>
    <t>G82040</t>
  </si>
  <si>
    <t>*TO BE CONFIRMED DORMANT*49 LONDON ROAD</t>
  </si>
  <si>
    <t>G82229</t>
  </si>
  <si>
    <t>SUTTON VALENCE SURGERY</t>
  </si>
  <si>
    <t>G82065</t>
  </si>
  <si>
    <t>GROVE PARK SURGERY</t>
  </si>
  <si>
    <t>G82710</t>
  </si>
  <si>
    <t>G82704</t>
  </si>
  <si>
    <t>G82769</t>
  </si>
  <si>
    <t>CECIL SQUARE SURGERY</t>
  </si>
  <si>
    <t>G82156</t>
  </si>
  <si>
    <t>IVY BOWER</t>
  </si>
  <si>
    <t>G82722</t>
  </si>
  <si>
    <t>HEXTABLE SURGERY</t>
  </si>
  <si>
    <t>G82799</t>
  </si>
  <si>
    <t>SHEPPEY HEALTHY LIVING</t>
  </si>
  <si>
    <t>G82670</t>
  </si>
  <si>
    <t>ROCHESTER HEALTH CENTRE</t>
  </si>
  <si>
    <t>G82197</t>
  </si>
  <si>
    <t>LAMORNA SURGERY</t>
  </si>
  <si>
    <t>G82719</t>
  </si>
  <si>
    <t>MATRIX MEDICAL CTR</t>
  </si>
  <si>
    <t>G82702</t>
  </si>
  <si>
    <t>MILTON REGIS SURGERY</t>
  </si>
  <si>
    <t>G82235</t>
  </si>
  <si>
    <t>G82698</t>
  </si>
  <si>
    <t>G82635</t>
  </si>
  <si>
    <t>PUMP LANE SURGERY</t>
  </si>
  <si>
    <t>G82737</t>
  </si>
  <si>
    <t>PARKWOOD HEALTH CENTRE</t>
  </si>
  <si>
    <t>G82665</t>
  </si>
  <si>
    <t>MARTELLO MEDICAL PRACTICE</t>
  </si>
  <si>
    <t>G82600</t>
  </si>
  <si>
    <t>EASTCOURT LANE SURGERY</t>
  </si>
  <si>
    <t>G82762</t>
  </si>
  <si>
    <t>UPPER CANTERBURY STREET SURGERY</t>
  </si>
  <si>
    <t>G82652</t>
  </si>
  <si>
    <t>G82140</t>
  </si>
  <si>
    <t>THE UNIVERSITY MED.CTR.</t>
  </si>
  <si>
    <t>G82206</t>
  </si>
  <si>
    <t>JOYDENS WOOD MEDICAL PRACTICE</t>
  </si>
  <si>
    <t>G82217</t>
  </si>
  <si>
    <t>G82210</t>
  </si>
  <si>
    <t>OSBOURNE ROAD PRACTICE</t>
  </si>
  <si>
    <t>G82763</t>
  </si>
  <si>
    <t>NAPIER ROAD SURGERY</t>
  </si>
  <si>
    <t>G82696</t>
  </si>
  <si>
    <t>MANOR ROAD SURGERY</t>
  </si>
  <si>
    <t>G82739</t>
  </si>
  <si>
    <t>WALDERSLADE MEDICAL CTR.</t>
  </si>
  <si>
    <t>G82777</t>
  </si>
  <si>
    <t>COBTREE MEDICAL PRACTICE</t>
  </si>
  <si>
    <t>G82812</t>
  </si>
  <si>
    <t>THE WICKHAM SURGERY</t>
  </si>
  <si>
    <t>G82662</t>
  </si>
  <si>
    <t>PENCESTER HEALTH</t>
  </si>
  <si>
    <t>G82113</t>
  </si>
  <si>
    <t>STONECROSS AND WEST DRIVE SURGERIES</t>
  </si>
  <si>
    <t>G82653</t>
  </si>
  <si>
    <t>G82820</t>
  </si>
  <si>
    <t>WAYFIELD ROAD SURGERY</t>
  </si>
  <si>
    <t>G82796</t>
  </si>
  <si>
    <t>THE ALBION ROAD SURGERY</t>
  </si>
  <si>
    <t>G82764</t>
  </si>
  <si>
    <t>ESPLANADE HEALTHCARE</t>
  </si>
  <si>
    <t>G82104</t>
  </si>
  <si>
    <t>ALLINGTON CLINIC</t>
  </si>
  <si>
    <t>G82184</t>
  </si>
  <si>
    <t>G82656</t>
  </si>
  <si>
    <t>TUNBURY AVENUE SURGERY</t>
  </si>
  <si>
    <t>G82605</t>
  </si>
  <si>
    <t>THE CRANE SURGERY</t>
  </si>
  <si>
    <t>G82667</t>
  </si>
  <si>
    <t>TEYNHAM MEDICAL CENTRE</t>
  </si>
  <si>
    <t>G82179</t>
  </si>
  <si>
    <t>BOUGHTON MEDICAL PRACTICE</t>
  </si>
  <si>
    <t>G82124</t>
  </si>
  <si>
    <t>WEST KINGSDOWN MED.CTR.</t>
  </si>
  <si>
    <t>G82663</t>
  </si>
  <si>
    <t>G82009</t>
  </si>
  <si>
    <t>BALMORAL RD SURGERY</t>
  </si>
  <si>
    <t>G82743</t>
  </si>
  <si>
    <t>G82788</t>
  </si>
  <si>
    <t>G82821</t>
  </si>
  <si>
    <t>BRYANT STREET MEDICAL CTR SURGERY K</t>
  </si>
  <si>
    <t>G82168</t>
  </si>
  <si>
    <t>MALLING HEALTH 2</t>
  </si>
  <si>
    <t>G82692</t>
  </si>
  <si>
    <t>UPPER GROSVENOR ROAD SURGERY</t>
  </si>
  <si>
    <t>G82731</t>
  </si>
  <si>
    <t>DENMARK STREET</t>
  </si>
  <si>
    <t>G82736</t>
  </si>
  <si>
    <t>MALLING HEALTH 3</t>
  </si>
  <si>
    <t>Y01008</t>
  </si>
  <si>
    <t>COASTAL MEDICAL GROUP</t>
  </si>
  <si>
    <t>P81734</t>
  </si>
  <si>
    <t>SHADSWORTH ROAD SURGERY</t>
  </si>
  <si>
    <t>P81664</t>
  </si>
  <si>
    <t>P81044</t>
  </si>
  <si>
    <t>LIBRARY HOUSE SURGERY</t>
  </si>
  <si>
    <t>P81123</t>
  </si>
  <si>
    <t>PENDLE VALLEY PMS PRACTICE</t>
  </si>
  <si>
    <t>P81027</t>
  </si>
  <si>
    <t>IRWELL MEDICAL PRACTICE</t>
  </si>
  <si>
    <t>P81067</t>
  </si>
  <si>
    <t>THE HEALTHCARE CENTRE</t>
  </si>
  <si>
    <t>P81185</t>
  </si>
  <si>
    <t>P81130</t>
  </si>
  <si>
    <t>PADIHAM MEDICAL CENTRE</t>
  </si>
  <si>
    <t>P81072</t>
  </si>
  <si>
    <t>GLENROYD MEDICAL CENTER</t>
  </si>
  <si>
    <t>P81057</t>
  </si>
  <si>
    <t>WORDEN MEDICAL CENTRE</t>
  </si>
  <si>
    <t>P81115</t>
  </si>
  <si>
    <t>BLOOMFIELD MEDICAL CENTRE</t>
  </si>
  <si>
    <t>P81089</t>
  </si>
  <si>
    <t>MOUNTVIEW SURGERY</t>
  </si>
  <si>
    <t>P81643</t>
  </si>
  <si>
    <t>BROOKHOUSE MEDICAL CENTRE</t>
  </si>
  <si>
    <t>P81683</t>
  </si>
  <si>
    <t>UMAR MEDICAL CENTRE</t>
  </si>
  <si>
    <t>P81078</t>
  </si>
  <si>
    <t>DR BROWN AND PARTNERS</t>
  </si>
  <si>
    <t>P81029</t>
  </si>
  <si>
    <t>ASHTREES SURGERY</t>
  </si>
  <si>
    <t>P81051</t>
  </si>
  <si>
    <t>DARWEN HEALTH CENTRE</t>
  </si>
  <si>
    <t>P81032</t>
  </si>
  <si>
    <t>REEDYFORD HEALTH CARE</t>
  </si>
  <si>
    <t>P81112</t>
  </si>
  <si>
    <t>BEACON PRIMARY CARE</t>
  </si>
  <si>
    <t>P81208</t>
  </si>
  <si>
    <t>BIRLEYWOOD HEALTH CENTRE</t>
  </si>
  <si>
    <t>P81013</t>
  </si>
  <si>
    <t>QUEEN SQUARE SURGERY</t>
  </si>
  <si>
    <t>P81196</t>
  </si>
  <si>
    <t>DEEPDALE SURGERY</t>
  </si>
  <si>
    <t>P81036</t>
  </si>
  <si>
    <t>PEEL HOUSE MEDICAL CENTRE</t>
  </si>
  <si>
    <t>P81076</t>
  </si>
  <si>
    <t>P81091</t>
  </si>
  <si>
    <t>67 OWEN ROAD</t>
  </si>
  <si>
    <t>P81016</t>
  </si>
  <si>
    <t>WATERLOO ROAD MEDICAL CTR</t>
  </si>
  <si>
    <t>P81160</t>
  </si>
  <si>
    <t>OSWALD MEDICAL CENTRE</t>
  </si>
  <si>
    <t>P81100</t>
  </si>
  <si>
    <t>THE CASTLE MEDICAL GROUP</t>
  </si>
  <si>
    <t>P81182</t>
  </si>
  <si>
    <t>RICHMOND MEDICAL</t>
  </si>
  <si>
    <t>P81184</t>
  </si>
  <si>
    <t>RIBBLETON MEDICAL CTR</t>
  </si>
  <si>
    <t>P81022</t>
  </si>
  <si>
    <t>WITTON MEDICAL CENTRE</t>
  </si>
  <si>
    <t>P81071</t>
  </si>
  <si>
    <t>NEW HALL LANE PRACTICE</t>
  </si>
  <si>
    <t>P81103</t>
  </si>
  <si>
    <t>BROADWAY SURGERY</t>
  </si>
  <si>
    <t>P81125</t>
  </si>
  <si>
    <t>MONTAGUE HEALTH CENTRE</t>
  </si>
  <si>
    <t>P81622</t>
  </si>
  <si>
    <t>BANGOR STREET HEALTH</t>
  </si>
  <si>
    <t>P81025</t>
  </si>
  <si>
    <t>RICHMOND HILL GROUP PRACTICE</t>
  </si>
  <si>
    <t>P81017</t>
  </si>
  <si>
    <t>WHALLEY MEDICAL CENTRE</t>
  </si>
  <si>
    <t>Y02466</t>
  </si>
  <si>
    <t>BUCKSHAW VILLAGE HEALTH CENTRE</t>
  </si>
  <si>
    <t>P81132</t>
  </si>
  <si>
    <t>WATERFOOT HEALTH CENTRE</t>
  </si>
  <si>
    <t>P81002</t>
  </si>
  <si>
    <t>DALTON SQUARE PRACTICE</t>
  </si>
  <si>
    <t>P81056</t>
  </si>
  <si>
    <t>P81020</t>
  </si>
  <si>
    <t>ST.NICHOLAS GROUP PRACTICE</t>
  </si>
  <si>
    <t>P81042</t>
  </si>
  <si>
    <t>118 ADELAIDE STREET</t>
  </si>
  <si>
    <t>P81005</t>
  </si>
  <si>
    <t>LITTLE HARWOOD HEALTH CTR</t>
  </si>
  <si>
    <t>P81086</t>
  </si>
  <si>
    <t>P81681</t>
  </si>
  <si>
    <t>NORTH SHORE SURGERY</t>
  </si>
  <si>
    <t>P81707</t>
  </si>
  <si>
    <t>P81129</t>
  </si>
  <si>
    <t>ASH TREE HOUSE</t>
  </si>
  <si>
    <t>P81047</t>
  </si>
  <si>
    <t>P81063</t>
  </si>
  <si>
    <t>ST PAULS MEDICAL CENTRE</t>
  </si>
  <si>
    <t>P81054</t>
  </si>
  <si>
    <t>MARTON MEDICAL PRACTICE</t>
  </si>
  <si>
    <t>P81003</t>
  </si>
  <si>
    <t>ST JAMES' MEDICAL CENTRE</t>
  </si>
  <si>
    <t>P81172</t>
  </si>
  <si>
    <t>NEWTON DRIVE SURGERY</t>
  </si>
  <si>
    <t>P81095</t>
  </si>
  <si>
    <t>THURSBY SURGERY</t>
  </si>
  <si>
    <t>P81074</t>
  </si>
  <si>
    <t>P81118</t>
  </si>
  <si>
    <t>ROSSENDALE PRIMARY HEALTH CARE CENTRE</t>
  </si>
  <si>
    <t>P81018</t>
  </si>
  <si>
    <t>ST FILLAN'S MEDICAL CTRE</t>
  </si>
  <si>
    <t>P81099</t>
  </si>
  <si>
    <t>HASLINGDEN HEALTH CENTRE</t>
  </si>
  <si>
    <t>P81082</t>
  </si>
  <si>
    <t>THE RYAN MEDICAL CENTRE</t>
  </si>
  <si>
    <t>P81079</t>
  </si>
  <si>
    <t>THE THORNTON PRACTICE</t>
  </si>
  <si>
    <t>P81040</t>
  </si>
  <si>
    <t>LONGTON HEALTH CENTRE</t>
  </si>
  <si>
    <t>P81143</t>
  </si>
  <si>
    <t>WHITTLE SURGERY</t>
  </si>
  <si>
    <t>P81756</t>
  </si>
  <si>
    <t>DANEHOUSE MEDICAL CENTRE</t>
  </si>
  <si>
    <t>P81213</t>
  </si>
  <si>
    <t>ST.MARY'S HEALTH CENTRE</t>
  </si>
  <si>
    <t>P81069</t>
  </si>
  <si>
    <t>PENDLESIDE MEDICAL PRACT</t>
  </si>
  <si>
    <t>P81607</t>
  </si>
  <si>
    <t>THE MONTAGUE PRACTICE</t>
  </si>
  <si>
    <t>P81053</t>
  </si>
  <si>
    <t>357 BRIERCLIFFE ROAD</t>
  </si>
  <si>
    <t>P81064</t>
  </si>
  <si>
    <t>DR P F TYNAN</t>
  </si>
  <si>
    <t>P81006</t>
  </si>
  <si>
    <t>WINDSOR SURGERY</t>
  </si>
  <si>
    <t>P81087</t>
  </si>
  <si>
    <t>THE OVER-WYRE MED.CTR.</t>
  </si>
  <si>
    <t>P81119</t>
  </si>
  <si>
    <t>DOCLAND MEDICAL CENTRE</t>
  </si>
  <si>
    <t>P81730</t>
  </si>
  <si>
    <t>GREAT HARWOOD MEDICAL GROUP</t>
  </si>
  <si>
    <t>P81083</t>
  </si>
  <si>
    <t>ROSLEA SURGERY</t>
  </si>
  <si>
    <t>P81033</t>
  </si>
  <si>
    <t>COPPULL MEDICAL PRACTICE</t>
  </si>
  <si>
    <t>P81140</t>
  </si>
  <si>
    <t>P81077</t>
  </si>
  <si>
    <t>HOLLAND HOUSE</t>
  </si>
  <si>
    <t>P81780</t>
  </si>
  <si>
    <t>RUSKIN HEALTH CARE</t>
  </si>
  <si>
    <t>P81055</t>
  </si>
  <si>
    <t>BERRY LANE MEDICAL CENTRE</t>
  </si>
  <si>
    <t>P81073</t>
  </si>
  <si>
    <t>CLEVELEYS GROUP PRACTICE</t>
  </si>
  <si>
    <t>P81015</t>
  </si>
  <si>
    <t>LYTHAM ROAD SURGERY</t>
  </si>
  <si>
    <t>P81153</t>
  </si>
  <si>
    <t>THE WESTGATE MED PRACTICE</t>
  </si>
  <si>
    <t>P81133</t>
  </si>
  <si>
    <t>THE VILLAGE PRACTICE</t>
  </si>
  <si>
    <t>P81037</t>
  </si>
  <si>
    <t>P81058</t>
  </si>
  <si>
    <t>ST GEORGE'S SURGERY</t>
  </si>
  <si>
    <t>P81218</t>
  </si>
  <si>
    <t>THE CLAYTON MEDICAL CTR.</t>
  </si>
  <si>
    <t>P81014</t>
  </si>
  <si>
    <t>LEYLAND HOUSE SURGERY</t>
  </si>
  <si>
    <t>P81128</t>
  </si>
  <si>
    <t>KIRKHAM HEALTH CENTRE</t>
  </si>
  <si>
    <t>P81624</t>
  </si>
  <si>
    <t>STRAWBERRY GDNS MEDICAL PRACTICE</t>
  </si>
  <si>
    <t>P81157</t>
  </si>
  <si>
    <t>FERNBANK SURGERY</t>
  </si>
  <si>
    <t>P81039</t>
  </si>
  <si>
    <t>HILLSIDE HEALTH CENTRE</t>
  </si>
  <si>
    <t>P81191</t>
  </si>
  <si>
    <t>QUEENSWAY SURGERY</t>
  </si>
  <si>
    <t>P81062</t>
  </si>
  <si>
    <t>REGENT HOUSE SURGERY</t>
  </si>
  <si>
    <t>P81170</t>
  </si>
  <si>
    <t>P81065</t>
  </si>
  <si>
    <t>P81085</t>
  </si>
  <si>
    <t>YORK BRIDGE SURGERY</t>
  </si>
  <si>
    <t>P81107</t>
  </si>
  <si>
    <t>STONEBRIDGE SURGERY</t>
  </si>
  <si>
    <t>P81137</t>
  </si>
  <si>
    <t>BURNLEY WOOD MEDICAL CTR.</t>
  </si>
  <si>
    <t>P81046</t>
  </si>
  <si>
    <t>P81031</t>
  </si>
  <si>
    <t>24-26 ST.ANNES ROAD EAST</t>
  </si>
  <si>
    <t>P81197</t>
  </si>
  <si>
    <t>ROSEGROVE SURGERY</t>
  </si>
  <si>
    <t>P81096</t>
  </si>
  <si>
    <t>P81760</t>
  </si>
  <si>
    <t>GORTON STREET PRACTICE</t>
  </si>
  <si>
    <t>Y02657</t>
  </si>
  <si>
    <t>CORNERSTONE HEALTHCARE BENTHAM ROAD HEALTH CENTRE</t>
  </si>
  <si>
    <t>P81159</t>
  </si>
  <si>
    <t>STONYHILL PRACTICE</t>
  </si>
  <si>
    <t>P81167</t>
  </si>
  <si>
    <t>AUDLEY HEALTH CENTRE</t>
  </si>
  <si>
    <t>P81066</t>
  </si>
  <si>
    <t>LAYTON MEDICAL CENTRE</t>
  </si>
  <si>
    <t>Y00347</t>
  </si>
  <si>
    <t>CHORLEY HEALTH CENTRE</t>
  </si>
  <si>
    <t>P81736</t>
  </si>
  <si>
    <t>WHITEFIELD HEALTH CENTRE</t>
  </si>
  <si>
    <t>P81043</t>
  </si>
  <si>
    <t>P81011</t>
  </si>
  <si>
    <t>MEADOWSIDE MEDICAL PRACT</t>
  </si>
  <si>
    <t>P81215</t>
  </si>
  <si>
    <t>ROSEHILL SURGERY</t>
  </si>
  <si>
    <t>P81797</t>
  </si>
  <si>
    <t>*TO BE CONFIRMED DORMANT*DR BROWN BRIERFIELD PMS PRACTICE</t>
  </si>
  <si>
    <t>P81212</t>
  </si>
  <si>
    <t>P81109</t>
  </si>
  <si>
    <t>P81008</t>
  </si>
  <si>
    <t>80 YORKSHIRE STREET</t>
  </si>
  <si>
    <t>P81070</t>
  </si>
  <si>
    <t>DR ION AND PARTNERS</t>
  </si>
  <si>
    <t>P81709</t>
  </si>
  <si>
    <t>ROMAN ROAD HEALTH CENTRE</t>
  </si>
  <si>
    <t>P81674</t>
  </si>
  <si>
    <t>BURSCOUGH HEALTH CENTRE</t>
  </si>
  <si>
    <t>P81210</t>
  </si>
  <si>
    <t>ST ANNES HEALTH CENTRE</t>
  </si>
  <si>
    <t>P81154</t>
  </si>
  <si>
    <t>GRANVILLE HOUSE MED CTRE</t>
  </si>
  <si>
    <t>P81035</t>
  </si>
  <si>
    <t>COLNE ROAD SURGERY</t>
  </si>
  <si>
    <t>P81695</t>
  </si>
  <si>
    <t>AUGHTON SURGERY</t>
  </si>
  <si>
    <t>P81731</t>
  </si>
  <si>
    <t>YARNSPINNERS HEALTH CARE CENTRE</t>
  </si>
  <si>
    <t>P81028</t>
  </si>
  <si>
    <t>MANCHESTER ROAD SURGERY</t>
  </si>
  <si>
    <t>P81710</t>
  </si>
  <si>
    <t>TARLETON GROUP PRACTICE</t>
  </si>
  <si>
    <t>P81059</t>
  </si>
  <si>
    <t>GREAT ECCLESTON HLTH CTR</t>
  </si>
  <si>
    <t>P81092</t>
  </si>
  <si>
    <t>THE CRESCENT SURGERY</t>
  </si>
  <si>
    <t>P81152</t>
  </si>
  <si>
    <t>P81117</t>
  </si>
  <si>
    <t>CENTRAL PARK SURGERY</t>
  </si>
  <si>
    <t>P81201</t>
  </si>
  <si>
    <t>ASHURST HEALTH CENTRE</t>
  </si>
  <si>
    <t>P81010</t>
  </si>
  <si>
    <t>WITHNELL HEALTH CENTRE</t>
  </si>
  <si>
    <t>P81169</t>
  </si>
  <si>
    <t>FISHERGATE HILL SURGERY</t>
  </si>
  <si>
    <t>P81704</t>
  </si>
  <si>
    <t>ROE LEE SURGERY</t>
  </si>
  <si>
    <t>P81147</t>
  </si>
  <si>
    <t>257 BLACKBURN ROAD</t>
  </si>
  <si>
    <t>P81204</t>
  </si>
  <si>
    <t>EWOOD MEDICAL CENTRE</t>
  </si>
  <si>
    <t>P81038</t>
  </si>
  <si>
    <t>P81004</t>
  </si>
  <si>
    <t>ELIZABETH STREET SURGERY</t>
  </si>
  <si>
    <t>P81214</t>
  </si>
  <si>
    <t>293 PRESTON NEW ROAD</t>
  </si>
  <si>
    <t>P81646</t>
  </si>
  <si>
    <t>LATHOM HOUSE SURGERY</t>
  </si>
  <si>
    <t>P81755</t>
  </si>
  <si>
    <t>P81771</t>
  </si>
  <si>
    <t>PRIMROSE BANK MED/CTR</t>
  </si>
  <si>
    <t>P81061</t>
  </si>
  <si>
    <t>REDLAM SURGERY</t>
  </si>
  <si>
    <t>P81149</t>
  </si>
  <si>
    <t>WESTBOURNE COURT</t>
  </si>
  <si>
    <t>P81186</t>
  </si>
  <si>
    <t>MOSS SIDE MEDICAL CENTRE</t>
  </si>
  <si>
    <t>P81084</t>
  </si>
  <si>
    <t>HALL GREEN SURGERY</t>
  </si>
  <si>
    <t>P81088</t>
  </si>
  <si>
    <t>DR ORMROD &amp; PARTNERS</t>
  </si>
  <si>
    <t>P81748</t>
  </si>
  <si>
    <t>BRIARWOOD MEDICAL CENTRE</t>
  </si>
  <si>
    <t>P81634</t>
  </si>
  <si>
    <t>COLNE CORNER SURGERY</t>
  </si>
  <si>
    <t>Y02606</t>
  </si>
  <si>
    <t>FAIRMORE MEDICAL PRACTICE ROSSENDALE PHCC 161 BACUP RD</t>
  </si>
  <si>
    <t>P81181</t>
  </si>
  <si>
    <t>KINGSFOLD MEDICAL CENTRE</t>
  </si>
  <si>
    <t>P81176</t>
  </si>
  <si>
    <t>MOOR PARK SURGERY</t>
  </si>
  <si>
    <t>P81190</t>
  </si>
  <si>
    <t>LANDSCAPE SURGERY</t>
  </si>
  <si>
    <t>P81732</t>
  </si>
  <si>
    <t>HARAMBEE SURGERY</t>
  </si>
  <si>
    <t>P81104</t>
  </si>
  <si>
    <t>OXFORD ROAD MEDICAL CTRE</t>
  </si>
  <si>
    <t>P81045</t>
  </si>
  <si>
    <t>THE ELMS PRACTICE</t>
  </si>
  <si>
    <t>Y03656</t>
  </si>
  <si>
    <t>LEYLAND SURGERY</t>
  </si>
  <si>
    <t>P81146</t>
  </si>
  <si>
    <t>MYRTLE HOUSE</t>
  </si>
  <si>
    <t>P81735</t>
  </si>
  <si>
    <t>RIBBLE VILLAGE SURGERY</t>
  </si>
  <si>
    <t>P81081</t>
  </si>
  <si>
    <t>THE ARNOLD MEDICAL CENTRE</t>
  </si>
  <si>
    <t>P81180</t>
  </si>
  <si>
    <t>CLAYTON BROOK SURGERY</t>
  </si>
  <si>
    <t>P81642</t>
  </si>
  <si>
    <t>MEDICARE UNIT</t>
  </si>
  <si>
    <t>P81655</t>
  </si>
  <si>
    <t>CROSTON VILLAGE SURGERY</t>
  </si>
  <si>
    <t>P81127</t>
  </si>
  <si>
    <t>P81179</t>
  </si>
  <si>
    <t>LOSTOCK HALL MEDICAL CTR.</t>
  </si>
  <si>
    <t>P81134</t>
  </si>
  <si>
    <t>P81733</t>
  </si>
  <si>
    <t>P81713</t>
  </si>
  <si>
    <t>DR CELIKKOL</t>
  </si>
  <si>
    <t>P81712</t>
  </si>
  <si>
    <t>P81714</t>
  </si>
  <si>
    <t>ABBEYDALE MEDICAL CENTRE</t>
  </si>
  <si>
    <t>P81770</t>
  </si>
  <si>
    <t>AVENHAM LANE PRACTICE</t>
  </si>
  <si>
    <t>P81701</t>
  </si>
  <si>
    <t>652 PRESTON ROAD</t>
  </si>
  <si>
    <t>P81779</t>
  </si>
  <si>
    <t>*TO BE CONFIRMED DORMANT* EAGLE MEDICAL PRACTICE</t>
  </si>
  <si>
    <t>P81711</t>
  </si>
  <si>
    <t>DILL HALL SURGERY</t>
  </si>
  <si>
    <t>P81166</t>
  </si>
  <si>
    <t>DR BELLO'S SURGERY</t>
  </si>
  <si>
    <t>P81171</t>
  </si>
  <si>
    <t>THE EUXTON MEDICAL CENTRE</t>
  </si>
  <si>
    <t>P81041</t>
  </si>
  <si>
    <t>PARK GATE SURGERY</t>
  </si>
  <si>
    <t>P81173</t>
  </si>
  <si>
    <t>CROSTON MEDICAL CENTRE</t>
  </si>
  <si>
    <t>P81763</t>
  </si>
  <si>
    <t>110 DEEPDALE ROAD</t>
  </si>
  <si>
    <t>P81757</t>
  </si>
  <si>
    <t>BARROWFORD SURGERY</t>
  </si>
  <si>
    <t>P81745</t>
  </si>
  <si>
    <t>6 WAVERLEY ROAD</t>
  </si>
  <si>
    <t>P81629</t>
  </si>
  <si>
    <t>DR MISTRY &amp; DR WILLIAMS</t>
  </si>
  <si>
    <t>P81764</t>
  </si>
  <si>
    <t>SANDY LANE HEALTH CENTRE</t>
  </si>
  <si>
    <t>P81705</t>
  </si>
  <si>
    <t>DR Q KHAN</t>
  </si>
  <si>
    <t>P81155</t>
  </si>
  <si>
    <t>BROWNHILL SURGERY</t>
  </si>
  <si>
    <t>P81659</t>
  </si>
  <si>
    <t>GREAT HARWOOD HEALTH CTR.</t>
  </si>
  <si>
    <t>P81722</t>
  </si>
  <si>
    <t>ASHFIELD MEDICAL CTRE</t>
  </si>
  <si>
    <t>P81724</t>
  </si>
  <si>
    <t>216-218 PRINGLE STREET</t>
  </si>
  <si>
    <t>P81754</t>
  </si>
  <si>
    <t>VICARAGE LANE SURGERY</t>
  </si>
  <si>
    <t>P81746</t>
  </si>
  <si>
    <t>CUNLIFFE MEDICAL CENTRE</t>
  </si>
  <si>
    <t>P81093</t>
  </si>
  <si>
    <t>GEOFFREY STREET SURGERY</t>
  </si>
  <si>
    <t>P81163</t>
  </si>
  <si>
    <t>THE ST PAULS SURGERY</t>
  </si>
  <si>
    <t>P81150</t>
  </si>
  <si>
    <t>P81686</t>
  </si>
  <si>
    <t>ROSSENDAL VALLEY PRACTICE</t>
  </si>
  <si>
    <t>P81633</t>
  </si>
  <si>
    <t>P81177</t>
  </si>
  <si>
    <t>VIRAN MEDICAL CENTRE</t>
  </si>
  <si>
    <t>P81726</t>
  </si>
  <si>
    <t>KING STREET MEDICAL CTR</t>
  </si>
  <si>
    <t>P81699</t>
  </si>
  <si>
    <t>STONE BRIDGE HOUSE</t>
  </si>
  <si>
    <t>P81741</t>
  </si>
  <si>
    <t>STATION SURGERY</t>
  </si>
  <si>
    <t>P81647</t>
  </si>
  <si>
    <t>310 ST. GEORGES ROAD</t>
  </si>
  <si>
    <t>P81668</t>
  </si>
  <si>
    <t>DR ALI'S SURGERY</t>
  </si>
  <si>
    <t>P81749</t>
  </si>
  <si>
    <t>60 ABBEY STREET</t>
  </si>
  <si>
    <t>P81778</t>
  </si>
  <si>
    <t>COLNE HEALTH CENTRE</t>
  </si>
  <si>
    <t>P81684</t>
  </si>
  <si>
    <t>HARROWSIDE SURGERY</t>
  </si>
  <si>
    <t>P81694</t>
  </si>
  <si>
    <t>DR S CLARKSON'S PRACTICE</t>
  </si>
  <si>
    <t>P81165</t>
  </si>
  <si>
    <t>IGHTENHILL MEDICAL CENTRE</t>
  </si>
  <si>
    <t>P81667</t>
  </si>
  <si>
    <t>34-35 ASHTON STREET</t>
  </si>
  <si>
    <t>Y03362</t>
  </si>
  <si>
    <t>THE WATERSIDE SURGERY</t>
  </si>
  <si>
    <t>Y02605</t>
  </si>
  <si>
    <t>ACCRINGTON VICTORIA HEALTH ACCESS CENTRE</t>
  </si>
  <si>
    <t>P81691</t>
  </si>
  <si>
    <t>P81689</t>
  </si>
  <si>
    <t>311 EAVES LANE</t>
  </si>
  <si>
    <t>P81762</t>
  </si>
  <si>
    <t>CARLETON SURGERY</t>
  </si>
  <si>
    <t>P81138</t>
  </si>
  <si>
    <t>P81785</t>
  </si>
  <si>
    <t>P81772</t>
  </si>
  <si>
    <t>NORTH MEOLS MED CTR</t>
  </si>
  <si>
    <t>P81136</t>
  </si>
  <si>
    <t>P81721</t>
  </si>
  <si>
    <t>HOLLINS GROVE SURGERY</t>
  </si>
  <si>
    <t>P81685</t>
  </si>
  <si>
    <t>232 DEEPDALE ROAD</t>
  </si>
  <si>
    <t>P81740</t>
  </si>
  <si>
    <t>ADLINGTON MEDICAL CENTRE</t>
  </si>
  <si>
    <t>P81750</t>
  </si>
  <si>
    <t>49 FRENCHWOOD AVENUE</t>
  </si>
  <si>
    <t>P81687</t>
  </si>
  <si>
    <t>P81690</t>
  </si>
  <si>
    <t>BELL VUE SURGERY</t>
  </si>
  <si>
    <t>P81758</t>
  </si>
  <si>
    <t>MATTHEW RYDER CLINIC</t>
  </si>
  <si>
    <t>P81700</t>
  </si>
  <si>
    <t>ASHTON HEALTH CENTRE</t>
  </si>
  <si>
    <t>P81727</t>
  </si>
  <si>
    <t>109 COUNTY ROAD</t>
  </si>
  <si>
    <t>P81121</t>
  </si>
  <si>
    <t>P81774</t>
  </si>
  <si>
    <t>P81742</t>
  </si>
  <si>
    <t>P81677</t>
  </si>
  <si>
    <t>87-89 HIGH STREET</t>
  </si>
  <si>
    <t>P81737</t>
  </si>
  <si>
    <t>THE OLD LINKS SURGERY</t>
  </si>
  <si>
    <t>P81769</t>
  </si>
  <si>
    <t>VILLAGE SURGERY</t>
  </si>
  <si>
    <t>P81620</t>
  </si>
  <si>
    <t>SLAIDBURN HEALTH CENTRE</t>
  </si>
  <si>
    <t>P81738</t>
  </si>
  <si>
    <t>DR P VALLURI</t>
  </si>
  <si>
    <t>P81692</t>
  </si>
  <si>
    <t>BEECHES MEDICAL CENTRE</t>
  </si>
  <si>
    <t>P81641</t>
  </si>
  <si>
    <t>*TO BE CONFIRMED DORMANT*THE HORSFIELD PRACTICE</t>
  </si>
  <si>
    <t>P81717</t>
  </si>
  <si>
    <t>*TO BE CONFIRMED DORMANT* 133 KINGS ROAD</t>
  </si>
  <si>
    <t>Y04202</t>
  </si>
  <si>
    <t>AVHAC WALK IN PATIENTS WIC</t>
  </si>
  <si>
    <t>Table 8 : General practice Lancashire Child Immunisation 201314 OT</t>
  </si>
  <si>
    <t>C82038</t>
  </si>
  <si>
    <t>LATHAM HOUSE</t>
  </si>
  <si>
    <t>C82009</t>
  </si>
  <si>
    <t>MARKET HARBOROUGH MED.CTR</t>
  </si>
  <si>
    <t>C82073</t>
  </si>
  <si>
    <t>MERRIDALE MEDICAL CENTRE</t>
  </si>
  <si>
    <t>C82643</t>
  </si>
  <si>
    <t>THE MELBOURNE CENTRE</t>
  </si>
  <si>
    <t>C82053</t>
  </si>
  <si>
    <t>HOCKLEY FARM MEDICAL PRACTICE</t>
  </si>
  <si>
    <t>C82024</t>
  </si>
  <si>
    <t>SPINNEY HILL MEDICAL PRAC</t>
  </si>
  <si>
    <t>C82063</t>
  </si>
  <si>
    <t>EAST LEICESTER MEDICAL PRACTICE</t>
  </si>
  <si>
    <t>C82046</t>
  </si>
  <si>
    <t>SAFFRON GROUP PRACTICE</t>
  </si>
  <si>
    <t>C82031</t>
  </si>
  <si>
    <t>56 MELBOURNE STREET</t>
  </si>
  <si>
    <t>C82066</t>
  </si>
  <si>
    <t>FOREST HOUSE MEDICAL CENTRE</t>
  </si>
  <si>
    <t>C82014</t>
  </si>
  <si>
    <t>ASHBY HEALTH CENTRE</t>
  </si>
  <si>
    <t>C82018</t>
  </si>
  <si>
    <t>MANOR MEDICAL CENTRE</t>
  </si>
  <si>
    <t>C82121</t>
  </si>
  <si>
    <t>HEATH LANE SURGERY</t>
  </si>
  <si>
    <t>C82039</t>
  </si>
  <si>
    <t>23 KINGSWAY</t>
  </si>
  <si>
    <t>C82036</t>
  </si>
  <si>
    <t>C82010</t>
  </si>
  <si>
    <t>OAKHAM MEDICAL PRACTICE</t>
  </si>
  <si>
    <t>C82056</t>
  </si>
  <si>
    <t>111 STATION ROAD</t>
  </si>
  <si>
    <t>C82093</t>
  </si>
  <si>
    <t>THE ORCHARD MED PRACTICE</t>
  </si>
  <si>
    <t>C82011</t>
  </si>
  <si>
    <t>C82043</t>
  </si>
  <si>
    <t>STATION VIEW HEALTH CTRE</t>
  </si>
  <si>
    <t>C82624</t>
  </si>
  <si>
    <t>BEAUMONT LEYS HEALTH CTR.</t>
  </si>
  <si>
    <t>C82008</t>
  </si>
  <si>
    <t>OAKMEADOW SURGERY</t>
  </si>
  <si>
    <t>C82029</t>
  </si>
  <si>
    <t>WILLOWBROOK MEDICAL CTR.</t>
  </si>
  <si>
    <t>C82055</t>
  </si>
  <si>
    <t>C82003</t>
  </si>
  <si>
    <t>GREENGATE MEDICAL CENTRE</t>
  </si>
  <si>
    <t>C82033</t>
  </si>
  <si>
    <t>HUMBERSTONE MEDICAL CENTRE</t>
  </si>
  <si>
    <t>C82017</t>
  </si>
  <si>
    <t>MEASHAM MEDICAL UNIT</t>
  </si>
  <si>
    <t>C82050</t>
  </si>
  <si>
    <t>LONG LANE SURGERY</t>
  </si>
  <si>
    <t>C82041</t>
  </si>
  <si>
    <t>ROSEBERY MEDICAL CTR.</t>
  </si>
  <si>
    <t>C82642</t>
  </si>
  <si>
    <t>HIGHFIELDS MEDICAL CTR</t>
  </si>
  <si>
    <t>C82064</t>
  </si>
  <si>
    <t>FOREST HOUSE SURGERY</t>
  </si>
  <si>
    <t>C82061</t>
  </si>
  <si>
    <t>BARWELL MEDICAL CENTRE</t>
  </si>
  <si>
    <t>C82078</t>
  </si>
  <si>
    <t>C82088</t>
  </si>
  <si>
    <t>EVINGTON MEDICAL CTR</t>
  </si>
  <si>
    <t>C82095</t>
  </si>
  <si>
    <t>ALPINE HOUSE SURGERY</t>
  </si>
  <si>
    <t>C82667</t>
  </si>
  <si>
    <t>MERLYN VAZ HEALTH AND SOCIAL CARE CTR</t>
  </si>
  <si>
    <t>C82068</t>
  </si>
  <si>
    <t>NORTHFIELD MEDICAL CENTRE</t>
  </si>
  <si>
    <t>C82079</t>
  </si>
  <si>
    <t>SOUTH WIGSTON HEALTH CTR.</t>
  </si>
  <si>
    <t>C82005</t>
  </si>
  <si>
    <t>9 GROBY ROAD</t>
  </si>
  <si>
    <t>C82042</t>
  </si>
  <si>
    <t>COUNTY PRACTICE</t>
  </si>
  <si>
    <t>C82091</t>
  </si>
  <si>
    <t>BIRSTALL MEDICAL CENTRE</t>
  </si>
  <si>
    <t>C82012</t>
  </si>
  <si>
    <t>IBSTOCK HOUSE</t>
  </si>
  <si>
    <t>C82002</t>
  </si>
  <si>
    <t>COUNTESTHORPE HEALTH CTR.</t>
  </si>
  <si>
    <t>C82047</t>
  </si>
  <si>
    <t>MAPLES FAMILY MED.PRACT.</t>
  </si>
  <si>
    <t>C82051</t>
  </si>
  <si>
    <t>NEWBOLD VERDON MED.PRACT.</t>
  </si>
  <si>
    <t>C82025</t>
  </si>
  <si>
    <t>LUTTERWORTH HEALTH CENTRE</t>
  </si>
  <si>
    <t>C82094</t>
  </si>
  <si>
    <t>C82070</t>
  </si>
  <si>
    <t>WOODBROOK MEDICAL CENTRE</t>
  </si>
  <si>
    <t>C82071</t>
  </si>
  <si>
    <t>48 LEICESTER ROAD</t>
  </si>
  <si>
    <t>C82072</t>
  </si>
  <si>
    <t>BROOM LEYS SURGERY</t>
  </si>
  <si>
    <t>C82062</t>
  </si>
  <si>
    <t>C82086</t>
  </si>
  <si>
    <t>FOSSE MEDICAL CENTRE</t>
  </si>
  <si>
    <t>C82077</t>
  </si>
  <si>
    <t>2 LONDON ROAD</t>
  </si>
  <si>
    <t>C82100</t>
  </si>
  <si>
    <t>THE HEDGES MEDICAL CENTRE</t>
  </si>
  <si>
    <t>C82021</t>
  </si>
  <si>
    <t>C82037</t>
  </si>
  <si>
    <t>EAST PARK MEDICAL CTR</t>
  </si>
  <si>
    <t>C82001</t>
  </si>
  <si>
    <t>KIBWORTH HEALTH CENTRE</t>
  </si>
  <si>
    <t>C82023</t>
  </si>
  <si>
    <t>ST. MATTHEWS HEALTH AND COMMUNITY CTR</t>
  </si>
  <si>
    <t>C82054</t>
  </si>
  <si>
    <t>THE BURBAGE SURGERY</t>
  </si>
  <si>
    <t>C82610</t>
  </si>
  <si>
    <t>THE PARKS MEDICAL CENTRE</t>
  </si>
  <si>
    <t>Y02469</t>
  </si>
  <si>
    <t>C82013</t>
  </si>
  <si>
    <t>C82075</t>
  </si>
  <si>
    <t>CASTLE MEAD MEDICAL CTR.</t>
  </si>
  <si>
    <t>C82035</t>
  </si>
  <si>
    <t>C82034</t>
  </si>
  <si>
    <t>QUORN MEDICAL CENTRE</t>
  </si>
  <si>
    <t>C82103</t>
  </si>
  <si>
    <t>DISHLEY GRANGE MEDICAL PRACTICE</t>
  </si>
  <si>
    <t>C82096</t>
  </si>
  <si>
    <t>HUGGLESCOTE SURGERY</t>
  </si>
  <si>
    <t>C82660</t>
  </si>
  <si>
    <t>ST.PETER'S HEALTH CENTRE</t>
  </si>
  <si>
    <t>C82032</t>
  </si>
  <si>
    <t>C82098</t>
  </si>
  <si>
    <t>HAZELMERE MEDICAL CENTRE</t>
  </si>
  <si>
    <t>C82007</t>
  </si>
  <si>
    <t>53 BOROUGH STREET</t>
  </si>
  <si>
    <t>C82022</t>
  </si>
  <si>
    <t>4 MARKET PLACE</t>
  </si>
  <si>
    <t>C82020</t>
  </si>
  <si>
    <t>DE MONTFORT SURGERY</t>
  </si>
  <si>
    <t>C82631</t>
  </si>
  <si>
    <t>ENDERBY MEDICAL CENTRE</t>
  </si>
  <si>
    <t>C82080</t>
  </si>
  <si>
    <t>C82639</t>
  </si>
  <si>
    <t>WESTCOTES HEALTH CENTRE</t>
  </si>
  <si>
    <t>C82600</t>
  </si>
  <si>
    <t>THE BANKS SURGERY</t>
  </si>
  <si>
    <t>C82676</t>
  </si>
  <si>
    <t>ST ELIZABETH'S MED CENTRE</t>
  </si>
  <si>
    <t>C82067</t>
  </si>
  <si>
    <t>THE CROFT MEDICAL CENTRE</t>
  </si>
  <si>
    <t>C82611</t>
  </si>
  <si>
    <t>C82026</t>
  </si>
  <si>
    <t>BRIDGE STREET MED.PRACT.</t>
  </si>
  <si>
    <t>C82027</t>
  </si>
  <si>
    <t>C82678</t>
  </si>
  <si>
    <t>573A MELTON ROAD</t>
  </si>
  <si>
    <t>C82614</t>
  </si>
  <si>
    <t>ASQUITH SURGERY</t>
  </si>
  <si>
    <t>C82058</t>
  </si>
  <si>
    <t>612 SAFFRON LANE</t>
  </si>
  <si>
    <t>C82044</t>
  </si>
  <si>
    <t>EMPINGHAM MEDICAL CENTRE</t>
  </si>
  <si>
    <t>C82019</t>
  </si>
  <si>
    <t>C82030</t>
  </si>
  <si>
    <t>C82627</t>
  </si>
  <si>
    <t>6 SILVERDALE DRIVE</t>
  </si>
  <si>
    <t>C82016</t>
  </si>
  <si>
    <t>C82028</t>
  </si>
  <si>
    <t>24 CHITTERMAN WAY</t>
  </si>
  <si>
    <t>C82060</t>
  </si>
  <si>
    <t>SAYEED MEDICAL CENTRE</t>
  </si>
  <si>
    <t>C82669</t>
  </si>
  <si>
    <t>THE SURGERY @ AYLESTON</t>
  </si>
  <si>
    <t>C82099</t>
  </si>
  <si>
    <t>91 ST. PETERS ROAD</t>
  </si>
  <si>
    <t>C82045</t>
  </si>
  <si>
    <t>C82082</t>
  </si>
  <si>
    <t>THE CENTRE SURGERY</t>
  </si>
  <si>
    <t>Y03587</t>
  </si>
  <si>
    <t>C82112</t>
  </si>
  <si>
    <t>SEVERN SURGERY</t>
  </si>
  <si>
    <t>C82107</t>
  </si>
  <si>
    <t>BELGRAVE HEALTH CENTRE</t>
  </si>
  <si>
    <t>C82105</t>
  </si>
  <si>
    <t>AR RAZI MEDICAL CENTRE</t>
  </si>
  <si>
    <t>C82102</t>
  </si>
  <si>
    <t>C82659</t>
  </si>
  <si>
    <t>47 MELBOURNE ROAD</t>
  </si>
  <si>
    <t>C82625</t>
  </si>
  <si>
    <t>THE PETWORTH DRIVE SURGERY</t>
  </si>
  <si>
    <t>C83026</t>
  </si>
  <si>
    <t>THE DEEPINGS PRACTICE</t>
  </si>
  <si>
    <t>C82052</t>
  </si>
  <si>
    <t>WHITWICK HEALTH CENTRE</t>
  </si>
  <si>
    <t>C82623</t>
  </si>
  <si>
    <t>HEATHERBROOK SURGERY</t>
  </si>
  <si>
    <t>C82124</t>
  </si>
  <si>
    <t>THE VICTORIA PARK HEALTH CENTRE</t>
  </si>
  <si>
    <t>C82116</t>
  </si>
  <si>
    <t>HIGHFIELDS SURGERY</t>
  </si>
  <si>
    <t>C82650</t>
  </si>
  <si>
    <t>THE DESFORD SURGERY</t>
  </si>
  <si>
    <t>Y00137</t>
  </si>
  <si>
    <t>THE WILLOWS MEDICAL PRACTICE</t>
  </si>
  <si>
    <t>C82671</t>
  </si>
  <si>
    <t>C82644</t>
  </si>
  <si>
    <t>HIGHGATE SURGERY</t>
  </si>
  <si>
    <t>C82680</t>
  </si>
  <si>
    <t>RUSHEY MEAD HEALTH CENTRE</t>
  </si>
  <si>
    <t>C82065</t>
  </si>
  <si>
    <t>THE MAPLES SURGERY</t>
  </si>
  <si>
    <t>C82122</t>
  </si>
  <si>
    <t>CLARENDON PARK SURGERY</t>
  </si>
  <si>
    <t>C82084</t>
  </si>
  <si>
    <t>122 CANON STREET</t>
  </si>
  <si>
    <t>C82651</t>
  </si>
  <si>
    <t>10 BROADHURST STREET</t>
  </si>
  <si>
    <t>C82120</t>
  </si>
  <si>
    <t>C82048</t>
  </si>
  <si>
    <t>103 ROSEMEAD DRIVE</t>
  </si>
  <si>
    <t>C82626</t>
  </si>
  <si>
    <t>PASLEY ROAD HEALTH CENTRE</t>
  </si>
  <si>
    <t>C82109</t>
  </si>
  <si>
    <t>C82662</t>
  </si>
  <si>
    <t>WALNUT STREET SURGERY</t>
  </si>
  <si>
    <t>C82634</t>
  </si>
  <si>
    <t>RATBY SURGERY</t>
  </si>
  <si>
    <t>C82656</t>
  </si>
  <si>
    <t>FIELD STREET SURGERY</t>
  </si>
  <si>
    <t>C82108</t>
  </si>
  <si>
    <t>24 LONG STREET</t>
  </si>
  <si>
    <t>C82015</t>
  </si>
  <si>
    <t>C82092</t>
  </si>
  <si>
    <t>AYLESTONE HEALTH CENTRE</t>
  </si>
  <si>
    <t>C82081</t>
  </si>
  <si>
    <t>THE QUEENS RD MEDICAL CTR</t>
  </si>
  <si>
    <t>C82655</t>
  </si>
  <si>
    <t>1 MARKET STREET</t>
  </si>
  <si>
    <t>C82649</t>
  </si>
  <si>
    <t>Y00252</t>
  </si>
  <si>
    <t>THE COTTAGE SURGERY</t>
  </si>
  <si>
    <t>C82663</t>
  </si>
  <si>
    <t>C82641</t>
  </si>
  <si>
    <t>152 STATION ROAD</t>
  </si>
  <si>
    <t>Y02725</t>
  </si>
  <si>
    <t>OADBY HEALTH CENTRE</t>
  </si>
  <si>
    <t>C82119</t>
  </si>
  <si>
    <t>DR R KAPUR</t>
  </si>
  <si>
    <t>C82111</t>
  </si>
  <si>
    <t>C82628</t>
  </si>
  <si>
    <t>26 ROOKERY LANE</t>
  </si>
  <si>
    <t>C82059</t>
  </si>
  <si>
    <t>WESTCOTES FAMILY PRACTICE</t>
  </si>
  <si>
    <t>Y00280</t>
  </si>
  <si>
    <t>BELGRAVE SURGERY</t>
  </si>
  <si>
    <t>C82106</t>
  </si>
  <si>
    <t>Y00344</t>
  </si>
  <si>
    <t xml:space="preserve">LEICESTER CITY ASSIST PRACTICE </t>
  </si>
  <si>
    <t>C82114</t>
  </si>
  <si>
    <t>16 FOSSE ROAD SOUTH</t>
  </si>
  <si>
    <t>C82653</t>
  </si>
  <si>
    <t>C82657</t>
  </si>
  <si>
    <t>10 CHESTNUT WAY</t>
  </si>
  <si>
    <t>C82620</t>
  </si>
  <si>
    <t>5 BRITON STREET</t>
  </si>
  <si>
    <t>C83007</t>
  </si>
  <si>
    <t>THE NEW SHEEPMARKET SURG.</t>
  </si>
  <si>
    <t>Y02686</t>
  </si>
  <si>
    <t>THE PRACTICE - BOWLING GREEN STREET SURGERY</t>
  </si>
  <si>
    <t>C82097</t>
  </si>
  <si>
    <t>CHARNWOOD SURGERY</t>
  </si>
  <si>
    <t>C83017</t>
  </si>
  <si>
    <t>C83617</t>
  </si>
  <si>
    <t>THE ABBEYVIEW SURGERY</t>
  </si>
  <si>
    <t>Table 8 : General practice Leicestershire &amp; Lincolnshire Child Immunisation 201314 OT</t>
  </si>
  <si>
    <t>Table 8 : General practice London Child Immunisation 201314 OT</t>
  </si>
  <si>
    <t>Table 8 : General practice Merseyside Child Immunisation 201314 OT</t>
  </si>
  <si>
    <t>Table 8 : General practice North Yorkhire &amp; Humber Child Immunisation 201314 OT</t>
  </si>
  <si>
    <t>Table 8 : General practice Shropshire &amp; Staffordshire Child Immunisation 201314 OT</t>
  </si>
  <si>
    <t>Table 8 : General practice Surrey &amp; Sussex Child Immunisation 201314 OT</t>
  </si>
  <si>
    <t>FERRYVIEW HEALTH CENTRE</t>
  </si>
  <si>
    <t>E84058</t>
  </si>
  <si>
    <t>GP DIRECT</t>
  </si>
  <si>
    <t>E84024</t>
  </si>
  <si>
    <t>PINN MEDICAL CENTRE</t>
  </si>
  <si>
    <t>G83012</t>
  </si>
  <si>
    <t>THAMESMEAD MED ASSOCIATES</t>
  </si>
  <si>
    <t>E84068</t>
  </si>
  <si>
    <t>E84009</t>
  </si>
  <si>
    <t>G83018</t>
  </si>
  <si>
    <t>LAKESIDE MEDICAL PRACTICE</t>
  </si>
  <si>
    <t>E84057</t>
  </si>
  <si>
    <t>THE STANMORE MEDICAL CTRE</t>
  </si>
  <si>
    <t>E84025</t>
  </si>
  <si>
    <t>THE LONSDALE MEDICAL CTR.</t>
  </si>
  <si>
    <t>E84044</t>
  </si>
  <si>
    <t>THE NORTHWICK SURGERY</t>
  </si>
  <si>
    <t>E84008</t>
  </si>
  <si>
    <t>SIMPSON HOUSE MEDICAL CTR</t>
  </si>
  <si>
    <t>E84006</t>
  </si>
  <si>
    <t>THE LAW MEDICAL</t>
  </si>
  <si>
    <t>E84069</t>
  </si>
  <si>
    <t>BELMONT HEALTH CENTRE</t>
  </si>
  <si>
    <t>Y03402</t>
  </si>
  <si>
    <t>EVERGREEN SURGERY LTD</t>
  </si>
  <si>
    <t>E84036</t>
  </si>
  <si>
    <t>GLADSTONE MEDICAL CENTRE</t>
  </si>
  <si>
    <t>Y02423</t>
  </si>
  <si>
    <t>GRAFTON MEDICAL PARTNERS 219 UPPER TOOTING ROAD</t>
  </si>
  <si>
    <t>G83053</t>
  </si>
  <si>
    <t>BEXLEY MEDICAL GRP</t>
  </si>
  <si>
    <t>E84693</t>
  </si>
  <si>
    <t>ST. PETER'S MEDICAL CTR.</t>
  </si>
  <si>
    <t>F84013</t>
  </si>
  <si>
    <t>STAMFORD HILL GROUP PRACT</t>
  </si>
  <si>
    <t>F82004</t>
  </si>
  <si>
    <t>DR IA MOGHAL'S MEDICAL PRACTICE - 370 PARSLOES AVENUE</t>
  </si>
  <si>
    <t>E84039</t>
  </si>
  <si>
    <t>HONEYPOT MEDICAL CENTRE</t>
  </si>
  <si>
    <t>Y02987</t>
  </si>
  <si>
    <t>THE PRACTICE LOXFORD</t>
  </si>
  <si>
    <t>E84061</t>
  </si>
  <si>
    <t>ELLIOTT HALL MEDICAL CTR.</t>
  </si>
  <si>
    <t>E84015</t>
  </si>
  <si>
    <t>WILLOW TREE FAMILY DRS</t>
  </si>
  <si>
    <t>H85048</t>
  </si>
  <si>
    <t>BROCKLEBANK HEALTH CENTRE</t>
  </si>
  <si>
    <t>E84709</t>
  </si>
  <si>
    <t>WEMBLEY PARK DRIVE MEDICAL CENTRE</t>
  </si>
  <si>
    <t>G85012</t>
  </si>
  <si>
    <t>AYLESBURY MEDICAL CENTRE</t>
  </si>
  <si>
    <t>E84067</t>
  </si>
  <si>
    <t>E84014</t>
  </si>
  <si>
    <t>BACON LANE SURGERY</t>
  </si>
  <si>
    <t>E83032</t>
  </si>
  <si>
    <t>OAK LODGE MEDICAL CENTRE</t>
  </si>
  <si>
    <t>F84093</t>
  </si>
  <si>
    <t>TOLLGATE HEALTH CENTRE</t>
  </si>
  <si>
    <t>H84027</t>
  </si>
  <si>
    <t>THE CHURCHILL MED CTR</t>
  </si>
  <si>
    <t>E84021</t>
  </si>
  <si>
    <t>F82660</t>
  </si>
  <si>
    <t>TULASI MEDICAL CENTRE - 10 BENNETTS CASTLE LANE</t>
  </si>
  <si>
    <t>E84013</t>
  </si>
  <si>
    <t>CHURCH END MEDICAL CENTRE</t>
  </si>
  <si>
    <t>F86058</t>
  </si>
  <si>
    <t>ST.JAMES' HEALTH CENTRE</t>
  </si>
  <si>
    <t>F86607</t>
  </si>
  <si>
    <t>ADDISON ROAD MEDICAL CTR</t>
  </si>
  <si>
    <t>E84031</t>
  </si>
  <si>
    <t>BRENTFIELD MEDICAL CENTRE</t>
  </si>
  <si>
    <t>F82018</t>
  </si>
  <si>
    <t>BARKING MEDICAL GROUP PRACTICE - 130 UPNEY LANE</t>
  </si>
  <si>
    <t>F83023</t>
  </si>
  <si>
    <t>JAMES WIGG GROUP PRACTICE</t>
  </si>
  <si>
    <t>E84004</t>
  </si>
  <si>
    <t>G84027</t>
  </si>
  <si>
    <t>ELM HOUSE SURGERY</t>
  </si>
  <si>
    <t>E83016</t>
  </si>
  <si>
    <t>MILLWAY MEDICAL PRACTICE</t>
  </si>
  <si>
    <t>H85114</t>
  </si>
  <si>
    <t>THURLEIGH ROAD PRACTICE</t>
  </si>
  <si>
    <t>G85039</t>
  </si>
  <si>
    <t>PAXTON GREEN GRP PRACTICE</t>
  </si>
  <si>
    <t>E84022</t>
  </si>
  <si>
    <t>ROXBOURNE MEDICAL CENTRE</t>
  </si>
  <si>
    <t>H85012</t>
  </si>
  <si>
    <t>PUTNEYMEAD GROUP MEDICAL PRACTICE</t>
  </si>
  <si>
    <t>F82676</t>
  </si>
  <si>
    <t>THAMES VIEW HEALTH CENTRE - BASTABLE AVENUE</t>
  </si>
  <si>
    <t>E84018</t>
  </si>
  <si>
    <t>1 STREATFIELD ROAD</t>
  </si>
  <si>
    <t>H83053</t>
  </si>
  <si>
    <t>PARCHMORE MEDICAL CENTRE</t>
  </si>
  <si>
    <t>E84032</t>
  </si>
  <si>
    <t>CHALKHILL HEALTH CENTRE</t>
  </si>
  <si>
    <t>E84658</t>
  </si>
  <si>
    <t>ASPRI MEDICAL CENTRE</t>
  </si>
  <si>
    <t>F82013</t>
  </si>
  <si>
    <t>WESTERN ROAD MEDICAL CTR</t>
  </si>
  <si>
    <t>F84121</t>
  </si>
  <si>
    <t>THE CENTRE</t>
  </si>
  <si>
    <t>E84685</t>
  </si>
  <si>
    <t>116 SUDBURY COURT DRIVE</t>
  </si>
  <si>
    <t>F82625</t>
  </si>
  <si>
    <t>ABBEY MEDICAL CENTRE - 1 HARPOUR ROAD</t>
  </si>
  <si>
    <t>F86644</t>
  </si>
  <si>
    <t>WF COMMUNITY &amp; FHS LTD</t>
  </si>
  <si>
    <t>E84005</t>
  </si>
  <si>
    <t>204 KINGS ROAD</t>
  </si>
  <si>
    <t>E84048</t>
  </si>
  <si>
    <t>22 FRYENT WAY</t>
  </si>
  <si>
    <t>G85651</t>
  </si>
  <si>
    <t>THE DULWICH MEDICAL CTR</t>
  </si>
  <si>
    <t>F82008</t>
  </si>
  <si>
    <t>MAYLANDS HEALTH CARE</t>
  </si>
  <si>
    <t>G85024</t>
  </si>
  <si>
    <t>DR PLATMAN &amp; PARTNERS</t>
  </si>
  <si>
    <t>H83001</t>
  </si>
  <si>
    <t>PORTLAND MEDICAL CENTRE</t>
  </si>
  <si>
    <t>H85693</t>
  </si>
  <si>
    <t>GREEN WRYTHE SURGERY</t>
  </si>
  <si>
    <t>F82011</t>
  </si>
  <si>
    <t>MAWNEY MEDICAL CENTRE</t>
  </si>
  <si>
    <t>E84665</t>
  </si>
  <si>
    <t>NEASDEN MEDICAL CENTRE</t>
  </si>
  <si>
    <t>F85004</t>
  </si>
  <si>
    <t>EAGLE HOUSE SURGERY</t>
  </si>
  <si>
    <t>F84004</t>
  </si>
  <si>
    <t>MARKET STREET HEALTH GRP</t>
  </si>
  <si>
    <t>Y03035</t>
  </si>
  <si>
    <t>QUEENSWOOD PRACTICE</t>
  </si>
  <si>
    <t>Y00155</t>
  </si>
  <si>
    <t>200-202 CHADWELL HEATH LN</t>
  </si>
  <si>
    <t>E84646</t>
  </si>
  <si>
    <t>F86036</t>
  </si>
  <si>
    <t>THE ALLUM MEDICAL CENTRE</t>
  </si>
  <si>
    <t>G83001</t>
  </si>
  <si>
    <t>MANOR BROOK MEDICAL CENTRE</t>
  </si>
  <si>
    <t>F86074</t>
  </si>
  <si>
    <t>LEYTON HEALTHCARE</t>
  </si>
  <si>
    <t>E84062</t>
  </si>
  <si>
    <t>THE SHAFTESBURY MEDICAL CENTRE</t>
  </si>
  <si>
    <t>F86038</t>
  </si>
  <si>
    <t>SMA MEDICAL PRACTICE</t>
  </si>
  <si>
    <t>H85066</t>
  </si>
  <si>
    <t>BALHAM PARK SURGERY</t>
  </si>
  <si>
    <t>F86022</t>
  </si>
  <si>
    <t>ILFORD MEDICAL CENTRE</t>
  </si>
  <si>
    <t>G83044</t>
  </si>
  <si>
    <t>THE FAIRFIELD CENTRE</t>
  </si>
  <si>
    <t>F82051</t>
  </si>
  <si>
    <t>LABURNUM HEALTH CENTRE - ALTHORNE WAY</t>
  </si>
  <si>
    <t>G83025</t>
  </si>
  <si>
    <t>2 DANSON CRESCENT</t>
  </si>
  <si>
    <t>E84017</t>
  </si>
  <si>
    <t>267 EALING ROAD</t>
  </si>
  <si>
    <t>F82009</t>
  </si>
  <si>
    <t>NORTH STREET MEDICAL CARE</t>
  </si>
  <si>
    <t>E84080</t>
  </si>
  <si>
    <t>STAVERTON SURGERY</t>
  </si>
  <si>
    <t>F82030</t>
  </si>
  <si>
    <t>LYNWOOD MEDICAL CENTRE</t>
  </si>
  <si>
    <t>H85020</t>
  </si>
  <si>
    <t>THE CHURCH LANE PRACTICE</t>
  </si>
  <si>
    <t>F84047</t>
  </si>
  <si>
    <t>CUSTOM HOUSE SURGERY</t>
  </si>
  <si>
    <t>G83065</t>
  </si>
  <si>
    <t>BURNEY STREET PRACTICE</t>
  </si>
  <si>
    <t>H85007</t>
  </si>
  <si>
    <t>SOUTHFIELDS GROUP PRAC</t>
  </si>
  <si>
    <t>F86007</t>
  </si>
  <si>
    <t>THE FOREST EDGE PRACTICE</t>
  </si>
  <si>
    <t>F82019</t>
  </si>
  <si>
    <t>CHADWELL HEATH HEALTH CENTRE</t>
  </si>
  <si>
    <t>F86028</t>
  </si>
  <si>
    <t>72 CHADWELL HEATH LANE</t>
  </si>
  <si>
    <t>F85002</t>
  </si>
  <si>
    <t>FOREST ROAD GROUP PRACTICE</t>
  </si>
  <si>
    <t>E85719</t>
  </si>
  <si>
    <t>G84016</t>
  </si>
  <si>
    <t>THE LONDON LANE CLINIC</t>
  </si>
  <si>
    <t>F82001</t>
  </si>
  <si>
    <t>THE HALBUTT STREET SURGERY - 2 HALBUTT STREET</t>
  </si>
  <si>
    <t>E84076</t>
  </si>
  <si>
    <t>81 OXGATE GARDENS</t>
  </si>
  <si>
    <t>F82042</t>
  </si>
  <si>
    <t>KING EDWARD'S MEDICAL CENTRE - 1 KING EDWARDS ROAD</t>
  </si>
  <si>
    <t>H85061</t>
  </si>
  <si>
    <t>125 UPPER RICHMOND ROAD</t>
  </si>
  <si>
    <t>H84020</t>
  </si>
  <si>
    <t>FAIRHILL MEDICAL PRACTICE</t>
  </si>
  <si>
    <t>H83015</t>
  </si>
  <si>
    <t>PARKSIDE GROUP PRACTICE</t>
  </si>
  <si>
    <t>F86018</t>
  </si>
  <si>
    <t>ECCLESBOURNE</t>
  </si>
  <si>
    <t>G85006</t>
  </si>
  <si>
    <t>ACORN SURGERY</t>
  </si>
  <si>
    <t>H84002</t>
  </si>
  <si>
    <t>THE PARK ROAD SURGERY</t>
  </si>
  <si>
    <t>F86025</t>
  </si>
  <si>
    <t>OAK TREE MEDICAL CENTRE</t>
  </si>
  <si>
    <t>G85114</t>
  </si>
  <si>
    <t>WELLS PARK SURGERY</t>
  </si>
  <si>
    <t>E84074</t>
  </si>
  <si>
    <t>FREUCHEN MEDICAL CENTRE</t>
  </si>
  <si>
    <t>H85025</t>
  </si>
  <si>
    <t>THE WRYTHE GREEN SURGERY</t>
  </si>
  <si>
    <t>G85633</t>
  </si>
  <si>
    <t>RUSHEY GREEN GROUP PRACTICE</t>
  </si>
  <si>
    <t>H85045</t>
  </si>
  <si>
    <t>BRIDGE LANE GROUP PRACT.</t>
  </si>
  <si>
    <t>F85076</t>
  </si>
  <si>
    <t>FREEZYWATER CARE CENTRE</t>
  </si>
  <si>
    <t>E84002</t>
  </si>
  <si>
    <t>FORTY WILLOWS SURGERY</t>
  </si>
  <si>
    <t>F82686</t>
  </si>
  <si>
    <t>H85649</t>
  </si>
  <si>
    <t>COLLIERS WOOD SURGERY</t>
  </si>
  <si>
    <t>F84017</t>
  </si>
  <si>
    <t>STAR LANE MEDICAL CENTRE</t>
  </si>
  <si>
    <t>G83031</t>
  </si>
  <si>
    <t>9 GODSTOW ROAD</t>
  </si>
  <si>
    <t>H83044</t>
  </si>
  <si>
    <t>EAST CROYDON MEDICAL CTR.</t>
  </si>
  <si>
    <t>F85030</t>
  </si>
  <si>
    <t>SOMERSET GDNS FAM HTH CTR</t>
  </si>
  <si>
    <t>F86627</t>
  </si>
  <si>
    <t>CHURCHILL MEDICAL CENTRE</t>
  </si>
  <si>
    <t>G85004</t>
  </si>
  <si>
    <t>Y02583</t>
  </si>
  <si>
    <t>CHILD AND FAMILY HEALTH CENTRE - AXE STREET</t>
  </si>
  <si>
    <t>G83028</t>
  </si>
  <si>
    <t>73 UPPER WICKHAM LANE</t>
  </si>
  <si>
    <t>F84724</t>
  </si>
  <si>
    <t>WOODGRANGE MED PRACTICE</t>
  </si>
  <si>
    <t>F86060</t>
  </si>
  <si>
    <t>NEWBURY PARK HEALTH CENTRE</t>
  </si>
  <si>
    <t>F85014</t>
  </si>
  <si>
    <t>HIGHGATE GROUP PRACTICE</t>
  </si>
  <si>
    <t>G85005</t>
  </si>
  <si>
    <t>STH LEWISHAM GRP PRACTICE</t>
  </si>
  <si>
    <t>F82017</t>
  </si>
  <si>
    <t>DR MOHAN AND ASSOCIATES - URSWICK ROAD</t>
  </si>
  <si>
    <t>E84670</t>
  </si>
  <si>
    <t>WASU MEDICAL CENTRE</t>
  </si>
  <si>
    <t>G83026</t>
  </si>
  <si>
    <t>ESCREET GROVE SURGERY</t>
  </si>
  <si>
    <t>E84033</t>
  </si>
  <si>
    <t>F84069</t>
  </si>
  <si>
    <t>WELL STREET SURGERY</t>
  </si>
  <si>
    <t>E84680</t>
  </si>
  <si>
    <t>HEADSTONE ROAD SURGERY</t>
  </si>
  <si>
    <t>H85051</t>
  </si>
  <si>
    <t>LAMBTON ROAD MEDICAL PRACTICE</t>
  </si>
  <si>
    <t>G83680</t>
  </si>
  <si>
    <t>THE COURT YARD SURGERY</t>
  </si>
  <si>
    <t>E84617</t>
  </si>
  <si>
    <t>THE CIVIC MEDICAL CENTRE</t>
  </si>
  <si>
    <t>F84006</t>
  </si>
  <si>
    <t>SHREWSBURY ROAD SURGERY</t>
  </si>
  <si>
    <t>F84686</t>
  </si>
  <si>
    <t>G83010</t>
  </si>
  <si>
    <t>NORTHUMBERLAND HEATH</t>
  </si>
  <si>
    <t>H84017</t>
  </si>
  <si>
    <t>SEYMOUR HOUSE SURGERY</t>
  </si>
  <si>
    <t>Y02974</t>
  </si>
  <si>
    <t>THAMESMEAD NHS MEDICAL CENTRE</t>
  </si>
  <si>
    <t>F85008</t>
  </si>
  <si>
    <t>MORUM HOUSE MEDICAL CTR</t>
  </si>
  <si>
    <t>G85055</t>
  </si>
  <si>
    <t>HILLY FIELDS MEDICAL CTR.</t>
  </si>
  <si>
    <t>E84620</t>
  </si>
  <si>
    <t>PRESTON ROAD SURGERY</t>
  </si>
  <si>
    <t>F84003</t>
  </si>
  <si>
    <t>LOWER CLAPTON HEALTH CTR.</t>
  </si>
  <si>
    <t>H85026</t>
  </si>
  <si>
    <t>FRANCIS GROVE SURGERY</t>
  </si>
  <si>
    <t>F85019</t>
  </si>
  <si>
    <t>MORRIS HOUSE GROUP PRACTICE</t>
  </si>
  <si>
    <t>E83018</t>
  </si>
  <si>
    <t>WATLING MEDICAL CENTRE</t>
  </si>
  <si>
    <t>E84051</t>
  </si>
  <si>
    <t>THE STANLEY CORNER MED CT</t>
  </si>
  <si>
    <t>H83005</t>
  </si>
  <si>
    <t>130 CHURCH ROAD</t>
  </si>
  <si>
    <t>F86004</t>
  </si>
  <si>
    <t>Y00090</t>
  </si>
  <si>
    <t>THE DOCTOR'S HOUSE</t>
  </si>
  <si>
    <t>F84735</t>
  </si>
  <si>
    <t>THE AZAD PRACTICE</t>
  </si>
  <si>
    <t>H83020</t>
  </si>
  <si>
    <t>EVERSLEY MEDICAL CENTRE</t>
  </si>
  <si>
    <t>H85031</t>
  </si>
  <si>
    <t>54 BENHILL AVENUE</t>
  </si>
  <si>
    <t>F86010</t>
  </si>
  <si>
    <t>FULLWELL CROSS MED. CTR.</t>
  </si>
  <si>
    <t>F85066</t>
  </si>
  <si>
    <t>BOUNDS GREEN GROUP PRACT</t>
  </si>
  <si>
    <t>E83053</t>
  </si>
  <si>
    <t>DR D BRIGGS &amp; DR WYNDHAM</t>
  </si>
  <si>
    <t>F84050</t>
  </si>
  <si>
    <t>BOLEYN MEDICAL CENTRE (GROUND FLOOR)</t>
  </si>
  <si>
    <t>H84016</t>
  </si>
  <si>
    <t>THE GROVES MEDICAL CENTRE</t>
  </si>
  <si>
    <t>F86012</t>
  </si>
  <si>
    <t>RYDAL</t>
  </si>
  <si>
    <t>H83017</t>
  </si>
  <si>
    <t>BRIGSTOCK MEDICAL CENTRE</t>
  </si>
  <si>
    <t>H84010</t>
  </si>
  <si>
    <t>CANBURY MEDICAL CENTRE</t>
  </si>
  <si>
    <t>E86010</t>
  </si>
  <si>
    <t>H85095</t>
  </si>
  <si>
    <t>G83052</t>
  </si>
  <si>
    <t>BELVEDERE MEDICAL CENTRE</t>
  </si>
  <si>
    <t>G85001</t>
  </si>
  <si>
    <t>THE FOREST HILL GRP PRACT</t>
  </si>
  <si>
    <t>H85028</t>
  </si>
  <si>
    <t>51 PRINCES ROAD</t>
  </si>
  <si>
    <t>G85094</t>
  </si>
  <si>
    <t>G83062</t>
  </si>
  <si>
    <t>SLADE GREEN MEDICAL CTR.</t>
  </si>
  <si>
    <t>E84075</t>
  </si>
  <si>
    <t>HARNESS HARROW GP LED HEALTH CENTRE</t>
  </si>
  <si>
    <t>G83006</t>
  </si>
  <si>
    <t>THE ALBION SURGERY</t>
  </si>
  <si>
    <t>E85122</t>
  </si>
  <si>
    <t>THE FLORENCE ROAD SURGERY</t>
  </si>
  <si>
    <t>E83011</t>
  </si>
  <si>
    <t>EVERGLADE MEDICAL PRACTICE</t>
  </si>
  <si>
    <t>E84086</t>
  </si>
  <si>
    <t>WALM LANE SURGERY</t>
  </si>
  <si>
    <t>F83623</t>
  </si>
  <si>
    <t>THE KEATS GROUP PRACTICE</t>
  </si>
  <si>
    <t>F82034</t>
  </si>
  <si>
    <t>VICTORIA MEDICAL CENTRE - 1 QUEENS ROAD</t>
  </si>
  <si>
    <t>H83007</t>
  </si>
  <si>
    <t>VIOLET LANE MED/PRACTICE</t>
  </si>
  <si>
    <t>E84601</t>
  </si>
  <si>
    <t>THE KENTON BRIDGE MED CTR</t>
  </si>
  <si>
    <t>E85026</t>
  </si>
  <si>
    <t>GORDON HOUSE SURGERY</t>
  </si>
  <si>
    <t>E84663</t>
  </si>
  <si>
    <t>KENTON BRIDGE MEDICAL CENTRE DR LEVY</t>
  </si>
  <si>
    <t>G83009</t>
  </si>
  <si>
    <t>174 BELLEGROVE ROAD</t>
  </si>
  <si>
    <t>E84042</t>
  </si>
  <si>
    <t>KILBURN PARK MEDICAL CTR.</t>
  </si>
  <si>
    <t>E85019</t>
  </si>
  <si>
    <t>CROWN STREET SURGERY</t>
  </si>
  <si>
    <t>H84635</t>
  </si>
  <si>
    <t>MANOR DRIVE SURGERY</t>
  </si>
  <si>
    <t>H84055</t>
  </si>
  <si>
    <t>SHEEN LANE HEALTH CENTRE</t>
  </si>
  <si>
    <t>Y01719</t>
  </si>
  <si>
    <t>BROAD STREET MEDICAL CENTRE - MORELAND ROAD</t>
  </si>
  <si>
    <t>G84010</t>
  </si>
  <si>
    <t>THE CHISLEHURST MED PRACT</t>
  </si>
  <si>
    <t>H84040</t>
  </si>
  <si>
    <t>HAMPTON MEDICAL CENTRE</t>
  </si>
  <si>
    <t>E84053</t>
  </si>
  <si>
    <t>HATCH END HEALTH CENTRE</t>
  </si>
  <si>
    <t>H83012</t>
  </si>
  <si>
    <t>ST.JAMES'S MEDICAL CENTRE</t>
  </si>
  <si>
    <t>H85680</t>
  </si>
  <si>
    <t>BICKERSTETH ROAD SURGERY</t>
  </si>
  <si>
    <t>H85653</t>
  </si>
  <si>
    <t>WALLINGTON FAMILY PRACTICE</t>
  </si>
  <si>
    <t>F85025</t>
  </si>
  <si>
    <t>WHITE LODGE MEDICAL PRACT</t>
  </si>
  <si>
    <t>F82604</t>
  </si>
  <si>
    <t>MARKS GATE HEALTH CENTRE - LAWN FARM GROVE</t>
  </si>
  <si>
    <t>E84030</t>
  </si>
  <si>
    <t>AKSYR MEDICAL PRACTICE</t>
  </si>
  <si>
    <t>F84074</t>
  </si>
  <si>
    <t>WORDSWORTH HEALTH CENTRE</t>
  </si>
  <si>
    <t>F85003</t>
  </si>
  <si>
    <t>RILEY HOUSE SURGERY</t>
  </si>
  <si>
    <t>E84690</t>
  </si>
  <si>
    <t>CREST MEDICAL CENTRE</t>
  </si>
  <si>
    <t>H85041</t>
  </si>
  <si>
    <t>EARLSFIELD SURGERY</t>
  </si>
  <si>
    <t>F86023</t>
  </si>
  <si>
    <t>THE EVERGREEN PRACTICE</t>
  </si>
  <si>
    <t>E83667</t>
  </si>
  <si>
    <t>GROVEMEAD HEALTH CENTRE</t>
  </si>
  <si>
    <t>F86032</t>
  </si>
  <si>
    <t>WANSTEAD PLACE SURGERY</t>
  </si>
  <si>
    <t>G85038</t>
  </si>
  <si>
    <t>ST JOHN'S MEDICAL CENTRE</t>
  </si>
  <si>
    <t>E84040</t>
  </si>
  <si>
    <t>196 PINNER ROAD</t>
  </si>
  <si>
    <t>F86657</t>
  </si>
  <si>
    <t>YORK ROAD SURGERY</t>
  </si>
  <si>
    <t>G85109</t>
  </si>
  <si>
    <t>THE CLAPHAM PARK GROUP PRACTICE</t>
  </si>
  <si>
    <t>G84002</t>
  </si>
  <si>
    <t>DYSART SURGERY</t>
  </si>
  <si>
    <t>F84105</t>
  </si>
  <si>
    <t>THE LEA SURGERY</t>
  </si>
  <si>
    <t>F82021</t>
  </si>
  <si>
    <t>THE NEW MEDICAL CENTRE</t>
  </si>
  <si>
    <t>H83013</t>
  </si>
  <si>
    <t>OLD COULSDON MED PRACTICE</t>
  </si>
  <si>
    <t>E86015</t>
  </si>
  <si>
    <t>UXBRIDGE HEALTH CENTRE</t>
  </si>
  <si>
    <t>G85002</t>
  </si>
  <si>
    <t>STREATHAM HIGH PRACTICE</t>
  </si>
  <si>
    <t>F82016</t>
  </si>
  <si>
    <t>HAROLD HILL HEALTH CENTRE</t>
  </si>
  <si>
    <t>H85069</t>
  </si>
  <si>
    <t>LAVENDER HILL GROUP PRACT</t>
  </si>
  <si>
    <t>F83022</t>
  </si>
  <si>
    <t>4 PECKWATER STREET</t>
  </si>
  <si>
    <t>E83035</t>
  </si>
  <si>
    <t>WENTWORTH MEDICAL PRACTICE</t>
  </si>
  <si>
    <t>H85037</t>
  </si>
  <si>
    <t>MORDEN HALL MEDICAL CTRE</t>
  </si>
  <si>
    <t>G83061</t>
  </si>
  <si>
    <t>CROOK LOG SURGERY</t>
  </si>
  <si>
    <t>G83021</t>
  </si>
  <si>
    <t>VANBRUGH GROUP PRACTICE</t>
  </si>
  <si>
    <t>G83066</t>
  </si>
  <si>
    <t>SIDCUP MEDICAL CENTRE</t>
  </si>
  <si>
    <t>G83027</t>
  </si>
  <si>
    <t>SHERARD ROAD MEDICAL CTR.</t>
  </si>
  <si>
    <t>E83024</t>
  </si>
  <si>
    <t>G83005</t>
  </si>
  <si>
    <t>THE CAIRNGALL MED.CENTRE</t>
  </si>
  <si>
    <t>H85030</t>
  </si>
  <si>
    <t>OLD COURT HOUSE SURGERY</t>
  </si>
  <si>
    <t>F82015</t>
  </si>
  <si>
    <t>DR AHMAD'S MEDICAL PRACTICE - 92 HEDGEMANS ROAD</t>
  </si>
  <si>
    <t>Y02671</t>
  </si>
  <si>
    <t>HEART OF HOUNSLOW 92 BATH ROAD</t>
  </si>
  <si>
    <t>E85054</t>
  </si>
  <si>
    <t>HILLVIEW SURGERY</t>
  </si>
  <si>
    <t>F82005</t>
  </si>
  <si>
    <t>CHURCH ELM HEALTH CENTRE - CHURCH ELM LANE</t>
  </si>
  <si>
    <t>H84044</t>
  </si>
  <si>
    <t>1B</t>
  </si>
  <si>
    <t>H83034</t>
  </si>
  <si>
    <t>THE WHITEHORSE PRACTICE</t>
  </si>
  <si>
    <t>G83628</t>
  </si>
  <si>
    <t>52 THAXTED ROAD</t>
  </si>
  <si>
    <t>H85105</t>
  </si>
  <si>
    <t>H83024</t>
  </si>
  <si>
    <t>THE WOODCOTE GROUP PRACT</t>
  </si>
  <si>
    <t>F82650</t>
  </si>
  <si>
    <t>DR ANSARI'S MEDICAL PRACTICE - 343 RIPPLE ROAD</t>
  </si>
  <si>
    <t>G84019</t>
  </si>
  <si>
    <t>BROOMWOOD SURGERY</t>
  </si>
  <si>
    <t>G83004</t>
  </si>
  <si>
    <t>BARNARD MEDICAL PRACTICE</t>
  </si>
  <si>
    <t>G83057</t>
  </si>
  <si>
    <t>H85116</t>
  </si>
  <si>
    <t>MANOR PRACTICE</t>
  </si>
  <si>
    <t>G85089</t>
  </si>
  <si>
    <t>HONOR OAK HEALTH CENTRE</t>
  </si>
  <si>
    <t>H84030</t>
  </si>
  <si>
    <t>E83009</t>
  </si>
  <si>
    <t>PHGH DOCTORS</t>
  </si>
  <si>
    <t>G83630</t>
  </si>
  <si>
    <t>50 PIER ROAD</t>
  </si>
  <si>
    <t>F84749</t>
  </si>
  <si>
    <t>CARPENTERS COMMUNITY CTRE</t>
  </si>
  <si>
    <t>E83021</t>
  </si>
  <si>
    <t xml:space="preserve">TORRINGTON PARK GROUP PRACTICE </t>
  </si>
  <si>
    <t>G85028</t>
  </si>
  <si>
    <t>STOCKWELL GROUP PRACTICE</t>
  </si>
  <si>
    <t>H85049</t>
  </si>
  <si>
    <t>BATTERSEA RISE GROUP PRAC</t>
  </si>
  <si>
    <t>F82007</t>
  </si>
  <si>
    <t>THE GREEN WOOD PRACTICE</t>
  </si>
  <si>
    <t>F85027</t>
  </si>
  <si>
    <t>CARLTON HOUSE SURGERY</t>
  </si>
  <si>
    <t>H84023</t>
  </si>
  <si>
    <t>ESSEX HOUSE</t>
  </si>
  <si>
    <t>H85111</t>
  </si>
  <si>
    <t>BATTERSEA FIELDS PRACTICE</t>
  </si>
  <si>
    <t>E84063</t>
  </si>
  <si>
    <t>19 LANCELOT ROAD</t>
  </si>
  <si>
    <t>G85696</t>
  </si>
  <si>
    <t>THE VALE MEDICAL CENTRE</t>
  </si>
  <si>
    <t>G84025</t>
  </si>
  <si>
    <t>THE PARK GROUP PRACTICE</t>
  </si>
  <si>
    <t>F85063</t>
  </si>
  <si>
    <t>DUKES AVENUE PRACTICE</t>
  </si>
  <si>
    <t>F85035</t>
  </si>
  <si>
    <t>HIGHLANDS PRACTICE</t>
  </si>
  <si>
    <t>E86029</t>
  </si>
  <si>
    <t>THE CEDAR BROOK PRACTICE</t>
  </si>
  <si>
    <t>G83039</t>
  </si>
  <si>
    <t>ST.MARKS MEDICAL CENTRE</t>
  </si>
  <si>
    <t>H85005</t>
  </si>
  <si>
    <t>F85013</t>
  </si>
  <si>
    <t>TYNEMOUTH MED PRACTICE</t>
  </si>
  <si>
    <t>F84096</t>
  </si>
  <si>
    <t>THE LAWSON PRACTICE</t>
  </si>
  <si>
    <t>Y02692</t>
  </si>
  <si>
    <t>BRENT GP ACCESS UNIT HARNESS-WEMBLEY</t>
  </si>
  <si>
    <t>H84623</t>
  </si>
  <si>
    <t>PENNYCOOK PRACTICE</t>
  </si>
  <si>
    <t>F86666</t>
  </si>
  <si>
    <t>110 HARROW ROAD</t>
  </si>
  <si>
    <t>H85024</t>
  </si>
  <si>
    <t>THE MITCHAM MEDICAL CTR.</t>
  </si>
  <si>
    <t>F82025</t>
  </si>
  <si>
    <t>JULIA ENGWELL HEALTH CENTRE - WOODWARD ROAD</t>
  </si>
  <si>
    <t>Y03049</t>
  </si>
  <si>
    <t>SPRINGFIELD HEALTH CENTRE</t>
  </si>
  <si>
    <t>G84007</t>
  </si>
  <si>
    <t>POVEREST MEDICAL CENTRE</t>
  </si>
  <si>
    <t>G83060</t>
  </si>
  <si>
    <t>GLYNDON MEDICAL CENTRE</t>
  </si>
  <si>
    <t>H83016</t>
  </si>
  <si>
    <t>THE KESTON HOUSE MED PRAC</t>
  </si>
  <si>
    <t>F83059</t>
  </si>
  <si>
    <t>BRONDESBURY MEDICAL CTR</t>
  </si>
  <si>
    <t>E84638</t>
  </si>
  <si>
    <t>ALPERTON MEDICAL CENTRE</t>
  </si>
  <si>
    <t>E87609</t>
  </si>
  <si>
    <t>ST JOHN'S WOOD MED PRACT</t>
  </si>
  <si>
    <t>F85029</t>
  </si>
  <si>
    <t>ABERNETHY HOUSE</t>
  </si>
  <si>
    <t>G85022</t>
  </si>
  <si>
    <t>CROWN DALE MEDICAL CENTRE</t>
  </si>
  <si>
    <t>Y01132</t>
  </si>
  <si>
    <t>CHARTFIELD SURGERY</t>
  </si>
  <si>
    <t>G85011</t>
  </si>
  <si>
    <t>THE CLAPHAM FAMILY PRACTICE</t>
  </si>
  <si>
    <t>G85057</t>
  </si>
  <si>
    <t>DOWNHAM MEDICAL PRACTICE</t>
  </si>
  <si>
    <t>E85636</t>
  </si>
  <si>
    <t>G84023</t>
  </si>
  <si>
    <t>356 SOUTHBOROUGH LANE</t>
  </si>
  <si>
    <t>F86664</t>
  </si>
  <si>
    <t>LARKSHALL MEDICAL CENTRE</t>
  </si>
  <si>
    <t>G84003</t>
  </si>
  <si>
    <t>THE LINK MEDICAL PRACTICE</t>
  </si>
  <si>
    <t>E83020</t>
  </si>
  <si>
    <t>ST GEORGE’S MEDICAL CENTRE</t>
  </si>
  <si>
    <t>E85062</t>
  </si>
  <si>
    <t>FIRST CARE PRACTICE</t>
  </si>
  <si>
    <t>F82677</t>
  </si>
  <si>
    <t>BECONTREE MEDICAL CENTRE - 641-645 BECONTREE AVENUE</t>
  </si>
  <si>
    <t>H83025</t>
  </si>
  <si>
    <t>WOODSIDE HEALTH CENTRE</t>
  </si>
  <si>
    <t>F84668</t>
  </si>
  <si>
    <t>THE CLAPTON SURGERY</t>
  </si>
  <si>
    <t>G85014</t>
  </si>
  <si>
    <t>STREATHAM COMMON GRP PRAC</t>
  </si>
  <si>
    <t>H83009</t>
  </si>
  <si>
    <t>NORBURY MEDICAL PRACTICE</t>
  </si>
  <si>
    <t>E83017</t>
  </si>
  <si>
    <t>LONGROVE SURGERY</t>
  </si>
  <si>
    <t>E85628</t>
  </si>
  <si>
    <t>ELTHORNE PARK SURGERY</t>
  </si>
  <si>
    <t>H85047</t>
  </si>
  <si>
    <t>CHATFIELD MEDICAL CENTRE</t>
  </si>
  <si>
    <t>G83047</t>
  </si>
  <si>
    <t>STATION ROAD SURGERY</t>
  </si>
  <si>
    <t>E84676</t>
  </si>
  <si>
    <t>HEADSTONE LANE MEDICAL CENTRE</t>
  </si>
  <si>
    <t>H85101</t>
  </si>
  <si>
    <t>GRAND DRIVE SURGERY</t>
  </si>
  <si>
    <t>E83003</t>
  </si>
  <si>
    <t>THE CLINIC</t>
  </si>
  <si>
    <t>F84018</t>
  </si>
  <si>
    <t>NIGHTINGALE PRACTICE</t>
  </si>
  <si>
    <t>F84097</t>
  </si>
  <si>
    <t>CLAREMONT CLINIC</t>
  </si>
  <si>
    <t>E84713</t>
  </si>
  <si>
    <t>THE ENTERPRISE PRACTICE</t>
  </si>
  <si>
    <t>H85038</t>
  </si>
  <si>
    <t>CRICKET GREEN MEDICAL CENTRE</t>
  </si>
  <si>
    <t>H85011</t>
  </si>
  <si>
    <t>66 EASTWOOD STREET</t>
  </si>
  <si>
    <t>H84042</t>
  </si>
  <si>
    <t>HOLMWOOD CORNER SURGERY</t>
  </si>
  <si>
    <t>F85007</t>
  </si>
  <si>
    <t>107 PHILIP LANE</t>
  </si>
  <si>
    <t>F84734</t>
  </si>
  <si>
    <t>162 BOLEYN ROAD</t>
  </si>
  <si>
    <t>H85001</t>
  </si>
  <si>
    <t>90-92 GARRATT LANE</t>
  </si>
  <si>
    <t>F83017</t>
  </si>
  <si>
    <t>HAMPSTEAD GROUP PRACTICE</t>
  </si>
  <si>
    <t>E85128</t>
  </si>
  <si>
    <t>SANDS END HEALTH CLINIC</t>
  </si>
  <si>
    <t>H84039</t>
  </si>
  <si>
    <t>CROSS DEEP SURG &amp; MED CTR</t>
  </si>
  <si>
    <t>F84033</t>
  </si>
  <si>
    <t>SOMERFORD GROVE HLTH.CTR.</t>
  </si>
  <si>
    <t>E85016</t>
  </si>
  <si>
    <t>RICHFORD GATE MED PRACT</t>
  </si>
  <si>
    <t>H85002</t>
  </si>
  <si>
    <t>THE FALCON ROAD MED.CTR.</t>
  </si>
  <si>
    <t>H85057</t>
  </si>
  <si>
    <t>ELBOROUGH STREET SURGERY</t>
  </si>
  <si>
    <t>H84032</t>
  </si>
  <si>
    <t>O'FLYNN (HAMPTON WICK)</t>
  </si>
  <si>
    <t>Y02672</t>
  </si>
  <si>
    <t>FELTHAM CENTRE FOR HEALTH 3RD FLOOR</t>
  </si>
  <si>
    <t>G83002</t>
  </si>
  <si>
    <t>THE WESTWOOD SURGERY</t>
  </si>
  <si>
    <t>F84008</t>
  </si>
  <si>
    <t>BARTON HOUSE HEALTH CTR</t>
  </si>
  <si>
    <t>F86087</t>
  </si>
  <si>
    <t>4 EASTWOOD ROAD</t>
  </si>
  <si>
    <t>H85033</t>
  </si>
  <si>
    <t>TAMWORTH HOUSE MED.CTR.</t>
  </si>
  <si>
    <t>E84026</t>
  </si>
  <si>
    <t>2&amp;4 BUCKINGHAM ROAD</t>
  </si>
  <si>
    <t>E84083</t>
  </si>
  <si>
    <t>LANFRANC MEDICAL CENTRE</t>
  </si>
  <si>
    <t>G85053</t>
  </si>
  <si>
    <t>HURLEY CLINIC</t>
  </si>
  <si>
    <t>F82680</t>
  </si>
  <si>
    <t>HIGHGROVE SURGERY - 113-115 MARLBOROUGH ROAD</t>
  </si>
  <si>
    <t>E83010</t>
  </si>
  <si>
    <t xml:space="preserve">THE SPEEDWELL PRACTICE </t>
  </si>
  <si>
    <t>G85016</t>
  </si>
  <si>
    <t>HERNE HILL GROUP PRACTICE</t>
  </si>
  <si>
    <t>G83058</t>
  </si>
  <si>
    <t>71A GREENWICH SOUTH ST</t>
  </si>
  <si>
    <t>E85056</t>
  </si>
  <si>
    <t>ST DAVIDS PRACTICE</t>
  </si>
  <si>
    <t>E85682</t>
  </si>
  <si>
    <t>128 DORMERS WELLS LANE</t>
  </si>
  <si>
    <t>F86013</t>
  </si>
  <si>
    <t>THE BROADWAY SURGERY</t>
  </si>
  <si>
    <t>F84010</t>
  </si>
  <si>
    <t>ST.BARTHOLOMEW'S SURGERY</t>
  </si>
  <si>
    <t>E86017</t>
  </si>
  <si>
    <t>157 OLD STATION ROAD</t>
  </si>
  <si>
    <t>H85115</t>
  </si>
  <si>
    <t>SHOTFIELD HEALTH CENTRE</t>
  </si>
  <si>
    <t>E83008</t>
  </si>
  <si>
    <t>HEATHFIELDE MEDICAL PRACTICE</t>
  </si>
  <si>
    <t>E84674</t>
  </si>
  <si>
    <t>CHICHELE ROAD SURGERY</t>
  </si>
  <si>
    <t>E85657</t>
  </si>
  <si>
    <t>EALING PARK HEALTH CENTRE</t>
  </si>
  <si>
    <t>E85003</t>
  </si>
  <si>
    <t>NORTH END ROAD MED. CTR.</t>
  </si>
  <si>
    <t>E85750</t>
  </si>
  <si>
    <t>SPRING GROVE MEDICAL PRACTICE</t>
  </si>
  <si>
    <t>E85127</t>
  </si>
  <si>
    <t>THE BARNABAS MEDICAL CTRE</t>
  </si>
  <si>
    <t>Y00206</t>
  </si>
  <si>
    <t>BURNLEY MEDICAL PRACTICE</t>
  </si>
  <si>
    <t>E83653</t>
  </si>
  <si>
    <t>PHOENIX PRACTICE THE</t>
  </si>
  <si>
    <t>E85126</t>
  </si>
  <si>
    <t>THE GREEN PRACTICE</t>
  </si>
  <si>
    <t>G85032</t>
  </si>
  <si>
    <t>THE TORRIDON ROAD PRACTICE</t>
  </si>
  <si>
    <t>H83631</t>
  </si>
  <si>
    <t>GREENSIDE MEDICAL PRACTICE</t>
  </si>
  <si>
    <t>G85013</t>
  </si>
  <si>
    <t>THE CAMBERWELL GREEN GRP</t>
  </si>
  <si>
    <t>F82014</t>
  </si>
  <si>
    <t>E84028</t>
  </si>
  <si>
    <t xml:space="preserve">THE STONEBRIDGE PRACTICE </t>
  </si>
  <si>
    <t>F85071</t>
  </si>
  <si>
    <t>114 HIGH ROAD</t>
  </si>
  <si>
    <t>G84004</t>
  </si>
  <si>
    <t>H85027</t>
  </si>
  <si>
    <t>WIMBLEDON VILLAGE SURGERY</t>
  </si>
  <si>
    <t>Y02575</t>
  </si>
  <si>
    <t>PORTERS AVENUE HEALTH CENTRE - PORTERS AVENUE</t>
  </si>
  <si>
    <t>E84007</t>
  </si>
  <si>
    <t>1 UXENDON CRESCENT</t>
  </si>
  <si>
    <t>G85104</t>
  </si>
  <si>
    <t>32 CHINBROOK ROAD</t>
  </si>
  <si>
    <t>G83631</t>
  </si>
  <si>
    <t>111 BASILDON ROAD</t>
  </si>
  <si>
    <t>E85121</t>
  </si>
  <si>
    <t>GURU NANAK MEDICAL CENTRE</t>
  </si>
  <si>
    <t>H84619</t>
  </si>
  <si>
    <t>CLAREMONT MEDICAL CENTRE</t>
  </si>
  <si>
    <t>H84012</t>
  </si>
  <si>
    <t>ST.JOHN'S HEALTH CENTRE</t>
  </si>
  <si>
    <t>H85018</t>
  </si>
  <si>
    <t>48 MULGRAVE ROAD</t>
  </si>
  <si>
    <t>E85057</t>
  </si>
  <si>
    <t>QUEENS WALK PRACTICE</t>
  </si>
  <si>
    <t>F82006</t>
  </si>
  <si>
    <t>143 INGREBOURNE GARDENS</t>
  </si>
  <si>
    <t>F82031</t>
  </si>
  <si>
    <t>RUSH GREEN MEDICAL CENTRE</t>
  </si>
  <si>
    <t>F83010</t>
  </si>
  <si>
    <t>ISLINGTON CENTRAL MEDICAL CENTRE</t>
  </si>
  <si>
    <t>E86004</t>
  </si>
  <si>
    <t>NEW MEDICAL CENTRE</t>
  </si>
  <si>
    <t>Y02811</t>
  </si>
  <si>
    <t>CATOR MEDICAL CTR</t>
  </si>
  <si>
    <t>E87016</t>
  </si>
  <si>
    <t>73 HOLLAND PARK</t>
  </si>
  <si>
    <t>H85682</t>
  </si>
  <si>
    <t>TUDOR LODGE HEALTH CENTRE</t>
  </si>
  <si>
    <t>G85015</t>
  </si>
  <si>
    <t>THE QUEENS ROAD P/SHIP</t>
  </si>
  <si>
    <t>Y02928</t>
  </si>
  <si>
    <t>THE PRACTICE ALBERT ROAD</t>
  </si>
  <si>
    <t>H85035</t>
  </si>
  <si>
    <t>THE ROWANS SURGERY</t>
  </si>
  <si>
    <t>F83665</t>
  </si>
  <si>
    <t>SWISS COTTAGE</t>
  </si>
  <si>
    <t>E85716</t>
  </si>
  <si>
    <t>134 BATH ROAD</t>
  </si>
  <si>
    <t>E85096</t>
  </si>
  <si>
    <t>E85120</t>
  </si>
  <si>
    <t>THE ARGYLE SURGERY</t>
  </si>
  <si>
    <t>H83042</t>
  </si>
  <si>
    <t>6 GALPINS ROAD</t>
  </si>
  <si>
    <t>E85681</t>
  </si>
  <si>
    <t>THE JERSEY PRACTICE</t>
  </si>
  <si>
    <t>E86018</t>
  </si>
  <si>
    <t>TOWNFIELD DOCTORS SURGERY</t>
  </si>
  <si>
    <t>H85029</t>
  </si>
  <si>
    <t>WIDEWAY MEDICAL CENTRE</t>
  </si>
  <si>
    <t>H84048</t>
  </si>
  <si>
    <t>TWICKENHAM PARK SURGERY</t>
  </si>
  <si>
    <t>F83019</t>
  </si>
  <si>
    <t>THE ABBEY MEDICAL CENTRE</t>
  </si>
  <si>
    <t>E85058</t>
  </si>
  <si>
    <t>BLUE WING</t>
  </si>
  <si>
    <t>E85663</t>
  </si>
  <si>
    <t>THE SALUJA CLINIC</t>
  </si>
  <si>
    <t>G83642</t>
  </si>
  <si>
    <t>CRAYFORD TOWN SURGERY</t>
  </si>
  <si>
    <t>H85070</t>
  </si>
  <si>
    <t>F86686</t>
  </si>
  <si>
    <t>273 BOUNDARY ROAD</t>
  </si>
  <si>
    <t>F85707</t>
  </si>
  <si>
    <t>ENFIELD ISLAND SURGERY</t>
  </si>
  <si>
    <t>F86009</t>
  </si>
  <si>
    <t>THE PALMS MEDICAL CENTRE</t>
  </si>
  <si>
    <t>F86064</t>
  </si>
  <si>
    <t>THE ELMHURST PRACTICE</t>
  </si>
  <si>
    <t>E86012</t>
  </si>
  <si>
    <t>E83027</t>
  </si>
  <si>
    <t>THE PRACTICE @ 188</t>
  </si>
  <si>
    <t>E85046</t>
  </si>
  <si>
    <t>G85698</t>
  </si>
  <si>
    <t>AMERSHAM VALE TRAINING PRACTIC</t>
  </si>
  <si>
    <t>H83018</t>
  </si>
  <si>
    <t>SELSDON PARK MED.PRACTICE</t>
  </si>
  <si>
    <t>H85090</t>
  </si>
  <si>
    <t>FIGGES MARSH SURGERY</t>
  </si>
  <si>
    <t>G85623</t>
  </si>
  <si>
    <t>BERMONDSEY SPA MEDICAL PRACTICE</t>
  </si>
  <si>
    <t>E85014</t>
  </si>
  <si>
    <t>NORTHFIELDS SURGERY</t>
  </si>
  <si>
    <t>E83600</t>
  </si>
  <si>
    <t>ADLER &amp; ROSENBERG</t>
  </si>
  <si>
    <t>F85053</t>
  </si>
  <si>
    <t>PARK LODGE MEDICAL CENTRE</t>
  </si>
  <si>
    <t>F86066</t>
  </si>
  <si>
    <t>SOUTHDENE SURGERY</t>
  </si>
  <si>
    <t>F85028</t>
  </si>
  <si>
    <t>F84717</t>
  </si>
  <si>
    <t>ROYAL DOCKS MEDICAL CTRE</t>
  </si>
  <si>
    <t>E84012</t>
  </si>
  <si>
    <t>THE WINDMILL MED.PRACTICE</t>
  </si>
  <si>
    <t>H84006</t>
  </si>
  <si>
    <t>F82638</t>
  </si>
  <si>
    <t>THE MODERN MEDICAL CENTRE</t>
  </si>
  <si>
    <t>Y02342</t>
  </si>
  <si>
    <t xml:space="preserve">FEATHERSTONE ROAD HEALTH CENTRE </t>
  </si>
  <si>
    <t>E84070</t>
  </si>
  <si>
    <t>PINNER VIEW MEDICAL CTR.</t>
  </si>
  <si>
    <t>F86034</t>
  </si>
  <si>
    <t>595 GREEN LANE</t>
  </si>
  <si>
    <t>F84111</t>
  </si>
  <si>
    <t>ABBEY ROAD HEALTH CENTRE</t>
  </si>
  <si>
    <t>E85050</t>
  </si>
  <si>
    <t>GREENFORD ROAD MED.CTR.</t>
  </si>
  <si>
    <t>H84015</t>
  </si>
  <si>
    <t>BRUNSWICK SURGERY</t>
  </si>
  <si>
    <t>F85684</t>
  </si>
  <si>
    <t>CURZON AVENUE SURGERY</t>
  </si>
  <si>
    <t>F84053</t>
  </si>
  <si>
    <t>F84052</t>
  </si>
  <si>
    <t>ESSEX LODGE</t>
  </si>
  <si>
    <t>H83022</t>
  </si>
  <si>
    <t>THORNTON HEATH HEALTH CTR</t>
  </si>
  <si>
    <t>E85029</t>
  </si>
  <si>
    <t>E83044</t>
  </si>
  <si>
    <t>ADDINGTON MEDICAL CENTRE</t>
  </si>
  <si>
    <t>Y03135</t>
  </si>
  <si>
    <t>THE BRIDGE HOUSE SURGERY</t>
  </si>
  <si>
    <t>F84014</t>
  </si>
  <si>
    <t>UPTON LANE MEDICAL CENTRE</t>
  </si>
  <si>
    <t>E84653</t>
  </si>
  <si>
    <t>ZAIN MEDICAL CENTRE</t>
  </si>
  <si>
    <t>G84015</t>
  </si>
  <si>
    <t>74 STATION ROAD</t>
  </si>
  <si>
    <t>F86641</t>
  </si>
  <si>
    <t>THE SHRUBBERIES</t>
  </si>
  <si>
    <t>E84084</t>
  </si>
  <si>
    <t>BEECHCROFT MEDICAL CENTRE</t>
  </si>
  <si>
    <t>F85072</t>
  </si>
  <si>
    <t>GROVELANDS MEDICAL CENTRE</t>
  </si>
  <si>
    <t>G85135</t>
  </si>
  <si>
    <t>THE IVEAGH SURGERY</t>
  </si>
  <si>
    <t>G84006</t>
  </si>
  <si>
    <t>SUMMERCROFT SURGERY</t>
  </si>
  <si>
    <t>H85009</t>
  </si>
  <si>
    <t>BALHAM HEALTH CENTRE</t>
  </si>
  <si>
    <t>E85020</t>
  </si>
  <si>
    <t>BROOK GREEN MEDICAL CTR</t>
  </si>
  <si>
    <t>F84119</t>
  </si>
  <si>
    <t>THE HERON PRACTICE</t>
  </si>
  <si>
    <t>Y02117</t>
  </si>
  <si>
    <t>THE LAURELS MEDICAL PRACTICE</t>
  </si>
  <si>
    <t>G85051</t>
  </si>
  <si>
    <t>ELM LODGE SURGERY</t>
  </si>
  <si>
    <t>F82003</t>
  </si>
  <si>
    <t>DR FATEH'S MEDICAL PRACTICE - 2 FIRST AVENUE</t>
  </si>
  <si>
    <t>G85722</t>
  </si>
  <si>
    <t>E87061</t>
  </si>
  <si>
    <t>F82038</t>
  </si>
  <si>
    <t>VALENCE MEDICAL CENTRE - 561-563 VALENCE AVENUE</t>
  </si>
  <si>
    <t>H85016</t>
  </si>
  <si>
    <t>CANNON HILL LANE MED.PRAC</t>
  </si>
  <si>
    <t>F82679</t>
  </si>
  <si>
    <t>PARKVIEW MEDICAL CENTRE - 199-201 REEDE ROAD</t>
  </si>
  <si>
    <t>E84656</t>
  </si>
  <si>
    <t>ROUNDWOOD PARK MEDICAL CENTRE</t>
  </si>
  <si>
    <t>E83025</t>
  </si>
  <si>
    <t>PENNINE DRIVE SURGERY</t>
  </si>
  <si>
    <t>E84003</t>
  </si>
  <si>
    <t>GP UNIT</t>
  </si>
  <si>
    <t>E87046</t>
  </si>
  <si>
    <t>THE RANDOLPH SURGERY</t>
  </si>
  <si>
    <t>E85680</t>
  </si>
  <si>
    <t>1 EASTFIELDS ROAD</t>
  </si>
  <si>
    <t>G85035</t>
  </si>
  <si>
    <t>MORDEN HILL SURGERY</t>
  </si>
  <si>
    <t>G85083</t>
  </si>
  <si>
    <t>THE SANDMERE ROAD PRACT</t>
  </si>
  <si>
    <t>E84064</t>
  </si>
  <si>
    <t>CHARLTON ROAD MEDICAL CENTRE</t>
  </si>
  <si>
    <t>G85085</t>
  </si>
  <si>
    <t>G85124</t>
  </si>
  <si>
    <t>THE BELLINGHAM GREEN SURG</t>
  </si>
  <si>
    <t>G85133</t>
  </si>
  <si>
    <t>TULSE HILL PRACTICE</t>
  </si>
  <si>
    <t>F83020</t>
  </si>
  <si>
    <t>ADELAIDE MEDICAL CENTRE</t>
  </si>
  <si>
    <t>F86026</t>
  </si>
  <si>
    <t>E85007</t>
  </si>
  <si>
    <t>THE ST.MARGARETS PRACTICE</t>
  </si>
  <si>
    <t>H83004</t>
  </si>
  <si>
    <t>53 FARLEY ROAD</t>
  </si>
  <si>
    <t>F84681</t>
  </si>
  <si>
    <t>BALAAM ST HEALTH CENTRE</t>
  </si>
  <si>
    <t>H84060</t>
  </si>
  <si>
    <t>RICHMOND LOCK SURGERY</t>
  </si>
  <si>
    <t>G85724</t>
  </si>
  <si>
    <t>EDITH CAVELL I PRACTICE</t>
  </si>
  <si>
    <t>E87013</t>
  </si>
  <si>
    <t>7 STANHOPE MEWS WEST</t>
  </si>
  <si>
    <t>F85703</t>
  </si>
  <si>
    <t>LINCOLN ROAD MED PRACTICE</t>
  </si>
  <si>
    <t>Y00352</t>
  </si>
  <si>
    <t>ORCHARD MEDICAL PRACTICE CIC</t>
  </si>
  <si>
    <t>G85025</t>
  </si>
  <si>
    <t>BRIXTON HILL GROUP PRAC.</t>
  </si>
  <si>
    <t>E84023</t>
  </si>
  <si>
    <t>18 HARVIST ROAD</t>
  </si>
  <si>
    <t>E85040</t>
  </si>
  <si>
    <t>THE CHISWICK HEALTH CTR</t>
  </si>
  <si>
    <t>F82010</t>
  </si>
  <si>
    <t>PETERSFIELD SURGERY</t>
  </si>
  <si>
    <t>G84629</t>
  </si>
  <si>
    <t>SUNDRIDGE MEDICAL CENTRE</t>
  </si>
  <si>
    <t>E86007</t>
  </si>
  <si>
    <t>HAREFIELD HEALTH CENTRE</t>
  </si>
  <si>
    <t>F85687</t>
  </si>
  <si>
    <t>E84637</t>
  </si>
  <si>
    <t>MALLIK MEDICAL CTR</t>
  </si>
  <si>
    <t>F84092</t>
  </si>
  <si>
    <t>GLEN ROAD MEDICAL CENTRE</t>
  </si>
  <si>
    <t>F86006</t>
  </si>
  <si>
    <t>266 LEA BRIDGE ROAD</t>
  </si>
  <si>
    <t>F86650</t>
  </si>
  <si>
    <t>E85055</t>
  </si>
  <si>
    <t>THE BUSH DOCTORS</t>
  </si>
  <si>
    <t>Y01206</t>
  </si>
  <si>
    <t>GLEBE ROAD SURGERY</t>
  </si>
  <si>
    <t>Y01291</t>
  </si>
  <si>
    <t>CHINGFORD MEDICAL PRACTICE</t>
  </si>
  <si>
    <t>E83006</t>
  </si>
  <si>
    <t>GREENFIELD MEDICAL CENTRE</t>
  </si>
  <si>
    <t>E84635</t>
  </si>
  <si>
    <t>H83023</t>
  </si>
  <si>
    <t>1 MORLAND ROAD</t>
  </si>
  <si>
    <t>H83051</t>
  </si>
  <si>
    <t>299 THORNTON ROAD</t>
  </si>
  <si>
    <t>H83624</t>
  </si>
  <si>
    <t>FAIRVIEW MEDICAL CENTRE</t>
  </si>
  <si>
    <t>H84061</t>
  </si>
  <si>
    <t>KINGSTON HEALTH CENTRE</t>
  </si>
  <si>
    <t>F85032</t>
  </si>
  <si>
    <t>SOUTHGATE SURGERY</t>
  </si>
  <si>
    <t>G83635</t>
  </si>
  <si>
    <t>THE WAVERLEY PRACTICE</t>
  </si>
  <si>
    <t>H83019</t>
  </si>
  <si>
    <t>FRIENDS ROAD MED/PRACT</t>
  </si>
  <si>
    <t>F86008</t>
  </si>
  <si>
    <t>63/65 ETHELBERT GARDENS</t>
  </si>
  <si>
    <t>Y02812</t>
  </si>
  <si>
    <t>HAYES TOWN MEDICAL CTR</t>
  </si>
  <si>
    <t>E87002</t>
  </si>
  <si>
    <t>Y01655</t>
  </si>
  <si>
    <t>THE VALE PRACTICE</t>
  </si>
  <si>
    <t>G83029</t>
  </si>
  <si>
    <t>PLAS MEDDGY SURGERY</t>
  </si>
  <si>
    <t>E83028</t>
  </si>
  <si>
    <t>PARKVIEW SURGERY</t>
  </si>
  <si>
    <t>Y00612</t>
  </si>
  <si>
    <t>GREEN CEDARS SURGERY</t>
  </si>
  <si>
    <t>Y00542</t>
  </si>
  <si>
    <t>THE WOODLANDS PRACTICE</t>
  </si>
  <si>
    <t>E85745</t>
  </si>
  <si>
    <t>JUBILEE GARDENS MEDICAL CENTRE</t>
  </si>
  <si>
    <t>E85107</t>
  </si>
  <si>
    <t>THE MILL HILL SURGERY</t>
  </si>
  <si>
    <t>F86625</t>
  </si>
  <si>
    <t>LANGTHORNE HEALTH CENTRE</t>
  </si>
  <si>
    <t>E87004</t>
  </si>
  <si>
    <t>THE REDCLIFFE SURGERY</t>
  </si>
  <si>
    <t>H84062</t>
  </si>
  <si>
    <t>LANGLEY MEDICAL PRACTICE</t>
  </si>
  <si>
    <t>F86005</t>
  </si>
  <si>
    <t>PENRHYN SURGERY</t>
  </si>
  <si>
    <t>F82678</t>
  </si>
  <si>
    <t>DR K ALKAISY &amp; ASSOCIATES - URSWICK ROAD</t>
  </si>
  <si>
    <t>F85669</t>
  </si>
  <si>
    <t>339-341 WEST GREEN ROAD</t>
  </si>
  <si>
    <t>E83038</t>
  </si>
  <si>
    <t>JAI MEDICAL CENTRE</t>
  </si>
  <si>
    <t>E83049</t>
  </si>
  <si>
    <t>LANGSTONE WAY SURGERY</t>
  </si>
  <si>
    <t>H84031</t>
  </si>
  <si>
    <t>JUBILEE SURGERY</t>
  </si>
  <si>
    <t>F86731</t>
  </si>
  <si>
    <t>65 ALDERSBROOK ROAD</t>
  </si>
  <si>
    <t>E86042</t>
  </si>
  <si>
    <t>THE HIGH STREET PRACTICE</t>
  </si>
  <si>
    <t>E85021</t>
  </si>
  <si>
    <t>YEADING MEDICAL CENTRE</t>
  </si>
  <si>
    <t>H83627</t>
  </si>
  <si>
    <t>BIRDHURST MED PRACTICE</t>
  </si>
  <si>
    <t>F86042</t>
  </si>
  <si>
    <t>92 BALFOUR ROAD</t>
  </si>
  <si>
    <t>E85643</t>
  </si>
  <si>
    <t>141 MANDEVILLE ROAD</t>
  </si>
  <si>
    <t>F86691</t>
  </si>
  <si>
    <t>CLAYHALL CLINIC</t>
  </si>
  <si>
    <t>G83647</t>
  </si>
  <si>
    <t>141 PLUMSTEAD HIGH STREET</t>
  </si>
  <si>
    <t>E84626</t>
  </si>
  <si>
    <t>THE WEMBLEY CENTRE FOR</t>
  </si>
  <si>
    <t>F84009</t>
  </si>
  <si>
    <t>STRATFORD VILLAGE SURGERY</t>
  </si>
  <si>
    <t>F86057</t>
  </si>
  <si>
    <t>THE WILLOWS PRACTICE</t>
  </si>
  <si>
    <t>H85683</t>
  </si>
  <si>
    <t>FACCINI HOUSE</t>
  </si>
  <si>
    <t>G83654</t>
  </si>
  <si>
    <t>20-22 BANNOCKBURN ROAD</t>
  </si>
  <si>
    <t>F83660</t>
  </si>
  <si>
    <t>HIGHBURY GRANGE HEALTH CENTRE</t>
  </si>
  <si>
    <t>G85031</t>
  </si>
  <si>
    <t>DULWICH MEDICAL CTR</t>
  </si>
  <si>
    <t>E85605</t>
  </si>
  <si>
    <t>BRENTFORD HEALTH CENTRE</t>
  </si>
  <si>
    <t>Y02968</t>
  </si>
  <si>
    <t>G84035</t>
  </si>
  <si>
    <t>TUDOR WAY SURGERY</t>
  </si>
  <si>
    <t>F83008</t>
  </si>
  <si>
    <t>GOODINGE GROUP PRACTICE</t>
  </si>
  <si>
    <t>H84025</t>
  </si>
  <si>
    <t>HOOK SURGERY</t>
  </si>
  <si>
    <t>E85697</t>
  </si>
  <si>
    <t>G85095</t>
  </si>
  <si>
    <t>MANOR PLACE SURGERY</t>
  </si>
  <si>
    <t>G85647</t>
  </si>
  <si>
    <t>THE EXCHANGE SURGERY</t>
  </si>
  <si>
    <t>F84669</t>
  </si>
  <si>
    <t>NEWHAM MEDICAL CENTRE</t>
  </si>
  <si>
    <t>F82634</t>
  </si>
  <si>
    <t>THE HEATHWAY MEDICAL CENTRE - 585 HEATHWAY</t>
  </si>
  <si>
    <t>F85009</t>
  </si>
  <si>
    <t>E85059</t>
  </si>
  <si>
    <t>CHESNUT PRACTICE</t>
  </si>
  <si>
    <t>F85031</t>
  </si>
  <si>
    <t>Y00312</t>
  </si>
  <si>
    <t>THE ROBINS SURGERY</t>
  </si>
  <si>
    <t>G85046</t>
  </si>
  <si>
    <t>20 LEE ROAD</t>
  </si>
  <si>
    <t>E85736</t>
  </si>
  <si>
    <t>LITTLE PARK SURGERY</t>
  </si>
  <si>
    <t>F82612</t>
  </si>
  <si>
    <t>WHITE HOUSE SURGERY - 12 MOVERS LANE</t>
  </si>
  <si>
    <t>F86692</t>
  </si>
  <si>
    <t>281 ILFORD LANE</t>
  </si>
  <si>
    <t>G84017</t>
  </si>
  <si>
    <t>77 ADDINGTON ROAD</t>
  </si>
  <si>
    <t>E85633</t>
  </si>
  <si>
    <t>THE SOUTHALL MEDICAL CTR.</t>
  </si>
  <si>
    <t>E83034</t>
  </si>
  <si>
    <t>ISAACSON</t>
  </si>
  <si>
    <t>F82646</t>
  </si>
  <si>
    <t>30 DORIAN ROAD</t>
  </si>
  <si>
    <t>F82661</t>
  </si>
  <si>
    <t>DR TEOTIA'S MEDICAL PRACTICE - THE SURGERY</t>
  </si>
  <si>
    <t>H83039</t>
  </si>
  <si>
    <t>188 LOWER ADDISCOMBE ROAD</t>
  </si>
  <si>
    <t>G85138</t>
  </si>
  <si>
    <t>THE ALBION STREET HTH CTR</t>
  </si>
  <si>
    <t>E86001</t>
  </si>
  <si>
    <t>THE MOUNTWOOD SURGERY</t>
  </si>
  <si>
    <t>E84681</t>
  </si>
  <si>
    <t>SAVITA MEDICAL CENTRE</t>
  </si>
  <si>
    <t>F86030</t>
  </si>
  <si>
    <t>48 QUEENS ROAD</t>
  </si>
  <si>
    <t>G85708</t>
  </si>
  <si>
    <t>THE CLAPHAM MANOR HTH CTR</t>
  </si>
  <si>
    <t>G83030</t>
  </si>
  <si>
    <t>ALL SAINTS MEDICAL CENTRE</t>
  </si>
  <si>
    <t>G85036</t>
  </si>
  <si>
    <t>BARING ROAD MEDICAL CTR</t>
  </si>
  <si>
    <t>G84024</t>
  </si>
  <si>
    <t>THE BROMLEY COMMON PRACT.</t>
  </si>
  <si>
    <t>G85727</t>
  </si>
  <si>
    <t>LEE HEALTH CENTRE</t>
  </si>
  <si>
    <t>G85706</t>
  </si>
  <si>
    <t>THE ROSENDALE SURGERY</t>
  </si>
  <si>
    <t>F82627</t>
  </si>
  <si>
    <t>RAINHAM HEALTH CENTRE</t>
  </si>
  <si>
    <t>G85052</t>
  </si>
  <si>
    <t>F86086</t>
  </si>
  <si>
    <t>WOOD STREET HEALTH CENTRE</t>
  </si>
  <si>
    <t>F86001</t>
  </si>
  <si>
    <t>THE FIRS</t>
  </si>
  <si>
    <t>E87701</t>
  </si>
  <si>
    <t>THE ABINGDON HEALTH CTRE</t>
  </si>
  <si>
    <t>Y03506</t>
  </si>
  <si>
    <t>CHESTNUTS PARK SURGERY</t>
  </si>
  <si>
    <t>E85712</t>
  </si>
  <si>
    <t>337 RUISLIP ROAD</t>
  </si>
  <si>
    <t>F83055</t>
  </si>
  <si>
    <t>WEST HAMPSTEAD MEDICAL CENTRE</t>
  </si>
  <si>
    <t>F85642</t>
  </si>
  <si>
    <t>ROCHDALE SURGERY</t>
  </si>
  <si>
    <t>G84011</t>
  </si>
  <si>
    <t>EDEN PARK SURGERY</t>
  </si>
  <si>
    <t>G84001</t>
  </si>
  <si>
    <t>SOUTH VIEW LODGE</t>
  </si>
  <si>
    <t>G85632</t>
  </si>
  <si>
    <t>THE VILLA STREET MED CTR</t>
  </si>
  <si>
    <t>E84699</t>
  </si>
  <si>
    <t>KINGS EDGE MEDICAL CENTRE</t>
  </si>
  <si>
    <t>H84005</t>
  </si>
  <si>
    <t>36 PAGODA AVENUE</t>
  </si>
  <si>
    <t>E85685</t>
  </si>
  <si>
    <t>THE LILYVILLE SURGERY</t>
  </si>
  <si>
    <t>E87008</t>
  </si>
  <si>
    <t>PADDINGTON GREEN HLTH CTR</t>
  </si>
  <si>
    <t>E85008</t>
  </si>
  <si>
    <t>E87011</t>
  </si>
  <si>
    <t>LISSON GROVE HEALTH CTR.</t>
  </si>
  <si>
    <t>E85041</t>
  </si>
  <si>
    <t>HANWELL HEALTH CENTRE</t>
  </si>
  <si>
    <t>F85701</t>
  </si>
  <si>
    <t>GILLAN HOUSE SURGERY</t>
  </si>
  <si>
    <t>F82668</t>
  </si>
  <si>
    <t>MARKYATE SURGERY - MARKYATE ROAD</t>
  </si>
  <si>
    <t>Y01177</t>
  </si>
  <si>
    <t>TOLLGATE LODGE PRIMARY CARE CENTRE</t>
  </si>
  <si>
    <t>E87029</t>
  </si>
  <si>
    <t>PORTLAND ROAD PRACTICE</t>
  </si>
  <si>
    <t>G83049</t>
  </si>
  <si>
    <t>H84007</t>
  </si>
  <si>
    <t>THE ACORN GROUP PRACTICE</t>
  </si>
  <si>
    <t>E85114</t>
  </si>
  <si>
    <t>1 CROSSLANDS AVENUE</t>
  </si>
  <si>
    <t>E86036</t>
  </si>
  <si>
    <t>HILLINGDON HEALTH CENTRE</t>
  </si>
  <si>
    <t>E85686</t>
  </si>
  <si>
    <t>THE GROVE MEDICAL CENTRE</t>
  </si>
  <si>
    <t>G85685</t>
  </si>
  <si>
    <t>THE NUNHEAD SURGERY</t>
  </si>
  <si>
    <t>G83007</t>
  </si>
  <si>
    <t>PLUMSTEAD HEALTH CENTRE</t>
  </si>
  <si>
    <t>F82012</t>
  </si>
  <si>
    <t>FIVE ELMS HEALTH CENTRE - FIVE ELMS ROAD</t>
  </si>
  <si>
    <t>H85686</t>
  </si>
  <si>
    <t>THE GROVE ROAD SURGERY</t>
  </si>
  <si>
    <t>E85739</t>
  </si>
  <si>
    <t>HESTON HEALTH CENTRE</t>
  </si>
  <si>
    <t>F84021</t>
  </si>
  <si>
    <t>LONDON FIELDS MEDICAL CTR</t>
  </si>
  <si>
    <t>E83012</t>
  </si>
  <si>
    <t xml:space="preserve">THE OLD COURTHOUSE SURGERY </t>
  </si>
  <si>
    <t>E85119</t>
  </si>
  <si>
    <t>71-73 THE BROADWAY</t>
  </si>
  <si>
    <t>F83018</t>
  </si>
  <si>
    <t>PRINCE OF WALES GRP PRAC</t>
  </si>
  <si>
    <t>F84658</t>
  </si>
  <si>
    <t>SANGAM SURGERY</t>
  </si>
  <si>
    <t>G84032</t>
  </si>
  <si>
    <t xml:space="preserve">KNOLL MEDICAL PRACTICE </t>
  </si>
  <si>
    <t>F83015</t>
  </si>
  <si>
    <t>ST. JOHNS WAY MEDICAL CENTRE</t>
  </si>
  <si>
    <t>G85123</t>
  </si>
  <si>
    <t>G83016</t>
  </si>
  <si>
    <t>ROYAL ARSENAL MEDICAL CENTRE</t>
  </si>
  <si>
    <t>F82630</t>
  </si>
  <si>
    <t>15 CHASE CROSS ROAD</t>
  </si>
  <si>
    <t>E85725</t>
  </si>
  <si>
    <t>81 DANEMEAD GROVE</t>
  </si>
  <si>
    <t>F86707</t>
  </si>
  <si>
    <t>FENCE PIECE ROAD MEDICAL CENTRE</t>
  </si>
  <si>
    <t>E86038</t>
  </si>
  <si>
    <t>GLENDALE HOUSE SURGERY</t>
  </si>
  <si>
    <t>G85134</t>
  </si>
  <si>
    <t>LISTER HEALTH CENTRE</t>
  </si>
  <si>
    <t>F82023</t>
  </si>
  <si>
    <t>DR PERVEZ'S MEDICAL PRACTICE - 2 THIRD AVENUE</t>
  </si>
  <si>
    <t>F84117</t>
  </si>
  <si>
    <t>QUEENSBRIDGE GROUP PRACT.</t>
  </si>
  <si>
    <t>F82022</t>
  </si>
  <si>
    <t>THE ROSEWOOD MEDICAL CTR.</t>
  </si>
  <si>
    <t>F85020</t>
  </si>
  <si>
    <t>THE WOODBERRY PRACTICE</t>
  </si>
  <si>
    <t>G85137</t>
  </si>
  <si>
    <t>G83605</t>
  </si>
  <si>
    <t>BEDSIDE MANOR</t>
  </si>
  <si>
    <t>G85130</t>
  </si>
  <si>
    <t>SUITE G.25</t>
  </si>
  <si>
    <t>E84657</t>
  </si>
  <si>
    <t>THE STANMORE SURGERY</t>
  </si>
  <si>
    <t>E85734</t>
  </si>
  <si>
    <t>QUEENS PARK MEDICAL PRACTICE</t>
  </si>
  <si>
    <t>E85723</t>
  </si>
  <si>
    <t>330 RUISLIP ROAD</t>
  </si>
  <si>
    <t>G85715</t>
  </si>
  <si>
    <t>LISTER PRIMARY CARE CTRE Hurley Group</t>
  </si>
  <si>
    <t>F86078</t>
  </si>
  <si>
    <t>G85717</t>
  </si>
  <si>
    <t>WALDRON HEALTH CENTRE</t>
  </si>
  <si>
    <t>F86652</t>
  </si>
  <si>
    <t>68 THE DRIVE</t>
  </si>
  <si>
    <t>G83013</t>
  </si>
  <si>
    <t>11 CHARLTON ROAD</t>
  </si>
  <si>
    <t>F84716</t>
  </si>
  <si>
    <t>34A ALLERTON ROAD</t>
  </si>
  <si>
    <t>E84645</t>
  </si>
  <si>
    <t>85-87 ACTON LANE</t>
  </si>
  <si>
    <t>F84677</t>
  </si>
  <si>
    <t>EAST END MEDICAL CENTRE</t>
  </si>
  <si>
    <t>F85033</t>
  </si>
  <si>
    <t>GREEN LANES</t>
  </si>
  <si>
    <t>F84720</t>
  </si>
  <si>
    <t>HEALY MEDICAL CENTRE</t>
  </si>
  <si>
    <t>G84040</t>
  </si>
  <si>
    <t>BALLATER</t>
  </si>
  <si>
    <t>G84021</t>
  </si>
  <si>
    <t>THE CHARTERHOUSE SURGERY</t>
  </si>
  <si>
    <t>G84030</t>
  </si>
  <si>
    <t>F82621</t>
  </si>
  <si>
    <t>DR OLA'S MEDICAL PRACTICE - 36 DEWEY ROAD</t>
  </si>
  <si>
    <t>F86040</t>
  </si>
  <si>
    <t>DR AFSER'S MEDICAL PRACTICE - 620 LONGBRIDGE ROAD</t>
  </si>
  <si>
    <t>G85061</t>
  </si>
  <si>
    <t>WOODSTONE MEDICAL CENTER</t>
  </si>
  <si>
    <t>F83021</t>
  </si>
  <si>
    <t>RITCHIE STREET GROUP PRACTICE</t>
  </si>
  <si>
    <t>E86019</t>
  </si>
  <si>
    <t>THE WARREN MEDICAL CENTRE</t>
  </si>
  <si>
    <t>F84601</t>
  </si>
  <si>
    <t>ELSDALE STREET SURGERY</t>
  </si>
  <si>
    <t>E84701</t>
  </si>
  <si>
    <t>F83025</t>
  </si>
  <si>
    <t>REGENTS PARK MEDICAL CTR.</t>
  </si>
  <si>
    <t>G85662</t>
  </si>
  <si>
    <t>STREATHAM HILL GROUP PRAC</t>
  </si>
  <si>
    <t>G85023</t>
  </si>
  <si>
    <t>308 LEE HIGH ROAD</t>
  </si>
  <si>
    <t>F83006</t>
  </si>
  <si>
    <t>AMPTHILL PRACTICE</t>
  </si>
  <si>
    <t>F83002</t>
  </si>
  <si>
    <t>THE GROUP PRACTICE AT RIVER PLACE</t>
  </si>
  <si>
    <t>E85692</t>
  </si>
  <si>
    <t>THE WELLESLEY RD SURGERY</t>
  </si>
  <si>
    <t>F86062</t>
  </si>
  <si>
    <t>F86626</t>
  </si>
  <si>
    <t>FOREST ROAD MEDICAL CTRE</t>
  </si>
  <si>
    <t>H85100</t>
  </si>
  <si>
    <t>ST.PAUL'S COTTAGE SURGERY</t>
  </si>
  <si>
    <t>E86009</t>
  </si>
  <si>
    <t>THE BELMONT MEDICAL CTR</t>
  </si>
  <si>
    <t>H85055</t>
  </si>
  <si>
    <t>WEST BARNES SURGERY</t>
  </si>
  <si>
    <t>Y00057</t>
  </si>
  <si>
    <t>ANGEL SURGERY</t>
  </si>
  <si>
    <t>H83027</t>
  </si>
  <si>
    <t>PARKWAY HEALTH CENTRE</t>
  </si>
  <si>
    <t>E87007</t>
  </si>
  <si>
    <t>241 WESTBOURNE GROVE</t>
  </si>
  <si>
    <t>E86626</t>
  </si>
  <si>
    <t>G85692</t>
  </si>
  <si>
    <t>SURREY DOCKS HEALTH CTRE</t>
  </si>
  <si>
    <t>H83010</t>
  </si>
  <si>
    <t>SOUTH NORWOOD HILL MED/CT</t>
  </si>
  <si>
    <t>G84018</t>
  </si>
  <si>
    <t>CORNERWAYS SURGERY</t>
  </si>
  <si>
    <t>Y01011</t>
  </si>
  <si>
    <t xml:space="preserve">AT MEDICS </t>
  </si>
  <si>
    <t>H84043</t>
  </si>
  <si>
    <t>NORTH ROAD SURGERY</t>
  </si>
  <si>
    <t>G85132</t>
  </si>
  <si>
    <t>MELBOURNE GROVE MED. PRAC</t>
  </si>
  <si>
    <t>F85688</t>
  </si>
  <si>
    <t>RUTLAND HOUSE SURGERY</t>
  </si>
  <si>
    <t>E86027</t>
  </si>
  <si>
    <t>OTTERFIELD MEDICAL CENTRE</t>
  </si>
  <si>
    <t>H85634</t>
  </si>
  <si>
    <t>12-17 ABBEY PARADE</t>
  </si>
  <si>
    <t>F83011</t>
  </si>
  <si>
    <t>99 REGENTS PARK ROAD</t>
  </si>
  <si>
    <t>E85748</t>
  </si>
  <si>
    <t>G85034</t>
  </si>
  <si>
    <t>PRINCESS STREET GP PRACT.</t>
  </si>
  <si>
    <t>H84050</t>
  </si>
  <si>
    <t>CHESSINGTON PARK SURGERY</t>
  </si>
  <si>
    <t>E87754</t>
  </si>
  <si>
    <t>WELLINGTON HEALTH CENTRE</t>
  </si>
  <si>
    <t>E86020</t>
  </si>
  <si>
    <t>1-2 YEADING COURT</t>
  </si>
  <si>
    <t>G85673</t>
  </si>
  <si>
    <t>E87738</t>
  </si>
  <si>
    <t>KNIGHTSBRIDGE MEDICAL CTR</t>
  </si>
  <si>
    <t>E86612</t>
  </si>
  <si>
    <t>SHAKESPEARE HEALTH CENTRE</t>
  </si>
  <si>
    <t>H83050</t>
  </si>
  <si>
    <t>THE MOORINGS MED/PRACTICE</t>
  </si>
  <si>
    <t>F84086</t>
  </si>
  <si>
    <t>LORD LISTER HEALTH CENTRE</t>
  </si>
  <si>
    <t>E83637</t>
  </si>
  <si>
    <t>LAMBA DR</t>
  </si>
  <si>
    <t>G85644</t>
  </si>
  <si>
    <t>F84739</t>
  </si>
  <si>
    <t>243 HIGH STREET NORTH</t>
  </si>
  <si>
    <t>H85003</t>
  </si>
  <si>
    <t>QUEENSTOWN ROAD MED.PRACT</t>
  </si>
  <si>
    <t>E85083</t>
  </si>
  <si>
    <t>WOODBRIDGE MEDICAL CENTRE</t>
  </si>
  <si>
    <t>E85112</t>
  </si>
  <si>
    <t>ELMTREES SURGERY</t>
  </si>
  <si>
    <t>F85060</t>
  </si>
  <si>
    <t>HAVERGAL SURGERY</t>
  </si>
  <si>
    <t>H83021</t>
  </si>
  <si>
    <t>LINDEN LODGE MEDICAL PRAC</t>
  </si>
  <si>
    <t>Y01280</t>
  </si>
  <si>
    <t>SHIFA MEDICAL PRACTICE - GASCOIGNE ROAD</t>
  </si>
  <si>
    <t>F82647</t>
  </si>
  <si>
    <t>DR CHIBBER'S MEDICAL PRACTICE - 7 SALISBURY AVENUE</t>
  </si>
  <si>
    <t>G85120</t>
  </si>
  <si>
    <t>TRIANGLE GROUP PRACTICE</t>
  </si>
  <si>
    <t>E85108</t>
  </si>
  <si>
    <t>3 MANDEVILLE ROAD</t>
  </si>
  <si>
    <t>E86026</t>
  </si>
  <si>
    <t>THE PARKVIEW SURGERY</t>
  </si>
  <si>
    <t>G84627</t>
  </si>
  <si>
    <t>GREEN STREET GREEN MED CT</t>
  </si>
  <si>
    <t>H85039</t>
  </si>
  <si>
    <t>WATERFALL HOUSE</t>
  </si>
  <si>
    <t>E86632</t>
  </si>
  <si>
    <t>ACORN MEDICAL CENTRE</t>
  </si>
  <si>
    <t>F86658</t>
  </si>
  <si>
    <t>THE SIDDIQUE PRACTICE</t>
  </si>
  <si>
    <t>G83651</t>
  </si>
  <si>
    <t>WOODLAND SURGERY</t>
  </si>
  <si>
    <t>F86621</t>
  </si>
  <si>
    <t>GREEN MAN MEDICAL CENTRE</t>
  </si>
  <si>
    <t>F86020</t>
  </si>
  <si>
    <t>2 GLEBELANDS AVENUE</t>
  </si>
  <si>
    <t>F85069</t>
  </si>
  <si>
    <t>CROUCH HALL ROAD SURGERY</t>
  </si>
  <si>
    <t>G84020</t>
  </si>
  <si>
    <t>CHELSFIELD SURGERY</t>
  </si>
  <si>
    <t>Y01090</t>
  </si>
  <si>
    <t>SMS MEDICAL PRACTICE</t>
  </si>
  <si>
    <t>F82629</t>
  </si>
  <si>
    <t>THE LAWNS MEDICAL CARE - LAWN FARM GROVE</t>
  </si>
  <si>
    <t>Y00918</t>
  </si>
  <si>
    <t>4 GRANVILLE ROAD</t>
  </si>
  <si>
    <t>G83019</t>
  </si>
  <si>
    <t>E86620</t>
  </si>
  <si>
    <t>WEST LONDON MEDICAL CENTRE</t>
  </si>
  <si>
    <t>E84684</t>
  </si>
  <si>
    <t>THE TUDOR HOUSE MED CTRE</t>
  </si>
  <si>
    <t>E85004</t>
  </si>
  <si>
    <t>THE ALBANY PRACTICE</t>
  </si>
  <si>
    <t>E85033</t>
  </si>
  <si>
    <t>HAMMERSMITH SURGERY</t>
  </si>
  <si>
    <t>E85693</t>
  </si>
  <si>
    <t>F86679</t>
  </si>
  <si>
    <t>258-260 HIGHAM HILL ROAD</t>
  </si>
  <si>
    <t>E85118</t>
  </si>
  <si>
    <t>THE FULHAM MEDICAL CENTRE</t>
  </si>
  <si>
    <t>H83006</t>
  </si>
  <si>
    <t>F82039</t>
  </si>
  <si>
    <t>E84704</t>
  </si>
  <si>
    <t>ST.GEORGES MEDICAL CENTRE</t>
  </si>
  <si>
    <t>F85676</t>
  </si>
  <si>
    <t>DR PILLAI</t>
  </si>
  <si>
    <t>G85054</t>
  </si>
  <si>
    <t>LAMBETH WALK GROUP PRAC.</t>
  </si>
  <si>
    <t>E85699</t>
  </si>
  <si>
    <t>GROVE VILLAGE MEDICAL CTR</t>
  </si>
  <si>
    <t>E86028</t>
  </si>
  <si>
    <t>3 EASTBURY ROAD</t>
  </si>
  <si>
    <t>H85076</t>
  </si>
  <si>
    <t>STONECOT SURGERY</t>
  </si>
  <si>
    <t>E85744</t>
  </si>
  <si>
    <t>ISLEWORTH CENTRE PRACTICE</t>
  </si>
  <si>
    <t>F85017</t>
  </si>
  <si>
    <t>CHARLTON HOUSE MED CTR</t>
  </si>
  <si>
    <t>E85125</t>
  </si>
  <si>
    <t>STERNDALE SURGERY</t>
  </si>
  <si>
    <t>G83003</t>
  </si>
  <si>
    <t>79 WILLIAM BAREFOOT DRIVE</t>
  </si>
  <si>
    <t>F84043</t>
  </si>
  <si>
    <t>PCT LOCUM PRACTICE</t>
  </si>
  <si>
    <t>F85615</t>
  </si>
  <si>
    <t>TOTTENHAM HEALTH CENTRE</t>
  </si>
  <si>
    <t>F86081</t>
  </si>
  <si>
    <t>700 CRANBROOK ROAD</t>
  </si>
  <si>
    <t>E84078</t>
  </si>
  <si>
    <t>245 STAG LANE</t>
  </si>
  <si>
    <t>H84033</t>
  </si>
  <si>
    <t>ST ALBANS MEDICAL CENTRE</t>
  </si>
  <si>
    <t>F84740</t>
  </si>
  <si>
    <t>THE CENTRE MANOR PARK</t>
  </si>
  <si>
    <t>G85045</t>
  </si>
  <si>
    <t>HETHERINGTON GROUP PRACT</t>
  </si>
  <si>
    <t>F84730</t>
  </si>
  <si>
    <t>G85029</t>
  </si>
  <si>
    <t>FALMOUTH ROAD GROUP PRACT</t>
  </si>
  <si>
    <t>E86006</t>
  </si>
  <si>
    <t>THE DEVONSHIRE LODGE PRACTICE</t>
  </si>
  <si>
    <t>E85024</t>
  </si>
  <si>
    <t>G85073</t>
  </si>
  <si>
    <t>VASSALL MEDICAL CTR.</t>
  </si>
  <si>
    <t>E84647</t>
  </si>
  <si>
    <t>KENTON CLINIC</t>
  </si>
  <si>
    <t>F86011</t>
  </si>
  <si>
    <t>THE MANOR PRACTICE</t>
  </si>
  <si>
    <t>F84115</t>
  </si>
  <si>
    <t>THE STATHAM GROVE SURGERY</t>
  </si>
  <si>
    <t>F84635</t>
  </si>
  <si>
    <t>SHOREDITCH PARK SURGERY</t>
  </si>
  <si>
    <t>Y01066</t>
  </si>
  <si>
    <t>HANLEY PRIMARY CARE CENTRE</t>
  </si>
  <si>
    <t>H85006</t>
  </si>
  <si>
    <t>MAYFIELD SURGERY</t>
  </si>
  <si>
    <t>F82665</t>
  </si>
  <si>
    <t>DR CHAWLA'S MEDICAL PRACTICE - 60 VICTORIA ROAD</t>
  </si>
  <si>
    <t>F86675</t>
  </si>
  <si>
    <t>2 RODING LANE NORTH</t>
  </si>
  <si>
    <t>G85721</t>
  </si>
  <si>
    <t>301 EAST STREET</t>
  </si>
  <si>
    <t>H85087</t>
  </si>
  <si>
    <t>47 BOUNDARIES ROAD</t>
  </si>
  <si>
    <t>G85726</t>
  </si>
  <si>
    <t>ST.GILES SURGERY</t>
  </si>
  <si>
    <t>E85113</t>
  </si>
  <si>
    <t>MASWELL PARK HEALTH CTR.</t>
  </si>
  <si>
    <t>G85030</t>
  </si>
  <si>
    <t>E86011</t>
  </si>
  <si>
    <t>1 OXFORD DRIVE</t>
  </si>
  <si>
    <t>E87745</t>
  </si>
  <si>
    <t>CAVENDISH HEALTH CENTRE</t>
  </si>
  <si>
    <t>E83045</t>
  </si>
  <si>
    <t>FRIERN BARNET MEDICAL CENTRE</t>
  </si>
  <si>
    <t>F84015</t>
  </si>
  <si>
    <t>KINGSMEAD HEALTHCARE</t>
  </si>
  <si>
    <t>F82674</t>
  </si>
  <si>
    <t>CRANHAM HEALTH CENTRE</t>
  </si>
  <si>
    <t>Y02962</t>
  </si>
  <si>
    <t>THE WALK-IN-CENTRE</t>
  </si>
  <si>
    <t>G83024</t>
  </si>
  <si>
    <t>84 INGLETON AVENUE</t>
  </si>
  <si>
    <t>G83015</t>
  </si>
  <si>
    <t>ELTHAM PALACE SURGERY</t>
  </si>
  <si>
    <t>G84033</t>
  </si>
  <si>
    <t>PICKHURST SURGERY</t>
  </si>
  <si>
    <t>H84034</t>
  </si>
  <si>
    <t>F86696</t>
  </si>
  <si>
    <t>FRANCIS ROAD MEDICAL CTRE</t>
  </si>
  <si>
    <t>F85625</t>
  </si>
  <si>
    <t>BINCOTE ROAD SURGERY</t>
  </si>
  <si>
    <t>F82052</t>
  </si>
  <si>
    <t>E85635</t>
  </si>
  <si>
    <t>97 THE VALE</t>
  </si>
  <si>
    <t>F83032</t>
  </si>
  <si>
    <t>ST.PETER'S STREET MEDICAL CENTRE</t>
  </si>
  <si>
    <t>E85727</t>
  </si>
  <si>
    <t>THE GREAT WEST SURGERY</t>
  </si>
  <si>
    <t>E86033</t>
  </si>
  <si>
    <t>ST.MARTIN'S MEDICAL CTR.</t>
  </si>
  <si>
    <t>E85060</t>
  </si>
  <si>
    <t>E83013</t>
  </si>
  <si>
    <t>CORNWALL HOUSE SURGERY</t>
  </si>
  <si>
    <t>H85021</t>
  </si>
  <si>
    <t>THE CHESSER SURGERY</t>
  </si>
  <si>
    <t>G83034</t>
  </si>
  <si>
    <t>ELTHAM PARK SURGERY</t>
  </si>
  <si>
    <t>E86016</t>
  </si>
  <si>
    <t>THE PINE MEDICAL CTR</t>
  </si>
  <si>
    <t>E87739</t>
  </si>
  <si>
    <t>MILLBANK MEDICAL CENTRE</t>
  </si>
  <si>
    <t>E85069</t>
  </si>
  <si>
    <t>OLDFIELD FAMILY PRACTICE</t>
  </si>
  <si>
    <t>E87024</t>
  </si>
  <si>
    <t>12-14 GOLBORNE ROAD</t>
  </si>
  <si>
    <t>E86003</t>
  </si>
  <si>
    <t>KINGSWAY SURGERY</t>
  </si>
  <si>
    <t>F83045</t>
  </si>
  <si>
    <t>THE MILLER PRACTICE</t>
  </si>
  <si>
    <t>F82040</t>
  </si>
  <si>
    <t>JOHN SMITH HOUSE - 145-207 BEVAN AVENUE</t>
  </si>
  <si>
    <t>G84037</t>
  </si>
  <si>
    <t>E85600</t>
  </si>
  <si>
    <t>E84678</t>
  </si>
  <si>
    <t>PRESTON MEDICAL CENTRE</t>
  </si>
  <si>
    <t>E83050</t>
  </si>
  <si>
    <t>EAST FINCHLEY MEDICAL PRACTICE</t>
  </si>
  <si>
    <t>F84091</t>
  </si>
  <si>
    <t>57 GLADSTONE AVENUE</t>
  </si>
  <si>
    <t>F85682</t>
  </si>
  <si>
    <t>2 CHALFONT ROAD</t>
  </si>
  <si>
    <t>G83673</t>
  </si>
  <si>
    <t>COLDHARBOUR SURGERY</t>
  </si>
  <si>
    <t>G84022</t>
  </si>
  <si>
    <t>33 CROYDON ROAD</t>
  </si>
  <si>
    <t>H85092</t>
  </si>
  <si>
    <t>RIVERHOUSE SURGERY</t>
  </si>
  <si>
    <t>E85030</t>
  </si>
  <si>
    <t>CHISWICK HEALTH PRACTICE</t>
  </si>
  <si>
    <t>G85723</t>
  </si>
  <si>
    <t>LISTER PRIMARY CARE CTRE</t>
  </si>
  <si>
    <t>G85021</t>
  </si>
  <si>
    <t>E85624</t>
  </si>
  <si>
    <t>WHITE CITY HEALTH CENTRE</t>
  </si>
  <si>
    <t>F86083</t>
  </si>
  <si>
    <t>167 EASTERN AVENUE</t>
  </si>
  <si>
    <t>F85663</t>
  </si>
  <si>
    <t>LATYMER RD SURGERY</t>
  </si>
  <si>
    <t>E85028</t>
  </si>
  <si>
    <t>F86702</t>
  </si>
  <si>
    <t>ST CLEMENTS SURGERY</t>
  </si>
  <si>
    <t>G83633</t>
  </si>
  <si>
    <t>Y01839</t>
  </si>
  <si>
    <t>LIME TREE &amp; SINNOT HEALTHCARE LTD</t>
  </si>
  <si>
    <t>E83030</t>
  </si>
  <si>
    <t>PENSHURST GARDENS SURGERY</t>
  </si>
  <si>
    <t>E85049</t>
  </si>
  <si>
    <t>BELMONT MEDICAL CLINIC</t>
  </si>
  <si>
    <t>F83658</t>
  </si>
  <si>
    <t>BELSIZE PRIORY MED PRACT</t>
  </si>
  <si>
    <t>E85038</t>
  </si>
  <si>
    <t>510 FULHAM PALACE ROAD</t>
  </si>
  <si>
    <t>F84080</t>
  </si>
  <si>
    <t>FOUNTAYNE ROAD HEALTH CTR</t>
  </si>
  <si>
    <t>H85022</t>
  </si>
  <si>
    <t>PARK ROAD SURGERY</t>
  </si>
  <si>
    <t>F82624</t>
  </si>
  <si>
    <t>UPMINSTER BRIDGE SURGERY</t>
  </si>
  <si>
    <t>F86703</t>
  </si>
  <si>
    <t>49 WINDERMERE GARDENS</t>
  </si>
  <si>
    <t>G85716</t>
  </si>
  <si>
    <t>OAKVIEW FAMILY PRACTICE</t>
  </si>
  <si>
    <t>G85086</t>
  </si>
  <si>
    <t>THE SOUTH LAMBETH RD PRAC</t>
  </si>
  <si>
    <t>E85001</t>
  </si>
  <si>
    <t>THORNBURY ROAD CENTRE</t>
  </si>
  <si>
    <t>H85008</t>
  </si>
  <si>
    <t>191 ROEHAMPTON LANE</t>
  </si>
  <si>
    <t>H85112</t>
  </si>
  <si>
    <t>67 VINEYARD HILL ROAD</t>
  </si>
  <si>
    <t>F83012</t>
  </si>
  <si>
    <t>ELIZABETH AVENUE GROUP PRACTICE</t>
  </si>
  <si>
    <t>G85041</t>
  </si>
  <si>
    <t>PALACE ROAD SURGERY</t>
  </si>
  <si>
    <t>Y02585</t>
  </si>
  <si>
    <t>ORIENT PRACTICE</t>
  </si>
  <si>
    <t>F82028</t>
  </si>
  <si>
    <t>39 WOOD LANE</t>
  </si>
  <si>
    <t>F84642</t>
  </si>
  <si>
    <t>SINHA MEDICAL PRACTICE - DR B K SINHA - 1A LUCAS AVENUE</t>
  </si>
  <si>
    <t>H83041</t>
  </si>
  <si>
    <t>SOUTH NORWOOD MED/CTR</t>
  </si>
  <si>
    <t>F84022</t>
  </si>
  <si>
    <t>STRATFORD HEALTH CENTRE</t>
  </si>
  <si>
    <t>F85058</t>
  </si>
  <si>
    <t>NIGHTINGALE HOUSE SURGERY</t>
  </si>
  <si>
    <t>E84066</t>
  </si>
  <si>
    <t>HASELDENE MEDICAL CENTRE</t>
  </si>
  <si>
    <t>H83014</t>
  </si>
  <si>
    <t>QUEENHILL MEDICAL PRAC</t>
  </si>
  <si>
    <t>G83037</t>
  </si>
  <si>
    <t>62 BATTLE ROAD</t>
  </si>
  <si>
    <t>G85042</t>
  </si>
  <si>
    <t>G83668</t>
  </si>
  <si>
    <t>12 THE SLADE</t>
  </si>
  <si>
    <t>E87737</t>
  </si>
  <si>
    <t>MARYLEBONE HEALTH CENTRE</t>
  </si>
  <si>
    <t>Y00902</t>
  </si>
  <si>
    <t>THE WESTBOURNE GREEN SURGERY</t>
  </si>
  <si>
    <t>E85051</t>
  </si>
  <si>
    <t>GREENFORD AVENUE FAMILY HEALTH PRATICE</t>
  </si>
  <si>
    <t>F85675</t>
  </si>
  <si>
    <t>THE ALEXANDRA SURGERY</t>
  </si>
  <si>
    <t>F84729</t>
  </si>
  <si>
    <t>Y03063</t>
  </si>
  <si>
    <t>HETHERINGTON AT PAVILION</t>
  </si>
  <si>
    <t>G84028</t>
  </si>
  <si>
    <t>ST.JAMES'S PRACTICE</t>
  </si>
  <si>
    <t>F84620</t>
  </si>
  <si>
    <t>THE WICK HEALTH CENTRE</t>
  </si>
  <si>
    <t>E83037</t>
  </si>
  <si>
    <t>DERWENT MEDICAL CTR</t>
  </si>
  <si>
    <t>G85003</t>
  </si>
  <si>
    <t>G84029</t>
  </si>
  <si>
    <t>ROBIN HOOD SURGERY</t>
  </si>
  <si>
    <t>H85082</t>
  </si>
  <si>
    <t>TRIANGLE SURGERY</t>
  </si>
  <si>
    <t>F85634</t>
  </si>
  <si>
    <t>EAST ENFIELD</t>
  </si>
  <si>
    <t>G85027</t>
  </si>
  <si>
    <t>THE MMB PRACTICE</t>
  </si>
  <si>
    <t>E85696</t>
  </si>
  <si>
    <t>65 CLIFFORD ROAD</t>
  </si>
  <si>
    <t>E85075</t>
  </si>
  <si>
    <t>SOUTHFIELD MEDICAL CENTRE</t>
  </si>
  <si>
    <t>E85718</t>
  </si>
  <si>
    <t>HATTON MEDICAL PRACTICE</t>
  </si>
  <si>
    <t>E83036</t>
  </si>
  <si>
    <t>VALE DRIVE MEDICAL PRACTICE</t>
  </si>
  <si>
    <t>F83652</t>
  </si>
  <si>
    <t>THE AMWELL PRACTICE</t>
  </si>
  <si>
    <t>E85715</t>
  </si>
  <si>
    <t>296 CHURCH ROAD</t>
  </si>
  <si>
    <t>E85034</t>
  </si>
  <si>
    <t>GROSVENOR HOUSE</t>
  </si>
  <si>
    <t>E85006</t>
  </si>
  <si>
    <t>H83608</t>
  </si>
  <si>
    <t>83 BRIGSTOCK ROAD</t>
  </si>
  <si>
    <t>E85116</t>
  </si>
  <si>
    <t xml:space="preserve">CUCKOO LANE HEALTH CENTRE LTD </t>
  </si>
  <si>
    <t>Y00403</t>
  </si>
  <si>
    <t>18 MERRIAM AVENUE</t>
  </si>
  <si>
    <t>F85048</t>
  </si>
  <si>
    <t>MOORFIELD ROAD HEALTH CTR</t>
  </si>
  <si>
    <t>H85077</t>
  </si>
  <si>
    <t>F85016</t>
  </si>
  <si>
    <t>COCKFOSTERS MEDICAL CTRE</t>
  </si>
  <si>
    <t>F82642</t>
  </si>
  <si>
    <t>GABLES SURGERY - MARKYATE ROAD</t>
  </si>
  <si>
    <t>G85125</t>
  </si>
  <si>
    <t>G85129</t>
  </si>
  <si>
    <t>THE DEERBROOK SURGERY</t>
  </si>
  <si>
    <t>G85136</t>
  </si>
  <si>
    <t>WATERLOO HEALTH CENTRE</t>
  </si>
  <si>
    <t>Y00316</t>
  </si>
  <si>
    <t>E87006</t>
  </si>
  <si>
    <t xml:space="preserve">THE LITTLE VENICE MEDICAL CENTRE </t>
  </si>
  <si>
    <t>E85053</t>
  </si>
  <si>
    <t>F84708</t>
  </si>
  <si>
    <t>343 PRINCE REGENT LANE</t>
  </si>
  <si>
    <t>E83007</t>
  </si>
  <si>
    <t>SQUIRES LANE MEDICAL PRACTICE</t>
  </si>
  <si>
    <t>E87037</t>
  </si>
  <si>
    <t>41 CONNAUGHT SQUARE</t>
  </si>
  <si>
    <t>G85690</t>
  </si>
  <si>
    <t>HERNE HILL ROAD MED PRACT</t>
  </si>
  <si>
    <t>H84625</t>
  </si>
  <si>
    <t>WHITTON HEALTH CENTRE</t>
  </si>
  <si>
    <t>Y00105</t>
  </si>
  <si>
    <t>HOLLY PARK CLINIC</t>
  </si>
  <si>
    <t>E87005</t>
  </si>
  <si>
    <t>THE BELGRAVIA SURGERY</t>
  </si>
  <si>
    <t>H84633</t>
  </si>
  <si>
    <t>G85712</t>
  </si>
  <si>
    <t>THE AVICENNA HEALTH CTR.</t>
  </si>
  <si>
    <t>E87715</t>
  </si>
  <si>
    <t>SCARSDALE MEDICAL CENTRE</t>
  </si>
  <si>
    <t>E85123</t>
  </si>
  <si>
    <t>THE CORFTON ROAD SURGERY</t>
  </si>
  <si>
    <t>E87720</t>
  </si>
  <si>
    <t>KENSINGTON PARK MED/CTR</t>
  </si>
  <si>
    <t>F85652</t>
  </si>
  <si>
    <t>SOUTHBURY SURGERY</t>
  </si>
  <si>
    <t>F84063</t>
  </si>
  <si>
    <t>1B MADINAH ROAD</t>
  </si>
  <si>
    <t>E83041</t>
  </si>
  <si>
    <t>DR RASHI</t>
  </si>
  <si>
    <t>F85015</t>
  </si>
  <si>
    <t>DOVER HOUSE SURGERY</t>
  </si>
  <si>
    <t>G85040</t>
  </si>
  <si>
    <t>Y02906</t>
  </si>
  <si>
    <t>CANBERRA CENTRE FOR HEALTH</t>
  </si>
  <si>
    <t>E83638</t>
  </si>
  <si>
    <t>MOUNTFIELD SURGERY</t>
  </si>
  <si>
    <t>H83011</t>
  </si>
  <si>
    <t>NORTH CROYDON MEDICAL CTR</t>
  </si>
  <si>
    <t>F84631</t>
  </si>
  <si>
    <t>F83624</t>
  </si>
  <si>
    <t>CLERKENWELL MEDICAL PRACTICE</t>
  </si>
  <si>
    <t>G83043</t>
  </si>
  <si>
    <t>208 PARKSIDE AVENUE</t>
  </si>
  <si>
    <t>G85088</t>
  </si>
  <si>
    <t>WATER LANE SURGERY</t>
  </si>
  <si>
    <t>F84124</t>
  </si>
  <si>
    <t>COMMUNITY SURGERY</t>
  </si>
  <si>
    <t>F85044</t>
  </si>
  <si>
    <t>DR P SARDANA</t>
  </si>
  <si>
    <t>F85666</t>
  </si>
  <si>
    <t>EDMONTON MEDICAL CTR</t>
  </si>
  <si>
    <t>F82675</t>
  </si>
  <si>
    <t>G84005</t>
  </si>
  <si>
    <t>29 DERRY DOWNS</t>
  </si>
  <si>
    <t>F83060</t>
  </si>
  <si>
    <t>THE HEALTH TEAM</t>
  </si>
  <si>
    <t>Y02842</t>
  </si>
  <si>
    <t>HALF PENNY STEPS HEALTH CENTRE</t>
  </si>
  <si>
    <t>F86082</t>
  </si>
  <si>
    <t>163/165 ILFORD LANE</t>
  </si>
  <si>
    <t>E85064</t>
  </si>
  <si>
    <t>E83031</t>
  </si>
  <si>
    <t>G83069</t>
  </si>
  <si>
    <t>GREENWICH PENINSULA PMS</t>
  </si>
  <si>
    <t>E83629</t>
  </si>
  <si>
    <t>EAST BARNET HC</t>
  </si>
  <si>
    <t>F84077</t>
  </si>
  <si>
    <t>VICARAGE LANE HEALTH CENTRE</t>
  </si>
  <si>
    <t>Y03296</t>
  </si>
  <si>
    <t>CLOVER HEALTH CENTRE</t>
  </si>
  <si>
    <t>G85048</t>
  </si>
  <si>
    <t>THE BROCKLEY ROAD SURGERY</t>
  </si>
  <si>
    <t>F84670</t>
  </si>
  <si>
    <t>45 WESTBURY ROAD</t>
  </si>
  <si>
    <t>E83046</t>
  </si>
  <si>
    <t>MULBERRY MEDICAL PRACTICE (MAIN)</t>
  </si>
  <si>
    <t>G85097</t>
  </si>
  <si>
    <t>THE GRANGE ROAD PRACTICE</t>
  </si>
  <si>
    <t>E85708</t>
  </si>
  <si>
    <t>32 HARLINGTON ROAD EAST</t>
  </si>
  <si>
    <t>E86005</t>
  </si>
  <si>
    <t>THE OAKLAND MEDICAL CENTRE</t>
  </si>
  <si>
    <t>F85039</t>
  </si>
  <si>
    <t xml:space="preserve">RAINBOW SURGERY EVERGREEN PCC </t>
  </si>
  <si>
    <t>H85052</t>
  </si>
  <si>
    <t>91 MITCHAM LANE</t>
  </si>
  <si>
    <t>Y01795</t>
  </si>
  <si>
    <t>DR BARCLAY'S MEDICAL PRACTICE - 69 OVAL ROAD NORTH</t>
  </si>
  <si>
    <t>H85072</t>
  </si>
  <si>
    <t>JAMES O'RIORDAN MED.CTR</t>
  </si>
  <si>
    <t>F86638</t>
  </si>
  <si>
    <t>MICROFACULTY</t>
  </si>
  <si>
    <t>E87682</t>
  </si>
  <si>
    <t>THE BAYSWATER SURGERY</t>
  </si>
  <si>
    <t>G83046</t>
  </si>
  <si>
    <t>BURSTED WOOD SURGERY</t>
  </si>
  <si>
    <t>F84070</t>
  </si>
  <si>
    <t>27 BURGES ROAD</t>
  </si>
  <si>
    <t>G85087</t>
  </si>
  <si>
    <t>AT MEDICS</t>
  </si>
  <si>
    <t>H84639</t>
  </si>
  <si>
    <t>KEW MEDICAL PRACTICE</t>
  </si>
  <si>
    <t>H85054</t>
  </si>
  <si>
    <t>THE G.P. CENTRE</t>
  </si>
  <si>
    <t>E85035</t>
  </si>
  <si>
    <t>MOUNT MEDICAL CENTRE</t>
  </si>
  <si>
    <t>E83026</t>
  </si>
  <si>
    <t>SUPREME MEDICAL CENTRE</t>
  </si>
  <si>
    <t>F85045</t>
  </si>
  <si>
    <t>F83064</t>
  </si>
  <si>
    <t>F82663</t>
  </si>
  <si>
    <t>DR MARKS PRACTICE</t>
  </si>
  <si>
    <t>G84621</t>
  </si>
  <si>
    <t>WHITEHOUSE SURGERY</t>
  </si>
  <si>
    <t>G85020</t>
  </si>
  <si>
    <t>KINGFISHER MEDICAL CENTRE</t>
  </si>
  <si>
    <t>H83037</t>
  </si>
  <si>
    <t>AUCKLAND SURGERY</t>
  </si>
  <si>
    <t>F86637</t>
  </si>
  <si>
    <t>SEVEN KINGS HEALTH CENTRE</t>
  </si>
  <si>
    <t>F84036</t>
  </si>
  <si>
    <t>CEDAR PRACTICE</t>
  </si>
  <si>
    <t>E87681</t>
  </si>
  <si>
    <t>THE NEWTON MEDICAL CENTRE</t>
  </si>
  <si>
    <t>H85103</t>
  </si>
  <si>
    <t>138 LONDON ROAD</t>
  </si>
  <si>
    <t>F85640</t>
  </si>
  <si>
    <t>EVERGREEN HOUSE SURGERY</t>
  </si>
  <si>
    <t>E84708</t>
  </si>
  <si>
    <t>20 BRAEMAR AVENUE</t>
  </si>
  <si>
    <t>H85110</t>
  </si>
  <si>
    <t>RAVENSBURY PARK MEDICAL CENTRE</t>
  </si>
  <si>
    <t>E83039</t>
  </si>
  <si>
    <t xml:space="preserve">RAVENSCROFT MEDICAL CENTRE – </t>
  </si>
  <si>
    <t>F86642</t>
  </si>
  <si>
    <t>19 CASTLETON ROAD</t>
  </si>
  <si>
    <t>E86024</t>
  </si>
  <si>
    <t>KING EDWARDS MEDICAL CTR</t>
  </si>
  <si>
    <t>F82671</t>
  </si>
  <si>
    <t>137 STRAIGHT ROAD</t>
  </si>
  <si>
    <t>F86705</t>
  </si>
  <si>
    <t>Y02823</t>
  </si>
  <si>
    <t>DMC</t>
  </si>
  <si>
    <t>F82607</t>
  </si>
  <si>
    <t>382 UPMINSTER ROAD NORTH</t>
  </si>
  <si>
    <t>E87637</t>
  </si>
  <si>
    <t>HARROW ROAD HEALTH CNTR</t>
  </si>
  <si>
    <t>F83003</t>
  </si>
  <si>
    <t>THE PARK END SURGERY</t>
  </si>
  <si>
    <t>E85129</t>
  </si>
  <si>
    <t>73 MANSELL ROAD</t>
  </si>
  <si>
    <t>E85746</t>
  </si>
  <si>
    <t>GROVE PARK TERRACE SURG.</t>
  </si>
  <si>
    <t>G84041</t>
  </si>
  <si>
    <t>GILLMANS ROAD SURGERY</t>
  </si>
  <si>
    <t>H84618</t>
  </si>
  <si>
    <t>SUNRAY SURGERY</t>
  </si>
  <si>
    <t>F84088</t>
  </si>
  <si>
    <t>152 PLASHET ROAD</t>
  </si>
  <si>
    <t>F82027</t>
  </si>
  <si>
    <t>FAIRCROSS HEALTH CENTRE - 51 UPNEY LANE</t>
  </si>
  <si>
    <t>H84051</t>
  </si>
  <si>
    <t>ROSELAWN SURGERY</t>
  </si>
  <si>
    <t>G85026</t>
  </si>
  <si>
    <t>CLIFTON RISE MEDICAL CTR</t>
  </si>
  <si>
    <t>E86014</t>
  </si>
  <si>
    <t>THE CEDARS MEDICAL CENTRE</t>
  </si>
  <si>
    <t>E86022</t>
  </si>
  <si>
    <t>THE ABBOTSBURY PRACTICE</t>
  </si>
  <si>
    <t>F84619</t>
  </si>
  <si>
    <t>F83053</t>
  </si>
  <si>
    <t>MILDMAY MEDICAL CENTRE</t>
  </si>
  <si>
    <t>F84692</t>
  </si>
  <si>
    <t>HOXTON SURGERY</t>
  </si>
  <si>
    <t>E84011</t>
  </si>
  <si>
    <t>ST ANDREWS MEDICAL CTR</t>
  </si>
  <si>
    <t>E87723</t>
  </si>
  <si>
    <t>THE NEW ELGIN PRACTICE</t>
  </si>
  <si>
    <t>H84059</t>
  </si>
  <si>
    <t>THAMESIDE MEDICAL PRACT</t>
  </si>
  <si>
    <t>H85662</t>
  </si>
  <si>
    <t>BEECHES SURGERY</t>
  </si>
  <si>
    <t>G83033</t>
  </si>
  <si>
    <t>55 LITTLEHEATH ROAD</t>
  </si>
  <si>
    <t>F85024</t>
  </si>
  <si>
    <t>DEAN HOUSE SURGERY</t>
  </si>
  <si>
    <t>E84059</t>
  </si>
  <si>
    <t>35 ALLENDALE ROAD</t>
  </si>
  <si>
    <t>E83668</t>
  </si>
  <si>
    <t>(SIRISENA) MEDICAL CENTRE</t>
  </si>
  <si>
    <t>F86701</t>
  </si>
  <si>
    <t>E87063</t>
  </si>
  <si>
    <t>Kings Road Medical Centre</t>
  </si>
  <si>
    <t>G85119</t>
  </si>
  <si>
    <t>STERNHALL LANE SURGERY</t>
  </si>
  <si>
    <t>H85053</t>
  </si>
  <si>
    <t>181 CARSHALTON ROAD</t>
  </si>
  <si>
    <t>E84667</t>
  </si>
  <si>
    <t>BLESSING MEDICAL CENTRE</t>
  </si>
  <si>
    <t>H85065</t>
  </si>
  <si>
    <t>THE ALTON PRACTICE</t>
  </si>
  <si>
    <t>H84629</t>
  </si>
  <si>
    <t>F84679</t>
  </si>
  <si>
    <t>50 UPPER ROAD</t>
  </si>
  <si>
    <t>E87038</t>
  </si>
  <si>
    <t>THE ELGIN CLINIC</t>
  </si>
  <si>
    <t>E85098</t>
  </si>
  <si>
    <t>45 ISLIP MANOR ROAD</t>
  </si>
  <si>
    <t>F83615</t>
  </si>
  <si>
    <t>1 CHOLMLEY GARDENS</t>
  </si>
  <si>
    <t>E85042</t>
  </si>
  <si>
    <t>E85109</t>
  </si>
  <si>
    <t>THE ACTON HEALTH CENTRE</t>
  </si>
  <si>
    <t>G85118</t>
  </si>
  <si>
    <t>28 STREATHAM PLACE</t>
  </si>
  <si>
    <t>G84607</t>
  </si>
  <si>
    <t>2 MANOR ROAD</t>
  </si>
  <si>
    <t>E85694</t>
  </si>
  <si>
    <t>104 BOILEAU ROAD</t>
  </si>
  <si>
    <t>H85674</t>
  </si>
  <si>
    <t>BEDDINGTON MEDICAL CENTRE</t>
  </si>
  <si>
    <t>F86612</t>
  </si>
  <si>
    <t>G85121</t>
  </si>
  <si>
    <t>E84706</t>
  </si>
  <si>
    <t>FRYENT MEDICAL CENTRE</t>
  </si>
  <si>
    <t>E87753</t>
  </si>
  <si>
    <t>DR V MUIR'S PRACTICE</t>
  </si>
  <si>
    <t>F85699</t>
  </si>
  <si>
    <t>BROADWATER FARM HTH. CTR.</t>
  </si>
  <si>
    <t>H83046</t>
  </si>
  <si>
    <t>FIELDWAY MEDICAL CENTRE</t>
  </si>
  <si>
    <t>H85067</t>
  </si>
  <si>
    <t>351 DANEBURY AVENUE</t>
  </si>
  <si>
    <t>H83033</t>
  </si>
  <si>
    <t>416 LOWER ADDISCOMBE ROAD</t>
  </si>
  <si>
    <t>H85695</t>
  </si>
  <si>
    <t>THE PRACTICE FURZEDOWN</t>
  </si>
  <si>
    <t>F86616</t>
  </si>
  <si>
    <t>THE OLDCHURCH SURGERY</t>
  </si>
  <si>
    <t>F84041</t>
  </si>
  <si>
    <t>WHISTON ROAD SURGERY</t>
  </si>
  <si>
    <t>F83664</t>
  </si>
  <si>
    <t>H83625</t>
  </si>
  <si>
    <t>BROUGHTON CORNER MED CTR</t>
  </si>
  <si>
    <t>E83005</t>
  </si>
  <si>
    <t>DURDEN DR N P &amp; ASSOCIATES</t>
  </si>
  <si>
    <t>F82055</t>
  </si>
  <si>
    <t>E87014</t>
  </si>
  <si>
    <t>THE WESTMINSTER CENTRE</t>
  </si>
  <si>
    <t>E85052</t>
  </si>
  <si>
    <t>CRANFORD MEDICAL CENTRE</t>
  </si>
  <si>
    <t>G85019</t>
  </si>
  <si>
    <t>TRAFALGAR SURGERY</t>
  </si>
  <si>
    <t>E85048</t>
  </si>
  <si>
    <t>H85656</t>
  </si>
  <si>
    <t>ALEXANDRA SURGERY</t>
  </si>
  <si>
    <t>F83063</t>
  </si>
  <si>
    <t>KILLICK STREET HEALTH CENTRE</t>
  </si>
  <si>
    <t>F82649</t>
  </si>
  <si>
    <t>BERWICK SURGERY</t>
  </si>
  <si>
    <t>E86610</t>
  </si>
  <si>
    <t>THE WILLOW TREE SURGERY</t>
  </si>
  <si>
    <t>Y02589</t>
  </si>
  <si>
    <t>HAMMERSMITH &amp; FULHAM CENTRES FOR HEALTH</t>
  </si>
  <si>
    <t>G84628</t>
  </si>
  <si>
    <t>CROSS HALL SURGERY</t>
  </si>
  <si>
    <t>F86044</t>
  </si>
  <si>
    <t>CRAWLEY ROAD MEDICAL CTR.</t>
  </si>
  <si>
    <t>F83666</t>
  </si>
  <si>
    <t>THE ANDOVER MEDICAL CENTRE</t>
  </si>
  <si>
    <t>F85650</t>
  </si>
  <si>
    <t>MORECAMBE SURGERY</t>
  </si>
  <si>
    <t>E85045</t>
  </si>
  <si>
    <t>H84632</t>
  </si>
  <si>
    <t>22 CASTELNAU</t>
  </si>
  <si>
    <t>Y00183</t>
  </si>
  <si>
    <t>DR HUSSAIN</t>
  </si>
  <si>
    <t>F86635</t>
  </si>
  <si>
    <t>KING GEORGE HOSPITAL</t>
  </si>
  <si>
    <t>G85044</t>
  </si>
  <si>
    <t>139 VALLEY ROAD</t>
  </si>
  <si>
    <t>E84702</t>
  </si>
  <si>
    <t>WILLESDEN GREEN SURGERY</t>
  </si>
  <si>
    <t>E86625</t>
  </si>
  <si>
    <t>KINCORA DOCTORS SURGERY</t>
  </si>
  <si>
    <t>E85683</t>
  </si>
  <si>
    <t>1 GLEBE STREET</t>
  </si>
  <si>
    <t>G85008</t>
  </si>
  <si>
    <t>MORNINGTON SURGERY</t>
  </si>
  <si>
    <t>E84077</t>
  </si>
  <si>
    <t>THE SHELDON PRACTICE</t>
  </si>
  <si>
    <t>G85050</t>
  </si>
  <si>
    <t>3 SIR JOHN KIRK CLOSE</t>
  </si>
  <si>
    <t>F83683</t>
  </si>
  <si>
    <t>SOMERS TOWN MEDICAL CTR.</t>
  </si>
  <si>
    <t>Y02222</t>
  </si>
  <si>
    <t>E85090</t>
  </si>
  <si>
    <t>95 HAMMOND ROAD</t>
  </si>
  <si>
    <t>G85100</t>
  </si>
  <si>
    <t>THE GRANTHAM CENTRE</t>
  </si>
  <si>
    <t>E85012</t>
  </si>
  <si>
    <t>KS MEDICAL CENTRE</t>
  </si>
  <si>
    <t>E85743</t>
  </si>
  <si>
    <t>ST.GEORGES MEDICAL CTR.</t>
  </si>
  <si>
    <t>F85055</t>
  </si>
  <si>
    <t>CONNAUGHT SURGERY</t>
  </si>
  <si>
    <t>E87756</t>
  </si>
  <si>
    <t>THE LANARK MEDICAL CENTRE</t>
  </si>
  <si>
    <t>H84018</t>
  </si>
  <si>
    <t>71 BROAD LANE</t>
  </si>
  <si>
    <t>Y00092</t>
  </si>
  <si>
    <t>VICARAGE ROAD MEDICAL CTR</t>
  </si>
  <si>
    <t>E85630</t>
  </si>
  <si>
    <t>56 WESTERN AVENUE</t>
  </si>
  <si>
    <t>E84624</t>
  </si>
  <si>
    <t>26A PARK ROAD</t>
  </si>
  <si>
    <t>H85023</t>
  </si>
  <si>
    <t>BISHOPSFORD ROAD PRACTICE</t>
  </si>
  <si>
    <t>Y01962</t>
  </si>
  <si>
    <t>RIVERSIDE MEDICAL PRACTICE</t>
  </si>
  <si>
    <t>E85111</t>
  </si>
  <si>
    <t>2 CONWAY CRESCENT</t>
  </si>
  <si>
    <t>H83635</t>
  </si>
  <si>
    <t>F86655</t>
  </si>
  <si>
    <t>62 COURTLAND AVENUE</t>
  </si>
  <si>
    <t>F82639</t>
  </si>
  <si>
    <t>F82002</t>
  </si>
  <si>
    <t>181 CORBETS TEY ROAD</t>
  </si>
  <si>
    <t>F86689</t>
  </si>
  <si>
    <t>107 SHERNHALL STREET</t>
  </si>
  <si>
    <t>G83672</t>
  </si>
  <si>
    <t>25 MILL ROAD</t>
  </si>
  <si>
    <t>E84029</t>
  </si>
  <si>
    <t>HARNESS HARLESDEN PRACTICE</t>
  </si>
  <si>
    <t>E87010</t>
  </si>
  <si>
    <t>MAIDA VALE HEALTH CENTRE</t>
  </si>
  <si>
    <t>F86708</t>
  </si>
  <si>
    <t>F83057</t>
  </si>
  <si>
    <t>PARLIAMENT HILL SURGERY</t>
  </si>
  <si>
    <t>E85117</t>
  </si>
  <si>
    <t>THE COLE PARK SURGERY</t>
  </si>
  <si>
    <t>E85013</t>
  </si>
  <si>
    <t>H85063</t>
  </si>
  <si>
    <t>DR CAM BRENNAN &amp; PTRS</t>
  </si>
  <si>
    <t>E83632</t>
  </si>
  <si>
    <t>G84008</t>
  </si>
  <si>
    <t>E87057</t>
  </si>
  <si>
    <t>QUEENS PARK HEALTH CENTRE</t>
  </si>
  <si>
    <t>E85731</t>
  </si>
  <si>
    <t>HANWELL FAMILY HEALTH PRACTICE</t>
  </si>
  <si>
    <t>E85005</t>
  </si>
  <si>
    <t>G85081</t>
  </si>
  <si>
    <t>SYDENHAM SURGERY</t>
  </si>
  <si>
    <t>E85032</t>
  </si>
  <si>
    <t>THE ASHCHURCH SURGERY</t>
  </si>
  <si>
    <t>F85043</t>
  </si>
  <si>
    <t>BOUNDARY COURT SURGERY</t>
  </si>
  <si>
    <t>F85705</t>
  </si>
  <si>
    <t>E83631</t>
  </si>
  <si>
    <t>CHERRY TREE SURGERY</t>
  </si>
  <si>
    <t>E87741</t>
  </si>
  <si>
    <t>F85678</t>
  </si>
  <si>
    <t>TOWN SURGERY</t>
  </si>
  <si>
    <t>E85721</t>
  </si>
  <si>
    <t>21 ST.GEORGES AVENUE</t>
  </si>
  <si>
    <t>F84719</t>
  </si>
  <si>
    <t>LATIMER HEALTH CENTRE</t>
  </si>
  <si>
    <t>F84032</t>
  </si>
  <si>
    <t>34 BARKING ROAD</t>
  </si>
  <si>
    <t>E84661</t>
  </si>
  <si>
    <t>PRIMARY CARE MED CENTRE</t>
  </si>
  <si>
    <t>Y02897</t>
  </si>
  <si>
    <t>SHOOTERS HILL MEDICAL CENTRE</t>
  </si>
  <si>
    <t>F85654</t>
  </si>
  <si>
    <t>BRICK LANE SURGERY</t>
  </si>
  <si>
    <t>H83043</t>
  </si>
  <si>
    <t>SHIRLEY MEDICAL CENTRE</t>
  </si>
  <si>
    <t>F84621</t>
  </si>
  <si>
    <t>1A MADINAH ROAD</t>
  </si>
  <si>
    <t>G85084</t>
  </si>
  <si>
    <t>33 PENROSE STREET</t>
  </si>
  <si>
    <t>E85707</t>
  </si>
  <si>
    <t>SKYWAYS MEDICAL CENTRE</t>
  </si>
  <si>
    <t>E84696</t>
  </si>
  <si>
    <t>3 PEEL PRECINCT</t>
  </si>
  <si>
    <t>F86049</t>
  </si>
  <si>
    <t>BRUNNER ROAD MEDICAL CENTRE</t>
  </si>
  <si>
    <t>H84041</t>
  </si>
  <si>
    <t>35 THE VINEYARD</t>
  </si>
  <si>
    <t>E87003</t>
  </si>
  <si>
    <t>NORTH KENSINGTON MEDICAL CENTRE</t>
  </si>
  <si>
    <t>F82045</t>
  </si>
  <si>
    <t>OAK LODGE</t>
  </si>
  <si>
    <t>E83652</t>
  </si>
  <si>
    <t>ROWBURY CA-THE SURGERY</t>
  </si>
  <si>
    <t>H83049</t>
  </si>
  <si>
    <t>Headley Drive Surgery</t>
  </si>
  <si>
    <t>G84625</t>
  </si>
  <si>
    <t>Y02973</t>
  </si>
  <si>
    <t>HAROLD WOOD POLYCLINIC</t>
  </si>
  <si>
    <t>F85010</t>
  </si>
  <si>
    <t>KEATS SURGERY</t>
  </si>
  <si>
    <t>F84641</t>
  </si>
  <si>
    <t>BIRCHDALE ROAD MED CENTRE</t>
  </si>
  <si>
    <t>F86639</t>
  </si>
  <si>
    <t>THATCHED HOUSE MED CTRE</t>
  </si>
  <si>
    <t>Y00020</t>
  </si>
  <si>
    <t>F83056</t>
  </si>
  <si>
    <t>MITCHISON ROAD SURGERY</t>
  </si>
  <si>
    <t>G85078</t>
  </si>
  <si>
    <t>MYATTS FIELD HEALTH CTR.</t>
  </si>
  <si>
    <t>E85673</t>
  </si>
  <si>
    <t>THE OLD OAK SURGERY</t>
  </si>
  <si>
    <t>E84020</t>
  </si>
  <si>
    <t>THE STAG - HOLLYROOD PRACTICE</t>
  </si>
  <si>
    <t>H83030</t>
  </si>
  <si>
    <t>BROOM ROAD PRACTICE</t>
  </si>
  <si>
    <t>H83616</t>
  </si>
  <si>
    <t>PURLEY MEDICAL PRACTICE</t>
  </si>
  <si>
    <t>E87665</t>
  </si>
  <si>
    <t>THE CHELSEA PRACTICE</t>
  </si>
  <si>
    <t>E86618</t>
  </si>
  <si>
    <t>CAREPOINT</t>
  </si>
  <si>
    <t>E86637</t>
  </si>
  <si>
    <t>HEATHROW MEDICAL CENTRE</t>
  </si>
  <si>
    <t>E85130</t>
  </si>
  <si>
    <t>F82648</t>
  </si>
  <si>
    <t>135 STRAIGHT ROAD</t>
  </si>
  <si>
    <t>E87067</t>
  </si>
  <si>
    <t>COLVILLE HEALTH CENTRE</t>
  </si>
  <si>
    <t>F86698</t>
  </si>
  <si>
    <t>465 CRANBROOK ROAD</t>
  </si>
  <si>
    <t>H83620</t>
  </si>
  <si>
    <t>66 BRIGHTON ROAD</t>
  </si>
  <si>
    <t>E87047</t>
  </si>
  <si>
    <t>OM SAI CLINIC</t>
  </si>
  <si>
    <t>E85714</t>
  </si>
  <si>
    <t>209 PITSHANGER LANE</t>
  </si>
  <si>
    <t>F82610</t>
  </si>
  <si>
    <t>206 MAWNEY ROAD</t>
  </si>
  <si>
    <t>F83042</t>
  </si>
  <si>
    <t>GRAY'S INN MEDICAL PRACT</t>
  </si>
  <si>
    <t>H83002</t>
  </si>
  <si>
    <t>39 HEATHFIELD ROAD</t>
  </si>
  <si>
    <t>G83042</t>
  </si>
  <si>
    <t>21 SHAWBROOKE ROAD</t>
  </si>
  <si>
    <t>F84060</t>
  </si>
  <si>
    <t>ATHENA MEDICAL CENTRE</t>
  </si>
  <si>
    <t>H85019</t>
  </si>
  <si>
    <t>H84053</t>
  </si>
  <si>
    <t>BERRYLANDS SURGERY</t>
  </si>
  <si>
    <t>G83063</t>
  </si>
  <si>
    <t>1 ALDERWOOD ROAD</t>
  </si>
  <si>
    <t>G85105</t>
  </si>
  <si>
    <t>G85047</t>
  </si>
  <si>
    <t>130 KNIGHTS HILL</t>
  </si>
  <si>
    <t>G85681</t>
  </si>
  <si>
    <t>THE LORDSHIP LANE SURGERY</t>
  </si>
  <si>
    <t>E84669</t>
  </si>
  <si>
    <t>26 EAGLE ROAD</t>
  </si>
  <si>
    <t>E85713</t>
  </si>
  <si>
    <t>77 LAMPTON ROAD</t>
  </si>
  <si>
    <t>E85061</t>
  </si>
  <si>
    <t>WELCOME PRACTICE</t>
  </si>
  <si>
    <t>E87755</t>
  </si>
  <si>
    <t>H85032</t>
  </si>
  <si>
    <t>11 CRICHTON ROAD</t>
  </si>
  <si>
    <t>E87705</t>
  </si>
  <si>
    <t>5 SLOANE AVENUE</t>
  </si>
  <si>
    <t>G85076</t>
  </si>
  <si>
    <t xml:space="preserve">NEW CROSS HEALTH CENTRE </t>
  </si>
  <si>
    <t>G85127</t>
  </si>
  <si>
    <t>99 COLDHARBOUR LANE</t>
  </si>
  <si>
    <t>F82670</t>
  </si>
  <si>
    <t>E87066</t>
  </si>
  <si>
    <t>FITZROVIA MEDICAL CENTRE</t>
  </si>
  <si>
    <t>E83639</t>
  </si>
  <si>
    <t>ROSEMARY SURGERY</t>
  </si>
  <si>
    <t>F84713</t>
  </si>
  <si>
    <t>EAST HAM MEDICAL CENTRE</t>
  </si>
  <si>
    <t>E85656</t>
  </si>
  <si>
    <t>F85628</t>
  </si>
  <si>
    <t>E83658</t>
  </si>
  <si>
    <t xml:space="preserve">WOODCROFT MEDICAL CENTRE </t>
  </si>
  <si>
    <t>F86624</t>
  </si>
  <si>
    <t>150 LONGWOOD GARDENS</t>
  </si>
  <si>
    <t>F83039</t>
  </si>
  <si>
    <t>THE RISE GROUP PRACTICE</t>
  </si>
  <si>
    <t>G85082</t>
  </si>
  <si>
    <t>10 MADDOCK WAY</t>
  </si>
  <si>
    <t>F84706</t>
  </si>
  <si>
    <t>E85066</t>
  </si>
  <si>
    <t>THE BEDFORD PARK SURGERY</t>
  </si>
  <si>
    <t>E87034</t>
  </si>
  <si>
    <t>MARVEN MEDICAL CENTRE</t>
  </si>
  <si>
    <t>F86073</t>
  </si>
  <si>
    <t>180 ESSEX ROAD</t>
  </si>
  <si>
    <t>E85074</t>
  </si>
  <si>
    <t>15 BROOK GREEN</t>
  </si>
  <si>
    <t>E85677</t>
  </si>
  <si>
    <t>156 HORN LANE</t>
  </si>
  <si>
    <t>H83028</t>
  </si>
  <si>
    <t>F83686</t>
  </si>
  <si>
    <t>STROUD GREEN MEDICAL CLINIC</t>
  </si>
  <si>
    <t>F83048</t>
  </si>
  <si>
    <t>BRUNSWICK MEDICAL CENTRE</t>
  </si>
  <si>
    <t>E83649</t>
  </si>
  <si>
    <t>HODFORD ROAD SURGERY THE</t>
  </si>
  <si>
    <t>F82744</t>
  </si>
  <si>
    <t>SOUTH HORNCHURCH CLINIC</t>
  </si>
  <si>
    <t>E86041</t>
  </si>
  <si>
    <t>NORTHWOOD HEALTH CENTRE</t>
  </si>
  <si>
    <t>E83622</t>
  </si>
  <si>
    <t xml:space="preserve">TEMPLE FORTUNE PRACTICE - BUCKMAN </t>
  </si>
  <si>
    <t>F82033</t>
  </si>
  <si>
    <t>9 GLANVILLE DRIVE</t>
  </si>
  <si>
    <t>G85112</t>
  </si>
  <si>
    <t>THE HAMBLEDON CLINIC</t>
  </si>
  <si>
    <t>G85682</t>
  </si>
  <si>
    <t>31 PRENTIS ROAD</t>
  </si>
  <si>
    <t>E83613</t>
  </si>
  <si>
    <t>H84054</t>
  </si>
  <si>
    <t>1A RED LION ROAD</t>
  </si>
  <si>
    <t>Y02379</t>
  </si>
  <si>
    <t>TUDOR DRIVE SURGERY</t>
  </si>
  <si>
    <t>F85036</t>
  </si>
  <si>
    <t>WILLOW HOUSE SURGERY</t>
  </si>
  <si>
    <t>E86640</t>
  </si>
  <si>
    <t>SOUTHCOTE CLINIC</t>
  </si>
  <si>
    <t>Y01221</t>
  </si>
  <si>
    <t>SOMERSET FHP</t>
  </si>
  <si>
    <t>H84057</t>
  </si>
  <si>
    <t>325 STAINES ROAD</t>
  </si>
  <si>
    <t>F84657</t>
  </si>
  <si>
    <t>179 CUMBERLAND ROAD</t>
  </si>
  <si>
    <t>E87021</t>
  </si>
  <si>
    <t>321 SHIRLAND ROAD</t>
  </si>
  <si>
    <t>E86622</t>
  </si>
  <si>
    <t>259 STATION ROAD</t>
  </si>
  <si>
    <t>H84058</t>
  </si>
  <si>
    <t>KINGSDOWNE SURGERY</t>
  </si>
  <si>
    <t>G83017</t>
  </si>
  <si>
    <t>115 TUDWAY ROAD</t>
  </si>
  <si>
    <t>E85625</t>
  </si>
  <si>
    <t>CHISWICK HEALTH CENTRE</t>
  </si>
  <si>
    <t>F84640</t>
  </si>
  <si>
    <t>NEAMAN PRACTICE</t>
  </si>
  <si>
    <t>E87762</t>
  </si>
  <si>
    <t>409 KINGS ROAD</t>
  </si>
  <si>
    <t>H84607</t>
  </si>
  <si>
    <t>NEW MALDEN HEALTH CENTRE</t>
  </si>
  <si>
    <t>F83052</t>
  </si>
  <si>
    <t>2 BROOKFIELD PARK</t>
  </si>
  <si>
    <t>G84013</t>
  </si>
  <si>
    <t>322 HIGH STREET</t>
  </si>
  <si>
    <t>H85665</t>
  </si>
  <si>
    <t>52 MOLLISON DRIVE</t>
  </si>
  <si>
    <t>E86629</t>
  </si>
  <si>
    <t>21 WALNUT WAY</t>
  </si>
  <si>
    <t>F84038</t>
  </si>
  <si>
    <t>86A DALSTON LANE</t>
  </si>
  <si>
    <t>F86712</t>
  </si>
  <si>
    <t>Y03755</t>
  </si>
  <si>
    <t>GREENWICH PENINSULA PRACTICE</t>
  </si>
  <si>
    <t>E86609</t>
  </si>
  <si>
    <t>167 NORTH HYDE ROAD</t>
  </si>
  <si>
    <t>F83058</t>
  </si>
  <si>
    <t>THE HOLBORN MEDICAL CTR</t>
  </si>
  <si>
    <t>E87009</t>
  </si>
  <si>
    <t>THE GARWAY MEDICAL PRACTICE</t>
  </si>
  <si>
    <t>F82653</t>
  </si>
  <si>
    <t>CECIL AVENUE SURGERY</t>
  </si>
  <si>
    <t>H84630</t>
  </si>
  <si>
    <t>CRANE PARK SURGERY</t>
  </si>
  <si>
    <t>F85686</t>
  </si>
  <si>
    <t>TRINITY AVE SURGERY</t>
  </si>
  <si>
    <t>F85065</t>
  </si>
  <si>
    <t>STUART CRESCENT HLTH CTRE</t>
  </si>
  <si>
    <t>E83651</t>
  </si>
  <si>
    <t>HARRIS M-THE SURGERY</t>
  </si>
  <si>
    <t>E85700</t>
  </si>
  <si>
    <t>MANOR HOUSE PRACTICE</t>
  </si>
  <si>
    <t>G85096</t>
  </si>
  <si>
    <t>THE VALE SURGERY</t>
  </si>
  <si>
    <t>F85643</t>
  </si>
  <si>
    <t>G85705</t>
  </si>
  <si>
    <t>NEW MILL STREET SURGERY</t>
  </si>
  <si>
    <t>E86615</t>
  </si>
  <si>
    <t>700 FIELD END ROAD</t>
  </si>
  <si>
    <t>G83064</t>
  </si>
  <si>
    <t>63 THANET ROAD</t>
  </si>
  <si>
    <t>H83622</t>
  </si>
  <si>
    <t>21B SOUTH NORWOOD HILL</t>
  </si>
  <si>
    <t>H84014</t>
  </si>
  <si>
    <t>37 PARADISE ROAD</t>
  </si>
  <si>
    <t>F83673</t>
  </si>
  <si>
    <t>H83029</t>
  </si>
  <si>
    <t>1 HARTLAND WAY</t>
  </si>
  <si>
    <t>G85113</t>
  </si>
  <si>
    <t>NORWOOD SURGERY</t>
  </si>
  <si>
    <t>E84705</t>
  </si>
  <si>
    <t>124 CHAMBERLAYNE ROAD</t>
  </si>
  <si>
    <t>E87065</t>
  </si>
  <si>
    <t>THE NOTTING HILL MED CTR</t>
  </si>
  <si>
    <t>E87070</t>
  </si>
  <si>
    <t>THE CRAWFORD ST SURGERY</t>
  </si>
  <si>
    <t>F84685</t>
  </si>
  <si>
    <t>ELM PRACTICE</t>
  </si>
  <si>
    <t>F85623</t>
  </si>
  <si>
    <t>1 GROVE ROAD</t>
  </si>
  <si>
    <t>F83633</t>
  </si>
  <si>
    <t>DALEHAM GARDENS HTH CTR</t>
  </si>
  <si>
    <t>E87663</t>
  </si>
  <si>
    <t>165 LANARK ROAD</t>
  </si>
  <si>
    <t>E83042</t>
  </si>
  <si>
    <t>BICKNOLLER SURGERY</t>
  </si>
  <si>
    <t>G83655</t>
  </si>
  <si>
    <t>4 THE MOUND</t>
  </si>
  <si>
    <t>H83031</t>
  </si>
  <si>
    <t>96 BRIGHTON ROAD</t>
  </si>
  <si>
    <t>G85695</t>
  </si>
  <si>
    <t>AKERMAN MEDICAL PRACTICE</t>
  </si>
  <si>
    <t>F86700</t>
  </si>
  <si>
    <t>KINGSHEAD MEDICAL PRACT</t>
  </si>
  <si>
    <t>F84666</t>
  </si>
  <si>
    <t>THE RUIZ MEDICAL PRACTICE</t>
  </si>
  <si>
    <t>E87733</t>
  </si>
  <si>
    <t>THE EXMOOR SURGERY</t>
  </si>
  <si>
    <t>E85724</t>
  </si>
  <si>
    <t>HIBERNIA HOUSE SURGERY</t>
  </si>
  <si>
    <t>F84741</t>
  </si>
  <si>
    <t>279 KATHERINE ROAD</t>
  </si>
  <si>
    <t>F85034</t>
  </si>
  <si>
    <t>F84727</t>
  </si>
  <si>
    <t>17 STOPFORD ROAD</t>
  </si>
  <si>
    <t>F83004</t>
  </si>
  <si>
    <t>ARCHWAY PRIMARY CARE TEAM</t>
  </si>
  <si>
    <t>E87706</t>
  </si>
  <si>
    <t>THE FORELAND MEDICAL CTR</t>
  </si>
  <si>
    <t>H85113</t>
  </si>
  <si>
    <t>MALDON ROAD SURGERY</t>
  </si>
  <si>
    <t>E85735</t>
  </si>
  <si>
    <t>F85681</t>
  </si>
  <si>
    <t>GREEN ST SURGERY</t>
  </si>
  <si>
    <t>G85102</t>
  </si>
  <si>
    <t>G83641</t>
  </si>
  <si>
    <t>32-33 PLUMBRIDGE STREET</t>
  </si>
  <si>
    <t>E85103</t>
  </si>
  <si>
    <t>57 LADY MARGARET ROAD</t>
  </si>
  <si>
    <t>E87699</t>
  </si>
  <si>
    <t>THE COLVILLE HEALTH CTR.</t>
  </si>
  <si>
    <t>F82053</t>
  </si>
  <si>
    <t>226 ST MARY'S LANE</t>
  </si>
  <si>
    <t>F86045</t>
  </si>
  <si>
    <t>287 HIGH ROAD</t>
  </si>
  <si>
    <t>E87649</t>
  </si>
  <si>
    <t>2 SCARSDALE VILLAS</t>
  </si>
  <si>
    <t>F84072</t>
  </si>
  <si>
    <t>DR GARY SINGH MARLOWE</t>
  </si>
  <si>
    <t>F82666</t>
  </si>
  <si>
    <t>F86088</t>
  </si>
  <si>
    <t>THE LYNDHURST SURGERY</t>
  </si>
  <si>
    <t>F82609</t>
  </si>
  <si>
    <t>24 SUTTONS AVENUE</t>
  </si>
  <si>
    <t>G85091</t>
  </si>
  <si>
    <t>F86680</t>
  </si>
  <si>
    <t>FERNDALE SURGERY</t>
  </si>
  <si>
    <t>H83623</t>
  </si>
  <si>
    <t>226 BRIGHTON ROAD</t>
  </si>
  <si>
    <t>E85105</t>
  </si>
  <si>
    <t>ALLENBY CLINIC</t>
  </si>
  <si>
    <t>E86030</t>
  </si>
  <si>
    <t>BRUNEL MEDICAL CENTRE</t>
  </si>
  <si>
    <t>F83027</t>
  </si>
  <si>
    <t>H85659</t>
  </si>
  <si>
    <t>ST JOHNS</t>
  </si>
  <si>
    <t>H83634</t>
  </si>
  <si>
    <t>VALLEY PARK SURGERY</t>
  </si>
  <si>
    <t>H83035</t>
  </si>
  <si>
    <t>2 SOUTH WAY</t>
  </si>
  <si>
    <t>H83040</t>
  </si>
  <si>
    <t>116 MITCHLEY AVENUE</t>
  </si>
  <si>
    <t>E87052</t>
  </si>
  <si>
    <t>CROMPTON MEDICAL CENTRE</t>
  </si>
  <si>
    <t>G84039</t>
  </si>
  <si>
    <t>14A NORHEADS LANE</t>
  </si>
  <si>
    <t>F84672</t>
  </si>
  <si>
    <t>157 LEYTONSTONE ROAD</t>
  </si>
  <si>
    <t>F84035</t>
  </si>
  <si>
    <t>RICHMOND RD MEDICAL CTR</t>
  </si>
  <si>
    <t>E87751</t>
  </si>
  <si>
    <t>574 HARROW ROAD</t>
  </si>
  <si>
    <t>E85726</t>
  </si>
  <si>
    <t>MATTOCK LANE HEALTH CTR.</t>
  </si>
  <si>
    <t>F85697</t>
  </si>
  <si>
    <t>572 GREEN LANES</t>
  </si>
  <si>
    <t>G84609</t>
  </si>
  <si>
    <t>BANK HOUSE</t>
  </si>
  <si>
    <t>E83664</t>
  </si>
  <si>
    <t>THE HAMPDENS PRACTICE</t>
  </si>
  <si>
    <t>Y02957</t>
  </si>
  <si>
    <t>LEWISHAM GP WALK-IN CENTRE NEW CROSS</t>
  </si>
  <si>
    <t>F86085</t>
  </si>
  <si>
    <t>34 NEW NORTH ROAD</t>
  </si>
  <si>
    <t>F83033</t>
  </si>
  <si>
    <t>BINGFIELD PRIMARY CARE CENTRE</t>
  </si>
  <si>
    <t>F83044</t>
  </si>
  <si>
    <t>THE BLOOMSBURY SURGERY</t>
  </si>
  <si>
    <t>F85660</t>
  </si>
  <si>
    <t>E85015</t>
  </si>
  <si>
    <t>E85088</t>
  </si>
  <si>
    <t>ELMBANK SURGERY</t>
  </si>
  <si>
    <t>E85658</t>
  </si>
  <si>
    <t>HOLLY ROAD MEDICAL CENTRE</t>
  </si>
  <si>
    <t>G84630</t>
  </si>
  <si>
    <t>F85645</t>
  </si>
  <si>
    <t>H85078</t>
  </si>
  <si>
    <t>42 GRAHAM ROAD</t>
  </si>
  <si>
    <t>F85700</t>
  </si>
  <si>
    <t>ARNOS GROVE MEDICAL CENTR</t>
  </si>
  <si>
    <t>F85011</t>
  </si>
  <si>
    <t>BROWNLOW MEDICAL CENTRE</t>
  </si>
  <si>
    <t>Y00454</t>
  </si>
  <si>
    <t>BOROUGH MEDICAL CENTRE</t>
  </si>
  <si>
    <t>G85106</t>
  </si>
  <si>
    <t>H83611</t>
  </si>
  <si>
    <t>27 SELHURST ROAD</t>
  </si>
  <si>
    <t>E85099</t>
  </si>
  <si>
    <t>102 THE AVENUE</t>
  </si>
  <si>
    <t>F85061</t>
  </si>
  <si>
    <t>CHRISTCHURCH HALL SURGERY</t>
  </si>
  <si>
    <t>F85049</t>
  </si>
  <si>
    <t>E85110</t>
  </si>
  <si>
    <t>172 WANDSWORTH BRIDGE RD.</t>
  </si>
  <si>
    <t>E83659</t>
  </si>
  <si>
    <t xml:space="preserve">STAYWELL PRACTICE WOODCROFT MEDICAL CENTRE </t>
  </si>
  <si>
    <t>F83674</t>
  </si>
  <si>
    <t>THE TUFNELL PARK SURGERY</t>
  </si>
  <si>
    <t>F83051</t>
  </si>
  <si>
    <t>DR KO &amp; PARTNER</t>
  </si>
  <si>
    <t>G83663</t>
  </si>
  <si>
    <t>BRISET CORNER</t>
  </si>
  <si>
    <t>F82614</t>
  </si>
  <si>
    <t>SOUTH HORNCHURCH HEALTH CENTRE</t>
  </si>
  <si>
    <t>E83656</t>
  </si>
  <si>
    <t>BOYNE AVENUE SURGERY</t>
  </si>
  <si>
    <t>H85086</t>
  </si>
  <si>
    <t>WANDLE VALLEY HEALTH CTR.</t>
  </si>
  <si>
    <t>F83681</t>
  </si>
  <si>
    <t>PARTNERSHIP PRIMARY CARE CENTRE</t>
  </si>
  <si>
    <t>F85067</t>
  </si>
  <si>
    <t>F85046</t>
  </si>
  <si>
    <t>F84742</t>
  </si>
  <si>
    <t>THE SUMMIT MEDICAL PRACTICE</t>
  </si>
  <si>
    <t>E85732</t>
  </si>
  <si>
    <t>F82020</t>
  </si>
  <si>
    <t>36 COLLIER ROW LANE</t>
  </si>
  <si>
    <t>E87742</t>
  </si>
  <si>
    <t>THE GOLBORNE MEDICAL CNTR</t>
  </si>
  <si>
    <t>E87670</t>
  </si>
  <si>
    <t>WEST TWO HEALTH</t>
  </si>
  <si>
    <t>G85703</t>
  </si>
  <si>
    <t>50 MUIRKIRK ROAD</t>
  </si>
  <si>
    <t>F82657</t>
  </si>
  <si>
    <t>G84604</t>
  </si>
  <si>
    <t>10 HIGHLAND ROAD</t>
  </si>
  <si>
    <t>E87722</t>
  </si>
  <si>
    <t>LANCASTER GATE MEDICAL CENTRE</t>
  </si>
  <si>
    <t>F85656</t>
  </si>
  <si>
    <t>BUSH HILL PARK MED CENTRE</t>
  </si>
  <si>
    <t>H85637</t>
  </si>
  <si>
    <t>Y00225</t>
  </si>
  <si>
    <t>VICARAGE LANE TRANSITIONAL TEAM</t>
  </si>
  <si>
    <t>G85642</t>
  </si>
  <si>
    <t>BLACKFRIARS MEDICAL CTRE</t>
  </si>
  <si>
    <t>F83678</t>
  </si>
  <si>
    <t>PINE STREET MEDICAL PRACTICE</t>
  </si>
  <si>
    <t>E85740</t>
  </si>
  <si>
    <t>9 LYNWOOD ROAD</t>
  </si>
  <si>
    <t>F83007</t>
  </si>
  <si>
    <t>ROMAN WAY MEDICAL CENTRE</t>
  </si>
  <si>
    <t>E85640</t>
  </si>
  <si>
    <t>64 CHURCHFIELD ROAD</t>
  </si>
  <si>
    <t>F85665</t>
  </si>
  <si>
    <t>F82641</t>
  </si>
  <si>
    <t>140 STATION LANE</t>
  </si>
  <si>
    <t>F84661</t>
  </si>
  <si>
    <t>401 CORPORATION STREET</t>
  </si>
  <si>
    <t>F83632</t>
  </si>
  <si>
    <t>QUEENS CRESCENT SURGERY</t>
  </si>
  <si>
    <t>H83609</t>
  </si>
  <si>
    <t>MERSHAM MEDICAL CENTRE</t>
  </si>
  <si>
    <t>H85088</t>
  </si>
  <si>
    <t>LAVENDER HILL SURGERY</t>
  </si>
  <si>
    <t>E86605</t>
  </si>
  <si>
    <t>22 LADYGATE LANE</t>
  </si>
  <si>
    <t>H85618</t>
  </si>
  <si>
    <t>6 WELL COURT</t>
  </si>
  <si>
    <t>F84671</t>
  </si>
  <si>
    <t>KATHERINE ROAD MED CTR</t>
  </si>
  <si>
    <t>E83621</t>
  </si>
  <si>
    <t xml:space="preserve">BRUNSWICK PARK - TEAM HEALTH CARE PRACTICE </t>
  </si>
  <si>
    <t>E87630</t>
  </si>
  <si>
    <t>MILNE HOUSE SURGERY</t>
  </si>
  <si>
    <t>E85124</t>
  </si>
  <si>
    <t>139 LILLIE ROAD</t>
  </si>
  <si>
    <t>G84009</t>
  </si>
  <si>
    <t>THE FAMILY SURGERY</t>
  </si>
  <si>
    <t>E87714</t>
  </si>
  <si>
    <t>SOHO SQUARE GENERAL PRACT</t>
  </si>
  <si>
    <t>F83061</t>
  </si>
  <si>
    <t>THE MUSEUM PRACTICE</t>
  </si>
  <si>
    <t>G85010</t>
  </si>
  <si>
    <t>THE MANOR HEALTH CENTRE</t>
  </si>
  <si>
    <t>F84700</t>
  </si>
  <si>
    <t>DMC HEALTHCARE 1</t>
  </si>
  <si>
    <t>Y02260</t>
  </si>
  <si>
    <t>DR M SHAKARCHI'S PRACTICE</t>
  </si>
  <si>
    <t>Y03054</t>
  </si>
  <si>
    <t>GOSBURY HILL GP CLINIC</t>
  </si>
  <si>
    <t>F83030</t>
  </si>
  <si>
    <t>FOUR TREES SURGERY</t>
  </si>
  <si>
    <t>G85099</t>
  </si>
  <si>
    <t>139 WINLATON ROAD</t>
  </si>
  <si>
    <t>F84673</t>
  </si>
  <si>
    <t>12 ESK ROAD</t>
  </si>
  <si>
    <t>G85707</t>
  </si>
  <si>
    <t>EAST DULWICH PRIM CRE CTR</t>
  </si>
  <si>
    <t>H85643</t>
  </si>
  <si>
    <t>INNER PARK ROAD HLTH.CTR.</t>
  </si>
  <si>
    <t>F85641</t>
  </si>
  <si>
    <t>E85025</t>
  </si>
  <si>
    <t>CASSIDY ROAD MEDICAL CTR.</t>
  </si>
  <si>
    <t>E87718</t>
  </si>
  <si>
    <t>57 SYDNEY STREET</t>
  </si>
  <si>
    <t>F86704</t>
  </si>
  <si>
    <t>PAULS SURGERY</t>
  </si>
  <si>
    <t>E87071</t>
  </si>
  <si>
    <t>18 THURLOE STREET</t>
  </si>
  <si>
    <t>F84636</t>
  </si>
  <si>
    <t>6 BARRETTS GROVE</t>
  </si>
  <si>
    <t>G85674</t>
  </si>
  <si>
    <t>GRAFTON SQUARE SURGERY</t>
  </si>
  <si>
    <t>E85659</t>
  </si>
  <si>
    <t>F84694</t>
  </si>
  <si>
    <t>40 BROOKE ROAD</t>
  </si>
  <si>
    <t>F85658</t>
  </si>
  <si>
    <t>H85075</t>
  </si>
  <si>
    <t>E85705</t>
  </si>
  <si>
    <t>2 BURLINGTON GARDENS</t>
  </si>
  <si>
    <t>G84624</t>
  </si>
  <si>
    <t>224 ANERLEY ROAD</t>
  </si>
  <si>
    <t>E86619</t>
  </si>
  <si>
    <t>WALLASEY MEDICAL CENTRE</t>
  </si>
  <si>
    <t>F82619</t>
  </si>
  <si>
    <t>E85018</t>
  </si>
  <si>
    <t>G83022</t>
  </si>
  <si>
    <t>191 WESTMOUNT ROAD</t>
  </si>
  <si>
    <t>H84637</t>
  </si>
  <si>
    <t>THE MEDICAL UNIT</t>
  </si>
  <si>
    <t>F83635</t>
  </si>
  <si>
    <t>215 KINGS CROSS ROAD</t>
  </si>
  <si>
    <t>H83008</t>
  </si>
  <si>
    <t>395A ADDISCOMBE ROAD</t>
  </si>
  <si>
    <t>E83645</t>
  </si>
  <si>
    <t>OSIDGE MEDICAL PRACTICE</t>
  </si>
  <si>
    <t>E85623</t>
  </si>
  <si>
    <t>64 SOMERSET ROAD</t>
  </si>
  <si>
    <t>F84624</t>
  </si>
  <si>
    <t>ABNEY HOUSE MED CENTRE</t>
  </si>
  <si>
    <t>Y00507</t>
  </si>
  <si>
    <t>ST.QUINTIN HEALTH CENTRE</t>
  </si>
  <si>
    <t>F83050</t>
  </si>
  <si>
    <t>80 FORTUNE GREEN ROAD</t>
  </si>
  <si>
    <t>E85077</t>
  </si>
  <si>
    <t>336 UXBRIDGE ROAD</t>
  </si>
  <si>
    <t>E83633</t>
  </si>
  <si>
    <t>WATFORD WAY SURGERY</t>
  </si>
  <si>
    <t>E85023</t>
  </si>
  <si>
    <t>CHEPSTOW GARDENS MEDICAL CENTRE</t>
  </si>
  <si>
    <t>F84654</t>
  </si>
  <si>
    <t>RODING PRACTICE</t>
  </si>
  <si>
    <t>E83624</t>
  </si>
  <si>
    <t>E87735</t>
  </si>
  <si>
    <t>E83657</t>
  </si>
  <si>
    <t>E83654</t>
  </si>
  <si>
    <t>LEVER MEDICAL CENTRE</t>
  </si>
  <si>
    <t>F85064</t>
  </si>
  <si>
    <t>STUART CRESCENT HEALTH CENTRE</t>
  </si>
  <si>
    <t>E87026</t>
  </si>
  <si>
    <t>MEANWHILE GARDEN MED CTR</t>
  </si>
  <si>
    <t>E86635</t>
  </si>
  <si>
    <t>DR HARING SURGERY</t>
  </si>
  <si>
    <t>F84089</t>
  </si>
  <si>
    <t>688 ROMFORD ROAD</t>
  </si>
  <si>
    <t>E85617</t>
  </si>
  <si>
    <t>ACTON TOWN MEDICAL CENTRE</t>
  </si>
  <si>
    <t>E84056</t>
  </si>
  <si>
    <t>THE CLARENCE MEDICAL CENTRE</t>
  </si>
  <si>
    <t>H83052</t>
  </si>
  <si>
    <t>BRAMLEY AVENUE SURGERY</t>
  </si>
  <si>
    <t>E85115</t>
  </si>
  <si>
    <t>26 PENTELOW GARDENS</t>
  </si>
  <si>
    <t>E87048</t>
  </si>
  <si>
    <t>45 ROSARY GARDENS</t>
  </si>
  <si>
    <t>F85679</t>
  </si>
  <si>
    <t>ALLENSON HOUSE MED CENTRE</t>
  </si>
  <si>
    <t>E87055</t>
  </si>
  <si>
    <t>32 EARDLEY CRESCENT</t>
  </si>
  <si>
    <t>E87728</t>
  </si>
  <si>
    <t>H83626</t>
  </si>
  <si>
    <t>F85037</t>
  </si>
  <si>
    <t>JAINA HOUSE SURGERY</t>
  </si>
  <si>
    <t>E83644</t>
  </si>
  <si>
    <t>BALLARDS LANE SURGERY</t>
  </si>
  <si>
    <t>F84699</t>
  </si>
  <si>
    <t>STRATFORD MEDICAL CENTRE</t>
  </si>
  <si>
    <t>E85091</t>
  </si>
  <si>
    <t>BRUNSWICK ROAD MED.CTR.</t>
  </si>
  <si>
    <t>G85711</t>
  </si>
  <si>
    <t>JAYRAM SURGERY</t>
  </si>
  <si>
    <t>F83671</t>
  </si>
  <si>
    <t>THE BEAUMONT PRACTICE</t>
  </si>
  <si>
    <t>F83682</t>
  </si>
  <si>
    <t>ROSSLYN HILL PRAC</t>
  </si>
  <si>
    <t>E85044</t>
  </si>
  <si>
    <t>303 BATH ROAD</t>
  </si>
  <si>
    <t>H84608</t>
  </si>
  <si>
    <t>RICHMOND GREEN MED.CTR.</t>
  </si>
  <si>
    <t>E84668</t>
  </si>
  <si>
    <t>KENTON MEDICAL CENTRE</t>
  </si>
  <si>
    <t>E85733</t>
  </si>
  <si>
    <t>THE NORTHCOTE AVENUE PRACTICE</t>
  </si>
  <si>
    <t>F84042</t>
  </si>
  <si>
    <t>THE SURGERY (KINGSLAND ROAD)</t>
  </si>
  <si>
    <t>F84711</t>
  </si>
  <si>
    <t>ROSEWOOD PRACTICE</t>
  </si>
  <si>
    <t>E84049</t>
  </si>
  <si>
    <t>BRAMPTON HEALTH CENTRE</t>
  </si>
  <si>
    <t>F83602</t>
  </si>
  <si>
    <t>543 FINCHLEY ROAD</t>
  </si>
  <si>
    <t>F84660</t>
  </si>
  <si>
    <t>2 JEPHSON ROAD</t>
  </si>
  <si>
    <t>F85077</t>
  </si>
  <si>
    <t>GRENOBLE GARDENS SURGERY</t>
  </si>
  <si>
    <t>E86034</t>
  </si>
  <si>
    <t>E83650</t>
  </si>
  <si>
    <t>GLOUCESTER ROAD SURGERY</t>
  </si>
  <si>
    <t>E87727</t>
  </si>
  <si>
    <t>96 SIRDAR ROAD</t>
  </si>
  <si>
    <t>F85680</t>
  </si>
  <si>
    <t>157 STROUD GREEN ROAD</t>
  </si>
  <si>
    <t>H83048</t>
  </si>
  <si>
    <t>DOWNLAND SURGERY</t>
  </si>
  <si>
    <t>E87017</t>
  </si>
  <si>
    <t>NORTH WEST LONDON MED.CTR</t>
  </si>
  <si>
    <t>Y02946</t>
  </si>
  <si>
    <t>THE JUNCTION HTH CENTRE</t>
  </si>
  <si>
    <t>G85736</t>
  </si>
  <si>
    <t>DEPTFORD MEDICAL CENTRE</t>
  </si>
  <si>
    <t>F83680</t>
  </si>
  <si>
    <t>SOBELL MEDICAL CENTRE</t>
  </si>
  <si>
    <t>F85026</t>
  </si>
  <si>
    <t>E85071</t>
  </si>
  <si>
    <t>12 HANWORTH ROAD</t>
  </si>
  <si>
    <t>F85023</t>
  </si>
  <si>
    <t>DMC ENFIELD LOCK</t>
  </si>
  <si>
    <t>E87750</t>
  </si>
  <si>
    <t>269 OLD BROMPTON ROAD</t>
  </si>
  <si>
    <t>G83068</t>
  </si>
  <si>
    <t>7 ELFORD CLOSE</t>
  </si>
  <si>
    <t>H84049</t>
  </si>
  <si>
    <t>MAYPOLE SURGERY</t>
  </si>
  <si>
    <t>F85632</t>
  </si>
  <si>
    <t>E85649</t>
  </si>
  <si>
    <t>322 LILLIE ROAD</t>
  </si>
  <si>
    <t>F82643</t>
  </si>
  <si>
    <t>75 SUNNYSIDE GARDENS</t>
  </si>
  <si>
    <t>E85728</t>
  </si>
  <si>
    <t>RIBCHESTER MEDICAL CENTRE</t>
  </si>
  <si>
    <t>E85755</t>
  </si>
  <si>
    <t>351 NORTH HYDE LANE</t>
  </si>
  <si>
    <t>E85672</t>
  </si>
  <si>
    <t>E87045</t>
  </si>
  <si>
    <t>COVENT GARDEN MEDICAL CTR</t>
  </si>
  <si>
    <t>F83648</t>
  </si>
  <si>
    <t>DARTMOUTH PARK PRACTICE</t>
  </si>
  <si>
    <t>E87648</t>
  </si>
  <si>
    <t>THE MAYFAIR MEDICAL CTR</t>
  </si>
  <si>
    <t>F83031</t>
  </si>
  <si>
    <t>HUNTINGTON MEDICAL PRACTICE</t>
  </si>
  <si>
    <t>F85059</t>
  </si>
  <si>
    <t>F83677</t>
  </si>
  <si>
    <t>87-89 PRINCE OF WALES RD</t>
  </si>
  <si>
    <t>E84649</t>
  </si>
  <si>
    <t>THE SURGERY BRENT TPCT (WCHC)</t>
  </si>
  <si>
    <t>E83640</t>
  </si>
  <si>
    <t xml:space="preserve">THE RALEIGH SURGERY </t>
  </si>
  <si>
    <t>Y03441</t>
  </si>
  <si>
    <t>HEALTH AND WELLBEING CENTRE</t>
  </si>
  <si>
    <t>F85708</t>
  </si>
  <si>
    <t>625 GREEN LANES</t>
  </si>
  <si>
    <t>E83040</t>
  </si>
  <si>
    <t xml:space="preserve">THE FINCHLEY PRACTICE </t>
  </si>
  <si>
    <t>F83049</t>
  </si>
  <si>
    <t>125 WEST END LANE</t>
  </si>
  <si>
    <t>E87050</t>
  </si>
  <si>
    <t>BEACON MEDICAL PRACTICE</t>
  </si>
  <si>
    <t>Y00200</t>
  </si>
  <si>
    <t>PORTOBELLO MEDICAL CENTRE</t>
  </si>
  <si>
    <t>H84615</t>
  </si>
  <si>
    <t>2 DEANHILL ROAD</t>
  </si>
  <si>
    <t>F83040</t>
  </si>
  <si>
    <t>60 BLOOMSBURY STREET</t>
  </si>
  <si>
    <t>E87677</t>
  </si>
  <si>
    <t>IMPERIAL COLLEGE HTH CTR</t>
  </si>
  <si>
    <t>E87702</t>
  </si>
  <si>
    <t>7 KYNANCE PLACE</t>
  </si>
  <si>
    <t>H85650</t>
  </si>
  <si>
    <t>78 GRANVILLE ROAD</t>
  </si>
  <si>
    <t>E85687</t>
  </si>
  <si>
    <t>253 ACTON LANE</t>
  </si>
  <si>
    <t>E87746</t>
  </si>
  <si>
    <t>BROMPTON MEDICAL CENTRE</t>
  </si>
  <si>
    <t>E87069</t>
  </si>
  <si>
    <t>SOHO CTR FOR HLTH &amp; CARE</t>
  </si>
  <si>
    <t>F82608</t>
  </si>
  <si>
    <t>41 BEECH AVENUE</t>
  </si>
  <si>
    <t>F85022</t>
  </si>
  <si>
    <t>F83663</t>
  </si>
  <si>
    <t>PLENDER ST PRACTICE</t>
  </si>
  <si>
    <t>G85007</t>
  </si>
  <si>
    <t>DR A ULLAH'S PRACTICE</t>
  </si>
  <si>
    <t>G85618</t>
  </si>
  <si>
    <t>THE COURTYARD SURGERY</t>
  </si>
  <si>
    <t>F85052</t>
  </si>
  <si>
    <t>F83005</t>
  </si>
  <si>
    <t>GOWER STREET PRACTICE</t>
  </si>
  <si>
    <t>G85009</t>
  </si>
  <si>
    <t>NORTH AISLE</t>
  </si>
  <si>
    <t>H85664</t>
  </si>
  <si>
    <t>TOOTING BEC SURGERY</t>
  </si>
  <si>
    <t>F83013</t>
  </si>
  <si>
    <t>THE HOLLOWAY MEDICAL CLINIC</t>
  </si>
  <si>
    <t>H85056</t>
  </si>
  <si>
    <t>143-145 BALHAM HILL</t>
  </si>
  <si>
    <t>G83675</t>
  </si>
  <si>
    <t>ANGLESEA PMS</t>
  </si>
  <si>
    <t>F85638</t>
  </si>
  <si>
    <t>THE PALM MEDICAL CENTRE</t>
  </si>
  <si>
    <t>F85706</t>
  </si>
  <si>
    <t>F83034</t>
  </si>
  <si>
    <t>NEW NORTH HEALTH CENTRE</t>
  </si>
  <si>
    <t>F83043</t>
  </si>
  <si>
    <t>GOWER PLACE PRACTICE</t>
  </si>
  <si>
    <t>F84632</t>
  </si>
  <si>
    <t>THE GREENHOUSE</t>
  </si>
  <si>
    <t>G84619</t>
  </si>
  <si>
    <t>GRAHAM BECKER SURGERY</t>
  </si>
  <si>
    <t>G83670</t>
  </si>
  <si>
    <t>DR SITHAMPARANATHAN</t>
  </si>
  <si>
    <t>E84035</t>
  </si>
  <si>
    <t>H85685</t>
  </si>
  <si>
    <t>F83672</t>
  </si>
  <si>
    <t>ST PHILIPS MEDICAL CENTRE</t>
  </si>
  <si>
    <t>E87694</t>
  </si>
  <si>
    <t>THE ROYAL MEWS SURGERY</t>
  </si>
  <si>
    <t>E87717</t>
  </si>
  <si>
    <t>131 HARLEY STREET</t>
  </si>
  <si>
    <t>F83630</t>
  </si>
  <si>
    <t>WEDMORE GARDENS SURGERY</t>
  </si>
  <si>
    <t>F84034</t>
  </si>
  <si>
    <t>ST.STEPHENS HEALTH CENTRE</t>
  </si>
  <si>
    <t>G85065</t>
  </si>
  <si>
    <t>MOORSIDE CLINIC</t>
  </si>
  <si>
    <t>G85699</t>
  </si>
  <si>
    <t>DR S LINGARAJAH'S PRACTICE</t>
  </si>
  <si>
    <t>H84609</t>
  </si>
  <si>
    <t>BRACKENDALE SURGERY</t>
  </si>
  <si>
    <t>Table 8 : General practice Thames Valley Child Immunisation 201314 OT</t>
  </si>
  <si>
    <t>N83028</t>
  </si>
  <si>
    <t>MANOR FARM PRIMARY CARE RESOURCE CENTRE</t>
  </si>
  <si>
    <t>N83001</t>
  </si>
  <si>
    <t>RAINBOW MEDICAL CENTRES</t>
  </si>
  <si>
    <t>N81019</t>
  </si>
  <si>
    <t>CASTLEFIELDS HEALTH CENTRE</t>
  </si>
  <si>
    <t>N81045</t>
  </si>
  <si>
    <t>PEELHOUSE MEDICAL PLAZA</t>
  </si>
  <si>
    <t>N83009</t>
  </si>
  <si>
    <t>WINGATE MEDICAL CENTRE</t>
  </si>
  <si>
    <t>N82053</t>
  </si>
  <si>
    <t>THE ORRELL PARK SURGERY</t>
  </si>
  <si>
    <t>N82018</t>
  </si>
  <si>
    <t>ELLERGREEN MEDICAL CENTRE</t>
  </si>
  <si>
    <t>N83032</t>
  </si>
  <si>
    <t>SOUTHDENE PRIMARY CARE</t>
  </si>
  <si>
    <t>N84021</t>
  </si>
  <si>
    <t>ST MARKS MEDICAL CENTRE</t>
  </si>
  <si>
    <t>N82011</t>
  </si>
  <si>
    <t>N81057</t>
  </si>
  <si>
    <t>TOWER HOUSE PRACTICE</t>
  </si>
  <si>
    <t>N83608</t>
  </si>
  <si>
    <t>TOWER HILL PRIMARY CARE &amp; COMMUNITY RESOURCE CENTRE</t>
  </si>
  <si>
    <t>N82646</t>
  </si>
  <si>
    <t>THE RIVERSIDE CTR FOR HTH</t>
  </si>
  <si>
    <t>N83002</t>
  </si>
  <si>
    <t>PATTERDALE LODGE MED CTRE</t>
  </si>
  <si>
    <t>N81035</t>
  </si>
  <si>
    <t>APPLETON VILLAGE SURGERY</t>
  </si>
  <si>
    <t>N81096</t>
  </si>
  <si>
    <t>BROOKVALE PRACTICE</t>
  </si>
  <si>
    <t>N82037</t>
  </si>
  <si>
    <t>WESTMORELAND GEN.PRAC.CTR</t>
  </si>
  <si>
    <t>N81011</t>
  </si>
  <si>
    <t>BEACONSFIELD SURGERY</t>
  </si>
  <si>
    <t>N83014</t>
  </si>
  <si>
    <t>DINAS LANE MEDICAL CENTRE</t>
  </si>
  <si>
    <t>N83008</t>
  </si>
  <si>
    <t>BERRYMEAD FAMILY MED.CTR.</t>
  </si>
  <si>
    <t>N82083</t>
  </si>
  <si>
    <t>N83012</t>
  </si>
  <si>
    <t>MILL STREET MEDICAL CTR.</t>
  </si>
  <si>
    <t>N81054</t>
  </si>
  <si>
    <t>WEAVER VALE PRACTICE</t>
  </si>
  <si>
    <t>N82116</t>
  </si>
  <si>
    <t>HUNTS CROSS HEALTH CTR</t>
  </si>
  <si>
    <t>N81066</t>
  </si>
  <si>
    <t>GROVE HOUSE PRACTICE</t>
  </si>
  <si>
    <t>N81064</t>
  </si>
  <si>
    <t>N84020</t>
  </si>
  <si>
    <t>BLUNDELLSANDS SURGERY</t>
  </si>
  <si>
    <t>N83018</t>
  </si>
  <si>
    <t>STOCKBRIDGE VILLAGE HT.CT</t>
  </si>
  <si>
    <t>N82024</t>
  </si>
  <si>
    <t>276 EATON ROAD</t>
  </si>
  <si>
    <t>N82110</t>
  </si>
  <si>
    <t>LONG LANE MEDICAL CENTRE</t>
  </si>
  <si>
    <t>N84017</t>
  </si>
  <si>
    <t>CHURCHTOWN MEDICAL CENTRE</t>
  </si>
  <si>
    <t>N81037</t>
  </si>
  <si>
    <t>THE BEECHES MEDICAL CTR.</t>
  </si>
  <si>
    <t>N82074</t>
  </si>
  <si>
    <t>OLD SWAN HEALTH CENTRE</t>
  </si>
  <si>
    <t>N84012</t>
  </si>
  <si>
    <t>AINSDALE MEDICAL CENTRE</t>
  </si>
  <si>
    <t>N84023</t>
  </si>
  <si>
    <t>66-88 BRIDGE ROAD</t>
  </si>
  <si>
    <t>N84003</t>
  </si>
  <si>
    <t>HIGH PASTURES SURGERY</t>
  </si>
  <si>
    <t>N83021</t>
  </si>
  <si>
    <t>FOUR ACRE HEALTH CENTRE</t>
  </si>
  <si>
    <t>N84005</t>
  </si>
  <si>
    <t>N82001</t>
  </si>
  <si>
    <t>THE MARGARET THOMPSON MED</t>
  </si>
  <si>
    <t>N82665</t>
  </si>
  <si>
    <t>EVERTON ROAD GENERAL PRAC</t>
  </si>
  <si>
    <t>N83022</t>
  </si>
  <si>
    <t>LIME GROVE SURGERY</t>
  </si>
  <si>
    <t>N82035</t>
  </si>
  <si>
    <t>584 MATHER AVENUE</t>
  </si>
  <si>
    <t>N82090</t>
  </si>
  <si>
    <t>GREEN LANE MEDICAL CENTRE</t>
  </si>
  <si>
    <t>N83005</t>
  </si>
  <si>
    <t>102 MARKET STREET</t>
  </si>
  <si>
    <t>N84004</t>
  </si>
  <si>
    <t>GLOVERS LANE SURGERY</t>
  </si>
  <si>
    <t>N83035</t>
  </si>
  <si>
    <t>THE SPINNEY MEDICAL CTR.</t>
  </si>
  <si>
    <t>N82014</t>
  </si>
  <si>
    <t>19 LANCE LANE</t>
  </si>
  <si>
    <t>N84016</t>
  </si>
  <si>
    <t>MOORE STREET MEDICAL CTR</t>
  </si>
  <si>
    <t>N83020</t>
  </si>
  <si>
    <t>HAYDOCK MEDICAL CENTRE</t>
  </si>
  <si>
    <t>N84008</t>
  </si>
  <si>
    <t>11 NORWOOD AVENUE</t>
  </si>
  <si>
    <t>N82022</t>
  </si>
  <si>
    <t>EDGE HILL HEALTH CENTRE</t>
  </si>
  <si>
    <t>N83003</t>
  </si>
  <si>
    <t>ORMSKIRK HOUSE SURGERY</t>
  </si>
  <si>
    <t>N83023</t>
  </si>
  <si>
    <t>N81072</t>
  </si>
  <si>
    <t>MURDISHAW HEALTH CENTRE</t>
  </si>
  <si>
    <t>N82046</t>
  </si>
  <si>
    <t>SEFTON PARK MEDICAL CTR.</t>
  </si>
  <si>
    <t>N83024</t>
  </si>
  <si>
    <t>PARKHOUSE MEDICAL CTR</t>
  </si>
  <si>
    <t>N82097</t>
  </si>
  <si>
    <t>46-48 GREY ROAD</t>
  </si>
  <si>
    <t>N82009</t>
  </si>
  <si>
    <t>23 DARBY ROAD</t>
  </si>
  <si>
    <t>N84011</t>
  </si>
  <si>
    <t>81 CROSBY ROAD NORTH</t>
  </si>
  <si>
    <t>N84018</t>
  </si>
  <si>
    <t>N82662</t>
  </si>
  <si>
    <t>DUNSTAN VILLAGE GROUP PRACTICE</t>
  </si>
  <si>
    <t>N84028</t>
  </si>
  <si>
    <t>THE STRAND MEDICAL CENTRE</t>
  </si>
  <si>
    <t>N82094</t>
  </si>
  <si>
    <t>BELLE VALE HEALTH CENTRE</t>
  </si>
  <si>
    <t>N82092</t>
  </si>
  <si>
    <t>THE VALLEY MEDICAL CENTRE</t>
  </si>
  <si>
    <t>N82108</t>
  </si>
  <si>
    <t>RUTHERFORD MEDICAL CENTRE</t>
  </si>
  <si>
    <t>N83033</t>
  </si>
  <si>
    <t>ST.LAURENCE'S MEDICAL CTR</t>
  </si>
  <si>
    <t>N84015</t>
  </si>
  <si>
    <t>BOOTLE VILLAGE SURGERY</t>
  </si>
  <si>
    <t>N84029</t>
  </si>
  <si>
    <t>91/93 GORSEY LANE</t>
  </si>
  <si>
    <t>N84006</t>
  </si>
  <si>
    <t>CHAPEL LANE SURGERY</t>
  </si>
  <si>
    <t>N82076</t>
  </si>
  <si>
    <t>PRINCES PARK HEALTH CTR.</t>
  </si>
  <si>
    <t>N82676</t>
  </si>
  <si>
    <t>FIR TREE DRIVE MED CENTRE</t>
  </si>
  <si>
    <t>N83045</t>
  </si>
  <si>
    <t>NEWTON MEDICAL CENTRE</t>
  </si>
  <si>
    <t>N82026</t>
  </si>
  <si>
    <t>7 SMITHDOWN PLACE</t>
  </si>
  <si>
    <t>N82034</t>
  </si>
  <si>
    <t>N82070</t>
  </si>
  <si>
    <t>N82066</t>
  </si>
  <si>
    <t>WOOLTON HOUSE MEDICAL CTR</t>
  </si>
  <si>
    <t>N84024</t>
  </si>
  <si>
    <t>41 YORK ROAD</t>
  </si>
  <si>
    <t>N82058</t>
  </si>
  <si>
    <t>ROCK COURT SURGERY</t>
  </si>
  <si>
    <t>N83030</t>
  </si>
  <si>
    <t>PILCH LANE SURGERY</t>
  </si>
  <si>
    <t>N84019</t>
  </si>
  <si>
    <t>NORTH PARK HEALTH CENTRE</t>
  </si>
  <si>
    <t>N82115</t>
  </si>
  <si>
    <t>VAUXHALL HEALTH CENTRE</t>
  </si>
  <si>
    <t>N83053</t>
  </si>
  <si>
    <t>LONGTON MEDICAL CENTRE</t>
  </si>
  <si>
    <t>N82054</t>
  </si>
  <si>
    <t>ABERCROMBY HEALTH CENTRE</t>
  </si>
  <si>
    <t>N84034</t>
  </si>
  <si>
    <t>PARK STREET SURGERY</t>
  </si>
  <si>
    <t>N84027</t>
  </si>
  <si>
    <t>ORRELL PARK MEDICAL CTR</t>
  </si>
  <si>
    <t>N82099</t>
  </si>
  <si>
    <t>MERE LANE GROUP PRACTICE</t>
  </si>
  <si>
    <t>N82641</t>
  </si>
  <si>
    <t>SANDRINGHAM MED.CTR.</t>
  </si>
  <si>
    <t>N82048</t>
  </si>
  <si>
    <t>BREEZE HILL NEIGHBOURHOOD HEALTH CTR</t>
  </si>
  <si>
    <t>N84625</t>
  </si>
  <si>
    <t>N82049</t>
  </si>
  <si>
    <t>WESTMINSTER MEDICAL CTR.</t>
  </si>
  <si>
    <t>N82093</t>
  </si>
  <si>
    <t>88 DERBY LANE</t>
  </si>
  <si>
    <t>N82002</t>
  </si>
  <si>
    <t>YEWTREE CTR</t>
  </si>
  <si>
    <t>N83603</t>
  </si>
  <si>
    <t>PRESCOT PRIMARY CARE</t>
  </si>
  <si>
    <t>N83050</t>
  </si>
  <si>
    <t>THE BOWERY MEDICAL CENTRE</t>
  </si>
  <si>
    <t>N83013</t>
  </si>
  <si>
    <t>THE HALEWOOD CENTRE</t>
  </si>
  <si>
    <t>N82073</t>
  </si>
  <si>
    <t>THE ASH SURGERY</t>
  </si>
  <si>
    <t>N84007</t>
  </si>
  <si>
    <t>133 LIVERPOOL ROAD</t>
  </si>
  <si>
    <t>N82117</t>
  </si>
  <si>
    <t>BROWNLOW GROUP PRACTICE</t>
  </si>
  <si>
    <t>Y00475</t>
  </si>
  <si>
    <t>BILLINGE ROAD</t>
  </si>
  <si>
    <t>N83605</t>
  </si>
  <si>
    <t>HOLLIES MEDICAL CENTRE</t>
  </si>
  <si>
    <t>N82033</t>
  </si>
  <si>
    <t>N82079</t>
  </si>
  <si>
    <t>GREENBANK ROAD SURGERY</t>
  </si>
  <si>
    <t>N83010</t>
  </si>
  <si>
    <t>529 WARRINGTON ROAD</t>
  </si>
  <si>
    <t>N84041</t>
  </si>
  <si>
    <t>30 KINGSWAY</t>
  </si>
  <si>
    <t>N82089</t>
  </si>
  <si>
    <t>THE PICTON MEDICAL &amp; CHILDRENS CTR</t>
  </si>
  <si>
    <t>N83015</t>
  </si>
  <si>
    <t>THE BLUEBELL LANE MEDICAL PRACTICE</t>
  </si>
  <si>
    <t>N81651</t>
  </si>
  <si>
    <t>UPTON ROCKS PRIMARY SURGERY</t>
  </si>
  <si>
    <t>N82065</t>
  </si>
  <si>
    <t>EARLE ROAD MEDICAL CENTRE</t>
  </si>
  <si>
    <t>N84025</t>
  </si>
  <si>
    <t>WESTWAY MEDICAL CENTRE</t>
  </si>
  <si>
    <t>N84001</t>
  </si>
  <si>
    <t>42 KINGSWAY</t>
  </si>
  <si>
    <t>Y02610</t>
  </si>
  <si>
    <t>TRINITY PRACTICE</t>
  </si>
  <si>
    <t>N84617</t>
  </si>
  <si>
    <t>KEW SURGERY</t>
  </si>
  <si>
    <t>N82062</t>
  </si>
  <si>
    <t>FULWOOD GREEN MEDICAL CTR</t>
  </si>
  <si>
    <t>N82113</t>
  </si>
  <si>
    <t>FAIRFIELD MEDICAL CENTRE</t>
  </si>
  <si>
    <t>N82645</t>
  </si>
  <si>
    <t>KENSINGTON PARK MEDICAL CENTRE</t>
  </si>
  <si>
    <t>N82019</t>
  </si>
  <si>
    <t>LANGBANK MEDICAL CENTRE</t>
  </si>
  <si>
    <t>N82095</t>
  </si>
  <si>
    <t>ALBION SURGEY</t>
  </si>
  <si>
    <t>N83025</t>
  </si>
  <si>
    <t>NORTH HUYTON PCRC</t>
  </si>
  <si>
    <t>N82101</t>
  </si>
  <si>
    <t>KIRKDALE MEDICAL CENTRE</t>
  </si>
  <si>
    <t>N82103</t>
  </si>
  <si>
    <t>ANFIELD GOUP PRACTICE</t>
  </si>
  <si>
    <t>N81119</t>
  </si>
  <si>
    <t>HOUGH GREEN HEALTH PARK</t>
  </si>
  <si>
    <t>N83054</t>
  </si>
  <si>
    <t>BETHANY MEDICAL CENTRE</t>
  </si>
  <si>
    <t>N82059</t>
  </si>
  <si>
    <t>8 GREENBANK DRIVE</t>
  </si>
  <si>
    <t>N81619</t>
  </si>
  <si>
    <t>OAKS PLACE SURGERY</t>
  </si>
  <si>
    <t>N83055</t>
  </si>
  <si>
    <t>TRENTHAM MEDICAL CENTRE</t>
  </si>
  <si>
    <t>N82041</t>
  </si>
  <si>
    <t>OAKVALE MEDICAL CENTRE</t>
  </si>
  <si>
    <t>N82664</t>
  </si>
  <si>
    <t>ROCKY LANE MEDICAL CTRE</t>
  </si>
  <si>
    <t>N83027</t>
  </si>
  <si>
    <t>N84035</t>
  </si>
  <si>
    <t>15 SEFTON ROAD</t>
  </si>
  <si>
    <t>N82655</t>
  </si>
  <si>
    <t>MOSS WAY SURGERY</t>
  </si>
  <si>
    <t>N82036</t>
  </si>
  <si>
    <t>NETHERLEY HEALTH CENTRE</t>
  </si>
  <si>
    <t>N83609</t>
  </si>
  <si>
    <t>WHISTON PRIMARY CARE RESOURCE CENTRE</t>
  </si>
  <si>
    <t>N83047</t>
  </si>
  <si>
    <t>104 TARBOCK ROAD</t>
  </si>
  <si>
    <t>N83006</t>
  </si>
  <si>
    <t>PHOENIX MEDICAL CENTRE</t>
  </si>
  <si>
    <t>N84038</t>
  </si>
  <si>
    <t>CONCEPT HOUSE SURGERY</t>
  </si>
  <si>
    <t>N82650</t>
  </si>
  <si>
    <t>SPEKE HEALTH CENTRE</t>
  </si>
  <si>
    <t>N82084</t>
  </si>
  <si>
    <t>1 GATEACRE BROW</t>
  </si>
  <si>
    <t>N83621</t>
  </si>
  <si>
    <t>HILLSIDE HOUSE SURGERY</t>
  </si>
  <si>
    <t>N84036</t>
  </si>
  <si>
    <t>FRESHFIELD SURGERY</t>
  </si>
  <si>
    <t>N82003</t>
  </si>
  <si>
    <t>DOVECOT FAMILY HEALTH CTR</t>
  </si>
  <si>
    <t>N84618</t>
  </si>
  <si>
    <t>N83636</t>
  </si>
  <si>
    <t>LANCASTER HOUSE MED.CTR.</t>
  </si>
  <si>
    <t>N83620</t>
  </si>
  <si>
    <t>SANDFIELD MEDICAL CENTRE</t>
  </si>
  <si>
    <t>N83019</t>
  </si>
  <si>
    <t>Y02512</t>
  </si>
  <si>
    <t>WINDMILL HILL MEDICAL CTR WIND</t>
  </si>
  <si>
    <t>N83604</t>
  </si>
  <si>
    <t>N82078</t>
  </si>
  <si>
    <t>BOUSFIELD HEALTH CENTRE</t>
  </si>
  <si>
    <t>N83057</t>
  </si>
  <si>
    <t>THE FAMILY HEALTH CENTRE</t>
  </si>
  <si>
    <t>N81618</t>
  </si>
  <si>
    <t>HEATH ROAD MEDICAL CENTRE</t>
  </si>
  <si>
    <t>N84026</t>
  </si>
  <si>
    <t>3 LITTLE CROSBY ROAD</t>
  </si>
  <si>
    <t>N82671</t>
  </si>
  <si>
    <t>BIGHAM ROAD MEDICAL CTRE</t>
  </si>
  <si>
    <t>N83612</t>
  </si>
  <si>
    <t>N83056</t>
  </si>
  <si>
    <t>485 PRINCESS DRIVE</t>
  </si>
  <si>
    <t>N82106</t>
  </si>
  <si>
    <t>THE VILLAGE MEDICAL CTRE</t>
  </si>
  <si>
    <t>N83624</t>
  </si>
  <si>
    <t>21A OLD WHINT ROAD</t>
  </si>
  <si>
    <t>N82621</t>
  </si>
  <si>
    <t>SPEKE NEIGHBOURHOOD HEALTH CENTRE</t>
  </si>
  <si>
    <t>N83628</t>
  </si>
  <si>
    <t>NEWTON COMMUNITY HOSPITAL PRACTICE</t>
  </si>
  <si>
    <t>N84614</t>
  </si>
  <si>
    <t>MARSHIDE SURGERY</t>
  </si>
  <si>
    <t>N84043</t>
  </si>
  <si>
    <t>SEAFORTH VILLAGE PRACTICE</t>
  </si>
  <si>
    <t>N82657</t>
  </si>
  <si>
    <t>97 QUEENS DRIVE</t>
  </si>
  <si>
    <t>N82004</t>
  </si>
  <si>
    <t>GARSTON FAMILY HEALTH CTR</t>
  </si>
  <si>
    <t>N83611</t>
  </si>
  <si>
    <t>WHISTON PCRC</t>
  </si>
  <si>
    <t>N84621</t>
  </si>
  <si>
    <t>THORNTON SURGERY</t>
  </si>
  <si>
    <t>N83060</t>
  </si>
  <si>
    <t xml:space="preserve">HOLLY BANK SURGERY FINGERPOST </t>
  </si>
  <si>
    <t>N83041</t>
  </si>
  <si>
    <t>N82670</t>
  </si>
  <si>
    <t xml:space="preserve">PARK VIEW MEDICAL CENTRE </t>
  </si>
  <si>
    <t>N82082</t>
  </si>
  <si>
    <t>N84630</t>
  </si>
  <si>
    <t>NETHERTON HEALTH CENTRE</t>
  </si>
  <si>
    <t>N82087</t>
  </si>
  <si>
    <t>GILLMOSS MEDICAL CENTRE</t>
  </si>
  <si>
    <t>N83049</t>
  </si>
  <si>
    <t>KENNETH MACRAE MED CENTRE</t>
  </si>
  <si>
    <t>N83043</t>
  </si>
  <si>
    <t>LONGVIEW PRIMARY CARE CENTRE</t>
  </si>
  <si>
    <t>N83622</t>
  </si>
  <si>
    <t>30 HILLSIDE ROAD</t>
  </si>
  <si>
    <t>Y00110</t>
  </si>
  <si>
    <t>WEST SPEKE HEALTH CENTRE</t>
  </si>
  <si>
    <t>N84613</t>
  </si>
  <si>
    <t>THE CORNER SURGERY</t>
  </si>
  <si>
    <t>N84002</t>
  </si>
  <si>
    <t>2 AINTREE ROAD</t>
  </si>
  <si>
    <t>N83610</t>
  </si>
  <si>
    <t>COLBY MEDICAL CENTRE</t>
  </si>
  <si>
    <t>N84037</t>
  </si>
  <si>
    <t>N83633</t>
  </si>
  <si>
    <t>NUTGROVE VILLA SURGERY</t>
  </si>
  <si>
    <t>N84605</t>
  </si>
  <si>
    <t>SOUTH SEFTON PCT MS PRACTICE</t>
  </si>
  <si>
    <t>N83614</t>
  </si>
  <si>
    <t>ECCLESTON MEDICAL CENTRE</t>
  </si>
  <si>
    <t>N81625</t>
  </si>
  <si>
    <t>WEST BANK MEDICAL CENTRE</t>
  </si>
  <si>
    <t>N84010</t>
  </si>
  <si>
    <t>MAGHULL HEALTH CENTRE</t>
  </si>
  <si>
    <t>N82091</t>
  </si>
  <si>
    <t>N83031</t>
  </si>
  <si>
    <t>ROSEHEATH SURGERY</t>
  </si>
  <si>
    <t>N84013</t>
  </si>
  <si>
    <t>CURZON ROAD MEDICAL PRACTICE</t>
  </si>
  <si>
    <t>N83017</t>
  </si>
  <si>
    <t>28-30 HALL STREET</t>
  </si>
  <si>
    <t>N82633</t>
  </si>
  <si>
    <t>411 EAST PRESCOT ROAD</t>
  </si>
  <si>
    <t>N82647</t>
  </si>
  <si>
    <t>Y00446</t>
  </si>
  <si>
    <t>MAGHULL PCT PRACTICE</t>
  </si>
  <si>
    <t>N82678</t>
  </si>
  <si>
    <t>STOPGATE LANE MEDICAL CTR</t>
  </si>
  <si>
    <t>N84611</t>
  </si>
  <si>
    <t>ROE LANE SURGERY</t>
  </si>
  <si>
    <t>N84009</t>
  </si>
  <si>
    <t>20 KINGSWAY</t>
  </si>
  <si>
    <t>N82086</t>
  </si>
  <si>
    <t>ABINGDON FAMILY HTH CARE</t>
  </si>
  <si>
    <t>Y02510</t>
  </si>
  <si>
    <t>SHERDLEY MEDICAL CENTRE</t>
  </si>
  <si>
    <t>N82100</t>
  </si>
  <si>
    <t>FIVEWAYS FAMILY HEALTH CENTRE</t>
  </si>
  <si>
    <t>N82039</t>
  </si>
  <si>
    <t>STORRSDALE MEDICAL CENTRE</t>
  </si>
  <si>
    <t>N82109</t>
  </si>
  <si>
    <t>N82077</t>
  </si>
  <si>
    <t>N82663</t>
  </si>
  <si>
    <t>HORNSPIT MEDICAL CENTRE</t>
  </si>
  <si>
    <t>N82104</t>
  </si>
  <si>
    <t>STONEYCROFT MEDICAL CTR.</t>
  </si>
  <si>
    <t>N82051</t>
  </si>
  <si>
    <t>CHILVERS MCCREA MEDICAL PRACTICE</t>
  </si>
  <si>
    <t>N82067</t>
  </si>
  <si>
    <t>BENIM MEDICAL CENTRE</t>
  </si>
  <si>
    <t>N82060</t>
  </si>
  <si>
    <t>STANLEY MEDICAL CENTRE</t>
  </si>
  <si>
    <t>N84616</t>
  </si>
  <si>
    <t>129 SEFTON ROAD</t>
  </si>
  <si>
    <t>N82651</t>
  </si>
  <si>
    <t>N82052</t>
  </si>
  <si>
    <t>TOWNSEND MEDICAL CENTRE</t>
  </si>
  <si>
    <t>N83026</t>
  </si>
  <si>
    <t>PARKFIELD SURGERY</t>
  </si>
  <si>
    <t>N83007</t>
  </si>
  <si>
    <t>LINGHOLME HEALTH CENTRE</t>
  </si>
  <si>
    <t>N83637</t>
  </si>
  <si>
    <t>NEWHOLME SURGERY</t>
  </si>
  <si>
    <t>N83635</t>
  </si>
  <si>
    <t>THE CROSSROADS SURGERY</t>
  </si>
  <si>
    <t>N82668</t>
  </si>
  <si>
    <t>WALTON VILLAGE MED.CTR.</t>
  </si>
  <si>
    <t>N83601</t>
  </si>
  <si>
    <t>THE MACMILLAN SURGERY</t>
  </si>
  <si>
    <t>N82081</t>
  </si>
  <si>
    <t>ISLINGTON HOUSE</t>
  </si>
  <si>
    <t>N82623</t>
  </si>
  <si>
    <t>ROBSON STREET PRACTICE</t>
  </si>
  <si>
    <t>N84014</t>
  </si>
  <si>
    <t>N84615</t>
  </si>
  <si>
    <t>RAWSON MEDICAL CENTRE</t>
  </si>
  <si>
    <t>N82659</t>
  </si>
  <si>
    <t>BAYCLIFF FAMILY HLTH.CTR.</t>
  </si>
  <si>
    <t>N84627</t>
  </si>
  <si>
    <t>CROSSWAYS PRACTICE</t>
  </si>
  <si>
    <t>N82648</t>
  </si>
  <si>
    <t>POULTER ROAD MEDICAL CTR.</t>
  </si>
  <si>
    <t>N84622</t>
  </si>
  <si>
    <t>N84624</t>
  </si>
  <si>
    <t>N84032</t>
  </si>
  <si>
    <t>125 SUSSEX ROAD</t>
  </si>
  <si>
    <t>N82107</t>
  </si>
  <si>
    <t>73 QUEENS DRIVE</t>
  </si>
  <si>
    <t>N82669</t>
  </si>
  <si>
    <t>GREAT HOMER STREET MEDICAL</t>
  </si>
  <si>
    <t>Y00032</t>
  </si>
  <si>
    <t>MELLING SURGERY</t>
  </si>
  <si>
    <t>N82617</t>
  </si>
  <si>
    <t>MARYBONE HEALTH CENTRE</t>
  </si>
  <si>
    <t>N84626</t>
  </si>
  <si>
    <t>HIGHTOWN VILLAGE SURGERY</t>
  </si>
  <si>
    <t>N83619</t>
  </si>
  <si>
    <t>THE ROBY MEDICAL CENTRE</t>
  </si>
  <si>
    <t>N83016</t>
  </si>
  <si>
    <t>39 JUNCTION LANE</t>
  </si>
  <si>
    <t>Y02514</t>
  </si>
  <si>
    <t>LITHERLAND PRIMARY CARE WALK IN SERVICE</t>
  </si>
  <si>
    <t>N83631</t>
  </si>
  <si>
    <t>DR M CHAUDHURY'S PRACTICE</t>
  </si>
  <si>
    <t>N82050</t>
  </si>
  <si>
    <t>CORBROOK</t>
  </si>
  <si>
    <t>N83036</t>
  </si>
  <si>
    <t>HEATH JG - PAGE MOSS HEALTH SUITE</t>
  </si>
  <si>
    <t>Y02516</t>
  </si>
  <si>
    <t>OPTIONS ST CHADS HEALTH CENTRE</t>
  </si>
  <si>
    <t>N83059</t>
  </si>
  <si>
    <t>Y02515</t>
  </si>
  <si>
    <t>OPTIONS WHISTON HEALTH CENTRE</t>
  </si>
  <si>
    <t>N83058</t>
  </si>
  <si>
    <t>HEATH JG - GRESFORD MEDICAL CENTRE</t>
  </si>
  <si>
    <t>N83038</t>
  </si>
  <si>
    <t>HEATH JG - CAMBERLEY MEDICAL CENTRE</t>
  </si>
  <si>
    <t>Y02513</t>
  </si>
  <si>
    <t>WIDNES GP HEALTH CENTRE</t>
  </si>
  <si>
    <t>Y02896</t>
  </si>
  <si>
    <t>STORY ST PRACTICE &amp; WALK IN CENTRE</t>
  </si>
  <si>
    <t>B81617</t>
  </si>
  <si>
    <t>THE BIRCHES</t>
  </si>
  <si>
    <t>Y02787</t>
  </si>
  <si>
    <t>MARKET HILL 8 TO 8 CENTRE</t>
  </si>
  <si>
    <t>B81026</t>
  </si>
  <si>
    <t>ANCORA MEDICAL PRACTICE</t>
  </si>
  <si>
    <t>B82005</t>
  </si>
  <si>
    <t>CLEMENTHORPE HEALTH CTR.</t>
  </si>
  <si>
    <t>B81039</t>
  </si>
  <si>
    <t>PILGRIM PRIMARY CARE CTR</t>
  </si>
  <si>
    <t>B81053</t>
  </si>
  <si>
    <t>DIADEM MEDICAL PRACTICE</t>
  </si>
  <si>
    <t>B82012</t>
  </si>
  <si>
    <t>LEEDS ROAD PRACTICE</t>
  </si>
  <si>
    <t>B81040</t>
  </si>
  <si>
    <t>MARFLEET GROUP PRACTICE</t>
  </si>
  <si>
    <t>B82074</t>
  </si>
  <si>
    <t>POSTERNGATE SURGERY</t>
  </si>
  <si>
    <t>B81056</t>
  </si>
  <si>
    <t>SPRINGHEAD MEDICAL CENTRE</t>
  </si>
  <si>
    <t>B81068</t>
  </si>
  <si>
    <t>B82026</t>
  </si>
  <si>
    <t>HAXBY GROUP PRACTICE</t>
  </si>
  <si>
    <t>B82083</t>
  </si>
  <si>
    <t>YORK MEDICAL GROUP</t>
  </si>
  <si>
    <t>B82050</t>
  </si>
  <si>
    <t>MOWBRAY HOUSE SURGERY</t>
  </si>
  <si>
    <t>B81022</t>
  </si>
  <si>
    <t>B82098</t>
  </si>
  <si>
    <t>THE JORVICK MEDICAL PRACT</t>
  </si>
  <si>
    <t>B81031</t>
  </si>
  <si>
    <t>FIELD HOUSE MEDICAL GROUP</t>
  </si>
  <si>
    <t>B82080</t>
  </si>
  <si>
    <t>MYHEALTH</t>
  </si>
  <si>
    <t>B81045</t>
  </si>
  <si>
    <t>ASHBY TURN</t>
  </si>
  <si>
    <t>B81036</t>
  </si>
  <si>
    <t>POCKLINGTON GROUP PRACT</t>
  </si>
  <si>
    <t>B81675</t>
  </si>
  <si>
    <t>NEWINGTON HEALTH CENTRE</t>
  </si>
  <si>
    <t>B82104</t>
  </si>
  <si>
    <t>THE HAREWOOD MED PRACTICE</t>
  </si>
  <si>
    <t>B82097</t>
  </si>
  <si>
    <t>SCOTT ROAD MEDICAL CENTRE</t>
  </si>
  <si>
    <t>B82055</t>
  </si>
  <si>
    <t>GALE FARM SURGERY</t>
  </si>
  <si>
    <t>B82041</t>
  </si>
  <si>
    <t>BEECH TREE SURGERY</t>
  </si>
  <si>
    <t>B81037</t>
  </si>
  <si>
    <t>B81015</t>
  </si>
  <si>
    <t>CLEE MEDICAL CENTRE</t>
  </si>
  <si>
    <t>B81043</t>
  </si>
  <si>
    <t>B81109</t>
  </si>
  <si>
    <t>B81061</t>
  </si>
  <si>
    <t>SOUTH CAVE MEDICAL PRACT</t>
  </si>
  <si>
    <t>B81042</t>
  </si>
  <si>
    <t>B81005</t>
  </si>
  <si>
    <t>B82025</t>
  </si>
  <si>
    <t>DERWENT PRACTICE</t>
  </si>
  <si>
    <t>B81065</t>
  </si>
  <si>
    <t>TRENT VIEW MEDICAL PRACT</t>
  </si>
  <si>
    <t>Y02747</t>
  </si>
  <si>
    <t>HAXBY KINGSWOOD SURGERY</t>
  </si>
  <si>
    <t>B81010</t>
  </si>
  <si>
    <t>THE HESSLE HEALTH CENTRE</t>
  </si>
  <si>
    <t>B81003</t>
  </si>
  <si>
    <t>BEACON MEDICAL</t>
  </si>
  <si>
    <t>B81016</t>
  </si>
  <si>
    <t>PELHAM MEDICAL GROUP</t>
  </si>
  <si>
    <t>B82004</t>
  </si>
  <si>
    <t>NIDDERDALE GROUP PRACTICE</t>
  </si>
  <si>
    <t>B81008</t>
  </si>
  <si>
    <t>MORRILL STREET HTH.CTR.</t>
  </si>
  <si>
    <t>B82017</t>
  </si>
  <si>
    <t>WHITBY GROUP PRACTICE</t>
  </si>
  <si>
    <t>B81050</t>
  </si>
  <si>
    <t>HEDON GROUP PRACTICE</t>
  </si>
  <si>
    <t>B81077</t>
  </si>
  <si>
    <t>FRESHNEY GREEN PRIMARY CARE CENTRE</t>
  </si>
  <si>
    <t>B81025</t>
  </si>
  <si>
    <t>ST.NICHOLAS SURGERY</t>
  </si>
  <si>
    <t>B82032</t>
  </si>
  <si>
    <t>CHURCH LANE SURGERY</t>
  </si>
  <si>
    <t>B82013</t>
  </si>
  <si>
    <t>28-30 KINGS ROAD</t>
  </si>
  <si>
    <t>B81009</t>
  </si>
  <si>
    <t>MARKET WEIGHTON SURGERY</t>
  </si>
  <si>
    <t>B82073</t>
  </si>
  <si>
    <t>B81048</t>
  </si>
  <si>
    <t>ALEXANDRA HEALTH CENTRE</t>
  </si>
  <si>
    <t>B82003</t>
  </si>
  <si>
    <t>THE PETERGATE SURGERY</t>
  </si>
  <si>
    <t>B82001</t>
  </si>
  <si>
    <t>FALSGRAVE SURGERY</t>
  </si>
  <si>
    <t>B81030</t>
  </si>
  <si>
    <t>SPRINGFIELD ROAD SCARTHO</t>
  </si>
  <si>
    <t>B81004</t>
  </si>
  <si>
    <t>EASTGATE MEDICAL CENTRE</t>
  </si>
  <si>
    <t>B81049</t>
  </si>
  <si>
    <t>NEW HALL SURGERY</t>
  </si>
  <si>
    <t>B81064</t>
  </si>
  <si>
    <t>CHURCH LANE MED. CTR.</t>
  </si>
  <si>
    <t>B81072</t>
  </si>
  <si>
    <t>ALEXANDRA HEALTH CTR</t>
  </si>
  <si>
    <t>B81092</t>
  </si>
  <si>
    <t>B81087</t>
  </si>
  <si>
    <t>BIRKWOOD MEDICAL CENTRE</t>
  </si>
  <si>
    <t>B81020</t>
  </si>
  <si>
    <t>SUTTOM MANOR SURGERY</t>
  </si>
  <si>
    <t>B81054</t>
  </si>
  <si>
    <t>CLIFTON HOUSE MEDICAL CTR</t>
  </si>
  <si>
    <t>B81062</t>
  </si>
  <si>
    <t>B82008</t>
  </si>
  <si>
    <t>B82024</t>
  </si>
  <si>
    <t>EASTFIELD MEDICAL CENTRE</t>
  </si>
  <si>
    <t>B82038</t>
  </si>
  <si>
    <t>PROSPECT ROAD SURGERY</t>
  </si>
  <si>
    <t>B81011</t>
  </si>
  <si>
    <t>WHEELER STREET HEALTHCARE</t>
  </si>
  <si>
    <t>B82059</t>
  </si>
  <si>
    <t>B82081</t>
  </si>
  <si>
    <t>ELVINGTON MEDICAL PRACTICE</t>
  </si>
  <si>
    <t>B82069</t>
  </si>
  <si>
    <t>BEECH HOUSE SURGERY</t>
  </si>
  <si>
    <t>B81656</t>
  </si>
  <si>
    <t>RAJ MEDICAL PRACTICE</t>
  </si>
  <si>
    <t>B82027</t>
  </si>
  <si>
    <t>BURTON LODGE MEDICAL CTR</t>
  </si>
  <si>
    <t>B81603</t>
  </si>
  <si>
    <t>ASHWOOD SURGERY</t>
  </si>
  <si>
    <t>B81021</t>
  </si>
  <si>
    <t>FAITH HOUSE SURGERY</t>
  </si>
  <si>
    <t>B82036</t>
  </si>
  <si>
    <t>7-8 PARK STREET</t>
  </si>
  <si>
    <t>B81038</t>
  </si>
  <si>
    <t>B81034</t>
  </si>
  <si>
    <t>LEVEN &amp; BEEFORD MED/PRAC</t>
  </si>
  <si>
    <t>B81051</t>
  </si>
  <si>
    <t>THE OLD FIRE STATION</t>
  </si>
  <si>
    <t>B82042</t>
  </si>
  <si>
    <t>THE LAMBERT MEDICAL CTR.</t>
  </si>
  <si>
    <t>B81088</t>
  </si>
  <si>
    <t>B81101</t>
  </si>
  <si>
    <t xml:space="preserve">GREENWOOD AVENUE &amp; MINSTERGATE SURGERIES </t>
  </si>
  <si>
    <t>B82002</t>
  </si>
  <si>
    <t>MILLFIELD SURGERY</t>
  </si>
  <si>
    <t>B81046</t>
  </si>
  <si>
    <t>THE MARMADUKE ST HLTH CTR</t>
  </si>
  <si>
    <t>B81013</t>
  </si>
  <si>
    <t>MONTAGUE MEDICAL CENTRE</t>
  </si>
  <si>
    <t>B81007</t>
  </si>
  <si>
    <t>B82091</t>
  </si>
  <si>
    <t>PARK PARADE SURGERY</t>
  </si>
  <si>
    <t>B81069</t>
  </si>
  <si>
    <t>B82066</t>
  </si>
  <si>
    <t>GLEBE HOUSE SURGERY</t>
  </si>
  <si>
    <t>B82033</t>
  </si>
  <si>
    <t>PICKERING MEDICAL PRACT.</t>
  </si>
  <si>
    <t>B82014</t>
  </si>
  <si>
    <t>B81006</t>
  </si>
  <si>
    <t>B81027</t>
  </si>
  <si>
    <t>ST ANDREWS GROUP PRACTICE</t>
  </si>
  <si>
    <t>B82037</t>
  </si>
  <si>
    <t>B82054</t>
  </si>
  <si>
    <t>SCARBOROUGH MEDICAL GROUP</t>
  </si>
  <si>
    <t>B82016</t>
  </si>
  <si>
    <t>B82031</t>
  </si>
  <si>
    <t>SHERBURN GROUP PRACTICE</t>
  </si>
  <si>
    <t>B82060</t>
  </si>
  <si>
    <t>B82088</t>
  </si>
  <si>
    <t>TRAFALGAR MEDICAL PRACTICE TRA</t>
  </si>
  <si>
    <t>B82071</t>
  </si>
  <si>
    <t>OLD SCHOOL MEDICAL CENTRE</t>
  </si>
  <si>
    <t>B82627</t>
  </si>
  <si>
    <t>JENNYFIELD HEALTH CENTRE</t>
  </si>
  <si>
    <t>B81084</t>
  </si>
  <si>
    <t>COTTINGHAM MEDICAL CTR</t>
  </si>
  <si>
    <t>B82075</t>
  </si>
  <si>
    <t>MAYFORD HOUSE SURGERY</t>
  </si>
  <si>
    <t>B82021</t>
  </si>
  <si>
    <t>DALTON TERRACE SURGERY</t>
  </si>
  <si>
    <t>B81052</t>
  </si>
  <si>
    <t>PRINCES MEDICAL CENTRE</t>
  </si>
  <si>
    <t>B82611</t>
  </si>
  <si>
    <t>PEASHOLM SURGERY</t>
  </si>
  <si>
    <t>B82010</t>
  </si>
  <si>
    <t>RIPON SPA SURGERY</t>
  </si>
  <si>
    <t>B81017</t>
  </si>
  <si>
    <t>KINGSTON MEDICAL PCTMS</t>
  </si>
  <si>
    <t>B81060</t>
  </si>
  <si>
    <t>FIELD HOUSE SURGERY</t>
  </si>
  <si>
    <t>B82067</t>
  </si>
  <si>
    <t>B81041</t>
  </si>
  <si>
    <t>B82063</t>
  </si>
  <si>
    <t>B82018</t>
  </si>
  <si>
    <t>THE ESCRICK SURGERY</t>
  </si>
  <si>
    <t>B82044</t>
  </si>
  <si>
    <t>B82047</t>
  </si>
  <si>
    <t>UNITY HEALTH</t>
  </si>
  <si>
    <t>B81091</t>
  </si>
  <si>
    <t>LITTLEFIELD SURGERY</t>
  </si>
  <si>
    <t>B81118</t>
  </si>
  <si>
    <t>WEST COMMON LANE MED.CTR.</t>
  </si>
  <si>
    <t>B81047</t>
  </si>
  <si>
    <t>WOLSELEY MEDICAL CENTRE</t>
  </si>
  <si>
    <t>B81029</t>
  </si>
  <si>
    <t>THE SNAITH AND RAWCLIFFE MEDICAL GROUP</t>
  </si>
  <si>
    <t>B81631</t>
  </si>
  <si>
    <t>B82058</t>
  </si>
  <si>
    <t>NORWOOD HOUSE SURGERY</t>
  </si>
  <si>
    <t>B81113</t>
  </si>
  <si>
    <t>THE CEDAR MEDICAL GROUP</t>
  </si>
  <si>
    <t>B82057</t>
  </si>
  <si>
    <t>SPRING BANK SURGERY</t>
  </si>
  <si>
    <t>B82023</t>
  </si>
  <si>
    <t>B81082</t>
  </si>
  <si>
    <t>NORTH BEVERLEY MEDICAL CTR</t>
  </si>
  <si>
    <t>B81035</t>
  </si>
  <si>
    <t>THE AVENUES MEDICAL CTRE</t>
  </si>
  <si>
    <t>B81014</t>
  </si>
  <si>
    <t>B81023</t>
  </si>
  <si>
    <t>Chantry Health Group</t>
  </si>
  <si>
    <t>B82006</t>
  </si>
  <si>
    <t>CLIFTON HEALTH CENTRE</t>
  </si>
  <si>
    <t>B82095</t>
  </si>
  <si>
    <t>ACOMB HEALTH CENTRE</t>
  </si>
  <si>
    <t>B82048</t>
  </si>
  <si>
    <t>B82072</t>
  </si>
  <si>
    <t>THE FRIARY SURGERY</t>
  </si>
  <si>
    <t>B82011</t>
  </si>
  <si>
    <t>ST.HILDA'S SURGERY</t>
  </si>
  <si>
    <t>B82082</t>
  </si>
  <si>
    <t>GILLYGATE SURGERY</t>
  </si>
  <si>
    <t>B81018</t>
  </si>
  <si>
    <t>ORCHARD 2000 MEDICAL CTR.</t>
  </si>
  <si>
    <t>B82049</t>
  </si>
  <si>
    <t>B82076</t>
  </si>
  <si>
    <t>B81012</t>
  </si>
  <si>
    <t>STIRLING MEDICAL CENTER</t>
  </si>
  <si>
    <t>B81063</t>
  </si>
  <si>
    <t>53 BRIDGE STREET</t>
  </si>
  <si>
    <t>B81682</t>
  </si>
  <si>
    <t>LONGHILL HEALTH CARE CTR</t>
  </si>
  <si>
    <t>B81024</t>
  </si>
  <si>
    <t>45 MAIN STREET</t>
  </si>
  <si>
    <t>B82105</t>
  </si>
  <si>
    <t>TADCASTER MEDICAL CENTRE</t>
  </si>
  <si>
    <t>B82092</t>
  </si>
  <si>
    <t>B81606</t>
  </si>
  <si>
    <t>B81070</t>
  </si>
  <si>
    <t>B81002</t>
  </si>
  <si>
    <t>BRANSHOLME SOUTH HTH CTR</t>
  </si>
  <si>
    <t>B82022</t>
  </si>
  <si>
    <t>B81119</t>
  </si>
  <si>
    <t>DR G PALOORAN AND PARTNERS</t>
  </si>
  <si>
    <t>B81098</t>
  </si>
  <si>
    <t>B81090</t>
  </si>
  <si>
    <t>78 OSWALD ROAD</t>
  </si>
  <si>
    <t>B81044</t>
  </si>
  <si>
    <t>Y02684</t>
  </si>
  <si>
    <t>76B CLEETHORPE ROAD</t>
  </si>
  <si>
    <t>B81089</t>
  </si>
  <si>
    <t>358 MARFLEET LANE</t>
  </si>
  <si>
    <t>B82064</t>
  </si>
  <si>
    <t>5 HAMBLETON VIEW</t>
  </si>
  <si>
    <t>B82030</t>
  </si>
  <si>
    <t>ASHFIELD HOUSE SURGERY</t>
  </si>
  <si>
    <t>B81112</t>
  </si>
  <si>
    <t>B82034</t>
  </si>
  <si>
    <t>QUAKER'S LANE SURGERY</t>
  </si>
  <si>
    <t>Y02786</t>
  </si>
  <si>
    <t>HAXBY PRIORY SURGERY</t>
  </si>
  <si>
    <t>B82043</t>
  </si>
  <si>
    <t>MINSTER HEALTH</t>
  </si>
  <si>
    <t>B81677</t>
  </si>
  <si>
    <t>WEELSBY VIEW HEALTH CENTRE</t>
  </si>
  <si>
    <t>B81099</t>
  </si>
  <si>
    <t>B82077</t>
  </si>
  <si>
    <t>B81693</t>
  </si>
  <si>
    <t>B81095</t>
  </si>
  <si>
    <t>840 BEVERLEY ROAD</t>
  </si>
  <si>
    <t>Y02656</t>
  </si>
  <si>
    <t>GP ACCESS CENTRE</t>
  </si>
  <si>
    <t>B81619</t>
  </si>
  <si>
    <t>B81108</t>
  </si>
  <si>
    <t xml:space="preserve">CROMWELL PRIMARY CARE CENTRE. </t>
  </si>
  <si>
    <t>B82100</t>
  </si>
  <si>
    <t>B82019</t>
  </si>
  <si>
    <t>B81697</t>
  </si>
  <si>
    <t>Y02748</t>
  </si>
  <si>
    <t>HAXBY ORCHARD PARK SURGERY</t>
  </si>
  <si>
    <t>B82101</t>
  </si>
  <si>
    <t>CHURCHFIELD SURGERY</t>
  </si>
  <si>
    <t>B81634</t>
  </si>
  <si>
    <t>B81085</t>
  </si>
  <si>
    <t>BURNBRAE SURGERY</t>
  </si>
  <si>
    <t>Y02344</t>
  </si>
  <si>
    <t>NORTHPOINT SURGERY</t>
  </si>
  <si>
    <t>B82078</t>
  </si>
  <si>
    <t>LEYBURN MEDICAL PRACTICE</t>
  </si>
  <si>
    <t>B81616</t>
  </si>
  <si>
    <t>Y01200</t>
  </si>
  <si>
    <t>THE CALVERT PRACTICE PCTMS</t>
  </si>
  <si>
    <t>B81019</t>
  </si>
  <si>
    <t>B81645</t>
  </si>
  <si>
    <t>EAST PARK PRACTICE</t>
  </si>
  <si>
    <t>B81674</t>
  </si>
  <si>
    <t>B81081</t>
  </si>
  <si>
    <t>B81644</t>
  </si>
  <si>
    <t>174 DUNVEGAN ROAD</t>
  </si>
  <si>
    <t>B81686</t>
  </si>
  <si>
    <t>ASHBY CLINIC &amp; CHILDRENS CENTRE</t>
  </si>
  <si>
    <t>B81647</t>
  </si>
  <si>
    <t>WEST TOWN SURGERY</t>
  </si>
  <si>
    <t>B81058</t>
  </si>
  <si>
    <t>SYDENHAM GROUP PRACTICE</t>
  </si>
  <si>
    <t>B81689</t>
  </si>
  <si>
    <t>B82045</t>
  </si>
  <si>
    <t>CENTRAL DALES PRACTICE</t>
  </si>
  <si>
    <t>B81664</t>
  </si>
  <si>
    <t>Y02669</t>
  </si>
  <si>
    <t>YORK PLACE HEALTH CENTRE</t>
  </si>
  <si>
    <t>B82106</t>
  </si>
  <si>
    <t>HACKNESS ROAD SURGERY</t>
  </si>
  <si>
    <t>B82035</t>
  </si>
  <si>
    <t>B81622</t>
  </si>
  <si>
    <t>WALKERGATE SURGERY</t>
  </si>
  <si>
    <t>B82079</t>
  </si>
  <si>
    <t>B81679</t>
  </si>
  <si>
    <t>SWANLAND SURGERY</t>
  </si>
  <si>
    <t>B82628</t>
  </si>
  <si>
    <t>HUNMANBY SURGERY</t>
  </si>
  <si>
    <t>B82609</t>
  </si>
  <si>
    <t>AMPLEFORTH SURGERY</t>
  </si>
  <si>
    <t>B81663</t>
  </si>
  <si>
    <t>CROMWELL PRIMARY CARE CENTRE</t>
  </si>
  <si>
    <t>B81121</t>
  </si>
  <si>
    <t>BEVERLEY &amp; MOLESCROFT SGR</t>
  </si>
  <si>
    <t>B81655</t>
  </si>
  <si>
    <t>NEW WALTHAM SURGERY</t>
  </si>
  <si>
    <t>B81653</t>
  </si>
  <si>
    <t>THE CHESTNUTS</t>
  </si>
  <si>
    <t>B81620</t>
  </si>
  <si>
    <t>142/144 GRIMSBY ROAD</t>
  </si>
  <si>
    <t>B81685</t>
  </si>
  <si>
    <t>BRANSHOLME SOUTH HLTH CTR</t>
  </si>
  <si>
    <t>B81602</t>
  </si>
  <si>
    <t>123 HALLGATE</t>
  </si>
  <si>
    <t>B81635</t>
  </si>
  <si>
    <t>LAURBEL</t>
  </si>
  <si>
    <t>Y00955</t>
  </si>
  <si>
    <t>RIVERSIDE MEDICAL PCTMS</t>
  </si>
  <si>
    <t>B81683</t>
  </si>
  <si>
    <t>B81692</t>
  </si>
  <si>
    <t>THE QUAYS MEDICAL CENTRE</t>
  </si>
  <si>
    <t>B82056</t>
  </si>
  <si>
    <t>CLAREMONT SURGERY</t>
  </si>
  <si>
    <t>B81055</t>
  </si>
  <si>
    <t>TAYLORS AVENUE MEDICAL CENTRE</t>
  </si>
  <si>
    <t>B81097</t>
  </si>
  <si>
    <t>PARK HEALTH CTR</t>
  </si>
  <si>
    <t>B82062</t>
  </si>
  <si>
    <t>EGTON SURGERY</t>
  </si>
  <si>
    <t>B81104</t>
  </si>
  <si>
    <t>NEWLAND HEALTH CENTRE</t>
  </si>
  <si>
    <t>B81074</t>
  </si>
  <si>
    <t>SOUTHCOATES MEDICAL CTR.</t>
  </si>
  <si>
    <t>B81057</t>
  </si>
  <si>
    <t>B81080</t>
  </si>
  <si>
    <t>B81066</t>
  </si>
  <si>
    <t>PARK HEALTH CENTRE</t>
  </si>
  <si>
    <t>B81642</t>
  </si>
  <si>
    <t>146 TAYLORS AVENUE</t>
  </si>
  <si>
    <t>B81032</t>
  </si>
  <si>
    <t>263 ANLABY ROAD</t>
  </si>
  <si>
    <t>B82068</t>
  </si>
  <si>
    <t>B81688</t>
  </si>
  <si>
    <t>B81665</t>
  </si>
  <si>
    <t>HEALING HEALTH CENTRE</t>
  </si>
  <si>
    <t>B81658</t>
  </si>
  <si>
    <t>B82029</t>
  </si>
  <si>
    <t>DOCTORS LANE SURGERY</t>
  </si>
  <si>
    <t>B81666</t>
  </si>
  <si>
    <t>B82046</t>
  </si>
  <si>
    <t>STAITHES SURGERY</t>
  </si>
  <si>
    <t>B82086</t>
  </si>
  <si>
    <t>DALE END SURGERY</t>
  </si>
  <si>
    <t>B81628</t>
  </si>
  <si>
    <t>THE MEDICAL CENTRAL</t>
  </si>
  <si>
    <t>B81100</t>
  </si>
  <si>
    <t>ANLABY SURGERY</t>
  </si>
  <si>
    <t>B81690</t>
  </si>
  <si>
    <t>ST ANDREWS</t>
  </si>
  <si>
    <t>B82103</t>
  </si>
  <si>
    <t>89 EAST PARADE</t>
  </si>
  <si>
    <t>B82622</t>
  </si>
  <si>
    <t>B81120</t>
  </si>
  <si>
    <t>B81094</t>
  </si>
  <si>
    <t>SUTTON PARK MED PRACTICE</t>
  </si>
  <si>
    <t>B81648</t>
  </si>
  <si>
    <t>B81075</t>
  </si>
  <si>
    <t>HASTINGS MEDICAL CTR</t>
  </si>
  <si>
    <t>Y01948</t>
  </si>
  <si>
    <t>OPENDOOR</t>
  </si>
  <si>
    <t>B82619</t>
  </si>
  <si>
    <t>TERRINGTON SURGERY</t>
  </si>
  <si>
    <t>B82629</t>
  </si>
  <si>
    <t>B81671</t>
  </si>
  <si>
    <t>128 CHELMSFORD AVENUE</t>
  </si>
  <si>
    <t>M82003</t>
  </si>
  <si>
    <t>M83050</t>
  </si>
  <si>
    <t>WOLVERHAMPTON ROAD SURGERY</t>
  </si>
  <si>
    <t>M83057</t>
  </si>
  <si>
    <t>MILL BANK SURGERY</t>
  </si>
  <si>
    <t>M83693</t>
  </si>
  <si>
    <t>TRI-LINKS MEDICAL PRACTICE</t>
  </si>
  <si>
    <t>M82006</t>
  </si>
  <si>
    <t>RIVERSIDE MED.PRACTICE</t>
  </si>
  <si>
    <t>M82030</t>
  </si>
  <si>
    <t>PONTESBURY MEDICAL PRAC</t>
  </si>
  <si>
    <t>M82040</t>
  </si>
  <si>
    <t>MARYSVILLE MEDICAL PRACT</t>
  </si>
  <si>
    <t>M82057</t>
  </si>
  <si>
    <t>M83639</t>
  </si>
  <si>
    <t>HEDNESFORD VALLEY H/C</t>
  </si>
  <si>
    <t>Y02495</t>
  </si>
  <si>
    <t>SHROPSHIRE WALK IN HEALTH CENTRE</t>
  </si>
  <si>
    <t>M82051</t>
  </si>
  <si>
    <t>BROSELEY MEDICAL PRACTICE</t>
  </si>
  <si>
    <t>C81018</t>
  </si>
  <si>
    <t>DOVE RIVER PRACTICE</t>
  </si>
  <si>
    <t>M83052</t>
  </si>
  <si>
    <t>WEEPING CROSS HEALTH CTR.</t>
  </si>
  <si>
    <t>M82039</t>
  </si>
  <si>
    <t>M82010</t>
  </si>
  <si>
    <t>M83010</t>
  </si>
  <si>
    <t>GORDON ST SURGERY</t>
  </si>
  <si>
    <t>M83638</t>
  </si>
  <si>
    <t>THE COLLIERY PRACTICE</t>
  </si>
  <si>
    <t>M83027</t>
  </si>
  <si>
    <t xml:space="preserve">TRENT MEADOWS </t>
  </si>
  <si>
    <t>M82012</t>
  </si>
  <si>
    <t>M83026</t>
  </si>
  <si>
    <t>CARLTON STREET SURGERY</t>
  </si>
  <si>
    <t>M83051</t>
  </si>
  <si>
    <t>WETMORE SURGERY</t>
  </si>
  <si>
    <t>M82002</t>
  </si>
  <si>
    <t>MYTTON OAK MEDICAL PRACT.</t>
  </si>
  <si>
    <t>M82014</t>
  </si>
  <si>
    <t>M83130</t>
  </si>
  <si>
    <t>RED LION SURGERY</t>
  </si>
  <si>
    <t>M83059</t>
  </si>
  <si>
    <t>ABBOTTS BROMLEY SURGERY</t>
  </si>
  <si>
    <t>M83148</t>
  </si>
  <si>
    <t>THE PEEL MEDICAL PRACTICE</t>
  </si>
  <si>
    <t>M83094</t>
  </si>
  <si>
    <t>M83006</t>
  </si>
  <si>
    <t>THE WESTGATE PRTC</t>
  </si>
  <si>
    <t>M83088</t>
  </si>
  <si>
    <t>HOLLIES MEDICAL PRTC</t>
  </si>
  <si>
    <t>M83032</t>
  </si>
  <si>
    <t>THE ALDERGATE MED.PRACT.</t>
  </si>
  <si>
    <t>Y02521</t>
  </si>
  <si>
    <t>MEIR PRIMARY HEALTH CARE CENTRE</t>
  </si>
  <si>
    <t>M82007</t>
  </si>
  <si>
    <t>CHARLTON MEDICAL CENTRE</t>
  </si>
  <si>
    <t>M83082</t>
  </si>
  <si>
    <t>THE HAYMARKET HEALTH CTR</t>
  </si>
  <si>
    <t>M82029</t>
  </si>
  <si>
    <t>OAKENGATES MED PRATICE</t>
  </si>
  <si>
    <t>M83069</t>
  </si>
  <si>
    <t>M83034</t>
  </si>
  <si>
    <t>SILVERDALE HEALTH CENTRE</t>
  </si>
  <si>
    <t>M83074</t>
  </si>
  <si>
    <t>BALANCE STREET PRTC</t>
  </si>
  <si>
    <t>M82004</t>
  </si>
  <si>
    <t>NORTHGATE HEALTH CENTRE</t>
  </si>
  <si>
    <t>M83062</t>
  </si>
  <si>
    <t>LAUREL HOUSE SURGERY</t>
  </si>
  <si>
    <t>M82059</t>
  </si>
  <si>
    <t>SHAWBIRCH MEDICAL PRACT</t>
  </si>
  <si>
    <t>Y00592</t>
  </si>
  <si>
    <t>MOSS GREEN SURGERY</t>
  </si>
  <si>
    <t>Y02354</t>
  </si>
  <si>
    <t>M83030</t>
  </si>
  <si>
    <t>LANGTON GRANGE MED CTR</t>
  </si>
  <si>
    <t>M83068</t>
  </si>
  <si>
    <t>BELGRAVE MEDICAL CENTRE</t>
  </si>
  <si>
    <t>M83681</t>
  </si>
  <si>
    <t>M83014</t>
  </si>
  <si>
    <t>TRENT VALE HEALTH CENTRE</t>
  </si>
  <si>
    <t>M83021</t>
  </si>
  <si>
    <t>FURLONG MEDICAL CENTRE</t>
  </si>
  <si>
    <t>M83129</t>
  </si>
  <si>
    <t>HEATH HAYES H/C GORSEMOOR ROAD</t>
  </si>
  <si>
    <t>M83004</t>
  </si>
  <si>
    <t>MAYFIELD</t>
  </si>
  <si>
    <t>M83020</t>
  </si>
  <si>
    <t>M83056</t>
  </si>
  <si>
    <t>WOLSTANTON MEDICAL CENTRE</t>
  </si>
  <si>
    <t>M83049</t>
  </si>
  <si>
    <t>HOLMCROFT SURGERY</t>
  </si>
  <si>
    <t>M82022</t>
  </si>
  <si>
    <t>THE CAXTON SURGERY</t>
  </si>
  <si>
    <t>M83089</t>
  </si>
  <si>
    <t>BIDDULPHDOCTORS</t>
  </si>
  <si>
    <t>M82619</t>
  </si>
  <si>
    <t>LAWLEY MEDICAL PRACTICE</t>
  </si>
  <si>
    <t>M83071</t>
  </si>
  <si>
    <t>M82027</t>
  </si>
  <si>
    <t>M82028</t>
  </si>
  <si>
    <t>M83073</t>
  </si>
  <si>
    <t>STAPENHILL MEDICAL PRTC</t>
  </si>
  <si>
    <t>M82056</t>
  </si>
  <si>
    <t>LINDEN HALL SURGERY</t>
  </si>
  <si>
    <t>M82035</t>
  </si>
  <si>
    <t>WEM MEDICAL PRACTICE</t>
  </si>
  <si>
    <t>M83038</t>
  </si>
  <si>
    <t>M83036</t>
  </si>
  <si>
    <t>RISING BROOK SURGERY</t>
  </si>
  <si>
    <t>M83046</t>
  </si>
  <si>
    <t>WELL STREET MEDICAL CTR.</t>
  </si>
  <si>
    <t>M83617</t>
  </si>
  <si>
    <t>THE SPIRES PRACTICE</t>
  </si>
  <si>
    <t>M82042</t>
  </si>
  <si>
    <t>M82032</t>
  </si>
  <si>
    <t>DR MARTIN AND PARTNERS</t>
  </si>
  <si>
    <t>M83146</t>
  </si>
  <si>
    <t>THE MOORCROFT MEDICAL CTR</t>
  </si>
  <si>
    <t>M82009</t>
  </si>
  <si>
    <t>DAWLEY MEDICAL PRACTICES</t>
  </si>
  <si>
    <t>M83001</t>
  </si>
  <si>
    <t>HORSEFAIR PRACTICE GROUP</t>
  </si>
  <si>
    <t>M83072</t>
  </si>
  <si>
    <t>SALTERS MEADOW HEALTH CTR</t>
  </si>
  <si>
    <t>M83044</t>
  </si>
  <si>
    <t>BROWNING STREET SURGERY</t>
  </si>
  <si>
    <t>M83075</t>
  </si>
  <si>
    <t>DR PHILLIPS AND PARTNERS</t>
  </si>
  <si>
    <t>M82015</t>
  </si>
  <si>
    <t>*DORMANT*CAMBRIAN SURGERY</t>
  </si>
  <si>
    <t>M83054</t>
  </si>
  <si>
    <t>M83028</t>
  </si>
  <si>
    <t xml:space="preserve">FENTON HEALTH CENTRE </t>
  </si>
  <si>
    <t>M83009</t>
  </si>
  <si>
    <t>BREWOOD MEDICAL PRACTICE</t>
  </si>
  <si>
    <t>M83061</t>
  </si>
  <si>
    <t>MILLRISE MEDICAL PRACTICE</t>
  </si>
  <si>
    <t>Y01929</t>
  </si>
  <si>
    <t>TRINITY HEALTHCARE LIMITED</t>
  </si>
  <si>
    <t>M83616</t>
  </si>
  <si>
    <t>GP SUITE</t>
  </si>
  <si>
    <t>M82050</t>
  </si>
  <si>
    <t>MOUNT PLEASANT MEDICAL CENTRE</t>
  </si>
  <si>
    <t>M83023</t>
  </si>
  <si>
    <t>KIDSGROVE MEDICAL CENTRE</t>
  </si>
  <si>
    <t>M83079</t>
  </si>
  <si>
    <t>MOORLAND MEDICAL CENTRE</t>
  </si>
  <si>
    <t>Y02422</t>
  </si>
  <si>
    <t>MALLING HEALTH WREKIN</t>
  </si>
  <si>
    <t>M83064</t>
  </si>
  <si>
    <t>WILNECOTE SURGERY</t>
  </si>
  <si>
    <t>M82038</t>
  </si>
  <si>
    <t>SHIFNAL MEDICAL PRACTICE</t>
  </si>
  <si>
    <t>M83097</t>
  </si>
  <si>
    <t>BILBROOK MEDICAL CENTRE</t>
  </si>
  <si>
    <t>M83625</t>
  </si>
  <si>
    <t>HANLEY HEALTH CENTRE</t>
  </si>
  <si>
    <t>M83141</t>
  </si>
  <si>
    <t>KINGSBRIDGE MEDICAL PRACT</t>
  </si>
  <si>
    <t>M83042</t>
  </si>
  <si>
    <t>BRIDGE SURGERY</t>
  </si>
  <si>
    <t>M83627</t>
  </si>
  <si>
    <t>APSLEY SURGERY</t>
  </si>
  <si>
    <t>M82005</t>
  </si>
  <si>
    <t>PLAS FFYNNON MEDICAL CTRE</t>
  </si>
  <si>
    <t>M83682</t>
  </si>
  <si>
    <t>LUCIE WEDGEWOOD HEALTH CENTRE</t>
  </si>
  <si>
    <t>M83045</t>
  </si>
  <si>
    <t>PENKRIDGE MEDICAL PRAC.</t>
  </si>
  <si>
    <t>M83024</t>
  </si>
  <si>
    <t>CASTLEFIELDS SURGERY</t>
  </si>
  <si>
    <t>M83065</t>
  </si>
  <si>
    <t>BARTON FAMILY PRACTICE</t>
  </si>
  <si>
    <t>M82060</t>
  </si>
  <si>
    <t>M83078</t>
  </si>
  <si>
    <t>CLOISTERS MEDICAL PRACT.</t>
  </si>
  <si>
    <t>M83012</t>
  </si>
  <si>
    <t>LEEK HEALTH CENTRE</t>
  </si>
  <si>
    <t>M83084</t>
  </si>
  <si>
    <t>M83037</t>
  </si>
  <si>
    <t>THE TUTBURY PRTC</t>
  </si>
  <si>
    <t>M82025</t>
  </si>
  <si>
    <t>ELLESMERE MEDICAL PRACT</t>
  </si>
  <si>
    <t>M83007</t>
  </si>
  <si>
    <t>M83623</t>
  </si>
  <si>
    <t>SHELTON PRIMARY CARE CTR</t>
  </si>
  <si>
    <t>Y00078</t>
  </si>
  <si>
    <t>WINSHILL HEALTH CENTRE</t>
  </si>
  <si>
    <t>M83066</t>
  </si>
  <si>
    <t>HARTSHILL SURGERY</t>
  </si>
  <si>
    <t>M82023</t>
  </si>
  <si>
    <t>PRESCOTT SURGERY</t>
  </si>
  <si>
    <t>M83076</t>
  </si>
  <si>
    <t>HARLEY STREET MEDICAL CTR</t>
  </si>
  <si>
    <t>M82616</t>
  </si>
  <si>
    <t>THE CHURCH CLOSE SURGERY</t>
  </si>
  <si>
    <t>M82016</t>
  </si>
  <si>
    <t>RADBROOK GREEN SURGERY</t>
  </si>
  <si>
    <t>M83123</t>
  </si>
  <si>
    <t>BIRCHES HEAD MEDICAL CTR.</t>
  </si>
  <si>
    <t>M83092</t>
  </si>
  <si>
    <t>THE CROWN SURGERY</t>
  </si>
  <si>
    <t>M83048</t>
  </si>
  <si>
    <t>NILE PRACTICE</t>
  </si>
  <si>
    <t>M82043</t>
  </si>
  <si>
    <t>PORTCULLIS SURGERY</t>
  </si>
  <si>
    <t>M83108</t>
  </si>
  <si>
    <t>WELL STREET MEDICAL CTR</t>
  </si>
  <si>
    <t>M83096</t>
  </si>
  <si>
    <t>QUEEN ST.TARDIS SURGERY</t>
  </si>
  <si>
    <t>M82054</t>
  </si>
  <si>
    <t>M83022</t>
  </si>
  <si>
    <t>HAZELDENE HOUSE SURGERY</t>
  </si>
  <si>
    <t>M83127</t>
  </si>
  <si>
    <t>COBRIDGE SURGERY</t>
  </si>
  <si>
    <t>M83669</t>
  </si>
  <si>
    <t>TUNSTALL PRIMARY CARE CENTRE</t>
  </si>
  <si>
    <t>M83713</t>
  </si>
  <si>
    <t>MEIR PRIMARY CARE CENTRE</t>
  </si>
  <si>
    <t>M83070</t>
  </si>
  <si>
    <t>GNOSALL SURGERY</t>
  </si>
  <si>
    <t>M82008</t>
  </si>
  <si>
    <t>M83035</t>
  </si>
  <si>
    <t>M83126</t>
  </si>
  <si>
    <t>LONGTON HALL SURGERY</t>
  </si>
  <si>
    <t>M83700</t>
  </si>
  <si>
    <t>FIVE TOWNS GP PRACTICE</t>
  </si>
  <si>
    <t>M83128</t>
  </si>
  <si>
    <t>MERTON SURGERY</t>
  </si>
  <si>
    <t>M83117</t>
  </si>
  <si>
    <t>CROWN MEDICAL PRTC</t>
  </si>
  <si>
    <t>M83011</t>
  </si>
  <si>
    <t>WERRINGTON VILLAGE SURG.</t>
  </si>
  <si>
    <t>Y02421</t>
  </si>
  <si>
    <t>MALLING HEALTH TELFORD</t>
  </si>
  <si>
    <t>M83093</t>
  </si>
  <si>
    <t>DALE MEDICAL PRACTICE</t>
  </si>
  <si>
    <t>M82034</t>
  </si>
  <si>
    <t>CLAREMONT BANK SURGERY</t>
  </si>
  <si>
    <t>M82047</t>
  </si>
  <si>
    <t>MARDEN MEDICAL PRACTICE</t>
  </si>
  <si>
    <t>M83067</t>
  </si>
  <si>
    <t>LYME VALLEY MEDICAL CTRE</t>
  </si>
  <si>
    <t>M83121</t>
  </si>
  <si>
    <t>M83005</t>
  </si>
  <si>
    <t>M82019</t>
  </si>
  <si>
    <t>KINGSWAY LODGE</t>
  </si>
  <si>
    <t>Y03430</t>
  </si>
  <si>
    <t>LYMEBROOK SURGERY</t>
  </si>
  <si>
    <t>M83015</t>
  </si>
  <si>
    <t>MOSS LANE SURGERY</t>
  </si>
  <si>
    <t>M82048</t>
  </si>
  <si>
    <t>BELVIDERE MEDICAL PRACT.</t>
  </si>
  <si>
    <t>M83143</t>
  </si>
  <si>
    <t>GOLDENHILL MEDICAL CENTRE</t>
  </si>
  <si>
    <t>M83709</t>
  </si>
  <si>
    <t>BADDELEY GREEN SURGERY</t>
  </si>
  <si>
    <t>M82021</t>
  </si>
  <si>
    <t>ALBRIGHTON MEDICAL PRACT</t>
  </si>
  <si>
    <t>M83047</t>
  </si>
  <si>
    <t>MEIR PARK SURGERY</t>
  </si>
  <si>
    <t>M83692</t>
  </si>
  <si>
    <t>FULFEN PRACTICE</t>
  </si>
  <si>
    <t>M83031</t>
  </si>
  <si>
    <t>RUSSELL HOUSE</t>
  </si>
  <si>
    <t>M82033</t>
  </si>
  <si>
    <t>M83018</t>
  </si>
  <si>
    <t>GRAVEL HILL SURGERY</t>
  </si>
  <si>
    <t>M82044</t>
  </si>
  <si>
    <t>29 DODINGTON</t>
  </si>
  <si>
    <t>M83738</t>
  </si>
  <si>
    <t>AELFGAR SURGERY</t>
  </si>
  <si>
    <t>M83102</t>
  </si>
  <si>
    <t>POTTERIES MEDICAL CENTRE</t>
  </si>
  <si>
    <t>Y02414</t>
  </si>
  <si>
    <t>BURNTWOOD HEALTH &amp; WELLBEING CENTRE</t>
  </si>
  <si>
    <t>M83665</t>
  </si>
  <si>
    <t>RJ MITCHELL MEDICAL CTR.</t>
  </si>
  <si>
    <t>M83637</t>
  </si>
  <si>
    <t>CHADSMOOR MEDICAL PRACT.</t>
  </si>
  <si>
    <t>M82018</t>
  </si>
  <si>
    <t>1 BEECHES ROAD</t>
  </si>
  <si>
    <t>M83715</t>
  </si>
  <si>
    <t>FEATHERSTONE FAMILY H.C.</t>
  </si>
  <si>
    <t>M83680</t>
  </si>
  <si>
    <t>NORTH GATE SURGERY</t>
  </si>
  <si>
    <t>M83132</t>
  </si>
  <si>
    <t>LAKESIDE MEDICAL CTR</t>
  </si>
  <si>
    <t>M82041</t>
  </si>
  <si>
    <t>CLEOBURY MORTIMER MEDICAL CETNRE</t>
  </si>
  <si>
    <t>M82607</t>
  </si>
  <si>
    <t>LEEGOMERY SURGERY</t>
  </si>
  <si>
    <t>M83025</t>
  </si>
  <si>
    <t>M83041</t>
  </si>
  <si>
    <t>MOSS GROVE SURGERY - KINVER</t>
  </si>
  <si>
    <t>M83723</t>
  </si>
  <si>
    <t>LOOMER ROAD SURGERY</t>
  </si>
  <si>
    <t>M83703</t>
  </si>
  <si>
    <t>BRERETON SURGERY</t>
  </si>
  <si>
    <t>M83712</t>
  </si>
  <si>
    <t>16 ROSSLYN ROAD</t>
  </si>
  <si>
    <t>M83727</t>
  </si>
  <si>
    <t>NORTON CANES PRACTICE</t>
  </si>
  <si>
    <t>M83629</t>
  </si>
  <si>
    <t>M83739</t>
  </si>
  <si>
    <t>PACKMOOR MEDICAL CENTRE</t>
  </si>
  <si>
    <t>Y02570</t>
  </si>
  <si>
    <t>MIDWAY MEDICAL CENTRE</t>
  </si>
  <si>
    <t>M83103</t>
  </si>
  <si>
    <t>ALLEN STREET CLINIC</t>
  </si>
  <si>
    <t>M83726</t>
  </si>
  <si>
    <t>M83139</t>
  </si>
  <si>
    <t>MOSS STREET SURGERY</t>
  </si>
  <si>
    <t>M83725</t>
  </si>
  <si>
    <t>BLURTON HEALTH CENTRE</t>
  </si>
  <si>
    <t>M83719</t>
  </si>
  <si>
    <t>RAWNSLEY SURGERY</t>
  </si>
  <si>
    <t>M83711</t>
  </si>
  <si>
    <t>TRENTHAM MEWS MEDICAL PRACTICE</t>
  </si>
  <si>
    <t>M83631</t>
  </si>
  <si>
    <t>M83722</t>
  </si>
  <si>
    <t>M82045</t>
  </si>
  <si>
    <t>DRUMCARRIG</t>
  </si>
  <si>
    <t>M83140</t>
  </si>
  <si>
    <t>HIGHERLAND SURGERY</t>
  </si>
  <si>
    <t>M83632</t>
  </si>
  <si>
    <t>TRINITY HEALTH CENTRE</t>
  </si>
  <si>
    <t>M83601</t>
  </si>
  <si>
    <t>11 BRINSLEY AVENUE</t>
  </si>
  <si>
    <t>M82606</t>
  </si>
  <si>
    <t>IRONBRIDGE MEDICAL PRACT</t>
  </si>
  <si>
    <t>M83013</t>
  </si>
  <si>
    <t>YOXALL HEALTH CENTRE</t>
  </si>
  <si>
    <t>M83138</t>
  </si>
  <si>
    <t>HANFORD CLINIC</t>
  </si>
  <si>
    <t>M83134</t>
  </si>
  <si>
    <t>M82017</t>
  </si>
  <si>
    <t>M83608</t>
  </si>
  <si>
    <t>QUINTON PRACTICE</t>
  </si>
  <si>
    <t>M83733</t>
  </si>
  <si>
    <t>WILNECOTE HEALTH CENTRE</t>
  </si>
  <si>
    <t>M83718</t>
  </si>
  <si>
    <t>PEEL CROFT SURGERY</t>
  </si>
  <si>
    <t>M83100</t>
  </si>
  <si>
    <t>DR MILES AND PARTNERS</t>
  </si>
  <si>
    <t>M83063</t>
  </si>
  <si>
    <t>NORTON CANES HEALTH CTR.</t>
  </si>
  <si>
    <t>M83107</t>
  </si>
  <si>
    <t>BIDEFORD WAY SURGERY</t>
  </si>
  <si>
    <t>M82055</t>
  </si>
  <si>
    <t>M83668</t>
  </si>
  <si>
    <t>TAMAR MEDICAL CENTRE</t>
  </si>
  <si>
    <t>M82612</t>
  </si>
  <si>
    <t>HOLLIWELL PRACTICE</t>
  </si>
  <si>
    <t>Y02868</t>
  </si>
  <si>
    <t>HANLEY HEALTH &amp; WELL BEING CENTRE</t>
  </si>
  <si>
    <t>M83016</t>
  </si>
  <si>
    <t>M82058</t>
  </si>
  <si>
    <t>M83701</t>
  </si>
  <si>
    <t>TALKE PITS CLINIC</t>
  </si>
  <si>
    <t>M82046</t>
  </si>
  <si>
    <t>Y02867</t>
  </si>
  <si>
    <t>MIDDLEPORT MEDICAL CENTRE</t>
  </si>
  <si>
    <t>M83122</t>
  </si>
  <si>
    <t>WATERHOUSES MEDICAL PRACT</t>
  </si>
  <si>
    <t>M83706</t>
  </si>
  <si>
    <t>STONEYDELPH HEALTH CENTRE</t>
  </si>
  <si>
    <t>M83017</t>
  </si>
  <si>
    <t>ASHLEY SURGERY</t>
  </si>
  <si>
    <t>M83717</t>
  </si>
  <si>
    <t>NORTON CANES SURGERY</t>
  </si>
  <si>
    <t>M82031</t>
  </si>
  <si>
    <t>M83033</t>
  </si>
  <si>
    <t>HEDNESFORD VALLEY H/CTR</t>
  </si>
  <si>
    <t>M82020</t>
  </si>
  <si>
    <t>KNOCKIN MEDICAL CENTRE</t>
  </si>
  <si>
    <t>M83113</t>
  </si>
  <si>
    <t>STONEYDELPH MEDICAL CTR</t>
  </si>
  <si>
    <t>M83110</t>
  </si>
  <si>
    <t>HEATHVIEW MEDICAL CTR</t>
  </si>
  <si>
    <t>M82011</t>
  </si>
  <si>
    <t>M83624</t>
  </si>
  <si>
    <t>CAMBRIDGE HOUSE</t>
  </si>
  <si>
    <t>M83698</t>
  </si>
  <si>
    <t>SOUTHFIELD WAY SURGERY</t>
  </si>
  <si>
    <t>M82024</t>
  </si>
  <si>
    <t>M83090</t>
  </si>
  <si>
    <t>M83662</t>
  </si>
  <si>
    <t>NEWHALL STREET SURGERY</t>
  </si>
  <si>
    <t>M83133</t>
  </si>
  <si>
    <t>M83678</t>
  </si>
  <si>
    <t>HANFORD HEALTH CENTRE</t>
  </si>
  <si>
    <t>M83109</t>
  </si>
  <si>
    <t>HEDNESFORD VALLEY HEALTH CENTRE</t>
  </si>
  <si>
    <t>M82001</t>
  </si>
  <si>
    <t>Y02594</t>
  </si>
  <si>
    <t>ESSINGTON MEDICAL CTR</t>
  </si>
  <si>
    <t>M82013</t>
  </si>
  <si>
    <t>WESTBURY MEDICAL CENTRE</t>
  </si>
  <si>
    <t>M83613</t>
  </si>
  <si>
    <t>GREAT WYRLEY H/C (WARDLES LANE SURGERY)</t>
  </si>
  <si>
    <t>M83650</t>
  </si>
  <si>
    <t>M83697</t>
  </si>
  <si>
    <t>MILEHOUSE PRIMARY CARE CENTRE</t>
  </si>
  <si>
    <t>M83641</t>
  </si>
  <si>
    <t>M83705</t>
  </si>
  <si>
    <t>M82620</t>
  </si>
  <si>
    <t>THE MEADOWS MEDICAL PRACTICE</t>
  </si>
  <si>
    <t>M83661</t>
  </si>
  <si>
    <t>28/30 WESTON STREET</t>
  </si>
  <si>
    <t>M82604</t>
  </si>
  <si>
    <t>M83708</t>
  </si>
  <si>
    <t>WESTON COYNEY MEDICAL CENTRE</t>
  </si>
  <si>
    <t>M83714</t>
  </si>
  <si>
    <t>STOKE HEALTH CENTRE</t>
  </si>
  <si>
    <t>M83080</t>
  </si>
  <si>
    <t>GREAT WYRLEY H/C</t>
  </si>
  <si>
    <t>M83125</t>
  </si>
  <si>
    <t>CLAVERLEY SURGERY</t>
  </si>
  <si>
    <t>M83043</t>
  </si>
  <si>
    <t>ANCHOR MEDICAL PRTC</t>
  </si>
  <si>
    <t>M83111</t>
  </si>
  <si>
    <t>M83695</t>
  </si>
  <si>
    <t>THE HIGH RIDGE SURGERY</t>
  </si>
  <si>
    <t>M83640</t>
  </si>
  <si>
    <t>ALTON PRIMARY CARE CENTRE</t>
  </si>
  <si>
    <t>M83619</t>
  </si>
  <si>
    <t>M82601</t>
  </si>
  <si>
    <t>ALVELEY MEDICAL PRACTICE</t>
  </si>
  <si>
    <t>M83670</t>
  </si>
  <si>
    <t>KEELE PRACTICE</t>
  </si>
  <si>
    <t>M83115</t>
  </si>
  <si>
    <t>AHMAD'S SURGERY</t>
  </si>
  <si>
    <t>M83691</t>
  </si>
  <si>
    <t>H81133</t>
  </si>
  <si>
    <t>THE OLD COTTAGE HPL SURG</t>
  </si>
  <si>
    <t>H82017</t>
  </si>
  <si>
    <t>H82057</t>
  </si>
  <si>
    <t>MID SUSSEX HEALTH CARE</t>
  </si>
  <si>
    <t>H82026</t>
  </si>
  <si>
    <t>SAXONBROOK MEDICAL CENTRE</t>
  </si>
  <si>
    <t>H81078</t>
  </si>
  <si>
    <t>THE GLENLYN MEDICAL CTR.</t>
  </si>
  <si>
    <t>H81017</t>
  </si>
  <si>
    <t>ASHLEA MEDICAL PRACTICE</t>
  </si>
  <si>
    <t>G81022</t>
  </si>
  <si>
    <t>SOVEREIGN PRACTICE</t>
  </si>
  <si>
    <t>H81067</t>
  </si>
  <si>
    <t>COBHAM HEALTH CENTRE</t>
  </si>
  <si>
    <t>G81017</t>
  </si>
  <si>
    <t>SEASIDE MEDICAL CENTRE</t>
  </si>
  <si>
    <t>H81051</t>
  </si>
  <si>
    <t>THE DERBY MEDICAL CENTRE</t>
  </si>
  <si>
    <t>G81041</t>
  </si>
  <si>
    <t>DR LAWTON &amp; PARTNERS</t>
  </si>
  <si>
    <t>G81003</t>
  </si>
  <si>
    <t>LIGHTHOUSE PRACTICE</t>
  </si>
  <si>
    <t>H82063</t>
  </si>
  <si>
    <t>MOATFIELD SURGERY</t>
  </si>
  <si>
    <t>H81125</t>
  </si>
  <si>
    <t>GIGGS HILL SURGERY</t>
  </si>
  <si>
    <t>H82009</t>
  </si>
  <si>
    <t>THE ST.LAWRENCE SURGERY</t>
  </si>
  <si>
    <t>H82098</t>
  </si>
  <si>
    <t>COACHMANS MEDICAL PRACTICE</t>
  </si>
  <si>
    <t>H82066</t>
  </si>
  <si>
    <t>FITZALAN MEDICAL GROUP</t>
  </si>
  <si>
    <t>H82044</t>
  </si>
  <si>
    <t>DOLPHINS PRACTICE</t>
  </si>
  <si>
    <t>H82058</t>
  </si>
  <si>
    <t>MAYWOOD SURGERY</t>
  </si>
  <si>
    <t>H81070</t>
  </si>
  <si>
    <t>HEATHCOTE MEDICAL CENTRE</t>
  </si>
  <si>
    <t>H82640</t>
  </si>
  <si>
    <t>HOLBROOK SURGERY</t>
  </si>
  <si>
    <t>H82041</t>
  </si>
  <si>
    <t>H82052</t>
  </si>
  <si>
    <t>POUND HILL MEDICAL GROUP</t>
  </si>
  <si>
    <t>H82056</t>
  </si>
  <si>
    <t>NEWTONS SURGERY</t>
  </si>
  <si>
    <t>H82045</t>
  </si>
  <si>
    <t>WORTHING MEDICAL GROUP</t>
  </si>
  <si>
    <t>G81019</t>
  </si>
  <si>
    <t>BEACON SURGERY</t>
  </si>
  <si>
    <t>H82042</t>
  </si>
  <si>
    <t>CATHEDRAL MEDICAL GROUP</t>
  </si>
  <si>
    <t>H81109</t>
  </si>
  <si>
    <t>CAPELFIELD SURGERY</t>
  </si>
  <si>
    <t>G81029</t>
  </si>
  <si>
    <t>SEAFORD HEALTH CENTRE</t>
  </si>
  <si>
    <t>H82050</t>
  </si>
  <si>
    <t>IFIELD MEDICAL PRACTICE</t>
  </si>
  <si>
    <t>H82055</t>
  </si>
  <si>
    <t>H81072</t>
  </si>
  <si>
    <t>MEDWYN SURGERY</t>
  </si>
  <si>
    <t>H82038</t>
  </si>
  <si>
    <t>FLANSHAM PARK HEALTH CENTRE</t>
  </si>
  <si>
    <t>H82035</t>
  </si>
  <si>
    <t>H82077</t>
  </si>
  <si>
    <t>G81016</t>
  </si>
  <si>
    <t>QUAYSIDE MEDICAL PRACTICE</t>
  </si>
  <si>
    <t>H81644</t>
  </si>
  <si>
    <t>FOUNTAIN SURGERY</t>
  </si>
  <si>
    <t>H81080</t>
  </si>
  <si>
    <t>THE LONGCROFT CLINIC</t>
  </si>
  <si>
    <t>G81008</t>
  </si>
  <si>
    <t>STONE CROSS SURGERY</t>
  </si>
  <si>
    <t>H82012</t>
  </si>
  <si>
    <t>LEACROFT MEDICAL PRACTICE</t>
  </si>
  <si>
    <t>H82008</t>
  </si>
  <si>
    <t>THE SHIP STREET SURGERY</t>
  </si>
  <si>
    <t>H81071</t>
  </si>
  <si>
    <t>ASHLEY CENTRE SURGERY</t>
  </si>
  <si>
    <t>H82046</t>
  </si>
  <si>
    <t>BROADWATER MEDICAL CENTER</t>
  </si>
  <si>
    <t>H82011</t>
  </si>
  <si>
    <t>THE STRAND SURGERY</t>
  </si>
  <si>
    <t>G81035</t>
  </si>
  <si>
    <t>RIVER LODGE SURGERY</t>
  </si>
  <si>
    <t>H82032</t>
  </si>
  <si>
    <t>H82061</t>
  </si>
  <si>
    <t>SELDEN ROAD SURGERY</t>
  </si>
  <si>
    <t>H82047</t>
  </si>
  <si>
    <t>BRIDGE MEDICAL CENTRE</t>
  </si>
  <si>
    <t>G81104</t>
  </si>
  <si>
    <t>PARK PRACTICE</t>
  </si>
  <si>
    <t>G81045</t>
  </si>
  <si>
    <t>ST.ANDREW'S SURGERY</t>
  </si>
  <si>
    <t>H82064</t>
  </si>
  <si>
    <t>Y00351</t>
  </si>
  <si>
    <t>LANGLEY CORNER SURGERY</t>
  </si>
  <si>
    <t>G81031</t>
  </si>
  <si>
    <t>G81088</t>
  </si>
  <si>
    <t>G81004</t>
  </si>
  <si>
    <t>DOWNLAND MEDICAL PRACTICE</t>
  </si>
  <si>
    <t>G81050</t>
  </si>
  <si>
    <t>G81037</t>
  </si>
  <si>
    <t>THE MEADS MEDICAL CENTRE</t>
  </si>
  <si>
    <t>H81013</t>
  </si>
  <si>
    <t>FRIMLEY GREEN MEDICAL CTR</t>
  </si>
  <si>
    <t>G81007</t>
  </si>
  <si>
    <t>H81028</t>
  </si>
  <si>
    <t>NEW HOUSE SURGERY</t>
  </si>
  <si>
    <t>H82088</t>
  </si>
  <si>
    <t>BEWBUSH MEDICAL CENTRE</t>
  </si>
  <si>
    <t>H82014</t>
  </si>
  <si>
    <t>THE COPPICE SURGERY</t>
  </si>
  <si>
    <t>H81016</t>
  </si>
  <si>
    <t>H81068</t>
  </si>
  <si>
    <t>H82003</t>
  </si>
  <si>
    <t>H82025</t>
  </si>
  <si>
    <t>H82016</t>
  </si>
  <si>
    <t>BERSTED GREEN SURGERY</t>
  </si>
  <si>
    <t>H82013</t>
  </si>
  <si>
    <t>LANGLEY HOUSE</t>
  </si>
  <si>
    <t>H82083</t>
  </si>
  <si>
    <t>NORTHBOURNE MEDICAL CTR.</t>
  </si>
  <si>
    <t>G81100</t>
  </si>
  <si>
    <t>MERIDIAN SURGERY</t>
  </si>
  <si>
    <t>H82030</t>
  </si>
  <si>
    <t>PULBOROUGH MEDICAL GROUP</t>
  </si>
  <si>
    <t>G81059</t>
  </si>
  <si>
    <t>SEAFORTH FARM SURGERY</t>
  </si>
  <si>
    <t>G81086</t>
  </si>
  <si>
    <t>BIRD-IN-EYE SURGERY</t>
  </si>
  <si>
    <t>H82029</t>
  </si>
  <si>
    <t>G81030</t>
  </si>
  <si>
    <t>H82022</t>
  </si>
  <si>
    <t>THE STEYNING HEALTH CTR.</t>
  </si>
  <si>
    <t>H82051</t>
  </si>
  <si>
    <t>LAVANT ROAD SURGERY</t>
  </si>
  <si>
    <t>H82095</t>
  </si>
  <si>
    <t>THE WITTERINGS HEALTH CTR</t>
  </si>
  <si>
    <t>G81025</t>
  </si>
  <si>
    <t>H82043</t>
  </si>
  <si>
    <t>G81039</t>
  </si>
  <si>
    <t>DR DEWHURST &amp; PARTNERS</t>
  </si>
  <si>
    <t>H82078</t>
  </si>
  <si>
    <t>SOUTHBOURNE SURGERY</t>
  </si>
  <si>
    <t>H81011</t>
  </si>
  <si>
    <t>NORK CLINIC</t>
  </si>
  <si>
    <t>G81032</t>
  </si>
  <si>
    <t>GREEN STREET CLINIC</t>
  </si>
  <si>
    <t>H81062</t>
  </si>
  <si>
    <t>HASLEMERE HEALTH CENTRE</t>
  </si>
  <si>
    <t>H82049</t>
  </si>
  <si>
    <t>THE PARKLANDS SURGERY</t>
  </si>
  <si>
    <t>H81128</t>
  </si>
  <si>
    <t>H82092</t>
  </si>
  <si>
    <t>H81099</t>
  </si>
  <si>
    <t>ESHER GREEN SURGERY</t>
  </si>
  <si>
    <t>H81656</t>
  </si>
  <si>
    <t>SHADBOLT PARK HOUSE SURG</t>
  </si>
  <si>
    <t>G81033</t>
  </si>
  <si>
    <t>SILVER SPRINGS MED. PRAC.</t>
  </si>
  <si>
    <t>H82033</t>
  </si>
  <si>
    <t>GOSSOPS GREEN MEDICAL CTR</t>
  </si>
  <si>
    <t>H82034</t>
  </si>
  <si>
    <t>THE LIME TREE SURGERY</t>
  </si>
  <si>
    <t>H82072</t>
  </si>
  <si>
    <t>SILVERDALE PRACTICE</t>
  </si>
  <si>
    <t>G81102</t>
  </si>
  <si>
    <t>BUXTED MEDICAL CENTRE</t>
  </si>
  <si>
    <t>H82096</t>
  </si>
  <si>
    <t>H82005</t>
  </si>
  <si>
    <t>CUCKFIELD MEDICAL CENTRE</t>
  </si>
  <si>
    <t>G81099</t>
  </si>
  <si>
    <t>OLD SCHOOL SURGERY</t>
  </si>
  <si>
    <t>H82089</t>
  </si>
  <si>
    <t>H82643</t>
  </si>
  <si>
    <t>THE MAYFLOWER SURGERY</t>
  </si>
  <si>
    <t>H82007</t>
  </si>
  <si>
    <t>WESTCOURT SURGERY</t>
  </si>
  <si>
    <t>G81658</t>
  </si>
  <si>
    <t>THE STATION PRACTICE</t>
  </si>
  <si>
    <t>H82040</t>
  </si>
  <si>
    <t>G81055</t>
  </si>
  <si>
    <t>SAXONBURY HOUSE</t>
  </si>
  <si>
    <t>H81081</t>
  </si>
  <si>
    <t>TADWORTH MEDICAL CENTRE</t>
  </si>
  <si>
    <t>H82100</t>
  </si>
  <si>
    <t>NORTHLANDS WOOD PRACTICE</t>
  </si>
  <si>
    <t>H82059</t>
  </si>
  <si>
    <t>WILLOW GREEN SURGERY</t>
  </si>
  <si>
    <t>H82039</t>
  </si>
  <si>
    <t>G81012</t>
  </si>
  <si>
    <t>BRIDGESIDE SURGERY</t>
  </si>
  <si>
    <t>H82615</t>
  </si>
  <si>
    <t>OUSE VALLEY PRACTICE</t>
  </si>
  <si>
    <t>Y00080</t>
  </si>
  <si>
    <t>HARBOUR MEDICAL PRACTICE</t>
  </si>
  <si>
    <t>H82084</t>
  </si>
  <si>
    <t>THE BROW MEDICAL CENTRE</t>
  </si>
  <si>
    <t>H81089</t>
  </si>
  <si>
    <t>THE WALL HOUSE</t>
  </si>
  <si>
    <t>H82036</t>
  </si>
  <si>
    <t>G81027</t>
  </si>
  <si>
    <t>G81105</t>
  </si>
  <si>
    <t>CHURCHWOOD MEDICAL PRACT.</t>
  </si>
  <si>
    <t>H82621</t>
  </si>
  <si>
    <t>PARK VIEW HEALTH PARTNERSHIP</t>
  </si>
  <si>
    <t>H81618</t>
  </si>
  <si>
    <t>THE MOLEBRIDGE PRACTICE</t>
  </si>
  <si>
    <t>H81032</t>
  </si>
  <si>
    <t>HEATHCOTE MED PRACTICE</t>
  </si>
  <si>
    <t>G81048</t>
  </si>
  <si>
    <t>CARISBROOKE SURGERY</t>
  </si>
  <si>
    <t>H82002</t>
  </si>
  <si>
    <t>THE LYONS PRACTICE</t>
  </si>
  <si>
    <t>H82060</t>
  </si>
  <si>
    <t>HENFIELD MEDICAL CENTRE</t>
  </si>
  <si>
    <t>H82070</t>
  </si>
  <si>
    <t>THE GLEBE SURGERY</t>
  </si>
  <si>
    <t>H81126</t>
  </si>
  <si>
    <t>TATTENHAM HEALTH CENTRE</t>
  </si>
  <si>
    <t>H81003</t>
  </si>
  <si>
    <t>SUNBURY HEALTH CENTRE</t>
  </si>
  <si>
    <t>G81056</t>
  </si>
  <si>
    <t>G MILLER AND PARTNERS</t>
  </si>
  <si>
    <t>G81024</t>
  </si>
  <si>
    <t>ASHDOWN FOREST HEALTH CTR</t>
  </si>
  <si>
    <t>G81082</t>
  </si>
  <si>
    <t>OLDWOOD SURGERY</t>
  </si>
  <si>
    <t>G81074</t>
  </si>
  <si>
    <t>HIGH GLADES MEDICAL CENTRE</t>
  </si>
  <si>
    <t>H82020</t>
  </si>
  <si>
    <t>THE BOGNOR REGIS HLTH CTR</t>
  </si>
  <si>
    <t>G81026</t>
  </si>
  <si>
    <t>WARRIOR SQUARE SURGERY</t>
  </si>
  <si>
    <t>H81113</t>
  </si>
  <si>
    <t>THE LEITH HILL PRACTICE</t>
  </si>
  <si>
    <t>G81021</t>
  </si>
  <si>
    <t>H82010</t>
  </si>
  <si>
    <t>JUDGES CLOSE SURGERY</t>
  </si>
  <si>
    <t>H81107</t>
  </si>
  <si>
    <t>OXSHOTT MEDICAL PRACTICE</t>
  </si>
  <si>
    <t>H82069</t>
  </si>
  <si>
    <t>ARUN MEDICAL GROUP</t>
  </si>
  <si>
    <t>G81061</t>
  </si>
  <si>
    <t>CHAPEL STREET SURGERY</t>
  </si>
  <si>
    <t>H82099</t>
  </si>
  <si>
    <t>WEST MEADS SURGERY</t>
  </si>
  <si>
    <t>H82028</t>
  </si>
  <si>
    <t>H82065</t>
  </si>
  <si>
    <t>BALL TREE SURGERY</t>
  </si>
  <si>
    <t>G81043</t>
  </si>
  <si>
    <t>ROTHERFIELD SURGERY</t>
  </si>
  <si>
    <t>G81023</t>
  </si>
  <si>
    <t>MARTINS OAK SURGERY</t>
  </si>
  <si>
    <t>H81086</t>
  </si>
  <si>
    <t>THORKHILL SURGERY</t>
  </si>
  <si>
    <t>H82053</t>
  </si>
  <si>
    <t>FURNACE GREEN SURGERY</t>
  </si>
  <si>
    <t>G81053</t>
  </si>
  <si>
    <t>ROWE AVENUE SURGERY</t>
  </si>
  <si>
    <t>H81010</t>
  </si>
  <si>
    <t>THE OAKS SURGERY</t>
  </si>
  <si>
    <t>H82023</t>
  </si>
  <si>
    <t>ADUR MEDICAL GROUP</t>
  </si>
  <si>
    <t>H81021</t>
  </si>
  <si>
    <t>THE MILL MEDICAL PRACTICE</t>
  </si>
  <si>
    <t>G81077</t>
  </si>
  <si>
    <t>COLLINGTON SURGERY</t>
  </si>
  <si>
    <t>H82048</t>
  </si>
  <si>
    <t>AVISFORD MEDICAL GROUP</t>
  </si>
  <si>
    <t>H81103</t>
  </si>
  <si>
    <t>EASTWICK PARK MED.PRACT.</t>
  </si>
  <si>
    <t>H81073</t>
  </si>
  <si>
    <t>WEYBRIDGE HEALTH CENTRE</t>
  </si>
  <si>
    <t>G81049</t>
  </si>
  <si>
    <t>MANOR PARK MEDICAL CTR.</t>
  </si>
  <si>
    <t>H81024</t>
  </si>
  <si>
    <t>YORK HOUSE MEDICAL CENTRE</t>
  </si>
  <si>
    <t>G81649</t>
  </si>
  <si>
    <t>THE PLAZA SURGERY</t>
  </si>
  <si>
    <t>H81672</t>
  </si>
  <si>
    <t>LANTERN SURGERY</t>
  </si>
  <si>
    <t>H82006</t>
  </si>
  <si>
    <t>PETWORTH SURGERY</t>
  </si>
  <si>
    <t>H82021</t>
  </si>
  <si>
    <t>THE ARUNDEL SURGERY</t>
  </si>
  <si>
    <t>H81091</t>
  </si>
  <si>
    <t>SPRING STREET SURGERY</t>
  </si>
  <si>
    <t>H82037</t>
  </si>
  <si>
    <t>SELSEY MEDICAL CENTRE</t>
  </si>
  <si>
    <t>G81002</t>
  </si>
  <si>
    <t>H81042</t>
  </si>
  <si>
    <t>THE CROUCH OAK FAM.PRAC.</t>
  </si>
  <si>
    <t>H81056</t>
  </si>
  <si>
    <t>H81030</t>
  </si>
  <si>
    <t>GREYSTONE HOUSE SURGERY</t>
  </si>
  <si>
    <t>H81066</t>
  </si>
  <si>
    <t>G81011</t>
  </si>
  <si>
    <t>ST.PETER'S MEDICAL CENTRE</t>
  </si>
  <si>
    <t>H82031</t>
  </si>
  <si>
    <t>THE LOXWOOD MEDICAL PRACTICE</t>
  </si>
  <si>
    <t>H81074</t>
  </si>
  <si>
    <t>ST.STEPHENS HOUSE</t>
  </si>
  <si>
    <t>H81058</t>
  </si>
  <si>
    <t>5 WOODLANDS ROAD</t>
  </si>
  <si>
    <t>G81098</t>
  </si>
  <si>
    <t>THE QUINTIN MEDICAL CTR.</t>
  </si>
  <si>
    <t>H81009</t>
  </si>
  <si>
    <t>STUDHOLME MEDICAL CENTRE</t>
  </si>
  <si>
    <t>G81084</t>
  </si>
  <si>
    <t>H82101</t>
  </si>
  <si>
    <t>HEENE ROAD SURGERY</t>
  </si>
  <si>
    <t>H82094</t>
  </si>
  <si>
    <t>THE KINGFISHER SURGERY</t>
  </si>
  <si>
    <t>H81041</t>
  </si>
  <si>
    <t>SOUTH VIEW SURGERY</t>
  </si>
  <si>
    <t>H82091</t>
  </si>
  <si>
    <t>NEW POND ROW SURGERY</t>
  </si>
  <si>
    <t>H82015</t>
  </si>
  <si>
    <t>THE PHOENIX SURGERY</t>
  </si>
  <si>
    <t>H81035</t>
  </si>
  <si>
    <t>MERROW PARK SURGERY</t>
  </si>
  <si>
    <t>H81087</t>
  </si>
  <si>
    <t>ST.DAVIDS HEALTH CENTRE</t>
  </si>
  <si>
    <t>H81037</t>
  </si>
  <si>
    <t>HORLEY HEALTH CENTRE</t>
  </si>
  <si>
    <t>H81075</t>
  </si>
  <si>
    <t>GORDON ROAD SURGERY</t>
  </si>
  <si>
    <t>H81045</t>
  </si>
  <si>
    <t>CATERHAM VALLEY HEALTH CENTRE</t>
  </si>
  <si>
    <t>H81007</t>
  </si>
  <si>
    <t>G81051</t>
  </si>
  <si>
    <t>RYE MEDICAL CTR</t>
  </si>
  <si>
    <t>G81057</t>
  </si>
  <si>
    <t>G81013</t>
  </si>
  <si>
    <t>CORNWALLIS SURGERY</t>
  </si>
  <si>
    <t>H81052</t>
  </si>
  <si>
    <t>CRANLEIGH HEALTH CENTRE</t>
  </si>
  <si>
    <t>H81076</t>
  </si>
  <si>
    <t>THE GRAYSHOTT SURGERY</t>
  </si>
  <si>
    <t>H82067</t>
  </si>
  <si>
    <t>TANGMERE MEDICAL CENTRE</t>
  </si>
  <si>
    <t>H81020</t>
  </si>
  <si>
    <t>THE FORT HOUSE SURGERY</t>
  </si>
  <si>
    <t>H81064</t>
  </si>
  <si>
    <t>THE FAIRLANDS PRACTICE</t>
  </si>
  <si>
    <t>G81643</t>
  </si>
  <si>
    <t>G81614</t>
  </si>
  <si>
    <t>GROOMBRIDGE &amp; HARTFIELD MEDICAL GRP</t>
  </si>
  <si>
    <t>H82068</t>
  </si>
  <si>
    <t>MILL STREAM MEDICAL CTR.</t>
  </si>
  <si>
    <t>H81033</t>
  </si>
  <si>
    <t>THE ABBEY PRACTICE</t>
  </si>
  <si>
    <t>H81090</t>
  </si>
  <si>
    <t>WOODBRIDGE HILL SURGERY</t>
  </si>
  <si>
    <t>H81061</t>
  </si>
  <si>
    <t>G81651</t>
  </si>
  <si>
    <t>ROEBUCK HOUSE</t>
  </si>
  <si>
    <t>H82024</t>
  </si>
  <si>
    <t>THE SEAL MEDICAL GROUP</t>
  </si>
  <si>
    <t>H82004</t>
  </si>
  <si>
    <t>G81097</t>
  </si>
  <si>
    <t>MANOR OAK SURGERY</t>
  </si>
  <si>
    <t>G81095</t>
  </si>
  <si>
    <t>H81053</t>
  </si>
  <si>
    <t>THE VILLAGES MEDICAL CTR.</t>
  </si>
  <si>
    <t>G81040</t>
  </si>
  <si>
    <t>WOODHILL SURGERY</t>
  </si>
  <si>
    <t>G81060</t>
  </si>
  <si>
    <t>*DORMANT*VICARAGE FIELD SURGER</t>
  </si>
  <si>
    <t>H81083</t>
  </si>
  <si>
    <t>THE MOAT HOUSE</t>
  </si>
  <si>
    <t>H81025</t>
  </si>
  <si>
    <t>ST.JOHNS HEALTH CENTRE</t>
  </si>
  <si>
    <t>H81094</t>
  </si>
  <si>
    <t>DR ARNOLD AND PARTNERS</t>
  </si>
  <si>
    <t>H81613</t>
  </si>
  <si>
    <t>H81134</t>
  </si>
  <si>
    <t>STAINES HEALTH CENTRE</t>
  </si>
  <si>
    <t>H81119</t>
  </si>
  <si>
    <t>WARLINGHAM GREEN MEDICAL PRACTICE</t>
  </si>
  <si>
    <t>H81023</t>
  </si>
  <si>
    <t>LINGFIELD SURGERY</t>
  </si>
  <si>
    <t>H81084</t>
  </si>
  <si>
    <t>EAST HORSLEY MEDICAL CTR</t>
  </si>
  <si>
    <t>H81048</t>
  </si>
  <si>
    <t>HOLMHURST MEDICAL CENTRE</t>
  </si>
  <si>
    <t>H81060</t>
  </si>
  <si>
    <t>TOWNHILL MEDICAL PRACTICE</t>
  </si>
  <si>
    <t>Y02531</t>
  </si>
  <si>
    <t>CRAWLEY HEALTH CENTRE</t>
  </si>
  <si>
    <t>H81004</t>
  </si>
  <si>
    <t>SHEPPERTON HEALTH CENTRE</t>
  </si>
  <si>
    <t>G81662</t>
  </si>
  <si>
    <t>SHANKILL SURGERY</t>
  </si>
  <si>
    <t>H81130</t>
  </si>
  <si>
    <t>ALL SAINTS HOUSE</t>
  </si>
  <si>
    <t>H81082</t>
  </si>
  <si>
    <t>CAMBERLEY HEALTH CENTRE</t>
  </si>
  <si>
    <t>G81006</t>
  </si>
  <si>
    <t>H81038</t>
  </si>
  <si>
    <t>LITTLETON SURGERY</t>
  </si>
  <si>
    <t>H81043</t>
  </si>
  <si>
    <t>G81096</t>
  </si>
  <si>
    <t>SEDLESCOMBE HOUSE</t>
  </si>
  <si>
    <t>G81052</t>
  </si>
  <si>
    <t>H81036</t>
  </si>
  <si>
    <t>PARISHES BRIDGE MED.PRACT</t>
  </si>
  <si>
    <t>H81031</t>
  </si>
  <si>
    <t>WITLEY SURGERY</t>
  </si>
  <si>
    <t>H81085</t>
  </si>
  <si>
    <t>H81034</t>
  </si>
  <si>
    <t>WEST BYFLEET HEALTH CTR.</t>
  </si>
  <si>
    <t>G81611</t>
  </si>
  <si>
    <t>H82076</t>
  </si>
  <si>
    <t>THE CORNERWAYS SURGERY</t>
  </si>
  <si>
    <t>H81077</t>
  </si>
  <si>
    <t>SHERE SURGERY/DISPENSARY</t>
  </si>
  <si>
    <t>H81065</t>
  </si>
  <si>
    <t>Y02816</t>
  </si>
  <si>
    <t>EASTBOURNE WALK IN CENTRE</t>
  </si>
  <si>
    <t>H81015</t>
  </si>
  <si>
    <t>CHOBHAM SURGERY</t>
  </si>
  <si>
    <t>H81019</t>
  </si>
  <si>
    <t>SUNNY MEED SURGERY</t>
  </si>
  <si>
    <t>H81029</t>
  </si>
  <si>
    <t>DAPDUNE HOUSE SURGERY</t>
  </si>
  <si>
    <t>G81087</t>
  </si>
  <si>
    <t>G81641</t>
  </si>
  <si>
    <t>G81634</t>
  </si>
  <si>
    <t>H81638</t>
  </si>
  <si>
    <t>SMALLFIELD SURGERY</t>
  </si>
  <si>
    <t>H81026</t>
  </si>
  <si>
    <t>BINSCOMBE MEDICAL CENTRE</t>
  </si>
  <si>
    <t>H81069</t>
  </si>
  <si>
    <t>H81050</t>
  </si>
  <si>
    <t>H81039</t>
  </si>
  <si>
    <t>H81002</t>
  </si>
  <si>
    <t>KNOWLE GREEN SURGERY</t>
  </si>
  <si>
    <t>H81620</t>
  </si>
  <si>
    <t>HEATHERSIDE SURGERY</t>
  </si>
  <si>
    <t>G81085</t>
  </si>
  <si>
    <t>FERRY ROAD HEALTH CENTRE</t>
  </si>
  <si>
    <t>G81627</t>
  </si>
  <si>
    <t>FOXHILL MEDICAL CENTRE</t>
  </si>
  <si>
    <t>H82027</t>
  </si>
  <si>
    <t>RUDGWICK MEDICAL CENTRE</t>
  </si>
  <si>
    <t>G81009</t>
  </si>
  <si>
    <t>G81064</t>
  </si>
  <si>
    <t>G81014</t>
  </si>
  <si>
    <t>THE CARDEN SURGERY</t>
  </si>
  <si>
    <t>H81005</t>
  </si>
  <si>
    <t>POND TAIL SURGERY</t>
  </si>
  <si>
    <t>Y03051</t>
  </si>
  <si>
    <t>HASTINGS WALK IN CENTRE</t>
  </si>
  <si>
    <t>H81054</t>
  </si>
  <si>
    <t>THE BRIDGE PRACTICE</t>
  </si>
  <si>
    <t>H82087</t>
  </si>
  <si>
    <t>THE BARN SURGERY</t>
  </si>
  <si>
    <t>G81692</t>
  </si>
  <si>
    <t>1 CENTRAL COURT</t>
  </si>
  <si>
    <t>H81658</t>
  </si>
  <si>
    <t>NEW OTTERSHAW SURGERY</t>
  </si>
  <si>
    <t>H82086</t>
  </si>
  <si>
    <t>HIGHDOWN SURGERY</t>
  </si>
  <si>
    <t>H81118</t>
  </si>
  <si>
    <t>AURIOL MEDICAL PRACTICE</t>
  </si>
  <si>
    <t>Y02688</t>
  </si>
  <si>
    <t>ASHFORD HEALTH CENTRE</t>
  </si>
  <si>
    <t>H81667</t>
  </si>
  <si>
    <t>G81089</t>
  </si>
  <si>
    <t>SOUTH SAXON HOUSE</t>
  </si>
  <si>
    <t>H81641</t>
  </si>
  <si>
    <t>H81040</t>
  </si>
  <si>
    <t>H81057</t>
  </si>
  <si>
    <t>FORDBRIDGE MEDICAL CENTRE</t>
  </si>
  <si>
    <t>H81104</t>
  </si>
  <si>
    <t>95 STANWELL ROAD</t>
  </si>
  <si>
    <t>H81055</t>
  </si>
  <si>
    <t>THE HAWTHORNS</t>
  </si>
  <si>
    <t>H81111</t>
  </si>
  <si>
    <t>PACKERS</t>
  </si>
  <si>
    <t>H81116</t>
  </si>
  <si>
    <t>515 LIMPSFIELD ROAD</t>
  </si>
  <si>
    <t>G81685</t>
  </si>
  <si>
    <t>CRESCENT MEDICAL CENTRE</t>
  </si>
  <si>
    <t>H81129</t>
  </si>
  <si>
    <t>THE OLD VICARAGE</t>
  </si>
  <si>
    <t>H81044</t>
  </si>
  <si>
    <t>H81122</t>
  </si>
  <si>
    <t>THE HYTHE MEDICAL CENTRE</t>
  </si>
  <si>
    <t>H81101</t>
  </si>
  <si>
    <t>WHYTELEAFE SURGERY</t>
  </si>
  <si>
    <t>H81663</t>
  </si>
  <si>
    <t>ASHLEY MEDICAL PRACTICE</t>
  </si>
  <si>
    <t>H81123</t>
  </si>
  <si>
    <t>SHEERWATER HEALTH CENTRE</t>
  </si>
  <si>
    <t>H81611</t>
  </si>
  <si>
    <t>RIVERBANK SURGERY</t>
  </si>
  <si>
    <t>H81046</t>
  </si>
  <si>
    <t>WAYSIDE SURGERY</t>
  </si>
  <si>
    <t>H81132</t>
  </si>
  <si>
    <t>HURST FARM SURGERY</t>
  </si>
  <si>
    <t>H81006</t>
  </si>
  <si>
    <t>AUSTEN ROAD SURGERY</t>
  </si>
  <si>
    <t>H82625</t>
  </si>
  <si>
    <t>OLD SHOREHAM ROAD SURGERY</t>
  </si>
  <si>
    <t>H81022</t>
  </si>
  <si>
    <t>CHIDDINGFOLD SURGERY</t>
  </si>
  <si>
    <t>H81131</t>
  </si>
  <si>
    <t>THE WHITE PRACTICE</t>
  </si>
  <si>
    <t>H81642</t>
  </si>
  <si>
    <t>UPPER HALLIFORD MEDICAL CENTRE</t>
  </si>
  <si>
    <t>G81005</t>
  </si>
  <si>
    <t>H82641</t>
  </si>
  <si>
    <t>THE LAWNS SURGERY</t>
  </si>
  <si>
    <t>H81647</t>
  </si>
  <si>
    <t>NEW INN SURGERY</t>
  </si>
  <si>
    <t>H81079</t>
  </si>
  <si>
    <t>5 CHERTSEY LANE</t>
  </si>
  <si>
    <t>H81095</t>
  </si>
  <si>
    <t>DR MEECHAN AND PARTNERS</t>
  </si>
  <si>
    <t>H81643</t>
  </si>
  <si>
    <t>THE MAYBURY SURGERY</t>
  </si>
  <si>
    <t>G81001</t>
  </si>
  <si>
    <t>HOVE MEDICAL CENTRE</t>
  </si>
  <si>
    <t>G81018</t>
  </si>
  <si>
    <t>PRESTON PARK SURGERY</t>
  </si>
  <si>
    <t>G81640</t>
  </si>
  <si>
    <t>H81664</t>
  </si>
  <si>
    <t>177 HIGH STREET</t>
  </si>
  <si>
    <t>H81093</t>
  </si>
  <si>
    <t>DR L GIBSON</t>
  </si>
  <si>
    <t>H81622</t>
  </si>
  <si>
    <t>THE OLD DEAN SURGERY</t>
  </si>
  <si>
    <t>G81020</t>
  </si>
  <si>
    <t>CHILVERS MCCREA MC</t>
  </si>
  <si>
    <t>G81034</t>
  </si>
  <si>
    <t>THE CHARTER MEDICAL CTR.</t>
  </si>
  <si>
    <t>H81632</t>
  </si>
  <si>
    <t>FELTHAM HILL ROAD SURGERY</t>
  </si>
  <si>
    <t>G81042</t>
  </si>
  <si>
    <t>G81638</t>
  </si>
  <si>
    <t>THE BRUNSWICK SURGERY</t>
  </si>
  <si>
    <t>G81036</t>
  </si>
  <si>
    <t>WARMDENE SURGERY</t>
  </si>
  <si>
    <t>G81667</t>
  </si>
  <si>
    <t>Table 8 : General practice South Yorkshire &amp; Bassetlaw Child Immunisation 201314 OT</t>
  </si>
  <si>
    <t>C86006</t>
  </si>
  <si>
    <t>8-9 REGENT SQUARE</t>
  </si>
  <si>
    <t>C86025</t>
  </si>
  <si>
    <t>C86017</t>
  </si>
  <si>
    <t>KINGTHORNE GROUP PRACTICE</t>
  </si>
  <si>
    <t>C88079</t>
  </si>
  <si>
    <t>THE CROOKES PRACTICE</t>
  </si>
  <si>
    <t>C88038</t>
  </si>
  <si>
    <t>THE MATHEWS PRACTICE</t>
  </si>
  <si>
    <t>C86007</t>
  </si>
  <si>
    <t>4 ALBION PLACE</t>
  </si>
  <si>
    <t>C86015</t>
  </si>
  <si>
    <t>THE ROSSINGTON PRACTICE</t>
  </si>
  <si>
    <t>C88037</t>
  </si>
  <si>
    <t>BASLOW ROAD SURGERY</t>
  </si>
  <si>
    <t>C88020</t>
  </si>
  <si>
    <t>C88008</t>
  </si>
  <si>
    <t>PITSMOOR SURGERY</t>
  </si>
  <si>
    <t>C88069</t>
  </si>
  <si>
    <t>C88051</t>
  </si>
  <si>
    <t>PAGE HALL MEDICAL CENTRE</t>
  </si>
  <si>
    <t>C88035</t>
  </si>
  <si>
    <t>FIRTH PARK SURGERY</t>
  </si>
  <si>
    <t>Y02635</t>
  </si>
  <si>
    <t>DONCASTER 8 TO 8 HEALTH CENTRE</t>
  </si>
  <si>
    <t>C88019</t>
  </si>
  <si>
    <t>GLEADLESS MEDICAL CENTRE</t>
  </si>
  <si>
    <t>C88036</t>
  </si>
  <si>
    <t>HANDSWORTH MEDICAL CENTRE</t>
  </si>
  <si>
    <t>C88027</t>
  </si>
  <si>
    <t>UPWELL STREET SURGERY</t>
  </si>
  <si>
    <t>C88039</t>
  </si>
  <si>
    <t>ECCLESFIELD GROUP PRACT</t>
  </si>
  <si>
    <t>C88042</t>
  </si>
  <si>
    <t>C88090</t>
  </si>
  <si>
    <t>MANOR PARK MEDICAL CENTRE</t>
  </si>
  <si>
    <t>C85004</t>
  </si>
  <si>
    <t>19 HIGH STREET</t>
  </si>
  <si>
    <t>C86029</t>
  </si>
  <si>
    <t>ST VINCENT MEDICAL CENTRE</t>
  </si>
  <si>
    <t>C88026</t>
  </si>
  <si>
    <t>THE SLOAN PRACTICE</t>
  </si>
  <si>
    <t>C86019</t>
  </si>
  <si>
    <t>THE SCOTT PRACTICE</t>
  </si>
  <si>
    <t>C86011</t>
  </si>
  <si>
    <t>54 THORNE ROAD</t>
  </si>
  <si>
    <t>C85003</t>
  </si>
  <si>
    <t>ASHVILLE MEDICAL PRACTICE</t>
  </si>
  <si>
    <t>C88010</t>
  </si>
  <si>
    <t>BURNCROSS SURGERY</t>
  </si>
  <si>
    <t>C85008</t>
  </si>
  <si>
    <t>WALDERSLADE SURGERY</t>
  </si>
  <si>
    <t>C85016</t>
  </si>
  <si>
    <t>WOODGROVE SURGERY</t>
  </si>
  <si>
    <t>C86037</t>
  </si>
  <si>
    <t>C86001</t>
  </si>
  <si>
    <t>C86024</t>
  </si>
  <si>
    <t>C88072</t>
  </si>
  <si>
    <t>WOODHOUSE HEALTH CENTRE</t>
  </si>
  <si>
    <t>C87002</t>
  </si>
  <si>
    <t>DINNINGTON GROUP PRACTICE</t>
  </si>
  <si>
    <t>C86022</t>
  </si>
  <si>
    <t>C85010</t>
  </si>
  <si>
    <t>HILL BROW SURGERY</t>
  </si>
  <si>
    <t>C86018</t>
  </si>
  <si>
    <t>NORTHFIELD SURGERY</t>
  </si>
  <si>
    <t>C85007</t>
  </si>
  <si>
    <t>THE DOVE VALLEY PRACTICE</t>
  </si>
  <si>
    <t>C88070</t>
  </si>
  <si>
    <t>SHIREGREEN MEDICAL CENTRE</t>
  </si>
  <si>
    <t>C85023</t>
  </si>
  <si>
    <t>THE THURNSCOE CENTRE</t>
  </si>
  <si>
    <t>C85020</t>
  </si>
  <si>
    <t>6 HUDDERSFIELD ROAD</t>
  </si>
  <si>
    <t>C86003</t>
  </si>
  <si>
    <t>HEATHFIELD HEALTH CENTRE</t>
  </si>
  <si>
    <t>C86020</t>
  </si>
  <si>
    <t>ST.JOHNS GROUP PRACTICE</t>
  </si>
  <si>
    <t>C88085</t>
  </si>
  <si>
    <t>RICHMOND MEDICAL CENTRE</t>
  </si>
  <si>
    <t>C88016</t>
  </si>
  <si>
    <t>CARTERKNOWLE &amp; DORE</t>
  </si>
  <si>
    <t>C87005</t>
  </si>
  <si>
    <t>ST.ANN'S MEDICAL CENTRE</t>
  </si>
  <si>
    <t>C86605</t>
  </si>
  <si>
    <t>THE ASKERN MED PRACTICE</t>
  </si>
  <si>
    <t>C88043</t>
  </si>
  <si>
    <t>TRAMWAYS MEDICAL CENTRE</t>
  </si>
  <si>
    <t>C88023</t>
  </si>
  <si>
    <t>SOTHALL MEDICAL CENTRE</t>
  </si>
  <si>
    <t>C85013</t>
  </si>
  <si>
    <t>CHAPELFIELD MEDICAL CENTRE</t>
  </si>
  <si>
    <t>C86014</t>
  </si>
  <si>
    <t>PRINCESS MEDICAL CENTRE</t>
  </si>
  <si>
    <t>C86614</t>
  </si>
  <si>
    <t>THORNE MOORS MEDICAL PRACTICE</t>
  </si>
  <si>
    <t>C88048</t>
  </si>
  <si>
    <t>BURNGREAVE SURGERY</t>
  </si>
  <si>
    <t>C88007</t>
  </si>
  <si>
    <t>PORTER BROOK MEDICAL CENTRE</t>
  </si>
  <si>
    <t>C86023</t>
  </si>
  <si>
    <t>128 HIGH STREET</t>
  </si>
  <si>
    <t>C88005</t>
  </si>
  <si>
    <t>WALKLEY HOUSE MEDICAL CENTRE</t>
  </si>
  <si>
    <t>C85030</t>
  </si>
  <si>
    <t>WOMBWELL MEDICAL CENTRE</t>
  </si>
  <si>
    <t>C88014</t>
  </si>
  <si>
    <t>C88031</t>
  </si>
  <si>
    <t>UPPERTHORPE MEDICAL CTR.</t>
  </si>
  <si>
    <t>C88028</t>
  </si>
  <si>
    <t>BROOMHILL SURGERY</t>
  </si>
  <si>
    <t>C87008</t>
  </si>
  <si>
    <t>SWALLOWNEST HEALTH CENTRE</t>
  </si>
  <si>
    <t>C88092</t>
  </si>
  <si>
    <t>VALLEY MEDICAL CENTRE</t>
  </si>
  <si>
    <t>C85014</t>
  </si>
  <si>
    <t>WHITE ROSE MED PRACTICE</t>
  </si>
  <si>
    <t>C88045</t>
  </si>
  <si>
    <t>DYKES HALL MEDICAL CENTRE</t>
  </si>
  <si>
    <t>C85033</t>
  </si>
  <si>
    <t>C88088</t>
  </si>
  <si>
    <t xml:space="preserve">EAST BANK MEDICAL CENTRE </t>
  </si>
  <si>
    <t>C88015</t>
  </si>
  <si>
    <t>THE MEADOWHEAD GROUP PRACTICE</t>
  </si>
  <si>
    <t>C88047</t>
  </si>
  <si>
    <t>WINCOBANK MEDICAL CENTRE</t>
  </si>
  <si>
    <t>C86016</t>
  </si>
  <si>
    <t>THE LAKESIDE PRACTICE</t>
  </si>
  <si>
    <t>C86009</t>
  </si>
  <si>
    <t>THE MAYFLOWER MED PRACT</t>
  </si>
  <si>
    <t>C88025</t>
  </si>
  <si>
    <t>BIRLEY HEALTH CENTRE</t>
  </si>
  <si>
    <t>C87017</t>
  </si>
  <si>
    <t>CLIFTON MEDICAL CENTRE</t>
  </si>
  <si>
    <t>C85619</t>
  </si>
  <si>
    <t>ST GEORGES MEDICAL PRACT</t>
  </si>
  <si>
    <t>C85018</t>
  </si>
  <si>
    <t>GRIMETHORPE SURGERY</t>
  </si>
  <si>
    <t>C88034</t>
  </si>
  <si>
    <t>C88054</t>
  </si>
  <si>
    <t>GRENOSIDE SURGERY</t>
  </si>
  <si>
    <t>C85022</t>
  </si>
  <si>
    <t>HOYLAND MEDICAL PRACTICE</t>
  </si>
  <si>
    <t>C86013</t>
  </si>
  <si>
    <t>TICKHILL &amp; COLLIERY MEDICAL PRACTICE</t>
  </si>
  <si>
    <t>C85005</t>
  </si>
  <si>
    <t>SURGERY</t>
  </si>
  <si>
    <t>C85017</t>
  </si>
  <si>
    <t>94 PARK GROVE</t>
  </si>
  <si>
    <t>C87012</t>
  </si>
  <si>
    <t>BROOM LANE MEDICAL CENTRE</t>
  </si>
  <si>
    <t>C88041</t>
  </si>
  <si>
    <t>WOODSEATS MEDICAL CENTRE</t>
  </si>
  <si>
    <t>C88018</t>
  </si>
  <si>
    <t>C86002</t>
  </si>
  <si>
    <t>BENTLEY HEALTH CENTRE</t>
  </si>
  <si>
    <t>C87003</t>
  </si>
  <si>
    <t>WOODSTOCK BOWER GROUP PRACTICE</t>
  </si>
  <si>
    <t>C88096</t>
  </si>
  <si>
    <t>HACKENTHORPE MEDICAL CENTRE</t>
  </si>
  <si>
    <t>C88009</t>
  </si>
  <si>
    <t>C86038</t>
  </si>
  <si>
    <t>PETERSGATE MEDICAL CENTRE</t>
  </si>
  <si>
    <t>C86021</t>
  </si>
  <si>
    <t>WHITE HOUSE FARM MED CTR</t>
  </si>
  <si>
    <t>C87029</t>
  </si>
  <si>
    <t>C85009</t>
  </si>
  <si>
    <t>Y00411</t>
  </si>
  <si>
    <t>C88078</t>
  </si>
  <si>
    <t>MOSBOROUGH HEALTH CENTRE</t>
  </si>
  <si>
    <t>C88033</t>
  </si>
  <si>
    <t>THE FLOWERS HEALTH CENTRE</t>
  </si>
  <si>
    <t>C85026</t>
  </si>
  <si>
    <t>APOLLO COURT MEDICAL CENTRE</t>
  </si>
  <si>
    <t>C85024</t>
  </si>
  <si>
    <t>48 HIGH STREET</t>
  </si>
  <si>
    <t>C88077</t>
  </si>
  <si>
    <t>THE HEALTH CARE SURGERY</t>
  </si>
  <si>
    <t>C87016</t>
  </si>
  <si>
    <t>MORTHEN ROAD SURGERY</t>
  </si>
  <si>
    <t>C88024</t>
  </si>
  <si>
    <t>THE AVENUE MEDICAL PRACT</t>
  </si>
  <si>
    <t>C86034</t>
  </si>
  <si>
    <t>C88040</t>
  </si>
  <si>
    <t>OUGHTIBRIDGE SURGERY</t>
  </si>
  <si>
    <t>C87007</t>
  </si>
  <si>
    <t>THE STAG MEDICAL CENTRE</t>
  </si>
  <si>
    <t>C88044</t>
  </si>
  <si>
    <t>C86621</t>
  </si>
  <si>
    <t>WEST END CLINIC</t>
  </si>
  <si>
    <t>C88076</t>
  </si>
  <si>
    <t>DEVONSHIRE GREEN MED.CTR.</t>
  </si>
  <si>
    <t>C88648</t>
  </si>
  <si>
    <t>CRYSTAL PEAKS MEDICAL CENTRE</t>
  </si>
  <si>
    <t>C88030</t>
  </si>
  <si>
    <t>DUKE MEDICAL CENTRE</t>
  </si>
  <si>
    <t>C88052</t>
  </si>
  <si>
    <t>THE HOLLIES MEDICAL CTR</t>
  </si>
  <si>
    <t>C88021</t>
  </si>
  <si>
    <t>FAR LANE MEDICAL CENTRE</t>
  </si>
  <si>
    <t>C87004</t>
  </si>
  <si>
    <t>KIVETON PARK PRIMARY CARE</t>
  </si>
  <si>
    <t>C88011</t>
  </si>
  <si>
    <t>BUCHANAN ROAD SURGERY</t>
  </si>
  <si>
    <t>C88074</t>
  </si>
  <si>
    <t>DEEPCAR MEDICAL CENTRE</t>
  </si>
  <si>
    <t>C88006</t>
  </si>
  <si>
    <t>NORFOLK PARK HEALTH CENTRE</t>
  </si>
  <si>
    <t>C86005</t>
  </si>
  <si>
    <t>MEXBOROUGH HEALTH CENTRE</t>
  </si>
  <si>
    <t>C88060</t>
  </si>
  <si>
    <t>SHARROW LANE MEDICAL CENTRE</t>
  </si>
  <si>
    <t>C86032</t>
  </si>
  <si>
    <t>SCAWSBY HEALTH CENTRE</t>
  </si>
  <si>
    <t>C86039</t>
  </si>
  <si>
    <t>C88062</t>
  </si>
  <si>
    <t>RUSTLINGS ROAD MED. CTR.</t>
  </si>
  <si>
    <t>C88049</t>
  </si>
  <si>
    <t>ELM LANE SURGERY</t>
  </si>
  <si>
    <t>C87608</t>
  </si>
  <si>
    <t>50 SHAKESPEARE ROAD</t>
  </si>
  <si>
    <t>C87030</t>
  </si>
  <si>
    <t>C87018</t>
  </si>
  <si>
    <t>C87006</t>
  </si>
  <si>
    <t>MAGNA GROUP PRACTICE</t>
  </si>
  <si>
    <t>C86012</t>
  </si>
  <si>
    <t>THE OAKWOOD SURGERY</t>
  </si>
  <si>
    <t>C86611</t>
  </si>
  <si>
    <t>DUNSVILLE MEDICAL CENTRE</t>
  </si>
  <si>
    <t>C86616</t>
  </si>
  <si>
    <t>1 WHEATLEY STREET</t>
  </si>
  <si>
    <t>C88073</t>
  </si>
  <si>
    <t>HEELEY GREEN SURGERY</t>
  </si>
  <si>
    <t>C86033</t>
  </si>
  <si>
    <t>MARTINWELLS CTR</t>
  </si>
  <si>
    <t>C88091</t>
  </si>
  <si>
    <t>BARNSLEY ROAD SURGERY</t>
  </si>
  <si>
    <t>C88087</t>
  </si>
  <si>
    <t>DOVERCOURT SURGERY</t>
  </si>
  <si>
    <t>C88032</t>
  </si>
  <si>
    <t>CHARNOCK HTH PRIM CRE CTR</t>
  </si>
  <si>
    <t>C85006</t>
  </si>
  <si>
    <t>91 DODWORTH ROAD</t>
  </si>
  <si>
    <t>C86026</t>
  </si>
  <si>
    <t>C85015</t>
  </si>
  <si>
    <t>100 ROTHERHAM ROAD</t>
  </si>
  <si>
    <t>C88643</t>
  </si>
  <si>
    <t>DUNNINC ROAD SURGERY</t>
  </si>
  <si>
    <t>Y02644</t>
  </si>
  <si>
    <t>HBP SURGERY LUNDWOOD</t>
  </si>
  <si>
    <t>C88086</t>
  </si>
  <si>
    <t>SOUTHEY GREEN MEDICAL CTR</t>
  </si>
  <si>
    <t>C85001</t>
  </si>
  <si>
    <t>THE GOLDTHORPE CENTRE</t>
  </si>
  <si>
    <t>C86609</t>
  </si>
  <si>
    <t>AUCKLEY SURGERY</t>
  </si>
  <si>
    <t>C87616</t>
  </si>
  <si>
    <t>BLYTH ROAD MEDICAL CENTRE</t>
  </si>
  <si>
    <t>C88095</t>
  </si>
  <si>
    <t>MILL ROAD SURGERY</t>
  </si>
  <si>
    <t>C87014</t>
  </si>
  <si>
    <t>TREETON MEDICAL CENTRE</t>
  </si>
  <si>
    <t>C88075</t>
  </si>
  <si>
    <t>DARNALL HEALTH CENTRE</t>
  </si>
  <si>
    <t>C87015</t>
  </si>
  <si>
    <t>WICKERSLEY HEALTH CENTRE</t>
  </si>
  <si>
    <t>C88652</t>
  </si>
  <si>
    <t>GREYSTONES MEDICAL CENTRE</t>
  </si>
  <si>
    <t>C85617</t>
  </si>
  <si>
    <t>C85028</t>
  </si>
  <si>
    <t>C86613</t>
  </si>
  <si>
    <t>THE NELSON PRACTICE</t>
  </si>
  <si>
    <t>C87022</t>
  </si>
  <si>
    <t>C85623</t>
  </si>
  <si>
    <t>KINGSWELL SURGERY</t>
  </si>
  <si>
    <t>C87620</t>
  </si>
  <si>
    <t>MANOR FIELD SURGERY</t>
  </si>
  <si>
    <t>C85627</t>
  </si>
  <si>
    <t>BRIERLEY MEDICAL CENTRE</t>
  </si>
  <si>
    <t>C88053</t>
  </si>
  <si>
    <t>FALKLAND HOUSE</t>
  </si>
  <si>
    <t>C85624</t>
  </si>
  <si>
    <t>COPE STREET SURGERY</t>
  </si>
  <si>
    <t>C87013</t>
  </si>
  <si>
    <t>PARKGATE MEDICAL CENTRE</t>
  </si>
  <si>
    <t>C88046</t>
  </si>
  <si>
    <t>ABBEY LANE SURGERY</t>
  </si>
  <si>
    <t>C87009</t>
  </si>
  <si>
    <t>BRINSWORTH MEDICAL CENTRE</t>
  </si>
  <si>
    <t>C87604</t>
  </si>
  <si>
    <t>THORPE HESLEY SURGERY</t>
  </si>
  <si>
    <t>C88084</t>
  </si>
  <si>
    <t>C85614</t>
  </si>
  <si>
    <t>C86626</t>
  </si>
  <si>
    <t>Y02850</t>
  </si>
  <si>
    <t>C88022</t>
  </si>
  <si>
    <t>STONECROFT MEDICAL CENTRE</t>
  </si>
  <si>
    <t>C87020</t>
  </si>
  <si>
    <t>GREENSIDE SURGERY</t>
  </si>
  <si>
    <t>Y02815</t>
  </si>
  <si>
    <t>C85019</t>
  </si>
  <si>
    <t>124-126 PARK GROVE</t>
  </si>
  <si>
    <t>C86623</t>
  </si>
  <si>
    <t>C88083</t>
  </si>
  <si>
    <t>SELBORNE ROAD MED. CTR.</t>
  </si>
  <si>
    <t>C88656</t>
  </si>
  <si>
    <t>STANNINGTON MEDICAL CTRE</t>
  </si>
  <si>
    <t>C86625</t>
  </si>
  <si>
    <t>CONISBOROUGH MEDICAL PRACTICE</t>
  </si>
  <si>
    <t>C88647</t>
  </si>
  <si>
    <t>OWLTHORPE SURGERY</t>
  </si>
  <si>
    <t>C87010</t>
  </si>
  <si>
    <t>Y02566</t>
  </si>
  <si>
    <t>SHEFFIELD CITY GP MEDICAL CENTRE</t>
  </si>
  <si>
    <t>C88627</t>
  </si>
  <si>
    <t>UNIVERSITY HEALTH SERVICE</t>
  </si>
  <si>
    <t>C88050</t>
  </si>
  <si>
    <t>JAUNTY SPRINGS HEALTH CTR</t>
  </si>
  <si>
    <t>C87609</t>
  </si>
  <si>
    <t>ROSEHILL MEDICAL CENTRE</t>
  </si>
  <si>
    <t>C88068</t>
  </si>
  <si>
    <t>TOTLEY RISE MEDICAL CENTRE</t>
  </si>
  <si>
    <t>C85012</t>
  </si>
  <si>
    <t>GREAT HOUGHTON MEDICAL CENTRE</t>
  </si>
  <si>
    <t>C88653</t>
  </si>
  <si>
    <t>GREENHILL HEALTH CENTRE</t>
  </si>
  <si>
    <t>C88061</t>
  </si>
  <si>
    <t>BENTS GREEN SURGERY</t>
  </si>
  <si>
    <t>C87024</t>
  </si>
  <si>
    <t>RAWMARSH HEALTH CENTRE</t>
  </si>
  <si>
    <t>C87610</t>
  </si>
  <si>
    <t>245/247 CANKLOW ROAD</t>
  </si>
  <si>
    <t>C86606</t>
  </si>
  <si>
    <t>BARNBURGH SURGERY</t>
  </si>
  <si>
    <t>C85622</t>
  </si>
  <si>
    <t>MONK BRETTON HEALTH CENTRE</t>
  </si>
  <si>
    <t>C87603</t>
  </si>
  <si>
    <t>GREASBROUGH MEDICAL CTR</t>
  </si>
  <si>
    <t>C88655</t>
  </si>
  <si>
    <t>C87031</t>
  </si>
  <si>
    <t>MALTBY SERVICE CTR</t>
  </si>
  <si>
    <t>C86030</t>
  </si>
  <si>
    <t>THE PHOENIX MEDICAL PRACT</t>
  </si>
  <si>
    <t>C87622</t>
  </si>
  <si>
    <t>THE GATE SURGERY</t>
  </si>
  <si>
    <t>C88057</t>
  </si>
  <si>
    <t>CROOKES VALLEY MED. CTR.</t>
  </si>
  <si>
    <t>C88622</t>
  </si>
  <si>
    <t>SHEFFIELD MEDICAL CENTRE</t>
  </si>
  <si>
    <t>C88013</t>
  </si>
  <si>
    <t>WESTFIELD HEALTH CENTRE</t>
  </si>
  <si>
    <t>C88626</t>
  </si>
  <si>
    <t>MANOR TOP MEDICAL CENTRE</t>
  </si>
  <si>
    <t>C85628</t>
  </si>
  <si>
    <t>CAXTON HOUSE SURGERY</t>
  </si>
  <si>
    <t>C87617</t>
  </si>
  <si>
    <t>THRYBERGH MEDICAL CENTRE</t>
  </si>
  <si>
    <t>C88631</t>
  </si>
  <si>
    <t>MEERSBROOK MEDICAL CENTRE</t>
  </si>
  <si>
    <t>C87023</t>
  </si>
  <si>
    <t>DALTON HEALTH CENTRE</t>
  </si>
  <si>
    <t>C88638</t>
  </si>
  <si>
    <t>C87621</t>
  </si>
  <si>
    <t>BROOM VALLEY MEDICAL CTR</t>
  </si>
  <si>
    <t>Y02616</t>
  </si>
  <si>
    <t>CHANTRY BRIDGE MEDICAL CTR</t>
  </si>
  <si>
    <t>C87612</t>
  </si>
  <si>
    <t>SURGERY OF LIGHT</t>
  </si>
  <si>
    <t>C85609</t>
  </si>
  <si>
    <t>*NOT TO BE INCLUDED IN SURVEYS* BRAMPTON HEALTH CENTRE PRACTICE</t>
  </si>
  <si>
    <t>C88059</t>
  </si>
  <si>
    <t>HAROLD STREET MEDICAL CTR</t>
  </si>
  <si>
    <t>C88082</t>
  </si>
  <si>
    <t>CARRFIELD MEDICAL CENTRE</t>
  </si>
  <si>
    <t>C87606</t>
  </si>
  <si>
    <t>C84692</t>
  </si>
  <si>
    <t>C84013</t>
  </si>
  <si>
    <t>BRIDGEGATE SURGERY</t>
  </si>
  <si>
    <t>C84094</t>
  </si>
  <si>
    <t>RIVERSIDE HEALTH CENTRE</t>
  </si>
  <si>
    <t>K81075</t>
  </si>
  <si>
    <t>FARNHAM ROAD SURGERY</t>
  </si>
  <si>
    <t>K81047</t>
  </si>
  <si>
    <t>CHALFONT SURGERY</t>
  </si>
  <si>
    <t>K81024</t>
  </si>
  <si>
    <t>LANGLEY HEALTH CENTRE</t>
  </si>
  <si>
    <t>K81082</t>
  </si>
  <si>
    <t>UPTON MEDICAL PARTNERSHIP</t>
  </si>
  <si>
    <t>K81022</t>
  </si>
  <si>
    <t>TUDOR HOUSE SURGERY</t>
  </si>
  <si>
    <t>K81062</t>
  </si>
  <si>
    <t>WESTERN ELMS SURGERY</t>
  </si>
  <si>
    <t>K81073</t>
  </si>
  <si>
    <t>THATCHAM HEALTH CENTRE</t>
  </si>
  <si>
    <t>K81006</t>
  </si>
  <si>
    <t>SANDHURST GROUP PRACTICE</t>
  </si>
  <si>
    <t>K81083</t>
  </si>
  <si>
    <t>BHARANI MEDICAL CENTRE</t>
  </si>
  <si>
    <t>K81014</t>
  </si>
  <si>
    <t>BALMORE PARK SURGERY</t>
  </si>
  <si>
    <t>K81030</t>
  </si>
  <si>
    <t>RINGMEAD MEDICAL PRACTICE</t>
  </si>
  <si>
    <t>K81020</t>
  </si>
  <si>
    <t>K81017</t>
  </si>
  <si>
    <t>THE FALKLANDS SURGERY</t>
  </si>
  <si>
    <t>K81074</t>
  </si>
  <si>
    <t>THE CLARENCE MEDICAL CTR.</t>
  </si>
  <si>
    <t>K81043</t>
  </si>
  <si>
    <t>THE HERSCHEL MEDICAL CTRE</t>
  </si>
  <si>
    <t>K81045</t>
  </si>
  <si>
    <t>PARKSIDE FAMILY PRACTICE</t>
  </si>
  <si>
    <t>K81077</t>
  </si>
  <si>
    <t>THEALE MEDICAL CENTRE</t>
  </si>
  <si>
    <t>K81025</t>
  </si>
  <si>
    <t>FINCHAMPSTEAD SURGERY</t>
  </si>
  <si>
    <t>K82073</t>
  </si>
  <si>
    <t>ASTON CLINTON SURGERY</t>
  </si>
  <si>
    <t>K81070</t>
  </si>
  <si>
    <t>THE TWYFORD SURGERY</t>
  </si>
  <si>
    <t>K81069</t>
  </si>
  <si>
    <t>THE LODDON VALE PRACTICE</t>
  </si>
  <si>
    <t>K82023</t>
  </si>
  <si>
    <t>MARLOW MEDICAL GROUP</t>
  </si>
  <si>
    <t>K81078</t>
  </si>
  <si>
    <t>K81003</t>
  </si>
  <si>
    <t>SWALLOWFIELD MED PRACTICE</t>
  </si>
  <si>
    <t>K81610</t>
  </si>
  <si>
    <t>FOREST END MEDICAL CENTRE</t>
  </si>
  <si>
    <t>K81066</t>
  </si>
  <si>
    <t>THE SYMONS MEDICAL CENTRE</t>
  </si>
  <si>
    <t>K81086</t>
  </si>
  <si>
    <t>K81034</t>
  </si>
  <si>
    <t>CROSBY HOUSE SURGERY</t>
  </si>
  <si>
    <t>K81002</t>
  </si>
  <si>
    <t>EASTFIELD HOUSE</t>
  </si>
  <si>
    <t>K81001</t>
  </si>
  <si>
    <t>THE WATERFIELD PRACTICE</t>
  </si>
  <si>
    <t>K81004</t>
  </si>
  <si>
    <t>TILEHURST SURGERY PARTNERSHIP</t>
  </si>
  <si>
    <t>K81644</t>
  </si>
  <si>
    <t>CHANCELLOR HOUSE SURGERY</t>
  </si>
  <si>
    <t>K81092</t>
  </si>
  <si>
    <t>K81630</t>
  </si>
  <si>
    <t>SOUTH MEADOW &amp; DEDWORTH SURGERIES</t>
  </si>
  <si>
    <t>K81027</t>
  </si>
  <si>
    <t>THE MORTIMER SURGERY</t>
  </si>
  <si>
    <t>K81050</t>
  </si>
  <si>
    <t>THE DOWNLAND PRACTICE</t>
  </si>
  <si>
    <t>K81059</t>
  </si>
  <si>
    <t>WARFIELD GREEN MED. CTR.</t>
  </si>
  <si>
    <t>K81040</t>
  </si>
  <si>
    <t>MILMAN ROAD HEALTH CENTRE</t>
  </si>
  <si>
    <t>K81036</t>
  </si>
  <si>
    <t>K81021</t>
  </si>
  <si>
    <t>DATCHET HEALTH CENTRE</t>
  </si>
  <si>
    <t>K81060</t>
  </si>
  <si>
    <t>BINFIELD PRACTICE</t>
  </si>
  <si>
    <t>K82018</t>
  </si>
  <si>
    <t>MEADOWCROFT SURGERY</t>
  </si>
  <si>
    <t>K81026</t>
  </si>
  <si>
    <t>K81061</t>
  </si>
  <si>
    <t>NORTHCROFT SURGERY</t>
  </si>
  <si>
    <t>K84027</t>
  </si>
  <si>
    <t>THE MALTHOUSE SURGERY</t>
  </si>
  <si>
    <t>K82019</t>
  </si>
  <si>
    <t>MANDEVILLE SURGERY</t>
  </si>
  <si>
    <t>K81046</t>
  </si>
  <si>
    <t>LEE HOUSE SURGERY</t>
  </si>
  <si>
    <t>K82022</t>
  </si>
  <si>
    <t>K81608</t>
  </si>
  <si>
    <t>261 BATH ROAD</t>
  </si>
  <si>
    <t>K81023</t>
  </si>
  <si>
    <t>Y00265</t>
  </si>
  <si>
    <t>CHAPEL MEDICAL PRACTICE</t>
  </si>
  <si>
    <t>K81051</t>
  </si>
  <si>
    <t>J82054</t>
  </si>
  <si>
    <t>K81012</t>
  </si>
  <si>
    <t>THE BOATHOUSE SURGERY</t>
  </si>
  <si>
    <t>K81063</t>
  </si>
  <si>
    <t>K81076</t>
  </si>
  <si>
    <t>GREEN MEADOWS PARTNERSHIP</t>
  </si>
  <si>
    <t>K82046</t>
  </si>
  <si>
    <t>THE SIMPSON CENTRE</t>
  </si>
  <si>
    <t>K84037</t>
  </si>
  <si>
    <t>WALLINGFORD MED PRACTICE</t>
  </si>
  <si>
    <t>K81067</t>
  </si>
  <si>
    <t>K81032</t>
  </si>
  <si>
    <t>BOUNDARY HOUSE SURGERY</t>
  </si>
  <si>
    <t>K81039</t>
  </si>
  <si>
    <t>K81041</t>
  </si>
  <si>
    <t>EMMER GREEN SURGERY</t>
  </si>
  <si>
    <t>K82033</t>
  </si>
  <si>
    <t>BURNHAM HEALTH CENTRE</t>
  </si>
  <si>
    <t>K81068</t>
  </si>
  <si>
    <t>K81057</t>
  </si>
  <si>
    <t>HUNGERFORD SURGERY</t>
  </si>
  <si>
    <t>K84028</t>
  </si>
  <si>
    <t>WEST BAR SURGERY</t>
  </si>
  <si>
    <t>K81633</t>
  </si>
  <si>
    <t>SOUTH READING SURGERY</t>
  </si>
  <si>
    <t>K81101</t>
  </si>
  <si>
    <t>K82038</t>
  </si>
  <si>
    <t>POPLAR GROVE PRACTICE</t>
  </si>
  <si>
    <t>Y00437</t>
  </si>
  <si>
    <t>K84040</t>
  </si>
  <si>
    <t>HORSEFAIR SURGERY</t>
  </si>
  <si>
    <t>K81042</t>
  </si>
  <si>
    <t>THE COOKHAM MEDICAL CTR</t>
  </si>
  <si>
    <t>K81102</t>
  </si>
  <si>
    <t>THE BURDWOOD SURGERY</t>
  </si>
  <si>
    <t>K81018</t>
  </si>
  <si>
    <t>THE LINDEN MEDICAL CENTRE</t>
  </si>
  <si>
    <t>K84001</t>
  </si>
  <si>
    <t>THE HART SURGERY</t>
  </si>
  <si>
    <t>K84002</t>
  </si>
  <si>
    <t>DIDCOT HEALTH CENTRE</t>
  </si>
  <si>
    <t>K84031</t>
  </si>
  <si>
    <t>BLACKBIRD LEYS HEALTH CTR</t>
  </si>
  <si>
    <t>K81636</t>
  </si>
  <si>
    <t>RUSSELL STREET SURGERY</t>
  </si>
  <si>
    <t>K82037</t>
  </si>
  <si>
    <t>WATER MEADOW SURGERY</t>
  </si>
  <si>
    <t>K81005</t>
  </si>
  <si>
    <t>WEXHAM ROAD SURGERY</t>
  </si>
  <si>
    <t>K81085</t>
  </si>
  <si>
    <t>SHREEJI MEDICAL CENTRE</t>
  </si>
  <si>
    <t>K81028</t>
  </si>
  <si>
    <t>MAGNOLIA HOUSE SURGERY</t>
  </si>
  <si>
    <t>K82071</t>
  </si>
  <si>
    <t>MASONIC HOUSE SURGERY</t>
  </si>
  <si>
    <t>K84009</t>
  </si>
  <si>
    <t>BURY KNOWLE HEALTH CENTRE</t>
  </si>
  <si>
    <t>K84054</t>
  </si>
  <si>
    <t>THE ABINGDON SURGERY</t>
  </si>
  <si>
    <t>K82021</t>
  </si>
  <si>
    <t>THE OLD CROSS KEYS</t>
  </si>
  <si>
    <t>K84017</t>
  </si>
  <si>
    <t>WINDRUSH HEALTH CENTRE</t>
  </si>
  <si>
    <t>K82010</t>
  </si>
  <si>
    <t>TOWER HOUSE SURGERY</t>
  </si>
  <si>
    <t>K82004</t>
  </si>
  <si>
    <t>AMERSHAM HEALTH CENTRE</t>
  </si>
  <si>
    <t>K82029</t>
  </si>
  <si>
    <t>CHERRYMEAD SURGERY</t>
  </si>
  <si>
    <t>K82017</t>
  </si>
  <si>
    <t>K81100</t>
  </si>
  <si>
    <t>PEMBROKE SURGERY</t>
  </si>
  <si>
    <t>K82053</t>
  </si>
  <si>
    <t>K84044</t>
  </si>
  <si>
    <t>K84004</t>
  </si>
  <si>
    <t>DONNINGTON HEALTH CENTRE</t>
  </si>
  <si>
    <t>K84051</t>
  </si>
  <si>
    <t>WHITE HORSE MEDICAL PRACTICE</t>
  </si>
  <si>
    <t>K82040</t>
  </si>
  <si>
    <t>WHITEHILL SURGERY</t>
  </si>
  <si>
    <t>K84072</t>
  </si>
  <si>
    <t>THE NUFFIELD HEALTH CTR.</t>
  </si>
  <si>
    <t>K81065</t>
  </si>
  <si>
    <t>THE WHITLEY VILLA PRACT</t>
  </si>
  <si>
    <t>K81010</t>
  </si>
  <si>
    <t>KINGS CORNER SURGERY</t>
  </si>
  <si>
    <t>H81047</t>
  </si>
  <si>
    <t>K82049</t>
  </si>
  <si>
    <t>K84032</t>
  </si>
  <si>
    <t>EAST OXFORD HEALTH CENTRE</t>
  </si>
  <si>
    <t>K82036</t>
  </si>
  <si>
    <t>K84075</t>
  </si>
  <si>
    <t>BROADSHIRES HEALTH CENTRE</t>
  </si>
  <si>
    <t>K81087</t>
  </si>
  <si>
    <t>EASTHAMPSTEAD SURGERY</t>
  </si>
  <si>
    <t>K81103</t>
  </si>
  <si>
    <t>CHAPEL ROW SURGERY</t>
  </si>
  <si>
    <t>K84041</t>
  </si>
  <si>
    <t>MARCHAM RD FAMILY HTH CTR</t>
  </si>
  <si>
    <t>K82020</t>
  </si>
  <si>
    <t>CHILTERN HOUSE MED CENTRE</t>
  </si>
  <si>
    <t>K81651</t>
  </si>
  <si>
    <t>MELROSE HOUSE</t>
  </si>
  <si>
    <t>K84059</t>
  </si>
  <si>
    <t>HIGHTOWN SURGERY</t>
  </si>
  <si>
    <t>K84006</t>
  </si>
  <si>
    <t>THE EYNSHAM MEDICAL CENTRE</t>
  </si>
  <si>
    <t>Y02476</t>
  </si>
  <si>
    <t>READING WALK-IN HEALTH CENTRE</t>
  </si>
  <si>
    <t>K81605</t>
  </si>
  <si>
    <t>UNIVERSITY HEALTH CENTRE</t>
  </si>
  <si>
    <t>K81080</t>
  </si>
  <si>
    <t>K82007</t>
  </si>
  <si>
    <t>K81084</t>
  </si>
  <si>
    <t>ROSEMEAD SURGERY</t>
  </si>
  <si>
    <t>K81055</t>
  </si>
  <si>
    <t>K84033</t>
  </si>
  <si>
    <t>CHURCH STREET PRACTICE</t>
  </si>
  <si>
    <t>K82047</t>
  </si>
  <si>
    <t>NEW CHAPEL SURGERY</t>
  </si>
  <si>
    <t>K82008</t>
  </si>
  <si>
    <t>THE HALL PRACTICE</t>
  </si>
  <si>
    <t>K81048</t>
  </si>
  <si>
    <t>22 LONG BARN LANE</t>
  </si>
  <si>
    <t>K84062</t>
  </si>
  <si>
    <t>K84011</t>
  </si>
  <si>
    <t>SUMMERTOWN HEALTH CENTRE</t>
  </si>
  <si>
    <t>K84079</t>
  </si>
  <si>
    <t>LONG FURLONG MEDICAL CTR</t>
  </si>
  <si>
    <t>K84613</t>
  </si>
  <si>
    <t>LANGFORD MEDICAL PRACTICE</t>
  </si>
  <si>
    <t>K84038</t>
  </si>
  <si>
    <t>MONTGOMERY HOUSE SURGERY</t>
  </si>
  <si>
    <t>K84039</t>
  </si>
  <si>
    <t>K84043</t>
  </si>
  <si>
    <t>WOODLANDS MEDICAL CENTRE</t>
  </si>
  <si>
    <t>K82001</t>
  </si>
  <si>
    <t>RECTORY MEADOW SURGERY</t>
  </si>
  <si>
    <t>K82030</t>
  </si>
  <si>
    <t>WYE VALLEY SURGERY</t>
  </si>
  <si>
    <t>K82045</t>
  </si>
  <si>
    <t>SOUTHMEAD SURGERY</t>
  </si>
  <si>
    <t>K84071</t>
  </si>
  <si>
    <t>RED CROSS ROAD SURGERY</t>
  </si>
  <si>
    <t>K81613</t>
  </si>
  <si>
    <t>81 CHRISTCHURCH ROAD</t>
  </si>
  <si>
    <t>K82006</t>
  </si>
  <si>
    <t>IVER MEDICAL CENTRE</t>
  </si>
  <si>
    <t>K81019</t>
  </si>
  <si>
    <t>K84024</t>
  </si>
  <si>
    <t>WINDRUSH SURGERY</t>
  </si>
  <si>
    <t>K84042</t>
  </si>
  <si>
    <t>WOODSTOCK SURGERY</t>
  </si>
  <si>
    <t>K81607</t>
  </si>
  <si>
    <t>K84624</t>
  </si>
  <si>
    <t>OAK TREE HEALTH CENTRE</t>
  </si>
  <si>
    <t>K82024</t>
  </si>
  <si>
    <t>NEW SURGERY</t>
  </si>
  <si>
    <t>K81056</t>
  </si>
  <si>
    <t>WESTWOOD ROAD HEALTH CTR.</t>
  </si>
  <si>
    <t>K81081</t>
  </si>
  <si>
    <t>41 RUSSELL STREET</t>
  </si>
  <si>
    <t>K84008</t>
  </si>
  <si>
    <t>THE CHILTERN SURGERY</t>
  </si>
  <si>
    <t>K82031</t>
  </si>
  <si>
    <t>THREEWAYS</t>
  </si>
  <si>
    <t>K81072</t>
  </si>
  <si>
    <t>K81656</t>
  </si>
  <si>
    <t>CROWN WOOD MEDICAL CENTRE</t>
  </si>
  <si>
    <t>K84052</t>
  </si>
  <si>
    <t>K82044</t>
  </si>
  <si>
    <t>CARRINGTON HOUSE SURGERY</t>
  </si>
  <si>
    <t>K84050</t>
  </si>
  <si>
    <t>THE RYCOTE PRACTICE</t>
  </si>
  <si>
    <t>K82043</t>
  </si>
  <si>
    <t>NORDEN HOUSE SURGERY</t>
  </si>
  <si>
    <t>K81007</t>
  </si>
  <si>
    <t>K81054</t>
  </si>
  <si>
    <t>*DORMANT*PRIORY AVENUE SURGERY2 PRIORY AVENUE</t>
  </si>
  <si>
    <t>K84058</t>
  </si>
  <si>
    <t>K84013</t>
  </si>
  <si>
    <t>ST.BARTHOLOMEWS MED.CTR.</t>
  </si>
  <si>
    <t>K84026</t>
  </si>
  <si>
    <t>JERICHO HEALTH CENTRE</t>
  </si>
  <si>
    <t>K81645</t>
  </si>
  <si>
    <t>240/2 WEXHAM ROAD</t>
  </si>
  <si>
    <t>K84019</t>
  </si>
  <si>
    <t>NEWBURY STREET PRACTICE</t>
  </si>
  <si>
    <t>K81097</t>
  </si>
  <si>
    <t>REDWOOD HOUSE SURGERY</t>
  </si>
  <si>
    <t>K81052</t>
  </si>
  <si>
    <t>THE LAMBOURN SURGERY</t>
  </si>
  <si>
    <t>K81015</t>
  </si>
  <si>
    <t>K84025</t>
  </si>
  <si>
    <t>BOTLEY MEDICAL CENTRE</t>
  </si>
  <si>
    <t>K82014</t>
  </si>
  <si>
    <t>K84003</t>
  </si>
  <si>
    <t>K81616</t>
  </si>
  <si>
    <t>KUMAR MEDICAL CENTRE</t>
  </si>
  <si>
    <t>K82028</t>
  </si>
  <si>
    <t>HADDENHAM MEDICAL CENTRE STANB</t>
  </si>
  <si>
    <t>K82603</t>
  </si>
  <si>
    <t>CRESSEX HEALTH CENTRE</t>
  </si>
  <si>
    <t>K82011</t>
  </si>
  <si>
    <t>MILLBARN MEDICAL CENTRE</t>
  </si>
  <si>
    <t>K84618</t>
  </si>
  <si>
    <t>COGGES SURGERY</t>
  </si>
  <si>
    <t>K82066</t>
  </si>
  <si>
    <t>POUND HOUSE SURGERY</t>
  </si>
  <si>
    <t>K84014</t>
  </si>
  <si>
    <t>MORLAND HOUSE SURGERY</t>
  </si>
  <si>
    <t>K81657</t>
  </si>
  <si>
    <t>SKIMPED HILL HEALTH CTR.</t>
  </si>
  <si>
    <t>Y00436</t>
  </si>
  <si>
    <t>ASCOT MEDICAL CENTRE</t>
  </si>
  <si>
    <t>K81094</t>
  </si>
  <si>
    <t>GREAT HOLLANDS HEALTH CTR</t>
  </si>
  <si>
    <t>K84007</t>
  </si>
  <si>
    <t>TEMPLE COWLEY HEALTH CTR.</t>
  </si>
  <si>
    <t>K84035</t>
  </si>
  <si>
    <t>THE BELL SURGERY</t>
  </si>
  <si>
    <t>K84030</t>
  </si>
  <si>
    <t>K84010</t>
  </si>
  <si>
    <t>BAMPTON MEDICAL PRACTICE</t>
  </si>
  <si>
    <t>K82051</t>
  </si>
  <si>
    <t>THE MISBOURNE SURGERY</t>
  </si>
  <si>
    <t>K82078</t>
  </si>
  <si>
    <t>CALCOT MEDICAL CENTRE</t>
  </si>
  <si>
    <t>K81044</t>
  </si>
  <si>
    <t>K84610</t>
  </si>
  <si>
    <t>THE CHARLBURY SURGERY</t>
  </si>
  <si>
    <t>K84047</t>
  </si>
  <si>
    <t>K82005</t>
  </si>
  <si>
    <t>HAWTHORNDEN SURGERY</t>
  </si>
  <si>
    <t>K84048</t>
  </si>
  <si>
    <t>HOLLOW WAY MEDICAL CENTRE</t>
  </si>
  <si>
    <t>K84016</t>
  </si>
  <si>
    <t>19 BEAUMONT STREET</t>
  </si>
  <si>
    <t>K84055</t>
  </si>
  <si>
    <t>K81091</t>
  </si>
  <si>
    <t>*DORMANT*HOLYPORT SURGERYSTROUD FARM RD</t>
  </si>
  <si>
    <t>K82048</t>
  </si>
  <si>
    <t>STOKENCHURCH MEDICAL CTRE</t>
  </si>
  <si>
    <t>K84074</t>
  </si>
  <si>
    <t>K84621</t>
  </si>
  <si>
    <t>NORTH BICESTER SURGERY</t>
  </si>
  <si>
    <t>K84036</t>
  </si>
  <si>
    <t>MILL STREAM SURGERY</t>
  </si>
  <si>
    <t>K84073</t>
  </si>
  <si>
    <t>VICTORIA HOUSE SURGERY</t>
  </si>
  <si>
    <t>K82055</t>
  </si>
  <si>
    <t>DENHAM MEDICAL CENTRE</t>
  </si>
  <si>
    <t>K82034</t>
  </si>
  <si>
    <t>WELLINGTON HOUSE PRACTICE</t>
  </si>
  <si>
    <t>K84617</t>
  </si>
  <si>
    <t>SOUTH OXFORD HEALTH CTR.</t>
  </si>
  <si>
    <t>K82069</t>
  </si>
  <si>
    <t>VERNEY CLOSE FAMILY PRACT</t>
  </si>
  <si>
    <t>K84005</t>
  </si>
  <si>
    <t>KENNINGTON HEALTH CENTRE</t>
  </si>
  <si>
    <t>K82012</t>
  </si>
  <si>
    <t>Y01964</t>
  </si>
  <si>
    <t>BERRYFIELDS HEALTH CTR</t>
  </si>
  <si>
    <t>K84049</t>
  </si>
  <si>
    <t>27 BEAUMONT STREET</t>
  </si>
  <si>
    <t>K84020</t>
  </si>
  <si>
    <t>SONNING COMMON HEALTH CTR</t>
  </si>
  <si>
    <t>K81013</t>
  </si>
  <si>
    <t>DEDWORTH MEDICAL CENTRE</t>
  </si>
  <si>
    <t>K81089</t>
  </si>
  <si>
    <t>DR BURDEN &amp; PARTNERS</t>
  </si>
  <si>
    <t>K82079</t>
  </si>
  <si>
    <t>EDLESBOROUGH SURGERY</t>
  </si>
  <si>
    <t>K84046</t>
  </si>
  <si>
    <t>THE WYCHWOOD SURGERY</t>
  </si>
  <si>
    <t>K82068</t>
  </si>
  <si>
    <t>WADDESON SURGERY</t>
  </si>
  <si>
    <t>K84082</t>
  </si>
  <si>
    <t>KIDLINGTON &amp; YARNTON M/G</t>
  </si>
  <si>
    <t>K84023</t>
  </si>
  <si>
    <t>BERINSFIELD HEALTH CENTRE</t>
  </si>
  <si>
    <t>K81655</t>
  </si>
  <si>
    <t>RADNOR HOUSE SURGERY</t>
  </si>
  <si>
    <t>K84060</t>
  </si>
  <si>
    <t>ST.CLEMENTS SURGERY</t>
  </si>
  <si>
    <t>K82070</t>
  </si>
  <si>
    <t>K81622</t>
  </si>
  <si>
    <t>WILDERNESS ROAD SURGERY</t>
  </si>
  <si>
    <t>K82058</t>
  </si>
  <si>
    <t xml:space="preserve">GLADSTONE ROAD SURGERY </t>
  </si>
  <si>
    <t>K82621</t>
  </si>
  <si>
    <t>LITTLE CHALFONT SURGERY</t>
  </si>
  <si>
    <t>K81667</t>
  </si>
  <si>
    <t>TAPLOW HEALTH CENTRE</t>
  </si>
  <si>
    <t>K84063</t>
  </si>
  <si>
    <t>K81638</t>
  </si>
  <si>
    <t>BURMA HILLS SURGERY</t>
  </si>
  <si>
    <t>K81640</t>
  </si>
  <si>
    <t>ELDON ROAD SURGERY</t>
  </si>
  <si>
    <t>K82042</t>
  </si>
  <si>
    <t>WHITCHURCH SURGERY</t>
  </si>
  <si>
    <t>K84053</t>
  </si>
  <si>
    <t>DR CM GOULD'S PRACTICE</t>
  </si>
  <si>
    <t>Y02754</t>
  </si>
  <si>
    <t>BANBURY HEALTH CENTRE</t>
  </si>
  <si>
    <t>K82035</t>
  </si>
  <si>
    <t>THE JOHN HAMPDEN SURGERY</t>
  </si>
  <si>
    <t>K84623</t>
  </si>
  <si>
    <t>KENDALL CRESCENT HEALTH CENTRE</t>
  </si>
  <si>
    <t>K84056</t>
  </si>
  <si>
    <t>THE CROPREDY SURGERY</t>
  </si>
  <si>
    <t>K84076</t>
  </si>
  <si>
    <t>MARSTON MEDICAL CENTRE</t>
  </si>
  <si>
    <t>K84045</t>
  </si>
  <si>
    <t>GOSFORD HILL MEDICAL CTR.</t>
  </si>
  <si>
    <t>K82608</t>
  </si>
  <si>
    <t>BROUGHTON HOUSE SURGERY</t>
  </si>
  <si>
    <t>K84015</t>
  </si>
  <si>
    <t>K84021</t>
  </si>
  <si>
    <t>BANBURY ROAD MEDICAL CTR.</t>
  </si>
  <si>
    <t>K84034</t>
  </si>
  <si>
    <t>CLIFTON HAMPDEN SURGERY</t>
  </si>
  <si>
    <t>K84080</t>
  </si>
  <si>
    <t>28 BEAUMONT STREET</t>
  </si>
  <si>
    <t>K84029</t>
  </si>
  <si>
    <t>*TO BE CONFIRMED DORMANT* THE NORTH OXFORD MED. CTR</t>
  </si>
  <si>
    <t>K84077</t>
  </si>
  <si>
    <t>THE FERN HILL PRACTICE</t>
  </si>
  <si>
    <t>K84622</t>
  </si>
  <si>
    <t>DEER PARK MEDICAL CENTRE</t>
  </si>
  <si>
    <t>K81642</t>
  </si>
  <si>
    <t>LITTLE FIRS SURGERY</t>
  </si>
  <si>
    <t>K84022</t>
  </si>
  <si>
    <t>EXETER SURGERY</t>
  </si>
  <si>
    <t>K82618</t>
  </si>
  <si>
    <t>K81647</t>
  </si>
  <si>
    <t>PEPPARD ROAD SURGERY</t>
  </si>
  <si>
    <t>K82052</t>
  </si>
  <si>
    <t>WESTON GROVE PMS (BEDGROVE)</t>
  </si>
  <si>
    <t>K84078</t>
  </si>
  <si>
    <t>K81049</t>
  </si>
  <si>
    <t>DR RG SMART'S PRACTICE</t>
  </si>
  <si>
    <t>K82600</t>
  </si>
  <si>
    <t>HOLMER SURGERY</t>
  </si>
  <si>
    <t>K84620</t>
  </si>
  <si>
    <t>WOOD FARM HEALTH CENTRE</t>
  </si>
  <si>
    <t>Y00170</t>
  </si>
  <si>
    <t>FLORENCE NIGHTINGALE HOUSE</t>
  </si>
  <si>
    <t>K82061</t>
  </si>
  <si>
    <t>K84608</t>
  </si>
  <si>
    <t>Y04333</t>
  </si>
  <si>
    <t>PRIORY AVENUE SURGERY</t>
  </si>
  <si>
    <t>K81632</t>
  </si>
  <si>
    <t>*TO BE CONFIRMED DORMANT* CEDAR HOUSE SURGERY</t>
  </si>
  <si>
    <t>K82056</t>
  </si>
  <si>
    <t>K82063</t>
  </si>
  <si>
    <t>PRACTICE NETWORKS (LH)</t>
  </si>
  <si>
    <t>K81635</t>
  </si>
  <si>
    <t>DR GD LIVINGSTON'S PRACTICE</t>
  </si>
  <si>
    <t>K81649</t>
  </si>
  <si>
    <t>101 OXFORD ROAD</t>
  </si>
  <si>
    <t>K84066</t>
  </si>
  <si>
    <t>LUTHER STREET MEDICAL PRACTICE</t>
  </si>
  <si>
    <t>K82638</t>
  </si>
  <si>
    <t>BUCKS URGENT CARE</t>
  </si>
  <si>
    <t>K81093</t>
  </si>
  <si>
    <t>WRAYSBURY MEDICAL CENTRE</t>
  </si>
  <si>
    <t>K81612</t>
  </si>
  <si>
    <t>DR SUTLIEFF</t>
  </si>
  <si>
    <t>K81673</t>
  </si>
  <si>
    <t>REDDOC</t>
  </si>
  <si>
    <t>K81098</t>
  </si>
  <si>
    <t>BALFRON PRACTICE</t>
  </si>
  <si>
    <t>K81053</t>
  </si>
  <si>
    <t>292 OXFORD RD</t>
  </si>
  <si>
    <t>K82620</t>
  </si>
  <si>
    <t>HORN STREET SURGERY</t>
  </si>
  <si>
    <t>Y01874</t>
  </si>
  <si>
    <t>OXFORD DRUG TREATMENT CENTRE</t>
  </si>
  <si>
    <t>K81095</t>
  </si>
  <si>
    <t>SHUT ENDS PRACTICE</t>
  </si>
  <si>
    <t>Y02350</t>
  </si>
  <si>
    <t>SPECIALIST HEALTH SERVICES</t>
  </si>
  <si>
    <t>Y02693</t>
  </si>
  <si>
    <t>BAROMETER CLINIC</t>
  </si>
  <si>
    <t>K84616</t>
  </si>
  <si>
    <t>28 BEAUMONT STREET (LLOYD)</t>
  </si>
  <si>
    <t>K81606</t>
  </si>
  <si>
    <t>DR BUMBRA</t>
  </si>
  <si>
    <t>K84609</t>
  </si>
  <si>
    <t>DR L SHARMA'S PRACTICE</t>
  </si>
  <si>
    <t>K82604</t>
  </si>
  <si>
    <t>DR MJ ELLIOTT'S PRACTICE</t>
  </si>
  <si>
    <t>K84065</t>
  </si>
  <si>
    <t>SIBFORD SURGERY</t>
  </si>
  <si>
    <t>K81088</t>
  </si>
  <si>
    <t>DR N VERMA'S PRACTICE</t>
  </si>
  <si>
    <t>K81666</t>
  </si>
  <si>
    <t>BRACKNELL PCT ENT CLINIC</t>
  </si>
  <si>
    <t>K84615</t>
  </si>
  <si>
    <t>K81653</t>
  </si>
  <si>
    <t>BAKER STREET CLINIC</t>
  </si>
  <si>
    <t>K84605</t>
  </si>
  <si>
    <t>9 KING EDWARD STREET</t>
  </si>
  <si>
    <t>K82041</t>
  </si>
  <si>
    <t>WESTON GROVE PMS (WENDOVER)</t>
  </si>
  <si>
    <t>Y00410</t>
  </si>
  <si>
    <t>ALEC TURNBULL CLINIC</t>
  </si>
  <si>
    <t>K84606</t>
  </si>
  <si>
    <t>LOCUM FOR DR CASSON</t>
  </si>
  <si>
    <t>K84064</t>
  </si>
  <si>
    <t>DR MC SHAPLAND'S PRACTICE</t>
  </si>
  <si>
    <t>K84602</t>
  </si>
  <si>
    <t>WOLVERCOTE SURGERY</t>
  </si>
  <si>
    <t>Y02128</t>
  </si>
  <si>
    <t>SHINFIELD MEDICAL PRACTICE</t>
  </si>
  <si>
    <t>Y04228</t>
  </si>
  <si>
    <t>BHFT (BRACKNELL)</t>
  </si>
  <si>
    <t>J81006</t>
  </si>
  <si>
    <t>THE ADAM PRACTICE</t>
  </si>
  <si>
    <t>J82069</t>
  </si>
  <si>
    <t>GILLIES HEALTH CENTRE</t>
  </si>
  <si>
    <t>J82130</t>
  </si>
  <si>
    <t>THE FRIARSGATE PRACTICE</t>
  </si>
  <si>
    <t>J82056</t>
  </si>
  <si>
    <t>THE RED AND GREEN PRACTICES</t>
  </si>
  <si>
    <t>J82094</t>
  </si>
  <si>
    <t>THE TADLEY MEDICAL P'SHIP</t>
  </si>
  <si>
    <t>J82081</t>
  </si>
  <si>
    <t>J82144</t>
  </si>
  <si>
    <t>CROWN HEIGHTS MEDICAL CENTRE</t>
  </si>
  <si>
    <t>J82192</t>
  </si>
  <si>
    <t>ST LUKES SURGERY</t>
  </si>
  <si>
    <t>J82010</t>
  </si>
  <si>
    <t>SUITE A HAVANT HEALTH CTR</t>
  </si>
  <si>
    <t>J82110</t>
  </si>
  <si>
    <t>FLEET MEDICAL CENTRE</t>
  </si>
  <si>
    <t>J82138</t>
  </si>
  <si>
    <t>HOOK &amp; HARTLEY WINTNEY MEDICAL PTNERSHIP</t>
  </si>
  <si>
    <t>J82062</t>
  </si>
  <si>
    <t>J82066</t>
  </si>
  <si>
    <t>SOUTHLEA SURGERY</t>
  </si>
  <si>
    <t>J81041</t>
  </si>
  <si>
    <t>THE HADLEIGH PRACTICE</t>
  </si>
  <si>
    <t>J82017</t>
  </si>
  <si>
    <t>ANDOVER HEALTH CENTRE MEDICAL PRACTICE</t>
  </si>
  <si>
    <t>J82101</t>
  </si>
  <si>
    <t>CHESSEL SURGERY</t>
  </si>
  <si>
    <t>J82023</t>
  </si>
  <si>
    <t>THE WHITELEY SURGERY</t>
  </si>
  <si>
    <t>J82040</t>
  </si>
  <si>
    <t>BITTERNE SURGERY</t>
  </si>
  <si>
    <t>J82143</t>
  </si>
  <si>
    <t>J82022</t>
  </si>
  <si>
    <t>VICTOR STREET SURGERY</t>
  </si>
  <si>
    <t>J81019</t>
  </si>
  <si>
    <t>J82082</t>
  </si>
  <si>
    <t>SHEPHERDS SPRING MED.CTR.</t>
  </si>
  <si>
    <t>J82154</t>
  </si>
  <si>
    <t>THE HIGHLANDS PRACTICE</t>
  </si>
  <si>
    <t>J81005</t>
  </si>
  <si>
    <t>THE BRIDPORT MEDICAL CTR</t>
  </si>
  <si>
    <t>J82035</t>
  </si>
  <si>
    <t>J82050</t>
  </si>
  <si>
    <t>ST.PAUL'S SURGERY</t>
  </si>
  <si>
    <t>J81047</t>
  </si>
  <si>
    <t>JAMES FISHER MEDICAL CTR</t>
  </si>
  <si>
    <t>J82157</t>
  </si>
  <si>
    <t>THE WILSON PRACTICE</t>
  </si>
  <si>
    <t>J82132</t>
  </si>
  <si>
    <t>TESTVALE SURGERY</t>
  </si>
  <si>
    <t>J82042</t>
  </si>
  <si>
    <t>BADGERSWOOD SURGERY</t>
  </si>
  <si>
    <t>J81073</t>
  </si>
  <si>
    <t>THE BRIDGES MEDICAL CTR.</t>
  </si>
  <si>
    <t>J82135</t>
  </si>
  <si>
    <t>BRANKSOMEWOOD H/CARE CTR</t>
  </si>
  <si>
    <t>J82009</t>
  </si>
  <si>
    <t>EMSWORTH SURGERY</t>
  </si>
  <si>
    <t>J82018</t>
  </si>
  <si>
    <t>STOKEWOOD SURGERY</t>
  </si>
  <si>
    <t>J82141</t>
  </si>
  <si>
    <t>BATH LODGE PRACTICE</t>
  </si>
  <si>
    <t>J82061</t>
  </si>
  <si>
    <t>ODIHAM HEALTH CENTRE</t>
  </si>
  <si>
    <t>J82688</t>
  </si>
  <si>
    <t>THE BEGGARWOOD SURGERY</t>
  </si>
  <si>
    <t>J81026</t>
  </si>
  <si>
    <t>ABBEY VIEW MEDICAL CENTRE</t>
  </si>
  <si>
    <t>J81027</t>
  </si>
  <si>
    <t>ROYAL CRESCENT SURGERY</t>
  </si>
  <si>
    <t>J81009</t>
  </si>
  <si>
    <t>ROYAL MANOR HEALTH CARE</t>
  </si>
  <si>
    <t>J82063</t>
  </si>
  <si>
    <t>J82051</t>
  </si>
  <si>
    <t>BLACKTHORN HEALTH CTR</t>
  </si>
  <si>
    <t>J81013</t>
  </si>
  <si>
    <t>CANFORD HEATH GROUP PRACT</t>
  </si>
  <si>
    <t>J82103</t>
  </si>
  <si>
    <t>J81081</t>
  </si>
  <si>
    <t>J82174</t>
  </si>
  <si>
    <t>LOCKSWOOD SURGERY</t>
  </si>
  <si>
    <t>J82134</t>
  </si>
  <si>
    <t>J82026</t>
  </si>
  <si>
    <t>CENTRE PRACTICE</t>
  </si>
  <si>
    <t>J82113</t>
  </si>
  <si>
    <t>J81062</t>
  </si>
  <si>
    <t>J82099</t>
  </si>
  <si>
    <t>RICHMOND SURGERY</t>
  </si>
  <si>
    <t>J82112</t>
  </si>
  <si>
    <t>FOREST GATE SURGERY</t>
  </si>
  <si>
    <t>J82072</t>
  </si>
  <si>
    <t>FORESTSIDE MEDICAL PRACT</t>
  </si>
  <si>
    <t>J82218</t>
  </si>
  <si>
    <t>CHINEHAM MEDICAL PRACTICE</t>
  </si>
  <si>
    <t>J82122</t>
  </si>
  <si>
    <t>ALMA ROAD SURGERY</t>
  </si>
  <si>
    <t>J82123</t>
  </si>
  <si>
    <t>THE HACKWOOD PARTNERSHIP</t>
  </si>
  <si>
    <t>J82034</t>
  </si>
  <si>
    <t>WICKHAM SURGERY</t>
  </si>
  <si>
    <t>J82187</t>
  </si>
  <si>
    <t>HAREFIELD SURGERY</t>
  </si>
  <si>
    <t>J82041</t>
  </si>
  <si>
    <t>STAUNTON SURGERY</t>
  </si>
  <si>
    <t>J82001</t>
  </si>
  <si>
    <t>BURGESS ROAD SURGERY</t>
  </si>
  <si>
    <t>J81031</t>
  </si>
  <si>
    <t>J82046</t>
  </si>
  <si>
    <t>J82220</t>
  </si>
  <si>
    <t>THE ROOKSDOWN PRACTICE</t>
  </si>
  <si>
    <t>J82131</t>
  </si>
  <si>
    <t>THE FORDINGBRIDGE SURGERY</t>
  </si>
  <si>
    <t>J82088</t>
  </si>
  <si>
    <t>J81033</t>
  </si>
  <si>
    <t>J82064</t>
  </si>
  <si>
    <t>J82186</t>
  </si>
  <si>
    <t>NIGHTINGALE SURGERY</t>
  </si>
  <si>
    <t>J82044</t>
  </si>
  <si>
    <t>J81021</t>
  </si>
  <si>
    <t>SHELLEY MANOR MEDICAL CENTRE</t>
  </si>
  <si>
    <t>J82104</t>
  </si>
  <si>
    <t>STUBBINGTON SURGERY</t>
  </si>
  <si>
    <t>J82669</t>
  </si>
  <si>
    <t>ROWNER HEALTH CENTRE</t>
  </si>
  <si>
    <t>J82164</t>
  </si>
  <si>
    <t>HILLBROW SURGERY</t>
  </si>
  <si>
    <t>J82089</t>
  </si>
  <si>
    <t>J81072</t>
  </si>
  <si>
    <t>14 GERVIS ROAD</t>
  </si>
  <si>
    <t>J82127</t>
  </si>
  <si>
    <t>BRUNE MEDICAL CENTRE</t>
  </si>
  <si>
    <t>J82097</t>
  </si>
  <si>
    <t>TOTTON HEALTH CENTRE</t>
  </si>
  <si>
    <t>J81012</t>
  </si>
  <si>
    <t>PARKSTONE HEALTH CENTRE</t>
  </si>
  <si>
    <t>J82074</t>
  </si>
  <si>
    <t>J82098</t>
  </si>
  <si>
    <t>SWAN SURGERY</t>
  </si>
  <si>
    <t>J82139</t>
  </si>
  <si>
    <t>MILFORD MEDICAL CENTRE</t>
  </si>
  <si>
    <t>J82128</t>
  </si>
  <si>
    <t>OLD FIRE STATION SURGERY</t>
  </si>
  <si>
    <t>J82100</t>
  </si>
  <si>
    <t>FORTON MEDICAL CENTRE</t>
  </si>
  <si>
    <t>J82196</t>
  </si>
  <si>
    <t>SUITE B</t>
  </si>
  <si>
    <t>J81014</t>
  </si>
  <si>
    <t>WESTBOURNE MEDICAL CENTRE</t>
  </si>
  <si>
    <t>J82092</t>
  </si>
  <si>
    <t>THE ALDERMOOR SURGERY</t>
  </si>
  <si>
    <t>J82049</t>
  </si>
  <si>
    <t>HARTLEY CORNER SURGERY</t>
  </si>
  <si>
    <t>J82124</t>
  </si>
  <si>
    <t>ALRESFORD GROUP SURGERY</t>
  </si>
  <si>
    <t>J81044</t>
  </si>
  <si>
    <t>HEATHERVIEW MEDICAL CTR.</t>
  </si>
  <si>
    <t>J82007</t>
  </si>
  <si>
    <t>THE ARNEWOOD PRACTICE</t>
  </si>
  <si>
    <t>J81018</t>
  </si>
  <si>
    <t>BEAUFORT ROAD SURGERY</t>
  </si>
  <si>
    <t>J82067</t>
  </si>
  <si>
    <t>MILESTONE SURGERY</t>
  </si>
  <si>
    <t>J82150</t>
  </si>
  <si>
    <t>CORNERWAYS MEDICAL CENTRE</t>
  </si>
  <si>
    <t>J82025</t>
  </si>
  <si>
    <t>CHARLTON HILL SURGERY</t>
  </si>
  <si>
    <t>J82116</t>
  </si>
  <si>
    <t>J81039</t>
  </si>
  <si>
    <t>MOORDOWN MEDICAL CENTRE</t>
  </si>
  <si>
    <t>J82171</t>
  </si>
  <si>
    <t>BITTERNE PARK SURGERY</t>
  </si>
  <si>
    <t>J81003</t>
  </si>
  <si>
    <t>ALMA MEDICAL CENTRE</t>
  </si>
  <si>
    <t>J82065</t>
  </si>
  <si>
    <t>CAMROSE MEDICAL PARTNERSHIP</t>
  </si>
  <si>
    <t>J81087</t>
  </si>
  <si>
    <t>THE BIRCHWOOD PRACTICE</t>
  </si>
  <si>
    <t>J82006</t>
  </si>
  <si>
    <t>GOSPORT MEDICAL CENTRE</t>
  </si>
  <si>
    <t>J82058</t>
  </si>
  <si>
    <t>J82002</t>
  </si>
  <si>
    <t>LORDSHILL HEALTH CENTRE</t>
  </si>
  <si>
    <t>J81059</t>
  </si>
  <si>
    <t>J81010</t>
  </si>
  <si>
    <t>SWANAGE HEALTH CENTRE</t>
  </si>
  <si>
    <t>J82020</t>
  </si>
  <si>
    <t>EASTLEIGH HEALTH CENTRE</t>
  </si>
  <si>
    <t>J82120</t>
  </si>
  <si>
    <t>ALEXANDER HOUSE</t>
  </si>
  <si>
    <t>J82216</t>
  </si>
  <si>
    <t>BROOK LANE SURGERY</t>
  </si>
  <si>
    <t>J81034</t>
  </si>
  <si>
    <t>QUARTERJACK SURGERY</t>
  </si>
  <si>
    <t>J82083</t>
  </si>
  <si>
    <t>J81055</t>
  </si>
  <si>
    <t>J82181</t>
  </si>
  <si>
    <t>J82030</t>
  </si>
  <si>
    <t>VICTORIA PRACTICE</t>
  </si>
  <si>
    <t>J81066</t>
  </si>
  <si>
    <t>STOUR SURGERY</t>
  </si>
  <si>
    <t>J82136</t>
  </si>
  <si>
    <t>CHAWTON PARK SURGERY</t>
  </si>
  <si>
    <t>J81054</t>
  </si>
  <si>
    <t>LILLIPUT SURGERY</t>
  </si>
  <si>
    <t>J81058</t>
  </si>
  <si>
    <t>J82033</t>
  </si>
  <si>
    <t>J82125</t>
  </si>
  <si>
    <t>JENNER HOUSE SURGERY</t>
  </si>
  <si>
    <t>J81065</t>
  </si>
  <si>
    <t>MADEIRA MEDICAL CENTRE</t>
  </si>
  <si>
    <t>J81070</t>
  </si>
  <si>
    <t>BEARWOOD MEDICAL CENTRE</t>
  </si>
  <si>
    <t>J82106</t>
  </si>
  <si>
    <t>THE GRATTON SURGERY</t>
  </si>
  <si>
    <t>J82201</t>
  </si>
  <si>
    <t>THE GRANGE SURGERY</t>
  </si>
  <si>
    <t>J82178</t>
  </si>
  <si>
    <t>PRINCES GARDEN SURGERY</t>
  </si>
  <si>
    <t>J82052</t>
  </si>
  <si>
    <t>THE OAKLANDS PRACTICE</t>
  </si>
  <si>
    <t>J82019</t>
  </si>
  <si>
    <t>THE FRYERN SURGERY</t>
  </si>
  <si>
    <t>J82119</t>
  </si>
  <si>
    <t>J81045</t>
  </si>
  <si>
    <t>J82071</t>
  </si>
  <si>
    <t>J82077</t>
  </si>
  <si>
    <t>BERMUDA PRACTICE</t>
  </si>
  <si>
    <t>J81049</t>
  </si>
  <si>
    <t>MARINE SURGERY</t>
  </si>
  <si>
    <t>J82029</t>
  </si>
  <si>
    <t>NEW MILTON HEALTH CENTRE</t>
  </si>
  <si>
    <t>J81024</t>
  </si>
  <si>
    <t>HOLDENHURST ROAD SURGERY</t>
  </si>
  <si>
    <t>J81036</t>
  </si>
  <si>
    <t>THE ROSEMARY HEALTH CTR</t>
  </si>
  <si>
    <t>J82163</t>
  </si>
  <si>
    <t>J82076</t>
  </si>
  <si>
    <t>WOOLSTON LODGE SURGERY</t>
  </si>
  <si>
    <t>J81030</t>
  </si>
  <si>
    <t>THE VERWOOD SURGERY</t>
  </si>
  <si>
    <t>J82039</t>
  </si>
  <si>
    <t>RINGWOOD MEDICAL CENTRE</t>
  </si>
  <si>
    <t>J82096</t>
  </si>
  <si>
    <t>MARLOWE PARTNERSHIP</t>
  </si>
  <si>
    <t>J82012</t>
  </si>
  <si>
    <t>THE PORTCHESTER PRACTICE</t>
  </si>
  <si>
    <t>J82053</t>
  </si>
  <si>
    <t>THE ADELAIDE MEDICAL CTR.</t>
  </si>
  <si>
    <t>J82142</t>
  </si>
  <si>
    <t>THE BORDER PRACTICE</t>
  </si>
  <si>
    <t>J81050</t>
  </si>
  <si>
    <t>BURTON GREEN MEDICAL CTR.</t>
  </si>
  <si>
    <t>J81048</t>
  </si>
  <si>
    <t>WESSEX ROAD SURGERY</t>
  </si>
  <si>
    <t>J82015</t>
  </si>
  <si>
    <t>GIFFARD DRIVE SURGERY</t>
  </si>
  <si>
    <t>J82622</t>
  </si>
  <si>
    <t>THORNHILL PARK SURGERY</t>
  </si>
  <si>
    <t>J82207</t>
  </si>
  <si>
    <t>HILL LANE SURGERY</t>
  </si>
  <si>
    <t>J82206</t>
  </si>
  <si>
    <t>MONTEAGLE SURGERY</t>
  </si>
  <si>
    <t>J82161</t>
  </si>
  <si>
    <t>WESTLANDS MEDICAL CENTRE</t>
  </si>
  <si>
    <t>J82195</t>
  </si>
  <si>
    <t>SOUTHWOOD PRACTICE</t>
  </si>
  <si>
    <t>J81634</t>
  </si>
  <si>
    <t>PROVIDENCE SURGERY</t>
  </si>
  <si>
    <t>J82016</t>
  </si>
  <si>
    <t>J81016</t>
  </si>
  <si>
    <t>QUEENS AVENUE SURGERY</t>
  </si>
  <si>
    <t>J81625</t>
  </si>
  <si>
    <t>DENMARK ROAD MEDICAL CTR</t>
  </si>
  <si>
    <t>J81046</t>
  </si>
  <si>
    <t>THE HARVEY PRACTICE</t>
  </si>
  <si>
    <t>J82646</t>
  </si>
  <si>
    <t>PARK LANE MEDICAL CENTRE</t>
  </si>
  <si>
    <t>J81620</t>
  </si>
  <si>
    <t>STURMINSTER NEWTON MEDICAL CENTRE</t>
  </si>
  <si>
    <t>J82079</t>
  </si>
  <si>
    <t>CLIFT SURGERY</t>
  </si>
  <si>
    <t>J81004</t>
  </si>
  <si>
    <t>POOLE ROAD MEDICAL CENTRE</t>
  </si>
  <si>
    <t>J82152</t>
  </si>
  <si>
    <t>THE BRIDGEMARY MED. CTR.</t>
  </si>
  <si>
    <t>J82037</t>
  </si>
  <si>
    <t>WATERLOOVILLE HEALTH CTR.</t>
  </si>
  <si>
    <t>J82145</t>
  </si>
  <si>
    <t>ABBEY MEAD SURGERY</t>
  </si>
  <si>
    <t>J82190</t>
  </si>
  <si>
    <t>THE BROWNHILL SURGERY</t>
  </si>
  <si>
    <t>J82166</t>
  </si>
  <si>
    <t>J82648</t>
  </si>
  <si>
    <t>LEE-ON-SOLENT HEALTH CTR.</t>
  </si>
  <si>
    <t>J82121</t>
  </si>
  <si>
    <t>NORTH BADDESLEY HTH.CTR.</t>
  </si>
  <si>
    <t>J82059</t>
  </si>
  <si>
    <t>THE WATERCRESS MEDICAL GROUP</t>
  </si>
  <si>
    <t>J81042</t>
  </si>
  <si>
    <t>J81068</t>
  </si>
  <si>
    <t>ATRIUM HEALTH CENTRE</t>
  </si>
  <si>
    <t>J81056</t>
  </si>
  <si>
    <t>CHRISTCHURCH MEDICAL CTR</t>
  </si>
  <si>
    <t>J82630</t>
  </si>
  <si>
    <t>NORTH CAMP SURGERY</t>
  </si>
  <si>
    <t>J82182</t>
  </si>
  <si>
    <t>CANUTE SURGERY</t>
  </si>
  <si>
    <t>J82093</t>
  </si>
  <si>
    <t>STAKES LODGE SURGERY</t>
  </si>
  <si>
    <t>J82203</t>
  </si>
  <si>
    <t>REGENTS PARK SURGERY</t>
  </si>
  <si>
    <t>J82147</t>
  </si>
  <si>
    <t>CLANFIELD SURGERY</t>
  </si>
  <si>
    <t>J82619</t>
  </si>
  <si>
    <t>PORTSWOOD SOLENT SURGERY</t>
  </si>
  <si>
    <t>J81051</t>
  </si>
  <si>
    <t>WYKE REGIS HEALTH CENTRE</t>
  </si>
  <si>
    <t>J82169</t>
  </si>
  <si>
    <t>BOYATT WOOD SURGERY</t>
  </si>
  <si>
    <t>J81621</t>
  </si>
  <si>
    <t>J81637</t>
  </si>
  <si>
    <t>THE PRINCE OF WALES SURGERY</t>
  </si>
  <si>
    <t>J82129</t>
  </si>
  <si>
    <t>J81011</t>
  </si>
  <si>
    <t>WAREHAM SURGERY</t>
  </si>
  <si>
    <t>J82156</t>
  </si>
  <si>
    <t>WATERFRONT AND SOLENT SURGERY</t>
  </si>
  <si>
    <t>J82213</t>
  </si>
  <si>
    <t>BROOK HOUSE SURGERY</t>
  </si>
  <si>
    <t>J82214</t>
  </si>
  <si>
    <t>Y02838</t>
  </si>
  <si>
    <t>ADELAIDE GP SURGERY</t>
  </si>
  <si>
    <t>J82024</t>
  </si>
  <si>
    <t>CAR PARK AT REAR OF</t>
  </si>
  <si>
    <t>J82008</t>
  </si>
  <si>
    <t>J82075</t>
  </si>
  <si>
    <t>CHAWTON HOUSE SURGERY</t>
  </si>
  <si>
    <t>J82180</t>
  </si>
  <si>
    <t>TOWNHILL SURGERY</t>
  </si>
  <si>
    <t>J81025</t>
  </si>
  <si>
    <t>THE WELLBRIDGE PRACTICE</t>
  </si>
  <si>
    <t>J81052</t>
  </si>
  <si>
    <t>CARLISLE HOUSE</t>
  </si>
  <si>
    <t>J81038</t>
  </si>
  <si>
    <t>NORTHBOURNE SURGERY</t>
  </si>
  <si>
    <t>J81076</t>
  </si>
  <si>
    <t>POUND PIECE</t>
  </si>
  <si>
    <t>J82021</t>
  </si>
  <si>
    <t>HAYLING ISLAND HEALTH CTR</t>
  </si>
  <si>
    <t>J81071</t>
  </si>
  <si>
    <t>1 LEYBOURNE AVENUE</t>
  </si>
  <si>
    <t>J81077</t>
  </si>
  <si>
    <t>WALFORD MILL MEDICAL CTRE</t>
  </si>
  <si>
    <t>J82208</t>
  </si>
  <si>
    <t>ST.PETERS SURGERY</t>
  </si>
  <si>
    <t>J82087</t>
  </si>
  <si>
    <t>STONEHAM LANE SURGERY</t>
  </si>
  <si>
    <t>J82184</t>
  </si>
  <si>
    <t>PINEHILL SURGERY</t>
  </si>
  <si>
    <t>J81022</t>
  </si>
  <si>
    <t>WEST MOORS GROUP PRACTICE</t>
  </si>
  <si>
    <t>J82027</t>
  </si>
  <si>
    <t>LIPHOOK VILLAGE SURGERY</t>
  </si>
  <si>
    <t>J82215</t>
  </si>
  <si>
    <t>J81043</t>
  </si>
  <si>
    <t>J82032</t>
  </si>
  <si>
    <t>THE CURLEW PRACTICE</t>
  </si>
  <si>
    <t>J82628</t>
  </si>
  <si>
    <t>CRONDALL NEW SURGERY</t>
  </si>
  <si>
    <t>J82639</t>
  </si>
  <si>
    <t>KINGSCLERE HEALTH CENTRE</t>
  </si>
  <si>
    <t>J81032</t>
  </si>
  <si>
    <t>NEWLAND SURGERY</t>
  </si>
  <si>
    <t>J81028</t>
  </si>
  <si>
    <t>HIGHCLIFFE MEDICAL CENTRE</t>
  </si>
  <si>
    <t>J81646</t>
  </si>
  <si>
    <t>J81082</t>
  </si>
  <si>
    <t>CORNWALL ROAD MED PRACT</t>
  </si>
  <si>
    <t>J81057</t>
  </si>
  <si>
    <t>CHRISTCHURCH MED CENTRE</t>
  </si>
  <si>
    <t>J81633</t>
  </si>
  <si>
    <t>WOODLEA HOUSE SURGERY</t>
  </si>
  <si>
    <t>J81061</t>
  </si>
  <si>
    <t>PENNY'S HILL PRACTICE</t>
  </si>
  <si>
    <t>J81086</t>
  </si>
  <si>
    <t>EVERGREEN OAK SURGERY</t>
  </si>
  <si>
    <t>J81613</t>
  </si>
  <si>
    <t>THE DORCHESTER RD SURGERY</t>
  </si>
  <si>
    <t>J82640</t>
  </si>
  <si>
    <t>HORNDEAN SURGERY</t>
  </si>
  <si>
    <t>J81040</t>
  </si>
  <si>
    <t>STALBRIDGE SURGERY</t>
  </si>
  <si>
    <t>J81078</t>
  </si>
  <si>
    <t>BUTE HOUSE</t>
  </si>
  <si>
    <t>J82080</t>
  </si>
  <si>
    <t>J81075</t>
  </si>
  <si>
    <t>CROSS ROAD SURGERY</t>
  </si>
  <si>
    <t>J82210</t>
  </si>
  <si>
    <t>J81626</t>
  </si>
  <si>
    <t>J82634</t>
  </si>
  <si>
    <t>OLD ANCHOR INN SURGERY</t>
  </si>
  <si>
    <t>Y01281</t>
  </si>
  <si>
    <t>J81069</t>
  </si>
  <si>
    <t>LONGFLEET HOUSE SURGERY</t>
  </si>
  <si>
    <t>J82609</t>
  </si>
  <si>
    <t>QUEENSWOOD SURGERY</t>
  </si>
  <si>
    <t>J81063</t>
  </si>
  <si>
    <t>1 DURDELLS AVENUE</t>
  </si>
  <si>
    <t>J82146</t>
  </si>
  <si>
    <t>LYNDHURST SURGERY</t>
  </si>
  <si>
    <t>J81002</t>
  </si>
  <si>
    <t>THE ORCHID HOUSE SURGERY</t>
  </si>
  <si>
    <t>J82167</t>
  </si>
  <si>
    <t>J82005</t>
  </si>
  <si>
    <t>ROWLANDS CASTLE SURGERY</t>
  </si>
  <si>
    <t>J82115</t>
  </si>
  <si>
    <t>ATHERLEY HOUSE SURGERY</t>
  </si>
  <si>
    <t>J82188</t>
  </si>
  <si>
    <t>BURSLEDON SURGERY</t>
  </si>
  <si>
    <t>J81029</t>
  </si>
  <si>
    <t>THE APPLES MEDICAL CENTRE</t>
  </si>
  <si>
    <t>J82126</t>
  </si>
  <si>
    <t>J81616</t>
  </si>
  <si>
    <t>PUDDLETOWN SURGERY</t>
  </si>
  <si>
    <t>J81074</t>
  </si>
  <si>
    <t>BARTON HOUSE</t>
  </si>
  <si>
    <t>J81632</t>
  </si>
  <si>
    <t>268 HERBERT AVENUE</t>
  </si>
  <si>
    <t>J82151</t>
  </si>
  <si>
    <t>TWIN OAKS MEDICAL CENTRE</t>
  </si>
  <si>
    <t>J81067</t>
  </si>
  <si>
    <t>LITTLEDOWN SURGERY</t>
  </si>
  <si>
    <t>J81053</t>
  </si>
  <si>
    <t>THE CERNE ABBAS PRACTICE</t>
  </si>
  <si>
    <t>J82133</t>
  </si>
  <si>
    <t>J82650</t>
  </si>
  <si>
    <t>MIDDLE PARK MEDICAL CTR.</t>
  </si>
  <si>
    <t>J82084</t>
  </si>
  <si>
    <t>BURY ROAD SURGERY</t>
  </si>
  <si>
    <t>J81064</t>
  </si>
  <si>
    <t>POOLE TOWN SURGERY</t>
  </si>
  <si>
    <t>J82197</t>
  </si>
  <si>
    <t>BENTLEY VILLAGE SURGERY</t>
  </si>
  <si>
    <t>J81020</t>
  </si>
  <si>
    <t>BERE REGIS SURGERY</t>
  </si>
  <si>
    <t>J82198</t>
  </si>
  <si>
    <t>THE WELLINGTON PRACTICE</t>
  </si>
  <si>
    <t>J81090</t>
  </si>
  <si>
    <t>THE LANEHOUSE SURGERY</t>
  </si>
  <si>
    <t>J81645</t>
  </si>
  <si>
    <t>BOSCOMBE MANOR MED. CTR.</t>
  </si>
  <si>
    <t>J82629</t>
  </si>
  <si>
    <t>DERRY DOWN CLINIC</t>
  </si>
  <si>
    <t>J82663</t>
  </si>
  <si>
    <t>HIGHFIELD HEALTH</t>
  </si>
  <si>
    <t>J82036</t>
  </si>
  <si>
    <t>WEST MEON SURGERY</t>
  </si>
  <si>
    <t>J82625</t>
  </si>
  <si>
    <t>BOUNDARIES SURGERY</t>
  </si>
  <si>
    <t>J82605</t>
  </si>
  <si>
    <t>WALNUT HOUSE SURGERY</t>
  </si>
  <si>
    <t>J82183</t>
  </si>
  <si>
    <t>J81648</t>
  </si>
  <si>
    <t>J82612</t>
  </si>
  <si>
    <t>ST.DENY'S SURGERY</t>
  </si>
  <si>
    <t>J82631</t>
  </si>
  <si>
    <t>BARGATE MEDICAL CENTRE</t>
  </si>
  <si>
    <t>Y03661</t>
  </si>
  <si>
    <t xml:space="preserve">LYME REGIS MEDICAL CENTRE </t>
  </si>
  <si>
    <t>J81017</t>
  </si>
  <si>
    <t>J81035</t>
  </si>
  <si>
    <t>J81644</t>
  </si>
  <si>
    <t>THE OLD DISPENSARY</t>
  </si>
  <si>
    <t>J82647</t>
  </si>
  <si>
    <t>EAST BARN SURGERY</t>
  </si>
  <si>
    <t>Y03516</t>
  </si>
  <si>
    <t>*DORMANT*STROUDEN PARK MEDICAL PRACTICE</t>
  </si>
  <si>
    <t>J81647</t>
  </si>
  <si>
    <t>LYME BAY MEDICAL PRACTICE</t>
  </si>
  <si>
    <t>J81631</t>
  </si>
  <si>
    <t>SANDFORD SURGERY</t>
  </si>
  <si>
    <t>J81624</t>
  </si>
  <si>
    <t>J81612</t>
  </si>
  <si>
    <t>CORFE CASTLE SURGERY</t>
  </si>
  <si>
    <t>J82633</t>
  </si>
  <si>
    <t>KELSEY'S SURGERY</t>
  </si>
  <si>
    <t>J81628</t>
  </si>
  <si>
    <t>CHARMOUTH MEDICAL PRACTICE</t>
  </si>
  <si>
    <t>J81640</t>
  </si>
  <si>
    <t>J81609</t>
  </si>
  <si>
    <t>J81623</t>
  </si>
  <si>
    <t>Y02650</t>
  </si>
  <si>
    <t>WEYMOUTH COMMUNITY HEALTH CENTRE</t>
  </si>
  <si>
    <t>J82219</t>
  </si>
  <si>
    <t>*NOT TO BE INCLUDED IN SURVEYS* HIGHVIEW SURGERY</t>
  </si>
  <si>
    <t>J82090</t>
  </si>
  <si>
    <t>SUNNYSIDE MEDICAL CENTRE</t>
  </si>
  <si>
    <t>J82014</t>
  </si>
  <si>
    <t>HAVANT SURGERY</t>
  </si>
  <si>
    <t>Y02776</t>
  </si>
  <si>
    <t>*NOT TO BE INCLUDED IN SURVEYS* HAMPSHIRE HEALTHCARE CTR (BASINGSTOKE)</t>
  </si>
  <si>
    <t>J82004</t>
  </si>
  <si>
    <t>J82651</t>
  </si>
  <si>
    <t>*DORMANT*SPITFIRE COURT SURGERY</t>
  </si>
  <si>
    <t>J84013</t>
  </si>
  <si>
    <t>SANDOWN HEALTH CENTRE</t>
  </si>
  <si>
    <t>J84019</t>
  </si>
  <si>
    <t>BROOKSIDE HEALTH CENTRE</t>
  </si>
  <si>
    <t>H81110</t>
  </si>
  <si>
    <t>HOLLY TREE SURGERY</t>
  </si>
  <si>
    <t>B85041</t>
  </si>
  <si>
    <t>MOUNT PLEASANT MED CENTRE</t>
  </si>
  <si>
    <t>B83055</t>
  </si>
  <si>
    <t>THE RIDGE MEDICAL PRACTICE</t>
  </si>
  <si>
    <t>B85019</t>
  </si>
  <si>
    <t>B85028</t>
  </si>
  <si>
    <t>THE GRANGE GROUP PRACTICE</t>
  </si>
  <si>
    <t>B87016</t>
  </si>
  <si>
    <t>WHITE ROSE SURGERY</t>
  </si>
  <si>
    <t>B85652</t>
  </si>
  <si>
    <t>THE NEW BREWERY LANE SURG</t>
  </si>
  <si>
    <t>B85012</t>
  </si>
  <si>
    <t>UNDERCLIFFE SURGERY</t>
  </si>
  <si>
    <t>B84004</t>
  </si>
  <si>
    <t>B85055</t>
  </si>
  <si>
    <t>HEALDS ROAD SURGERY</t>
  </si>
  <si>
    <t>B87023</t>
  </si>
  <si>
    <t>ELIZABETH COURT SURGERY</t>
  </si>
  <si>
    <t>B87039</t>
  </si>
  <si>
    <t>PRINCESS STREET SURGERY</t>
  </si>
  <si>
    <t>B87026</t>
  </si>
  <si>
    <t>B87008</t>
  </si>
  <si>
    <t>LUPSET HEALTH CENTRE</t>
  </si>
  <si>
    <t>B85014</t>
  </si>
  <si>
    <t>BROOKROYD SURGERY</t>
  </si>
  <si>
    <t>B85025</t>
  </si>
  <si>
    <t>BLACKBURN RD.MEDICAL CTR.</t>
  </si>
  <si>
    <t>B83641</t>
  </si>
  <si>
    <t>ASHWELL MEDICAL CENTRE</t>
  </si>
  <si>
    <t>B83008</t>
  </si>
  <si>
    <t>LING HOUSE MEDICAL CENTRE</t>
  </si>
  <si>
    <t>B83653</t>
  </si>
  <si>
    <t>LITTLE HORTON LANE MEDICAL CENTRE</t>
  </si>
  <si>
    <t>B85018</t>
  </si>
  <si>
    <t>B85009</t>
  </si>
  <si>
    <t>RAVENSTHORPE HEALTH CTR</t>
  </si>
  <si>
    <t>B83033</t>
  </si>
  <si>
    <t>KILMENY SURGERY</t>
  </si>
  <si>
    <t>B85015</t>
  </si>
  <si>
    <t>WELLINGTON HOUSE</t>
  </si>
  <si>
    <t>B85001</t>
  </si>
  <si>
    <t>B83052</t>
  </si>
  <si>
    <t>KENSINGTON STREET HTH.CTR</t>
  </si>
  <si>
    <t>B83021</t>
  </si>
  <si>
    <t>FARFIELD GROUP PRACTICE</t>
  </si>
  <si>
    <t>B83038</t>
  </si>
  <si>
    <t>LEYLANDS MEDICAL CENTRE</t>
  </si>
  <si>
    <t>B83018</t>
  </si>
  <si>
    <t>IDLE MEDICAL CENTRE</t>
  </si>
  <si>
    <t>B84008</t>
  </si>
  <si>
    <t>KOS CLINIC</t>
  </si>
  <si>
    <t>B87021</t>
  </si>
  <si>
    <t>ASH GROVE SURGERY</t>
  </si>
  <si>
    <t>B83602</t>
  </si>
  <si>
    <t>1 MEDICARE AT NORTH STREET SURGERY</t>
  </si>
  <si>
    <t>B83014</t>
  </si>
  <si>
    <t>BINGLEY MEDICAL PRACTICE</t>
  </si>
  <si>
    <t>B83058</t>
  </si>
  <si>
    <t xml:space="preserve">AVICENNA MEDICAL PRACTICE </t>
  </si>
  <si>
    <t>B83010</t>
  </si>
  <si>
    <t>PARKLANDS MEDICAL PRAC</t>
  </si>
  <si>
    <t>B83013</t>
  </si>
  <si>
    <t>WESTCLIFFE MEDICAL CENTRE</t>
  </si>
  <si>
    <t>B85006</t>
  </si>
  <si>
    <t>ELMWOOD HEALTH CENTRE</t>
  </si>
  <si>
    <t>B87002</t>
  </si>
  <si>
    <t>ORCHARD CROFT MEDICAL CTR</t>
  </si>
  <si>
    <t>B83015</t>
  </si>
  <si>
    <t>HIGHFIELD HEALTH CENTRE</t>
  </si>
  <si>
    <t>B83023</t>
  </si>
  <si>
    <t>HOLYCROFT SURGERY</t>
  </si>
  <si>
    <t>B85030</t>
  </si>
  <si>
    <t>B83035</t>
  </si>
  <si>
    <t>HORTON PARK SURGERY</t>
  </si>
  <si>
    <t>B84010</t>
  </si>
  <si>
    <t>KEIGHLEY ROAD SURGERY</t>
  </si>
  <si>
    <t>B87007</t>
  </si>
  <si>
    <t>NORTHGATE SURGERY</t>
  </si>
  <si>
    <t>B83009</t>
  </si>
  <si>
    <t>SUNNYBANK MEDICAL CENTRE</t>
  </si>
  <si>
    <t>B85042</t>
  </si>
  <si>
    <t>SPEEDWELL SURGERY</t>
  </si>
  <si>
    <t>B87011</t>
  </si>
  <si>
    <t>THE FRIARWOOD SURGERY</t>
  </si>
  <si>
    <t>B83062</t>
  </si>
  <si>
    <t>ASHCROFT SURGERY NEWLANDS WAY</t>
  </si>
  <si>
    <t>B84011</t>
  </si>
  <si>
    <t>B83039</t>
  </si>
  <si>
    <t>WINDHILL GREEN MED.CENTRE</t>
  </si>
  <si>
    <t>B84009</t>
  </si>
  <si>
    <t>STAINLAND ROAD MEDICAL CENTRE</t>
  </si>
  <si>
    <t>B83064</t>
  </si>
  <si>
    <t>WROSE HEALTH CENTRE</t>
  </si>
  <si>
    <t>B87027</t>
  </si>
  <si>
    <t>NEW SOUTHGATE SURGERY</t>
  </si>
  <si>
    <t>B87018</t>
  </si>
  <si>
    <t>HENRY MOORE CLINIC</t>
  </si>
  <si>
    <t>B84001</t>
  </si>
  <si>
    <t>B83005</t>
  </si>
  <si>
    <t>THORNBURY MEDICAL CENTRE</t>
  </si>
  <si>
    <t>B82028</t>
  </si>
  <si>
    <t>FISHER MEDICAL CENTRE</t>
  </si>
  <si>
    <t>B84012</t>
  </si>
  <si>
    <t>SPRING HALL GROUP PRACT</t>
  </si>
  <si>
    <t>B83626</t>
  </si>
  <si>
    <t>VALLEY VIEW SURGERY</t>
  </si>
  <si>
    <t>B87031</t>
  </si>
  <si>
    <t>GROUP SURGERY</t>
  </si>
  <si>
    <t>B84002</t>
  </si>
  <si>
    <t>252 QUEENS ROAD</t>
  </si>
  <si>
    <t>B83624</t>
  </si>
  <si>
    <t>ILKLEY MOOR MEDICAL PRACT</t>
  </si>
  <si>
    <t>B83041</t>
  </si>
  <si>
    <t>BOWLING HALL MED PRACTICE</t>
  </si>
  <si>
    <t>B83028</t>
  </si>
  <si>
    <t>WIBSEY &amp; QUEENSBURY MED P</t>
  </si>
  <si>
    <t>B84613</t>
  </si>
  <si>
    <t>BEECHWOOD MEDICAL CENTRE</t>
  </si>
  <si>
    <t>B85024</t>
  </si>
  <si>
    <t>THE WATERLOO SURGERY</t>
  </si>
  <si>
    <t>B83040</t>
  </si>
  <si>
    <t>SALTAIRE MEDICAL CENTRE</t>
  </si>
  <si>
    <t>B82053</t>
  </si>
  <si>
    <t>DYNELEY HOUSE SURGERY</t>
  </si>
  <si>
    <t>B85027</t>
  </si>
  <si>
    <t>THE LINDLEY GROUP PRACT.</t>
  </si>
  <si>
    <t>B84618</t>
  </si>
  <si>
    <t>CARITAS GRP PRACTICE</t>
  </si>
  <si>
    <t>B83029</t>
  </si>
  <si>
    <t>DR COLLINS &amp; PARTNERS</t>
  </si>
  <si>
    <t>B84006</t>
  </si>
  <si>
    <t>NEW TODMORDEN HEALTH CENTRE</t>
  </si>
  <si>
    <t>B84013</t>
  </si>
  <si>
    <t>THE PLANE TREES GRP PRACT</t>
  </si>
  <si>
    <t>B85016</t>
  </si>
  <si>
    <t>MELTHAM ROAD SURGERY</t>
  </si>
  <si>
    <t>B87012</t>
  </si>
  <si>
    <t>MAYBUSH MEDICAL CENTRE</t>
  </si>
  <si>
    <t>B87004</t>
  </si>
  <si>
    <t>WARRENGATE MEDICAL CENTRE</t>
  </si>
  <si>
    <t>B85038</t>
  </si>
  <si>
    <t>THE PADDOCK SURGERY</t>
  </si>
  <si>
    <t>B85026</t>
  </si>
  <si>
    <t>DRS PRIESTMAN</t>
  </si>
  <si>
    <t>B87017</t>
  </si>
  <si>
    <t>THE ALMSHOUSE SURGERY</t>
  </si>
  <si>
    <t>B87020</t>
  </si>
  <si>
    <t>CHAPELTHORPE MEDICAL CTR</t>
  </si>
  <si>
    <t>B85021</t>
  </si>
  <si>
    <t>ST JOHN'S HOUSE</t>
  </si>
  <si>
    <t>B87005</t>
  </si>
  <si>
    <t>B87013</t>
  </si>
  <si>
    <t>OUTWOOD PARK MEDICAL CTRE</t>
  </si>
  <si>
    <t>B84007</t>
  </si>
  <si>
    <t>B84019</t>
  </si>
  <si>
    <t>THE BOULEVARD MEDICAL PRACTICE</t>
  </si>
  <si>
    <t>B83007</t>
  </si>
  <si>
    <t>THE HEATON MEDICAL PRACT</t>
  </si>
  <si>
    <t>B83030</t>
  </si>
  <si>
    <t>THORNTON MEDICAL CENTRE</t>
  </si>
  <si>
    <t>B84005</t>
  </si>
  <si>
    <t>ROSEGARTH SURGERY</t>
  </si>
  <si>
    <t>B83017</t>
  </si>
  <si>
    <t>HORTON BANK PRACTICE</t>
  </si>
  <si>
    <t>B85061</t>
  </si>
  <si>
    <t>SKELMANTHORPE FAMILY DRS.</t>
  </si>
  <si>
    <t>B85645</t>
  </si>
  <si>
    <t>SAVILE TOWN MEDICAL CTR.</t>
  </si>
  <si>
    <t>B83044</t>
  </si>
  <si>
    <t>B85646</t>
  </si>
  <si>
    <t>THE ALBION MED PRACTICE</t>
  </si>
  <si>
    <t>B83660</t>
  </si>
  <si>
    <t>BILTON MEDICAL CENTRE</t>
  </si>
  <si>
    <t>B85606</t>
  </si>
  <si>
    <t>140 SLAITHWAITE ROAD</t>
  </si>
  <si>
    <t>B85051</t>
  </si>
  <si>
    <t>FIELDHEAD SURGERY</t>
  </si>
  <si>
    <t>B87028</t>
  </si>
  <si>
    <t>CROFTON &amp; SHARLSTON GROUP</t>
  </si>
  <si>
    <t>B85610</t>
  </si>
  <si>
    <t>OAKLANDS HEALTH CTR</t>
  </si>
  <si>
    <t>B87003</t>
  </si>
  <si>
    <t>COLLEGE LANE SURGERY</t>
  </si>
  <si>
    <t>B87030</t>
  </si>
  <si>
    <t>FERRYBRIDGE MEDICAL CTR</t>
  </si>
  <si>
    <t>B83006</t>
  </si>
  <si>
    <t>SILSDEN HEALTH CENTRE</t>
  </si>
  <si>
    <t>B87040</t>
  </si>
  <si>
    <t>B83037</t>
  </si>
  <si>
    <t>WILSDEN HEALTH CENTRE</t>
  </si>
  <si>
    <t>B85020</t>
  </si>
  <si>
    <t>EIGHTLANDS SURGERY</t>
  </si>
  <si>
    <t>B83026</t>
  </si>
  <si>
    <t>THE PRIMROSE SURGERY</t>
  </si>
  <si>
    <t>B83011</t>
  </si>
  <si>
    <t>WOODROYD CENTRE</t>
  </si>
  <si>
    <t>B85036</t>
  </si>
  <si>
    <t>NEW STREET SURGERY</t>
  </si>
  <si>
    <t>B83034</t>
  </si>
  <si>
    <t>GRANGE MEDICAL CENTRE</t>
  </si>
  <si>
    <t>B83043</t>
  </si>
  <si>
    <t>B83050</t>
  </si>
  <si>
    <t>B83622</t>
  </si>
  <si>
    <t>B87006</t>
  </si>
  <si>
    <t xml:space="preserve">DR J CHANDY &amp; PARTNERS </t>
  </si>
  <si>
    <t>B83614</t>
  </si>
  <si>
    <t>PICTON MEDICAL CENTRE</t>
  </si>
  <si>
    <t>B87022</t>
  </si>
  <si>
    <t>HOMESTEAD CLINIC</t>
  </si>
  <si>
    <t>B87029</t>
  </si>
  <si>
    <t>B83042</t>
  </si>
  <si>
    <t>ROOLEY LANE MED. CENTRE</t>
  </si>
  <si>
    <t>B83016</t>
  </si>
  <si>
    <t>FARROW MEDICAL CENTRE</t>
  </si>
  <si>
    <t>B83063</t>
  </si>
  <si>
    <t>SHIPLEY HEALTH CENTRE</t>
  </si>
  <si>
    <t>B82020</t>
  </si>
  <si>
    <t>CROSSHILLS HEALTH CENTRE</t>
  </si>
  <si>
    <t>B83020</t>
  </si>
  <si>
    <t>THE WILLOWS MEDICAL CTR.</t>
  </si>
  <si>
    <t>B83070</t>
  </si>
  <si>
    <t>MUGHAL MEDICAL CENTRE</t>
  </si>
  <si>
    <t>B84016</t>
  </si>
  <si>
    <t>BANKFIELD SURGERY</t>
  </si>
  <si>
    <t>B84610</t>
  </si>
  <si>
    <t>HORNE STREET SURGERY</t>
  </si>
  <si>
    <t>B83027</t>
  </si>
  <si>
    <t>THE HAWORTH MEDICAL PRACTICE</t>
  </si>
  <si>
    <t>B84003</t>
  </si>
  <si>
    <t>RYDINGS HALL SURGERY</t>
  </si>
  <si>
    <t>B87015</t>
  </si>
  <si>
    <t>B83056</t>
  </si>
  <si>
    <t>MOORSIDE SURGERY</t>
  </si>
  <si>
    <t>B82007</t>
  </si>
  <si>
    <t>TOWNHEAD SURGERIES</t>
  </si>
  <si>
    <t>B83067</t>
  </si>
  <si>
    <t>THE SPRINGFIELD SURGERY</t>
  </si>
  <si>
    <t>B87032</t>
  </si>
  <si>
    <t>STATION LANE MEDICAL CTRE</t>
  </si>
  <si>
    <t>B83045</t>
  </si>
  <si>
    <t>B83022</t>
  </si>
  <si>
    <t>B85031</t>
  </si>
  <si>
    <t>LEPTON SURGERY</t>
  </si>
  <si>
    <t>B85614</t>
  </si>
  <si>
    <t>93 BRADFORD ROAD</t>
  </si>
  <si>
    <t>B84021</t>
  </si>
  <si>
    <t>KING CROSS SURGERY</t>
  </si>
  <si>
    <t>B84612</t>
  </si>
  <si>
    <t>LISTER LANE SURGERY</t>
  </si>
  <si>
    <t>Y01851</t>
  </si>
  <si>
    <t>B85004</t>
  </si>
  <si>
    <t>DEWSBURY HEALTH CENTRE</t>
  </si>
  <si>
    <t>B83019</t>
  </si>
  <si>
    <t>GRANGE PARK SURGERY</t>
  </si>
  <si>
    <t>B85022</t>
  </si>
  <si>
    <t>HONLEY SURGERY</t>
  </si>
  <si>
    <t>B83071</t>
  </si>
  <si>
    <t>PHOENIX MEDICAL PRACTICE</t>
  </si>
  <si>
    <t>B87019</t>
  </si>
  <si>
    <t>STANLEY HEATH CENTRE</t>
  </si>
  <si>
    <t>B83012</t>
  </si>
  <si>
    <t>CARLTON MEDICAL PRACTICE</t>
  </si>
  <si>
    <t>B85655</t>
  </si>
  <si>
    <t>B85037</t>
  </si>
  <si>
    <t>1 CHURCH LANE</t>
  </si>
  <si>
    <t>B87042</t>
  </si>
  <si>
    <t>TIEVE TARA MEDICAL CENTRE</t>
  </si>
  <si>
    <t>B85619</t>
  </si>
  <si>
    <t>10 ALBION STREET</t>
  </si>
  <si>
    <t>B85008</t>
  </si>
  <si>
    <t>BATLEY HEALTH CENTRE SURGERY</t>
  </si>
  <si>
    <t>B83628</t>
  </si>
  <si>
    <t>CLARENDON MEDICAL CENTRE</t>
  </si>
  <si>
    <t>B85023</t>
  </si>
  <si>
    <t>THE ALMONDBURY SURGERY</t>
  </si>
  <si>
    <t>B85010</t>
  </si>
  <si>
    <t>DALTON SURGERY</t>
  </si>
  <si>
    <t>B87001</t>
  </si>
  <si>
    <t>MIDDLESTOWN MED CENTRE</t>
  </si>
  <si>
    <t>Y02529</t>
  </si>
  <si>
    <t>SCHOOL HOUSE PRACTICE</t>
  </si>
  <si>
    <t>Y02572</t>
  </si>
  <si>
    <t>PARK COMMUNITY PRACTICE</t>
  </si>
  <si>
    <t>B83025</t>
  </si>
  <si>
    <t>B85059</t>
  </si>
  <si>
    <t>SLAITHWAITE HEALTH CENTRE</t>
  </si>
  <si>
    <t>B85650</t>
  </si>
  <si>
    <t>RAVENSTHORPE HEALTH CENTRE</t>
  </si>
  <si>
    <t>B83613</t>
  </si>
  <si>
    <t>MANNINGHAM MEDICAL PRACTICE</t>
  </si>
  <si>
    <t>B85054</t>
  </si>
  <si>
    <t>B85032</t>
  </si>
  <si>
    <t>MELTHAM GROUP PRACTICE</t>
  </si>
  <si>
    <t>B83032</t>
  </si>
  <si>
    <t>BRADFORD MOOR PRACTICE</t>
  </si>
  <si>
    <t>B85612</t>
  </si>
  <si>
    <t>LIVERSEDGE HEALTH CENTRE</t>
  </si>
  <si>
    <t>B85005</t>
  </si>
  <si>
    <t>B85640</t>
  </si>
  <si>
    <t>KIRKGATE SURGERY</t>
  </si>
  <si>
    <t>B85011</t>
  </si>
  <si>
    <t>CROFT HOUSE SURGERY</t>
  </si>
  <si>
    <t>B85660</t>
  </si>
  <si>
    <t>THE JUNCTION SURGERY</t>
  </si>
  <si>
    <t>B83661</t>
  </si>
  <si>
    <t>THE BLUEBELL BUILDING</t>
  </si>
  <si>
    <t>B83627</t>
  </si>
  <si>
    <t>FRIZINGHALL MEDICAL CTR</t>
  </si>
  <si>
    <t>B83054</t>
  </si>
  <si>
    <t>HAIGH HALL MEDICAL CENTRE</t>
  </si>
  <si>
    <t>B87025</t>
  </si>
  <si>
    <t>CASTLEFORD MEDICAL PRACTICE</t>
  </si>
  <si>
    <t>B83621</t>
  </si>
  <si>
    <t>9 PEMBERTON DRIVE</t>
  </si>
  <si>
    <t>B83631</t>
  </si>
  <si>
    <t>ONE MEDICARE@ WOODHEAD ROAD SURGERY</t>
  </si>
  <si>
    <t>B85622</t>
  </si>
  <si>
    <t>B85002</t>
  </si>
  <si>
    <t>DEARNE VALLEY HEALTH CTR.</t>
  </si>
  <si>
    <t>B83638</t>
  </si>
  <si>
    <t>POLLARD PARK HEALTH CTR.</t>
  </si>
  <si>
    <t>B84623</t>
  </si>
  <si>
    <t>LONGROYDE SURGERY</t>
  </si>
  <si>
    <t>B85641</t>
  </si>
  <si>
    <t>LOCKWOOD SURGERY</t>
  </si>
  <si>
    <t>B83604</t>
  </si>
  <si>
    <t>WESTBOURNE GREEN CHC CENTRE</t>
  </si>
  <si>
    <t>B83659</t>
  </si>
  <si>
    <t>PARK GRANGE MEDICAL CTR.</t>
  </si>
  <si>
    <t>B85048</t>
  </si>
  <si>
    <t>71A WOODHOUSE HILL</t>
  </si>
  <si>
    <t>B87009</t>
  </si>
  <si>
    <t>B85638</t>
  </si>
  <si>
    <t>CLIFTON HOUSE</t>
  </si>
  <si>
    <t>B87036</t>
  </si>
  <si>
    <t>DRS DP DIGGLE &amp; RE PHILLIPS</t>
  </si>
  <si>
    <t>B85611</t>
  </si>
  <si>
    <t>34 FARTOWN GREEN ROAD</t>
  </si>
  <si>
    <t>B83629</t>
  </si>
  <si>
    <t>PEEL PARK SURGERY</t>
  </si>
  <si>
    <t>B83642</t>
  </si>
  <si>
    <t>THE CITY MEDICAL PRACTICE; WHETLEY MC</t>
  </si>
  <si>
    <t>B85033</t>
  </si>
  <si>
    <t>LINDLEY VILLAGE SURG.</t>
  </si>
  <si>
    <t>B84014</t>
  </si>
  <si>
    <t>RASTRICK HEALTH CENTRE</t>
  </si>
  <si>
    <t>B85636</t>
  </si>
  <si>
    <t>WESTBOURNE SURGERY</t>
  </si>
  <si>
    <t>B85044</t>
  </si>
  <si>
    <t>THORNTON LODGE SURGERY</t>
  </si>
  <si>
    <t>B83611</t>
  </si>
  <si>
    <t>B85062</t>
  </si>
  <si>
    <t>UNIVERSITY MED.SERVICES</t>
  </si>
  <si>
    <t>Y01118</t>
  </si>
  <si>
    <t>B83061</t>
  </si>
  <si>
    <t>OAKWORTH HEALTH CENTRE</t>
  </si>
  <si>
    <t>B83031</t>
  </si>
  <si>
    <t>DRS HAFIZ &amp; WHITFIELD</t>
  </si>
  <si>
    <t>Y03112</t>
  </si>
  <si>
    <t>ASSURA LEEDS LLP</t>
  </si>
  <si>
    <t>B87604</t>
  </si>
  <si>
    <t>EASTMOOR HEALTH CENTRE</t>
  </si>
  <si>
    <t>B85634</t>
  </si>
  <si>
    <t>37 NORWOOD ROAD</t>
  </si>
  <si>
    <t>B87033</t>
  </si>
  <si>
    <t>B83069</t>
  </si>
  <si>
    <t>WHETLEY MC</t>
  </si>
  <si>
    <t>B83049</t>
  </si>
  <si>
    <t>COWGILL MEDICAL PRACTICE</t>
  </si>
  <si>
    <t>B82099</t>
  </si>
  <si>
    <t>GRASSINGTON MEDICAL CTR.</t>
  </si>
  <si>
    <t>B84615</t>
  </si>
  <si>
    <t>SOUTHOWRAM SURGERY</t>
  </si>
  <si>
    <t>B83002</t>
  </si>
  <si>
    <t xml:space="preserve">ILKLEY AND WHARFEDALE MEDICAL </t>
  </si>
  <si>
    <t>B85621</t>
  </si>
  <si>
    <t>B87041</t>
  </si>
  <si>
    <t>THE CASTLEFORD RD SURGERY</t>
  </si>
  <si>
    <t>B83051</t>
  </si>
  <si>
    <t>UNIVERSITY STUDENT H/C</t>
  </si>
  <si>
    <t>B85659</t>
  </si>
  <si>
    <t>WHITE HOUSE CENTRE</t>
  </si>
  <si>
    <t>B87602</t>
  </si>
  <si>
    <t>B83617</t>
  </si>
  <si>
    <t>B85620</t>
  </si>
  <si>
    <t>WINDSOR MEDICAL CENTRE</t>
  </si>
  <si>
    <t>B83657</t>
  </si>
  <si>
    <t>BEVAN HOUSE</t>
  </si>
  <si>
    <t>B85623</t>
  </si>
  <si>
    <t>MARSH SURGERY</t>
  </si>
  <si>
    <t>B83620</t>
  </si>
  <si>
    <t>THE SURGERY 103 MAIN STREET AD</t>
  </si>
  <si>
    <t>B85644</t>
  </si>
  <si>
    <t>MELTHAM VILLAGE SURGERY</t>
  </si>
  <si>
    <t>B84017</t>
  </si>
  <si>
    <t>BURLEY STREET SURGERY</t>
  </si>
  <si>
    <t>B87600</t>
  </si>
  <si>
    <t>QUEEN STREET SURGERY</t>
  </si>
  <si>
    <t>B85058</t>
  </si>
  <si>
    <t>140 FITZWILLIAM STREET</t>
  </si>
  <si>
    <t>B85060</t>
  </si>
  <si>
    <t>15 WENTWORTH STREET</t>
  </si>
  <si>
    <t>Y02509</t>
  </si>
  <si>
    <t>LCD WAKEFIELD - KING STREET HC</t>
  </si>
  <si>
    <t>B87044</t>
  </si>
  <si>
    <t>ALVERTHORPE SURGERY</t>
  </si>
  <si>
    <t>B85628</t>
  </si>
  <si>
    <t>124 TRINITY STREET</t>
  </si>
  <si>
    <t>B85629</t>
  </si>
  <si>
    <t>B86024</t>
  </si>
  <si>
    <t>PRIORY VIEW MEDICAL CTR</t>
  </si>
  <si>
    <t>B86071</t>
  </si>
  <si>
    <t>WHITEHALL SURGERY</t>
  </si>
  <si>
    <t>B85625</t>
  </si>
  <si>
    <t>19 GREENHEAD ROAD</t>
  </si>
  <si>
    <t>B86064</t>
  </si>
  <si>
    <t>LEIGH VIEW MEDICAL CENTRE</t>
  </si>
  <si>
    <t>B86089</t>
  </si>
  <si>
    <t>NOVA SCOTIA MEDICAL CNTR</t>
  </si>
  <si>
    <t>B86643</t>
  </si>
  <si>
    <t>173 ROUNDHAY ROAD</t>
  </si>
  <si>
    <t>B86016</t>
  </si>
  <si>
    <t>SHAFTESBURY MEDICAL CTR.</t>
  </si>
  <si>
    <t>B86067</t>
  </si>
  <si>
    <t>THE DEKEYSER GROUP PRACT</t>
  </si>
  <si>
    <t>B86006</t>
  </si>
  <si>
    <t>MARSH STREET SURGERY</t>
  </si>
  <si>
    <t>B86044</t>
  </si>
  <si>
    <t>IRELAND WOOD SURGERY</t>
  </si>
  <si>
    <t>B86670</t>
  </si>
  <si>
    <t>WHINMOOR SURGERY</t>
  </si>
  <si>
    <t>B86638</t>
  </si>
  <si>
    <t>179 YORK ROAD</t>
  </si>
  <si>
    <t>B86066</t>
  </si>
  <si>
    <t>THE STREET LANE PRACTICE</t>
  </si>
  <si>
    <t>B86015</t>
  </si>
  <si>
    <t>MANOR PARK SURGERY</t>
  </si>
  <si>
    <t>B86022</t>
  </si>
  <si>
    <t>THE CHAPELOAK PRACTICE</t>
  </si>
  <si>
    <t>B86081</t>
  </si>
  <si>
    <t>BELLBROOKE SURGERY</t>
  </si>
  <si>
    <t>B86002</t>
  </si>
  <si>
    <t>BEESTON HILL HEALTH CTR.</t>
  </si>
  <si>
    <t>B86007</t>
  </si>
  <si>
    <t>WINDMILL HEALTH CENTRE</t>
  </si>
  <si>
    <t>B86100</t>
  </si>
  <si>
    <t>ST MARTINS PRACTICE</t>
  </si>
  <si>
    <t>B86654</t>
  </si>
  <si>
    <t>B86029</t>
  </si>
  <si>
    <t>B86090</t>
  </si>
  <si>
    <t>178 CHAPELTOWN ROAD</t>
  </si>
  <si>
    <t>B86048</t>
  </si>
  <si>
    <t>GARFORTH MEDICAL CENTRE</t>
  </si>
  <si>
    <t>B86095</t>
  </si>
  <si>
    <t>20A SHAFTON LANE</t>
  </si>
  <si>
    <t>B86101</t>
  </si>
  <si>
    <t>GILDERSOME HEALTH CENTRE</t>
  </si>
  <si>
    <t>B86020</t>
  </si>
  <si>
    <t>LOFTHOUSE SURGERY</t>
  </si>
  <si>
    <t>B86050</t>
  </si>
  <si>
    <t>WEST LODGE SURGERY</t>
  </si>
  <si>
    <t>B86092</t>
  </si>
  <si>
    <t>KIPPAX HALL SURGERY</t>
  </si>
  <si>
    <t>B86034</t>
  </si>
  <si>
    <t>SPA SURGERY</t>
  </si>
  <si>
    <t>B86036</t>
  </si>
  <si>
    <t>GIBSON LANE PRACTICE</t>
  </si>
  <si>
    <t>B86057</t>
  </si>
  <si>
    <t>WINDSOR HOUSE SURGERY</t>
  </si>
  <si>
    <t>B86075</t>
  </si>
  <si>
    <t>B86012</t>
  </si>
  <si>
    <t>PARKSIDE COMMUNITY HEALTH CENTRE</t>
  </si>
  <si>
    <t>B86025</t>
  </si>
  <si>
    <t>B86031</t>
  </si>
  <si>
    <t>WESTFIELD MEDICAL CENTRE</t>
  </si>
  <si>
    <t>B86667</t>
  </si>
  <si>
    <t>BEESTON VILLAGE SURGERY</t>
  </si>
  <si>
    <t>B86682</t>
  </si>
  <si>
    <t>MIDDLETON CLINIC</t>
  </si>
  <si>
    <t>B86042</t>
  </si>
  <si>
    <t>LINGWELL CROFT SURGERY</t>
  </si>
  <si>
    <t>B86038</t>
  </si>
  <si>
    <t>NETHERFIELD ROAD SURGERY</t>
  </si>
  <si>
    <t>B86013</t>
  </si>
  <si>
    <t>NORTH LEEDS MEDICAL PRACTICE</t>
  </si>
  <si>
    <t>B86014</t>
  </si>
  <si>
    <t>ROBIN LANE MEDICAL CENTRE</t>
  </si>
  <si>
    <t>B86017</t>
  </si>
  <si>
    <t>CRAVEN ROAD MEDICAL PRACT</t>
  </si>
  <si>
    <t>B86049</t>
  </si>
  <si>
    <t>B86052</t>
  </si>
  <si>
    <t>PARK ROAD MEDICAL CENTRE</t>
  </si>
  <si>
    <t>B86068</t>
  </si>
  <si>
    <t>B86077</t>
  </si>
  <si>
    <t>ROTHWELL HEALTH CENTRE</t>
  </si>
  <si>
    <t>Y00683</t>
  </si>
  <si>
    <t>SWILLINGTON HEALTH PRACTICE</t>
  </si>
  <si>
    <t>Y02002</t>
  </si>
  <si>
    <t>ONE MEDICARE LLP</t>
  </si>
  <si>
    <t>Table 8 : General practice West Yorkshire Child Immunisation 201314 OT</t>
  </si>
  <si>
    <t>Table 8 : General practice Wessex Child Immunisation 201314 OT</t>
  </si>
  <si>
    <t>Max 1 or 2 per Qtr</t>
  </si>
  <si>
    <t>Table 8 Birmingham Solihull &amp; the Black Country</t>
  </si>
  <si>
    <t>Table 8 Bath Gloucestershire Swindon &amp; Wiltshire</t>
  </si>
  <si>
    <t>Table 8 Bristol North Somerset, Somerset &amp; South Gloucestershire</t>
  </si>
  <si>
    <t>Table 8 Cheshire, Warrington &amp; Wirral</t>
  </si>
  <si>
    <t>Table 8 Cumbria, Northumberland, Tyne &amp; Wear</t>
  </si>
  <si>
    <t>Table 8 Derbyshire &amp; Nottinghamshire</t>
  </si>
  <si>
    <t>Table 8 Devon, Cornwall &amp; Isles of Scilly</t>
  </si>
  <si>
    <t>Table 8 Durham, Darlington &amp; Tees</t>
  </si>
  <si>
    <t>Table 8 East Anglia</t>
  </si>
  <si>
    <t>Table 8 Essex</t>
  </si>
  <si>
    <t>Table 8 Greater Manchester</t>
  </si>
  <si>
    <t>Table 8 Hertfordshire &amp; South Midlands</t>
  </si>
  <si>
    <t>Table 8 Arden, Herefordshire &amp; Worcestershire</t>
  </si>
  <si>
    <t>Table 8 Kent &amp; Medway</t>
  </si>
  <si>
    <t>Table 8 Lancashire</t>
  </si>
  <si>
    <t>Table 8 Leicestershire &amp; Lincolnshire</t>
  </si>
  <si>
    <t>Table 8 London</t>
  </si>
  <si>
    <t>Table 8 Merseyside</t>
  </si>
  <si>
    <t>Table 8 North Yorkshire &amp; Humber</t>
  </si>
  <si>
    <t>Table 8 Shropshire &amp; Staffordshire</t>
  </si>
  <si>
    <t>Table 8 Surrey &amp; Sussex</t>
  </si>
  <si>
    <t>Table 8 South Yorkshire &amp; Bassetlaw</t>
  </si>
  <si>
    <t>Table 8 Thames Valley</t>
  </si>
  <si>
    <t>Table 8 Wessex</t>
  </si>
  <si>
    <t>Table 8 West Yorkshire</t>
  </si>
  <si>
    <t>X24</t>
  </si>
  <si>
    <t>MILITARY PRACTICES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</si>
</sst>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 x14ac:knownFonts="1">
    <font>
      <sz val="11"/>
      <color theme="1"/>
      <name val="Calibri"/>
      <family val="2"/>
      <scheme val="minor"/>
    </font>
    <font>
      <sz val="11"/>
      <color theme="1"/>
      <name val="Calibri"/>
      <family val="2"/>
      <scheme val="minor"/>
    </font>
    <font>
      <sz val="10"/>
      <color theme="1"/>
      <name val="Calibri"/>
      <family val="2"/>
      <scheme val="minor"/>
    </font>
    <font>
      <b/>
      <sz val="10"/>
      <color theme="5"/>
      <name val="Calibri"/>
      <family val="2"/>
      <scheme val="minor"/>
    </font>
    <font>
      <b/>
      <sz val="11"/>
      <color theme="5"/>
      <name val="Calibri"/>
      <family val="2"/>
      <scheme val="minor"/>
    </font>
    <font>
      <sz val="10"/>
      <name val="Arial"/>
      <family val="2"/>
    </font>
    <font>
      <b/>
      <sz val="14"/>
      <color theme="4"/>
      <name val="Arial"/>
      <family val="2"/>
    </font>
    <font>
      <b/>
      <sz val="10"/>
      <name val="Arial"/>
      <family val="2"/>
    </font>
    <font>
      <sz val="10"/>
      <color indexed="8"/>
      <name val="Arial"/>
      <family val="2"/>
    </font>
    <font>
      <b/>
      <sz val="10"/>
      <color theme="1"/>
      <name val="Arial"/>
      <family val="2"/>
    </font>
    <font>
      <sz val="10"/>
      <color theme="1"/>
      <name val="Arial"/>
      <family val="2"/>
    </font>
    <font>
      <b/>
      <sz val="10"/>
      <color rgb="FFC00000"/>
      <name val="Calibri"/>
      <family val="2"/>
      <scheme val="minor"/>
    </font>
    <font>
      <sz val="11"/>
      <color theme="1"/>
      <name val="Arial"/>
      <family val="2"/>
    </font>
    <font>
      <b/>
      <sz val="11"/>
      <color theme="5"/>
      <name val="Arial"/>
      <family val="2"/>
    </font>
    <font>
      <b/>
      <sz val="10"/>
      <color theme="5"/>
      <name val="Arial"/>
      <family val="2"/>
    </font>
    <font>
      <b/>
      <sz val="10"/>
      <color theme="5" tint="-0.249977111117893"/>
      <name val="Arial"/>
      <family val="2"/>
    </font>
    <font>
      <u/>
      <sz val="11"/>
      <color theme="10"/>
      <name val="Calibri"/>
      <family val="2"/>
      <scheme val="minor"/>
    </font>
  </fonts>
  <fills count="7">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4"/>
        <bgColor indexed="64"/>
      </patternFill>
    </fill>
  </fills>
  <borders count="15">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5" fillId="0" borderId="0"/>
    <xf numFmtId="0" fontId="1" fillId="0" borderId="0"/>
    <xf numFmtId="0" fontId="5" fillId="0" borderId="0"/>
    <xf numFmtId="0" fontId="16" fillId="0" borderId="0" applyNumberFormat="0" applyFill="0" applyBorder="0" applyAlignment="0" applyProtection="0"/>
  </cellStyleXfs>
  <cellXfs count="170">
    <xf numFmtId="0" fontId="0" fillId="0" borderId="0" xfId="0"/>
    <xf numFmtId="0" fontId="2" fillId="0" borderId="0" xfId="0" applyFont="1"/>
    <xf numFmtId="1" fontId="5" fillId="5" borderId="2" xfId="0" applyNumberFormat="1" applyFont="1" applyFill="1" applyBorder="1" applyAlignment="1">
      <alignment horizontal="center"/>
    </xf>
    <xf numFmtId="1" fontId="5" fillId="5" borderId="0" xfId="0" applyNumberFormat="1" applyFont="1" applyFill="1" applyAlignment="1">
      <alignment horizontal="center"/>
    </xf>
    <xf numFmtId="1" fontId="5" fillId="5" borderId="1" xfId="0" applyNumberFormat="1" applyFont="1" applyFill="1" applyBorder="1" applyAlignment="1">
      <alignment horizontal="center"/>
    </xf>
    <xf numFmtId="0" fontId="2" fillId="0" borderId="0" xfId="0" applyFont="1" applyBorder="1"/>
    <xf numFmtId="1" fontId="5" fillId="5" borderId="0" xfId="0" applyNumberFormat="1" applyFont="1" applyFill="1" applyBorder="1" applyAlignment="1">
      <alignment horizontal="center"/>
    </xf>
    <xf numFmtId="0" fontId="0" fillId="0" borderId="0" xfId="0" applyBorder="1"/>
    <xf numFmtId="0" fontId="0" fillId="5" borderId="0" xfId="0" applyFill="1"/>
    <xf numFmtId="0" fontId="6" fillId="5" borderId="0" xfId="0" applyFont="1" applyFill="1"/>
    <xf numFmtId="0" fontId="7" fillId="5" borderId="0" xfId="2" applyFont="1" applyFill="1" applyBorder="1"/>
    <xf numFmtId="0" fontId="8" fillId="5" borderId="0" xfId="2" applyFont="1" applyFill="1" applyBorder="1"/>
    <xf numFmtId="0" fontId="3" fillId="5" borderId="0" xfId="0" applyFont="1" applyFill="1" applyBorder="1" applyAlignment="1">
      <alignment horizontal="center"/>
    </xf>
    <xf numFmtId="0" fontId="10" fillId="0" borderId="0" xfId="0" applyFont="1"/>
    <xf numFmtId="0" fontId="10" fillId="0" borderId="3" xfId="0" applyFont="1" applyBorder="1"/>
    <xf numFmtId="0" fontId="10" fillId="0" borderId="0" xfId="0" applyFont="1" applyBorder="1"/>
    <xf numFmtId="0" fontId="7" fillId="0" borderId="0" xfId="3" applyFont="1" applyBorder="1"/>
    <xf numFmtId="0" fontId="4" fillId="2" borderId="0" xfId="0" applyFont="1" applyFill="1" applyBorder="1" applyAlignment="1">
      <alignment horizontal="left"/>
    </xf>
    <xf numFmtId="0" fontId="11" fillId="2" borderId="0" xfId="0" applyFont="1" applyFill="1" applyBorder="1" applyAlignment="1">
      <alignment horizontal="left"/>
    </xf>
    <xf numFmtId="0" fontId="10" fillId="0" borderId="4" xfId="0" applyFont="1" applyFill="1" applyBorder="1" applyAlignment="1">
      <alignment horizontal="center"/>
    </xf>
    <xf numFmtId="0" fontId="10" fillId="0" borderId="5" xfId="0" applyFont="1" applyFill="1" applyBorder="1" applyAlignment="1">
      <alignment horizontal="center"/>
    </xf>
    <xf numFmtId="0" fontId="10" fillId="0" borderId="3" xfId="0" applyFont="1" applyFill="1" applyBorder="1" applyAlignment="1">
      <alignment horizontal="center"/>
    </xf>
    <xf numFmtId="0" fontId="12" fillId="0" borderId="0" xfId="0" applyFont="1"/>
    <xf numFmtId="0" fontId="12" fillId="0" borderId="0" xfId="0" applyFont="1" applyBorder="1"/>
    <xf numFmtId="0" fontId="13" fillId="5" borderId="0" xfId="0" applyFont="1" applyFill="1" applyBorder="1" applyAlignment="1">
      <alignment horizontal="center"/>
    </xf>
    <xf numFmtId="0" fontId="10" fillId="0" borderId="2" xfId="0" applyFont="1" applyBorder="1"/>
    <xf numFmtId="0" fontId="12" fillId="0" borderId="0" xfId="0" applyFont="1" applyBorder="1" applyAlignment="1">
      <alignment horizontal="center"/>
    </xf>
    <xf numFmtId="0" fontId="12" fillId="0" borderId="0" xfId="0" applyFont="1" applyAlignment="1">
      <alignment horizontal="center"/>
    </xf>
    <xf numFmtId="0" fontId="10" fillId="0" borderId="2" xfId="0" applyFont="1" applyBorder="1" applyAlignment="1">
      <alignment horizontal="center"/>
    </xf>
    <xf numFmtId="0" fontId="12" fillId="0" borderId="2" xfId="0" applyFont="1" applyBorder="1" applyAlignment="1">
      <alignment horizontal="center"/>
    </xf>
    <xf numFmtId="0" fontId="10" fillId="0" borderId="0" xfId="0" applyFont="1" applyAlignment="1">
      <alignment horizontal="center"/>
    </xf>
    <xf numFmtId="0" fontId="8" fillId="5" borderId="0" xfId="2" applyFont="1" applyFill="1" applyBorder="1" applyAlignment="1">
      <alignment vertical="top"/>
    </xf>
    <xf numFmtId="0" fontId="12" fillId="0" borderId="11" xfId="0" applyFont="1" applyBorder="1" applyAlignment="1">
      <alignment horizontal="center"/>
    </xf>
    <xf numFmtId="0" fontId="0" fillId="0" borderId="0" xfId="0" applyBorder="1" applyAlignment="1"/>
    <xf numFmtId="164" fontId="10" fillId="0" borderId="8" xfId="0" applyNumberFormat="1" applyFont="1" applyBorder="1" applyAlignment="1">
      <alignment horizontal="center"/>
    </xf>
    <xf numFmtId="164" fontId="10" fillId="0" borderId="7" xfId="0" applyNumberFormat="1" applyFont="1" applyBorder="1" applyAlignment="1">
      <alignment horizontal="center"/>
    </xf>
    <xf numFmtId="164" fontId="10" fillId="0" borderId="6" xfId="0" applyNumberFormat="1" applyFont="1" applyBorder="1" applyAlignment="1">
      <alignment horizontal="center"/>
    </xf>
    <xf numFmtId="0" fontId="10" fillId="0" borderId="9" xfId="0" applyFont="1" applyBorder="1"/>
    <xf numFmtId="0" fontId="10" fillId="0" borderId="10" xfId="0" applyFont="1" applyBorder="1"/>
    <xf numFmtId="1" fontId="5" fillId="5" borderId="9" xfId="0" applyNumberFormat="1" applyFont="1" applyFill="1" applyBorder="1" applyAlignment="1">
      <alignment horizontal="center"/>
    </xf>
    <xf numFmtId="164" fontId="10" fillId="0" borderId="10" xfId="0" applyNumberFormat="1" applyFont="1" applyBorder="1" applyAlignment="1">
      <alignment horizontal="center"/>
    </xf>
    <xf numFmtId="164" fontId="5" fillId="5" borderId="10" xfId="0" applyNumberFormat="1" applyFont="1" applyFill="1" applyBorder="1" applyAlignment="1">
      <alignment horizontal="center"/>
    </xf>
    <xf numFmtId="164" fontId="5" fillId="5" borderId="11" xfId="0" applyNumberFormat="1" applyFont="1" applyFill="1" applyBorder="1" applyAlignment="1">
      <alignment horizontal="center"/>
    </xf>
    <xf numFmtId="0" fontId="10" fillId="0" borderId="0" xfId="0" applyFont="1" applyBorder="1" applyAlignment="1">
      <alignment horizontal="center"/>
    </xf>
    <xf numFmtId="164" fontId="10" fillId="0" borderId="0" xfId="0" applyNumberFormat="1" applyFont="1" applyBorder="1" applyAlignment="1">
      <alignment horizontal="center"/>
    </xf>
    <xf numFmtId="164" fontId="5" fillId="5" borderId="0" xfId="0" applyNumberFormat="1" applyFont="1" applyFill="1" applyBorder="1" applyAlignment="1">
      <alignment horizontal="center"/>
    </xf>
    <xf numFmtId="164" fontId="5" fillId="5" borderId="1" xfId="0" applyNumberFormat="1" applyFont="1" applyFill="1" applyBorder="1" applyAlignment="1">
      <alignment horizontal="center"/>
    </xf>
    <xf numFmtId="1" fontId="5" fillId="5" borderId="4" xfId="0" applyNumberFormat="1" applyFont="1" applyFill="1" applyBorder="1" applyAlignment="1">
      <alignment horizontal="center"/>
    </xf>
    <xf numFmtId="0" fontId="10" fillId="0" borderId="3" xfId="0" applyFont="1" applyBorder="1" applyAlignment="1">
      <alignment horizontal="center"/>
    </xf>
    <xf numFmtId="164" fontId="10" fillId="0" borderId="3" xfId="0" applyNumberFormat="1" applyFont="1" applyBorder="1" applyAlignment="1">
      <alignment horizontal="center"/>
    </xf>
    <xf numFmtId="164" fontId="5" fillId="5" borderId="3" xfId="0" applyNumberFormat="1" applyFont="1" applyFill="1" applyBorder="1" applyAlignment="1">
      <alignment horizontal="center"/>
    </xf>
    <xf numFmtId="164" fontId="5" fillId="5" borderId="5" xfId="0" applyNumberFormat="1" applyFont="1" applyFill="1" applyBorder="1" applyAlignment="1">
      <alignment horizontal="center"/>
    </xf>
    <xf numFmtId="164" fontId="10" fillId="0" borderId="11" xfId="0" applyNumberFormat="1" applyFont="1" applyBorder="1" applyAlignment="1">
      <alignment horizontal="center"/>
    </xf>
    <xf numFmtId="164" fontId="10" fillId="0" borderId="1" xfId="0" applyNumberFormat="1" applyFont="1" applyBorder="1" applyAlignment="1">
      <alignment horizontal="center"/>
    </xf>
    <xf numFmtId="0" fontId="10" fillId="0" borderId="4" xfId="0" applyFont="1" applyBorder="1" applyAlignment="1">
      <alignment horizontal="center"/>
    </xf>
    <xf numFmtId="164" fontId="10" fillId="0" borderId="5" xfId="0" applyNumberFormat="1" applyFont="1" applyBorder="1" applyAlignment="1">
      <alignment horizontal="center"/>
    </xf>
    <xf numFmtId="0" fontId="10" fillId="0" borderId="8" xfId="0" applyFont="1" applyBorder="1" applyAlignment="1">
      <alignment horizontal="center"/>
    </xf>
    <xf numFmtId="0" fontId="10" fillId="0" borderId="7" xfId="0" applyFont="1" applyBorder="1" applyAlignment="1">
      <alignment horizontal="center"/>
    </xf>
    <xf numFmtId="0" fontId="10" fillId="0" borderId="6" xfId="0" applyFont="1" applyBorder="1" applyAlignment="1">
      <alignment horizontal="center"/>
    </xf>
    <xf numFmtId="0" fontId="14" fillId="5" borderId="0" xfId="0" applyFont="1" applyFill="1" applyBorder="1" applyAlignment="1">
      <alignment horizontal="center"/>
    </xf>
    <xf numFmtId="0" fontId="12" fillId="0" borderId="4" xfId="0" applyFont="1" applyFill="1" applyBorder="1" applyAlignment="1">
      <alignment horizontal="center"/>
    </xf>
    <xf numFmtId="0" fontId="12" fillId="0" borderId="5" xfId="0" applyFont="1" applyFill="1" applyBorder="1" applyAlignment="1">
      <alignment horizontal="center"/>
    </xf>
    <xf numFmtId="0" fontId="12" fillId="0" borderId="3" xfId="0" applyFont="1" applyFill="1" applyBorder="1" applyAlignment="1">
      <alignment horizontal="center"/>
    </xf>
    <xf numFmtId="1" fontId="5" fillId="5" borderId="7" xfId="0" applyNumberFormat="1" applyFont="1" applyFill="1" applyBorder="1" applyAlignment="1">
      <alignment horizontal="center"/>
    </xf>
    <xf numFmtId="1" fontId="5" fillId="5" borderId="6" xfId="0" applyNumberFormat="1" applyFont="1" applyFill="1" applyBorder="1" applyAlignment="1">
      <alignment horizontal="center"/>
    </xf>
    <xf numFmtId="1" fontId="5" fillId="5" borderId="8" xfId="0" applyNumberFormat="1" applyFont="1" applyFill="1" applyBorder="1" applyAlignment="1">
      <alignment horizontal="center"/>
    </xf>
    <xf numFmtId="0" fontId="10" fillId="0" borderId="0" xfId="0" applyFont="1" applyAlignment="1">
      <alignment wrapText="1"/>
    </xf>
    <xf numFmtId="0" fontId="10" fillId="0" borderId="3" xfId="0" applyFont="1" applyBorder="1" applyAlignment="1">
      <alignment wrapText="1"/>
    </xf>
    <xf numFmtId="0" fontId="10" fillId="0" borderId="0" xfId="0" applyFont="1" applyBorder="1" applyAlignment="1">
      <alignment wrapText="1"/>
    </xf>
    <xf numFmtId="0" fontId="2" fillId="0" borderId="0" xfId="0" applyFont="1" applyAlignment="1">
      <alignment wrapText="1"/>
    </xf>
    <xf numFmtId="0" fontId="4" fillId="2" borderId="0" xfId="0" applyFont="1" applyFill="1" applyBorder="1" applyAlignment="1">
      <alignment horizontal="left" wrapText="1"/>
    </xf>
    <xf numFmtId="0" fontId="10" fillId="0" borderId="5" xfId="0" applyFont="1" applyBorder="1" applyAlignment="1">
      <alignment horizontal="center"/>
    </xf>
    <xf numFmtId="0" fontId="10" fillId="0" borderId="1" xfId="0" applyFont="1" applyBorder="1"/>
    <xf numFmtId="0" fontId="14" fillId="0" borderId="0" xfId="0" applyFont="1" applyBorder="1" applyAlignment="1">
      <alignment horizontal="center"/>
    </xf>
    <xf numFmtId="0" fontId="14" fillId="5" borderId="0" xfId="0" applyFont="1" applyFill="1" applyBorder="1" applyAlignment="1">
      <alignment horizontal="left"/>
    </xf>
    <xf numFmtId="0" fontId="14" fillId="0" borderId="0" xfId="0" applyFont="1" applyBorder="1" applyAlignment="1">
      <alignment horizontal="left"/>
    </xf>
    <xf numFmtId="1" fontId="10" fillId="0" borderId="0" xfId="0" applyNumberFormat="1" applyFont="1" applyBorder="1" applyAlignment="1">
      <alignment horizontal="center"/>
    </xf>
    <xf numFmtId="1" fontId="10" fillId="0" borderId="2" xfId="0" applyNumberFormat="1" applyFont="1" applyBorder="1" applyAlignment="1">
      <alignment horizontal="center"/>
    </xf>
    <xf numFmtId="1" fontId="10" fillId="0" borderId="0" xfId="0" applyNumberFormat="1" applyFont="1" applyAlignment="1">
      <alignment horizontal="center"/>
    </xf>
    <xf numFmtId="1" fontId="10" fillId="0" borderId="1" xfId="0" applyNumberFormat="1" applyFont="1" applyBorder="1" applyAlignment="1">
      <alignment horizontal="center"/>
    </xf>
    <xf numFmtId="1" fontId="10" fillId="0" borderId="4" xfId="0" applyNumberFormat="1" applyFont="1" applyBorder="1" applyAlignment="1">
      <alignment horizontal="center" wrapText="1"/>
    </xf>
    <xf numFmtId="1" fontId="10" fillId="0" borderId="3" xfId="0" applyNumberFormat="1" applyFont="1" applyBorder="1" applyAlignment="1">
      <alignment horizontal="center" wrapText="1"/>
    </xf>
    <xf numFmtId="1" fontId="10" fillId="0" borderId="5" xfId="0" applyNumberFormat="1" applyFont="1" applyBorder="1" applyAlignment="1">
      <alignment horizontal="center" wrapText="1"/>
    </xf>
    <xf numFmtId="0" fontId="10" fillId="0" borderId="1" xfId="0" applyFont="1" applyBorder="1" applyAlignment="1">
      <alignment horizontal="center"/>
    </xf>
    <xf numFmtId="0" fontId="10" fillId="6" borderId="0" xfId="0" applyFont="1" applyFill="1"/>
    <xf numFmtId="0" fontId="12" fillId="0" borderId="11" xfId="0" applyFont="1" applyBorder="1" applyAlignment="1">
      <alignment horizontal="center"/>
    </xf>
    <xf numFmtId="0" fontId="10" fillId="0" borderId="0" xfId="0" applyFont="1" applyFill="1" applyBorder="1" applyAlignment="1">
      <alignment horizontal="left" wrapText="1"/>
    </xf>
    <xf numFmtId="0" fontId="12" fillId="0" borderId="11" xfId="0" applyFont="1" applyBorder="1" applyAlignment="1">
      <alignment horizontal="center"/>
    </xf>
    <xf numFmtId="1" fontId="5" fillId="5" borderId="11" xfId="0" applyNumberFormat="1" applyFont="1" applyFill="1" applyBorder="1" applyAlignment="1">
      <alignment horizontal="center"/>
    </xf>
    <xf numFmtId="0" fontId="0" fillId="0" borderId="0" xfId="0" applyNumberFormat="1"/>
    <xf numFmtId="1" fontId="0" fillId="0" borderId="0" xfId="0" applyNumberFormat="1"/>
    <xf numFmtId="0" fontId="9" fillId="0" borderId="0" xfId="0" applyFont="1" applyBorder="1"/>
    <xf numFmtId="1" fontId="5" fillId="5" borderId="3" xfId="0" applyNumberFormat="1" applyFont="1" applyFill="1" applyBorder="1" applyAlignment="1">
      <alignment horizontal="center"/>
    </xf>
    <xf numFmtId="1" fontId="5" fillId="5" borderId="5" xfId="0" applyNumberFormat="1" applyFont="1" applyFill="1" applyBorder="1" applyAlignment="1">
      <alignment horizontal="center"/>
    </xf>
    <xf numFmtId="1" fontId="10" fillId="0" borderId="4" xfId="0" applyNumberFormat="1" applyFont="1" applyBorder="1" applyAlignment="1">
      <alignment horizontal="center"/>
    </xf>
    <xf numFmtId="1" fontId="10" fillId="0" borderId="3" xfId="0" applyNumberFormat="1" applyFont="1" applyBorder="1" applyAlignment="1">
      <alignment horizontal="center"/>
    </xf>
    <xf numFmtId="1" fontId="10" fillId="0" borderId="5" xfId="0" applyNumberFormat="1" applyFont="1" applyBorder="1" applyAlignment="1">
      <alignment horizontal="center"/>
    </xf>
    <xf numFmtId="0" fontId="0" fillId="0" borderId="3" xfId="0" applyBorder="1"/>
    <xf numFmtId="1" fontId="0" fillId="0" borderId="0" xfId="0" applyNumberFormat="1" applyBorder="1"/>
    <xf numFmtId="1" fontId="0" fillId="0" borderId="1" xfId="0" applyNumberFormat="1" applyBorder="1"/>
    <xf numFmtId="1" fontId="0" fillId="0" borderId="3" xfId="0" applyNumberFormat="1" applyBorder="1"/>
    <xf numFmtId="1" fontId="0" fillId="0" borderId="5" xfId="0" applyNumberFormat="1" applyBorder="1"/>
    <xf numFmtId="0" fontId="2" fillId="0" borderId="2" xfId="0" applyFont="1" applyBorder="1" applyAlignment="1">
      <alignment horizontal="center"/>
    </xf>
    <xf numFmtId="0" fontId="2" fillId="0" borderId="0" xfId="0" applyFont="1" applyAlignment="1">
      <alignment horizontal="center"/>
    </xf>
    <xf numFmtId="0" fontId="0" fillId="5" borderId="0" xfId="0" applyFill="1" applyAlignment="1">
      <alignment horizontal="center"/>
    </xf>
    <xf numFmtId="0" fontId="0" fillId="3" borderId="0" xfId="0" applyFill="1"/>
    <xf numFmtId="0" fontId="0" fillId="3" borderId="1" xfId="0" applyFill="1" applyBorder="1"/>
    <xf numFmtId="0" fontId="0" fillId="3" borderId="1" xfId="0" applyFill="1" applyBorder="1" applyAlignment="1">
      <alignment horizontal="center"/>
    </xf>
    <xf numFmtId="1" fontId="5" fillId="3" borderId="7" xfId="0" applyNumberFormat="1" applyFont="1" applyFill="1" applyBorder="1" applyAlignment="1">
      <alignment horizontal="center"/>
    </xf>
    <xf numFmtId="9" fontId="5" fillId="3" borderId="7" xfId="0" applyNumberFormat="1" applyFont="1" applyFill="1" applyBorder="1" applyAlignment="1">
      <alignment horizontal="center"/>
    </xf>
    <xf numFmtId="1" fontId="5" fillId="3" borderId="1" xfId="0" applyNumberFormat="1" applyFont="1" applyFill="1" applyBorder="1" applyAlignment="1">
      <alignment horizontal="center"/>
    </xf>
    <xf numFmtId="1" fontId="5" fillId="4" borderId="7" xfId="0" applyNumberFormat="1" applyFont="1" applyFill="1" applyBorder="1" applyAlignment="1">
      <alignment horizontal="center"/>
    </xf>
    <xf numFmtId="9" fontId="5" fillId="4" borderId="7" xfId="0" applyNumberFormat="1" applyFont="1" applyFill="1" applyBorder="1" applyAlignment="1">
      <alignment horizontal="center"/>
    </xf>
    <xf numFmtId="1" fontId="5" fillId="4" borderId="1" xfId="0" applyNumberFormat="1" applyFont="1" applyFill="1" applyBorder="1" applyAlignment="1">
      <alignment horizontal="center"/>
    </xf>
    <xf numFmtId="0" fontId="0" fillId="3" borderId="7" xfId="0" applyFill="1" applyBorder="1"/>
    <xf numFmtId="0" fontId="0" fillId="4" borderId="7" xfId="0" applyFill="1" applyBorder="1"/>
    <xf numFmtId="0" fontId="0" fillId="4" borderId="0" xfId="0" applyFill="1"/>
    <xf numFmtId="0" fontId="0" fillId="4" borderId="1" xfId="0" applyFill="1" applyBorder="1"/>
    <xf numFmtId="0" fontId="0" fillId="0" borderId="0" xfId="0" applyFill="1"/>
    <xf numFmtId="0" fontId="10" fillId="0" borderId="3" xfId="0" applyFont="1" applyFill="1" applyBorder="1" applyAlignment="1">
      <alignment horizontal="left" wrapText="1"/>
    </xf>
    <xf numFmtId="0" fontId="16" fillId="0" borderId="0" xfId="4" applyAlignment="1">
      <alignment horizontal="left"/>
    </xf>
    <xf numFmtId="0" fontId="16" fillId="0" borderId="0" xfId="4"/>
    <xf numFmtId="1" fontId="15" fillId="2" borderId="2" xfId="0" applyNumberFormat="1" applyFont="1" applyFill="1" applyBorder="1" applyAlignment="1">
      <alignment horizontal="center"/>
    </xf>
    <xf numFmtId="1" fontId="0" fillId="0" borderId="0" xfId="0" applyNumberFormat="1" applyBorder="1" applyAlignment="1">
      <alignment horizontal="center"/>
    </xf>
    <xf numFmtId="1" fontId="0" fillId="0" borderId="1" xfId="0" applyNumberFormat="1" applyBorder="1" applyAlignment="1">
      <alignment horizontal="center"/>
    </xf>
    <xf numFmtId="0" fontId="0" fillId="4" borderId="2" xfId="0" applyFill="1" applyBorder="1" applyAlignment="1">
      <alignment horizontal="center"/>
    </xf>
    <xf numFmtId="0" fontId="0" fillId="4" borderId="0" xfId="0" applyFill="1" applyAlignment="1">
      <alignment horizontal="center"/>
    </xf>
    <xf numFmtId="0" fontId="0" fillId="4" borderId="1" xfId="0" applyFill="1"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10" fillId="3" borderId="2" xfId="0" applyFont="1" applyFill="1" applyBorder="1" applyAlignment="1">
      <alignment horizontal="center"/>
    </xf>
    <xf numFmtId="0" fontId="10" fillId="3" borderId="0" xfId="0" applyFont="1" applyFill="1" applyBorder="1" applyAlignment="1">
      <alignment horizontal="center"/>
    </xf>
    <xf numFmtId="0" fontId="10" fillId="3" borderId="1" xfId="0" applyFont="1" applyFill="1" applyBorder="1" applyAlignment="1">
      <alignment horizontal="center"/>
    </xf>
    <xf numFmtId="0" fontId="10" fillId="4" borderId="2" xfId="0" applyFont="1" applyFill="1" applyBorder="1" applyAlignment="1">
      <alignment horizontal="center"/>
    </xf>
    <xf numFmtId="0" fontId="10" fillId="4" borderId="0" xfId="0" applyFont="1" applyFill="1" applyBorder="1" applyAlignment="1">
      <alignment horizontal="center"/>
    </xf>
    <xf numFmtId="0" fontId="10" fillId="4" borderId="1" xfId="0" applyFont="1" applyFill="1" applyBorder="1" applyAlignment="1">
      <alignment horizontal="center"/>
    </xf>
    <xf numFmtId="0" fontId="0" fillId="0" borderId="1" xfId="0"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10" fillId="3" borderId="11" xfId="0" applyFont="1" applyFill="1" applyBorder="1" applyAlignment="1">
      <alignment horizontal="center"/>
    </xf>
    <xf numFmtId="0" fontId="10" fillId="4" borderId="9" xfId="0" applyFont="1" applyFill="1" applyBorder="1" applyAlignment="1">
      <alignment horizontal="center"/>
    </xf>
    <xf numFmtId="0" fontId="10" fillId="4" borderId="10" xfId="0" applyFont="1" applyFill="1" applyBorder="1" applyAlignment="1">
      <alignment horizontal="center"/>
    </xf>
    <xf numFmtId="0" fontId="10" fillId="4" borderId="11" xfId="0" applyFont="1" applyFill="1" applyBorder="1" applyAlignment="1">
      <alignment horizontal="center"/>
    </xf>
    <xf numFmtId="0" fontId="12" fillId="0" borderId="9" xfId="0" applyFont="1" applyBorder="1" applyAlignment="1">
      <alignment horizontal="center" wrapText="1"/>
    </xf>
    <xf numFmtId="0" fontId="12" fillId="0" borderId="11" xfId="0" applyFont="1" applyBorder="1" applyAlignment="1">
      <alignment horizontal="center" wrapText="1"/>
    </xf>
    <xf numFmtId="0" fontId="12" fillId="0" borderId="9" xfId="0" applyFont="1" applyBorder="1" applyAlignment="1">
      <alignment horizontal="center"/>
    </xf>
    <xf numFmtId="0" fontId="12" fillId="0" borderId="11" xfId="0" applyFont="1" applyBorder="1" applyAlignment="1">
      <alignment horizontal="center"/>
    </xf>
    <xf numFmtId="0" fontId="12" fillId="0" borderId="8" xfId="0" applyFont="1" applyBorder="1" applyAlignment="1">
      <alignment horizontal="center" wrapText="1"/>
    </xf>
    <xf numFmtId="0" fontId="12" fillId="0" borderId="6" xfId="0" applyFont="1" applyBorder="1" applyAlignment="1">
      <alignment horizontal="center"/>
    </xf>
    <xf numFmtId="0" fontId="12" fillId="4" borderId="12" xfId="0" applyFont="1" applyFill="1" applyBorder="1" applyAlignment="1">
      <alignment horizontal="center"/>
    </xf>
    <xf numFmtId="0" fontId="12" fillId="4" borderId="13" xfId="0" applyFont="1" applyFill="1" applyBorder="1" applyAlignment="1">
      <alignment horizontal="center"/>
    </xf>
    <xf numFmtId="0" fontId="0" fillId="4" borderId="13" xfId="0" applyFill="1" applyBorder="1" applyAlignment="1"/>
    <xf numFmtId="0" fontId="0" fillId="4" borderId="14" xfId="0" applyFill="1" applyBorder="1" applyAlignment="1"/>
    <xf numFmtId="0" fontId="12" fillId="3" borderId="12" xfId="0" applyFont="1" applyFill="1" applyBorder="1" applyAlignment="1">
      <alignment horizontal="center"/>
    </xf>
    <xf numFmtId="0" fontId="0" fillId="3" borderId="13" xfId="0" applyFill="1" applyBorder="1" applyAlignment="1"/>
    <xf numFmtId="0" fontId="0" fillId="3" borderId="14" xfId="0" applyFill="1" applyBorder="1" applyAlignment="1"/>
    <xf numFmtId="0" fontId="12" fillId="3" borderId="13" xfId="0" applyFont="1" applyFill="1" applyBorder="1" applyAlignment="1">
      <alignment horizontal="center"/>
    </xf>
    <xf numFmtId="0" fontId="12" fillId="3" borderId="14" xfId="0" applyFont="1" applyFill="1" applyBorder="1" applyAlignment="1">
      <alignment horizontal="center"/>
    </xf>
    <xf numFmtId="0" fontId="12" fillId="4" borderId="14" xfId="0" applyFont="1" applyFill="1" applyBorder="1" applyAlignment="1">
      <alignment horizontal="center"/>
    </xf>
    <xf numFmtId="0" fontId="0" fillId="3" borderId="7" xfId="0" applyFill="1" applyBorder="1" applyAlignment="1">
      <alignment horizontal="center" wrapText="1"/>
    </xf>
    <xf numFmtId="0" fontId="0" fillId="0" borderId="7" xfId="0" applyBorder="1" applyAlignment="1">
      <alignment horizontal="center" wrapText="1"/>
    </xf>
    <xf numFmtId="0" fontId="0" fillId="3" borderId="8" xfId="0" applyFill="1" applyBorder="1" applyAlignment="1">
      <alignment horizontal="center" wrapText="1"/>
    </xf>
    <xf numFmtId="0" fontId="0" fillId="4" borderId="7" xfId="0" applyFill="1" applyBorder="1" applyAlignment="1">
      <alignment horizontal="center" wrapText="1"/>
    </xf>
    <xf numFmtId="0" fontId="0" fillId="3" borderId="2" xfId="0" applyFill="1" applyBorder="1" applyAlignment="1">
      <alignment horizontal="center" wrapText="1"/>
    </xf>
    <xf numFmtId="0" fontId="0" fillId="0" borderId="2" xfId="0" applyBorder="1" applyAlignment="1">
      <alignment horizontal="center" wrapText="1"/>
    </xf>
    <xf numFmtId="0" fontId="0" fillId="3" borderId="1" xfId="0" applyFill="1" applyBorder="1" applyAlignment="1">
      <alignment horizontal="center" wrapText="1"/>
    </xf>
    <xf numFmtId="0" fontId="0" fillId="0" borderId="1" xfId="0" applyBorder="1" applyAlignment="1">
      <alignment horizontal="center" wrapText="1"/>
    </xf>
    <xf numFmtId="0" fontId="0" fillId="4" borderId="2" xfId="0" applyFill="1" applyBorder="1" applyAlignment="1">
      <alignment horizontal="center" wrapText="1"/>
    </xf>
    <xf numFmtId="0" fontId="0" fillId="4" borderId="1" xfId="0" applyFill="1" applyBorder="1" applyAlignment="1">
      <alignment horizontal="center" wrapText="1"/>
    </xf>
    <xf numFmtId="0" fontId="10" fillId="0" borderId="5" xfId="0" applyFont="1" applyBorder="1"/>
  </cellXfs>
  <cellStyles count="5">
    <cellStyle name="Hyperlink" xfId="4" builtinId="8"/>
    <cellStyle name="Normal" xfId="0" builtinId="0"/>
    <cellStyle name="Normal 2" xfId="1"/>
    <cellStyle name="Normal 2 3" xfId="3"/>
    <cellStyle name="Normal 8 2" xfId="2"/>
  </cellStyles>
  <dxfs count="739">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emf"/></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8164</xdr:colOff>
      <xdr:row>47</xdr:row>
      <xdr:rowOff>168728</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00164" cy="9122228"/>
        </a:xfrm>
        <a:prstGeom prst="rect">
          <a:avLst/>
        </a:prstGeom>
        <a:solidFill>
          <a:sysClr val="window" lastClr="FFFFFF"/>
        </a:solidFill>
        <a:ln>
          <a:noFill/>
        </a:ln>
        <a:extLst/>
      </xdr:spPr>
    </xdr:pic>
    <xdr:clientData/>
  </xdr:twoCellAnchor>
  <xdr:twoCellAnchor>
    <xdr:from>
      <xdr:col>0</xdr:col>
      <xdr:colOff>462644</xdr:colOff>
      <xdr:row>10</xdr:row>
      <xdr:rowOff>81643</xdr:rowOff>
    </xdr:from>
    <xdr:to>
      <xdr:col>16</xdr:col>
      <xdr:colOff>68036</xdr:colOff>
      <xdr:row>21</xdr:row>
      <xdr:rowOff>150881</xdr:rowOff>
    </xdr:to>
    <xdr:sp macro="" textlink="">
      <xdr:nvSpPr>
        <xdr:cNvPr id="3" name="Text Box 8"/>
        <xdr:cNvSpPr txBox="1">
          <a:spLocks noChangeArrowheads="1"/>
        </xdr:cNvSpPr>
      </xdr:nvSpPr>
      <xdr:spPr bwMode="auto">
        <a:xfrm>
          <a:off x="462644" y="1986643"/>
          <a:ext cx="9402535" cy="2164738"/>
        </a:xfrm>
        <a:prstGeom prst="rect">
          <a:avLst/>
        </a:prstGeom>
        <a:solidFill>
          <a:srgbClr val="009EB8"/>
        </a:solidFill>
        <a:ln>
          <a:noFill/>
        </a:ln>
        <a:extLst/>
      </xdr:spPr>
      <xdr:txBody>
        <a:bodyPr rot="0" vert="horz" wrap="square" lIns="91440" tIns="91440" rIns="91440" bIns="91440" anchor="t" anchorCtr="0" upright="1">
          <a:noAutofit/>
        </a:bodyPr>
        <a:lstStyle/>
        <a:p>
          <a:pPr>
            <a:lnSpc>
              <a:spcPts val="3100"/>
            </a:lnSpc>
            <a:spcAft>
              <a:spcPts val="1000"/>
            </a:spcAft>
          </a:pPr>
          <a:r>
            <a:rPr lang="en-GB" sz="2000" b="1">
              <a:solidFill>
                <a:schemeClr val="bg1"/>
              </a:solidFill>
              <a:effectLst/>
              <a:latin typeface="Arial" pitchFamily="34" charset="0"/>
              <a:ea typeface="+mn-ea"/>
              <a:cs typeface="Arial" pitchFamily="34" charset="0"/>
            </a:rPr>
            <a:t>Analytical Services, NHS</a:t>
          </a:r>
          <a:r>
            <a:rPr lang="en-GB" sz="2000" b="1" baseline="0">
              <a:solidFill>
                <a:schemeClr val="bg1"/>
              </a:solidFill>
              <a:effectLst/>
              <a:latin typeface="Arial" pitchFamily="34" charset="0"/>
              <a:ea typeface="+mn-ea"/>
              <a:cs typeface="Arial" pitchFamily="34" charset="0"/>
            </a:rPr>
            <a:t> England</a:t>
          </a:r>
        </a:p>
        <a:p>
          <a:pPr>
            <a:lnSpc>
              <a:spcPts val="3100"/>
            </a:lnSpc>
            <a:spcAft>
              <a:spcPts val="1000"/>
            </a:spcAft>
          </a:pPr>
          <a:r>
            <a:rPr lang="en-GB" sz="2000" b="1">
              <a:solidFill>
                <a:schemeClr val="bg1"/>
              </a:solidFill>
              <a:effectLst/>
              <a:latin typeface="Arial" pitchFamily="34" charset="0"/>
              <a:ea typeface="+mn-ea"/>
              <a:cs typeface="Arial" pitchFamily="34" charset="0"/>
            </a:rPr>
            <a:t>Experimental</a:t>
          </a:r>
          <a:r>
            <a:rPr lang="en-GB" sz="2000" b="1" baseline="0">
              <a:solidFill>
                <a:schemeClr val="bg1"/>
              </a:solidFill>
              <a:effectLst/>
              <a:latin typeface="Arial" pitchFamily="34" charset="0"/>
              <a:ea typeface="+mn-ea"/>
              <a:cs typeface="Arial" pitchFamily="34" charset="0"/>
            </a:rPr>
            <a:t> Management Information</a:t>
          </a:r>
          <a:endParaRPr lang="en-GB" sz="2000" b="1">
            <a:solidFill>
              <a:schemeClr val="bg1"/>
            </a:solidFill>
            <a:effectLst/>
            <a:latin typeface="Arial" pitchFamily="34" charset="0"/>
            <a:ea typeface="+mn-ea"/>
            <a:cs typeface="Arial" pitchFamily="34" charset="0"/>
          </a:endParaRPr>
        </a:p>
        <a:p>
          <a:pPr>
            <a:lnSpc>
              <a:spcPts val="3100"/>
            </a:lnSpc>
            <a:spcAft>
              <a:spcPts val="1000"/>
            </a:spcAft>
          </a:pPr>
          <a:r>
            <a:rPr lang="en-GB" sz="2000" b="1">
              <a:solidFill>
                <a:schemeClr val="bg1"/>
              </a:solidFill>
              <a:effectLst/>
              <a:latin typeface="Arial" pitchFamily="34" charset="0"/>
              <a:ea typeface="+mn-ea"/>
              <a:cs typeface="Arial" pitchFamily="34" charset="0"/>
            </a:rPr>
            <a:t>Child Immunisation by Clinical</a:t>
          </a:r>
          <a:r>
            <a:rPr lang="en-GB" sz="2000" b="1" baseline="0">
              <a:solidFill>
                <a:schemeClr val="bg1"/>
              </a:solidFill>
              <a:effectLst/>
              <a:latin typeface="Arial" pitchFamily="34" charset="0"/>
              <a:ea typeface="+mn-ea"/>
              <a:cs typeface="Arial" pitchFamily="34" charset="0"/>
            </a:rPr>
            <a:t> Commissioning Group &amp; General Practice</a:t>
          </a:r>
          <a:endParaRPr lang="en-GB" sz="2000" b="1">
            <a:solidFill>
              <a:schemeClr val="bg1"/>
            </a:solidFill>
            <a:effectLst/>
            <a:latin typeface="Arial" pitchFamily="34" charset="0"/>
            <a:ea typeface="+mn-ea"/>
            <a:cs typeface="Arial" pitchFamily="34" charset="0"/>
          </a:endParaRPr>
        </a:p>
        <a:p>
          <a:pPr marL="0" marR="0" indent="0" defTabSz="914400" rtl="0" eaLnBrk="1" fontAlgn="auto" latinLnBrk="0" hangingPunct="1">
            <a:lnSpc>
              <a:spcPts val="3200"/>
            </a:lnSpc>
            <a:spcBef>
              <a:spcPts val="0"/>
            </a:spcBef>
            <a:spcAft>
              <a:spcPts val="1000"/>
            </a:spcAft>
            <a:buClrTx/>
            <a:buSzTx/>
            <a:buFontTx/>
            <a:buNone/>
            <a:tabLst/>
            <a:defRPr/>
          </a:pPr>
          <a:r>
            <a:rPr lang="en-GB" sz="2000">
              <a:solidFill>
                <a:schemeClr val="bg1"/>
              </a:solidFill>
              <a:effectLst/>
              <a:latin typeface="Arial" pitchFamily="34" charset="0"/>
              <a:ea typeface="+mn-ea"/>
              <a:cs typeface="Arial" pitchFamily="34" charset="0"/>
            </a:rPr>
            <a:t>Quarter 4, 2013/14</a:t>
          </a:r>
          <a:endParaRPr lang="en-GB" sz="1200">
            <a:effectLst/>
            <a:latin typeface="Cambria"/>
            <a:ea typeface="MS Mincho"/>
            <a:cs typeface="Times New Roman"/>
          </a:endParaRPr>
        </a:p>
      </xdr:txBody>
    </xdr:sp>
    <xdr:clientData/>
  </xdr:twoCellAnchor>
  <xdr:twoCellAnchor>
    <xdr:from>
      <xdr:col>0</xdr:col>
      <xdr:colOff>503464</xdr:colOff>
      <xdr:row>35</xdr:row>
      <xdr:rowOff>0</xdr:rowOff>
    </xdr:from>
    <xdr:to>
      <xdr:col>6</xdr:col>
      <xdr:colOff>312963</xdr:colOff>
      <xdr:row>42</xdr:row>
      <xdr:rowOff>100354</xdr:rowOff>
    </xdr:to>
    <xdr:sp macro="" textlink="">
      <xdr:nvSpPr>
        <xdr:cNvPr id="4" name="TextBox 3"/>
        <xdr:cNvSpPr txBox="1"/>
      </xdr:nvSpPr>
      <xdr:spPr>
        <a:xfrm>
          <a:off x="503464" y="6667500"/>
          <a:ext cx="3483428" cy="143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bg1"/>
              </a:solidFill>
              <a:latin typeface="Arial" panose="020B0604020202020204" pitchFamily="34" charset="0"/>
              <a:cs typeface="Arial" panose="020B0604020202020204" pitchFamily="34" charset="0"/>
            </a:rPr>
            <a:t>27th June 2014</a:t>
          </a:r>
        </a:p>
        <a:p>
          <a:endParaRPr lang="en-GB" sz="2000">
            <a:solidFill>
              <a:schemeClr val="bg1"/>
            </a:solidFill>
            <a:latin typeface="Arial" panose="020B0604020202020204" pitchFamily="34" charset="0"/>
            <a:cs typeface="Arial" panose="020B0604020202020204" pitchFamily="34" charset="0"/>
          </a:endParaRPr>
        </a:p>
        <a:p>
          <a:r>
            <a:rPr lang="en-GB" sz="2000">
              <a:solidFill>
                <a:schemeClr val="bg1"/>
              </a:solidFill>
              <a:latin typeface="Arial" panose="020B0604020202020204" pitchFamily="34" charset="0"/>
              <a:cs typeface="Arial" panose="020B0604020202020204" pitchFamily="34" charset="0"/>
            </a:rPr>
            <a:t>Crown Copyright © 2014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104776</xdr:rowOff>
    </xdr:from>
    <xdr:to>
      <xdr:col>9</xdr:col>
      <xdr:colOff>180975</xdr:colOff>
      <xdr:row>17</xdr:row>
      <xdr:rowOff>171450</xdr:rowOff>
    </xdr:to>
    <xdr:sp macro="" textlink="">
      <xdr:nvSpPr>
        <xdr:cNvPr id="5" name="TextBox 4"/>
        <xdr:cNvSpPr txBox="1"/>
      </xdr:nvSpPr>
      <xdr:spPr>
        <a:xfrm>
          <a:off x="38100" y="104776"/>
          <a:ext cx="5629275" cy="330517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4F81BD"/>
              </a:solidFill>
              <a:effectLst/>
              <a:uLnTx/>
              <a:uFillTx/>
              <a:latin typeface="Arial" panose="020B0604020202020204" pitchFamily="34" charset="0"/>
              <a:cs typeface="Arial" panose="020B0604020202020204" pitchFamily="34" charset="0"/>
            </a:rPr>
            <a:t>Annual GP OT data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400" b="1" i="0" u="none" strike="noStrike" kern="0" cap="none" spc="0" normalizeH="0" baseline="0" noProof="0">
            <a:ln>
              <a:noFill/>
            </a:ln>
            <a:solidFill>
              <a:srgbClr val="4F81BD"/>
            </a:solidFill>
            <a:effectLst/>
            <a:uLnTx/>
            <a:uFillTx/>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Data submitted by providers against registered practice code is to be published on an annual basis irrespective of data quality concerns.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Where data quality concerns have been raised as part of CCG figures validation this is highlighted on the GP data sheets: </a:t>
          </a:r>
          <a:r>
            <a:rPr lang="en-GB" sz="1200" b="1" i="0" u="none" strike="noStrike">
              <a:solidFill>
                <a:srgbClr val="FF0000"/>
              </a:solidFill>
              <a:effectLst/>
              <a:latin typeface="Arial" panose="020B0604020202020204" pitchFamily="34" charset="0"/>
              <a:ea typeface="+mn-ea"/>
              <a:cs typeface="Arial" panose="020B0604020202020204" pitchFamily="34" charset="0"/>
            </a:rPr>
            <a:t>Cells shaded in pink with red writing indicate that the denominator figure is outside of the expected range</a:t>
          </a:r>
          <a:r>
            <a:rPr lang="en-GB" sz="1200" b="0" i="0" u="none" strike="noStrike">
              <a:solidFill>
                <a:srgbClr val="FF0000"/>
              </a:solidFill>
              <a:effectLst/>
              <a:latin typeface="Arial" panose="020B0604020202020204" pitchFamily="34" charset="0"/>
              <a:ea typeface="+mn-ea"/>
              <a:cs typeface="Arial" panose="020B0604020202020204" pitchFamily="34" charset="0"/>
            </a:rPr>
            <a:t>.</a:t>
          </a:r>
          <a:endParaRPr kumimoji="0" lang="en-GB" sz="12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GP practice codes where there have been no data submitted against have been excluded from the publication.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Denominator data between 5-1 has been suppressed and replaced with * in the data columns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General Practices are published based on the NHS England Area Team and CCG geography.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xdr:txBody>
    </xdr:sp>
    <xdr:clientData/>
  </xdr:twoCellAnchor>
  <xdr:twoCellAnchor editAs="oneCell">
    <xdr:from>
      <xdr:col>8</xdr:col>
      <xdr:colOff>228600</xdr:colOff>
      <xdr:row>0</xdr:row>
      <xdr:rowOff>0</xdr:rowOff>
    </xdr:from>
    <xdr:to>
      <xdr:col>9</xdr:col>
      <xdr:colOff>514349</xdr:colOff>
      <xdr:row>3</xdr:row>
      <xdr:rowOff>17939</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3450" y="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618067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7466" y="17992"/>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618067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611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0</xdr:row>
      <xdr:rowOff>95249</xdr:rowOff>
    </xdr:from>
    <xdr:to>
      <xdr:col>9</xdr:col>
      <xdr:colOff>323850</xdr:colOff>
      <xdr:row>51</xdr:row>
      <xdr:rowOff>76200</xdr:rowOff>
    </xdr:to>
    <xdr:sp macro="" textlink="">
      <xdr:nvSpPr>
        <xdr:cNvPr id="2" name="TextBox 1"/>
        <xdr:cNvSpPr txBox="1"/>
      </xdr:nvSpPr>
      <xdr:spPr>
        <a:xfrm>
          <a:off x="180975" y="95249"/>
          <a:ext cx="5629275" cy="9696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Context</a:t>
          </a: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Immunisation is the safest and most effective way of giving protection against the disease. After immunisation, your child is far less likely to catch the disease if there are cases in the community. The benefit of protection against the disease far outweighs the very small risks of immunisation. If enough people in the community are immunised, the infection can no longer be spread from person to person and the disease dies out altogether. This is how smallpox was eliminated from the world and polio has disappeared from many countries.</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ability to reliably measure vaccine coverage plays an essential role in evaluating the success of a vaccination programme, identifying susceptible populations for further interventions and informing future vaccine policy decisions. From April 2013, NHS England took over responsibility for the commissioning of public health services from pregnancy until the age of five.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collection of vaccine coverage data to support the national immunisation programme is currently being reported to PHE at PCT (for historical comparisons) and LA geography (for the Public Health Outcomes Framework (PHOF)). To enable NHS England to commission effectively and to tackle inequalities in access, local data on uptake also needs to be collected at a lower geography. NHS England is implementing the collection of data at GP practice level. This approach has been ratified by the Public Health Steering Group leads within NHS England, Department of Health, Public Health England and the Health &amp; Social Care Information Centre. </a:t>
          </a:r>
        </a:p>
        <a:p>
          <a:r>
            <a:rPr lang="en-GB" sz="1200">
              <a:latin typeface="Arial" panose="020B0604020202020204" pitchFamily="34" charset="0"/>
              <a:cs typeface="Arial" panose="020B0604020202020204" pitchFamily="34" charset="0"/>
            </a:rPr>
            <a:t>Under these data collection changes, general practice level data will be submitted directly by providers to the Unify2 system in a single collection from their Child Health Information System (CHIS).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It is important to note that the new collections do not replace the routine quarterly returns to the Public Health England (PHE) COVER programme. The new collection will only take place in England, data for Northern Ireland, Wales and Scotland will not be collected as part of this GP practice level collection.</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responsible population for COVER GP data will continue to include all children registered with GP practice. Any children not registered with a GP practice will now be assigned to a Clinical Commissioning Group (CCG) based on their residence within the CCG statutory geographical boundary.</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COVER data are extracted from CHISs on a quarterly and annual timetable the same as the existing Public Health England (PHE) timetable. It is planned that the new GP practice level quarterly collection will commence for the 2013/14 Quarter 3 collection in February 2014, at the same time as the routine quarterly COVER return. Quarter 1, Quarter 2 and Quarter 3 GP level data will be collected simultaneously.</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Data is to be submitted to UNIFY following the end of the appropriate evaluation quarter. This covers children in England children in the registered and responsible population (as defined above) on the last day of the evaluation quarter.</a:t>
          </a:r>
        </a:p>
        <a:p>
          <a:endParaRPr lang="en-GB" sz="1200">
            <a:latin typeface="Arial" panose="020B0604020202020204" pitchFamily="34" charset="0"/>
            <a:cs typeface="Arial" panose="020B0604020202020204" pitchFamily="34" charset="0"/>
          </a:endParaRPr>
        </a:p>
      </xdr:txBody>
    </xdr:sp>
    <xdr:clientData/>
  </xdr:twoCellAnchor>
  <xdr:twoCellAnchor editAs="oneCell">
    <xdr:from>
      <xdr:col>8</xdr:col>
      <xdr:colOff>66675</xdr:colOff>
      <xdr:row>0</xdr:row>
      <xdr:rowOff>47624</xdr:rowOff>
    </xdr:from>
    <xdr:to>
      <xdr:col>9</xdr:col>
      <xdr:colOff>352424</xdr:colOff>
      <xdr:row>3</xdr:row>
      <xdr:rowOff>65563</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624"/>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2984501</xdr:colOff>
      <xdr:row>1</xdr:row>
      <xdr:rowOff>63502</xdr:rowOff>
    </xdr:from>
    <xdr:to>
      <xdr:col>2</xdr:col>
      <xdr:colOff>3879850</xdr:colOff>
      <xdr:row>4</xdr:row>
      <xdr:rowOff>39107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0251" y="29633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2</xdr:col>
      <xdr:colOff>637117</xdr:colOff>
      <xdr:row>2</xdr:row>
      <xdr:rowOff>188331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5166" y="17992"/>
          <a:ext cx="1"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57150</xdr:colOff>
      <xdr:row>0</xdr:row>
      <xdr:rowOff>47622</xdr:rowOff>
    </xdr:from>
    <xdr:to>
      <xdr:col>11</xdr:col>
      <xdr:colOff>523875</xdr:colOff>
      <xdr:row>196</xdr:row>
      <xdr:rowOff>152399</xdr:rowOff>
    </xdr:to>
    <xdr:sp macro="" textlink="">
      <xdr:nvSpPr>
        <xdr:cNvPr id="2" name="TextBox 1"/>
        <xdr:cNvSpPr txBox="1"/>
      </xdr:nvSpPr>
      <xdr:spPr>
        <a:xfrm>
          <a:off x="57150" y="47622"/>
          <a:ext cx="7172325" cy="37442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4F81BD"/>
              </a:solidFill>
              <a:effectLst/>
              <a:uLnTx/>
              <a:uFillTx/>
              <a:latin typeface="Arial" panose="020B0604020202020204" pitchFamily="34" charset="0"/>
              <a:cs typeface="Arial" panose="020B0604020202020204" pitchFamily="34" charset="0"/>
            </a:rPr>
            <a:t>Data Quality</a:t>
          </a:r>
        </a:p>
        <a:p>
          <a:endParaRPr lang="en-GB" sz="1100" b="1">
            <a:solidFill>
              <a:schemeClr val="dk1"/>
            </a:solidFill>
            <a:effectLst/>
            <a:latin typeface="+mn-lt"/>
            <a:ea typeface="+mn-ea"/>
            <a:cs typeface="+mn-cs"/>
          </a:endParaRPr>
        </a:p>
        <a:p>
          <a:endParaRPr lang="en-GB">
            <a:effectLst/>
          </a:endParaRPr>
        </a:p>
        <a:p>
          <a:r>
            <a:rPr lang="en-GB" sz="1100" b="1">
              <a:solidFill>
                <a:schemeClr val="dk1"/>
              </a:solidFill>
              <a:effectLst/>
              <a:latin typeface="+mn-lt"/>
              <a:ea typeface="+mn-ea"/>
              <a:cs typeface="+mn-cs"/>
            </a:rPr>
            <a:t>Data</a:t>
          </a:r>
          <a:r>
            <a:rPr lang="en-GB" sz="1100" b="1" baseline="0">
              <a:solidFill>
                <a:schemeClr val="dk1"/>
              </a:solidFill>
              <a:effectLst/>
              <a:latin typeface="+mn-lt"/>
              <a:ea typeface="+mn-ea"/>
              <a:cs typeface="+mn-cs"/>
            </a:rPr>
            <a:t> submissions are outstanding from the following trusts:</a:t>
          </a:r>
        </a:p>
        <a:p>
          <a:endParaRPr lang="en-GB">
            <a:effectLst/>
          </a:endParaRPr>
        </a:p>
        <a:p>
          <a:r>
            <a:rPr lang="en-GB" sz="1100" b="0" i="0">
              <a:solidFill>
                <a:schemeClr val="dk1"/>
              </a:solidFill>
              <a:effectLst/>
              <a:latin typeface="+mn-lt"/>
              <a:ea typeface="+mn-ea"/>
              <a:cs typeface="+mn-cs"/>
            </a:rPr>
            <a:t>R1H</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BARTS HEALTH NHS TRUST,</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RCD</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HARROGATE AND DISTRICT NHS FOUNDATION TRUST,</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RY6</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LEEDS COMMUNITY HEALTHCARE NHS TRUST,</a:t>
          </a:r>
          <a:r>
            <a:rPr lang="en-GB" sz="1100" b="0" i="0" baseline="0">
              <a:solidFill>
                <a:schemeClr val="dk1"/>
              </a:solidFill>
              <a:effectLst/>
              <a:latin typeface="+mn-lt"/>
              <a:ea typeface="+mn-ea"/>
              <a:cs typeface="+mn-cs"/>
            </a:rPr>
            <a:t> 09D NHS BRIGHTON AND HOVE CCG &amp;  RBL WIRRAL UNIVERSITY TEACHING HOSPITAL NHS FOUNDATION TRUST </a:t>
          </a:r>
        </a:p>
        <a:p>
          <a:endParaRPr lang="en-GB">
            <a:effectLst/>
          </a:endParaRPr>
        </a:p>
        <a:p>
          <a:r>
            <a:rPr lang="en-GB" sz="1100" b="0" i="0" baseline="0">
              <a:solidFill>
                <a:schemeClr val="dk1"/>
              </a:solidFill>
              <a:effectLst/>
              <a:latin typeface="+mn-lt"/>
              <a:ea typeface="+mn-ea"/>
              <a:cs typeface="+mn-cs"/>
            </a:rPr>
            <a:t>Data has not been requested from RY5 LINCOLNSHIRE COMMUNITY HEALTH SERVICES NHS TRUST due to know DQ issues</a:t>
          </a:r>
        </a:p>
        <a:p>
          <a:endParaRPr lang="en-GB">
            <a:effectLst/>
          </a:endParaRPr>
        </a:p>
        <a:p>
          <a:r>
            <a:rPr lang="en-GB" b="1">
              <a:effectLst/>
            </a:rPr>
            <a:t>Data failing validation:</a:t>
          </a:r>
        </a:p>
        <a:p>
          <a:endParaRPr lang="en-GB">
            <a:effectLst/>
          </a:endParaRPr>
        </a:p>
        <a:p>
          <a:r>
            <a:rPr lang="en-GB" sz="1100">
              <a:solidFill>
                <a:schemeClr val="dk1"/>
              </a:solidFill>
              <a:effectLst/>
              <a:latin typeface="+mn-lt"/>
              <a:ea typeface="+mn-ea"/>
              <a:cs typeface="+mn-cs"/>
            </a:rPr>
            <a:t>For the Child Immunisation collections at 12 months, 24 months &amp; 5 years data is requested from CHIS across England. In undertaking the pilot &amp; quarter 4 collection data quality concerns were highlighted in the following areas:</a:t>
          </a:r>
        </a:p>
        <a:p>
          <a:endParaRPr lang="en-GB">
            <a:effectLst/>
          </a:endParaRPr>
        </a:p>
        <a:p>
          <a:pPr marL="342900" lvl="0" indent="-342900">
            <a:lnSpc>
              <a:spcPct val="115000"/>
            </a:lnSpc>
            <a:spcAft>
              <a:spcPts val="0"/>
            </a:spcAft>
            <a:buFont typeface="Symbol"/>
            <a:buChar char=""/>
          </a:pPr>
          <a:r>
            <a:rPr lang="en-GB" sz="1100">
              <a:effectLst/>
              <a:latin typeface="+mn-lt"/>
              <a:ea typeface="Calibri"/>
              <a:cs typeface="Times New Roman"/>
            </a:rPr>
            <a:t>Testing of denominator figures shows that 14% of 12 months CCG level data did not meet the  -10% +20% validation standards when compared against registered population figures</a:t>
          </a:r>
        </a:p>
        <a:p>
          <a:pPr marL="342900" lvl="0" indent="-342900">
            <a:lnSpc>
              <a:spcPct val="115000"/>
            </a:lnSpc>
            <a:spcAft>
              <a:spcPts val="0"/>
            </a:spcAft>
            <a:buFont typeface="Symbol"/>
            <a:buChar char=""/>
          </a:pPr>
          <a:r>
            <a:rPr lang="en-GB" sz="1100">
              <a:effectLst/>
              <a:latin typeface="+mn-lt"/>
              <a:ea typeface="Calibri"/>
              <a:cs typeface="Times New Roman"/>
            </a:rPr>
            <a:t>Testing of denominator figures shows that 13% of 24 months CCG level data did not meet the  -10% +20% validation standards when compared against registered population figures</a:t>
          </a:r>
        </a:p>
        <a:p>
          <a:pPr marL="342900" lvl="0" indent="-342900">
            <a:lnSpc>
              <a:spcPct val="115000"/>
            </a:lnSpc>
            <a:spcAft>
              <a:spcPts val="1000"/>
            </a:spcAft>
            <a:buFont typeface="Symbol"/>
            <a:buChar char=""/>
          </a:pPr>
          <a:r>
            <a:rPr lang="en-GB" sz="1100">
              <a:effectLst/>
              <a:latin typeface="+mn-lt"/>
              <a:ea typeface="Calibri"/>
              <a:cs typeface="Times New Roman"/>
            </a:rPr>
            <a:t>Testing of denominator figures shows that 21% of 5 years CCG level data did not meet the  -10% +20% validation standards when compared against registered population figures</a:t>
          </a:r>
        </a:p>
        <a:p>
          <a:pPr>
            <a:spcAft>
              <a:spcPts val="0"/>
            </a:spcAft>
          </a:pPr>
          <a:r>
            <a:rPr lang="en-GB" sz="1100" b="1">
              <a:effectLst/>
              <a:latin typeface="+mn-lt"/>
              <a:ea typeface="Calibri"/>
            </a:rPr>
            <a:t>Data Quality Issues per Area Team:</a:t>
          </a:r>
        </a:p>
        <a:p>
          <a:pPr>
            <a:spcAft>
              <a:spcPts val="0"/>
            </a:spcAft>
          </a:pPr>
          <a:endParaRPr lang="en-GB" sz="1100">
            <a:effectLst/>
            <a:latin typeface="+mn-lt"/>
            <a:ea typeface="Calibri"/>
          </a:endParaRPr>
        </a:p>
        <a:p>
          <a:pPr>
            <a:spcAft>
              <a:spcPts val="0"/>
            </a:spcAft>
          </a:pPr>
          <a:r>
            <a:rPr lang="en-GB" sz="1100">
              <a:effectLst/>
              <a:latin typeface="+mn-lt"/>
              <a:ea typeface="Calibri"/>
            </a:rPr>
            <a:t>Arden</a:t>
          </a:r>
          <a:r>
            <a:rPr lang="en-GB" sz="1100" baseline="0">
              <a:effectLst/>
              <a:latin typeface="+mn-lt"/>
              <a:ea typeface="Calibri"/>
            </a:rPr>
            <a:t>, Herefordshire &amp; Worcestershire Area Team:</a:t>
          </a:r>
          <a:endParaRPr lang="en-GB" sz="1100">
            <a:effectLst/>
            <a:latin typeface="+mn-lt"/>
            <a:ea typeface="Calibri"/>
          </a:endParaRPr>
        </a:p>
        <a:p>
          <a:pPr>
            <a:spcAft>
              <a:spcPts val="0"/>
            </a:spcAft>
          </a:pPr>
          <a:endParaRPr lang="en-GB" sz="1100">
            <a:effectLst/>
            <a:latin typeface="+mn-lt"/>
            <a:ea typeface="Calibri"/>
          </a:endParaRPr>
        </a:p>
        <a:p>
          <a:pPr>
            <a:spcAft>
              <a:spcPts val="0"/>
            </a:spcAft>
          </a:pPr>
          <a:r>
            <a:rPr lang="en-GB" sz="1100">
              <a:effectLst/>
              <a:latin typeface="+mn-lt"/>
              <a:ea typeface="Calibri"/>
            </a:rPr>
            <a:t>R1A        WORCESTERSHIRE HEALTH AND CARE NHS TRUST data submitted in Q3 &amp; 4 by this provider for 05J NHS REDDITCH AND BROMSGROVE CCG, 05T NHS SOUTH WORCESTERSHIRE CCG &amp; 06D NHS WYRE FOREST CCG was lower expected compared to registered population figures. </a:t>
          </a:r>
        </a:p>
        <a:p>
          <a:pPr>
            <a:spcAft>
              <a:spcPts val="0"/>
            </a:spcAft>
          </a:pPr>
          <a:r>
            <a:rPr lang="en-GB" sz="1100">
              <a:effectLst/>
              <a:latin typeface="+mn-lt"/>
              <a:ea typeface="Calibri"/>
            </a:rPr>
            <a:t> </a:t>
          </a:r>
        </a:p>
        <a:p>
          <a:pPr>
            <a:spcAft>
              <a:spcPts val="0"/>
            </a:spcAft>
          </a:pPr>
          <a:r>
            <a:rPr lang="en-GB" sz="1100">
              <a:effectLst/>
              <a:latin typeface="+mn-lt"/>
              <a:ea typeface="Calibri"/>
            </a:rPr>
            <a:t>RYG        COVENTRY AND WARWICKSHIRE PARTNERSHIP NHS TRUST data submitted in Q4 for 5 years was lower than expected for 05A             NHS COVENTRY AND RUGBY CCG. </a:t>
          </a:r>
        </a:p>
        <a:p>
          <a:pPr>
            <a:spcAft>
              <a:spcPts val="0"/>
            </a:spcAft>
          </a:pPr>
          <a:endParaRPr lang="en-GB" sz="1100">
            <a:effectLst/>
            <a:latin typeface="+mn-lt"/>
            <a:ea typeface="Calibri"/>
          </a:endParaRPr>
        </a:p>
        <a:p>
          <a:pPr>
            <a:spcAft>
              <a:spcPts val="0"/>
            </a:spcAft>
          </a:pPr>
          <a:r>
            <a:rPr lang="en-GB" sz="1100">
              <a:effectLst/>
              <a:latin typeface="+mn-lt"/>
              <a:ea typeface="Calibri"/>
            </a:rPr>
            <a:t>Bath Gloucestershire</a:t>
          </a:r>
          <a:r>
            <a:rPr lang="en-GB" sz="1100" baseline="0">
              <a:effectLst/>
              <a:latin typeface="+mn-lt"/>
              <a:ea typeface="Calibri"/>
            </a:rPr>
            <a:t> Swindon &amp; Wiltshire Area Team:</a:t>
          </a:r>
        </a:p>
        <a:p>
          <a:pPr>
            <a:spcAft>
              <a:spcPts val="0"/>
            </a:spcAft>
          </a:pPr>
          <a:endParaRPr lang="en-GB" sz="1100">
            <a:effectLst/>
            <a:latin typeface="+mn-lt"/>
            <a:ea typeface="Calibri"/>
          </a:endParaRPr>
        </a:p>
        <a:p>
          <a:pPr>
            <a:spcAft>
              <a:spcPts val="0"/>
            </a:spcAft>
          </a:pPr>
          <a:r>
            <a:rPr lang="en-GB" sz="1100">
              <a:effectLst/>
              <a:latin typeface="+mn-lt"/>
              <a:ea typeface="Calibri"/>
            </a:rPr>
            <a:t>All providers submitted data, no concerns with data submitted.</a:t>
          </a:r>
        </a:p>
        <a:p>
          <a:pPr>
            <a:spcAft>
              <a:spcPts val="0"/>
            </a:spcAft>
          </a:pPr>
          <a:endParaRPr lang="en-GB" sz="1100">
            <a:effectLst/>
            <a:latin typeface="+mn-lt"/>
            <a:ea typeface="Calibri"/>
          </a:endParaRPr>
        </a:p>
        <a:p>
          <a:pPr>
            <a:spcAft>
              <a:spcPts val="0"/>
            </a:spcAft>
          </a:pPr>
          <a:r>
            <a:rPr lang="en-GB" sz="1100">
              <a:effectLst/>
              <a:latin typeface="+mn-lt"/>
              <a:ea typeface="Calibri"/>
            </a:rPr>
            <a:t>Birmingham, Solihull</a:t>
          </a:r>
          <a:r>
            <a:rPr lang="en-GB" sz="1100" baseline="0">
              <a:effectLst/>
              <a:latin typeface="+mn-lt"/>
              <a:ea typeface="Calibri"/>
            </a:rPr>
            <a:t> &amp; the Black Country Area Team:</a:t>
          </a:r>
        </a:p>
        <a:p>
          <a:pPr>
            <a:spcAft>
              <a:spcPts val="0"/>
            </a:spcAft>
          </a:pPr>
          <a:endParaRPr lang="en-GB" sz="1100" baseline="0">
            <a:effectLst/>
            <a:latin typeface="+mn-lt"/>
            <a:ea typeface="Calibri"/>
          </a:endParaRPr>
        </a:p>
        <a:p>
          <a:pPr>
            <a:spcAft>
              <a:spcPts val="0"/>
            </a:spcAft>
          </a:pPr>
          <a:r>
            <a:rPr lang="en-GB" sz="1100">
              <a:effectLst/>
              <a:latin typeface="+mn-lt"/>
              <a:ea typeface="Calibri"/>
            </a:rPr>
            <a:t>RBK WALSALL HEALTHCARE NHS TRUST fluctuations between quarters of data supplied for 05Y NHS WALSALL CCG. </a:t>
          </a:r>
        </a:p>
        <a:p>
          <a:pPr>
            <a:spcAft>
              <a:spcPts val="0"/>
            </a:spcAft>
          </a:pPr>
          <a:r>
            <a:rPr lang="en-GB" sz="1100" b="1">
              <a:effectLst/>
              <a:latin typeface="+mn-lt"/>
              <a:ea typeface="Calibri"/>
            </a:rPr>
            <a:t> </a:t>
          </a:r>
          <a:endParaRPr lang="en-GB" sz="1100">
            <a:effectLst/>
            <a:latin typeface="+mn-lt"/>
            <a:ea typeface="Calibri"/>
          </a:endParaRPr>
        </a:p>
        <a:p>
          <a:pPr>
            <a:spcAft>
              <a:spcPts val="0"/>
            </a:spcAft>
          </a:pPr>
          <a:r>
            <a:rPr lang="en-GB" sz="1100">
              <a:effectLst/>
              <a:latin typeface="+mn-lt"/>
              <a:ea typeface="Calibri"/>
            </a:rPr>
            <a:t>RXK SANDWELL AND WEST BIRMINGHAM HOSPITALS NHS TRUST did not submit any Q4 5 years data for 05L NHS SANDWELL AND WEST BIRMINGHAM CCG </a:t>
          </a:r>
        </a:p>
        <a:p>
          <a:pPr>
            <a:spcAft>
              <a:spcPts val="0"/>
            </a:spcAft>
          </a:pPr>
          <a:r>
            <a:rPr lang="en-GB" sz="1100" b="1">
              <a:effectLst/>
              <a:latin typeface="+mn-lt"/>
              <a:ea typeface="Calibri"/>
            </a:rPr>
            <a:t> </a:t>
          </a:r>
          <a:endParaRPr lang="en-GB" sz="1100">
            <a:effectLst/>
            <a:latin typeface="+mn-lt"/>
            <a:ea typeface="Calibri"/>
          </a:endParaRPr>
        </a:p>
        <a:p>
          <a:pPr>
            <a:spcAft>
              <a:spcPts val="0"/>
            </a:spcAft>
          </a:pPr>
          <a:r>
            <a:rPr lang="en-GB" sz="1100">
              <a:effectLst/>
              <a:latin typeface="+mn-lt"/>
              <a:ea typeface="Calibri"/>
            </a:rPr>
            <a:t>RYW BIRMINGHAM COMMUNITY HEALTHCARE NHS TRUST data for Q1 year 5 data for 13P NHS BIRMINGHAM CROSSCITY CCG was lower than expected compared to the registered population figures  </a:t>
          </a:r>
        </a:p>
        <a:p>
          <a:pPr>
            <a:spcAft>
              <a:spcPts val="0"/>
            </a:spcAft>
          </a:pPr>
          <a:endParaRPr lang="en-GB" sz="1100">
            <a:effectLst/>
            <a:latin typeface="+mn-lt"/>
            <a:ea typeface="Calibri"/>
          </a:endParaRPr>
        </a:p>
        <a:p>
          <a:pPr>
            <a:spcAft>
              <a:spcPts val="0"/>
            </a:spcAft>
          </a:pPr>
          <a:r>
            <a:rPr lang="en-GB" sz="1100">
              <a:effectLst/>
              <a:latin typeface="+mn-lt"/>
              <a:ea typeface="Calibri"/>
            </a:rPr>
            <a:t>Bristol, North Somerset, Somerset &amp; South</a:t>
          </a:r>
          <a:r>
            <a:rPr lang="en-GB" sz="1100" baseline="0">
              <a:effectLst/>
              <a:latin typeface="+mn-lt"/>
              <a:ea typeface="Calibri"/>
            </a:rPr>
            <a:t> Gloucestershire Area Team:</a:t>
          </a:r>
        </a:p>
        <a:p>
          <a:pPr>
            <a:spcAft>
              <a:spcPts val="0"/>
            </a:spcAft>
          </a:pPr>
          <a:endParaRPr lang="en-GB" sz="1100" baseline="0">
            <a:effectLst/>
            <a:latin typeface="+mn-lt"/>
            <a:ea typeface="Calibri"/>
          </a:endParaRPr>
        </a:p>
        <a:p>
          <a:pPr>
            <a:spcAft>
              <a:spcPts val="0"/>
            </a:spcAft>
          </a:pPr>
          <a:r>
            <a:rPr lang="en-GB" sz="1100">
              <a:effectLst/>
              <a:latin typeface="+mn-lt"/>
              <a:ea typeface="Calibri"/>
            </a:rPr>
            <a:t>All providers submitted data, no concerns with data submitted.</a:t>
          </a:r>
        </a:p>
        <a:p>
          <a:pPr>
            <a:spcAft>
              <a:spcPts val="0"/>
            </a:spcAft>
          </a:pPr>
          <a:endParaRPr lang="en-GB" sz="1100">
            <a:effectLst/>
            <a:latin typeface="+mn-lt"/>
            <a:ea typeface="Calibri"/>
          </a:endParaRPr>
        </a:p>
        <a:p>
          <a:pPr>
            <a:spcAft>
              <a:spcPts val="0"/>
            </a:spcAft>
          </a:pPr>
          <a:r>
            <a:rPr lang="en-GB" sz="1100">
              <a:effectLst/>
              <a:latin typeface="+mn-lt"/>
              <a:ea typeface="Calibri"/>
            </a:rPr>
            <a:t>Cheshire,</a:t>
          </a:r>
          <a:r>
            <a:rPr lang="en-GB" sz="1100" baseline="0">
              <a:effectLst/>
              <a:latin typeface="+mn-lt"/>
              <a:ea typeface="Calibri"/>
            </a:rPr>
            <a:t> Warrington &amp; Wirral Area Team:</a:t>
          </a:r>
        </a:p>
        <a:p>
          <a:pPr>
            <a:spcAft>
              <a:spcPts val="0"/>
            </a:spcAft>
          </a:pPr>
          <a:endParaRPr lang="en-GB" sz="1100">
            <a:effectLst/>
            <a:latin typeface="+mn-lt"/>
            <a:ea typeface="Calibri"/>
          </a:endParaRPr>
        </a:p>
        <a:p>
          <a:pPr>
            <a:spcAft>
              <a:spcPts val="0"/>
            </a:spcAft>
          </a:pPr>
          <a:r>
            <a:rPr lang="en-GB" sz="1100">
              <a:effectLst/>
              <a:latin typeface="+mn-lt"/>
              <a:ea typeface="Calibri"/>
            </a:rPr>
            <a:t>RBL         WIRRAL UNIVERSITY TEACHING HOSPITAL NHS FOUNDATION TRUST has not submitted data for all 4 quarters. </a:t>
          </a:r>
        </a:p>
        <a:p>
          <a:pPr>
            <a:spcAft>
              <a:spcPts val="0"/>
            </a:spcAft>
          </a:pPr>
          <a:r>
            <a:rPr lang="en-GB" sz="1100" b="1">
              <a:effectLst/>
              <a:latin typeface="+mn-lt"/>
              <a:ea typeface="Calibri"/>
            </a:rPr>
            <a:t> </a:t>
          </a:r>
          <a:endParaRPr lang="en-GB" sz="1100">
            <a:effectLst/>
            <a:latin typeface="+mn-lt"/>
            <a:ea typeface="Calibri"/>
          </a:endParaRPr>
        </a:p>
        <a:p>
          <a:pPr>
            <a:spcAft>
              <a:spcPts val="0"/>
            </a:spcAft>
          </a:pPr>
          <a:r>
            <a:rPr lang="en-GB" sz="1100">
              <a:effectLst/>
              <a:latin typeface="+mn-lt"/>
              <a:ea typeface="Calibri"/>
            </a:rPr>
            <a:t>RXA CHESHIRE AND WIRRAL PARTNERSHIP NHS FOUNDATION TRUST for 02F      NHS WEST CHESHIRE CCG in Q4 was lower than expected across all age groups. </a:t>
          </a:r>
        </a:p>
        <a:p>
          <a:pPr>
            <a:spcAft>
              <a:spcPts val="0"/>
            </a:spcAft>
          </a:pPr>
          <a:r>
            <a:rPr lang="en-GB" sz="1100" b="1">
              <a:effectLst/>
              <a:latin typeface="+mn-lt"/>
              <a:ea typeface="Calibri"/>
            </a:rPr>
            <a:t> </a:t>
          </a:r>
          <a:endParaRPr lang="en-GB" sz="1100">
            <a:effectLst/>
            <a:latin typeface="+mn-lt"/>
            <a:ea typeface="Calibri"/>
          </a:endParaRPr>
        </a:p>
        <a:p>
          <a:pPr>
            <a:spcAft>
              <a:spcPts val="0"/>
            </a:spcAft>
          </a:pPr>
          <a:r>
            <a:rPr lang="en-GB" sz="1100">
              <a:effectLst/>
              <a:latin typeface="+mn-lt"/>
              <a:ea typeface="Calibri"/>
            </a:rPr>
            <a:t>RJN        EAST CHESHIRE NHS TRUST Q4 12 months figures were lower than expected which has impacted on </a:t>
          </a:r>
        </a:p>
        <a:p>
          <a:pPr>
            <a:spcAft>
              <a:spcPts val="0"/>
            </a:spcAft>
          </a:pPr>
          <a:r>
            <a:rPr lang="en-GB" sz="1100">
              <a:effectLst/>
              <a:latin typeface="+mn-lt"/>
              <a:ea typeface="Calibri"/>
            </a:rPr>
            <a:t>01C NHS EASTERN CHESHIRE CCG, </a:t>
          </a:r>
        </a:p>
        <a:p>
          <a:pPr>
            <a:spcAft>
              <a:spcPts val="0"/>
            </a:spcAft>
          </a:pPr>
          <a:r>
            <a:rPr lang="en-GB" sz="1100">
              <a:effectLst/>
              <a:latin typeface="+mn-lt"/>
              <a:ea typeface="Calibri"/>
            </a:rPr>
            <a:t>01R NHS SOUTH CHESHIRE CCG,</a:t>
          </a:r>
        </a:p>
        <a:p>
          <a:pPr>
            <a:spcAft>
              <a:spcPts val="0"/>
            </a:spcAft>
          </a:pPr>
          <a:r>
            <a:rPr lang="en-GB" sz="1100">
              <a:effectLst/>
              <a:latin typeface="+mn-lt"/>
              <a:ea typeface="Calibri"/>
            </a:rPr>
            <a:t>02D NHS VALE ROYAL CCG.</a:t>
          </a:r>
        </a:p>
        <a:p>
          <a:pPr>
            <a:spcAft>
              <a:spcPts val="0"/>
            </a:spcAft>
          </a:pPr>
          <a:endParaRPr lang="en-GB" sz="1100">
            <a:effectLst/>
            <a:latin typeface="+mn-lt"/>
            <a:ea typeface="Calibri"/>
          </a:endParaRPr>
        </a:p>
        <a:p>
          <a:pPr>
            <a:spcAft>
              <a:spcPts val="0"/>
            </a:spcAft>
          </a:pPr>
          <a:r>
            <a:rPr lang="en-GB" sz="1100">
              <a:effectLst/>
              <a:latin typeface="+mn-lt"/>
              <a:ea typeface="Calibri"/>
            </a:rPr>
            <a:t>Cumbria, Northumberland,</a:t>
          </a:r>
          <a:r>
            <a:rPr lang="en-GB" sz="1100" baseline="0">
              <a:effectLst/>
              <a:latin typeface="+mn-lt"/>
              <a:ea typeface="Calibri"/>
            </a:rPr>
            <a:t> Tyne &amp; Wear Area Team:</a:t>
          </a:r>
          <a:endParaRPr lang="en-GB" sz="1100">
            <a:effectLst/>
            <a:latin typeface="+mn-lt"/>
            <a:ea typeface="Calibri"/>
          </a:endParaRPr>
        </a:p>
        <a:p>
          <a:pPr>
            <a:spcAft>
              <a:spcPts val="0"/>
            </a:spcAft>
          </a:pPr>
          <a:endParaRPr lang="en-GB" sz="1100">
            <a:effectLst/>
            <a:latin typeface="+mn-lt"/>
            <a:ea typeface="Calibri"/>
          </a:endParaRPr>
        </a:p>
        <a:p>
          <a:pPr>
            <a:spcAft>
              <a:spcPts val="0"/>
            </a:spcAft>
          </a:pPr>
          <a:r>
            <a:rPr lang="en-GB" sz="1100">
              <a:effectLst/>
              <a:latin typeface="+mn-lt"/>
              <a:ea typeface="Calibri"/>
            </a:rPr>
            <a:t>RFR The Rotherham trust submitted data forvQ1 12 months data for 00G NHS NEWCASTLE NORTH AND EAST CCG instead of Rotherham CCG GP’s. </a:t>
          </a:r>
        </a:p>
        <a:p>
          <a:pPr>
            <a:spcAft>
              <a:spcPts val="0"/>
            </a:spcAft>
          </a:pPr>
          <a:r>
            <a:rPr lang="en-GB" sz="1100" b="1">
              <a:effectLst/>
              <a:latin typeface="+mn-lt"/>
              <a:ea typeface="Calibri"/>
            </a:rPr>
            <a:t> </a:t>
          </a:r>
          <a:endParaRPr lang="en-GB" sz="1100">
            <a:effectLst/>
            <a:latin typeface="+mn-lt"/>
            <a:ea typeface="Calibri"/>
          </a:endParaRPr>
        </a:p>
        <a:p>
          <a:r>
            <a:rPr lang="en-GB" sz="1100">
              <a:effectLst/>
              <a:latin typeface="+mn-lt"/>
              <a:ea typeface="Calibri"/>
            </a:rPr>
            <a:t>RNN CUMBRIA PARTNERSHIP NHS FOUNDATION TRUST Q1 figures were below expected registered population levels for 01H        NHS CUMBRIA CCG </a:t>
          </a:r>
        </a:p>
        <a:p>
          <a:pPr>
            <a:spcAft>
              <a:spcPts val="0"/>
            </a:spcAft>
          </a:pPr>
          <a:endParaRPr lang="en-GB" sz="1100">
            <a:effectLst/>
            <a:latin typeface="+mn-lt"/>
            <a:ea typeface="Calibri"/>
          </a:endParaRPr>
        </a:p>
        <a:p>
          <a:pPr>
            <a:spcAft>
              <a:spcPts val="0"/>
            </a:spcAft>
          </a:pPr>
          <a:r>
            <a:rPr lang="en-GB" sz="1100">
              <a:effectLst/>
              <a:latin typeface="+mn-lt"/>
              <a:ea typeface="Calibri"/>
            </a:rPr>
            <a:t>Derbyshire &amp; Nottinghamshire Area Team:</a:t>
          </a:r>
        </a:p>
        <a:p>
          <a:pPr>
            <a:spcAft>
              <a:spcPts val="0"/>
            </a:spcAft>
          </a:pPr>
          <a:endParaRPr lang="en-GB" sz="1100">
            <a:effectLst/>
            <a:latin typeface="+mn-lt"/>
            <a:ea typeface="Calibri"/>
          </a:endParaRPr>
        </a:p>
        <a:p>
          <a:pPr>
            <a:spcAft>
              <a:spcPts val="0"/>
            </a:spcAft>
          </a:pPr>
          <a:r>
            <a:rPr lang="en-GB" sz="1100">
              <a:effectLst/>
              <a:latin typeface="+mn-lt"/>
              <a:ea typeface="Calibri"/>
            </a:rPr>
            <a:t>0AK NHS GREATER EAST MIDLANDS COMMISSIONING SUPPORT UNIT Q4 year 5 data much higher than expected for 03X NHS EREWASH CCG </a:t>
          </a:r>
        </a:p>
        <a:p>
          <a:pPr>
            <a:spcAft>
              <a:spcPts val="0"/>
            </a:spcAft>
          </a:pPr>
          <a:endParaRPr lang="en-GB" sz="1100">
            <a:effectLst/>
            <a:latin typeface="+mn-lt"/>
            <a:ea typeface="Calibri"/>
          </a:endParaRPr>
        </a:p>
        <a:p>
          <a:pPr>
            <a:spcAft>
              <a:spcPts val="0"/>
            </a:spcAft>
          </a:pPr>
          <a:r>
            <a:rPr lang="en-GB" sz="1100">
              <a:effectLst/>
              <a:latin typeface="+mn-lt"/>
              <a:ea typeface="Calibri"/>
            </a:rPr>
            <a:t>RFS CHESTERFIELD ROYAL HOSPITAL NHS FOUNDATION TRUST Q4 12 months data much lower than expected for 04J     NHS NORTH DERBYSHIRE CCG </a:t>
          </a:r>
        </a:p>
        <a:p>
          <a:pPr>
            <a:spcAft>
              <a:spcPts val="0"/>
            </a:spcAft>
          </a:pPr>
          <a:endParaRPr lang="en-GB" sz="1100">
            <a:effectLst/>
            <a:latin typeface="+mn-lt"/>
            <a:ea typeface="Calibri"/>
          </a:endParaRPr>
        </a:p>
        <a:p>
          <a:pPr>
            <a:spcAft>
              <a:spcPts val="0"/>
            </a:spcAft>
          </a:pPr>
          <a:r>
            <a:rPr lang="en-GB" sz="1100">
              <a:effectLst/>
              <a:latin typeface="+mn-lt"/>
              <a:ea typeface="Calibri"/>
            </a:rPr>
            <a:t>Durham, Darlington &amp; Tees</a:t>
          </a:r>
          <a:r>
            <a:rPr lang="en-GB" sz="1100" baseline="0">
              <a:effectLst/>
              <a:latin typeface="+mn-lt"/>
              <a:ea typeface="Calibri"/>
            </a:rPr>
            <a:t> Area Team:</a:t>
          </a:r>
          <a:endParaRPr lang="en-GB" sz="1100">
            <a:effectLst/>
            <a:latin typeface="+mn-lt"/>
            <a:ea typeface="Calibri"/>
          </a:endParaRPr>
        </a:p>
        <a:p>
          <a:pPr>
            <a:spcAft>
              <a:spcPts val="0"/>
            </a:spcAft>
          </a:pPr>
          <a:endParaRPr lang="en-GB" sz="1100">
            <a:effectLst/>
            <a:latin typeface="+mn-lt"/>
            <a:ea typeface="Calibri"/>
          </a:endParaRPr>
        </a:p>
        <a:p>
          <a:pPr>
            <a:spcAft>
              <a:spcPts val="0"/>
            </a:spcAft>
          </a:pPr>
          <a:r>
            <a:rPr lang="en-GB" sz="1100">
              <a:effectLst/>
              <a:latin typeface="+mn-lt"/>
              <a:ea typeface="Calibri"/>
            </a:rPr>
            <a:t>00D        NHS DURHAM DALES, EASINGTON AND SEDGEFIELD CCG data submitted for this CCG by COUNTY DURHAM AND DARLINGTON NHS FOUNDATION TRUST for 12 months Q3 &amp; 5 years Q4 were much lower than expected. </a:t>
          </a:r>
        </a:p>
        <a:p>
          <a:pPr>
            <a:spcAft>
              <a:spcPts val="0"/>
            </a:spcAft>
          </a:pPr>
          <a:endParaRPr lang="en-GB" sz="1100">
            <a:effectLst/>
            <a:latin typeface="+mn-lt"/>
            <a:ea typeface="Calibri"/>
          </a:endParaRPr>
        </a:p>
        <a:p>
          <a:pPr>
            <a:spcAft>
              <a:spcPts val="0"/>
            </a:spcAft>
          </a:pPr>
          <a:r>
            <a:rPr lang="en-GB" sz="1100">
              <a:effectLst/>
              <a:latin typeface="+mn-lt"/>
              <a:ea typeface="Calibri"/>
            </a:rPr>
            <a:t>Devon</a:t>
          </a:r>
          <a:r>
            <a:rPr lang="en-GB" sz="1100" baseline="0">
              <a:effectLst/>
              <a:latin typeface="+mn-lt"/>
              <a:ea typeface="Calibri"/>
            </a:rPr>
            <a:t>, Cornwall &amp; Isles of Scilly Area Team:</a:t>
          </a:r>
        </a:p>
        <a:p>
          <a:pPr>
            <a:spcAft>
              <a:spcPts val="0"/>
            </a:spcAft>
          </a:pPr>
          <a:endParaRPr lang="en-GB" sz="1100">
            <a:effectLst/>
            <a:latin typeface="+mn-lt"/>
            <a:ea typeface="Calibri"/>
          </a:endParaRPr>
        </a:p>
        <a:p>
          <a:pPr>
            <a:spcAft>
              <a:spcPts val="0"/>
            </a:spcAft>
          </a:pPr>
          <a:r>
            <a:rPr lang="en-GB" sz="1100">
              <a:effectLst/>
              <a:latin typeface="+mn-lt"/>
              <a:ea typeface="Calibri"/>
            </a:rPr>
            <a:t>99P         NHS NORTH, EAST, WEST DEVON CCG data submitted for this CCG significantly &amp; consistently below expected registered population levels. </a:t>
          </a:r>
        </a:p>
        <a:p>
          <a:pPr>
            <a:spcAft>
              <a:spcPts val="0"/>
            </a:spcAft>
          </a:pPr>
          <a:endParaRPr lang="en-GB" sz="1100">
            <a:effectLst/>
            <a:latin typeface="+mn-lt"/>
            <a:ea typeface="Calibri"/>
          </a:endParaRPr>
        </a:p>
        <a:p>
          <a:pPr>
            <a:spcAft>
              <a:spcPts val="0"/>
            </a:spcAft>
          </a:pPr>
          <a:r>
            <a:rPr lang="en-GB" sz="1100">
              <a:effectLst/>
              <a:latin typeface="+mn-lt"/>
              <a:ea typeface="Calibri"/>
            </a:rPr>
            <a:t>Greater</a:t>
          </a:r>
          <a:r>
            <a:rPr lang="en-GB" sz="1100" baseline="0">
              <a:effectLst/>
              <a:latin typeface="+mn-lt"/>
              <a:ea typeface="Calibri"/>
            </a:rPr>
            <a:t> Manchester Area Team:</a:t>
          </a:r>
        </a:p>
        <a:p>
          <a:pPr>
            <a:spcAft>
              <a:spcPts val="0"/>
            </a:spcAft>
          </a:pPr>
          <a:endParaRPr lang="en-GB" sz="1100">
            <a:effectLst/>
            <a:latin typeface="+mn-lt"/>
            <a:ea typeface="Calibri"/>
          </a:endParaRPr>
        </a:p>
        <a:p>
          <a:pPr>
            <a:spcAft>
              <a:spcPts val="0"/>
            </a:spcAft>
          </a:pPr>
          <a:r>
            <a:rPr lang="en-GB" sz="1100">
              <a:effectLst/>
              <a:latin typeface="+mn-lt"/>
              <a:ea typeface="Calibri"/>
            </a:rPr>
            <a:t>Q2 data for 5 years from RT2 PENNINE CARE NHS FOUNDATION TRUST was lower than expected, this has impacted on: </a:t>
          </a:r>
        </a:p>
        <a:p>
          <a:pPr>
            <a:spcAft>
              <a:spcPts val="0"/>
            </a:spcAft>
          </a:pPr>
          <a:endParaRPr lang="en-GB" sz="1100">
            <a:effectLst/>
            <a:latin typeface="+mn-lt"/>
            <a:ea typeface="Calibri"/>
          </a:endParaRPr>
        </a:p>
        <a:p>
          <a:pPr>
            <a:spcAft>
              <a:spcPts val="0"/>
            </a:spcAft>
          </a:pPr>
          <a:r>
            <a:rPr lang="en-GB" sz="1100">
              <a:effectLst/>
              <a:latin typeface="+mn-lt"/>
              <a:ea typeface="Calibri"/>
            </a:rPr>
            <a:t>00V NHS BURY CCG, </a:t>
          </a:r>
        </a:p>
        <a:p>
          <a:pPr>
            <a:spcAft>
              <a:spcPts val="0"/>
            </a:spcAft>
          </a:pPr>
          <a:r>
            <a:rPr lang="en-GB" sz="1100">
              <a:effectLst/>
              <a:latin typeface="+mn-lt"/>
              <a:ea typeface="Calibri"/>
            </a:rPr>
            <a:t>00Y NHS OLDHAM CCG, </a:t>
          </a:r>
        </a:p>
        <a:p>
          <a:pPr>
            <a:spcAft>
              <a:spcPts val="0"/>
            </a:spcAft>
          </a:pPr>
          <a:r>
            <a:rPr lang="en-GB" sz="1100">
              <a:effectLst/>
              <a:latin typeface="+mn-lt"/>
              <a:ea typeface="Calibri"/>
            </a:rPr>
            <a:t>01D NHS HEYWOOD, MIDDLETON AND ROCHDALE CCG,</a:t>
          </a:r>
        </a:p>
        <a:p>
          <a:pPr>
            <a:spcAft>
              <a:spcPts val="0"/>
            </a:spcAft>
          </a:pPr>
          <a:r>
            <a:rPr lang="en-GB" sz="1100">
              <a:effectLst/>
              <a:latin typeface="+mn-lt"/>
              <a:ea typeface="Calibri"/>
            </a:rPr>
            <a:t>02A NHS TRAFFORD CCG. </a:t>
          </a:r>
        </a:p>
        <a:p>
          <a:pPr>
            <a:spcAft>
              <a:spcPts val="0"/>
            </a:spcAft>
          </a:pPr>
          <a:endParaRPr lang="en-GB" sz="1100">
            <a:effectLst/>
            <a:latin typeface="+mn-lt"/>
            <a:ea typeface="Calibri"/>
          </a:endParaRPr>
        </a:p>
        <a:p>
          <a:pPr>
            <a:spcAft>
              <a:spcPts val="0"/>
            </a:spcAft>
          </a:pPr>
          <a:r>
            <a:rPr lang="en-GB" sz="1100">
              <a:effectLst/>
              <a:latin typeface="+mn-lt"/>
              <a:ea typeface="Calibri"/>
            </a:rPr>
            <a:t>East</a:t>
          </a:r>
          <a:r>
            <a:rPr lang="en-GB" sz="1100" baseline="0">
              <a:effectLst/>
              <a:latin typeface="+mn-lt"/>
              <a:ea typeface="Calibri"/>
            </a:rPr>
            <a:t> Anglia Area Team:</a:t>
          </a:r>
        </a:p>
        <a:p>
          <a:pPr>
            <a:spcAft>
              <a:spcPts val="0"/>
            </a:spcAft>
          </a:pPr>
          <a:endParaRPr lang="en-GB" sz="1100">
            <a:effectLst/>
            <a:latin typeface="+mn-lt"/>
            <a:ea typeface="Calibri"/>
          </a:endParaRPr>
        </a:p>
        <a:p>
          <a:pPr>
            <a:spcAft>
              <a:spcPts val="0"/>
            </a:spcAft>
          </a:pPr>
          <a:r>
            <a:rPr lang="en-GB" sz="1100">
              <a:effectLst/>
              <a:latin typeface="+mn-lt"/>
              <a:ea typeface="Calibri"/>
            </a:rPr>
            <a:t>All providers submitted data for Quarters 3 &amp; 4.</a:t>
          </a:r>
        </a:p>
        <a:p>
          <a:pPr>
            <a:spcAft>
              <a:spcPts val="0"/>
            </a:spcAft>
          </a:pPr>
          <a:r>
            <a:rPr lang="en-GB" sz="1100">
              <a:effectLst/>
              <a:latin typeface="+mn-lt"/>
              <a:ea typeface="Calibri"/>
            </a:rPr>
            <a:t> </a:t>
          </a:r>
        </a:p>
        <a:p>
          <a:pPr>
            <a:spcAft>
              <a:spcPts val="0"/>
            </a:spcAft>
          </a:pPr>
          <a:r>
            <a:rPr lang="en-GB" sz="1100">
              <a:effectLst/>
              <a:latin typeface="+mn-lt"/>
              <a:ea typeface="Calibri"/>
            </a:rPr>
            <a:t>RMY       NORFOLK AND SUFFOLK NHS FOUNDATION TRUST</a:t>
          </a:r>
        </a:p>
        <a:p>
          <a:pPr>
            <a:spcAft>
              <a:spcPts val="0"/>
            </a:spcAft>
          </a:pPr>
          <a:r>
            <a:rPr lang="en-GB" sz="1100">
              <a:effectLst/>
              <a:latin typeface="+mn-lt"/>
              <a:ea typeface="Calibri"/>
            </a:rPr>
            <a:t>RY3         NORFOLK COMMUNITY HEALTH AND CARE NHS TRUST</a:t>
          </a:r>
        </a:p>
        <a:p>
          <a:pPr>
            <a:spcAft>
              <a:spcPts val="0"/>
            </a:spcAft>
          </a:pPr>
          <a:r>
            <a:rPr lang="en-GB" sz="1100">
              <a:effectLst/>
              <a:latin typeface="+mn-lt"/>
              <a:ea typeface="Calibri"/>
            </a:rPr>
            <a:t> </a:t>
          </a:r>
        </a:p>
        <a:p>
          <a:pPr>
            <a:spcAft>
              <a:spcPts val="0"/>
            </a:spcAft>
          </a:pPr>
          <a:r>
            <a:rPr lang="en-GB" sz="1100">
              <a:effectLst/>
              <a:latin typeface="+mn-lt"/>
              <a:ea typeface="Calibri"/>
            </a:rPr>
            <a:t>Providers did not submit Q1 &amp; 2 data.</a:t>
          </a:r>
        </a:p>
        <a:p>
          <a:pPr>
            <a:spcAft>
              <a:spcPts val="0"/>
            </a:spcAft>
          </a:pPr>
          <a:r>
            <a:rPr lang="en-GB" sz="1100">
              <a:effectLst/>
              <a:latin typeface="+mn-lt"/>
              <a:ea typeface="Calibri"/>
            </a:rPr>
            <a:t> </a:t>
          </a:r>
        </a:p>
        <a:p>
          <a:pPr>
            <a:spcAft>
              <a:spcPts val="0"/>
            </a:spcAft>
          </a:pPr>
          <a:r>
            <a:rPr lang="en-GB" sz="1100">
              <a:effectLst/>
              <a:latin typeface="+mn-lt"/>
              <a:ea typeface="Calibri"/>
            </a:rPr>
            <a:t>RY3         NORFOLK COMMUNITY HEALTH AND CARE NHS TRUST contact with provider </a:t>
          </a:r>
          <a:r>
            <a:rPr lang="en-GB" sz="1100" baseline="0">
              <a:effectLst/>
              <a:latin typeface="+mn-lt"/>
              <a:ea typeface="Calibri"/>
            </a:rPr>
            <a:t> who </a:t>
          </a:r>
          <a:r>
            <a:rPr lang="en-GB" sz="1100">
              <a:effectLst/>
              <a:latin typeface="+mn-lt"/>
              <a:ea typeface="Calibri"/>
            </a:rPr>
            <a:t>informed the dataflows team that they do not have Hep. B data.</a:t>
          </a:r>
          <a:r>
            <a:rPr lang="en-GB" sz="1100" baseline="0">
              <a:effectLst/>
              <a:latin typeface="+mn-lt"/>
              <a:ea typeface="Calibri"/>
            </a:rPr>
            <a:t> </a:t>
          </a:r>
          <a:r>
            <a:rPr lang="en-GB" sz="1100">
              <a:effectLst/>
              <a:latin typeface="+mn-lt"/>
              <a:ea typeface="Calibri"/>
            </a:rPr>
            <a:t>Data quality flag that this provider does not have data rather than they have no children being vaccinated for HepB.</a:t>
          </a:r>
        </a:p>
        <a:p>
          <a:pPr>
            <a:spcAft>
              <a:spcPts val="0"/>
            </a:spcAft>
          </a:pPr>
          <a:endParaRPr lang="en-GB" sz="1100">
            <a:effectLst/>
            <a:latin typeface="+mn-lt"/>
            <a:ea typeface="Calibri"/>
          </a:endParaRPr>
        </a:p>
        <a:p>
          <a:pPr>
            <a:spcAft>
              <a:spcPts val="0"/>
            </a:spcAft>
          </a:pPr>
          <a:r>
            <a:rPr lang="en-GB" sz="1100">
              <a:effectLst/>
              <a:latin typeface="+mn-lt"/>
              <a:ea typeface="Calibri"/>
            </a:rPr>
            <a:t>Essex Area Team:</a:t>
          </a:r>
        </a:p>
        <a:p>
          <a:pPr>
            <a:spcAft>
              <a:spcPts val="0"/>
            </a:spcAft>
          </a:pPr>
          <a:endParaRPr lang="en-GB" sz="1100">
            <a:effectLst/>
            <a:latin typeface="+mn-lt"/>
            <a:ea typeface="Calibri"/>
          </a:endParaRPr>
        </a:p>
        <a:p>
          <a:pPr>
            <a:spcAft>
              <a:spcPts val="0"/>
            </a:spcAft>
          </a:pPr>
          <a:r>
            <a:rPr lang="en-GB" sz="1100">
              <a:effectLst/>
              <a:latin typeface="+mn-lt"/>
              <a:ea typeface="Calibri"/>
            </a:rPr>
            <a:t>All providers submitted data, no concerns with data submitted.</a:t>
          </a:r>
        </a:p>
        <a:p>
          <a:pPr>
            <a:spcAft>
              <a:spcPts val="0"/>
            </a:spcAft>
          </a:pPr>
          <a:endParaRPr lang="en-GB" sz="1100">
            <a:effectLst/>
            <a:latin typeface="+mn-lt"/>
            <a:ea typeface="Calibri"/>
          </a:endParaRPr>
        </a:p>
        <a:p>
          <a:pPr>
            <a:spcAft>
              <a:spcPts val="0"/>
            </a:spcAft>
          </a:pPr>
          <a:r>
            <a:rPr lang="en-GB" sz="1100">
              <a:effectLst/>
              <a:latin typeface="+mn-lt"/>
              <a:ea typeface="Calibri"/>
            </a:rPr>
            <a:t>Hertfordshire &amp; South Midlands Area Team:</a:t>
          </a:r>
        </a:p>
        <a:p>
          <a:pPr>
            <a:spcAft>
              <a:spcPts val="0"/>
            </a:spcAft>
          </a:pPr>
          <a:endParaRPr lang="en-GB" sz="1100">
            <a:effectLst/>
            <a:latin typeface="+mn-lt"/>
            <a:ea typeface="Calibri"/>
          </a:endParaRPr>
        </a:p>
        <a:p>
          <a:pPr>
            <a:spcAft>
              <a:spcPts val="0"/>
            </a:spcAft>
          </a:pPr>
          <a:r>
            <a:rPr lang="en-GB" sz="1100">
              <a:effectLst/>
              <a:latin typeface="+mn-lt"/>
              <a:ea typeface="Calibri"/>
            </a:rPr>
            <a:t>All providers submitted data, no concerns with data submitted.</a:t>
          </a:r>
        </a:p>
        <a:p>
          <a:pPr>
            <a:spcAft>
              <a:spcPts val="0"/>
            </a:spcAft>
          </a:pPr>
          <a:endParaRPr lang="en-GB" sz="1100">
            <a:effectLst/>
            <a:latin typeface="+mn-lt"/>
            <a:ea typeface="Calibri"/>
          </a:endParaRPr>
        </a:p>
        <a:p>
          <a:pPr>
            <a:spcAft>
              <a:spcPts val="0"/>
            </a:spcAft>
          </a:pPr>
          <a:r>
            <a:rPr lang="en-GB" sz="1100">
              <a:effectLst/>
              <a:latin typeface="+mn-lt"/>
              <a:ea typeface="Calibri"/>
            </a:rPr>
            <a:t>Kent &amp; Medway Area Team:</a:t>
          </a:r>
        </a:p>
        <a:p>
          <a:pPr>
            <a:spcAft>
              <a:spcPts val="0"/>
            </a:spcAft>
          </a:pPr>
          <a:r>
            <a:rPr lang="en-GB" sz="1100">
              <a:effectLst/>
              <a:latin typeface="+mn-lt"/>
              <a:ea typeface="Calibri"/>
            </a:rPr>
            <a:t> </a:t>
          </a:r>
        </a:p>
        <a:p>
          <a:pPr>
            <a:spcAft>
              <a:spcPts val="0"/>
            </a:spcAft>
          </a:pPr>
          <a:r>
            <a:rPr lang="en-GB" sz="1100">
              <a:effectLst/>
              <a:latin typeface="+mn-lt"/>
              <a:ea typeface="Calibri"/>
            </a:rPr>
            <a:t>Figures submitted by Kent Community Health Trust for Q4 12 months for 09J NHS DARTFORD, GRAVESHAM AND SWANLEY CCG &amp; 10A NHS SOUTH KENT COAST CCG were lower than expected. </a:t>
          </a:r>
        </a:p>
        <a:p>
          <a:pPr>
            <a:spcAft>
              <a:spcPts val="0"/>
            </a:spcAft>
          </a:pPr>
          <a:endParaRPr lang="en-GB" sz="1100">
            <a:effectLst/>
            <a:latin typeface="+mn-lt"/>
            <a:ea typeface="Calibri"/>
          </a:endParaRPr>
        </a:p>
        <a:p>
          <a:pPr>
            <a:spcAft>
              <a:spcPts val="0"/>
            </a:spcAft>
          </a:pPr>
          <a:r>
            <a:rPr lang="en-GB" sz="1100">
              <a:effectLst/>
              <a:latin typeface="+mn-lt"/>
              <a:ea typeface="Calibri"/>
            </a:rPr>
            <a:t>Lancashire</a:t>
          </a:r>
          <a:r>
            <a:rPr lang="en-GB" sz="1100" baseline="0">
              <a:effectLst/>
              <a:latin typeface="+mn-lt"/>
              <a:ea typeface="Calibri"/>
            </a:rPr>
            <a:t> Area Team:</a:t>
          </a:r>
        </a:p>
        <a:p>
          <a:pPr>
            <a:spcAft>
              <a:spcPts val="0"/>
            </a:spcAft>
          </a:pPr>
          <a:endParaRPr lang="en-GB" sz="1100" baseline="0">
            <a:effectLst/>
            <a:latin typeface="+mn-lt"/>
            <a:ea typeface="Calibri"/>
          </a:endParaRPr>
        </a:p>
        <a:p>
          <a:pPr>
            <a:spcAft>
              <a:spcPts val="0"/>
            </a:spcAft>
          </a:pPr>
          <a:r>
            <a:rPr lang="en-GB" sz="1100">
              <a:effectLst/>
              <a:latin typeface="+mn-lt"/>
              <a:ea typeface="Calibri"/>
            </a:rPr>
            <a:t>All providers submitted data, no concerns with data submitted.</a:t>
          </a:r>
        </a:p>
        <a:p>
          <a:pPr>
            <a:spcAft>
              <a:spcPts val="0"/>
            </a:spcAft>
          </a:pPr>
          <a:endParaRPr lang="en-GB" sz="1100">
            <a:effectLst/>
            <a:latin typeface="+mn-lt"/>
            <a:ea typeface="Calibri"/>
          </a:endParaRPr>
        </a:p>
        <a:p>
          <a:pPr>
            <a:spcAft>
              <a:spcPts val="0"/>
            </a:spcAft>
          </a:pPr>
          <a:r>
            <a:rPr lang="en-GB" sz="1100">
              <a:effectLst/>
              <a:latin typeface="+mn-lt"/>
              <a:ea typeface="Calibri"/>
            </a:rPr>
            <a:t>Leicestershire</a:t>
          </a:r>
          <a:r>
            <a:rPr lang="en-GB" sz="1100" baseline="0">
              <a:effectLst/>
              <a:latin typeface="+mn-lt"/>
              <a:ea typeface="Calibri"/>
            </a:rPr>
            <a:t> &amp; Lincolnshire Area Team:</a:t>
          </a:r>
        </a:p>
        <a:p>
          <a:pPr>
            <a:spcAft>
              <a:spcPts val="0"/>
            </a:spcAft>
          </a:pPr>
          <a:endParaRPr lang="en-GB" sz="1100" baseline="0">
            <a:effectLst/>
            <a:latin typeface="+mn-lt"/>
            <a:ea typeface="Calibri"/>
          </a:endParaRPr>
        </a:p>
        <a:p>
          <a:pPr>
            <a:spcAft>
              <a:spcPts val="0"/>
            </a:spcAft>
          </a:pPr>
          <a:r>
            <a:rPr lang="en-GB" sz="1100">
              <a:effectLst/>
              <a:latin typeface="+mn-lt"/>
              <a:ea typeface="Calibri"/>
            </a:rPr>
            <a:t>All providers submitted data, no concerns with data submitted. Data</a:t>
          </a:r>
          <a:r>
            <a:rPr lang="en-GB" sz="1100" baseline="0">
              <a:effectLst/>
              <a:latin typeface="+mn-lt"/>
              <a:ea typeface="Calibri"/>
            </a:rPr>
            <a:t> not expected from  RY5 LINCOLNSHIRE COMMUNITY HEALTH SERVICES NHS TRUST.</a:t>
          </a:r>
          <a:endParaRPr lang="en-GB" sz="1100">
            <a:effectLst/>
            <a:latin typeface="+mn-lt"/>
            <a:ea typeface="Calibri"/>
          </a:endParaRPr>
        </a:p>
        <a:p>
          <a:pPr>
            <a:spcAft>
              <a:spcPts val="0"/>
            </a:spcAft>
          </a:pPr>
          <a:endParaRPr lang="en-GB" sz="1100">
            <a:effectLst/>
            <a:latin typeface="+mn-lt"/>
            <a:ea typeface="Calibri"/>
          </a:endParaRPr>
        </a:p>
        <a:p>
          <a:pPr>
            <a:spcAft>
              <a:spcPts val="0"/>
            </a:spcAft>
          </a:pPr>
          <a:r>
            <a:rPr lang="en-GB" sz="1100">
              <a:effectLst/>
              <a:latin typeface="+mn-lt"/>
              <a:ea typeface="Calibri"/>
            </a:rPr>
            <a:t>London Area</a:t>
          </a:r>
          <a:r>
            <a:rPr lang="en-GB" sz="1100" baseline="0">
              <a:effectLst/>
              <a:latin typeface="+mn-lt"/>
              <a:ea typeface="Calibri"/>
            </a:rPr>
            <a:t> Team:</a:t>
          </a:r>
          <a:endParaRPr lang="en-GB" sz="1100">
            <a:effectLst/>
            <a:latin typeface="+mn-lt"/>
            <a:ea typeface="Calibri"/>
          </a:endParaRPr>
        </a:p>
        <a:p>
          <a:pPr>
            <a:spcAft>
              <a:spcPts val="0"/>
            </a:spcAft>
          </a:pPr>
          <a:endParaRPr lang="en-GB" sz="1100">
            <a:effectLst/>
            <a:latin typeface="+mn-lt"/>
            <a:ea typeface="Calibri"/>
          </a:endParaRPr>
        </a:p>
        <a:p>
          <a:pPr>
            <a:spcAft>
              <a:spcPts val="0"/>
            </a:spcAft>
          </a:pPr>
          <a:r>
            <a:rPr lang="en-GB" sz="1100">
              <a:effectLst/>
              <a:latin typeface="+mn-lt"/>
              <a:ea typeface="Calibri"/>
            </a:rPr>
            <a:t>Non submission by R1H BARTS HEALTH NHS TRUST as a result we have no data recorded for 08V NHS TOWER HAMLETS CCG, contact with provider who informed they could only supply 6-8 weeks BF data and not child immunisation. </a:t>
          </a:r>
        </a:p>
        <a:p>
          <a:pPr>
            <a:spcAft>
              <a:spcPts val="0"/>
            </a:spcAft>
          </a:pPr>
          <a:r>
            <a:rPr lang="en-GB" sz="1100" b="1">
              <a:effectLst/>
              <a:latin typeface="+mn-lt"/>
              <a:ea typeface="Calibri"/>
            </a:rPr>
            <a:t> </a:t>
          </a:r>
          <a:endParaRPr lang="en-GB" sz="1100">
            <a:effectLst/>
            <a:latin typeface="+mn-lt"/>
            <a:ea typeface="Calibri"/>
          </a:endParaRPr>
        </a:p>
        <a:p>
          <a:pPr>
            <a:spcAft>
              <a:spcPts val="0"/>
            </a:spcAft>
          </a:pPr>
          <a:r>
            <a:rPr lang="en-GB" sz="1100">
              <a:effectLst/>
              <a:latin typeface="+mn-lt"/>
              <a:ea typeface="Calibri"/>
            </a:rPr>
            <a:t>Numbers of eligible children significantly high for:</a:t>
          </a:r>
        </a:p>
        <a:p>
          <a:pPr>
            <a:spcAft>
              <a:spcPts val="0"/>
            </a:spcAft>
          </a:pPr>
          <a:r>
            <a:rPr lang="en-GB" sz="1100">
              <a:effectLst/>
              <a:latin typeface="+mn-lt"/>
              <a:ea typeface="Calibri"/>
            </a:rPr>
            <a:t> </a:t>
          </a:r>
        </a:p>
        <a:p>
          <a:pPr>
            <a:spcAft>
              <a:spcPts val="0"/>
            </a:spcAft>
          </a:pPr>
          <a:r>
            <a:rPr lang="en-GB" sz="1100">
              <a:effectLst/>
              <a:latin typeface="+mn-lt"/>
              <a:ea typeface="Calibri"/>
            </a:rPr>
            <a:t>07N        NHS BEXLEY CCG data being submitted for Bexley GP’s by Oxleas Foundation Trust. </a:t>
          </a:r>
        </a:p>
        <a:p>
          <a:pPr>
            <a:spcAft>
              <a:spcPts val="0"/>
            </a:spcAft>
          </a:pPr>
          <a:r>
            <a:rPr lang="en-GB" sz="1100">
              <a:effectLst/>
              <a:latin typeface="+mn-lt"/>
              <a:ea typeface="Calibri"/>
            </a:rPr>
            <a:t>07P         NHS BRENT CCG data being submitted for Harrow CCG GP’s by both Brent CCG &amp; Ealing Hospital, data from both has high level of correlation and therefore likely duplicate submission. </a:t>
          </a:r>
        </a:p>
        <a:p>
          <a:pPr>
            <a:spcAft>
              <a:spcPts val="0"/>
            </a:spcAft>
          </a:pPr>
          <a:r>
            <a:rPr lang="en-GB" sz="1100">
              <a:effectLst/>
              <a:latin typeface="+mn-lt"/>
              <a:ea typeface="Calibri"/>
            </a:rPr>
            <a:t>08A        NHS GREENWICH CCG data being submitted for Greenwich GP’s by both Oxleas Foundation Trust &amp; Valentine Plus PMS. </a:t>
          </a:r>
        </a:p>
        <a:p>
          <a:pPr>
            <a:spcAft>
              <a:spcPts val="0"/>
            </a:spcAft>
          </a:pPr>
          <a:r>
            <a:rPr lang="en-GB" sz="1100">
              <a:effectLst/>
              <a:latin typeface="+mn-lt"/>
              <a:ea typeface="Calibri"/>
            </a:rPr>
            <a:t>08E         NHS HARROW CCG data being submitted for Harrow CCG GP’s by both Brent CCG &amp; Ealing Hospital, unusually high submissions from Ealing for Q4. </a:t>
          </a:r>
        </a:p>
        <a:p>
          <a:pPr>
            <a:spcAft>
              <a:spcPts val="0"/>
            </a:spcAft>
          </a:pPr>
          <a:r>
            <a:rPr lang="en-GB" sz="1100">
              <a:effectLst/>
              <a:latin typeface="+mn-lt"/>
              <a:ea typeface="Calibri"/>
            </a:rPr>
            <a:t>08F         NHS HAVERING CCG data being submitted for Havering GP’s by North East London Foundation Trust </a:t>
          </a:r>
        </a:p>
        <a:p>
          <a:pPr>
            <a:spcAft>
              <a:spcPts val="0"/>
            </a:spcAft>
          </a:pPr>
          <a:endParaRPr lang="en-GB" sz="1100">
            <a:effectLst/>
            <a:latin typeface="+mn-lt"/>
            <a:ea typeface="Calibri"/>
          </a:endParaRPr>
        </a:p>
        <a:p>
          <a:pPr>
            <a:spcAft>
              <a:spcPts val="0"/>
            </a:spcAft>
          </a:pPr>
          <a:r>
            <a:rPr lang="en-GB" sz="1100">
              <a:effectLst/>
              <a:latin typeface="+mn-lt"/>
              <a:ea typeface="Calibri"/>
            </a:rPr>
            <a:t>Merseyside Area Team:</a:t>
          </a:r>
        </a:p>
        <a:p>
          <a:pPr>
            <a:spcAft>
              <a:spcPts val="0"/>
            </a:spcAft>
          </a:pPr>
          <a:endParaRPr lang="en-GB" sz="1100">
            <a:effectLst/>
            <a:latin typeface="+mn-lt"/>
            <a:ea typeface="Calibri"/>
          </a:endParaRPr>
        </a:p>
        <a:p>
          <a:pPr>
            <a:spcAft>
              <a:spcPts val="0"/>
            </a:spcAft>
          </a:pPr>
          <a:r>
            <a:rPr lang="en-GB" sz="1100">
              <a:effectLst/>
              <a:latin typeface="+mn-lt"/>
              <a:ea typeface="Calibri"/>
            </a:rPr>
            <a:t>All providers submitted data, no concerns with data submitted.</a:t>
          </a:r>
        </a:p>
        <a:p>
          <a:pPr>
            <a:spcAft>
              <a:spcPts val="0"/>
            </a:spcAft>
          </a:pPr>
          <a:endParaRPr lang="en-GB" sz="1100">
            <a:effectLst/>
            <a:latin typeface="+mn-lt"/>
            <a:ea typeface="Calibri"/>
          </a:endParaRPr>
        </a:p>
        <a:p>
          <a:pPr>
            <a:spcAft>
              <a:spcPts val="0"/>
            </a:spcAft>
          </a:pPr>
          <a:r>
            <a:rPr lang="en-GB" sz="1100">
              <a:effectLst/>
              <a:latin typeface="+mn-lt"/>
              <a:ea typeface="Calibri"/>
            </a:rPr>
            <a:t>North Yorkshire &amp; Humber</a:t>
          </a:r>
          <a:r>
            <a:rPr lang="en-GB" sz="1100" baseline="0">
              <a:effectLst/>
              <a:latin typeface="+mn-lt"/>
              <a:ea typeface="Calibri"/>
            </a:rPr>
            <a:t> Area Team:</a:t>
          </a:r>
        </a:p>
        <a:p>
          <a:pPr>
            <a:spcAft>
              <a:spcPts val="0"/>
            </a:spcAft>
          </a:pPr>
          <a:endParaRPr lang="en-GB" sz="1100" baseline="0">
            <a:effectLst/>
            <a:latin typeface="+mn-lt"/>
            <a:ea typeface="Calibri"/>
          </a:endParaRPr>
        </a:p>
        <a:p>
          <a:pPr>
            <a:spcAft>
              <a:spcPts val="0"/>
            </a:spcAft>
          </a:pPr>
          <a:r>
            <a:rPr lang="en-GB" sz="1100">
              <a:effectLst/>
              <a:latin typeface="+mn-lt"/>
              <a:ea typeface="Calibri"/>
            </a:rPr>
            <a:t>RJL          NORTHERN LINCOLNSHIRE AND GOOLE NHS FOUNDATION TRUST submissions in Q4 for 03K NHS NORTH LINCOLNSHIRE CCG have exceeded the expected number of eligible children compared to the registered population limits. </a:t>
          </a:r>
        </a:p>
        <a:p>
          <a:pPr>
            <a:spcAft>
              <a:spcPts val="0"/>
            </a:spcAft>
          </a:pPr>
          <a:endParaRPr lang="en-GB" sz="1100">
            <a:effectLst/>
            <a:latin typeface="+mn-lt"/>
            <a:ea typeface="Calibri"/>
          </a:endParaRPr>
        </a:p>
        <a:p>
          <a:pPr>
            <a:spcAft>
              <a:spcPts val="0"/>
            </a:spcAft>
          </a:pPr>
          <a:r>
            <a:rPr lang="en-GB" sz="1100">
              <a:effectLst/>
              <a:latin typeface="+mn-lt"/>
              <a:ea typeface="Calibri"/>
            </a:rPr>
            <a:t>Shropshire</a:t>
          </a:r>
          <a:r>
            <a:rPr lang="en-GB" sz="1100" baseline="0">
              <a:effectLst/>
              <a:latin typeface="+mn-lt"/>
              <a:ea typeface="Calibri"/>
            </a:rPr>
            <a:t> &amp; Staffordshire Area Team:</a:t>
          </a:r>
        </a:p>
        <a:p>
          <a:pPr>
            <a:spcAft>
              <a:spcPts val="0"/>
            </a:spcAft>
          </a:pPr>
          <a:endParaRPr lang="en-GB" sz="1100">
            <a:effectLst/>
            <a:latin typeface="+mn-lt"/>
            <a:ea typeface="Calibri"/>
          </a:endParaRPr>
        </a:p>
        <a:p>
          <a:pPr>
            <a:spcAft>
              <a:spcPts val="0"/>
            </a:spcAft>
          </a:pPr>
          <a:r>
            <a:rPr lang="en-GB" sz="1100">
              <a:effectLst/>
              <a:latin typeface="+mn-lt"/>
              <a:ea typeface="Calibri"/>
            </a:rPr>
            <a:t>All providers submitted data, no concerns with data submitted.</a:t>
          </a:r>
        </a:p>
        <a:p>
          <a:pPr>
            <a:spcAft>
              <a:spcPts val="0"/>
            </a:spcAft>
          </a:pPr>
          <a:endParaRPr lang="en-GB" sz="1100">
            <a:effectLst/>
            <a:latin typeface="+mn-lt"/>
            <a:ea typeface="Calibri"/>
          </a:endParaRPr>
        </a:p>
        <a:p>
          <a:pPr>
            <a:spcAft>
              <a:spcPts val="0"/>
            </a:spcAft>
          </a:pPr>
          <a:r>
            <a:rPr lang="en-GB" sz="1100">
              <a:effectLst/>
              <a:latin typeface="+mn-lt"/>
              <a:ea typeface="Calibri"/>
            </a:rPr>
            <a:t>South Yorkshire &amp; Bassetlaw</a:t>
          </a:r>
          <a:r>
            <a:rPr lang="en-GB" sz="1100" baseline="0">
              <a:effectLst/>
              <a:latin typeface="+mn-lt"/>
              <a:ea typeface="Calibri"/>
            </a:rPr>
            <a:t> Area Team:</a:t>
          </a:r>
          <a:endParaRPr lang="en-GB" sz="1100">
            <a:effectLst/>
            <a:latin typeface="+mn-lt"/>
            <a:ea typeface="Calibri"/>
          </a:endParaRPr>
        </a:p>
        <a:p>
          <a:pPr>
            <a:spcAft>
              <a:spcPts val="0"/>
            </a:spcAft>
          </a:pPr>
          <a:endParaRPr lang="en-GB" sz="1100">
            <a:effectLst/>
            <a:latin typeface="+mn-lt"/>
            <a:ea typeface="Calibri"/>
          </a:endParaRPr>
        </a:p>
        <a:p>
          <a:pPr>
            <a:spcAft>
              <a:spcPts val="0"/>
            </a:spcAft>
          </a:pPr>
          <a:r>
            <a:rPr lang="en-GB" sz="1100">
              <a:effectLst/>
              <a:latin typeface="+mn-lt"/>
              <a:ea typeface="Calibri"/>
            </a:rPr>
            <a:t>RFR The Rotherham trust submitted data for Q1 24 months &amp; 5 years, &amp; Q4 5 years for North Kirklees GP's instead of Rotherham CCG GP's and Q1 12 months data for 00G NHS NEWCASTLE NORTH AND EAST CCG instead of Rotherham CCG GP’s. </a:t>
          </a:r>
        </a:p>
        <a:p>
          <a:pPr>
            <a:spcAft>
              <a:spcPts val="0"/>
            </a:spcAft>
          </a:pPr>
          <a:r>
            <a:rPr lang="en-GB" sz="1100">
              <a:effectLst/>
              <a:latin typeface="+mn-lt"/>
              <a:ea typeface="Calibri"/>
            </a:rPr>
            <a:t> </a:t>
          </a:r>
        </a:p>
        <a:p>
          <a:r>
            <a:rPr lang="en-GB" sz="1100">
              <a:effectLst/>
              <a:latin typeface="+mn-lt"/>
              <a:ea typeface="Calibri"/>
            </a:rPr>
            <a:t>02Q        NHS BASSETLAW CCG no data has been submitted by any of the CHIS providers </a:t>
          </a:r>
        </a:p>
        <a:p>
          <a:pPr>
            <a:spcAft>
              <a:spcPts val="0"/>
            </a:spcAft>
          </a:pPr>
          <a:endParaRPr lang="en-GB" sz="1100">
            <a:effectLst/>
            <a:latin typeface="+mn-lt"/>
            <a:ea typeface="Calibri"/>
          </a:endParaRPr>
        </a:p>
        <a:p>
          <a:pPr>
            <a:spcAft>
              <a:spcPts val="0"/>
            </a:spcAft>
          </a:pPr>
          <a:r>
            <a:rPr lang="en-GB" sz="1100">
              <a:effectLst/>
              <a:latin typeface="+mn-lt"/>
              <a:ea typeface="Calibri"/>
            </a:rPr>
            <a:t>Surrey &amp; Sussex Area Team:</a:t>
          </a:r>
        </a:p>
        <a:p>
          <a:pPr>
            <a:spcAft>
              <a:spcPts val="0"/>
            </a:spcAft>
          </a:pPr>
          <a:endParaRPr lang="en-GB" sz="1100">
            <a:effectLst/>
            <a:latin typeface="+mn-lt"/>
            <a:ea typeface="Calibri"/>
          </a:endParaRPr>
        </a:p>
        <a:p>
          <a:pPr>
            <a:spcAft>
              <a:spcPts val="0"/>
            </a:spcAft>
          </a:pPr>
          <a:r>
            <a:rPr lang="en-GB" sz="1100">
              <a:effectLst/>
              <a:latin typeface="+mn-lt"/>
              <a:ea typeface="Calibri"/>
            </a:rPr>
            <a:t>09L         NHS EAST SURREY CCG</a:t>
          </a:r>
        </a:p>
        <a:p>
          <a:pPr>
            <a:spcAft>
              <a:spcPts val="0"/>
            </a:spcAft>
          </a:pPr>
          <a:r>
            <a:rPr lang="en-GB" sz="1100">
              <a:effectLst/>
              <a:latin typeface="+mn-lt"/>
              <a:ea typeface="Calibri"/>
            </a:rPr>
            <a:t>09N        NHS GUILDFORD AND WAVERLEY CCG</a:t>
          </a:r>
        </a:p>
        <a:p>
          <a:pPr>
            <a:spcAft>
              <a:spcPts val="0"/>
            </a:spcAft>
          </a:pPr>
          <a:r>
            <a:rPr lang="en-GB" sz="1100">
              <a:effectLst/>
              <a:latin typeface="+mn-lt"/>
              <a:ea typeface="Calibri"/>
            </a:rPr>
            <a:t>09Y         NHS NORTH WEST SURREY CCG</a:t>
          </a:r>
        </a:p>
        <a:p>
          <a:pPr>
            <a:spcAft>
              <a:spcPts val="0"/>
            </a:spcAft>
          </a:pPr>
          <a:r>
            <a:rPr lang="en-GB" sz="1100">
              <a:effectLst/>
              <a:latin typeface="+mn-lt"/>
              <a:ea typeface="Calibri"/>
            </a:rPr>
            <a:t>10C         NHS SURREY HEATH CCG</a:t>
          </a:r>
        </a:p>
        <a:p>
          <a:pPr>
            <a:spcAft>
              <a:spcPts val="0"/>
            </a:spcAft>
          </a:pPr>
          <a:r>
            <a:rPr lang="en-GB" sz="1100">
              <a:effectLst/>
              <a:latin typeface="+mn-lt"/>
              <a:ea typeface="Calibri"/>
            </a:rPr>
            <a:t> </a:t>
          </a:r>
        </a:p>
        <a:p>
          <a:pPr>
            <a:spcAft>
              <a:spcPts val="0"/>
            </a:spcAft>
          </a:pPr>
          <a:r>
            <a:rPr lang="en-GB" sz="1100">
              <a:effectLst/>
              <a:latin typeface="+mn-lt"/>
              <a:ea typeface="Calibri"/>
            </a:rPr>
            <a:t>Cause due to data from Virgin Care for Q1-3 being excluded from these extracts due to acknowledged incorrect submission of data at Q1-3,  the submissions from Virgin care in Q4 for these CCG’s have passed validation due to new query being supplied to Virgin by dataflows from the London region. </a:t>
          </a:r>
        </a:p>
        <a:p>
          <a:pPr>
            <a:spcAft>
              <a:spcPts val="0"/>
            </a:spcAft>
          </a:pPr>
          <a:r>
            <a:rPr lang="en-GB" sz="1100">
              <a:effectLst/>
              <a:latin typeface="+mn-lt"/>
              <a:ea typeface="Calibri"/>
            </a:rPr>
            <a:t> </a:t>
          </a:r>
        </a:p>
        <a:p>
          <a:pPr>
            <a:spcAft>
              <a:spcPts val="0"/>
            </a:spcAft>
          </a:pPr>
          <a:r>
            <a:rPr lang="en-GB" sz="1100">
              <a:effectLst/>
              <a:latin typeface="+mn-lt"/>
              <a:ea typeface="Calibri"/>
            </a:rPr>
            <a:t>09D        NHS BRIGHTON AND HOVE CCG </a:t>
          </a:r>
          <a:r>
            <a:rPr lang="en-GB" sz="1100" baseline="0">
              <a:effectLst/>
              <a:latin typeface="+mn-lt"/>
              <a:ea typeface="Calibri"/>
            </a:rPr>
            <a:t> </a:t>
          </a:r>
          <a:r>
            <a:rPr lang="en-GB" sz="1100">
              <a:effectLst/>
              <a:latin typeface="+mn-lt"/>
              <a:ea typeface="Calibri"/>
            </a:rPr>
            <a:t>Non submission of data due to system related issues. </a:t>
          </a:r>
        </a:p>
        <a:p>
          <a:pPr>
            <a:spcAft>
              <a:spcPts val="0"/>
            </a:spcAft>
          </a:pPr>
          <a:endParaRPr lang="en-GB" sz="1100">
            <a:effectLst/>
            <a:latin typeface="+mn-lt"/>
            <a:ea typeface="Calibri"/>
          </a:endParaRPr>
        </a:p>
        <a:p>
          <a:pPr>
            <a:spcAft>
              <a:spcPts val="0"/>
            </a:spcAft>
          </a:pPr>
          <a:r>
            <a:rPr lang="en-GB" sz="1100">
              <a:effectLst/>
              <a:latin typeface="+mn-lt"/>
              <a:ea typeface="Calibri"/>
            </a:rPr>
            <a:t>Thames Valley</a:t>
          </a:r>
          <a:r>
            <a:rPr lang="en-GB" sz="1100" baseline="0">
              <a:effectLst/>
              <a:latin typeface="+mn-lt"/>
              <a:ea typeface="Calibri"/>
            </a:rPr>
            <a:t> Area Team:</a:t>
          </a:r>
        </a:p>
        <a:p>
          <a:pPr>
            <a:spcAft>
              <a:spcPts val="0"/>
            </a:spcAft>
          </a:pPr>
          <a:endParaRPr lang="en-GB" sz="1100">
            <a:effectLst/>
            <a:latin typeface="+mn-lt"/>
            <a:ea typeface="Calibri"/>
          </a:endParaRPr>
        </a:p>
        <a:p>
          <a:pPr>
            <a:spcAft>
              <a:spcPts val="0"/>
            </a:spcAft>
          </a:pPr>
          <a:r>
            <a:rPr lang="en-GB" sz="1100">
              <a:effectLst/>
              <a:latin typeface="+mn-lt"/>
              <a:ea typeface="Calibri"/>
            </a:rPr>
            <a:t>YDD83   THAMES VALLEY PRIMARY CARE AGENCY data submitted for Q1 for 5 years failed validation as numbers were much higher than registered population limits, this has impacted on Q1 year 5 figures for:</a:t>
          </a:r>
        </a:p>
        <a:p>
          <a:pPr>
            <a:spcAft>
              <a:spcPts val="0"/>
            </a:spcAft>
          </a:pPr>
          <a:r>
            <a:rPr lang="en-GB" sz="1100">
              <a:effectLst/>
              <a:latin typeface="+mn-lt"/>
              <a:ea typeface="Calibri"/>
            </a:rPr>
            <a:t> </a:t>
          </a:r>
        </a:p>
        <a:p>
          <a:pPr>
            <a:spcAft>
              <a:spcPts val="0"/>
            </a:spcAft>
          </a:pPr>
          <a:r>
            <a:rPr lang="en-GB" sz="1100">
              <a:effectLst/>
              <a:latin typeface="+mn-lt"/>
              <a:ea typeface="Calibri"/>
            </a:rPr>
            <a:t>10G        NHS BRACKNELL AND ASCOT CCG</a:t>
          </a:r>
        </a:p>
        <a:p>
          <a:pPr>
            <a:spcAft>
              <a:spcPts val="0"/>
            </a:spcAft>
          </a:pPr>
          <a:r>
            <a:rPr lang="en-GB" sz="1100">
              <a:effectLst/>
              <a:latin typeface="+mn-lt"/>
              <a:ea typeface="Calibri"/>
            </a:rPr>
            <a:t>10M       NHS NEWBURY AND DISTRICT CCG</a:t>
          </a:r>
        </a:p>
        <a:p>
          <a:pPr>
            <a:spcAft>
              <a:spcPts val="0"/>
            </a:spcAft>
          </a:pPr>
          <a:r>
            <a:rPr lang="en-GB" sz="1100">
              <a:effectLst/>
              <a:latin typeface="+mn-lt"/>
              <a:ea typeface="Calibri"/>
            </a:rPr>
            <a:t>10N        NHS NORTH &amp; WEST READING CCG</a:t>
          </a:r>
        </a:p>
        <a:p>
          <a:pPr>
            <a:spcAft>
              <a:spcPts val="0"/>
            </a:spcAft>
          </a:pPr>
          <a:r>
            <a:rPr lang="en-GB" sz="1100">
              <a:effectLst/>
              <a:latin typeface="+mn-lt"/>
              <a:ea typeface="Calibri"/>
            </a:rPr>
            <a:t>10T         NHS SLOUGH CCG</a:t>
          </a:r>
        </a:p>
        <a:p>
          <a:pPr>
            <a:spcAft>
              <a:spcPts val="0"/>
            </a:spcAft>
          </a:pPr>
          <a:r>
            <a:rPr lang="en-GB" sz="1100">
              <a:effectLst/>
              <a:latin typeface="+mn-lt"/>
              <a:ea typeface="Calibri"/>
            </a:rPr>
            <a:t>10W       NHS SOUTH READING CCG</a:t>
          </a:r>
        </a:p>
        <a:p>
          <a:pPr>
            <a:spcAft>
              <a:spcPts val="0"/>
            </a:spcAft>
          </a:pPr>
          <a:r>
            <a:rPr lang="en-GB" sz="1100">
              <a:effectLst/>
              <a:latin typeface="+mn-lt"/>
              <a:ea typeface="Calibri"/>
            </a:rPr>
            <a:t>11C         NHS WINDSOR, ASCOT AND MAIDENHEAD CCG</a:t>
          </a:r>
        </a:p>
        <a:p>
          <a:pPr>
            <a:spcAft>
              <a:spcPts val="0"/>
            </a:spcAft>
          </a:pPr>
          <a:r>
            <a:rPr lang="en-GB" sz="1100">
              <a:effectLst/>
              <a:latin typeface="+mn-lt"/>
              <a:ea typeface="Calibri"/>
            </a:rPr>
            <a:t>11D        NHS WOKINGHAM CCG</a:t>
          </a:r>
        </a:p>
        <a:p>
          <a:pPr>
            <a:spcAft>
              <a:spcPts val="0"/>
            </a:spcAft>
          </a:pPr>
          <a:r>
            <a:rPr lang="en-GB" sz="1100">
              <a:effectLst/>
              <a:latin typeface="+mn-lt"/>
              <a:ea typeface="Calibri"/>
            </a:rPr>
            <a:t> </a:t>
          </a:r>
        </a:p>
        <a:p>
          <a:pPr>
            <a:spcAft>
              <a:spcPts val="0"/>
            </a:spcAft>
          </a:pPr>
          <a:r>
            <a:rPr lang="en-GB" sz="1100">
              <a:effectLst/>
              <a:latin typeface="+mn-lt"/>
              <a:ea typeface="Calibri"/>
            </a:rPr>
            <a:t>The data flows team contacted the provider re revising Q1 data at the Q4 window but the provider did not resubmit. Data submissions for all following quarters have not recorded this problem and going forward it is not anticipated to reoccur.</a:t>
          </a:r>
        </a:p>
        <a:p>
          <a:pPr>
            <a:spcAft>
              <a:spcPts val="0"/>
            </a:spcAft>
          </a:pPr>
          <a:endParaRPr lang="en-GB" sz="1100">
            <a:effectLst/>
            <a:latin typeface="+mn-lt"/>
            <a:ea typeface="Calibri"/>
          </a:endParaRPr>
        </a:p>
        <a:p>
          <a:pPr>
            <a:spcAft>
              <a:spcPts val="0"/>
            </a:spcAft>
          </a:pPr>
          <a:r>
            <a:rPr lang="en-GB" sz="1100">
              <a:effectLst/>
              <a:latin typeface="+mn-lt"/>
              <a:ea typeface="Calibri"/>
            </a:rPr>
            <a:t>Wessex Area Team:</a:t>
          </a:r>
        </a:p>
        <a:p>
          <a:pPr>
            <a:spcAft>
              <a:spcPts val="0"/>
            </a:spcAft>
          </a:pPr>
          <a:endParaRPr lang="en-GB" sz="1100">
            <a:effectLst/>
            <a:latin typeface="+mn-lt"/>
            <a:ea typeface="Calibri"/>
          </a:endParaRPr>
        </a:p>
        <a:p>
          <a:pPr>
            <a:spcAft>
              <a:spcPts val="0"/>
            </a:spcAft>
          </a:pPr>
          <a:r>
            <a:rPr lang="en-GB" sz="1100">
              <a:effectLst/>
              <a:latin typeface="+mn-lt"/>
              <a:ea typeface="Calibri"/>
            </a:rPr>
            <a:t>99M       NHS NORTH EAST HAMPSHIRE AND FARNHAM CCG data consistently below expected level from registered patient figures. Probably cause due to data from Virgin Care for Q1-3 being excluded from these extracts due to acknowledged incorrect submission of data at Q1-3, there was no submission from Virgin care in Q4 for this CCG.</a:t>
          </a:r>
        </a:p>
        <a:p>
          <a:pPr>
            <a:spcAft>
              <a:spcPts val="0"/>
            </a:spcAft>
          </a:pPr>
          <a:r>
            <a:rPr lang="en-GB" sz="1100">
              <a:effectLst/>
              <a:latin typeface="+mn-lt"/>
              <a:ea typeface="Calibri"/>
            </a:rPr>
            <a:t> </a:t>
          </a:r>
        </a:p>
        <a:p>
          <a:r>
            <a:rPr lang="en-GB" sz="1100">
              <a:effectLst/>
              <a:latin typeface="+mn-lt"/>
              <a:ea typeface="Calibri"/>
            </a:rPr>
            <a:t>10R         NHS PORTSMOUTH CCG no data has been submitted by any of the CHIS providers </a:t>
          </a:r>
          <a:endParaRPr lang="en-GB" sz="1100"/>
        </a:p>
        <a:p>
          <a:endParaRPr lang="en-GB" sz="1100"/>
        </a:p>
        <a:p>
          <a:r>
            <a:rPr lang="en-GB" sz="1100"/>
            <a:t>West</a:t>
          </a:r>
          <a:r>
            <a:rPr lang="en-GB" sz="1100" baseline="0"/>
            <a:t> Yorkshire Area Team:</a:t>
          </a:r>
        </a:p>
        <a:p>
          <a:endParaRPr lang="en-GB" sz="1100" baseline="0"/>
        </a:p>
        <a:p>
          <a:pPr>
            <a:spcAft>
              <a:spcPts val="0"/>
            </a:spcAft>
          </a:pPr>
          <a:r>
            <a:rPr lang="en-GB" sz="1100">
              <a:effectLst/>
              <a:latin typeface="+mn-lt"/>
              <a:ea typeface="Calibri"/>
            </a:rPr>
            <a:t>RFR The Rotherham trust submitted data for Q1 24 months &amp; 5 years, &amp; Q4 5 years for North Kirklees GP's instead of Rotherham CCG GP's, leading to North Kirklees CCG failing the validation criteria as the number of eligible children figures were too high when compared to registered population figures. </a:t>
          </a:r>
        </a:p>
        <a:p>
          <a:pPr>
            <a:spcAft>
              <a:spcPts val="0"/>
            </a:spcAft>
          </a:pPr>
          <a:r>
            <a:rPr lang="en-GB" sz="1100" b="1">
              <a:effectLst/>
              <a:latin typeface="+mn-lt"/>
              <a:ea typeface="Calibri"/>
            </a:rPr>
            <a:t> </a:t>
          </a:r>
          <a:endParaRPr lang="en-GB" sz="1100">
            <a:effectLst/>
            <a:latin typeface="+mn-lt"/>
            <a:ea typeface="Calibri"/>
          </a:endParaRPr>
        </a:p>
        <a:p>
          <a:pPr>
            <a:spcAft>
              <a:spcPts val="0"/>
            </a:spcAft>
          </a:pPr>
          <a:r>
            <a:rPr lang="en-GB" sz="1100">
              <a:effectLst/>
              <a:latin typeface="+mn-lt"/>
              <a:ea typeface="Calibri"/>
            </a:rPr>
            <a:t>Non submission from RY6 Leeds Community Healthcare leading to limited data for NHS LEEDS NORTH CCG, NHS LEEDS WEST CCG &amp; NHS LEEDS SOUTH AND EAST CCG.  </a:t>
          </a:r>
        </a:p>
        <a:p>
          <a:endParaRPr lang="en-GB" sz="1100"/>
        </a:p>
        <a:p>
          <a:endParaRPr lang="en-GB" sz="1100"/>
        </a:p>
        <a:p>
          <a:endParaRPr lang="en-GB" sz="1100"/>
        </a:p>
        <a:p>
          <a:endParaRPr lang="en-GB" sz="1100"/>
        </a:p>
      </xdr:txBody>
    </xdr:sp>
    <xdr:clientData/>
  </xdr:twoCellAnchor>
  <xdr:twoCellAnchor editAs="oneCell">
    <xdr:from>
      <xdr:col>10</xdr:col>
      <xdr:colOff>180975</xdr:colOff>
      <xdr:row>0</xdr:row>
      <xdr:rowOff>123825</xdr:rowOff>
    </xdr:from>
    <xdr:to>
      <xdr:col>11</xdr:col>
      <xdr:colOff>475191</xdr:colOff>
      <xdr:row>3</xdr:row>
      <xdr:rowOff>141764</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123825"/>
          <a:ext cx="903816"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152400</xdr:colOff>
      <xdr:row>52</xdr:row>
      <xdr:rowOff>105833</xdr:rowOff>
    </xdr:to>
    <xdr:sp macro="" textlink="">
      <xdr:nvSpPr>
        <xdr:cNvPr id="2" name="TextBox 1"/>
        <xdr:cNvSpPr txBox="1"/>
      </xdr:nvSpPr>
      <xdr:spPr>
        <a:xfrm>
          <a:off x="0" y="1"/>
          <a:ext cx="7518400" cy="10011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Notes</a:t>
          </a:r>
        </a:p>
        <a:p>
          <a:endParaRPr lang="en-GB" sz="1200" b="1">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Source:</a:t>
          </a:r>
        </a:p>
        <a:p>
          <a:r>
            <a:rPr lang="en-GB" sz="1200">
              <a:latin typeface="Arial" panose="020B0604020202020204" pitchFamily="34" charset="0"/>
              <a:cs typeface="Arial" panose="020B0604020202020204" pitchFamily="34" charset="0"/>
            </a:rPr>
            <a:t>Data on child immunisation supplied by Child Health System providers via</a:t>
          </a:r>
          <a:r>
            <a:rPr lang="en-GB" sz="1200" baseline="0">
              <a:latin typeface="Arial" panose="020B0604020202020204" pitchFamily="34" charset="0"/>
              <a:cs typeface="Arial" panose="020B0604020202020204" pitchFamily="34" charset="0"/>
            </a:rPr>
            <a:t> a UNIFY upload template</a:t>
          </a:r>
        </a:p>
        <a:p>
          <a:endParaRPr lang="en-GB" sz="1200" baseline="0">
            <a:latin typeface="Arial" panose="020B0604020202020204" pitchFamily="34" charset="0"/>
            <a:cs typeface="Arial" panose="020B0604020202020204" pitchFamily="34" charset="0"/>
          </a:endParaRPr>
        </a:p>
        <a:p>
          <a:r>
            <a:rPr lang="en-GB" sz="1200" b="1" baseline="0">
              <a:latin typeface="Arial" panose="020B0604020202020204" pitchFamily="34" charset="0"/>
              <a:cs typeface="Arial" panose="020B0604020202020204" pitchFamily="34" charset="0"/>
            </a:rPr>
            <a:t>Definitions:</a:t>
          </a:r>
        </a:p>
        <a:p>
          <a:r>
            <a:rPr lang="en-GB" sz="1200" baseline="0">
              <a:latin typeface="Arial" panose="020B0604020202020204" pitchFamily="34" charset="0"/>
              <a:cs typeface="Arial" panose="020B0604020202020204" pitchFamily="34" charset="0"/>
            </a:rPr>
            <a:t>Definitions used follow the PHE COVER team definitions:</a:t>
          </a:r>
        </a:p>
        <a:p>
          <a:r>
            <a:rPr lang="en-GB" sz="1200" baseline="0">
              <a:latin typeface="Arial" panose="020B0604020202020204" pitchFamily="34" charset="0"/>
              <a:cs typeface="Arial" panose="020B0604020202020204" pitchFamily="34" charset="0"/>
            </a:rPr>
            <a:t>http://www.hpa.org.uk/Topics/InfectiousDiseases/InfectionsAZ/VaccineCoverageAndCOVER/COVERParameters/COVERVaccineCoverageCalculationDefinitions/</a:t>
          </a:r>
        </a:p>
        <a:p>
          <a:endParaRPr lang="en-GB" sz="1200" b="1" baseline="0">
            <a:latin typeface="Arial" panose="020B0604020202020204" pitchFamily="34" charset="0"/>
            <a:cs typeface="Arial" panose="020B0604020202020204" pitchFamily="34" charset="0"/>
          </a:endParaRPr>
        </a:p>
        <a:p>
          <a:r>
            <a:rPr lang="en-GB" sz="1200" b="1" baseline="0">
              <a:latin typeface="Arial" panose="020B0604020202020204" pitchFamily="34" charset="0"/>
              <a:cs typeface="Arial" panose="020B0604020202020204" pitchFamily="34" charset="0"/>
            </a:rPr>
            <a:t>Classification:</a:t>
          </a:r>
        </a:p>
        <a:p>
          <a:r>
            <a:rPr lang="en-GB" sz="1200" baseline="0">
              <a:latin typeface="Arial" panose="020B0604020202020204" pitchFamily="34" charset="0"/>
              <a:cs typeface="Arial" panose="020B0604020202020204" pitchFamily="34" charset="0"/>
            </a:rPr>
            <a:t>This is a new collection and as such all outputs are currently classified as experimental whilst improvements in DQ of information supplied is being targeted for improvement</a:t>
          </a:r>
        </a:p>
        <a:p>
          <a:endParaRPr lang="en-GB" sz="1200" baseline="0">
            <a:latin typeface="Arial" panose="020B0604020202020204" pitchFamily="34" charset="0"/>
            <a:cs typeface="Arial" panose="020B0604020202020204" pitchFamily="34" charset="0"/>
          </a:endParaRPr>
        </a:p>
        <a:p>
          <a:r>
            <a:rPr lang="en-GB" sz="1200" baseline="0">
              <a:latin typeface="Arial" panose="020B0604020202020204" pitchFamily="34" charset="0"/>
              <a:cs typeface="Arial" panose="020B0604020202020204" pitchFamily="34" charset="0"/>
            </a:rPr>
            <a:t>Data is also classified as provisional as all providers will be able to resubmit all quarters data up until the year end</a:t>
          </a:r>
        </a:p>
        <a:p>
          <a:endParaRPr lang="en-GB" sz="1200" baseline="0">
            <a:latin typeface="Arial" panose="020B0604020202020204" pitchFamily="34" charset="0"/>
            <a:cs typeface="Arial" panose="020B0604020202020204" pitchFamily="34" charset="0"/>
          </a:endParaRPr>
        </a:p>
        <a:p>
          <a:r>
            <a:rPr lang="en-GB" sz="1200" baseline="0">
              <a:latin typeface="Arial" panose="020B0604020202020204" pitchFamily="34" charset="0"/>
              <a:cs typeface="Arial" panose="020B0604020202020204" pitchFamily="34" charset="0"/>
            </a:rPr>
            <a:t>This collection is </a:t>
          </a:r>
          <a:r>
            <a:rPr lang="en-GB" sz="1200" b="1" baseline="0">
              <a:latin typeface="Arial" panose="020B0604020202020204" pitchFamily="34" charset="0"/>
              <a:cs typeface="Arial" panose="020B0604020202020204" pitchFamily="34" charset="0"/>
            </a:rPr>
            <a:t>not</a:t>
          </a:r>
          <a:r>
            <a:rPr lang="en-GB" sz="1200" baseline="0">
              <a:latin typeface="Arial" panose="020B0604020202020204" pitchFamily="34" charset="0"/>
              <a:cs typeface="Arial" panose="020B0604020202020204" pitchFamily="34" charset="0"/>
            </a:rPr>
            <a:t> the official statistical collection and is meant to manage local uptake rates and to provide assurance</a:t>
          </a:r>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xdr:txBody>
    </xdr:sp>
    <xdr:clientData/>
  </xdr:twoCellAnchor>
  <xdr:twoCellAnchor editAs="oneCell">
    <xdr:from>
      <xdr:col>10</xdr:col>
      <xdr:colOff>390525</xdr:colOff>
      <xdr:row>0</xdr:row>
      <xdr:rowOff>38101</xdr:rowOff>
    </xdr:from>
    <xdr:to>
      <xdr:col>12</xdr:col>
      <xdr:colOff>66674</xdr:colOff>
      <xdr:row>3</xdr:row>
      <xdr:rowOff>56040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38101"/>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161925</xdr:colOff>
      <xdr:row>0</xdr:row>
      <xdr:rowOff>95249</xdr:rowOff>
    </xdr:from>
    <xdr:to>
      <xdr:col>10</xdr:col>
      <xdr:colOff>409575</xdr:colOff>
      <xdr:row>63</xdr:row>
      <xdr:rowOff>114300</xdr:rowOff>
    </xdr:to>
    <xdr:sp macro="" textlink="">
      <xdr:nvSpPr>
        <xdr:cNvPr id="2" name="TextBox 1"/>
        <xdr:cNvSpPr txBox="1"/>
      </xdr:nvSpPr>
      <xdr:spPr>
        <a:xfrm>
          <a:off x="161925" y="95249"/>
          <a:ext cx="6343650" cy="12020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Validation Criteria</a:t>
          </a: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Validating Coverage </a:t>
          </a:r>
        </a:p>
        <a:p>
          <a:endParaRPr lang="en-GB" sz="1200" b="1">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Validation criteria to ensure immunisation coverage will be included in the Unify2 upload template. Any queries over immunisation coverage will be highlighted in the template for correction. The number of children receiving an immunisation must not be greater than the eligible number of children.</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Denominator figures (Eligible Children)</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denominators submitted should relate to the eligible children for the GP practice registered population.  When we validate the submitted data we will aggregate together all the GP practice data submitted to CCG level to check to see that the total figure submitted for the number of eligible children is similar to the relevant CCG's figures for registered children.</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The Unify2 upload templates will not contain the validation criteria and benchmarking data to enable denominators to be validated prior to being uploaded to Unify2.  NHS England Analytics Service will perform validation checks on all initial quarterly submissions and queries will be raised on an exception basis and e-mail messages sent to NHS England area team’s for distribution to providers.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Validating Practice Codes</a:t>
          </a:r>
        </a:p>
        <a:p>
          <a:endParaRPr lang="en-GB" sz="1200" b="1">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In order that the template will upload the GP practice codes must match the list of GP practices included in NHS England’s list. This list will be updated each quarter and will be available with the template. As a result there will be a new UNIFY template for each quarterly submission.</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For providers with practices that are not on the list:</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In Quarter: </a:t>
          </a:r>
        </a:p>
        <a:p>
          <a:r>
            <a:rPr lang="en-GB" sz="1200">
              <a:latin typeface="Arial" panose="020B0604020202020204" pitchFamily="34" charset="0"/>
              <a:cs typeface="Arial" panose="020B0604020202020204" pitchFamily="34" charset="0"/>
            </a:rPr>
            <a:t>Contact UNIFY team to alert them of the list of practices that you believe are valid and missing from the NHS England list</a:t>
          </a:r>
        </a:p>
        <a:p>
          <a:r>
            <a:rPr lang="en-GB" sz="1200">
              <a:latin typeface="Arial" panose="020B0604020202020204" pitchFamily="34" charset="0"/>
              <a:cs typeface="Arial" panose="020B0604020202020204" pitchFamily="34" charset="0"/>
            </a:rPr>
            <a:t>Aggregate the data for these practices and submit the data under the V81999 practice code in the separate box for unregistered patients</a:t>
          </a:r>
        </a:p>
        <a:p>
          <a:r>
            <a:rPr lang="en-GB" sz="1200">
              <a:latin typeface="Arial" panose="020B0604020202020204" pitchFamily="34" charset="0"/>
              <a:cs typeface="Arial" panose="020B0604020202020204" pitchFamily="34" charset="0"/>
            </a:rPr>
            <a:t>This should be used where it is not possible to determine a PATIENT's registered GP Practice code, but it is known that they should have one, or where it is impossible to determine whether they should or shouldn't have a registered practice. </a:t>
          </a:r>
        </a:p>
        <a:p>
          <a:r>
            <a:rPr lang="en-GB" sz="1200">
              <a:latin typeface="Arial" panose="020B0604020202020204" pitchFamily="34" charset="0"/>
              <a:cs typeface="Arial" panose="020B0604020202020204" pitchFamily="34" charset="0"/>
            </a:rPr>
            <a:t>Providers are required to specify what CCG is responsible for the V81999 patients, where this is not known providers should include their lead commissioning CCG.</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At Year End:</a:t>
          </a:r>
        </a:p>
        <a:p>
          <a:r>
            <a:rPr lang="en-GB" sz="1200">
              <a:latin typeface="Arial" panose="020B0604020202020204" pitchFamily="34" charset="0"/>
              <a:cs typeface="Arial" panose="020B0604020202020204" pitchFamily="34" charset="0"/>
            </a:rPr>
            <a:t>You will have the ability to resubmit all previous quarters’ data; the GP match list will have been updated with all genuine GP practice codes that had been missing from previous versions of the list.</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NHS England will routinely publish reports on the NHS England website where the conditional formatting identifies failures of the validation criteria.  These criteria are listed in the reports.</a:t>
          </a:r>
        </a:p>
        <a:p>
          <a:endParaRPr lang="en-GB" sz="1200">
            <a:latin typeface="Arial" panose="020B0604020202020204" pitchFamily="34" charset="0"/>
            <a:cs typeface="Arial" panose="020B0604020202020204" pitchFamily="34" charset="0"/>
          </a:endParaRPr>
        </a:p>
      </xdr:txBody>
    </xdr:sp>
    <xdr:clientData/>
  </xdr:twoCellAnchor>
  <xdr:twoCellAnchor editAs="oneCell">
    <xdr:from>
      <xdr:col>0</xdr:col>
      <xdr:colOff>200025</xdr:colOff>
      <xdr:row>4</xdr:row>
      <xdr:rowOff>142875</xdr:rowOff>
    </xdr:from>
    <xdr:to>
      <xdr:col>9</xdr:col>
      <xdr:colOff>590550</xdr:colOff>
      <xdr:row>15</xdr:row>
      <xdr:rowOff>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904875"/>
          <a:ext cx="587692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0</xdr:row>
      <xdr:rowOff>104774</xdr:rowOff>
    </xdr:from>
    <xdr:to>
      <xdr:col>10</xdr:col>
      <xdr:colOff>409574</xdr:colOff>
      <xdr:row>3</xdr:row>
      <xdr:rowOff>122713</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0225" y="104774"/>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361950</xdr:colOff>
      <xdr:row>20</xdr:row>
      <xdr:rowOff>123825</xdr:rowOff>
    </xdr:to>
    <xdr:sp macro="" textlink="">
      <xdr:nvSpPr>
        <xdr:cNvPr id="2" name="Text Box 1"/>
        <xdr:cNvSpPr txBox="1">
          <a:spLocks noChangeArrowheads="1"/>
        </xdr:cNvSpPr>
      </xdr:nvSpPr>
      <xdr:spPr bwMode="auto">
        <a:xfrm>
          <a:off x="0" y="0"/>
          <a:ext cx="7067550" cy="3933825"/>
        </a:xfrm>
        <a:prstGeom prst="rect">
          <a:avLst/>
        </a:prstGeom>
        <a:no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panose="020B0604020202020204" pitchFamily="34" charset="0"/>
              <a:cs typeface="Arial" panose="020B0604020202020204" pitchFamily="34" charset="0"/>
            </a:rPr>
            <a:t>Contacts</a:t>
          </a: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other enquiries relating to the statistics and to offer feedback on the report, please contact:</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Julie Douglas or Sarah Blundell</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NHS England</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Email: england.dataflows@nhs.net</a:t>
          </a:r>
          <a:endParaRPr lang="en-GB" sz="1200">
            <a:effectLst/>
            <a:latin typeface="Arial" panose="020B0604020202020204" pitchFamily="34" charset="0"/>
            <a:cs typeface="Arial" panose="020B0604020202020204" pitchFamily="34" charset="0"/>
          </a:endParaRPr>
        </a:p>
        <a:p>
          <a:pPr rtl="0"/>
          <a:endParaRPr lang="en-GB" sz="1100">
            <a:effectLst/>
            <a:latin typeface="Arial" panose="020B0604020202020204" pitchFamily="34" charset="0"/>
            <a:cs typeface="Arial" panose="020B0604020202020204" pitchFamily="34" charset="0"/>
          </a:endParaRPr>
        </a:p>
      </xdr:txBody>
    </xdr:sp>
    <xdr:clientData/>
  </xdr:twoCellAnchor>
  <xdr:twoCellAnchor editAs="oneCell">
    <xdr:from>
      <xdr:col>10</xdr:col>
      <xdr:colOff>47625</xdr:colOff>
      <xdr:row>0</xdr:row>
      <xdr:rowOff>9525</xdr:rowOff>
    </xdr:from>
    <xdr:to>
      <xdr:col>11</xdr:col>
      <xdr:colOff>333374</xdr:colOff>
      <xdr:row>3</xdr:row>
      <xdr:rowOff>35931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9525"/>
          <a:ext cx="895349" cy="597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4212167</xdr:colOff>
      <xdr:row>0</xdr:row>
      <xdr:rowOff>52916</xdr:rowOff>
    </xdr:from>
    <xdr:to>
      <xdr:col>1</xdr:col>
      <xdr:colOff>5107516</xdr:colOff>
      <xdr:row>2</xdr:row>
      <xdr:rowOff>176688</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0" y="52916"/>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2918618</xdr:colOff>
      <xdr:row>0</xdr:row>
      <xdr:rowOff>32543</xdr:rowOff>
    </xdr:from>
    <xdr:to>
      <xdr:col>2</xdr:col>
      <xdr:colOff>3813967</xdr:colOff>
      <xdr:row>2</xdr:row>
      <xdr:rowOff>164782</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7785" y="32543"/>
          <a:ext cx="895349" cy="597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2882900</xdr:colOff>
      <xdr:row>0</xdr:row>
      <xdr:rowOff>28575</xdr:rowOff>
    </xdr:from>
    <xdr:to>
      <xdr:col>2</xdr:col>
      <xdr:colOff>3778249</xdr:colOff>
      <xdr:row>2</xdr:row>
      <xdr:rowOff>160814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2067" y="28575"/>
          <a:ext cx="895349" cy="597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3</xdr:col>
      <xdr:colOff>1321</xdr:colOff>
      <xdr:row>2</xdr:row>
      <xdr:rowOff>150231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3233" y="17992"/>
          <a:ext cx="895349" cy="597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3</xdr:col>
      <xdr:colOff>1321</xdr:colOff>
      <xdr:row>2</xdr:row>
      <xdr:rowOff>150231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7466" y="17992"/>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2904066</xdr:colOff>
      <xdr:row>0</xdr:row>
      <xdr:rowOff>17992</xdr:rowOff>
    </xdr:from>
    <xdr:to>
      <xdr:col>3</xdr:col>
      <xdr:colOff>1321</xdr:colOff>
      <xdr:row>2</xdr:row>
      <xdr:rowOff>150231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7466" y="17992"/>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T%20extract%20files/Child%20Immunisation%20Extract_Q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hild%20Immunisation%20Q4%20201314%20with%20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1DQ CCG"/>
      <sheetName val="T1DQ CCG to paste"/>
      <sheetName val="T2Provider submissions"/>
      <sheetName val="T3 Q1 201314"/>
      <sheetName val="T3 Q1 201314 to paste"/>
      <sheetName val="T4 Q2 201314"/>
      <sheetName val="T4 Q2 201314 to paste"/>
      <sheetName val="T5 Q3 201314"/>
      <sheetName val="T5 Q3 201314to paste"/>
      <sheetName val="T5 Q4 201314"/>
      <sheetName val="T5 Q4 201314 to paste"/>
      <sheetName val="Sheet6"/>
      <sheetName val="T7 201314OT"/>
      <sheetName val="T7 201314OT to paste"/>
    </sheetNames>
    <sheetDataSet>
      <sheetData sheetId="0"/>
      <sheetData sheetId="1"/>
      <sheetData sheetId="2">
        <row r="1">
          <cell r="A1" t="str">
            <v>Table 1 : National CCG Denominator Validation: CCG aggregate level eligible children cohort compared against registered patient figures</v>
          </cell>
        </row>
        <row r="2">
          <cell r="C2">
            <v>3</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cell r="BJ2">
            <v>61</v>
          </cell>
          <cell r="BK2">
            <v>62</v>
          </cell>
          <cell r="BL2">
            <v>63</v>
          </cell>
          <cell r="BM2">
            <v>64</v>
          </cell>
          <cell r="BN2">
            <v>65</v>
          </cell>
          <cell r="BO2">
            <v>66</v>
          </cell>
          <cell r="BP2">
            <v>67</v>
          </cell>
          <cell r="BQ2">
            <v>68</v>
          </cell>
          <cell r="BR2">
            <v>69</v>
          </cell>
          <cell r="BS2">
            <v>70</v>
          </cell>
        </row>
        <row r="3">
          <cell r="A3" t="str">
            <v>Source: NHS England : Child Immunisation Collection</v>
          </cell>
        </row>
        <row r="4">
          <cell r="A4" t="str">
            <v>Crown Copyright © 2014</v>
          </cell>
        </row>
        <row r="5">
          <cell r="D5" t="str">
            <v>12 Months</v>
          </cell>
          <cell r="H5" t="str">
            <v>24 Months</v>
          </cell>
          <cell r="L5" t="str">
            <v>5 years</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row>
        <row r="6">
          <cell r="A6" t="str">
            <v>ccg code</v>
          </cell>
          <cell r="B6" t="str">
            <v>ccg name</v>
          </cell>
          <cell r="C6" t="str">
            <v>area team</v>
          </cell>
          <cell r="D6" t="str">
            <v>Q1 13/14 12 month</v>
          </cell>
          <cell r="E6" t="str">
            <v>Q2 13/14 12 month</v>
          </cell>
          <cell r="F6" t="str">
            <v>Q3 13/14 12 month</v>
          </cell>
          <cell r="G6" t="str">
            <v>Q4 13/14 12 month</v>
          </cell>
          <cell r="H6" t="str">
            <v>Q1 13/14 24 month</v>
          </cell>
          <cell r="I6" t="str">
            <v>Q2 13/14 24 month</v>
          </cell>
          <cell r="J6" t="str">
            <v>Q3 13/14 24 month</v>
          </cell>
          <cell r="K6" t="str">
            <v>Q4 13/14 24 month</v>
          </cell>
          <cell r="L6" t="str">
            <v>Q1 13/14 5 year</v>
          </cell>
          <cell r="M6" t="str">
            <v>Q2 13/14 5 year</v>
          </cell>
          <cell r="N6" t="str">
            <v>Q3 13/14 5 year</v>
          </cell>
          <cell r="O6" t="str">
            <v>Q4 13/14 5 year</v>
          </cell>
          <cell r="P6" t="str">
            <v>Min 1 or 2 per qtr</v>
          </cell>
          <cell r="Q6" t="str">
            <v>Max 1or 2 per Qtr</v>
          </cell>
          <cell r="R6" t="str">
            <v>Min 5 per qtr</v>
          </cell>
          <cell r="S6" t="str">
            <v>Max 5 per Qtr</v>
          </cell>
          <cell r="T6" t="str">
            <v>Q1 12 month cf check</v>
          </cell>
          <cell r="W6" t="str">
            <v>Q2 12 month cf check</v>
          </cell>
          <cell r="Z6" t="str">
            <v>Q3 12 month cf check</v>
          </cell>
          <cell r="AC6" t="str">
            <v>Q4 12 month cf check</v>
          </cell>
          <cell r="AF6" t="str">
            <v>Q1 24 month cf check</v>
          </cell>
          <cell r="AI6" t="str">
            <v>Q2 24 month cf check</v>
          </cell>
          <cell r="AL6" t="str">
            <v>Q3 24 month cf check</v>
          </cell>
          <cell r="AO6" t="str">
            <v>Q4 24 month cf check</v>
          </cell>
          <cell r="AR6" t="str">
            <v>Q1 5 year cf check</v>
          </cell>
          <cell r="AU6" t="str">
            <v>Q2 5 year cf check</v>
          </cell>
          <cell r="AX6" t="str">
            <v>Q3 5 year cf check</v>
          </cell>
          <cell r="BA6" t="str">
            <v>Q4 5 year cf check</v>
          </cell>
          <cell r="BD6" t="str">
            <v>Min 1 or 2 per year</v>
          </cell>
          <cell r="BE6" t="str">
            <v>Max 1or 2 per year</v>
          </cell>
          <cell r="BF6" t="str">
            <v>Min 5 per year</v>
          </cell>
          <cell r="BG6" t="str">
            <v>Max 5 per year</v>
          </cell>
          <cell r="BH6" t="str">
            <v>12month ot</v>
          </cell>
          <cell r="BI6" t="str">
            <v>too few</v>
          </cell>
          <cell r="BJ6" t="str">
            <v>too many</v>
          </cell>
          <cell r="BK6" t="str">
            <v>24months ot</v>
          </cell>
          <cell r="BL6" t="str">
            <v>too few</v>
          </cell>
          <cell r="BM6" t="str">
            <v>too many</v>
          </cell>
          <cell r="BN6" t="str">
            <v>5 years OT</v>
          </cell>
          <cell r="BO6" t="str">
            <v>too few</v>
          </cell>
          <cell r="BP6" t="str">
            <v>too many</v>
          </cell>
          <cell r="BQ6" t="str">
            <v>12 mon</v>
          </cell>
          <cell r="BR6" t="str">
            <v xml:space="preserve">24 month </v>
          </cell>
          <cell r="BS6" t="str">
            <v>5 year</v>
          </cell>
        </row>
        <row r="7">
          <cell r="A7" t="str">
            <v>05A</v>
          </cell>
          <cell r="B7" t="str">
            <v>NHS COVENTRY AND RUGBY CCG</v>
          </cell>
          <cell r="C7" t="str">
            <v xml:space="preserve">ARDEN, HEREFORDSHIRE &amp; WORCESTERSHIRE </v>
          </cell>
          <cell r="D7">
            <v>1531</v>
          </cell>
          <cell r="E7">
            <v>1573</v>
          </cell>
          <cell r="F7">
            <v>1506</v>
          </cell>
          <cell r="G7">
            <v>1404</v>
          </cell>
          <cell r="H7">
            <v>1483</v>
          </cell>
          <cell r="I7">
            <v>1524</v>
          </cell>
          <cell r="J7">
            <v>1481</v>
          </cell>
          <cell r="K7">
            <v>1394</v>
          </cell>
          <cell r="L7">
            <v>1351</v>
          </cell>
          <cell r="M7">
            <v>1394</v>
          </cell>
          <cell r="N7">
            <v>1343</v>
          </cell>
          <cell r="O7">
            <v>1237</v>
          </cell>
          <cell r="P7">
            <v>1370.43</v>
          </cell>
          <cell r="Q7">
            <v>1827.24</v>
          </cell>
          <cell r="R7">
            <v>1288.98</v>
          </cell>
          <cell r="S7">
            <v>1718.64</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1</v>
          </cell>
          <cell r="BC7">
            <v>1</v>
          </cell>
          <cell r="BD7">
            <v>5481.72</v>
          </cell>
          <cell r="BE7">
            <v>7308.96</v>
          </cell>
          <cell r="BF7">
            <v>5155.92</v>
          </cell>
          <cell r="BG7">
            <v>6874.56</v>
          </cell>
          <cell r="BH7">
            <v>6014</v>
          </cell>
          <cell r="BI7">
            <v>0</v>
          </cell>
          <cell r="BJ7">
            <v>0</v>
          </cell>
          <cell r="BK7">
            <v>5882</v>
          </cell>
          <cell r="BL7">
            <v>0</v>
          </cell>
          <cell r="BM7">
            <v>0</v>
          </cell>
          <cell r="BN7">
            <v>5325</v>
          </cell>
          <cell r="BO7">
            <v>0</v>
          </cell>
          <cell r="BP7">
            <v>0</v>
          </cell>
          <cell r="BQ7">
            <v>0</v>
          </cell>
          <cell r="BR7">
            <v>0</v>
          </cell>
          <cell r="BS7">
            <v>0</v>
          </cell>
        </row>
        <row r="8">
          <cell r="A8" t="str">
            <v>05F</v>
          </cell>
          <cell r="B8" t="str">
            <v>NHS HEREFORDSHIRE CCG</v>
          </cell>
          <cell r="C8" t="str">
            <v xml:space="preserve">ARDEN, HEREFORDSHIRE &amp; WORCESTERSHIRE </v>
          </cell>
          <cell r="D8">
            <v>474</v>
          </cell>
          <cell r="E8">
            <v>474</v>
          </cell>
          <cell r="F8">
            <v>480</v>
          </cell>
          <cell r="G8">
            <v>440</v>
          </cell>
          <cell r="H8">
            <v>436</v>
          </cell>
          <cell r="I8">
            <v>488</v>
          </cell>
          <cell r="J8">
            <v>451</v>
          </cell>
          <cell r="K8">
            <v>463</v>
          </cell>
          <cell r="L8">
            <v>490</v>
          </cell>
          <cell r="M8">
            <v>485</v>
          </cell>
          <cell r="N8">
            <v>452</v>
          </cell>
          <cell r="O8">
            <v>463</v>
          </cell>
          <cell r="P8">
            <v>418.23</v>
          </cell>
          <cell r="Q8">
            <v>557.64</v>
          </cell>
          <cell r="R8">
            <v>425.7</v>
          </cell>
          <cell r="S8">
            <v>567.6</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1672.92</v>
          </cell>
          <cell r="BE8">
            <v>2230.56</v>
          </cell>
          <cell r="BF8">
            <v>1702.8</v>
          </cell>
          <cell r="BG8">
            <v>2270.4</v>
          </cell>
          <cell r="BH8">
            <v>1868</v>
          </cell>
          <cell r="BI8">
            <v>0</v>
          </cell>
          <cell r="BJ8">
            <v>0</v>
          </cell>
          <cell r="BK8">
            <v>1838</v>
          </cell>
          <cell r="BL8">
            <v>0</v>
          </cell>
          <cell r="BM8">
            <v>0</v>
          </cell>
          <cell r="BN8">
            <v>1890</v>
          </cell>
          <cell r="BO8">
            <v>0</v>
          </cell>
          <cell r="BP8">
            <v>0</v>
          </cell>
          <cell r="BQ8">
            <v>0</v>
          </cell>
          <cell r="BR8">
            <v>0</v>
          </cell>
          <cell r="BS8">
            <v>0</v>
          </cell>
        </row>
        <row r="9">
          <cell r="A9" t="str">
            <v>05H</v>
          </cell>
          <cell r="B9" t="str">
            <v>NHS WARWICKSHIRE NORTH CCG</v>
          </cell>
          <cell r="C9" t="str">
            <v xml:space="preserve">ARDEN, HEREFORDSHIRE &amp; WORCESTERSHIRE </v>
          </cell>
          <cell r="D9">
            <v>475</v>
          </cell>
          <cell r="E9">
            <v>533</v>
          </cell>
          <cell r="F9">
            <v>545</v>
          </cell>
          <cell r="G9">
            <v>485</v>
          </cell>
          <cell r="H9">
            <v>491</v>
          </cell>
          <cell r="I9">
            <v>522</v>
          </cell>
          <cell r="J9">
            <v>492</v>
          </cell>
          <cell r="K9">
            <v>498</v>
          </cell>
          <cell r="L9">
            <v>490</v>
          </cell>
          <cell r="M9">
            <v>496</v>
          </cell>
          <cell r="N9">
            <v>473</v>
          </cell>
          <cell r="O9">
            <v>424</v>
          </cell>
          <cell r="P9">
            <v>470.61</v>
          </cell>
          <cell r="Q9">
            <v>627.4799999999999</v>
          </cell>
          <cell r="R9">
            <v>465.16500000000002</v>
          </cell>
          <cell r="S9">
            <v>620.22</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1</v>
          </cell>
          <cell r="BC9">
            <v>1</v>
          </cell>
          <cell r="BD9">
            <v>1882.44</v>
          </cell>
          <cell r="BE9">
            <v>2509.9199999999996</v>
          </cell>
          <cell r="BF9">
            <v>1860.66</v>
          </cell>
          <cell r="BG9">
            <v>2480.88</v>
          </cell>
          <cell r="BH9">
            <v>2038</v>
          </cell>
          <cell r="BI9">
            <v>0</v>
          </cell>
          <cell r="BJ9">
            <v>0</v>
          </cell>
          <cell r="BK9">
            <v>2003</v>
          </cell>
          <cell r="BL9">
            <v>0</v>
          </cell>
          <cell r="BM9">
            <v>0</v>
          </cell>
          <cell r="BN9">
            <v>1883</v>
          </cell>
          <cell r="BO9">
            <v>0</v>
          </cell>
          <cell r="BP9">
            <v>0</v>
          </cell>
          <cell r="BQ9">
            <v>0</v>
          </cell>
          <cell r="BR9">
            <v>0</v>
          </cell>
          <cell r="BS9">
            <v>0</v>
          </cell>
        </row>
        <row r="10">
          <cell r="A10" t="str">
            <v>05J</v>
          </cell>
          <cell r="B10" t="str">
            <v>NHS REDDITCH AND BROMSGROVE CCG</v>
          </cell>
          <cell r="C10" t="str">
            <v xml:space="preserve">ARDEN, HEREFORDSHIRE &amp; WORCESTERSHIRE </v>
          </cell>
          <cell r="D10">
            <v>575</v>
          </cell>
          <cell r="E10">
            <v>541</v>
          </cell>
          <cell r="F10">
            <v>392</v>
          </cell>
          <cell r="G10">
            <v>417</v>
          </cell>
          <cell r="H10">
            <v>494</v>
          </cell>
          <cell r="I10">
            <v>551</v>
          </cell>
          <cell r="J10">
            <v>436</v>
          </cell>
          <cell r="K10">
            <v>449</v>
          </cell>
          <cell r="L10">
            <v>531</v>
          </cell>
          <cell r="M10">
            <v>502</v>
          </cell>
          <cell r="N10">
            <v>413</v>
          </cell>
          <cell r="O10">
            <v>439</v>
          </cell>
          <cell r="P10">
            <v>448.56</v>
          </cell>
          <cell r="Q10">
            <v>598.07999999999993</v>
          </cell>
          <cell r="R10">
            <v>456.03</v>
          </cell>
          <cell r="S10">
            <v>608.04</v>
          </cell>
          <cell r="T10">
            <v>0</v>
          </cell>
          <cell r="U10">
            <v>0</v>
          </cell>
          <cell r="V10">
            <v>0</v>
          </cell>
          <cell r="W10">
            <v>0</v>
          </cell>
          <cell r="X10">
            <v>0</v>
          </cell>
          <cell r="Y10">
            <v>0</v>
          </cell>
          <cell r="Z10">
            <v>0</v>
          </cell>
          <cell r="AA10">
            <v>1</v>
          </cell>
          <cell r="AB10">
            <v>1</v>
          </cell>
          <cell r="AC10">
            <v>0</v>
          </cell>
          <cell r="AD10">
            <v>1</v>
          </cell>
          <cell r="AE10">
            <v>1</v>
          </cell>
          <cell r="AF10">
            <v>0</v>
          </cell>
          <cell r="AG10">
            <v>0</v>
          </cell>
          <cell r="AH10">
            <v>0</v>
          </cell>
          <cell r="AI10">
            <v>0</v>
          </cell>
          <cell r="AJ10">
            <v>0</v>
          </cell>
          <cell r="AK10">
            <v>0</v>
          </cell>
          <cell r="AL10">
            <v>0</v>
          </cell>
          <cell r="AM10">
            <v>1</v>
          </cell>
          <cell r="AN10">
            <v>1</v>
          </cell>
          <cell r="AO10">
            <v>0</v>
          </cell>
          <cell r="AP10">
            <v>0</v>
          </cell>
          <cell r="AQ10">
            <v>0</v>
          </cell>
          <cell r="AR10">
            <v>0</v>
          </cell>
          <cell r="AS10">
            <v>0</v>
          </cell>
          <cell r="AT10">
            <v>0</v>
          </cell>
          <cell r="AU10">
            <v>0</v>
          </cell>
          <cell r="AV10">
            <v>0</v>
          </cell>
          <cell r="AW10">
            <v>0</v>
          </cell>
          <cell r="AX10">
            <v>0</v>
          </cell>
          <cell r="AY10">
            <v>1</v>
          </cell>
          <cell r="AZ10">
            <v>1</v>
          </cell>
          <cell r="BA10">
            <v>0</v>
          </cell>
          <cell r="BB10">
            <v>1</v>
          </cell>
          <cell r="BC10">
            <v>1</v>
          </cell>
          <cell r="BD10">
            <v>1794.24</v>
          </cell>
          <cell r="BE10">
            <v>2392.3199999999997</v>
          </cell>
          <cell r="BF10">
            <v>1824.12</v>
          </cell>
          <cell r="BG10">
            <v>2432.16</v>
          </cell>
          <cell r="BH10">
            <v>1925</v>
          </cell>
          <cell r="BI10">
            <v>0</v>
          </cell>
          <cell r="BJ10">
            <v>0</v>
          </cell>
          <cell r="BK10">
            <v>1930</v>
          </cell>
          <cell r="BL10">
            <v>0</v>
          </cell>
          <cell r="BM10">
            <v>0</v>
          </cell>
          <cell r="BN10">
            <v>1885</v>
          </cell>
          <cell r="BO10">
            <v>0</v>
          </cell>
          <cell r="BP10">
            <v>0</v>
          </cell>
          <cell r="BQ10">
            <v>0</v>
          </cell>
          <cell r="BR10">
            <v>0</v>
          </cell>
          <cell r="BS10">
            <v>0</v>
          </cell>
        </row>
        <row r="11">
          <cell r="A11" t="str">
            <v>05R</v>
          </cell>
          <cell r="B11" t="str">
            <v>NHS SOUTH WARWICKSHIRE CCG</v>
          </cell>
          <cell r="C11" t="str">
            <v xml:space="preserve">ARDEN, HEREFORDSHIRE &amp; WORCESTERSHIRE </v>
          </cell>
          <cell r="D11">
            <v>652</v>
          </cell>
          <cell r="E11">
            <v>681</v>
          </cell>
          <cell r="F11">
            <v>673</v>
          </cell>
          <cell r="G11">
            <v>660</v>
          </cell>
          <cell r="H11">
            <v>635</v>
          </cell>
          <cell r="I11">
            <v>658</v>
          </cell>
          <cell r="J11">
            <v>696</v>
          </cell>
          <cell r="K11">
            <v>679</v>
          </cell>
          <cell r="L11">
            <v>639</v>
          </cell>
          <cell r="M11">
            <v>701</v>
          </cell>
          <cell r="N11">
            <v>628</v>
          </cell>
          <cell r="O11">
            <v>616</v>
          </cell>
          <cell r="P11">
            <v>631.30500000000006</v>
          </cell>
          <cell r="Q11">
            <v>841.74</v>
          </cell>
          <cell r="R11">
            <v>660.28499999999997</v>
          </cell>
          <cell r="S11">
            <v>880.38</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1</v>
          </cell>
          <cell r="AT11">
            <v>1</v>
          </cell>
          <cell r="AU11">
            <v>0</v>
          </cell>
          <cell r="AV11">
            <v>0</v>
          </cell>
          <cell r="AW11">
            <v>0</v>
          </cell>
          <cell r="AX11">
            <v>0</v>
          </cell>
          <cell r="AY11">
            <v>1</v>
          </cell>
          <cell r="AZ11">
            <v>1</v>
          </cell>
          <cell r="BA11">
            <v>0</v>
          </cell>
          <cell r="BB11">
            <v>1</v>
          </cell>
          <cell r="BC11">
            <v>1</v>
          </cell>
          <cell r="BD11">
            <v>2525.2200000000003</v>
          </cell>
          <cell r="BE11">
            <v>3366.96</v>
          </cell>
          <cell r="BF11">
            <v>2641.14</v>
          </cell>
          <cell r="BG11">
            <v>3521.52</v>
          </cell>
          <cell r="BH11">
            <v>2666</v>
          </cell>
          <cell r="BI11">
            <v>0</v>
          </cell>
          <cell r="BJ11">
            <v>0</v>
          </cell>
          <cell r="BK11">
            <v>2668</v>
          </cell>
          <cell r="BL11">
            <v>0</v>
          </cell>
          <cell r="BM11">
            <v>0</v>
          </cell>
          <cell r="BN11">
            <v>2584</v>
          </cell>
          <cell r="BO11">
            <v>1</v>
          </cell>
          <cell r="BP11">
            <v>0</v>
          </cell>
          <cell r="BQ11">
            <v>0</v>
          </cell>
          <cell r="BR11">
            <v>0</v>
          </cell>
          <cell r="BS11">
            <v>1</v>
          </cell>
        </row>
        <row r="12">
          <cell r="A12" t="str">
            <v>05T</v>
          </cell>
          <cell r="B12" t="str">
            <v>NHS SOUTH WORCESTERSHIRE CCG</v>
          </cell>
          <cell r="C12" t="str">
            <v xml:space="preserve">ARDEN, HEREFORDSHIRE &amp; WORCESTERSHIRE </v>
          </cell>
          <cell r="D12">
            <v>796</v>
          </cell>
          <cell r="E12">
            <v>828</v>
          </cell>
          <cell r="F12">
            <v>603</v>
          </cell>
          <cell r="G12">
            <v>713</v>
          </cell>
          <cell r="H12">
            <v>795</v>
          </cell>
          <cell r="I12">
            <v>785</v>
          </cell>
          <cell r="J12">
            <v>527</v>
          </cell>
          <cell r="K12">
            <v>704</v>
          </cell>
          <cell r="L12">
            <v>799</v>
          </cell>
          <cell r="M12">
            <v>767</v>
          </cell>
          <cell r="N12">
            <v>558</v>
          </cell>
          <cell r="O12">
            <v>745</v>
          </cell>
          <cell r="P12">
            <v>694.89</v>
          </cell>
          <cell r="Q12">
            <v>926.52</v>
          </cell>
          <cell r="R12">
            <v>708.75</v>
          </cell>
          <cell r="S12">
            <v>945</v>
          </cell>
          <cell r="T12">
            <v>0</v>
          </cell>
          <cell r="U12">
            <v>0</v>
          </cell>
          <cell r="V12">
            <v>0</v>
          </cell>
          <cell r="W12">
            <v>0</v>
          </cell>
          <cell r="X12">
            <v>0</v>
          </cell>
          <cell r="Y12">
            <v>0</v>
          </cell>
          <cell r="Z12">
            <v>0</v>
          </cell>
          <cell r="AA12">
            <v>1</v>
          </cell>
          <cell r="AB12">
            <v>1</v>
          </cell>
          <cell r="AC12">
            <v>0</v>
          </cell>
          <cell r="AD12">
            <v>0</v>
          </cell>
          <cell r="AE12">
            <v>0</v>
          </cell>
          <cell r="AF12">
            <v>0</v>
          </cell>
          <cell r="AG12">
            <v>0</v>
          </cell>
          <cell r="AH12">
            <v>0</v>
          </cell>
          <cell r="AI12">
            <v>0</v>
          </cell>
          <cell r="AJ12">
            <v>0</v>
          </cell>
          <cell r="AK12">
            <v>0</v>
          </cell>
          <cell r="AL12">
            <v>0</v>
          </cell>
          <cell r="AM12">
            <v>1</v>
          </cell>
          <cell r="AN12">
            <v>1</v>
          </cell>
          <cell r="AO12">
            <v>0</v>
          </cell>
          <cell r="AP12">
            <v>0</v>
          </cell>
          <cell r="AQ12">
            <v>0</v>
          </cell>
          <cell r="AR12">
            <v>0</v>
          </cell>
          <cell r="AS12">
            <v>0</v>
          </cell>
          <cell r="AT12">
            <v>0</v>
          </cell>
          <cell r="AU12">
            <v>0</v>
          </cell>
          <cell r="AV12">
            <v>0</v>
          </cell>
          <cell r="AW12">
            <v>0</v>
          </cell>
          <cell r="AX12">
            <v>0</v>
          </cell>
          <cell r="AY12">
            <v>1</v>
          </cell>
          <cell r="AZ12">
            <v>1</v>
          </cell>
          <cell r="BA12">
            <v>0</v>
          </cell>
          <cell r="BB12">
            <v>0</v>
          </cell>
          <cell r="BC12">
            <v>0</v>
          </cell>
          <cell r="BD12">
            <v>2779.56</v>
          </cell>
          <cell r="BE12">
            <v>3706.08</v>
          </cell>
          <cell r="BF12">
            <v>2835</v>
          </cell>
          <cell r="BG12">
            <v>3780</v>
          </cell>
          <cell r="BH12">
            <v>2940</v>
          </cell>
          <cell r="BI12">
            <v>0</v>
          </cell>
          <cell r="BJ12">
            <v>0</v>
          </cell>
          <cell r="BK12">
            <v>2811</v>
          </cell>
          <cell r="BL12">
            <v>0</v>
          </cell>
          <cell r="BM12">
            <v>0</v>
          </cell>
          <cell r="BN12">
            <v>2869</v>
          </cell>
          <cell r="BO12">
            <v>0</v>
          </cell>
          <cell r="BP12">
            <v>0</v>
          </cell>
          <cell r="BQ12">
            <v>0</v>
          </cell>
          <cell r="BR12">
            <v>0</v>
          </cell>
          <cell r="BS12">
            <v>0</v>
          </cell>
        </row>
        <row r="13">
          <cell r="A13" t="str">
            <v>06D</v>
          </cell>
          <cell r="B13" t="str">
            <v>NHS WYRE FOREST CCG</v>
          </cell>
          <cell r="C13" t="str">
            <v xml:space="preserve">ARDEN, HEREFORDSHIRE &amp; WORCESTERSHIRE </v>
          </cell>
          <cell r="D13">
            <v>299</v>
          </cell>
          <cell r="E13">
            <v>275</v>
          </cell>
          <cell r="F13">
            <v>107</v>
          </cell>
          <cell r="G13">
            <v>272</v>
          </cell>
          <cell r="H13">
            <v>255</v>
          </cell>
          <cell r="I13">
            <v>285</v>
          </cell>
          <cell r="J13">
            <v>124</v>
          </cell>
          <cell r="K13">
            <v>265</v>
          </cell>
          <cell r="L13">
            <v>267</v>
          </cell>
          <cell r="M13">
            <v>301</v>
          </cell>
          <cell r="N13">
            <v>93</v>
          </cell>
          <cell r="O13">
            <v>260</v>
          </cell>
          <cell r="P13">
            <v>259.11</v>
          </cell>
          <cell r="Q13">
            <v>345.47999999999996</v>
          </cell>
          <cell r="R13">
            <v>264.28499999999997</v>
          </cell>
          <cell r="S13">
            <v>352.37999999999994</v>
          </cell>
          <cell r="T13">
            <v>0</v>
          </cell>
          <cell r="U13">
            <v>0</v>
          </cell>
          <cell r="V13">
            <v>0</v>
          </cell>
          <cell r="W13">
            <v>0</v>
          </cell>
          <cell r="X13">
            <v>0</v>
          </cell>
          <cell r="Y13">
            <v>0</v>
          </cell>
          <cell r="Z13">
            <v>0</v>
          </cell>
          <cell r="AA13">
            <v>1</v>
          </cell>
          <cell r="AB13">
            <v>1</v>
          </cell>
          <cell r="AC13">
            <v>0</v>
          </cell>
          <cell r="AD13">
            <v>0</v>
          </cell>
          <cell r="AE13">
            <v>0</v>
          </cell>
          <cell r="AF13">
            <v>0</v>
          </cell>
          <cell r="AG13">
            <v>1</v>
          </cell>
          <cell r="AH13">
            <v>1</v>
          </cell>
          <cell r="AI13">
            <v>0</v>
          </cell>
          <cell r="AJ13">
            <v>0</v>
          </cell>
          <cell r="AK13">
            <v>0</v>
          </cell>
          <cell r="AL13">
            <v>0</v>
          </cell>
          <cell r="AM13">
            <v>1</v>
          </cell>
          <cell r="AN13">
            <v>1</v>
          </cell>
          <cell r="AO13">
            <v>0</v>
          </cell>
          <cell r="AP13">
            <v>0</v>
          </cell>
          <cell r="AQ13">
            <v>0</v>
          </cell>
          <cell r="AR13">
            <v>0</v>
          </cell>
          <cell r="AS13">
            <v>0</v>
          </cell>
          <cell r="AT13">
            <v>0</v>
          </cell>
          <cell r="AU13">
            <v>0</v>
          </cell>
          <cell r="AV13">
            <v>0</v>
          </cell>
          <cell r="AW13">
            <v>0</v>
          </cell>
          <cell r="AX13">
            <v>0</v>
          </cell>
          <cell r="AY13">
            <v>1</v>
          </cell>
          <cell r="AZ13">
            <v>1</v>
          </cell>
          <cell r="BA13">
            <v>0</v>
          </cell>
          <cell r="BB13">
            <v>1</v>
          </cell>
          <cell r="BC13">
            <v>1</v>
          </cell>
          <cell r="BD13">
            <v>1036.44</v>
          </cell>
          <cell r="BE13">
            <v>1381.9199999999998</v>
          </cell>
          <cell r="BF13">
            <v>1057.1399999999999</v>
          </cell>
          <cell r="BG13">
            <v>1409.5199999999998</v>
          </cell>
          <cell r="BH13">
            <v>953</v>
          </cell>
          <cell r="BI13">
            <v>1</v>
          </cell>
          <cell r="BJ13">
            <v>0</v>
          </cell>
          <cell r="BK13">
            <v>929</v>
          </cell>
          <cell r="BL13">
            <v>1</v>
          </cell>
          <cell r="BM13">
            <v>0</v>
          </cell>
          <cell r="BN13">
            <v>921</v>
          </cell>
          <cell r="BO13">
            <v>1</v>
          </cell>
          <cell r="BP13">
            <v>0</v>
          </cell>
          <cell r="BQ13">
            <v>1</v>
          </cell>
          <cell r="BR13">
            <v>1</v>
          </cell>
          <cell r="BS13">
            <v>1</v>
          </cell>
        </row>
        <row r="14">
          <cell r="A14" t="str">
            <v>11E</v>
          </cell>
          <cell r="B14" t="str">
            <v>NHS BATH AND NORTH EAST SOMERSET CCG</v>
          </cell>
          <cell r="C14" t="str">
            <v xml:space="preserve">BATH, GLOUCESTERSHIRE, SWINDON &amp; WILTSHIRE </v>
          </cell>
          <cell r="D14">
            <v>514</v>
          </cell>
          <cell r="E14">
            <v>507</v>
          </cell>
          <cell r="F14">
            <v>472</v>
          </cell>
          <cell r="G14">
            <v>499</v>
          </cell>
          <cell r="H14">
            <v>516</v>
          </cell>
          <cell r="I14">
            <v>500</v>
          </cell>
          <cell r="J14">
            <v>459</v>
          </cell>
          <cell r="K14">
            <v>505</v>
          </cell>
          <cell r="L14">
            <v>474</v>
          </cell>
          <cell r="M14">
            <v>501</v>
          </cell>
          <cell r="N14">
            <v>543</v>
          </cell>
          <cell r="O14">
            <v>466</v>
          </cell>
          <cell r="P14">
            <v>437.625</v>
          </cell>
          <cell r="Q14">
            <v>583.5</v>
          </cell>
          <cell r="R14">
            <v>442.35</v>
          </cell>
          <cell r="S14">
            <v>589.79999999999995</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1750.5</v>
          </cell>
          <cell r="BE14">
            <v>2334</v>
          </cell>
          <cell r="BF14">
            <v>1769.4</v>
          </cell>
          <cell r="BG14">
            <v>2359.1999999999998</v>
          </cell>
          <cell r="BH14">
            <v>1992</v>
          </cell>
          <cell r="BI14">
            <v>0</v>
          </cell>
          <cell r="BJ14">
            <v>0</v>
          </cell>
          <cell r="BK14">
            <v>1980</v>
          </cell>
          <cell r="BL14">
            <v>0</v>
          </cell>
          <cell r="BM14">
            <v>0</v>
          </cell>
          <cell r="BN14">
            <v>1984</v>
          </cell>
          <cell r="BO14">
            <v>0</v>
          </cell>
          <cell r="BP14">
            <v>0</v>
          </cell>
          <cell r="BQ14">
            <v>0</v>
          </cell>
          <cell r="BR14">
            <v>0</v>
          </cell>
          <cell r="BS14">
            <v>0</v>
          </cell>
        </row>
        <row r="15">
          <cell r="A15" t="str">
            <v>11M</v>
          </cell>
          <cell r="B15" t="str">
            <v>NHS GLOUCESTERSHIRE CCG</v>
          </cell>
          <cell r="C15" t="str">
            <v xml:space="preserve">BATH, GLOUCESTERSHIRE, SWINDON &amp; WILTSHIRE </v>
          </cell>
          <cell r="D15">
            <v>1703</v>
          </cell>
          <cell r="E15">
            <v>1742</v>
          </cell>
          <cell r="F15">
            <v>1739</v>
          </cell>
          <cell r="G15">
            <v>1604</v>
          </cell>
          <cell r="H15">
            <v>1723</v>
          </cell>
          <cell r="I15">
            <v>1696</v>
          </cell>
          <cell r="J15">
            <v>1767</v>
          </cell>
          <cell r="K15">
            <v>1765</v>
          </cell>
          <cell r="L15">
            <v>1716</v>
          </cell>
          <cell r="M15">
            <v>1786</v>
          </cell>
          <cell r="N15">
            <v>1659</v>
          </cell>
          <cell r="O15">
            <v>1571</v>
          </cell>
          <cell r="P15">
            <v>1522.395</v>
          </cell>
          <cell r="Q15">
            <v>2029.86</v>
          </cell>
          <cell r="R15">
            <v>1540.125</v>
          </cell>
          <cell r="S15">
            <v>2053.5</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6089.58</v>
          </cell>
          <cell r="BE15">
            <v>8119.44</v>
          </cell>
          <cell r="BF15">
            <v>6160.5</v>
          </cell>
          <cell r="BG15">
            <v>8214</v>
          </cell>
          <cell r="BH15">
            <v>6788</v>
          </cell>
          <cell r="BI15">
            <v>0</v>
          </cell>
          <cell r="BJ15">
            <v>0</v>
          </cell>
          <cell r="BK15">
            <v>6951</v>
          </cell>
          <cell r="BL15">
            <v>0</v>
          </cell>
          <cell r="BM15">
            <v>0</v>
          </cell>
          <cell r="BN15">
            <v>6732</v>
          </cell>
          <cell r="BO15">
            <v>0</v>
          </cell>
          <cell r="BP15">
            <v>0</v>
          </cell>
          <cell r="BQ15">
            <v>0</v>
          </cell>
          <cell r="BR15">
            <v>0</v>
          </cell>
          <cell r="BS15">
            <v>0</v>
          </cell>
        </row>
        <row r="16">
          <cell r="A16" t="str">
            <v>12D</v>
          </cell>
          <cell r="B16" t="str">
            <v>NHS SWINDON CCG</v>
          </cell>
          <cell r="C16" t="str">
            <v xml:space="preserve">BATH, GLOUCESTERSHIRE, SWINDON &amp; WILTSHIRE </v>
          </cell>
          <cell r="D16">
            <v>802</v>
          </cell>
          <cell r="E16">
            <v>833</v>
          </cell>
          <cell r="F16">
            <v>776</v>
          </cell>
          <cell r="G16">
            <v>765</v>
          </cell>
          <cell r="H16">
            <v>740</v>
          </cell>
          <cell r="I16">
            <v>803</v>
          </cell>
          <cell r="J16">
            <v>849</v>
          </cell>
          <cell r="K16">
            <v>794</v>
          </cell>
          <cell r="L16">
            <v>775</v>
          </cell>
          <cell r="M16">
            <v>790</v>
          </cell>
          <cell r="N16">
            <v>733</v>
          </cell>
          <cell r="O16">
            <v>723</v>
          </cell>
          <cell r="P16">
            <v>692.50500000000011</v>
          </cell>
          <cell r="Q16">
            <v>923.34</v>
          </cell>
          <cell r="R16">
            <v>644.13000000000011</v>
          </cell>
          <cell r="S16">
            <v>858.84</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2770.0200000000004</v>
          </cell>
          <cell r="BE16">
            <v>3693.36</v>
          </cell>
          <cell r="BF16">
            <v>2576.5200000000004</v>
          </cell>
          <cell r="BG16">
            <v>3435.36</v>
          </cell>
          <cell r="BH16">
            <v>3176</v>
          </cell>
          <cell r="BI16">
            <v>0</v>
          </cell>
          <cell r="BJ16">
            <v>0</v>
          </cell>
          <cell r="BK16">
            <v>3186</v>
          </cell>
          <cell r="BL16">
            <v>0</v>
          </cell>
          <cell r="BM16">
            <v>0</v>
          </cell>
          <cell r="BN16">
            <v>3021</v>
          </cell>
          <cell r="BO16">
            <v>0</v>
          </cell>
          <cell r="BP16">
            <v>0</v>
          </cell>
          <cell r="BQ16">
            <v>0</v>
          </cell>
          <cell r="BR16">
            <v>0</v>
          </cell>
          <cell r="BS16">
            <v>0</v>
          </cell>
        </row>
        <row r="17">
          <cell r="A17" t="str">
            <v>99N</v>
          </cell>
          <cell r="B17" t="str">
            <v>NHS WILTSHIRE CCG</v>
          </cell>
          <cell r="C17" t="str">
            <v xml:space="preserve">BATH, GLOUCESTERSHIRE, SWINDON &amp; WILTSHIRE </v>
          </cell>
          <cell r="D17">
            <v>1322</v>
          </cell>
          <cell r="E17">
            <v>1405</v>
          </cell>
          <cell r="F17">
            <v>1384</v>
          </cell>
          <cell r="G17">
            <v>1284</v>
          </cell>
          <cell r="H17">
            <v>1477</v>
          </cell>
          <cell r="I17">
            <v>1487</v>
          </cell>
          <cell r="J17">
            <v>1392</v>
          </cell>
          <cell r="K17">
            <v>1395</v>
          </cell>
          <cell r="L17">
            <v>1492</v>
          </cell>
          <cell r="M17">
            <v>1433</v>
          </cell>
          <cell r="N17">
            <v>1436</v>
          </cell>
          <cell r="O17">
            <v>1404</v>
          </cell>
          <cell r="P17">
            <v>1164.3300000000002</v>
          </cell>
          <cell r="Q17">
            <v>1552.44</v>
          </cell>
          <cell r="R17">
            <v>1210.5450000000001</v>
          </cell>
          <cell r="S17">
            <v>1614.06</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4657.3200000000006</v>
          </cell>
          <cell r="BE17">
            <v>6209.76</v>
          </cell>
          <cell r="BF17">
            <v>4842.18</v>
          </cell>
          <cell r="BG17">
            <v>6456.24</v>
          </cell>
          <cell r="BH17">
            <v>5395</v>
          </cell>
          <cell r="BI17">
            <v>0</v>
          </cell>
          <cell r="BJ17">
            <v>0</v>
          </cell>
          <cell r="BK17">
            <v>5751</v>
          </cell>
          <cell r="BL17">
            <v>0</v>
          </cell>
          <cell r="BM17">
            <v>0</v>
          </cell>
          <cell r="BN17">
            <v>5765</v>
          </cell>
          <cell r="BO17">
            <v>0</v>
          </cell>
          <cell r="BP17">
            <v>0</v>
          </cell>
          <cell r="BQ17">
            <v>0</v>
          </cell>
          <cell r="BR17">
            <v>0</v>
          </cell>
          <cell r="BS17">
            <v>0</v>
          </cell>
        </row>
        <row r="18">
          <cell r="A18" t="str">
            <v>04X</v>
          </cell>
          <cell r="B18" t="str">
            <v>NHS BIRMINGHAM SOUTH AND CENTRAL CCG</v>
          </cell>
          <cell r="C18" t="str">
            <v xml:space="preserve">BIRMINGHAM &amp; THE BLACK COUNTRY </v>
          </cell>
          <cell r="D18">
            <v>902</v>
          </cell>
          <cell r="E18">
            <v>931</v>
          </cell>
          <cell r="F18">
            <v>911</v>
          </cell>
          <cell r="G18">
            <v>910</v>
          </cell>
          <cell r="H18">
            <v>885</v>
          </cell>
          <cell r="I18">
            <v>890</v>
          </cell>
          <cell r="J18">
            <v>897</v>
          </cell>
          <cell r="K18">
            <v>899</v>
          </cell>
          <cell r="L18">
            <v>783</v>
          </cell>
          <cell r="M18">
            <v>874</v>
          </cell>
          <cell r="N18">
            <v>867</v>
          </cell>
          <cell r="O18">
            <v>867</v>
          </cell>
          <cell r="P18">
            <v>821.56500000000005</v>
          </cell>
          <cell r="Q18">
            <v>1095.42</v>
          </cell>
          <cell r="R18">
            <v>771.70500000000004</v>
          </cell>
          <cell r="S18">
            <v>1028.94</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3286.26</v>
          </cell>
          <cell r="BE18">
            <v>4381.68</v>
          </cell>
          <cell r="BF18">
            <v>3086.82</v>
          </cell>
          <cell r="BG18">
            <v>4115.76</v>
          </cell>
          <cell r="BH18">
            <v>3654</v>
          </cell>
          <cell r="BI18">
            <v>0</v>
          </cell>
          <cell r="BJ18">
            <v>0</v>
          </cell>
          <cell r="BK18">
            <v>3571</v>
          </cell>
          <cell r="BL18">
            <v>0</v>
          </cell>
          <cell r="BM18">
            <v>0</v>
          </cell>
          <cell r="BN18">
            <v>3391</v>
          </cell>
          <cell r="BO18">
            <v>0</v>
          </cell>
          <cell r="BP18">
            <v>0</v>
          </cell>
          <cell r="BQ18">
            <v>0</v>
          </cell>
          <cell r="BR18">
            <v>0</v>
          </cell>
          <cell r="BS18">
            <v>0</v>
          </cell>
        </row>
        <row r="19">
          <cell r="A19" t="str">
            <v>05C</v>
          </cell>
          <cell r="B19" t="str">
            <v>NHS DUDLEY CCG</v>
          </cell>
          <cell r="C19" t="str">
            <v xml:space="preserve">BIRMINGHAM &amp; THE BLACK COUNTRY </v>
          </cell>
          <cell r="D19">
            <v>935</v>
          </cell>
          <cell r="E19">
            <v>996</v>
          </cell>
          <cell r="F19">
            <v>978</v>
          </cell>
          <cell r="G19">
            <v>874</v>
          </cell>
          <cell r="H19">
            <v>893</v>
          </cell>
          <cell r="I19">
            <v>924</v>
          </cell>
          <cell r="J19">
            <v>995</v>
          </cell>
          <cell r="K19">
            <v>947</v>
          </cell>
          <cell r="L19">
            <v>899</v>
          </cell>
          <cell r="M19">
            <v>886</v>
          </cell>
          <cell r="N19">
            <v>905</v>
          </cell>
          <cell r="O19">
            <v>861</v>
          </cell>
          <cell r="P19">
            <v>811.93499999999995</v>
          </cell>
          <cell r="Q19">
            <v>1082.58</v>
          </cell>
          <cell r="R19">
            <v>791.46</v>
          </cell>
          <cell r="S19">
            <v>1055.28</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3247.74</v>
          </cell>
          <cell r="BE19">
            <v>4330.32</v>
          </cell>
          <cell r="BF19">
            <v>3165.84</v>
          </cell>
          <cell r="BG19">
            <v>4221.12</v>
          </cell>
          <cell r="BH19">
            <v>3783</v>
          </cell>
          <cell r="BI19">
            <v>0</v>
          </cell>
          <cell r="BJ19">
            <v>0</v>
          </cell>
          <cell r="BK19">
            <v>3759</v>
          </cell>
          <cell r="BL19">
            <v>0</v>
          </cell>
          <cell r="BM19">
            <v>0</v>
          </cell>
          <cell r="BN19">
            <v>3551</v>
          </cell>
          <cell r="BO19">
            <v>0</v>
          </cell>
          <cell r="BP19">
            <v>0</v>
          </cell>
          <cell r="BQ19">
            <v>0</v>
          </cell>
          <cell r="BR19">
            <v>0</v>
          </cell>
          <cell r="BS19">
            <v>0</v>
          </cell>
        </row>
        <row r="20">
          <cell r="A20" t="str">
            <v>05L</v>
          </cell>
          <cell r="B20" t="str">
            <v>NHS SANDWELL AND WEST BIRMINGHAM CCG</v>
          </cell>
          <cell r="C20" t="str">
            <v xml:space="preserve">BIRMINGHAM &amp; THE BLACK COUNTRY </v>
          </cell>
          <cell r="D20">
            <v>1995</v>
          </cell>
          <cell r="E20">
            <v>2144</v>
          </cell>
          <cell r="F20">
            <v>2102</v>
          </cell>
          <cell r="G20">
            <v>2013</v>
          </cell>
          <cell r="H20">
            <v>1893</v>
          </cell>
          <cell r="I20">
            <v>2076</v>
          </cell>
          <cell r="J20">
            <v>2067</v>
          </cell>
          <cell r="K20">
            <v>2058</v>
          </cell>
          <cell r="L20">
            <v>1825</v>
          </cell>
          <cell r="M20">
            <v>1938</v>
          </cell>
          <cell r="N20">
            <v>1841</v>
          </cell>
          <cell r="O20">
            <v>755</v>
          </cell>
          <cell r="P20">
            <v>1764</v>
          </cell>
          <cell r="Q20">
            <v>2352</v>
          </cell>
          <cell r="R20">
            <v>1664.1000000000001</v>
          </cell>
          <cell r="S20">
            <v>2218.7999999999997</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1</v>
          </cell>
          <cell r="BC20">
            <v>1</v>
          </cell>
          <cell r="BD20">
            <v>7056</v>
          </cell>
          <cell r="BE20">
            <v>9408</v>
          </cell>
          <cell r="BF20">
            <v>6656.4000000000005</v>
          </cell>
          <cell r="BG20">
            <v>8875.1999999999989</v>
          </cell>
          <cell r="BH20">
            <v>8254</v>
          </cell>
          <cell r="BI20">
            <v>0</v>
          </cell>
          <cell r="BJ20">
            <v>0</v>
          </cell>
          <cell r="BK20">
            <v>8094</v>
          </cell>
          <cell r="BL20">
            <v>0</v>
          </cell>
          <cell r="BM20">
            <v>0</v>
          </cell>
          <cell r="BN20">
            <v>6359</v>
          </cell>
          <cell r="BO20">
            <v>1</v>
          </cell>
          <cell r="BP20">
            <v>0</v>
          </cell>
          <cell r="BQ20">
            <v>0</v>
          </cell>
          <cell r="BR20">
            <v>0</v>
          </cell>
          <cell r="BS20">
            <v>1</v>
          </cell>
        </row>
        <row r="21">
          <cell r="A21" t="str">
            <v>05P</v>
          </cell>
          <cell r="B21" t="str">
            <v>NHS SOLIHULL CCG</v>
          </cell>
          <cell r="C21" t="str">
            <v xml:space="preserve">BIRMINGHAM &amp; THE BLACK COUNTRY </v>
          </cell>
          <cell r="D21">
            <v>645</v>
          </cell>
          <cell r="E21">
            <v>647</v>
          </cell>
          <cell r="F21">
            <v>693</v>
          </cell>
          <cell r="G21">
            <v>674</v>
          </cell>
          <cell r="H21">
            <v>683</v>
          </cell>
          <cell r="I21">
            <v>707</v>
          </cell>
          <cell r="J21">
            <v>772</v>
          </cell>
          <cell r="K21">
            <v>742</v>
          </cell>
          <cell r="L21">
            <v>723</v>
          </cell>
          <cell r="M21">
            <v>686</v>
          </cell>
          <cell r="N21">
            <v>700</v>
          </cell>
          <cell r="O21">
            <v>678</v>
          </cell>
          <cell r="P21">
            <v>619.02</v>
          </cell>
          <cell r="Q21">
            <v>825.3599999999999</v>
          </cell>
          <cell r="R21">
            <v>625.86</v>
          </cell>
          <cell r="S21">
            <v>834.4799999999999</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2476.08</v>
          </cell>
          <cell r="BE21">
            <v>3301.4399999999996</v>
          </cell>
          <cell r="BF21">
            <v>2503.44</v>
          </cell>
          <cell r="BG21">
            <v>3337.9199999999996</v>
          </cell>
          <cell r="BH21">
            <v>2659</v>
          </cell>
          <cell r="BI21">
            <v>0</v>
          </cell>
          <cell r="BJ21">
            <v>0</v>
          </cell>
          <cell r="BK21">
            <v>2904</v>
          </cell>
          <cell r="BL21">
            <v>0</v>
          </cell>
          <cell r="BM21">
            <v>0</v>
          </cell>
          <cell r="BN21">
            <v>2787</v>
          </cell>
          <cell r="BO21">
            <v>0</v>
          </cell>
          <cell r="BP21">
            <v>0</v>
          </cell>
          <cell r="BQ21">
            <v>0</v>
          </cell>
          <cell r="BR21">
            <v>0</v>
          </cell>
          <cell r="BS21">
            <v>0</v>
          </cell>
        </row>
        <row r="22">
          <cell r="A22" t="str">
            <v>05Y</v>
          </cell>
          <cell r="B22" t="str">
            <v>NHS WALSALL CCG</v>
          </cell>
          <cell r="C22" t="str">
            <v xml:space="preserve">BIRMINGHAM &amp; THE BLACK COUNTRY </v>
          </cell>
          <cell r="D22">
            <v>872</v>
          </cell>
          <cell r="E22">
            <v>1191</v>
          </cell>
          <cell r="F22">
            <v>708</v>
          </cell>
          <cell r="G22">
            <v>821</v>
          </cell>
          <cell r="H22">
            <v>841</v>
          </cell>
          <cell r="I22">
            <v>1143</v>
          </cell>
          <cell r="J22">
            <v>662</v>
          </cell>
          <cell r="K22">
            <v>902</v>
          </cell>
          <cell r="L22">
            <v>788</v>
          </cell>
          <cell r="M22">
            <v>1097</v>
          </cell>
          <cell r="N22">
            <v>845</v>
          </cell>
          <cell r="O22">
            <v>764</v>
          </cell>
          <cell r="P22">
            <v>825.70500000000004</v>
          </cell>
          <cell r="Q22">
            <v>1100.94</v>
          </cell>
          <cell r="R22">
            <v>806.85</v>
          </cell>
          <cell r="S22">
            <v>1075.8</v>
          </cell>
          <cell r="T22">
            <v>0</v>
          </cell>
          <cell r="U22">
            <v>0</v>
          </cell>
          <cell r="V22">
            <v>0</v>
          </cell>
          <cell r="W22">
            <v>1</v>
          </cell>
          <cell r="X22">
            <v>0</v>
          </cell>
          <cell r="Y22">
            <v>1</v>
          </cell>
          <cell r="Z22">
            <v>0</v>
          </cell>
          <cell r="AA22">
            <v>1</v>
          </cell>
          <cell r="AB22">
            <v>1</v>
          </cell>
          <cell r="AC22">
            <v>0</v>
          </cell>
          <cell r="AD22">
            <v>1</v>
          </cell>
          <cell r="AE22">
            <v>1</v>
          </cell>
          <cell r="AF22">
            <v>0</v>
          </cell>
          <cell r="AG22">
            <v>0</v>
          </cell>
          <cell r="AH22">
            <v>0</v>
          </cell>
          <cell r="AI22">
            <v>1</v>
          </cell>
          <cell r="AJ22">
            <v>0</v>
          </cell>
          <cell r="AK22">
            <v>1</v>
          </cell>
          <cell r="AL22">
            <v>0</v>
          </cell>
          <cell r="AM22">
            <v>1</v>
          </cell>
          <cell r="AN22">
            <v>1</v>
          </cell>
          <cell r="AO22">
            <v>0</v>
          </cell>
          <cell r="AP22">
            <v>0</v>
          </cell>
          <cell r="AQ22">
            <v>0</v>
          </cell>
          <cell r="AR22">
            <v>0</v>
          </cell>
          <cell r="AS22">
            <v>1</v>
          </cell>
          <cell r="AT22">
            <v>1</v>
          </cell>
          <cell r="AU22">
            <v>1</v>
          </cell>
          <cell r="AV22">
            <v>0</v>
          </cell>
          <cell r="AW22">
            <v>1</v>
          </cell>
          <cell r="AX22">
            <v>0</v>
          </cell>
          <cell r="AY22">
            <v>0</v>
          </cell>
          <cell r="AZ22">
            <v>0</v>
          </cell>
          <cell r="BA22">
            <v>0</v>
          </cell>
          <cell r="BB22">
            <v>1</v>
          </cell>
          <cell r="BC22">
            <v>1</v>
          </cell>
          <cell r="BD22">
            <v>3302.82</v>
          </cell>
          <cell r="BE22">
            <v>4403.76</v>
          </cell>
          <cell r="BF22">
            <v>3227.4</v>
          </cell>
          <cell r="BG22">
            <v>4303.2</v>
          </cell>
          <cell r="BH22">
            <v>3592</v>
          </cell>
          <cell r="BI22">
            <v>0</v>
          </cell>
          <cell r="BJ22">
            <v>0</v>
          </cell>
          <cell r="BK22">
            <v>3548</v>
          </cell>
          <cell r="BL22">
            <v>0</v>
          </cell>
          <cell r="BM22">
            <v>0</v>
          </cell>
          <cell r="BN22">
            <v>3494</v>
          </cell>
          <cell r="BO22">
            <v>0</v>
          </cell>
          <cell r="BP22">
            <v>0</v>
          </cell>
          <cell r="BQ22">
            <v>0</v>
          </cell>
          <cell r="BR22">
            <v>0</v>
          </cell>
          <cell r="BS22">
            <v>0</v>
          </cell>
        </row>
        <row r="23">
          <cell r="A23" t="str">
            <v>06A</v>
          </cell>
          <cell r="B23" t="str">
            <v>NHS WOLVERHAMPTON CCG</v>
          </cell>
          <cell r="C23" t="str">
            <v xml:space="preserve">BIRMINGHAM &amp; THE BLACK COUNTRY </v>
          </cell>
          <cell r="D23">
            <v>878</v>
          </cell>
          <cell r="E23">
            <v>913</v>
          </cell>
          <cell r="F23">
            <v>738</v>
          </cell>
          <cell r="G23">
            <v>784</v>
          </cell>
          <cell r="H23">
            <v>904</v>
          </cell>
          <cell r="I23">
            <v>868</v>
          </cell>
          <cell r="J23">
            <v>883</v>
          </cell>
          <cell r="K23">
            <v>900</v>
          </cell>
          <cell r="L23">
            <v>816</v>
          </cell>
          <cell r="M23">
            <v>802</v>
          </cell>
          <cell r="N23">
            <v>773</v>
          </cell>
          <cell r="O23">
            <v>769</v>
          </cell>
          <cell r="P23">
            <v>759.78000000000009</v>
          </cell>
          <cell r="Q23">
            <v>1013.04</v>
          </cell>
          <cell r="R23">
            <v>719.32500000000005</v>
          </cell>
          <cell r="S23">
            <v>959.09999999999991</v>
          </cell>
          <cell r="T23">
            <v>0</v>
          </cell>
          <cell r="U23">
            <v>0</v>
          </cell>
          <cell r="V23">
            <v>0</v>
          </cell>
          <cell r="W23">
            <v>0</v>
          </cell>
          <cell r="X23">
            <v>0</v>
          </cell>
          <cell r="Y23">
            <v>0</v>
          </cell>
          <cell r="Z23">
            <v>0</v>
          </cell>
          <cell r="AA23">
            <v>1</v>
          </cell>
          <cell r="AB23">
            <v>1</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3039.1200000000003</v>
          </cell>
          <cell r="BE23">
            <v>4052.16</v>
          </cell>
          <cell r="BF23">
            <v>2877.3</v>
          </cell>
          <cell r="BG23">
            <v>3836.3999999999996</v>
          </cell>
          <cell r="BH23">
            <v>3313</v>
          </cell>
          <cell r="BI23">
            <v>0</v>
          </cell>
          <cell r="BJ23">
            <v>0</v>
          </cell>
          <cell r="BK23">
            <v>3555</v>
          </cell>
          <cell r="BL23">
            <v>0</v>
          </cell>
          <cell r="BM23">
            <v>0</v>
          </cell>
          <cell r="BN23">
            <v>3160</v>
          </cell>
          <cell r="BO23">
            <v>0</v>
          </cell>
          <cell r="BP23">
            <v>0</v>
          </cell>
          <cell r="BQ23">
            <v>0</v>
          </cell>
          <cell r="BR23">
            <v>0</v>
          </cell>
          <cell r="BS23">
            <v>0</v>
          </cell>
        </row>
        <row r="24">
          <cell r="A24" t="str">
            <v>13P</v>
          </cell>
          <cell r="B24" t="str">
            <v>NHS BIRMINGHAM CROSSCITY CCG</v>
          </cell>
          <cell r="C24" t="str">
            <v xml:space="preserve">BIRMINGHAM &amp; THE BLACK COUNTRY </v>
          </cell>
          <cell r="D24">
            <v>2520</v>
          </cell>
          <cell r="E24">
            <v>2625</v>
          </cell>
          <cell r="F24">
            <v>2532</v>
          </cell>
          <cell r="G24">
            <v>2584</v>
          </cell>
          <cell r="H24">
            <v>2460</v>
          </cell>
          <cell r="I24">
            <v>2605</v>
          </cell>
          <cell r="J24">
            <v>2545</v>
          </cell>
          <cell r="K24">
            <v>2545</v>
          </cell>
          <cell r="L24">
            <v>2240</v>
          </cell>
          <cell r="M24">
            <v>2472</v>
          </cell>
          <cell r="N24">
            <v>2457</v>
          </cell>
          <cell r="O24">
            <v>2457</v>
          </cell>
          <cell r="P24">
            <v>2322.4950000000003</v>
          </cell>
          <cell r="Q24">
            <v>3096.6600000000003</v>
          </cell>
          <cell r="R24">
            <v>2283.4349999999999</v>
          </cell>
          <cell r="S24">
            <v>3044.58</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1</v>
          </cell>
          <cell r="AT24">
            <v>1</v>
          </cell>
          <cell r="AU24">
            <v>0</v>
          </cell>
          <cell r="AV24">
            <v>0</v>
          </cell>
          <cell r="AW24">
            <v>0</v>
          </cell>
          <cell r="AX24">
            <v>0</v>
          </cell>
          <cell r="AY24">
            <v>0</v>
          </cell>
          <cell r="AZ24">
            <v>0</v>
          </cell>
          <cell r="BA24">
            <v>0</v>
          </cell>
          <cell r="BB24">
            <v>0</v>
          </cell>
          <cell r="BC24">
            <v>0</v>
          </cell>
          <cell r="BD24">
            <v>9289.9800000000014</v>
          </cell>
          <cell r="BE24">
            <v>12386.640000000001</v>
          </cell>
          <cell r="BF24">
            <v>9133.74</v>
          </cell>
          <cell r="BG24">
            <v>12178.32</v>
          </cell>
          <cell r="BH24">
            <v>10261</v>
          </cell>
          <cell r="BI24">
            <v>0</v>
          </cell>
          <cell r="BJ24">
            <v>0</v>
          </cell>
          <cell r="BK24">
            <v>10155</v>
          </cell>
          <cell r="BL24">
            <v>0</v>
          </cell>
          <cell r="BM24">
            <v>0</v>
          </cell>
          <cell r="BN24">
            <v>9626</v>
          </cell>
          <cell r="BO24">
            <v>0</v>
          </cell>
          <cell r="BP24">
            <v>0</v>
          </cell>
          <cell r="BQ24">
            <v>0</v>
          </cell>
          <cell r="BR24">
            <v>0</v>
          </cell>
          <cell r="BS24">
            <v>0</v>
          </cell>
        </row>
        <row r="25">
          <cell r="A25" t="str">
            <v>11H</v>
          </cell>
          <cell r="B25" t="str">
            <v>NHS BRISTOL CCG</v>
          </cell>
          <cell r="C25" t="str">
            <v xml:space="preserve">BRISTOL, N SOMERSET, SOMERSET &amp; S GLOUCESTERSHIRE </v>
          </cell>
          <cell r="D25">
            <v>1599</v>
          </cell>
          <cell r="E25">
            <v>1662</v>
          </cell>
          <cell r="F25">
            <v>1668</v>
          </cell>
          <cell r="G25">
            <v>1530</v>
          </cell>
          <cell r="H25">
            <v>1615</v>
          </cell>
          <cell r="I25">
            <v>1726</v>
          </cell>
          <cell r="J25">
            <v>1601</v>
          </cell>
          <cell r="K25">
            <v>1668</v>
          </cell>
          <cell r="L25">
            <v>1532</v>
          </cell>
          <cell r="M25">
            <v>1516</v>
          </cell>
          <cell r="N25">
            <v>1477</v>
          </cell>
          <cell r="O25">
            <v>1361</v>
          </cell>
          <cell r="P25">
            <v>1407.87</v>
          </cell>
          <cell r="Q25">
            <v>1877.1599999999999</v>
          </cell>
          <cell r="R25">
            <v>1200.8699999999999</v>
          </cell>
          <cell r="S25">
            <v>1601.1599999999999</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5631.48</v>
          </cell>
          <cell r="BE25">
            <v>7508.6399999999994</v>
          </cell>
          <cell r="BF25">
            <v>4803.4799999999996</v>
          </cell>
          <cell r="BG25">
            <v>6404.6399999999994</v>
          </cell>
          <cell r="BH25">
            <v>6459</v>
          </cell>
          <cell r="BI25">
            <v>0</v>
          </cell>
          <cell r="BJ25">
            <v>0</v>
          </cell>
          <cell r="BK25">
            <v>6610</v>
          </cell>
          <cell r="BL25">
            <v>0</v>
          </cell>
          <cell r="BM25">
            <v>0</v>
          </cell>
          <cell r="BN25">
            <v>5886</v>
          </cell>
          <cell r="BO25">
            <v>0</v>
          </cell>
          <cell r="BP25">
            <v>0</v>
          </cell>
          <cell r="BQ25">
            <v>0</v>
          </cell>
          <cell r="BR25">
            <v>0</v>
          </cell>
          <cell r="BS25">
            <v>0</v>
          </cell>
        </row>
        <row r="26">
          <cell r="A26" t="str">
            <v>11T</v>
          </cell>
          <cell r="B26" t="str">
            <v>NHS NORTH SOMERSET CCG</v>
          </cell>
          <cell r="C26" t="str">
            <v xml:space="preserve">BRISTOL, N SOMERSET, SOMERSET &amp; S GLOUCESTERSHIRE </v>
          </cell>
          <cell r="D26">
            <v>595</v>
          </cell>
          <cell r="E26">
            <v>581</v>
          </cell>
          <cell r="F26">
            <v>619</v>
          </cell>
          <cell r="G26">
            <v>547</v>
          </cell>
          <cell r="H26">
            <v>610</v>
          </cell>
          <cell r="I26">
            <v>647</v>
          </cell>
          <cell r="J26">
            <v>579</v>
          </cell>
          <cell r="K26">
            <v>616</v>
          </cell>
          <cell r="L26">
            <v>616</v>
          </cell>
          <cell r="M26">
            <v>647</v>
          </cell>
          <cell r="N26">
            <v>610</v>
          </cell>
          <cell r="O26">
            <v>566</v>
          </cell>
          <cell r="P26">
            <v>540.18000000000006</v>
          </cell>
          <cell r="Q26">
            <v>720.24</v>
          </cell>
          <cell r="R26">
            <v>539.59500000000003</v>
          </cell>
          <cell r="S26">
            <v>719.45999999999992</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2160.7200000000003</v>
          </cell>
          <cell r="BE26">
            <v>2880.96</v>
          </cell>
          <cell r="BF26">
            <v>2158.38</v>
          </cell>
          <cell r="BG26">
            <v>2877.8399999999997</v>
          </cell>
          <cell r="BH26">
            <v>2342</v>
          </cell>
          <cell r="BI26">
            <v>0</v>
          </cell>
          <cell r="BJ26">
            <v>0</v>
          </cell>
          <cell r="BK26">
            <v>2452</v>
          </cell>
          <cell r="BL26">
            <v>0</v>
          </cell>
          <cell r="BM26">
            <v>0</v>
          </cell>
          <cell r="BN26">
            <v>2439</v>
          </cell>
          <cell r="BO26">
            <v>0</v>
          </cell>
          <cell r="BP26">
            <v>0</v>
          </cell>
          <cell r="BQ26">
            <v>0</v>
          </cell>
          <cell r="BR26">
            <v>0</v>
          </cell>
          <cell r="BS26">
            <v>0</v>
          </cell>
        </row>
        <row r="27">
          <cell r="A27" t="str">
            <v>11X</v>
          </cell>
          <cell r="B27" t="str">
            <v>NHS SOMERSET CCG</v>
          </cell>
          <cell r="C27" t="str">
            <v xml:space="preserve">BRISTOL, N SOMERSET, SOMERSET &amp; S GLOUCESTERSHIRE </v>
          </cell>
          <cell r="D27">
            <v>1419</v>
          </cell>
          <cell r="E27">
            <v>1470</v>
          </cell>
          <cell r="F27">
            <v>1406</v>
          </cell>
          <cell r="G27">
            <v>1378</v>
          </cell>
          <cell r="H27">
            <v>1456</v>
          </cell>
          <cell r="I27">
            <v>1508</v>
          </cell>
          <cell r="J27">
            <v>1522</v>
          </cell>
          <cell r="K27">
            <v>1449</v>
          </cell>
          <cell r="L27">
            <v>1513</v>
          </cell>
          <cell r="M27">
            <v>1543</v>
          </cell>
          <cell r="N27">
            <v>1426</v>
          </cell>
          <cell r="O27">
            <v>1445</v>
          </cell>
          <cell r="P27">
            <v>1296.405</v>
          </cell>
          <cell r="Q27">
            <v>1728.54</v>
          </cell>
          <cell r="R27">
            <v>1325.43</v>
          </cell>
          <cell r="S27">
            <v>1767.24</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5185.62</v>
          </cell>
          <cell r="BE27">
            <v>6914.16</v>
          </cell>
          <cell r="BF27">
            <v>5301.72</v>
          </cell>
          <cell r="BG27">
            <v>7068.96</v>
          </cell>
          <cell r="BH27">
            <v>5673</v>
          </cell>
          <cell r="BI27">
            <v>0</v>
          </cell>
          <cell r="BJ27">
            <v>0</v>
          </cell>
          <cell r="BK27">
            <v>5935</v>
          </cell>
          <cell r="BL27">
            <v>0</v>
          </cell>
          <cell r="BM27">
            <v>0</v>
          </cell>
          <cell r="BN27">
            <v>5927</v>
          </cell>
          <cell r="BO27">
            <v>0</v>
          </cell>
          <cell r="BP27">
            <v>0</v>
          </cell>
          <cell r="BQ27">
            <v>0</v>
          </cell>
          <cell r="BR27">
            <v>0</v>
          </cell>
          <cell r="BS27">
            <v>0</v>
          </cell>
        </row>
        <row r="28">
          <cell r="A28" t="str">
            <v>12A</v>
          </cell>
          <cell r="B28" t="str">
            <v>NHS SOUTH GLOUCESTERSHIRE CCG</v>
          </cell>
          <cell r="C28" t="str">
            <v xml:space="preserve">BRISTOL, N SOMERSET, SOMERSET &amp; S GLOUCESTERSHIRE </v>
          </cell>
          <cell r="D28">
            <v>820</v>
          </cell>
          <cell r="E28">
            <v>879</v>
          </cell>
          <cell r="F28">
            <v>814</v>
          </cell>
          <cell r="G28">
            <v>755</v>
          </cell>
          <cell r="H28">
            <v>834</v>
          </cell>
          <cell r="I28">
            <v>827</v>
          </cell>
          <cell r="J28">
            <v>816</v>
          </cell>
          <cell r="K28">
            <v>803</v>
          </cell>
          <cell r="L28">
            <v>829</v>
          </cell>
          <cell r="M28">
            <v>821</v>
          </cell>
          <cell r="N28">
            <v>770</v>
          </cell>
          <cell r="O28">
            <v>755</v>
          </cell>
          <cell r="P28">
            <v>707.31</v>
          </cell>
          <cell r="Q28">
            <v>943.07999999999993</v>
          </cell>
          <cell r="R28">
            <v>696.82500000000005</v>
          </cell>
          <cell r="S28">
            <v>929.09999999999991</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2829.24</v>
          </cell>
          <cell r="BE28">
            <v>3772.3199999999997</v>
          </cell>
          <cell r="BF28">
            <v>2787.3</v>
          </cell>
          <cell r="BG28">
            <v>3716.3999999999996</v>
          </cell>
          <cell r="BH28">
            <v>3268</v>
          </cell>
          <cell r="BI28">
            <v>0</v>
          </cell>
          <cell r="BJ28">
            <v>0</v>
          </cell>
          <cell r="BK28">
            <v>3280</v>
          </cell>
          <cell r="BL28">
            <v>0</v>
          </cell>
          <cell r="BM28">
            <v>0</v>
          </cell>
          <cell r="BN28">
            <v>3175</v>
          </cell>
          <cell r="BO28">
            <v>0</v>
          </cell>
          <cell r="BP28">
            <v>0</v>
          </cell>
          <cell r="BQ28">
            <v>0</v>
          </cell>
          <cell r="BR28">
            <v>0</v>
          </cell>
          <cell r="BS28">
            <v>0</v>
          </cell>
        </row>
        <row r="29">
          <cell r="A29" t="str">
            <v>13H</v>
          </cell>
          <cell r="B29" t="str">
            <v>BRISTOL, NORTH SOMERSET, SOMERSET AND SOUTH GLOUCESTERSHIRE COMMISSIONING HUB</v>
          </cell>
          <cell r="C29" t="str">
            <v xml:space="preserve">BRISTOL, N SOMERSET, SOMERSET &amp; S GLOUCESTERSHIRE </v>
          </cell>
          <cell r="D29">
            <v>0</v>
          </cell>
          <cell r="E29">
            <v>0</v>
          </cell>
          <cell r="F29">
            <v>0</v>
          </cell>
          <cell r="G29">
            <v>0</v>
          </cell>
          <cell r="H29">
            <v>0</v>
          </cell>
          <cell r="I29">
            <v>0</v>
          </cell>
          <cell r="J29">
            <v>0</v>
          </cell>
          <cell r="K29">
            <v>0</v>
          </cell>
          <cell r="L29">
            <v>0</v>
          </cell>
          <cell r="M29">
            <v>0</v>
          </cell>
          <cell r="N29">
            <v>0</v>
          </cell>
          <cell r="O29">
            <v>0</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v>0</v>
          </cell>
          <cell r="BI29" t="e">
            <v>#N/A</v>
          </cell>
          <cell r="BJ29" t="e">
            <v>#N/A</v>
          </cell>
          <cell r="BK29">
            <v>0</v>
          </cell>
          <cell r="BL29" t="e">
            <v>#N/A</v>
          </cell>
          <cell r="BM29" t="e">
            <v>#N/A</v>
          </cell>
          <cell r="BN29">
            <v>0</v>
          </cell>
          <cell r="BO29" t="e">
            <v>#N/A</v>
          </cell>
          <cell r="BP29" t="e">
            <v>#N/A</v>
          </cell>
          <cell r="BQ29" t="e">
            <v>#N/A</v>
          </cell>
          <cell r="BR29" t="e">
            <v>#N/A</v>
          </cell>
          <cell r="BS29" t="e">
            <v>#N/A</v>
          </cell>
        </row>
        <row r="30">
          <cell r="A30" t="str">
            <v>01C</v>
          </cell>
          <cell r="B30" t="str">
            <v>NHS EASTERN CHESHIRE CCG</v>
          </cell>
          <cell r="C30" t="str">
            <v xml:space="preserve">CHESHIRE, WARRINGTON &amp; WIRRAL </v>
          </cell>
          <cell r="D30">
            <v>544</v>
          </cell>
          <cell r="E30">
            <v>552</v>
          </cell>
          <cell r="F30">
            <v>549</v>
          </cell>
          <cell r="G30">
            <v>471</v>
          </cell>
          <cell r="H30">
            <v>560</v>
          </cell>
          <cell r="I30">
            <v>558</v>
          </cell>
          <cell r="J30">
            <v>566</v>
          </cell>
          <cell r="K30">
            <v>542</v>
          </cell>
          <cell r="L30">
            <v>534</v>
          </cell>
          <cell r="M30">
            <v>603</v>
          </cell>
          <cell r="N30">
            <v>541</v>
          </cell>
          <cell r="O30">
            <v>540</v>
          </cell>
          <cell r="P30">
            <v>476.50500000000005</v>
          </cell>
          <cell r="Q30">
            <v>635.34</v>
          </cell>
          <cell r="R30">
            <v>495.54</v>
          </cell>
          <cell r="S30">
            <v>660.72</v>
          </cell>
          <cell r="T30">
            <v>0</v>
          </cell>
          <cell r="U30">
            <v>0</v>
          </cell>
          <cell r="V30">
            <v>0</v>
          </cell>
          <cell r="W30">
            <v>0</v>
          </cell>
          <cell r="X30">
            <v>0</v>
          </cell>
          <cell r="Y30">
            <v>0</v>
          </cell>
          <cell r="Z30">
            <v>0</v>
          </cell>
          <cell r="AA30">
            <v>0</v>
          </cell>
          <cell r="AB30">
            <v>0</v>
          </cell>
          <cell r="AC30">
            <v>0</v>
          </cell>
          <cell r="AD30">
            <v>1</v>
          </cell>
          <cell r="AE30">
            <v>1</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1906.0200000000002</v>
          </cell>
          <cell r="BE30">
            <v>2541.36</v>
          </cell>
          <cell r="BF30">
            <v>1982.16</v>
          </cell>
          <cell r="BG30">
            <v>2642.88</v>
          </cell>
          <cell r="BH30">
            <v>2116</v>
          </cell>
          <cell r="BI30">
            <v>0</v>
          </cell>
          <cell r="BJ30">
            <v>0</v>
          </cell>
          <cell r="BK30">
            <v>2226</v>
          </cell>
          <cell r="BL30">
            <v>0</v>
          </cell>
          <cell r="BM30">
            <v>0</v>
          </cell>
          <cell r="BN30">
            <v>2218</v>
          </cell>
          <cell r="BO30">
            <v>0</v>
          </cell>
          <cell r="BP30">
            <v>0</v>
          </cell>
          <cell r="BQ30">
            <v>0</v>
          </cell>
          <cell r="BR30">
            <v>0</v>
          </cell>
          <cell r="BS30">
            <v>0</v>
          </cell>
        </row>
        <row r="31">
          <cell r="A31" t="str">
            <v>01R</v>
          </cell>
          <cell r="B31" t="str">
            <v>NHS SOUTH CHESHIRE CCG</v>
          </cell>
          <cell r="C31" t="str">
            <v xml:space="preserve">CHESHIRE, WARRINGTON &amp; WIRRAL </v>
          </cell>
          <cell r="D31">
            <v>523</v>
          </cell>
          <cell r="E31">
            <v>493</v>
          </cell>
          <cell r="F31">
            <v>510</v>
          </cell>
          <cell r="G31">
            <v>436</v>
          </cell>
          <cell r="H31">
            <v>459</v>
          </cell>
          <cell r="I31">
            <v>519</v>
          </cell>
          <cell r="J31">
            <v>496</v>
          </cell>
          <cell r="K31">
            <v>464</v>
          </cell>
          <cell r="L31">
            <v>524</v>
          </cell>
          <cell r="M31">
            <v>520</v>
          </cell>
          <cell r="N31">
            <v>481</v>
          </cell>
          <cell r="O31">
            <v>475</v>
          </cell>
          <cell r="P31">
            <v>437.04</v>
          </cell>
          <cell r="Q31">
            <v>582.72</v>
          </cell>
          <cell r="R31">
            <v>444.73500000000001</v>
          </cell>
          <cell r="S31">
            <v>592.9799999999999</v>
          </cell>
          <cell r="T31">
            <v>0</v>
          </cell>
          <cell r="U31">
            <v>0</v>
          </cell>
          <cell r="V31">
            <v>0</v>
          </cell>
          <cell r="W31">
            <v>0</v>
          </cell>
          <cell r="X31">
            <v>0</v>
          </cell>
          <cell r="Y31">
            <v>0</v>
          </cell>
          <cell r="Z31">
            <v>0</v>
          </cell>
          <cell r="AA31">
            <v>0</v>
          </cell>
          <cell r="AB31">
            <v>0</v>
          </cell>
          <cell r="AC31">
            <v>0</v>
          </cell>
          <cell r="AD31">
            <v>1</v>
          </cell>
          <cell r="AE31">
            <v>1</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1748.16</v>
          </cell>
          <cell r="BE31">
            <v>2330.88</v>
          </cell>
          <cell r="BF31">
            <v>1778.94</v>
          </cell>
          <cell r="BG31">
            <v>2371.9199999999996</v>
          </cell>
          <cell r="BH31">
            <v>1962</v>
          </cell>
          <cell r="BI31">
            <v>0</v>
          </cell>
          <cell r="BJ31">
            <v>0</v>
          </cell>
          <cell r="BK31">
            <v>1938</v>
          </cell>
          <cell r="BL31">
            <v>0</v>
          </cell>
          <cell r="BM31">
            <v>0</v>
          </cell>
          <cell r="BN31">
            <v>2000</v>
          </cell>
          <cell r="BO31">
            <v>0</v>
          </cell>
          <cell r="BP31">
            <v>0</v>
          </cell>
          <cell r="BQ31">
            <v>0</v>
          </cell>
          <cell r="BR31">
            <v>0</v>
          </cell>
          <cell r="BS31">
            <v>0</v>
          </cell>
        </row>
        <row r="32">
          <cell r="A32" t="str">
            <v>02D</v>
          </cell>
          <cell r="B32" t="str">
            <v>NHS VALE ROYAL CCG</v>
          </cell>
          <cell r="C32" t="str">
            <v xml:space="preserve">CHESHIRE, WARRINGTON &amp; WIRRAL </v>
          </cell>
          <cell r="D32">
            <v>311</v>
          </cell>
          <cell r="E32">
            <v>298</v>
          </cell>
          <cell r="F32">
            <v>289</v>
          </cell>
          <cell r="G32">
            <v>259</v>
          </cell>
          <cell r="H32">
            <v>309</v>
          </cell>
          <cell r="I32">
            <v>289</v>
          </cell>
          <cell r="J32">
            <v>292</v>
          </cell>
          <cell r="K32">
            <v>333</v>
          </cell>
          <cell r="L32">
            <v>336</v>
          </cell>
          <cell r="M32">
            <v>325</v>
          </cell>
          <cell r="N32">
            <v>298</v>
          </cell>
          <cell r="O32">
            <v>251</v>
          </cell>
          <cell r="P32">
            <v>272.745</v>
          </cell>
          <cell r="Q32">
            <v>363.66</v>
          </cell>
          <cell r="R32">
            <v>274.185</v>
          </cell>
          <cell r="S32">
            <v>365.58</v>
          </cell>
          <cell r="T32">
            <v>0</v>
          </cell>
          <cell r="U32">
            <v>0</v>
          </cell>
          <cell r="V32">
            <v>0</v>
          </cell>
          <cell r="W32">
            <v>0</v>
          </cell>
          <cell r="X32">
            <v>0</v>
          </cell>
          <cell r="Y32">
            <v>0</v>
          </cell>
          <cell r="Z32">
            <v>0</v>
          </cell>
          <cell r="AA32">
            <v>0</v>
          </cell>
          <cell r="AB32">
            <v>0</v>
          </cell>
          <cell r="AC32">
            <v>0</v>
          </cell>
          <cell r="AD32">
            <v>1</v>
          </cell>
          <cell r="AE32">
            <v>1</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1</v>
          </cell>
          <cell r="BC32">
            <v>1</v>
          </cell>
          <cell r="BD32">
            <v>1090.98</v>
          </cell>
          <cell r="BE32">
            <v>1454.64</v>
          </cell>
          <cell r="BF32">
            <v>1096.74</v>
          </cell>
          <cell r="BG32">
            <v>1462.32</v>
          </cell>
          <cell r="BH32">
            <v>1157</v>
          </cell>
          <cell r="BI32">
            <v>0</v>
          </cell>
          <cell r="BJ32">
            <v>0</v>
          </cell>
          <cell r="BK32">
            <v>1223</v>
          </cell>
          <cell r="BL32">
            <v>0</v>
          </cell>
          <cell r="BM32">
            <v>0</v>
          </cell>
          <cell r="BN32">
            <v>1210</v>
          </cell>
          <cell r="BO32">
            <v>0</v>
          </cell>
          <cell r="BP32">
            <v>0</v>
          </cell>
          <cell r="BQ32">
            <v>0</v>
          </cell>
          <cell r="BR32">
            <v>0</v>
          </cell>
          <cell r="BS32">
            <v>0</v>
          </cell>
        </row>
        <row r="33">
          <cell r="A33" t="str">
            <v>02E</v>
          </cell>
          <cell r="B33" t="str">
            <v>NHS WARRINGTON CCG</v>
          </cell>
          <cell r="C33" t="str">
            <v xml:space="preserve">CHESHIRE, WARRINGTON &amp; WIRRAL </v>
          </cell>
          <cell r="D33">
            <v>628</v>
          </cell>
          <cell r="E33">
            <v>631</v>
          </cell>
          <cell r="F33">
            <v>632</v>
          </cell>
          <cell r="G33">
            <v>575</v>
          </cell>
          <cell r="H33">
            <v>614</v>
          </cell>
          <cell r="I33">
            <v>673</v>
          </cell>
          <cell r="J33">
            <v>612</v>
          </cell>
          <cell r="K33">
            <v>628</v>
          </cell>
          <cell r="L33">
            <v>614</v>
          </cell>
          <cell r="M33">
            <v>723</v>
          </cell>
          <cell r="N33">
            <v>644</v>
          </cell>
          <cell r="O33">
            <v>655</v>
          </cell>
          <cell r="P33">
            <v>557.64</v>
          </cell>
          <cell r="Q33">
            <v>743.52</v>
          </cell>
          <cell r="R33">
            <v>562.00500000000011</v>
          </cell>
          <cell r="S33">
            <v>749.34</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2230.56</v>
          </cell>
          <cell r="BE33">
            <v>2974.08</v>
          </cell>
          <cell r="BF33">
            <v>2248.0200000000004</v>
          </cell>
          <cell r="BG33">
            <v>2997.36</v>
          </cell>
          <cell r="BH33">
            <v>2466</v>
          </cell>
          <cell r="BI33">
            <v>0</v>
          </cell>
          <cell r="BJ33">
            <v>0</v>
          </cell>
          <cell r="BK33">
            <v>2527</v>
          </cell>
          <cell r="BL33">
            <v>0</v>
          </cell>
          <cell r="BM33">
            <v>0</v>
          </cell>
          <cell r="BN33">
            <v>2636</v>
          </cell>
          <cell r="BO33">
            <v>0</v>
          </cell>
          <cell r="BP33">
            <v>0</v>
          </cell>
          <cell r="BQ33">
            <v>0</v>
          </cell>
          <cell r="BR33">
            <v>0</v>
          </cell>
          <cell r="BS33">
            <v>0</v>
          </cell>
        </row>
        <row r="34">
          <cell r="A34" t="str">
            <v>02F</v>
          </cell>
          <cell r="B34" t="str">
            <v>NHS WEST CHESHIRE CCG</v>
          </cell>
          <cell r="C34" t="str">
            <v xml:space="preserve">CHESHIRE, WARRINGTON &amp; WIRRAL </v>
          </cell>
          <cell r="D34">
            <v>600</v>
          </cell>
          <cell r="E34">
            <v>646</v>
          </cell>
          <cell r="F34">
            <v>579</v>
          </cell>
          <cell r="G34">
            <v>581</v>
          </cell>
          <cell r="H34">
            <v>596</v>
          </cell>
          <cell r="I34">
            <v>621</v>
          </cell>
          <cell r="J34">
            <v>621</v>
          </cell>
          <cell r="K34">
            <v>579</v>
          </cell>
          <cell r="L34">
            <v>640</v>
          </cell>
          <cell r="M34">
            <v>623</v>
          </cell>
          <cell r="N34">
            <v>666</v>
          </cell>
          <cell r="O34">
            <v>602</v>
          </cell>
          <cell r="P34">
            <v>594.67500000000007</v>
          </cell>
          <cell r="Q34">
            <v>792.9</v>
          </cell>
          <cell r="R34">
            <v>612.58500000000004</v>
          </cell>
          <cell r="S34">
            <v>816.78</v>
          </cell>
          <cell r="T34">
            <v>0</v>
          </cell>
          <cell r="U34">
            <v>0</v>
          </cell>
          <cell r="V34">
            <v>0</v>
          </cell>
          <cell r="W34">
            <v>0</v>
          </cell>
          <cell r="X34">
            <v>0</v>
          </cell>
          <cell r="Y34">
            <v>0</v>
          </cell>
          <cell r="Z34">
            <v>0</v>
          </cell>
          <cell r="AA34">
            <v>1</v>
          </cell>
          <cell r="AB34">
            <v>1</v>
          </cell>
          <cell r="AC34">
            <v>0</v>
          </cell>
          <cell r="AD34">
            <v>1</v>
          </cell>
          <cell r="AE34">
            <v>1</v>
          </cell>
          <cell r="AF34">
            <v>0</v>
          </cell>
          <cell r="AG34">
            <v>0</v>
          </cell>
          <cell r="AH34">
            <v>0</v>
          </cell>
          <cell r="AI34">
            <v>0</v>
          </cell>
          <cell r="AJ34">
            <v>0</v>
          </cell>
          <cell r="AK34">
            <v>0</v>
          </cell>
          <cell r="AL34">
            <v>0</v>
          </cell>
          <cell r="AM34">
            <v>0</v>
          </cell>
          <cell r="AN34">
            <v>0</v>
          </cell>
          <cell r="AO34">
            <v>0</v>
          </cell>
          <cell r="AP34">
            <v>1</v>
          </cell>
          <cell r="AQ34">
            <v>1</v>
          </cell>
          <cell r="AR34">
            <v>0</v>
          </cell>
          <cell r="AS34">
            <v>0</v>
          </cell>
          <cell r="AT34">
            <v>0</v>
          </cell>
          <cell r="AU34">
            <v>0</v>
          </cell>
          <cell r="AV34">
            <v>0</v>
          </cell>
          <cell r="AW34">
            <v>0</v>
          </cell>
          <cell r="AX34">
            <v>0</v>
          </cell>
          <cell r="AY34">
            <v>0</v>
          </cell>
          <cell r="AZ34">
            <v>0</v>
          </cell>
          <cell r="BA34">
            <v>0</v>
          </cell>
          <cell r="BB34">
            <v>1</v>
          </cell>
          <cell r="BC34">
            <v>1</v>
          </cell>
          <cell r="BD34">
            <v>2378.7000000000003</v>
          </cell>
          <cell r="BE34">
            <v>3171.6</v>
          </cell>
          <cell r="BF34">
            <v>2450.34</v>
          </cell>
          <cell r="BG34">
            <v>3267.12</v>
          </cell>
          <cell r="BH34">
            <v>2406</v>
          </cell>
          <cell r="BI34">
            <v>0</v>
          </cell>
          <cell r="BJ34">
            <v>0</v>
          </cell>
          <cell r="BK34">
            <v>2417</v>
          </cell>
          <cell r="BL34">
            <v>0</v>
          </cell>
          <cell r="BM34">
            <v>0</v>
          </cell>
          <cell r="BN34">
            <v>2531</v>
          </cell>
          <cell r="BO34">
            <v>0</v>
          </cell>
          <cell r="BP34">
            <v>0</v>
          </cell>
          <cell r="BQ34">
            <v>0</v>
          </cell>
          <cell r="BR34">
            <v>0</v>
          </cell>
          <cell r="BS34">
            <v>0</v>
          </cell>
        </row>
        <row r="35">
          <cell r="A35" t="str">
            <v>12F</v>
          </cell>
          <cell r="B35" t="str">
            <v>NHS WIRRAL CCG</v>
          </cell>
          <cell r="C35" t="str">
            <v xml:space="preserve">CHESHIRE, WARRINGTON &amp; WIRRAL </v>
          </cell>
          <cell r="D35">
            <v>0</v>
          </cell>
          <cell r="E35">
            <v>1</v>
          </cell>
          <cell r="F35">
            <v>0</v>
          </cell>
          <cell r="G35">
            <v>0</v>
          </cell>
          <cell r="H35">
            <v>0</v>
          </cell>
          <cell r="I35">
            <v>1</v>
          </cell>
          <cell r="J35">
            <v>0</v>
          </cell>
          <cell r="K35">
            <v>0</v>
          </cell>
          <cell r="L35">
            <v>0</v>
          </cell>
          <cell r="M35">
            <v>0</v>
          </cell>
          <cell r="N35">
            <v>0</v>
          </cell>
          <cell r="O35">
            <v>0</v>
          </cell>
          <cell r="P35">
            <v>840.375</v>
          </cell>
          <cell r="Q35">
            <v>1120.5</v>
          </cell>
          <cell r="R35">
            <v>852.48</v>
          </cell>
          <cell r="S35">
            <v>1136.6400000000001</v>
          </cell>
          <cell r="T35">
            <v>0</v>
          </cell>
          <cell r="U35">
            <v>1</v>
          </cell>
          <cell r="V35">
            <v>1</v>
          </cell>
          <cell r="W35">
            <v>0</v>
          </cell>
          <cell r="X35">
            <v>1</v>
          </cell>
          <cell r="Y35">
            <v>1</v>
          </cell>
          <cell r="Z35">
            <v>0</v>
          </cell>
          <cell r="AA35">
            <v>1</v>
          </cell>
          <cell r="AB35">
            <v>1</v>
          </cell>
          <cell r="AC35">
            <v>0</v>
          </cell>
          <cell r="AD35">
            <v>1</v>
          </cell>
          <cell r="AE35">
            <v>1</v>
          </cell>
          <cell r="AF35">
            <v>0</v>
          </cell>
          <cell r="AG35">
            <v>1</v>
          </cell>
          <cell r="AH35">
            <v>1</v>
          </cell>
          <cell r="AI35">
            <v>0</v>
          </cell>
          <cell r="AJ35">
            <v>1</v>
          </cell>
          <cell r="AK35">
            <v>1</v>
          </cell>
          <cell r="AL35">
            <v>0</v>
          </cell>
          <cell r="AM35">
            <v>1</v>
          </cell>
          <cell r="AN35">
            <v>1</v>
          </cell>
          <cell r="AO35">
            <v>0</v>
          </cell>
          <cell r="AP35">
            <v>1</v>
          </cell>
          <cell r="AQ35">
            <v>1</v>
          </cell>
          <cell r="AR35">
            <v>0</v>
          </cell>
          <cell r="AS35">
            <v>1</v>
          </cell>
          <cell r="AT35">
            <v>1</v>
          </cell>
          <cell r="AU35">
            <v>0</v>
          </cell>
          <cell r="AV35">
            <v>1</v>
          </cell>
          <cell r="AW35">
            <v>1</v>
          </cell>
          <cell r="AX35">
            <v>0</v>
          </cell>
          <cell r="AY35">
            <v>1</v>
          </cell>
          <cell r="AZ35">
            <v>1</v>
          </cell>
          <cell r="BA35">
            <v>0</v>
          </cell>
          <cell r="BB35">
            <v>1</v>
          </cell>
          <cell r="BC35">
            <v>1</v>
          </cell>
          <cell r="BD35">
            <v>3361.5</v>
          </cell>
          <cell r="BE35">
            <v>4482</v>
          </cell>
          <cell r="BF35">
            <v>3409.92</v>
          </cell>
          <cell r="BG35">
            <v>4546.5600000000004</v>
          </cell>
          <cell r="BH35">
            <v>1</v>
          </cell>
          <cell r="BI35">
            <v>1</v>
          </cell>
          <cell r="BJ35">
            <v>0</v>
          </cell>
          <cell r="BK35">
            <v>1</v>
          </cell>
          <cell r="BL35">
            <v>1</v>
          </cell>
          <cell r="BM35">
            <v>0</v>
          </cell>
          <cell r="BN35">
            <v>0</v>
          </cell>
          <cell r="BO35">
            <v>1</v>
          </cell>
          <cell r="BP35">
            <v>0</v>
          </cell>
          <cell r="BQ35">
            <v>1</v>
          </cell>
          <cell r="BR35">
            <v>1</v>
          </cell>
          <cell r="BS35">
            <v>1</v>
          </cell>
        </row>
        <row r="36">
          <cell r="A36" t="str">
            <v>00F</v>
          </cell>
          <cell r="B36" t="str">
            <v>NHS GATESHEAD CCG</v>
          </cell>
          <cell r="C36" t="str">
            <v xml:space="preserve">CUMBRIA, NORTHUMBERLAND, TYNE &amp; WEAR </v>
          </cell>
          <cell r="D36">
            <v>532</v>
          </cell>
          <cell r="E36">
            <v>536</v>
          </cell>
          <cell r="F36">
            <v>613</v>
          </cell>
          <cell r="G36">
            <v>542</v>
          </cell>
          <cell r="H36">
            <v>546</v>
          </cell>
          <cell r="I36">
            <v>548</v>
          </cell>
          <cell r="J36">
            <v>593</v>
          </cell>
          <cell r="K36">
            <v>569</v>
          </cell>
          <cell r="L36">
            <v>544</v>
          </cell>
          <cell r="M36">
            <v>611</v>
          </cell>
          <cell r="N36">
            <v>601</v>
          </cell>
          <cell r="O36">
            <v>532</v>
          </cell>
          <cell r="P36">
            <v>507.78000000000003</v>
          </cell>
          <cell r="Q36">
            <v>677.04000000000008</v>
          </cell>
          <cell r="R36">
            <v>485.64000000000004</v>
          </cell>
          <cell r="S36">
            <v>647.52</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2031.1200000000001</v>
          </cell>
          <cell r="BE36">
            <v>2708.1600000000003</v>
          </cell>
          <cell r="BF36">
            <v>1942.5600000000002</v>
          </cell>
          <cell r="BG36">
            <v>2590.08</v>
          </cell>
          <cell r="BH36">
            <v>2223</v>
          </cell>
          <cell r="BI36">
            <v>0</v>
          </cell>
          <cell r="BJ36">
            <v>0</v>
          </cell>
          <cell r="BK36">
            <v>2256</v>
          </cell>
          <cell r="BL36">
            <v>0</v>
          </cell>
          <cell r="BM36">
            <v>0</v>
          </cell>
          <cell r="BN36">
            <v>2288</v>
          </cell>
          <cell r="BO36">
            <v>0</v>
          </cell>
          <cell r="BP36">
            <v>0</v>
          </cell>
          <cell r="BQ36">
            <v>0</v>
          </cell>
          <cell r="BR36">
            <v>0</v>
          </cell>
          <cell r="BS36">
            <v>0</v>
          </cell>
        </row>
        <row r="37">
          <cell r="A37" t="str">
            <v>00G</v>
          </cell>
          <cell r="B37" t="str">
            <v>NHS NEWCASTLE NORTH AND EAST CCG</v>
          </cell>
          <cell r="C37" t="str">
            <v xml:space="preserve">CUMBRIA, NORTHUMBERLAND, TYNE &amp; WEAR </v>
          </cell>
          <cell r="D37">
            <v>651</v>
          </cell>
          <cell r="E37">
            <v>412</v>
          </cell>
          <cell r="F37">
            <v>386</v>
          </cell>
          <cell r="G37">
            <v>371</v>
          </cell>
          <cell r="H37">
            <v>380</v>
          </cell>
          <cell r="I37">
            <v>389</v>
          </cell>
          <cell r="J37">
            <v>384</v>
          </cell>
          <cell r="K37">
            <v>363</v>
          </cell>
          <cell r="L37">
            <v>368</v>
          </cell>
          <cell r="M37">
            <v>367</v>
          </cell>
          <cell r="N37">
            <v>324</v>
          </cell>
          <cell r="O37">
            <v>333</v>
          </cell>
          <cell r="P37">
            <v>334.62</v>
          </cell>
          <cell r="Q37">
            <v>446.16</v>
          </cell>
          <cell r="R37">
            <v>300.10500000000002</v>
          </cell>
          <cell r="S37">
            <v>400.14</v>
          </cell>
          <cell r="T37">
            <v>1</v>
          </cell>
          <cell r="U37">
            <v>0</v>
          </cell>
          <cell r="V37">
            <v>1</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1338.48</v>
          </cell>
          <cell r="BE37">
            <v>1784.64</v>
          </cell>
          <cell r="BF37">
            <v>1200.42</v>
          </cell>
          <cell r="BG37">
            <v>1600.56</v>
          </cell>
          <cell r="BH37">
            <v>1820</v>
          </cell>
          <cell r="BI37">
            <v>0</v>
          </cell>
          <cell r="BJ37">
            <v>1</v>
          </cell>
          <cell r="BK37">
            <v>1516</v>
          </cell>
          <cell r="BL37">
            <v>0</v>
          </cell>
          <cell r="BM37">
            <v>0</v>
          </cell>
          <cell r="BN37">
            <v>1392</v>
          </cell>
          <cell r="BO37">
            <v>0</v>
          </cell>
          <cell r="BP37">
            <v>0</v>
          </cell>
          <cell r="BQ37">
            <v>1</v>
          </cell>
          <cell r="BR37">
            <v>0</v>
          </cell>
          <cell r="BS37">
            <v>0</v>
          </cell>
        </row>
        <row r="38">
          <cell r="A38" t="str">
            <v>00H</v>
          </cell>
          <cell r="B38" t="str">
            <v>NHS NEWCASTLE WEST CCG</v>
          </cell>
          <cell r="C38" t="str">
            <v xml:space="preserve">CUMBRIA, NORTHUMBERLAND, TYNE &amp; WEAR </v>
          </cell>
          <cell r="D38">
            <v>420</v>
          </cell>
          <cell r="E38">
            <v>471</v>
          </cell>
          <cell r="F38">
            <v>447</v>
          </cell>
          <cell r="G38">
            <v>441</v>
          </cell>
          <cell r="H38">
            <v>389</v>
          </cell>
          <cell r="I38">
            <v>431</v>
          </cell>
          <cell r="J38">
            <v>494</v>
          </cell>
          <cell r="K38">
            <v>424</v>
          </cell>
          <cell r="L38">
            <v>381</v>
          </cell>
          <cell r="M38">
            <v>424</v>
          </cell>
          <cell r="N38">
            <v>463</v>
          </cell>
          <cell r="O38">
            <v>435</v>
          </cell>
          <cell r="P38">
            <v>402.79500000000002</v>
          </cell>
          <cell r="Q38">
            <v>537.05999999999995</v>
          </cell>
          <cell r="R38">
            <v>372.01500000000004</v>
          </cell>
          <cell r="S38">
            <v>496.02</v>
          </cell>
          <cell r="T38">
            <v>0</v>
          </cell>
          <cell r="U38">
            <v>0</v>
          </cell>
          <cell r="V38">
            <v>0</v>
          </cell>
          <cell r="W38">
            <v>0</v>
          </cell>
          <cell r="X38">
            <v>0</v>
          </cell>
          <cell r="Y38">
            <v>0</v>
          </cell>
          <cell r="Z38">
            <v>0</v>
          </cell>
          <cell r="AA38">
            <v>0</v>
          </cell>
          <cell r="AB38">
            <v>0</v>
          </cell>
          <cell r="AC38">
            <v>0</v>
          </cell>
          <cell r="AD38">
            <v>0</v>
          </cell>
          <cell r="AE38">
            <v>0</v>
          </cell>
          <cell r="AF38">
            <v>0</v>
          </cell>
          <cell r="AG38">
            <v>1</v>
          </cell>
          <cell r="AH38">
            <v>1</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1611.18</v>
          </cell>
          <cell r="BE38">
            <v>2148.2399999999998</v>
          </cell>
          <cell r="BF38">
            <v>1488.0600000000002</v>
          </cell>
          <cell r="BG38">
            <v>1984.08</v>
          </cell>
          <cell r="BH38">
            <v>1779</v>
          </cell>
          <cell r="BI38">
            <v>0</v>
          </cell>
          <cell r="BJ38">
            <v>0</v>
          </cell>
          <cell r="BK38">
            <v>1738</v>
          </cell>
          <cell r="BL38">
            <v>0</v>
          </cell>
          <cell r="BM38">
            <v>0</v>
          </cell>
          <cell r="BN38">
            <v>1703</v>
          </cell>
          <cell r="BO38">
            <v>0</v>
          </cell>
          <cell r="BP38">
            <v>0</v>
          </cell>
          <cell r="BQ38">
            <v>0</v>
          </cell>
          <cell r="BR38">
            <v>0</v>
          </cell>
          <cell r="BS38">
            <v>0</v>
          </cell>
        </row>
        <row r="39">
          <cell r="A39" t="str">
            <v>00L</v>
          </cell>
          <cell r="B39" t="str">
            <v>NHS NORTHUMBERLAND CCG</v>
          </cell>
          <cell r="C39" t="str">
            <v xml:space="preserve">CUMBRIA, NORTHUMBERLAND, TYNE &amp; WEAR </v>
          </cell>
          <cell r="D39">
            <v>843</v>
          </cell>
          <cell r="E39">
            <v>880</v>
          </cell>
          <cell r="F39">
            <v>777</v>
          </cell>
          <cell r="G39">
            <v>728</v>
          </cell>
          <cell r="H39">
            <v>784</v>
          </cell>
          <cell r="I39">
            <v>798</v>
          </cell>
          <cell r="J39">
            <v>817</v>
          </cell>
          <cell r="K39">
            <v>839</v>
          </cell>
          <cell r="L39">
            <v>843</v>
          </cell>
          <cell r="M39">
            <v>821</v>
          </cell>
          <cell r="N39">
            <v>855</v>
          </cell>
          <cell r="O39">
            <v>717</v>
          </cell>
          <cell r="P39">
            <v>710.86500000000001</v>
          </cell>
          <cell r="Q39">
            <v>947.81999999999994</v>
          </cell>
          <cell r="R39">
            <v>756.45</v>
          </cell>
          <cell r="S39">
            <v>1008.5999999999999</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1</v>
          </cell>
          <cell r="BC39">
            <v>1</v>
          </cell>
          <cell r="BD39">
            <v>2843.46</v>
          </cell>
          <cell r="BE39">
            <v>3791.2799999999997</v>
          </cell>
          <cell r="BF39">
            <v>3025.8</v>
          </cell>
          <cell r="BG39">
            <v>4034.3999999999996</v>
          </cell>
          <cell r="BH39">
            <v>3228</v>
          </cell>
          <cell r="BI39">
            <v>0</v>
          </cell>
          <cell r="BJ39">
            <v>0</v>
          </cell>
          <cell r="BK39">
            <v>3238</v>
          </cell>
          <cell r="BL39">
            <v>0</v>
          </cell>
          <cell r="BM39">
            <v>0</v>
          </cell>
          <cell r="BN39">
            <v>3236</v>
          </cell>
          <cell r="BO39">
            <v>0</v>
          </cell>
          <cell r="BP39">
            <v>0</v>
          </cell>
          <cell r="BQ39">
            <v>0</v>
          </cell>
          <cell r="BR39">
            <v>0</v>
          </cell>
          <cell r="BS39">
            <v>0</v>
          </cell>
        </row>
        <row r="40">
          <cell r="A40" t="str">
            <v>00N</v>
          </cell>
          <cell r="B40" t="str">
            <v>NHS SOUTH TYNESIDE CCG</v>
          </cell>
          <cell r="C40" t="str">
            <v xml:space="preserve">CUMBRIA, NORTHUMBERLAND, TYNE &amp; WEAR </v>
          </cell>
          <cell r="D40">
            <v>412</v>
          </cell>
          <cell r="E40">
            <v>432</v>
          </cell>
          <cell r="F40">
            <v>422</v>
          </cell>
          <cell r="G40">
            <v>397</v>
          </cell>
          <cell r="H40">
            <v>392</v>
          </cell>
          <cell r="I40">
            <v>388</v>
          </cell>
          <cell r="J40">
            <v>446</v>
          </cell>
          <cell r="K40">
            <v>415</v>
          </cell>
          <cell r="L40">
            <v>411</v>
          </cell>
          <cell r="M40">
            <v>426</v>
          </cell>
          <cell r="N40">
            <v>414</v>
          </cell>
          <cell r="O40">
            <v>371</v>
          </cell>
          <cell r="P40">
            <v>372.15000000000003</v>
          </cell>
          <cell r="Q40">
            <v>496.2</v>
          </cell>
          <cell r="R40">
            <v>363.15000000000003</v>
          </cell>
          <cell r="S40">
            <v>484.2</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1488.6000000000001</v>
          </cell>
          <cell r="BE40">
            <v>1984.8</v>
          </cell>
          <cell r="BF40">
            <v>1452.6000000000001</v>
          </cell>
          <cell r="BG40">
            <v>1936.8</v>
          </cell>
          <cell r="BH40">
            <v>1663</v>
          </cell>
          <cell r="BI40">
            <v>0</v>
          </cell>
          <cell r="BJ40">
            <v>0</v>
          </cell>
          <cell r="BK40">
            <v>1641</v>
          </cell>
          <cell r="BL40">
            <v>0</v>
          </cell>
          <cell r="BM40">
            <v>0</v>
          </cell>
          <cell r="BN40">
            <v>1622</v>
          </cell>
          <cell r="BO40">
            <v>0</v>
          </cell>
          <cell r="BP40">
            <v>0</v>
          </cell>
          <cell r="BQ40">
            <v>0</v>
          </cell>
          <cell r="BR40">
            <v>0</v>
          </cell>
          <cell r="BS40">
            <v>0</v>
          </cell>
        </row>
        <row r="41">
          <cell r="A41" t="str">
            <v>00P</v>
          </cell>
          <cell r="B41" t="str">
            <v>NHS SUNDERLAND CCG</v>
          </cell>
          <cell r="C41" t="str">
            <v xml:space="preserve">CUMBRIA, NORTHUMBERLAND, TYNE &amp; WEAR </v>
          </cell>
          <cell r="D41">
            <v>759</v>
          </cell>
          <cell r="E41">
            <v>732</v>
          </cell>
          <cell r="F41">
            <v>735</v>
          </cell>
          <cell r="G41">
            <v>709</v>
          </cell>
          <cell r="H41">
            <v>761</v>
          </cell>
          <cell r="I41">
            <v>874</v>
          </cell>
          <cell r="J41">
            <v>830</v>
          </cell>
          <cell r="K41">
            <v>772</v>
          </cell>
          <cell r="L41">
            <v>789</v>
          </cell>
          <cell r="M41">
            <v>795</v>
          </cell>
          <cell r="N41">
            <v>772</v>
          </cell>
          <cell r="O41">
            <v>697</v>
          </cell>
          <cell r="P41">
            <v>686.16</v>
          </cell>
          <cell r="Q41">
            <v>914.88</v>
          </cell>
          <cell r="R41">
            <v>695.47500000000002</v>
          </cell>
          <cell r="S41">
            <v>927.3</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2744.64</v>
          </cell>
          <cell r="BE41">
            <v>3659.52</v>
          </cell>
          <cell r="BF41">
            <v>2781.9</v>
          </cell>
          <cell r="BG41">
            <v>3709.2</v>
          </cell>
          <cell r="BH41">
            <v>2935</v>
          </cell>
          <cell r="BI41">
            <v>0</v>
          </cell>
          <cell r="BJ41">
            <v>0</v>
          </cell>
          <cell r="BK41">
            <v>3237</v>
          </cell>
          <cell r="BL41">
            <v>0</v>
          </cell>
          <cell r="BM41">
            <v>0</v>
          </cell>
          <cell r="BN41">
            <v>3053</v>
          </cell>
          <cell r="BO41">
            <v>0</v>
          </cell>
          <cell r="BP41">
            <v>0</v>
          </cell>
          <cell r="BQ41">
            <v>0</v>
          </cell>
          <cell r="BR41">
            <v>0</v>
          </cell>
          <cell r="BS41">
            <v>0</v>
          </cell>
        </row>
        <row r="42">
          <cell r="A42" t="str">
            <v>01H</v>
          </cell>
          <cell r="B42" t="str">
            <v>NHS CUMBRIA CCG</v>
          </cell>
          <cell r="C42" t="str">
            <v xml:space="preserve">CUMBRIA, NORTHUMBERLAND, TYNE &amp; WEAR </v>
          </cell>
          <cell r="D42">
            <v>1056</v>
          </cell>
          <cell r="E42">
            <v>1274</v>
          </cell>
          <cell r="F42">
            <v>1338</v>
          </cell>
          <cell r="G42">
            <v>1296</v>
          </cell>
          <cell r="H42">
            <v>1134</v>
          </cell>
          <cell r="I42">
            <v>1315</v>
          </cell>
          <cell r="J42">
            <v>1282</v>
          </cell>
          <cell r="K42">
            <v>1346</v>
          </cell>
          <cell r="L42">
            <v>1172</v>
          </cell>
          <cell r="M42">
            <v>1323</v>
          </cell>
          <cell r="N42">
            <v>1351</v>
          </cell>
          <cell r="O42">
            <v>1331</v>
          </cell>
          <cell r="P42">
            <v>1144.665</v>
          </cell>
          <cell r="Q42">
            <v>1526.2199999999998</v>
          </cell>
          <cell r="R42">
            <v>1182.4649999999999</v>
          </cell>
          <cell r="S42">
            <v>1576.62</v>
          </cell>
          <cell r="T42">
            <v>0</v>
          </cell>
          <cell r="U42">
            <v>1</v>
          </cell>
          <cell r="V42">
            <v>1</v>
          </cell>
          <cell r="W42">
            <v>0</v>
          </cell>
          <cell r="X42">
            <v>0</v>
          </cell>
          <cell r="Y42">
            <v>0</v>
          </cell>
          <cell r="Z42">
            <v>0</v>
          </cell>
          <cell r="AA42">
            <v>0</v>
          </cell>
          <cell r="AB42">
            <v>0</v>
          </cell>
          <cell r="AC42">
            <v>0</v>
          </cell>
          <cell r="AD42">
            <v>0</v>
          </cell>
          <cell r="AE42">
            <v>0</v>
          </cell>
          <cell r="AF42">
            <v>0</v>
          </cell>
          <cell r="AG42">
            <v>1</v>
          </cell>
          <cell r="AH42">
            <v>1</v>
          </cell>
          <cell r="AI42">
            <v>0</v>
          </cell>
          <cell r="AJ42">
            <v>0</v>
          </cell>
          <cell r="AK42">
            <v>0</v>
          </cell>
          <cell r="AL42">
            <v>0</v>
          </cell>
          <cell r="AM42">
            <v>0</v>
          </cell>
          <cell r="AN42">
            <v>0</v>
          </cell>
          <cell r="AO42">
            <v>0</v>
          </cell>
          <cell r="AP42">
            <v>0</v>
          </cell>
          <cell r="AQ42">
            <v>0</v>
          </cell>
          <cell r="AR42">
            <v>0</v>
          </cell>
          <cell r="AS42">
            <v>1</v>
          </cell>
          <cell r="AT42">
            <v>1</v>
          </cell>
          <cell r="AU42">
            <v>0</v>
          </cell>
          <cell r="AV42">
            <v>0</v>
          </cell>
          <cell r="AW42">
            <v>0</v>
          </cell>
          <cell r="AX42">
            <v>0</v>
          </cell>
          <cell r="AY42">
            <v>0</v>
          </cell>
          <cell r="AZ42">
            <v>0</v>
          </cell>
          <cell r="BA42">
            <v>0</v>
          </cell>
          <cell r="BB42">
            <v>0</v>
          </cell>
          <cell r="BC42">
            <v>0</v>
          </cell>
          <cell r="BD42">
            <v>4578.66</v>
          </cell>
          <cell r="BE42">
            <v>6104.8799999999992</v>
          </cell>
          <cell r="BF42">
            <v>4729.8599999999997</v>
          </cell>
          <cell r="BG42">
            <v>6306.48</v>
          </cell>
          <cell r="BH42">
            <v>4964</v>
          </cell>
          <cell r="BI42">
            <v>0</v>
          </cell>
          <cell r="BJ42">
            <v>0</v>
          </cell>
          <cell r="BK42">
            <v>5077</v>
          </cell>
          <cell r="BL42">
            <v>0</v>
          </cell>
          <cell r="BM42">
            <v>0</v>
          </cell>
          <cell r="BN42">
            <v>5177</v>
          </cell>
          <cell r="BO42">
            <v>0</v>
          </cell>
          <cell r="BP42">
            <v>0</v>
          </cell>
          <cell r="BQ42">
            <v>0</v>
          </cell>
          <cell r="BR42">
            <v>0</v>
          </cell>
          <cell r="BS42">
            <v>0</v>
          </cell>
        </row>
        <row r="43">
          <cell r="A43" t="str">
            <v>12M</v>
          </cell>
          <cell r="B43" t="str">
            <v>CUMBRIA, NORTHUMBERLAND, TYNE AND WEAR COMMISSIONING HUB</v>
          </cell>
          <cell r="C43" t="str">
            <v xml:space="preserve">CUMBRIA, NORTHUMBERLAND, TYNE &amp; WEAR </v>
          </cell>
          <cell r="D43">
            <v>0</v>
          </cell>
          <cell r="E43">
            <v>0</v>
          </cell>
          <cell r="F43">
            <v>0</v>
          </cell>
          <cell r="G43">
            <v>0</v>
          </cell>
          <cell r="H43">
            <v>0</v>
          </cell>
          <cell r="I43">
            <v>0</v>
          </cell>
          <cell r="J43">
            <v>0</v>
          </cell>
          <cell r="K43">
            <v>0</v>
          </cell>
          <cell r="L43">
            <v>0</v>
          </cell>
          <cell r="M43">
            <v>0</v>
          </cell>
          <cell r="N43">
            <v>0</v>
          </cell>
          <cell r="O43">
            <v>0</v>
          </cell>
          <cell r="P43" t="e">
            <v>#N/A</v>
          </cell>
          <cell r="Q43" t="e">
            <v>#N/A</v>
          </cell>
          <cell r="R43" t="e">
            <v>#N/A</v>
          </cell>
          <cell r="S43" t="e">
            <v>#N/A</v>
          </cell>
          <cell r="T43" t="e">
            <v>#N/A</v>
          </cell>
          <cell r="U43" t="e">
            <v>#N/A</v>
          </cell>
          <cell r="V43" t="e">
            <v>#N/A</v>
          </cell>
          <cell r="W43" t="e">
            <v>#N/A</v>
          </cell>
          <cell r="X43" t="e">
            <v>#N/A</v>
          </cell>
          <cell r="Y43" t="e">
            <v>#N/A</v>
          </cell>
          <cell r="Z43" t="e">
            <v>#N/A</v>
          </cell>
          <cell r="AA43" t="e">
            <v>#N/A</v>
          </cell>
          <cell r="AB43" t="e">
            <v>#N/A</v>
          </cell>
          <cell r="AC43" t="e">
            <v>#N/A</v>
          </cell>
          <cell r="AD43" t="e">
            <v>#N/A</v>
          </cell>
          <cell r="AE43" t="e">
            <v>#N/A</v>
          </cell>
          <cell r="AF43" t="e">
            <v>#N/A</v>
          </cell>
          <cell r="AG43" t="e">
            <v>#N/A</v>
          </cell>
          <cell r="AH43" t="e">
            <v>#N/A</v>
          </cell>
          <cell r="AI43" t="e">
            <v>#N/A</v>
          </cell>
          <cell r="AJ43" t="e">
            <v>#N/A</v>
          </cell>
          <cell r="AK43" t="e">
            <v>#N/A</v>
          </cell>
          <cell r="AL43" t="e">
            <v>#N/A</v>
          </cell>
          <cell r="AM43" t="e">
            <v>#N/A</v>
          </cell>
          <cell r="AN43" t="e">
            <v>#N/A</v>
          </cell>
          <cell r="AO43" t="e">
            <v>#N/A</v>
          </cell>
          <cell r="AP43" t="e">
            <v>#N/A</v>
          </cell>
          <cell r="AQ43" t="e">
            <v>#N/A</v>
          </cell>
          <cell r="AR43" t="e">
            <v>#N/A</v>
          </cell>
          <cell r="AS43" t="e">
            <v>#N/A</v>
          </cell>
          <cell r="AT43" t="e">
            <v>#N/A</v>
          </cell>
          <cell r="AU43" t="e">
            <v>#N/A</v>
          </cell>
          <cell r="AV43" t="e">
            <v>#N/A</v>
          </cell>
          <cell r="AW43" t="e">
            <v>#N/A</v>
          </cell>
          <cell r="AX43" t="e">
            <v>#N/A</v>
          </cell>
          <cell r="AY43" t="e">
            <v>#N/A</v>
          </cell>
          <cell r="AZ43" t="e">
            <v>#N/A</v>
          </cell>
          <cell r="BA43" t="e">
            <v>#N/A</v>
          </cell>
          <cell r="BB43" t="e">
            <v>#N/A</v>
          </cell>
          <cell r="BC43" t="e">
            <v>#N/A</v>
          </cell>
          <cell r="BD43" t="e">
            <v>#N/A</v>
          </cell>
          <cell r="BE43" t="e">
            <v>#N/A</v>
          </cell>
          <cell r="BF43" t="e">
            <v>#N/A</v>
          </cell>
          <cell r="BG43" t="e">
            <v>#N/A</v>
          </cell>
          <cell r="BH43">
            <v>0</v>
          </cell>
          <cell r="BI43" t="e">
            <v>#N/A</v>
          </cell>
          <cell r="BJ43" t="e">
            <v>#N/A</v>
          </cell>
          <cell r="BK43">
            <v>0</v>
          </cell>
          <cell r="BL43" t="e">
            <v>#N/A</v>
          </cell>
          <cell r="BM43" t="e">
            <v>#N/A</v>
          </cell>
          <cell r="BN43">
            <v>0</v>
          </cell>
          <cell r="BO43" t="e">
            <v>#N/A</v>
          </cell>
          <cell r="BP43" t="e">
            <v>#N/A</v>
          </cell>
          <cell r="BQ43" t="e">
            <v>#N/A</v>
          </cell>
          <cell r="BR43" t="e">
            <v>#N/A</v>
          </cell>
          <cell r="BS43" t="e">
            <v>#N/A</v>
          </cell>
        </row>
        <row r="44">
          <cell r="A44" t="str">
            <v>99C</v>
          </cell>
          <cell r="B44" t="str">
            <v>NHS NORTH TYNESIDE CCG</v>
          </cell>
          <cell r="C44" t="str">
            <v xml:space="preserve">CUMBRIA, NORTHUMBERLAND, TYNE &amp; WEAR </v>
          </cell>
          <cell r="D44">
            <v>572</v>
          </cell>
          <cell r="E44">
            <v>615</v>
          </cell>
          <cell r="F44">
            <v>640</v>
          </cell>
          <cell r="G44">
            <v>559</v>
          </cell>
          <cell r="H44">
            <v>584</v>
          </cell>
          <cell r="I44">
            <v>627</v>
          </cell>
          <cell r="J44">
            <v>661</v>
          </cell>
          <cell r="K44">
            <v>565</v>
          </cell>
          <cell r="L44">
            <v>621</v>
          </cell>
          <cell r="M44">
            <v>630</v>
          </cell>
          <cell r="N44">
            <v>613</v>
          </cell>
          <cell r="O44">
            <v>601</v>
          </cell>
          <cell r="P44">
            <v>538.91999999999996</v>
          </cell>
          <cell r="Q44">
            <v>718.56</v>
          </cell>
          <cell r="R44">
            <v>537.61500000000001</v>
          </cell>
          <cell r="S44">
            <v>716.82</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2155.6799999999998</v>
          </cell>
          <cell r="BE44">
            <v>2874.24</v>
          </cell>
          <cell r="BF44">
            <v>2150.46</v>
          </cell>
          <cell r="BG44">
            <v>2867.28</v>
          </cell>
          <cell r="BH44">
            <v>2386</v>
          </cell>
          <cell r="BI44">
            <v>0</v>
          </cell>
          <cell r="BJ44">
            <v>0</v>
          </cell>
          <cell r="BK44">
            <v>2437</v>
          </cell>
          <cell r="BL44">
            <v>0</v>
          </cell>
          <cell r="BM44">
            <v>0</v>
          </cell>
          <cell r="BN44">
            <v>2465</v>
          </cell>
          <cell r="BO44">
            <v>0</v>
          </cell>
          <cell r="BP44">
            <v>0</v>
          </cell>
          <cell r="BQ44">
            <v>0</v>
          </cell>
          <cell r="BR44">
            <v>0</v>
          </cell>
          <cell r="BS44">
            <v>0</v>
          </cell>
        </row>
        <row r="45">
          <cell r="A45" t="str">
            <v>03X</v>
          </cell>
          <cell r="B45" t="str">
            <v>NHS EREWASH CCG</v>
          </cell>
          <cell r="C45" t="str">
            <v xml:space="preserve">DERBYSHIRE &amp; NOTTINGHAMSHIRE </v>
          </cell>
          <cell r="D45">
            <v>303</v>
          </cell>
          <cell r="E45">
            <v>277</v>
          </cell>
          <cell r="F45">
            <v>257</v>
          </cell>
          <cell r="G45">
            <v>277</v>
          </cell>
          <cell r="H45">
            <v>271</v>
          </cell>
          <cell r="I45">
            <v>264</v>
          </cell>
          <cell r="J45">
            <v>276</v>
          </cell>
          <cell r="K45">
            <v>271</v>
          </cell>
          <cell r="L45">
            <v>256</v>
          </cell>
          <cell r="M45">
            <v>285</v>
          </cell>
          <cell r="N45">
            <v>295</v>
          </cell>
          <cell r="O45">
            <v>465</v>
          </cell>
          <cell r="P45">
            <v>242.28</v>
          </cell>
          <cell r="Q45">
            <v>323.03999999999996</v>
          </cell>
          <cell r="R45">
            <v>233.01</v>
          </cell>
          <cell r="S45">
            <v>310.67999999999995</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1</v>
          </cell>
          <cell r="BB45">
            <v>0</v>
          </cell>
          <cell r="BC45">
            <v>1</v>
          </cell>
          <cell r="BD45">
            <v>969.12</v>
          </cell>
          <cell r="BE45">
            <v>1292.1599999999999</v>
          </cell>
          <cell r="BF45">
            <v>932.04</v>
          </cell>
          <cell r="BG45">
            <v>1242.7199999999998</v>
          </cell>
          <cell r="BH45">
            <v>1114</v>
          </cell>
          <cell r="BI45">
            <v>0</v>
          </cell>
          <cell r="BJ45">
            <v>0</v>
          </cell>
          <cell r="BK45">
            <v>1082</v>
          </cell>
          <cell r="BL45">
            <v>0</v>
          </cell>
          <cell r="BM45">
            <v>0</v>
          </cell>
          <cell r="BN45">
            <v>1301</v>
          </cell>
          <cell r="BO45">
            <v>0</v>
          </cell>
          <cell r="BP45">
            <v>1</v>
          </cell>
          <cell r="BQ45">
            <v>0</v>
          </cell>
          <cell r="BR45">
            <v>0</v>
          </cell>
          <cell r="BS45">
            <v>1</v>
          </cell>
        </row>
        <row r="46">
          <cell r="A46" t="str">
            <v>03Y</v>
          </cell>
          <cell r="B46" t="str">
            <v>NHS HARDWICK CCG</v>
          </cell>
          <cell r="C46" t="str">
            <v xml:space="preserve">DERBYSHIRE &amp; NOTTINGHAMSHIRE </v>
          </cell>
          <cell r="D46">
            <v>292</v>
          </cell>
          <cell r="E46">
            <v>287</v>
          </cell>
          <cell r="F46">
            <v>288</v>
          </cell>
          <cell r="G46">
            <v>265</v>
          </cell>
          <cell r="H46">
            <v>267</v>
          </cell>
          <cell r="I46">
            <v>290</v>
          </cell>
          <cell r="J46">
            <v>266</v>
          </cell>
          <cell r="K46">
            <v>267</v>
          </cell>
          <cell r="L46">
            <v>249</v>
          </cell>
          <cell r="M46">
            <v>268</v>
          </cell>
          <cell r="N46">
            <v>226</v>
          </cell>
          <cell r="O46">
            <v>242</v>
          </cell>
          <cell r="P46">
            <v>247.5</v>
          </cell>
          <cell r="Q46">
            <v>330</v>
          </cell>
          <cell r="R46">
            <v>248.35499999999999</v>
          </cell>
          <cell r="S46">
            <v>331.14</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1</v>
          </cell>
          <cell r="AZ46">
            <v>1</v>
          </cell>
          <cell r="BA46">
            <v>0</v>
          </cell>
          <cell r="BB46">
            <v>1</v>
          </cell>
          <cell r="BC46">
            <v>1</v>
          </cell>
          <cell r="BD46">
            <v>990</v>
          </cell>
          <cell r="BE46">
            <v>1320</v>
          </cell>
          <cell r="BF46">
            <v>993.42</v>
          </cell>
          <cell r="BG46">
            <v>1324.56</v>
          </cell>
          <cell r="BH46">
            <v>1132</v>
          </cell>
          <cell r="BI46">
            <v>0</v>
          </cell>
          <cell r="BJ46">
            <v>0</v>
          </cell>
          <cell r="BK46">
            <v>1090</v>
          </cell>
          <cell r="BL46">
            <v>0</v>
          </cell>
          <cell r="BM46">
            <v>0</v>
          </cell>
          <cell r="BN46">
            <v>985</v>
          </cell>
          <cell r="BO46">
            <v>1</v>
          </cell>
          <cell r="BP46">
            <v>0</v>
          </cell>
          <cell r="BQ46">
            <v>0</v>
          </cell>
          <cell r="BR46">
            <v>0</v>
          </cell>
          <cell r="BS46">
            <v>1</v>
          </cell>
        </row>
        <row r="47">
          <cell r="A47" t="str">
            <v>04E</v>
          </cell>
          <cell r="B47" t="str">
            <v>NHS MANSFIELD AND ASHFIELD CCG</v>
          </cell>
          <cell r="C47" t="str">
            <v xml:space="preserve">DERBYSHIRE &amp; NOTTINGHAMSHIRE </v>
          </cell>
          <cell r="D47">
            <v>570</v>
          </cell>
          <cell r="E47">
            <v>623</v>
          </cell>
          <cell r="F47">
            <v>580</v>
          </cell>
          <cell r="G47">
            <v>532</v>
          </cell>
          <cell r="H47">
            <v>593</v>
          </cell>
          <cell r="I47">
            <v>616</v>
          </cell>
          <cell r="J47">
            <v>569</v>
          </cell>
          <cell r="K47">
            <v>585</v>
          </cell>
          <cell r="L47">
            <v>526</v>
          </cell>
          <cell r="M47">
            <v>592</v>
          </cell>
          <cell r="N47">
            <v>558</v>
          </cell>
          <cell r="O47">
            <v>558</v>
          </cell>
          <cell r="P47">
            <v>519.97500000000002</v>
          </cell>
          <cell r="Q47">
            <v>693.3</v>
          </cell>
          <cell r="R47">
            <v>475.60500000000008</v>
          </cell>
          <cell r="S47">
            <v>634.14</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2079.9</v>
          </cell>
          <cell r="BE47">
            <v>2773.2</v>
          </cell>
          <cell r="BF47">
            <v>1902.4200000000003</v>
          </cell>
          <cell r="BG47">
            <v>2536.56</v>
          </cell>
          <cell r="BH47">
            <v>2305</v>
          </cell>
          <cell r="BI47">
            <v>0</v>
          </cell>
          <cell r="BJ47">
            <v>0</v>
          </cell>
          <cell r="BK47">
            <v>2363</v>
          </cell>
          <cell r="BL47">
            <v>0</v>
          </cell>
          <cell r="BM47">
            <v>0</v>
          </cell>
          <cell r="BN47">
            <v>2234</v>
          </cell>
          <cell r="BO47">
            <v>0</v>
          </cell>
          <cell r="BP47">
            <v>0</v>
          </cell>
          <cell r="BQ47">
            <v>0</v>
          </cell>
          <cell r="BR47">
            <v>0</v>
          </cell>
          <cell r="BS47">
            <v>0</v>
          </cell>
        </row>
        <row r="48">
          <cell r="A48" t="str">
            <v>04H</v>
          </cell>
          <cell r="B48" t="str">
            <v>NHS NEWARK &amp; SHERWOOD CCG</v>
          </cell>
          <cell r="C48" t="str">
            <v xml:space="preserve">DERBYSHIRE &amp; NOTTINGHAMSHIRE </v>
          </cell>
          <cell r="D48">
            <v>332</v>
          </cell>
          <cell r="E48">
            <v>385</v>
          </cell>
          <cell r="F48">
            <v>375</v>
          </cell>
          <cell r="G48">
            <v>319</v>
          </cell>
          <cell r="H48">
            <v>358</v>
          </cell>
          <cell r="I48">
            <v>349</v>
          </cell>
          <cell r="J48">
            <v>363</v>
          </cell>
          <cell r="K48">
            <v>364</v>
          </cell>
          <cell r="L48">
            <v>317</v>
          </cell>
          <cell r="M48">
            <v>357</v>
          </cell>
          <cell r="N48">
            <v>373</v>
          </cell>
          <cell r="O48">
            <v>377</v>
          </cell>
          <cell r="P48">
            <v>316.39500000000004</v>
          </cell>
          <cell r="Q48">
            <v>421.86</v>
          </cell>
          <cell r="R48">
            <v>318.42</v>
          </cell>
          <cell r="S48">
            <v>424.56</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1</v>
          </cell>
          <cell r="AT48">
            <v>1</v>
          </cell>
          <cell r="AU48">
            <v>0</v>
          </cell>
          <cell r="AV48">
            <v>0</v>
          </cell>
          <cell r="AW48">
            <v>0</v>
          </cell>
          <cell r="AX48">
            <v>0</v>
          </cell>
          <cell r="AY48">
            <v>0</v>
          </cell>
          <cell r="AZ48">
            <v>0</v>
          </cell>
          <cell r="BA48">
            <v>0</v>
          </cell>
          <cell r="BB48">
            <v>0</v>
          </cell>
          <cell r="BC48">
            <v>0</v>
          </cell>
          <cell r="BD48">
            <v>1265.5800000000002</v>
          </cell>
          <cell r="BE48">
            <v>1687.44</v>
          </cell>
          <cell r="BF48">
            <v>1273.68</v>
          </cell>
          <cell r="BG48">
            <v>1698.24</v>
          </cell>
          <cell r="BH48">
            <v>1411</v>
          </cell>
          <cell r="BI48">
            <v>0</v>
          </cell>
          <cell r="BJ48">
            <v>0</v>
          </cell>
          <cell r="BK48">
            <v>1434</v>
          </cell>
          <cell r="BL48">
            <v>0</v>
          </cell>
          <cell r="BM48">
            <v>0</v>
          </cell>
          <cell r="BN48">
            <v>1424</v>
          </cell>
          <cell r="BO48">
            <v>0</v>
          </cell>
          <cell r="BP48">
            <v>0</v>
          </cell>
          <cell r="BQ48">
            <v>0</v>
          </cell>
          <cell r="BR48">
            <v>0</v>
          </cell>
          <cell r="BS48">
            <v>0</v>
          </cell>
        </row>
        <row r="49">
          <cell r="A49" t="str">
            <v>04J</v>
          </cell>
          <cell r="B49" t="str">
            <v>NHS NORTH DERBYSHIRE CCG</v>
          </cell>
          <cell r="C49" t="str">
            <v xml:space="preserve">DERBYSHIRE &amp; NOTTINGHAMSHIRE </v>
          </cell>
          <cell r="D49">
            <v>721</v>
          </cell>
          <cell r="E49">
            <v>725</v>
          </cell>
          <cell r="F49">
            <v>728</v>
          </cell>
          <cell r="G49">
            <v>612</v>
          </cell>
          <cell r="H49">
            <v>752</v>
          </cell>
          <cell r="I49">
            <v>761</v>
          </cell>
          <cell r="J49">
            <v>778</v>
          </cell>
          <cell r="K49">
            <v>699</v>
          </cell>
          <cell r="L49">
            <v>743</v>
          </cell>
          <cell r="M49">
            <v>772</v>
          </cell>
          <cell r="N49">
            <v>715</v>
          </cell>
          <cell r="O49">
            <v>687</v>
          </cell>
          <cell r="P49">
            <v>644.44499999999994</v>
          </cell>
          <cell r="Q49">
            <v>859.25999999999988</v>
          </cell>
          <cell r="R49">
            <v>668.16</v>
          </cell>
          <cell r="S49">
            <v>890.88</v>
          </cell>
          <cell r="T49">
            <v>0</v>
          </cell>
          <cell r="U49">
            <v>0</v>
          </cell>
          <cell r="V49">
            <v>0</v>
          </cell>
          <cell r="W49">
            <v>0</v>
          </cell>
          <cell r="X49">
            <v>0</v>
          </cell>
          <cell r="Y49">
            <v>0</v>
          </cell>
          <cell r="Z49">
            <v>0</v>
          </cell>
          <cell r="AA49">
            <v>0</v>
          </cell>
          <cell r="AB49">
            <v>0</v>
          </cell>
          <cell r="AC49">
            <v>0</v>
          </cell>
          <cell r="AD49">
            <v>1</v>
          </cell>
          <cell r="AE49">
            <v>1</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2577.7799999999997</v>
          </cell>
          <cell r="BE49">
            <v>3437.0399999999995</v>
          </cell>
          <cell r="BF49">
            <v>2672.64</v>
          </cell>
          <cell r="BG49">
            <v>3563.52</v>
          </cell>
          <cell r="BH49">
            <v>2786</v>
          </cell>
          <cell r="BI49">
            <v>0</v>
          </cell>
          <cell r="BJ49">
            <v>0</v>
          </cell>
          <cell r="BK49">
            <v>2990</v>
          </cell>
          <cell r="BL49">
            <v>0</v>
          </cell>
          <cell r="BM49">
            <v>0</v>
          </cell>
          <cell r="BN49">
            <v>2917</v>
          </cell>
          <cell r="BO49">
            <v>0</v>
          </cell>
          <cell r="BP49">
            <v>0</v>
          </cell>
          <cell r="BQ49">
            <v>0</v>
          </cell>
          <cell r="BR49">
            <v>0</v>
          </cell>
          <cell r="BS49">
            <v>0</v>
          </cell>
        </row>
        <row r="50">
          <cell r="A50" t="str">
            <v>04K</v>
          </cell>
          <cell r="B50" t="str">
            <v>NHS NOTTINGHAM CITY CCG</v>
          </cell>
          <cell r="C50" t="str">
            <v xml:space="preserve">DERBYSHIRE &amp; NOTTINGHAMSHIRE </v>
          </cell>
          <cell r="D50">
            <v>1172</v>
          </cell>
          <cell r="E50">
            <v>1113</v>
          </cell>
          <cell r="F50">
            <v>1129</v>
          </cell>
          <cell r="G50">
            <v>1085</v>
          </cell>
          <cell r="H50">
            <v>1099</v>
          </cell>
          <cell r="I50">
            <v>1116</v>
          </cell>
          <cell r="J50">
            <v>1115</v>
          </cell>
          <cell r="K50">
            <v>1079</v>
          </cell>
          <cell r="L50">
            <v>1029</v>
          </cell>
          <cell r="M50">
            <v>1019</v>
          </cell>
          <cell r="N50">
            <v>1033</v>
          </cell>
          <cell r="O50">
            <v>1079</v>
          </cell>
          <cell r="P50">
            <v>979.06499999999994</v>
          </cell>
          <cell r="Q50">
            <v>1305.4199999999998</v>
          </cell>
          <cell r="R50">
            <v>864.27</v>
          </cell>
          <cell r="S50">
            <v>1152.3599999999999</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3916.2599999999998</v>
          </cell>
          <cell r="BE50">
            <v>5221.6799999999994</v>
          </cell>
          <cell r="BF50">
            <v>3457.08</v>
          </cell>
          <cell r="BG50">
            <v>4609.4399999999996</v>
          </cell>
          <cell r="BH50">
            <v>4499</v>
          </cell>
          <cell r="BI50">
            <v>0</v>
          </cell>
          <cell r="BJ50">
            <v>0</v>
          </cell>
          <cell r="BK50">
            <v>4409</v>
          </cell>
          <cell r="BL50">
            <v>0</v>
          </cell>
          <cell r="BM50">
            <v>0</v>
          </cell>
          <cell r="BN50">
            <v>4160</v>
          </cell>
          <cell r="BO50">
            <v>0</v>
          </cell>
          <cell r="BP50">
            <v>0</v>
          </cell>
          <cell r="BQ50">
            <v>0</v>
          </cell>
          <cell r="BR50">
            <v>0</v>
          </cell>
          <cell r="BS50">
            <v>0</v>
          </cell>
        </row>
        <row r="51">
          <cell r="A51" t="str">
            <v>04L</v>
          </cell>
          <cell r="B51" t="str">
            <v>NHS NOTTINGHAM NORTH AND EAST CCG</v>
          </cell>
          <cell r="C51" t="str">
            <v xml:space="preserve">DERBYSHIRE &amp; NOTTINGHAMSHIRE </v>
          </cell>
          <cell r="D51">
            <v>400</v>
          </cell>
          <cell r="E51">
            <v>425</v>
          </cell>
          <cell r="F51">
            <v>438</v>
          </cell>
          <cell r="G51">
            <v>429</v>
          </cell>
          <cell r="H51">
            <v>402</v>
          </cell>
          <cell r="I51">
            <v>419</v>
          </cell>
          <cell r="J51">
            <v>424</v>
          </cell>
          <cell r="K51">
            <v>417</v>
          </cell>
          <cell r="L51">
            <v>390</v>
          </cell>
          <cell r="M51">
            <v>414</v>
          </cell>
          <cell r="N51">
            <v>410</v>
          </cell>
          <cell r="O51">
            <v>392</v>
          </cell>
          <cell r="P51">
            <v>378.94499999999999</v>
          </cell>
          <cell r="Q51">
            <v>505.26</v>
          </cell>
          <cell r="R51">
            <v>363.87</v>
          </cell>
          <cell r="S51">
            <v>485.15999999999997</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1515.78</v>
          </cell>
          <cell r="BE51">
            <v>2021.04</v>
          </cell>
          <cell r="BF51">
            <v>1455.48</v>
          </cell>
          <cell r="BG51">
            <v>1940.6399999999999</v>
          </cell>
          <cell r="BH51">
            <v>1692</v>
          </cell>
          <cell r="BI51">
            <v>0</v>
          </cell>
          <cell r="BJ51">
            <v>0</v>
          </cell>
          <cell r="BK51">
            <v>1662</v>
          </cell>
          <cell r="BL51">
            <v>0</v>
          </cell>
          <cell r="BM51">
            <v>0</v>
          </cell>
          <cell r="BN51">
            <v>1606</v>
          </cell>
          <cell r="BO51">
            <v>0</v>
          </cell>
          <cell r="BP51">
            <v>0</v>
          </cell>
          <cell r="BQ51">
            <v>0</v>
          </cell>
          <cell r="BR51">
            <v>0</v>
          </cell>
          <cell r="BS51">
            <v>0</v>
          </cell>
        </row>
        <row r="52">
          <cell r="A52" t="str">
            <v>04M</v>
          </cell>
          <cell r="B52" t="str">
            <v>NHS NOTTINGHAM WEST CCG</v>
          </cell>
          <cell r="C52" t="str">
            <v xml:space="preserve">DERBYSHIRE &amp; NOTTINGHAMSHIRE </v>
          </cell>
          <cell r="D52">
            <v>269</v>
          </cell>
          <cell r="E52">
            <v>290</v>
          </cell>
          <cell r="F52">
            <v>281</v>
          </cell>
          <cell r="G52">
            <v>249</v>
          </cell>
          <cell r="H52">
            <v>253</v>
          </cell>
          <cell r="I52">
            <v>277</v>
          </cell>
          <cell r="J52">
            <v>294</v>
          </cell>
          <cell r="K52">
            <v>272</v>
          </cell>
          <cell r="L52">
            <v>266</v>
          </cell>
          <cell r="M52">
            <v>216</v>
          </cell>
          <cell r="N52">
            <v>211</v>
          </cell>
          <cell r="O52">
            <v>243</v>
          </cell>
          <cell r="P52">
            <v>243.04500000000002</v>
          </cell>
          <cell r="Q52">
            <v>324.06</v>
          </cell>
          <cell r="R52">
            <v>223.11</v>
          </cell>
          <cell r="S52">
            <v>297.48</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1</v>
          </cell>
          <cell r="AW52">
            <v>1</v>
          </cell>
          <cell r="AX52">
            <v>0</v>
          </cell>
          <cell r="AY52">
            <v>1</v>
          </cell>
          <cell r="AZ52">
            <v>1</v>
          </cell>
          <cell r="BA52">
            <v>0</v>
          </cell>
          <cell r="BB52">
            <v>0</v>
          </cell>
          <cell r="BC52">
            <v>0</v>
          </cell>
          <cell r="BD52">
            <v>972.18000000000006</v>
          </cell>
          <cell r="BE52">
            <v>1296.24</v>
          </cell>
          <cell r="BF52">
            <v>892.44</v>
          </cell>
          <cell r="BG52">
            <v>1189.92</v>
          </cell>
          <cell r="BH52">
            <v>1089</v>
          </cell>
          <cell r="BI52">
            <v>0</v>
          </cell>
          <cell r="BJ52">
            <v>0</v>
          </cell>
          <cell r="BK52">
            <v>1096</v>
          </cell>
          <cell r="BL52">
            <v>0</v>
          </cell>
          <cell r="BM52">
            <v>0</v>
          </cell>
          <cell r="BN52">
            <v>936</v>
          </cell>
          <cell r="BO52">
            <v>0</v>
          </cell>
          <cell r="BP52">
            <v>0</v>
          </cell>
          <cell r="BQ52">
            <v>0</v>
          </cell>
          <cell r="BR52">
            <v>0</v>
          </cell>
          <cell r="BS52">
            <v>0</v>
          </cell>
        </row>
        <row r="53">
          <cell r="A53" t="str">
            <v>04N</v>
          </cell>
          <cell r="B53" t="str">
            <v>NHS RUSHCLIFFE CCG</v>
          </cell>
          <cell r="C53" t="str">
            <v xml:space="preserve">DERBYSHIRE &amp; NOTTINGHAMSHIRE </v>
          </cell>
          <cell r="D53">
            <v>311</v>
          </cell>
          <cell r="E53">
            <v>303</v>
          </cell>
          <cell r="F53">
            <v>327</v>
          </cell>
          <cell r="G53">
            <v>288</v>
          </cell>
          <cell r="H53">
            <v>310</v>
          </cell>
          <cell r="I53">
            <v>354</v>
          </cell>
          <cell r="J53">
            <v>320</v>
          </cell>
          <cell r="K53">
            <v>323</v>
          </cell>
          <cell r="L53">
            <v>359</v>
          </cell>
          <cell r="M53">
            <v>376</v>
          </cell>
          <cell r="N53">
            <v>339</v>
          </cell>
          <cell r="O53">
            <v>343</v>
          </cell>
          <cell r="P53">
            <v>294.70499999999998</v>
          </cell>
          <cell r="Q53">
            <v>392.94</v>
          </cell>
          <cell r="R53">
            <v>319.40999999999997</v>
          </cell>
          <cell r="S53">
            <v>425.87999999999994</v>
          </cell>
          <cell r="T53">
            <v>0</v>
          </cell>
          <cell r="U53">
            <v>0</v>
          </cell>
          <cell r="V53">
            <v>0</v>
          </cell>
          <cell r="W53">
            <v>0</v>
          </cell>
          <cell r="X53">
            <v>0</v>
          </cell>
          <cell r="Y53">
            <v>0</v>
          </cell>
          <cell r="Z53">
            <v>0</v>
          </cell>
          <cell r="AA53">
            <v>0</v>
          </cell>
          <cell r="AB53">
            <v>0</v>
          </cell>
          <cell r="AC53">
            <v>0</v>
          </cell>
          <cell r="AD53">
            <v>1</v>
          </cell>
          <cell r="AE53">
            <v>1</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1178.82</v>
          </cell>
          <cell r="BE53">
            <v>1571.76</v>
          </cell>
          <cell r="BF53">
            <v>1277.6399999999999</v>
          </cell>
          <cell r="BG53">
            <v>1703.5199999999998</v>
          </cell>
          <cell r="BH53">
            <v>1229</v>
          </cell>
          <cell r="BI53">
            <v>0</v>
          </cell>
          <cell r="BJ53">
            <v>0</v>
          </cell>
          <cell r="BK53">
            <v>1307</v>
          </cell>
          <cell r="BL53">
            <v>0</v>
          </cell>
          <cell r="BM53">
            <v>0</v>
          </cell>
          <cell r="BN53">
            <v>1417</v>
          </cell>
          <cell r="BO53">
            <v>0</v>
          </cell>
          <cell r="BP53">
            <v>0</v>
          </cell>
          <cell r="BQ53">
            <v>0</v>
          </cell>
          <cell r="BR53">
            <v>0</v>
          </cell>
          <cell r="BS53">
            <v>0</v>
          </cell>
        </row>
        <row r="54">
          <cell r="A54" t="str">
            <v>04R</v>
          </cell>
          <cell r="B54" t="str">
            <v>NHS SOUTHERN DERBYSHIRE CCG</v>
          </cell>
          <cell r="C54" t="str">
            <v xml:space="preserve">DERBYSHIRE &amp; NOTTINGHAMSHIRE </v>
          </cell>
          <cell r="D54">
            <v>1514</v>
          </cell>
          <cell r="E54">
            <v>1669</v>
          </cell>
          <cell r="F54">
            <v>1699</v>
          </cell>
          <cell r="G54">
            <v>1518</v>
          </cell>
          <cell r="H54">
            <v>1618</v>
          </cell>
          <cell r="I54">
            <v>1685</v>
          </cell>
          <cell r="J54">
            <v>1689</v>
          </cell>
          <cell r="K54">
            <v>1656</v>
          </cell>
          <cell r="L54">
            <v>1594</v>
          </cell>
          <cell r="M54">
            <v>1651</v>
          </cell>
          <cell r="N54">
            <v>1603</v>
          </cell>
          <cell r="O54">
            <v>1530</v>
          </cell>
          <cell r="P54">
            <v>1445.4</v>
          </cell>
          <cell r="Q54">
            <v>1927.1999999999998</v>
          </cell>
          <cell r="R54">
            <v>1410.7050000000002</v>
          </cell>
          <cell r="S54">
            <v>1880.94</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5781.6</v>
          </cell>
          <cell r="BE54">
            <v>7708.7999999999993</v>
          </cell>
          <cell r="BF54">
            <v>5642.8200000000006</v>
          </cell>
          <cell r="BG54">
            <v>7523.76</v>
          </cell>
          <cell r="BH54">
            <v>6400</v>
          </cell>
          <cell r="BI54">
            <v>0</v>
          </cell>
          <cell r="BJ54">
            <v>0</v>
          </cell>
          <cell r="BK54">
            <v>6648</v>
          </cell>
          <cell r="BL54">
            <v>0</v>
          </cell>
          <cell r="BM54">
            <v>0</v>
          </cell>
          <cell r="BN54">
            <v>6378</v>
          </cell>
          <cell r="BO54">
            <v>0</v>
          </cell>
          <cell r="BP54">
            <v>0</v>
          </cell>
          <cell r="BQ54">
            <v>0</v>
          </cell>
          <cell r="BR54">
            <v>0</v>
          </cell>
          <cell r="BS54">
            <v>0</v>
          </cell>
        </row>
        <row r="55">
          <cell r="A55" t="str">
            <v>12V</v>
          </cell>
          <cell r="B55" t="str">
            <v>DERBYSHIRE AND NOTTINGHAMSHIRE COMMISSIONING HUB</v>
          </cell>
          <cell r="C55" t="str">
            <v xml:space="preserve">DERBYSHIRE &amp; NOTTINGHAMSHIRE </v>
          </cell>
          <cell r="D55">
            <v>0</v>
          </cell>
          <cell r="E55">
            <v>0</v>
          </cell>
          <cell r="F55">
            <v>0</v>
          </cell>
          <cell r="G55">
            <v>0</v>
          </cell>
          <cell r="H55">
            <v>0</v>
          </cell>
          <cell r="I55">
            <v>0</v>
          </cell>
          <cell r="J55">
            <v>0</v>
          </cell>
          <cell r="K55">
            <v>0</v>
          </cell>
          <cell r="L55">
            <v>0</v>
          </cell>
          <cell r="M55">
            <v>0</v>
          </cell>
          <cell r="N55">
            <v>0</v>
          </cell>
          <cell r="O55">
            <v>0</v>
          </cell>
          <cell r="P55" t="e">
            <v>#N/A</v>
          </cell>
          <cell r="Q55" t="e">
            <v>#N/A</v>
          </cell>
          <cell r="R55" t="e">
            <v>#N/A</v>
          </cell>
          <cell r="S55" t="e">
            <v>#N/A</v>
          </cell>
          <cell r="T55" t="e">
            <v>#N/A</v>
          </cell>
          <cell r="U55" t="e">
            <v>#N/A</v>
          </cell>
          <cell r="V55" t="e">
            <v>#N/A</v>
          </cell>
          <cell r="W55" t="e">
            <v>#N/A</v>
          </cell>
          <cell r="X55" t="e">
            <v>#N/A</v>
          </cell>
          <cell r="Y55" t="e">
            <v>#N/A</v>
          </cell>
          <cell r="Z55" t="e">
            <v>#N/A</v>
          </cell>
          <cell r="AA55" t="e">
            <v>#N/A</v>
          </cell>
          <cell r="AB55" t="e">
            <v>#N/A</v>
          </cell>
          <cell r="AC55" t="e">
            <v>#N/A</v>
          </cell>
          <cell r="AD55" t="e">
            <v>#N/A</v>
          </cell>
          <cell r="AE55" t="e">
            <v>#N/A</v>
          </cell>
          <cell r="AF55" t="e">
            <v>#N/A</v>
          </cell>
          <cell r="AG55" t="e">
            <v>#N/A</v>
          </cell>
          <cell r="AH55" t="e">
            <v>#N/A</v>
          </cell>
          <cell r="AI55" t="e">
            <v>#N/A</v>
          </cell>
          <cell r="AJ55" t="e">
            <v>#N/A</v>
          </cell>
          <cell r="AK55" t="e">
            <v>#N/A</v>
          </cell>
          <cell r="AL55" t="e">
            <v>#N/A</v>
          </cell>
          <cell r="AM55" t="e">
            <v>#N/A</v>
          </cell>
          <cell r="AN55" t="e">
            <v>#N/A</v>
          </cell>
          <cell r="AO55" t="e">
            <v>#N/A</v>
          </cell>
          <cell r="AP55" t="e">
            <v>#N/A</v>
          </cell>
          <cell r="AQ55" t="e">
            <v>#N/A</v>
          </cell>
          <cell r="AR55" t="e">
            <v>#N/A</v>
          </cell>
          <cell r="AS55" t="e">
            <v>#N/A</v>
          </cell>
          <cell r="AT55" t="e">
            <v>#N/A</v>
          </cell>
          <cell r="AU55" t="e">
            <v>#N/A</v>
          </cell>
          <cell r="AV55" t="e">
            <v>#N/A</v>
          </cell>
          <cell r="AW55" t="e">
            <v>#N/A</v>
          </cell>
          <cell r="AX55" t="e">
            <v>#N/A</v>
          </cell>
          <cell r="AY55" t="e">
            <v>#N/A</v>
          </cell>
          <cell r="AZ55" t="e">
            <v>#N/A</v>
          </cell>
          <cell r="BA55" t="e">
            <v>#N/A</v>
          </cell>
          <cell r="BB55" t="e">
            <v>#N/A</v>
          </cell>
          <cell r="BC55" t="e">
            <v>#N/A</v>
          </cell>
          <cell r="BD55" t="e">
            <v>#N/A</v>
          </cell>
          <cell r="BE55" t="e">
            <v>#N/A</v>
          </cell>
          <cell r="BF55" t="e">
            <v>#N/A</v>
          </cell>
          <cell r="BG55" t="e">
            <v>#N/A</v>
          </cell>
          <cell r="BH55">
            <v>0</v>
          </cell>
          <cell r="BI55" t="e">
            <v>#N/A</v>
          </cell>
          <cell r="BJ55" t="e">
            <v>#N/A</v>
          </cell>
          <cell r="BK55">
            <v>0</v>
          </cell>
          <cell r="BL55" t="e">
            <v>#N/A</v>
          </cell>
          <cell r="BM55" t="e">
            <v>#N/A</v>
          </cell>
          <cell r="BN55">
            <v>0</v>
          </cell>
          <cell r="BO55" t="e">
            <v>#N/A</v>
          </cell>
          <cell r="BP55" t="e">
            <v>#N/A</v>
          </cell>
          <cell r="BQ55" t="e">
            <v>#N/A</v>
          </cell>
          <cell r="BR55" t="e">
            <v>#N/A</v>
          </cell>
          <cell r="BS55" t="e">
            <v>#N/A</v>
          </cell>
        </row>
        <row r="56">
          <cell r="A56" t="str">
            <v>11N</v>
          </cell>
          <cell r="B56" t="str">
            <v>NHS KERNOW CCG</v>
          </cell>
          <cell r="C56" t="str">
            <v xml:space="preserve">DEVON, CORNWALL &amp; ISLES OF SCILLY </v>
          </cell>
          <cell r="D56">
            <v>1419</v>
          </cell>
          <cell r="E56">
            <v>1437</v>
          </cell>
          <cell r="F56">
            <v>1440</v>
          </cell>
          <cell r="G56">
            <v>1393</v>
          </cell>
          <cell r="H56">
            <v>1438</v>
          </cell>
          <cell r="I56">
            <v>1484</v>
          </cell>
          <cell r="J56">
            <v>1494</v>
          </cell>
          <cell r="K56">
            <v>1458</v>
          </cell>
          <cell r="L56">
            <v>1363</v>
          </cell>
          <cell r="M56">
            <v>1483</v>
          </cell>
          <cell r="N56">
            <v>1436</v>
          </cell>
          <cell r="O56">
            <v>1378</v>
          </cell>
          <cell r="P56">
            <v>1292.49</v>
          </cell>
          <cell r="Q56">
            <v>1723.32</v>
          </cell>
          <cell r="R56">
            <v>1279.6199999999999</v>
          </cell>
          <cell r="S56">
            <v>1706.1599999999999</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5169.96</v>
          </cell>
          <cell r="BE56">
            <v>6893.28</v>
          </cell>
          <cell r="BF56">
            <v>5118.4799999999996</v>
          </cell>
          <cell r="BG56">
            <v>6824.6399999999994</v>
          </cell>
          <cell r="BH56">
            <v>5689</v>
          </cell>
          <cell r="BI56">
            <v>0</v>
          </cell>
          <cell r="BJ56">
            <v>0</v>
          </cell>
          <cell r="BK56">
            <v>5874</v>
          </cell>
          <cell r="BL56">
            <v>0</v>
          </cell>
          <cell r="BM56">
            <v>0</v>
          </cell>
          <cell r="BN56">
            <v>5660</v>
          </cell>
          <cell r="BO56">
            <v>0</v>
          </cell>
          <cell r="BP56">
            <v>0</v>
          </cell>
          <cell r="BQ56">
            <v>0</v>
          </cell>
          <cell r="BR56">
            <v>0</v>
          </cell>
          <cell r="BS56">
            <v>0</v>
          </cell>
        </row>
        <row r="57">
          <cell r="A57" t="str">
            <v>99P</v>
          </cell>
          <cell r="B57" t="str">
            <v>NHS NORTH, EAST, WEST DEVON CCG</v>
          </cell>
          <cell r="C57" t="str">
            <v xml:space="preserve">DEVON, CORNWALL &amp; ISLES OF SCILLY </v>
          </cell>
          <cell r="D57">
            <v>1273</v>
          </cell>
          <cell r="E57">
            <v>1316</v>
          </cell>
          <cell r="F57">
            <v>1247</v>
          </cell>
          <cell r="G57">
            <v>1341</v>
          </cell>
          <cell r="H57">
            <v>1254</v>
          </cell>
          <cell r="I57">
            <v>1292</v>
          </cell>
          <cell r="J57">
            <v>1270</v>
          </cell>
          <cell r="K57">
            <v>1438</v>
          </cell>
          <cell r="L57">
            <v>1233</v>
          </cell>
          <cell r="M57">
            <v>1239</v>
          </cell>
          <cell r="N57">
            <v>1194</v>
          </cell>
          <cell r="O57">
            <v>1363</v>
          </cell>
          <cell r="P57">
            <v>2111.4450000000002</v>
          </cell>
          <cell r="Q57">
            <v>2815.26</v>
          </cell>
          <cell r="R57">
            <v>2093.9850000000001</v>
          </cell>
          <cell r="S57">
            <v>2791.98</v>
          </cell>
          <cell r="T57">
            <v>0</v>
          </cell>
          <cell r="U57">
            <v>1</v>
          </cell>
          <cell r="V57">
            <v>1</v>
          </cell>
          <cell r="W57">
            <v>0</v>
          </cell>
          <cell r="X57">
            <v>1</v>
          </cell>
          <cell r="Y57">
            <v>1</v>
          </cell>
          <cell r="Z57">
            <v>0</v>
          </cell>
          <cell r="AA57">
            <v>1</v>
          </cell>
          <cell r="AB57">
            <v>1</v>
          </cell>
          <cell r="AC57">
            <v>0</v>
          </cell>
          <cell r="AD57">
            <v>1</v>
          </cell>
          <cell r="AE57">
            <v>1</v>
          </cell>
          <cell r="AF57">
            <v>0</v>
          </cell>
          <cell r="AG57">
            <v>1</v>
          </cell>
          <cell r="AH57">
            <v>1</v>
          </cell>
          <cell r="AI57">
            <v>0</v>
          </cell>
          <cell r="AJ57">
            <v>1</v>
          </cell>
          <cell r="AK57">
            <v>1</v>
          </cell>
          <cell r="AL57">
            <v>0</v>
          </cell>
          <cell r="AM57">
            <v>1</v>
          </cell>
          <cell r="AN57">
            <v>1</v>
          </cell>
          <cell r="AO57">
            <v>0</v>
          </cell>
          <cell r="AP57">
            <v>1</v>
          </cell>
          <cell r="AQ57">
            <v>1</v>
          </cell>
          <cell r="AR57">
            <v>0</v>
          </cell>
          <cell r="AS57">
            <v>1</v>
          </cell>
          <cell r="AT57">
            <v>1</v>
          </cell>
          <cell r="AU57">
            <v>0</v>
          </cell>
          <cell r="AV57">
            <v>1</v>
          </cell>
          <cell r="AW57">
            <v>1</v>
          </cell>
          <cell r="AX57">
            <v>0</v>
          </cell>
          <cell r="AY57">
            <v>1</v>
          </cell>
          <cell r="AZ57">
            <v>1</v>
          </cell>
          <cell r="BA57">
            <v>0</v>
          </cell>
          <cell r="BB57">
            <v>1</v>
          </cell>
          <cell r="BC57">
            <v>1</v>
          </cell>
          <cell r="BD57">
            <v>8445.7800000000007</v>
          </cell>
          <cell r="BE57">
            <v>11261.04</v>
          </cell>
          <cell r="BF57">
            <v>8375.94</v>
          </cell>
          <cell r="BG57">
            <v>11167.92</v>
          </cell>
          <cell r="BH57">
            <v>5177</v>
          </cell>
          <cell r="BI57">
            <v>1</v>
          </cell>
          <cell r="BJ57">
            <v>0</v>
          </cell>
          <cell r="BK57">
            <v>5254</v>
          </cell>
          <cell r="BL57">
            <v>1</v>
          </cell>
          <cell r="BM57">
            <v>0</v>
          </cell>
          <cell r="BN57">
            <v>5029</v>
          </cell>
          <cell r="BO57">
            <v>1</v>
          </cell>
          <cell r="BP57">
            <v>0</v>
          </cell>
          <cell r="BQ57">
            <v>1</v>
          </cell>
          <cell r="BR57">
            <v>1</v>
          </cell>
          <cell r="BS57">
            <v>1</v>
          </cell>
        </row>
        <row r="58">
          <cell r="A58" t="str">
            <v>99Q</v>
          </cell>
          <cell r="B58" t="str">
            <v>NHS SOUTH DEVON AND TORBAY CCG</v>
          </cell>
          <cell r="C58" t="str">
            <v xml:space="preserve">DEVON, CORNWALL &amp; ISLES OF SCILLY </v>
          </cell>
          <cell r="D58">
            <v>695</v>
          </cell>
          <cell r="E58">
            <v>739</v>
          </cell>
          <cell r="F58">
            <v>709</v>
          </cell>
          <cell r="G58">
            <v>703</v>
          </cell>
          <cell r="H58">
            <v>717</v>
          </cell>
          <cell r="I58">
            <v>711</v>
          </cell>
          <cell r="J58">
            <v>739</v>
          </cell>
          <cell r="K58">
            <v>713</v>
          </cell>
          <cell r="L58">
            <v>726</v>
          </cell>
          <cell r="M58">
            <v>713</v>
          </cell>
          <cell r="N58">
            <v>743</v>
          </cell>
          <cell r="O58">
            <v>677</v>
          </cell>
          <cell r="P58">
            <v>625.95000000000005</v>
          </cell>
          <cell r="Q58">
            <v>834.6</v>
          </cell>
          <cell r="R58">
            <v>641.43000000000006</v>
          </cell>
          <cell r="S58">
            <v>855.24</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2503.8000000000002</v>
          </cell>
          <cell r="BE58">
            <v>3338.4</v>
          </cell>
          <cell r="BF58">
            <v>2565.7200000000003</v>
          </cell>
          <cell r="BG58">
            <v>3420.96</v>
          </cell>
          <cell r="BH58">
            <v>2846</v>
          </cell>
          <cell r="BI58">
            <v>0</v>
          </cell>
          <cell r="BJ58">
            <v>0</v>
          </cell>
          <cell r="BK58">
            <v>2880</v>
          </cell>
          <cell r="BL58">
            <v>0</v>
          </cell>
          <cell r="BM58">
            <v>0</v>
          </cell>
          <cell r="BN58">
            <v>2859</v>
          </cell>
          <cell r="BO58">
            <v>0</v>
          </cell>
          <cell r="BP58">
            <v>0</v>
          </cell>
          <cell r="BQ58">
            <v>0</v>
          </cell>
          <cell r="BR58">
            <v>0</v>
          </cell>
          <cell r="BS58">
            <v>0</v>
          </cell>
        </row>
        <row r="59">
          <cell r="A59" t="str">
            <v>00C</v>
          </cell>
          <cell r="B59" t="str">
            <v>NHS DARLINGTON CCG</v>
          </cell>
          <cell r="C59" t="str">
            <v xml:space="preserve">DURHAM, DARLINGTON &amp; TEES </v>
          </cell>
          <cell r="D59">
            <v>296</v>
          </cell>
          <cell r="E59">
            <v>347</v>
          </cell>
          <cell r="F59">
            <v>321</v>
          </cell>
          <cell r="G59">
            <v>284</v>
          </cell>
          <cell r="H59">
            <v>301</v>
          </cell>
          <cell r="I59">
            <v>338</v>
          </cell>
          <cell r="J59">
            <v>320</v>
          </cell>
          <cell r="K59">
            <v>315</v>
          </cell>
          <cell r="L59">
            <v>303</v>
          </cell>
          <cell r="M59">
            <v>310</v>
          </cell>
          <cell r="N59">
            <v>333</v>
          </cell>
          <cell r="O59">
            <v>296</v>
          </cell>
          <cell r="P59">
            <v>281.7</v>
          </cell>
          <cell r="Q59">
            <v>375.59999999999997</v>
          </cell>
          <cell r="R59">
            <v>282.19499999999999</v>
          </cell>
          <cell r="S59">
            <v>376.26</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1126.8</v>
          </cell>
          <cell r="BE59">
            <v>1502.3999999999999</v>
          </cell>
          <cell r="BF59">
            <v>1128.78</v>
          </cell>
          <cell r="BG59">
            <v>1505.04</v>
          </cell>
          <cell r="BH59">
            <v>1248</v>
          </cell>
          <cell r="BI59">
            <v>0</v>
          </cell>
          <cell r="BJ59">
            <v>0</v>
          </cell>
          <cell r="BK59">
            <v>1274</v>
          </cell>
          <cell r="BL59">
            <v>0</v>
          </cell>
          <cell r="BM59">
            <v>0</v>
          </cell>
          <cell r="BN59">
            <v>1242</v>
          </cell>
          <cell r="BO59">
            <v>0</v>
          </cell>
          <cell r="BP59">
            <v>0</v>
          </cell>
          <cell r="BQ59">
            <v>0</v>
          </cell>
          <cell r="BR59">
            <v>0</v>
          </cell>
          <cell r="BS59">
            <v>0</v>
          </cell>
        </row>
        <row r="60">
          <cell r="A60" t="str">
            <v>00D</v>
          </cell>
          <cell r="B60" t="str">
            <v>NHS DURHAM DALES, EASINGTON AND SEDGEFIELD CCG</v>
          </cell>
          <cell r="C60" t="str">
            <v xml:space="preserve">DURHAM, DARLINGTON &amp; TEES </v>
          </cell>
          <cell r="D60">
            <v>765</v>
          </cell>
          <cell r="E60">
            <v>807</v>
          </cell>
          <cell r="F60">
            <v>325</v>
          </cell>
          <cell r="G60">
            <v>731</v>
          </cell>
          <cell r="H60">
            <v>844</v>
          </cell>
          <cell r="I60">
            <v>856</v>
          </cell>
          <cell r="J60">
            <v>802</v>
          </cell>
          <cell r="K60">
            <v>765</v>
          </cell>
          <cell r="L60">
            <v>813</v>
          </cell>
          <cell r="M60">
            <v>814</v>
          </cell>
          <cell r="N60">
            <v>814</v>
          </cell>
          <cell r="O60">
            <v>660</v>
          </cell>
          <cell r="P60">
            <v>712.75500000000011</v>
          </cell>
          <cell r="Q60">
            <v>950.34</v>
          </cell>
          <cell r="R60">
            <v>726.03000000000009</v>
          </cell>
          <cell r="S60">
            <v>968.04</v>
          </cell>
          <cell r="T60">
            <v>0</v>
          </cell>
          <cell r="U60">
            <v>0</v>
          </cell>
          <cell r="V60">
            <v>0</v>
          </cell>
          <cell r="W60">
            <v>0</v>
          </cell>
          <cell r="X60">
            <v>0</v>
          </cell>
          <cell r="Y60">
            <v>0</v>
          </cell>
          <cell r="Z60">
            <v>0</v>
          </cell>
          <cell r="AA60">
            <v>1</v>
          </cell>
          <cell r="AB60">
            <v>1</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v>
          </cell>
          <cell r="BC60">
            <v>1</v>
          </cell>
          <cell r="BD60">
            <v>2851.0200000000004</v>
          </cell>
          <cell r="BE60">
            <v>3801.36</v>
          </cell>
          <cell r="BF60">
            <v>2904.1200000000003</v>
          </cell>
          <cell r="BG60">
            <v>3872.16</v>
          </cell>
          <cell r="BH60">
            <v>2628</v>
          </cell>
          <cell r="BI60">
            <v>1</v>
          </cell>
          <cell r="BJ60">
            <v>0</v>
          </cell>
          <cell r="BK60">
            <v>3267</v>
          </cell>
          <cell r="BL60">
            <v>0</v>
          </cell>
          <cell r="BM60">
            <v>0</v>
          </cell>
          <cell r="BN60">
            <v>3101</v>
          </cell>
          <cell r="BO60">
            <v>0</v>
          </cell>
          <cell r="BP60">
            <v>0</v>
          </cell>
          <cell r="BQ60">
            <v>1</v>
          </cell>
          <cell r="BR60">
            <v>0</v>
          </cell>
          <cell r="BS60">
            <v>0</v>
          </cell>
        </row>
        <row r="61">
          <cell r="A61" t="str">
            <v>00J</v>
          </cell>
          <cell r="B61" t="str">
            <v>NHS NORTH DURHAM CCG</v>
          </cell>
          <cell r="C61" t="str">
            <v xml:space="preserve">DURHAM, DARLINGTON &amp; TEES </v>
          </cell>
          <cell r="D61">
            <v>612</v>
          </cell>
          <cell r="E61">
            <v>682</v>
          </cell>
          <cell r="F61">
            <v>630</v>
          </cell>
          <cell r="G61">
            <v>572</v>
          </cell>
          <cell r="H61">
            <v>660</v>
          </cell>
          <cell r="I61">
            <v>679</v>
          </cell>
          <cell r="J61">
            <v>646</v>
          </cell>
          <cell r="K61">
            <v>622</v>
          </cell>
          <cell r="L61">
            <v>552</v>
          </cell>
          <cell r="M61">
            <v>623</v>
          </cell>
          <cell r="N61">
            <v>600</v>
          </cell>
          <cell r="O61">
            <v>608</v>
          </cell>
          <cell r="P61">
            <v>575.64</v>
          </cell>
          <cell r="Q61">
            <v>767.52</v>
          </cell>
          <cell r="R61">
            <v>572.44499999999994</v>
          </cell>
          <cell r="S61">
            <v>763.25999999999988</v>
          </cell>
          <cell r="T61">
            <v>0</v>
          </cell>
          <cell r="U61">
            <v>0</v>
          </cell>
          <cell r="V61">
            <v>0</v>
          </cell>
          <cell r="W61">
            <v>0</v>
          </cell>
          <cell r="X61">
            <v>0</v>
          </cell>
          <cell r="Y61">
            <v>0</v>
          </cell>
          <cell r="Z61">
            <v>0</v>
          </cell>
          <cell r="AA61">
            <v>0</v>
          </cell>
          <cell r="AB61">
            <v>0</v>
          </cell>
          <cell r="AC61">
            <v>0</v>
          </cell>
          <cell r="AD61">
            <v>1</v>
          </cell>
          <cell r="AE61">
            <v>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1</v>
          </cell>
          <cell r="AT61">
            <v>1</v>
          </cell>
          <cell r="AU61">
            <v>0</v>
          </cell>
          <cell r="AV61">
            <v>0</v>
          </cell>
          <cell r="AW61">
            <v>0</v>
          </cell>
          <cell r="AX61">
            <v>0</v>
          </cell>
          <cell r="AY61">
            <v>0</v>
          </cell>
          <cell r="AZ61">
            <v>0</v>
          </cell>
          <cell r="BA61">
            <v>0</v>
          </cell>
          <cell r="BB61">
            <v>0</v>
          </cell>
          <cell r="BC61">
            <v>0</v>
          </cell>
          <cell r="BD61">
            <v>2302.56</v>
          </cell>
          <cell r="BE61">
            <v>3070.08</v>
          </cell>
          <cell r="BF61">
            <v>2289.7799999999997</v>
          </cell>
          <cell r="BG61">
            <v>3053.0399999999995</v>
          </cell>
          <cell r="BH61">
            <v>2496</v>
          </cell>
          <cell r="BI61">
            <v>0</v>
          </cell>
          <cell r="BJ61">
            <v>0</v>
          </cell>
          <cell r="BK61">
            <v>2607</v>
          </cell>
          <cell r="BL61">
            <v>0</v>
          </cell>
          <cell r="BM61">
            <v>0</v>
          </cell>
          <cell r="BN61">
            <v>2383</v>
          </cell>
          <cell r="BO61">
            <v>0</v>
          </cell>
          <cell r="BP61">
            <v>0</v>
          </cell>
          <cell r="BQ61">
            <v>0</v>
          </cell>
          <cell r="BR61">
            <v>0</v>
          </cell>
          <cell r="BS61">
            <v>0</v>
          </cell>
        </row>
        <row r="62">
          <cell r="A62" t="str">
            <v>00K</v>
          </cell>
          <cell r="B62" t="str">
            <v>NHS HARTLEPOOL AND STOCKTON-ON-TEES CCG</v>
          </cell>
          <cell r="C62" t="str">
            <v xml:space="preserve">DURHAM, DARLINGTON &amp; TEES </v>
          </cell>
          <cell r="D62">
            <v>868</v>
          </cell>
          <cell r="E62">
            <v>932</v>
          </cell>
          <cell r="F62">
            <v>846</v>
          </cell>
          <cell r="G62">
            <v>828</v>
          </cell>
          <cell r="H62">
            <v>909</v>
          </cell>
          <cell r="I62">
            <v>951</v>
          </cell>
          <cell r="J62">
            <v>914</v>
          </cell>
          <cell r="K62">
            <v>866</v>
          </cell>
          <cell r="L62">
            <v>935</v>
          </cell>
          <cell r="M62">
            <v>953</v>
          </cell>
          <cell r="N62">
            <v>886</v>
          </cell>
          <cell r="O62">
            <v>855</v>
          </cell>
          <cell r="P62">
            <v>800.37</v>
          </cell>
          <cell r="Q62">
            <v>1067.1599999999999</v>
          </cell>
          <cell r="R62">
            <v>793.98</v>
          </cell>
          <cell r="S62">
            <v>1058.6400000000001</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3201.48</v>
          </cell>
          <cell r="BE62">
            <v>4268.6399999999994</v>
          </cell>
          <cell r="BF62">
            <v>3175.92</v>
          </cell>
          <cell r="BG62">
            <v>4234.5600000000004</v>
          </cell>
          <cell r="BH62">
            <v>3474</v>
          </cell>
          <cell r="BI62">
            <v>0</v>
          </cell>
          <cell r="BJ62">
            <v>0</v>
          </cell>
          <cell r="BK62">
            <v>3640</v>
          </cell>
          <cell r="BL62">
            <v>0</v>
          </cell>
          <cell r="BM62">
            <v>0</v>
          </cell>
          <cell r="BN62">
            <v>3629</v>
          </cell>
          <cell r="BO62">
            <v>0</v>
          </cell>
          <cell r="BP62">
            <v>0</v>
          </cell>
          <cell r="BQ62">
            <v>0</v>
          </cell>
          <cell r="BR62">
            <v>0</v>
          </cell>
          <cell r="BS62">
            <v>0</v>
          </cell>
        </row>
        <row r="63">
          <cell r="A63" t="str">
            <v>00M</v>
          </cell>
          <cell r="B63" t="str">
            <v>NHS SOUTH TEES CCG</v>
          </cell>
          <cell r="C63" t="str">
            <v xml:space="preserve">DURHAM, DARLINGTON &amp; TEES </v>
          </cell>
          <cell r="D63">
            <v>864</v>
          </cell>
          <cell r="E63">
            <v>976</v>
          </cell>
          <cell r="F63">
            <v>961</v>
          </cell>
          <cell r="G63">
            <v>840</v>
          </cell>
          <cell r="H63">
            <v>927</v>
          </cell>
          <cell r="I63">
            <v>964</v>
          </cell>
          <cell r="J63">
            <v>944</v>
          </cell>
          <cell r="K63">
            <v>880</v>
          </cell>
          <cell r="L63">
            <v>864</v>
          </cell>
          <cell r="M63">
            <v>878</v>
          </cell>
          <cell r="N63">
            <v>851</v>
          </cell>
          <cell r="O63">
            <v>823</v>
          </cell>
          <cell r="P63">
            <v>806.67</v>
          </cell>
          <cell r="Q63">
            <v>1075.56</v>
          </cell>
          <cell r="R63">
            <v>783.63000000000011</v>
          </cell>
          <cell r="S63">
            <v>1044.8399999999999</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3226.68</v>
          </cell>
          <cell r="BE63">
            <v>4302.24</v>
          </cell>
          <cell r="BF63">
            <v>3134.5200000000004</v>
          </cell>
          <cell r="BG63">
            <v>4179.3599999999997</v>
          </cell>
          <cell r="BH63">
            <v>3641</v>
          </cell>
          <cell r="BI63">
            <v>0</v>
          </cell>
          <cell r="BJ63">
            <v>0</v>
          </cell>
          <cell r="BK63">
            <v>3715</v>
          </cell>
          <cell r="BL63">
            <v>0</v>
          </cell>
          <cell r="BM63">
            <v>0</v>
          </cell>
          <cell r="BN63">
            <v>3416</v>
          </cell>
          <cell r="BO63">
            <v>0</v>
          </cell>
          <cell r="BP63">
            <v>0</v>
          </cell>
          <cell r="BQ63">
            <v>0</v>
          </cell>
          <cell r="BR63">
            <v>0</v>
          </cell>
          <cell r="BS63">
            <v>0</v>
          </cell>
        </row>
        <row r="64">
          <cell r="A64" t="str">
            <v>12H</v>
          </cell>
          <cell r="B64" t="str">
            <v>DURHAM, DARLINGTON AND TEES COMMISSIONING HUB</v>
          </cell>
          <cell r="C64" t="str">
            <v xml:space="preserve">DURHAM, DARLINGTON &amp; TEES </v>
          </cell>
          <cell r="D64">
            <v>0</v>
          </cell>
          <cell r="E64">
            <v>0</v>
          </cell>
          <cell r="F64">
            <v>0</v>
          </cell>
          <cell r="G64">
            <v>0</v>
          </cell>
          <cell r="H64">
            <v>0</v>
          </cell>
          <cell r="I64">
            <v>0</v>
          </cell>
          <cell r="J64">
            <v>0</v>
          </cell>
          <cell r="K64">
            <v>0</v>
          </cell>
          <cell r="L64">
            <v>0</v>
          </cell>
          <cell r="M64">
            <v>0</v>
          </cell>
          <cell r="N64">
            <v>0</v>
          </cell>
          <cell r="O64">
            <v>0</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cell r="AG64" t="e">
            <v>#N/A</v>
          </cell>
          <cell r="AH64" t="e">
            <v>#N/A</v>
          </cell>
          <cell r="AI64" t="e">
            <v>#N/A</v>
          </cell>
          <cell r="AJ64" t="e">
            <v>#N/A</v>
          </cell>
          <cell r="AK64" t="e">
            <v>#N/A</v>
          </cell>
          <cell r="AL64" t="e">
            <v>#N/A</v>
          </cell>
          <cell r="AM64" t="e">
            <v>#N/A</v>
          </cell>
          <cell r="AN64" t="e">
            <v>#N/A</v>
          </cell>
          <cell r="AO64" t="e">
            <v>#N/A</v>
          </cell>
          <cell r="AP64" t="e">
            <v>#N/A</v>
          </cell>
          <cell r="AQ64" t="e">
            <v>#N/A</v>
          </cell>
          <cell r="AR64" t="e">
            <v>#N/A</v>
          </cell>
          <cell r="AS64" t="e">
            <v>#N/A</v>
          </cell>
          <cell r="AT64" t="e">
            <v>#N/A</v>
          </cell>
          <cell r="AU64" t="e">
            <v>#N/A</v>
          </cell>
          <cell r="AV64" t="e">
            <v>#N/A</v>
          </cell>
          <cell r="AW64" t="e">
            <v>#N/A</v>
          </cell>
          <cell r="AX64" t="e">
            <v>#N/A</v>
          </cell>
          <cell r="AY64" t="e">
            <v>#N/A</v>
          </cell>
          <cell r="AZ64" t="e">
            <v>#N/A</v>
          </cell>
          <cell r="BA64" t="e">
            <v>#N/A</v>
          </cell>
          <cell r="BB64" t="e">
            <v>#N/A</v>
          </cell>
          <cell r="BC64" t="e">
            <v>#N/A</v>
          </cell>
          <cell r="BD64" t="e">
            <v>#N/A</v>
          </cell>
          <cell r="BE64" t="e">
            <v>#N/A</v>
          </cell>
          <cell r="BF64" t="e">
            <v>#N/A</v>
          </cell>
          <cell r="BG64" t="e">
            <v>#N/A</v>
          </cell>
          <cell r="BH64">
            <v>0</v>
          </cell>
          <cell r="BI64" t="e">
            <v>#N/A</v>
          </cell>
          <cell r="BJ64" t="e">
            <v>#N/A</v>
          </cell>
          <cell r="BK64">
            <v>0</v>
          </cell>
          <cell r="BL64" t="e">
            <v>#N/A</v>
          </cell>
          <cell r="BM64" t="e">
            <v>#N/A</v>
          </cell>
          <cell r="BN64">
            <v>0</v>
          </cell>
          <cell r="BO64" t="e">
            <v>#N/A</v>
          </cell>
          <cell r="BP64" t="e">
            <v>#N/A</v>
          </cell>
          <cell r="BQ64" t="e">
            <v>#N/A</v>
          </cell>
          <cell r="BR64" t="e">
            <v>#N/A</v>
          </cell>
          <cell r="BS64" t="e">
            <v>#N/A</v>
          </cell>
        </row>
        <row r="65">
          <cell r="A65" t="str">
            <v>06H</v>
          </cell>
          <cell r="B65" t="str">
            <v>NHS CAMBRIDGESHIRE AND PETERBOROUGH CCG</v>
          </cell>
          <cell r="C65" t="str">
            <v xml:space="preserve">EAST ANGLIA </v>
          </cell>
          <cell r="D65">
            <v>2812</v>
          </cell>
          <cell r="E65">
            <v>2835</v>
          </cell>
          <cell r="F65">
            <v>2770</v>
          </cell>
          <cell r="G65">
            <v>2747</v>
          </cell>
          <cell r="H65">
            <v>2627</v>
          </cell>
          <cell r="I65">
            <v>2872</v>
          </cell>
          <cell r="J65">
            <v>2798</v>
          </cell>
          <cell r="K65">
            <v>2914</v>
          </cell>
          <cell r="L65">
            <v>2754</v>
          </cell>
          <cell r="M65">
            <v>2829</v>
          </cell>
          <cell r="N65">
            <v>2767</v>
          </cell>
          <cell r="O65">
            <v>2680</v>
          </cell>
          <cell r="P65">
            <v>2457.2700000000004</v>
          </cell>
          <cell r="Q65">
            <v>3276.36</v>
          </cell>
          <cell r="R65">
            <v>2302.4700000000003</v>
          </cell>
          <cell r="S65">
            <v>3069.96</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9829.0800000000017</v>
          </cell>
          <cell r="BE65">
            <v>13105.44</v>
          </cell>
          <cell r="BF65">
            <v>9209.880000000001</v>
          </cell>
          <cell r="BG65">
            <v>12279.84</v>
          </cell>
          <cell r="BH65">
            <v>11164</v>
          </cell>
          <cell r="BI65">
            <v>0</v>
          </cell>
          <cell r="BJ65">
            <v>0</v>
          </cell>
          <cell r="BK65">
            <v>11211</v>
          </cell>
          <cell r="BL65">
            <v>0</v>
          </cell>
          <cell r="BM65">
            <v>0</v>
          </cell>
          <cell r="BN65">
            <v>11030</v>
          </cell>
          <cell r="BO65">
            <v>0</v>
          </cell>
          <cell r="BP65">
            <v>0</v>
          </cell>
          <cell r="BQ65">
            <v>0</v>
          </cell>
          <cell r="BR65">
            <v>0</v>
          </cell>
          <cell r="BS65">
            <v>0</v>
          </cell>
        </row>
        <row r="66">
          <cell r="A66" t="str">
            <v>06L</v>
          </cell>
          <cell r="B66" t="str">
            <v>NHS IPSWICH AND EAST SUFFOLK CCG</v>
          </cell>
          <cell r="C66" t="str">
            <v xml:space="preserve">EAST ANGLIA </v>
          </cell>
          <cell r="D66">
            <v>1</v>
          </cell>
          <cell r="E66">
            <v>2</v>
          </cell>
          <cell r="F66">
            <v>1084</v>
          </cell>
          <cell r="G66">
            <v>964</v>
          </cell>
          <cell r="H66">
            <v>4</v>
          </cell>
          <cell r="I66">
            <v>1</v>
          </cell>
          <cell r="J66">
            <v>1130</v>
          </cell>
          <cell r="K66">
            <v>1028</v>
          </cell>
          <cell r="L66">
            <v>3</v>
          </cell>
          <cell r="M66">
            <v>1</v>
          </cell>
          <cell r="N66">
            <v>1081</v>
          </cell>
          <cell r="O66">
            <v>1097</v>
          </cell>
          <cell r="P66">
            <v>961.42500000000007</v>
          </cell>
          <cell r="Q66">
            <v>1281.8999999999999</v>
          </cell>
          <cell r="R66">
            <v>1003.095</v>
          </cell>
          <cell r="S66">
            <v>1337.4599999999998</v>
          </cell>
          <cell r="T66">
            <v>0</v>
          </cell>
          <cell r="U66">
            <v>1</v>
          </cell>
          <cell r="V66">
            <v>1</v>
          </cell>
          <cell r="W66">
            <v>0</v>
          </cell>
          <cell r="X66">
            <v>1</v>
          </cell>
          <cell r="Y66">
            <v>1</v>
          </cell>
          <cell r="Z66">
            <v>0</v>
          </cell>
          <cell r="AA66">
            <v>0</v>
          </cell>
          <cell r="AB66">
            <v>0</v>
          </cell>
          <cell r="AC66">
            <v>0</v>
          </cell>
          <cell r="AD66">
            <v>0</v>
          </cell>
          <cell r="AE66">
            <v>0</v>
          </cell>
          <cell r="AF66">
            <v>0</v>
          </cell>
          <cell r="AG66">
            <v>1</v>
          </cell>
          <cell r="AH66">
            <v>1</v>
          </cell>
          <cell r="AI66">
            <v>0</v>
          </cell>
          <cell r="AJ66">
            <v>1</v>
          </cell>
          <cell r="AK66">
            <v>1</v>
          </cell>
          <cell r="AL66">
            <v>0</v>
          </cell>
          <cell r="AM66">
            <v>0</v>
          </cell>
          <cell r="AN66">
            <v>0</v>
          </cell>
          <cell r="AO66">
            <v>0</v>
          </cell>
          <cell r="AP66">
            <v>0</v>
          </cell>
          <cell r="AQ66">
            <v>0</v>
          </cell>
          <cell r="AR66">
            <v>0</v>
          </cell>
          <cell r="AS66">
            <v>1</v>
          </cell>
          <cell r="AT66">
            <v>1</v>
          </cell>
          <cell r="AU66">
            <v>0</v>
          </cell>
          <cell r="AV66">
            <v>1</v>
          </cell>
          <cell r="AW66">
            <v>1</v>
          </cell>
          <cell r="AX66">
            <v>0</v>
          </cell>
          <cell r="AY66">
            <v>0</v>
          </cell>
          <cell r="AZ66">
            <v>0</v>
          </cell>
          <cell r="BA66">
            <v>0</v>
          </cell>
          <cell r="BB66">
            <v>0</v>
          </cell>
          <cell r="BC66">
            <v>0</v>
          </cell>
          <cell r="BD66">
            <v>3845.7000000000003</v>
          </cell>
          <cell r="BE66">
            <v>5127.5999999999995</v>
          </cell>
          <cell r="BF66">
            <v>4012.38</v>
          </cell>
          <cell r="BG66">
            <v>5349.8399999999992</v>
          </cell>
          <cell r="BH66">
            <v>2051</v>
          </cell>
          <cell r="BI66">
            <v>1</v>
          </cell>
          <cell r="BJ66">
            <v>0</v>
          </cell>
          <cell r="BK66">
            <v>2163</v>
          </cell>
          <cell r="BL66">
            <v>1</v>
          </cell>
          <cell r="BM66">
            <v>0</v>
          </cell>
          <cell r="BN66">
            <v>2182</v>
          </cell>
          <cell r="BO66">
            <v>1</v>
          </cell>
          <cell r="BP66">
            <v>0</v>
          </cell>
          <cell r="BQ66">
            <v>1</v>
          </cell>
          <cell r="BR66">
            <v>1</v>
          </cell>
          <cell r="BS66">
            <v>1</v>
          </cell>
        </row>
        <row r="67">
          <cell r="A67" t="str">
            <v>06M</v>
          </cell>
          <cell r="B67" t="str">
            <v>NHS GREAT YARMOUTH AND WAVENEY CCG</v>
          </cell>
          <cell r="C67" t="str">
            <v xml:space="preserve">EAST ANGLIA </v>
          </cell>
          <cell r="D67">
            <v>1</v>
          </cell>
          <cell r="E67">
            <v>1</v>
          </cell>
          <cell r="F67">
            <v>588</v>
          </cell>
          <cell r="G67">
            <v>575</v>
          </cell>
          <cell r="H67">
            <v>0</v>
          </cell>
          <cell r="I67">
            <v>0</v>
          </cell>
          <cell r="J67">
            <v>604</v>
          </cell>
          <cell r="K67">
            <v>602</v>
          </cell>
          <cell r="L67">
            <v>1</v>
          </cell>
          <cell r="M67">
            <v>4</v>
          </cell>
          <cell r="N67">
            <v>609</v>
          </cell>
          <cell r="O67">
            <v>578</v>
          </cell>
          <cell r="P67">
            <v>545.53499999999997</v>
          </cell>
          <cell r="Q67">
            <v>727.38</v>
          </cell>
          <cell r="R67">
            <v>541.62</v>
          </cell>
          <cell r="S67">
            <v>722.16</v>
          </cell>
          <cell r="T67">
            <v>0</v>
          </cell>
          <cell r="U67">
            <v>1</v>
          </cell>
          <cell r="V67">
            <v>1</v>
          </cell>
          <cell r="W67">
            <v>0</v>
          </cell>
          <cell r="X67">
            <v>1</v>
          </cell>
          <cell r="Y67">
            <v>1</v>
          </cell>
          <cell r="Z67">
            <v>0</v>
          </cell>
          <cell r="AA67">
            <v>0</v>
          </cell>
          <cell r="AB67">
            <v>0</v>
          </cell>
          <cell r="AC67">
            <v>0</v>
          </cell>
          <cell r="AD67">
            <v>0</v>
          </cell>
          <cell r="AE67">
            <v>0</v>
          </cell>
          <cell r="AF67">
            <v>0</v>
          </cell>
          <cell r="AG67">
            <v>1</v>
          </cell>
          <cell r="AH67">
            <v>1</v>
          </cell>
          <cell r="AI67">
            <v>0</v>
          </cell>
          <cell r="AJ67">
            <v>1</v>
          </cell>
          <cell r="AK67">
            <v>1</v>
          </cell>
          <cell r="AL67">
            <v>0</v>
          </cell>
          <cell r="AM67">
            <v>0</v>
          </cell>
          <cell r="AN67">
            <v>0</v>
          </cell>
          <cell r="AO67">
            <v>0</v>
          </cell>
          <cell r="AP67">
            <v>0</v>
          </cell>
          <cell r="AQ67">
            <v>0</v>
          </cell>
          <cell r="AR67">
            <v>0</v>
          </cell>
          <cell r="AS67">
            <v>1</v>
          </cell>
          <cell r="AT67">
            <v>1</v>
          </cell>
          <cell r="AU67">
            <v>0</v>
          </cell>
          <cell r="AV67">
            <v>1</v>
          </cell>
          <cell r="AW67">
            <v>1</v>
          </cell>
          <cell r="AX67">
            <v>0</v>
          </cell>
          <cell r="AY67">
            <v>0</v>
          </cell>
          <cell r="AZ67">
            <v>0</v>
          </cell>
          <cell r="BA67">
            <v>0</v>
          </cell>
          <cell r="BB67">
            <v>0</v>
          </cell>
          <cell r="BC67">
            <v>0</v>
          </cell>
          <cell r="BD67">
            <v>2182.14</v>
          </cell>
          <cell r="BE67">
            <v>2909.52</v>
          </cell>
          <cell r="BF67">
            <v>2166.48</v>
          </cell>
          <cell r="BG67">
            <v>2888.64</v>
          </cell>
          <cell r="BH67">
            <v>1165</v>
          </cell>
          <cell r="BI67">
            <v>1</v>
          </cell>
          <cell r="BJ67">
            <v>0</v>
          </cell>
          <cell r="BK67">
            <v>1206</v>
          </cell>
          <cell r="BL67">
            <v>1</v>
          </cell>
          <cell r="BM67">
            <v>0</v>
          </cell>
          <cell r="BN67">
            <v>1192</v>
          </cell>
          <cell r="BO67">
            <v>1</v>
          </cell>
          <cell r="BP67">
            <v>0</v>
          </cell>
          <cell r="BQ67">
            <v>1</v>
          </cell>
          <cell r="BR67">
            <v>1</v>
          </cell>
          <cell r="BS67">
            <v>1</v>
          </cell>
        </row>
        <row r="68">
          <cell r="A68" t="str">
            <v>06V</v>
          </cell>
          <cell r="B68" t="str">
            <v>NHS NORTH NORFOLK CCG</v>
          </cell>
          <cell r="C68" t="str">
            <v xml:space="preserve">EAST ANGLIA </v>
          </cell>
          <cell r="D68">
            <v>3</v>
          </cell>
          <cell r="E68">
            <v>1</v>
          </cell>
          <cell r="F68">
            <v>344</v>
          </cell>
          <cell r="G68">
            <v>338</v>
          </cell>
          <cell r="H68">
            <v>0</v>
          </cell>
          <cell r="I68">
            <v>2</v>
          </cell>
          <cell r="J68">
            <v>340</v>
          </cell>
          <cell r="K68">
            <v>418</v>
          </cell>
          <cell r="L68">
            <v>0</v>
          </cell>
          <cell r="M68">
            <v>0</v>
          </cell>
          <cell r="N68">
            <v>379</v>
          </cell>
          <cell r="O68">
            <v>359</v>
          </cell>
          <cell r="P68">
            <v>323.59500000000003</v>
          </cell>
          <cell r="Q68">
            <v>431.46</v>
          </cell>
          <cell r="R68">
            <v>356.31</v>
          </cell>
          <cell r="S68">
            <v>475.07999999999993</v>
          </cell>
          <cell r="T68">
            <v>0</v>
          </cell>
          <cell r="U68">
            <v>1</v>
          </cell>
          <cell r="V68">
            <v>1</v>
          </cell>
          <cell r="W68">
            <v>0</v>
          </cell>
          <cell r="X68">
            <v>1</v>
          </cell>
          <cell r="Y68">
            <v>1</v>
          </cell>
          <cell r="Z68">
            <v>0</v>
          </cell>
          <cell r="AA68">
            <v>0</v>
          </cell>
          <cell r="AB68">
            <v>0</v>
          </cell>
          <cell r="AC68">
            <v>0</v>
          </cell>
          <cell r="AD68">
            <v>0</v>
          </cell>
          <cell r="AE68">
            <v>0</v>
          </cell>
          <cell r="AF68">
            <v>0</v>
          </cell>
          <cell r="AG68">
            <v>1</v>
          </cell>
          <cell r="AH68">
            <v>1</v>
          </cell>
          <cell r="AI68">
            <v>0</v>
          </cell>
          <cell r="AJ68">
            <v>1</v>
          </cell>
          <cell r="AK68">
            <v>1</v>
          </cell>
          <cell r="AL68">
            <v>0</v>
          </cell>
          <cell r="AM68">
            <v>0</v>
          </cell>
          <cell r="AN68">
            <v>0</v>
          </cell>
          <cell r="AO68">
            <v>0</v>
          </cell>
          <cell r="AP68">
            <v>0</v>
          </cell>
          <cell r="AQ68">
            <v>0</v>
          </cell>
          <cell r="AR68">
            <v>0</v>
          </cell>
          <cell r="AS68">
            <v>1</v>
          </cell>
          <cell r="AT68">
            <v>1</v>
          </cell>
          <cell r="AU68">
            <v>0</v>
          </cell>
          <cell r="AV68">
            <v>1</v>
          </cell>
          <cell r="AW68">
            <v>1</v>
          </cell>
          <cell r="AX68">
            <v>0</v>
          </cell>
          <cell r="AY68">
            <v>0</v>
          </cell>
          <cell r="AZ68">
            <v>0</v>
          </cell>
          <cell r="BA68">
            <v>0</v>
          </cell>
          <cell r="BB68">
            <v>0</v>
          </cell>
          <cell r="BC68">
            <v>0</v>
          </cell>
          <cell r="BD68">
            <v>1294.3800000000001</v>
          </cell>
          <cell r="BE68">
            <v>1725.84</v>
          </cell>
          <cell r="BF68">
            <v>1425.24</v>
          </cell>
          <cell r="BG68">
            <v>1900.3199999999997</v>
          </cell>
          <cell r="BH68">
            <v>686</v>
          </cell>
          <cell r="BI68">
            <v>1</v>
          </cell>
          <cell r="BJ68">
            <v>0</v>
          </cell>
          <cell r="BK68">
            <v>760</v>
          </cell>
          <cell r="BL68">
            <v>1</v>
          </cell>
          <cell r="BM68">
            <v>0</v>
          </cell>
          <cell r="BN68">
            <v>738</v>
          </cell>
          <cell r="BO68">
            <v>1</v>
          </cell>
          <cell r="BP68">
            <v>0</v>
          </cell>
          <cell r="BQ68">
            <v>1</v>
          </cell>
          <cell r="BR68">
            <v>1</v>
          </cell>
          <cell r="BS68">
            <v>1</v>
          </cell>
        </row>
        <row r="69">
          <cell r="A69" t="str">
            <v>06W</v>
          </cell>
          <cell r="B69" t="str">
            <v>NHS NORWICH CCG</v>
          </cell>
          <cell r="C69" t="str">
            <v xml:space="preserve">EAST ANGLIA </v>
          </cell>
          <cell r="D69">
            <v>0</v>
          </cell>
          <cell r="E69">
            <v>1</v>
          </cell>
          <cell r="F69">
            <v>640</v>
          </cell>
          <cell r="G69">
            <v>588</v>
          </cell>
          <cell r="H69">
            <v>0</v>
          </cell>
          <cell r="I69">
            <v>2</v>
          </cell>
          <cell r="J69">
            <v>618</v>
          </cell>
          <cell r="K69">
            <v>618</v>
          </cell>
          <cell r="L69">
            <v>2</v>
          </cell>
          <cell r="M69">
            <v>0</v>
          </cell>
          <cell r="N69">
            <v>600</v>
          </cell>
          <cell r="O69">
            <v>546</v>
          </cell>
          <cell r="P69">
            <v>536.89499999999998</v>
          </cell>
          <cell r="Q69">
            <v>715.8599999999999</v>
          </cell>
          <cell r="R69">
            <v>483.25500000000005</v>
          </cell>
          <cell r="S69">
            <v>644.34</v>
          </cell>
          <cell r="T69">
            <v>0</v>
          </cell>
          <cell r="U69">
            <v>1</v>
          </cell>
          <cell r="V69">
            <v>1</v>
          </cell>
          <cell r="W69">
            <v>0</v>
          </cell>
          <cell r="X69">
            <v>1</v>
          </cell>
          <cell r="Y69">
            <v>1</v>
          </cell>
          <cell r="Z69">
            <v>0</v>
          </cell>
          <cell r="AA69">
            <v>0</v>
          </cell>
          <cell r="AB69">
            <v>0</v>
          </cell>
          <cell r="AC69">
            <v>0</v>
          </cell>
          <cell r="AD69">
            <v>0</v>
          </cell>
          <cell r="AE69">
            <v>0</v>
          </cell>
          <cell r="AF69">
            <v>0</v>
          </cell>
          <cell r="AG69">
            <v>1</v>
          </cell>
          <cell r="AH69">
            <v>1</v>
          </cell>
          <cell r="AI69">
            <v>0</v>
          </cell>
          <cell r="AJ69">
            <v>1</v>
          </cell>
          <cell r="AK69">
            <v>1</v>
          </cell>
          <cell r="AL69">
            <v>0</v>
          </cell>
          <cell r="AM69">
            <v>0</v>
          </cell>
          <cell r="AN69">
            <v>0</v>
          </cell>
          <cell r="AO69">
            <v>0</v>
          </cell>
          <cell r="AP69">
            <v>0</v>
          </cell>
          <cell r="AQ69">
            <v>0</v>
          </cell>
          <cell r="AR69">
            <v>0</v>
          </cell>
          <cell r="AS69">
            <v>1</v>
          </cell>
          <cell r="AT69">
            <v>1</v>
          </cell>
          <cell r="AU69">
            <v>0</v>
          </cell>
          <cell r="AV69">
            <v>1</v>
          </cell>
          <cell r="AW69">
            <v>1</v>
          </cell>
          <cell r="AX69">
            <v>0</v>
          </cell>
          <cell r="AY69">
            <v>0</v>
          </cell>
          <cell r="AZ69">
            <v>0</v>
          </cell>
          <cell r="BA69">
            <v>0</v>
          </cell>
          <cell r="BB69">
            <v>0</v>
          </cell>
          <cell r="BC69">
            <v>0</v>
          </cell>
          <cell r="BD69">
            <v>2147.58</v>
          </cell>
          <cell r="BE69">
            <v>2863.4399999999996</v>
          </cell>
          <cell r="BF69">
            <v>1933.0200000000002</v>
          </cell>
          <cell r="BG69">
            <v>2577.36</v>
          </cell>
          <cell r="BH69">
            <v>1229</v>
          </cell>
          <cell r="BI69">
            <v>1</v>
          </cell>
          <cell r="BJ69">
            <v>0</v>
          </cell>
          <cell r="BK69">
            <v>1238</v>
          </cell>
          <cell r="BL69">
            <v>1</v>
          </cell>
          <cell r="BM69">
            <v>0</v>
          </cell>
          <cell r="BN69">
            <v>1148</v>
          </cell>
          <cell r="BO69">
            <v>1</v>
          </cell>
          <cell r="BP69">
            <v>0</v>
          </cell>
          <cell r="BQ69">
            <v>1</v>
          </cell>
          <cell r="BR69">
            <v>1</v>
          </cell>
          <cell r="BS69">
            <v>1</v>
          </cell>
        </row>
        <row r="70">
          <cell r="A70" t="str">
            <v>06Y</v>
          </cell>
          <cell r="B70" t="str">
            <v>NHS SOUTH NORFOLK CCG</v>
          </cell>
          <cell r="C70" t="str">
            <v xml:space="preserve">EAST ANGLIA </v>
          </cell>
          <cell r="D70">
            <v>2</v>
          </cell>
          <cell r="E70">
            <v>2</v>
          </cell>
          <cell r="F70">
            <v>607</v>
          </cell>
          <cell r="G70">
            <v>595</v>
          </cell>
          <cell r="H70">
            <v>1</v>
          </cell>
          <cell r="I70">
            <v>0</v>
          </cell>
          <cell r="J70">
            <v>673</v>
          </cell>
          <cell r="K70">
            <v>621</v>
          </cell>
          <cell r="L70">
            <v>0</v>
          </cell>
          <cell r="M70">
            <v>3</v>
          </cell>
          <cell r="N70">
            <v>620</v>
          </cell>
          <cell r="O70">
            <v>628</v>
          </cell>
          <cell r="P70">
            <v>562.14</v>
          </cell>
          <cell r="Q70">
            <v>749.52</v>
          </cell>
          <cell r="R70">
            <v>552.19499999999994</v>
          </cell>
          <cell r="S70">
            <v>736.25999999999988</v>
          </cell>
          <cell r="T70">
            <v>0</v>
          </cell>
          <cell r="U70">
            <v>1</v>
          </cell>
          <cell r="V70">
            <v>1</v>
          </cell>
          <cell r="W70">
            <v>0</v>
          </cell>
          <cell r="X70">
            <v>1</v>
          </cell>
          <cell r="Y70">
            <v>1</v>
          </cell>
          <cell r="Z70">
            <v>0</v>
          </cell>
          <cell r="AA70">
            <v>0</v>
          </cell>
          <cell r="AB70">
            <v>0</v>
          </cell>
          <cell r="AC70">
            <v>0</v>
          </cell>
          <cell r="AD70">
            <v>0</v>
          </cell>
          <cell r="AE70">
            <v>0</v>
          </cell>
          <cell r="AF70">
            <v>0</v>
          </cell>
          <cell r="AG70">
            <v>1</v>
          </cell>
          <cell r="AH70">
            <v>1</v>
          </cell>
          <cell r="AI70">
            <v>0</v>
          </cell>
          <cell r="AJ70">
            <v>1</v>
          </cell>
          <cell r="AK70">
            <v>1</v>
          </cell>
          <cell r="AL70">
            <v>0</v>
          </cell>
          <cell r="AM70">
            <v>0</v>
          </cell>
          <cell r="AN70">
            <v>0</v>
          </cell>
          <cell r="AO70">
            <v>0</v>
          </cell>
          <cell r="AP70">
            <v>0</v>
          </cell>
          <cell r="AQ70">
            <v>0</v>
          </cell>
          <cell r="AR70">
            <v>0</v>
          </cell>
          <cell r="AS70">
            <v>1</v>
          </cell>
          <cell r="AT70">
            <v>1</v>
          </cell>
          <cell r="AU70">
            <v>0</v>
          </cell>
          <cell r="AV70">
            <v>1</v>
          </cell>
          <cell r="AW70">
            <v>1</v>
          </cell>
          <cell r="AX70">
            <v>0</v>
          </cell>
          <cell r="AY70">
            <v>0</v>
          </cell>
          <cell r="AZ70">
            <v>0</v>
          </cell>
          <cell r="BA70">
            <v>0</v>
          </cell>
          <cell r="BB70">
            <v>0</v>
          </cell>
          <cell r="BC70">
            <v>0</v>
          </cell>
          <cell r="BD70">
            <v>2248.56</v>
          </cell>
          <cell r="BE70">
            <v>2998.08</v>
          </cell>
          <cell r="BF70">
            <v>2208.7799999999997</v>
          </cell>
          <cell r="BG70">
            <v>2945.0399999999995</v>
          </cell>
          <cell r="BH70">
            <v>1206</v>
          </cell>
          <cell r="BI70">
            <v>1</v>
          </cell>
          <cell r="BJ70">
            <v>0</v>
          </cell>
          <cell r="BK70">
            <v>1295</v>
          </cell>
          <cell r="BL70">
            <v>1</v>
          </cell>
          <cell r="BM70">
            <v>0</v>
          </cell>
          <cell r="BN70">
            <v>1251</v>
          </cell>
          <cell r="BO70">
            <v>1</v>
          </cell>
          <cell r="BP70">
            <v>0</v>
          </cell>
          <cell r="BQ70">
            <v>1</v>
          </cell>
          <cell r="BR70">
            <v>1</v>
          </cell>
          <cell r="BS70">
            <v>1</v>
          </cell>
        </row>
        <row r="71">
          <cell r="A71" t="str">
            <v>07J</v>
          </cell>
          <cell r="B71" t="str">
            <v>NHS WEST NORFOLK CCG</v>
          </cell>
          <cell r="C71" t="str">
            <v xml:space="preserve">EAST ANGLIA </v>
          </cell>
          <cell r="D71">
            <v>1</v>
          </cell>
          <cell r="E71">
            <v>1</v>
          </cell>
          <cell r="F71">
            <v>442</v>
          </cell>
          <cell r="G71">
            <v>441</v>
          </cell>
          <cell r="H71">
            <v>1</v>
          </cell>
          <cell r="I71">
            <v>2</v>
          </cell>
          <cell r="J71">
            <v>416</v>
          </cell>
          <cell r="K71">
            <v>401</v>
          </cell>
          <cell r="L71">
            <v>0</v>
          </cell>
          <cell r="M71">
            <v>1</v>
          </cell>
          <cell r="N71">
            <v>406</v>
          </cell>
          <cell r="O71">
            <v>422</v>
          </cell>
          <cell r="P71">
            <v>385.02000000000004</v>
          </cell>
          <cell r="Q71">
            <v>513.36</v>
          </cell>
          <cell r="R71">
            <v>380.11500000000001</v>
          </cell>
          <cell r="S71">
            <v>506.82</v>
          </cell>
          <cell r="T71">
            <v>0</v>
          </cell>
          <cell r="U71">
            <v>1</v>
          </cell>
          <cell r="V71">
            <v>1</v>
          </cell>
          <cell r="W71">
            <v>0</v>
          </cell>
          <cell r="X71">
            <v>1</v>
          </cell>
          <cell r="Y71">
            <v>1</v>
          </cell>
          <cell r="Z71">
            <v>0</v>
          </cell>
          <cell r="AA71">
            <v>0</v>
          </cell>
          <cell r="AB71">
            <v>0</v>
          </cell>
          <cell r="AC71">
            <v>0</v>
          </cell>
          <cell r="AD71">
            <v>0</v>
          </cell>
          <cell r="AE71">
            <v>0</v>
          </cell>
          <cell r="AF71">
            <v>0</v>
          </cell>
          <cell r="AG71">
            <v>1</v>
          </cell>
          <cell r="AH71">
            <v>1</v>
          </cell>
          <cell r="AI71">
            <v>0</v>
          </cell>
          <cell r="AJ71">
            <v>1</v>
          </cell>
          <cell r="AK71">
            <v>1</v>
          </cell>
          <cell r="AL71">
            <v>0</v>
          </cell>
          <cell r="AM71">
            <v>0</v>
          </cell>
          <cell r="AN71">
            <v>0</v>
          </cell>
          <cell r="AO71">
            <v>0</v>
          </cell>
          <cell r="AP71">
            <v>0</v>
          </cell>
          <cell r="AQ71">
            <v>0</v>
          </cell>
          <cell r="AR71">
            <v>0</v>
          </cell>
          <cell r="AS71">
            <v>1</v>
          </cell>
          <cell r="AT71">
            <v>1</v>
          </cell>
          <cell r="AU71">
            <v>0</v>
          </cell>
          <cell r="AV71">
            <v>1</v>
          </cell>
          <cell r="AW71">
            <v>1</v>
          </cell>
          <cell r="AX71">
            <v>0</v>
          </cell>
          <cell r="AY71">
            <v>0</v>
          </cell>
          <cell r="AZ71">
            <v>0</v>
          </cell>
          <cell r="BA71">
            <v>0</v>
          </cell>
          <cell r="BB71">
            <v>0</v>
          </cell>
          <cell r="BC71">
            <v>0</v>
          </cell>
          <cell r="BD71">
            <v>1540.0800000000002</v>
          </cell>
          <cell r="BE71">
            <v>2053.44</v>
          </cell>
          <cell r="BF71">
            <v>1520.46</v>
          </cell>
          <cell r="BG71">
            <v>2027.28</v>
          </cell>
          <cell r="BH71">
            <v>885</v>
          </cell>
          <cell r="BI71">
            <v>1</v>
          </cell>
          <cell r="BJ71">
            <v>0</v>
          </cell>
          <cell r="BK71">
            <v>820</v>
          </cell>
          <cell r="BL71">
            <v>1</v>
          </cell>
          <cell r="BM71">
            <v>0</v>
          </cell>
          <cell r="BN71">
            <v>829</v>
          </cell>
          <cell r="BO71">
            <v>1</v>
          </cell>
          <cell r="BP71">
            <v>0</v>
          </cell>
          <cell r="BQ71">
            <v>1</v>
          </cell>
          <cell r="BR71">
            <v>1</v>
          </cell>
          <cell r="BS71">
            <v>1</v>
          </cell>
        </row>
        <row r="72">
          <cell r="A72" t="str">
            <v>07K</v>
          </cell>
          <cell r="B72" t="str">
            <v>NHS WEST SUFFOLK CCG</v>
          </cell>
          <cell r="C72" t="str">
            <v xml:space="preserve">EAST ANGLIA </v>
          </cell>
          <cell r="D72">
            <v>5</v>
          </cell>
          <cell r="E72">
            <v>3</v>
          </cell>
          <cell r="F72">
            <v>579</v>
          </cell>
          <cell r="G72">
            <v>583</v>
          </cell>
          <cell r="H72">
            <v>4</v>
          </cell>
          <cell r="I72">
            <v>0</v>
          </cell>
          <cell r="J72">
            <v>684</v>
          </cell>
          <cell r="K72">
            <v>632</v>
          </cell>
          <cell r="L72">
            <v>2</v>
          </cell>
          <cell r="M72">
            <v>0</v>
          </cell>
          <cell r="N72">
            <v>634</v>
          </cell>
          <cell r="O72">
            <v>604</v>
          </cell>
          <cell r="P72">
            <v>571.45500000000004</v>
          </cell>
          <cell r="Q72">
            <v>761.94</v>
          </cell>
          <cell r="R72">
            <v>591.03000000000009</v>
          </cell>
          <cell r="S72">
            <v>788.04000000000008</v>
          </cell>
          <cell r="T72">
            <v>0</v>
          </cell>
          <cell r="U72">
            <v>1</v>
          </cell>
          <cell r="V72">
            <v>1</v>
          </cell>
          <cell r="W72">
            <v>0</v>
          </cell>
          <cell r="X72">
            <v>1</v>
          </cell>
          <cell r="Y72">
            <v>1</v>
          </cell>
          <cell r="Z72">
            <v>0</v>
          </cell>
          <cell r="AA72">
            <v>0</v>
          </cell>
          <cell r="AB72">
            <v>0</v>
          </cell>
          <cell r="AC72">
            <v>0</v>
          </cell>
          <cell r="AD72">
            <v>0</v>
          </cell>
          <cell r="AE72">
            <v>0</v>
          </cell>
          <cell r="AF72">
            <v>0</v>
          </cell>
          <cell r="AG72">
            <v>1</v>
          </cell>
          <cell r="AH72">
            <v>1</v>
          </cell>
          <cell r="AI72">
            <v>0</v>
          </cell>
          <cell r="AJ72">
            <v>1</v>
          </cell>
          <cell r="AK72">
            <v>1</v>
          </cell>
          <cell r="AL72">
            <v>0</v>
          </cell>
          <cell r="AM72">
            <v>0</v>
          </cell>
          <cell r="AN72">
            <v>0</v>
          </cell>
          <cell r="AO72">
            <v>0</v>
          </cell>
          <cell r="AP72">
            <v>0</v>
          </cell>
          <cell r="AQ72">
            <v>0</v>
          </cell>
          <cell r="AR72">
            <v>0</v>
          </cell>
          <cell r="AS72">
            <v>1</v>
          </cell>
          <cell r="AT72">
            <v>1</v>
          </cell>
          <cell r="AU72">
            <v>0</v>
          </cell>
          <cell r="AV72">
            <v>1</v>
          </cell>
          <cell r="AW72">
            <v>1</v>
          </cell>
          <cell r="AX72">
            <v>0</v>
          </cell>
          <cell r="AY72">
            <v>0</v>
          </cell>
          <cell r="AZ72">
            <v>0</v>
          </cell>
          <cell r="BA72">
            <v>0</v>
          </cell>
          <cell r="BB72">
            <v>0</v>
          </cell>
          <cell r="BC72">
            <v>0</v>
          </cell>
          <cell r="BD72">
            <v>2285.8200000000002</v>
          </cell>
          <cell r="BE72">
            <v>3047.76</v>
          </cell>
          <cell r="BF72">
            <v>2364.1200000000003</v>
          </cell>
          <cell r="BG72">
            <v>3152.1600000000003</v>
          </cell>
          <cell r="BH72">
            <v>1170</v>
          </cell>
          <cell r="BI72">
            <v>1</v>
          </cell>
          <cell r="BJ72">
            <v>0</v>
          </cell>
          <cell r="BK72">
            <v>1320</v>
          </cell>
          <cell r="BL72">
            <v>1</v>
          </cell>
          <cell r="BM72">
            <v>0</v>
          </cell>
          <cell r="BN72">
            <v>1240</v>
          </cell>
          <cell r="BO72">
            <v>1</v>
          </cell>
          <cell r="BP72">
            <v>0</v>
          </cell>
          <cell r="BQ72">
            <v>1</v>
          </cell>
          <cell r="BR72">
            <v>1</v>
          </cell>
          <cell r="BS72">
            <v>1</v>
          </cell>
        </row>
        <row r="73">
          <cell r="A73" t="str">
            <v>12W</v>
          </cell>
          <cell r="B73" t="str">
            <v>EAST ANGLIA COMMISSIONING HUB</v>
          </cell>
          <cell r="C73" t="str">
            <v xml:space="preserve">EAST ANGLIA </v>
          </cell>
          <cell r="D73">
            <v>0</v>
          </cell>
          <cell r="E73">
            <v>0</v>
          </cell>
          <cell r="F73">
            <v>0</v>
          </cell>
          <cell r="G73">
            <v>0</v>
          </cell>
          <cell r="H73">
            <v>0</v>
          </cell>
          <cell r="I73">
            <v>0</v>
          </cell>
          <cell r="J73">
            <v>0</v>
          </cell>
          <cell r="K73">
            <v>0</v>
          </cell>
          <cell r="L73">
            <v>0</v>
          </cell>
          <cell r="M73">
            <v>0</v>
          </cell>
          <cell r="N73">
            <v>0</v>
          </cell>
          <cell r="O73">
            <v>0</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cell r="AF73" t="e">
            <v>#N/A</v>
          </cell>
          <cell r="AG73" t="e">
            <v>#N/A</v>
          </cell>
          <cell r="AH73" t="e">
            <v>#N/A</v>
          </cell>
          <cell r="AI73" t="e">
            <v>#N/A</v>
          </cell>
          <cell r="AJ73" t="e">
            <v>#N/A</v>
          </cell>
          <cell r="AK73" t="e">
            <v>#N/A</v>
          </cell>
          <cell r="AL73" t="e">
            <v>#N/A</v>
          </cell>
          <cell r="AM73" t="e">
            <v>#N/A</v>
          </cell>
          <cell r="AN73" t="e">
            <v>#N/A</v>
          </cell>
          <cell r="AO73" t="e">
            <v>#N/A</v>
          </cell>
          <cell r="AP73" t="e">
            <v>#N/A</v>
          </cell>
          <cell r="AQ73" t="e">
            <v>#N/A</v>
          </cell>
          <cell r="AR73" t="e">
            <v>#N/A</v>
          </cell>
          <cell r="AS73" t="e">
            <v>#N/A</v>
          </cell>
          <cell r="AT73" t="e">
            <v>#N/A</v>
          </cell>
          <cell r="AU73" t="e">
            <v>#N/A</v>
          </cell>
          <cell r="AV73" t="e">
            <v>#N/A</v>
          </cell>
          <cell r="AW73" t="e">
            <v>#N/A</v>
          </cell>
          <cell r="AX73" t="e">
            <v>#N/A</v>
          </cell>
          <cell r="AY73" t="e">
            <v>#N/A</v>
          </cell>
          <cell r="AZ73" t="e">
            <v>#N/A</v>
          </cell>
          <cell r="BA73" t="e">
            <v>#N/A</v>
          </cell>
          <cell r="BB73" t="e">
            <v>#N/A</v>
          </cell>
          <cell r="BC73" t="e">
            <v>#N/A</v>
          </cell>
          <cell r="BD73" t="e">
            <v>#N/A</v>
          </cell>
          <cell r="BE73" t="e">
            <v>#N/A</v>
          </cell>
          <cell r="BF73" t="e">
            <v>#N/A</v>
          </cell>
          <cell r="BG73" t="e">
            <v>#N/A</v>
          </cell>
          <cell r="BH73">
            <v>0</v>
          </cell>
          <cell r="BI73" t="e">
            <v>#N/A</v>
          </cell>
          <cell r="BJ73" t="e">
            <v>#N/A</v>
          </cell>
          <cell r="BK73">
            <v>0</v>
          </cell>
          <cell r="BL73" t="e">
            <v>#N/A</v>
          </cell>
          <cell r="BM73" t="e">
            <v>#N/A</v>
          </cell>
          <cell r="BN73">
            <v>0</v>
          </cell>
          <cell r="BO73" t="e">
            <v>#N/A</v>
          </cell>
          <cell r="BP73" t="e">
            <v>#N/A</v>
          </cell>
          <cell r="BQ73" t="e">
            <v>#N/A</v>
          </cell>
          <cell r="BR73" t="e">
            <v>#N/A</v>
          </cell>
          <cell r="BS73" t="e">
            <v>#N/A</v>
          </cell>
        </row>
        <row r="74">
          <cell r="A74" t="str">
            <v>06Q</v>
          </cell>
          <cell r="B74" t="str">
            <v>NHS MID ESSEX CCG</v>
          </cell>
          <cell r="C74" t="str">
            <v xml:space="preserve">ESSEX </v>
          </cell>
          <cell r="D74">
            <v>1123</v>
          </cell>
          <cell r="E74">
            <v>1048</v>
          </cell>
          <cell r="F74">
            <v>1066</v>
          </cell>
          <cell r="G74">
            <v>1012</v>
          </cell>
          <cell r="H74">
            <v>1121</v>
          </cell>
          <cell r="I74">
            <v>1141</v>
          </cell>
          <cell r="J74">
            <v>1057</v>
          </cell>
          <cell r="K74">
            <v>1063</v>
          </cell>
          <cell r="L74">
            <v>1184</v>
          </cell>
          <cell r="M74">
            <v>1124</v>
          </cell>
          <cell r="N74">
            <v>1082</v>
          </cell>
          <cell r="O74">
            <v>1038</v>
          </cell>
          <cell r="P74">
            <v>965.92500000000007</v>
          </cell>
          <cell r="Q74">
            <v>1287.8999999999999</v>
          </cell>
          <cell r="R74">
            <v>994.45500000000004</v>
          </cell>
          <cell r="S74">
            <v>1325.94</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3863.7000000000003</v>
          </cell>
          <cell r="BE74">
            <v>5151.5999999999995</v>
          </cell>
          <cell r="BF74">
            <v>3977.82</v>
          </cell>
          <cell r="BG74">
            <v>5303.76</v>
          </cell>
          <cell r="BH74">
            <v>4249</v>
          </cell>
          <cell r="BI74">
            <v>0</v>
          </cell>
          <cell r="BJ74">
            <v>0</v>
          </cell>
          <cell r="BK74">
            <v>4382</v>
          </cell>
          <cell r="BL74">
            <v>0</v>
          </cell>
          <cell r="BM74">
            <v>0</v>
          </cell>
          <cell r="BN74">
            <v>4428</v>
          </cell>
          <cell r="BO74">
            <v>0</v>
          </cell>
          <cell r="BP74">
            <v>0</v>
          </cell>
          <cell r="BQ74">
            <v>0</v>
          </cell>
          <cell r="BR74">
            <v>0</v>
          </cell>
          <cell r="BS74">
            <v>0</v>
          </cell>
        </row>
        <row r="75">
          <cell r="A75" t="str">
            <v>06T</v>
          </cell>
          <cell r="B75" t="str">
            <v>NHS NORTH EAST ESSEX CCG</v>
          </cell>
          <cell r="C75" t="str">
            <v xml:space="preserve">ESSEX </v>
          </cell>
          <cell r="D75">
            <v>952</v>
          </cell>
          <cell r="E75">
            <v>982</v>
          </cell>
          <cell r="F75">
            <v>949</v>
          </cell>
          <cell r="G75">
            <v>865</v>
          </cell>
          <cell r="H75">
            <v>937</v>
          </cell>
          <cell r="I75">
            <v>965</v>
          </cell>
          <cell r="J75">
            <v>963</v>
          </cell>
          <cell r="K75">
            <v>967</v>
          </cell>
          <cell r="L75">
            <v>906</v>
          </cell>
          <cell r="M75">
            <v>945</v>
          </cell>
          <cell r="N75">
            <v>905</v>
          </cell>
          <cell r="O75">
            <v>915</v>
          </cell>
          <cell r="P75">
            <v>828.18000000000006</v>
          </cell>
          <cell r="Q75">
            <v>1104.24</v>
          </cell>
          <cell r="R75">
            <v>802.03499999999997</v>
          </cell>
          <cell r="S75">
            <v>1069.3799999999999</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3312.7200000000003</v>
          </cell>
          <cell r="BE75">
            <v>4416.96</v>
          </cell>
          <cell r="BF75">
            <v>3208.14</v>
          </cell>
          <cell r="BG75">
            <v>4277.5199999999995</v>
          </cell>
          <cell r="BH75">
            <v>3748</v>
          </cell>
          <cell r="BI75">
            <v>0</v>
          </cell>
          <cell r="BJ75">
            <v>0</v>
          </cell>
          <cell r="BK75">
            <v>3832</v>
          </cell>
          <cell r="BL75">
            <v>0</v>
          </cell>
          <cell r="BM75">
            <v>0</v>
          </cell>
          <cell r="BN75">
            <v>3671</v>
          </cell>
          <cell r="BO75">
            <v>0</v>
          </cell>
          <cell r="BP75">
            <v>0</v>
          </cell>
          <cell r="BQ75">
            <v>0</v>
          </cell>
          <cell r="BR75">
            <v>0</v>
          </cell>
          <cell r="BS75">
            <v>0</v>
          </cell>
        </row>
        <row r="76">
          <cell r="A76" t="str">
            <v>07G</v>
          </cell>
          <cell r="B76" t="str">
            <v>NHS THURROCK CCG</v>
          </cell>
          <cell r="C76" t="str">
            <v xml:space="preserve">ESSEX </v>
          </cell>
          <cell r="D76">
            <v>616</v>
          </cell>
          <cell r="E76">
            <v>645</v>
          </cell>
          <cell r="F76">
            <v>644</v>
          </cell>
          <cell r="G76">
            <v>605</v>
          </cell>
          <cell r="H76">
            <v>624</v>
          </cell>
          <cell r="I76">
            <v>625</v>
          </cell>
          <cell r="J76">
            <v>627</v>
          </cell>
          <cell r="K76">
            <v>696</v>
          </cell>
          <cell r="L76">
            <v>646</v>
          </cell>
          <cell r="M76">
            <v>623</v>
          </cell>
          <cell r="N76">
            <v>604</v>
          </cell>
          <cell r="O76">
            <v>691</v>
          </cell>
          <cell r="P76">
            <v>544.00500000000011</v>
          </cell>
          <cell r="Q76">
            <v>725.34</v>
          </cell>
          <cell r="R76">
            <v>523.98</v>
          </cell>
          <cell r="S76">
            <v>698.64</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2176.0200000000004</v>
          </cell>
          <cell r="BE76">
            <v>2901.36</v>
          </cell>
          <cell r="BF76">
            <v>2095.92</v>
          </cell>
          <cell r="BG76">
            <v>2794.56</v>
          </cell>
          <cell r="BH76">
            <v>2510</v>
          </cell>
          <cell r="BI76">
            <v>0</v>
          </cell>
          <cell r="BJ76">
            <v>0</v>
          </cell>
          <cell r="BK76">
            <v>2572</v>
          </cell>
          <cell r="BL76">
            <v>0</v>
          </cell>
          <cell r="BM76">
            <v>0</v>
          </cell>
          <cell r="BN76">
            <v>2564</v>
          </cell>
          <cell r="BO76">
            <v>0</v>
          </cell>
          <cell r="BP76">
            <v>0</v>
          </cell>
          <cell r="BQ76">
            <v>0</v>
          </cell>
          <cell r="BR76">
            <v>0</v>
          </cell>
          <cell r="BS76">
            <v>0</v>
          </cell>
        </row>
        <row r="77">
          <cell r="A77" t="str">
            <v>07H</v>
          </cell>
          <cell r="B77" t="str">
            <v>NHS WEST ESSEX CCG</v>
          </cell>
          <cell r="C77" t="str">
            <v xml:space="preserve">ESSEX </v>
          </cell>
          <cell r="D77">
            <v>905</v>
          </cell>
          <cell r="E77">
            <v>1020</v>
          </cell>
          <cell r="F77">
            <v>941</v>
          </cell>
          <cell r="G77">
            <v>872</v>
          </cell>
          <cell r="H77">
            <v>920</v>
          </cell>
          <cell r="I77">
            <v>942</v>
          </cell>
          <cell r="J77">
            <v>953</v>
          </cell>
          <cell r="K77">
            <v>908</v>
          </cell>
          <cell r="L77">
            <v>853</v>
          </cell>
          <cell r="M77">
            <v>934</v>
          </cell>
          <cell r="N77">
            <v>917</v>
          </cell>
          <cell r="O77">
            <v>929</v>
          </cell>
          <cell r="P77">
            <v>835.56</v>
          </cell>
          <cell r="Q77">
            <v>1114.08</v>
          </cell>
          <cell r="R77">
            <v>826.56</v>
          </cell>
          <cell r="S77">
            <v>1102.08</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3342.24</v>
          </cell>
          <cell r="BE77">
            <v>4456.32</v>
          </cell>
          <cell r="BF77">
            <v>3306.24</v>
          </cell>
          <cell r="BG77">
            <v>4408.32</v>
          </cell>
          <cell r="BH77">
            <v>3738</v>
          </cell>
          <cell r="BI77">
            <v>0</v>
          </cell>
          <cell r="BJ77">
            <v>0</v>
          </cell>
          <cell r="BK77">
            <v>3723</v>
          </cell>
          <cell r="BL77">
            <v>0</v>
          </cell>
          <cell r="BM77">
            <v>0</v>
          </cell>
          <cell r="BN77">
            <v>3633</v>
          </cell>
          <cell r="BO77">
            <v>0</v>
          </cell>
          <cell r="BP77">
            <v>0</v>
          </cell>
          <cell r="BQ77">
            <v>0</v>
          </cell>
          <cell r="BR77">
            <v>0</v>
          </cell>
          <cell r="BS77">
            <v>0</v>
          </cell>
        </row>
        <row r="78">
          <cell r="A78" t="str">
            <v>99E</v>
          </cell>
          <cell r="B78" t="str">
            <v>NHS BASILDON AND BRENTWOOD CCG</v>
          </cell>
          <cell r="C78" t="str">
            <v xml:space="preserve">ESSEX </v>
          </cell>
          <cell r="D78">
            <v>908</v>
          </cell>
          <cell r="E78">
            <v>894</v>
          </cell>
          <cell r="F78">
            <v>844</v>
          </cell>
          <cell r="G78">
            <v>754</v>
          </cell>
          <cell r="H78">
            <v>801</v>
          </cell>
          <cell r="I78">
            <v>849</v>
          </cell>
          <cell r="J78">
            <v>830</v>
          </cell>
          <cell r="K78">
            <v>788</v>
          </cell>
          <cell r="L78">
            <v>892</v>
          </cell>
          <cell r="M78">
            <v>882</v>
          </cell>
          <cell r="N78">
            <v>853</v>
          </cell>
          <cell r="O78">
            <v>803</v>
          </cell>
          <cell r="P78">
            <v>736.11</v>
          </cell>
          <cell r="Q78">
            <v>981.4799999999999</v>
          </cell>
          <cell r="R78">
            <v>733.63499999999999</v>
          </cell>
          <cell r="S78">
            <v>978.18</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2944.44</v>
          </cell>
          <cell r="BE78">
            <v>3925.9199999999996</v>
          </cell>
          <cell r="BF78">
            <v>2934.54</v>
          </cell>
          <cell r="BG78">
            <v>3912.72</v>
          </cell>
          <cell r="BH78">
            <v>3400</v>
          </cell>
          <cell r="BI78">
            <v>0</v>
          </cell>
          <cell r="BJ78">
            <v>0</v>
          </cell>
          <cell r="BK78">
            <v>3268</v>
          </cell>
          <cell r="BL78">
            <v>0</v>
          </cell>
          <cell r="BM78">
            <v>0</v>
          </cell>
          <cell r="BN78">
            <v>3430</v>
          </cell>
          <cell r="BO78">
            <v>0</v>
          </cell>
          <cell r="BP78">
            <v>0</v>
          </cell>
          <cell r="BQ78">
            <v>0</v>
          </cell>
          <cell r="BR78">
            <v>0</v>
          </cell>
          <cell r="BS78">
            <v>0</v>
          </cell>
        </row>
        <row r="79">
          <cell r="A79" t="str">
            <v>99F</v>
          </cell>
          <cell r="B79" t="str">
            <v>NHS CASTLE POINT AND ROCHFORD CCG</v>
          </cell>
          <cell r="C79" t="str">
            <v xml:space="preserve">ESSEX </v>
          </cell>
          <cell r="D79">
            <v>399</v>
          </cell>
          <cell r="E79">
            <v>493</v>
          </cell>
          <cell r="F79">
            <v>449</v>
          </cell>
          <cell r="G79">
            <v>375</v>
          </cell>
          <cell r="H79">
            <v>432</v>
          </cell>
          <cell r="I79">
            <v>438</v>
          </cell>
          <cell r="J79">
            <v>436</v>
          </cell>
          <cell r="K79">
            <v>402</v>
          </cell>
          <cell r="L79">
            <v>443</v>
          </cell>
          <cell r="M79">
            <v>511</v>
          </cell>
          <cell r="N79">
            <v>450</v>
          </cell>
          <cell r="O79">
            <v>448</v>
          </cell>
          <cell r="P79">
            <v>392.89500000000004</v>
          </cell>
          <cell r="Q79">
            <v>523.86</v>
          </cell>
          <cell r="R79">
            <v>421.29</v>
          </cell>
          <cell r="S79">
            <v>561.72</v>
          </cell>
          <cell r="T79">
            <v>0</v>
          </cell>
          <cell r="U79">
            <v>0</v>
          </cell>
          <cell r="V79">
            <v>0</v>
          </cell>
          <cell r="W79">
            <v>0</v>
          </cell>
          <cell r="X79">
            <v>0</v>
          </cell>
          <cell r="Y79">
            <v>0</v>
          </cell>
          <cell r="Z79">
            <v>0</v>
          </cell>
          <cell r="AA79">
            <v>0</v>
          </cell>
          <cell r="AB79">
            <v>0</v>
          </cell>
          <cell r="AC79">
            <v>0</v>
          </cell>
          <cell r="AD79">
            <v>1</v>
          </cell>
          <cell r="AE79">
            <v>1</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1571.5800000000002</v>
          </cell>
          <cell r="BE79">
            <v>2095.44</v>
          </cell>
          <cell r="BF79">
            <v>1685.16</v>
          </cell>
          <cell r="BG79">
            <v>2246.88</v>
          </cell>
          <cell r="BH79">
            <v>1716</v>
          </cell>
          <cell r="BI79">
            <v>0</v>
          </cell>
          <cell r="BJ79">
            <v>0</v>
          </cell>
          <cell r="BK79">
            <v>1708</v>
          </cell>
          <cell r="BL79">
            <v>0</v>
          </cell>
          <cell r="BM79">
            <v>0</v>
          </cell>
          <cell r="BN79">
            <v>1852</v>
          </cell>
          <cell r="BO79">
            <v>0</v>
          </cell>
          <cell r="BP79">
            <v>0</v>
          </cell>
          <cell r="BQ79">
            <v>0</v>
          </cell>
          <cell r="BR79">
            <v>0</v>
          </cell>
          <cell r="BS79">
            <v>0</v>
          </cell>
        </row>
        <row r="80">
          <cell r="A80" t="str">
            <v>99G</v>
          </cell>
          <cell r="B80" t="str">
            <v>NHS SOUTHEND CCG</v>
          </cell>
          <cell r="C80" t="str">
            <v xml:space="preserve">ESSEX </v>
          </cell>
          <cell r="D80">
            <v>565</v>
          </cell>
          <cell r="E80">
            <v>532</v>
          </cell>
          <cell r="F80">
            <v>582</v>
          </cell>
          <cell r="G80">
            <v>490</v>
          </cell>
          <cell r="H80">
            <v>531</v>
          </cell>
          <cell r="I80">
            <v>603</v>
          </cell>
          <cell r="J80">
            <v>520</v>
          </cell>
          <cell r="K80">
            <v>520</v>
          </cell>
          <cell r="L80">
            <v>523</v>
          </cell>
          <cell r="M80">
            <v>578</v>
          </cell>
          <cell r="N80">
            <v>568</v>
          </cell>
          <cell r="O80">
            <v>576</v>
          </cell>
          <cell r="P80">
            <v>498.28499999999997</v>
          </cell>
          <cell r="Q80">
            <v>664.38</v>
          </cell>
          <cell r="R80">
            <v>476.685</v>
          </cell>
          <cell r="S80">
            <v>635.57999999999993</v>
          </cell>
          <cell r="T80">
            <v>0</v>
          </cell>
          <cell r="U80">
            <v>0</v>
          </cell>
          <cell r="V80">
            <v>0</v>
          </cell>
          <cell r="W80">
            <v>0</v>
          </cell>
          <cell r="X80">
            <v>0</v>
          </cell>
          <cell r="Y80">
            <v>0</v>
          </cell>
          <cell r="Z80">
            <v>0</v>
          </cell>
          <cell r="AA80">
            <v>0</v>
          </cell>
          <cell r="AB80">
            <v>0</v>
          </cell>
          <cell r="AC80">
            <v>0</v>
          </cell>
          <cell r="AD80">
            <v>1</v>
          </cell>
          <cell r="AE80">
            <v>1</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1993.1399999999999</v>
          </cell>
          <cell r="BE80">
            <v>2657.52</v>
          </cell>
          <cell r="BF80">
            <v>1906.74</v>
          </cell>
          <cell r="BG80">
            <v>2542.3199999999997</v>
          </cell>
          <cell r="BH80">
            <v>2169</v>
          </cell>
          <cell r="BI80">
            <v>0</v>
          </cell>
          <cell r="BJ80">
            <v>0</v>
          </cell>
          <cell r="BK80">
            <v>2174</v>
          </cell>
          <cell r="BL80">
            <v>0</v>
          </cell>
          <cell r="BM80">
            <v>0</v>
          </cell>
          <cell r="BN80">
            <v>2245</v>
          </cell>
          <cell r="BO80">
            <v>0</v>
          </cell>
          <cell r="BP80">
            <v>0</v>
          </cell>
          <cell r="BQ80">
            <v>0</v>
          </cell>
          <cell r="BR80">
            <v>0</v>
          </cell>
          <cell r="BS80">
            <v>0</v>
          </cell>
        </row>
        <row r="81">
          <cell r="A81" t="str">
            <v>00T</v>
          </cell>
          <cell r="B81" t="str">
            <v>NHS BOLTON CCG</v>
          </cell>
          <cell r="C81" t="str">
            <v xml:space="preserve">GREATER MANCHESTER </v>
          </cell>
          <cell r="D81">
            <v>998</v>
          </cell>
          <cell r="E81">
            <v>1001</v>
          </cell>
          <cell r="F81">
            <v>962</v>
          </cell>
          <cell r="G81">
            <v>920</v>
          </cell>
          <cell r="H81">
            <v>969</v>
          </cell>
          <cell r="I81">
            <v>962</v>
          </cell>
          <cell r="J81">
            <v>985</v>
          </cell>
          <cell r="K81">
            <v>1049</v>
          </cell>
          <cell r="L81">
            <v>963</v>
          </cell>
          <cell r="M81">
            <v>1029</v>
          </cell>
          <cell r="N81">
            <v>1034</v>
          </cell>
          <cell r="O81">
            <v>944</v>
          </cell>
          <cell r="P81">
            <v>882.72</v>
          </cell>
          <cell r="Q81">
            <v>1176.9599999999998</v>
          </cell>
          <cell r="R81">
            <v>863.91</v>
          </cell>
          <cell r="S81">
            <v>1151.8799999999999</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3530.88</v>
          </cell>
          <cell r="BE81">
            <v>4707.8399999999992</v>
          </cell>
          <cell r="BF81">
            <v>3455.64</v>
          </cell>
          <cell r="BG81">
            <v>4607.5199999999995</v>
          </cell>
          <cell r="BH81">
            <v>3881</v>
          </cell>
          <cell r="BI81">
            <v>0</v>
          </cell>
          <cell r="BJ81">
            <v>0</v>
          </cell>
          <cell r="BK81">
            <v>3965</v>
          </cell>
          <cell r="BL81">
            <v>0</v>
          </cell>
          <cell r="BM81">
            <v>0</v>
          </cell>
          <cell r="BN81">
            <v>3970</v>
          </cell>
          <cell r="BO81">
            <v>0</v>
          </cell>
          <cell r="BP81">
            <v>0</v>
          </cell>
          <cell r="BQ81">
            <v>0</v>
          </cell>
          <cell r="BR81">
            <v>0</v>
          </cell>
          <cell r="BS81">
            <v>0</v>
          </cell>
        </row>
        <row r="82">
          <cell r="A82" t="str">
            <v>00V</v>
          </cell>
          <cell r="B82" t="str">
            <v>NHS BURY CCG</v>
          </cell>
          <cell r="C82" t="str">
            <v xml:space="preserve">GREATER MANCHESTER </v>
          </cell>
          <cell r="D82">
            <v>633</v>
          </cell>
          <cell r="E82">
            <v>649</v>
          </cell>
          <cell r="F82">
            <v>648</v>
          </cell>
          <cell r="G82">
            <v>641</v>
          </cell>
          <cell r="H82">
            <v>618</v>
          </cell>
          <cell r="I82">
            <v>654</v>
          </cell>
          <cell r="J82">
            <v>682</v>
          </cell>
          <cell r="K82">
            <v>609</v>
          </cell>
          <cell r="L82">
            <v>638</v>
          </cell>
          <cell r="M82">
            <v>225</v>
          </cell>
          <cell r="N82">
            <v>618</v>
          </cell>
          <cell r="O82">
            <v>620</v>
          </cell>
          <cell r="P82">
            <v>563.85</v>
          </cell>
          <cell r="Q82">
            <v>751.8</v>
          </cell>
          <cell r="R82">
            <v>551.88000000000011</v>
          </cell>
          <cell r="S82">
            <v>735.84</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1</v>
          </cell>
          <cell r="AW82">
            <v>1</v>
          </cell>
          <cell r="AX82">
            <v>0</v>
          </cell>
          <cell r="AY82">
            <v>0</v>
          </cell>
          <cell r="AZ82">
            <v>0</v>
          </cell>
          <cell r="BA82">
            <v>0</v>
          </cell>
          <cell r="BB82">
            <v>0</v>
          </cell>
          <cell r="BC82">
            <v>0</v>
          </cell>
          <cell r="BD82">
            <v>2255.4</v>
          </cell>
          <cell r="BE82">
            <v>3007.2</v>
          </cell>
          <cell r="BF82">
            <v>2207.5200000000004</v>
          </cell>
          <cell r="BG82">
            <v>2943.36</v>
          </cell>
          <cell r="BH82">
            <v>2571</v>
          </cell>
          <cell r="BI82">
            <v>0</v>
          </cell>
          <cell r="BJ82">
            <v>0</v>
          </cell>
          <cell r="BK82">
            <v>2563</v>
          </cell>
          <cell r="BL82">
            <v>0</v>
          </cell>
          <cell r="BM82">
            <v>0</v>
          </cell>
          <cell r="BN82">
            <v>2101</v>
          </cell>
          <cell r="BO82">
            <v>1</v>
          </cell>
          <cell r="BP82">
            <v>0</v>
          </cell>
          <cell r="BQ82">
            <v>0</v>
          </cell>
          <cell r="BR82">
            <v>0</v>
          </cell>
          <cell r="BS82">
            <v>1</v>
          </cell>
        </row>
        <row r="83">
          <cell r="A83" t="str">
            <v>00W</v>
          </cell>
          <cell r="B83" t="str">
            <v>NHS CENTRAL MANCHESTER CCG</v>
          </cell>
          <cell r="C83" t="str">
            <v xml:space="preserve">GREATER MANCHESTER </v>
          </cell>
          <cell r="D83">
            <v>662</v>
          </cell>
          <cell r="E83">
            <v>739</v>
          </cell>
          <cell r="F83">
            <v>762</v>
          </cell>
          <cell r="G83">
            <v>636</v>
          </cell>
          <cell r="H83">
            <v>691</v>
          </cell>
          <cell r="I83">
            <v>705</v>
          </cell>
          <cell r="J83">
            <v>728</v>
          </cell>
          <cell r="K83">
            <v>726</v>
          </cell>
          <cell r="L83">
            <v>650</v>
          </cell>
          <cell r="M83">
            <v>664</v>
          </cell>
          <cell r="N83">
            <v>689</v>
          </cell>
          <cell r="O83">
            <v>687</v>
          </cell>
          <cell r="P83">
            <v>657.94499999999994</v>
          </cell>
          <cell r="Q83">
            <v>877.25999999999988</v>
          </cell>
          <cell r="R83">
            <v>605.79000000000008</v>
          </cell>
          <cell r="S83">
            <v>807.72</v>
          </cell>
          <cell r="T83">
            <v>0</v>
          </cell>
          <cell r="U83">
            <v>0</v>
          </cell>
          <cell r="V83">
            <v>0</v>
          </cell>
          <cell r="W83">
            <v>0</v>
          </cell>
          <cell r="X83">
            <v>0</v>
          </cell>
          <cell r="Y83">
            <v>0</v>
          </cell>
          <cell r="Z83">
            <v>0</v>
          </cell>
          <cell r="AA83">
            <v>0</v>
          </cell>
          <cell r="AB83">
            <v>0</v>
          </cell>
          <cell r="AC83">
            <v>0</v>
          </cell>
          <cell r="AD83">
            <v>1</v>
          </cell>
          <cell r="AE83">
            <v>1</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2631.7799999999997</v>
          </cell>
          <cell r="BE83">
            <v>3509.0399999999995</v>
          </cell>
          <cell r="BF83">
            <v>2423.1600000000003</v>
          </cell>
          <cell r="BG83">
            <v>3230.88</v>
          </cell>
          <cell r="BH83">
            <v>2799</v>
          </cell>
          <cell r="BI83">
            <v>0</v>
          </cell>
          <cell r="BJ83">
            <v>0</v>
          </cell>
          <cell r="BK83">
            <v>2850</v>
          </cell>
          <cell r="BL83">
            <v>0</v>
          </cell>
          <cell r="BM83">
            <v>0</v>
          </cell>
          <cell r="BN83">
            <v>2690</v>
          </cell>
          <cell r="BO83">
            <v>0</v>
          </cell>
          <cell r="BP83">
            <v>0</v>
          </cell>
          <cell r="BQ83">
            <v>0</v>
          </cell>
          <cell r="BR83">
            <v>0</v>
          </cell>
          <cell r="BS83">
            <v>0</v>
          </cell>
        </row>
        <row r="84">
          <cell r="A84" t="str">
            <v>00Y</v>
          </cell>
          <cell r="B84" t="str">
            <v>NHS OLDHAM CCG</v>
          </cell>
          <cell r="C84" t="str">
            <v xml:space="preserve">GREATER MANCHESTER </v>
          </cell>
          <cell r="D84">
            <v>755</v>
          </cell>
          <cell r="E84">
            <v>847</v>
          </cell>
          <cell r="F84">
            <v>856</v>
          </cell>
          <cell r="G84">
            <v>833</v>
          </cell>
          <cell r="H84">
            <v>783</v>
          </cell>
          <cell r="I84">
            <v>851</v>
          </cell>
          <cell r="J84">
            <v>818</v>
          </cell>
          <cell r="K84">
            <v>818</v>
          </cell>
          <cell r="L84">
            <v>782</v>
          </cell>
          <cell r="M84">
            <v>273</v>
          </cell>
          <cell r="N84">
            <v>870</v>
          </cell>
          <cell r="O84">
            <v>809</v>
          </cell>
          <cell r="P84">
            <v>761.04000000000008</v>
          </cell>
          <cell r="Q84">
            <v>1014.72</v>
          </cell>
          <cell r="R84">
            <v>755.01</v>
          </cell>
          <cell r="S84">
            <v>1006.68</v>
          </cell>
          <cell r="T84">
            <v>0</v>
          </cell>
          <cell r="U84">
            <v>1</v>
          </cell>
          <cell r="V84">
            <v>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1</v>
          </cell>
          <cell r="AW84">
            <v>1</v>
          </cell>
          <cell r="AX84">
            <v>0</v>
          </cell>
          <cell r="AY84">
            <v>0</v>
          </cell>
          <cell r="AZ84">
            <v>0</v>
          </cell>
          <cell r="BA84">
            <v>0</v>
          </cell>
          <cell r="BB84">
            <v>0</v>
          </cell>
          <cell r="BC84">
            <v>0</v>
          </cell>
          <cell r="BD84">
            <v>3044.1600000000003</v>
          </cell>
          <cell r="BE84">
            <v>4058.88</v>
          </cell>
          <cell r="BF84">
            <v>3020.04</v>
          </cell>
          <cell r="BG84">
            <v>4026.72</v>
          </cell>
          <cell r="BH84">
            <v>3291</v>
          </cell>
          <cell r="BI84">
            <v>0</v>
          </cell>
          <cell r="BJ84">
            <v>0</v>
          </cell>
          <cell r="BK84">
            <v>3270</v>
          </cell>
          <cell r="BL84">
            <v>0</v>
          </cell>
          <cell r="BM84">
            <v>0</v>
          </cell>
          <cell r="BN84">
            <v>2734</v>
          </cell>
          <cell r="BO84">
            <v>1</v>
          </cell>
          <cell r="BP84">
            <v>0</v>
          </cell>
          <cell r="BQ84">
            <v>0</v>
          </cell>
          <cell r="BR84">
            <v>0</v>
          </cell>
          <cell r="BS84">
            <v>1</v>
          </cell>
        </row>
        <row r="85">
          <cell r="A85" t="str">
            <v>01D</v>
          </cell>
          <cell r="B85" t="str">
            <v>NHS HEYWOOD, MIDDLETON AND ROCHDALE CCG</v>
          </cell>
          <cell r="C85" t="str">
            <v xml:space="preserve">GREATER MANCHESTER </v>
          </cell>
          <cell r="D85">
            <v>735</v>
          </cell>
          <cell r="E85">
            <v>779</v>
          </cell>
          <cell r="F85">
            <v>747</v>
          </cell>
          <cell r="G85">
            <v>762</v>
          </cell>
          <cell r="H85">
            <v>760</v>
          </cell>
          <cell r="I85">
            <v>718</v>
          </cell>
          <cell r="J85">
            <v>868</v>
          </cell>
          <cell r="K85">
            <v>768</v>
          </cell>
          <cell r="L85">
            <v>768</v>
          </cell>
          <cell r="M85">
            <v>287</v>
          </cell>
          <cell r="N85">
            <v>812</v>
          </cell>
          <cell r="O85">
            <v>759</v>
          </cell>
          <cell r="P85">
            <v>674.81999999999994</v>
          </cell>
          <cell r="Q85">
            <v>899.75999999999988</v>
          </cell>
          <cell r="R85">
            <v>659.06999999999994</v>
          </cell>
          <cell r="S85">
            <v>878.75999999999988</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1</v>
          </cell>
          <cell r="AW85">
            <v>1</v>
          </cell>
          <cell r="AX85">
            <v>0</v>
          </cell>
          <cell r="AY85">
            <v>0</v>
          </cell>
          <cell r="AZ85">
            <v>0</v>
          </cell>
          <cell r="BA85">
            <v>0</v>
          </cell>
          <cell r="BB85">
            <v>0</v>
          </cell>
          <cell r="BC85">
            <v>0</v>
          </cell>
          <cell r="BD85">
            <v>2699.2799999999997</v>
          </cell>
          <cell r="BE85">
            <v>3599.0399999999995</v>
          </cell>
          <cell r="BF85">
            <v>2636.2799999999997</v>
          </cell>
          <cell r="BG85">
            <v>3515.0399999999995</v>
          </cell>
          <cell r="BH85">
            <v>3023</v>
          </cell>
          <cell r="BI85">
            <v>0</v>
          </cell>
          <cell r="BJ85">
            <v>0</v>
          </cell>
          <cell r="BK85">
            <v>3114</v>
          </cell>
          <cell r="BL85">
            <v>0</v>
          </cell>
          <cell r="BM85">
            <v>0</v>
          </cell>
          <cell r="BN85">
            <v>2626</v>
          </cell>
          <cell r="BO85">
            <v>1</v>
          </cell>
          <cell r="BP85">
            <v>0</v>
          </cell>
          <cell r="BQ85">
            <v>0</v>
          </cell>
          <cell r="BR85">
            <v>0</v>
          </cell>
          <cell r="BS85">
            <v>1</v>
          </cell>
        </row>
        <row r="86">
          <cell r="A86" t="str">
            <v>01G</v>
          </cell>
          <cell r="B86" t="str">
            <v>NHS SALFORD CCG</v>
          </cell>
          <cell r="C86" t="str">
            <v xml:space="preserve">GREATER MANCHESTER </v>
          </cell>
          <cell r="D86">
            <v>903</v>
          </cell>
          <cell r="E86">
            <v>921</v>
          </cell>
          <cell r="F86">
            <v>904</v>
          </cell>
          <cell r="G86">
            <v>848</v>
          </cell>
          <cell r="H86">
            <v>842</v>
          </cell>
          <cell r="I86">
            <v>849</v>
          </cell>
          <cell r="J86">
            <v>898</v>
          </cell>
          <cell r="K86">
            <v>884</v>
          </cell>
          <cell r="L86">
            <v>833</v>
          </cell>
          <cell r="M86">
            <v>835</v>
          </cell>
          <cell r="N86">
            <v>866</v>
          </cell>
          <cell r="O86">
            <v>780</v>
          </cell>
          <cell r="P86">
            <v>778.63499999999999</v>
          </cell>
          <cell r="Q86">
            <v>1038.1799999999998</v>
          </cell>
          <cell r="R86">
            <v>689.85</v>
          </cell>
          <cell r="S86">
            <v>919.8</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3114.54</v>
          </cell>
          <cell r="BE86">
            <v>4152.7199999999993</v>
          </cell>
          <cell r="BF86">
            <v>2759.4</v>
          </cell>
          <cell r="BG86">
            <v>3679.2</v>
          </cell>
          <cell r="BH86">
            <v>3576</v>
          </cell>
          <cell r="BI86">
            <v>0</v>
          </cell>
          <cell r="BJ86">
            <v>0</v>
          </cell>
          <cell r="BK86">
            <v>3473</v>
          </cell>
          <cell r="BL86">
            <v>0</v>
          </cell>
          <cell r="BM86">
            <v>0</v>
          </cell>
          <cell r="BN86">
            <v>3314</v>
          </cell>
          <cell r="BO86">
            <v>0</v>
          </cell>
          <cell r="BP86">
            <v>0</v>
          </cell>
          <cell r="BQ86">
            <v>0</v>
          </cell>
          <cell r="BR86">
            <v>0</v>
          </cell>
          <cell r="BS86">
            <v>0</v>
          </cell>
        </row>
        <row r="87">
          <cell r="A87" t="str">
            <v>01M</v>
          </cell>
          <cell r="B87" t="str">
            <v>NHS NORTH MANCHESTER CCG</v>
          </cell>
          <cell r="C87" t="str">
            <v xml:space="preserve">GREATER MANCHESTER </v>
          </cell>
          <cell r="D87">
            <v>660</v>
          </cell>
          <cell r="E87">
            <v>681</v>
          </cell>
          <cell r="F87">
            <v>646</v>
          </cell>
          <cell r="G87">
            <v>635</v>
          </cell>
          <cell r="H87">
            <v>696</v>
          </cell>
          <cell r="I87">
            <v>678</v>
          </cell>
          <cell r="J87">
            <v>649</v>
          </cell>
          <cell r="K87">
            <v>654</v>
          </cell>
          <cell r="L87">
            <v>653</v>
          </cell>
          <cell r="M87">
            <v>659</v>
          </cell>
          <cell r="N87">
            <v>693</v>
          </cell>
          <cell r="O87">
            <v>637</v>
          </cell>
          <cell r="P87">
            <v>650.745</v>
          </cell>
          <cell r="Q87">
            <v>867.66</v>
          </cell>
          <cell r="R87">
            <v>595.62</v>
          </cell>
          <cell r="S87">
            <v>794.16</v>
          </cell>
          <cell r="T87">
            <v>0</v>
          </cell>
          <cell r="U87">
            <v>0</v>
          </cell>
          <cell r="V87">
            <v>0</v>
          </cell>
          <cell r="W87">
            <v>0</v>
          </cell>
          <cell r="X87">
            <v>0</v>
          </cell>
          <cell r="Y87">
            <v>0</v>
          </cell>
          <cell r="Z87">
            <v>0</v>
          </cell>
          <cell r="AA87">
            <v>1</v>
          </cell>
          <cell r="AB87">
            <v>1</v>
          </cell>
          <cell r="AC87">
            <v>0</v>
          </cell>
          <cell r="AD87">
            <v>1</v>
          </cell>
          <cell r="AE87">
            <v>1</v>
          </cell>
          <cell r="AF87">
            <v>0</v>
          </cell>
          <cell r="AG87">
            <v>0</v>
          </cell>
          <cell r="AH87">
            <v>0</v>
          </cell>
          <cell r="AI87">
            <v>0</v>
          </cell>
          <cell r="AJ87">
            <v>0</v>
          </cell>
          <cell r="AK87">
            <v>0</v>
          </cell>
          <cell r="AL87">
            <v>0</v>
          </cell>
          <cell r="AM87">
            <v>1</v>
          </cell>
          <cell r="AN87">
            <v>1</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2602.98</v>
          </cell>
          <cell r="BE87">
            <v>3470.64</v>
          </cell>
          <cell r="BF87">
            <v>2382.48</v>
          </cell>
          <cell r="BG87">
            <v>3176.64</v>
          </cell>
          <cell r="BH87">
            <v>2622</v>
          </cell>
          <cell r="BI87">
            <v>0</v>
          </cell>
          <cell r="BJ87">
            <v>0</v>
          </cell>
          <cell r="BK87">
            <v>2677</v>
          </cell>
          <cell r="BL87">
            <v>0</v>
          </cell>
          <cell r="BM87">
            <v>0</v>
          </cell>
          <cell r="BN87">
            <v>2642</v>
          </cell>
          <cell r="BO87">
            <v>0</v>
          </cell>
          <cell r="BP87">
            <v>0</v>
          </cell>
          <cell r="BQ87">
            <v>0</v>
          </cell>
          <cell r="BR87">
            <v>0</v>
          </cell>
          <cell r="BS87">
            <v>0</v>
          </cell>
        </row>
        <row r="88">
          <cell r="A88" t="str">
            <v>01N</v>
          </cell>
          <cell r="B88" t="str">
            <v>NHS SOUTH MANCHESTER CCG</v>
          </cell>
          <cell r="C88" t="str">
            <v xml:space="preserve">GREATER MANCHESTER </v>
          </cell>
          <cell r="D88">
            <v>514</v>
          </cell>
          <cell r="E88">
            <v>520</v>
          </cell>
          <cell r="F88">
            <v>536</v>
          </cell>
          <cell r="G88">
            <v>554</v>
          </cell>
          <cell r="H88">
            <v>519</v>
          </cell>
          <cell r="I88">
            <v>599</v>
          </cell>
          <cell r="J88">
            <v>510</v>
          </cell>
          <cell r="K88">
            <v>546</v>
          </cell>
          <cell r="L88">
            <v>491</v>
          </cell>
          <cell r="M88">
            <v>473</v>
          </cell>
          <cell r="N88">
            <v>473</v>
          </cell>
          <cell r="O88">
            <v>451</v>
          </cell>
          <cell r="P88">
            <v>480.96</v>
          </cell>
          <cell r="Q88">
            <v>641.28</v>
          </cell>
          <cell r="R88">
            <v>435.24</v>
          </cell>
          <cell r="S88">
            <v>580.32000000000005</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1923.84</v>
          </cell>
          <cell r="BE88">
            <v>2565.12</v>
          </cell>
          <cell r="BF88">
            <v>1740.96</v>
          </cell>
          <cell r="BG88">
            <v>2321.2800000000002</v>
          </cell>
          <cell r="BH88">
            <v>2124</v>
          </cell>
          <cell r="BI88">
            <v>0</v>
          </cell>
          <cell r="BJ88">
            <v>0</v>
          </cell>
          <cell r="BK88">
            <v>2174</v>
          </cell>
          <cell r="BL88">
            <v>0</v>
          </cell>
          <cell r="BM88">
            <v>0</v>
          </cell>
          <cell r="BN88">
            <v>1888</v>
          </cell>
          <cell r="BO88">
            <v>0</v>
          </cell>
          <cell r="BP88">
            <v>0</v>
          </cell>
          <cell r="BQ88">
            <v>0</v>
          </cell>
          <cell r="BR88">
            <v>0</v>
          </cell>
          <cell r="BS88">
            <v>0</v>
          </cell>
        </row>
        <row r="89">
          <cell r="A89" t="str">
            <v>01W</v>
          </cell>
          <cell r="B89" t="str">
            <v>NHS STOCKPORT CCG</v>
          </cell>
          <cell r="C89" t="str">
            <v xml:space="preserve">GREATER MANCHESTER </v>
          </cell>
          <cell r="D89">
            <v>883</v>
          </cell>
          <cell r="E89">
            <v>890</v>
          </cell>
          <cell r="F89">
            <v>930</v>
          </cell>
          <cell r="G89">
            <v>775</v>
          </cell>
          <cell r="H89">
            <v>840</v>
          </cell>
          <cell r="I89">
            <v>777</v>
          </cell>
          <cell r="J89">
            <v>866</v>
          </cell>
          <cell r="K89">
            <v>858</v>
          </cell>
          <cell r="L89">
            <v>885</v>
          </cell>
          <cell r="M89">
            <v>857</v>
          </cell>
          <cell r="N89">
            <v>835</v>
          </cell>
          <cell r="O89">
            <v>746</v>
          </cell>
          <cell r="P89">
            <v>796.5</v>
          </cell>
          <cell r="Q89">
            <v>1062</v>
          </cell>
          <cell r="R89">
            <v>785.29499999999996</v>
          </cell>
          <cell r="S89">
            <v>1047.06</v>
          </cell>
          <cell r="T89">
            <v>0</v>
          </cell>
          <cell r="U89">
            <v>0</v>
          </cell>
          <cell r="V89">
            <v>0</v>
          </cell>
          <cell r="W89">
            <v>0</v>
          </cell>
          <cell r="X89">
            <v>0</v>
          </cell>
          <cell r="Y89">
            <v>0</v>
          </cell>
          <cell r="Z89">
            <v>0</v>
          </cell>
          <cell r="AA89">
            <v>0</v>
          </cell>
          <cell r="AB89">
            <v>0</v>
          </cell>
          <cell r="AC89">
            <v>0</v>
          </cell>
          <cell r="AD89">
            <v>1</v>
          </cell>
          <cell r="AE89">
            <v>1</v>
          </cell>
          <cell r="AF89">
            <v>0</v>
          </cell>
          <cell r="AG89">
            <v>0</v>
          </cell>
          <cell r="AH89">
            <v>0</v>
          </cell>
          <cell r="AI89">
            <v>0</v>
          </cell>
          <cell r="AJ89">
            <v>1</v>
          </cell>
          <cell r="AK89">
            <v>1</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1</v>
          </cell>
          <cell r="BC89">
            <v>1</v>
          </cell>
          <cell r="BD89">
            <v>3186</v>
          </cell>
          <cell r="BE89">
            <v>4248</v>
          </cell>
          <cell r="BF89">
            <v>3141.18</v>
          </cell>
          <cell r="BG89">
            <v>4188.24</v>
          </cell>
          <cell r="BH89">
            <v>3478</v>
          </cell>
          <cell r="BI89">
            <v>0</v>
          </cell>
          <cell r="BJ89">
            <v>0</v>
          </cell>
          <cell r="BK89">
            <v>3341</v>
          </cell>
          <cell r="BL89">
            <v>0</v>
          </cell>
          <cell r="BM89">
            <v>0</v>
          </cell>
          <cell r="BN89">
            <v>3323</v>
          </cell>
          <cell r="BO89">
            <v>0</v>
          </cell>
          <cell r="BP89">
            <v>0</v>
          </cell>
          <cell r="BQ89">
            <v>0</v>
          </cell>
          <cell r="BR89">
            <v>0</v>
          </cell>
          <cell r="BS89">
            <v>0</v>
          </cell>
        </row>
        <row r="90">
          <cell r="A90" t="str">
            <v>01Y</v>
          </cell>
          <cell r="B90" t="str">
            <v>NHS TAMESIDE AND GLOSSOP CCG</v>
          </cell>
          <cell r="C90" t="str">
            <v xml:space="preserve">GREATER MANCHESTER </v>
          </cell>
          <cell r="D90">
            <v>759</v>
          </cell>
          <cell r="E90">
            <v>854</v>
          </cell>
          <cell r="F90">
            <v>836</v>
          </cell>
          <cell r="G90">
            <v>756</v>
          </cell>
          <cell r="H90">
            <v>788</v>
          </cell>
          <cell r="I90">
            <v>854</v>
          </cell>
          <cell r="J90">
            <v>846</v>
          </cell>
          <cell r="K90">
            <v>806</v>
          </cell>
          <cell r="L90">
            <v>819</v>
          </cell>
          <cell r="M90">
            <v>828</v>
          </cell>
          <cell r="N90">
            <v>763</v>
          </cell>
          <cell r="O90">
            <v>746</v>
          </cell>
          <cell r="P90">
            <v>688.41</v>
          </cell>
          <cell r="Q90">
            <v>917.88</v>
          </cell>
          <cell r="R90">
            <v>652.31999999999994</v>
          </cell>
          <cell r="S90">
            <v>869.75999999999988</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2753.64</v>
          </cell>
          <cell r="BE90">
            <v>3671.52</v>
          </cell>
          <cell r="BF90">
            <v>2609.2799999999997</v>
          </cell>
          <cell r="BG90">
            <v>3479.0399999999995</v>
          </cell>
          <cell r="BH90">
            <v>3205</v>
          </cell>
          <cell r="BI90">
            <v>0</v>
          </cell>
          <cell r="BJ90">
            <v>0</v>
          </cell>
          <cell r="BK90">
            <v>3294</v>
          </cell>
          <cell r="BL90">
            <v>0</v>
          </cell>
          <cell r="BM90">
            <v>0</v>
          </cell>
          <cell r="BN90">
            <v>3156</v>
          </cell>
          <cell r="BO90">
            <v>0</v>
          </cell>
          <cell r="BP90">
            <v>0</v>
          </cell>
          <cell r="BQ90">
            <v>0</v>
          </cell>
          <cell r="BR90">
            <v>0</v>
          </cell>
          <cell r="BS90">
            <v>0</v>
          </cell>
        </row>
        <row r="91">
          <cell r="A91" t="str">
            <v>02A</v>
          </cell>
          <cell r="B91" t="str">
            <v>NHS TRAFFORD CCG</v>
          </cell>
          <cell r="C91" t="str">
            <v xml:space="preserve">GREATER MANCHESTER </v>
          </cell>
          <cell r="D91">
            <v>683</v>
          </cell>
          <cell r="E91">
            <v>743</v>
          </cell>
          <cell r="F91">
            <v>673</v>
          </cell>
          <cell r="G91">
            <v>601</v>
          </cell>
          <cell r="H91">
            <v>707</v>
          </cell>
          <cell r="I91">
            <v>650</v>
          </cell>
          <cell r="J91">
            <v>713</v>
          </cell>
          <cell r="K91">
            <v>685</v>
          </cell>
          <cell r="L91">
            <v>685</v>
          </cell>
          <cell r="M91">
            <v>237</v>
          </cell>
          <cell r="N91">
            <v>675</v>
          </cell>
          <cell r="O91">
            <v>640</v>
          </cell>
          <cell r="P91">
            <v>658.17</v>
          </cell>
          <cell r="Q91">
            <v>877.56</v>
          </cell>
          <cell r="R91">
            <v>663.97500000000002</v>
          </cell>
          <cell r="S91">
            <v>885.3</v>
          </cell>
          <cell r="T91">
            <v>0</v>
          </cell>
          <cell r="U91">
            <v>0</v>
          </cell>
          <cell r="V91">
            <v>0</v>
          </cell>
          <cell r="W91">
            <v>0</v>
          </cell>
          <cell r="X91">
            <v>0</v>
          </cell>
          <cell r="Y91">
            <v>0</v>
          </cell>
          <cell r="Z91">
            <v>0</v>
          </cell>
          <cell r="AA91">
            <v>0</v>
          </cell>
          <cell r="AB91">
            <v>0</v>
          </cell>
          <cell r="AC91">
            <v>0</v>
          </cell>
          <cell r="AD91">
            <v>1</v>
          </cell>
          <cell r="AE91">
            <v>1</v>
          </cell>
          <cell r="AF91">
            <v>0</v>
          </cell>
          <cell r="AG91">
            <v>0</v>
          </cell>
          <cell r="AH91">
            <v>0</v>
          </cell>
          <cell r="AI91">
            <v>0</v>
          </cell>
          <cell r="AJ91">
            <v>1</v>
          </cell>
          <cell r="AK91">
            <v>1</v>
          </cell>
          <cell r="AL91">
            <v>0</v>
          </cell>
          <cell r="AM91">
            <v>0</v>
          </cell>
          <cell r="AN91">
            <v>0</v>
          </cell>
          <cell r="AO91">
            <v>0</v>
          </cell>
          <cell r="AP91">
            <v>0</v>
          </cell>
          <cell r="AQ91">
            <v>0</v>
          </cell>
          <cell r="AR91">
            <v>0</v>
          </cell>
          <cell r="AS91">
            <v>0</v>
          </cell>
          <cell r="AT91">
            <v>0</v>
          </cell>
          <cell r="AU91">
            <v>0</v>
          </cell>
          <cell r="AV91">
            <v>1</v>
          </cell>
          <cell r="AW91">
            <v>1</v>
          </cell>
          <cell r="AX91">
            <v>0</v>
          </cell>
          <cell r="AY91">
            <v>0</v>
          </cell>
          <cell r="AZ91">
            <v>0</v>
          </cell>
          <cell r="BA91">
            <v>0</v>
          </cell>
          <cell r="BB91">
            <v>1</v>
          </cell>
          <cell r="BC91">
            <v>1</v>
          </cell>
          <cell r="BD91">
            <v>2632.68</v>
          </cell>
          <cell r="BE91">
            <v>3510.24</v>
          </cell>
          <cell r="BF91">
            <v>2655.9</v>
          </cell>
          <cell r="BG91">
            <v>3541.2</v>
          </cell>
          <cell r="BH91">
            <v>2700</v>
          </cell>
          <cell r="BI91">
            <v>0</v>
          </cell>
          <cell r="BJ91">
            <v>0</v>
          </cell>
          <cell r="BK91">
            <v>2755</v>
          </cell>
          <cell r="BL91">
            <v>0</v>
          </cell>
          <cell r="BM91">
            <v>0</v>
          </cell>
          <cell r="BN91">
            <v>2237</v>
          </cell>
          <cell r="BO91">
            <v>1</v>
          </cell>
          <cell r="BP91">
            <v>0</v>
          </cell>
          <cell r="BQ91">
            <v>0</v>
          </cell>
          <cell r="BR91">
            <v>0</v>
          </cell>
          <cell r="BS91">
            <v>1</v>
          </cell>
        </row>
        <row r="92">
          <cell r="A92" t="str">
            <v>02H</v>
          </cell>
          <cell r="B92" t="str">
            <v>NHS WIGAN BOROUGH CCG</v>
          </cell>
          <cell r="C92" t="str">
            <v xml:space="preserve">GREATER MANCHESTER </v>
          </cell>
          <cell r="D92">
            <v>857</v>
          </cell>
          <cell r="E92">
            <v>952</v>
          </cell>
          <cell r="F92">
            <v>957</v>
          </cell>
          <cell r="G92">
            <v>807</v>
          </cell>
          <cell r="H92">
            <v>911</v>
          </cell>
          <cell r="I92">
            <v>1013</v>
          </cell>
          <cell r="J92">
            <v>1021</v>
          </cell>
          <cell r="K92">
            <v>938</v>
          </cell>
          <cell r="L92">
            <v>978</v>
          </cell>
          <cell r="M92">
            <v>999</v>
          </cell>
          <cell r="N92">
            <v>957</v>
          </cell>
          <cell r="O92">
            <v>902</v>
          </cell>
          <cell r="P92">
            <v>849.87</v>
          </cell>
          <cell r="Q92">
            <v>1133.1599999999999</v>
          </cell>
          <cell r="R92">
            <v>835.78499999999997</v>
          </cell>
          <cell r="S92">
            <v>1114.3799999999999</v>
          </cell>
          <cell r="T92">
            <v>0</v>
          </cell>
          <cell r="U92">
            <v>0</v>
          </cell>
          <cell r="V92">
            <v>0</v>
          </cell>
          <cell r="W92">
            <v>0</v>
          </cell>
          <cell r="X92">
            <v>0</v>
          </cell>
          <cell r="Y92">
            <v>0</v>
          </cell>
          <cell r="Z92">
            <v>0</v>
          </cell>
          <cell r="AA92">
            <v>0</v>
          </cell>
          <cell r="AB92">
            <v>0</v>
          </cell>
          <cell r="AC92">
            <v>0</v>
          </cell>
          <cell r="AD92">
            <v>1</v>
          </cell>
          <cell r="AE92">
            <v>1</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3399.48</v>
          </cell>
          <cell r="BE92">
            <v>4532.6399999999994</v>
          </cell>
          <cell r="BF92">
            <v>3343.14</v>
          </cell>
          <cell r="BG92">
            <v>4457.5199999999995</v>
          </cell>
          <cell r="BH92">
            <v>3573</v>
          </cell>
          <cell r="BI92">
            <v>0</v>
          </cell>
          <cell r="BJ92">
            <v>0</v>
          </cell>
          <cell r="BK92">
            <v>3883</v>
          </cell>
          <cell r="BL92">
            <v>0</v>
          </cell>
          <cell r="BM92">
            <v>0</v>
          </cell>
          <cell r="BN92">
            <v>3836</v>
          </cell>
          <cell r="BO92">
            <v>0</v>
          </cell>
          <cell r="BP92">
            <v>0</v>
          </cell>
          <cell r="BQ92">
            <v>0</v>
          </cell>
          <cell r="BR92">
            <v>0</v>
          </cell>
          <cell r="BS92">
            <v>0</v>
          </cell>
        </row>
        <row r="93">
          <cell r="A93" t="str">
            <v>03V</v>
          </cell>
          <cell r="B93" t="str">
            <v>NHS CORBY CCG</v>
          </cell>
          <cell r="C93" t="str">
            <v xml:space="preserve">HERTFORDSHIRE &amp; THE SOUTH MIDLANDS </v>
          </cell>
          <cell r="D93">
            <v>269</v>
          </cell>
          <cell r="E93">
            <v>240</v>
          </cell>
          <cell r="F93">
            <v>256</v>
          </cell>
          <cell r="G93">
            <v>217</v>
          </cell>
          <cell r="H93">
            <v>247</v>
          </cell>
          <cell r="I93">
            <v>278</v>
          </cell>
          <cell r="J93">
            <v>240</v>
          </cell>
          <cell r="K93">
            <v>228</v>
          </cell>
          <cell r="L93">
            <v>234</v>
          </cell>
          <cell r="M93">
            <v>273</v>
          </cell>
          <cell r="N93">
            <v>246</v>
          </cell>
          <cell r="O93">
            <v>233</v>
          </cell>
          <cell r="P93">
            <v>223.69500000000002</v>
          </cell>
          <cell r="Q93">
            <v>298.26</v>
          </cell>
          <cell r="R93">
            <v>207.27</v>
          </cell>
          <cell r="S93">
            <v>276.36</v>
          </cell>
          <cell r="T93">
            <v>0</v>
          </cell>
          <cell r="U93">
            <v>0</v>
          </cell>
          <cell r="V93">
            <v>0</v>
          </cell>
          <cell r="W93">
            <v>0</v>
          </cell>
          <cell r="X93">
            <v>0</v>
          </cell>
          <cell r="Y93">
            <v>0</v>
          </cell>
          <cell r="Z93">
            <v>0</v>
          </cell>
          <cell r="AA93">
            <v>0</v>
          </cell>
          <cell r="AB93">
            <v>0</v>
          </cell>
          <cell r="AC93">
            <v>0</v>
          </cell>
          <cell r="AD93">
            <v>1</v>
          </cell>
          <cell r="AE93">
            <v>1</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894.78000000000009</v>
          </cell>
          <cell r="BE93">
            <v>1193.04</v>
          </cell>
          <cell r="BF93">
            <v>829.08</v>
          </cell>
          <cell r="BG93">
            <v>1105.44</v>
          </cell>
          <cell r="BH93">
            <v>982</v>
          </cell>
          <cell r="BI93">
            <v>0</v>
          </cell>
          <cell r="BJ93">
            <v>0</v>
          </cell>
          <cell r="BK93">
            <v>993</v>
          </cell>
          <cell r="BL93">
            <v>0</v>
          </cell>
          <cell r="BM93">
            <v>0</v>
          </cell>
          <cell r="BN93">
            <v>986</v>
          </cell>
          <cell r="BO93">
            <v>0</v>
          </cell>
          <cell r="BP93">
            <v>0</v>
          </cell>
          <cell r="BQ93">
            <v>0</v>
          </cell>
          <cell r="BR93">
            <v>0</v>
          </cell>
          <cell r="BS93">
            <v>0</v>
          </cell>
        </row>
        <row r="94">
          <cell r="A94" t="str">
            <v>04F</v>
          </cell>
          <cell r="B94" t="str">
            <v>NHS MILTON KEYNES CCG</v>
          </cell>
          <cell r="C94" t="str">
            <v xml:space="preserve">HERTFORDSHIRE &amp; THE SOUTH MIDLANDS </v>
          </cell>
          <cell r="D94">
            <v>1013</v>
          </cell>
          <cell r="E94">
            <v>1047</v>
          </cell>
          <cell r="F94">
            <v>1014</v>
          </cell>
          <cell r="G94">
            <v>954</v>
          </cell>
          <cell r="H94">
            <v>1032</v>
          </cell>
          <cell r="I94">
            <v>1056</v>
          </cell>
          <cell r="J94">
            <v>1072</v>
          </cell>
          <cell r="K94">
            <v>1017</v>
          </cell>
          <cell r="L94">
            <v>1023</v>
          </cell>
          <cell r="M94">
            <v>1073</v>
          </cell>
          <cell r="N94">
            <v>1083</v>
          </cell>
          <cell r="O94">
            <v>1028</v>
          </cell>
          <cell r="P94">
            <v>903.375</v>
          </cell>
          <cell r="Q94">
            <v>1204.5</v>
          </cell>
          <cell r="R94">
            <v>852.21</v>
          </cell>
          <cell r="S94">
            <v>1136.28</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3613.5</v>
          </cell>
          <cell r="BE94">
            <v>4818</v>
          </cell>
          <cell r="BF94">
            <v>3408.84</v>
          </cell>
          <cell r="BG94">
            <v>4545.12</v>
          </cell>
          <cell r="BH94">
            <v>4028</v>
          </cell>
          <cell r="BI94">
            <v>0</v>
          </cell>
          <cell r="BJ94">
            <v>0</v>
          </cell>
          <cell r="BK94">
            <v>4177</v>
          </cell>
          <cell r="BL94">
            <v>0</v>
          </cell>
          <cell r="BM94">
            <v>0</v>
          </cell>
          <cell r="BN94">
            <v>4207</v>
          </cell>
          <cell r="BO94">
            <v>0</v>
          </cell>
          <cell r="BP94">
            <v>0</v>
          </cell>
          <cell r="BQ94">
            <v>0</v>
          </cell>
          <cell r="BR94">
            <v>0</v>
          </cell>
          <cell r="BS94">
            <v>0</v>
          </cell>
        </row>
        <row r="95">
          <cell r="A95" t="str">
            <v>04G</v>
          </cell>
          <cell r="B95" t="str">
            <v>NHS NENE CCG</v>
          </cell>
          <cell r="C95" t="str">
            <v xml:space="preserve">HERTFORDSHIRE &amp; THE SOUTH MIDLANDS </v>
          </cell>
          <cell r="D95">
            <v>1994</v>
          </cell>
          <cell r="E95">
            <v>2029</v>
          </cell>
          <cell r="F95">
            <v>1976</v>
          </cell>
          <cell r="G95">
            <v>1898</v>
          </cell>
          <cell r="H95">
            <v>1986</v>
          </cell>
          <cell r="I95">
            <v>2028</v>
          </cell>
          <cell r="J95">
            <v>2013</v>
          </cell>
          <cell r="K95">
            <v>1990</v>
          </cell>
          <cell r="L95">
            <v>2001</v>
          </cell>
          <cell r="M95">
            <v>2120</v>
          </cell>
          <cell r="N95">
            <v>1974</v>
          </cell>
          <cell r="O95">
            <v>1862</v>
          </cell>
          <cell r="P95">
            <v>1799.82</v>
          </cell>
          <cell r="Q95">
            <v>2399.7599999999998</v>
          </cell>
          <cell r="R95">
            <v>1798.6949999999999</v>
          </cell>
          <cell r="S95">
            <v>2398.2599999999998</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7199.28</v>
          </cell>
          <cell r="BE95">
            <v>9599.0399999999991</v>
          </cell>
          <cell r="BF95">
            <v>7194.78</v>
          </cell>
          <cell r="BG95">
            <v>9593.0399999999991</v>
          </cell>
          <cell r="BH95">
            <v>7897</v>
          </cell>
          <cell r="BI95">
            <v>0</v>
          </cell>
          <cell r="BJ95">
            <v>0</v>
          </cell>
          <cell r="BK95">
            <v>8017</v>
          </cell>
          <cell r="BL95">
            <v>0</v>
          </cell>
          <cell r="BM95">
            <v>0</v>
          </cell>
          <cell r="BN95">
            <v>7957</v>
          </cell>
          <cell r="BO95">
            <v>0</v>
          </cell>
          <cell r="BP95">
            <v>0</v>
          </cell>
          <cell r="BQ95">
            <v>0</v>
          </cell>
          <cell r="BR95">
            <v>0</v>
          </cell>
          <cell r="BS95">
            <v>0</v>
          </cell>
        </row>
        <row r="96">
          <cell r="A96" t="str">
            <v>06F</v>
          </cell>
          <cell r="B96" t="str">
            <v>NHS BEDFORDSHIRE CCG</v>
          </cell>
          <cell r="C96" t="str">
            <v xml:space="preserve">HERTFORDSHIRE &amp; THE SOUTH MIDLANDS </v>
          </cell>
          <cell r="D96">
            <v>1383</v>
          </cell>
          <cell r="E96">
            <v>1463</v>
          </cell>
          <cell r="F96">
            <v>1409</v>
          </cell>
          <cell r="G96">
            <v>1386</v>
          </cell>
          <cell r="H96">
            <v>1412</v>
          </cell>
          <cell r="I96">
            <v>1461</v>
          </cell>
          <cell r="J96">
            <v>1505</v>
          </cell>
          <cell r="K96">
            <v>1418</v>
          </cell>
          <cell r="L96">
            <v>1437</v>
          </cell>
          <cell r="M96">
            <v>1489</v>
          </cell>
          <cell r="N96">
            <v>1481</v>
          </cell>
          <cell r="O96">
            <v>1372</v>
          </cell>
          <cell r="P96">
            <v>1267.6949999999999</v>
          </cell>
          <cell r="Q96">
            <v>1690.26</v>
          </cell>
          <cell r="R96">
            <v>1233.4949999999999</v>
          </cell>
          <cell r="S96">
            <v>1644.6599999999999</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5070.78</v>
          </cell>
          <cell r="BE96">
            <v>6761.04</v>
          </cell>
          <cell r="BF96">
            <v>4933.9799999999996</v>
          </cell>
          <cell r="BG96">
            <v>6578.6399999999994</v>
          </cell>
          <cell r="BH96">
            <v>5641</v>
          </cell>
          <cell r="BI96">
            <v>0</v>
          </cell>
          <cell r="BJ96">
            <v>0</v>
          </cell>
          <cell r="BK96">
            <v>5796</v>
          </cell>
          <cell r="BL96">
            <v>0</v>
          </cell>
          <cell r="BM96">
            <v>0</v>
          </cell>
          <cell r="BN96">
            <v>5779</v>
          </cell>
          <cell r="BO96">
            <v>0</v>
          </cell>
          <cell r="BP96">
            <v>0</v>
          </cell>
          <cell r="BQ96">
            <v>0</v>
          </cell>
          <cell r="BR96">
            <v>0</v>
          </cell>
          <cell r="BS96">
            <v>0</v>
          </cell>
        </row>
        <row r="97">
          <cell r="A97" t="str">
            <v>06K</v>
          </cell>
          <cell r="B97" t="str">
            <v>NHS EAST AND NORTH HERTFORDSHIRE CCG</v>
          </cell>
          <cell r="C97" t="str">
            <v xml:space="preserve">HERTFORDSHIRE &amp; THE SOUTH MIDLANDS </v>
          </cell>
          <cell r="D97">
            <v>1716</v>
          </cell>
          <cell r="E97">
            <v>1740</v>
          </cell>
          <cell r="F97">
            <v>1791</v>
          </cell>
          <cell r="G97">
            <v>1667</v>
          </cell>
          <cell r="H97">
            <v>1706</v>
          </cell>
          <cell r="I97">
            <v>1809</v>
          </cell>
          <cell r="J97">
            <v>1858</v>
          </cell>
          <cell r="K97">
            <v>1732</v>
          </cell>
          <cell r="L97">
            <v>1848</v>
          </cell>
          <cell r="M97">
            <v>1823</v>
          </cell>
          <cell r="N97">
            <v>1829</v>
          </cell>
          <cell r="O97">
            <v>1640</v>
          </cell>
          <cell r="P97">
            <v>1607.13</v>
          </cell>
          <cell r="Q97">
            <v>2142.84</v>
          </cell>
          <cell r="R97">
            <v>1555.74</v>
          </cell>
          <cell r="S97">
            <v>2074.3199999999997</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6428.52</v>
          </cell>
          <cell r="BE97">
            <v>8571.36</v>
          </cell>
          <cell r="BF97">
            <v>6222.96</v>
          </cell>
          <cell r="BG97">
            <v>8297.2799999999988</v>
          </cell>
          <cell r="BH97">
            <v>6914</v>
          </cell>
          <cell r="BI97">
            <v>0</v>
          </cell>
          <cell r="BJ97">
            <v>0</v>
          </cell>
          <cell r="BK97">
            <v>7105</v>
          </cell>
          <cell r="BL97">
            <v>0</v>
          </cell>
          <cell r="BM97">
            <v>0</v>
          </cell>
          <cell r="BN97">
            <v>7140</v>
          </cell>
          <cell r="BO97">
            <v>0</v>
          </cell>
          <cell r="BP97">
            <v>0</v>
          </cell>
          <cell r="BQ97">
            <v>0</v>
          </cell>
          <cell r="BR97">
            <v>0</v>
          </cell>
          <cell r="BS97">
            <v>0</v>
          </cell>
        </row>
        <row r="98">
          <cell r="A98" t="str">
            <v>06N</v>
          </cell>
          <cell r="B98" t="str">
            <v>NHS HERTS VALLEYS CCG</v>
          </cell>
          <cell r="C98" t="str">
            <v xml:space="preserve">HERTFORDSHIRE &amp; THE SOUTH MIDLANDS </v>
          </cell>
          <cell r="D98">
            <v>1990</v>
          </cell>
          <cell r="E98">
            <v>1969</v>
          </cell>
          <cell r="F98">
            <v>1972</v>
          </cell>
          <cell r="G98">
            <v>1825</v>
          </cell>
          <cell r="H98">
            <v>1981</v>
          </cell>
          <cell r="I98">
            <v>2048</v>
          </cell>
          <cell r="J98">
            <v>1895</v>
          </cell>
          <cell r="K98">
            <v>2029</v>
          </cell>
          <cell r="L98">
            <v>2108</v>
          </cell>
          <cell r="M98">
            <v>2085</v>
          </cell>
          <cell r="N98">
            <v>2025</v>
          </cell>
          <cell r="O98">
            <v>1978</v>
          </cell>
          <cell r="P98">
            <v>1814.175</v>
          </cell>
          <cell r="Q98">
            <v>2418.9</v>
          </cell>
          <cell r="R98">
            <v>1754.0100000000002</v>
          </cell>
          <cell r="S98">
            <v>2338.6799999999998</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7256.7</v>
          </cell>
          <cell r="BE98">
            <v>9675.6</v>
          </cell>
          <cell r="BF98">
            <v>7016.0400000000009</v>
          </cell>
          <cell r="BG98">
            <v>9354.7199999999993</v>
          </cell>
          <cell r="BH98">
            <v>7756</v>
          </cell>
          <cell r="BI98">
            <v>0</v>
          </cell>
          <cell r="BJ98">
            <v>0</v>
          </cell>
          <cell r="BK98">
            <v>7953</v>
          </cell>
          <cell r="BL98">
            <v>0</v>
          </cell>
          <cell r="BM98">
            <v>0</v>
          </cell>
          <cell r="BN98">
            <v>8196</v>
          </cell>
          <cell r="BO98">
            <v>0</v>
          </cell>
          <cell r="BP98">
            <v>0</v>
          </cell>
          <cell r="BQ98">
            <v>0</v>
          </cell>
          <cell r="BR98">
            <v>0</v>
          </cell>
          <cell r="BS98">
            <v>0</v>
          </cell>
        </row>
        <row r="99">
          <cell r="A99" t="str">
            <v>06P</v>
          </cell>
          <cell r="B99" t="str">
            <v>NHS LUTON CCG</v>
          </cell>
          <cell r="C99" t="str">
            <v xml:space="preserve">HERTFORDSHIRE &amp; THE SOUTH MIDLANDS </v>
          </cell>
          <cell r="D99">
            <v>878</v>
          </cell>
          <cell r="E99">
            <v>926</v>
          </cell>
          <cell r="F99">
            <v>856</v>
          </cell>
          <cell r="G99">
            <v>805</v>
          </cell>
          <cell r="H99">
            <v>900</v>
          </cell>
          <cell r="I99">
            <v>881</v>
          </cell>
          <cell r="J99">
            <v>880</v>
          </cell>
          <cell r="K99">
            <v>858</v>
          </cell>
          <cell r="L99">
            <v>846</v>
          </cell>
          <cell r="M99">
            <v>924</v>
          </cell>
          <cell r="N99">
            <v>878</v>
          </cell>
          <cell r="O99">
            <v>813</v>
          </cell>
          <cell r="P99">
            <v>765.31500000000005</v>
          </cell>
          <cell r="Q99">
            <v>1020.42</v>
          </cell>
          <cell r="R99">
            <v>733.54499999999996</v>
          </cell>
          <cell r="S99">
            <v>978.06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3061.26</v>
          </cell>
          <cell r="BE99">
            <v>4081.68</v>
          </cell>
          <cell r="BF99">
            <v>2934.18</v>
          </cell>
          <cell r="BG99">
            <v>3912.24</v>
          </cell>
          <cell r="BH99">
            <v>3465</v>
          </cell>
          <cell r="BI99">
            <v>0</v>
          </cell>
          <cell r="BJ99">
            <v>0</v>
          </cell>
          <cell r="BK99">
            <v>3519</v>
          </cell>
          <cell r="BL99">
            <v>0</v>
          </cell>
          <cell r="BM99">
            <v>0</v>
          </cell>
          <cell r="BN99">
            <v>3461</v>
          </cell>
          <cell r="BO99">
            <v>0</v>
          </cell>
          <cell r="BP99">
            <v>0</v>
          </cell>
          <cell r="BQ99">
            <v>0</v>
          </cell>
          <cell r="BR99">
            <v>0</v>
          </cell>
          <cell r="BS99">
            <v>0</v>
          </cell>
        </row>
        <row r="100">
          <cell r="A100" t="str">
            <v>09C</v>
          </cell>
          <cell r="B100" t="str">
            <v>NHS ASHFORD CCG</v>
          </cell>
          <cell r="C100" t="str">
            <v xml:space="preserve">KENT &amp; MEDWAY </v>
          </cell>
          <cell r="D100">
            <v>428</v>
          </cell>
          <cell r="E100">
            <v>418</v>
          </cell>
          <cell r="F100">
            <v>399</v>
          </cell>
          <cell r="G100">
            <v>352</v>
          </cell>
          <cell r="H100">
            <v>403</v>
          </cell>
          <cell r="I100">
            <v>381</v>
          </cell>
          <cell r="J100">
            <v>385</v>
          </cell>
          <cell r="K100">
            <v>397</v>
          </cell>
          <cell r="L100">
            <v>409</v>
          </cell>
          <cell r="M100">
            <v>385</v>
          </cell>
          <cell r="N100">
            <v>417</v>
          </cell>
          <cell r="O100">
            <v>414</v>
          </cell>
          <cell r="P100">
            <v>350.685</v>
          </cell>
          <cell r="Q100">
            <v>467.57999999999993</v>
          </cell>
          <cell r="R100">
            <v>352.71</v>
          </cell>
          <cell r="S100">
            <v>470.28</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1402.74</v>
          </cell>
          <cell r="BE100">
            <v>1870.3199999999997</v>
          </cell>
          <cell r="BF100">
            <v>1410.84</v>
          </cell>
          <cell r="BG100">
            <v>1881.12</v>
          </cell>
          <cell r="BH100">
            <v>1597</v>
          </cell>
          <cell r="BI100">
            <v>0</v>
          </cell>
          <cell r="BJ100">
            <v>0</v>
          </cell>
          <cell r="BK100">
            <v>1566</v>
          </cell>
          <cell r="BL100">
            <v>0</v>
          </cell>
          <cell r="BM100">
            <v>0</v>
          </cell>
          <cell r="BN100">
            <v>1625</v>
          </cell>
          <cell r="BO100">
            <v>0</v>
          </cell>
          <cell r="BP100">
            <v>0</v>
          </cell>
          <cell r="BQ100">
            <v>0</v>
          </cell>
          <cell r="BR100">
            <v>0</v>
          </cell>
          <cell r="BS100">
            <v>0</v>
          </cell>
        </row>
        <row r="101">
          <cell r="A101" t="str">
            <v>09E</v>
          </cell>
          <cell r="B101" t="str">
            <v>NHS CANTERBURY AND COASTAL CCG</v>
          </cell>
          <cell r="C101" t="str">
            <v xml:space="preserve">KENT &amp; MEDWAY </v>
          </cell>
          <cell r="D101">
            <v>500</v>
          </cell>
          <cell r="E101">
            <v>478</v>
          </cell>
          <cell r="F101">
            <v>485</v>
          </cell>
          <cell r="G101">
            <v>495</v>
          </cell>
          <cell r="H101">
            <v>510</v>
          </cell>
          <cell r="I101">
            <v>521</v>
          </cell>
          <cell r="J101">
            <v>543</v>
          </cell>
          <cell r="K101">
            <v>522</v>
          </cell>
          <cell r="L101">
            <v>568</v>
          </cell>
          <cell r="M101">
            <v>562</v>
          </cell>
          <cell r="N101">
            <v>518</v>
          </cell>
          <cell r="O101">
            <v>513</v>
          </cell>
          <cell r="P101">
            <v>452.43</v>
          </cell>
          <cell r="Q101">
            <v>603.24</v>
          </cell>
          <cell r="R101">
            <v>474.88499999999999</v>
          </cell>
          <cell r="S101">
            <v>633.17999999999995</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1809.72</v>
          </cell>
          <cell r="BE101">
            <v>2412.96</v>
          </cell>
          <cell r="BF101">
            <v>1899.54</v>
          </cell>
          <cell r="BG101">
            <v>2532.7199999999998</v>
          </cell>
          <cell r="BH101">
            <v>1958</v>
          </cell>
          <cell r="BI101">
            <v>0</v>
          </cell>
          <cell r="BJ101">
            <v>0</v>
          </cell>
          <cell r="BK101">
            <v>2096</v>
          </cell>
          <cell r="BL101">
            <v>0</v>
          </cell>
          <cell r="BM101">
            <v>0</v>
          </cell>
          <cell r="BN101">
            <v>2161</v>
          </cell>
          <cell r="BO101">
            <v>0</v>
          </cell>
          <cell r="BP101">
            <v>0</v>
          </cell>
          <cell r="BQ101">
            <v>0</v>
          </cell>
          <cell r="BR101">
            <v>0</v>
          </cell>
          <cell r="BS101">
            <v>0</v>
          </cell>
        </row>
        <row r="102">
          <cell r="A102" t="str">
            <v>09J</v>
          </cell>
          <cell r="B102" t="str">
            <v>NHS DARTFORD, GRAVESHAM AND SWANLEY CCG</v>
          </cell>
          <cell r="C102" t="str">
            <v xml:space="preserve">KENT &amp; MEDWAY </v>
          </cell>
          <cell r="D102">
            <v>856</v>
          </cell>
          <cell r="E102">
            <v>920</v>
          </cell>
          <cell r="F102">
            <v>847</v>
          </cell>
          <cell r="G102">
            <v>680</v>
          </cell>
          <cell r="H102">
            <v>823</v>
          </cell>
          <cell r="I102">
            <v>883</v>
          </cell>
          <cell r="J102">
            <v>832</v>
          </cell>
          <cell r="K102">
            <v>881</v>
          </cell>
          <cell r="L102">
            <v>781</v>
          </cell>
          <cell r="M102">
            <v>877</v>
          </cell>
          <cell r="N102">
            <v>800</v>
          </cell>
          <cell r="O102">
            <v>766</v>
          </cell>
          <cell r="P102">
            <v>744.30000000000007</v>
          </cell>
          <cell r="Q102">
            <v>992.4</v>
          </cell>
          <cell r="R102">
            <v>709.83</v>
          </cell>
          <cell r="S102">
            <v>946.44</v>
          </cell>
          <cell r="T102">
            <v>0</v>
          </cell>
          <cell r="U102">
            <v>0</v>
          </cell>
          <cell r="V102">
            <v>0</v>
          </cell>
          <cell r="W102">
            <v>0</v>
          </cell>
          <cell r="X102">
            <v>0</v>
          </cell>
          <cell r="Y102">
            <v>0</v>
          </cell>
          <cell r="Z102">
            <v>0</v>
          </cell>
          <cell r="AA102">
            <v>0</v>
          </cell>
          <cell r="AB102">
            <v>0</v>
          </cell>
          <cell r="AC102">
            <v>0</v>
          </cell>
          <cell r="AD102">
            <v>1</v>
          </cell>
          <cell r="AE102">
            <v>1</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2977.2000000000003</v>
          </cell>
          <cell r="BE102">
            <v>3969.6</v>
          </cell>
          <cell r="BF102">
            <v>2839.32</v>
          </cell>
          <cell r="BG102">
            <v>3785.76</v>
          </cell>
          <cell r="BH102">
            <v>3303</v>
          </cell>
          <cell r="BI102">
            <v>0</v>
          </cell>
          <cell r="BJ102">
            <v>0</v>
          </cell>
          <cell r="BK102">
            <v>3419</v>
          </cell>
          <cell r="BL102">
            <v>0</v>
          </cell>
          <cell r="BM102">
            <v>0</v>
          </cell>
          <cell r="BN102">
            <v>3224</v>
          </cell>
          <cell r="BO102">
            <v>0</v>
          </cell>
          <cell r="BP102">
            <v>0</v>
          </cell>
          <cell r="BQ102">
            <v>0</v>
          </cell>
          <cell r="BR102">
            <v>0</v>
          </cell>
          <cell r="BS102">
            <v>0</v>
          </cell>
        </row>
        <row r="103">
          <cell r="A103" t="str">
            <v>09W</v>
          </cell>
          <cell r="B103" t="str">
            <v>NHS MEDWAY CCG</v>
          </cell>
          <cell r="C103" t="str">
            <v xml:space="preserve">KENT &amp; MEDWAY </v>
          </cell>
          <cell r="D103">
            <v>941</v>
          </cell>
          <cell r="E103">
            <v>1008</v>
          </cell>
          <cell r="F103">
            <v>974</v>
          </cell>
          <cell r="G103">
            <v>886</v>
          </cell>
          <cell r="H103">
            <v>948</v>
          </cell>
          <cell r="I103">
            <v>959</v>
          </cell>
          <cell r="J103">
            <v>956</v>
          </cell>
          <cell r="K103">
            <v>988</v>
          </cell>
          <cell r="L103">
            <v>915</v>
          </cell>
          <cell r="M103">
            <v>956</v>
          </cell>
          <cell r="N103">
            <v>973</v>
          </cell>
          <cell r="O103">
            <v>929</v>
          </cell>
          <cell r="P103">
            <v>843.25500000000011</v>
          </cell>
          <cell r="Q103">
            <v>1124.3399999999999</v>
          </cell>
          <cell r="R103">
            <v>820.30500000000006</v>
          </cell>
          <cell r="S103">
            <v>1093.74</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3373.0200000000004</v>
          </cell>
          <cell r="BE103">
            <v>4497.3599999999997</v>
          </cell>
          <cell r="BF103">
            <v>3281.2200000000003</v>
          </cell>
          <cell r="BG103">
            <v>4374.96</v>
          </cell>
          <cell r="BH103">
            <v>3809</v>
          </cell>
          <cell r="BI103">
            <v>0</v>
          </cell>
          <cell r="BJ103">
            <v>0</v>
          </cell>
          <cell r="BK103">
            <v>3851</v>
          </cell>
          <cell r="BL103">
            <v>0</v>
          </cell>
          <cell r="BM103">
            <v>0</v>
          </cell>
          <cell r="BN103">
            <v>3773</v>
          </cell>
          <cell r="BO103">
            <v>0</v>
          </cell>
          <cell r="BP103">
            <v>0</v>
          </cell>
          <cell r="BQ103">
            <v>0</v>
          </cell>
          <cell r="BR103">
            <v>0</v>
          </cell>
          <cell r="BS103">
            <v>0</v>
          </cell>
        </row>
        <row r="104">
          <cell r="A104" t="str">
            <v>10A</v>
          </cell>
          <cell r="B104" t="str">
            <v>NHS SOUTH KENT COAST CCG</v>
          </cell>
          <cell r="C104" t="str">
            <v xml:space="preserve">KENT &amp; MEDWAY </v>
          </cell>
          <cell r="D104">
            <v>544</v>
          </cell>
          <cell r="E104">
            <v>587</v>
          </cell>
          <cell r="F104">
            <v>574</v>
          </cell>
          <cell r="G104">
            <v>483</v>
          </cell>
          <cell r="H104">
            <v>551</v>
          </cell>
          <cell r="I104">
            <v>549</v>
          </cell>
          <cell r="J104">
            <v>582</v>
          </cell>
          <cell r="K104">
            <v>572</v>
          </cell>
          <cell r="L104">
            <v>553</v>
          </cell>
          <cell r="M104">
            <v>586</v>
          </cell>
          <cell r="N104">
            <v>581</v>
          </cell>
          <cell r="O104">
            <v>563</v>
          </cell>
          <cell r="P104">
            <v>499.05</v>
          </cell>
          <cell r="Q104">
            <v>665.4</v>
          </cell>
          <cell r="R104">
            <v>491.76</v>
          </cell>
          <cell r="S104">
            <v>655.68</v>
          </cell>
          <cell r="T104">
            <v>0</v>
          </cell>
          <cell r="U104">
            <v>0</v>
          </cell>
          <cell r="V104">
            <v>0</v>
          </cell>
          <cell r="W104">
            <v>0</v>
          </cell>
          <cell r="X104">
            <v>0</v>
          </cell>
          <cell r="Y104">
            <v>0</v>
          </cell>
          <cell r="Z104">
            <v>0</v>
          </cell>
          <cell r="AA104">
            <v>0</v>
          </cell>
          <cell r="AB104">
            <v>0</v>
          </cell>
          <cell r="AC104">
            <v>0</v>
          </cell>
          <cell r="AD104">
            <v>1</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1996.2</v>
          </cell>
          <cell r="BE104">
            <v>2661.6</v>
          </cell>
          <cell r="BF104">
            <v>1967.04</v>
          </cell>
          <cell r="BG104">
            <v>2622.72</v>
          </cell>
          <cell r="BH104">
            <v>2188</v>
          </cell>
          <cell r="BI104">
            <v>0</v>
          </cell>
          <cell r="BJ104">
            <v>0</v>
          </cell>
          <cell r="BK104">
            <v>2254</v>
          </cell>
          <cell r="BL104">
            <v>0</v>
          </cell>
          <cell r="BM104">
            <v>0</v>
          </cell>
          <cell r="BN104">
            <v>2283</v>
          </cell>
          <cell r="BO104">
            <v>0</v>
          </cell>
          <cell r="BP104">
            <v>0</v>
          </cell>
          <cell r="BQ104">
            <v>0</v>
          </cell>
          <cell r="BR104">
            <v>0</v>
          </cell>
          <cell r="BS104">
            <v>0</v>
          </cell>
        </row>
        <row r="105">
          <cell r="A105" t="str">
            <v>10D</v>
          </cell>
          <cell r="B105" t="str">
            <v>NHS SWALE CCG</v>
          </cell>
          <cell r="C105" t="str">
            <v xml:space="preserve">KENT &amp; MEDWAY </v>
          </cell>
          <cell r="D105">
            <v>368</v>
          </cell>
          <cell r="E105">
            <v>365</v>
          </cell>
          <cell r="F105">
            <v>348</v>
          </cell>
          <cell r="G105">
            <v>338</v>
          </cell>
          <cell r="H105">
            <v>363</v>
          </cell>
          <cell r="I105">
            <v>374</v>
          </cell>
          <cell r="J105">
            <v>325</v>
          </cell>
          <cell r="K105">
            <v>359</v>
          </cell>
          <cell r="L105">
            <v>330</v>
          </cell>
          <cell r="M105">
            <v>363</v>
          </cell>
          <cell r="N105">
            <v>364</v>
          </cell>
          <cell r="O105">
            <v>325</v>
          </cell>
          <cell r="P105">
            <v>312.70499999999998</v>
          </cell>
          <cell r="Q105">
            <v>416.94</v>
          </cell>
          <cell r="R105">
            <v>303.61500000000001</v>
          </cell>
          <cell r="S105">
            <v>404.82</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1250.82</v>
          </cell>
          <cell r="BE105">
            <v>1667.76</v>
          </cell>
          <cell r="BF105">
            <v>1214.46</v>
          </cell>
          <cell r="BG105">
            <v>1619.28</v>
          </cell>
          <cell r="BH105">
            <v>1419</v>
          </cell>
          <cell r="BI105">
            <v>0</v>
          </cell>
          <cell r="BJ105">
            <v>0</v>
          </cell>
          <cell r="BK105">
            <v>1421</v>
          </cell>
          <cell r="BL105">
            <v>0</v>
          </cell>
          <cell r="BM105">
            <v>0</v>
          </cell>
          <cell r="BN105">
            <v>1382</v>
          </cell>
          <cell r="BO105">
            <v>0</v>
          </cell>
          <cell r="BP105">
            <v>0</v>
          </cell>
          <cell r="BQ105">
            <v>0</v>
          </cell>
          <cell r="BR105">
            <v>0</v>
          </cell>
          <cell r="BS105">
            <v>0</v>
          </cell>
        </row>
        <row r="106">
          <cell r="A106" t="str">
            <v>10E</v>
          </cell>
          <cell r="B106" t="str">
            <v>NHS THANET CCG</v>
          </cell>
          <cell r="C106" t="str">
            <v xml:space="preserve">KENT &amp; MEDWAY </v>
          </cell>
          <cell r="D106">
            <v>395</v>
          </cell>
          <cell r="E106">
            <v>425</v>
          </cell>
          <cell r="F106">
            <v>408</v>
          </cell>
          <cell r="G106">
            <v>416</v>
          </cell>
          <cell r="H106">
            <v>421</v>
          </cell>
          <cell r="I106">
            <v>455</v>
          </cell>
          <cell r="J106">
            <v>443</v>
          </cell>
          <cell r="K106">
            <v>457</v>
          </cell>
          <cell r="L106">
            <v>399</v>
          </cell>
          <cell r="M106">
            <v>474</v>
          </cell>
          <cell r="N106">
            <v>419</v>
          </cell>
          <cell r="O106">
            <v>416</v>
          </cell>
          <cell r="P106">
            <v>370.62</v>
          </cell>
          <cell r="Q106">
            <v>494.15999999999997</v>
          </cell>
          <cell r="R106">
            <v>367.92</v>
          </cell>
          <cell r="S106">
            <v>490.56</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1482.48</v>
          </cell>
          <cell r="BE106">
            <v>1976.6399999999999</v>
          </cell>
          <cell r="BF106">
            <v>1471.68</v>
          </cell>
          <cell r="BG106">
            <v>1962.24</v>
          </cell>
          <cell r="BH106">
            <v>1644</v>
          </cell>
          <cell r="BI106">
            <v>0</v>
          </cell>
          <cell r="BJ106">
            <v>0</v>
          </cell>
          <cell r="BK106">
            <v>1776</v>
          </cell>
          <cell r="BL106">
            <v>0</v>
          </cell>
          <cell r="BM106">
            <v>0</v>
          </cell>
          <cell r="BN106">
            <v>1708</v>
          </cell>
          <cell r="BO106">
            <v>0</v>
          </cell>
          <cell r="BP106">
            <v>0</v>
          </cell>
          <cell r="BQ106">
            <v>0</v>
          </cell>
          <cell r="BR106">
            <v>0</v>
          </cell>
          <cell r="BS106">
            <v>0</v>
          </cell>
        </row>
        <row r="107">
          <cell r="A107" t="str">
            <v>13K</v>
          </cell>
          <cell r="B107" t="str">
            <v>KENT AND MEDWAY COMMISSIONING HUB</v>
          </cell>
          <cell r="C107" t="str">
            <v xml:space="preserve">KENT &amp; MEDWAY </v>
          </cell>
          <cell r="D107">
            <v>0</v>
          </cell>
          <cell r="E107">
            <v>0</v>
          </cell>
          <cell r="F107">
            <v>0</v>
          </cell>
          <cell r="G107">
            <v>0</v>
          </cell>
          <cell r="H107">
            <v>0</v>
          </cell>
          <cell r="I107">
            <v>0</v>
          </cell>
          <cell r="J107">
            <v>0</v>
          </cell>
          <cell r="K107">
            <v>0</v>
          </cell>
          <cell r="L107">
            <v>0</v>
          </cell>
          <cell r="M107">
            <v>0</v>
          </cell>
          <cell r="N107">
            <v>0</v>
          </cell>
          <cell r="O107">
            <v>0</v>
          </cell>
          <cell r="P107" t="e">
            <v>#N/A</v>
          </cell>
          <cell r="Q107" t="e">
            <v>#N/A</v>
          </cell>
          <cell r="R107" t="e">
            <v>#N/A</v>
          </cell>
          <cell r="S107" t="e">
            <v>#N/A</v>
          </cell>
          <cell r="T107" t="e">
            <v>#N/A</v>
          </cell>
          <cell r="U107" t="e">
            <v>#N/A</v>
          </cell>
          <cell r="V107" t="e">
            <v>#N/A</v>
          </cell>
          <cell r="W107" t="e">
            <v>#N/A</v>
          </cell>
          <cell r="X107" t="e">
            <v>#N/A</v>
          </cell>
          <cell r="Y107" t="e">
            <v>#N/A</v>
          </cell>
          <cell r="Z107" t="e">
            <v>#N/A</v>
          </cell>
          <cell r="AA107" t="e">
            <v>#N/A</v>
          </cell>
          <cell r="AB107" t="e">
            <v>#N/A</v>
          </cell>
          <cell r="AC107" t="e">
            <v>#N/A</v>
          </cell>
          <cell r="AD107" t="e">
            <v>#N/A</v>
          </cell>
          <cell r="AE107" t="e">
            <v>#N/A</v>
          </cell>
          <cell r="AF107" t="e">
            <v>#N/A</v>
          </cell>
          <cell r="AG107" t="e">
            <v>#N/A</v>
          </cell>
          <cell r="AH107" t="e">
            <v>#N/A</v>
          </cell>
          <cell r="AI107" t="e">
            <v>#N/A</v>
          </cell>
          <cell r="AJ107" t="e">
            <v>#N/A</v>
          </cell>
          <cell r="AK107" t="e">
            <v>#N/A</v>
          </cell>
          <cell r="AL107" t="e">
            <v>#N/A</v>
          </cell>
          <cell r="AM107" t="e">
            <v>#N/A</v>
          </cell>
          <cell r="AN107" t="e">
            <v>#N/A</v>
          </cell>
          <cell r="AO107" t="e">
            <v>#N/A</v>
          </cell>
          <cell r="AP107" t="e">
            <v>#N/A</v>
          </cell>
          <cell r="AQ107" t="e">
            <v>#N/A</v>
          </cell>
          <cell r="AR107" t="e">
            <v>#N/A</v>
          </cell>
          <cell r="AS107" t="e">
            <v>#N/A</v>
          </cell>
          <cell r="AT107" t="e">
            <v>#N/A</v>
          </cell>
          <cell r="AU107" t="e">
            <v>#N/A</v>
          </cell>
          <cell r="AV107" t="e">
            <v>#N/A</v>
          </cell>
          <cell r="AW107" t="e">
            <v>#N/A</v>
          </cell>
          <cell r="AX107" t="e">
            <v>#N/A</v>
          </cell>
          <cell r="AY107" t="e">
            <v>#N/A</v>
          </cell>
          <cell r="AZ107" t="e">
            <v>#N/A</v>
          </cell>
          <cell r="BA107" t="e">
            <v>#N/A</v>
          </cell>
          <cell r="BB107" t="e">
            <v>#N/A</v>
          </cell>
          <cell r="BC107" t="e">
            <v>#N/A</v>
          </cell>
          <cell r="BD107" t="e">
            <v>#N/A</v>
          </cell>
          <cell r="BE107" t="e">
            <v>#N/A</v>
          </cell>
          <cell r="BF107" t="e">
            <v>#N/A</v>
          </cell>
          <cell r="BG107" t="e">
            <v>#N/A</v>
          </cell>
          <cell r="BH107">
            <v>0</v>
          </cell>
          <cell r="BI107" t="e">
            <v>#N/A</v>
          </cell>
          <cell r="BJ107" t="e">
            <v>#N/A</v>
          </cell>
          <cell r="BK107">
            <v>0</v>
          </cell>
          <cell r="BL107" t="e">
            <v>#N/A</v>
          </cell>
          <cell r="BM107" t="e">
            <v>#N/A</v>
          </cell>
          <cell r="BN107">
            <v>0</v>
          </cell>
          <cell r="BO107" t="e">
            <v>#N/A</v>
          </cell>
          <cell r="BP107" t="e">
            <v>#N/A</v>
          </cell>
          <cell r="BQ107" t="e">
            <v>#N/A</v>
          </cell>
          <cell r="BR107" t="e">
            <v>#N/A</v>
          </cell>
          <cell r="BS107" t="e">
            <v>#N/A</v>
          </cell>
        </row>
        <row r="108">
          <cell r="A108" t="str">
            <v>99J</v>
          </cell>
          <cell r="B108" t="str">
            <v>NHS WEST KENT CCG</v>
          </cell>
          <cell r="C108" t="str">
            <v xml:space="preserve">KENT &amp; MEDWAY </v>
          </cell>
          <cell r="D108">
            <v>1437</v>
          </cell>
          <cell r="E108">
            <v>1421</v>
          </cell>
          <cell r="F108">
            <v>1411</v>
          </cell>
          <cell r="G108">
            <v>1308</v>
          </cell>
          <cell r="H108">
            <v>1477</v>
          </cell>
          <cell r="I108">
            <v>1477</v>
          </cell>
          <cell r="J108">
            <v>1403</v>
          </cell>
          <cell r="K108">
            <v>1464</v>
          </cell>
          <cell r="L108">
            <v>1529</v>
          </cell>
          <cell r="M108">
            <v>1522</v>
          </cell>
          <cell r="N108">
            <v>1496</v>
          </cell>
          <cell r="O108">
            <v>1378</v>
          </cell>
          <cell r="P108">
            <v>1274.9850000000001</v>
          </cell>
          <cell r="Q108">
            <v>1699.98</v>
          </cell>
          <cell r="R108">
            <v>1303.7850000000001</v>
          </cell>
          <cell r="S108">
            <v>1738.38</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5099.9400000000005</v>
          </cell>
          <cell r="BE108">
            <v>6799.92</v>
          </cell>
          <cell r="BF108">
            <v>5215.1400000000003</v>
          </cell>
          <cell r="BG108">
            <v>6953.52</v>
          </cell>
          <cell r="BH108">
            <v>5577</v>
          </cell>
          <cell r="BI108">
            <v>0</v>
          </cell>
          <cell r="BJ108">
            <v>0</v>
          </cell>
          <cell r="BK108">
            <v>5821</v>
          </cell>
          <cell r="BL108">
            <v>0</v>
          </cell>
          <cell r="BM108">
            <v>0</v>
          </cell>
          <cell r="BN108">
            <v>5925</v>
          </cell>
          <cell r="BO108">
            <v>0</v>
          </cell>
          <cell r="BP108">
            <v>0</v>
          </cell>
          <cell r="BQ108">
            <v>0</v>
          </cell>
          <cell r="BR108">
            <v>0</v>
          </cell>
          <cell r="BS108">
            <v>0</v>
          </cell>
        </row>
        <row r="109">
          <cell r="A109" t="str">
            <v>00Q</v>
          </cell>
          <cell r="B109" t="str">
            <v>NHS BLACKBURN WITH DARWEN CCG</v>
          </cell>
          <cell r="C109" t="str">
            <v xml:space="preserve">LANCASHIRE </v>
          </cell>
          <cell r="D109">
            <v>553</v>
          </cell>
          <cell r="E109">
            <v>628</v>
          </cell>
          <cell r="F109">
            <v>602</v>
          </cell>
          <cell r="G109">
            <v>596</v>
          </cell>
          <cell r="H109">
            <v>580</v>
          </cell>
          <cell r="I109">
            <v>636</v>
          </cell>
          <cell r="J109">
            <v>654</v>
          </cell>
          <cell r="K109">
            <v>622</v>
          </cell>
          <cell r="L109">
            <v>571</v>
          </cell>
          <cell r="M109">
            <v>628</v>
          </cell>
          <cell r="N109">
            <v>644</v>
          </cell>
          <cell r="O109">
            <v>585</v>
          </cell>
          <cell r="P109">
            <v>539.86500000000001</v>
          </cell>
          <cell r="Q109">
            <v>719.82</v>
          </cell>
          <cell r="R109">
            <v>533.70000000000005</v>
          </cell>
          <cell r="S109">
            <v>711.6</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2159.46</v>
          </cell>
          <cell r="BE109">
            <v>2879.28</v>
          </cell>
          <cell r="BF109">
            <v>2134.8000000000002</v>
          </cell>
          <cell r="BG109">
            <v>2846.4</v>
          </cell>
          <cell r="BH109">
            <v>2379</v>
          </cell>
          <cell r="BI109">
            <v>0</v>
          </cell>
          <cell r="BJ109">
            <v>0</v>
          </cell>
          <cell r="BK109">
            <v>2492</v>
          </cell>
          <cell r="BL109">
            <v>0</v>
          </cell>
          <cell r="BM109">
            <v>0</v>
          </cell>
          <cell r="BN109">
            <v>2428</v>
          </cell>
          <cell r="BO109">
            <v>0</v>
          </cell>
          <cell r="BP109">
            <v>0</v>
          </cell>
          <cell r="BQ109">
            <v>0</v>
          </cell>
          <cell r="BR109">
            <v>0</v>
          </cell>
          <cell r="BS109">
            <v>0</v>
          </cell>
        </row>
        <row r="110">
          <cell r="A110" t="str">
            <v>00R</v>
          </cell>
          <cell r="B110" t="str">
            <v>NHS BLACKPOOL CCG</v>
          </cell>
          <cell r="C110" t="str">
            <v xml:space="preserve">LANCASHIRE </v>
          </cell>
          <cell r="D110">
            <v>456</v>
          </cell>
          <cell r="E110">
            <v>490</v>
          </cell>
          <cell r="F110">
            <v>484</v>
          </cell>
          <cell r="G110">
            <v>420</v>
          </cell>
          <cell r="H110">
            <v>440</v>
          </cell>
          <cell r="I110">
            <v>506</v>
          </cell>
          <cell r="J110">
            <v>506</v>
          </cell>
          <cell r="K110">
            <v>418</v>
          </cell>
          <cell r="L110">
            <v>467</v>
          </cell>
          <cell r="M110">
            <v>485</v>
          </cell>
          <cell r="N110">
            <v>487</v>
          </cell>
          <cell r="O110">
            <v>458</v>
          </cell>
          <cell r="P110">
            <v>409.45499999999998</v>
          </cell>
          <cell r="Q110">
            <v>545.93999999999994</v>
          </cell>
          <cell r="R110">
            <v>409.32</v>
          </cell>
          <cell r="S110">
            <v>545.76</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1637.82</v>
          </cell>
          <cell r="BE110">
            <v>2183.7599999999998</v>
          </cell>
          <cell r="BF110">
            <v>1637.28</v>
          </cell>
          <cell r="BG110">
            <v>2183.04</v>
          </cell>
          <cell r="BH110">
            <v>1850</v>
          </cell>
          <cell r="BI110">
            <v>0</v>
          </cell>
          <cell r="BJ110">
            <v>0</v>
          </cell>
          <cell r="BK110">
            <v>1870</v>
          </cell>
          <cell r="BL110">
            <v>0</v>
          </cell>
          <cell r="BM110">
            <v>0</v>
          </cell>
          <cell r="BN110">
            <v>1897</v>
          </cell>
          <cell r="BO110">
            <v>0</v>
          </cell>
          <cell r="BP110">
            <v>0</v>
          </cell>
          <cell r="BQ110">
            <v>0</v>
          </cell>
          <cell r="BR110">
            <v>0</v>
          </cell>
          <cell r="BS110">
            <v>0</v>
          </cell>
        </row>
        <row r="111">
          <cell r="A111" t="str">
            <v>00X</v>
          </cell>
          <cell r="B111" t="str">
            <v>NHS CHORLEY AND SOUTH RIBBLE CCG</v>
          </cell>
          <cell r="C111" t="str">
            <v xml:space="preserve">LANCASHIRE </v>
          </cell>
          <cell r="D111">
            <v>503</v>
          </cell>
          <cell r="E111">
            <v>554</v>
          </cell>
          <cell r="F111">
            <v>519</v>
          </cell>
          <cell r="G111">
            <v>455</v>
          </cell>
          <cell r="H111">
            <v>499</v>
          </cell>
          <cell r="I111">
            <v>553</v>
          </cell>
          <cell r="J111">
            <v>558</v>
          </cell>
          <cell r="K111">
            <v>459</v>
          </cell>
          <cell r="L111">
            <v>510</v>
          </cell>
          <cell r="M111">
            <v>548</v>
          </cell>
          <cell r="N111">
            <v>497</v>
          </cell>
          <cell r="O111">
            <v>498</v>
          </cell>
          <cell r="P111">
            <v>455.17500000000001</v>
          </cell>
          <cell r="Q111">
            <v>606.9</v>
          </cell>
          <cell r="R111">
            <v>450.90000000000003</v>
          </cell>
          <cell r="S111">
            <v>601.19999999999993</v>
          </cell>
          <cell r="T111">
            <v>0</v>
          </cell>
          <cell r="U111">
            <v>0</v>
          </cell>
          <cell r="V111">
            <v>0</v>
          </cell>
          <cell r="W111">
            <v>0</v>
          </cell>
          <cell r="X111">
            <v>0</v>
          </cell>
          <cell r="Y111">
            <v>0</v>
          </cell>
          <cell r="Z111">
            <v>0</v>
          </cell>
          <cell r="AA111">
            <v>0</v>
          </cell>
          <cell r="AB111">
            <v>0</v>
          </cell>
          <cell r="AC111">
            <v>0</v>
          </cell>
          <cell r="AD111">
            <v>1</v>
          </cell>
          <cell r="AE111">
            <v>1</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1820.7</v>
          </cell>
          <cell r="BE111">
            <v>2427.6</v>
          </cell>
          <cell r="BF111">
            <v>1803.6000000000001</v>
          </cell>
          <cell r="BG111">
            <v>2404.7999999999997</v>
          </cell>
          <cell r="BH111">
            <v>2031</v>
          </cell>
          <cell r="BI111">
            <v>0</v>
          </cell>
          <cell r="BJ111">
            <v>0</v>
          </cell>
          <cell r="BK111">
            <v>2069</v>
          </cell>
          <cell r="BL111">
            <v>0</v>
          </cell>
          <cell r="BM111">
            <v>0</v>
          </cell>
          <cell r="BN111">
            <v>2053</v>
          </cell>
          <cell r="BO111">
            <v>0</v>
          </cell>
          <cell r="BP111">
            <v>0</v>
          </cell>
          <cell r="BQ111">
            <v>0</v>
          </cell>
          <cell r="BR111">
            <v>0</v>
          </cell>
          <cell r="BS111">
            <v>0</v>
          </cell>
        </row>
        <row r="112">
          <cell r="A112" t="str">
            <v>01A</v>
          </cell>
          <cell r="B112" t="str">
            <v>NHS EAST LANCASHIRE CCG</v>
          </cell>
          <cell r="C112" t="str">
            <v xml:space="preserve">LANCASHIRE </v>
          </cell>
          <cell r="D112">
            <v>1178</v>
          </cell>
          <cell r="E112">
            <v>1228</v>
          </cell>
          <cell r="F112">
            <v>1174</v>
          </cell>
          <cell r="G112">
            <v>1128</v>
          </cell>
          <cell r="H112">
            <v>1110</v>
          </cell>
          <cell r="I112">
            <v>1194</v>
          </cell>
          <cell r="J112">
            <v>1186</v>
          </cell>
          <cell r="K112">
            <v>1111</v>
          </cell>
          <cell r="L112">
            <v>1230</v>
          </cell>
          <cell r="M112">
            <v>1305</v>
          </cell>
          <cell r="N112">
            <v>1204</v>
          </cell>
          <cell r="O112">
            <v>1167</v>
          </cell>
          <cell r="P112">
            <v>1045.6199999999999</v>
          </cell>
          <cell r="Q112">
            <v>1394.1599999999999</v>
          </cell>
          <cell r="R112">
            <v>1034.415</v>
          </cell>
          <cell r="S112">
            <v>1379.2199999999998</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4182.4799999999996</v>
          </cell>
          <cell r="BE112">
            <v>5576.6399999999994</v>
          </cell>
          <cell r="BF112">
            <v>4137.66</v>
          </cell>
          <cell r="BG112">
            <v>5516.8799999999992</v>
          </cell>
          <cell r="BH112">
            <v>4708</v>
          </cell>
          <cell r="BI112">
            <v>0</v>
          </cell>
          <cell r="BJ112">
            <v>0</v>
          </cell>
          <cell r="BK112">
            <v>4601</v>
          </cell>
          <cell r="BL112">
            <v>0</v>
          </cell>
          <cell r="BM112">
            <v>0</v>
          </cell>
          <cell r="BN112">
            <v>4906</v>
          </cell>
          <cell r="BO112">
            <v>0</v>
          </cell>
          <cell r="BP112">
            <v>0</v>
          </cell>
          <cell r="BQ112">
            <v>0</v>
          </cell>
          <cell r="BR112">
            <v>0</v>
          </cell>
          <cell r="BS112">
            <v>0</v>
          </cell>
        </row>
        <row r="113">
          <cell r="A113" t="str">
            <v>01E</v>
          </cell>
          <cell r="B113" t="str">
            <v>NHS GREATER PRESTON CCG</v>
          </cell>
          <cell r="C113" t="str">
            <v xml:space="preserve">LANCASHIRE </v>
          </cell>
          <cell r="D113">
            <v>585</v>
          </cell>
          <cell r="E113">
            <v>621</v>
          </cell>
          <cell r="F113">
            <v>647</v>
          </cell>
          <cell r="G113">
            <v>620</v>
          </cell>
          <cell r="H113">
            <v>647</v>
          </cell>
          <cell r="I113">
            <v>631</v>
          </cell>
          <cell r="J113">
            <v>658</v>
          </cell>
          <cell r="K113">
            <v>611</v>
          </cell>
          <cell r="L113">
            <v>594</v>
          </cell>
          <cell r="M113">
            <v>677</v>
          </cell>
          <cell r="N113">
            <v>611</v>
          </cell>
          <cell r="O113">
            <v>668</v>
          </cell>
          <cell r="P113">
            <v>563.76</v>
          </cell>
          <cell r="Q113">
            <v>751.68</v>
          </cell>
          <cell r="R113">
            <v>558.94499999999994</v>
          </cell>
          <cell r="S113">
            <v>745.25999999999988</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2255.04</v>
          </cell>
          <cell r="BE113">
            <v>3006.72</v>
          </cell>
          <cell r="BF113">
            <v>2235.7799999999997</v>
          </cell>
          <cell r="BG113">
            <v>2981.0399999999995</v>
          </cell>
          <cell r="BH113">
            <v>2473</v>
          </cell>
          <cell r="BI113">
            <v>0</v>
          </cell>
          <cell r="BJ113">
            <v>0</v>
          </cell>
          <cell r="BK113">
            <v>2547</v>
          </cell>
          <cell r="BL113">
            <v>0</v>
          </cell>
          <cell r="BM113">
            <v>0</v>
          </cell>
          <cell r="BN113">
            <v>2550</v>
          </cell>
          <cell r="BO113">
            <v>0</v>
          </cell>
          <cell r="BP113">
            <v>0</v>
          </cell>
          <cell r="BQ113">
            <v>0</v>
          </cell>
          <cell r="BR113">
            <v>0</v>
          </cell>
          <cell r="BS113">
            <v>0</v>
          </cell>
        </row>
        <row r="114">
          <cell r="A114" t="str">
            <v>01K</v>
          </cell>
          <cell r="B114" t="str">
            <v>NHS LANCASHIRE NORTH CCG</v>
          </cell>
          <cell r="C114" t="str">
            <v xml:space="preserve">LANCASHIRE </v>
          </cell>
          <cell r="D114">
            <v>405</v>
          </cell>
          <cell r="E114">
            <v>429</v>
          </cell>
          <cell r="F114">
            <v>436</v>
          </cell>
          <cell r="G114">
            <v>412</v>
          </cell>
          <cell r="H114">
            <v>414</v>
          </cell>
          <cell r="I114">
            <v>442</v>
          </cell>
          <cell r="J114">
            <v>421</v>
          </cell>
          <cell r="K114">
            <v>413</v>
          </cell>
          <cell r="L114">
            <v>423</v>
          </cell>
          <cell r="M114">
            <v>396</v>
          </cell>
          <cell r="N114">
            <v>384</v>
          </cell>
          <cell r="O114">
            <v>398</v>
          </cell>
          <cell r="P114">
            <v>358.83</v>
          </cell>
          <cell r="Q114">
            <v>478.43999999999994</v>
          </cell>
          <cell r="R114">
            <v>351.36</v>
          </cell>
          <cell r="S114">
            <v>468.47999999999996</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1435.32</v>
          </cell>
          <cell r="BE114">
            <v>1913.7599999999998</v>
          </cell>
          <cell r="BF114">
            <v>1405.44</v>
          </cell>
          <cell r="BG114">
            <v>1873.9199999999998</v>
          </cell>
          <cell r="BH114">
            <v>1682</v>
          </cell>
          <cell r="BI114">
            <v>0</v>
          </cell>
          <cell r="BJ114">
            <v>0</v>
          </cell>
          <cell r="BK114">
            <v>1690</v>
          </cell>
          <cell r="BL114">
            <v>0</v>
          </cell>
          <cell r="BM114">
            <v>0</v>
          </cell>
          <cell r="BN114">
            <v>1601</v>
          </cell>
          <cell r="BO114">
            <v>0</v>
          </cell>
          <cell r="BP114">
            <v>0</v>
          </cell>
          <cell r="BQ114">
            <v>0</v>
          </cell>
          <cell r="BR114">
            <v>0</v>
          </cell>
          <cell r="BS114">
            <v>0</v>
          </cell>
        </row>
        <row r="115">
          <cell r="A115" t="str">
            <v>02G</v>
          </cell>
          <cell r="B115" t="str">
            <v>NHS WEST LANCASHIRE CCG</v>
          </cell>
          <cell r="C115" t="str">
            <v xml:space="preserve">LANCASHIRE </v>
          </cell>
          <cell r="D115">
            <v>288</v>
          </cell>
          <cell r="E115">
            <v>300</v>
          </cell>
          <cell r="F115">
            <v>270</v>
          </cell>
          <cell r="G115">
            <v>286</v>
          </cell>
          <cell r="H115">
            <v>281</v>
          </cell>
          <cell r="I115">
            <v>266</v>
          </cell>
          <cell r="J115">
            <v>276</v>
          </cell>
          <cell r="K115">
            <v>248</v>
          </cell>
          <cell r="L115">
            <v>326</v>
          </cell>
          <cell r="M115">
            <v>309</v>
          </cell>
          <cell r="N115">
            <v>278</v>
          </cell>
          <cell r="O115">
            <v>281</v>
          </cell>
          <cell r="P115">
            <v>256.09500000000003</v>
          </cell>
          <cell r="Q115">
            <v>341.46</v>
          </cell>
          <cell r="R115">
            <v>281.29500000000002</v>
          </cell>
          <cell r="S115">
            <v>375.06</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1</v>
          </cell>
          <cell r="AQ115">
            <v>1</v>
          </cell>
          <cell r="AR115">
            <v>0</v>
          </cell>
          <cell r="AS115">
            <v>0</v>
          </cell>
          <cell r="AT115">
            <v>0</v>
          </cell>
          <cell r="AU115">
            <v>0</v>
          </cell>
          <cell r="AV115">
            <v>0</v>
          </cell>
          <cell r="AW115">
            <v>0</v>
          </cell>
          <cell r="AX115">
            <v>0</v>
          </cell>
          <cell r="AY115">
            <v>1</v>
          </cell>
          <cell r="AZ115">
            <v>1</v>
          </cell>
          <cell r="BA115">
            <v>0</v>
          </cell>
          <cell r="BB115">
            <v>1</v>
          </cell>
          <cell r="BC115">
            <v>1</v>
          </cell>
          <cell r="BD115">
            <v>1024.3800000000001</v>
          </cell>
          <cell r="BE115">
            <v>1365.84</v>
          </cell>
          <cell r="BF115">
            <v>1125.18</v>
          </cell>
          <cell r="BG115">
            <v>1500.24</v>
          </cell>
          <cell r="BH115">
            <v>1144</v>
          </cell>
          <cell r="BI115">
            <v>0</v>
          </cell>
          <cell r="BJ115">
            <v>0</v>
          </cell>
          <cell r="BK115">
            <v>1071</v>
          </cell>
          <cell r="BL115">
            <v>0</v>
          </cell>
          <cell r="BM115">
            <v>0</v>
          </cell>
          <cell r="BN115">
            <v>1194</v>
          </cell>
          <cell r="BO115">
            <v>0</v>
          </cell>
          <cell r="BP115">
            <v>0</v>
          </cell>
          <cell r="BQ115">
            <v>0</v>
          </cell>
          <cell r="BR115">
            <v>0</v>
          </cell>
          <cell r="BS115">
            <v>0</v>
          </cell>
        </row>
        <row r="116">
          <cell r="A116" t="str">
            <v>02M</v>
          </cell>
          <cell r="B116" t="str">
            <v>NHS FYLDE &amp; WYRE CCG</v>
          </cell>
          <cell r="C116" t="str">
            <v xml:space="preserve">LANCASHIRE </v>
          </cell>
          <cell r="D116">
            <v>381</v>
          </cell>
          <cell r="E116">
            <v>344</v>
          </cell>
          <cell r="F116">
            <v>358</v>
          </cell>
          <cell r="G116">
            <v>319</v>
          </cell>
          <cell r="H116">
            <v>393</v>
          </cell>
          <cell r="I116">
            <v>339</v>
          </cell>
          <cell r="J116">
            <v>364</v>
          </cell>
          <cell r="K116">
            <v>337</v>
          </cell>
          <cell r="L116">
            <v>398</v>
          </cell>
          <cell r="M116">
            <v>383</v>
          </cell>
          <cell r="N116">
            <v>335</v>
          </cell>
          <cell r="O116">
            <v>334</v>
          </cell>
          <cell r="P116">
            <v>313.2</v>
          </cell>
          <cell r="Q116">
            <v>417.59999999999997</v>
          </cell>
          <cell r="R116">
            <v>333.94499999999999</v>
          </cell>
          <cell r="S116">
            <v>445.26</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1252.8</v>
          </cell>
          <cell r="BE116">
            <v>1670.3999999999999</v>
          </cell>
          <cell r="BF116">
            <v>1335.78</v>
          </cell>
          <cell r="BG116">
            <v>1781.04</v>
          </cell>
          <cell r="BH116">
            <v>1402</v>
          </cell>
          <cell r="BI116">
            <v>0</v>
          </cell>
          <cell r="BJ116">
            <v>0</v>
          </cell>
          <cell r="BK116">
            <v>1433</v>
          </cell>
          <cell r="BL116">
            <v>0</v>
          </cell>
          <cell r="BM116">
            <v>0</v>
          </cell>
          <cell r="BN116">
            <v>1450</v>
          </cell>
          <cell r="BO116">
            <v>0</v>
          </cell>
          <cell r="BP116">
            <v>0</v>
          </cell>
          <cell r="BQ116">
            <v>0</v>
          </cell>
          <cell r="BR116">
            <v>0</v>
          </cell>
          <cell r="BS116">
            <v>0</v>
          </cell>
        </row>
        <row r="117">
          <cell r="A117" t="str">
            <v>12K</v>
          </cell>
          <cell r="B117" t="str">
            <v>LANCASHIRE COMMISSIONING HUB</v>
          </cell>
          <cell r="C117" t="str">
            <v xml:space="preserve">LANCASHIRE </v>
          </cell>
          <cell r="D117">
            <v>0</v>
          </cell>
          <cell r="E117">
            <v>0</v>
          </cell>
          <cell r="F117">
            <v>0</v>
          </cell>
          <cell r="G117">
            <v>0</v>
          </cell>
          <cell r="H117">
            <v>0</v>
          </cell>
          <cell r="I117">
            <v>0</v>
          </cell>
          <cell r="J117">
            <v>0</v>
          </cell>
          <cell r="K117">
            <v>0</v>
          </cell>
          <cell r="L117">
            <v>0</v>
          </cell>
          <cell r="M117">
            <v>0</v>
          </cell>
          <cell r="N117">
            <v>0</v>
          </cell>
          <cell r="O117">
            <v>0</v>
          </cell>
          <cell r="P117" t="e">
            <v>#N/A</v>
          </cell>
          <cell r="Q117" t="e">
            <v>#N/A</v>
          </cell>
          <cell r="R117" t="e">
            <v>#N/A</v>
          </cell>
          <cell r="S117" t="e">
            <v>#N/A</v>
          </cell>
          <cell r="T117" t="e">
            <v>#N/A</v>
          </cell>
          <cell r="U117" t="e">
            <v>#N/A</v>
          </cell>
          <cell r="V117" t="e">
            <v>#N/A</v>
          </cell>
          <cell r="W117" t="e">
            <v>#N/A</v>
          </cell>
          <cell r="X117" t="e">
            <v>#N/A</v>
          </cell>
          <cell r="Y117" t="e">
            <v>#N/A</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cell r="AM117" t="e">
            <v>#N/A</v>
          </cell>
          <cell r="AN117" t="e">
            <v>#N/A</v>
          </cell>
          <cell r="AO117" t="e">
            <v>#N/A</v>
          </cell>
          <cell r="AP117" t="e">
            <v>#N/A</v>
          </cell>
          <cell r="AQ117" t="e">
            <v>#N/A</v>
          </cell>
          <cell r="AR117" t="e">
            <v>#N/A</v>
          </cell>
          <cell r="AS117" t="e">
            <v>#N/A</v>
          </cell>
          <cell r="AT117" t="e">
            <v>#N/A</v>
          </cell>
          <cell r="AU117" t="e">
            <v>#N/A</v>
          </cell>
          <cell r="AV117" t="e">
            <v>#N/A</v>
          </cell>
          <cell r="AW117" t="e">
            <v>#N/A</v>
          </cell>
          <cell r="AX117" t="e">
            <v>#N/A</v>
          </cell>
          <cell r="AY117" t="e">
            <v>#N/A</v>
          </cell>
          <cell r="AZ117" t="e">
            <v>#N/A</v>
          </cell>
          <cell r="BA117" t="e">
            <v>#N/A</v>
          </cell>
          <cell r="BB117" t="e">
            <v>#N/A</v>
          </cell>
          <cell r="BC117" t="e">
            <v>#N/A</v>
          </cell>
          <cell r="BD117" t="e">
            <v>#N/A</v>
          </cell>
          <cell r="BE117" t="e">
            <v>#N/A</v>
          </cell>
          <cell r="BF117" t="e">
            <v>#N/A</v>
          </cell>
          <cell r="BG117" t="e">
            <v>#N/A</v>
          </cell>
          <cell r="BH117">
            <v>0</v>
          </cell>
          <cell r="BI117" t="e">
            <v>#N/A</v>
          </cell>
          <cell r="BJ117" t="e">
            <v>#N/A</v>
          </cell>
          <cell r="BK117">
            <v>0</v>
          </cell>
          <cell r="BL117" t="e">
            <v>#N/A</v>
          </cell>
          <cell r="BM117" t="e">
            <v>#N/A</v>
          </cell>
          <cell r="BN117">
            <v>0</v>
          </cell>
          <cell r="BO117" t="e">
            <v>#N/A</v>
          </cell>
          <cell r="BP117" t="e">
            <v>#N/A</v>
          </cell>
          <cell r="BQ117" t="e">
            <v>#N/A</v>
          </cell>
          <cell r="BR117" t="e">
            <v>#N/A</v>
          </cell>
          <cell r="BS117" t="e">
            <v>#N/A</v>
          </cell>
        </row>
        <row r="118">
          <cell r="A118" t="str">
            <v>03T</v>
          </cell>
          <cell r="B118" t="str">
            <v>NHS LINCOLNSHIRE EAST CCG</v>
          </cell>
          <cell r="C118" t="str">
            <v xml:space="preserve">LEICESTERSHIRE &amp; LINCOLNSHIRE </v>
          </cell>
          <cell r="D118">
            <v>4</v>
          </cell>
          <cell r="E118">
            <v>2</v>
          </cell>
          <cell r="F118">
            <v>0</v>
          </cell>
          <cell r="G118">
            <v>0</v>
          </cell>
          <cell r="H118">
            <v>4</v>
          </cell>
          <cell r="I118">
            <v>2</v>
          </cell>
          <cell r="J118">
            <v>0</v>
          </cell>
          <cell r="K118">
            <v>0</v>
          </cell>
          <cell r="L118">
            <v>0</v>
          </cell>
          <cell r="M118">
            <v>1</v>
          </cell>
          <cell r="N118">
            <v>0</v>
          </cell>
          <cell r="O118">
            <v>0</v>
          </cell>
          <cell r="P118">
            <v>549.72</v>
          </cell>
          <cell r="Q118">
            <v>732.95999999999992</v>
          </cell>
          <cell r="R118">
            <v>546.07500000000005</v>
          </cell>
          <cell r="S118">
            <v>728.1</v>
          </cell>
          <cell r="T118">
            <v>0</v>
          </cell>
          <cell r="U118">
            <v>1</v>
          </cell>
          <cell r="V118">
            <v>1</v>
          </cell>
          <cell r="W118">
            <v>0</v>
          </cell>
          <cell r="X118">
            <v>1</v>
          </cell>
          <cell r="Y118">
            <v>1</v>
          </cell>
          <cell r="Z118">
            <v>0</v>
          </cell>
          <cell r="AA118">
            <v>1</v>
          </cell>
          <cell r="AB118">
            <v>1</v>
          </cell>
          <cell r="AC118">
            <v>0</v>
          </cell>
          <cell r="AD118">
            <v>1</v>
          </cell>
          <cell r="AE118">
            <v>1</v>
          </cell>
          <cell r="AF118">
            <v>0</v>
          </cell>
          <cell r="AG118">
            <v>1</v>
          </cell>
          <cell r="AH118">
            <v>1</v>
          </cell>
          <cell r="AI118">
            <v>0</v>
          </cell>
          <cell r="AJ118">
            <v>1</v>
          </cell>
          <cell r="AK118">
            <v>1</v>
          </cell>
          <cell r="AL118">
            <v>0</v>
          </cell>
          <cell r="AM118">
            <v>1</v>
          </cell>
          <cell r="AN118">
            <v>1</v>
          </cell>
          <cell r="AO118">
            <v>0</v>
          </cell>
          <cell r="AP118">
            <v>1</v>
          </cell>
          <cell r="AQ118">
            <v>1</v>
          </cell>
          <cell r="AR118">
            <v>0</v>
          </cell>
          <cell r="AS118">
            <v>1</v>
          </cell>
          <cell r="AT118">
            <v>1</v>
          </cell>
          <cell r="AU118">
            <v>0</v>
          </cell>
          <cell r="AV118">
            <v>1</v>
          </cell>
          <cell r="AW118">
            <v>1</v>
          </cell>
          <cell r="AX118">
            <v>0</v>
          </cell>
          <cell r="AY118">
            <v>1</v>
          </cell>
          <cell r="AZ118">
            <v>1</v>
          </cell>
          <cell r="BA118">
            <v>0</v>
          </cell>
          <cell r="BB118">
            <v>1</v>
          </cell>
          <cell r="BC118">
            <v>1</v>
          </cell>
          <cell r="BD118">
            <v>2198.88</v>
          </cell>
          <cell r="BE118">
            <v>2931.8399999999997</v>
          </cell>
          <cell r="BF118">
            <v>2184.3000000000002</v>
          </cell>
          <cell r="BG118">
            <v>2912.4</v>
          </cell>
          <cell r="BH118">
            <v>6</v>
          </cell>
          <cell r="BI118">
            <v>1</v>
          </cell>
          <cell r="BJ118">
            <v>0</v>
          </cell>
          <cell r="BK118">
            <v>6</v>
          </cell>
          <cell r="BL118">
            <v>1</v>
          </cell>
          <cell r="BM118">
            <v>0</v>
          </cell>
          <cell r="BN118">
            <v>1</v>
          </cell>
          <cell r="BO118">
            <v>1</v>
          </cell>
          <cell r="BP118">
            <v>0</v>
          </cell>
          <cell r="BQ118">
            <v>1</v>
          </cell>
          <cell r="BR118">
            <v>1</v>
          </cell>
          <cell r="BS118">
            <v>1</v>
          </cell>
        </row>
        <row r="119">
          <cell r="A119" t="str">
            <v>03W</v>
          </cell>
          <cell r="B119" t="str">
            <v>NHS EAST LEICESTERSHIRE AND RUTLAND CCG</v>
          </cell>
          <cell r="C119" t="str">
            <v xml:space="preserve">LEICESTERSHIRE &amp; LINCOLNSHIRE </v>
          </cell>
          <cell r="D119">
            <v>824</v>
          </cell>
          <cell r="E119">
            <v>879</v>
          </cell>
          <cell r="F119">
            <v>846</v>
          </cell>
          <cell r="G119">
            <v>773</v>
          </cell>
          <cell r="H119">
            <v>864</v>
          </cell>
          <cell r="I119">
            <v>864</v>
          </cell>
          <cell r="J119">
            <v>823</v>
          </cell>
          <cell r="K119">
            <v>841</v>
          </cell>
          <cell r="L119">
            <v>915</v>
          </cell>
          <cell r="M119">
            <v>894</v>
          </cell>
          <cell r="N119">
            <v>875</v>
          </cell>
          <cell r="O119">
            <v>819</v>
          </cell>
          <cell r="P119">
            <v>756.76499999999999</v>
          </cell>
          <cell r="Q119">
            <v>1009.02</v>
          </cell>
          <cell r="R119">
            <v>799.56</v>
          </cell>
          <cell r="S119">
            <v>1066.08</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3027.06</v>
          </cell>
          <cell r="BE119">
            <v>4036.08</v>
          </cell>
          <cell r="BF119">
            <v>3198.24</v>
          </cell>
          <cell r="BG119">
            <v>4264.32</v>
          </cell>
          <cell r="BH119">
            <v>3322</v>
          </cell>
          <cell r="BI119">
            <v>0</v>
          </cell>
          <cell r="BJ119">
            <v>0</v>
          </cell>
          <cell r="BK119">
            <v>3392</v>
          </cell>
          <cell r="BL119">
            <v>0</v>
          </cell>
          <cell r="BM119">
            <v>0</v>
          </cell>
          <cell r="BN119">
            <v>3503</v>
          </cell>
          <cell r="BO119">
            <v>0</v>
          </cell>
          <cell r="BP119">
            <v>0</v>
          </cell>
          <cell r="BQ119">
            <v>0</v>
          </cell>
          <cell r="BR119">
            <v>0</v>
          </cell>
          <cell r="BS119">
            <v>0</v>
          </cell>
        </row>
        <row r="120">
          <cell r="A120" t="str">
            <v>04C</v>
          </cell>
          <cell r="B120" t="str">
            <v>NHS LEICESTER CITY CCG</v>
          </cell>
          <cell r="C120" t="str">
            <v xml:space="preserve">LEICESTERSHIRE &amp; LINCOLNSHIRE </v>
          </cell>
          <cell r="D120">
            <v>1232</v>
          </cell>
          <cell r="E120">
            <v>1257</v>
          </cell>
          <cell r="F120">
            <v>1299</v>
          </cell>
          <cell r="G120">
            <v>1212</v>
          </cell>
          <cell r="H120">
            <v>1206</v>
          </cell>
          <cell r="I120">
            <v>1332</v>
          </cell>
          <cell r="J120">
            <v>1308</v>
          </cell>
          <cell r="K120">
            <v>1304</v>
          </cell>
          <cell r="L120">
            <v>1159</v>
          </cell>
          <cell r="M120">
            <v>1245</v>
          </cell>
          <cell r="N120">
            <v>1329</v>
          </cell>
          <cell r="O120">
            <v>1227</v>
          </cell>
          <cell r="P120">
            <v>1144.845</v>
          </cell>
          <cell r="Q120">
            <v>1526.4599999999998</v>
          </cell>
          <cell r="R120">
            <v>1075.5</v>
          </cell>
          <cell r="S120">
            <v>1434</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4579.38</v>
          </cell>
          <cell r="BE120">
            <v>6105.8399999999992</v>
          </cell>
          <cell r="BF120">
            <v>4302</v>
          </cell>
          <cell r="BG120">
            <v>5736</v>
          </cell>
          <cell r="BH120">
            <v>5000</v>
          </cell>
          <cell r="BI120">
            <v>0</v>
          </cell>
          <cell r="BJ120">
            <v>0</v>
          </cell>
          <cell r="BK120">
            <v>5150</v>
          </cell>
          <cell r="BL120">
            <v>0</v>
          </cell>
          <cell r="BM120">
            <v>0</v>
          </cell>
          <cell r="BN120">
            <v>4960</v>
          </cell>
          <cell r="BO120">
            <v>0</v>
          </cell>
          <cell r="BP120">
            <v>0</v>
          </cell>
          <cell r="BQ120">
            <v>0</v>
          </cell>
          <cell r="BR120">
            <v>0</v>
          </cell>
          <cell r="BS120">
            <v>0</v>
          </cell>
        </row>
        <row r="121">
          <cell r="A121" t="str">
            <v>04D</v>
          </cell>
          <cell r="B121" t="str">
            <v>NHS LINCOLNSHIRE WEST CCG</v>
          </cell>
          <cell r="C121" t="str">
            <v xml:space="preserve">LEICESTERSHIRE &amp; LINCOLNSHIRE </v>
          </cell>
          <cell r="D121">
            <v>2</v>
          </cell>
          <cell r="E121">
            <v>1</v>
          </cell>
          <cell r="F121">
            <v>1</v>
          </cell>
          <cell r="G121">
            <v>0</v>
          </cell>
          <cell r="H121">
            <v>4</v>
          </cell>
          <cell r="I121">
            <v>1</v>
          </cell>
          <cell r="J121">
            <v>0</v>
          </cell>
          <cell r="K121">
            <v>2</v>
          </cell>
          <cell r="L121">
            <v>1</v>
          </cell>
          <cell r="M121">
            <v>1</v>
          </cell>
          <cell r="N121">
            <v>0</v>
          </cell>
          <cell r="O121">
            <v>0</v>
          </cell>
          <cell r="P121">
            <v>575.68499999999995</v>
          </cell>
          <cell r="Q121">
            <v>767.57999999999993</v>
          </cell>
          <cell r="R121">
            <v>558.40500000000009</v>
          </cell>
          <cell r="S121">
            <v>744.54000000000008</v>
          </cell>
          <cell r="T121">
            <v>0</v>
          </cell>
          <cell r="U121">
            <v>1</v>
          </cell>
          <cell r="V121">
            <v>1</v>
          </cell>
          <cell r="W121">
            <v>0</v>
          </cell>
          <cell r="X121">
            <v>1</v>
          </cell>
          <cell r="Y121">
            <v>1</v>
          </cell>
          <cell r="Z121">
            <v>0</v>
          </cell>
          <cell r="AA121">
            <v>1</v>
          </cell>
          <cell r="AB121">
            <v>1</v>
          </cell>
          <cell r="AC121">
            <v>0</v>
          </cell>
          <cell r="AD121">
            <v>1</v>
          </cell>
          <cell r="AE121">
            <v>1</v>
          </cell>
          <cell r="AF121">
            <v>0</v>
          </cell>
          <cell r="AG121">
            <v>1</v>
          </cell>
          <cell r="AH121">
            <v>1</v>
          </cell>
          <cell r="AI121">
            <v>0</v>
          </cell>
          <cell r="AJ121">
            <v>1</v>
          </cell>
          <cell r="AK121">
            <v>1</v>
          </cell>
          <cell r="AL121">
            <v>0</v>
          </cell>
          <cell r="AM121">
            <v>1</v>
          </cell>
          <cell r="AN121">
            <v>1</v>
          </cell>
          <cell r="AO121">
            <v>0</v>
          </cell>
          <cell r="AP121">
            <v>1</v>
          </cell>
          <cell r="AQ121">
            <v>1</v>
          </cell>
          <cell r="AR121">
            <v>0</v>
          </cell>
          <cell r="AS121">
            <v>1</v>
          </cell>
          <cell r="AT121">
            <v>1</v>
          </cell>
          <cell r="AU121">
            <v>0</v>
          </cell>
          <cell r="AV121">
            <v>1</v>
          </cell>
          <cell r="AW121">
            <v>1</v>
          </cell>
          <cell r="AX121">
            <v>0</v>
          </cell>
          <cell r="AY121">
            <v>1</v>
          </cell>
          <cell r="AZ121">
            <v>1</v>
          </cell>
          <cell r="BA121">
            <v>0</v>
          </cell>
          <cell r="BB121">
            <v>1</v>
          </cell>
          <cell r="BC121">
            <v>1</v>
          </cell>
          <cell r="BD121">
            <v>2302.7399999999998</v>
          </cell>
          <cell r="BE121">
            <v>3070.3199999999997</v>
          </cell>
          <cell r="BF121">
            <v>2233.6200000000003</v>
          </cell>
          <cell r="BG121">
            <v>2978.1600000000003</v>
          </cell>
          <cell r="BH121">
            <v>4</v>
          </cell>
          <cell r="BI121">
            <v>1</v>
          </cell>
          <cell r="BJ121">
            <v>0</v>
          </cell>
          <cell r="BK121">
            <v>7</v>
          </cell>
          <cell r="BL121">
            <v>1</v>
          </cell>
          <cell r="BM121">
            <v>0</v>
          </cell>
          <cell r="BN121">
            <v>2</v>
          </cell>
          <cell r="BO121">
            <v>1</v>
          </cell>
          <cell r="BP121">
            <v>0</v>
          </cell>
          <cell r="BQ121">
            <v>1</v>
          </cell>
          <cell r="BR121">
            <v>1</v>
          </cell>
          <cell r="BS121">
            <v>1</v>
          </cell>
        </row>
        <row r="122">
          <cell r="A122" t="str">
            <v>04Q</v>
          </cell>
          <cell r="B122" t="str">
            <v>NHS SOUTH WEST LINCOLNSHIRE CCG</v>
          </cell>
          <cell r="C122" t="str">
            <v xml:space="preserve">LEICESTERSHIRE &amp; LINCOLNSHIRE </v>
          </cell>
          <cell r="D122">
            <v>1</v>
          </cell>
          <cell r="E122">
            <v>2</v>
          </cell>
          <cell r="F122">
            <v>0</v>
          </cell>
          <cell r="G122">
            <v>0</v>
          </cell>
          <cell r="H122">
            <v>5</v>
          </cell>
          <cell r="I122">
            <v>2</v>
          </cell>
          <cell r="J122">
            <v>1</v>
          </cell>
          <cell r="K122">
            <v>0</v>
          </cell>
          <cell r="L122">
            <v>0</v>
          </cell>
          <cell r="M122">
            <v>1</v>
          </cell>
          <cell r="N122">
            <v>0</v>
          </cell>
          <cell r="O122">
            <v>0</v>
          </cell>
          <cell r="P122">
            <v>309.46500000000003</v>
          </cell>
          <cell r="Q122">
            <v>412.62</v>
          </cell>
          <cell r="R122">
            <v>324.40499999999997</v>
          </cell>
          <cell r="S122">
            <v>432.53999999999996</v>
          </cell>
          <cell r="T122">
            <v>0</v>
          </cell>
          <cell r="U122">
            <v>1</v>
          </cell>
          <cell r="V122">
            <v>1</v>
          </cell>
          <cell r="W122">
            <v>0</v>
          </cell>
          <cell r="X122">
            <v>1</v>
          </cell>
          <cell r="Y122">
            <v>1</v>
          </cell>
          <cell r="Z122">
            <v>0</v>
          </cell>
          <cell r="AA122">
            <v>1</v>
          </cell>
          <cell r="AB122">
            <v>1</v>
          </cell>
          <cell r="AC122">
            <v>0</v>
          </cell>
          <cell r="AD122">
            <v>1</v>
          </cell>
          <cell r="AE122">
            <v>1</v>
          </cell>
          <cell r="AF122">
            <v>0</v>
          </cell>
          <cell r="AG122">
            <v>1</v>
          </cell>
          <cell r="AH122">
            <v>1</v>
          </cell>
          <cell r="AI122">
            <v>0</v>
          </cell>
          <cell r="AJ122">
            <v>1</v>
          </cell>
          <cell r="AK122">
            <v>1</v>
          </cell>
          <cell r="AL122">
            <v>0</v>
          </cell>
          <cell r="AM122">
            <v>1</v>
          </cell>
          <cell r="AN122">
            <v>1</v>
          </cell>
          <cell r="AO122">
            <v>0</v>
          </cell>
          <cell r="AP122">
            <v>1</v>
          </cell>
          <cell r="AQ122">
            <v>1</v>
          </cell>
          <cell r="AR122">
            <v>0</v>
          </cell>
          <cell r="AS122">
            <v>1</v>
          </cell>
          <cell r="AT122">
            <v>1</v>
          </cell>
          <cell r="AU122">
            <v>0</v>
          </cell>
          <cell r="AV122">
            <v>1</v>
          </cell>
          <cell r="AW122">
            <v>1</v>
          </cell>
          <cell r="AX122">
            <v>0</v>
          </cell>
          <cell r="AY122">
            <v>1</v>
          </cell>
          <cell r="AZ122">
            <v>1</v>
          </cell>
          <cell r="BA122">
            <v>0</v>
          </cell>
          <cell r="BB122">
            <v>1</v>
          </cell>
          <cell r="BC122">
            <v>1</v>
          </cell>
          <cell r="BD122">
            <v>1237.8600000000001</v>
          </cell>
          <cell r="BE122">
            <v>1650.48</v>
          </cell>
          <cell r="BF122">
            <v>1297.6199999999999</v>
          </cell>
          <cell r="BG122">
            <v>1730.1599999999999</v>
          </cell>
          <cell r="BH122">
            <v>3</v>
          </cell>
          <cell r="BI122">
            <v>1</v>
          </cell>
          <cell r="BJ122">
            <v>0</v>
          </cell>
          <cell r="BK122">
            <v>8</v>
          </cell>
          <cell r="BL122">
            <v>1</v>
          </cell>
          <cell r="BM122">
            <v>0</v>
          </cell>
          <cell r="BN122">
            <v>1</v>
          </cell>
          <cell r="BO122">
            <v>1</v>
          </cell>
          <cell r="BP122">
            <v>0</v>
          </cell>
          <cell r="BQ122">
            <v>1</v>
          </cell>
          <cell r="BR122">
            <v>1</v>
          </cell>
          <cell r="BS122">
            <v>1</v>
          </cell>
        </row>
        <row r="123">
          <cell r="A123" t="str">
            <v>04V</v>
          </cell>
          <cell r="B123" t="str">
            <v>NHS WEST LEICESTERSHIRE CCG</v>
          </cell>
          <cell r="C123" t="str">
            <v xml:space="preserve">LEICESTERSHIRE &amp; LINCOLNSHIRE </v>
          </cell>
          <cell r="D123">
            <v>968</v>
          </cell>
          <cell r="E123">
            <v>1015</v>
          </cell>
          <cell r="F123">
            <v>1031</v>
          </cell>
          <cell r="G123">
            <v>997</v>
          </cell>
          <cell r="H123">
            <v>1010</v>
          </cell>
          <cell r="I123">
            <v>1096</v>
          </cell>
          <cell r="J123">
            <v>1029</v>
          </cell>
          <cell r="K123">
            <v>1041</v>
          </cell>
          <cell r="L123">
            <v>1037</v>
          </cell>
          <cell r="M123">
            <v>1080</v>
          </cell>
          <cell r="N123">
            <v>952</v>
          </cell>
          <cell r="O123">
            <v>1021</v>
          </cell>
          <cell r="P123">
            <v>896.31</v>
          </cell>
          <cell r="Q123">
            <v>1195.08</v>
          </cell>
          <cell r="R123">
            <v>908.73</v>
          </cell>
          <cell r="S123">
            <v>1211.6400000000001</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3585.24</v>
          </cell>
          <cell r="BE123">
            <v>4780.32</v>
          </cell>
          <cell r="BF123">
            <v>3634.92</v>
          </cell>
          <cell r="BG123">
            <v>4846.5600000000004</v>
          </cell>
          <cell r="BH123">
            <v>4011</v>
          </cell>
          <cell r="BI123">
            <v>0</v>
          </cell>
          <cell r="BJ123">
            <v>0</v>
          </cell>
          <cell r="BK123">
            <v>4176</v>
          </cell>
          <cell r="BL123">
            <v>0</v>
          </cell>
          <cell r="BM123">
            <v>0</v>
          </cell>
          <cell r="BN123">
            <v>4090</v>
          </cell>
          <cell r="BO123">
            <v>0</v>
          </cell>
          <cell r="BP123">
            <v>0</v>
          </cell>
          <cell r="BQ123">
            <v>0</v>
          </cell>
          <cell r="BR123">
            <v>0</v>
          </cell>
          <cell r="BS123">
            <v>0</v>
          </cell>
        </row>
        <row r="124">
          <cell r="A124" t="str">
            <v>99D</v>
          </cell>
          <cell r="B124" t="str">
            <v>NHS SOUTH LINCOLNSHIRE CCG</v>
          </cell>
          <cell r="C124" t="str">
            <v xml:space="preserve">LEICESTERSHIRE &amp; LINCOLNSHIRE </v>
          </cell>
          <cell r="D124">
            <v>29</v>
          </cell>
          <cell r="E124">
            <v>19</v>
          </cell>
          <cell r="F124">
            <v>15</v>
          </cell>
          <cell r="G124">
            <v>17</v>
          </cell>
          <cell r="H124">
            <v>13</v>
          </cell>
          <cell r="I124">
            <v>20</v>
          </cell>
          <cell r="J124">
            <v>24</v>
          </cell>
          <cell r="K124">
            <v>17</v>
          </cell>
          <cell r="L124">
            <v>31</v>
          </cell>
          <cell r="M124">
            <v>23</v>
          </cell>
          <cell r="N124">
            <v>28</v>
          </cell>
          <cell r="O124">
            <v>0</v>
          </cell>
          <cell r="P124">
            <v>369.90000000000003</v>
          </cell>
          <cell r="Q124">
            <v>493.2</v>
          </cell>
          <cell r="R124">
            <v>379.44000000000005</v>
          </cell>
          <cell r="S124">
            <v>505.92</v>
          </cell>
          <cell r="T124">
            <v>0</v>
          </cell>
          <cell r="U124">
            <v>1</v>
          </cell>
          <cell r="V124">
            <v>1</v>
          </cell>
          <cell r="W124">
            <v>0</v>
          </cell>
          <cell r="X124">
            <v>1</v>
          </cell>
          <cell r="Y124">
            <v>1</v>
          </cell>
          <cell r="Z124">
            <v>0</v>
          </cell>
          <cell r="AA124">
            <v>1</v>
          </cell>
          <cell r="AB124">
            <v>1</v>
          </cell>
          <cell r="AC124">
            <v>0</v>
          </cell>
          <cell r="AD124">
            <v>1</v>
          </cell>
          <cell r="AE124">
            <v>1</v>
          </cell>
          <cell r="AF124">
            <v>0</v>
          </cell>
          <cell r="AG124">
            <v>1</v>
          </cell>
          <cell r="AH124">
            <v>1</v>
          </cell>
          <cell r="AI124">
            <v>0</v>
          </cell>
          <cell r="AJ124">
            <v>1</v>
          </cell>
          <cell r="AK124">
            <v>1</v>
          </cell>
          <cell r="AL124">
            <v>0</v>
          </cell>
          <cell r="AM124">
            <v>1</v>
          </cell>
          <cell r="AN124">
            <v>1</v>
          </cell>
          <cell r="AO124">
            <v>0</v>
          </cell>
          <cell r="AP124">
            <v>1</v>
          </cell>
          <cell r="AQ124">
            <v>1</v>
          </cell>
          <cell r="AR124">
            <v>0</v>
          </cell>
          <cell r="AS124">
            <v>1</v>
          </cell>
          <cell r="AT124">
            <v>1</v>
          </cell>
          <cell r="AU124">
            <v>0</v>
          </cell>
          <cell r="AV124">
            <v>1</v>
          </cell>
          <cell r="AW124">
            <v>1</v>
          </cell>
          <cell r="AX124">
            <v>0</v>
          </cell>
          <cell r="AY124">
            <v>1</v>
          </cell>
          <cell r="AZ124">
            <v>1</v>
          </cell>
          <cell r="BA124">
            <v>0</v>
          </cell>
          <cell r="BB124">
            <v>1</v>
          </cell>
          <cell r="BC124">
            <v>1</v>
          </cell>
          <cell r="BD124">
            <v>1479.6000000000001</v>
          </cell>
          <cell r="BE124">
            <v>1972.8</v>
          </cell>
          <cell r="BF124">
            <v>1517.7600000000002</v>
          </cell>
          <cell r="BG124">
            <v>2023.68</v>
          </cell>
          <cell r="BH124">
            <v>80</v>
          </cell>
          <cell r="BI124">
            <v>1</v>
          </cell>
          <cell r="BJ124">
            <v>0</v>
          </cell>
          <cell r="BK124">
            <v>74</v>
          </cell>
          <cell r="BL124">
            <v>1</v>
          </cell>
          <cell r="BM124">
            <v>0</v>
          </cell>
          <cell r="BN124">
            <v>82</v>
          </cell>
          <cell r="BO124">
            <v>1</v>
          </cell>
          <cell r="BP124">
            <v>0</v>
          </cell>
          <cell r="BQ124">
            <v>1</v>
          </cell>
          <cell r="BR124">
            <v>1</v>
          </cell>
          <cell r="BS124">
            <v>1</v>
          </cell>
        </row>
        <row r="125">
          <cell r="A125" t="str">
            <v>07L</v>
          </cell>
          <cell r="B125" t="str">
            <v>NHS BARKING AND DAGENHAM CCG</v>
          </cell>
          <cell r="C125" t="str">
            <v xml:space="preserve">LONDON </v>
          </cell>
          <cell r="D125">
            <v>1134</v>
          </cell>
          <cell r="E125">
            <v>1198</v>
          </cell>
          <cell r="F125">
            <v>1085</v>
          </cell>
          <cell r="G125">
            <v>1081</v>
          </cell>
          <cell r="H125">
            <v>1106</v>
          </cell>
          <cell r="I125">
            <v>1238</v>
          </cell>
          <cell r="J125">
            <v>1131</v>
          </cell>
          <cell r="K125">
            <v>1165</v>
          </cell>
          <cell r="L125">
            <v>1445</v>
          </cell>
          <cell r="M125">
            <v>1481</v>
          </cell>
          <cell r="N125">
            <v>1421</v>
          </cell>
          <cell r="O125">
            <v>1631</v>
          </cell>
          <cell r="P125">
            <v>843.34500000000003</v>
          </cell>
          <cell r="Q125">
            <v>1124.4599999999998</v>
          </cell>
          <cell r="R125">
            <v>769.00500000000011</v>
          </cell>
          <cell r="S125">
            <v>1025.3399999999999</v>
          </cell>
          <cell r="T125">
            <v>1</v>
          </cell>
          <cell r="U125">
            <v>0</v>
          </cell>
          <cell r="V125">
            <v>1</v>
          </cell>
          <cell r="W125">
            <v>1</v>
          </cell>
          <cell r="X125">
            <v>0</v>
          </cell>
          <cell r="Y125">
            <v>1</v>
          </cell>
          <cell r="Z125">
            <v>0</v>
          </cell>
          <cell r="AA125">
            <v>0</v>
          </cell>
          <cell r="AB125">
            <v>0</v>
          </cell>
          <cell r="AC125">
            <v>0</v>
          </cell>
          <cell r="AD125">
            <v>0</v>
          </cell>
          <cell r="AE125">
            <v>0</v>
          </cell>
          <cell r="AF125">
            <v>0</v>
          </cell>
          <cell r="AG125">
            <v>0</v>
          </cell>
          <cell r="AH125">
            <v>0</v>
          </cell>
          <cell r="AI125">
            <v>1</v>
          </cell>
          <cell r="AJ125">
            <v>0</v>
          </cell>
          <cell r="AK125">
            <v>1</v>
          </cell>
          <cell r="AL125">
            <v>1</v>
          </cell>
          <cell r="AM125">
            <v>0</v>
          </cell>
          <cell r="AN125">
            <v>1</v>
          </cell>
          <cell r="AO125">
            <v>1</v>
          </cell>
          <cell r="AP125">
            <v>0</v>
          </cell>
          <cell r="AQ125">
            <v>1</v>
          </cell>
          <cell r="AR125">
            <v>1</v>
          </cell>
          <cell r="AS125">
            <v>0</v>
          </cell>
          <cell r="AT125">
            <v>1</v>
          </cell>
          <cell r="AU125">
            <v>1</v>
          </cell>
          <cell r="AV125">
            <v>0</v>
          </cell>
          <cell r="AW125">
            <v>1</v>
          </cell>
          <cell r="AX125">
            <v>1</v>
          </cell>
          <cell r="AY125">
            <v>0</v>
          </cell>
          <cell r="AZ125">
            <v>1</v>
          </cell>
          <cell r="BA125">
            <v>1</v>
          </cell>
          <cell r="BB125">
            <v>0</v>
          </cell>
          <cell r="BC125">
            <v>1</v>
          </cell>
          <cell r="BD125">
            <v>3373.38</v>
          </cell>
          <cell r="BE125">
            <v>4497.8399999999992</v>
          </cell>
          <cell r="BF125">
            <v>3076.0200000000004</v>
          </cell>
          <cell r="BG125">
            <v>4101.3599999999997</v>
          </cell>
          <cell r="BH125">
            <v>4498</v>
          </cell>
          <cell r="BI125">
            <v>0</v>
          </cell>
          <cell r="BJ125">
            <v>1</v>
          </cell>
          <cell r="BK125">
            <v>4640</v>
          </cell>
          <cell r="BL125">
            <v>0</v>
          </cell>
          <cell r="BM125">
            <v>1</v>
          </cell>
          <cell r="BN125">
            <v>5978</v>
          </cell>
          <cell r="BO125">
            <v>0</v>
          </cell>
          <cell r="BP125">
            <v>1</v>
          </cell>
          <cell r="BQ125">
            <v>1</v>
          </cell>
          <cell r="BR125">
            <v>1</v>
          </cell>
          <cell r="BS125">
            <v>1</v>
          </cell>
        </row>
        <row r="126">
          <cell r="A126" t="str">
            <v>07M</v>
          </cell>
          <cell r="B126" t="str">
            <v>NHS BARNET CCG</v>
          </cell>
          <cell r="C126" t="str">
            <v xml:space="preserve">LONDON </v>
          </cell>
          <cell r="D126">
            <v>1433</v>
          </cell>
          <cell r="E126">
            <v>1479</v>
          </cell>
          <cell r="F126">
            <v>1452</v>
          </cell>
          <cell r="G126">
            <v>1296</v>
          </cell>
          <cell r="H126">
            <v>1439</v>
          </cell>
          <cell r="I126">
            <v>1531</v>
          </cell>
          <cell r="J126">
            <v>1492</v>
          </cell>
          <cell r="K126">
            <v>1456</v>
          </cell>
          <cell r="L126">
            <v>1493</v>
          </cell>
          <cell r="M126">
            <v>1495</v>
          </cell>
          <cell r="N126">
            <v>1449</v>
          </cell>
          <cell r="O126">
            <v>1440</v>
          </cell>
          <cell r="P126">
            <v>1222.6500000000001</v>
          </cell>
          <cell r="Q126">
            <v>1630.2</v>
          </cell>
          <cell r="R126">
            <v>1137.6000000000001</v>
          </cell>
          <cell r="S126">
            <v>1516.8</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4890.6000000000004</v>
          </cell>
          <cell r="BE126">
            <v>6520.8</v>
          </cell>
          <cell r="BF126">
            <v>4550.4000000000005</v>
          </cell>
          <cell r="BG126">
            <v>6067.2</v>
          </cell>
          <cell r="BH126">
            <v>5660</v>
          </cell>
          <cell r="BI126">
            <v>0</v>
          </cell>
          <cell r="BJ126">
            <v>0</v>
          </cell>
          <cell r="BK126">
            <v>5918</v>
          </cell>
          <cell r="BL126">
            <v>0</v>
          </cell>
          <cell r="BM126">
            <v>0</v>
          </cell>
          <cell r="BN126">
            <v>5877</v>
          </cell>
          <cell r="BO126">
            <v>0</v>
          </cell>
          <cell r="BP126">
            <v>0</v>
          </cell>
          <cell r="BQ126">
            <v>0</v>
          </cell>
          <cell r="BR126">
            <v>0</v>
          </cell>
          <cell r="BS126">
            <v>0</v>
          </cell>
        </row>
        <row r="127">
          <cell r="A127" t="str">
            <v>07N</v>
          </cell>
          <cell r="B127" t="str">
            <v>NHS BEXLEY CCG</v>
          </cell>
          <cell r="C127" t="str">
            <v xml:space="preserve">LONDON </v>
          </cell>
          <cell r="D127">
            <v>988</v>
          </cell>
          <cell r="E127">
            <v>919</v>
          </cell>
          <cell r="F127">
            <v>978</v>
          </cell>
          <cell r="G127">
            <v>935</v>
          </cell>
          <cell r="H127">
            <v>1769</v>
          </cell>
          <cell r="I127">
            <v>1128</v>
          </cell>
          <cell r="J127">
            <v>1046</v>
          </cell>
          <cell r="K127">
            <v>1018</v>
          </cell>
          <cell r="L127">
            <v>1147</v>
          </cell>
          <cell r="M127">
            <v>1120</v>
          </cell>
          <cell r="N127">
            <v>1017</v>
          </cell>
          <cell r="O127">
            <v>981</v>
          </cell>
          <cell r="P127">
            <v>674.32500000000005</v>
          </cell>
          <cell r="Q127">
            <v>899.1</v>
          </cell>
          <cell r="R127">
            <v>658.89</v>
          </cell>
          <cell r="S127">
            <v>878.52</v>
          </cell>
          <cell r="T127">
            <v>1</v>
          </cell>
          <cell r="U127">
            <v>0</v>
          </cell>
          <cell r="V127">
            <v>1</v>
          </cell>
          <cell r="W127">
            <v>1</v>
          </cell>
          <cell r="X127">
            <v>0</v>
          </cell>
          <cell r="Y127">
            <v>1</v>
          </cell>
          <cell r="Z127">
            <v>1</v>
          </cell>
          <cell r="AA127">
            <v>0</v>
          </cell>
          <cell r="AB127">
            <v>1</v>
          </cell>
          <cell r="AC127">
            <v>1</v>
          </cell>
          <cell r="AD127">
            <v>0</v>
          </cell>
          <cell r="AE127">
            <v>1</v>
          </cell>
          <cell r="AF127">
            <v>1</v>
          </cell>
          <cell r="AG127">
            <v>0</v>
          </cell>
          <cell r="AH127">
            <v>1</v>
          </cell>
          <cell r="AI127">
            <v>1</v>
          </cell>
          <cell r="AJ127">
            <v>0</v>
          </cell>
          <cell r="AK127">
            <v>1</v>
          </cell>
          <cell r="AL127">
            <v>1</v>
          </cell>
          <cell r="AM127">
            <v>0</v>
          </cell>
          <cell r="AN127">
            <v>1</v>
          </cell>
          <cell r="AO127">
            <v>1</v>
          </cell>
          <cell r="AP127">
            <v>0</v>
          </cell>
          <cell r="AQ127">
            <v>1</v>
          </cell>
          <cell r="AR127">
            <v>1</v>
          </cell>
          <cell r="AS127">
            <v>0</v>
          </cell>
          <cell r="AT127">
            <v>1</v>
          </cell>
          <cell r="AU127">
            <v>1</v>
          </cell>
          <cell r="AV127">
            <v>0</v>
          </cell>
          <cell r="AW127">
            <v>1</v>
          </cell>
          <cell r="AX127">
            <v>1</v>
          </cell>
          <cell r="AY127">
            <v>0</v>
          </cell>
          <cell r="AZ127">
            <v>1</v>
          </cell>
          <cell r="BA127">
            <v>1</v>
          </cell>
          <cell r="BB127">
            <v>0</v>
          </cell>
          <cell r="BC127">
            <v>1</v>
          </cell>
          <cell r="BD127">
            <v>2697.3</v>
          </cell>
          <cell r="BE127">
            <v>3596.4</v>
          </cell>
          <cell r="BF127">
            <v>2635.56</v>
          </cell>
          <cell r="BG127">
            <v>3514.08</v>
          </cell>
          <cell r="BH127">
            <v>3820</v>
          </cell>
          <cell r="BI127">
            <v>0</v>
          </cell>
          <cell r="BJ127">
            <v>1</v>
          </cell>
          <cell r="BK127">
            <v>4961</v>
          </cell>
          <cell r="BL127">
            <v>0</v>
          </cell>
          <cell r="BM127">
            <v>1</v>
          </cell>
          <cell r="BN127">
            <v>4265</v>
          </cell>
          <cell r="BO127">
            <v>0</v>
          </cell>
          <cell r="BP127">
            <v>1</v>
          </cell>
          <cell r="BQ127">
            <v>1</v>
          </cell>
          <cell r="BR127">
            <v>1</v>
          </cell>
          <cell r="BS127">
            <v>1</v>
          </cell>
        </row>
        <row r="128">
          <cell r="A128" t="str">
            <v>07P</v>
          </cell>
          <cell r="B128" t="str">
            <v>NHS BRENT CCG</v>
          </cell>
          <cell r="C128" t="str">
            <v xml:space="preserve">LONDON </v>
          </cell>
          <cell r="D128">
            <v>2535</v>
          </cell>
          <cell r="E128">
            <v>2592</v>
          </cell>
          <cell r="F128">
            <v>2609</v>
          </cell>
          <cell r="G128">
            <v>2401</v>
          </cell>
          <cell r="H128">
            <v>2413</v>
          </cell>
          <cell r="I128">
            <v>2528</v>
          </cell>
          <cell r="J128">
            <v>2635</v>
          </cell>
          <cell r="K128">
            <v>2623</v>
          </cell>
          <cell r="L128">
            <v>2463</v>
          </cell>
          <cell r="M128">
            <v>2445</v>
          </cell>
          <cell r="N128">
            <v>2628</v>
          </cell>
          <cell r="O128">
            <v>2579</v>
          </cell>
          <cell r="P128">
            <v>1078.92</v>
          </cell>
          <cell r="Q128">
            <v>1438.56</v>
          </cell>
          <cell r="R128">
            <v>983.3850000000001</v>
          </cell>
          <cell r="S128">
            <v>1311.18</v>
          </cell>
          <cell r="T128">
            <v>1</v>
          </cell>
          <cell r="U128">
            <v>0</v>
          </cell>
          <cell r="V128">
            <v>1</v>
          </cell>
          <cell r="W128">
            <v>1</v>
          </cell>
          <cell r="X128">
            <v>0</v>
          </cell>
          <cell r="Y128">
            <v>1</v>
          </cell>
          <cell r="Z128">
            <v>1</v>
          </cell>
          <cell r="AA128">
            <v>0</v>
          </cell>
          <cell r="AB128">
            <v>1</v>
          </cell>
          <cell r="AC128">
            <v>1</v>
          </cell>
          <cell r="AD128">
            <v>0</v>
          </cell>
          <cell r="AE128">
            <v>1</v>
          </cell>
          <cell r="AF128">
            <v>1</v>
          </cell>
          <cell r="AG128">
            <v>0</v>
          </cell>
          <cell r="AH128">
            <v>1</v>
          </cell>
          <cell r="AI128">
            <v>1</v>
          </cell>
          <cell r="AJ128">
            <v>0</v>
          </cell>
          <cell r="AK128">
            <v>1</v>
          </cell>
          <cell r="AL128">
            <v>1</v>
          </cell>
          <cell r="AM128">
            <v>0</v>
          </cell>
          <cell r="AN128">
            <v>1</v>
          </cell>
          <cell r="AO128">
            <v>1</v>
          </cell>
          <cell r="AP128">
            <v>0</v>
          </cell>
          <cell r="AQ128">
            <v>1</v>
          </cell>
          <cell r="AR128">
            <v>1</v>
          </cell>
          <cell r="AS128">
            <v>0</v>
          </cell>
          <cell r="AT128">
            <v>1</v>
          </cell>
          <cell r="AU128">
            <v>1</v>
          </cell>
          <cell r="AV128">
            <v>0</v>
          </cell>
          <cell r="AW128">
            <v>1</v>
          </cell>
          <cell r="AX128">
            <v>1</v>
          </cell>
          <cell r="AY128">
            <v>0</v>
          </cell>
          <cell r="AZ128">
            <v>1</v>
          </cell>
          <cell r="BA128">
            <v>1</v>
          </cell>
          <cell r="BB128">
            <v>0</v>
          </cell>
          <cell r="BC128">
            <v>1</v>
          </cell>
          <cell r="BD128">
            <v>4315.68</v>
          </cell>
          <cell r="BE128">
            <v>5754.24</v>
          </cell>
          <cell r="BF128">
            <v>3933.5400000000004</v>
          </cell>
          <cell r="BG128">
            <v>5244.72</v>
          </cell>
          <cell r="BH128">
            <v>10137</v>
          </cell>
          <cell r="BI128">
            <v>0</v>
          </cell>
          <cell r="BJ128">
            <v>1</v>
          </cell>
          <cell r="BK128">
            <v>10199</v>
          </cell>
          <cell r="BL128">
            <v>0</v>
          </cell>
          <cell r="BM128">
            <v>1</v>
          </cell>
          <cell r="BN128">
            <v>10115</v>
          </cell>
          <cell r="BO128">
            <v>0</v>
          </cell>
          <cell r="BP128">
            <v>1</v>
          </cell>
          <cell r="BQ128">
            <v>1</v>
          </cell>
          <cell r="BR128">
            <v>1</v>
          </cell>
          <cell r="BS128">
            <v>1</v>
          </cell>
        </row>
        <row r="129">
          <cell r="A129" t="str">
            <v>07Q</v>
          </cell>
          <cell r="B129" t="str">
            <v>NHS BROMLEY CCG</v>
          </cell>
          <cell r="C129" t="str">
            <v xml:space="preserve">LONDON </v>
          </cell>
          <cell r="D129">
            <v>1023</v>
          </cell>
          <cell r="E129">
            <v>1098</v>
          </cell>
          <cell r="F129">
            <v>1045</v>
          </cell>
          <cell r="G129">
            <v>913</v>
          </cell>
          <cell r="H129">
            <v>1129</v>
          </cell>
          <cell r="I129">
            <v>1109</v>
          </cell>
          <cell r="J129">
            <v>1106</v>
          </cell>
          <cell r="K129">
            <v>1089</v>
          </cell>
          <cell r="L129">
            <v>1098</v>
          </cell>
          <cell r="M129">
            <v>1104</v>
          </cell>
          <cell r="N129">
            <v>1090</v>
          </cell>
          <cell r="O129">
            <v>1058</v>
          </cell>
          <cell r="P129">
            <v>938.52</v>
          </cell>
          <cell r="Q129">
            <v>1251.3599999999999</v>
          </cell>
          <cell r="R129">
            <v>916.60500000000002</v>
          </cell>
          <cell r="S129">
            <v>1222.1400000000001</v>
          </cell>
          <cell r="T129">
            <v>0</v>
          </cell>
          <cell r="U129">
            <v>0</v>
          </cell>
          <cell r="V129">
            <v>0</v>
          </cell>
          <cell r="W129">
            <v>0</v>
          </cell>
          <cell r="X129">
            <v>0</v>
          </cell>
          <cell r="Y129">
            <v>0</v>
          </cell>
          <cell r="Z129">
            <v>0</v>
          </cell>
          <cell r="AA129">
            <v>0</v>
          </cell>
          <cell r="AB129">
            <v>0</v>
          </cell>
          <cell r="AC129">
            <v>0</v>
          </cell>
          <cell r="AD129">
            <v>1</v>
          </cell>
          <cell r="AE129">
            <v>1</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3754.08</v>
          </cell>
          <cell r="BE129">
            <v>5005.4399999999996</v>
          </cell>
          <cell r="BF129">
            <v>3666.42</v>
          </cell>
          <cell r="BG129">
            <v>4888.5600000000004</v>
          </cell>
          <cell r="BH129">
            <v>4079</v>
          </cell>
          <cell r="BI129">
            <v>0</v>
          </cell>
          <cell r="BJ129">
            <v>0</v>
          </cell>
          <cell r="BK129">
            <v>4433</v>
          </cell>
          <cell r="BL129">
            <v>0</v>
          </cell>
          <cell r="BM129">
            <v>0</v>
          </cell>
          <cell r="BN129">
            <v>4350</v>
          </cell>
          <cell r="BO129">
            <v>0</v>
          </cell>
          <cell r="BP129">
            <v>0</v>
          </cell>
          <cell r="BQ129">
            <v>0</v>
          </cell>
          <cell r="BR129">
            <v>0</v>
          </cell>
          <cell r="BS129">
            <v>0</v>
          </cell>
        </row>
        <row r="130">
          <cell r="A130" t="str">
            <v>07R</v>
          </cell>
          <cell r="B130" t="str">
            <v>NHS CAMDEN CCG</v>
          </cell>
          <cell r="C130" t="str">
            <v xml:space="preserve">LONDON </v>
          </cell>
          <cell r="D130">
            <v>722</v>
          </cell>
          <cell r="E130">
            <v>686</v>
          </cell>
          <cell r="F130">
            <v>690</v>
          </cell>
          <cell r="G130">
            <v>656</v>
          </cell>
          <cell r="H130">
            <v>679</v>
          </cell>
          <cell r="I130">
            <v>749</v>
          </cell>
          <cell r="J130">
            <v>703</v>
          </cell>
          <cell r="K130">
            <v>573</v>
          </cell>
          <cell r="L130">
            <v>624</v>
          </cell>
          <cell r="M130">
            <v>646</v>
          </cell>
          <cell r="N130">
            <v>586</v>
          </cell>
          <cell r="O130">
            <v>586</v>
          </cell>
          <cell r="P130">
            <v>581.58000000000004</v>
          </cell>
          <cell r="Q130">
            <v>775.44</v>
          </cell>
          <cell r="R130">
            <v>521.14499999999998</v>
          </cell>
          <cell r="S130">
            <v>694.8599999999999</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1</v>
          </cell>
          <cell r="AQ130">
            <v>1</v>
          </cell>
          <cell r="AR130">
            <v>0</v>
          </cell>
          <cell r="AS130">
            <v>0</v>
          </cell>
          <cell r="AT130">
            <v>0</v>
          </cell>
          <cell r="AU130">
            <v>0</v>
          </cell>
          <cell r="AV130">
            <v>0</v>
          </cell>
          <cell r="AW130">
            <v>0</v>
          </cell>
          <cell r="AX130">
            <v>0</v>
          </cell>
          <cell r="AY130">
            <v>0</v>
          </cell>
          <cell r="AZ130">
            <v>0</v>
          </cell>
          <cell r="BA130">
            <v>0</v>
          </cell>
          <cell r="BB130">
            <v>0</v>
          </cell>
          <cell r="BC130">
            <v>0</v>
          </cell>
          <cell r="BD130">
            <v>2326.3200000000002</v>
          </cell>
          <cell r="BE130">
            <v>3101.76</v>
          </cell>
          <cell r="BF130">
            <v>2084.58</v>
          </cell>
          <cell r="BG130">
            <v>2779.4399999999996</v>
          </cell>
          <cell r="BH130">
            <v>2754</v>
          </cell>
          <cell r="BI130">
            <v>0</v>
          </cell>
          <cell r="BJ130">
            <v>0</v>
          </cell>
          <cell r="BK130">
            <v>2704</v>
          </cell>
          <cell r="BL130">
            <v>0</v>
          </cell>
          <cell r="BM130">
            <v>0</v>
          </cell>
          <cell r="BN130">
            <v>2442</v>
          </cell>
          <cell r="BO130">
            <v>0</v>
          </cell>
          <cell r="BP130">
            <v>0</v>
          </cell>
          <cell r="BQ130">
            <v>0</v>
          </cell>
          <cell r="BR130">
            <v>0</v>
          </cell>
          <cell r="BS130">
            <v>0</v>
          </cell>
        </row>
        <row r="131">
          <cell r="A131" t="str">
            <v>07T</v>
          </cell>
          <cell r="B131" t="str">
            <v>NHS CITY AND HACKNEY CCG</v>
          </cell>
          <cell r="C131" t="str">
            <v xml:space="preserve">LONDON </v>
          </cell>
          <cell r="D131">
            <v>1103</v>
          </cell>
          <cell r="E131">
            <v>1147</v>
          </cell>
          <cell r="F131">
            <v>1170</v>
          </cell>
          <cell r="G131">
            <v>1090</v>
          </cell>
          <cell r="H131">
            <v>1020</v>
          </cell>
          <cell r="I131">
            <v>1104</v>
          </cell>
          <cell r="J131">
            <v>1081</v>
          </cell>
          <cell r="K131">
            <v>1068</v>
          </cell>
          <cell r="L131">
            <v>938</v>
          </cell>
          <cell r="M131">
            <v>1008</v>
          </cell>
          <cell r="N131">
            <v>981</v>
          </cell>
          <cell r="O131">
            <v>949</v>
          </cell>
          <cell r="P131">
            <v>943.47</v>
          </cell>
          <cell r="Q131">
            <v>1257.9599999999998</v>
          </cell>
          <cell r="R131">
            <v>829.21500000000003</v>
          </cell>
          <cell r="S131">
            <v>1105.6199999999999</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3773.88</v>
          </cell>
          <cell r="BE131">
            <v>5031.8399999999992</v>
          </cell>
          <cell r="BF131">
            <v>3316.86</v>
          </cell>
          <cell r="BG131">
            <v>4422.4799999999996</v>
          </cell>
          <cell r="BH131">
            <v>4510</v>
          </cell>
          <cell r="BI131">
            <v>0</v>
          </cell>
          <cell r="BJ131">
            <v>0</v>
          </cell>
          <cell r="BK131">
            <v>4273</v>
          </cell>
          <cell r="BL131">
            <v>0</v>
          </cell>
          <cell r="BM131">
            <v>0</v>
          </cell>
          <cell r="BN131">
            <v>3876</v>
          </cell>
          <cell r="BO131">
            <v>0</v>
          </cell>
          <cell r="BP131">
            <v>0</v>
          </cell>
          <cell r="BQ131">
            <v>0</v>
          </cell>
          <cell r="BR131">
            <v>0</v>
          </cell>
          <cell r="BS131">
            <v>0</v>
          </cell>
        </row>
        <row r="132">
          <cell r="A132" t="str">
            <v>07V</v>
          </cell>
          <cell r="B132" t="str">
            <v>NHS CROYDON CCG</v>
          </cell>
          <cell r="C132" t="str">
            <v xml:space="preserve">LONDON </v>
          </cell>
          <cell r="D132">
            <v>1414</v>
          </cell>
          <cell r="E132">
            <v>1482</v>
          </cell>
          <cell r="F132">
            <v>1519</v>
          </cell>
          <cell r="G132">
            <v>1296</v>
          </cell>
          <cell r="H132">
            <v>1463</v>
          </cell>
          <cell r="I132">
            <v>1495</v>
          </cell>
          <cell r="J132">
            <v>1468</v>
          </cell>
          <cell r="K132">
            <v>1400</v>
          </cell>
          <cell r="L132">
            <v>1377</v>
          </cell>
          <cell r="M132">
            <v>1448</v>
          </cell>
          <cell r="N132">
            <v>1430</v>
          </cell>
          <cell r="O132">
            <v>1358</v>
          </cell>
          <cell r="P132">
            <v>1235.79</v>
          </cell>
          <cell r="Q132">
            <v>1647.7199999999998</v>
          </cell>
          <cell r="R132">
            <v>1142.7750000000001</v>
          </cell>
          <cell r="S132">
            <v>1523.7</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4943.16</v>
          </cell>
          <cell r="BE132">
            <v>6590.8799999999992</v>
          </cell>
          <cell r="BF132">
            <v>4571.1000000000004</v>
          </cell>
          <cell r="BG132">
            <v>6094.8</v>
          </cell>
          <cell r="BH132">
            <v>5711</v>
          </cell>
          <cell r="BI132">
            <v>0</v>
          </cell>
          <cell r="BJ132">
            <v>0</v>
          </cell>
          <cell r="BK132">
            <v>5826</v>
          </cell>
          <cell r="BL132">
            <v>0</v>
          </cell>
          <cell r="BM132">
            <v>0</v>
          </cell>
          <cell r="BN132">
            <v>5613</v>
          </cell>
          <cell r="BO132">
            <v>0</v>
          </cell>
          <cell r="BP132">
            <v>0</v>
          </cell>
          <cell r="BQ132">
            <v>0</v>
          </cell>
          <cell r="BR132">
            <v>0</v>
          </cell>
          <cell r="BS132">
            <v>0</v>
          </cell>
        </row>
        <row r="133">
          <cell r="A133" t="str">
            <v>07W</v>
          </cell>
          <cell r="B133" t="str">
            <v>NHS EALING CCG</v>
          </cell>
          <cell r="C133" t="str">
            <v xml:space="preserve">LONDON </v>
          </cell>
          <cell r="D133">
            <v>1466</v>
          </cell>
          <cell r="E133">
            <v>1621</v>
          </cell>
          <cell r="F133">
            <v>1536</v>
          </cell>
          <cell r="G133">
            <v>1373</v>
          </cell>
          <cell r="H133">
            <v>1602</v>
          </cell>
          <cell r="I133">
            <v>1592</v>
          </cell>
          <cell r="J133">
            <v>1583</v>
          </cell>
          <cell r="K133">
            <v>1533</v>
          </cell>
          <cell r="L133">
            <v>1548</v>
          </cell>
          <cell r="M133">
            <v>1618</v>
          </cell>
          <cell r="N133">
            <v>1501</v>
          </cell>
          <cell r="O133">
            <v>1490</v>
          </cell>
          <cell r="P133">
            <v>1294.425</v>
          </cell>
          <cell r="Q133">
            <v>1725.8999999999999</v>
          </cell>
          <cell r="R133">
            <v>1189.2600000000002</v>
          </cell>
          <cell r="S133">
            <v>1585.68</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1</v>
          </cell>
          <cell r="AV133">
            <v>0</v>
          </cell>
          <cell r="AW133">
            <v>1</v>
          </cell>
          <cell r="AX133">
            <v>0</v>
          </cell>
          <cell r="AY133">
            <v>0</v>
          </cell>
          <cell r="AZ133">
            <v>0</v>
          </cell>
          <cell r="BA133">
            <v>0</v>
          </cell>
          <cell r="BB133">
            <v>0</v>
          </cell>
          <cell r="BC133">
            <v>0</v>
          </cell>
          <cell r="BD133">
            <v>5177.7</v>
          </cell>
          <cell r="BE133">
            <v>6903.5999999999995</v>
          </cell>
          <cell r="BF133">
            <v>4757.0400000000009</v>
          </cell>
          <cell r="BG133">
            <v>6342.72</v>
          </cell>
          <cell r="BH133">
            <v>5996</v>
          </cell>
          <cell r="BI133">
            <v>0</v>
          </cell>
          <cell r="BJ133">
            <v>0</v>
          </cell>
          <cell r="BK133">
            <v>6310</v>
          </cell>
          <cell r="BL133">
            <v>0</v>
          </cell>
          <cell r="BM133">
            <v>0</v>
          </cell>
          <cell r="BN133">
            <v>6157</v>
          </cell>
          <cell r="BO133">
            <v>0</v>
          </cell>
          <cell r="BP133">
            <v>0</v>
          </cell>
          <cell r="BQ133">
            <v>0</v>
          </cell>
          <cell r="BR133">
            <v>0</v>
          </cell>
          <cell r="BS133">
            <v>0</v>
          </cell>
        </row>
        <row r="134">
          <cell r="A134" t="str">
            <v>07X</v>
          </cell>
          <cell r="B134" t="str">
            <v>NHS ENFIELD CCG</v>
          </cell>
          <cell r="C134" t="str">
            <v xml:space="preserve">LONDON </v>
          </cell>
          <cell r="D134">
            <v>1300</v>
          </cell>
          <cell r="E134">
            <v>1322</v>
          </cell>
          <cell r="F134">
            <v>1288</v>
          </cell>
          <cell r="G134">
            <v>1130</v>
          </cell>
          <cell r="H134">
            <v>1219</v>
          </cell>
          <cell r="I134">
            <v>1263</v>
          </cell>
          <cell r="J134">
            <v>1269</v>
          </cell>
          <cell r="K134">
            <v>1166</v>
          </cell>
          <cell r="L134">
            <v>1299</v>
          </cell>
          <cell r="M134">
            <v>1355</v>
          </cell>
          <cell r="N134">
            <v>1236</v>
          </cell>
          <cell r="O134">
            <v>1164</v>
          </cell>
          <cell r="P134">
            <v>1051.2</v>
          </cell>
          <cell r="Q134">
            <v>1401.6</v>
          </cell>
          <cell r="R134">
            <v>1020.825</v>
          </cell>
          <cell r="S134">
            <v>1361.1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4204.8</v>
          </cell>
          <cell r="BE134">
            <v>5606.4</v>
          </cell>
          <cell r="BF134">
            <v>4083.3</v>
          </cell>
          <cell r="BG134">
            <v>5444.4</v>
          </cell>
          <cell r="BH134">
            <v>5040</v>
          </cell>
          <cell r="BI134">
            <v>0</v>
          </cell>
          <cell r="BJ134">
            <v>0</v>
          </cell>
          <cell r="BK134">
            <v>4917</v>
          </cell>
          <cell r="BL134">
            <v>0</v>
          </cell>
          <cell r="BM134">
            <v>0</v>
          </cell>
          <cell r="BN134">
            <v>5054</v>
          </cell>
          <cell r="BO134">
            <v>0</v>
          </cell>
          <cell r="BP134">
            <v>0</v>
          </cell>
          <cell r="BQ134">
            <v>0</v>
          </cell>
          <cell r="BR134">
            <v>0</v>
          </cell>
          <cell r="BS134">
            <v>0</v>
          </cell>
        </row>
        <row r="135">
          <cell r="A135" t="str">
            <v>07Y</v>
          </cell>
          <cell r="B135" t="str">
            <v>NHS HOUNSLOW CCG</v>
          </cell>
          <cell r="C135" t="str">
            <v xml:space="preserve">LONDON </v>
          </cell>
          <cell r="D135">
            <v>1071</v>
          </cell>
          <cell r="E135">
            <v>1191</v>
          </cell>
          <cell r="F135">
            <v>1137</v>
          </cell>
          <cell r="G135">
            <v>1123</v>
          </cell>
          <cell r="H135">
            <v>1119</v>
          </cell>
          <cell r="I135">
            <v>1169</v>
          </cell>
          <cell r="J135">
            <v>1176</v>
          </cell>
          <cell r="K135">
            <v>1173</v>
          </cell>
          <cell r="L135">
            <v>1052</v>
          </cell>
          <cell r="M135">
            <v>1133</v>
          </cell>
          <cell r="N135">
            <v>962</v>
          </cell>
          <cell r="O135">
            <v>1065</v>
          </cell>
          <cell r="P135">
            <v>974.7</v>
          </cell>
          <cell r="Q135">
            <v>1299.5999999999999</v>
          </cell>
          <cell r="R135">
            <v>853.29000000000008</v>
          </cell>
          <cell r="S135">
            <v>1137.72</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3898.8</v>
          </cell>
          <cell r="BE135">
            <v>5198.3999999999996</v>
          </cell>
          <cell r="BF135">
            <v>3413.1600000000003</v>
          </cell>
          <cell r="BG135">
            <v>4550.88</v>
          </cell>
          <cell r="BH135">
            <v>4522</v>
          </cell>
          <cell r="BI135">
            <v>0</v>
          </cell>
          <cell r="BJ135">
            <v>0</v>
          </cell>
          <cell r="BK135">
            <v>4637</v>
          </cell>
          <cell r="BL135">
            <v>0</v>
          </cell>
          <cell r="BM135">
            <v>0</v>
          </cell>
          <cell r="BN135">
            <v>4212</v>
          </cell>
          <cell r="BO135">
            <v>0</v>
          </cell>
          <cell r="BP135">
            <v>0</v>
          </cell>
          <cell r="BQ135">
            <v>0</v>
          </cell>
          <cell r="BR135">
            <v>0</v>
          </cell>
          <cell r="BS135">
            <v>0</v>
          </cell>
        </row>
        <row r="136">
          <cell r="A136" t="str">
            <v>08A</v>
          </cell>
          <cell r="B136" t="str">
            <v>NHS GREENWICH CCG</v>
          </cell>
          <cell r="C136" t="str">
            <v xml:space="preserve">LONDON </v>
          </cell>
          <cell r="D136">
            <v>1539</v>
          </cell>
          <cell r="E136">
            <v>1681</v>
          </cell>
          <cell r="F136">
            <v>1550</v>
          </cell>
          <cell r="G136">
            <v>1421</v>
          </cell>
          <cell r="H136">
            <v>1806</v>
          </cell>
          <cell r="I136">
            <v>1604</v>
          </cell>
          <cell r="J136">
            <v>1566</v>
          </cell>
          <cell r="K136">
            <v>1477</v>
          </cell>
          <cell r="L136">
            <v>1496</v>
          </cell>
          <cell r="M136">
            <v>1502</v>
          </cell>
          <cell r="N136">
            <v>1527</v>
          </cell>
          <cell r="O136">
            <v>1497</v>
          </cell>
          <cell r="P136">
            <v>978.56999999999994</v>
          </cell>
          <cell r="Q136">
            <v>1304.76</v>
          </cell>
          <cell r="R136">
            <v>843.48</v>
          </cell>
          <cell r="S136">
            <v>1124.6400000000001</v>
          </cell>
          <cell r="T136">
            <v>1</v>
          </cell>
          <cell r="U136">
            <v>0</v>
          </cell>
          <cell r="V136">
            <v>1</v>
          </cell>
          <cell r="W136">
            <v>1</v>
          </cell>
          <cell r="X136">
            <v>0</v>
          </cell>
          <cell r="Y136">
            <v>1</v>
          </cell>
          <cell r="Z136">
            <v>1</v>
          </cell>
          <cell r="AA136">
            <v>0</v>
          </cell>
          <cell r="AB136">
            <v>1</v>
          </cell>
          <cell r="AC136">
            <v>1</v>
          </cell>
          <cell r="AD136">
            <v>0</v>
          </cell>
          <cell r="AE136">
            <v>1</v>
          </cell>
          <cell r="AF136">
            <v>1</v>
          </cell>
          <cell r="AG136">
            <v>0</v>
          </cell>
          <cell r="AH136">
            <v>1</v>
          </cell>
          <cell r="AI136">
            <v>1</v>
          </cell>
          <cell r="AJ136">
            <v>0</v>
          </cell>
          <cell r="AK136">
            <v>1</v>
          </cell>
          <cell r="AL136">
            <v>1</v>
          </cell>
          <cell r="AM136">
            <v>0</v>
          </cell>
          <cell r="AN136">
            <v>1</v>
          </cell>
          <cell r="AO136">
            <v>1</v>
          </cell>
          <cell r="AP136">
            <v>0</v>
          </cell>
          <cell r="AQ136">
            <v>1</v>
          </cell>
          <cell r="AR136">
            <v>1</v>
          </cell>
          <cell r="AS136">
            <v>0</v>
          </cell>
          <cell r="AT136">
            <v>1</v>
          </cell>
          <cell r="AU136">
            <v>1</v>
          </cell>
          <cell r="AV136">
            <v>0</v>
          </cell>
          <cell r="AW136">
            <v>1</v>
          </cell>
          <cell r="AX136">
            <v>1</v>
          </cell>
          <cell r="AY136">
            <v>0</v>
          </cell>
          <cell r="AZ136">
            <v>1</v>
          </cell>
          <cell r="BA136">
            <v>1</v>
          </cell>
          <cell r="BB136">
            <v>0</v>
          </cell>
          <cell r="BC136">
            <v>1</v>
          </cell>
          <cell r="BD136">
            <v>3914.2799999999997</v>
          </cell>
          <cell r="BE136">
            <v>5219.04</v>
          </cell>
          <cell r="BF136">
            <v>3373.92</v>
          </cell>
          <cell r="BG136">
            <v>4498.5600000000004</v>
          </cell>
          <cell r="BH136">
            <v>6191</v>
          </cell>
          <cell r="BI136">
            <v>0</v>
          </cell>
          <cell r="BJ136">
            <v>1</v>
          </cell>
          <cell r="BK136">
            <v>6453</v>
          </cell>
          <cell r="BL136">
            <v>0</v>
          </cell>
          <cell r="BM136">
            <v>1</v>
          </cell>
          <cell r="BN136">
            <v>6022</v>
          </cell>
          <cell r="BO136">
            <v>0</v>
          </cell>
          <cell r="BP136">
            <v>1</v>
          </cell>
          <cell r="BQ136">
            <v>1</v>
          </cell>
          <cell r="BR136">
            <v>1</v>
          </cell>
          <cell r="BS136">
            <v>1</v>
          </cell>
        </row>
        <row r="137">
          <cell r="A137" t="str">
            <v>08C</v>
          </cell>
          <cell r="B137" t="str">
            <v>NHS HAMMERSMITH AND FULHAM CCG</v>
          </cell>
          <cell r="C137" t="str">
            <v xml:space="preserve">LONDON </v>
          </cell>
          <cell r="D137">
            <v>655</v>
          </cell>
          <cell r="E137">
            <v>674</v>
          </cell>
          <cell r="F137">
            <v>648</v>
          </cell>
          <cell r="G137">
            <v>648</v>
          </cell>
          <cell r="H137">
            <v>617</v>
          </cell>
          <cell r="I137">
            <v>657</v>
          </cell>
          <cell r="J137">
            <v>632</v>
          </cell>
          <cell r="K137">
            <v>620</v>
          </cell>
          <cell r="L137">
            <v>626</v>
          </cell>
          <cell r="M137">
            <v>597</v>
          </cell>
          <cell r="N137">
            <v>662</v>
          </cell>
          <cell r="O137">
            <v>635</v>
          </cell>
          <cell r="P137">
            <v>538.60500000000002</v>
          </cell>
          <cell r="Q137">
            <v>718.14</v>
          </cell>
          <cell r="R137">
            <v>481.23000000000008</v>
          </cell>
          <cell r="S137">
            <v>641.64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1</v>
          </cell>
          <cell r="AY137">
            <v>0</v>
          </cell>
          <cell r="AZ137">
            <v>1</v>
          </cell>
          <cell r="BA137">
            <v>0</v>
          </cell>
          <cell r="BB137">
            <v>0</v>
          </cell>
          <cell r="BC137">
            <v>0</v>
          </cell>
          <cell r="BD137">
            <v>2154.42</v>
          </cell>
          <cell r="BE137">
            <v>2872.56</v>
          </cell>
          <cell r="BF137">
            <v>1924.9200000000003</v>
          </cell>
          <cell r="BG137">
            <v>2566.56</v>
          </cell>
          <cell r="BH137">
            <v>2625</v>
          </cell>
          <cell r="BI137">
            <v>0</v>
          </cell>
          <cell r="BJ137">
            <v>0</v>
          </cell>
          <cell r="BK137">
            <v>2526</v>
          </cell>
          <cell r="BL137">
            <v>0</v>
          </cell>
          <cell r="BM137">
            <v>0</v>
          </cell>
          <cell r="BN137">
            <v>2520</v>
          </cell>
          <cell r="BO137">
            <v>0</v>
          </cell>
          <cell r="BP137">
            <v>0</v>
          </cell>
          <cell r="BQ137">
            <v>0</v>
          </cell>
          <cell r="BR137">
            <v>0</v>
          </cell>
          <cell r="BS137">
            <v>0</v>
          </cell>
        </row>
        <row r="138">
          <cell r="A138" t="str">
            <v>08D</v>
          </cell>
          <cell r="B138" t="str">
            <v>NHS HARINGEY CCG</v>
          </cell>
          <cell r="C138" t="str">
            <v xml:space="preserve">LONDON </v>
          </cell>
          <cell r="D138">
            <v>980</v>
          </cell>
          <cell r="E138">
            <v>1034</v>
          </cell>
          <cell r="F138">
            <v>1047</v>
          </cell>
          <cell r="G138">
            <v>939</v>
          </cell>
          <cell r="H138">
            <v>952</v>
          </cell>
          <cell r="I138">
            <v>1030</v>
          </cell>
          <cell r="J138">
            <v>1006</v>
          </cell>
          <cell r="K138">
            <v>976</v>
          </cell>
          <cell r="L138">
            <v>898</v>
          </cell>
          <cell r="M138">
            <v>1006</v>
          </cell>
          <cell r="N138">
            <v>919</v>
          </cell>
          <cell r="O138">
            <v>941</v>
          </cell>
          <cell r="P138">
            <v>873.18000000000006</v>
          </cell>
          <cell r="Q138">
            <v>1164.24</v>
          </cell>
          <cell r="R138">
            <v>792.67500000000007</v>
          </cell>
          <cell r="S138">
            <v>1056.8999999999999</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3492.7200000000003</v>
          </cell>
          <cell r="BE138">
            <v>4656.96</v>
          </cell>
          <cell r="BF138">
            <v>3170.7000000000003</v>
          </cell>
          <cell r="BG138">
            <v>4227.5999999999995</v>
          </cell>
          <cell r="BH138">
            <v>4000</v>
          </cell>
          <cell r="BI138">
            <v>0</v>
          </cell>
          <cell r="BJ138">
            <v>0</v>
          </cell>
          <cell r="BK138">
            <v>3964</v>
          </cell>
          <cell r="BL138">
            <v>0</v>
          </cell>
          <cell r="BM138">
            <v>0</v>
          </cell>
          <cell r="BN138">
            <v>3764</v>
          </cell>
          <cell r="BO138">
            <v>0</v>
          </cell>
          <cell r="BP138">
            <v>0</v>
          </cell>
          <cell r="BQ138">
            <v>0</v>
          </cell>
          <cell r="BR138">
            <v>0</v>
          </cell>
          <cell r="BS138">
            <v>0</v>
          </cell>
        </row>
        <row r="139">
          <cell r="A139" t="str">
            <v>08E</v>
          </cell>
          <cell r="B139" t="str">
            <v>NHS HARROW CCG</v>
          </cell>
          <cell r="C139" t="str">
            <v xml:space="preserve">LONDON </v>
          </cell>
          <cell r="D139">
            <v>1680</v>
          </cell>
          <cell r="E139">
            <v>1688</v>
          </cell>
          <cell r="F139">
            <v>1631</v>
          </cell>
          <cell r="G139">
            <v>4906</v>
          </cell>
          <cell r="H139">
            <v>1601</v>
          </cell>
          <cell r="I139">
            <v>1645</v>
          </cell>
          <cell r="J139">
            <v>1777</v>
          </cell>
          <cell r="K139">
            <v>5023</v>
          </cell>
          <cell r="L139">
            <v>1654</v>
          </cell>
          <cell r="M139">
            <v>1646</v>
          </cell>
          <cell r="N139">
            <v>1665</v>
          </cell>
          <cell r="O139">
            <v>4977</v>
          </cell>
          <cell r="P139">
            <v>746.50500000000011</v>
          </cell>
          <cell r="Q139">
            <v>995.34</v>
          </cell>
          <cell r="R139">
            <v>687.96</v>
          </cell>
          <cell r="S139">
            <v>917.28</v>
          </cell>
          <cell r="T139">
            <v>1</v>
          </cell>
          <cell r="U139">
            <v>0</v>
          </cell>
          <cell r="V139">
            <v>1</v>
          </cell>
          <cell r="W139">
            <v>1</v>
          </cell>
          <cell r="X139">
            <v>0</v>
          </cell>
          <cell r="Y139">
            <v>1</v>
          </cell>
          <cell r="Z139">
            <v>1</v>
          </cell>
          <cell r="AA139">
            <v>0</v>
          </cell>
          <cell r="AB139">
            <v>1</v>
          </cell>
          <cell r="AC139">
            <v>1</v>
          </cell>
          <cell r="AD139">
            <v>0</v>
          </cell>
          <cell r="AE139">
            <v>1</v>
          </cell>
          <cell r="AF139">
            <v>1</v>
          </cell>
          <cell r="AG139">
            <v>0</v>
          </cell>
          <cell r="AH139">
            <v>1</v>
          </cell>
          <cell r="AI139">
            <v>1</v>
          </cell>
          <cell r="AJ139">
            <v>0</v>
          </cell>
          <cell r="AK139">
            <v>1</v>
          </cell>
          <cell r="AL139">
            <v>1</v>
          </cell>
          <cell r="AM139">
            <v>0</v>
          </cell>
          <cell r="AN139">
            <v>1</v>
          </cell>
          <cell r="AO139">
            <v>1</v>
          </cell>
          <cell r="AP139">
            <v>0</v>
          </cell>
          <cell r="AQ139">
            <v>1</v>
          </cell>
          <cell r="AR139">
            <v>1</v>
          </cell>
          <cell r="AS139">
            <v>0</v>
          </cell>
          <cell r="AT139">
            <v>1</v>
          </cell>
          <cell r="AU139">
            <v>1</v>
          </cell>
          <cell r="AV139">
            <v>0</v>
          </cell>
          <cell r="AW139">
            <v>1</v>
          </cell>
          <cell r="AX139">
            <v>1</v>
          </cell>
          <cell r="AY139">
            <v>0</v>
          </cell>
          <cell r="AZ139">
            <v>1</v>
          </cell>
          <cell r="BA139">
            <v>1</v>
          </cell>
          <cell r="BB139">
            <v>0</v>
          </cell>
          <cell r="BC139">
            <v>1</v>
          </cell>
          <cell r="BD139">
            <v>2986.0200000000004</v>
          </cell>
          <cell r="BE139">
            <v>3981.36</v>
          </cell>
          <cell r="BF139">
            <v>2751.84</v>
          </cell>
          <cell r="BG139">
            <v>3669.12</v>
          </cell>
          <cell r="BH139">
            <v>9905</v>
          </cell>
          <cell r="BI139">
            <v>0</v>
          </cell>
          <cell r="BJ139">
            <v>1</v>
          </cell>
          <cell r="BK139">
            <v>10046</v>
          </cell>
          <cell r="BL139">
            <v>0</v>
          </cell>
          <cell r="BM139">
            <v>1</v>
          </cell>
          <cell r="BN139">
            <v>9942</v>
          </cell>
          <cell r="BO139">
            <v>0</v>
          </cell>
          <cell r="BP139">
            <v>1</v>
          </cell>
          <cell r="BQ139">
            <v>1</v>
          </cell>
          <cell r="BR139">
            <v>1</v>
          </cell>
          <cell r="BS139">
            <v>1</v>
          </cell>
        </row>
        <row r="140">
          <cell r="A140" t="str">
            <v>08F</v>
          </cell>
          <cell r="B140" t="str">
            <v>NHS HAVERING CCG</v>
          </cell>
          <cell r="C140" t="str">
            <v xml:space="preserve">LONDON </v>
          </cell>
          <cell r="D140">
            <v>1035</v>
          </cell>
          <cell r="E140">
            <v>1128</v>
          </cell>
          <cell r="F140">
            <v>1009</v>
          </cell>
          <cell r="G140">
            <v>1026</v>
          </cell>
          <cell r="H140">
            <v>1157</v>
          </cell>
          <cell r="I140">
            <v>1189</v>
          </cell>
          <cell r="J140">
            <v>1218</v>
          </cell>
          <cell r="K140">
            <v>1132</v>
          </cell>
          <cell r="L140">
            <v>1162</v>
          </cell>
          <cell r="M140">
            <v>1247</v>
          </cell>
          <cell r="N140">
            <v>1152</v>
          </cell>
          <cell r="O140">
            <v>1076</v>
          </cell>
          <cell r="P140">
            <v>687.375</v>
          </cell>
          <cell r="Q140">
            <v>916.5</v>
          </cell>
          <cell r="R140">
            <v>673.51499999999999</v>
          </cell>
          <cell r="S140">
            <v>898.02</v>
          </cell>
          <cell r="T140">
            <v>1</v>
          </cell>
          <cell r="U140">
            <v>0</v>
          </cell>
          <cell r="V140">
            <v>1</v>
          </cell>
          <cell r="W140">
            <v>1</v>
          </cell>
          <cell r="X140">
            <v>0</v>
          </cell>
          <cell r="Y140">
            <v>1</v>
          </cell>
          <cell r="Z140">
            <v>1</v>
          </cell>
          <cell r="AA140">
            <v>0</v>
          </cell>
          <cell r="AB140">
            <v>1</v>
          </cell>
          <cell r="AC140">
            <v>1</v>
          </cell>
          <cell r="AD140">
            <v>0</v>
          </cell>
          <cell r="AE140">
            <v>1</v>
          </cell>
          <cell r="AF140">
            <v>1</v>
          </cell>
          <cell r="AG140">
            <v>0</v>
          </cell>
          <cell r="AH140">
            <v>1</v>
          </cell>
          <cell r="AI140">
            <v>1</v>
          </cell>
          <cell r="AJ140">
            <v>0</v>
          </cell>
          <cell r="AK140">
            <v>1</v>
          </cell>
          <cell r="AL140">
            <v>1</v>
          </cell>
          <cell r="AM140">
            <v>0</v>
          </cell>
          <cell r="AN140">
            <v>1</v>
          </cell>
          <cell r="AO140">
            <v>1</v>
          </cell>
          <cell r="AP140">
            <v>0</v>
          </cell>
          <cell r="AQ140">
            <v>1</v>
          </cell>
          <cell r="AR140">
            <v>1</v>
          </cell>
          <cell r="AS140">
            <v>0</v>
          </cell>
          <cell r="AT140">
            <v>1</v>
          </cell>
          <cell r="AU140">
            <v>1</v>
          </cell>
          <cell r="AV140">
            <v>0</v>
          </cell>
          <cell r="AW140">
            <v>1</v>
          </cell>
          <cell r="AX140">
            <v>1</v>
          </cell>
          <cell r="AY140">
            <v>0</v>
          </cell>
          <cell r="AZ140">
            <v>1</v>
          </cell>
          <cell r="BA140">
            <v>1</v>
          </cell>
          <cell r="BB140">
            <v>0</v>
          </cell>
          <cell r="BC140">
            <v>1</v>
          </cell>
          <cell r="BD140">
            <v>2749.5</v>
          </cell>
          <cell r="BE140">
            <v>3666</v>
          </cell>
          <cell r="BF140">
            <v>2694.06</v>
          </cell>
          <cell r="BG140">
            <v>3592.08</v>
          </cell>
          <cell r="BH140">
            <v>4198</v>
          </cell>
          <cell r="BI140">
            <v>0</v>
          </cell>
          <cell r="BJ140">
            <v>1</v>
          </cell>
          <cell r="BK140">
            <v>4696</v>
          </cell>
          <cell r="BL140">
            <v>0</v>
          </cell>
          <cell r="BM140">
            <v>1</v>
          </cell>
          <cell r="BN140">
            <v>4637</v>
          </cell>
          <cell r="BO140">
            <v>0</v>
          </cell>
          <cell r="BP140">
            <v>1</v>
          </cell>
          <cell r="BQ140">
            <v>1</v>
          </cell>
          <cell r="BR140">
            <v>1</v>
          </cell>
          <cell r="BS140">
            <v>1</v>
          </cell>
        </row>
        <row r="141">
          <cell r="A141" t="str">
            <v>08G</v>
          </cell>
          <cell r="B141" t="str">
            <v>NHS HILLINGDON CCG</v>
          </cell>
          <cell r="C141" t="str">
            <v xml:space="preserve">LONDON </v>
          </cell>
          <cell r="D141">
            <v>1012</v>
          </cell>
          <cell r="E141">
            <v>1098</v>
          </cell>
          <cell r="F141">
            <v>1047</v>
          </cell>
          <cell r="G141">
            <v>662</v>
          </cell>
          <cell r="H141">
            <v>998</v>
          </cell>
          <cell r="I141">
            <v>1129</v>
          </cell>
          <cell r="J141">
            <v>1034</v>
          </cell>
          <cell r="K141">
            <v>686</v>
          </cell>
          <cell r="L141">
            <v>1018</v>
          </cell>
          <cell r="M141">
            <v>1030</v>
          </cell>
          <cell r="N141">
            <v>1012</v>
          </cell>
          <cell r="O141">
            <v>660</v>
          </cell>
          <cell r="P141">
            <v>909.81</v>
          </cell>
          <cell r="Q141">
            <v>1213.08</v>
          </cell>
          <cell r="R141">
            <v>841.00500000000011</v>
          </cell>
          <cell r="S141">
            <v>1121.3399999999999</v>
          </cell>
          <cell r="T141">
            <v>0</v>
          </cell>
          <cell r="U141">
            <v>0</v>
          </cell>
          <cell r="V141">
            <v>0</v>
          </cell>
          <cell r="W141">
            <v>0</v>
          </cell>
          <cell r="X141">
            <v>0</v>
          </cell>
          <cell r="Y141">
            <v>0</v>
          </cell>
          <cell r="Z141">
            <v>0</v>
          </cell>
          <cell r="AA141">
            <v>0</v>
          </cell>
          <cell r="AB141">
            <v>0</v>
          </cell>
          <cell r="AC141">
            <v>0</v>
          </cell>
          <cell r="AD141">
            <v>1</v>
          </cell>
          <cell r="AE141">
            <v>1</v>
          </cell>
          <cell r="AF141">
            <v>0</v>
          </cell>
          <cell r="AG141">
            <v>0</v>
          </cell>
          <cell r="AH141">
            <v>0</v>
          </cell>
          <cell r="AI141">
            <v>0</v>
          </cell>
          <cell r="AJ141">
            <v>0</v>
          </cell>
          <cell r="AK141">
            <v>0</v>
          </cell>
          <cell r="AL141">
            <v>0</v>
          </cell>
          <cell r="AM141">
            <v>0</v>
          </cell>
          <cell r="AN141">
            <v>0</v>
          </cell>
          <cell r="AO141">
            <v>0</v>
          </cell>
          <cell r="AP141">
            <v>1</v>
          </cell>
          <cell r="AQ141">
            <v>1</v>
          </cell>
          <cell r="AR141">
            <v>0</v>
          </cell>
          <cell r="AS141">
            <v>0</v>
          </cell>
          <cell r="AT141">
            <v>0</v>
          </cell>
          <cell r="AU141">
            <v>0</v>
          </cell>
          <cell r="AV141">
            <v>0</v>
          </cell>
          <cell r="AW141">
            <v>0</v>
          </cell>
          <cell r="AX141">
            <v>0</v>
          </cell>
          <cell r="AY141">
            <v>0</v>
          </cell>
          <cell r="AZ141">
            <v>0</v>
          </cell>
          <cell r="BA141">
            <v>0</v>
          </cell>
          <cell r="BB141">
            <v>1</v>
          </cell>
          <cell r="BC141">
            <v>1</v>
          </cell>
          <cell r="BD141">
            <v>3639.24</v>
          </cell>
          <cell r="BE141">
            <v>4852.32</v>
          </cell>
          <cell r="BF141">
            <v>3364.0200000000004</v>
          </cell>
          <cell r="BG141">
            <v>4485.3599999999997</v>
          </cell>
          <cell r="BH141">
            <v>3819</v>
          </cell>
          <cell r="BI141">
            <v>0</v>
          </cell>
          <cell r="BJ141">
            <v>0</v>
          </cell>
          <cell r="BK141">
            <v>3847</v>
          </cell>
          <cell r="BL141">
            <v>0</v>
          </cell>
          <cell r="BM141">
            <v>0</v>
          </cell>
          <cell r="BN141">
            <v>3720</v>
          </cell>
          <cell r="BO141">
            <v>0</v>
          </cell>
          <cell r="BP141">
            <v>0</v>
          </cell>
          <cell r="BQ141">
            <v>0</v>
          </cell>
          <cell r="BR141">
            <v>0</v>
          </cell>
          <cell r="BS141">
            <v>0</v>
          </cell>
        </row>
        <row r="142">
          <cell r="A142" t="str">
            <v>08H</v>
          </cell>
          <cell r="B142" t="str">
            <v>NHS ISLINGTON CCG</v>
          </cell>
          <cell r="C142" t="str">
            <v xml:space="preserve">LONDON </v>
          </cell>
          <cell r="D142">
            <v>519</v>
          </cell>
          <cell r="E142">
            <v>490</v>
          </cell>
          <cell r="F142">
            <v>481</v>
          </cell>
          <cell r="G142">
            <v>423</v>
          </cell>
          <cell r="H142">
            <v>495</v>
          </cell>
          <cell r="I142">
            <v>512</v>
          </cell>
          <cell r="J142">
            <v>456</v>
          </cell>
          <cell r="K142">
            <v>479</v>
          </cell>
          <cell r="L142">
            <v>495</v>
          </cell>
          <cell r="M142">
            <v>467</v>
          </cell>
          <cell r="N142">
            <v>445</v>
          </cell>
          <cell r="O142">
            <v>434</v>
          </cell>
          <cell r="P142">
            <v>592.74</v>
          </cell>
          <cell r="Q142">
            <v>790.32</v>
          </cell>
          <cell r="R142">
            <v>484.96500000000003</v>
          </cell>
          <cell r="S142">
            <v>646.62</v>
          </cell>
          <cell r="T142">
            <v>0</v>
          </cell>
          <cell r="U142">
            <v>1</v>
          </cell>
          <cell r="V142">
            <v>1</v>
          </cell>
          <cell r="W142">
            <v>0</v>
          </cell>
          <cell r="X142">
            <v>1</v>
          </cell>
          <cell r="Y142">
            <v>1</v>
          </cell>
          <cell r="Z142">
            <v>0</v>
          </cell>
          <cell r="AA142">
            <v>1</v>
          </cell>
          <cell r="AB142">
            <v>1</v>
          </cell>
          <cell r="AC142">
            <v>0</v>
          </cell>
          <cell r="AD142">
            <v>1</v>
          </cell>
          <cell r="AE142">
            <v>1</v>
          </cell>
          <cell r="AF142">
            <v>0</v>
          </cell>
          <cell r="AG142">
            <v>1</v>
          </cell>
          <cell r="AH142">
            <v>1</v>
          </cell>
          <cell r="AI142">
            <v>0</v>
          </cell>
          <cell r="AJ142">
            <v>1</v>
          </cell>
          <cell r="AK142">
            <v>1</v>
          </cell>
          <cell r="AL142">
            <v>0</v>
          </cell>
          <cell r="AM142">
            <v>1</v>
          </cell>
          <cell r="AN142">
            <v>1</v>
          </cell>
          <cell r="AO142">
            <v>0</v>
          </cell>
          <cell r="AP142">
            <v>1</v>
          </cell>
          <cell r="AQ142">
            <v>1</v>
          </cell>
          <cell r="AR142">
            <v>0</v>
          </cell>
          <cell r="AS142">
            <v>0</v>
          </cell>
          <cell r="AT142">
            <v>0</v>
          </cell>
          <cell r="AU142">
            <v>0</v>
          </cell>
          <cell r="AV142">
            <v>1</v>
          </cell>
          <cell r="AW142">
            <v>1</v>
          </cell>
          <cell r="AX142">
            <v>0</v>
          </cell>
          <cell r="AY142">
            <v>1</v>
          </cell>
          <cell r="AZ142">
            <v>1</v>
          </cell>
          <cell r="BA142">
            <v>0</v>
          </cell>
          <cell r="BB142">
            <v>1</v>
          </cell>
          <cell r="BC142">
            <v>1</v>
          </cell>
          <cell r="BD142">
            <v>2370.96</v>
          </cell>
          <cell r="BE142">
            <v>3161.28</v>
          </cell>
          <cell r="BF142">
            <v>1939.8600000000001</v>
          </cell>
          <cell r="BG142">
            <v>2586.48</v>
          </cell>
          <cell r="BH142">
            <v>1913</v>
          </cell>
          <cell r="BI142">
            <v>1</v>
          </cell>
          <cell r="BJ142">
            <v>0</v>
          </cell>
          <cell r="BK142">
            <v>1942</v>
          </cell>
          <cell r="BL142">
            <v>1</v>
          </cell>
          <cell r="BM142">
            <v>0</v>
          </cell>
          <cell r="BN142">
            <v>1841</v>
          </cell>
          <cell r="BO142">
            <v>1</v>
          </cell>
          <cell r="BP142">
            <v>0</v>
          </cell>
          <cell r="BQ142">
            <v>1</v>
          </cell>
          <cell r="BR142">
            <v>1</v>
          </cell>
          <cell r="BS142">
            <v>1</v>
          </cell>
        </row>
        <row r="143">
          <cell r="A143" t="str">
            <v>08J</v>
          </cell>
          <cell r="B143" t="str">
            <v>NHS KINGSTON CCG</v>
          </cell>
          <cell r="C143" t="str">
            <v xml:space="preserve">LONDON </v>
          </cell>
          <cell r="D143">
            <v>649</v>
          </cell>
          <cell r="E143">
            <v>677</v>
          </cell>
          <cell r="F143">
            <v>701</v>
          </cell>
          <cell r="G143">
            <v>590</v>
          </cell>
          <cell r="H143">
            <v>689</v>
          </cell>
          <cell r="I143">
            <v>675</v>
          </cell>
          <cell r="J143">
            <v>691</v>
          </cell>
          <cell r="K143">
            <v>665</v>
          </cell>
          <cell r="L143">
            <v>711</v>
          </cell>
          <cell r="M143">
            <v>651</v>
          </cell>
          <cell r="N143">
            <v>711</v>
          </cell>
          <cell r="O143">
            <v>656</v>
          </cell>
          <cell r="P143">
            <v>570.91500000000008</v>
          </cell>
          <cell r="Q143">
            <v>761.22</v>
          </cell>
          <cell r="R143">
            <v>530.05500000000006</v>
          </cell>
          <cell r="S143">
            <v>706.74</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1</v>
          </cell>
          <cell r="AS143">
            <v>0</v>
          </cell>
          <cell r="AT143">
            <v>1</v>
          </cell>
          <cell r="AU143">
            <v>0</v>
          </cell>
          <cell r="AV143">
            <v>0</v>
          </cell>
          <cell r="AW143">
            <v>0</v>
          </cell>
          <cell r="AX143">
            <v>1</v>
          </cell>
          <cell r="AY143">
            <v>0</v>
          </cell>
          <cell r="AZ143">
            <v>1</v>
          </cell>
          <cell r="BA143">
            <v>0</v>
          </cell>
          <cell r="BB143">
            <v>0</v>
          </cell>
          <cell r="BC143">
            <v>0</v>
          </cell>
          <cell r="BD143">
            <v>2283.6600000000003</v>
          </cell>
          <cell r="BE143">
            <v>3044.88</v>
          </cell>
          <cell r="BF143">
            <v>2120.2200000000003</v>
          </cell>
          <cell r="BG143">
            <v>2826.96</v>
          </cell>
          <cell r="BH143">
            <v>2617</v>
          </cell>
          <cell r="BI143">
            <v>0</v>
          </cell>
          <cell r="BJ143">
            <v>0</v>
          </cell>
          <cell r="BK143">
            <v>2720</v>
          </cell>
          <cell r="BL143">
            <v>0</v>
          </cell>
          <cell r="BM143">
            <v>0</v>
          </cell>
          <cell r="BN143">
            <v>2729</v>
          </cell>
          <cell r="BO143">
            <v>0</v>
          </cell>
          <cell r="BP143">
            <v>0</v>
          </cell>
          <cell r="BQ143">
            <v>0</v>
          </cell>
          <cell r="BR143">
            <v>0</v>
          </cell>
          <cell r="BS143">
            <v>0</v>
          </cell>
        </row>
        <row r="144">
          <cell r="A144" t="str">
            <v>08K</v>
          </cell>
          <cell r="B144" t="str">
            <v>NHS LAMBETH CCG</v>
          </cell>
          <cell r="C144" t="str">
            <v xml:space="preserve">LONDON </v>
          </cell>
          <cell r="D144">
            <v>1235</v>
          </cell>
          <cell r="E144">
            <v>1209</v>
          </cell>
          <cell r="F144">
            <v>1191</v>
          </cell>
          <cell r="G144">
            <v>1165</v>
          </cell>
          <cell r="H144">
            <v>1120</v>
          </cell>
          <cell r="I144">
            <v>1121</v>
          </cell>
          <cell r="J144">
            <v>1096</v>
          </cell>
          <cell r="K144">
            <v>1159</v>
          </cell>
          <cell r="L144">
            <v>1066</v>
          </cell>
          <cell r="M144">
            <v>1084</v>
          </cell>
          <cell r="N144">
            <v>1068</v>
          </cell>
          <cell r="O144">
            <v>996</v>
          </cell>
          <cell r="P144">
            <v>1003.095</v>
          </cell>
          <cell r="Q144">
            <v>1337.4599999999998</v>
          </cell>
          <cell r="R144">
            <v>868.68000000000006</v>
          </cell>
          <cell r="S144">
            <v>1158.24</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4012.38</v>
          </cell>
          <cell r="BE144">
            <v>5349.8399999999992</v>
          </cell>
          <cell r="BF144">
            <v>3474.7200000000003</v>
          </cell>
          <cell r="BG144">
            <v>4632.96</v>
          </cell>
          <cell r="BH144">
            <v>4800</v>
          </cell>
          <cell r="BI144">
            <v>0</v>
          </cell>
          <cell r="BJ144">
            <v>0</v>
          </cell>
          <cell r="BK144">
            <v>4496</v>
          </cell>
          <cell r="BL144">
            <v>0</v>
          </cell>
          <cell r="BM144">
            <v>0</v>
          </cell>
          <cell r="BN144">
            <v>4214</v>
          </cell>
          <cell r="BO144">
            <v>0</v>
          </cell>
          <cell r="BP144">
            <v>0</v>
          </cell>
          <cell r="BQ144">
            <v>0</v>
          </cell>
          <cell r="BR144">
            <v>0</v>
          </cell>
          <cell r="BS144">
            <v>0</v>
          </cell>
        </row>
        <row r="145">
          <cell r="A145" t="str">
            <v>08L</v>
          </cell>
          <cell r="B145" t="str">
            <v>NHS LEWISHAM CCG</v>
          </cell>
          <cell r="C145" t="str">
            <v xml:space="preserve">LONDON </v>
          </cell>
          <cell r="D145">
            <v>1234</v>
          </cell>
          <cell r="E145">
            <v>1246</v>
          </cell>
          <cell r="F145">
            <v>1220</v>
          </cell>
          <cell r="G145">
            <v>1152</v>
          </cell>
          <cell r="H145">
            <v>1171</v>
          </cell>
          <cell r="I145">
            <v>1199</v>
          </cell>
          <cell r="J145">
            <v>1111</v>
          </cell>
          <cell r="K145">
            <v>1163</v>
          </cell>
          <cell r="L145">
            <v>1074</v>
          </cell>
          <cell r="M145">
            <v>1069</v>
          </cell>
          <cell r="N145">
            <v>1020</v>
          </cell>
          <cell r="O145">
            <v>967</v>
          </cell>
          <cell r="P145">
            <v>1019.745</v>
          </cell>
          <cell r="Q145">
            <v>1359.6599999999999</v>
          </cell>
          <cell r="R145">
            <v>861.84</v>
          </cell>
          <cell r="S145">
            <v>1149.1199999999999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4078.98</v>
          </cell>
          <cell r="BE145">
            <v>5438.6399999999994</v>
          </cell>
          <cell r="BF145">
            <v>3447.36</v>
          </cell>
          <cell r="BG145">
            <v>4596.4799999999996</v>
          </cell>
          <cell r="BH145">
            <v>4852</v>
          </cell>
          <cell r="BI145">
            <v>0</v>
          </cell>
          <cell r="BJ145">
            <v>0</v>
          </cell>
          <cell r="BK145">
            <v>4644</v>
          </cell>
          <cell r="BL145">
            <v>0</v>
          </cell>
          <cell r="BM145">
            <v>0</v>
          </cell>
          <cell r="BN145">
            <v>4130</v>
          </cell>
          <cell r="BO145">
            <v>0</v>
          </cell>
          <cell r="BP145">
            <v>0</v>
          </cell>
          <cell r="BQ145">
            <v>0</v>
          </cell>
          <cell r="BR145">
            <v>0</v>
          </cell>
          <cell r="BS145">
            <v>0</v>
          </cell>
        </row>
        <row r="146">
          <cell r="A146" t="str">
            <v>08M</v>
          </cell>
          <cell r="B146" t="str">
            <v>NHS NEWHAM CCG</v>
          </cell>
          <cell r="C146" t="str">
            <v xml:space="preserve">LONDON </v>
          </cell>
          <cell r="D146">
            <v>1524</v>
          </cell>
          <cell r="E146">
            <v>1603</v>
          </cell>
          <cell r="F146">
            <v>1530</v>
          </cell>
          <cell r="G146">
            <v>1428</v>
          </cell>
          <cell r="H146">
            <v>1509</v>
          </cell>
          <cell r="I146">
            <v>1603</v>
          </cell>
          <cell r="J146">
            <v>1534</v>
          </cell>
          <cell r="K146">
            <v>1607</v>
          </cell>
          <cell r="L146">
            <v>1534</v>
          </cell>
          <cell r="M146">
            <v>1613</v>
          </cell>
          <cell r="N146">
            <v>1374</v>
          </cell>
          <cell r="O146">
            <v>1410</v>
          </cell>
          <cell r="P146">
            <v>1316.3850000000002</v>
          </cell>
          <cell r="Q146">
            <v>1755.18</v>
          </cell>
          <cell r="R146">
            <v>1134.27</v>
          </cell>
          <cell r="S146">
            <v>1512.36</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1</v>
          </cell>
          <cell r="AS146">
            <v>0</v>
          </cell>
          <cell r="AT146">
            <v>1</v>
          </cell>
          <cell r="AU146">
            <v>1</v>
          </cell>
          <cell r="AV146">
            <v>0</v>
          </cell>
          <cell r="AW146">
            <v>1</v>
          </cell>
          <cell r="AX146">
            <v>0</v>
          </cell>
          <cell r="AY146">
            <v>0</v>
          </cell>
          <cell r="AZ146">
            <v>0</v>
          </cell>
          <cell r="BA146">
            <v>0</v>
          </cell>
          <cell r="BB146">
            <v>0</v>
          </cell>
          <cell r="BC146">
            <v>0</v>
          </cell>
          <cell r="BD146">
            <v>5265.5400000000009</v>
          </cell>
          <cell r="BE146">
            <v>7020.72</v>
          </cell>
          <cell r="BF146">
            <v>4537.08</v>
          </cell>
          <cell r="BG146">
            <v>6049.44</v>
          </cell>
          <cell r="BH146">
            <v>6085</v>
          </cell>
          <cell r="BI146">
            <v>0</v>
          </cell>
          <cell r="BJ146">
            <v>0</v>
          </cell>
          <cell r="BK146">
            <v>6253</v>
          </cell>
          <cell r="BL146">
            <v>0</v>
          </cell>
          <cell r="BM146">
            <v>0</v>
          </cell>
          <cell r="BN146">
            <v>5931</v>
          </cell>
          <cell r="BO146">
            <v>0</v>
          </cell>
          <cell r="BP146">
            <v>0</v>
          </cell>
          <cell r="BQ146">
            <v>0</v>
          </cell>
          <cell r="BR146">
            <v>0</v>
          </cell>
          <cell r="BS146">
            <v>0</v>
          </cell>
        </row>
        <row r="147">
          <cell r="A147" t="str">
            <v>08N</v>
          </cell>
          <cell r="B147" t="str">
            <v>NHS REDBRIDGE CCG</v>
          </cell>
          <cell r="C147" t="str">
            <v xml:space="preserve">LONDON </v>
          </cell>
          <cell r="D147">
            <v>1373</v>
          </cell>
          <cell r="E147">
            <v>1444</v>
          </cell>
          <cell r="F147">
            <v>1331</v>
          </cell>
          <cell r="G147">
            <v>1322</v>
          </cell>
          <cell r="H147">
            <v>1251</v>
          </cell>
          <cell r="I147">
            <v>1379</v>
          </cell>
          <cell r="J147">
            <v>1354</v>
          </cell>
          <cell r="K147">
            <v>1330</v>
          </cell>
          <cell r="L147">
            <v>1314</v>
          </cell>
          <cell r="M147">
            <v>1503</v>
          </cell>
          <cell r="N147">
            <v>1418</v>
          </cell>
          <cell r="O147">
            <v>1418</v>
          </cell>
          <cell r="P147">
            <v>987.97500000000002</v>
          </cell>
          <cell r="Q147">
            <v>1317.3</v>
          </cell>
          <cell r="R147">
            <v>893.61</v>
          </cell>
          <cell r="S147">
            <v>1191.48</v>
          </cell>
          <cell r="T147">
            <v>1</v>
          </cell>
          <cell r="U147">
            <v>0</v>
          </cell>
          <cell r="V147">
            <v>1</v>
          </cell>
          <cell r="W147">
            <v>1</v>
          </cell>
          <cell r="X147">
            <v>0</v>
          </cell>
          <cell r="Y147">
            <v>1</v>
          </cell>
          <cell r="Z147">
            <v>1</v>
          </cell>
          <cell r="AA147">
            <v>0</v>
          </cell>
          <cell r="AB147">
            <v>1</v>
          </cell>
          <cell r="AC147">
            <v>1</v>
          </cell>
          <cell r="AD147">
            <v>0</v>
          </cell>
          <cell r="AE147">
            <v>1</v>
          </cell>
          <cell r="AF147">
            <v>0</v>
          </cell>
          <cell r="AG147">
            <v>0</v>
          </cell>
          <cell r="AH147">
            <v>0</v>
          </cell>
          <cell r="AI147">
            <v>1</v>
          </cell>
          <cell r="AJ147">
            <v>0</v>
          </cell>
          <cell r="AK147">
            <v>1</v>
          </cell>
          <cell r="AL147">
            <v>1</v>
          </cell>
          <cell r="AM147">
            <v>0</v>
          </cell>
          <cell r="AN147">
            <v>1</v>
          </cell>
          <cell r="AO147">
            <v>1</v>
          </cell>
          <cell r="AP147">
            <v>0</v>
          </cell>
          <cell r="AQ147">
            <v>1</v>
          </cell>
          <cell r="AR147">
            <v>1</v>
          </cell>
          <cell r="AS147">
            <v>0</v>
          </cell>
          <cell r="AT147">
            <v>1</v>
          </cell>
          <cell r="AU147">
            <v>1</v>
          </cell>
          <cell r="AV147">
            <v>0</v>
          </cell>
          <cell r="AW147">
            <v>1</v>
          </cell>
          <cell r="AX147">
            <v>1</v>
          </cell>
          <cell r="AY147">
            <v>0</v>
          </cell>
          <cell r="AZ147">
            <v>1</v>
          </cell>
          <cell r="BA147">
            <v>1</v>
          </cell>
          <cell r="BB147">
            <v>0</v>
          </cell>
          <cell r="BC147">
            <v>1</v>
          </cell>
          <cell r="BD147">
            <v>3951.9</v>
          </cell>
          <cell r="BE147">
            <v>5269.2</v>
          </cell>
          <cell r="BF147">
            <v>3574.44</v>
          </cell>
          <cell r="BG147">
            <v>4765.92</v>
          </cell>
          <cell r="BH147">
            <v>5470</v>
          </cell>
          <cell r="BI147">
            <v>0</v>
          </cell>
          <cell r="BJ147">
            <v>1</v>
          </cell>
          <cell r="BK147">
            <v>5314</v>
          </cell>
          <cell r="BL147">
            <v>0</v>
          </cell>
          <cell r="BM147">
            <v>1</v>
          </cell>
          <cell r="BN147">
            <v>5653</v>
          </cell>
          <cell r="BO147">
            <v>0</v>
          </cell>
          <cell r="BP147">
            <v>1</v>
          </cell>
          <cell r="BQ147">
            <v>1</v>
          </cell>
          <cell r="BR147">
            <v>1</v>
          </cell>
          <cell r="BS147">
            <v>1</v>
          </cell>
        </row>
        <row r="148">
          <cell r="A148" t="str">
            <v>08P</v>
          </cell>
          <cell r="B148" t="str">
            <v>NHS RICHMOND CCG</v>
          </cell>
          <cell r="C148" t="str">
            <v xml:space="preserve">LONDON </v>
          </cell>
          <cell r="D148">
            <v>753</v>
          </cell>
          <cell r="E148">
            <v>726</v>
          </cell>
          <cell r="F148">
            <v>730</v>
          </cell>
          <cell r="G148">
            <v>687</v>
          </cell>
          <cell r="H148">
            <v>767</v>
          </cell>
          <cell r="I148">
            <v>786</v>
          </cell>
          <cell r="J148">
            <v>774</v>
          </cell>
          <cell r="K148">
            <v>754</v>
          </cell>
          <cell r="L148">
            <v>773</v>
          </cell>
          <cell r="M148">
            <v>811</v>
          </cell>
          <cell r="N148">
            <v>765</v>
          </cell>
          <cell r="O148">
            <v>721</v>
          </cell>
          <cell r="P148">
            <v>647.1</v>
          </cell>
          <cell r="Q148">
            <v>862.8</v>
          </cell>
          <cell r="R148">
            <v>587.745</v>
          </cell>
          <cell r="S148">
            <v>783.66</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v>
          </cell>
          <cell r="AV148">
            <v>0</v>
          </cell>
          <cell r="AW148">
            <v>1</v>
          </cell>
          <cell r="AX148">
            <v>0</v>
          </cell>
          <cell r="AY148">
            <v>0</v>
          </cell>
          <cell r="AZ148">
            <v>0</v>
          </cell>
          <cell r="BA148">
            <v>0</v>
          </cell>
          <cell r="BB148">
            <v>0</v>
          </cell>
          <cell r="BC148">
            <v>0</v>
          </cell>
          <cell r="BD148">
            <v>2588.4</v>
          </cell>
          <cell r="BE148">
            <v>3451.2</v>
          </cell>
          <cell r="BF148">
            <v>2350.98</v>
          </cell>
          <cell r="BG148">
            <v>3134.64</v>
          </cell>
          <cell r="BH148">
            <v>2896</v>
          </cell>
          <cell r="BI148">
            <v>0</v>
          </cell>
          <cell r="BJ148">
            <v>0</v>
          </cell>
          <cell r="BK148">
            <v>3081</v>
          </cell>
          <cell r="BL148">
            <v>0</v>
          </cell>
          <cell r="BM148">
            <v>0</v>
          </cell>
          <cell r="BN148">
            <v>3070</v>
          </cell>
          <cell r="BO148">
            <v>0</v>
          </cell>
          <cell r="BP148">
            <v>0</v>
          </cell>
          <cell r="BQ148">
            <v>0</v>
          </cell>
          <cell r="BR148">
            <v>0</v>
          </cell>
          <cell r="BS148">
            <v>0</v>
          </cell>
        </row>
        <row r="149">
          <cell r="A149" t="str">
            <v>08Q</v>
          </cell>
          <cell r="B149" t="str">
            <v>NHS SOUTHWARK CCG</v>
          </cell>
          <cell r="C149" t="str">
            <v xml:space="preserve">LONDON </v>
          </cell>
          <cell r="D149">
            <v>1116</v>
          </cell>
          <cell r="E149">
            <v>1230</v>
          </cell>
          <cell r="F149">
            <v>1126</v>
          </cell>
          <cell r="G149">
            <v>1047</v>
          </cell>
          <cell r="H149">
            <v>1096</v>
          </cell>
          <cell r="I149">
            <v>1147</v>
          </cell>
          <cell r="J149">
            <v>1097</v>
          </cell>
          <cell r="K149">
            <v>1076</v>
          </cell>
          <cell r="L149">
            <v>1021</v>
          </cell>
          <cell r="M149">
            <v>1063</v>
          </cell>
          <cell r="N149">
            <v>1028</v>
          </cell>
          <cell r="O149">
            <v>886</v>
          </cell>
          <cell r="P149">
            <v>941.625</v>
          </cell>
          <cell r="Q149">
            <v>1255.5</v>
          </cell>
          <cell r="R149">
            <v>780.61500000000001</v>
          </cell>
          <cell r="S149">
            <v>1040.82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v>
          </cell>
          <cell r="AV149">
            <v>0</v>
          </cell>
          <cell r="AW149">
            <v>1</v>
          </cell>
          <cell r="AX149">
            <v>0</v>
          </cell>
          <cell r="AY149">
            <v>0</v>
          </cell>
          <cell r="AZ149">
            <v>0</v>
          </cell>
          <cell r="BA149">
            <v>0</v>
          </cell>
          <cell r="BB149">
            <v>0</v>
          </cell>
          <cell r="BC149">
            <v>0</v>
          </cell>
          <cell r="BD149">
            <v>3766.5</v>
          </cell>
          <cell r="BE149">
            <v>5022</v>
          </cell>
          <cell r="BF149">
            <v>3122.46</v>
          </cell>
          <cell r="BG149">
            <v>4163.28</v>
          </cell>
          <cell r="BH149">
            <v>4519</v>
          </cell>
          <cell r="BI149">
            <v>0</v>
          </cell>
          <cell r="BJ149">
            <v>0</v>
          </cell>
          <cell r="BK149">
            <v>4416</v>
          </cell>
          <cell r="BL149">
            <v>0</v>
          </cell>
          <cell r="BM149">
            <v>0</v>
          </cell>
          <cell r="BN149">
            <v>3998</v>
          </cell>
          <cell r="BO149">
            <v>0</v>
          </cell>
          <cell r="BP149">
            <v>0</v>
          </cell>
          <cell r="BQ149">
            <v>0</v>
          </cell>
          <cell r="BR149">
            <v>0</v>
          </cell>
          <cell r="BS149">
            <v>0</v>
          </cell>
        </row>
        <row r="150">
          <cell r="A150" t="str">
            <v>08R</v>
          </cell>
          <cell r="B150" t="str">
            <v>NHS MERTON CCG</v>
          </cell>
          <cell r="C150" t="str">
            <v xml:space="preserve">LONDON </v>
          </cell>
          <cell r="D150">
            <v>784</v>
          </cell>
          <cell r="E150">
            <v>850</v>
          </cell>
          <cell r="F150">
            <v>821</v>
          </cell>
          <cell r="G150">
            <v>746</v>
          </cell>
          <cell r="H150">
            <v>825</v>
          </cell>
          <cell r="I150">
            <v>862</v>
          </cell>
          <cell r="J150">
            <v>800</v>
          </cell>
          <cell r="K150">
            <v>782</v>
          </cell>
          <cell r="L150">
            <v>788</v>
          </cell>
          <cell r="M150">
            <v>861</v>
          </cell>
          <cell r="N150">
            <v>764</v>
          </cell>
          <cell r="O150">
            <v>789</v>
          </cell>
          <cell r="P150">
            <v>685.71</v>
          </cell>
          <cell r="Q150">
            <v>914.28</v>
          </cell>
          <cell r="R150">
            <v>614.56500000000005</v>
          </cell>
          <cell r="S150">
            <v>819.42</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v>
          </cell>
          <cell r="AV150">
            <v>0</v>
          </cell>
          <cell r="AW150">
            <v>1</v>
          </cell>
          <cell r="AX150">
            <v>0</v>
          </cell>
          <cell r="AY150">
            <v>0</v>
          </cell>
          <cell r="AZ150">
            <v>0</v>
          </cell>
          <cell r="BA150">
            <v>0</v>
          </cell>
          <cell r="BB150">
            <v>0</v>
          </cell>
          <cell r="BC150">
            <v>0</v>
          </cell>
          <cell r="BD150">
            <v>2742.84</v>
          </cell>
          <cell r="BE150">
            <v>3657.12</v>
          </cell>
          <cell r="BF150">
            <v>2458.2600000000002</v>
          </cell>
          <cell r="BG150">
            <v>3277.68</v>
          </cell>
          <cell r="BH150">
            <v>3201</v>
          </cell>
          <cell r="BI150">
            <v>0</v>
          </cell>
          <cell r="BJ150">
            <v>0</v>
          </cell>
          <cell r="BK150">
            <v>3269</v>
          </cell>
          <cell r="BL150">
            <v>0</v>
          </cell>
          <cell r="BM150">
            <v>0</v>
          </cell>
          <cell r="BN150">
            <v>3202</v>
          </cell>
          <cell r="BO150">
            <v>0</v>
          </cell>
          <cell r="BP150">
            <v>0</v>
          </cell>
          <cell r="BQ150">
            <v>0</v>
          </cell>
          <cell r="BR150">
            <v>0</v>
          </cell>
          <cell r="BS150">
            <v>0</v>
          </cell>
        </row>
        <row r="151">
          <cell r="A151" t="str">
            <v>08T</v>
          </cell>
          <cell r="B151" t="str">
            <v>NHS SUTTON CCG</v>
          </cell>
          <cell r="C151" t="str">
            <v xml:space="preserve">LONDON </v>
          </cell>
          <cell r="D151">
            <v>698</v>
          </cell>
          <cell r="E151">
            <v>641</v>
          </cell>
          <cell r="F151">
            <v>649</v>
          </cell>
          <cell r="G151">
            <v>606</v>
          </cell>
          <cell r="H151">
            <v>621</v>
          </cell>
          <cell r="I151">
            <v>715</v>
          </cell>
          <cell r="J151">
            <v>729</v>
          </cell>
          <cell r="K151">
            <v>675</v>
          </cell>
          <cell r="L151">
            <v>652</v>
          </cell>
          <cell r="M151">
            <v>687</v>
          </cell>
          <cell r="N151">
            <v>718</v>
          </cell>
          <cell r="O151">
            <v>637</v>
          </cell>
          <cell r="P151">
            <v>577.71</v>
          </cell>
          <cell r="Q151">
            <v>770.28</v>
          </cell>
          <cell r="R151">
            <v>529.78499999999997</v>
          </cell>
          <cell r="S151">
            <v>706.38</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1</v>
          </cell>
          <cell r="AY151">
            <v>0</v>
          </cell>
          <cell r="AZ151">
            <v>1</v>
          </cell>
          <cell r="BA151">
            <v>0</v>
          </cell>
          <cell r="BB151">
            <v>0</v>
          </cell>
          <cell r="BC151">
            <v>0</v>
          </cell>
          <cell r="BD151">
            <v>2310.84</v>
          </cell>
          <cell r="BE151">
            <v>3081.12</v>
          </cell>
          <cell r="BF151">
            <v>2119.14</v>
          </cell>
          <cell r="BG151">
            <v>2825.52</v>
          </cell>
          <cell r="BH151">
            <v>2594</v>
          </cell>
          <cell r="BI151">
            <v>0</v>
          </cell>
          <cell r="BJ151">
            <v>0</v>
          </cell>
          <cell r="BK151">
            <v>2740</v>
          </cell>
          <cell r="BL151">
            <v>0</v>
          </cell>
          <cell r="BM151">
            <v>0</v>
          </cell>
          <cell r="BN151">
            <v>2694</v>
          </cell>
          <cell r="BO151">
            <v>0</v>
          </cell>
          <cell r="BP151">
            <v>0</v>
          </cell>
          <cell r="BQ151">
            <v>0</v>
          </cell>
          <cell r="BR151">
            <v>0</v>
          </cell>
          <cell r="BS151">
            <v>0</v>
          </cell>
        </row>
        <row r="152">
          <cell r="A152" t="str">
            <v>08V</v>
          </cell>
          <cell r="B152" t="str">
            <v>NHS TOWER HAMLETS CCG</v>
          </cell>
          <cell r="C152" t="str">
            <v xml:space="preserve">LONDON </v>
          </cell>
          <cell r="D152">
            <v>1</v>
          </cell>
          <cell r="E152">
            <v>1</v>
          </cell>
          <cell r="F152">
            <v>0</v>
          </cell>
          <cell r="G152">
            <v>0</v>
          </cell>
          <cell r="H152">
            <v>0</v>
          </cell>
          <cell r="I152">
            <v>0</v>
          </cell>
          <cell r="J152">
            <v>0</v>
          </cell>
          <cell r="K152">
            <v>0</v>
          </cell>
          <cell r="L152">
            <v>1</v>
          </cell>
          <cell r="M152">
            <v>0</v>
          </cell>
          <cell r="N152">
            <v>0</v>
          </cell>
          <cell r="O152">
            <v>0</v>
          </cell>
          <cell r="P152">
            <v>925.60500000000002</v>
          </cell>
          <cell r="Q152">
            <v>1234.1400000000001</v>
          </cell>
          <cell r="R152">
            <v>778.63499999999999</v>
          </cell>
          <cell r="S152">
            <v>1038.1799999999998</v>
          </cell>
          <cell r="T152">
            <v>0</v>
          </cell>
          <cell r="U152">
            <v>1</v>
          </cell>
          <cell r="V152">
            <v>1</v>
          </cell>
          <cell r="W152">
            <v>0</v>
          </cell>
          <cell r="X152">
            <v>1</v>
          </cell>
          <cell r="Y152">
            <v>1</v>
          </cell>
          <cell r="Z152">
            <v>0</v>
          </cell>
          <cell r="AA152">
            <v>1</v>
          </cell>
          <cell r="AB152">
            <v>1</v>
          </cell>
          <cell r="AC152">
            <v>0</v>
          </cell>
          <cell r="AD152">
            <v>1</v>
          </cell>
          <cell r="AE152">
            <v>1</v>
          </cell>
          <cell r="AF152">
            <v>0</v>
          </cell>
          <cell r="AG152">
            <v>1</v>
          </cell>
          <cell r="AH152">
            <v>1</v>
          </cell>
          <cell r="AI152">
            <v>0</v>
          </cell>
          <cell r="AJ152">
            <v>1</v>
          </cell>
          <cell r="AK152">
            <v>1</v>
          </cell>
          <cell r="AL152">
            <v>0</v>
          </cell>
          <cell r="AM152">
            <v>1</v>
          </cell>
          <cell r="AN152">
            <v>1</v>
          </cell>
          <cell r="AO152">
            <v>0</v>
          </cell>
          <cell r="AP152">
            <v>1</v>
          </cell>
          <cell r="AQ152">
            <v>1</v>
          </cell>
          <cell r="AR152">
            <v>0</v>
          </cell>
          <cell r="AS152">
            <v>1</v>
          </cell>
          <cell r="AT152">
            <v>1</v>
          </cell>
          <cell r="AU152">
            <v>0</v>
          </cell>
          <cell r="AV152">
            <v>1</v>
          </cell>
          <cell r="AW152">
            <v>1</v>
          </cell>
          <cell r="AX152">
            <v>0</v>
          </cell>
          <cell r="AY152">
            <v>1</v>
          </cell>
          <cell r="AZ152">
            <v>1</v>
          </cell>
          <cell r="BA152">
            <v>0</v>
          </cell>
          <cell r="BB152">
            <v>1</v>
          </cell>
          <cell r="BC152">
            <v>1</v>
          </cell>
          <cell r="BD152">
            <v>3702.42</v>
          </cell>
          <cell r="BE152">
            <v>4936.5600000000004</v>
          </cell>
          <cell r="BF152">
            <v>3114.54</v>
          </cell>
          <cell r="BG152">
            <v>4152.7199999999993</v>
          </cell>
          <cell r="BH152">
            <v>2</v>
          </cell>
          <cell r="BI152">
            <v>1</v>
          </cell>
          <cell r="BJ152">
            <v>0</v>
          </cell>
          <cell r="BK152">
            <v>0</v>
          </cell>
          <cell r="BL152">
            <v>1</v>
          </cell>
          <cell r="BM152">
            <v>0</v>
          </cell>
          <cell r="BN152">
            <v>1</v>
          </cell>
          <cell r="BO152">
            <v>1</v>
          </cell>
          <cell r="BP152">
            <v>0</v>
          </cell>
          <cell r="BQ152">
            <v>1</v>
          </cell>
          <cell r="BR152">
            <v>1</v>
          </cell>
          <cell r="BS152">
            <v>1</v>
          </cell>
        </row>
        <row r="153">
          <cell r="A153" t="str">
            <v>08W</v>
          </cell>
          <cell r="B153" t="str">
            <v>NHS WALTHAM FOREST CCG</v>
          </cell>
          <cell r="C153" t="str">
            <v xml:space="preserve">LONDON </v>
          </cell>
          <cell r="D153">
            <v>1301</v>
          </cell>
          <cell r="E153">
            <v>1345</v>
          </cell>
          <cell r="F153">
            <v>1286</v>
          </cell>
          <cell r="G153">
            <v>1243</v>
          </cell>
          <cell r="H153">
            <v>1229</v>
          </cell>
          <cell r="I153">
            <v>1439</v>
          </cell>
          <cell r="J153">
            <v>1301</v>
          </cell>
          <cell r="K153">
            <v>1335</v>
          </cell>
          <cell r="L153">
            <v>1242</v>
          </cell>
          <cell r="M153">
            <v>1307</v>
          </cell>
          <cell r="N153">
            <v>1288</v>
          </cell>
          <cell r="O153">
            <v>1172</v>
          </cell>
          <cell r="P153">
            <v>1015.3350000000002</v>
          </cell>
          <cell r="Q153">
            <v>1353.78</v>
          </cell>
          <cell r="R153">
            <v>872.55000000000007</v>
          </cell>
          <cell r="S153">
            <v>1163.3999999999999</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1</v>
          </cell>
          <cell r="AJ153">
            <v>0</v>
          </cell>
          <cell r="AK153">
            <v>1</v>
          </cell>
          <cell r="AL153">
            <v>0</v>
          </cell>
          <cell r="AM153">
            <v>0</v>
          </cell>
          <cell r="AN153">
            <v>0</v>
          </cell>
          <cell r="AO153">
            <v>0</v>
          </cell>
          <cell r="AP153">
            <v>0</v>
          </cell>
          <cell r="AQ153">
            <v>0</v>
          </cell>
          <cell r="AR153">
            <v>1</v>
          </cell>
          <cell r="AS153">
            <v>0</v>
          </cell>
          <cell r="AT153">
            <v>1</v>
          </cell>
          <cell r="AU153">
            <v>1</v>
          </cell>
          <cell r="AV153">
            <v>0</v>
          </cell>
          <cell r="AW153">
            <v>1</v>
          </cell>
          <cell r="AX153">
            <v>1</v>
          </cell>
          <cell r="AY153">
            <v>0</v>
          </cell>
          <cell r="AZ153">
            <v>1</v>
          </cell>
          <cell r="BA153">
            <v>1</v>
          </cell>
          <cell r="BB153">
            <v>0</v>
          </cell>
          <cell r="BC153">
            <v>1</v>
          </cell>
          <cell r="BD153">
            <v>4061.3400000000006</v>
          </cell>
          <cell r="BE153">
            <v>5415.12</v>
          </cell>
          <cell r="BF153">
            <v>3490.2000000000003</v>
          </cell>
          <cell r="BG153">
            <v>4653.5999999999995</v>
          </cell>
          <cell r="BH153">
            <v>5175</v>
          </cell>
          <cell r="BI153">
            <v>0</v>
          </cell>
          <cell r="BJ153">
            <v>0</v>
          </cell>
          <cell r="BK153">
            <v>5304</v>
          </cell>
          <cell r="BL153">
            <v>0</v>
          </cell>
          <cell r="BM153">
            <v>0</v>
          </cell>
          <cell r="BN153">
            <v>5009</v>
          </cell>
          <cell r="BO153">
            <v>0</v>
          </cell>
          <cell r="BP153">
            <v>1</v>
          </cell>
          <cell r="BQ153">
            <v>0</v>
          </cell>
          <cell r="BR153">
            <v>0</v>
          </cell>
          <cell r="BS153">
            <v>1</v>
          </cell>
        </row>
        <row r="154">
          <cell r="A154" t="str">
            <v>08X</v>
          </cell>
          <cell r="B154" t="str">
            <v>NHS WANDSWORTH CCG</v>
          </cell>
          <cell r="C154" t="str">
            <v xml:space="preserve">LONDON </v>
          </cell>
          <cell r="D154">
            <v>1400</v>
          </cell>
          <cell r="E154">
            <v>1423</v>
          </cell>
          <cell r="F154">
            <v>1438</v>
          </cell>
          <cell r="G154">
            <v>1280</v>
          </cell>
          <cell r="H154">
            <v>1342</v>
          </cell>
          <cell r="I154">
            <v>1392</v>
          </cell>
          <cell r="J154">
            <v>1386</v>
          </cell>
          <cell r="K154">
            <v>1253</v>
          </cell>
          <cell r="L154">
            <v>1229</v>
          </cell>
          <cell r="M154">
            <v>1362</v>
          </cell>
          <cell r="N154">
            <v>1292</v>
          </cell>
          <cell r="O154">
            <v>1273</v>
          </cell>
          <cell r="P154">
            <v>1129.4100000000001</v>
          </cell>
          <cell r="Q154">
            <v>1505.88</v>
          </cell>
          <cell r="R154">
            <v>875.65500000000009</v>
          </cell>
          <cell r="S154">
            <v>1167.54</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1</v>
          </cell>
          <cell r="AS154">
            <v>0</v>
          </cell>
          <cell r="AT154">
            <v>1</v>
          </cell>
          <cell r="AU154">
            <v>1</v>
          </cell>
          <cell r="AV154">
            <v>0</v>
          </cell>
          <cell r="AW154">
            <v>1</v>
          </cell>
          <cell r="AX154">
            <v>1</v>
          </cell>
          <cell r="AY154">
            <v>0</v>
          </cell>
          <cell r="AZ154">
            <v>1</v>
          </cell>
          <cell r="BA154">
            <v>1</v>
          </cell>
          <cell r="BB154">
            <v>0</v>
          </cell>
          <cell r="BC154">
            <v>1</v>
          </cell>
          <cell r="BD154">
            <v>4517.6400000000003</v>
          </cell>
          <cell r="BE154">
            <v>6023.52</v>
          </cell>
          <cell r="BF154">
            <v>3502.6200000000003</v>
          </cell>
          <cell r="BG154">
            <v>4670.16</v>
          </cell>
          <cell r="BH154">
            <v>5541</v>
          </cell>
          <cell r="BI154">
            <v>0</v>
          </cell>
          <cell r="BJ154">
            <v>0</v>
          </cell>
          <cell r="BK154">
            <v>5373</v>
          </cell>
          <cell r="BL154">
            <v>0</v>
          </cell>
          <cell r="BM154">
            <v>0</v>
          </cell>
          <cell r="BN154">
            <v>5156</v>
          </cell>
          <cell r="BO154">
            <v>0</v>
          </cell>
          <cell r="BP154">
            <v>1</v>
          </cell>
          <cell r="BQ154">
            <v>0</v>
          </cell>
          <cell r="BR154">
            <v>0</v>
          </cell>
          <cell r="BS154">
            <v>1</v>
          </cell>
        </row>
        <row r="155">
          <cell r="A155" t="str">
            <v>08Y</v>
          </cell>
          <cell r="B155" t="str">
            <v>NHS WEST LONDON (K&amp;C &amp; QPP) CCG</v>
          </cell>
          <cell r="C155" t="str">
            <v xml:space="preserve">LONDON </v>
          </cell>
          <cell r="D155">
            <v>743</v>
          </cell>
          <cell r="E155">
            <v>732</v>
          </cell>
          <cell r="F155">
            <v>759</v>
          </cell>
          <cell r="G155">
            <v>655</v>
          </cell>
          <cell r="H155">
            <v>889</v>
          </cell>
          <cell r="I155">
            <v>750</v>
          </cell>
          <cell r="J155">
            <v>726</v>
          </cell>
          <cell r="K155">
            <v>670</v>
          </cell>
          <cell r="L155">
            <v>610</v>
          </cell>
          <cell r="M155">
            <v>705</v>
          </cell>
          <cell r="N155">
            <v>683</v>
          </cell>
          <cell r="O155">
            <v>656</v>
          </cell>
          <cell r="P155">
            <v>590.08500000000004</v>
          </cell>
          <cell r="Q155">
            <v>786.78</v>
          </cell>
          <cell r="R155">
            <v>526.45500000000004</v>
          </cell>
          <cell r="S155">
            <v>701.94</v>
          </cell>
          <cell r="T155">
            <v>0</v>
          </cell>
          <cell r="U155">
            <v>0</v>
          </cell>
          <cell r="V155">
            <v>0</v>
          </cell>
          <cell r="W155">
            <v>0</v>
          </cell>
          <cell r="X155">
            <v>0</v>
          </cell>
          <cell r="Y155">
            <v>0</v>
          </cell>
          <cell r="Z155">
            <v>0</v>
          </cell>
          <cell r="AA155">
            <v>0</v>
          </cell>
          <cell r="AB155">
            <v>0</v>
          </cell>
          <cell r="AC155">
            <v>0</v>
          </cell>
          <cell r="AD155">
            <v>0</v>
          </cell>
          <cell r="AE155">
            <v>0</v>
          </cell>
          <cell r="AF155">
            <v>1</v>
          </cell>
          <cell r="AG155">
            <v>0</v>
          </cell>
          <cell r="AH155">
            <v>1</v>
          </cell>
          <cell r="AI155">
            <v>0</v>
          </cell>
          <cell r="AJ155">
            <v>0</v>
          </cell>
          <cell r="AK155">
            <v>0</v>
          </cell>
          <cell r="AL155">
            <v>0</v>
          </cell>
          <cell r="AM155">
            <v>0</v>
          </cell>
          <cell r="AN155">
            <v>0</v>
          </cell>
          <cell r="AO155">
            <v>0</v>
          </cell>
          <cell r="AP155">
            <v>0</v>
          </cell>
          <cell r="AQ155">
            <v>0</v>
          </cell>
          <cell r="AR155">
            <v>0</v>
          </cell>
          <cell r="AS155">
            <v>0</v>
          </cell>
          <cell r="AT155">
            <v>0</v>
          </cell>
          <cell r="AU155">
            <v>1</v>
          </cell>
          <cell r="AV155">
            <v>0</v>
          </cell>
          <cell r="AW155">
            <v>1</v>
          </cell>
          <cell r="AX155">
            <v>0</v>
          </cell>
          <cell r="AY155">
            <v>0</v>
          </cell>
          <cell r="AZ155">
            <v>0</v>
          </cell>
          <cell r="BA155">
            <v>0</v>
          </cell>
          <cell r="BB155">
            <v>0</v>
          </cell>
          <cell r="BC155">
            <v>0</v>
          </cell>
          <cell r="BD155">
            <v>2360.34</v>
          </cell>
          <cell r="BE155">
            <v>3147.12</v>
          </cell>
          <cell r="BF155">
            <v>2105.8200000000002</v>
          </cell>
          <cell r="BG155">
            <v>2807.76</v>
          </cell>
          <cell r="BH155">
            <v>2889</v>
          </cell>
          <cell r="BI155">
            <v>0</v>
          </cell>
          <cell r="BJ155">
            <v>0</v>
          </cell>
          <cell r="BK155">
            <v>3035</v>
          </cell>
          <cell r="BL155">
            <v>0</v>
          </cell>
          <cell r="BM155">
            <v>0</v>
          </cell>
          <cell r="BN155">
            <v>2654</v>
          </cell>
          <cell r="BO155">
            <v>0</v>
          </cell>
          <cell r="BP155">
            <v>0</v>
          </cell>
          <cell r="BQ155">
            <v>0</v>
          </cell>
          <cell r="BR155">
            <v>0</v>
          </cell>
          <cell r="BS155">
            <v>0</v>
          </cell>
        </row>
        <row r="156">
          <cell r="A156" t="str">
            <v>09A</v>
          </cell>
          <cell r="B156" t="str">
            <v>NHS CENTRAL LONDON (WESTMINSTER) CCG</v>
          </cell>
          <cell r="C156" t="str">
            <v xml:space="preserve">LONDON </v>
          </cell>
          <cell r="D156">
            <v>623</v>
          </cell>
          <cell r="E156">
            <v>589</v>
          </cell>
          <cell r="F156">
            <v>616</v>
          </cell>
          <cell r="G156">
            <v>557</v>
          </cell>
          <cell r="H156">
            <v>598</v>
          </cell>
          <cell r="I156">
            <v>563</v>
          </cell>
          <cell r="J156">
            <v>537</v>
          </cell>
          <cell r="K156">
            <v>544</v>
          </cell>
          <cell r="L156">
            <v>499</v>
          </cell>
          <cell r="M156">
            <v>594</v>
          </cell>
          <cell r="N156">
            <v>548</v>
          </cell>
          <cell r="O156">
            <v>581</v>
          </cell>
          <cell r="P156">
            <v>422.32499999999999</v>
          </cell>
          <cell r="Q156">
            <v>563.1</v>
          </cell>
          <cell r="R156">
            <v>357.57</v>
          </cell>
          <cell r="S156">
            <v>476.76</v>
          </cell>
          <cell r="T156">
            <v>1</v>
          </cell>
          <cell r="U156">
            <v>0</v>
          </cell>
          <cell r="V156">
            <v>1</v>
          </cell>
          <cell r="W156">
            <v>1</v>
          </cell>
          <cell r="X156">
            <v>0</v>
          </cell>
          <cell r="Y156">
            <v>1</v>
          </cell>
          <cell r="Z156">
            <v>1</v>
          </cell>
          <cell r="AA156">
            <v>0</v>
          </cell>
          <cell r="AB156">
            <v>1</v>
          </cell>
          <cell r="AC156">
            <v>0</v>
          </cell>
          <cell r="AD156">
            <v>0</v>
          </cell>
          <cell r="AE156">
            <v>0</v>
          </cell>
          <cell r="AF156">
            <v>1</v>
          </cell>
          <cell r="AG156">
            <v>0</v>
          </cell>
          <cell r="AH156">
            <v>1</v>
          </cell>
          <cell r="AI156">
            <v>0</v>
          </cell>
          <cell r="AJ156">
            <v>0</v>
          </cell>
          <cell r="AK156">
            <v>0</v>
          </cell>
          <cell r="AL156">
            <v>0</v>
          </cell>
          <cell r="AM156">
            <v>0</v>
          </cell>
          <cell r="AN156">
            <v>0</v>
          </cell>
          <cell r="AO156">
            <v>0</v>
          </cell>
          <cell r="AP156">
            <v>0</v>
          </cell>
          <cell r="AQ156">
            <v>0</v>
          </cell>
          <cell r="AR156">
            <v>1</v>
          </cell>
          <cell r="AS156">
            <v>0</v>
          </cell>
          <cell r="AT156">
            <v>1</v>
          </cell>
          <cell r="AU156">
            <v>1</v>
          </cell>
          <cell r="AV156">
            <v>0</v>
          </cell>
          <cell r="AW156">
            <v>1</v>
          </cell>
          <cell r="AX156">
            <v>1</v>
          </cell>
          <cell r="AY156">
            <v>0</v>
          </cell>
          <cell r="AZ156">
            <v>1</v>
          </cell>
          <cell r="BA156">
            <v>1</v>
          </cell>
          <cell r="BB156">
            <v>0</v>
          </cell>
          <cell r="BC156">
            <v>1</v>
          </cell>
          <cell r="BD156">
            <v>1689.3</v>
          </cell>
          <cell r="BE156">
            <v>2252.4</v>
          </cell>
          <cell r="BF156">
            <v>1430.28</v>
          </cell>
          <cell r="BG156">
            <v>1907.04</v>
          </cell>
          <cell r="BH156">
            <v>2385</v>
          </cell>
          <cell r="BI156">
            <v>0</v>
          </cell>
          <cell r="BJ156">
            <v>1</v>
          </cell>
          <cell r="BK156">
            <v>2242</v>
          </cell>
          <cell r="BL156">
            <v>0</v>
          </cell>
          <cell r="BM156">
            <v>0</v>
          </cell>
          <cell r="BN156">
            <v>2222</v>
          </cell>
          <cell r="BO156">
            <v>0</v>
          </cell>
          <cell r="BP156">
            <v>1</v>
          </cell>
          <cell r="BQ156">
            <v>1</v>
          </cell>
          <cell r="BR156">
            <v>0</v>
          </cell>
          <cell r="BS156">
            <v>1</v>
          </cell>
        </row>
        <row r="157">
          <cell r="A157" t="str">
            <v>13D</v>
          </cell>
          <cell r="B157" t="str">
            <v>NORTH EAST LONDON COMMISSIONING HUB</v>
          </cell>
          <cell r="C157" t="str">
            <v xml:space="preserve">LONDON </v>
          </cell>
          <cell r="D157">
            <v>0</v>
          </cell>
          <cell r="E157">
            <v>0</v>
          </cell>
          <cell r="F157">
            <v>0</v>
          </cell>
          <cell r="G157">
            <v>0</v>
          </cell>
          <cell r="H157">
            <v>0</v>
          </cell>
          <cell r="I157">
            <v>0</v>
          </cell>
          <cell r="J157">
            <v>0</v>
          </cell>
          <cell r="K157">
            <v>0</v>
          </cell>
          <cell r="L157">
            <v>0</v>
          </cell>
          <cell r="M157">
            <v>0</v>
          </cell>
          <cell r="N157">
            <v>0</v>
          </cell>
          <cell r="O157">
            <v>0</v>
          </cell>
          <cell r="P157" t="e">
            <v>#N/A</v>
          </cell>
          <cell r="Q157" t="e">
            <v>#N/A</v>
          </cell>
          <cell r="R157" t="e">
            <v>#N/A</v>
          </cell>
          <cell r="S157" t="e">
            <v>#N/A</v>
          </cell>
          <cell r="T157" t="e">
            <v>#N/A</v>
          </cell>
          <cell r="U157" t="e">
            <v>#N/A</v>
          </cell>
          <cell r="V157" t="e">
            <v>#N/A</v>
          </cell>
          <cell r="W157" t="e">
            <v>#N/A</v>
          </cell>
          <cell r="X157" t="e">
            <v>#N/A</v>
          </cell>
          <cell r="Y157" t="e">
            <v>#N/A</v>
          </cell>
          <cell r="Z157" t="e">
            <v>#N/A</v>
          </cell>
          <cell r="AA157" t="e">
            <v>#N/A</v>
          </cell>
          <cell r="AB157" t="e">
            <v>#N/A</v>
          </cell>
          <cell r="AC157" t="e">
            <v>#N/A</v>
          </cell>
          <cell r="AD157" t="e">
            <v>#N/A</v>
          </cell>
          <cell r="AE157" t="e">
            <v>#N/A</v>
          </cell>
          <cell r="AF157" t="e">
            <v>#N/A</v>
          </cell>
          <cell r="AG157" t="e">
            <v>#N/A</v>
          </cell>
          <cell r="AH157" t="e">
            <v>#N/A</v>
          </cell>
          <cell r="AI157" t="e">
            <v>#N/A</v>
          </cell>
          <cell r="AJ157" t="e">
            <v>#N/A</v>
          </cell>
          <cell r="AK157" t="e">
            <v>#N/A</v>
          </cell>
          <cell r="AL157" t="e">
            <v>#N/A</v>
          </cell>
          <cell r="AM157" t="e">
            <v>#N/A</v>
          </cell>
          <cell r="AN157" t="e">
            <v>#N/A</v>
          </cell>
          <cell r="AO157" t="e">
            <v>#N/A</v>
          </cell>
          <cell r="AP157" t="e">
            <v>#N/A</v>
          </cell>
          <cell r="AQ157" t="e">
            <v>#N/A</v>
          </cell>
          <cell r="AR157" t="e">
            <v>#N/A</v>
          </cell>
          <cell r="AS157" t="e">
            <v>#N/A</v>
          </cell>
          <cell r="AT157" t="e">
            <v>#N/A</v>
          </cell>
          <cell r="AU157" t="e">
            <v>#N/A</v>
          </cell>
          <cell r="AV157" t="e">
            <v>#N/A</v>
          </cell>
          <cell r="AW157" t="e">
            <v>#N/A</v>
          </cell>
          <cell r="AX157" t="e">
            <v>#N/A</v>
          </cell>
          <cell r="AY157" t="e">
            <v>#N/A</v>
          </cell>
          <cell r="AZ157" t="e">
            <v>#N/A</v>
          </cell>
          <cell r="BA157" t="e">
            <v>#N/A</v>
          </cell>
          <cell r="BB157" t="e">
            <v>#N/A</v>
          </cell>
          <cell r="BC157" t="e">
            <v>#N/A</v>
          </cell>
          <cell r="BD157" t="e">
            <v>#N/A</v>
          </cell>
          <cell r="BE157" t="e">
            <v>#N/A</v>
          </cell>
          <cell r="BF157" t="e">
            <v>#N/A</v>
          </cell>
          <cell r="BG157" t="e">
            <v>#N/A</v>
          </cell>
          <cell r="BH157">
            <v>0</v>
          </cell>
          <cell r="BI157" t="e">
            <v>#N/A</v>
          </cell>
          <cell r="BJ157" t="e">
            <v>#N/A</v>
          </cell>
          <cell r="BK157">
            <v>0</v>
          </cell>
          <cell r="BL157" t="e">
            <v>#N/A</v>
          </cell>
          <cell r="BM157" t="e">
            <v>#N/A</v>
          </cell>
          <cell r="BN157">
            <v>0</v>
          </cell>
          <cell r="BO157" t="e">
            <v>#N/A</v>
          </cell>
          <cell r="BP157" t="e">
            <v>#N/A</v>
          </cell>
          <cell r="BQ157" t="e">
            <v>#N/A</v>
          </cell>
          <cell r="BR157" t="e">
            <v>#N/A</v>
          </cell>
          <cell r="BS157" t="e">
            <v>#N/A</v>
          </cell>
        </row>
        <row r="158">
          <cell r="A158" t="str">
            <v>13F</v>
          </cell>
          <cell r="B158" t="str">
            <v>SOUTH LONDON COMMISSIONING HUB</v>
          </cell>
          <cell r="C158" t="str">
            <v xml:space="preserve">LONDON </v>
          </cell>
          <cell r="D158">
            <v>0</v>
          </cell>
          <cell r="E158">
            <v>0</v>
          </cell>
          <cell r="F158">
            <v>0</v>
          </cell>
          <cell r="G158">
            <v>0</v>
          </cell>
          <cell r="H158">
            <v>0</v>
          </cell>
          <cell r="I158">
            <v>0</v>
          </cell>
          <cell r="J158">
            <v>0</v>
          </cell>
          <cell r="K158">
            <v>0</v>
          </cell>
          <cell r="L158">
            <v>0</v>
          </cell>
          <cell r="M158">
            <v>0</v>
          </cell>
          <cell r="N158">
            <v>0</v>
          </cell>
          <cell r="O158">
            <v>0</v>
          </cell>
          <cell r="P158" t="e">
            <v>#N/A</v>
          </cell>
          <cell r="Q158" t="e">
            <v>#N/A</v>
          </cell>
          <cell r="R158" t="e">
            <v>#N/A</v>
          </cell>
          <cell r="S158" t="e">
            <v>#N/A</v>
          </cell>
          <cell r="T158" t="e">
            <v>#N/A</v>
          </cell>
          <cell r="U158" t="e">
            <v>#N/A</v>
          </cell>
          <cell r="V158" t="e">
            <v>#N/A</v>
          </cell>
          <cell r="W158" t="e">
            <v>#N/A</v>
          </cell>
          <cell r="X158" t="e">
            <v>#N/A</v>
          </cell>
          <cell r="Y158" t="e">
            <v>#N/A</v>
          </cell>
          <cell r="Z158" t="e">
            <v>#N/A</v>
          </cell>
          <cell r="AA158" t="e">
            <v>#N/A</v>
          </cell>
          <cell r="AB158" t="e">
            <v>#N/A</v>
          </cell>
          <cell r="AC158" t="e">
            <v>#N/A</v>
          </cell>
          <cell r="AD158" t="e">
            <v>#N/A</v>
          </cell>
          <cell r="AE158" t="e">
            <v>#N/A</v>
          </cell>
          <cell r="AF158" t="e">
            <v>#N/A</v>
          </cell>
          <cell r="AG158" t="e">
            <v>#N/A</v>
          </cell>
          <cell r="AH158" t="e">
            <v>#N/A</v>
          </cell>
          <cell r="AI158" t="e">
            <v>#N/A</v>
          </cell>
          <cell r="AJ158" t="e">
            <v>#N/A</v>
          </cell>
          <cell r="AK158" t="e">
            <v>#N/A</v>
          </cell>
          <cell r="AL158" t="e">
            <v>#N/A</v>
          </cell>
          <cell r="AM158" t="e">
            <v>#N/A</v>
          </cell>
          <cell r="AN158" t="e">
            <v>#N/A</v>
          </cell>
          <cell r="AO158" t="e">
            <v>#N/A</v>
          </cell>
          <cell r="AP158" t="e">
            <v>#N/A</v>
          </cell>
          <cell r="AQ158" t="e">
            <v>#N/A</v>
          </cell>
          <cell r="AR158" t="e">
            <v>#N/A</v>
          </cell>
          <cell r="AS158" t="e">
            <v>#N/A</v>
          </cell>
          <cell r="AT158" t="e">
            <v>#N/A</v>
          </cell>
          <cell r="AU158" t="e">
            <v>#N/A</v>
          </cell>
          <cell r="AV158" t="e">
            <v>#N/A</v>
          </cell>
          <cell r="AW158" t="e">
            <v>#N/A</v>
          </cell>
          <cell r="AX158" t="e">
            <v>#N/A</v>
          </cell>
          <cell r="AY158" t="e">
            <v>#N/A</v>
          </cell>
          <cell r="AZ158" t="e">
            <v>#N/A</v>
          </cell>
          <cell r="BA158" t="e">
            <v>#N/A</v>
          </cell>
          <cell r="BB158" t="e">
            <v>#N/A</v>
          </cell>
          <cell r="BC158" t="e">
            <v>#N/A</v>
          </cell>
          <cell r="BD158" t="e">
            <v>#N/A</v>
          </cell>
          <cell r="BE158" t="e">
            <v>#N/A</v>
          </cell>
          <cell r="BF158" t="e">
            <v>#N/A</v>
          </cell>
          <cell r="BG158" t="e">
            <v>#N/A</v>
          </cell>
          <cell r="BH158">
            <v>0</v>
          </cell>
          <cell r="BI158" t="e">
            <v>#N/A</v>
          </cell>
          <cell r="BJ158" t="e">
            <v>#N/A</v>
          </cell>
          <cell r="BK158">
            <v>0</v>
          </cell>
          <cell r="BL158" t="e">
            <v>#N/A</v>
          </cell>
          <cell r="BM158" t="e">
            <v>#N/A</v>
          </cell>
          <cell r="BN158">
            <v>0</v>
          </cell>
          <cell r="BO158" t="e">
            <v>#N/A</v>
          </cell>
          <cell r="BP158" t="e">
            <v>#N/A</v>
          </cell>
          <cell r="BQ158" t="e">
            <v>#N/A</v>
          </cell>
          <cell r="BR158" t="e">
            <v>#N/A</v>
          </cell>
          <cell r="BS158" t="e">
            <v>#N/A</v>
          </cell>
        </row>
        <row r="159">
          <cell r="A159" t="str">
            <v>01F</v>
          </cell>
          <cell r="B159" t="str">
            <v>NHS HALTON CCG</v>
          </cell>
          <cell r="C159" t="str">
            <v xml:space="preserve">MERSEYSIDE </v>
          </cell>
          <cell r="D159">
            <v>380</v>
          </cell>
          <cell r="E159">
            <v>449</v>
          </cell>
          <cell r="F159">
            <v>399</v>
          </cell>
          <cell r="G159">
            <v>384</v>
          </cell>
          <cell r="H159">
            <v>377</v>
          </cell>
          <cell r="I159">
            <v>400</v>
          </cell>
          <cell r="J159">
            <v>404</v>
          </cell>
          <cell r="K159">
            <v>404</v>
          </cell>
          <cell r="L159">
            <v>425</v>
          </cell>
          <cell r="M159">
            <v>396</v>
          </cell>
          <cell r="N159">
            <v>413</v>
          </cell>
          <cell r="O159">
            <v>334</v>
          </cell>
          <cell r="P159">
            <v>354.10500000000002</v>
          </cell>
          <cell r="Q159">
            <v>472.14</v>
          </cell>
          <cell r="R159">
            <v>356.17500000000001</v>
          </cell>
          <cell r="S159">
            <v>474.9</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1</v>
          </cell>
          <cell r="BC159">
            <v>1</v>
          </cell>
          <cell r="BD159">
            <v>1416.42</v>
          </cell>
          <cell r="BE159">
            <v>1888.56</v>
          </cell>
          <cell r="BF159">
            <v>1424.7</v>
          </cell>
          <cell r="BG159">
            <v>1899.6</v>
          </cell>
          <cell r="BH159">
            <v>1612</v>
          </cell>
          <cell r="BI159">
            <v>0</v>
          </cell>
          <cell r="BJ159">
            <v>0</v>
          </cell>
          <cell r="BK159">
            <v>1585</v>
          </cell>
          <cell r="BL159">
            <v>0</v>
          </cell>
          <cell r="BM159">
            <v>0</v>
          </cell>
          <cell r="BN159">
            <v>1568</v>
          </cell>
          <cell r="BO159">
            <v>0</v>
          </cell>
          <cell r="BP159">
            <v>0</v>
          </cell>
          <cell r="BQ159">
            <v>0</v>
          </cell>
          <cell r="BR159">
            <v>0</v>
          </cell>
          <cell r="BS159">
            <v>0</v>
          </cell>
        </row>
        <row r="160">
          <cell r="A160" t="str">
            <v>01J</v>
          </cell>
          <cell r="B160" t="str">
            <v>NHS KNOWSLEY CCG</v>
          </cell>
          <cell r="C160" t="str">
            <v xml:space="preserve">MERSEYSIDE </v>
          </cell>
          <cell r="D160">
            <v>517</v>
          </cell>
          <cell r="E160">
            <v>515</v>
          </cell>
          <cell r="F160">
            <v>487</v>
          </cell>
          <cell r="G160">
            <v>432</v>
          </cell>
          <cell r="H160">
            <v>497</v>
          </cell>
          <cell r="I160">
            <v>514</v>
          </cell>
          <cell r="J160">
            <v>498</v>
          </cell>
          <cell r="K160">
            <v>476</v>
          </cell>
          <cell r="L160">
            <v>463</v>
          </cell>
          <cell r="M160">
            <v>504</v>
          </cell>
          <cell r="N160">
            <v>485</v>
          </cell>
          <cell r="O160">
            <v>469</v>
          </cell>
          <cell r="P160">
            <v>427.23</v>
          </cell>
          <cell r="Q160">
            <v>569.64</v>
          </cell>
          <cell r="R160">
            <v>425.38499999999999</v>
          </cell>
          <cell r="S160">
            <v>567.17999999999995</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1708.92</v>
          </cell>
          <cell r="BE160">
            <v>2278.56</v>
          </cell>
          <cell r="BF160">
            <v>1701.54</v>
          </cell>
          <cell r="BG160">
            <v>2268.7199999999998</v>
          </cell>
          <cell r="BH160">
            <v>1951</v>
          </cell>
          <cell r="BI160">
            <v>0</v>
          </cell>
          <cell r="BJ160">
            <v>0</v>
          </cell>
          <cell r="BK160">
            <v>1985</v>
          </cell>
          <cell r="BL160">
            <v>0</v>
          </cell>
          <cell r="BM160">
            <v>0</v>
          </cell>
          <cell r="BN160">
            <v>1921</v>
          </cell>
          <cell r="BO160">
            <v>0</v>
          </cell>
          <cell r="BP160">
            <v>0</v>
          </cell>
          <cell r="BQ160">
            <v>0</v>
          </cell>
          <cell r="BR160">
            <v>0</v>
          </cell>
          <cell r="BS160">
            <v>0</v>
          </cell>
        </row>
        <row r="161">
          <cell r="A161" t="str">
            <v>01T</v>
          </cell>
          <cell r="B161" t="str">
            <v>NHS SOUTH SEFTON CCG</v>
          </cell>
          <cell r="C161" t="str">
            <v xml:space="preserve">MERSEYSIDE </v>
          </cell>
          <cell r="D161">
            <v>417</v>
          </cell>
          <cell r="E161">
            <v>447</v>
          </cell>
          <cell r="F161">
            <v>420</v>
          </cell>
          <cell r="G161">
            <v>405</v>
          </cell>
          <cell r="H161">
            <v>414</v>
          </cell>
          <cell r="I161">
            <v>449</v>
          </cell>
          <cell r="J161">
            <v>445</v>
          </cell>
          <cell r="K161">
            <v>390</v>
          </cell>
          <cell r="L161">
            <v>418</v>
          </cell>
          <cell r="M161">
            <v>424</v>
          </cell>
          <cell r="N161">
            <v>421</v>
          </cell>
          <cell r="O161">
            <v>392</v>
          </cell>
          <cell r="P161">
            <v>374.625</v>
          </cell>
          <cell r="Q161">
            <v>499.5</v>
          </cell>
          <cell r="R161">
            <v>365.89500000000004</v>
          </cell>
          <cell r="S161">
            <v>487.86</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1498.5</v>
          </cell>
          <cell r="BE161">
            <v>1998</v>
          </cell>
          <cell r="BF161">
            <v>1463.5800000000002</v>
          </cell>
          <cell r="BG161">
            <v>1951.44</v>
          </cell>
          <cell r="BH161">
            <v>1689</v>
          </cell>
          <cell r="BI161">
            <v>0</v>
          </cell>
          <cell r="BJ161">
            <v>0</v>
          </cell>
          <cell r="BK161">
            <v>1698</v>
          </cell>
          <cell r="BL161">
            <v>0</v>
          </cell>
          <cell r="BM161">
            <v>0</v>
          </cell>
          <cell r="BN161">
            <v>1655</v>
          </cell>
          <cell r="BO161">
            <v>0</v>
          </cell>
          <cell r="BP161">
            <v>0</v>
          </cell>
          <cell r="BQ161">
            <v>0</v>
          </cell>
          <cell r="BR161">
            <v>0</v>
          </cell>
          <cell r="BS161">
            <v>0</v>
          </cell>
        </row>
        <row r="162">
          <cell r="A162" t="str">
            <v>01V</v>
          </cell>
          <cell r="B162" t="str">
            <v>NHS SOUTHPORT AND FORMBY CCG</v>
          </cell>
          <cell r="C162" t="str">
            <v xml:space="preserve">MERSEYSIDE </v>
          </cell>
          <cell r="D162">
            <v>259</v>
          </cell>
          <cell r="E162">
            <v>281</v>
          </cell>
          <cell r="F162">
            <v>287</v>
          </cell>
          <cell r="G162">
            <v>268</v>
          </cell>
          <cell r="H162">
            <v>273</v>
          </cell>
          <cell r="I162">
            <v>287</v>
          </cell>
          <cell r="J162">
            <v>296</v>
          </cell>
          <cell r="K162">
            <v>259</v>
          </cell>
          <cell r="L162">
            <v>289</v>
          </cell>
          <cell r="M162">
            <v>286</v>
          </cell>
          <cell r="N162">
            <v>264</v>
          </cell>
          <cell r="O162">
            <v>321</v>
          </cell>
          <cell r="P162">
            <v>254.25</v>
          </cell>
          <cell r="Q162">
            <v>339</v>
          </cell>
          <cell r="R162">
            <v>270.76500000000004</v>
          </cell>
          <cell r="S162">
            <v>361.02000000000004</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1</v>
          </cell>
          <cell r="AZ162">
            <v>1</v>
          </cell>
          <cell r="BA162">
            <v>0</v>
          </cell>
          <cell r="BB162">
            <v>0</v>
          </cell>
          <cell r="BC162">
            <v>0</v>
          </cell>
          <cell r="BD162">
            <v>1017</v>
          </cell>
          <cell r="BE162">
            <v>1356</v>
          </cell>
          <cell r="BF162">
            <v>1083.0600000000002</v>
          </cell>
          <cell r="BG162">
            <v>1444.0800000000002</v>
          </cell>
          <cell r="BH162">
            <v>1095</v>
          </cell>
          <cell r="BI162">
            <v>0</v>
          </cell>
          <cell r="BJ162">
            <v>0</v>
          </cell>
          <cell r="BK162">
            <v>1115</v>
          </cell>
          <cell r="BL162">
            <v>0</v>
          </cell>
          <cell r="BM162">
            <v>0</v>
          </cell>
          <cell r="BN162">
            <v>1160</v>
          </cell>
          <cell r="BO162">
            <v>0</v>
          </cell>
          <cell r="BP162">
            <v>0</v>
          </cell>
          <cell r="BQ162">
            <v>0</v>
          </cell>
          <cell r="BR162">
            <v>0</v>
          </cell>
          <cell r="BS162">
            <v>0</v>
          </cell>
        </row>
        <row r="163">
          <cell r="A163" t="str">
            <v>01X</v>
          </cell>
          <cell r="B163" t="str">
            <v>NHS ST HELENS CCG</v>
          </cell>
          <cell r="C163" t="str">
            <v xml:space="preserve">MERSEYSIDE </v>
          </cell>
          <cell r="D163">
            <v>548</v>
          </cell>
          <cell r="E163">
            <v>528</v>
          </cell>
          <cell r="F163">
            <v>546</v>
          </cell>
          <cell r="G163">
            <v>531</v>
          </cell>
          <cell r="H163">
            <v>527</v>
          </cell>
          <cell r="I163">
            <v>547</v>
          </cell>
          <cell r="J163">
            <v>578</v>
          </cell>
          <cell r="K163">
            <v>594</v>
          </cell>
          <cell r="L163">
            <v>530</v>
          </cell>
          <cell r="M163">
            <v>561</v>
          </cell>
          <cell r="N163">
            <v>543</v>
          </cell>
          <cell r="O163">
            <v>469</v>
          </cell>
          <cell r="P163">
            <v>491.53499999999997</v>
          </cell>
          <cell r="Q163">
            <v>655.38</v>
          </cell>
          <cell r="R163">
            <v>481.45500000000004</v>
          </cell>
          <cell r="S163">
            <v>641.94000000000005</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1</v>
          </cell>
          <cell r="BC163">
            <v>1</v>
          </cell>
          <cell r="BD163">
            <v>1966.1399999999999</v>
          </cell>
          <cell r="BE163">
            <v>2621.52</v>
          </cell>
          <cell r="BF163">
            <v>1925.8200000000002</v>
          </cell>
          <cell r="BG163">
            <v>2567.7600000000002</v>
          </cell>
          <cell r="BH163">
            <v>2153</v>
          </cell>
          <cell r="BI163">
            <v>0</v>
          </cell>
          <cell r="BJ163">
            <v>0</v>
          </cell>
          <cell r="BK163">
            <v>2246</v>
          </cell>
          <cell r="BL163">
            <v>0</v>
          </cell>
          <cell r="BM163">
            <v>0</v>
          </cell>
          <cell r="BN163">
            <v>2103</v>
          </cell>
          <cell r="BO163">
            <v>0</v>
          </cell>
          <cell r="BP163">
            <v>0</v>
          </cell>
          <cell r="BQ163">
            <v>0</v>
          </cell>
          <cell r="BR163">
            <v>0</v>
          </cell>
          <cell r="BS163">
            <v>0</v>
          </cell>
        </row>
        <row r="164">
          <cell r="A164" t="str">
            <v>99A</v>
          </cell>
          <cell r="B164" t="str">
            <v>NHS LIVERPOOL CCG</v>
          </cell>
          <cell r="C164" t="str">
            <v xml:space="preserve">MERSEYSIDE </v>
          </cell>
          <cell r="D164">
            <v>1429</v>
          </cell>
          <cell r="E164">
            <v>1429</v>
          </cell>
          <cell r="F164">
            <v>1480</v>
          </cell>
          <cell r="G164">
            <v>1335</v>
          </cell>
          <cell r="H164">
            <v>1363</v>
          </cell>
          <cell r="I164">
            <v>1361</v>
          </cell>
          <cell r="J164">
            <v>1476</v>
          </cell>
          <cell r="K164">
            <v>1413</v>
          </cell>
          <cell r="L164">
            <v>1259</v>
          </cell>
          <cell r="M164">
            <v>1260</v>
          </cell>
          <cell r="N164">
            <v>1333</v>
          </cell>
          <cell r="O164">
            <v>1265</v>
          </cell>
          <cell r="P164">
            <v>1266.3</v>
          </cell>
          <cell r="Q164">
            <v>1688.3999999999999</v>
          </cell>
          <cell r="R164">
            <v>1161.405</v>
          </cell>
          <cell r="S164">
            <v>1548.54</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5065.2</v>
          </cell>
          <cell r="BE164">
            <v>6753.5999999999995</v>
          </cell>
          <cell r="BF164">
            <v>4645.62</v>
          </cell>
          <cell r="BG164">
            <v>6194.16</v>
          </cell>
          <cell r="BH164">
            <v>5673</v>
          </cell>
          <cell r="BI164">
            <v>0</v>
          </cell>
          <cell r="BJ164">
            <v>0</v>
          </cell>
          <cell r="BK164">
            <v>5613</v>
          </cell>
          <cell r="BL164">
            <v>0</v>
          </cell>
          <cell r="BM164">
            <v>0</v>
          </cell>
          <cell r="BN164">
            <v>5117</v>
          </cell>
          <cell r="BO164">
            <v>0</v>
          </cell>
          <cell r="BP164">
            <v>0</v>
          </cell>
          <cell r="BQ164">
            <v>0</v>
          </cell>
          <cell r="BR164">
            <v>0</v>
          </cell>
          <cell r="BS164">
            <v>0</v>
          </cell>
        </row>
        <row r="165">
          <cell r="A165" t="str">
            <v>02Y</v>
          </cell>
          <cell r="B165" t="str">
            <v>NHS EAST RIDING OF YORKSHIRE CCG</v>
          </cell>
          <cell r="C165" t="str">
            <v xml:space="preserve">NORTH YORKSHIRE &amp; HUMBER </v>
          </cell>
          <cell r="D165">
            <v>710</v>
          </cell>
          <cell r="E165">
            <v>706</v>
          </cell>
          <cell r="F165">
            <v>716</v>
          </cell>
          <cell r="G165">
            <v>641</v>
          </cell>
          <cell r="H165">
            <v>667</v>
          </cell>
          <cell r="I165">
            <v>706</v>
          </cell>
          <cell r="J165">
            <v>775</v>
          </cell>
          <cell r="K165">
            <v>769</v>
          </cell>
          <cell r="L165">
            <v>787</v>
          </cell>
          <cell r="M165">
            <v>790</v>
          </cell>
          <cell r="N165">
            <v>728</v>
          </cell>
          <cell r="O165">
            <v>728</v>
          </cell>
          <cell r="P165">
            <v>648.72</v>
          </cell>
          <cell r="Q165">
            <v>864.95999999999992</v>
          </cell>
          <cell r="R165">
            <v>693.18000000000006</v>
          </cell>
          <cell r="S165">
            <v>924.24</v>
          </cell>
          <cell r="T165">
            <v>0</v>
          </cell>
          <cell r="U165">
            <v>0</v>
          </cell>
          <cell r="V165">
            <v>0</v>
          </cell>
          <cell r="W165">
            <v>0</v>
          </cell>
          <cell r="X165">
            <v>0</v>
          </cell>
          <cell r="Y165">
            <v>0</v>
          </cell>
          <cell r="Z165">
            <v>0</v>
          </cell>
          <cell r="AA165">
            <v>0</v>
          </cell>
          <cell r="AB165">
            <v>0</v>
          </cell>
          <cell r="AC165">
            <v>0</v>
          </cell>
          <cell r="AD165">
            <v>1</v>
          </cell>
          <cell r="AE165">
            <v>1</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2594.88</v>
          </cell>
          <cell r="BE165">
            <v>3459.8399999999997</v>
          </cell>
          <cell r="BF165">
            <v>2772.7200000000003</v>
          </cell>
          <cell r="BG165">
            <v>3696.96</v>
          </cell>
          <cell r="BH165">
            <v>2773</v>
          </cell>
          <cell r="BI165">
            <v>0</v>
          </cell>
          <cell r="BJ165">
            <v>0</v>
          </cell>
          <cell r="BK165">
            <v>2917</v>
          </cell>
          <cell r="BL165">
            <v>0</v>
          </cell>
          <cell r="BM165">
            <v>0</v>
          </cell>
          <cell r="BN165">
            <v>3033</v>
          </cell>
          <cell r="BO165">
            <v>0</v>
          </cell>
          <cell r="BP165">
            <v>0</v>
          </cell>
          <cell r="BQ165">
            <v>0</v>
          </cell>
          <cell r="BR165">
            <v>0</v>
          </cell>
          <cell r="BS165">
            <v>0</v>
          </cell>
        </row>
        <row r="166">
          <cell r="A166" t="str">
            <v>03D</v>
          </cell>
          <cell r="B166" t="str">
            <v>NHS HAMBLETON, RICHMONDSHIRE AND WHITBY CCG</v>
          </cell>
          <cell r="C166" t="str">
            <v xml:space="preserve">NORTH YORKSHIRE &amp; HUMBER </v>
          </cell>
          <cell r="D166">
            <v>342</v>
          </cell>
          <cell r="E166">
            <v>351</v>
          </cell>
          <cell r="F166">
            <v>339</v>
          </cell>
          <cell r="G166">
            <v>313</v>
          </cell>
          <cell r="H166">
            <v>324</v>
          </cell>
          <cell r="I166">
            <v>375</v>
          </cell>
          <cell r="J166">
            <v>362</v>
          </cell>
          <cell r="K166">
            <v>346</v>
          </cell>
          <cell r="L166">
            <v>345</v>
          </cell>
          <cell r="M166">
            <v>285</v>
          </cell>
          <cell r="N166">
            <v>346</v>
          </cell>
          <cell r="O166">
            <v>328</v>
          </cell>
          <cell r="P166">
            <v>301.995</v>
          </cell>
          <cell r="Q166">
            <v>402.66</v>
          </cell>
          <cell r="R166">
            <v>321.3</v>
          </cell>
          <cell r="S166">
            <v>428.4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1</v>
          </cell>
          <cell r="AW166">
            <v>1</v>
          </cell>
          <cell r="AX166">
            <v>0</v>
          </cell>
          <cell r="AY166">
            <v>0</v>
          </cell>
          <cell r="AZ166">
            <v>0</v>
          </cell>
          <cell r="BA166">
            <v>0</v>
          </cell>
          <cell r="BB166">
            <v>0</v>
          </cell>
          <cell r="BC166">
            <v>0</v>
          </cell>
          <cell r="BD166">
            <v>1207.98</v>
          </cell>
          <cell r="BE166">
            <v>1610.64</v>
          </cell>
          <cell r="BF166">
            <v>1285.2</v>
          </cell>
          <cell r="BG166">
            <v>1713.6</v>
          </cell>
          <cell r="BH166">
            <v>1345</v>
          </cell>
          <cell r="BI166">
            <v>0</v>
          </cell>
          <cell r="BJ166">
            <v>0</v>
          </cell>
          <cell r="BK166">
            <v>1407</v>
          </cell>
          <cell r="BL166">
            <v>0</v>
          </cell>
          <cell r="BM166">
            <v>0</v>
          </cell>
          <cell r="BN166">
            <v>1304</v>
          </cell>
          <cell r="BO166">
            <v>0</v>
          </cell>
          <cell r="BP166">
            <v>0</v>
          </cell>
          <cell r="BQ166">
            <v>0</v>
          </cell>
          <cell r="BR166">
            <v>0</v>
          </cell>
          <cell r="BS166">
            <v>0</v>
          </cell>
        </row>
        <row r="167">
          <cell r="A167" t="str">
            <v>03E</v>
          </cell>
          <cell r="B167" t="str">
            <v>NHS HARROGATE AND RURAL DISTRICT CCG</v>
          </cell>
          <cell r="C167" t="str">
            <v xml:space="preserve">NORTH YORKSHIRE &amp; HUMBER </v>
          </cell>
          <cell r="D167">
            <v>402</v>
          </cell>
          <cell r="E167">
            <v>441</v>
          </cell>
          <cell r="F167">
            <v>393</v>
          </cell>
          <cell r="G167">
            <v>342</v>
          </cell>
          <cell r="H167">
            <v>395</v>
          </cell>
          <cell r="I167">
            <v>425</v>
          </cell>
          <cell r="J167">
            <v>433</v>
          </cell>
          <cell r="K167">
            <v>365</v>
          </cell>
          <cell r="L167">
            <v>456</v>
          </cell>
          <cell r="M167">
            <v>440</v>
          </cell>
          <cell r="N167">
            <v>426</v>
          </cell>
          <cell r="O167">
            <v>390</v>
          </cell>
          <cell r="P167">
            <v>359.46</v>
          </cell>
          <cell r="Q167">
            <v>479.28</v>
          </cell>
          <cell r="R167">
            <v>395.505</v>
          </cell>
          <cell r="S167">
            <v>527.33999999999992</v>
          </cell>
          <cell r="T167">
            <v>0</v>
          </cell>
          <cell r="U167">
            <v>0</v>
          </cell>
          <cell r="V167">
            <v>0</v>
          </cell>
          <cell r="W167">
            <v>0</v>
          </cell>
          <cell r="X167">
            <v>0</v>
          </cell>
          <cell r="Y167">
            <v>0</v>
          </cell>
          <cell r="Z167">
            <v>0</v>
          </cell>
          <cell r="AA167">
            <v>0</v>
          </cell>
          <cell r="AB167">
            <v>0</v>
          </cell>
          <cell r="AC167">
            <v>0</v>
          </cell>
          <cell r="AD167">
            <v>1</v>
          </cell>
          <cell r="AE167">
            <v>1</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v>
          </cell>
          <cell r="BC167">
            <v>1</v>
          </cell>
          <cell r="BD167">
            <v>1437.84</v>
          </cell>
          <cell r="BE167">
            <v>1917.12</v>
          </cell>
          <cell r="BF167">
            <v>1582.02</v>
          </cell>
          <cell r="BG167">
            <v>2109.3599999999997</v>
          </cell>
          <cell r="BH167">
            <v>1578</v>
          </cell>
          <cell r="BI167">
            <v>0</v>
          </cell>
          <cell r="BJ167">
            <v>0</v>
          </cell>
          <cell r="BK167">
            <v>1618</v>
          </cell>
          <cell r="BL167">
            <v>0</v>
          </cell>
          <cell r="BM167">
            <v>0</v>
          </cell>
          <cell r="BN167">
            <v>1712</v>
          </cell>
          <cell r="BO167">
            <v>0</v>
          </cell>
          <cell r="BP167">
            <v>0</v>
          </cell>
          <cell r="BQ167">
            <v>0</v>
          </cell>
          <cell r="BR167">
            <v>0</v>
          </cell>
          <cell r="BS167">
            <v>0</v>
          </cell>
        </row>
        <row r="168">
          <cell r="A168" t="str">
            <v>03F</v>
          </cell>
          <cell r="B168" t="str">
            <v>NHS HULL CCG</v>
          </cell>
          <cell r="C168" t="str">
            <v xml:space="preserve">NORTH YORKSHIRE &amp; HUMBER </v>
          </cell>
          <cell r="D168">
            <v>1003</v>
          </cell>
          <cell r="E168">
            <v>995</v>
          </cell>
          <cell r="F168">
            <v>976</v>
          </cell>
          <cell r="G168">
            <v>967</v>
          </cell>
          <cell r="H168">
            <v>957</v>
          </cell>
          <cell r="I168">
            <v>960</v>
          </cell>
          <cell r="J168">
            <v>1006</v>
          </cell>
          <cell r="K168">
            <v>1000</v>
          </cell>
          <cell r="L168">
            <v>882</v>
          </cell>
          <cell r="M168">
            <v>929</v>
          </cell>
          <cell r="N168">
            <v>871</v>
          </cell>
          <cell r="O168">
            <v>871</v>
          </cell>
          <cell r="P168">
            <v>856.62</v>
          </cell>
          <cell r="Q168">
            <v>1142.1599999999999</v>
          </cell>
          <cell r="R168">
            <v>764.1</v>
          </cell>
          <cell r="S168">
            <v>1018.8</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3426.48</v>
          </cell>
          <cell r="BE168">
            <v>4568.6399999999994</v>
          </cell>
          <cell r="BF168">
            <v>3056.4</v>
          </cell>
          <cell r="BG168">
            <v>4075.2</v>
          </cell>
          <cell r="BH168">
            <v>3941</v>
          </cell>
          <cell r="BI168">
            <v>0</v>
          </cell>
          <cell r="BJ168">
            <v>0</v>
          </cell>
          <cell r="BK168">
            <v>3923</v>
          </cell>
          <cell r="BL168">
            <v>0</v>
          </cell>
          <cell r="BM168">
            <v>0</v>
          </cell>
          <cell r="BN168">
            <v>3553</v>
          </cell>
          <cell r="BO168">
            <v>0</v>
          </cell>
          <cell r="BP168">
            <v>0</v>
          </cell>
          <cell r="BQ168">
            <v>0</v>
          </cell>
          <cell r="BR168">
            <v>0</v>
          </cell>
          <cell r="BS168">
            <v>0</v>
          </cell>
        </row>
        <row r="169">
          <cell r="A169" t="str">
            <v>03H</v>
          </cell>
          <cell r="B169" t="str">
            <v>NHS NORTH EAST LINCOLNSHIRE CCG</v>
          </cell>
          <cell r="C169" t="str">
            <v xml:space="preserve">NORTH YORKSHIRE &amp; HUMBER </v>
          </cell>
          <cell r="D169">
            <v>484</v>
          </cell>
          <cell r="E169">
            <v>519</v>
          </cell>
          <cell r="F169">
            <v>505</v>
          </cell>
          <cell r="G169">
            <v>479</v>
          </cell>
          <cell r="H169">
            <v>523</v>
          </cell>
          <cell r="I169">
            <v>557</v>
          </cell>
          <cell r="J169">
            <v>508</v>
          </cell>
          <cell r="K169">
            <v>539</v>
          </cell>
          <cell r="L169">
            <v>509</v>
          </cell>
          <cell r="M169">
            <v>548</v>
          </cell>
          <cell r="N169">
            <v>468</v>
          </cell>
          <cell r="O169">
            <v>493</v>
          </cell>
          <cell r="P169">
            <v>450.18</v>
          </cell>
          <cell r="Q169">
            <v>600.24</v>
          </cell>
          <cell r="R169">
            <v>440.19000000000005</v>
          </cell>
          <cell r="S169">
            <v>586.91999999999996</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1800.72</v>
          </cell>
          <cell r="BE169">
            <v>2400.96</v>
          </cell>
          <cell r="BF169">
            <v>1760.7600000000002</v>
          </cell>
          <cell r="BG169">
            <v>2347.6799999999998</v>
          </cell>
          <cell r="BH169">
            <v>1987</v>
          </cell>
          <cell r="BI169">
            <v>0</v>
          </cell>
          <cell r="BJ169">
            <v>0</v>
          </cell>
          <cell r="BK169">
            <v>2127</v>
          </cell>
          <cell r="BL169">
            <v>0</v>
          </cell>
          <cell r="BM169">
            <v>0</v>
          </cell>
          <cell r="BN169">
            <v>2018</v>
          </cell>
          <cell r="BO169">
            <v>0</v>
          </cell>
          <cell r="BP169">
            <v>0</v>
          </cell>
          <cell r="BQ169">
            <v>0</v>
          </cell>
          <cell r="BR169">
            <v>0</v>
          </cell>
          <cell r="BS169">
            <v>0</v>
          </cell>
        </row>
        <row r="170">
          <cell r="A170" t="str">
            <v>03K</v>
          </cell>
          <cell r="B170" t="str">
            <v>NHS NORTH LINCOLNSHIRE CCG</v>
          </cell>
          <cell r="C170" t="str">
            <v xml:space="preserve">NORTH YORKSHIRE &amp; HUMBER </v>
          </cell>
          <cell r="D170">
            <v>479</v>
          </cell>
          <cell r="E170">
            <v>461</v>
          </cell>
          <cell r="F170">
            <v>503</v>
          </cell>
          <cell r="G170">
            <v>622</v>
          </cell>
          <cell r="H170">
            <v>446</v>
          </cell>
          <cell r="I170">
            <v>497</v>
          </cell>
          <cell r="J170">
            <v>459</v>
          </cell>
          <cell r="K170">
            <v>631</v>
          </cell>
          <cell r="L170">
            <v>437</v>
          </cell>
          <cell r="M170">
            <v>471</v>
          </cell>
          <cell r="N170">
            <v>482</v>
          </cell>
          <cell r="O170">
            <v>643</v>
          </cell>
          <cell r="P170">
            <v>431.73</v>
          </cell>
          <cell r="Q170">
            <v>575.64</v>
          </cell>
          <cell r="R170">
            <v>434.52000000000004</v>
          </cell>
          <cell r="S170">
            <v>579.36</v>
          </cell>
          <cell r="T170">
            <v>0</v>
          </cell>
          <cell r="U170">
            <v>0</v>
          </cell>
          <cell r="V170">
            <v>0</v>
          </cell>
          <cell r="W170">
            <v>0</v>
          </cell>
          <cell r="X170">
            <v>0</v>
          </cell>
          <cell r="Y170">
            <v>0</v>
          </cell>
          <cell r="Z170">
            <v>0</v>
          </cell>
          <cell r="AA170">
            <v>0</v>
          </cell>
          <cell r="AB170">
            <v>0</v>
          </cell>
          <cell r="AC170">
            <v>1</v>
          </cell>
          <cell r="AD170">
            <v>0</v>
          </cell>
          <cell r="AE170">
            <v>1</v>
          </cell>
          <cell r="AF170">
            <v>0</v>
          </cell>
          <cell r="AG170">
            <v>0</v>
          </cell>
          <cell r="AH170">
            <v>0</v>
          </cell>
          <cell r="AI170">
            <v>0</v>
          </cell>
          <cell r="AJ170">
            <v>0</v>
          </cell>
          <cell r="AK170">
            <v>0</v>
          </cell>
          <cell r="AL170">
            <v>0</v>
          </cell>
          <cell r="AM170">
            <v>0</v>
          </cell>
          <cell r="AN170">
            <v>0</v>
          </cell>
          <cell r="AO170">
            <v>1</v>
          </cell>
          <cell r="AP170">
            <v>0</v>
          </cell>
          <cell r="AQ170">
            <v>1</v>
          </cell>
          <cell r="AR170">
            <v>0</v>
          </cell>
          <cell r="AS170">
            <v>0</v>
          </cell>
          <cell r="AT170">
            <v>0</v>
          </cell>
          <cell r="AU170">
            <v>0</v>
          </cell>
          <cell r="AV170">
            <v>0</v>
          </cell>
          <cell r="AW170">
            <v>0</v>
          </cell>
          <cell r="AX170">
            <v>0</v>
          </cell>
          <cell r="AY170">
            <v>0</v>
          </cell>
          <cell r="AZ170">
            <v>0</v>
          </cell>
          <cell r="BA170">
            <v>1</v>
          </cell>
          <cell r="BB170">
            <v>0</v>
          </cell>
          <cell r="BC170">
            <v>1</v>
          </cell>
          <cell r="BD170">
            <v>1726.92</v>
          </cell>
          <cell r="BE170">
            <v>2302.56</v>
          </cell>
          <cell r="BF170">
            <v>1738.0800000000002</v>
          </cell>
          <cell r="BG170">
            <v>2317.44</v>
          </cell>
          <cell r="BH170">
            <v>2065</v>
          </cell>
          <cell r="BI170">
            <v>0</v>
          </cell>
          <cell r="BJ170">
            <v>0</v>
          </cell>
          <cell r="BK170">
            <v>2033</v>
          </cell>
          <cell r="BL170">
            <v>0</v>
          </cell>
          <cell r="BM170">
            <v>0</v>
          </cell>
          <cell r="BN170">
            <v>2033</v>
          </cell>
          <cell r="BO170">
            <v>0</v>
          </cell>
          <cell r="BP170">
            <v>0</v>
          </cell>
          <cell r="BQ170">
            <v>0</v>
          </cell>
          <cell r="BR170">
            <v>0</v>
          </cell>
          <cell r="BS170">
            <v>0</v>
          </cell>
        </row>
        <row r="171">
          <cell r="A171" t="str">
            <v>03M</v>
          </cell>
          <cell r="B171" t="str">
            <v>NHS SCARBOROUGH AND RYEDALE CCG</v>
          </cell>
          <cell r="C171" t="str">
            <v xml:space="preserve">NORTH YORKSHIRE &amp; HUMBER </v>
          </cell>
          <cell r="D171">
            <v>281</v>
          </cell>
          <cell r="E171">
            <v>301</v>
          </cell>
          <cell r="F171">
            <v>325</v>
          </cell>
          <cell r="G171">
            <v>244</v>
          </cell>
          <cell r="H171">
            <v>319</v>
          </cell>
          <cell r="I171">
            <v>311</v>
          </cell>
          <cell r="J171">
            <v>304</v>
          </cell>
          <cell r="K171">
            <v>264</v>
          </cell>
          <cell r="L171">
            <v>313</v>
          </cell>
          <cell r="M171">
            <v>285</v>
          </cell>
          <cell r="N171">
            <v>315</v>
          </cell>
          <cell r="O171">
            <v>299</v>
          </cell>
          <cell r="P171">
            <v>260.05500000000001</v>
          </cell>
          <cell r="Q171">
            <v>346.73999999999995</v>
          </cell>
          <cell r="R171">
            <v>260.01</v>
          </cell>
          <cell r="S171">
            <v>346.67999999999995</v>
          </cell>
          <cell r="T171">
            <v>0</v>
          </cell>
          <cell r="U171">
            <v>0</v>
          </cell>
          <cell r="V171">
            <v>0</v>
          </cell>
          <cell r="W171">
            <v>0</v>
          </cell>
          <cell r="X171">
            <v>0</v>
          </cell>
          <cell r="Y171">
            <v>0</v>
          </cell>
          <cell r="Z171">
            <v>0</v>
          </cell>
          <cell r="AA171">
            <v>0</v>
          </cell>
          <cell r="AB171">
            <v>0</v>
          </cell>
          <cell r="AC171">
            <v>0</v>
          </cell>
          <cell r="AD171">
            <v>1</v>
          </cell>
          <cell r="AE171">
            <v>1</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1040.22</v>
          </cell>
          <cell r="BE171">
            <v>1386.9599999999998</v>
          </cell>
          <cell r="BF171">
            <v>1040.04</v>
          </cell>
          <cell r="BG171">
            <v>1386.7199999999998</v>
          </cell>
          <cell r="BH171">
            <v>1151</v>
          </cell>
          <cell r="BI171">
            <v>0</v>
          </cell>
          <cell r="BJ171">
            <v>0</v>
          </cell>
          <cell r="BK171">
            <v>1198</v>
          </cell>
          <cell r="BL171">
            <v>0</v>
          </cell>
          <cell r="BM171">
            <v>0</v>
          </cell>
          <cell r="BN171">
            <v>1212</v>
          </cell>
          <cell r="BO171">
            <v>0</v>
          </cell>
          <cell r="BP171">
            <v>0</v>
          </cell>
          <cell r="BQ171">
            <v>0</v>
          </cell>
          <cell r="BR171">
            <v>0</v>
          </cell>
          <cell r="BS171">
            <v>0</v>
          </cell>
        </row>
        <row r="172">
          <cell r="A172" t="str">
            <v>03Q</v>
          </cell>
          <cell r="B172" t="str">
            <v>NHS VALE OF YORK CCG</v>
          </cell>
          <cell r="C172" t="str">
            <v xml:space="preserve">NORTH YORKSHIRE &amp; HUMBER </v>
          </cell>
          <cell r="D172">
            <v>829</v>
          </cell>
          <cell r="E172">
            <v>873</v>
          </cell>
          <cell r="F172">
            <v>912</v>
          </cell>
          <cell r="G172">
            <v>779</v>
          </cell>
          <cell r="H172">
            <v>859</v>
          </cell>
          <cell r="I172">
            <v>934</v>
          </cell>
          <cell r="J172">
            <v>879</v>
          </cell>
          <cell r="K172">
            <v>831</v>
          </cell>
          <cell r="L172">
            <v>888</v>
          </cell>
          <cell r="M172">
            <v>610</v>
          </cell>
          <cell r="N172">
            <v>890</v>
          </cell>
          <cell r="O172">
            <v>886</v>
          </cell>
          <cell r="P172">
            <v>764.05500000000006</v>
          </cell>
          <cell r="Q172">
            <v>1018.74</v>
          </cell>
          <cell r="R172">
            <v>789.61500000000001</v>
          </cell>
          <cell r="S172">
            <v>1052.82</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1</v>
          </cell>
          <cell r="AW172">
            <v>1</v>
          </cell>
          <cell r="AX172">
            <v>0</v>
          </cell>
          <cell r="AY172">
            <v>0</v>
          </cell>
          <cell r="AZ172">
            <v>0</v>
          </cell>
          <cell r="BA172">
            <v>0</v>
          </cell>
          <cell r="BB172">
            <v>0</v>
          </cell>
          <cell r="BC172">
            <v>0</v>
          </cell>
          <cell r="BD172">
            <v>3056.2200000000003</v>
          </cell>
          <cell r="BE172">
            <v>4074.96</v>
          </cell>
          <cell r="BF172">
            <v>3158.46</v>
          </cell>
          <cell r="BG172">
            <v>4211.28</v>
          </cell>
          <cell r="BH172">
            <v>3393</v>
          </cell>
          <cell r="BI172">
            <v>0</v>
          </cell>
          <cell r="BJ172">
            <v>0</v>
          </cell>
          <cell r="BK172">
            <v>3503</v>
          </cell>
          <cell r="BL172">
            <v>0</v>
          </cell>
          <cell r="BM172">
            <v>0</v>
          </cell>
          <cell r="BN172">
            <v>3274</v>
          </cell>
          <cell r="BO172">
            <v>0</v>
          </cell>
          <cell r="BP172">
            <v>0</v>
          </cell>
          <cell r="BQ172">
            <v>0</v>
          </cell>
          <cell r="BR172">
            <v>0</v>
          </cell>
          <cell r="BS172">
            <v>0</v>
          </cell>
        </row>
        <row r="173">
          <cell r="A173" t="str">
            <v>04Y</v>
          </cell>
          <cell r="B173" t="str">
            <v>NHS CANNOCK CHASE CCG</v>
          </cell>
          <cell r="C173" t="str">
            <v xml:space="preserve">SHROPSHIRE &amp; STAFFORDSHIRE </v>
          </cell>
          <cell r="D173">
            <v>369</v>
          </cell>
          <cell r="E173">
            <v>426</v>
          </cell>
          <cell r="F173">
            <v>394</v>
          </cell>
          <cell r="G173">
            <v>403</v>
          </cell>
          <cell r="H173">
            <v>367</v>
          </cell>
          <cell r="I173">
            <v>403</v>
          </cell>
          <cell r="J173">
            <v>365</v>
          </cell>
          <cell r="K173">
            <v>357</v>
          </cell>
          <cell r="L173">
            <v>377</v>
          </cell>
          <cell r="M173">
            <v>381</v>
          </cell>
          <cell r="N173">
            <v>359</v>
          </cell>
          <cell r="O173">
            <v>368</v>
          </cell>
          <cell r="P173">
            <v>333.22500000000002</v>
          </cell>
          <cell r="Q173">
            <v>444.3</v>
          </cell>
          <cell r="R173">
            <v>325.89000000000004</v>
          </cell>
          <cell r="S173">
            <v>434.52000000000004</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1332.9</v>
          </cell>
          <cell r="BE173">
            <v>1777.2</v>
          </cell>
          <cell r="BF173">
            <v>1303.5600000000002</v>
          </cell>
          <cell r="BG173">
            <v>1738.0800000000002</v>
          </cell>
          <cell r="BH173">
            <v>1592</v>
          </cell>
          <cell r="BI173">
            <v>0</v>
          </cell>
          <cell r="BJ173">
            <v>0</v>
          </cell>
          <cell r="BK173">
            <v>1492</v>
          </cell>
          <cell r="BL173">
            <v>0</v>
          </cell>
          <cell r="BM173">
            <v>0</v>
          </cell>
          <cell r="BN173">
            <v>1485</v>
          </cell>
          <cell r="BO173">
            <v>0</v>
          </cell>
          <cell r="BP173">
            <v>0</v>
          </cell>
          <cell r="BQ173">
            <v>0</v>
          </cell>
          <cell r="BR173">
            <v>0</v>
          </cell>
          <cell r="BS173">
            <v>0</v>
          </cell>
        </row>
        <row r="174">
          <cell r="A174" t="str">
            <v>05D</v>
          </cell>
          <cell r="B174" t="str">
            <v>NHS EAST STAFFORDSHIRE CCG</v>
          </cell>
          <cell r="C174" t="str">
            <v xml:space="preserve">SHROPSHIRE &amp; STAFFORDSHIRE </v>
          </cell>
          <cell r="D174">
            <v>395</v>
          </cell>
          <cell r="E174">
            <v>440</v>
          </cell>
          <cell r="F174">
            <v>426</v>
          </cell>
          <cell r="G174">
            <v>376</v>
          </cell>
          <cell r="H174">
            <v>415</v>
          </cell>
          <cell r="I174">
            <v>427</v>
          </cell>
          <cell r="J174">
            <v>434</v>
          </cell>
          <cell r="K174">
            <v>402</v>
          </cell>
          <cell r="L174">
            <v>422</v>
          </cell>
          <cell r="M174">
            <v>467</v>
          </cell>
          <cell r="N174">
            <v>436</v>
          </cell>
          <cell r="O174">
            <v>396</v>
          </cell>
          <cell r="P174">
            <v>365.44499999999999</v>
          </cell>
          <cell r="Q174">
            <v>487.26</v>
          </cell>
          <cell r="R174">
            <v>363.46500000000003</v>
          </cell>
          <cell r="S174">
            <v>484.62</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1461.78</v>
          </cell>
          <cell r="BE174">
            <v>1949.04</v>
          </cell>
          <cell r="BF174">
            <v>1453.8600000000001</v>
          </cell>
          <cell r="BG174">
            <v>1938.48</v>
          </cell>
          <cell r="BH174">
            <v>1637</v>
          </cell>
          <cell r="BI174">
            <v>0</v>
          </cell>
          <cell r="BJ174">
            <v>0</v>
          </cell>
          <cell r="BK174">
            <v>1678</v>
          </cell>
          <cell r="BL174">
            <v>0</v>
          </cell>
          <cell r="BM174">
            <v>0</v>
          </cell>
          <cell r="BN174">
            <v>1721</v>
          </cell>
          <cell r="BO174">
            <v>0</v>
          </cell>
          <cell r="BP174">
            <v>0</v>
          </cell>
          <cell r="BQ174">
            <v>0</v>
          </cell>
          <cell r="BR174">
            <v>0</v>
          </cell>
          <cell r="BS174">
            <v>0</v>
          </cell>
        </row>
        <row r="175">
          <cell r="A175" t="str">
            <v>05G</v>
          </cell>
          <cell r="B175" t="str">
            <v>NHS NORTH STAFFORDSHIRE CCG</v>
          </cell>
          <cell r="C175" t="str">
            <v xml:space="preserve">SHROPSHIRE &amp; STAFFORDSHIRE </v>
          </cell>
          <cell r="D175">
            <v>497</v>
          </cell>
          <cell r="E175">
            <v>570</v>
          </cell>
          <cell r="F175">
            <v>522</v>
          </cell>
          <cell r="G175">
            <v>469</v>
          </cell>
          <cell r="H175">
            <v>582</v>
          </cell>
          <cell r="I175">
            <v>596</v>
          </cell>
          <cell r="J175">
            <v>544</v>
          </cell>
          <cell r="K175">
            <v>532</v>
          </cell>
          <cell r="L175">
            <v>538</v>
          </cell>
          <cell r="M175">
            <v>592</v>
          </cell>
          <cell r="N175">
            <v>547</v>
          </cell>
          <cell r="O175">
            <v>528</v>
          </cell>
          <cell r="P175">
            <v>474.16500000000002</v>
          </cell>
          <cell r="Q175">
            <v>632.22</v>
          </cell>
          <cell r="R175">
            <v>489.64499999999998</v>
          </cell>
          <cell r="S175">
            <v>652.8599999999999</v>
          </cell>
          <cell r="T175">
            <v>0</v>
          </cell>
          <cell r="U175">
            <v>0</v>
          </cell>
          <cell r="V175">
            <v>0</v>
          </cell>
          <cell r="W175">
            <v>0</v>
          </cell>
          <cell r="X175">
            <v>0</v>
          </cell>
          <cell r="Y175">
            <v>0</v>
          </cell>
          <cell r="Z175">
            <v>0</v>
          </cell>
          <cell r="AA175">
            <v>0</v>
          </cell>
          <cell r="AB175">
            <v>0</v>
          </cell>
          <cell r="AC175">
            <v>0</v>
          </cell>
          <cell r="AD175">
            <v>1</v>
          </cell>
          <cell r="AE175">
            <v>1</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1896.66</v>
          </cell>
          <cell r="BE175">
            <v>2528.88</v>
          </cell>
          <cell r="BF175">
            <v>1958.58</v>
          </cell>
          <cell r="BG175">
            <v>2611.4399999999996</v>
          </cell>
          <cell r="BH175">
            <v>2058</v>
          </cell>
          <cell r="BI175">
            <v>0</v>
          </cell>
          <cell r="BJ175">
            <v>0</v>
          </cell>
          <cell r="BK175">
            <v>2254</v>
          </cell>
          <cell r="BL175">
            <v>0</v>
          </cell>
          <cell r="BM175">
            <v>0</v>
          </cell>
          <cell r="BN175">
            <v>2205</v>
          </cell>
          <cell r="BO175">
            <v>0</v>
          </cell>
          <cell r="BP175">
            <v>0</v>
          </cell>
          <cell r="BQ175">
            <v>0</v>
          </cell>
          <cell r="BR175">
            <v>0</v>
          </cell>
          <cell r="BS175">
            <v>0</v>
          </cell>
        </row>
        <row r="176">
          <cell r="A176" t="str">
            <v>05N</v>
          </cell>
          <cell r="B176" t="str">
            <v>NHS SHROPSHIRE CCG</v>
          </cell>
          <cell r="C176" t="str">
            <v xml:space="preserve">SHROPSHIRE &amp; STAFFORDSHIRE </v>
          </cell>
          <cell r="D176">
            <v>756</v>
          </cell>
          <cell r="E176">
            <v>754</v>
          </cell>
          <cell r="F176">
            <v>700</v>
          </cell>
          <cell r="G176">
            <v>684</v>
          </cell>
          <cell r="H176">
            <v>717</v>
          </cell>
          <cell r="I176">
            <v>719</v>
          </cell>
          <cell r="J176">
            <v>746</v>
          </cell>
          <cell r="K176">
            <v>715</v>
          </cell>
          <cell r="L176">
            <v>771</v>
          </cell>
          <cell r="M176">
            <v>772</v>
          </cell>
          <cell r="N176">
            <v>721</v>
          </cell>
          <cell r="O176">
            <v>749</v>
          </cell>
          <cell r="P176">
            <v>643.45500000000004</v>
          </cell>
          <cell r="Q176">
            <v>857.94</v>
          </cell>
          <cell r="R176">
            <v>692.81999999999994</v>
          </cell>
          <cell r="S176">
            <v>923.75999999999988</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2573.8200000000002</v>
          </cell>
          <cell r="BE176">
            <v>3431.76</v>
          </cell>
          <cell r="BF176">
            <v>2771.2799999999997</v>
          </cell>
          <cell r="BG176">
            <v>3695.0399999999995</v>
          </cell>
          <cell r="BH176">
            <v>2894</v>
          </cell>
          <cell r="BI176">
            <v>0</v>
          </cell>
          <cell r="BJ176">
            <v>0</v>
          </cell>
          <cell r="BK176">
            <v>2897</v>
          </cell>
          <cell r="BL176">
            <v>0</v>
          </cell>
          <cell r="BM176">
            <v>0</v>
          </cell>
          <cell r="BN176">
            <v>3013</v>
          </cell>
          <cell r="BO176">
            <v>0</v>
          </cell>
          <cell r="BP176">
            <v>0</v>
          </cell>
          <cell r="BQ176">
            <v>0</v>
          </cell>
          <cell r="BR176">
            <v>0</v>
          </cell>
          <cell r="BS176">
            <v>0</v>
          </cell>
        </row>
        <row r="177">
          <cell r="A177" t="str">
            <v>05Q</v>
          </cell>
          <cell r="B177" t="str">
            <v>NHS SOUTH EAST STAFFS AND SEISDON PENINSULAR CCG</v>
          </cell>
          <cell r="C177" t="str">
            <v xml:space="preserve">SHROPSHIRE &amp; STAFFORDSHIRE </v>
          </cell>
          <cell r="D177">
            <v>602</v>
          </cell>
          <cell r="E177">
            <v>611</v>
          </cell>
          <cell r="F177">
            <v>542</v>
          </cell>
          <cell r="G177">
            <v>534</v>
          </cell>
          <cell r="H177">
            <v>585</v>
          </cell>
          <cell r="I177">
            <v>625</v>
          </cell>
          <cell r="J177">
            <v>583</v>
          </cell>
          <cell r="K177">
            <v>538</v>
          </cell>
          <cell r="L177">
            <v>620</v>
          </cell>
          <cell r="M177">
            <v>628</v>
          </cell>
          <cell r="N177">
            <v>577</v>
          </cell>
          <cell r="O177">
            <v>556</v>
          </cell>
          <cell r="P177">
            <v>519.21</v>
          </cell>
          <cell r="Q177">
            <v>692.28</v>
          </cell>
          <cell r="R177">
            <v>532.93499999999995</v>
          </cell>
          <cell r="S177">
            <v>710.57999999999993</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2076.84</v>
          </cell>
          <cell r="BE177">
            <v>2769.12</v>
          </cell>
          <cell r="BF177">
            <v>2131.7399999999998</v>
          </cell>
          <cell r="BG177">
            <v>2842.3199999999997</v>
          </cell>
          <cell r="BH177">
            <v>2289</v>
          </cell>
          <cell r="BI177">
            <v>0</v>
          </cell>
          <cell r="BJ177">
            <v>0</v>
          </cell>
          <cell r="BK177">
            <v>2331</v>
          </cell>
          <cell r="BL177">
            <v>0</v>
          </cell>
          <cell r="BM177">
            <v>0</v>
          </cell>
          <cell r="BN177">
            <v>2381</v>
          </cell>
          <cell r="BO177">
            <v>0</v>
          </cell>
          <cell r="BP177">
            <v>0</v>
          </cell>
          <cell r="BQ177">
            <v>0</v>
          </cell>
          <cell r="BR177">
            <v>0</v>
          </cell>
          <cell r="BS177">
            <v>0</v>
          </cell>
        </row>
        <row r="178">
          <cell r="A178" t="str">
            <v>05V</v>
          </cell>
          <cell r="B178" t="str">
            <v>NHS STAFFORD AND SURROUNDS CCG</v>
          </cell>
          <cell r="C178" t="str">
            <v xml:space="preserve">SHROPSHIRE &amp; STAFFORDSHIRE </v>
          </cell>
          <cell r="D178">
            <v>346</v>
          </cell>
          <cell r="E178">
            <v>376</v>
          </cell>
          <cell r="F178">
            <v>343</v>
          </cell>
          <cell r="G178">
            <v>368</v>
          </cell>
          <cell r="H178">
            <v>372</v>
          </cell>
          <cell r="I178">
            <v>325</v>
          </cell>
          <cell r="J178">
            <v>360</v>
          </cell>
          <cell r="K178">
            <v>378</v>
          </cell>
          <cell r="L178">
            <v>428</v>
          </cell>
          <cell r="M178">
            <v>357</v>
          </cell>
          <cell r="N178">
            <v>382</v>
          </cell>
          <cell r="O178">
            <v>365</v>
          </cell>
          <cell r="P178">
            <v>318.60000000000002</v>
          </cell>
          <cell r="Q178">
            <v>424.8</v>
          </cell>
          <cell r="R178">
            <v>339.21</v>
          </cell>
          <cell r="S178">
            <v>452.28</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1274.4000000000001</v>
          </cell>
          <cell r="BE178">
            <v>1699.2</v>
          </cell>
          <cell r="BF178">
            <v>1356.84</v>
          </cell>
          <cell r="BG178">
            <v>1809.12</v>
          </cell>
          <cell r="BH178">
            <v>1433</v>
          </cell>
          <cell r="BI178">
            <v>0</v>
          </cell>
          <cell r="BJ178">
            <v>0</v>
          </cell>
          <cell r="BK178">
            <v>1435</v>
          </cell>
          <cell r="BL178">
            <v>0</v>
          </cell>
          <cell r="BM178">
            <v>0</v>
          </cell>
          <cell r="BN178">
            <v>1532</v>
          </cell>
          <cell r="BO178">
            <v>0</v>
          </cell>
          <cell r="BP178">
            <v>0</v>
          </cell>
          <cell r="BQ178">
            <v>0</v>
          </cell>
          <cell r="BR178">
            <v>0</v>
          </cell>
          <cell r="BS178">
            <v>0</v>
          </cell>
        </row>
        <row r="179">
          <cell r="A179" t="str">
            <v>05W</v>
          </cell>
          <cell r="B179" t="str">
            <v>NHS STOKE ON TRENT CCG</v>
          </cell>
          <cell r="C179" t="str">
            <v xml:space="preserve">SHROPSHIRE &amp; STAFFORDSHIRE </v>
          </cell>
          <cell r="D179">
            <v>876</v>
          </cell>
          <cell r="E179">
            <v>949</v>
          </cell>
          <cell r="F179">
            <v>933</v>
          </cell>
          <cell r="G179">
            <v>855</v>
          </cell>
          <cell r="H179">
            <v>953</v>
          </cell>
          <cell r="I179">
            <v>953</v>
          </cell>
          <cell r="J179">
            <v>888</v>
          </cell>
          <cell r="K179">
            <v>957</v>
          </cell>
          <cell r="L179">
            <v>951</v>
          </cell>
          <cell r="M179">
            <v>945</v>
          </cell>
          <cell r="N179">
            <v>928</v>
          </cell>
          <cell r="O179">
            <v>855</v>
          </cell>
          <cell r="P179">
            <v>829.35</v>
          </cell>
          <cell r="Q179">
            <v>1105.8</v>
          </cell>
          <cell r="R179">
            <v>783.99</v>
          </cell>
          <cell r="S179">
            <v>1045.32</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3317.4</v>
          </cell>
          <cell r="BE179">
            <v>4423.2</v>
          </cell>
          <cell r="BF179">
            <v>3135.96</v>
          </cell>
          <cell r="BG179">
            <v>4181.28</v>
          </cell>
          <cell r="BH179">
            <v>3613</v>
          </cell>
          <cell r="BI179">
            <v>0</v>
          </cell>
          <cell r="BJ179">
            <v>0</v>
          </cell>
          <cell r="BK179">
            <v>3751</v>
          </cell>
          <cell r="BL179">
            <v>0</v>
          </cell>
          <cell r="BM179">
            <v>0</v>
          </cell>
          <cell r="BN179">
            <v>3679</v>
          </cell>
          <cell r="BO179">
            <v>0</v>
          </cell>
          <cell r="BP179">
            <v>0</v>
          </cell>
          <cell r="BQ179">
            <v>0</v>
          </cell>
          <cell r="BR179">
            <v>0</v>
          </cell>
          <cell r="BS179">
            <v>0</v>
          </cell>
        </row>
        <row r="180">
          <cell r="A180" t="str">
            <v>05X</v>
          </cell>
          <cell r="B180" t="str">
            <v>NHS TELFORD AND WREKIN CCG</v>
          </cell>
          <cell r="C180" t="str">
            <v xml:space="preserve">SHROPSHIRE &amp; STAFFORDSHIRE </v>
          </cell>
          <cell r="D180">
            <v>516</v>
          </cell>
          <cell r="E180">
            <v>595</v>
          </cell>
          <cell r="F180">
            <v>545</v>
          </cell>
          <cell r="G180">
            <v>544</v>
          </cell>
          <cell r="H180">
            <v>586</v>
          </cell>
          <cell r="I180">
            <v>623</v>
          </cell>
          <cell r="J180">
            <v>562</v>
          </cell>
          <cell r="K180">
            <v>589</v>
          </cell>
          <cell r="L180">
            <v>536</v>
          </cell>
          <cell r="M180">
            <v>602</v>
          </cell>
          <cell r="N180">
            <v>586</v>
          </cell>
          <cell r="O180">
            <v>533</v>
          </cell>
          <cell r="P180">
            <v>503.77500000000003</v>
          </cell>
          <cell r="Q180">
            <v>671.69999999999993</v>
          </cell>
          <cell r="R180">
            <v>485.23500000000001</v>
          </cell>
          <cell r="S180">
            <v>646.9799999999999</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2015.1000000000001</v>
          </cell>
          <cell r="BE180">
            <v>2686.7999999999997</v>
          </cell>
          <cell r="BF180">
            <v>1940.94</v>
          </cell>
          <cell r="BG180">
            <v>2587.9199999999996</v>
          </cell>
          <cell r="BH180">
            <v>2200</v>
          </cell>
          <cell r="BI180">
            <v>0</v>
          </cell>
          <cell r="BJ180">
            <v>0</v>
          </cell>
          <cell r="BK180">
            <v>2360</v>
          </cell>
          <cell r="BL180">
            <v>0</v>
          </cell>
          <cell r="BM180">
            <v>0</v>
          </cell>
          <cell r="BN180">
            <v>2257</v>
          </cell>
          <cell r="BO180">
            <v>0</v>
          </cell>
          <cell r="BP180">
            <v>0</v>
          </cell>
          <cell r="BQ180">
            <v>0</v>
          </cell>
          <cell r="BR180">
            <v>0</v>
          </cell>
          <cell r="BS180">
            <v>0</v>
          </cell>
        </row>
        <row r="181">
          <cell r="A181" t="str">
            <v>13C</v>
          </cell>
          <cell r="B181" t="str">
            <v>SHROPSHIRE AND STAFFORDSHIRE COMMISSIONING HUB</v>
          </cell>
          <cell r="C181" t="str">
            <v xml:space="preserve">SHROPSHIRE &amp; STAFFORDSHIRE </v>
          </cell>
          <cell r="D181">
            <v>0</v>
          </cell>
          <cell r="E181">
            <v>0</v>
          </cell>
          <cell r="F181">
            <v>0</v>
          </cell>
          <cell r="G181">
            <v>0</v>
          </cell>
          <cell r="H181">
            <v>0</v>
          </cell>
          <cell r="I181">
            <v>0</v>
          </cell>
          <cell r="J181">
            <v>0</v>
          </cell>
          <cell r="K181">
            <v>0</v>
          </cell>
          <cell r="L181">
            <v>0</v>
          </cell>
          <cell r="M181">
            <v>0</v>
          </cell>
          <cell r="N181">
            <v>0</v>
          </cell>
          <cell r="O181">
            <v>0</v>
          </cell>
          <cell r="P181" t="e">
            <v>#N/A</v>
          </cell>
          <cell r="Q181" t="e">
            <v>#N/A</v>
          </cell>
          <cell r="R181" t="e">
            <v>#N/A</v>
          </cell>
          <cell r="S181" t="e">
            <v>#N/A</v>
          </cell>
          <cell r="T181" t="e">
            <v>#N/A</v>
          </cell>
          <cell r="U181" t="e">
            <v>#N/A</v>
          </cell>
          <cell r="V181" t="e">
            <v>#N/A</v>
          </cell>
          <cell r="W181" t="e">
            <v>#N/A</v>
          </cell>
          <cell r="X181" t="e">
            <v>#N/A</v>
          </cell>
          <cell r="Y181" t="e">
            <v>#N/A</v>
          </cell>
          <cell r="Z181" t="e">
            <v>#N/A</v>
          </cell>
          <cell r="AA181" t="e">
            <v>#N/A</v>
          </cell>
          <cell r="AB181" t="e">
            <v>#N/A</v>
          </cell>
          <cell r="AC181" t="e">
            <v>#N/A</v>
          </cell>
          <cell r="AD181" t="e">
            <v>#N/A</v>
          </cell>
          <cell r="AE181" t="e">
            <v>#N/A</v>
          </cell>
          <cell r="AF181" t="e">
            <v>#N/A</v>
          </cell>
          <cell r="AG181" t="e">
            <v>#N/A</v>
          </cell>
          <cell r="AH181" t="e">
            <v>#N/A</v>
          </cell>
          <cell r="AI181" t="e">
            <v>#N/A</v>
          </cell>
          <cell r="AJ181" t="e">
            <v>#N/A</v>
          </cell>
          <cell r="AK181" t="e">
            <v>#N/A</v>
          </cell>
          <cell r="AL181" t="e">
            <v>#N/A</v>
          </cell>
          <cell r="AM181" t="e">
            <v>#N/A</v>
          </cell>
          <cell r="AN181" t="e">
            <v>#N/A</v>
          </cell>
          <cell r="AO181" t="e">
            <v>#N/A</v>
          </cell>
          <cell r="AP181" t="e">
            <v>#N/A</v>
          </cell>
          <cell r="AQ181" t="e">
            <v>#N/A</v>
          </cell>
          <cell r="AR181" t="e">
            <v>#N/A</v>
          </cell>
          <cell r="AS181" t="e">
            <v>#N/A</v>
          </cell>
          <cell r="AT181" t="e">
            <v>#N/A</v>
          </cell>
          <cell r="AU181" t="e">
            <v>#N/A</v>
          </cell>
          <cell r="AV181" t="e">
            <v>#N/A</v>
          </cell>
          <cell r="AW181" t="e">
            <v>#N/A</v>
          </cell>
          <cell r="AX181" t="e">
            <v>#N/A</v>
          </cell>
          <cell r="AY181" t="e">
            <v>#N/A</v>
          </cell>
          <cell r="AZ181" t="e">
            <v>#N/A</v>
          </cell>
          <cell r="BA181" t="e">
            <v>#N/A</v>
          </cell>
          <cell r="BB181" t="e">
            <v>#N/A</v>
          </cell>
          <cell r="BC181" t="e">
            <v>#N/A</v>
          </cell>
          <cell r="BD181" t="e">
            <v>#N/A</v>
          </cell>
          <cell r="BE181" t="e">
            <v>#N/A</v>
          </cell>
          <cell r="BF181" t="e">
            <v>#N/A</v>
          </cell>
          <cell r="BG181" t="e">
            <v>#N/A</v>
          </cell>
          <cell r="BH181">
            <v>0</v>
          </cell>
          <cell r="BI181" t="e">
            <v>#N/A</v>
          </cell>
          <cell r="BJ181" t="e">
            <v>#N/A</v>
          </cell>
          <cell r="BK181">
            <v>0</v>
          </cell>
          <cell r="BL181" t="e">
            <v>#N/A</v>
          </cell>
          <cell r="BM181" t="e">
            <v>#N/A</v>
          </cell>
          <cell r="BN181">
            <v>0</v>
          </cell>
          <cell r="BO181" t="e">
            <v>#N/A</v>
          </cell>
          <cell r="BP181" t="e">
            <v>#N/A</v>
          </cell>
          <cell r="BQ181" t="e">
            <v>#N/A</v>
          </cell>
          <cell r="BR181" t="e">
            <v>#N/A</v>
          </cell>
          <cell r="BS181" t="e">
            <v>#N/A</v>
          </cell>
        </row>
        <row r="182">
          <cell r="A182" t="str">
            <v>02P</v>
          </cell>
          <cell r="B182" t="str">
            <v>NHS BARNSLEY CCG</v>
          </cell>
          <cell r="C182" t="str">
            <v xml:space="preserve">SOUTH YORKSHIRE &amp; BASSETLAW </v>
          </cell>
          <cell r="D182">
            <v>810</v>
          </cell>
          <cell r="E182">
            <v>807</v>
          </cell>
          <cell r="F182">
            <v>808</v>
          </cell>
          <cell r="G182">
            <v>754</v>
          </cell>
          <cell r="H182">
            <v>803</v>
          </cell>
          <cell r="I182">
            <v>821</v>
          </cell>
          <cell r="J182">
            <v>761</v>
          </cell>
          <cell r="K182">
            <v>806</v>
          </cell>
          <cell r="L182">
            <v>711</v>
          </cell>
          <cell r="M182">
            <v>756</v>
          </cell>
          <cell r="N182">
            <v>725</v>
          </cell>
          <cell r="O182">
            <v>710</v>
          </cell>
          <cell r="P182">
            <v>686.43000000000006</v>
          </cell>
          <cell r="Q182">
            <v>915.24</v>
          </cell>
          <cell r="R182">
            <v>649.35</v>
          </cell>
          <cell r="S182">
            <v>865.8</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2745.7200000000003</v>
          </cell>
          <cell r="BE182">
            <v>3660.96</v>
          </cell>
          <cell r="BF182">
            <v>2597.4</v>
          </cell>
          <cell r="BG182">
            <v>3463.2</v>
          </cell>
          <cell r="BH182">
            <v>3179</v>
          </cell>
          <cell r="BI182">
            <v>0</v>
          </cell>
          <cell r="BJ182">
            <v>0</v>
          </cell>
          <cell r="BK182">
            <v>3191</v>
          </cell>
          <cell r="BL182">
            <v>0</v>
          </cell>
          <cell r="BM182">
            <v>0</v>
          </cell>
          <cell r="BN182">
            <v>2902</v>
          </cell>
          <cell r="BO182">
            <v>0</v>
          </cell>
          <cell r="BP182">
            <v>0</v>
          </cell>
          <cell r="BQ182">
            <v>0</v>
          </cell>
          <cell r="BR182">
            <v>0</v>
          </cell>
          <cell r="BS182">
            <v>0</v>
          </cell>
        </row>
        <row r="183">
          <cell r="A183" t="str">
            <v>02Q</v>
          </cell>
          <cell r="B183" t="str">
            <v>NHS BASSETLAW CCG</v>
          </cell>
          <cell r="C183" t="str">
            <v xml:space="preserve">SOUTH YORKSHIRE &amp; BASSETLAW </v>
          </cell>
          <cell r="D183">
            <v>0</v>
          </cell>
          <cell r="E183">
            <v>0</v>
          </cell>
          <cell r="F183">
            <v>0</v>
          </cell>
          <cell r="G183">
            <v>0</v>
          </cell>
          <cell r="H183">
            <v>1</v>
          </cell>
          <cell r="I183">
            <v>2</v>
          </cell>
          <cell r="J183">
            <v>0</v>
          </cell>
          <cell r="K183">
            <v>0</v>
          </cell>
          <cell r="L183">
            <v>1</v>
          </cell>
          <cell r="M183">
            <v>1</v>
          </cell>
          <cell r="N183">
            <v>0</v>
          </cell>
          <cell r="O183">
            <v>0</v>
          </cell>
          <cell r="P183">
            <v>274.77000000000004</v>
          </cell>
          <cell r="Q183">
            <v>366.36</v>
          </cell>
          <cell r="R183">
            <v>272.34000000000003</v>
          </cell>
          <cell r="S183">
            <v>363.12</v>
          </cell>
          <cell r="T183">
            <v>0</v>
          </cell>
          <cell r="U183">
            <v>1</v>
          </cell>
          <cell r="V183">
            <v>1</v>
          </cell>
          <cell r="W183">
            <v>0</v>
          </cell>
          <cell r="X183">
            <v>1</v>
          </cell>
          <cell r="Y183">
            <v>1</v>
          </cell>
          <cell r="Z183">
            <v>0</v>
          </cell>
          <cell r="AA183">
            <v>1</v>
          </cell>
          <cell r="AB183">
            <v>1</v>
          </cell>
          <cell r="AC183">
            <v>0</v>
          </cell>
          <cell r="AD183">
            <v>1</v>
          </cell>
          <cell r="AE183">
            <v>1</v>
          </cell>
          <cell r="AF183">
            <v>0</v>
          </cell>
          <cell r="AG183">
            <v>1</v>
          </cell>
          <cell r="AH183">
            <v>1</v>
          </cell>
          <cell r="AI183">
            <v>0</v>
          </cell>
          <cell r="AJ183">
            <v>1</v>
          </cell>
          <cell r="AK183">
            <v>1</v>
          </cell>
          <cell r="AL183">
            <v>0</v>
          </cell>
          <cell r="AM183">
            <v>1</v>
          </cell>
          <cell r="AN183">
            <v>1</v>
          </cell>
          <cell r="AO183">
            <v>0</v>
          </cell>
          <cell r="AP183">
            <v>1</v>
          </cell>
          <cell r="AQ183">
            <v>1</v>
          </cell>
          <cell r="AR183">
            <v>0</v>
          </cell>
          <cell r="AS183">
            <v>1</v>
          </cell>
          <cell r="AT183">
            <v>1</v>
          </cell>
          <cell r="AU183">
            <v>0</v>
          </cell>
          <cell r="AV183">
            <v>1</v>
          </cell>
          <cell r="AW183">
            <v>1</v>
          </cell>
          <cell r="AX183">
            <v>0</v>
          </cell>
          <cell r="AY183">
            <v>1</v>
          </cell>
          <cell r="AZ183">
            <v>1</v>
          </cell>
          <cell r="BA183">
            <v>0</v>
          </cell>
          <cell r="BB183">
            <v>1</v>
          </cell>
          <cell r="BC183">
            <v>1</v>
          </cell>
          <cell r="BD183">
            <v>1099.0800000000002</v>
          </cell>
          <cell r="BE183">
            <v>1465.44</v>
          </cell>
          <cell r="BF183">
            <v>1089.3600000000001</v>
          </cell>
          <cell r="BG183">
            <v>1452.48</v>
          </cell>
          <cell r="BH183">
            <v>0</v>
          </cell>
          <cell r="BI183">
            <v>1</v>
          </cell>
          <cell r="BJ183">
            <v>0</v>
          </cell>
          <cell r="BK183">
            <v>3</v>
          </cell>
          <cell r="BL183">
            <v>1</v>
          </cell>
          <cell r="BM183">
            <v>0</v>
          </cell>
          <cell r="BN183">
            <v>2</v>
          </cell>
          <cell r="BO183">
            <v>1</v>
          </cell>
          <cell r="BP183">
            <v>0</v>
          </cell>
          <cell r="BQ183">
            <v>1</v>
          </cell>
          <cell r="BR183">
            <v>1</v>
          </cell>
          <cell r="BS183">
            <v>1</v>
          </cell>
        </row>
        <row r="184">
          <cell r="A184" t="str">
            <v>02X</v>
          </cell>
          <cell r="B184" t="str">
            <v>NHS DONCASTER CCG</v>
          </cell>
          <cell r="C184" t="str">
            <v xml:space="preserve">SOUTH YORKSHIRE &amp; BASSETLAW </v>
          </cell>
          <cell r="D184">
            <v>914</v>
          </cell>
          <cell r="E184">
            <v>983</v>
          </cell>
          <cell r="F184">
            <v>953</v>
          </cell>
          <cell r="G184">
            <v>889</v>
          </cell>
          <cell r="H184">
            <v>934</v>
          </cell>
          <cell r="I184">
            <v>1024</v>
          </cell>
          <cell r="J184">
            <v>922</v>
          </cell>
          <cell r="K184">
            <v>962</v>
          </cell>
          <cell r="L184">
            <v>936</v>
          </cell>
          <cell r="M184">
            <v>1023</v>
          </cell>
          <cell r="N184">
            <v>953</v>
          </cell>
          <cell r="O184">
            <v>942</v>
          </cell>
          <cell r="P184">
            <v>846.94499999999994</v>
          </cell>
          <cell r="Q184">
            <v>1129.26</v>
          </cell>
          <cell r="R184">
            <v>827.86500000000001</v>
          </cell>
          <cell r="S184">
            <v>1103.82</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3387.7799999999997</v>
          </cell>
          <cell r="BE184">
            <v>4517.04</v>
          </cell>
          <cell r="BF184">
            <v>3311.46</v>
          </cell>
          <cell r="BG184">
            <v>4415.28</v>
          </cell>
          <cell r="BH184">
            <v>3739</v>
          </cell>
          <cell r="BI184">
            <v>0</v>
          </cell>
          <cell r="BJ184">
            <v>0</v>
          </cell>
          <cell r="BK184">
            <v>3842</v>
          </cell>
          <cell r="BL184">
            <v>0</v>
          </cell>
          <cell r="BM184">
            <v>0</v>
          </cell>
          <cell r="BN184">
            <v>3854</v>
          </cell>
          <cell r="BO184">
            <v>0</v>
          </cell>
          <cell r="BP184">
            <v>0</v>
          </cell>
          <cell r="BQ184">
            <v>0</v>
          </cell>
          <cell r="BR184">
            <v>0</v>
          </cell>
          <cell r="BS184">
            <v>0</v>
          </cell>
        </row>
        <row r="185">
          <cell r="A185" t="str">
            <v>03L</v>
          </cell>
          <cell r="B185" t="str">
            <v>NHS ROTHERHAM CCG</v>
          </cell>
          <cell r="C185" t="str">
            <v xml:space="preserve">SOUTH YORKSHIRE &amp; BASSETLAW </v>
          </cell>
          <cell r="D185">
            <v>2</v>
          </cell>
          <cell r="E185">
            <v>801</v>
          </cell>
          <cell r="F185">
            <v>771</v>
          </cell>
          <cell r="G185">
            <v>707</v>
          </cell>
          <cell r="H185">
            <v>4</v>
          </cell>
          <cell r="I185">
            <v>791</v>
          </cell>
          <cell r="J185">
            <v>733</v>
          </cell>
          <cell r="K185">
            <v>794</v>
          </cell>
          <cell r="L185">
            <v>7</v>
          </cell>
          <cell r="M185">
            <v>862</v>
          </cell>
          <cell r="N185">
            <v>822</v>
          </cell>
          <cell r="O185">
            <v>2</v>
          </cell>
          <cell r="P185">
            <v>690.43499999999995</v>
          </cell>
          <cell r="Q185">
            <v>920.57999999999993</v>
          </cell>
          <cell r="R185">
            <v>687.69</v>
          </cell>
          <cell r="S185">
            <v>916.92</v>
          </cell>
          <cell r="T185">
            <v>0</v>
          </cell>
          <cell r="U185">
            <v>1</v>
          </cell>
          <cell r="V185">
            <v>1</v>
          </cell>
          <cell r="W185">
            <v>0</v>
          </cell>
          <cell r="X185">
            <v>0</v>
          </cell>
          <cell r="Y185">
            <v>0</v>
          </cell>
          <cell r="Z185">
            <v>0</v>
          </cell>
          <cell r="AA185">
            <v>0</v>
          </cell>
          <cell r="AB185">
            <v>0</v>
          </cell>
          <cell r="AC185">
            <v>0</v>
          </cell>
          <cell r="AD185">
            <v>0</v>
          </cell>
          <cell r="AE185">
            <v>0</v>
          </cell>
          <cell r="AF185">
            <v>0</v>
          </cell>
          <cell r="AG185">
            <v>1</v>
          </cell>
          <cell r="AH185">
            <v>1</v>
          </cell>
          <cell r="AI185">
            <v>0</v>
          </cell>
          <cell r="AJ185">
            <v>0</v>
          </cell>
          <cell r="AK185">
            <v>0</v>
          </cell>
          <cell r="AL185">
            <v>0</v>
          </cell>
          <cell r="AM185">
            <v>0</v>
          </cell>
          <cell r="AN185">
            <v>0</v>
          </cell>
          <cell r="AO185">
            <v>0</v>
          </cell>
          <cell r="AP185">
            <v>0</v>
          </cell>
          <cell r="AQ185">
            <v>0</v>
          </cell>
          <cell r="AR185">
            <v>0</v>
          </cell>
          <cell r="AS185">
            <v>1</v>
          </cell>
          <cell r="AT185">
            <v>1</v>
          </cell>
          <cell r="AU185">
            <v>0</v>
          </cell>
          <cell r="AV185">
            <v>0</v>
          </cell>
          <cell r="AW185">
            <v>0</v>
          </cell>
          <cell r="AX185">
            <v>0</v>
          </cell>
          <cell r="AY185">
            <v>0</v>
          </cell>
          <cell r="AZ185">
            <v>0</v>
          </cell>
          <cell r="BA185">
            <v>0</v>
          </cell>
          <cell r="BB185">
            <v>1</v>
          </cell>
          <cell r="BC185">
            <v>1</v>
          </cell>
          <cell r="BD185">
            <v>2761.74</v>
          </cell>
          <cell r="BE185">
            <v>3682.3199999999997</v>
          </cell>
          <cell r="BF185">
            <v>2750.76</v>
          </cell>
          <cell r="BG185">
            <v>3667.68</v>
          </cell>
          <cell r="BH185">
            <v>2281</v>
          </cell>
          <cell r="BI185">
            <v>1</v>
          </cell>
          <cell r="BJ185">
            <v>0</v>
          </cell>
          <cell r="BK185">
            <v>2322</v>
          </cell>
          <cell r="BL185">
            <v>1</v>
          </cell>
          <cell r="BM185">
            <v>0</v>
          </cell>
          <cell r="BN185">
            <v>1693</v>
          </cell>
          <cell r="BO185">
            <v>1</v>
          </cell>
          <cell r="BP185">
            <v>0</v>
          </cell>
          <cell r="BQ185">
            <v>1</v>
          </cell>
          <cell r="BR185">
            <v>1</v>
          </cell>
          <cell r="BS185">
            <v>1</v>
          </cell>
        </row>
        <row r="186">
          <cell r="A186" t="str">
            <v>03N</v>
          </cell>
          <cell r="B186" t="str">
            <v>NHS SHEFFIELD CCG</v>
          </cell>
          <cell r="C186" t="str">
            <v xml:space="preserve">SOUTH YORKSHIRE &amp; BASSETLAW </v>
          </cell>
          <cell r="D186">
            <v>1684</v>
          </cell>
          <cell r="E186">
            <v>1791</v>
          </cell>
          <cell r="F186">
            <v>1682</v>
          </cell>
          <cell r="G186">
            <v>1619</v>
          </cell>
          <cell r="H186">
            <v>1631</v>
          </cell>
          <cell r="I186">
            <v>1757</v>
          </cell>
          <cell r="J186">
            <v>1734</v>
          </cell>
          <cell r="K186">
            <v>1669</v>
          </cell>
          <cell r="L186">
            <v>1599</v>
          </cell>
          <cell r="M186">
            <v>1751</v>
          </cell>
          <cell r="N186">
            <v>1665</v>
          </cell>
          <cell r="O186">
            <v>1640</v>
          </cell>
          <cell r="P186">
            <v>1499.04</v>
          </cell>
          <cell r="Q186">
            <v>1998.7199999999998</v>
          </cell>
          <cell r="R186">
            <v>1450.71</v>
          </cell>
          <cell r="S186">
            <v>1934.28</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5996.16</v>
          </cell>
          <cell r="BE186">
            <v>7994.8799999999992</v>
          </cell>
          <cell r="BF186">
            <v>5802.84</v>
          </cell>
          <cell r="BG186">
            <v>7737.12</v>
          </cell>
          <cell r="BH186">
            <v>6776</v>
          </cell>
          <cell r="BI186">
            <v>0</v>
          </cell>
          <cell r="BJ186">
            <v>0</v>
          </cell>
          <cell r="BK186">
            <v>6791</v>
          </cell>
          <cell r="BL186">
            <v>0</v>
          </cell>
          <cell r="BM186">
            <v>0</v>
          </cell>
          <cell r="BN186">
            <v>6655</v>
          </cell>
          <cell r="BO186">
            <v>0</v>
          </cell>
          <cell r="BP186">
            <v>0</v>
          </cell>
          <cell r="BQ186">
            <v>0</v>
          </cell>
          <cell r="BR186">
            <v>0</v>
          </cell>
          <cell r="BS186">
            <v>0</v>
          </cell>
        </row>
        <row r="187">
          <cell r="A187" t="str">
            <v>09D</v>
          </cell>
          <cell r="B187" t="str">
            <v>NHS BRIGHTON AND HOVE CCG</v>
          </cell>
          <cell r="C187" t="str">
            <v xml:space="preserve">SURREY &amp; SUSSEX </v>
          </cell>
          <cell r="D187">
            <v>1</v>
          </cell>
          <cell r="E187">
            <v>1</v>
          </cell>
          <cell r="F187">
            <v>0</v>
          </cell>
          <cell r="G187">
            <v>0</v>
          </cell>
          <cell r="H187">
            <v>1</v>
          </cell>
          <cell r="I187">
            <v>1</v>
          </cell>
          <cell r="J187">
            <v>1</v>
          </cell>
          <cell r="K187">
            <v>0</v>
          </cell>
          <cell r="L187">
            <v>2</v>
          </cell>
          <cell r="M187">
            <v>0</v>
          </cell>
          <cell r="N187">
            <v>1</v>
          </cell>
          <cell r="O187">
            <v>0</v>
          </cell>
          <cell r="P187">
            <v>701.73</v>
          </cell>
          <cell r="Q187">
            <v>935.64</v>
          </cell>
          <cell r="R187">
            <v>670.05000000000007</v>
          </cell>
          <cell r="S187">
            <v>893.4</v>
          </cell>
          <cell r="T187">
            <v>0</v>
          </cell>
          <cell r="U187">
            <v>1</v>
          </cell>
          <cell r="V187">
            <v>1</v>
          </cell>
          <cell r="W187">
            <v>0</v>
          </cell>
          <cell r="X187">
            <v>1</v>
          </cell>
          <cell r="Y187">
            <v>1</v>
          </cell>
          <cell r="Z187">
            <v>0</v>
          </cell>
          <cell r="AA187">
            <v>1</v>
          </cell>
          <cell r="AB187">
            <v>1</v>
          </cell>
          <cell r="AC187">
            <v>0</v>
          </cell>
          <cell r="AD187">
            <v>1</v>
          </cell>
          <cell r="AE187">
            <v>1</v>
          </cell>
          <cell r="AF187">
            <v>0</v>
          </cell>
          <cell r="AG187">
            <v>1</v>
          </cell>
          <cell r="AH187">
            <v>1</v>
          </cell>
          <cell r="AI187">
            <v>0</v>
          </cell>
          <cell r="AJ187">
            <v>1</v>
          </cell>
          <cell r="AK187">
            <v>1</v>
          </cell>
          <cell r="AL187">
            <v>0</v>
          </cell>
          <cell r="AM187">
            <v>1</v>
          </cell>
          <cell r="AN187">
            <v>1</v>
          </cell>
          <cell r="AO187">
            <v>0</v>
          </cell>
          <cell r="AP187">
            <v>1</v>
          </cell>
          <cell r="AQ187">
            <v>1</v>
          </cell>
          <cell r="AR187">
            <v>0</v>
          </cell>
          <cell r="AS187">
            <v>1</v>
          </cell>
          <cell r="AT187">
            <v>1</v>
          </cell>
          <cell r="AU187">
            <v>0</v>
          </cell>
          <cell r="AV187">
            <v>1</v>
          </cell>
          <cell r="AW187">
            <v>1</v>
          </cell>
          <cell r="AX187">
            <v>0</v>
          </cell>
          <cell r="AY187">
            <v>1</v>
          </cell>
          <cell r="AZ187">
            <v>1</v>
          </cell>
          <cell r="BA187">
            <v>0</v>
          </cell>
          <cell r="BB187">
            <v>1</v>
          </cell>
          <cell r="BC187">
            <v>1</v>
          </cell>
          <cell r="BD187">
            <v>2806.92</v>
          </cell>
          <cell r="BE187">
            <v>3742.56</v>
          </cell>
          <cell r="BF187">
            <v>2680.2000000000003</v>
          </cell>
          <cell r="BG187">
            <v>3573.6</v>
          </cell>
          <cell r="BH187">
            <v>2</v>
          </cell>
          <cell r="BI187">
            <v>1</v>
          </cell>
          <cell r="BJ187">
            <v>0</v>
          </cell>
          <cell r="BK187">
            <v>3</v>
          </cell>
          <cell r="BL187">
            <v>1</v>
          </cell>
          <cell r="BM187">
            <v>0</v>
          </cell>
          <cell r="BN187">
            <v>3</v>
          </cell>
          <cell r="BO187">
            <v>1</v>
          </cell>
          <cell r="BP187">
            <v>0</v>
          </cell>
          <cell r="BQ187">
            <v>1</v>
          </cell>
          <cell r="BR187">
            <v>1</v>
          </cell>
          <cell r="BS187">
            <v>1</v>
          </cell>
        </row>
        <row r="188">
          <cell r="A188" t="str">
            <v>09F</v>
          </cell>
          <cell r="B188" t="str">
            <v>NHS EASTBOURNE, HAILSHAM AND SEAFORD CCG</v>
          </cell>
          <cell r="C188" t="str">
            <v xml:space="preserve">SURREY &amp; SUSSEX </v>
          </cell>
          <cell r="D188">
            <v>437</v>
          </cell>
          <cell r="E188">
            <v>487</v>
          </cell>
          <cell r="F188">
            <v>495</v>
          </cell>
          <cell r="G188">
            <v>485</v>
          </cell>
          <cell r="H188">
            <v>465</v>
          </cell>
          <cell r="I188">
            <v>478</v>
          </cell>
          <cell r="J188">
            <v>489</v>
          </cell>
          <cell r="K188">
            <v>508</v>
          </cell>
          <cell r="L188">
            <v>427</v>
          </cell>
          <cell r="M188">
            <v>518</v>
          </cell>
          <cell r="N188">
            <v>463</v>
          </cell>
          <cell r="O188">
            <v>539</v>
          </cell>
          <cell r="P188">
            <v>432.72</v>
          </cell>
          <cell r="Q188">
            <v>576.96</v>
          </cell>
          <cell r="R188">
            <v>418.90499999999997</v>
          </cell>
          <cell r="S188">
            <v>558.54</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1730.88</v>
          </cell>
          <cell r="BE188">
            <v>2307.84</v>
          </cell>
          <cell r="BF188">
            <v>1675.62</v>
          </cell>
          <cell r="BG188">
            <v>2234.16</v>
          </cell>
          <cell r="BH188">
            <v>1904</v>
          </cell>
          <cell r="BI188">
            <v>0</v>
          </cell>
          <cell r="BJ188">
            <v>0</v>
          </cell>
          <cell r="BK188">
            <v>1940</v>
          </cell>
          <cell r="BL188">
            <v>0</v>
          </cell>
          <cell r="BM188">
            <v>0</v>
          </cell>
          <cell r="BN188">
            <v>1947</v>
          </cell>
          <cell r="BO188">
            <v>0</v>
          </cell>
          <cell r="BP188">
            <v>0</v>
          </cell>
          <cell r="BQ188">
            <v>0</v>
          </cell>
          <cell r="BR188">
            <v>0</v>
          </cell>
          <cell r="BS188">
            <v>0</v>
          </cell>
        </row>
        <row r="189">
          <cell r="A189" t="str">
            <v>09G</v>
          </cell>
          <cell r="B189" t="str">
            <v>NHS COASTAL WEST SUSSEX CCG</v>
          </cell>
          <cell r="C189" t="str">
            <v xml:space="preserve">SURREY &amp; SUSSEX </v>
          </cell>
          <cell r="D189">
            <v>1327</v>
          </cell>
          <cell r="E189">
            <v>1310</v>
          </cell>
          <cell r="F189">
            <v>1254</v>
          </cell>
          <cell r="G189">
            <v>1171</v>
          </cell>
          <cell r="H189">
            <v>1256</v>
          </cell>
          <cell r="I189">
            <v>1388</v>
          </cell>
          <cell r="J189">
            <v>1282</v>
          </cell>
          <cell r="K189">
            <v>1254</v>
          </cell>
          <cell r="L189">
            <v>1322</v>
          </cell>
          <cell r="M189">
            <v>1389</v>
          </cell>
          <cell r="N189">
            <v>1230</v>
          </cell>
          <cell r="O189">
            <v>1251</v>
          </cell>
          <cell r="P189">
            <v>1130.4449999999999</v>
          </cell>
          <cell r="Q189">
            <v>1507.26</v>
          </cell>
          <cell r="R189">
            <v>1134.405</v>
          </cell>
          <cell r="S189">
            <v>1512.54</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4521.78</v>
          </cell>
          <cell r="BE189">
            <v>6029.04</v>
          </cell>
          <cell r="BF189">
            <v>4537.62</v>
          </cell>
          <cell r="BG189">
            <v>6050.16</v>
          </cell>
          <cell r="BH189">
            <v>5062</v>
          </cell>
          <cell r="BI189">
            <v>0</v>
          </cell>
          <cell r="BJ189">
            <v>0</v>
          </cell>
          <cell r="BK189">
            <v>5180</v>
          </cell>
          <cell r="BL189">
            <v>0</v>
          </cell>
          <cell r="BM189">
            <v>0</v>
          </cell>
          <cell r="BN189">
            <v>5192</v>
          </cell>
          <cell r="BO189">
            <v>0</v>
          </cell>
          <cell r="BP189">
            <v>0</v>
          </cell>
          <cell r="BQ189">
            <v>0</v>
          </cell>
          <cell r="BR189">
            <v>0</v>
          </cell>
          <cell r="BS189">
            <v>0</v>
          </cell>
        </row>
        <row r="190">
          <cell r="A190" t="str">
            <v>09H</v>
          </cell>
          <cell r="B190" t="str">
            <v>NHS CRAWLEY CCG</v>
          </cell>
          <cell r="C190" t="str">
            <v xml:space="preserve">SURREY &amp; SUSSEX </v>
          </cell>
          <cell r="D190">
            <v>442</v>
          </cell>
          <cell r="E190">
            <v>412</v>
          </cell>
          <cell r="F190">
            <v>396</v>
          </cell>
          <cell r="G190">
            <v>378</v>
          </cell>
          <cell r="H190">
            <v>422</v>
          </cell>
          <cell r="I190">
            <v>451</v>
          </cell>
          <cell r="J190">
            <v>445</v>
          </cell>
          <cell r="K190">
            <v>421</v>
          </cell>
          <cell r="L190">
            <v>427</v>
          </cell>
          <cell r="M190">
            <v>385</v>
          </cell>
          <cell r="N190">
            <v>428</v>
          </cell>
          <cell r="O190">
            <v>385</v>
          </cell>
          <cell r="P190">
            <v>398.61</v>
          </cell>
          <cell r="Q190">
            <v>531.4799999999999</v>
          </cell>
          <cell r="R190">
            <v>359.90999999999997</v>
          </cell>
          <cell r="S190">
            <v>479.87999999999994</v>
          </cell>
          <cell r="T190">
            <v>0</v>
          </cell>
          <cell r="U190">
            <v>0</v>
          </cell>
          <cell r="V190">
            <v>0</v>
          </cell>
          <cell r="W190">
            <v>0</v>
          </cell>
          <cell r="X190">
            <v>0</v>
          </cell>
          <cell r="Y190">
            <v>0</v>
          </cell>
          <cell r="Z190">
            <v>0</v>
          </cell>
          <cell r="AA190">
            <v>1</v>
          </cell>
          <cell r="AB190">
            <v>1</v>
          </cell>
          <cell r="AC190">
            <v>0</v>
          </cell>
          <cell r="AD190">
            <v>1</v>
          </cell>
          <cell r="AE190">
            <v>1</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1594.44</v>
          </cell>
          <cell r="BE190">
            <v>2125.9199999999996</v>
          </cell>
          <cell r="BF190">
            <v>1439.6399999999999</v>
          </cell>
          <cell r="BG190">
            <v>1919.5199999999998</v>
          </cell>
          <cell r="BH190">
            <v>1628</v>
          </cell>
          <cell r="BI190">
            <v>0</v>
          </cell>
          <cell r="BJ190">
            <v>0</v>
          </cell>
          <cell r="BK190">
            <v>1739</v>
          </cell>
          <cell r="BL190">
            <v>0</v>
          </cell>
          <cell r="BM190">
            <v>0</v>
          </cell>
          <cell r="BN190">
            <v>1625</v>
          </cell>
          <cell r="BO190">
            <v>0</v>
          </cell>
          <cell r="BP190">
            <v>0</v>
          </cell>
          <cell r="BQ190">
            <v>0</v>
          </cell>
          <cell r="BR190">
            <v>0</v>
          </cell>
          <cell r="BS190">
            <v>0</v>
          </cell>
        </row>
        <row r="191">
          <cell r="A191" t="str">
            <v>09L</v>
          </cell>
          <cell r="B191" t="str">
            <v>NHS EAST SURREY CCG</v>
          </cell>
          <cell r="C191" t="str">
            <v xml:space="preserve">SURREY &amp; SUSSEX </v>
          </cell>
          <cell r="D191">
            <v>1</v>
          </cell>
          <cell r="E191">
            <v>1</v>
          </cell>
          <cell r="F191">
            <v>2</v>
          </cell>
          <cell r="G191">
            <v>535</v>
          </cell>
          <cell r="H191">
            <v>0</v>
          </cell>
          <cell r="I191">
            <v>0</v>
          </cell>
          <cell r="J191">
            <v>0</v>
          </cell>
          <cell r="K191">
            <v>575</v>
          </cell>
          <cell r="L191">
            <v>0</v>
          </cell>
          <cell r="M191">
            <v>3</v>
          </cell>
          <cell r="N191">
            <v>0</v>
          </cell>
          <cell r="O191">
            <v>550</v>
          </cell>
          <cell r="P191">
            <v>513.13499999999999</v>
          </cell>
          <cell r="Q191">
            <v>684.18</v>
          </cell>
          <cell r="R191">
            <v>492.3</v>
          </cell>
          <cell r="S191">
            <v>656.4</v>
          </cell>
          <cell r="T191">
            <v>0</v>
          </cell>
          <cell r="U191">
            <v>1</v>
          </cell>
          <cell r="V191">
            <v>1</v>
          </cell>
          <cell r="W191">
            <v>0</v>
          </cell>
          <cell r="X191">
            <v>1</v>
          </cell>
          <cell r="Y191">
            <v>1</v>
          </cell>
          <cell r="Z191">
            <v>0</v>
          </cell>
          <cell r="AA191">
            <v>1</v>
          </cell>
          <cell r="AB191">
            <v>1</v>
          </cell>
          <cell r="AC191">
            <v>0</v>
          </cell>
          <cell r="AD191">
            <v>0</v>
          </cell>
          <cell r="AE191">
            <v>0</v>
          </cell>
          <cell r="AF191">
            <v>0</v>
          </cell>
          <cell r="AG191">
            <v>1</v>
          </cell>
          <cell r="AH191">
            <v>1</v>
          </cell>
          <cell r="AI191">
            <v>0</v>
          </cell>
          <cell r="AJ191">
            <v>1</v>
          </cell>
          <cell r="AK191">
            <v>1</v>
          </cell>
          <cell r="AL191">
            <v>0</v>
          </cell>
          <cell r="AM191">
            <v>1</v>
          </cell>
          <cell r="AN191">
            <v>1</v>
          </cell>
          <cell r="AO191">
            <v>0</v>
          </cell>
          <cell r="AP191">
            <v>0</v>
          </cell>
          <cell r="AQ191">
            <v>0</v>
          </cell>
          <cell r="AR191">
            <v>0</v>
          </cell>
          <cell r="AS191">
            <v>1</v>
          </cell>
          <cell r="AT191">
            <v>1</v>
          </cell>
          <cell r="AU191">
            <v>0</v>
          </cell>
          <cell r="AV191">
            <v>1</v>
          </cell>
          <cell r="AW191">
            <v>1</v>
          </cell>
          <cell r="AX191">
            <v>0</v>
          </cell>
          <cell r="AY191">
            <v>1</v>
          </cell>
          <cell r="AZ191">
            <v>1</v>
          </cell>
          <cell r="BA191">
            <v>0</v>
          </cell>
          <cell r="BB191">
            <v>0</v>
          </cell>
          <cell r="BC191">
            <v>0</v>
          </cell>
          <cell r="BD191">
            <v>2052.54</v>
          </cell>
          <cell r="BE191">
            <v>2736.72</v>
          </cell>
          <cell r="BF191">
            <v>1969.2</v>
          </cell>
          <cell r="BG191">
            <v>2625.6</v>
          </cell>
          <cell r="BH191">
            <v>539</v>
          </cell>
          <cell r="BI191">
            <v>1</v>
          </cell>
          <cell r="BJ191">
            <v>0</v>
          </cell>
          <cell r="BK191">
            <v>575</v>
          </cell>
          <cell r="BL191">
            <v>1</v>
          </cell>
          <cell r="BM191">
            <v>0</v>
          </cell>
          <cell r="BN191">
            <v>553</v>
          </cell>
          <cell r="BO191">
            <v>1</v>
          </cell>
          <cell r="BP191">
            <v>0</v>
          </cell>
          <cell r="BQ191">
            <v>1</v>
          </cell>
          <cell r="BR191">
            <v>1</v>
          </cell>
          <cell r="BS191">
            <v>1</v>
          </cell>
        </row>
        <row r="192">
          <cell r="A192" t="str">
            <v>09N</v>
          </cell>
          <cell r="B192" t="str">
            <v>NHS GUILDFORD AND WAVERLEY CCG</v>
          </cell>
          <cell r="C192" t="str">
            <v xml:space="preserve">SURREY &amp; SUSSEX </v>
          </cell>
          <cell r="D192">
            <v>0</v>
          </cell>
          <cell r="E192">
            <v>0</v>
          </cell>
          <cell r="F192">
            <v>0</v>
          </cell>
          <cell r="G192">
            <v>563</v>
          </cell>
          <cell r="H192">
            <v>1</v>
          </cell>
          <cell r="I192">
            <v>0</v>
          </cell>
          <cell r="J192">
            <v>0</v>
          </cell>
          <cell r="K192">
            <v>609</v>
          </cell>
          <cell r="L192">
            <v>0</v>
          </cell>
          <cell r="M192">
            <v>1</v>
          </cell>
          <cell r="N192">
            <v>1</v>
          </cell>
          <cell r="O192">
            <v>656</v>
          </cell>
          <cell r="P192">
            <v>539.81999999999994</v>
          </cell>
          <cell r="Q192">
            <v>719.75999999999988</v>
          </cell>
          <cell r="R192">
            <v>559.53000000000009</v>
          </cell>
          <cell r="S192">
            <v>746.04000000000008</v>
          </cell>
          <cell r="T192">
            <v>0</v>
          </cell>
          <cell r="U192">
            <v>1</v>
          </cell>
          <cell r="V192">
            <v>1</v>
          </cell>
          <cell r="W192">
            <v>0</v>
          </cell>
          <cell r="X192">
            <v>1</v>
          </cell>
          <cell r="Y192">
            <v>1</v>
          </cell>
          <cell r="Z192">
            <v>0</v>
          </cell>
          <cell r="AA192">
            <v>1</v>
          </cell>
          <cell r="AB192">
            <v>1</v>
          </cell>
          <cell r="AC192">
            <v>0</v>
          </cell>
          <cell r="AD192">
            <v>0</v>
          </cell>
          <cell r="AE192">
            <v>0</v>
          </cell>
          <cell r="AF192">
            <v>0</v>
          </cell>
          <cell r="AG192">
            <v>1</v>
          </cell>
          <cell r="AH192">
            <v>1</v>
          </cell>
          <cell r="AI192">
            <v>0</v>
          </cell>
          <cell r="AJ192">
            <v>1</v>
          </cell>
          <cell r="AK192">
            <v>1</v>
          </cell>
          <cell r="AL192">
            <v>0</v>
          </cell>
          <cell r="AM192">
            <v>1</v>
          </cell>
          <cell r="AN192">
            <v>1</v>
          </cell>
          <cell r="AO192">
            <v>0</v>
          </cell>
          <cell r="AP192">
            <v>0</v>
          </cell>
          <cell r="AQ192">
            <v>0</v>
          </cell>
          <cell r="AR192">
            <v>0</v>
          </cell>
          <cell r="AS192">
            <v>1</v>
          </cell>
          <cell r="AT192">
            <v>1</v>
          </cell>
          <cell r="AU192">
            <v>0</v>
          </cell>
          <cell r="AV192">
            <v>1</v>
          </cell>
          <cell r="AW192">
            <v>1</v>
          </cell>
          <cell r="AX192">
            <v>0</v>
          </cell>
          <cell r="AY192">
            <v>1</v>
          </cell>
          <cell r="AZ192">
            <v>1</v>
          </cell>
          <cell r="BA192">
            <v>0</v>
          </cell>
          <cell r="BB192">
            <v>0</v>
          </cell>
          <cell r="BC192">
            <v>0</v>
          </cell>
          <cell r="BD192">
            <v>2159.2799999999997</v>
          </cell>
          <cell r="BE192">
            <v>2879.0399999999995</v>
          </cell>
          <cell r="BF192">
            <v>2238.1200000000003</v>
          </cell>
          <cell r="BG192">
            <v>2984.1600000000003</v>
          </cell>
          <cell r="BH192">
            <v>563</v>
          </cell>
          <cell r="BI192">
            <v>1</v>
          </cell>
          <cell r="BJ192">
            <v>0</v>
          </cell>
          <cell r="BK192">
            <v>610</v>
          </cell>
          <cell r="BL192">
            <v>1</v>
          </cell>
          <cell r="BM192">
            <v>0</v>
          </cell>
          <cell r="BN192">
            <v>658</v>
          </cell>
          <cell r="BO192">
            <v>1</v>
          </cell>
          <cell r="BP192">
            <v>0</v>
          </cell>
          <cell r="BQ192">
            <v>1</v>
          </cell>
          <cell r="BR192">
            <v>1</v>
          </cell>
          <cell r="BS192">
            <v>1</v>
          </cell>
        </row>
        <row r="193">
          <cell r="A193" t="str">
            <v>09P</v>
          </cell>
          <cell r="B193" t="str">
            <v>NHS HASTINGS AND ROTHER CCG</v>
          </cell>
          <cell r="C193" t="str">
            <v xml:space="preserve">SURREY &amp; SUSSEX </v>
          </cell>
          <cell r="D193">
            <v>455</v>
          </cell>
          <cell r="E193">
            <v>464</v>
          </cell>
          <cell r="F193">
            <v>468</v>
          </cell>
          <cell r="G193">
            <v>493</v>
          </cell>
          <cell r="H193">
            <v>472</v>
          </cell>
          <cell r="I193">
            <v>460</v>
          </cell>
          <cell r="J193">
            <v>438</v>
          </cell>
          <cell r="K193">
            <v>466</v>
          </cell>
          <cell r="L193">
            <v>479</v>
          </cell>
          <cell r="M193">
            <v>465</v>
          </cell>
          <cell r="N193">
            <v>460</v>
          </cell>
          <cell r="O193">
            <v>460</v>
          </cell>
          <cell r="P193">
            <v>427.005</v>
          </cell>
          <cell r="Q193">
            <v>569.33999999999992</v>
          </cell>
          <cell r="R193">
            <v>426.91500000000002</v>
          </cell>
          <cell r="S193">
            <v>569.22</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1708.02</v>
          </cell>
          <cell r="BE193">
            <v>2277.3599999999997</v>
          </cell>
          <cell r="BF193">
            <v>1707.66</v>
          </cell>
          <cell r="BG193">
            <v>2276.88</v>
          </cell>
          <cell r="BH193">
            <v>1880</v>
          </cell>
          <cell r="BI193">
            <v>0</v>
          </cell>
          <cell r="BJ193">
            <v>0</v>
          </cell>
          <cell r="BK193">
            <v>1836</v>
          </cell>
          <cell r="BL193">
            <v>0</v>
          </cell>
          <cell r="BM193">
            <v>0</v>
          </cell>
          <cell r="BN193">
            <v>1864</v>
          </cell>
          <cell r="BO193">
            <v>0</v>
          </cell>
          <cell r="BP193">
            <v>0</v>
          </cell>
          <cell r="BQ193">
            <v>0</v>
          </cell>
          <cell r="BR193">
            <v>0</v>
          </cell>
          <cell r="BS193">
            <v>0</v>
          </cell>
        </row>
        <row r="194">
          <cell r="A194" t="str">
            <v>09X</v>
          </cell>
          <cell r="B194" t="str">
            <v>NHS HORSHAM AND MID SUSSEX CCG</v>
          </cell>
          <cell r="C194" t="str">
            <v xml:space="preserve">SURREY &amp; SUSSEX </v>
          </cell>
          <cell r="D194">
            <v>630</v>
          </cell>
          <cell r="E194">
            <v>614</v>
          </cell>
          <cell r="F194">
            <v>620</v>
          </cell>
          <cell r="G194">
            <v>561</v>
          </cell>
          <cell r="H194">
            <v>675</v>
          </cell>
          <cell r="I194">
            <v>643</v>
          </cell>
          <cell r="J194">
            <v>643</v>
          </cell>
          <cell r="K194">
            <v>657</v>
          </cell>
          <cell r="L194">
            <v>707</v>
          </cell>
          <cell r="M194">
            <v>707</v>
          </cell>
          <cell r="N194">
            <v>689</v>
          </cell>
          <cell r="O194">
            <v>635</v>
          </cell>
          <cell r="P194">
            <v>575.37</v>
          </cell>
          <cell r="Q194">
            <v>767.16</v>
          </cell>
          <cell r="R194">
            <v>602.64</v>
          </cell>
          <cell r="S194">
            <v>803.52</v>
          </cell>
          <cell r="T194">
            <v>0</v>
          </cell>
          <cell r="U194">
            <v>0</v>
          </cell>
          <cell r="V194">
            <v>0</v>
          </cell>
          <cell r="W194">
            <v>0</v>
          </cell>
          <cell r="X194">
            <v>0</v>
          </cell>
          <cell r="Y194">
            <v>0</v>
          </cell>
          <cell r="Z194">
            <v>0</v>
          </cell>
          <cell r="AA194">
            <v>0</v>
          </cell>
          <cell r="AB194">
            <v>0</v>
          </cell>
          <cell r="AC194">
            <v>0</v>
          </cell>
          <cell r="AD194">
            <v>1</v>
          </cell>
          <cell r="AE194">
            <v>1</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2301.48</v>
          </cell>
          <cell r="BE194">
            <v>3068.64</v>
          </cell>
          <cell r="BF194">
            <v>2410.56</v>
          </cell>
          <cell r="BG194">
            <v>3214.08</v>
          </cell>
          <cell r="BH194">
            <v>2425</v>
          </cell>
          <cell r="BI194">
            <v>0</v>
          </cell>
          <cell r="BJ194">
            <v>0</v>
          </cell>
          <cell r="BK194">
            <v>2618</v>
          </cell>
          <cell r="BL194">
            <v>0</v>
          </cell>
          <cell r="BM194">
            <v>0</v>
          </cell>
          <cell r="BN194">
            <v>2738</v>
          </cell>
          <cell r="BO194">
            <v>0</v>
          </cell>
          <cell r="BP194">
            <v>0</v>
          </cell>
          <cell r="BQ194">
            <v>0</v>
          </cell>
          <cell r="BR194">
            <v>0</v>
          </cell>
          <cell r="BS194">
            <v>0</v>
          </cell>
        </row>
        <row r="195">
          <cell r="A195" t="str">
            <v>09Y</v>
          </cell>
          <cell r="B195" t="str">
            <v>NHS NORTH WEST SURREY CCG</v>
          </cell>
          <cell r="C195" t="str">
            <v xml:space="preserve">SURREY &amp; SUSSEX </v>
          </cell>
          <cell r="D195">
            <v>1</v>
          </cell>
          <cell r="E195">
            <v>1</v>
          </cell>
          <cell r="F195">
            <v>0</v>
          </cell>
          <cell r="G195">
            <v>1099</v>
          </cell>
          <cell r="H195">
            <v>3</v>
          </cell>
          <cell r="I195">
            <v>0</v>
          </cell>
          <cell r="J195">
            <v>1</v>
          </cell>
          <cell r="K195">
            <v>1198</v>
          </cell>
          <cell r="L195">
            <v>0</v>
          </cell>
          <cell r="M195">
            <v>0</v>
          </cell>
          <cell r="N195">
            <v>1</v>
          </cell>
          <cell r="O195">
            <v>1135</v>
          </cell>
          <cell r="P195">
            <v>1055.5650000000001</v>
          </cell>
          <cell r="Q195">
            <v>1407.4199999999998</v>
          </cell>
          <cell r="R195">
            <v>981.76499999999999</v>
          </cell>
          <cell r="S195">
            <v>1309.0199999999998</v>
          </cell>
          <cell r="T195">
            <v>0</v>
          </cell>
          <cell r="U195">
            <v>1</v>
          </cell>
          <cell r="V195">
            <v>1</v>
          </cell>
          <cell r="W195">
            <v>0</v>
          </cell>
          <cell r="X195">
            <v>1</v>
          </cell>
          <cell r="Y195">
            <v>1</v>
          </cell>
          <cell r="Z195">
            <v>0</v>
          </cell>
          <cell r="AA195">
            <v>1</v>
          </cell>
          <cell r="AB195">
            <v>1</v>
          </cell>
          <cell r="AC195">
            <v>0</v>
          </cell>
          <cell r="AD195">
            <v>0</v>
          </cell>
          <cell r="AE195">
            <v>0</v>
          </cell>
          <cell r="AF195">
            <v>0</v>
          </cell>
          <cell r="AG195">
            <v>1</v>
          </cell>
          <cell r="AH195">
            <v>1</v>
          </cell>
          <cell r="AI195">
            <v>0</v>
          </cell>
          <cell r="AJ195">
            <v>1</v>
          </cell>
          <cell r="AK195">
            <v>1</v>
          </cell>
          <cell r="AL195">
            <v>0</v>
          </cell>
          <cell r="AM195">
            <v>1</v>
          </cell>
          <cell r="AN195">
            <v>1</v>
          </cell>
          <cell r="AO195">
            <v>0</v>
          </cell>
          <cell r="AP195">
            <v>0</v>
          </cell>
          <cell r="AQ195">
            <v>0</v>
          </cell>
          <cell r="AR195">
            <v>0</v>
          </cell>
          <cell r="AS195">
            <v>1</v>
          </cell>
          <cell r="AT195">
            <v>1</v>
          </cell>
          <cell r="AU195">
            <v>0</v>
          </cell>
          <cell r="AV195">
            <v>1</v>
          </cell>
          <cell r="AW195">
            <v>1</v>
          </cell>
          <cell r="AX195">
            <v>0</v>
          </cell>
          <cell r="AY195">
            <v>1</v>
          </cell>
          <cell r="AZ195">
            <v>1</v>
          </cell>
          <cell r="BA195">
            <v>0</v>
          </cell>
          <cell r="BB195">
            <v>0</v>
          </cell>
          <cell r="BC195">
            <v>0</v>
          </cell>
          <cell r="BD195">
            <v>4222.26</v>
          </cell>
          <cell r="BE195">
            <v>5629.6799999999994</v>
          </cell>
          <cell r="BF195">
            <v>3927.06</v>
          </cell>
          <cell r="BG195">
            <v>5236.079999999999</v>
          </cell>
          <cell r="BH195">
            <v>1101</v>
          </cell>
          <cell r="BI195">
            <v>1</v>
          </cell>
          <cell r="BJ195">
            <v>0</v>
          </cell>
          <cell r="BK195">
            <v>1202</v>
          </cell>
          <cell r="BL195">
            <v>1</v>
          </cell>
          <cell r="BM195">
            <v>0</v>
          </cell>
          <cell r="BN195">
            <v>1136</v>
          </cell>
          <cell r="BO195">
            <v>1</v>
          </cell>
          <cell r="BP195">
            <v>0</v>
          </cell>
          <cell r="BQ195">
            <v>1</v>
          </cell>
          <cell r="BR195">
            <v>1</v>
          </cell>
          <cell r="BS195">
            <v>1</v>
          </cell>
        </row>
        <row r="196">
          <cell r="A196" t="str">
            <v>10C</v>
          </cell>
          <cell r="B196" t="str">
            <v>NHS SURREY HEATH CCG</v>
          </cell>
          <cell r="C196" t="str">
            <v xml:space="preserve">SURREY &amp; SUSSEX </v>
          </cell>
          <cell r="D196">
            <v>0</v>
          </cell>
          <cell r="E196">
            <v>1</v>
          </cell>
          <cell r="F196">
            <v>0</v>
          </cell>
          <cell r="G196">
            <v>272</v>
          </cell>
          <cell r="H196">
            <v>1</v>
          </cell>
          <cell r="I196">
            <v>0</v>
          </cell>
          <cell r="J196">
            <v>0</v>
          </cell>
          <cell r="K196">
            <v>290</v>
          </cell>
          <cell r="L196">
            <v>0</v>
          </cell>
          <cell r="M196">
            <v>0</v>
          </cell>
          <cell r="N196">
            <v>0</v>
          </cell>
          <cell r="O196">
            <v>277</v>
          </cell>
          <cell r="P196">
            <v>243.85499999999999</v>
          </cell>
          <cell r="Q196">
            <v>325.14</v>
          </cell>
          <cell r="R196">
            <v>247.41</v>
          </cell>
          <cell r="S196">
            <v>329.87999999999994</v>
          </cell>
          <cell r="T196">
            <v>0</v>
          </cell>
          <cell r="U196">
            <v>1</v>
          </cell>
          <cell r="V196">
            <v>1</v>
          </cell>
          <cell r="W196">
            <v>0</v>
          </cell>
          <cell r="X196">
            <v>1</v>
          </cell>
          <cell r="Y196">
            <v>1</v>
          </cell>
          <cell r="Z196">
            <v>0</v>
          </cell>
          <cell r="AA196">
            <v>1</v>
          </cell>
          <cell r="AB196">
            <v>1</v>
          </cell>
          <cell r="AC196">
            <v>0</v>
          </cell>
          <cell r="AD196">
            <v>0</v>
          </cell>
          <cell r="AE196">
            <v>0</v>
          </cell>
          <cell r="AF196">
            <v>0</v>
          </cell>
          <cell r="AG196">
            <v>1</v>
          </cell>
          <cell r="AH196">
            <v>1</v>
          </cell>
          <cell r="AI196">
            <v>0</v>
          </cell>
          <cell r="AJ196">
            <v>1</v>
          </cell>
          <cell r="AK196">
            <v>1</v>
          </cell>
          <cell r="AL196">
            <v>0</v>
          </cell>
          <cell r="AM196">
            <v>1</v>
          </cell>
          <cell r="AN196">
            <v>1</v>
          </cell>
          <cell r="AO196">
            <v>0</v>
          </cell>
          <cell r="AP196">
            <v>0</v>
          </cell>
          <cell r="AQ196">
            <v>0</v>
          </cell>
          <cell r="AR196">
            <v>0</v>
          </cell>
          <cell r="AS196">
            <v>1</v>
          </cell>
          <cell r="AT196">
            <v>1</v>
          </cell>
          <cell r="AU196">
            <v>0</v>
          </cell>
          <cell r="AV196">
            <v>1</v>
          </cell>
          <cell r="AW196">
            <v>1</v>
          </cell>
          <cell r="AX196">
            <v>0</v>
          </cell>
          <cell r="AY196">
            <v>1</v>
          </cell>
          <cell r="AZ196">
            <v>1</v>
          </cell>
          <cell r="BA196">
            <v>0</v>
          </cell>
          <cell r="BB196">
            <v>0</v>
          </cell>
          <cell r="BC196">
            <v>0</v>
          </cell>
          <cell r="BD196">
            <v>975.42</v>
          </cell>
          <cell r="BE196">
            <v>1300.56</v>
          </cell>
          <cell r="BF196">
            <v>989.64</v>
          </cell>
          <cell r="BG196">
            <v>1319.5199999999998</v>
          </cell>
          <cell r="BH196">
            <v>273</v>
          </cell>
          <cell r="BI196">
            <v>1</v>
          </cell>
          <cell r="BJ196">
            <v>0</v>
          </cell>
          <cell r="BK196">
            <v>291</v>
          </cell>
          <cell r="BL196">
            <v>1</v>
          </cell>
          <cell r="BM196">
            <v>0</v>
          </cell>
          <cell r="BN196">
            <v>277</v>
          </cell>
          <cell r="BO196">
            <v>1</v>
          </cell>
          <cell r="BP196">
            <v>0</v>
          </cell>
          <cell r="BQ196">
            <v>1</v>
          </cell>
          <cell r="BR196">
            <v>1</v>
          </cell>
          <cell r="BS196">
            <v>1</v>
          </cell>
        </row>
        <row r="197">
          <cell r="A197" t="str">
            <v>99H</v>
          </cell>
          <cell r="B197" t="str">
            <v>NHS SURREY DOWNS CCG</v>
          </cell>
          <cell r="C197" t="str">
            <v xml:space="preserve">SURREY &amp; SUSSEX </v>
          </cell>
          <cell r="D197">
            <v>860</v>
          </cell>
          <cell r="E197">
            <v>848</v>
          </cell>
          <cell r="F197">
            <v>830</v>
          </cell>
          <cell r="G197">
            <v>799</v>
          </cell>
          <cell r="H197">
            <v>877</v>
          </cell>
          <cell r="I197">
            <v>920</v>
          </cell>
          <cell r="J197">
            <v>844</v>
          </cell>
          <cell r="K197">
            <v>915</v>
          </cell>
          <cell r="L197">
            <v>919</v>
          </cell>
          <cell r="M197">
            <v>947</v>
          </cell>
          <cell r="N197">
            <v>923</v>
          </cell>
          <cell r="O197">
            <v>991</v>
          </cell>
          <cell r="P197">
            <v>765.81</v>
          </cell>
          <cell r="Q197">
            <v>1021.0799999999999</v>
          </cell>
          <cell r="R197">
            <v>804.6</v>
          </cell>
          <cell r="S197">
            <v>1072.8</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3063.24</v>
          </cell>
          <cell r="BE197">
            <v>4084.3199999999997</v>
          </cell>
          <cell r="BF197">
            <v>3218.4</v>
          </cell>
          <cell r="BG197">
            <v>4291.2</v>
          </cell>
          <cell r="BH197">
            <v>3337</v>
          </cell>
          <cell r="BI197">
            <v>0</v>
          </cell>
          <cell r="BJ197">
            <v>0</v>
          </cell>
          <cell r="BK197">
            <v>3556</v>
          </cell>
          <cell r="BL197">
            <v>0</v>
          </cell>
          <cell r="BM197">
            <v>0</v>
          </cell>
          <cell r="BN197">
            <v>3780</v>
          </cell>
          <cell r="BO197">
            <v>0</v>
          </cell>
          <cell r="BP197">
            <v>0</v>
          </cell>
          <cell r="BQ197">
            <v>0</v>
          </cell>
          <cell r="BR197">
            <v>0</v>
          </cell>
          <cell r="BS197">
            <v>0</v>
          </cell>
        </row>
        <row r="198">
          <cell r="A198" t="str">
            <v>99K</v>
          </cell>
          <cell r="B198" t="str">
            <v>NHS HIGH WEALD LEWES HAVENS CCG</v>
          </cell>
          <cell r="C198" t="str">
            <v xml:space="preserve">SURREY &amp; SUSSEX </v>
          </cell>
          <cell r="D198">
            <v>385</v>
          </cell>
          <cell r="E198">
            <v>408</v>
          </cell>
          <cell r="F198">
            <v>367</v>
          </cell>
          <cell r="G198">
            <v>368</v>
          </cell>
          <cell r="H198">
            <v>411</v>
          </cell>
          <cell r="I198">
            <v>389</v>
          </cell>
          <cell r="J198">
            <v>423</v>
          </cell>
          <cell r="K198">
            <v>440</v>
          </cell>
          <cell r="L198">
            <v>474</v>
          </cell>
          <cell r="M198">
            <v>431</v>
          </cell>
          <cell r="N198">
            <v>453</v>
          </cell>
          <cell r="O198">
            <v>434</v>
          </cell>
          <cell r="P198">
            <v>376.11</v>
          </cell>
          <cell r="Q198">
            <v>501.47999999999996</v>
          </cell>
          <cell r="R198">
            <v>427.72500000000002</v>
          </cell>
          <cell r="S198">
            <v>570.29999999999995</v>
          </cell>
          <cell r="T198">
            <v>0</v>
          </cell>
          <cell r="U198">
            <v>0</v>
          </cell>
          <cell r="V198">
            <v>0</v>
          </cell>
          <cell r="W198">
            <v>0</v>
          </cell>
          <cell r="X198">
            <v>0</v>
          </cell>
          <cell r="Y198">
            <v>0</v>
          </cell>
          <cell r="Z198">
            <v>0</v>
          </cell>
          <cell r="AA198">
            <v>1</v>
          </cell>
          <cell r="AB198">
            <v>1</v>
          </cell>
          <cell r="AC198">
            <v>0</v>
          </cell>
          <cell r="AD198">
            <v>1</v>
          </cell>
          <cell r="AE198">
            <v>1</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1504.44</v>
          </cell>
          <cell r="BE198">
            <v>2005.9199999999998</v>
          </cell>
          <cell r="BF198">
            <v>1710.9</v>
          </cell>
          <cell r="BG198">
            <v>2281.1999999999998</v>
          </cell>
          <cell r="BH198">
            <v>1528</v>
          </cell>
          <cell r="BI198">
            <v>0</v>
          </cell>
          <cell r="BJ198">
            <v>0</v>
          </cell>
          <cell r="BK198">
            <v>1663</v>
          </cell>
          <cell r="BL198">
            <v>0</v>
          </cell>
          <cell r="BM198">
            <v>0</v>
          </cell>
          <cell r="BN198">
            <v>1792</v>
          </cell>
          <cell r="BO198">
            <v>0</v>
          </cell>
          <cell r="BP198">
            <v>0</v>
          </cell>
          <cell r="BQ198">
            <v>0</v>
          </cell>
          <cell r="BR198">
            <v>0</v>
          </cell>
          <cell r="BS198">
            <v>0</v>
          </cell>
        </row>
        <row r="199">
          <cell r="A199" t="str">
            <v>10G</v>
          </cell>
          <cell r="B199" t="str">
            <v>NHS BRACKNELL AND ASCOT CCG</v>
          </cell>
          <cell r="C199" t="str">
            <v xml:space="preserve">THAMES VALLEY </v>
          </cell>
          <cell r="D199">
            <v>426</v>
          </cell>
          <cell r="E199">
            <v>426</v>
          </cell>
          <cell r="F199">
            <v>447</v>
          </cell>
          <cell r="G199">
            <v>404</v>
          </cell>
          <cell r="H199">
            <v>457</v>
          </cell>
          <cell r="I199">
            <v>481</v>
          </cell>
          <cell r="J199">
            <v>479</v>
          </cell>
          <cell r="K199">
            <v>408</v>
          </cell>
          <cell r="L199">
            <v>1904</v>
          </cell>
          <cell r="M199">
            <v>505</v>
          </cell>
          <cell r="N199">
            <v>496</v>
          </cell>
          <cell r="O199">
            <v>420</v>
          </cell>
          <cell r="P199">
            <v>379.755</v>
          </cell>
          <cell r="Q199">
            <v>506.34</v>
          </cell>
          <cell r="R199">
            <v>387.63</v>
          </cell>
          <cell r="S199">
            <v>516.83999999999992</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1</v>
          </cell>
          <cell r="AS199">
            <v>0</v>
          </cell>
          <cell r="AT199">
            <v>1</v>
          </cell>
          <cell r="AU199">
            <v>0</v>
          </cell>
          <cell r="AV199">
            <v>0</v>
          </cell>
          <cell r="AW199">
            <v>0</v>
          </cell>
          <cell r="AX199">
            <v>0</v>
          </cell>
          <cell r="AY199">
            <v>0</v>
          </cell>
          <cell r="AZ199">
            <v>0</v>
          </cell>
          <cell r="BA199">
            <v>0</v>
          </cell>
          <cell r="BB199">
            <v>0</v>
          </cell>
          <cell r="BC199">
            <v>0</v>
          </cell>
          <cell r="BD199">
            <v>1519.02</v>
          </cell>
          <cell r="BE199">
            <v>2025.36</v>
          </cell>
          <cell r="BF199">
            <v>1550.52</v>
          </cell>
          <cell r="BG199">
            <v>2067.3599999999997</v>
          </cell>
          <cell r="BH199">
            <v>1703</v>
          </cell>
          <cell r="BI199">
            <v>0</v>
          </cell>
          <cell r="BJ199">
            <v>0</v>
          </cell>
          <cell r="BK199">
            <v>1825</v>
          </cell>
          <cell r="BL199">
            <v>0</v>
          </cell>
          <cell r="BM199">
            <v>0</v>
          </cell>
          <cell r="BN199">
            <v>3325</v>
          </cell>
          <cell r="BO199">
            <v>0</v>
          </cell>
          <cell r="BP199">
            <v>1</v>
          </cell>
          <cell r="BQ199">
            <v>0</v>
          </cell>
          <cell r="BR199">
            <v>0</v>
          </cell>
          <cell r="BS199">
            <v>1</v>
          </cell>
        </row>
        <row r="200">
          <cell r="A200" t="str">
            <v>10H</v>
          </cell>
          <cell r="B200" t="str">
            <v>NHS CHILTERN CCG</v>
          </cell>
          <cell r="C200" t="str">
            <v xml:space="preserve">THAMES VALLEY </v>
          </cell>
          <cell r="D200">
            <v>966</v>
          </cell>
          <cell r="E200">
            <v>1012</v>
          </cell>
          <cell r="F200">
            <v>969</v>
          </cell>
          <cell r="G200">
            <v>985</v>
          </cell>
          <cell r="H200">
            <v>1043</v>
          </cell>
          <cell r="I200">
            <v>997</v>
          </cell>
          <cell r="J200">
            <v>1041</v>
          </cell>
          <cell r="K200">
            <v>1051</v>
          </cell>
          <cell r="L200">
            <v>1094</v>
          </cell>
          <cell r="M200">
            <v>1075</v>
          </cell>
          <cell r="N200">
            <v>1064</v>
          </cell>
          <cell r="O200">
            <v>1066</v>
          </cell>
          <cell r="P200">
            <v>887.26499999999999</v>
          </cell>
          <cell r="Q200">
            <v>1183.02</v>
          </cell>
          <cell r="R200">
            <v>927.04499999999996</v>
          </cell>
          <cell r="S200">
            <v>1236.06</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3549.06</v>
          </cell>
          <cell r="BE200">
            <v>4732.08</v>
          </cell>
          <cell r="BF200">
            <v>3708.18</v>
          </cell>
          <cell r="BG200">
            <v>4944.24</v>
          </cell>
          <cell r="BH200">
            <v>3932</v>
          </cell>
          <cell r="BI200">
            <v>0</v>
          </cell>
          <cell r="BJ200">
            <v>0</v>
          </cell>
          <cell r="BK200">
            <v>4132</v>
          </cell>
          <cell r="BL200">
            <v>0</v>
          </cell>
          <cell r="BM200">
            <v>0</v>
          </cell>
          <cell r="BN200">
            <v>4299</v>
          </cell>
          <cell r="BO200">
            <v>0</v>
          </cell>
          <cell r="BP200">
            <v>0</v>
          </cell>
          <cell r="BQ200">
            <v>0</v>
          </cell>
          <cell r="BR200">
            <v>0</v>
          </cell>
          <cell r="BS200">
            <v>0</v>
          </cell>
        </row>
        <row r="201">
          <cell r="A201" t="str">
            <v>10M</v>
          </cell>
          <cell r="B201" t="str">
            <v>NHS NEWBURY AND DISTRICT CCG</v>
          </cell>
          <cell r="C201" t="str">
            <v xml:space="preserve">THAMES VALLEY </v>
          </cell>
          <cell r="D201">
            <v>354</v>
          </cell>
          <cell r="E201">
            <v>354</v>
          </cell>
          <cell r="F201">
            <v>365</v>
          </cell>
          <cell r="G201">
            <v>331</v>
          </cell>
          <cell r="H201">
            <v>384</v>
          </cell>
          <cell r="I201">
            <v>386</v>
          </cell>
          <cell r="J201">
            <v>380</v>
          </cell>
          <cell r="K201">
            <v>351</v>
          </cell>
          <cell r="L201">
            <v>1465</v>
          </cell>
          <cell r="M201">
            <v>361</v>
          </cell>
          <cell r="N201">
            <v>341</v>
          </cell>
          <cell r="O201">
            <v>369</v>
          </cell>
          <cell r="P201">
            <v>319.14000000000004</v>
          </cell>
          <cell r="Q201">
            <v>425.52000000000004</v>
          </cell>
          <cell r="R201">
            <v>316.57499999999999</v>
          </cell>
          <cell r="S201">
            <v>422.09999999999997</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1</v>
          </cell>
          <cell r="AS201">
            <v>0</v>
          </cell>
          <cell r="AT201">
            <v>1</v>
          </cell>
          <cell r="AU201">
            <v>0</v>
          </cell>
          <cell r="AV201">
            <v>0</v>
          </cell>
          <cell r="AW201">
            <v>0</v>
          </cell>
          <cell r="AX201">
            <v>0</v>
          </cell>
          <cell r="AY201">
            <v>0</v>
          </cell>
          <cell r="AZ201">
            <v>0</v>
          </cell>
          <cell r="BA201">
            <v>0</v>
          </cell>
          <cell r="BB201">
            <v>0</v>
          </cell>
          <cell r="BC201">
            <v>0</v>
          </cell>
          <cell r="BD201">
            <v>1276.5600000000002</v>
          </cell>
          <cell r="BE201">
            <v>1702.0800000000002</v>
          </cell>
          <cell r="BF201">
            <v>1266.3</v>
          </cell>
          <cell r="BG201">
            <v>1688.3999999999999</v>
          </cell>
          <cell r="BH201">
            <v>1404</v>
          </cell>
          <cell r="BI201">
            <v>0</v>
          </cell>
          <cell r="BJ201">
            <v>0</v>
          </cell>
          <cell r="BK201">
            <v>1501</v>
          </cell>
          <cell r="BL201">
            <v>0</v>
          </cell>
          <cell r="BM201">
            <v>0</v>
          </cell>
          <cell r="BN201">
            <v>2536</v>
          </cell>
          <cell r="BO201">
            <v>0</v>
          </cell>
          <cell r="BP201">
            <v>1</v>
          </cell>
          <cell r="BQ201">
            <v>0</v>
          </cell>
          <cell r="BR201">
            <v>0</v>
          </cell>
          <cell r="BS201">
            <v>1</v>
          </cell>
        </row>
        <row r="202">
          <cell r="A202" t="str">
            <v>10N</v>
          </cell>
          <cell r="B202" t="str">
            <v>NHS NORTH &amp; WEST READING CCG</v>
          </cell>
          <cell r="C202" t="str">
            <v xml:space="preserve">THAMES VALLEY </v>
          </cell>
          <cell r="D202">
            <v>350</v>
          </cell>
          <cell r="E202">
            <v>398</v>
          </cell>
          <cell r="F202">
            <v>396</v>
          </cell>
          <cell r="G202">
            <v>357</v>
          </cell>
          <cell r="H202">
            <v>388</v>
          </cell>
          <cell r="I202">
            <v>367</v>
          </cell>
          <cell r="J202">
            <v>383</v>
          </cell>
          <cell r="K202">
            <v>354</v>
          </cell>
          <cell r="L202">
            <v>1509</v>
          </cell>
          <cell r="M202">
            <v>391</v>
          </cell>
          <cell r="N202">
            <v>348</v>
          </cell>
          <cell r="O202">
            <v>395</v>
          </cell>
          <cell r="P202">
            <v>325.21500000000003</v>
          </cell>
          <cell r="Q202">
            <v>433.62</v>
          </cell>
          <cell r="R202">
            <v>301.59000000000003</v>
          </cell>
          <cell r="S202">
            <v>402.12</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1</v>
          </cell>
          <cell r="AS202">
            <v>0</v>
          </cell>
          <cell r="AT202">
            <v>1</v>
          </cell>
          <cell r="AU202">
            <v>0</v>
          </cell>
          <cell r="AV202">
            <v>0</v>
          </cell>
          <cell r="AW202">
            <v>0</v>
          </cell>
          <cell r="AX202">
            <v>0</v>
          </cell>
          <cell r="AY202">
            <v>0</v>
          </cell>
          <cell r="AZ202">
            <v>0</v>
          </cell>
          <cell r="BA202">
            <v>0</v>
          </cell>
          <cell r="BB202">
            <v>0</v>
          </cell>
          <cell r="BC202">
            <v>0</v>
          </cell>
          <cell r="BD202">
            <v>1300.8600000000001</v>
          </cell>
          <cell r="BE202">
            <v>1734.48</v>
          </cell>
          <cell r="BF202">
            <v>1206.3600000000001</v>
          </cell>
          <cell r="BG202">
            <v>1608.48</v>
          </cell>
          <cell r="BH202">
            <v>1501</v>
          </cell>
          <cell r="BI202">
            <v>0</v>
          </cell>
          <cell r="BJ202">
            <v>0</v>
          </cell>
          <cell r="BK202">
            <v>1492</v>
          </cell>
          <cell r="BL202">
            <v>0</v>
          </cell>
          <cell r="BM202">
            <v>0</v>
          </cell>
          <cell r="BN202">
            <v>2643</v>
          </cell>
          <cell r="BO202">
            <v>0</v>
          </cell>
          <cell r="BP202">
            <v>1</v>
          </cell>
          <cell r="BQ202">
            <v>0</v>
          </cell>
          <cell r="BR202">
            <v>0</v>
          </cell>
          <cell r="BS202">
            <v>1</v>
          </cell>
        </row>
        <row r="203">
          <cell r="A203" t="str">
            <v>10Q</v>
          </cell>
          <cell r="B203" t="str">
            <v>NHS OXFORDSHIRE CCG</v>
          </cell>
          <cell r="C203" t="str">
            <v xml:space="preserve">THAMES VALLEY </v>
          </cell>
          <cell r="D203">
            <v>2050</v>
          </cell>
          <cell r="E203">
            <v>2016</v>
          </cell>
          <cell r="F203">
            <v>2047</v>
          </cell>
          <cell r="G203">
            <v>1894</v>
          </cell>
          <cell r="H203">
            <v>2143</v>
          </cell>
          <cell r="I203">
            <v>2145</v>
          </cell>
          <cell r="J203">
            <v>2067</v>
          </cell>
          <cell r="K203">
            <v>2069</v>
          </cell>
          <cell r="L203">
            <v>2101</v>
          </cell>
          <cell r="M203">
            <v>2212</v>
          </cell>
          <cell r="N203">
            <v>1897</v>
          </cell>
          <cell r="O203">
            <v>1932</v>
          </cell>
          <cell r="P203">
            <v>1805.4449999999999</v>
          </cell>
          <cell r="Q203">
            <v>2407.2599999999998</v>
          </cell>
          <cell r="R203">
            <v>1796.8050000000001</v>
          </cell>
          <cell r="S203">
            <v>2395.7399999999998</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7221.78</v>
          </cell>
          <cell r="BE203">
            <v>9629.0399999999991</v>
          </cell>
          <cell r="BF203">
            <v>7187.22</v>
          </cell>
          <cell r="BG203">
            <v>9582.9599999999991</v>
          </cell>
          <cell r="BH203">
            <v>8007</v>
          </cell>
          <cell r="BI203">
            <v>0</v>
          </cell>
          <cell r="BJ203">
            <v>0</v>
          </cell>
          <cell r="BK203">
            <v>8424</v>
          </cell>
          <cell r="BL203">
            <v>0</v>
          </cell>
          <cell r="BM203">
            <v>0</v>
          </cell>
          <cell r="BN203">
            <v>8142</v>
          </cell>
          <cell r="BO203">
            <v>0</v>
          </cell>
          <cell r="BP203">
            <v>0</v>
          </cell>
          <cell r="BQ203">
            <v>0</v>
          </cell>
          <cell r="BR203">
            <v>0</v>
          </cell>
          <cell r="BS203">
            <v>0</v>
          </cell>
        </row>
        <row r="204">
          <cell r="A204" t="str">
            <v>10T</v>
          </cell>
          <cell r="B204" t="str">
            <v>NHS SLOUGH CCG</v>
          </cell>
          <cell r="C204" t="str">
            <v xml:space="preserve">THAMES VALLEY </v>
          </cell>
          <cell r="D204">
            <v>653</v>
          </cell>
          <cell r="E204">
            <v>673</v>
          </cell>
          <cell r="F204">
            <v>661</v>
          </cell>
          <cell r="G204">
            <v>621</v>
          </cell>
          <cell r="H204">
            <v>637</v>
          </cell>
          <cell r="I204">
            <v>676</v>
          </cell>
          <cell r="J204">
            <v>698</v>
          </cell>
          <cell r="K204">
            <v>595</v>
          </cell>
          <cell r="L204">
            <v>2581</v>
          </cell>
          <cell r="M204">
            <v>654</v>
          </cell>
          <cell r="N204">
            <v>650</v>
          </cell>
          <cell r="O204">
            <v>647</v>
          </cell>
          <cell r="P204">
            <v>567.18000000000006</v>
          </cell>
          <cell r="Q204">
            <v>756.24</v>
          </cell>
          <cell r="R204">
            <v>500.21999999999997</v>
          </cell>
          <cell r="S204">
            <v>666.95999999999992</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1</v>
          </cell>
          <cell r="AS204">
            <v>0</v>
          </cell>
          <cell r="AT204">
            <v>1</v>
          </cell>
          <cell r="AU204">
            <v>0</v>
          </cell>
          <cell r="AV204">
            <v>0</v>
          </cell>
          <cell r="AW204">
            <v>0</v>
          </cell>
          <cell r="AX204">
            <v>0</v>
          </cell>
          <cell r="AY204">
            <v>0</v>
          </cell>
          <cell r="AZ204">
            <v>0</v>
          </cell>
          <cell r="BA204">
            <v>0</v>
          </cell>
          <cell r="BB204">
            <v>0</v>
          </cell>
          <cell r="BC204">
            <v>0</v>
          </cell>
          <cell r="BD204">
            <v>2268.7200000000003</v>
          </cell>
          <cell r="BE204">
            <v>3024.96</v>
          </cell>
          <cell r="BF204">
            <v>2000.8799999999999</v>
          </cell>
          <cell r="BG204">
            <v>2667.8399999999997</v>
          </cell>
          <cell r="BH204">
            <v>2608</v>
          </cell>
          <cell r="BI204">
            <v>0</v>
          </cell>
          <cell r="BJ204">
            <v>0</v>
          </cell>
          <cell r="BK204">
            <v>2606</v>
          </cell>
          <cell r="BL204">
            <v>0</v>
          </cell>
          <cell r="BM204">
            <v>0</v>
          </cell>
          <cell r="BN204">
            <v>4532</v>
          </cell>
          <cell r="BO204">
            <v>0</v>
          </cell>
          <cell r="BP204">
            <v>1</v>
          </cell>
          <cell r="BQ204">
            <v>0</v>
          </cell>
          <cell r="BR204">
            <v>0</v>
          </cell>
          <cell r="BS204">
            <v>1</v>
          </cell>
        </row>
        <row r="205">
          <cell r="A205" t="str">
            <v>10W</v>
          </cell>
          <cell r="B205" t="str">
            <v>NHS SOUTH READING CCG</v>
          </cell>
          <cell r="C205" t="str">
            <v xml:space="preserve">THAMES VALLEY </v>
          </cell>
          <cell r="D205">
            <v>476</v>
          </cell>
          <cell r="E205">
            <v>527</v>
          </cell>
          <cell r="F205">
            <v>501</v>
          </cell>
          <cell r="G205">
            <v>466</v>
          </cell>
          <cell r="H205">
            <v>467</v>
          </cell>
          <cell r="I205">
            <v>485</v>
          </cell>
          <cell r="J205">
            <v>455</v>
          </cell>
          <cell r="K205">
            <v>487</v>
          </cell>
          <cell r="L205">
            <v>1806</v>
          </cell>
          <cell r="M205">
            <v>462</v>
          </cell>
          <cell r="N205">
            <v>486</v>
          </cell>
          <cell r="O205">
            <v>425</v>
          </cell>
          <cell r="P205">
            <v>405.31500000000005</v>
          </cell>
          <cell r="Q205">
            <v>540.41999999999996</v>
          </cell>
          <cell r="R205">
            <v>336.6</v>
          </cell>
          <cell r="S205">
            <v>448.8</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1</v>
          </cell>
          <cell r="AS205">
            <v>0</v>
          </cell>
          <cell r="AT205">
            <v>1</v>
          </cell>
          <cell r="AU205">
            <v>1</v>
          </cell>
          <cell r="AV205">
            <v>0</v>
          </cell>
          <cell r="AW205">
            <v>1</v>
          </cell>
          <cell r="AX205">
            <v>1</v>
          </cell>
          <cell r="AY205">
            <v>0</v>
          </cell>
          <cell r="AZ205">
            <v>1</v>
          </cell>
          <cell r="BA205">
            <v>0</v>
          </cell>
          <cell r="BB205">
            <v>0</v>
          </cell>
          <cell r="BC205">
            <v>0</v>
          </cell>
          <cell r="BD205">
            <v>1621.2600000000002</v>
          </cell>
          <cell r="BE205">
            <v>2161.6799999999998</v>
          </cell>
          <cell r="BF205">
            <v>1346.4</v>
          </cell>
          <cell r="BG205">
            <v>1795.2</v>
          </cell>
          <cell r="BH205">
            <v>1970</v>
          </cell>
          <cell r="BI205">
            <v>0</v>
          </cell>
          <cell r="BJ205">
            <v>0</v>
          </cell>
          <cell r="BK205">
            <v>1894</v>
          </cell>
          <cell r="BL205">
            <v>0</v>
          </cell>
          <cell r="BM205">
            <v>0</v>
          </cell>
          <cell r="BN205">
            <v>3179</v>
          </cell>
          <cell r="BO205">
            <v>0</v>
          </cell>
          <cell r="BP205">
            <v>1</v>
          </cell>
          <cell r="BQ205">
            <v>0</v>
          </cell>
          <cell r="BR205">
            <v>0</v>
          </cell>
          <cell r="BS205">
            <v>1</v>
          </cell>
        </row>
        <row r="206">
          <cell r="A206" t="str">
            <v>10Y</v>
          </cell>
          <cell r="B206" t="str">
            <v>NHS AYLESBURY VALE CCG</v>
          </cell>
          <cell r="C206" t="str">
            <v xml:space="preserve">THAMES VALLEY </v>
          </cell>
          <cell r="D206">
            <v>660</v>
          </cell>
          <cell r="E206">
            <v>635</v>
          </cell>
          <cell r="F206">
            <v>619</v>
          </cell>
          <cell r="G206">
            <v>560</v>
          </cell>
          <cell r="H206">
            <v>703</v>
          </cell>
          <cell r="I206">
            <v>679</v>
          </cell>
          <cell r="J206">
            <v>642</v>
          </cell>
          <cell r="K206">
            <v>665</v>
          </cell>
          <cell r="L206">
            <v>685</v>
          </cell>
          <cell r="M206">
            <v>685</v>
          </cell>
          <cell r="N206">
            <v>698</v>
          </cell>
          <cell r="O206">
            <v>627</v>
          </cell>
          <cell r="P206">
            <v>551.16</v>
          </cell>
          <cell r="Q206">
            <v>734.88</v>
          </cell>
          <cell r="R206">
            <v>562.81500000000005</v>
          </cell>
          <cell r="S206">
            <v>750.42</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2204.64</v>
          </cell>
          <cell r="BE206">
            <v>2939.52</v>
          </cell>
          <cell r="BF206">
            <v>2251.2600000000002</v>
          </cell>
          <cell r="BG206">
            <v>3001.68</v>
          </cell>
          <cell r="BH206">
            <v>2474</v>
          </cell>
          <cell r="BI206">
            <v>0</v>
          </cell>
          <cell r="BJ206">
            <v>0</v>
          </cell>
          <cell r="BK206">
            <v>2689</v>
          </cell>
          <cell r="BL206">
            <v>0</v>
          </cell>
          <cell r="BM206">
            <v>0</v>
          </cell>
          <cell r="BN206">
            <v>2695</v>
          </cell>
          <cell r="BO206">
            <v>0</v>
          </cell>
          <cell r="BP206">
            <v>0</v>
          </cell>
          <cell r="BQ206">
            <v>0</v>
          </cell>
          <cell r="BR206">
            <v>0</v>
          </cell>
          <cell r="BS206">
            <v>0</v>
          </cell>
        </row>
        <row r="207">
          <cell r="A207" t="str">
            <v>11C</v>
          </cell>
          <cell r="B207" t="str">
            <v>NHS WINDSOR, ASCOT AND MAIDENHEAD CCG</v>
          </cell>
          <cell r="C207" t="str">
            <v xml:space="preserve">THAMES VALLEY </v>
          </cell>
          <cell r="D207">
            <v>490</v>
          </cell>
          <cell r="E207">
            <v>440</v>
          </cell>
          <cell r="F207">
            <v>466</v>
          </cell>
          <cell r="G207">
            <v>392</v>
          </cell>
          <cell r="H207">
            <v>452</v>
          </cell>
          <cell r="I207">
            <v>452</v>
          </cell>
          <cell r="J207">
            <v>483</v>
          </cell>
          <cell r="K207">
            <v>468</v>
          </cell>
          <cell r="L207">
            <v>1888</v>
          </cell>
          <cell r="M207">
            <v>460</v>
          </cell>
          <cell r="N207">
            <v>486</v>
          </cell>
          <cell r="O207">
            <v>459</v>
          </cell>
          <cell r="P207">
            <v>414.40499999999997</v>
          </cell>
          <cell r="Q207">
            <v>552.54</v>
          </cell>
          <cell r="R207">
            <v>393.61500000000001</v>
          </cell>
          <cell r="S207">
            <v>524.82000000000005</v>
          </cell>
          <cell r="T207">
            <v>0</v>
          </cell>
          <cell r="U207">
            <v>0</v>
          </cell>
          <cell r="V207">
            <v>0</v>
          </cell>
          <cell r="W207">
            <v>0</v>
          </cell>
          <cell r="X207">
            <v>0</v>
          </cell>
          <cell r="Y207">
            <v>0</v>
          </cell>
          <cell r="Z207">
            <v>0</v>
          </cell>
          <cell r="AA207">
            <v>0</v>
          </cell>
          <cell r="AB207">
            <v>0</v>
          </cell>
          <cell r="AC207">
            <v>0</v>
          </cell>
          <cell r="AD207">
            <v>1</v>
          </cell>
          <cell r="AE207">
            <v>1</v>
          </cell>
          <cell r="AF207">
            <v>0</v>
          </cell>
          <cell r="AG207">
            <v>0</v>
          </cell>
          <cell r="AH207">
            <v>0</v>
          </cell>
          <cell r="AI207">
            <v>0</v>
          </cell>
          <cell r="AJ207">
            <v>0</v>
          </cell>
          <cell r="AK207">
            <v>0</v>
          </cell>
          <cell r="AL207">
            <v>0</v>
          </cell>
          <cell r="AM207">
            <v>0</v>
          </cell>
          <cell r="AN207">
            <v>0</v>
          </cell>
          <cell r="AO207">
            <v>0</v>
          </cell>
          <cell r="AP207">
            <v>0</v>
          </cell>
          <cell r="AQ207">
            <v>0</v>
          </cell>
          <cell r="AR207">
            <v>1</v>
          </cell>
          <cell r="AS207">
            <v>0</v>
          </cell>
          <cell r="AT207">
            <v>1</v>
          </cell>
          <cell r="AU207">
            <v>0</v>
          </cell>
          <cell r="AV207">
            <v>0</v>
          </cell>
          <cell r="AW207">
            <v>0</v>
          </cell>
          <cell r="AX207">
            <v>0</v>
          </cell>
          <cell r="AY207">
            <v>0</v>
          </cell>
          <cell r="AZ207">
            <v>0</v>
          </cell>
          <cell r="BA207">
            <v>0</v>
          </cell>
          <cell r="BB207">
            <v>0</v>
          </cell>
          <cell r="BC207">
            <v>0</v>
          </cell>
          <cell r="BD207">
            <v>1657.62</v>
          </cell>
          <cell r="BE207">
            <v>2210.16</v>
          </cell>
          <cell r="BF207">
            <v>1574.46</v>
          </cell>
          <cell r="BG207">
            <v>2099.2800000000002</v>
          </cell>
          <cell r="BH207">
            <v>1788</v>
          </cell>
          <cell r="BI207">
            <v>0</v>
          </cell>
          <cell r="BJ207">
            <v>0</v>
          </cell>
          <cell r="BK207">
            <v>1855</v>
          </cell>
          <cell r="BL207">
            <v>0</v>
          </cell>
          <cell r="BM207">
            <v>0</v>
          </cell>
          <cell r="BN207">
            <v>3293</v>
          </cell>
          <cell r="BO207">
            <v>0</v>
          </cell>
          <cell r="BP207">
            <v>1</v>
          </cell>
          <cell r="BQ207">
            <v>0</v>
          </cell>
          <cell r="BR207">
            <v>0</v>
          </cell>
          <cell r="BS207">
            <v>1</v>
          </cell>
        </row>
        <row r="208">
          <cell r="A208" t="str">
            <v>11D</v>
          </cell>
          <cell r="B208" t="str">
            <v>NHS WOKINGHAM CCG</v>
          </cell>
          <cell r="C208" t="str">
            <v xml:space="preserve">THAMES VALLEY </v>
          </cell>
          <cell r="D208">
            <v>492</v>
          </cell>
          <cell r="E208">
            <v>534</v>
          </cell>
          <cell r="F208">
            <v>496</v>
          </cell>
          <cell r="G208">
            <v>466</v>
          </cell>
          <cell r="H208">
            <v>468</v>
          </cell>
          <cell r="I208">
            <v>528</v>
          </cell>
          <cell r="J208">
            <v>486</v>
          </cell>
          <cell r="K208">
            <v>493</v>
          </cell>
          <cell r="L208">
            <v>2078</v>
          </cell>
          <cell r="M208">
            <v>561</v>
          </cell>
          <cell r="N208">
            <v>509</v>
          </cell>
          <cell r="O208">
            <v>530</v>
          </cell>
          <cell r="P208">
            <v>429.61500000000001</v>
          </cell>
          <cell r="Q208">
            <v>572.82000000000005</v>
          </cell>
          <cell r="R208">
            <v>447.79500000000002</v>
          </cell>
          <cell r="S208">
            <v>597.05999999999995</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1</v>
          </cell>
          <cell r="AS208">
            <v>0</v>
          </cell>
          <cell r="AT208">
            <v>1</v>
          </cell>
          <cell r="AU208">
            <v>0</v>
          </cell>
          <cell r="AV208">
            <v>0</v>
          </cell>
          <cell r="AW208">
            <v>0</v>
          </cell>
          <cell r="AX208">
            <v>0</v>
          </cell>
          <cell r="AY208">
            <v>0</v>
          </cell>
          <cell r="AZ208">
            <v>0</v>
          </cell>
          <cell r="BA208">
            <v>0</v>
          </cell>
          <cell r="BB208">
            <v>0</v>
          </cell>
          <cell r="BC208">
            <v>0</v>
          </cell>
          <cell r="BD208">
            <v>1718.46</v>
          </cell>
          <cell r="BE208">
            <v>2291.2800000000002</v>
          </cell>
          <cell r="BF208">
            <v>1791.18</v>
          </cell>
          <cell r="BG208">
            <v>2388.2399999999998</v>
          </cell>
          <cell r="BH208">
            <v>1988</v>
          </cell>
          <cell r="BI208">
            <v>0</v>
          </cell>
          <cell r="BJ208">
            <v>0</v>
          </cell>
          <cell r="BK208">
            <v>1975</v>
          </cell>
          <cell r="BL208">
            <v>0</v>
          </cell>
          <cell r="BM208">
            <v>0</v>
          </cell>
          <cell r="BN208">
            <v>3678</v>
          </cell>
          <cell r="BO208">
            <v>0</v>
          </cell>
          <cell r="BP208">
            <v>1</v>
          </cell>
          <cell r="BQ208">
            <v>0</v>
          </cell>
          <cell r="BR208">
            <v>0</v>
          </cell>
          <cell r="BS208">
            <v>1</v>
          </cell>
        </row>
        <row r="209">
          <cell r="A209" t="str">
            <v>13M</v>
          </cell>
          <cell r="B209" t="str">
            <v>THAMES VALLEY COMMISSIONING HUB</v>
          </cell>
          <cell r="C209" t="str">
            <v xml:space="preserve">THAMES VALLEY </v>
          </cell>
          <cell r="D209">
            <v>0</v>
          </cell>
          <cell r="E209">
            <v>0</v>
          </cell>
          <cell r="F209">
            <v>0</v>
          </cell>
          <cell r="G209">
            <v>0</v>
          </cell>
          <cell r="H209">
            <v>0</v>
          </cell>
          <cell r="I209">
            <v>0</v>
          </cell>
          <cell r="J209">
            <v>0</v>
          </cell>
          <cell r="K209">
            <v>0</v>
          </cell>
          <cell r="L209">
            <v>0</v>
          </cell>
          <cell r="M209">
            <v>0</v>
          </cell>
          <cell r="N209">
            <v>0</v>
          </cell>
          <cell r="O209">
            <v>0</v>
          </cell>
          <cell r="P209" t="e">
            <v>#N/A</v>
          </cell>
          <cell r="Q209" t="e">
            <v>#N/A</v>
          </cell>
          <cell r="R209" t="e">
            <v>#N/A</v>
          </cell>
          <cell r="S209" t="e">
            <v>#N/A</v>
          </cell>
          <cell r="T209" t="e">
            <v>#N/A</v>
          </cell>
          <cell r="U209" t="e">
            <v>#N/A</v>
          </cell>
          <cell r="V209" t="e">
            <v>#N/A</v>
          </cell>
          <cell r="W209" t="e">
            <v>#N/A</v>
          </cell>
          <cell r="X209" t="e">
            <v>#N/A</v>
          </cell>
          <cell r="Y209" t="e">
            <v>#N/A</v>
          </cell>
          <cell r="Z209" t="e">
            <v>#N/A</v>
          </cell>
          <cell r="AA209" t="e">
            <v>#N/A</v>
          </cell>
          <cell r="AB209" t="e">
            <v>#N/A</v>
          </cell>
          <cell r="AC209" t="e">
            <v>#N/A</v>
          </cell>
          <cell r="AD209" t="e">
            <v>#N/A</v>
          </cell>
          <cell r="AE209" t="e">
            <v>#N/A</v>
          </cell>
          <cell r="AF209" t="e">
            <v>#N/A</v>
          </cell>
          <cell r="AG209" t="e">
            <v>#N/A</v>
          </cell>
          <cell r="AH209" t="e">
            <v>#N/A</v>
          </cell>
          <cell r="AI209" t="e">
            <v>#N/A</v>
          </cell>
          <cell r="AJ209" t="e">
            <v>#N/A</v>
          </cell>
          <cell r="AK209" t="e">
            <v>#N/A</v>
          </cell>
          <cell r="AL209" t="e">
            <v>#N/A</v>
          </cell>
          <cell r="AM209" t="e">
            <v>#N/A</v>
          </cell>
          <cell r="AN209" t="e">
            <v>#N/A</v>
          </cell>
          <cell r="AO209" t="e">
            <v>#N/A</v>
          </cell>
          <cell r="AP209" t="e">
            <v>#N/A</v>
          </cell>
          <cell r="AQ209" t="e">
            <v>#N/A</v>
          </cell>
          <cell r="AR209" t="e">
            <v>#N/A</v>
          </cell>
          <cell r="AS209" t="e">
            <v>#N/A</v>
          </cell>
          <cell r="AT209" t="e">
            <v>#N/A</v>
          </cell>
          <cell r="AU209" t="e">
            <v>#N/A</v>
          </cell>
          <cell r="AV209" t="e">
            <v>#N/A</v>
          </cell>
          <cell r="AW209" t="e">
            <v>#N/A</v>
          </cell>
          <cell r="AX209" t="e">
            <v>#N/A</v>
          </cell>
          <cell r="AY209" t="e">
            <v>#N/A</v>
          </cell>
          <cell r="AZ209" t="e">
            <v>#N/A</v>
          </cell>
          <cell r="BA209" t="e">
            <v>#N/A</v>
          </cell>
          <cell r="BB209" t="e">
            <v>#N/A</v>
          </cell>
          <cell r="BC209" t="e">
            <v>#N/A</v>
          </cell>
          <cell r="BD209" t="e">
            <v>#N/A</v>
          </cell>
          <cell r="BE209" t="e">
            <v>#N/A</v>
          </cell>
          <cell r="BF209" t="e">
            <v>#N/A</v>
          </cell>
          <cell r="BG209" t="e">
            <v>#N/A</v>
          </cell>
          <cell r="BH209">
            <v>0</v>
          </cell>
          <cell r="BI209" t="e">
            <v>#N/A</v>
          </cell>
          <cell r="BJ209" t="e">
            <v>#N/A</v>
          </cell>
          <cell r="BK209">
            <v>0</v>
          </cell>
          <cell r="BL209" t="e">
            <v>#N/A</v>
          </cell>
          <cell r="BM209" t="e">
            <v>#N/A</v>
          </cell>
          <cell r="BN209">
            <v>0</v>
          </cell>
          <cell r="BO209" t="e">
            <v>#N/A</v>
          </cell>
          <cell r="BP209" t="e">
            <v>#N/A</v>
          </cell>
          <cell r="BQ209" t="e">
            <v>#N/A</v>
          </cell>
          <cell r="BR209" t="e">
            <v>#N/A</v>
          </cell>
          <cell r="BS209" t="e">
            <v>#N/A</v>
          </cell>
        </row>
        <row r="210">
          <cell r="A210" t="str">
            <v>10J</v>
          </cell>
          <cell r="B210" t="str">
            <v>NHS NORTH HAMPSHIRE CCG</v>
          </cell>
          <cell r="C210" t="str">
            <v xml:space="preserve">WESSEX </v>
          </cell>
          <cell r="D210">
            <v>742</v>
          </cell>
          <cell r="E210">
            <v>712</v>
          </cell>
          <cell r="F210">
            <v>680</v>
          </cell>
          <cell r="G210">
            <v>665</v>
          </cell>
          <cell r="H210">
            <v>739</v>
          </cell>
          <cell r="I210">
            <v>754</v>
          </cell>
          <cell r="J210">
            <v>708</v>
          </cell>
          <cell r="K210">
            <v>691</v>
          </cell>
          <cell r="L210">
            <v>681</v>
          </cell>
          <cell r="M210">
            <v>679</v>
          </cell>
          <cell r="N210">
            <v>650</v>
          </cell>
          <cell r="O210">
            <v>628</v>
          </cell>
          <cell r="P210">
            <v>610.96500000000003</v>
          </cell>
          <cell r="Q210">
            <v>814.62</v>
          </cell>
          <cell r="R210">
            <v>592.20000000000005</v>
          </cell>
          <cell r="S210">
            <v>789.6</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2443.86</v>
          </cell>
          <cell r="BE210">
            <v>3258.48</v>
          </cell>
          <cell r="BF210">
            <v>2368.8000000000002</v>
          </cell>
          <cell r="BG210">
            <v>3158.4</v>
          </cell>
          <cell r="BH210">
            <v>2799</v>
          </cell>
          <cell r="BI210">
            <v>0</v>
          </cell>
          <cell r="BJ210">
            <v>0</v>
          </cell>
          <cell r="BK210">
            <v>2892</v>
          </cell>
          <cell r="BL210">
            <v>0</v>
          </cell>
          <cell r="BM210">
            <v>0</v>
          </cell>
          <cell r="BN210">
            <v>2638</v>
          </cell>
          <cell r="BO210">
            <v>0</v>
          </cell>
          <cell r="BP210">
            <v>0</v>
          </cell>
          <cell r="BQ210">
            <v>0</v>
          </cell>
          <cell r="BR210">
            <v>0</v>
          </cell>
          <cell r="BS210">
            <v>0</v>
          </cell>
        </row>
        <row r="211">
          <cell r="A211" t="str">
            <v>10K</v>
          </cell>
          <cell r="B211" t="str">
            <v>NHS FAREHAM AND GOSPORT CCG</v>
          </cell>
          <cell r="C211" t="str">
            <v xml:space="preserve">WESSEX </v>
          </cell>
          <cell r="D211">
            <v>608</v>
          </cell>
          <cell r="E211">
            <v>612</v>
          </cell>
          <cell r="F211">
            <v>552</v>
          </cell>
          <cell r="G211">
            <v>490</v>
          </cell>
          <cell r="H211">
            <v>588</v>
          </cell>
          <cell r="I211">
            <v>608</v>
          </cell>
          <cell r="J211">
            <v>577</v>
          </cell>
          <cell r="K211">
            <v>537</v>
          </cell>
          <cell r="L211">
            <v>614</v>
          </cell>
          <cell r="M211">
            <v>591</v>
          </cell>
          <cell r="N211">
            <v>571</v>
          </cell>
          <cell r="O211">
            <v>522</v>
          </cell>
          <cell r="P211">
            <v>506.38499999999999</v>
          </cell>
          <cell r="Q211">
            <v>675.18</v>
          </cell>
          <cell r="R211">
            <v>504.40500000000003</v>
          </cell>
          <cell r="S211">
            <v>672.54000000000008</v>
          </cell>
          <cell r="T211">
            <v>0</v>
          </cell>
          <cell r="U211">
            <v>0</v>
          </cell>
          <cell r="V211">
            <v>0</v>
          </cell>
          <cell r="W211">
            <v>0</v>
          </cell>
          <cell r="X211">
            <v>0</v>
          </cell>
          <cell r="Y211">
            <v>0</v>
          </cell>
          <cell r="Z211">
            <v>0</v>
          </cell>
          <cell r="AA211">
            <v>0</v>
          </cell>
          <cell r="AB211">
            <v>0</v>
          </cell>
          <cell r="AC211">
            <v>0</v>
          </cell>
          <cell r="AD211">
            <v>1</v>
          </cell>
          <cell r="AE211">
            <v>1</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2025.54</v>
          </cell>
          <cell r="BE211">
            <v>2700.72</v>
          </cell>
          <cell r="BF211">
            <v>2017.6200000000001</v>
          </cell>
          <cell r="BG211">
            <v>2690.1600000000003</v>
          </cell>
          <cell r="BH211">
            <v>2262</v>
          </cell>
          <cell r="BI211">
            <v>0</v>
          </cell>
          <cell r="BJ211">
            <v>0</v>
          </cell>
          <cell r="BK211">
            <v>2310</v>
          </cell>
          <cell r="BL211">
            <v>0</v>
          </cell>
          <cell r="BM211">
            <v>0</v>
          </cell>
          <cell r="BN211">
            <v>2298</v>
          </cell>
          <cell r="BO211">
            <v>0</v>
          </cell>
          <cell r="BP211">
            <v>0</v>
          </cell>
          <cell r="BQ211">
            <v>0</v>
          </cell>
          <cell r="BR211">
            <v>0</v>
          </cell>
          <cell r="BS211">
            <v>0</v>
          </cell>
        </row>
        <row r="212">
          <cell r="A212" t="str">
            <v>10L</v>
          </cell>
          <cell r="B212" t="str">
            <v>NHS ISLE OF WIGHT CCG</v>
          </cell>
          <cell r="C212" t="str">
            <v xml:space="preserve">WESSEX </v>
          </cell>
          <cell r="D212">
            <v>323</v>
          </cell>
          <cell r="E212">
            <v>316</v>
          </cell>
          <cell r="F212">
            <v>323</v>
          </cell>
          <cell r="G212">
            <v>320</v>
          </cell>
          <cell r="H212">
            <v>335</v>
          </cell>
          <cell r="I212">
            <v>336</v>
          </cell>
          <cell r="J212">
            <v>352</v>
          </cell>
          <cell r="K212">
            <v>367</v>
          </cell>
          <cell r="L212">
            <v>317</v>
          </cell>
          <cell r="M212">
            <v>346</v>
          </cell>
          <cell r="N212">
            <v>331</v>
          </cell>
          <cell r="O212">
            <v>327</v>
          </cell>
          <cell r="P212">
            <v>295.29000000000002</v>
          </cell>
          <cell r="Q212">
            <v>393.72</v>
          </cell>
          <cell r="R212">
            <v>309.55500000000001</v>
          </cell>
          <cell r="S212">
            <v>412.73999999999995</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1181.1600000000001</v>
          </cell>
          <cell r="BE212">
            <v>1574.88</v>
          </cell>
          <cell r="BF212">
            <v>1238.22</v>
          </cell>
          <cell r="BG212">
            <v>1650.9599999999998</v>
          </cell>
          <cell r="BH212">
            <v>1282</v>
          </cell>
          <cell r="BI212">
            <v>0</v>
          </cell>
          <cell r="BJ212">
            <v>0</v>
          </cell>
          <cell r="BK212">
            <v>1390</v>
          </cell>
          <cell r="BL212">
            <v>0</v>
          </cell>
          <cell r="BM212">
            <v>0</v>
          </cell>
          <cell r="BN212">
            <v>1321</v>
          </cell>
          <cell r="BO212">
            <v>0</v>
          </cell>
          <cell r="BP212">
            <v>0</v>
          </cell>
          <cell r="BQ212">
            <v>0</v>
          </cell>
          <cell r="BR212">
            <v>0</v>
          </cell>
          <cell r="BS212">
            <v>0</v>
          </cell>
        </row>
        <row r="213">
          <cell r="A213" t="str">
            <v>10R</v>
          </cell>
          <cell r="B213" t="str">
            <v>NHS PORTSMOUTH CCG</v>
          </cell>
          <cell r="C213" t="str">
            <v xml:space="preserve">WESSEX </v>
          </cell>
          <cell r="D213">
            <v>1</v>
          </cell>
          <cell r="E213">
            <v>0</v>
          </cell>
          <cell r="F213">
            <v>0</v>
          </cell>
          <cell r="G213">
            <v>0</v>
          </cell>
          <cell r="H213">
            <v>1</v>
          </cell>
          <cell r="I213">
            <v>0</v>
          </cell>
          <cell r="J213">
            <v>0</v>
          </cell>
          <cell r="K213">
            <v>0</v>
          </cell>
          <cell r="L213">
            <v>0</v>
          </cell>
          <cell r="M213">
            <v>1</v>
          </cell>
          <cell r="N213">
            <v>0</v>
          </cell>
          <cell r="O213">
            <v>0</v>
          </cell>
          <cell r="P213">
            <v>601.06500000000005</v>
          </cell>
          <cell r="Q213">
            <v>801.42</v>
          </cell>
          <cell r="R213">
            <v>544.23</v>
          </cell>
          <cell r="S213">
            <v>725.64</v>
          </cell>
          <cell r="T213">
            <v>0</v>
          </cell>
          <cell r="U213">
            <v>1</v>
          </cell>
          <cell r="V213">
            <v>1</v>
          </cell>
          <cell r="W213">
            <v>0</v>
          </cell>
          <cell r="X213">
            <v>1</v>
          </cell>
          <cell r="Y213">
            <v>1</v>
          </cell>
          <cell r="Z213">
            <v>0</v>
          </cell>
          <cell r="AA213">
            <v>1</v>
          </cell>
          <cell r="AB213">
            <v>1</v>
          </cell>
          <cell r="AC213">
            <v>0</v>
          </cell>
          <cell r="AD213">
            <v>1</v>
          </cell>
          <cell r="AE213">
            <v>1</v>
          </cell>
          <cell r="AF213">
            <v>0</v>
          </cell>
          <cell r="AG213">
            <v>1</v>
          </cell>
          <cell r="AH213">
            <v>1</v>
          </cell>
          <cell r="AI213">
            <v>0</v>
          </cell>
          <cell r="AJ213">
            <v>1</v>
          </cell>
          <cell r="AK213">
            <v>1</v>
          </cell>
          <cell r="AL213">
            <v>0</v>
          </cell>
          <cell r="AM213">
            <v>1</v>
          </cell>
          <cell r="AN213">
            <v>1</v>
          </cell>
          <cell r="AO213">
            <v>0</v>
          </cell>
          <cell r="AP213">
            <v>1</v>
          </cell>
          <cell r="AQ213">
            <v>1</v>
          </cell>
          <cell r="AR213">
            <v>0</v>
          </cell>
          <cell r="AS213">
            <v>1</v>
          </cell>
          <cell r="AT213">
            <v>1</v>
          </cell>
          <cell r="AU213">
            <v>0</v>
          </cell>
          <cell r="AV213">
            <v>1</v>
          </cell>
          <cell r="AW213">
            <v>1</v>
          </cell>
          <cell r="AX213">
            <v>0</v>
          </cell>
          <cell r="AY213">
            <v>1</v>
          </cell>
          <cell r="AZ213">
            <v>1</v>
          </cell>
          <cell r="BA213">
            <v>0</v>
          </cell>
          <cell r="BB213">
            <v>1</v>
          </cell>
          <cell r="BC213">
            <v>1</v>
          </cell>
          <cell r="BD213">
            <v>2404.2600000000002</v>
          </cell>
          <cell r="BE213">
            <v>3205.68</v>
          </cell>
          <cell r="BF213">
            <v>2176.92</v>
          </cell>
          <cell r="BG213">
            <v>2902.56</v>
          </cell>
          <cell r="BH213">
            <v>1</v>
          </cell>
          <cell r="BI213">
            <v>1</v>
          </cell>
          <cell r="BJ213">
            <v>0</v>
          </cell>
          <cell r="BK213">
            <v>1</v>
          </cell>
          <cell r="BL213">
            <v>1</v>
          </cell>
          <cell r="BM213">
            <v>0</v>
          </cell>
          <cell r="BN213">
            <v>1</v>
          </cell>
          <cell r="BO213">
            <v>1</v>
          </cell>
          <cell r="BP213">
            <v>0</v>
          </cell>
          <cell r="BQ213">
            <v>1</v>
          </cell>
          <cell r="BR213">
            <v>1</v>
          </cell>
          <cell r="BS213">
            <v>1</v>
          </cell>
        </row>
        <row r="214">
          <cell r="A214" t="str">
            <v>10V</v>
          </cell>
          <cell r="B214" t="str">
            <v>NHS SOUTH EASTERN HAMPSHIRE CCG</v>
          </cell>
          <cell r="C214" t="str">
            <v xml:space="preserve">WESSEX </v>
          </cell>
          <cell r="D214">
            <v>585</v>
          </cell>
          <cell r="E214">
            <v>608</v>
          </cell>
          <cell r="F214">
            <v>598</v>
          </cell>
          <cell r="G214">
            <v>532</v>
          </cell>
          <cell r="H214">
            <v>579</v>
          </cell>
          <cell r="I214">
            <v>613</v>
          </cell>
          <cell r="J214">
            <v>555</v>
          </cell>
          <cell r="K214">
            <v>593</v>
          </cell>
          <cell r="L214">
            <v>584</v>
          </cell>
          <cell r="M214">
            <v>609</v>
          </cell>
          <cell r="N214">
            <v>569</v>
          </cell>
          <cell r="O214">
            <v>550</v>
          </cell>
          <cell r="P214">
            <v>506.7</v>
          </cell>
          <cell r="Q214">
            <v>675.6</v>
          </cell>
          <cell r="R214">
            <v>517.27499999999998</v>
          </cell>
          <cell r="S214">
            <v>689.69999999999993</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2026.8</v>
          </cell>
          <cell r="BE214">
            <v>2702.4</v>
          </cell>
          <cell r="BF214">
            <v>2069.1</v>
          </cell>
          <cell r="BG214">
            <v>2758.7999999999997</v>
          </cell>
          <cell r="BH214">
            <v>2323</v>
          </cell>
          <cell r="BI214">
            <v>0</v>
          </cell>
          <cell r="BJ214">
            <v>0</v>
          </cell>
          <cell r="BK214">
            <v>2340</v>
          </cell>
          <cell r="BL214">
            <v>0</v>
          </cell>
          <cell r="BM214">
            <v>0</v>
          </cell>
          <cell r="BN214">
            <v>2312</v>
          </cell>
          <cell r="BO214">
            <v>0</v>
          </cell>
          <cell r="BP214">
            <v>0</v>
          </cell>
          <cell r="BQ214">
            <v>0</v>
          </cell>
          <cell r="BR214">
            <v>0</v>
          </cell>
          <cell r="BS214">
            <v>0</v>
          </cell>
        </row>
        <row r="215">
          <cell r="A215" t="str">
            <v>10X</v>
          </cell>
          <cell r="B215" t="str">
            <v>NHS SOUTHAMPTON CCG</v>
          </cell>
          <cell r="C215" t="str">
            <v xml:space="preserve">WESSEX </v>
          </cell>
          <cell r="D215">
            <v>861</v>
          </cell>
          <cell r="E215">
            <v>881</v>
          </cell>
          <cell r="F215">
            <v>865</v>
          </cell>
          <cell r="G215">
            <v>853</v>
          </cell>
          <cell r="H215">
            <v>949</v>
          </cell>
          <cell r="I215">
            <v>856</v>
          </cell>
          <cell r="J215">
            <v>901</v>
          </cell>
          <cell r="K215">
            <v>874</v>
          </cell>
          <cell r="L215">
            <v>855</v>
          </cell>
          <cell r="M215">
            <v>855</v>
          </cell>
          <cell r="N215">
            <v>830</v>
          </cell>
          <cell r="O215">
            <v>736</v>
          </cell>
          <cell r="P215">
            <v>752.67</v>
          </cell>
          <cell r="Q215">
            <v>1003.56</v>
          </cell>
          <cell r="R215">
            <v>649.84500000000003</v>
          </cell>
          <cell r="S215">
            <v>866.45999999999992</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3010.68</v>
          </cell>
          <cell r="BE215">
            <v>4014.24</v>
          </cell>
          <cell r="BF215">
            <v>2599.38</v>
          </cell>
          <cell r="BG215">
            <v>3465.8399999999997</v>
          </cell>
          <cell r="BH215">
            <v>3460</v>
          </cell>
          <cell r="BI215">
            <v>0</v>
          </cell>
          <cell r="BJ215">
            <v>0</v>
          </cell>
          <cell r="BK215">
            <v>3580</v>
          </cell>
          <cell r="BL215">
            <v>0</v>
          </cell>
          <cell r="BM215">
            <v>0</v>
          </cell>
          <cell r="BN215">
            <v>3276</v>
          </cell>
          <cell r="BO215">
            <v>0</v>
          </cell>
          <cell r="BP215">
            <v>0</v>
          </cell>
          <cell r="BQ215">
            <v>0</v>
          </cell>
          <cell r="BR215">
            <v>0</v>
          </cell>
          <cell r="BS215">
            <v>0</v>
          </cell>
        </row>
        <row r="216">
          <cell r="A216" t="str">
            <v>11A</v>
          </cell>
          <cell r="B216" t="str">
            <v>NHS WEST HAMPSHIRE CCG</v>
          </cell>
          <cell r="C216" t="str">
            <v xml:space="preserve">WESSEX </v>
          </cell>
          <cell r="D216">
            <v>1447</v>
          </cell>
          <cell r="E216">
            <v>1517</v>
          </cell>
          <cell r="F216">
            <v>1466</v>
          </cell>
          <cell r="G216">
            <v>1357</v>
          </cell>
          <cell r="H216">
            <v>1459</v>
          </cell>
          <cell r="I216">
            <v>1521</v>
          </cell>
          <cell r="J216">
            <v>1504</v>
          </cell>
          <cell r="K216">
            <v>1451</v>
          </cell>
          <cell r="L216">
            <v>1457</v>
          </cell>
          <cell r="M216">
            <v>1562</v>
          </cell>
          <cell r="N216">
            <v>1535</v>
          </cell>
          <cell r="O216">
            <v>1448</v>
          </cell>
          <cell r="P216">
            <v>1294.155</v>
          </cell>
          <cell r="Q216">
            <v>1725.54</v>
          </cell>
          <cell r="R216">
            <v>1335.645</v>
          </cell>
          <cell r="S216">
            <v>1780.86</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5176.62</v>
          </cell>
          <cell r="BE216">
            <v>6902.16</v>
          </cell>
          <cell r="BF216">
            <v>5342.58</v>
          </cell>
          <cell r="BG216">
            <v>7123.44</v>
          </cell>
          <cell r="BH216">
            <v>5787</v>
          </cell>
          <cell r="BI216">
            <v>0</v>
          </cell>
          <cell r="BJ216">
            <v>0</v>
          </cell>
          <cell r="BK216">
            <v>5935</v>
          </cell>
          <cell r="BL216">
            <v>0</v>
          </cell>
          <cell r="BM216">
            <v>0</v>
          </cell>
          <cell r="BN216">
            <v>6002</v>
          </cell>
          <cell r="BO216">
            <v>0</v>
          </cell>
          <cell r="BP216">
            <v>0</v>
          </cell>
          <cell r="BQ216">
            <v>0</v>
          </cell>
          <cell r="BR216">
            <v>0</v>
          </cell>
          <cell r="BS216">
            <v>0</v>
          </cell>
        </row>
        <row r="217">
          <cell r="A217" t="str">
            <v>11J</v>
          </cell>
          <cell r="B217" t="str">
            <v>NHS DORSET CCG</v>
          </cell>
          <cell r="C217" t="str">
            <v xml:space="preserve">WESSEX </v>
          </cell>
          <cell r="D217">
            <v>1968</v>
          </cell>
          <cell r="E217">
            <v>1968</v>
          </cell>
          <cell r="F217">
            <v>1882</v>
          </cell>
          <cell r="G217">
            <v>1924</v>
          </cell>
          <cell r="H217">
            <v>1982</v>
          </cell>
          <cell r="I217">
            <v>2103</v>
          </cell>
          <cell r="J217">
            <v>1965</v>
          </cell>
          <cell r="K217">
            <v>1984</v>
          </cell>
          <cell r="L217">
            <v>2019</v>
          </cell>
          <cell r="M217">
            <v>2087</v>
          </cell>
          <cell r="N217">
            <v>1895</v>
          </cell>
          <cell r="O217">
            <v>1875</v>
          </cell>
          <cell r="P217">
            <v>1730.7</v>
          </cell>
          <cell r="Q217">
            <v>2307.6</v>
          </cell>
          <cell r="R217">
            <v>1713.0600000000002</v>
          </cell>
          <cell r="S217">
            <v>2284.08</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6922.8</v>
          </cell>
          <cell r="BE217">
            <v>9230.4</v>
          </cell>
          <cell r="BF217">
            <v>6852.2400000000007</v>
          </cell>
          <cell r="BG217">
            <v>9136.32</v>
          </cell>
          <cell r="BH217">
            <v>7742</v>
          </cell>
          <cell r="BI217">
            <v>0</v>
          </cell>
          <cell r="BJ217">
            <v>0</v>
          </cell>
          <cell r="BK217">
            <v>8034</v>
          </cell>
          <cell r="BL217">
            <v>0</v>
          </cell>
          <cell r="BM217">
            <v>0</v>
          </cell>
          <cell r="BN217">
            <v>7876</v>
          </cell>
          <cell r="BO217">
            <v>0</v>
          </cell>
          <cell r="BP217">
            <v>0</v>
          </cell>
          <cell r="BQ217">
            <v>0</v>
          </cell>
          <cell r="BR217">
            <v>0</v>
          </cell>
          <cell r="BS217">
            <v>0</v>
          </cell>
        </row>
        <row r="218">
          <cell r="A218" t="str">
            <v>99M</v>
          </cell>
          <cell r="B218" t="str">
            <v>NHS NORTH EAST HAMPSHIRE AND FARNHAM CCG</v>
          </cell>
          <cell r="C218" t="str">
            <v xml:space="preserve">WESSEX </v>
          </cell>
          <cell r="D218">
            <v>566</v>
          </cell>
          <cell r="E218">
            <v>559</v>
          </cell>
          <cell r="F218">
            <v>580</v>
          </cell>
          <cell r="G218">
            <v>529</v>
          </cell>
          <cell r="H218">
            <v>557</v>
          </cell>
          <cell r="I218">
            <v>590</v>
          </cell>
          <cell r="J218">
            <v>604</v>
          </cell>
          <cell r="K218">
            <v>541</v>
          </cell>
          <cell r="L218">
            <v>510</v>
          </cell>
          <cell r="M218">
            <v>502</v>
          </cell>
          <cell r="N218">
            <v>533</v>
          </cell>
          <cell r="O218">
            <v>520</v>
          </cell>
          <cell r="P218">
            <v>615.96</v>
          </cell>
          <cell r="Q218">
            <v>821.28</v>
          </cell>
          <cell r="R218">
            <v>617.17500000000007</v>
          </cell>
          <cell r="S218">
            <v>822.9</v>
          </cell>
          <cell r="T218">
            <v>0</v>
          </cell>
          <cell r="U218">
            <v>1</v>
          </cell>
          <cell r="V218">
            <v>1</v>
          </cell>
          <cell r="W218">
            <v>0</v>
          </cell>
          <cell r="X218">
            <v>1</v>
          </cell>
          <cell r="Y218">
            <v>1</v>
          </cell>
          <cell r="Z218">
            <v>0</v>
          </cell>
          <cell r="AA218">
            <v>1</v>
          </cell>
          <cell r="AB218">
            <v>1</v>
          </cell>
          <cell r="AC218">
            <v>0</v>
          </cell>
          <cell r="AD218">
            <v>1</v>
          </cell>
          <cell r="AE218">
            <v>1</v>
          </cell>
          <cell r="AF218">
            <v>0</v>
          </cell>
          <cell r="AG218">
            <v>1</v>
          </cell>
          <cell r="AH218">
            <v>1</v>
          </cell>
          <cell r="AI218">
            <v>0</v>
          </cell>
          <cell r="AJ218">
            <v>1</v>
          </cell>
          <cell r="AK218">
            <v>1</v>
          </cell>
          <cell r="AL218">
            <v>0</v>
          </cell>
          <cell r="AM218">
            <v>1</v>
          </cell>
          <cell r="AN218">
            <v>1</v>
          </cell>
          <cell r="AO218">
            <v>0</v>
          </cell>
          <cell r="AP218">
            <v>1</v>
          </cell>
          <cell r="AQ218">
            <v>1</v>
          </cell>
          <cell r="AR218">
            <v>0</v>
          </cell>
          <cell r="AS218">
            <v>1</v>
          </cell>
          <cell r="AT218">
            <v>1</v>
          </cell>
          <cell r="AU218">
            <v>0</v>
          </cell>
          <cell r="AV218">
            <v>1</v>
          </cell>
          <cell r="AW218">
            <v>1</v>
          </cell>
          <cell r="AX218">
            <v>0</v>
          </cell>
          <cell r="AY218">
            <v>1</v>
          </cell>
          <cell r="AZ218">
            <v>1</v>
          </cell>
          <cell r="BA218">
            <v>0</v>
          </cell>
          <cell r="BB218">
            <v>1</v>
          </cell>
          <cell r="BC218">
            <v>1</v>
          </cell>
          <cell r="BD218">
            <v>2463.84</v>
          </cell>
          <cell r="BE218">
            <v>3285.12</v>
          </cell>
          <cell r="BF218">
            <v>2468.7000000000003</v>
          </cell>
          <cell r="BG218">
            <v>3291.6</v>
          </cell>
          <cell r="BH218">
            <v>2234</v>
          </cell>
          <cell r="BI218">
            <v>1</v>
          </cell>
          <cell r="BJ218">
            <v>0</v>
          </cell>
          <cell r="BK218">
            <v>2292</v>
          </cell>
          <cell r="BL218">
            <v>1</v>
          </cell>
          <cell r="BM218">
            <v>0</v>
          </cell>
          <cell r="BN218">
            <v>2065</v>
          </cell>
          <cell r="BO218">
            <v>1</v>
          </cell>
          <cell r="BP218">
            <v>0</v>
          </cell>
          <cell r="BQ218">
            <v>1</v>
          </cell>
          <cell r="BR218">
            <v>1</v>
          </cell>
          <cell r="BS218">
            <v>1</v>
          </cell>
        </row>
        <row r="219">
          <cell r="A219" t="str">
            <v>02N</v>
          </cell>
          <cell r="B219" t="str">
            <v>NHS AIREDALE, WHARFDALE AND CRAVEN CCG</v>
          </cell>
          <cell r="C219" t="str">
            <v xml:space="preserve">WEST YORKSHIRE </v>
          </cell>
          <cell r="D219">
            <v>423</v>
          </cell>
          <cell r="E219">
            <v>461</v>
          </cell>
          <cell r="F219">
            <v>427</v>
          </cell>
          <cell r="G219">
            <v>430</v>
          </cell>
          <cell r="H219">
            <v>458</v>
          </cell>
          <cell r="I219">
            <v>462</v>
          </cell>
          <cell r="J219">
            <v>429</v>
          </cell>
          <cell r="K219">
            <v>421</v>
          </cell>
          <cell r="L219">
            <v>450</v>
          </cell>
          <cell r="M219">
            <v>423</v>
          </cell>
          <cell r="N219">
            <v>434</v>
          </cell>
          <cell r="O219">
            <v>455</v>
          </cell>
          <cell r="P219">
            <v>396.90000000000003</v>
          </cell>
          <cell r="Q219">
            <v>529.19999999999993</v>
          </cell>
          <cell r="R219">
            <v>416.745</v>
          </cell>
          <cell r="S219">
            <v>555.66</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1587.6000000000001</v>
          </cell>
          <cell r="BE219">
            <v>2116.7999999999997</v>
          </cell>
          <cell r="BF219">
            <v>1666.98</v>
          </cell>
          <cell r="BG219">
            <v>2222.64</v>
          </cell>
          <cell r="BH219">
            <v>1741</v>
          </cell>
          <cell r="BI219">
            <v>0</v>
          </cell>
          <cell r="BJ219">
            <v>0</v>
          </cell>
          <cell r="BK219">
            <v>1770</v>
          </cell>
          <cell r="BL219">
            <v>0</v>
          </cell>
          <cell r="BM219">
            <v>0</v>
          </cell>
          <cell r="BN219">
            <v>1762</v>
          </cell>
          <cell r="BO219">
            <v>0</v>
          </cell>
          <cell r="BP219">
            <v>0</v>
          </cell>
          <cell r="BQ219">
            <v>0</v>
          </cell>
          <cell r="BR219">
            <v>0</v>
          </cell>
          <cell r="BS219">
            <v>0</v>
          </cell>
        </row>
        <row r="220">
          <cell r="A220" t="str">
            <v>02R</v>
          </cell>
          <cell r="B220" t="str">
            <v>NHS BRADFORD DISTRICTS CCG</v>
          </cell>
          <cell r="C220" t="str">
            <v xml:space="preserve">WEST YORKSHIRE </v>
          </cell>
          <cell r="D220">
            <v>1155</v>
          </cell>
          <cell r="E220">
            <v>1190</v>
          </cell>
          <cell r="F220">
            <v>1166</v>
          </cell>
          <cell r="G220">
            <v>1093</v>
          </cell>
          <cell r="H220">
            <v>1161</v>
          </cell>
          <cell r="I220">
            <v>1257</v>
          </cell>
          <cell r="J220">
            <v>1163</v>
          </cell>
          <cell r="K220">
            <v>1232</v>
          </cell>
          <cell r="L220">
            <v>1177</v>
          </cell>
          <cell r="M220">
            <v>1182</v>
          </cell>
          <cell r="N220">
            <v>1175</v>
          </cell>
          <cell r="O220">
            <v>1141</v>
          </cell>
          <cell r="P220">
            <v>1070.6850000000002</v>
          </cell>
          <cell r="Q220">
            <v>1427.5800000000002</v>
          </cell>
          <cell r="R220">
            <v>1050.615</v>
          </cell>
          <cell r="S220">
            <v>1400.82</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4282.7400000000007</v>
          </cell>
          <cell r="BE220">
            <v>5710.3200000000006</v>
          </cell>
          <cell r="BF220">
            <v>4202.46</v>
          </cell>
          <cell r="BG220">
            <v>5603.28</v>
          </cell>
          <cell r="BH220">
            <v>4604</v>
          </cell>
          <cell r="BI220">
            <v>0</v>
          </cell>
          <cell r="BJ220">
            <v>0</v>
          </cell>
          <cell r="BK220">
            <v>4813</v>
          </cell>
          <cell r="BL220">
            <v>0</v>
          </cell>
          <cell r="BM220">
            <v>0</v>
          </cell>
          <cell r="BN220">
            <v>4675</v>
          </cell>
          <cell r="BO220">
            <v>0</v>
          </cell>
          <cell r="BP220">
            <v>0</v>
          </cell>
          <cell r="BQ220">
            <v>0</v>
          </cell>
          <cell r="BR220">
            <v>0</v>
          </cell>
          <cell r="BS220">
            <v>0</v>
          </cell>
        </row>
        <row r="221">
          <cell r="A221" t="str">
            <v>02T</v>
          </cell>
          <cell r="B221" t="str">
            <v>NHS CALDERDALE CCG</v>
          </cell>
          <cell r="C221" t="str">
            <v xml:space="preserve">WEST YORKSHIRE </v>
          </cell>
          <cell r="D221">
            <v>641</v>
          </cell>
          <cell r="E221">
            <v>785</v>
          </cell>
          <cell r="F221">
            <v>694</v>
          </cell>
          <cell r="G221">
            <v>591</v>
          </cell>
          <cell r="H221">
            <v>574</v>
          </cell>
          <cell r="I221">
            <v>707</v>
          </cell>
          <cell r="J221">
            <v>647</v>
          </cell>
          <cell r="K221">
            <v>650</v>
          </cell>
          <cell r="L221">
            <v>655</v>
          </cell>
          <cell r="M221">
            <v>688</v>
          </cell>
          <cell r="N221">
            <v>675</v>
          </cell>
          <cell r="O221">
            <v>686</v>
          </cell>
          <cell r="P221">
            <v>598.14</v>
          </cell>
          <cell r="Q221">
            <v>797.52</v>
          </cell>
          <cell r="R221">
            <v>599.71500000000003</v>
          </cell>
          <cell r="S221">
            <v>799.62</v>
          </cell>
          <cell r="T221">
            <v>0</v>
          </cell>
          <cell r="U221">
            <v>0</v>
          </cell>
          <cell r="V221">
            <v>0</v>
          </cell>
          <cell r="W221">
            <v>0</v>
          </cell>
          <cell r="X221">
            <v>0</v>
          </cell>
          <cell r="Y221">
            <v>0</v>
          </cell>
          <cell r="Z221">
            <v>0</v>
          </cell>
          <cell r="AA221">
            <v>0</v>
          </cell>
          <cell r="AB221">
            <v>0</v>
          </cell>
          <cell r="AC221">
            <v>0</v>
          </cell>
          <cell r="AD221">
            <v>1</v>
          </cell>
          <cell r="AE221">
            <v>1</v>
          </cell>
          <cell r="AF221">
            <v>0</v>
          </cell>
          <cell r="AG221">
            <v>1</v>
          </cell>
          <cell r="AH221">
            <v>1</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2392.56</v>
          </cell>
          <cell r="BE221">
            <v>3190.08</v>
          </cell>
          <cell r="BF221">
            <v>2398.86</v>
          </cell>
          <cell r="BG221">
            <v>3198.48</v>
          </cell>
          <cell r="BH221">
            <v>2711</v>
          </cell>
          <cell r="BI221">
            <v>0</v>
          </cell>
          <cell r="BJ221">
            <v>0</v>
          </cell>
          <cell r="BK221">
            <v>2578</v>
          </cell>
          <cell r="BL221">
            <v>0</v>
          </cell>
          <cell r="BM221">
            <v>0</v>
          </cell>
          <cell r="BN221">
            <v>2704</v>
          </cell>
          <cell r="BO221">
            <v>0</v>
          </cell>
          <cell r="BP221">
            <v>0</v>
          </cell>
          <cell r="BQ221">
            <v>0</v>
          </cell>
          <cell r="BR221">
            <v>0</v>
          </cell>
          <cell r="BS221">
            <v>0</v>
          </cell>
        </row>
        <row r="222">
          <cell r="A222" t="str">
            <v>02V</v>
          </cell>
          <cell r="B222" t="str">
            <v>NHS LEEDS NORTH CCG</v>
          </cell>
          <cell r="C222" t="str">
            <v xml:space="preserve">WEST YORKSHIRE </v>
          </cell>
          <cell r="D222">
            <v>19</v>
          </cell>
          <cell r="E222">
            <v>2</v>
          </cell>
          <cell r="F222">
            <v>1</v>
          </cell>
          <cell r="G222">
            <v>0</v>
          </cell>
          <cell r="H222">
            <v>13</v>
          </cell>
          <cell r="I222">
            <v>0</v>
          </cell>
          <cell r="J222">
            <v>0</v>
          </cell>
          <cell r="K222">
            <v>0</v>
          </cell>
          <cell r="L222">
            <v>2</v>
          </cell>
          <cell r="M222">
            <v>2</v>
          </cell>
          <cell r="N222">
            <v>0</v>
          </cell>
          <cell r="O222">
            <v>0</v>
          </cell>
          <cell r="P222">
            <v>566.23500000000001</v>
          </cell>
          <cell r="Q222">
            <v>754.9799999999999</v>
          </cell>
          <cell r="R222">
            <v>536.35500000000002</v>
          </cell>
          <cell r="S222">
            <v>715.14</v>
          </cell>
          <cell r="T222">
            <v>0</v>
          </cell>
          <cell r="U222">
            <v>1</v>
          </cell>
          <cell r="V222">
            <v>1</v>
          </cell>
          <cell r="W222">
            <v>0</v>
          </cell>
          <cell r="X222">
            <v>1</v>
          </cell>
          <cell r="Y222">
            <v>1</v>
          </cell>
          <cell r="Z222">
            <v>0</v>
          </cell>
          <cell r="AA222">
            <v>1</v>
          </cell>
          <cell r="AB222">
            <v>1</v>
          </cell>
          <cell r="AC222">
            <v>0</v>
          </cell>
          <cell r="AD222">
            <v>1</v>
          </cell>
          <cell r="AE222">
            <v>1</v>
          </cell>
          <cell r="AF222">
            <v>0</v>
          </cell>
          <cell r="AG222">
            <v>1</v>
          </cell>
          <cell r="AH222">
            <v>1</v>
          </cell>
          <cell r="AI222">
            <v>0</v>
          </cell>
          <cell r="AJ222">
            <v>1</v>
          </cell>
          <cell r="AK222">
            <v>1</v>
          </cell>
          <cell r="AL222">
            <v>0</v>
          </cell>
          <cell r="AM222">
            <v>1</v>
          </cell>
          <cell r="AN222">
            <v>1</v>
          </cell>
          <cell r="AO222">
            <v>0</v>
          </cell>
          <cell r="AP222">
            <v>1</v>
          </cell>
          <cell r="AQ222">
            <v>1</v>
          </cell>
          <cell r="AR222">
            <v>0</v>
          </cell>
          <cell r="AS222">
            <v>1</v>
          </cell>
          <cell r="AT222">
            <v>1</v>
          </cell>
          <cell r="AU222">
            <v>0</v>
          </cell>
          <cell r="AV222">
            <v>1</v>
          </cell>
          <cell r="AW222">
            <v>1</v>
          </cell>
          <cell r="AX222">
            <v>0</v>
          </cell>
          <cell r="AY222">
            <v>1</v>
          </cell>
          <cell r="AZ222">
            <v>1</v>
          </cell>
          <cell r="BA222">
            <v>0</v>
          </cell>
          <cell r="BB222">
            <v>1</v>
          </cell>
          <cell r="BC222">
            <v>1</v>
          </cell>
          <cell r="BD222">
            <v>2264.94</v>
          </cell>
          <cell r="BE222">
            <v>3019.9199999999996</v>
          </cell>
          <cell r="BF222">
            <v>2145.42</v>
          </cell>
          <cell r="BG222">
            <v>2860.56</v>
          </cell>
          <cell r="BH222">
            <v>22</v>
          </cell>
          <cell r="BI222">
            <v>1</v>
          </cell>
          <cell r="BJ222">
            <v>0</v>
          </cell>
          <cell r="BK222">
            <v>13</v>
          </cell>
          <cell r="BL222">
            <v>1</v>
          </cell>
          <cell r="BM222">
            <v>0</v>
          </cell>
          <cell r="BN222">
            <v>4</v>
          </cell>
          <cell r="BO222">
            <v>1</v>
          </cell>
          <cell r="BP222">
            <v>0</v>
          </cell>
          <cell r="BQ222">
            <v>1</v>
          </cell>
          <cell r="BR222">
            <v>1</v>
          </cell>
          <cell r="BS222">
            <v>1</v>
          </cell>
        </row>
        <row r="223">
          <cell r="A223" t="str">
            <v>02W</v>
          </cell>
          <cell r="B223" t="str">
            <v>NHS BRADFORD CITY CCG</v>
          </cell>
          <cell r="C223" t="str">
            <v xml:space="preserve">WEST YORKSHIRE </v>
          </cell>
          <cell r="D223">
            <v>499</v>
          </cell>
          <cell r="E223">
            <v>551</v>
          </cell>
          <cell r="F223">
            <v>521</v>
          </cell>
          <cell r="G223">
            <v>502</v>
          </cell>
          <cell r="H223">
            <v>486</v>
          </cell>
          <cell r="I223">
            <v>570</v>
          </cell>
          <cell r="J223">
            <v>537</v>
          </cell>
          <cell r="K223">
            <v>525</v>
          </cell>
          <cell r="L223">
            <v>489</v>
          </cell>
          <cell r="M223">
            <v>557</v>
          </cell>
          <cell r="N223">
            <v>511</v>
          </cell>
          <cell r="O223">
            <v>494</v>
          </cell>
          <cell r="P223">
            <v>486.54</v>
          </cell>
          <cell r="Q223">
            <v>648.72</v>
          </cell>
          <cell r="R223">
            <v>489.55500000000006</v>
          </cell>
          <cell r="S223">
            <v>652.74</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1</v>
          </cell>
          <cell r="AH223">
            <v>1</v>
          </cell>
          <cell r="AI223">
            <v>0</v>
          </cell>
          <cell r="AJ223">
            <v>0</v>
          </cell>
          <cell r="AK223">
            <v>0</v>
          </cell>
          <cell r="AL223">
            <v>0</v>
          </cell>
          <cell r="AM223">
            <v>0</v>
          </cell>
          <cell r="AN223">
            <v>0</v>
          </cell>
          <cell r="AO223">
            <v>0</v>
          </cell>
          <cell r="AP223">
            <v>0</v>
          </cell>
          <cell r="AQ223">
            <v>0</v>
          </cell>
          <cell r="AR223">
            <v>0</v>
          </cell>
          <cell r="AS223">
            <v>1</v>
          </cell>
          <cell r="AT223">
            <v>1</v>
          </cell>
          <cell r="AU223">
            <v>0</v>
          </cell>
          <cell r="AV223">
            <v>0</v>
          </cell>
          <cell r="AW223">
            <v>0</v>
          </cell>
          <cell r="AX223">
            <v>0</v>
          </cell>
          <cell r="AY223">
            <v>0</v>
          </cell>
          <cell r="AZ223">
            <v>0</v>
          </cell>
          <cell r="BA223">
            <v>0</v>
          </cell>
          <cell r="BB223">
            <v>0</v>
          </cell>
          <cell r="BC223">
            <v>0</v>
          </cell>
          <cell r="BD223">
            <v>1946.16</v>
          </cell>
          <cell r="BE223">
            <v>2594.88</v>
          </cell>
          <cell r="BF223">
            <v>1958.2200000000003</v>
          </cell>
          <cell r="BG223">
            <v>2610.96</v>
          </cell>
          <cell r="BH223">
            <v>2073</v>
          </cell>
          <cell r="BI223">
            <v>0</v>
          </cell>
          <cell r="BJ223">
            <v>0</v>
          </cell>
          <cell r="BK223">
            <v>2118</v>
          </cell>
          <cell r="BL223">
            <v>0</v>
          </cell>
          <cell r="BM223">
            <v>0</v>
          </cell>
          <cell r="BN223">
            <v>2051</v>
          </cell>
          <cell r="BO223">
            <v>0</v>
          </cell>
          <cell r="BP223">
            <v>0</v>
          </cell>
          <cell r="BQ223">
            <v>0</v>
          </cell>
          <cell r="BR223">
            <v>0</v>
          </cell>
          <cell r="BS223">
            <v>0</v>
          </cell>
        </row>
        <row r="224">
          <cell r="A224" t="str">
            <v>03A</v>
          </cell>
          <cell r="B224" t="str">
            <v>NHS GREATER HUDDERSFIELD CCG</v>
          </cell>
          <cell r="C224" t="str">
            <v xml:space="preserve">WEST YORKSHIRE </v>
          </cell>
          <cell r="D224">
            <v>692</v>
          </cell>
          <cell r="E224">
            <v>706</v>
          </cell>
          <cell r="F224">
            <v>715</v>
          </cell>
          <cell r="G224">
            <v>673</v>
          </cell>
          <cell r="H224">
            <v>713</v>
          </cell>
          <cell r="I224">
            <v>717</v>
          </cell>
          <cell r="J224">
            <v>791</v>
          </cell>
          <cell r="K224">
            <v>730</v>
          </cell>
          <cell r="L224">
            <v>725</v>
          </cell>
          <cell r="M224">
            <v>761</v>
          </cell>
          <cell r="N224">
            <v>731</v>
          </cell>
          <cell r="O224">
            <v>717</v>
          </cell>
          <cell r="P224">
            <v>660.6</v>
          </cell>
          <cell r="Q224">
            <v>880.8</v>
          </cell>
          <cell r="R224">
            <v>651.69000000000005</v>
          </cell>
          <cell r="S224">
            <v>868.92</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2642.4</v>
          </cell>
          <cell r="BE224">
            <v>3523.2</v>
          </cell>
          <cell r="BF224">
            <v>2606.7600000000002</v>
          </cell>
          <cell r="BG224">
            <v>3475.68</v>
          </cell>
          <cell r="BH224">
            <v>2786</v>
          </cell>
          <cell r="BI224">
            <v>0</v>
          </cell>
          <cell r="BJ224">
            <v>0</v>
          </cell>
          <cell r="BK224">
            <v>2951</v>
          </cell>
          <cell r="BL224">
            <v>0</v>
          </cell>
          <cell r="BM224">
            <v>0</v>
          </cell>
          <cell r="BN224">
            <v>2934</v>
          </cell>
          <cell r="BO224">
            <v>0</v>
          </cell>
          <cell r="BP224">
            <v>0</v>
          </cell>
          <cell r="BQ224">
            <v>0</v>
          </cell>
          <cell r="BR224">
            <v>0</v>
          </cell>
          <cell r="BS224">
            <v>0</v>
          </cell>
        </row>
        <row r="225">
          <cell r="A225" t="str">
            <v>03C</v>
          </cell>
          <cell r="B225" t="str">
            <v>NHS LEEDS WEST CCG</v>
          </cell>
          <cell r="C225" t="str">
            <v xml:space="preserve">WEST YORKSHIRE </v>
          </cell>
          <cell r="D225">
            <v>8</v>
          </cell>
          <cell r="E225">
            <v>4</v>
          </cell>
          <cell r="F225">
            <v>2</v>
          </cell>
          <cell r="G225">
            <v>0</v>
          </cell>
          <cell r="H225">
            <v>3</v>
          </cell>
          <cell r="I225">
            <v>2</v>
          </cell>
          <cell r="J225">
            <v>2</v>
          </cell>
          <cell r="K225">
            <v>1</v>
          </cell>
          <cell r="L225">
            <v>6</v>
          </cell>
          <cell r="M225">
            <v>4</v>
          </cell>
          <cell r="N225">
            <v>2</v>
          </cell>
          <cell r="O225">
            <v>2</v>
          </cell>
          <cell r="P225">
            <v>890.86500000000001</v>
          </cell>
          <cell r="Q225">
            <v>1187.82</v>
          </cell>
          <cell r="R225">
            <v>784.93499999999995</v>
          </cell>
          <cell r="S225">
            <v>1046.58</v>
          </cell>
          <cell r="T225">
            <v>0</v>
          </cell>
          <cell r="U225">
            <v>1</v>
          </cell>
          <cell r="V225">
            <v>1</v>
          </cell>
          <cell r="W225">
            <v>0</v>
          </cell>
          <cell r="X225">
            <v>1</v>
          </cell>
          <cell r="Y225">
            <v>1</v>
          </cell>
          <cell r="Z225">
            <v>0</v>
          </cell>
          <cell r="AA225">
            <v>1</v>
          </cell>
          <cell r="AB225">
            <v>1</v>
          </cell>
          <cell r="AC225">
            <v>0</v>
          </cell>
          <cell r="AD225">
            <v>1</v>
          </cell>
          <cell r="AE225">
            <v>1</v>
          </cell>
          <cell r="AF225">
            <v>0</v>
          </cell>
          <cell r="AG225">
            <v>1</v>
          </cell>
          <cell r="AH225">
            <v>1</v>
          </cell>
          <cell r="AI225">
            <v>0</v>
          </cell>
          <cell r="AJ225">
            <v>1</v>
          </cell>
          <cell r="AK225">
            <v>1</v>
          </cell>
          <cell r="AL225">
            <v>0</v>
          </cell>
          <cell r="AM225">
            <v>1</v>
          </cell>
          <cell r="AN225">
            <v>1</v>
          </cell>
          <cell r="AO225">
            <v>0</v>
          </cell>
          <cell r="AP225">
            <v>1</v>
          </cell>
          <cell r="AQ225">
            <v>1</v>
          </cell>
          <cell r="AR225">
            <v>0</v>
          </cell>
          <cell r="AS225">
            <v>1</v>
          </cell>
          <cell r="AT225">
            <v>1</v>
          </cell>
          <cell r="AU225">
            <v>0</v>
          </cell>
          <cell r="AV225">
            <v>1</v>
          </cell>
          <cell r="AW225">
            <v>1</v>
          </cell>
          <cell r="AX225">
            <v>0</v>
          </cell>
          <cell r="AY225">
            <v>1</v>
          </cell>
          <cell r="AZ225">
            <v>1</v>
          </cell>
          <cell r="BA225">
            <v>0</v>
          </cell>
          <cell r="BB225">
            <v>1</v>
          </cell>
          <cell r="BC225">
            <v>1</v>
          </cell>
          <cell r="BD225">
            <v>3563.46</v>
          </cell>
          <cell r="BE225">
            <v>4751.28</v>
          </cell>
          <cell r="BF225">
            <v>3139.74</v>
          </cell>
          <cell r="BG225">
            <v>4186.32</v>
          </cell>
          <cell r="BH225">
            <v>14</v>
          </cell>
          <cell r="BI225">
            <v>1</v>
          </cell>
          <cell r="BJ225">
            <v>0</v>
          </cell>
          <cell r="BK225">
            <v>8</v>
          </cell>
          <cell r="BL225">
            <v>1</v>
          </cell>
          <cell r="BM225">
            <v>0</v>
          </cell>
          <cell r="BN225">
            <v>14</v>
          </cell>
          <cell r="BO225">
            <v>1</v>
          </cell>
          <cell r="BP225">
            <v>0</v>
          </cell>
          <cell r="BQ225">
            <v>1</v>
          </cell>
          <cell r="BR225">
            <v>1</v>
          </cell>
          <cell r="BS225">
            <v>1</v>
          </cell>
        </row>
        <row r="226">
          <cell r="A226" t="str">
            <v>03G</v>
          </cell>
          <cell r="B226" t="str">
            <v>NHS LEEDS SOUTH AND EAST CCG</v>
          </cell>
          <cell r="C226" t="str">
            <v xml:space="preserve">WEST YORKSHIRE </v>
          </cell>
          <cell r="D226">
            <v>4</v>
          </cell>
          <cell r="E226">
            <v>8</v>
          </cell>
          <cell r="F226">
            <v>4</v>
          </cell>
          <cell r="G226">
            <v>2</v>
          </cell>
          <cell r="H226">
            <v>3</v>
          </cell>
          <cell r="I226">
            <v>8</v>
          </cell>
          <cell r="J226">
            <v>6</v>
          </cell>
          <cell r="K226">
            <v>2</v>
          </cell>
          <cell r="L226">
            <v>8</v>
          </cell>
          <cell r="M226">
            <v>2</v>
          </cell>
          <cell r="N226">
            <v>1</v>
          </cell>
          <cell r="O226">
            <v>0</v>
          </cell>
          <cell r="P226">
            <v>842.13000000000011</v>
          </cell>
          <cell r="Q226">
            <v>1122.8399999999999</v>
          </cell>
          <cell r="R226">
            <v>755.37</v>
          </cell>
          <cell r="S226">
            <v>1007.1599999999999</v>
          </cell>
          <cell r="T226">
            <v>0</v>
          </cell>
          <cell r="U226">
            <v>1</v>
          </cell>
          <cell r="V226">
            <v>1</v>
          </cell>
          <cell r="W226">
            <v>0</v>
          </cell>
          <cell r="X226">
            <v>1</v>
          </cell>
          <cell r="Y226">
            <v>1</v>
          </cell>
          <cell r="Z226">
            <v>0</v>
          </cell>
          <cell r="AA226">
            <v>1</v>
          </cell>
          <cell r="AB226">
            <v>1</v>
          </cell>
          <cell r="AC226">
            <v>0</v>
          </cell>
          <cell r="AD226">
            <v>1</v>
          </cell>
          <cell r="AE226">
            <v>1</v>
          </cell>
          <cell r="AF226">
            <v>0</v>
          </cell>
          <cell r="AG226">
            <v>1</v>
          </cell>
          <cell r="AH226">
            <v>1</v>
          </cell>
          <cell r="AI226">
            <v>0</v>
          </cell>
          <cell r="AJ226">
            <v>1</v>
          </cell>
          <cell r="AK226">
            <v>1</v>
          </cell>
          <cell r="AL226">
            <v>0</v>
          </cell>
          <cell r="AM226">
            <v>1</v>
          </cell>
          <cell r="AN226">
            <v>1</v>
          </cell>
          <cell r="AO226">
            <v>0</v>
          </cell>
          <cell r="AP226">
            <v>1</v>
          </cell>
          <cell r="AQ226">
            <v>1</v>
          </cell>
          <cell r="AR226">
            <v>0</v>
          </cell>
          <cell r="AS226">
            <v>1</v>
          </cell>
          <cell r="AT226">
            <v>1</v>
          </cell>
          <cell r="AU226">
            <v>0</v>
          </cell>
          <cell r="AV226">
            <v>1</v>
          </cell>
          <cell r="AW226">
            <v>1</v>
          </cell>
          <cell r="AX226">
            <v>0</v>
          </cell>
          <cell r="AY226">
            <v>1</v>
          </cell>
          <cell r="AZ226">
            <v>1</v>
          </cell>
          <cell r="BA226">
            <v>0</v>
          </cell>
          <cell r="BB226">
            <v>1</v>
          </cell>
          <cell r="BC226">
            <v>1</v>
          </cell>
          <cell r="BD226">
            <v>3368.5200000000004</v>
          </cell>
          <cell r="BE226">
            <v>4491.3599999999997</v>
          </cell>
          <cell r="BF226">
            <v>3021.48</v>
          </cell>
          <cell r="BG226">
            <v>4028.6399999999994</v>
          </cell>
          <cell r="BH226">
            <v>18</v>
          </cell>
          <cell r="BI226">
            <v>1</v>
          </cell>
          <cell r="BJ226">
            <v>0</v>
          </cell>
          <cell r="BK226">
            <v>19</v>
          </cell>
          <cell r="BL226">
            <v>1</v>
          </cell>
          <cell r="BM226">
            <v>0</v>
          </cell>
          <cell r="BN226">
            <v>11</v>
          </cell>
          <cell r="BO226">
            <v>1</v>
          </cell>
          <cell r="BP226">
            <v>0</v>
          </cell>
          <cell r="BQ226">
            <v>1</v>
          </cell>
          <cell r="BR226">
            <v>1</v>
          </cell>
          <cell r="BS226">
            <v>1</v>
          </cell>
        </row>
        <row r="227">
          <cell r="A227" t="str">
            <v>03J</v>
          </cell>
          <cell r="B227" t="str">
            <v>NHS NORTH KIRKLEES CCG</v>
          </cell>
          <cell r="C227" t="str">
            <v xml:space="preserve">WEST YORKSHIRE </v>
          </cell>
          <cell r="D227">
            <v>616</v>
          </cell>
          <cell r="E227">
            <v>719</v>
          </cell>
          <cell r="F227">
            <v>620</v>
          </cell>
          <cell r="G227">
            <v>658</v>
          </cell>
          <cell r="H227">
            <v>1328</v>
          </cell>
          <cell r="I227">
            <v>656</v>
          </cell>
          <cell r="J227">
            <v>640</v>
          </cell>
          <cell r="K227">
            <v>625</v>
          </cell>
          <cell r="L227">
            <v>1351</v>
          </cell>
          <cell r="M227">
            <v>673</v>
          </cell>
          <cell r="N227">
            <v>646</v>
          </cell>
          <cell r="O227">
            <v>1308</v>
          </cell>
          <cell r="P227">
            <v>591.07500000000005</v>
          </cell>
          <cell r="Q227">
            <v>788.1</v>
          </cell>
          <cell r="R227">
            <v>587.43000000000006</v>
          </cell>
          <cell r="S227">
            <v>783.24</v>
          </cell>
          <cell r="T227">
            <v>0</v>
          </cell>
          <cell r="U227">
            <v>0</v>
          </cell>
          <cell r="V227">
            <v>0</v>
          </cell>
          <cell r="W227">
            <v>0</v>
          </cell>
          <cell r="X227">
            <v>0</v>
          </cell>
          <cell r="Y227">
            <v>0</v>
          </cell>
          <cell r="Z227">
            <v>0</v>
          </cell>
          <cell r="AA227">
            <v>0</v>
          </cell>
          <cell r="AB227">
            <v>0</v>
          </cell>
          <cell r="AC227">
            <v>0</v>
          </cell>
          <cell r="AD227">
            <v>0</v>
          </cell>
          <cell r="AE227">
            <v>0</v>
          </cell>
          <cell r="AF227">
            <v>1</v>
          </cell>
          <cell r="AG227">
            <v>0</v>
          </cell>
          <cell r="AH227">
            <v>1</v>
          </cell>
          <cell r="AI227">
            <v>0</v>
          </cell>
          <cell r="AJ227">
            <v>0</v>
          </cell>
          <cell r="AK227">
            <v>0</v>
          </cell>
          <cell r="AL227">
            <v>0</v>
          </cell>
          <cell r="AM227">
            <v>0</v>
          </cell>
          <cell r="AN227">
            <v>0</v>
          </cell>
          <cell r="AO227">
            <v>0</v>
          </cell>
          <cell r="AP227">
            <v>0</v>
          </cell>
          <cell r="AQ227">
            <v>0</v>
          </cell>
          <cell r="AR227">
            <v>1</v>
          </cell>
          <cell r="AS227">
            <v>0</v>
          </cell>
          <cell r="AT227">
            <v>1</v>
          </cell>
          <cell r="AU227">
            <v>0</v>
          </cell>
          <cell r="AV227">
            <v>0</v>
          </cell>
          <cell r="AW227">
            <v>0</v>
          </cell>
          <cell r="AX227">
            <v>0</v>
          </cell>
          <cell r="AY227">
            <v>0</v>
          </cell>
          <cell r="AZ227">
            <v>0</v>
          </cell>
          <cell r="BA227">
            <v>1</v>
          </cell>
          <cell r="BB227">
            <v>0</v>
          </cell>
          <cell r="BC227">
            <v>1</v>
          </cell>
          <cell r="BD227">
            <v>2364.3000000000002</v>
          </cell>
          <cell r="BE227">
            <v>3152.4</v>
          </cell>
          <cell r="BF227">
            <v>2349.7200000000003</v>
          </cell>
          <cell r="BG227">
            <v>3132.96</v>
          </cell>
          <cell r="BH227">
            <v>2613</v>
          </cell>
          <cell r="BI227">
            <v>0</v>
          </cell>
          <cell r="BJ227">
            <v>0</v>
          </cell>
          <cell r="BK227">
            <v>3249</v>
          </cell>
          <cell r="BL227">
            <v>0</v>
          </cell>
          <cell r="BM227">
            <v>1</v>
          </cell>
          <cell r="BN227">
            <v>3978</v>
          </cell>
          <cell r="BO227">
            <v>0</v>
          </cell>
          <cell r="BP227">
            <v>1</v>
          </cell>
          <cell r="BQ227">
            <v>0</v>
          </cell>
          <cell r="BR227">
            <v>1</v>
          </cell>
          <cell r="BS227">
            <v>1</v>
          </cell>
        </row>
        <row r="228">
          <cell r="A228" t="str">
            <v>03R</v>
          </cell>
          <cell r="B228" t="str">
            <v>NHS WAKEFIELD CCG</v>
          </cell>
          <cell r="C228" t="str">
            <v xml:space="preserve">WEST YORKSHIRE </v>
          </cell>
          <cell r="D228">
            <v>1054</v>
          </cell>
          <cell r="E228">
            <v>1110</v>
          </cell>
          <cell r="F228">
            <v>1083</v>
          </cell>
          <cell r="G228">
            <v>1011</v>
          </cell>
          <cell r="H228">
            <v>1064</v>
          </cell>
          <cell r="I228">
            <v>1016</v>
          </cell>
          <cell r="J228">
            <v>1081</v>
          </cell>
          <cell r="K228">
            <v>1022</v>
          </cell>
          <cell r="L228">
            <v>1018</v>
          </cell>
          <cell r="M228">
            <v>1053</v>
          </cell>
          <cell r="N228">
            <v>1033</v>
          </cell>
          <cell r="O228">
            <v>1032</v>
          </cell>
          <cell r="P228">
            <v>953.91000000000008</v>
          </cell>
          <cell r="Q228">
            <v>1271.8800000000001</v>
          </cell>
          <cell r="R228">
            <v>915.66</v>
          </cell>
          <cell r="S228">
            <v>1220.8799999999999</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3815.6400000000003</v>
          </cell>
          <cell r="BE228">
            <v>5087.5200000000004</v>
          </cell>
          <cell r="BF228">
            <v>3662.64</v>
          </cell>
          <cell r="BG228">
            <v>4883.5199999999995</v>
          </cell>
          <cell r="BH228">
            <v>4258</v>
          </cell>
          <cell r="BI228">
            <v>0</v>
          </cell>
          <cell r="BJ228">
            <v>0</v>
          </cell>
          <cell r="BK228">
            <v>4183</v>
          </cell>
          <cell r="BL228">
            <v>0</v>
          </cell>
          <cell r="BM228">
            <v>0</v>
          </cell>
          <cell r="BN228">
            <v>4136</v>
          </cell>
          <cell r="BO228">
            <v>0</v>
          </cell>
          <cell r="BP228">
            <v>0</v>
          </cell>
          <cell r="BQ228">
            <v>0</v>
          </cell>
          <cell r="BR228">
            <v>0</v>
          </cell>
          <cell r="BS228">
            <v>0</v>
          </cell>
        </row>
        <row r="229">
          <cell r="A229" t="str">
            <v>12Q</v>
          </cell>
          <cell r="B229" t="str">
            <v>WEST YORKSHIRE COMMISSIONING HUB</v>
          </cell>
          <cell r="C229" t="str">
            <v xml:space="preserve">WEST YORKSHIRE </v>
          </cell>
          <cell r="D229">
            <v>0</v>
          </cell>
          <cell r="E229">
            <v>0</v>
          </cell>
          <cell r="F229">
            <v>0</v>
          </cell>
          <cell r="G229">
            <v>0</v>
          </cell>
          <cell r="H229">
            <v>0</v>
          </cell>
          <cell r="I229">
            <v>0</v>
          </cell>
          <cell r="J229">
            <v>0</v>
          </cell>
          <cell r="K229">
            <v>0</v>
          </cell>
          <cell r="L229">
            <v>0</v>
          </cell>
          <cell r="M229">
            <v>0</v>
          </cell>
          <cell r="N229">
            <v>0</v>
          </cell>
          <cell r="O229">
            <v>0</v>
          </cell>
          <cell r="P229" t="e">
            <v>#N/A</v>
          </cell>
          <cell r="Q229" t="e">
            <v>#N/A</v>
          </cell>
          <cell r="R229" t="e">
            <v>#N/A</v>
          </cell>
          <cell r="S229" t="e">
            <v>#N/A</v>
          </cell>
          <cell r="T229" t="e">
            <v>#N/A</v>
          </cell>
          <cell r="U229" t="e">
            <v>#N/A</v>
          </cell>
          <cell r="V229" t="e">
            <v>#N/A</v>
          </cell>
          <cell r="W229" t="e">
            <v>#N/A</v>
          </cell>
          <cell r="X229" t="e">
            <v>#N/A</v>
          </cell>
          <cell r="Y229" t="e">
            <v>#N/A</v>
          </cell>
          <cell r="Z229" t="e">
            <v>#N/A</v>
          </cell>
          <cell r="AA229" t="e">
            <v>#N/A</v>
          </cell>
          <cell r="AB229" t="e">
            <v>#N/A</v>
          </cell>
          <cell r="AC229" t="e">
            <v>#N/A</v>
          </cell>
          <cell r="AD229" t="e">
            <v>#N/A</v>
          </cell>
          <cell r="AE229" t="e">
            <v>#N/A</v>
          </cell>
          <cell r="AF229" t="e">
            <v>#N/A</v>
          </cell>
          <cell r="AG229" t="e">
            <v>#N/A</v>
          </cell>
          <cell r="AH229" t="e">
            <v>#N/A</v>
          </cell>
          <cell r="AI229" t="e">
            <v>#N/A</v>
          </cell>
          <cell r="AJ229" t="e">
            <v>#N/A</v>
          </cell>
          <cell r="AK229" t="e">
            <v>#N/A</v>
          </cell>
          <cell r="AL229" t="e">
            <v>#N/A</v>
          </cell>
          <cell r="AM229" t="e">
            <v>#N/A</v>
          </cell>
          <cell r="AN229" t="e">
            <v>#N/A</v>
          </cell>
          <cell r="AO229" t="e">
            <v>#N/A</v>
          </cell>
          <cell r="AP229" t="e">
            <v>#N/A</v>
          </cell>
          <cell r="AQ229" t="e">
            <v>#N/A</v>
          </cell>
          <cell r="AR229" t="e">
            <v>#N/A</v>
          </cell>
          <cell r="AS229" t="e">
            <v>#N/A</v>
          </cell>
          <cell r="AT229" t="e">
            <v>#N/A</v>
          </cell>
          <cell r="AU229" t="e">
            <v>#N/A</v>
          </cell>
          <cell r="AV229" t="e">
            <v>#N/A</v>
          </cell>
          <cell r="AW229" t="e">
            <v>#N/A</v>
          </cell>
          <cell r="AX229" t="e">
            <v>#N/A</v>
          </cell>
          <cell r="AY229" t="e">
            <v>#N/A</v>
          </cell>
          <cell r="AZ229" t="e">
            <v>#N/A</v>
          </cell>
          <cell r="BA229" t="e">
            <v>#N/A</v>
          </cell>
          <cell r="BB229" t="e">
            <v>#N/A</v>
          </cell>
          <cell r="BC229" t="e">
            <v>#N/A</v>
          </cell>
          <cell r="BD229" t="e">
            <v>#N/A</v>
          </cell>
          <cell r="BE229" t="e">
            <v>#N/A</v>
          </cell>
          <cell r="BF229" t="e">
            <v>#N/A</v>
          </cell>
          <cell r="BG229" t="e">
            <v>#N/A</v>
          </cell>
          <cell r="BH229">
            <v>0</v>
          </cell>
          <cell r="BI229" t="e">
            <v>#N/A</v>
          </cell>
          <cell r="BJ229" t="e">
            <v>#N/A</v>
          </cell>
          <cell r="BK229">
            <v>0</v>
          </cell>
          <cell r="BL229" t="e">
            <v>#N/A</v>
          </cell>
          <cell r="BM229" t="e">
            <v>#N/A</v>
          </cell>
          <cell r="BN229">
            <v>0</v>
          </cell>
          <cell r="BO229" t="e">
            <v>#N/A</v>
          </cell>
          <cell r="BP229" t="e">
            <v>#N/A</v>
          </cell>
          <cell r="BQ229" t="e">
            <v>#N/A</v>
          </cell>
          <cell r="BR229" t="e">
            <v>#N/A</v>
          </cell>
          <cell r="BS229" t="e">
            <v>#N/A</v>
          </cell>
        </row>
        <row r="231">
          <cell r="A231" t="str">
            <v>Notes:</v>
          </cell>
        </row>
        <row r="232">
          <cell r="A232" t="str">
            <v>Cells shaded in pink with red writing indicate that the denominator figure is outside of the expected range</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zoomScale="70" zoomScaleNormal="70" workbookViewId="0">
      <selection activeCell="U1" sqref="U1"/>
    </sheetView>
  </sheetViews>
  <sheetFormatPr defaultRowHeight="15" x14ac:dyDescent="0.25"/>
  <sheetData/>
  <pageMargins left="0.70866141732283472" right="0.70866141732283472" top="0.74803149606299213" bottom="0.74803149606299213" header="0.31496062992125984" footer="0.31496062992125984"/>
  <pageSetup paperSize="9"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9:B43"/>
  <sheetViews>
    <sheetView showGridLines="0" workbookViewId="0"/>
  </sheetViews>
  <sheetFormatPr defaultRowHeight="15" x14ac:dyDescent="0.25"/>
  <cols>
    <col min="1" max="1" width="3.7109375" customWidth="1"/>
  </cols>
  <sheetData>
    <row r="19" spans="2:2" x14ac:dyDescent="0.25">
      <c r="B19" s="120" t="s">
        <v>14990</v>
      </c>
    </row>
    <row r="20" spans="2:2" x14ac:dyDescent="0.25">
      <c r="B20" s="121" t="s">
        <v>14978</v>
      </c>
    </row>
    <row r="21" spans="2:2" x14ac:dyDescent="0.25">
      <c r="B21" s="121" t="s">
        <v>14979</v>
      </c>
    </row>
    <row r="22" spans="2:2" x14ac:dyDescent="0.25">
      <c r="B22" s="121" t="s">
        <v>14980</v>
      </c>
    </row>
    <row r="23" spans="2:2" x14ac:dyDescent="0.25">
      <c r="B23" s="121" t="s">
        <v>14981</v>
      </c>
    </row>
    <row r="24" spans="2:2" x14ac:dyDescent="0.25">
      <c r="B24" s="121" t="s">
        <v>14982</v>
      </c>
    </row>
    <row r="25" spans="2:2" x14ac:dyDescent="0.25">
      <c r="B25" s="121" t="s">
        <v>14983</v>
      </c>
    </row>
    <row r="26" spans="2:2" x14ac:dyDescent="0.25">
      <c r="B26" s="121" t="s">
        <v>14984</v>
      </c>
    </row>
    <row r="27" spans="2:2" x14ac:dyDescent="0.25">
      <c r="B27" s="121" t="s">
        <v>14985</v>
      </c>
    </row>
    <row r="28" spans="2:2" x14ac:dyDescent="0.25">
      <c r="B28" s="121" t="s">
        <v>14986</v>
      </c>
    </row>
    <row r="29" spans="2:2" x14ac:dyDescent="0.25">
      <c r="B29" s="121" t="s">
        <v>14987</v>
      </c>
    </row>
    <row r="30" spans="2:2" x14ac:dyDescent="0.25">
      <c r="B30" s="121" t="s">
        <v>14988</v>
      </c>
    </row>
    <row r="31" spans="2:2" x14ac:dyDescent="0.25">
      <c r="B31" s="121" t="s">
        <v>14989</v>
      </c>
    </row>
    <row r="32" spans="2:2" x14ac:dyDescent="0.25">
      <c r="B32" s="121" t="s">
        <v>14991</v>
      </c>
    </row>
    <row r="33" spans="2:2" x14ac:dyDescent="0.25">
      <c r="B33" s="121" t="s">
        <v>14992</v>
      </c>
    </row>
    <row r="34" spans="2:2" x14ac:dyDescent="0.25">
      <c r="B34" s="121" t="s">
        <v>14993</v>
      </c>
    </row>
    <row r="35" spans="2:2" x14ac:dyDescent="0.25">
      <c r="B35" s="121" t="s">
        <v>14994</v>
      </c>
    </row>
    <row r="36" spans="2:2" x14ac:dyDescent="0.25">
      <c r="B36" s="121" t="s">
        <v>14995</v>
      </c>
    </row>
    <row r="37" spans="2:2" x14ac:dyDescent="0.25">
      <c r="B37" s="121" t="s">
        <v>14996</v>
      </c>
    </row>
    <row r="38" spans="2:2" x14ac:dyDescent="0.25">
      <c r="B38" s="121" t="s">
        <v>14997</v>
      </c>
    </row>
    <row r="39" spans="2:2" x14ac:dyDescent="0.25">
      <c r="B39" s="121" t="s">
        <v>14999</v>
      </c>
    </row>
    <row r="40" spans="2:2" x14ac:dyDescent="0.25">
      <c r="B40" s="121" t="s">
        <v>14998</v>
      </c>
    </row>
    <row r="41" spans="2:2" x14ac:dyDescent="0.25">
      <c r="B41" s="121" t="s">
        <v>15000</v>
      </c>
    </row>
    <row r="42" spans="2:2" x14ac:dyDescent="0.25">
      <c r="B42" s="121" t="s">
        <v>15001</v>
      </c>
    </row>
    <row r="43" spans="2:2" x14ac:dyDescent="0.25">
      <c r="B43" s="121" t="s">
        <v>15002</v>
      </c>
    </row>
  </sheetData>
  <hyperlinks>
    <hyperlink ref="B19" location="'T8 AHW GP'!Print_Area" display="Table 8 Arden, Hertfordshire &amp; Worcestershire"/>
    <hyperlink ref="B20" location="'T8 BSBC GP'!Print_Area" display="Table 8 Birmingham Solihull &amp; the Black Country"/>
    <hyperlink ref="B21" location="'T8 BGSW GP'!Print_Area" display="Table 8 Bath Gloucestershire Swindon &amp; Wiltshire"/>
    <hyperlink ref="B22" location="'T8 BNSSSG GP'!Print_Area" display="Table 8 Bristol North Somerset, Somerset &amp; South Gloucestershire"/>
    <hyperlink ref="B23" location="'T8 CWW GP'!Print_Area" display="Table 8 Cheshire, Warrington &amp; Wirral"/>
    <hyperlink ref="B24" location="'T8 CNTW GP'!Print_Area" display="Table 8 Cumbria, Northumberland, Tyne &amp; Wear"/>
    <hyperlink ref="B25" location="'T8 DN GP'!Print_Area" display="Table 8 Derbyshire &amp; Nottinghamshire"/>
    <hyperlink ref="B26" location="'T8 DCIoS GP'!Print_Area" display="Table 8 Devon, Cornwall &amp; Isles of Scilly"/>
    <hyperlink ref="B27" location="'T8 DDT GP'!Print_Area" display="Table 8 Durham, Darlington &amp; Tees"/>
    <hyperlink ref="B28" location="'T8 EA GP'!Print_Area" display="Table 8 East Anglia"/>
    <hyperlink ref="B29" location="'T8 Essex GP'!Print_Area" display="Table 8 Essex"/>
    <hyperlink ref="B30" location="'T8 GM GP'!Print_Area" display="Table 8 Greater Manchester"/>
    <hyperlink ref="B31" location="'T8 HSM GP'!Print_Area" display="Table 8 Hertfordshire &amp; South Midlands"/>
    <hyperlink ref="B32" location="'T8 KM GP'!Print_Area" display="Table 8 Kent &amp; Medway"/>
    <hyperlink ref="B33" location="'T8 Lanc GP'!Print_Area" display="Table 8 Lancashire"/>
    <hyperlink ref="B34" location="'T8 LL GP'!Print_Area" display="Table 8 Leicestershire &amp; Lincolnshire"/>
    <hyperlink ref="B35" location="'T8 London GP'!Print_Area" display="Table 8 London"/>
    <hyperlink ref="B36" location="'T8 Mersey GP'!Print_Area" display="Table 8 Merseyside"/>
    <hyperlink ref="B37" location="'T8 NYH GP'!Print_Area" display="Table 8 North Yorkshire &amp; Humber"/>
    <hyperlink ref="B38" location="'T8 SS GP'!Print_Area" display="Table 8 Shropshire &amp; Staffordshire"/>
    <hyperlink ref="B39" location="'T8 SYB GP'!Print_Titles" display="Table 8 South Yorkshire &amp; Bassetlaw"/>
    <hyperlink ref="B40" location="'T8 Surrey GP'!Print_Titles" display="Table 8 Surrey &amp; Sussex"/>
    <hyperlink ref="B41" location="'T8 TV GP'!Print_Titles" display="Table 8 Thames Valley"/>
    <hyperlink ref="B42" location="'T8 Wessex GP'!Print_Titles" display="Table 8 Wessex"/>
    <hyperlink ref="B43" location="'T8 WY GP'!Print_Titles" display="Table 8 West Yorkshire"/>
  </hyperlinks>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0"/>
  <sheetViews>
    <sheetView showGridLines="0" zoomScale="80" zoomScaleNormal="80" workbookViewId="0">
      <pane xSplit="3" ySplit="5" topLeftCell="AA215" activePane="bottomRight" state="frozen"/>
      <selection pane="topRight" activeCell="D1" sqref="D1"/>
      <selection pane="bottomLeft" activeCell="A3" sqref="A3"/>
      <selection pane="bottomRight" activeCell="AK1" sqref="AG1:AK1048576"/>
    </sheetView>
  </sheetViews>
  <sheetFormatPr defaultRowHeight="15" x14ac:dyDescent="0.25"/>
  <cols>
    <col min="1" max="1" width="7.7109375" bestFit="1" customWidth="1"/>
    <col min="2" max="2" width="44" bestFit="1" customWidth="1"/>
    <col min="3" max="3" width="9.28515625" customWidth="1"/>
    <col min="4" max="4" width="36.140625" bestFit="1" customWidth="1"/>
    <col min="5" max="5" width="9.7109375" style="114" customWidth="1"/>
    <col min="6" max="6" width="9.140625" style="106" customWidth="1"/>
    <col min="7" max="7" width="9.42578125" style="106" customWidth="1"/>
    <col min="8" max="8" width="9.140625" style="106"/>
    <col min="9" max="9" width="9.5703125" style="105" customWidth="1"/>
    <col min="10" max="10" width="10.42578125" style="106" customWidth="1"/>
    <col min="11" max="11" width="1.28515625" style="8" customWidth="1"/>
    <col min="12" max="12" width="9.140625" style="115"/>
    <col min="13" max="17" width="9.140625" style="116"/>
    <col min="18" max="18" width="9" style="116" customWidth="1"/>
    <col min="19" max="19" width="10.28515625" style="117" customWidth="1"/>
    <col min="20" max="20" width="1" style="8" customWidth="1"/>
    <col min="21" max="21" width="9.140625" style="114"/>
    <col min="22" max="30" width="9.140625" style="105"/>
    <col min="31" max="31" width="9.140625" style="106" customWidth="1"/>
    <col min="33" max="33" width="9.140625" customWidth="1"/>
    <col min="34" max="36" width="9.140625" hidden="1" customWidth="1"/>
  </cols>
  <sheetData>
    <row r="1" spans="1:52" ht="18" x14ac:dyDescent="0.25">
      <c r="A1" s="9" t="s">
        <v>1211</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926</v>
      </c>
      <c r="B6" t="s">
        <v>927</v>
      </c>
      <c r="C6" t="s">
        <v>265</v>
      </c>
      <c r="D6" t="s">
        <v>266</v>
      </c>
      <c r="E6" s="108">
        <v>120</v>
      </c>
      <c r="F6" s="109">
        <v>0.98333333333333328</v>
      </c>
      <c r="G6" s="109">
        <v>0.9916666666666667</v>
      </c>
      <c r="H6" s="109">
        <v>0.98333333333333328</v>
      </c>
      <c r="I6" s="108">
        <v>0</v>
      </c>
      <c r="J6" s="109" t="e">
        <v>#DIV/0!</v>
      </c>
      <c r="L6" s="111">
        <v>130</v>
      </c>
      <c r="M6" s="112">
        <v>1</v>
      </c>
      <c r="N6" s="112">
        <v>0.99230769230769234</v>
      </c>
      <c r="O6" s="112">
        <v>0.99230769230769234</v>
      </c>
      <c r="P6" s="112">
        <v>1</v>
      </c>
      <c r="Q6" s="112">
        <v>1</v>
      </c>
      <c r="R6" s="111">
        <v>0</v>
      </c>
      <c r="S6" s="112" t="e">
        <v>#DIV/0!</v>
      </c>
      <c r="U6" s="108">
        <v>128</v>
      </c>
      <c r="V6" s="109">
        <v>1</v>
      </c>
      <c r="W6" s="109">
        <v>1</v>
      </c>
      <c r="X6" s="109">
        <v>1</v>
      </c>
      <c r="Y6" s="109">
        <v>1</v>
      </c>
      <c r="Z6" s="109">
        <v>1</v>
      </c>
      <c r="AA6" s="109">
        <v>0.9609375</v>
      </c>
      <c r="AB6" s="109">
        <v>0.9921875</v>
      </c>
      <c r="AC6" s="109">
        <v>0.9921875</v>
      </c>
      <c r="AD6" s="109">
        <v>0.9921875</v>
      </c>
      <c r="AE6" s="109">
        <v>0.953125</v>
      </c>
      <c r="AH6">
        <v>0</v>
      </c>
      <c r="AI6">
        <v>0</v>
      </c>
      <c r="AJ6">
        <v>0</v>
      </c>
    </row>
    <row r="7" spans="1:52" x14ac:dyDescent="0.25">
      <c r="A7" t="s">
        <v>939</v>
      </c>
      <c r="B7" t="s">
        <v>940</v>
      </c>
      <c r="C7" t="s">
        <v>265</v>
      </c>
      <c r="D7" t="s">
        <v>266</v>
      </c>
      <c r="E7" s="108">
        <v>146</v>
      </c>
      <c r="F7" s="109">
        <v>0.99315068493150682</v>
      </c>
      <c r="G7" s="109">
        <v>1</v>
      </c>
      <c r="H7" s="109">
        <v>0.99315068493150682</v>
      </c>
      <c r="I7" s="108" t="s">
        <v>1195</v>
      </c>
      <c r="J7" s="109">
        <v>1</v>
      </c>
      <c r="L7" s="111">
        <v>148</v>
      </c>
      <c r="M7" s="112">
        <v>0.97297297297297303</v>
      </c>
      <c r="N7" s="112">
        <v>0.96621621621621623</v>
      </c>
      <c r="O7" s="112">
        <v>0.95270270270270274</v>
      </c>
      <c r="P7" s="112">
        <v>0.94594594594594594</v>
      </c>
      <c r="Q7" s="112">
        <v>0.96621621621621623</v>
      </c>
      <c r="R7" s="111">
        <v>0</v>
      </c>
      <c r="S7" s="112" t="e">
        <v>#DIV/0!</v>
      </c>
      <c r="U7" s="108">
        <v>88</v>
      </c>
      <c r="V7" s="109">
        <v>0.98863636363636365</v>
      </c>
      <c r="W7" s="109">
        <v>0.93181818181818177</v>
      </c>
      <c r="X7" s="109">
        <v>0.98863636363636365</v>
      </c>
      <c r="Y7" s="109">
        <v>0.98863636363636365</v>
      </c>
      <c r="Z7" s="109">
        <v>0.97727272727272729</v>
      </c>
      <c r="AA7" s="109">
        <v>0.93181818181818177</v>
      </c>
      <c r="AB7" s="109">
        <v>0.97727272727272729</v>
      </c>
      <c r="AC7" s="109">
        <v>0.88636363636363635</v>
      </c>
      <c r="AD7" s="109">
        <v>0.93181818181818177</v>
      </c>
      <c r="AE7" s="109">
        <v>0.875</v>
      </c>
      <c r="AH7">
        <v>0</v>
      </c>
      <c r="AI7">
        <v>0</v>
      </c>
      <c r="AJ7">
        <v>0</v>
      </c>
    </row>
    <row r="8" spans="1:52" x14ac:dyDescent="0.25">
      <c r="A8" t="s">
        <v>947</v>
      </c>
      <c r="B8" t="s">
        <v>948</v>
      </c>
      <c r="C8" t="s">
        <v>265</v>
      </c>
      <c r="D8" t="s">
        <v>266</v>
      </c>
      <c r="E8" s="108">
        <v>38</v>
      </c>
      <c r="F8" s="109">
        <v>0.97368421052631582</v>
      </c>
      <c r="G8" s="109">
        <v>1</v>
      </c>
      <c r="H8" s="109">
        <v>0.97368421052631582</v>
      </c>
      <c r="I8" s="108">
        <v>0</v>
      </c>
      <c r="J8" s="109" t="e">
        <v>#DIV/0!</v>
      </c>
      <c r="L8" s="111">
        <v>28</v>
      </c>
      <c r="M8" s="112">
        <v>1</v>
      </c>
      <c r="N8" s="112">
        <v>1</v>
      </c>
      <c r="O8" s="112">
        <v>1</v>
      </c>
      <c r="P8" s="112">
        <v>0.9642857142857143</v>
      </c>
      <c r="Q8" s="112">
        <v>0.9642857142857143</v>
      </c>
      <c r="R8" s="111">
        <v>0</v>
      </c>
      <c r="S8" s="112" t="e">
        <v>#DIV/0!</v>
      </c>
      <c r="U8" s="108">
        <v>39</v>
      </c>
      <c r="V8" s="109">
        <v>1</v>
      </c>
      <c r="W8" s="109">
        <v>1</v>
      </c>
      <c r="X8" s="109">
        <v>1</v>
      </c>
      <c r="Y8" s="109">
        <v>1</v>
      </c>
      <c r="Z8" s="109">
        <v>1</v>
      </c>
      <c r="AA8" s="109">
        <v>0.97435897435897434</v>
      </c>
      <c r="AB8" s="109">
        <v>1</v>
      </c>
      <c r="AC8" s="109">
        <v>1</v>
      </c>
      <c r="AD8" s="109">
        <v>1</v>
      </c>
      <c r="AE8" s="109">
        <v>1</v>
      </c>
      <c r="AH8">
        <v>0</v>
      </c>
      <c r="AI8">
        <v>0</v>
      </c>
      <c r="AJ8">
        <v>0</v>
      </c>
    </row>
    <row r="9" spans="1:52" x14ac:dyDescent="0.25">
      <c r="A9" t="s">
        <v>953</v>
      </c>
      <c r="B9" t="s">
        <v>954</v>
      </c>
      <c r="C9" t="s">
        <v>265</v>
      </c>
      <c r="D9" t="s">
        <v>266</v>
      </c>
      <c r="E9" s="108">
        <v>161</v>
      </c>
      <c r="F9" s="109">
        <v>0.98757763975155277</v>
      </c>
      <c r="G9" s="109">
        <v>0.98757763975155277</v>
      </c>
      <c r="H9" s="109">
        <v>0.98757763975155277</v>
      </c>
      <c r="I9" s="108" t="s">
        <v>1195</v>
      </c>
      <c r="J9" s="109">
        <v>1</v>
      </c>
      <c r="L9" s="111">
        <v>159</v>
      </c>
      <c r="M9" s="112">
        <v>0.98113207547169812</v>
      </c>
      <c r="N9" s="112">
        <v>0.97484276729559749</v>
      </c>
      <c r="O9" s="112">
        <v>0.97484276729559749</v>
      </c>
      <c r="P9" s="112">
        <v>0.93710691823899372</v>
      </c>
      <c r="Q9" s="112">
        <v>0.98113207547169812</v>
      </c>
      <c r="R9" s="111">
        <v>0</v>
      </c>
      <c r="S9" s="112" t="e">
        <v>#DIV/0!</v>
      </c>
      <c r="U9" s="108">
        <v>167</v>
      </c>
      <c r="V9" s="109">
        <v>0.99401197604790414</v>
      </c>
      <c r="W9" s="109">
        <v>0.98203592814371254</v>
      </c>
      <c r="X9" s="109">
        <v>0.99401197604790414</v>
      </c>
      <c r="Y9" s="109">
        <v>0.9880239520958084</v>
      </c>
      <c r="Z9" s="109">
        <v>0.98203592814371254</v>
      </c>
      <c r="AA9" s="109">
        <v>0.9640718562874252</v>
      </c>
      <c r="AB9" s="109">
        <v>0.99401197604790414</v>
      </c>
      <c r="AC9" s="109">
        <v>0.9880239520958084</v>
      </c>
      <c r="AD9" s="109">
        <v>0.98203592814371254</v>
      </c>
      <c r="AE9" s="109">
        <v>0.97005988023952094</v>
      </c>
      <c r="AH9">
        <v>0</v>
      </c>
      <c r="AI9">
        <v>0</v>
      </c>
      <c r="AJ9">
        <v>0</v>
      </c>
    </row>
    <row r="10" spans="1:52" x14ac:dyDescent="0.25">
      <c r="A10" t="s">
        <v>959</v>
      </c>
      <c r="B10" t="s">
        <v>960</v>
      </c>
      <c r="C10" t="s">
        <v>265</v>
      </c>
      <c r="D10" t="s">
        <v>266</v>
      </c>
      <c r="E10" s="108">
        <v>290</v>
      </c>
      <c r="F10" s="109">
        <v>0.98620689655172411</v>
      </c>
      <c r="G10" s="109">
        <v>0.98275862068965514</v>
      </c>
      <c r="H10" s="109">
        <v>0.98275862068965514</v>
      </c>
      <c r="I10" s="108" t="s">
        <v>1195</v>
      </c>
      <c r="J10" s="109">
        <v>1</v>
      </c>
      <c r="L10" s="111">
        <v>316</v>
      </c>
      <c r="M10" s="112">
        <v>1</v>
      </c>
      <c r="N10" s="112">
        <v>1</v>
      </c>
      <c r="O10" s="112">
        <v>1</v>
      </c>
      <c r="P10" s="112">
        <v>0.98101265822784811</v>
      </c>
      <c r="Q10" s="112">
        <v>0.99683544303797467</v>
      </c>
      <c r="R10" s="111" t="s">
        <v>1195</v>
      </c>
      <c r="S10" s="112">
        <v>1</v>
      </c>
      <c r="U10" s="108">
        <v>296</v>
      </c>
      <c r="V10" s="109">
        <v>0.9966216216216216</v>
      </c>
      <c r="W10" s="109">
        <v>0.9932432432432432</v>
      </c>
      <c r="X10" s="109">
        <v>0.9966216216216216</v>
      </c>
      <c r="Y10" s="109">
        <v>0.98986486486486491</v>
      </c>
      <c r="Z10" s="109">
        <v>0.97635135135135132</v>
      </c>
      <c r="AA10" s="109">
        <v>0.94256756756756754</v>
      </c>
      <c r="AB10" s="109">
        <v>0.9932432432432432</v>
      </c>
      <c r="AC10" s="109">
        <v>0.97972972972972971</v>
      </c>
      <c r="AD10" s="109">
        <v>0.96283783783783783</v>
      </c>
      <c r="AE10" s="109">
        <v>0.94256756756756754</v>
      </c>
      <c r="AH10">
        <v>0</v>
      </c>
      <c r="AI10">
        <v>0</v>
      </c>
      <c r="AJ10">
        <v>0</v>
      </c>
    </row>
    <row r="11" spans="1:52" x14ac:dyDescent="0.25">
      <c r="A11" t="s">
        <v>973</v>
      </c>
      <c r="B11" t="s">
        <v>974</v>
      </c>
      <c r="C11" t="s">
        <v>265</v>
      </c>
      <c r="D11" t="s">
        <v>266</v>
      </c>
      <c r="E11" s="108">
        <v>72</v>
      </c>
      <c r="F11" s="109">
        <v>0.97222222222222221</v>
      </c>
      <c r="G11" s="109">
        <v>0.97222222222222221</v>
      </c>
      <c r="H11" s="109">
        <v>0.97222222222222221</v>
      </c>
      <c r="I11" s="108">
        <v>0</v>
      </c>
      <c r="J11" s="109" t="e">
        <v>#DIV/0!</v>
      </c>
      <c r="L11" s="111">
        <v>61</v>
      </c>
      <c r="M11" s="112">
        <v>0.98360655737704916</v>
      </c>
      <c r="N11" s="112">
        <v>0.98360655737704916</v>
      </c>
      <c r="O11" s="112">
        <v>0.96721311475409832</v>
      </c>
      <c r="P11" s="112">
        <v>0.98360655737704916</v>
      </c>
      <c r="Q11" s="112">
        <v>1</v>
      </c>
      <c r="R11" s="111">
        <v>0</v>
      </c>
      <c r="S11" s="112" t="e">
        <v>#DIV/0!</v>
      </c>
      <c r="U11" s="108">
        <v>67</v>
      </c>
      <c r="V11" s="109">
        <v>0.97014925373134331</v>
      </c>
      <c r="W11" s="109">
        <v>0.95522388059701491</v>
      </c>
      <c r="X11" s="109">
        <v>0.97014925373134331</v>
      </c>
      <c r="Y11" s="109">
        <v>0.97014925373134331</v>
      </c>
      <c r="Z11" s="109">
        <v>0.94029850746268662</v>
      </c>
      <c r="AA11" s="109">
        <v>0.97014925373134331</v>
      </c>
      <c r="AB11" s="109">
        <v>0.92537313432835822</v>
      </c>
      <c r="AC11" s="109">
        <v>0.91044776119402981</v>
      </c>
      <c r="AD11" s="109">
        <v>0.97014925373134331</v>
      </c>
      <c r="AE11" s="109">
        <v>0.88059701492537312</v>
      </c>
      <c r="AH11">
        <v>0</v>
      </c>
      <c r="AI11">
        <v>0</v>
      </c>
      <c r="AJ11">
        <v>0</v>
      </c>
    </row>
    <row r="12" spans="1:52" x14ac:dyDescent="0.25">
      <c r="A12" t="s">
        <v>979</v>
      </c>
      <c r="B12" t="s">
        <v>980</v>
      </c>
      <c r="C12" t="s">
        <v>265</v>
      </c>
      <c r="D12" t="s">
        <v>266</v>
      </c>
      <c r="E12" s="108">
        <v>162</v>
      </c>
      <c r="F12" s="109">
        <v>0.99382716049382713</v>
      </c>
      <c r="G12" s="109">
        <v>1</v>
      </c>
      <c r="H12" s="109">
        <v>1</v>
      </c>
      <c r="I12" s="108">
        <v>0</v>
      </c>
      <c r="J12" s="109" t="e">
        <v>#DIV/0!</v>
      </c>
      <c r="L12" s="111">
        <v>149</v>
      </c>
      <c r="M12" s="112">
        <v>0.99328859060402686</v>
      </c>
      <c r="N12" s="112">
        <v>0.97986577181208057</v>
      </c>
      <c r="O12" s="112">
        <v>0.97986577181208057</v>
      </c>
      <c r="P12" s="112">
        <v>0.93288590604026844</v>
      </c>
      <c r="Q12" s="112">
        <v>0.96644295302013428</v>
      </c>
      <c r="R12" s="111" t="s">
        <v>1195</v>
      </c>
      <c r="S12" s="112">
        <v>1</v>
      </c>
      <c r="U12" s="108">
        <v>132</v>
      </c>
      <c r="V12" s="109">
        <v>0.98484848484848486</v>
      </c>
      <c r="W12" s="109">
        <v>0.98484848484848486</v>
      </c>
      <c r="X12" s="109">
        <v>0.98484848484848486</v>
      </c>
      <c r="Y12" s="109">
        <v>0.97727272727272729</v>
      </c>
      <c r="Z12" s="109">
        <v>0.93181818181818177</v>
      </c>
      <c r="AA12" s="109">
        <v>0.89393939393939392</v>
      </c>
      <c r="AB12" s="109">
        <v>0.97727272727272729</v>
      </c>
      <c r="AC12" s="109">
        <v>0.97727272727272729</v>
      </c>
      <c r="AD12" s="109">
        <v>0.90909090909090906</v>
      </c>
      <c r="AE12" s="109">
        <v>0.87878787878787878</v>
      </c>
      <c r="AH12">
        <v>0</v>
      </c>
      <c r="AI12">
        <v>0</v>
      </c>
      <c r="AJ12">
        <v>0</v>
      </c>
    </row>
    <row r="13" spans="1:52" x14ac:dyDescent="0.25">
      <c r="A13" t="s">
        <v>997</v>
      </c>
      <c r="B13" t="s">
        <v>998</v>
      </c>
      <c r="C13" t="s">
        <v>265</v>
      </c>
      <c r="D13" t="s">
        <v>266</v>
      </c>
      <c r="E13" s="108">
        <v>49</v>
      </c>
      <c r="F13" s="109">
        <v>1</v>
      </c>
      <c r="G13" s="109">
        <v>1</v>
      </c>
      <c r="H13" s="109">
        <v>1</v>
      </c>
      <c r="I13" s="108">
        <v>0</v>
      </c>
      <c r="J13" s="109" t="e">
        <v>#DIV/0!</v>
      </c>
      <c r="L13" s="111">
        <v>54</v>
      </c>
      <c r="M13" s="112">
        <v>1</v>
      </c>
      <c r="N13" s="112">
        <v>0.98148148148148151</v>
      </c>
      <c r="O13" s="112">
        <v>1</v>
      </c>
      <c r="P13" s="112">
        <v>0.98148148148148151</v>
      </c>
      <c r="Q13" s="112">
        <v>0.98148148148148151</v>
      </c>
      <c r="R13" s="111">
        <v>0</v>
      </c>
      <c r="S13" s="112" t="e">
        <v>#DIV/0!</v>
      </c>
      <c r="U13" s="108">
        <v>75</v>
      </c>
      <c r="V13" s="109">
        <v>0.98666666666666669</v>
      </c>
      <c r="W13" s="109">
        <v>0.97333333333333338</v>
      </c>
      <c r="X13" s="109">
        <v>0.98666666666666669</v>
      </c>
      <c r="Y13" s="109">
        <v>0.98666666666666669</v>
      </c>
      <c r="Z13" s="109">
        <v>0.94666666666666666</v>
      </c>
      <c r="AA13" s="109">
        <v>0.94666666666666666</v>
      </c>
      <c r="AB13" s="109">
        <v>0.98666666666666669</v>
      </c>
      <c r="AC13" s="109">
        <v>0.97333333333333338</v>
      </c>
      <c r="AD13" s="109">
        <v>0.98666666666666669</v>
      </c>
      <c r="AE13" s="109">
        <v>0.94666666666666666</v>
      </c>
      <c r="AH13">
        <v>0</v>
      </c>
      <c r="AI13">
        <v>0</v>
      </c>
      <c r="AJ13">
        <v>0</v>
      </c>
    </row>
    <row r="14" spans="1:52" x14ac:dyDescent="0.25">
      <c r="A14" t="s">
        <v>1005</v>
      </c>
      <c r="B14" t="s">
        <v>1006</v>
      </c>
      <c r="C14" t="s">
        <v>265</v>
      </c>
      <c r="D14" t="s">
        <v>266</v>
      </c>
      <c r="E14" s="108">
        <v>65</v>
      </c>
      <c r="F14" s="109">
        <v>1</v>
      </c>
      <c r="G14" s="109">
        <v>1</v>
      </c>
      <c r="H14" s="109">
        <v>1</v>
      </c>
      <c r="I14" s="108">
        <v>0</v>
      </c>
      <c r="J14" s="109" t="e">
        <v>#DIV/0!</v>
      </c>
      <c r="L14" s="111">
        <v>69</v>
      </c>
      <c r="M14" s="112">
        <v>0.97101449275362317</v>
      </c>
      <c r="N14" s="112">
        <v>0.98550724637681164</v>
      </c>
      <c r="O14" s="112">
        <v>0.94202898550724634</v>
      </c>
      <c r="P14" s="112">
        <v>0.95652173913043481</v>
      </c>
      <c r="Q14" s="112">
        <v>0.97101449275362317</v>
      </c>
      <c r="R14" s="111">
        <v>0</v>
      </c>
      <c r="S14" s="112" t="e">
        <v>#DIV/0!</v>
      </c>
      <c r="U14" s="108">
        <v>66</v>
      </c>
      <c r="V14" s="109">
        <v>1</v>
      </c>
      <c r="W14" s="109">
        <v>1</v>
      </c>
      <c r="X14" s="109">
        <v>1</v>
      </c>
      <c r="Y14" s="109">
        <v>1</v>
      </c>
      <c r="Z14" s="109">
        <v>1</v>
      </c>
      <c r="AA14" s="109">
        <v>0.98484848484848486</v>
      </c>
      <c r="AB14" s="109">
        <v>1</v>
      </c>
      <c r="AC14" s="109">
        <v>0.96969696969696972</v>
      </c>
      <c r="AD14" s="109">
        <v>1</v>
      </c>
      <c r="AE14" s="109">
        <v>0.95454545454545459</v>
      </c>
      <c r="AH14">
        <v>0</v>
      </c>
      <c r="AI14">
        <v>0</v>
      </c>
      <c r="AJ14">
        <v>0</v>
      </c>
    </row>
    <row r="15" spans="1:52" x14ac:dyDescent="0.25">
      <c r="A15" t="s">
        <v>1025</v>
      </c>
      <c r="B15" t="s">
        <v>1026</v>
      </c>
      <c r="C15" t="s">
        <v>265</v>
      </c>
      <c r="D15" t="s">
        <v>266</v>
      </c>
      <c r="E15" s="108">
        <v>33</v>
      </c>
      <c r="F15" s="109">
        <v>1</v>
      </c>
      <c r="G15" s="109">
        <v>1</v>
      </c>
      <c r="H15" s="109">
        <v>1</v>
      </c>
      <c r="I15" s="108">
        <v>0</v>
      </c>
      <c r="J15" s="109" t="e">
        <v>#DIV/0!</v>
      </c>
      <c r="L15" s="111">
        <v>33</v>
      </c>
      <c r="M15" s="112">
        <v>1</v>
      </c>
      <c r="N15" s="112">
        <v>1</v>
      </c>
      <c r="O15" s="112">
        <v>1</v>
      </c>
      <c r="P15" s="112">
        <v>0.96969696969696972</v>
      </c>
      <c r="Q15" s="112">
        <v>1</v>
      </c>
      <c r="R15" s="111" t="s">
        <v>1195</v>
      </c>
      <c r="S15" s="112">
        <v>1</v>
      </c>
      <c r="U15" s="108">
        <v>39</v>
      </c>
      <c r="V15" s="109">
        <v>1</v>
      </c>
      <c r="W15" s="109">
        <v>1</v>
      </c>
      <c r="X15" s="109">
        <v>1</v>
      </c>
      <c r="Y15" s="109">
        <v>1</v>
      </c>
      <c r="Z15" s="109">
        <v>1</v>
      </c>
      <c r="AA15" s="109">
        <v>0.92307692307692313</v>
      </c>
      <c r="AB15" s="109">
        <v>0.97435897435897434</v>
      </c>
      <c r="AC15" s="109">
        <v>1</v>
      </c>
      <c r="AD15" s="109">
        <v>0.94871794871794868</v>
      </c>
      <c r="AE15" s="109">
        <v>0.92307692307692313</v>
      </c>
      <c r="AH15">
        <v>0</v>
      </c>
      <c r="AI15">
        <v>0</v>
      </c>
      <c r="AJ15">
        <v>0</v>
      </c>
    </row>
    <row r="16" spans="1:52" x14ac:dyDescent="0.25">
      <c r="A16" t="s">
        <v>1028</v>
      </c>
      <c r="B16" t="s">
        <v>1029</v>
      </c>
      <c r="C16" t="s">
        <v>265</v>
      </c>
      <c r="D16" t="s">
        <v>266</v>
      </c>
      <c r="E16" s="108">
        <v>91</v>
      </c>
      <c r="F16" s="109">
        <v>0.97802197802197799</v>
      </c>
      <c r="G16" s="109">
        <v>0.98901098901098905</v>
      </c>
      <c r="H16" s="109">
        <v>0.98901098901098905</v>
      </c>
      <c r="I16" s="108">
        <v>0</v>
      </c>
      <c r="J16" s="109" t="e">
        <v>#DIV/0!</v>
      </c>
      <c r="L16" s="111">
        <v>100</v>
      </c>
      <c r="M16" s="112">
        <v>0.99</v>
      </c>
      <c r="N16" s="112">
        <v>0.99</v>
      </c>
      <c r="O16" s="112">
        <v>0.99</v>
      </c>
      <c r="P16" s="112">
        <v>0.99</v>
      </c>
      <c r="Q16" s="112">
        <v>0.99</v>
      </c>
      <c r="R16" s="111">
        <v>0</v>
      </c>
      <c r="S16" s="112" t="e">
        <v>#DIV/0!</v>
      </c>
      <c r="U16" s="108">
        <v>91</v>
      </c>
      <c r="V16" s="109">
        <v>1</v>
      </c>
      <c r="W16" s="109">
        <v>0.98901098901098905</v>
      </c>
      <c r="X16" s="109">
        <v>1</v>
      </c>
      <c r="Y16" s="109">
        <v>1</v>
      </c>
      <c r="Z16" s="109">
        <v>0.98901098901098905</v>
      </c>
      <c r="AA16" s="109">
        <v>0.95604395604395609</v>
      </c>
      <c r="AB16" s="109">
        <v>0.98901098901098905</v>
      </c>
      <c r="AC16" s="109">
        <v>0.97802197802197799</v>
      </c>
      <c r="AD16" s="109">
        <v>0.97802197802197799</v>
      </c>
      <c r="AE16" s="109">
        <v>0.95604395604395609</v>
      </c>
      <c r="AH16">
        <v>0</v>
      </c>
      <c r="AI16">
        <v>0</v>
      </c>
      <c r="AJ16">
        <v>0</v>
      </c>
    </row>
    <row r="17" spans="1:36" x14ac:dyDescent="0.25">
      <c r="A17" t="s">
        <v>1030</v>
      </c>
      <c r="B17" t="s">
        <v>1031</v>
      </c>
      <c r="C17" t="s">
        <v>265</v>
      </c>
      <c r="D17" t="s">
        <v>266</v>
      </c>
      <c r="E17" s="108">
        <v>98</v>
      </c>
      <c r="F17" s="109">
        <v>0.97959183673469385</v>
      </c>
      <c r="G17" s="109">
        <v>1</v>
      </c>
      <c r="H17" s="109">
        <v>0.96938775510204078</v>
      </c>
      <c r="I17" s="108">
        <v>0</v>
      </c>
      <c r="J17" s="109" t="e">
        <v>#DIV/0!</v>
      </c>
      <c r="L17" s="111">
        <v>80</v>
      </c>
      <c r="M17" s="112">
        <v>1</v>
      </c>
      <c r="N17" s="112">
        <v>0.98750000000000004</v>
      </c>
      <c r="O17" s="112">
        <v>0.97499999999999998</v>
      </c>
      <c r="P17" s="112">
        <v>0.97499999999999998</v>
      </c>
      <c r="Q17" s="112">
        <v>0.98750000000000004</v>
      </c>
      <c r="R17" s="111">
        <v>0</v>
      </c>
      <c r="S17" s="112" t="e">
        <v>#DIV/0!</v>
      </c>
      <c r="U17" s="108">
        <v>95</v>
      </c>
      <c r="V17" s="109">
        <v>0.98947368421052628</v>
      </c>
      <c r="W17" s="109">
        <v>0.97894736842105268</v>
      </c>
      <c r="X17" s="109">
        <v>0.98947368421052628</v>
      </c>
      <c r="Y17" s="109">
        <v>0.98947368421052628</v>
      </c>
      <c r="Z17" s="109">
        <v>0.97894736842105268</v>
      </c>
      <c r="AA17" s="109">
        <v>0.91578947368421049</v>
      </c>
      <c r="AB17" s="109">
        <v>1</v>
      </c>
      <c r="AC17" s="109">
        <v>0.98947368421052628</v>
      </c>
      <c r="AD17" s="109">
        <v>0.93684210526315792</v>
      </c>
      <c r="AE17" s="109">
        <v>0.91578947368421049</v>
      </c>
      <c r="AH17">
        <v>0</v>
      </c>
      <c r="AI17">
        <v>0</v>
      </c>
      <c r="AJ17">
        <v>0</v>
      </c>
    </row>
    <row r="18" spans="1:36" x14ac:dyDescent="0.25">
      <c r="A18" t="s">
        <v>1046</v>
      </c>
      <c r="B18" t="s">
        <v>1047</v>
      </c>
      <c r="C18" t="s">
        <v>265</v>
      </c>
      <c r="D18" t="s">
        <v>266</v>
      </c>
      <c r="E18" s="108">
        <v>39</v>
      </c>
      <c r="F18" s="109">
        <v>1</v>
      </c>
      <c r="G18" s="109">
        <v>1</v>
      </c>
      <c r="H18" s="109">
        <v>1</v>
      </c>
      <c r="I18" s="108">
        <v>0</v>
      </c>
      <c r="J18" s="109" t="e">
        <v>#DIV/0!</v>
      </c>
      <c r="L18" s="111">
        <v>51</v>
      </c>
      <c r="M18" s="112">
        <v>1</v>
      </c>
      <c r="N18" s="112">
        <v>1</v>
      </c>
      <c r="O18" s="112">
        <v>0.98039215686274506</v>
      </c>
      <c r="P18" s="112">
        <v>1</v>
      </c>
      <c r="Q18" s="112">
        <v>1</v>
      </c>
      <c r="R18" s="111">
        <v>0</v>
      </c>
      <c r="S18" s="112" t="e">
        <v>#DIV/0!</v>
      </c>
      <c r="U18" s="108">
        <v>40</v>
      </c>
      <c r="V18" s="109">
        <v>0.875</v>
      </c>
      <c r="W18" s="109">
        <v>0.875</v>
      </c>
      <c r="X18" s="109">
        <v>0.875</v>
      </c>
      <c r="Y18" s="109">
        <v>0.875</v>
      </c>
      <c r="Z18" s="109">
        <v>0.875</v>
      </c>
      <c r="AA18" s="109">
        <v>0.875</v>
      </c>
      <c r="AB18" s="109">
        <v>0.875</v>
      </c>
      <c r="AC18" s="109">
        <v>0.85</v>
      </c>
      <c r="AD18" s="109">
        <v>0.875</v>
      </c>
      <c r="AE18" s="109">
        <v>0.875</v>
      </c>
      <c r="AH18">
        <v>0</v>
      </c>
      <c r="AI18">
        <v>0</v>
      </c>
      <c r="AJ18">
        <v>0</v>
      </c>
    </row>
    <row r="19" spans="1:36" x14ac:dyDescent="0.25">
      <c r="A19" t="s">
        <v>1061</v>
      </c>
      <c r="B19" t="s">
        <v>1062</v>
      </c>
      <c r="C19" t="s">
        <v>265</v>
      </c>
      <c r="D19" t="s">
        <v>266</v>
      </c>
      <c r="E19" s="108">
        <v>67</v>
      </c>
      <c r="F19" s="109">
        <v>1</v>
      </c>
      <c r="G19" s="109">
        <v>1</v>
      </c>
      <c r="H19" s="109">
        <v>1</v>
      </c>
      <c r="I19" s="108">
        <v>0</v>
      </c>
      <c r="J19" s="109" t="e">
        <v>#DIV/0!</v>
      </c>
      <c r="L19" s="111">
        <v>57</v>
      </c>
      <c r="M19" s="112">
        <v>1</v>
      </c>
      <c r="N19" s="112">
        <v>0.98245614035087714</v>
      </c>
      <c r="O19" s="112">
        <v>1</v>
      </c>
      <c r="P19" s="112">
        <v>0.92982456140350878</v>
      </c>
      <c r="Q19" s="112">
        <v>0.94736842105263153</v>
      </c>
      <c r="R19" s="111" t="s">
        <v>1195</v>
      </c>
      <c r="S19" s="112">
        <v>1</v>
      </c>
      <c r="U19" s="108">
        <v>38</v>
      </c>
      <c r="V19" s="109">
        <v>1</v>
      </c>
      <c r="W19" s="109">
        <v>0.97368421052631582</v>
      </c>
      <c r="X19" s="109">
        <v>1</v>
      </c>
      <c r="Y19" s="109">
        <v>1</v>
      </c>
      <c r="Z19" s="109">
        <v>1</v>
      </c>
      <c r="AA19" s="109">
        <v>0.97368421052631582</v>
      </c>
      <c r="AB19" s="109">
        <v>1</v>
      </c>
      <c r="AC19" s="109">
        <v>1</v>
      </c>
      <c r="AD19" s="109">
        <v>1</v>
      </c>
      <c r="AE19" s="109">
        <v>0.94736842105263153</v>
      </c>
      <c r="AH19">
        <v>0</v>
      </c>
      <c r="AI19">
        <v>0</v>
      </c>
      <c r="AJ19">
        <v>0</v>
      </c>
    </row>
    <row r="20" spans="1:36" x14ac:dyDescent="0.25">
      <c r="A20" t="s">
        <v>1063</v>
      </c>
      <c r="B20" t="s">
        <v>1064</v>
      </c>
      <c r="C20" t="s">
        <v>265</v>
      </c>
      <c r="D20" t="s">
        <v>266</v>
      </c>
      <c r="E20" s="108">
        <v>119</v>
      </c>
      <c r="F20" s="109">
        <v>0.95798319327731096</v>
      </c>
      <c r="G20" s="109">
        <v>0.97478991596638653</v>
      </c>
      <c r="H20" s="109">
        <v>0.95798319327731096</v>
      </c>
      <c r="I20" s="108">
        <v>0</v>
      </c>
      <c r="J20" s="109" t="e">
        <v>#DIV/0!</v>
      </c>
      <c r="L20" s="111">
        <v>98</v>
      </c>
      <c r="M20" s="112">
        <v>0.98979591836734693</v>
      </c>
      <c r="N20" s="112">
        <v>0.93877551020408168</v>
      </c>
      <c r="O20" s="112">
        <v>0.95918367346938771</v>
      </c>
      <c r="P20" s="112">
        <v>0.9285714285714286</v>
      </c>
      <c r="Q20" s="112">
        <v>0.9285714285714286</v>
      </c>
      <c r="R20" s="111">
        <v>0</v>
      </c>
      <c r="S20" s="112" t="e">
        <v>#DIV/0!</v>
      </c>
      <c r="U20" s="108">
        <v>102</v>
      </c>
      <c r="V20" s="109">
        <v>0.98039215686274506</v>
      </c>
      <c r="W20" s="109">
        <v>0.97058823529411764</v>
      </c>
      <c r="X20" s="109">
        <v>0.98039215686274506</v>
      </c>
      <c r="Y20" s="109">
        <v>1</v>
      </c>
      <c r="Z20" s="109">
        <v>0.98039215686274506</v>
      </c>
      <c r="AA20" s="109">
        <v>0.92156862745098034</v>
      </c>
      <c r="AB20" s="109">
        <v>0.99019607843137258</v>
      </c>
      <c r="AC20" s="109">
        <v>0.96078431372549022</v>
      </c>
      <c r="AD20" s="109">
        <v>0.99019607843137258</v>
      </c>
      <c r="AE20" s="109">
        <v>0.94117647058823528</v>
      </c>
      <c r="AH20">
        <v>0</v>
      </c>
      <c r="AI20">
        <v>0</v>
      </c>
      <c r="AJ20">
        <v>0</v>
      </c>
    </row>
    <row r="21" spans="1:36" x14ac:dyDescent="0.25">
      <c r="A21" t="s">
        <v>1065</v>
      </c>
      <c r="B21" t="s">
        <v>1066</v>
      </c>
      <c r="C21" t="s">
        <v>265</v>
      </c>
      <c r="D21" t="s">
        <v>266</v>
      </c>
      <c r="E21" s="108">
        <v>256</v>
      </c>
      <c r="F21" s="109">
        <v>0.953125</v>
      </c>
      <c r="G21" s="109">
        <v>0.95703125</v>
      </c>
      <c r="H21" s="109">
        <v>0.94140625</v>
      </c>
      <c r="I21" s="108" t="s">
        <v>1195</v>
      </c>
      <c r="J21" s="109">
        <v>1</v>
      </c>
      <c r="L21" s="111">
        <v>285</v>
      </c>
      <c r="M21" s="112">
        <v>0.98947368421052628</v>
      </c>
      <c r="N21" s="112">
        <v>0.95789473684210524</v>
      </c>
      <c r="O21" s="112">
        <v>0.9754385964912281</v>
      </c>
      <c r="P21" s="112">
        <v>0.9508771929824561</v>
      </c>
      <c r="Q21" s="112">
        <v>0.96842105263157896</v>
      </c>
      <c r="R21" s="111">
        <v>0</v>
      </c>
      <c r="S21" s="112" t="e">
        <v>#DIV/0!</v>
      </c>
      <c r="U21" s="108">
        <v>242</v>
      </c>
      <c r="V21" s="109">
        <v>0.97933884297520657</v>
      </c>
      <c r="W21" s="109">
        <v>0.95867768595041325</v>
      </c>
      <c r="X21" s="109">
        <v>0.97933884297520657</v>
      </c>
      <c r="Y21" s="109">
        <v>0.97933884297520657</v>
      </c>
      <c r="Z21" s="109">
        <v>0.97107438016528924</v>
      </c>
      <c r="AA21" s="109">
        <v>0.90909090909090906</v>
      </c>
      <c r="AB21" s="109">
        <v>0.96694214876033058</v>
      </c>
      <c r="AC21" s="109">
        <v>0.93801652892561982</v>
      </c>
      <c r="AD21" s="109">
        <v>0.93801652892561982</v>
      </c>
      <c r="AE21" s="109">
        <v>0.87190082644628097</v>
      </c>
      <c r="AH21">
        <v>0</v>
      </c>
      <c r="AI21">
        <v>0</v>
      </c>
      <c r="AJ21">
        <v>0</v>
      </c>
    </row>
    <row r="22" spans="1:36" x14ac:dyDescent="0.25">
      <c r="A22" t="s">
        <v>1067</v>
      </c>
      <c r="B22" t="s">
        <v>1068</v>
      </c>
      <c r="C22" t="s">
        <v>265</v>
      </c>
      <c r="D22" t="s">
        <v>266</v>
      </c>
      <c r="E22" s="108">
        <v>93</v>
      </c>
      <c r="F22" s="109">
        <v>0.989247311827957</v>
      </c>
      <c r="G22" s="109">
        <v>0.989247311827957</v>
      </c>
      <c r="H22" s="109">
        <v>0.978494623655914</v>
      </c>
      <c r="I22" s="108">
        <v>0</v>
      </c>
      <c r="J22" s="109" t="e">
        <v>#DIV/0!</v>
      </c>
      <c r="L22" s="111">
        <v>112</v>
      </c>
      <c r="M22" s="112">
        <v>0.9910714285714286</v>
      </c>
      <c r="N22" s="112">
        <v>0.9642857142857143</v>
      </c>
      <c r="O22" s="112">
        <v>0.9642857142857143</v>
      </c>
      <c r="P22" s="112">
        <v>0.9285714285714286</v>
      </c>
      <c r="Q22" s="112">
        <v>0.9553571428571429</v>
      </c>
      <c r="R22" s="111" t="s">
        <v>1195</v>
      </c>
      <c r="S22" s="112">
        <v>1</v>
      </c>
      <c r="U22" s="108">
        <v>82</v>
      </c>
      <c r="V22" s="109">
        <v>0.96341463414634143</v>
      </c>
      <c r="W22" s="109">
        <v>0.97560975609756095</v>
      </c>
      <c r="X22" s="109">
        <v>0.96341463414634143</v>
      </c>
      <c r="Y22" s="109">
        <v>0.96341463414634143</v>
      </c>
      <c r="Z22" s="109">
        <v>0.95121951219512191</v>
      </c>
      <c r="AA22" s="109">
        <v>0.92682926829268297</v>
      </c>
      <c r="AB22" s="109">
        <v>0.98780487804878048</v>
      </c>
      <c r="AC22" s="109">
        <v>0.97560975609756095</v>
      </c>
      <c r="AD22" s="109">
        <v>0.96341463414634143</v>
      </c>
      <c r="AE22" s="109">
        <v>0.95121951219512191</v>
      </c>
      <c r="AH22">
        <v>0</v>
      </c>
      <c r="AI22">
        <v>0</v>
      </c>
      <c r="AJ22">
        <v>0</v>
      </c>
    </row>
    <row r="23" spans="1:36" x14ac:dyDescent="0.25">
      <c r="A23" t="s">
        <v>1069</v>
      </c>
      <c r="B23" t="s">
        <v>1070</v>
      </c>
      <c r="C23" t="s">
        <v>265</v>
      </c>
      <c r="D23" t="s">
        <v>266</v>
      </c>
      <c r="E23" s="108">
        <v>32</v>
      </c>
      <c r="F23" s="109">
        <v>0.9375</v>
      </c>
      <c r="G23" s="109">
        <v>1</v>
      </c>
      <c r="H23" s="109">
        <v>0.9375</v>
      </c>
      <c r="I23" s="108">
        <v>0</v>
      </c>
      <c r="J23" s="109" t="e">
        <v>#DIV/0!</v>
      </c>
      <c r="L23" s="111">
        <v>41</v>
      </c>
      <c r="M23" s="112">
        <v>0.97560975609756095</v>
      </c>
      <c r="N23" s="112">
        <v>1</v>
      </c>
      <c r="O23" s="112">
        <v>0.92682926829268297</v>
      </c>
      <c r="P23" s="112">
        <v>0.90243902439024393</v>
      </c>
      <c r="Q23" s="112">
        <v>0.90243902439024393</v>
      </c>
      <c r="R23" s="111">
        <v>0</v>
      </c>
      <c r="S23" s="112" t="e">
        <v>#DIV/0!</v>
      </c>
      <c r="U23" s="108">
        <v>35</v>
      </c>
      <c r="V23" s="109">
        <v>1</v>
      </c>
      <c r="W23" s="109">
        <v>0.94285714285714284</v>
      </c>
      <c r="X23" s="109">
        <v>0.97142857142857142</v>
      </c>
      <c r="Y23" s="109">
        <v>0.97142857142857142</v>
      </c>
      <c r="Z23" s="109">
        <v>1</v>
      </c>
      <c r="AA23" s="109">
        <v>0.97142857142857142</v>
      </c>
      <c r="AB23" s="109">
        <v>0.97142857142857142</v>
      </c>
      <c r="AC23" s="109">
        <v>0.94285714285714284</v>
      </c>
      <c r="AD23" s="109">
        <v>0.97142857142857142</v>
      </c>
      <c r="AE23" s="109">
        <v>0.88571428571428568</v>
      </c>
      <c r="AH23">
        <v>0</v>
      </c>
      <c r="AI23">
        <v>0</v>
      </c>
      <c r="AJ23">
        <v>0</v>
      </c>
    </row>
    <row r="24" spans="1:36" x14ac:dyDescent="0.25">
      <c r="A24" t="s">
        <v>1071</v>
      </c>
      <c r="B24" t="s">
        <v>1072</v>
      </c>
      <c r="C24" t="s">
        <v>265</v>
      </c>
      <c r="D24" t="s">
        <v>266</v>
      </c>
      <c r="E24" s="108">
        <v>98</v>
      </c>
      <c r="F24" s="109">
        <v>0.96938775510204078</v>
      </c>
      <c r="G24" s="109">
        <v>0.97959183673469385</v>
      </c>
      <c r="H24" s="109">
        <v>0.96938775510204078</v>
      </c>
      <c r="I24" s="108">
        <v>0</v>
      </c>
      <c r="J24" s="109" t="e">
        <v>#DIV/0!</v>
      </c>
      <c r="L24" s="111">
        <v>98</v>
      </c>
      <c r="M24" s="112">
        <v>0.98979591836734693</v>
      </c>
      <c r="N24" s="112">
        <v>0.96938775510204078</v>
      </c>
      <c r="O24" s="112">
        <v>0.97959183673469385</v>
      </c>
      <c r="P24" s="112">
        <v>0.94897959183673475</v>
      </c>
      <c r="Q24" s="112">
        <v>0.96938775510204078</v>
      </c>
      <c r="R24" s="111">
        <v>0</v>
      </c>
      <c r="S24" s="112" t="e">
        <v>#DIV/0!</v>
      </c>
      <c r="U24" s="108">
        <v>84</v>
      </c>
      <c r="V24" s="109">
        <v>0.98809523809523814</v>
      </c>
      <c r="W24" s="109">
        <v>1</v>
      </c>
      <c r="X24" s="109">
        <v>0.98809523809523814</v>
      </c>
      <c r="Y24" s="109">
        <v>0.98809523809523814</v>
      </c>
      <c r="Z24" s="109">
        <v>0.98809523809523814</v>
      </c>
      <c r="AA24" s="109">
        <v>0.98809523809523814</v>
      </c>
      <c r="AB24" s="109">
        <v>0.98809523809523814</v>
      </c>
      <c r="AC24" s="109">
        <v>0.97619047619047616</v>
      </c>
      <c r="AD24" s="109">
        <v>0.98809523809523814</v>
      </c>
      <c r="AE24" s="109">
        <v>0.97619047619047616</v>
      </c>
      <c r="AH24">
        <v>0</v>
      </c>
      <c r="AI24">
        <v>0</v>
      </c>
      <c r="AJ24">
        <v>0</v>
      </c>
    </row>
    <row r="25" spans="1:36" x14ac:dyDescent="0.25">
      <c r="A25" t="s">
        <v>1073</v>
      </c>
      <c r="B25" t="s">
        <v>1074</v>
      </c>
      <c r="C25" t="s">
        <v>265</v>
      </c>
      <c r="D25" t="s">
        <v>266</v>
      </c>
      <c r="E25" s="108">
        <v>34</v>
      </c>
      <c r="F25" s="109">
        <v>0.97058823529411764</v>
      </c>
      <c r="G25" s="109">
        <v>1</v>
      </c>
      <c r="H25" s="109">
        <v>0.97058823529411764</v>
      </c>
      <c r="I25" s="108">
        <v>0</v>
      </c>
      <c r="J25" s="109" t="e">
        <v>#DIV/0!</v>
      </c>
      <c r="L25" s="111">
        <v>27</v>
      </c>
      <c r="M25" s="112">
        <v>1</v>
      </c>
      <c r="N25" s="112">
        <v>1</v>
      </c>
      <c r="O25" s="112">
        <v>0.88888888888888884</v>
      </c>
      <c r="P25" s="112">
        <v>0.92592592592592593</v>
      </c>
      <c r="Q25" s="112">
        <v>0.96296296296296291</v>
      </c>
      <c r="R25" s="111">
        <v>0</v>
      </c>
      <c r="S25" s="112" t="e">
        <v>#DIV/0!</v>
      </c>
      <c r="U25" s="108">
        <v>36</v>
      </c>
      <c r="V25" s="109">
        <v>1</v>
      </c>
      <c r="W25" s="109">
        <v>0.97222222222222221</v>
      </c>
      <c r="X25" s="109">
        <v>1</v>
      </c>
      <c r="Y25" s="109">
        <v>0.97222222222222221</v>
      </c>
      <c r="Z25" s="109">
        <v>0.97222222222222221</v>
      </c>
      <c r="AA25" s="109">
        <v>0.94444444444444442</v>
      </c>
      <c r="AB25" s="109">
        <v>1</v>
      </c>
      <c r="AC25" s="109">
        <v>0.94444444444444442</v>
      </c>
      <c r="AD25" s="109">
        <v>0.97222222222222221</v>
      </c>
      <c r="AE25" s="109">
        <v>0.91666666666666663</v>
      </c>
      <c r="AH25">
        <v>0</v>
      </c>
      <c r="AI25">
        <v>0</v>
      </c>
      <c r="AJ25">
        <v>0</v>
      </c>
    </row>
    <row r="26" spans="1:36" x14ac:dyDescent="0.25">
      <c r="A26" t="s">
        <v>1075</v>
      </c>
      <c r="B26" t="s">
        <v>1076</v>
      </c>
      <c r="C26" t="s">
        <v>265</v>
      </c>
      <c r="D26" t="s">
        <v>266</v>
      </c>
      <c r="E26" s="108">
        <v>127</v>
      </c>
      <c r="F26" s="109">
        <v>0.96850393700787396</v>
      </c>
      <c r="G26" s="109">
        <v>0.98425196850393704</v>
      </c>
      <c r="H26" s="109">
        <v>0.96850393700787396</v>
      </c>
      <c r="I26" s="108">
        <v>0</v>
      </c>
      <c r="J26" s="109" t="e">
        <v>#DIV/0!</v>
      </c>
      <c r="L26" s="111">
        <v>127</v>
      </c>
      <c r="M26" s="112">
        <v>0.98425196850393704</v>
      </c>
      <c r="N26" s="112">
        <v>0.98425196850393704</v>
      </c>
      <c r="O26" s="112">
        <v>0.97637795275590555</v>
      </c>
      <c r="P26" s="112">
        <v>0.97637795275590555</v>
      </c>
      <c r="Q26" s="112">
        <v>0.98425196850393704</v>
      </c>
      <c r="R26" s="111" t="s">
        <v>1195</v>
      </c>
      <c r="S26" s="112">
        <v>1</v>
      </c>
      <c r="U26" s="108">
        <v>130</v>
      </c>
      <c r="V26" s="109">
        <v>0.99230769230769234</v>
      </c>
      <c r="W26" s="109">
        <v>0.98461538461538467</v>
      </c>
      <c r="X26" s="109">
        <v>0.99230769230769234</v>
      </c>
      <c r="Y26" s="109">
        <v>0.98461538461538467</v>
      </c>
      <c r="Z26" s="109">
        <v>0.97692307692307689</v>
      </c>
      <c r="AA26" s="109">
        <v>0.96153846153846156</v>
      </c>
      <c r="AB26" s="109">
        <v>0.96153846153846156</v>
      </c>
      <c r="AC26" s="109">
        <v>0.93846153846153846</v>
      </c>
      <c r="AD26" s="109">
        <v>0.98461538461538467</v>
      </c>
      <c r="AE26" s="109">
        <v>0.96923076923076923</v>
      </c>
      <c r="AH26">
        <v>0</v>
      </c>
      <c r="AI26">
        <v>0</v>
      </c>
      <c r="AJ26">
        <v>0</v>
      </c>
    </row>
    <row r="27" spans="1:36" x14ac:dyDescent="0.25">
      <c r="A27" t="s">
        <v>1077</v>
      </c>
      <c r="B27" t="s">
        <v>1078</v>
      </c>
      <c r="C27" t="s">
        <v>265</v>
      </c>
      <c r="D27" t="s">
        <v>266</v>
      </c>
      <c r="E27" s="108">
        <v>167</v>
      </c>
      <c r="F27" s="109">
        <v>0.9760479041916168</v>
      </c>
      <c r="G27" s="109">
        <v>0.9760479041916168</v>
      </c>
      <c r="H27" s="109">
        <v>0.9760479041916168</v>
      </c>
      <c r="I27" s="108">
        <v>0</v>
      </c>
      <c r="J27" s="109" t="e">
        <v>#DIV/0!</v>
      </c>
      <c r="L27" s="111">
        <v>143</v>
      </c>
      <c r="M27" s="112">
        <v>1</v>
      </c>
      <c r="N27" s="112">
        <v>0.98601398601398604</v>
      </c>
      <c r="O27" s="112">
        <v>0.99300699300699302</v>
      </c>
      <c r="P27" s="112">
        <v>0.965034965034965</v>
      </c>
      <c r="Q27" s="112">
        <v>0.98601398601398604</v>
      </c>
      <c r="R27" s="111" t="s">
        <v>1195</v>
      </c>
      <c r="S27" s="112">
        <v>1</v>
      </c>
      <c r="U27" s="108">
        <v>137</v>
      </c>
      <c r="V27" s="109">
        <v>0.99270072992700731</v>
      </c>
      <c r="W27" s="109">
        <v>0.97810218978102192</v>
      </c>
      <c r="X27" s="109">
        <v>0.99270072992700731</v>
      </c>
      <c r="Y27" s="109">
        <v>1</v>
      </c>
      <c r="Z27" s="109">
        <v>0.97810218978102192</v>
      </c>
      <c r="AA27" s="109">
        <v>0.94890510948905105</v>
      </c>
      <c r="AB27" s="109">
        <v>1</v>
      </c>
      <c r="AC27" s="109">
        <v>0.98540145985401462</v>
      </c>
      <c r="AD27" s="109">
        <v>0.97810218978102192</v>
      </c>
      <c r="AE27" s="109">
        <v>0.95620437956204385</v>
      </c>
      <c r="AH27">
        <v>0</v>
      </c>
      <c r="AI27">
        <v>0</v>
      </c>
      <c r="AJ27">
        <v>0</v>
      </c>
    </row>
    <row r="28" spans="1:36" x14ac:dyDescent="0.25">
      <c r="A28" t="s">
        <v>1079</v>
      </c>
      <c r="B28" t="s">
        <v>1080</v>
      </c>
      <c r="C28" t="s">
        <v>265</v>
      </c>
      <c r="D28" t="s">
        <v>266</v>
      </c>
      <c r="E28" s="108">
        <v>118</v>
      </c>
      <c r="F28" s="109">
        <v>0.96610169491525422</v>
      </c>
      <c r="G28" s="109">
        <v>0.98305084745762716</v>
      </c>
      <c r="H28" s="109">
        <v>0.96610169491525422</v>
      </c>
      <c r="I28" s="108" t="s">
        <v>1195</v>
      </c>
      <c r="J28" s="109">
        <v>1</v>
      </c>
      <c r="L28" s="111">
        <v>111</v>
      </c>
      <c r="M28" s="112">
        <v>0.99099099099099097</v>
      </c>
      <c r="N28" s="112">
        <v>0.97297297297297303</v>
      </c>
      <c r="O28" s="112">
        <v>0.97297297297297303</v>
      </c>
      <c r="P28" s="112">
        <v>0.93693693693693691</v>
      </c>
      <c r="Q28" s="112">
        <v>0.97297297297297303</v>
      </c>
      <c r="R28" s="111">
        <v>0</v>
      </c>
      <c r="S28" s="112" t="e">
        <v>#DIV/0!</v>
      </c>
      <c r="U28" s="108">
        <v>116</v>
      </c>
      <c r="V28" s="109">
        <v>0.98275862068965514</v>
      </c>
      <c r="W28" s="109">
        <v>0.93965517241379315</v>
      </c>
      <c r="X28" s="109">
        <v>0.98275862068965514</v>
      </c>
      <c r="Y28" s="109">
        <v>0.97413793103448276</v>
      </c>
      <c r="Z28" s="109">
        <v>0.97413793103448276</v>
      </c>
      <c r="AA28" s="109">
        <v>0.91379310344827591</v>
      </c>
      <c r="AB28" s="109">
        <v>0.97413793103448276</v>
      </c>
      <c r="AC28" s="109">
        <v>0.93965517241379315</v>
      </c>
      <c r="AD28" s="109">
        <v>0.97413793103448276</v>
      </c>
      <c r="AE28" s="109">
        <v>0.94827586206896552</v>
      </c>
      <c r="AH28">
        <v>0</v>
      </c>
      <c r="AI28">
        <v>0</v>
      </c>
      <c r="AJ28">
        <v>0</v>
      </c>
    </row>
    <row r="29" spans="1:36" x14ac:dyDescent="0.25">
      <c r="A29" t="s">
        <v>1081</v>
      </c>
      <c r="B29" t="s">
        <v>1082</v>
      </c>
      <c r="C29" t="s">
        <v>265</v>
      </c>
      <c r="D29" t="s">
        <v>266</v>
      </c>
      <c r="E29" s="108">
        <v>42</v>
      </c>
      <c r="F29" s="109">
        <v>0.97619047619047616</v>
      </c>
      <c r="G29" s="109">
        <v>0.97619047619047616</v>
      </c>
      <c r="H29" s="109">
        <v>0.97619047619047616</v>
      </c>
      <c r="I29" s="108" t="s">
        <v>1195</v>
      </c>
      <c r="J29" s="109">
        <v>1</v>
      </c>
      <c r="L29" s="111">
        <v>46</v>
      </c>
      <c r="M29" s="112">
        <v>1</v>
      </c>
      <c r="N29" s="112">
        <v>1</v>
      </c>
      <c r="O29" s="112">
        <v>1</v>
      </c>
      <c r="P29" s="112">
        <v>1</v>
      </c>
      <c r="Q29" s="112">
        <v>0.97826086956521741</v>
      </c>
      <c r="R29" s="111" t="s">
        <v>1195</v>
      </c>
      <c r="S29" s="112">
        <v>1</v>
      </c>
      <c r="U29" s="108">
        <v>30</v>
      </c>
      <c r="V29" s="109">
        <v>0.96666666666666667</v>
      </c>
      <c r="W29" s="109">
        <v>1</v>
      </c>
      <c r="X29" s="109">
        <v>0.96666666666666667</v>
      </c>
      <c r="Y29" s="109">
        <v>0.96666666666666667</v>
      </c>
      <c r="Z29" s="109">
        <v>1</v>
      </c>
      <c r="AA29" s="109">
        <v>0.76666666666666672</v>
      </c>
      <c r="AB29" s="109">
        <v>1</v>
      </c>
      <c r="AC29" s="109">
        <v>0.96666666666666667</v>
      </c>
      <c r="AD29" s="109">
        <v>0.96666666666666667</v>
      </c>
      <c r="AE29" s="109">
        <v>0.96666666666666667</v>
      </c>
      <c r="AH29">
        <v>0</v>
      </c>
      <c r="AI29">
        <v>0</v>
      </c>
      <c r="AJ29">
        <v>0</v>
      </c>
    </row>
    <row r="30" spans="1:36" x14ac:dyDescent="0.25">
      <c r="A30" t="s">
        <v>1083</v>
      </c>
      <c r="B30" t="s">
        <v>1084</v>
      </c>
      <c r="C30" t="s">
        <v>265</v>
      </c>
      <c r="D30" t="s">
        <v>266</v>
      </c>
      <c r="E30" s="108">
        <v>83</v>
      </c>
      <c r="F30" s="109">
        <v>0.96385542168674698</v>
      </c>
      <c r="G30" s="109">
        <v>0.97590361445783136</v>
      </c>
      <c r="H30" s="109">
        <v>0.95180722891566261</v>
      </c>
      <c r="I30" s="108">
        <v>0</v>
      </c>
      <c r="J30" s="109" t="e">
        <v>#DIV/0!</v>
      </c>
      <c r="L30" s="111">
        <v>67</v>
      </c>
      <c r="M30" s="112">
        <v>0.94029850746268662</v>
      </c>
      <c r="N30" s="112">
        <v>0.9850746268656716</v>
      </c>
      <c r="O30" s="112">
        <v>0.86567164179104472</v>
      </c>
      <c r="P30" s="112">
        <v>0.97014925373134331</v>
      </c>
      <c r="Q30" s="112">
        <v>0.9850746268656716</v>
      </c>
      <c r="R30" s="111">
        <v>0</v>
      </c>
      <c r="S30" s="112" t="e">
        <v>#DIV/0!</v>
      </c>
      <c r="U30" s="108">
        <v>59</v>
      </c>
      <c r="V30" s="109">
        <v>0.96610169491525422</v>
      </c>
      <c r="W30" s="109">
        <v>0.96610169491525422</v>
      </c>
      <c r="X30" s="109">
        <v>0.96610169491525422</v>
      </c>
      <c r="Y30" s="109">
        <v>0.96610169491525422</v>
      </c>
      <c r="Z30" s="109">
        <v>0.98305084745762716</v>
      </c>
      <c r="AA30" s="109">
        <v>0.93220338983050843</v>
      </c>
      <c r="AB30" s="109">
        <v>0.98305084745762716</v>
      </c>
      <c r="AC30" s="109">
        <v>0.98305084745762716</v>
      </c>
      <c r="AD30" s="109">
        <v>0.94915254237288138</v>
      </c>
      <c r="AE30" s="109">
        <v>0.9152542372881356</v>
      </c>
      <c r="AH30">
        <v>0</v>
      </c>
      <c r="AI30">
        <v>0</v>
      </c>
      <c r="AJ30">
        <v>0</v>
      </c>
    </row>
    <row r="31" spans="1:36" x14ac:dyDescent="0.25">
      <c r="A31" t="s">
        <v>1085</v>
      </c>
      <c r="B31" t="s">
        <v>1086</v>
      </c>
      <c r="C31" t="s">
        <v>265</v>
      </c>
      <c r="D31" t="s">
        <v>266</v>
      </c>
      <c r="E31" s="108">
        <v>43</v>
      </c>
      <c r="F31" s="109">
        <v>0.95348837209302328</v>
      </c>
      <c r="G31" s="109">
        <v>0.97674418604651159</v>
      </c>
      <c r="H31" s="109">
        <v>0.95348837209302328</v>
      </c>
      <c r="I31" s="108" t="s">
        <v>1195</v>
      </c>
      <c r="J31" s="109">
        <v>1</v>
      </c>
      <c r="L31" s="111">
        <v>39</v>
      </c>
      <c r="M31" s="112">
        <v>1</v>
      </c>
      <c r="N31" s="112">
        <v>0.94871794871794868</v>
      </c>
      <c r="O31" s="112">
        <v>0.94871794871794868</v>
      </c>
      <c r="P31" s="112">
        <v>0.94871794871794868</v>
      </c>
      <c r="Q31" s="112">
        <v>0.94871794871794868</v>
      </c>
      <c r="R31" s="111">
        <v>0</v>
      </c>
      <c r="S31" s="112" t="e">
        <v>#DIV/0!</v>
      </c>
      <c r="U31" s="108">
        <v>44</v>
      </c>
      <c r="V31" s="109">
        <v>0.97727272727272729</v>
      </c>
      <c r="W31" s="109">
        <v>1</v>
      </c>
      <c r="X31" s="109">
        <v>0.97727272727272729</v>
      </c>
      <c r="Y31" s="109">
        <v>0.97727272727272729</v>
      </c>
      <c r="Z31" s="109">
        <v>0.93181818181818177</v>
      </c>
      <c r="AA31" s="109">
        <v>0.95454545454545459</v>
      </c>
      <c r="AB31" s="109">
        <v>0.97727272727272729</v>
      </c>
      <c r="AC31" s="109">
        <v>0.97727272727272729</v>
      </c>
      <c r="AD31" s="109">
        <v>0.93181818181818177</v>
      </c>
      <c r="AE31" s="109">
        <v>0.93181818181818177</v>
      </c>
      <c r="AH31">
        <v>0</v>
      </c>
      <c r="AI31">
        <v>0</v>
      </c>
      <c r="AJ31">
        <v>0</v>
      </c>
    </row>
    <row r="32" spans="1:36" x14ac:dyDescent="0.25">
      <c r="A32" t="s">
        <v>1087</v>
      </c>
      <c r="B32" t="s">
        <v>1088</v>
      </c>
      <c r="C32" t="s">
        <v>265</v>
      </c>
      <c r="D32" t="s">
        <v>266</v>
      </c>
      <c r="E32" s="108">
        <v>180</v>
      </c>
      <c r="F32" s="109">
        <v>0.97222222222222221</v>
      </c>
      <c r="G32" s="109">
        <v>0.99444444444444446</v>
      </c>
      <c r="H32" s="109">
        <v>0.97777777777777775</v>
      </c>
      <c r="I32" s="108">
        <v>0</v>
      </c>
      <c r="J32" s="109" t="e">
        <v>#DIV/0!</v>
      </c>
      <c r="L32" s="111">
        <v>198</v>
      </c>
      <c r="M32" s="112">
        <v>0.97979797979797978</v>
      </c>
      <c r="N32" s="112">
        <v>0.98989898989898994</v>
      </c>
      <c r="O32" s="112">
        <v>0.97979797979797978</v>
      </c>
      <c r="P32" s="112">
        <v>0.97979797979797978</v>
      </c>
      <c r="Q32" s="112">
        <v>0.98484848484848486</v>
      </c>
      <c r="R32" s="111">
        <v>0</v>
      </c>
      <c r="S32" s="112" t="e">
        <v>#DIV/0!</v>
      </c>
      <c r="U32" s="108">
        <v>166</v>
      </c>
      <c r="V32" s="109">
        <v>0.98192771084337349</v>
      </c>
      <c r="W32" s="109">
        <v>1</v>
      </c>
      <c r="X32" s="109">
        <v>0.98192771084337349</v>
      </c>
      <c r="Y32" s="109">
        <v>0.98192771084337349</v>
      </c>
      <c r="Z32" s="109">
        <v>0.97590361445783136</v>
      </c>
      <c r="AA32" s="109">
        <v>0.96987951807228912</v>
      </c>
      <c r="AB32" s="109">
        <v>0.97590361445783136</v>
      </c>
      <c r="AC32" s="109">
        <v>0.98192771084337349</v>
      </c>
      <c r="AD32" s="109">
        <v>0.98192771084337349</v>
      </c>
      <c r="AE32" s="109">
        <v>0.90361445783132532</v>
      </c>
      <c r="AH32">
        <v>0</v>
      </c>
      <c r="AI32">
        <v>0</v>
      </c>
      <c r="AJ32">
        <v>0</v>
      </c>
    </row>
    <row r="33" spans="1:36" x14ac:dyDescent="0.25">
      <c r="A33" t="s">
        <v>1089</v>
      </c>
      <c r="B33" t="s">
        <v>1090</v>
      </c>
      <c r="C33" t="s">
        <v>265</v>
      </c>
      <c r="D33" t="s">
        <v>266</v>
      </c>
      <c r="E33" s="108">
        <v>144</v>
      </c>
      <c r="F33" s="109">
        <v>0.96527777777777779</v>
      </c>
      <c r="G33" s="109">
        <v>0.97916666666666663</v>
      </c>
      <c r="H33" s="109">
        <v>0.95833333333333337</v>
      </c>
      <c r="I33" s="108" t="s">
        <v>1195</v>
      </c>
      <c r="J33" s="109">
        <v>1</v>
      </c>
      <c r="L33" s="111">
        <v>122</v>
      </c>
      <c r="M33" s="112">
        <v>0.99180327868852458</v>
      </c>
      <c r="N33" s="112">
        <v>0.98360655737704916</v>
      </c>
      <c r="O33" s="112">
        <v>0.97540983606557374</v>
      </c>
      <c r="P33" s="112">
        <v>0.98360655737704916</v>
      </c>
      <c r="Q33" s="112">
        <v>0.99180327868852458</v>
      </c>
      <c r="R33" s="111">
        <v>0</v>
      </c>
      <c r="S33" s="112" t="e">
        <v>#DIV/0!</v>
      </c>
      <c r="U33" s="108">
        <v>123</v>
      </c>
      <c r="V33" s="109">
        <v>0.99186991869918695</v>
      </c>
      <c r="W33" s="109">
        <v>0.96747967479674801</v>
      </c>
      <c r="X33" s="109">
        <v>0.99186991869918695</v>
      </c>
      <c r="Y33" s="109">
        <v>0.99186991869918695</v>
      </c>
      <c r="Z33" s="109">
        <v>0.99186991869918695</v>
      </c>
      <c r="AA33" s="109">
        <v>0.99186991869918695</v>
      </c>
      <c r="AB33" s="109">
        <v>0.99186991869918695</v>
      </c>
      <c r="AC33" s="109">
        <v>0.96747967479674801</v>
      </c>
      <c r="AD33" s="109">
        <v>1</v>
      </c>
      <c r="AE33" s="109">
        <v>0.96747967479674801</v>
      </c>
      <c r="AH33">
        <v>0</v>
      </c>
      <c r="AI33">
        <v>0</v>
      </c>
      <c r="AJ33">
        <v>0</v>
      </c>
    </row>
    <row r="34" spans="1:36" x14ac:dyDescent="0.25">
      <c r="A34" t="s">
        <v>1091</v>
      </c>
      <c r="B34" t="s">
        <v>1092</v>
      </c>
      <c r="C34" t="s">
        <v>265</v>
      </c>
      <c r="D34" t="s">
        <v>266</v>
      </c>
      <c r="E34" s="108">
        <v>72</v>
      </c>
      <c r="F34" s="109">
        <v>0.98611111111111116</v>
      </c>
      <c r="G34" s="109">
        <v>0.98611111111111116</v>
      </c>
      <c r="H34" s="109">
        <v>0.98611111111111116</v>
      </c>
      <c r="I34" s="108">
        <v>0</v>
      </c>
      <c r="J34" s="109" t="e">
        <v>#DIV/0!</v>
      </c>
      <c r="L34" s="111">
        <v>93</v>
      </c>
      <c r="M34" s="112">
        <v>1</v>
      </c>
      <c r="N34" s="112">
        <v>0.978494623655914</v>
      </c>
      <c r="O34" s="112">
        <v>0.978494623655914</v>
      </c>
      <c r="P34" s="112">
        <v>0.93548387096774188</v>
      </c>
      <c r="Q34" s="112">
        <v>0.989247311827957</v>
      </c>
      <c r="R34" s="111">
        <v>0</v>
      </c>
      <c r="S34" s="112" t="e">
        <v>#DIV/0!</v>
      </c>
      <c r="U34" s="108">
        <v>143</v>
      </c>
      <c r="V34" s="109">
        <v>0.99300699300699302</v>
      </c>
      <c r="W34" s="109">
        <v>1</v>
      </c>
      <c r="X34" s="109">
        <v>0.98601398601398604</v>
      </c>
      <c r="Y34" s="109">
        <v>0.97902097902097907</v>
      </c>
      <c r="Z34" s="109">
        <v>0.97202797202797198</v>
      </c>
      <c r="AA34" s="109">
        <v>0.965034965034965</v>
      </c>
      <c r="AB34" s="109">
        <v>0.98601398601398604</v>
      </c>
      <c r="AC34" s="109">
        <v>0.98601398601398604</v>
      </c>
      <c r="AD34" s="109">
        <v>0.94405594405594406</v>
      </c>
      <c r="AE34" s="109">
        <v>0.92307692307692313</v>
      </c>
      <c r="AH34">
        <v>0</v>
      </c>
      <c r="AI34">
        <v>0</v>
      </c>
      <c r="AJ34">
        <v>0</v>
      </c>
    </row>
    <row r="35" spans="1:36" x14ac:dyDescent="0.25">
      <c r="A35" t="s">
        <v>1093</v>
      </c>
      <c r="B35" t="s">
        <v>1094</v>
      </c>
      <c r="C35" t="s">
        <v>265</v>
      </c>
      <c r="D35" t="s">
        <v>266</v>
      </c>
      <c r="E35" s="108">
        <v>131</v>
      </c>
      <c r="F35" s="109">
        <v>0.96946564885496178</v>
      </c>
      <c r="G35" s="109">
        <v>0.99236641221374045</v>
      </c>
      <c r="H35" s="109">
        <v>0.96946564885496178</v>
      </c>
      <c r="I35" s="108" t="s">
        <v>1195</v>
      </c>
      <c r="J35" s="109">
        <v>1</v>
      </c>
      <c r="L35" s="111">
        <v>106</v>
      </c>
      <c r="M35" s="112">
        <v>1</v>
      </c>
      <c r="N35" s="112">
        <v>0.99056603773584906</v>
      </c>
      <c r="O35" s="112">
        <v>1</v>
      </c>
      <c r="P35" s="112">
        <v>0.95283018867924529</v>
      </c>
      <c r="Q35" s="112">
        <v>0.97169811320754718</v>
      </c>
      <c r="R35" s="111" t="s">
        <v>1195</v>
      </c>
      <c r="S35" s="112">
        <v>1</v>
      </c>
      <c r="U35" s="108">
        <v>96</v>
      </c>
      <c r="V35" s="109">
        <v>0.97916666666666663</v>
      </c>
      <c r="W35" s="109">
        <v>0.96875</v>
      </c>
      <c r="X35" s="109">
        <v>0.97916666666666663</v>
      </c>
      <c r="Y35" s="109">
        <v>0.96875</v>
      </c>
      <c r="Z35" s="109">
        <v>0.95833333333333337</v>
      </c>
      <c r="AA35" s="109">
        <v>0.92708333333333337</v>
      </c>
      <c r="AB35" s="109">
        <v>0.97916666666666663</v>
      </c>
      <c r="AC35" s="109">
        <v>0.95833333333333337</v>
      </c>
      <c r="AD35" s="109">
        <v>0.94791666666666663</v>
      </c>
      <c r="AE35" s="109">
        <v>0.92708333333333337</v>
      </c>
      <c r="AH35">
        <v>0</v>
      </c>
      <c r="AI35">
        <v>0</v>
      </c>
      <c r="AJ35">
        <v>0</v>
      </c>
    </row>
    <row r="36" spans="1:36" x14ac:dyDescent="0.25">
      <c r="A36" t="s">
        <v>1095</v>
      </c>
      <c r="B36" t="s">
        <v>1096</v>
      </c>
      <c r="C36" t="s">
        <v>265</v>
      </c>
      <c r="D36" t="s">
        <v>266</v>
      </c>
      <c r="E36" s="108">
        <v>129</v>
      </c>
      <c r="F36" s="109">
        <v>0.96899224806201545</v>
      </c>
      <c r="G36" s="109">
        <v>0.97674418604651159</v>
      </c>
      <c r="H36" s="109">
        <v>0.96124031007751942</v>
      </c>
      <c r="I36" s="108">
        <v>0</v>
      </c>
      <c r="J36" s="109" t="e">
        <v>#DIV/0!</v>
      </c>
      <c r="L36" s="111">
        <v>150</v>
      </c>
      <c r="M36" s="112">
        <v>0.99333333333333329</v>
      </c>
      <c r="N36" s="112">
        <v>0.98666666666666669</v>
      </c>
      <c r="O36" s="112">
        <v>1</v>
      </c>
      <c r="P36" s="112">
        <v>0.96</v>
      </c>
      <c r="Q36" s="112">
        <v>0.98666666666666669</v>
      </c>
      <c r="R36" s="111">
        <v>0</v>
      </c>
      <c r="S36" s="112" t="e">
        <v>#DIV/0!</v>
      </c>
      <c r="U36" s="108">
        <v>131</v>
      </c>
      <c r="V36" s="109">
        <v>0.98473282442748089</v>
      </c>
      <c r="W36" s="109">
        <v>0.97709923664122134</v>
      </c>
      <c r="X36" s="109">
        <v>0.98473282442748089</v>
      </c>
      <c r="Y36" s="109">
        <v>0.99236641221374045</v>
      </c>
      <c r="Z36" s="109">
        <v>0.99236641221374045</v>
      </c>
      <c r="AA36" s="109">
        <v>0.96183206106870234</v>
      </c>
      <c r="AB36" s="109">
        <v>0.99236641221374045</v>
      </c>
      <c r="AC36" s="109">
        <v>0.96183206106870234</v>
      </c>
      <c r="AD36" s="109">
        <v>0.97709923664122134</v>
      </c>
      <c r="AE36" s="109">
        <v>0.92366412213740456</v>
      </c>
      <c r="AH36">
        <v>0</v>
      </c>
      <c r="AI36">
        <v>0</v>
      </c>
      <c r="AJ36">
        <v>0</v>
      </c>
    </row>
    <row r="37" spans="1:36" x14ac:dyDescent="0.25">
      <c r="A37" t="s">
        <v>1097</v>
      </c>
      <c r="B37" t="s">
        <v>1098</v>
      </c>
      <c r="C37" t="s">
        <v>265</v>
      </c>
      <c r="D37" t="s">
        <v>266</v>
      </c>
      <c r="E37" s="108">
        <v>62</v>
      </c>
      <c r="F37" s="109">
        <v>0.9838709677419355</v>
      </c>
      <c r="G37" s="109">
        <v>0.9838709677419355</v>
      </c>
      <c r="H37" s="109">
        <v>0.967741935483871</v>
      </c>
      <c r="I37" s="108">
        <v>0</v>
      </c>
      <c r="J37" s="109" t="e">
        <v>#DIV/0!</v>
      </c>
      <c r="L37" s="111">
        <v>64</v>
      </c>
      <c r="M37" s="112">
        <v>1</v>
      </c>
      <c r="N37" s="112">
        <v>0.96875</v>
      </c>
      <c r="O37" s="112">
        <v>1</v>
      </c>
      <c r="P37" s="112">
        <v>0.953125</v>
      </c>
      <c r="Q37" s="112">
        <v>0.96875</v>
      </c>
      <c r="R37" s="111">
        <v>0</v>
      </c>
      <c r="S37" s="112" t="e">
        <v>#DIV/0!</v>
      </c>
      <c r="U37" s="108">
        <v>41</v>
      </c>
      <c r="V37" s="109">
        <v>1</v>
      </c>
      <c r="W37" s="109">
        <v>1</v>
      </c>
      <c r="X37" s="109">
        <v>1</v>
      </c>
      <c r="Y37" s="109">
        <v>1</v>
      </c>
      <c r="Z37" s="109">
        <v>1</v>
      </c>
      <c r="AA37" s="109">
        <v>0.97560975609756095</v>
      </c>
      <c r="AB37" s="109">
        <v>1</v>
      </c>
      <c r="AC37" s="109">
        <v>1</v>
      </c>
      <c r="AD37" s="109">
        <v>0.97560975609756095</v>
      </c>
      <c r="AE37" s="109">
        <v>0.97560975609756095</v>
      </c>
      <c r="AH37">
        <v>0</v>
      </c>
      <c r="AI37">
        <v>0</v>
      </c>
      <c r="AJ37">
        <v>0</v>
      </c>
    </row>
    <row r="38" spans="1:36" x14ac:dyDescent="0.25">
      <c r="A38" t="s">
        <v>1099</v>
      </c>
      <c r="B38" t="s">
        <v>1100</v>
      </c>
      <c r="C38" t="s">
        <v>265</v>
      </c>
      <c r="D38" t="s">
        <v>266</v>
      </c>
      <c r="E38" s="108">
        <v>155</v>
      </c>
      <c r="F38" s="109">
        <v>0.94838709677419353</v>
      </c>
      <c r="G38" s="109">
        <v>0.99354838709677418</v>
      </c>
      <c r="H38" s="109">
        <v>0.94838709677419353</v>
      </c>
      <c r="I38" s="108" t="s">
        <v>1195</v>
      </c>
      <c r="J38" s="109">
        <v>1</v>
      </c>
      <c r="L38" s="111">
        <v>186</v>
      </c>
      <c r="M38" s="112">
        <v>0.978494623655914</v>
      </c>
      <c r="N38" s="112">
        <v>0.9623655913978495</v>
      </c>
      <c r="O38" s="112">
        <v>0.978494623655914</v>
      </c>
      <c r="P38" s="112">
        <v>0.956989247311828</v>
      </c>
      <c r="Q38" s="112">
        <v>0.9623655913978495</v>
      </c>
      <c r="R38" s="111" t="s">
        <v>1195</v>
      </c>
      <c r="S38" s="112">
        <v>1</v>
      </c>
      <c r="U38" s="108">
        <v>152</v>
      </c>
      <c r="V38" s="109">
        <v>0.98684210526315785</v>
      </c>
      <c r="W38" s="109">
        <v>0.98026315789473684</v>
      </c>
      <c r="X38" s="109">
        <v>0.98684210526315785</v>
      </c>
      <c r="Y38" s="109">
        <v>0.98684210526315785</v>
      </c>
      <c r="Z38" s="109">
        <v>0.98684210526315785</v>
      </c>
      <c r="AA38" s="109">
        <v>0.94736842105263153</v>
      </c>
      <c r="AB38" s="109">
        <v>0.97368421052631582</v>
      </c>
      <c r="AC38" s="109">
        <v>0.96710526315789469</v>
      </c>
      <c r="AD38" s="109">
        <v>0.99342105263157898</v>
      </c>
      <c r="AE38" s="109">
        <v>0.97368421052631582</v>
      </c>
      <c r="AH38">
        <v>0</v>
      </c>
      <c r="AI38">
        <v>0</v>
      </c>
      <c r="AJ38">
        <v>0</v>
      </c>
    </row>
    <row r="39" spans="1:36" x14ac:dyDescent="0.25">
      <c r="A39" t="s">
        <v>1101</v>
      </c>
      <c r="B39" t="s">
        <v>1102</v>
      </c>
      <c r="C39" t="s">
        <v>265</v>
      </c>
      <c r="D39" t="s">
        <v>266</v>
      </c>
      <c r="E39" s="108">
        <v>92</v>
      </c>
      <c r="F39" s="109">
        <v>0.95652173913043481</v>
      </c>
      <c r="G39" s="109">
        <v>0.95652173913043481</v>
      </c>
      <c r="H39" s="109">
        <v>0.95652173913043481</v>
      </c>
      <c r="I39" s="108">
        <v>0</v>
      </c>
      <c r="J39" s="109" t="e">
        <v>#DIV/0!</v>
      </c>
      <c r="L39" s="111">
        <v>88</v>
      </c>
      <c r="M39" s="112">
        <v>1</v>
      </c>
      <c r="N39" s="112">
        <v>1</v>
      </c>
      <c r="O39" s="112">
        <v>1</v>
      </c>
      <c r="P39" s="112">
        <v>0.98863636363636365</v>
      </c>
      <c r="Q39" s="112">
        <v>0.98863636363636365</v>
      </c>
      <c r="R39" s="111">
        <v>0</v>
      </c>
      <c r="S39" s="112" t="e">
        <v>#DIV/0!</v>
      </c>
      <c r="U39" s="108">
        <v>90</v>
      </c>
      <c r="V39" s="109">
        <v>1</v>
      </c>
      <c r="W39" s="109">
        <v>0.97777777777777775</v>
      </c>
      <c r="X39" s="109">
        <v>1</v>
      </c>
      <c r="Y39" s="109">
        <v>0.98888888888888893</v>
      </c>
      <c r="Z39" s="109">
        <v>0.98888888888888893</v>
      </c>
      <c r="AA39" s="109">
        <v>0.97777777777777775</v>
      </c>
      <c r="AB39" s="109">
        <v>1</v>
      </c>
      <c r="AC39" s="109">
        <v>0.98888888888888893</v>
      </c>
      <c r="AD39" s="109">
        <v>0.97777777777777775</v>
      </c>
      <c r="AE39" s="109">
        <v>0.94444444444444442</v>
      </c>
      <c r="AH39">
        <v>0</v>
      </c>
      <c r="AI39">
        <v>0</v>
      </c>
      <c r="AJ39">
        <v>0</v>
      </c>
    </row>
    <row r="40" spans="1:36" x14ac:dyDescent="0.25">
      <c r="A40" t="s">
        <v>1103</v>
      </c>
      <c r="B40" t="s">
        <v>1104</v>
      </c>
      <c r="C40" t="s">
        <v>265</v>
      </c>
      <c r="D40" t="s">
        <v>266</v>
      </c>
      <c r="E40" s="108">
        <v>32</v>
      </c>
      <c r="F40" s="109">
        <v>0.96875</v>
      </c>
      <c r="G40" s="109">
        <v>0.96875</v>
      </c>
      <c r="H40" s="109">
        <v>1</v>
      </c>
      <c r="I40" s="108">
        <v>0</v>
      </c>
      <c r="J40" s="109" t="e">
        <v>#DIV/0!</v>
      </c>
      <c r="L40" s="111">
        <v>36</v>
      </c>
      <c r="M40" s="112">
        <v>1</v>
      </c>
      <c r="N40" s="112">
        <v>0.94444444444444442</v>
      </c>
      <c r="O40" s="112">
        <v>0.94444444444444442</v>
      </c>
      <c r="P40" s="112">
        <v>0.91666666666666663</v>
      </c>
      <c r="Q40" s="112">
        <v>0.94444444444444442</v>
      </c>
      <c r="R40" s="111" t="s">
        <v>1195</v>
      </c>
      <c r="S40" s="112">
        <v>1</v>
      </c>
      <c r="U40" s="108">
        <v>19</v>
      </c>
      <c r="V40" s="109">
        <v>0.94736842105263153</v>
      </c>
      <c r="W40" s="109">
        <v>1</v>
      </c>
      <c r="X40" s="109">
        <v>0.94736842105263153</v>
      </c>
      <c r="Y40" s="109">
        <v>0.94736842105263153</v>
      </c>
      <c r="Z40" s="109">
        <v>0.94736842105263153</v>
      </c>
      <c r="AA40" s="109">
        <v>0.89473684210526316</v>
      </c>
      <c r="AB40" s="109">
        <v>1</v>
      </c>
      <c r="AC40" s="109">
        <v>1</v>
      </c>
      <c r="AD40" s="109">
        <v>0.89473684210526316</v>
      </c>
      <c r="AE40" s="109">
        <v>0.78947368421052633</v>
      </c>
      <c r="AH40">
        <v>0</v>
      </c>
      <c r="AI40">
        <v>0</v>
      </c>
      <c r="AJ40">
        <v>0</v>
      </c>
    </row>
    <row r="41" spans="1:36" x14ac:dyDescent="0.25">
      <c r="A41" t="s">
        <v>1105</v>
      </c>
      <c r="B41" t="s">
        <v>1106</v>
      </c>
      <c r="C41" t="s">
        <v>265</v>
      </c>
      <c r="D41" t="s">
        <v>266</v>
      </c>
      <c r="E41" s="108">
        <v>68</v>
      </c>
      <c r="F41" s="109">
        <v>0.98529411764705888</v>
      </c>
      <c r="G41" s="109">
        <v>0.95588235294117652</v>
      </c>
      <c r="H41" s="109">
        <v>0.98529411764705888</v>
      </c>
      <c r="I41" s="108">
        <v>0</v>
      </c>
      <c r="J41" s="109" t="e">
        <v>#DIV/0!</v>
      </c>
      <c r="L41" s="111">
        <v>82</v>
      </c>
      <c r="M41" s="112">
        <v>0.98780487804878048</v>
      </c>
      <c r="N41" s="112">
        <v>0.98780487804878048</v>
      </c>
      <c r="O41" s="112">
        <v>0.97560975609756095</v>
      </c>
      <c r="P41" s="112">
        <v>0.97560975609756095</v>
      </c>
      <c r="Q41" s="112">
        <v>0.98780487804878048</v>
      </c>
      <c r="R41" s="111">
        <v>0</v>
      </c>
      <c r="S41" s="112" t="e">
        <v>#DIV/0!</v>
      </c>
      <c r="U41" s="108">
        <v>62</v>
      </c>
      <c r="V41" s="109">
        <v>0.9838709677419355</v>
      </c>
      <c r="W41" s="109">
        <v>0.95161290322580649</v>
      </c>
      <c r="X41" s="109">
        <v>0.9838709677419355</v>
      </c>
      <c r="Y41" s="109">
        <v>1</v>
      </c>
      <c r="Z41" s="109">
        <v>1</v>
      </c>
      <c r="AA41" s="109">
        <v>0.95161290322580649</v>
      </c>
      <c r="AB41" s="109">
        <v>0.9838709677419355</v>
      </c>
      <c r="AC41" s="109">
        <v>0.93548387096774188</v>
      </c>
      <c r="AD41" s="109">
        <v>0.93548387096774188</v>
      </c>
      <c r="AE41" s="109">
        <v>0.93548387096774188</v>
      </c>
      <c r="AH41">
        <v>0</v>
      </c>
      <c r="AI41">
        <v>0</v>
      </c>
      <c r="AJ41">
        <v>0</v>
      </c>
    </row>
    <row r="42" spans="1:36" x14ac:dyDescent="0.25">
      <c r="A42" t="s">
        <v>1107</v>
      </c>
      <c r="B42" t="s">
        <v>1108</v>
      </c>
      <c r="C42" t="s">
        <v>265</v>
      </c>
      <c r="D42" t="s">
        <v>266</v>
      </c>
      <c r="E42" s="108">
        <v>38</v>
      </c>
      <c r="F42" s="109">
        <v>0.92105263157894735</v>
      </c>
      <c r="G42" s="109">
        <v>0.94736842105263153</v>
      </c>
      <c r="H42" s="109">
        <v>0.92105263157894735</v>
      </c>
      <c r="I42" s="108">
        <v>0</v>
      </c>
      <c r="J42" s="109" t="e">
        <v>#DIV/0!</v>
      </c>
      <c r="L42" s="111">
        <v>29</v>
      </c>
      <c r="M42" s="112">
        <v>1</v>
      </c>
      <c r="N42" s="112">
        <v>1</v>
      </c>
      <c r="O42" s="112">
        <v>1</v>
      </c>
      <c r="P42" s="112">
        <v>1</v>
      </c>
      <c r="Q42" s="112">
        <v>1</v>
      </c>
      <c r="R42" s="111">
        <v>0</v>
      </c>
      <c r="S42" s="112" t="e">
        <v>#DIV/0!</v>
      </c>
      <c r="U42" s="108">
        <v>38</v>
      </c>
      <c r="V42" s="109">
        <v>1</v>
      </c>
      <c r="W42" s="109">
        <v>1</v>
      </c>
      <c r="X42" s="109">
        <v>1</v>
      </c>
      <c r="Y42" s="109">
        <v>1</v>
      </c>
      <c r="Z42" s="109">
        <v>1</v>
      </c>
      <c r="AA42" s="109">
        <v>1</v>
      </c>
      <c r="AB42" s="109">
        <v>1</v>
      </c>
      <c r="AC42" s="109">
        <v>1</v>
      </c>
      <c r="AD42" s="109">
        <v>1</v>
      </c>
      <c r="AE42" s="109">
        <v>1</v>
      </c>
      <c r="AH42">
        <v>0</v>
      </c>
      <c r="AI42">
        <v>0</v>
      </c>
      <c r="AJ42">
        <v>0</v>
      </c>
    </row>
    <row r="43" spans="1:36" x14ac:dyDescent="0.25">
      <c r="A43" t="s">
        <v>1109</v>
      </c>
      <c r="B43" t="s">
        <v>1110</v>
      </c>
      <c r="C43" t="s">
        <v>265</v>
      </c>
      <c r="D43" t="s">
        <v>266</v>
      </c>
      <c r="E43" s="108">
        <v>75</v>
      </c>
      <c r="F43" s="109">
        <v>0.97333333333333338</v>
      </c>
      <c r="G43" s="109">
        <v>0.97333333333333338</v>
      </c>
      <c r="H43" s="109">
        <v>0.96</v>
      </c>
      <c r="I43" s="108">
        <v>0</v>
      </c>
      <c r="J43" s="109" t="e">
        <v>#DIV/0!</v>
      </c>
      <c r="L43" s="111">
        <v>74</v>
      </c>
      <c r="M43" s="112">
        <v>1</v>
      </c>
      <c r="N43" s="112">
        <v>0.97297297297297303</v>
      </c>
      <c r="O43" s="112">
        <v>0.98648648648648651</v>
      </c>
      <c r="P43" s="112">
        <v>0.97297297297297303</v>
      </c>
      <c r="Q43" s="112">
        <v>0.97297297297297303</v>
      </c>
      <c r="R43" s="111" t="s">
        <v>1195</v>
      </c>
      <c r="S43" s="112">
        <v>1</v>
      </c>
      <c r="U43" s="108">
        <v>63</v>
      </c>
      <c r="V43" s="109">
        <v>1</v>
      </c>
      <c r="W43" s="109">
        <v>0.96825396825396826</v>
      </c>
      <c r="X43" s="109">
        <v>1</v>
      </c>
      <c r="Y43" s="109">
        <v>1</v>
      </c>
      <c r="Z43" s="109">
        <v>1</v>
      </c>
      <c r="AA43" s="109">
        <v>1</v>
      </c>
      <c r="AB43" s="109">
        <v>0.98412698412698407</v>
      </c>
      <c r="AC43" s="109">
        <v>0.96825396825396826</v>
      </c>
      <c r="AD43" s="109">
        <v>0.98412698412698407</v>
      </c>
      <c r="AE43" s="109">
        <v>0.96825396825396826</v>
      </c>
      <c r="AH43">
        <v>0</v>
      </c>
      <c r="AI43">
        <v>0</v>
      </c>
      <c r="AJ43">
        <v>0</v>
      </c>
    </row>
    <row r="44" spans="1:36" x14ac:dyDescent="0.25">
      <c r="A44" t="s">
        <v>1111</v>
      </c>
      <c r="B44" t="s">
        <v>1112</v>
      </c>
      <c r="C44" t="s">
        <v>265</v>
      </c>
      <c r="D44" t="s">
        <v>266</v>
      </c>
      <c r="E44" s="108">
        <v>49</v>
      </c>
      <c r="F44" s="109">
        <v>0.91836734693877553</v>
      </c>
      <c r="G44" s="109">
        <v>0.91836734693877553</v>
      </c>
      <c r="H44" s="109">
        <v>0.8571428571428571</v>
      </c>
      <c r="I44" s="108">
        <v>0</v>
      </c>
      <c r="J44" s="109" t="e">
        <v>#DIV/0!</v>
      </c>
      <c r="L44" s="111">
        <v>44</v>
      </c>
      <c r="M44" s="112">
        <v>0.93181818181818177</v>
      </c>
      <c r="N44" s="112">
        <v>0.90909090909090906</v>
      </c>
      <c r="O44" s="112">
        <v>0.93181818181818177</v>
      </c>
      <c r="P44" s="112">
        <v>0.79545454545454541</v>
      </c>
      <c r="Q44" s="112">
        <v>0.84090909090909094</v>
      </c>
      <c r="R44" s="111" t="s">
        <v>1195</v>
      </c>
      <c r="S44" s="112">
        <v>1</v>
      </c>
      <c r="U44" s="108">
        <v>98</v>
      </c>
      <c r="V44" s="109">
        <v>0.98979591836734693</v>
      </c>
      <c r="W44" s="109">
        <v>0.98979591836734693</v>
      </c>
      <c r="X44" s="109">
        <v>0.98979591836734693</v>
      </c>
      <c r="Y44" s="109">
        <v>0.97959183673469385</v>
      </c>
      <c r="Z44" s="109">
        <v>0.95918367346938771</v>
      </c>
      <c r="AA44" s="109">
        <v>0.95918367346938771</v>
      </c>
      <c r="AB44" s="109">
        <v>0.97959183673469385</v>
      </c>
      <c r="AC44" s="109">
        <v>0.97959183673469385</v>
      </c>
      <c r="AD44" s="109">
        <v>0.97959183673469385</v>
      </c>
      <c r="AE44" s="109">
        <v>0.95918367346938771</v>
      </c>
      <c r="AH44">
        <v>0</v>
      </c>
      <c r="AI44">
        <v>0</v>
      </c>
      <c r="AJ44">
        <v>0</v>
      </c>
    </row>
    <row r="45" spans="1:36" x14ac:dyDescent="0.25">
      <c r="A45" t="s">
        <v>1113</v>
      </c>
      <c r="B45" t="s">
        <v>1114</v>
      </c>
      <c r="C45" t="s">
        <v>265</v>
      </c>
      <c r="D45" t="s">
        <v>266</v>
      </c>
      <c r="E45" s="108">
        <v>84</v>
      </c>
      <c r="F45" s="109">
        <v>0.97619047619047616</v>
      </c>
      <c r="G45" s="109">
        <v>0.97619047619047616</v>
      </c>
      <c r="H45" s="109">
        <v>0.9642857142857143</v>
      </c>
      <c r="I45" s="108">
        <v>0</v>
      </c>
      <c r="J45" s="109" t="e">
        <v>#DIV/0!</v>
      </c>
      <c r="L45" s="111">
        <v>79</v>
      </c>
      <c r="M45" s="112">
        <v>1</v>
      </c>
      <c r="N45" s="112">
        <v>0.98734177215189878</v>
      </c>
      <c r="O45" s="112">
        <v>1</v>
      </c>
      <c r="P45" s="112">
        <v>0.96202531645569622</v>
      </c>
      <c r="Q45" s="112">
        <v>0.98734177215189878</v>
      </c>
      <c r="R45" s="111">
        <v>0</v>
      </c>
      <c r="S45" s="112" t="e">
        <v>#DIV/0!</v>
      </c>
      <c r="U45" s="108">
        <v>82</v>
      </c>
      <c r="V45" s="109">
        <v>0.98780487804878048</v>
      </c>
      <c r="W45" s="109">
        <v>0.97560975609756095</v>
      </c>
      <c r="X45" s="109">
        <v>0.98780487804878048</v>
      </c>
      <c r="Y45" s="109">
        <v>0.97560975609756095</v>
      </c>
      <c r="Z45" s="109">
        <v>0.95121951219512191</v>
      </c>
      <c r="AA45" s="109">
        <v>0.91463414634146345</v>
      </c>
      <c r="AB45" s="109">
        <v>0.95121951219512191</v>
      </c>
      <c r="AC45" s="109">
        <v>0.92682926829268297</v>
      </c>
      <c r="AD45" s="109">
        <v>0.92682926829268297</v>
      </c>
      <c r="AE45" s="109">
        <v>0.86585365853658536</v>
      </c>
      <c r="AH45">
        <v>0</v>
      </c>
      <c r="AI45">
        <v>0</v>
      </c>
      <c r="AJ45">
        <v>0</v>
      </c>
    </row>
    <row r="46" spans="1:36" x14ac:dyDescent="0.25">
      <c r="A46" t="s">
        <v>1115</v>
      </c>
      <c r="B46" t="s">
        <v>1116</v>
      </c>
      <c r="C46" t="s">
        <v>265</v>
      </c>
      <c r="D46" t="s">
        <v>266</v>
      </c>
      <c r="E46" s="108">
        <v>65</v>
      </c>
      <c r="F46" s="109">
        <v>1</v>
      </c>
      <c r="G46" s="109">
        <v>0.98461538461538467</v>
      </c>
      <c r="H46" s="109">
        <v>1</v>
      </c>
      <c r="I46" s="108">
        <v>0</v>
      </c>
      <c r="J46" s="109" t="e">
        <v>#DIV/0!</v>
      </c>
      <c r="L46" s="111">
        <v>60</v>
      </c>
      <c r="M46" s="112">
        <v>1</v>
      </c>
      <c r="N46" s="112">
        <v>1</v>
      </c>
      <c r="O46" s="112">
        <v>0.98333333333333328</v>
      </c>
      <c r="P46" s="112">
        <v>0.98333333333333328</v>
      </c>
      <c r="Q46" s="112">
        <v>1</v>
      </c>
      <c r="R46" s="111">
        <v>0</v>
      </c>
      <c r="S46" s="112" t="e">
        <v>#DIV/0!</v>
      </c>
      <c r="U46" s="108">
        <v>56</v>
      </c>
      <c r="V46" s="109">
        <v>1</v>
      </c>
      <c r="W46" s="109">
        <v>0.9821428571428571</v>
      </c>
      <c r="X46" s="109">
        <v>1</v>
      </c>
      <c r="Y46" s="109">
        <v>1</v>
      </c>
      <c r="Z46" s="109">
        <v>1</v>
      </c>
      <c r="AA46" s="109">
        <v>0.9821428571428571</v>
      </c>
      <c r="AB46" s="109">
        <v>0.9821428571428571</v>
      </c>
      <c r="AC46" s="109">
        <v>0.9642857142857143</v>
      </c>
      <c r="AD46" s="109">
        <v>1</v>
      </c>
      <c r="AE46" s="109">
        <v>1</v>
      </c>
      <c r="AH46">
        <v>0</v>
      </c>
      <c r="AI46">
        <v>0</v>
      </c>
      <c r="AJ46">
        <v>0</v>
      </c>
    </row>
    <row r="47" spans="1:36" x14ac:dyDescent="0.25">
      <c r="A47" t="s">
        <v>1117</v>
      </c>
      <c r="B47" t="s">
        <v>1118</v>
      </c>
      <c r="C47" t="s">
        <v>265</v>
      </c>
      <c r="D47" t="s">
        <v>266</v>
      </c>
      <c r="E47" s="108">
        <v>189</v>
      </c>
      <c r="F47" s="109">
        <v>0.96296296296296291</v>
      </c>
      <c r="G47" s="109">
        <v>0.98941798941798942</v>
      </c>
      <c r="H47" s="109">
        <v>0.95767195767195767</v>
      </c>
      <c r="I47" s="108" t="s">
        <v>1195</v>
      </c>
      <c r="J47" s="109">
        <v>1</v>
      </c>
      <c r="L47" s="111">
        <v>153</v>
      </c>
      <c r="M47" s="112">
        <v>0.98039215686274506</v>
      </c>
      <c r="N47" s="112">
        <v>0.96078431372549022</v>
      </c>
      <c r="O47" s="112">
        <v>0.97385620915032678</v>
      </c>
      <c r="P47" s="112">
        <v>0.95424836601307195</v>
      </c>
      <c r="Q47" s="112">
        <v>0.9673202614379085</v>
      </c>
      <c r="R47" s="111">
        <v>0</v>
      </c>
      <c r="S47" s="112" t="e">
        <v>#DIV/0!</v>
      </c>
      <c r="U47" s="108">
        <v>140</v>
      </c>
      <c r="V47" s="109">
        <v>0.99285714285714288</v>
      </c>
      <c r="W47" s="109">
        <v>0.97142857142857142</v>
      </c>
      <c r="X47" s="109">
        <v>0.99285714285714288</v>
      </c>
      <c r="Y47" s="109">
        <v>0.99285714285714288</v>
      </c>
      <c r="Z47" s="109">
        <v>0.97142857142857142</v>
      </c>
      <c r="AA47" s="109">
        <v>0.95</v>
      </c>
      <c r="AB47" s="109">
        <v>1</v>
      </c>
      <c r="AC47" s="109">
        <v>0.95714285714285718</v>
      </c>
      <c r="AD47" s="109">
        <v>0.9642857142857143</v>
      </c>
      <c r="AE47" s="109">
        <v>0.92142857142857137</v>
      </c>
      <c r="AH47">
        <v>0</v>
      </c>
      <c r="AI47">
        <v>0</v>
      </c>
      <c r="AJ47">
        <v>0</v>
      </c>
    </row>
    <row r="48" spans="1:36" x14ac:dyDescent="0.25">
      <c r="A48" t="s">
        <v>1119</v>
      </c>
      <c r="B48" t="s">
        <v>1120</v>
      </c>
      <c r="C48" t="s">
        <v>265</v>
      </c>
      <c r="D48" t="s">
        <v>266</v>
      </c>
      <c r="E48" s="108">
        <v>58</v>
      </c>
      <c r="F48" s="109">
        <v>0.91379310344827591</v>
      </c>
      <c r="G48" s="109">
        <v>0.94827586206896552</v>
      </c>
      <c r="H48" s="109">
        <v>0.84482758620689657</v>
      </c>
      <c r="I48" s="108" t="s">
        <v>1195</v>
      </c>
      <c r="J48" s="109">
        <v>1</v>
      </c>
      <c r="L48" s="111">
        <v>66</v>
      </c>
      <c r="M48" s="112">
        <v>0.95454545454545459</v>
      </c>
      <c r="N48" s="112">
        <v>0.9242424242424242</v>
      </c>
      <c r="O48" s="112">
        <v>0.96969696969696972</v>
      </c>
      <c r="P48" s="112">
        <v>0.89393939393939392</v>
      </c>
      <c r="Q48" s="112">
        <v>0.90909090909090906</v>
      </c>
      <c r="R48" s="111">
        <v>0</v>
      </c>
      <c r="S48" s="112" t="e">
        <v>#DIV/0!</v>
      </c>
      <c r="U48" s="108">
        <v>47</v>
      </c>
      <c r="V48" s="109">
        <v>1</v>
      </c>
      <c r="W48" s="109">
        <v>0.93617021276595747</v>
      </c>
      <c r="X48" s="109">
        <v>1</v>
      </c>
      <c r="Y48" s="109">
        <v>1</v>
      </c>
      <c r="Z48" s="109">
        <v>1</v>
      </c>
      <c r="AA48" s="109">
        <v>0.95744680851063835</v>
      </c>
      <c r="AB48" s="109">
        <v>0.95744680851063835</v>
      </c>
      <c r="AC48" s="109">
        <v>0.93617021276595747</v>
      </c>
      <c r="AD48" s="109">
        <v>1</v>
      </c>
      <c r="AE48" s="109">
        <v>0.97872340425531912</v>
      </c>
      <c r="AH48">
        <v>0</v>
      </c>
      <c r="AI48">
        <v>0</v>
      </c>
      <c r="AJ48">
        <v>0</v>
      </c>
    </row>
    <row r="49" spans="1:36" x14ac:dyDescent="0.25">
      <c r="A49" t="s">
        <v>1121</v>
      </c>
      <c r="B49" t="s">
        <v>1122</v>
      </c>
      <c r="C49" t="s">
        <v>265</v>
      </c>
      <c r="D49" t="s">
        <v>266</v>
      </c>
      <c r="E49" s="108">
        <v>90</v>
      </c>
      <c r="F49" s="109">
        <v>0.97777777777777775</v>
      </c>
      <c r="G49" s="109">
        <v>1</v>
      </c>
      <c r="H49" s="109">
        <v>0.97777777777777775</v>
      </c>
      <c r="I49" s="108">
        <v>0</v>
      </c>
      <c r="J49" s="109" t="e">
        <v>#DIV/0!</v>
      </c>
      <c r="L49" s="111">
        <v>86</v>
      </c>
      <c r="M49" s="112">
        <v>0.95348837209302328</v>
      </c>
      <c r="N49" s="112">
        <v>0.95348837209302328</v>
      </c>
      <c r="O49" s="112">
        <v>0.94186046511627908</v>
      </c>
      <c r="P49" s="112">
        <v>0.93023255813953487</v>
      </c>
      <c r="Q49" s="112">
        <v>0.93023255813953487</v>
      </c>
      <c r="R49" s="111">
        <v>0</v>
      </c>
      <c r="S49" s="112" t="e">
        <v>#DIV/0!</v>
      </c>
      <c r="U49" s="108">
        <v>87</v>
      </c>
      <c r="V49" s="109">
        <v>0.9885057471264368</v>
      </c>
      <c r="W49" s="109">
        <v>0.95402298850574707</v>
      </c>
      <c r="X49" s="109">
        <v>0.9885057471264368</v>
      </c>
      <c r="Y49" s="109">
        <v>0.97701149425287359</v>
      </c>
      <c r="Z49" s="109">
        <v>0.96551724137931039</v>
      </c>
      <c r="AA49" s="109">
        <v>0.93103448275862066</v>
      </c>
      <c r="AB49" s="109">
        <v>0.9885057471264368</v>
      </c>
      <c r="AC49" s="109">
        <v>0.96551724137931039</v>
      </c>
      <c r="AD49" s="109">
        <v>0.93103448275862066</v>
      </c>
      <c r="AE49" s="109">
        <v>0.88505747126436785</v>
      </c>
      <c r="AH49">
        <v>0</v>
      </c>
      <c r="AI49">
        <v>0</v>
      </c>
      <c r="AJ49">
        <v>0</v>
      </c>
    </row>
    <row r="50" spans="1:36" x14ac:dyDescent="0.25">
      <c r="A50" t="s">
        <v>1123</v>
      </c>
      <c r="B50" t="s">
        <v>1124</v>
      </c>
      <c r="C50" t="s">
        <v>265</v>
      </c>
      <c r="D50" t="s">
        <v>266</v>
      </c>
      <c r="E50" s="108">
        <v>53</v>
      </c>
      <c r="F50" s="109">
        <v>0.98113207547169812</v>
      </c>
      <c r="G50" s="109">
        <v>1</v>
      </c>
      <c r="H50" s="109">
        <v>0.98113207547169812</v>
      </c>
      <c r="I50" s="108" t="s">
        <v>1195</v>
      </c>
      <c r="J50" s="109">
        <v>1</v>
      </c>
      <c r="L50" s="111">
        <v>42</v>
      </c>
      <c r="M50" s="112">
        <v>1</v>
      </c>
      <c r="N50" s="112">
        <v>0.88095238095238093</v>
      </c>
      <c r="O50" s="112">
        <v>0.97619047619047616</v>
      </c>
      <c r="P50" s="112">
        <v>0.8571428571428571</v>
      </c>
      <c r="Q50" s="112">
        <v>0.88095238095238093</v>
      </c>
      <c r="R50" s="111">
        <v>0</v>
      </c>
      <c r="S50" s="112" t="e">
        <v>#DIV/0!</v>
      </c>
      <c r="U50" s="108">
        <v>61</v>
      </c>
      <c r="V50" s="109">
        <v>0.96721311475409832</v>
      </c>
      <c r="W50" s="109">
        <v>0.95081967213114749</v>
      </c>
      <c r="X50" s="109">
        <v>0.98360655737704916</v>
      </c>
      <c r="Y50" s="109">
        <v>0.95081967213114749</v>
      </c>
      <c r="Z50" s="109">
        <v>0.96721311475409832</v>
      </c>
      <c r="AA50" s="109">
        <v>0.88524590163934425</v>
      </c>
      <c r="AB50" s="109">
        <v>0.98360655737704916</v>
      </c>
      <c r="AC50" s="109">
        <v>0.95081967213114749</v>
      </c>
      <c r="AD50" s="109">
        <v>0.91803278688524592</v>
      </c>
      <c r="AE50" s="109">
        <v>0.90163934426229508</v>
      </c>
      <c r="AH50">
        <v>0</v>
      </c>
      <c r="AI50">
        <v>0</v>
      </c>
      <c r="AJ50">
        <v>0</v>
      </c>
    </row>
    <row r="51" spans="1:36" x14ac:dyDescent="0.25">
      <c r="A51" t="s">
        <v>1125</v>
      </c>
      <c r="B51" t="s">
        <v>1126</v>
      </c>
      <c r="C51" t="s">
        <v>265</v>
      </c>
      <c r="D51" t="s">
        <v>266</v>
      </c>
      <c r="E51" s="108">
        <v>52</v>
      </c>
      <c r="F51" s="109">
        <v>0.98076923076923073</v>
      </c>
      <c r="G51" s="109">
        <v>0.92307692307692313</v>
      </c>
      <c r="H51" s="109">
        <v>0.98076923076923073</v>
      </c>
      <c r="I51" s="108">
        <v>0</v>
      </c>
      <c r="J51" s="109" t="e">
        <v>#DIV/0!</v>
      </c>
      <c r="L51" s="111">
        <v>42</v>
      </c>
      <c r="M51" s="112">
        <v>1</v>
      </c>
      <c r="N51" s="112">
        <v>1</v>
      </c>
      <c r="O51" s="112">
        <v>0.9285714285714286</v>
      </c>
      <c r="P51" s="112">
        <v>0.80952380952380953</v>
      </c>
      <c r="Q51" s="112">
        <v>0.95238095238095233</v>
      </c>
      <c r="R51" s="111">
        <v>0</v>
      </c>
      <c r="S51" s="112" t="e">
        <v>#DIV/0!</v>
      </c>
      <c r="U51" s="108">
        <v>29</v>
      </c>
      <c r="V51" s="109">
        <v>1</v>
      </c>
      <c r="W51" s="109">
        <v>1</v>
      </c>
      <c r="X51" s="109">
        <v>1</v>
      </c>
      <c r="Y51" s="109">
        <v>0.93103448275862066</v>
      </c>
      <c r="Z51" s="109">
        <v>0.93103448275862066</v>
      </c>
      <c r="AA51" s="109">
        <v>0.62068965517241381</v>
      </c>
      <c r="AB51" s="109">
        <v>1</v>
      </c>
      <c r="AC51" s="109">
        <v>1</v>
      </c>
      <c r="AD51" s="109">
        <v>0.72413793103448276</v>
      </c>
      <c r="AE51" s="109">
        <v>0.72413793103448276</v>
      </c>
      <c r="AH51">
        <v>0</v>
      </c>
      <c r="AI51">
        <v>0</v>
      </c>
      <c r="AJ51">
        <v>0</v>
      </c>
    </row>
    <row r="52" spans="1:36" x14ac:dyDescent="0.25">
      <c r="A52" t="s">
        <v>1127</v>
      </c>
      <c r="B52" t="s">
        <v>1128</v>
      </c>
      <c r="C52" t="s">
        <v>265</v>
      </c>
      <c r="D52" t="s">
        <v>266</v>
      </c>
      <c r="E52" s="108">
        <v>44</v>
      </c>
      <c r="F52" s="109">
        <v>1</v>
      </c>
      <c r="G52" s="109">
        <v>1</v>
      </c>
      <c r="H52" s="109">
        <v>1</v>
      </c>
      <c r="I52" s="108">
        <v>0</v>
      </c>
      <c r="J52" s="109" t="e">
        <v>#DIV/0!</v>
      </c>
      <c r="L52" s="111">
        <v>45</v>
      </c>
      <c r="M52" s="112">
        <v>1</v>
      </c>
      <c r="N52" s="112">
        <v>1</v>
      </c>
      <c r="O52" s="112">
        <v>1</v>
      </c>
      <c r="P52" s="112">
        <v>0.97777777777777775</v>
      </c>
      <c r="Q52" s="112">
        <v>1</v>
      </c>
      <c r="R52" s="111">
        <v>0</v>
      </c>
      <c r="S52" s="112" t="e">
        <v>#DIV/0!</v>
      </c>
      <c r="U52" s="108">
        <v>36</v>
      </c>
      <c r="V52" s="109">
        <v>1</v>
      </c>
      <c r="W52" s="109">
        <v>0.94444444444444442</v>
      </c>
      <c r="X52" s="109">
        <v>1</v>
      </c>
      <c r="Y52" s="109">
        <v>0.97222222222222221</v>
      </c>
      <c r="Z52" s="109">
        <v>0.94444444444444442</v>
      </c>
      <c r="AA52" s="109">
        <v>0.94444444444444442</v>
      </c>
      <c r="AB52" s="109">
        <v>0.94444444444444442</v>
      </c>
      <c r="AC52" s="109">
        <v>0.91666666666666663</v>
      </c>
      <c r="AD52" s="109">
        <v>0.94444444444444442</v>
      </c>
      <c r="AE52" s="109">
        <v>0.88888888888888884</v>
      </c>
      <c r="AH52">
        <v>0</v>
      </c>
      <c r="AI52">
        <v>0</v>
      </c>
      <c r="AJ52">
        <v>0</v>
      </c>
    </row>
    <row r="53" spans="1:36" x14ac:dyDescent="0.25">
      <c r="A53" t="s">
        <v>1129</v>
      </c>
      <c r="B53" t="s">
        <v>1130</v>
      </c>
      <c r="C53" t="s">
        <v>265</v>
      </c>
      <c r="D53" t="s">
        <v>266</v>
      </c>
      <c r="E53" s="108">
        <v>29</v>
      </c>
      <c r="F53" s="109">
        <v>0.96551724137931039</v>
      </c>
      <c r="G53" s="109">
        <v>1</v>
      </c>
      <c r="H53" s="109">
        <v>0.96551724137931039</v>
      </c>
      <c r="I53" s="108">
        <v>0</v>
      </c>
      <c r="J53" s="109" t="e">
        <v>#DIV/0!</v>
      </c>
      <c r="L53" s="111">
        <v>24</v>
      </c>
      <c r="M53" s="112">
        <v>1</v>
      </c>
      <c r="N53" s="112">
        <v>1</v>
      </c>
      <c r="O53" s="112">
        <v>1</v>
      </c>
      <c r="P53" s="112">
        <v>1</v>
      </c>
      <c r="Q53" s="112">
        <v>1</v>
      </c>
      <c r="R53" s="111">
        <v>0</v>
      </c>
      <c r="S53" s="112" t="e">
        <v>#DIV/0!</v>
      </c>
      <c r="U53" s="108">
        <v>27</v>
      </c>
      <c r="V53" s="109">
        <v>1</v>
      </c>
      <c r="W53" s="109">
        <v>1</v>
      </c>
      <c r="X53" s="109">
        <v>1</v>
      </c>
      <c r="Y53" s="109">
        <v>1</v>
      </c>
      <c r="Z53" s="109">
        <v>1</v>
      </c>
      <c r="AA53" s="109">
        <v>1</v>
      </c>
      <c r="AB53" s="109">
        <v>1</v>
      </c>
      <c r="AC53" s="109">
        <v>1</v>
      </c>
      <c r="AD53" s="109">
        <v>1</v>
      </c>
      <c r="AE53" s="109">
        <v>1</v>
      </c>
      <c r="AH53">
        <v>0</v>
      </c>
      <c r="AI53">
        <v>0</v>
      </c>
      <c r="AJ53">
        <v>0</v>
      </c>
    </row>
    <row r="54" spans="1:36" x14ac:dyDescent="0.25">
      <c r="A54" t="s">
        <v>1131</v>
      </c>
      <c r="B54" t="s">
        <v>1132</v>
      </c>
      <c r="C54" t="s">
        <v>265</v>
      </c>
      <c r="D54" t="s">
        <v>266</v>
      </c>
      <c r="E54" s="108">
        <v>65</v>
      </c>
      <c r="F54" s="109">
        <v>1</v>
      </c>
      <c r="G54" s="109">
        <v>1</v>
      </c>
      <c r="H54" s="109">
        <v>1</v>
      </c>
      <c r="I54" s="108" t="s">
        <v>1195</v>
      </c>
      <c r="J54" s="109">
        <v>1</v>
      </c>
      <c r="L54" s="111">
        <v>99</v>
      </c>
      <c r="M54" s="112">
        <v>0.98989898989898994</v>
      </c>
      <c r="N54" s="112">
        <v>0.98989898989898994</v>
      </c>
      <c r="O54" s="112">
        <v>0.96969696969696972</v>
      </c>
      <c r="P54" s="112">
        <v>0.96969696969696972</v>
      </c>
      <c r="Q54" s="112">
        <v>0.97979797979797978</v>
      </c>
      <c r="R54" s="111">
        <v>0</v>
      </c>
      <c r="S54" s="112" t="e">
        <v>#DIV/0!</v>
      </c>
      <c r="U54" s="108">
        <v>68</v>
      </c>
      <c r="V54" s="109">
        <v>0.98529411764705888</v>
      </c>
      <c r="W54" s="109">
        <v>0.98529411764705888</v>
      </c>
      <c r="X54" s="109">
        <v>0.98529411764705888</v>
      </c>
      <c r="Y54" s="109">
        <v>0.98529411764705888</v>
      </c>
      <c r="Z54" s="109">
        <v>0.94117647058823528</v>
      </c>
      <c r="AA54" s="109">
        <v>0.94117647058823528</v>
      </c>
      <c r="AB54" s="109">
        <v>0.98529411764705888</v>
      </c>
      <c r="AC54" s="109">
        <v>0.98529411764705888</v>
      </c>
      <c r="AD54" s="109">
        <v>0.98529411764705888</v>
      </c>
      <c r="AE54" s="109">
        <v>0.95588235294117652</v>
      </c>
      <c r="AH54">
        <v>0</v>
      </c>
      <c r="AI54">
        <v>0</v>
      </c>
      <c r="AJ54">
        <v>0</v>
      </c>
    </row>
    <row r="55" spans="1:36" x14ac:dyDescent="0.25">
      <c r="A55" t="s">
        <v>1133</v>
      </c>
      <c r="B55" t="s">
        <v>1134</v>
      </c>
      <c r="C55" t="s">
        <v>265</v>
      </c>
      <c r="D55" t="s">
        <v>266</v>
      </c>
      <c r="E55" s="108">
        <v>37</v>
      </c>
      <c r="F55" s="109">
        <v>0.97297297297297303</v>
      </c>
      <c r="G55" s="109">
        <v>0.97297297297297303</v>
      </c>
      <c r="H55" s="109">
        <v>0.91891891891891897</v>
      </c>
      <c r="I55" s="108">
        <v>0</v>
      </c>
      <c r="J55" s="109" t="e">
        <v>#DIV/0!</v>
      </c>
      <c r="L55" s="111">
        <v>25</v>
      </c>
      <c r="M55" s="112">
        <v>0.96</v>
      </c>
      <c r="N55" s="112">
        <v>0.92</v>
      </c>
      <c r="O55" s="112">
        <v>0.92</v>
      </c>
      <c r="P55" s="112">
        <v>0.92</v>
      </c>
      <c r="Q55" s="112">
        <v>0.96</v>
      </c>
      <c r="R55" s="111">
        <v>0</v>
      </c>
      <c r="S55" s="112" t="e">
        <v>#DIV/0!</v>
      </c>
      <c r="U55" s="108">
        <v>31</v>
      </c>
      <c r="V55" s="109">
        <v>0.967741935483871</v>
      </c>
      <c r="W55" s="109">
        <v>0.93548387096774188</v>
      </c>
      <c r="X55" s="109">
        <v>0.967741935483871</v>
      </c>
      <c r="Y55" s="109">
        <v>0.967741935483871</v>
      </c>
      <c r="Z55" s="109">
        <v>0.93548387096774188</v>
      </c>
      <c r="AA55" s="109">
        <v>0.93548387096774188</v>
      </c>
      <c r="AB55" s="109">
        <v>0.93548387096774188</v>
      </c>
      <c r="AC55" s="109">
        <v>0.93548387096774188</v>
      </c>
      <c r="AD55" s="109">
        <v>0.93548387096774188</v>
      </c>
      <c r="AE55" s="109">
        <v>0.93548387096774188</v>
      </c>
      <c r="AH55">
        <v>0</v>
      </c>
      <c r="AI55">
        <v>0</v>
      </c>
      <c r="AJ55">
        <v>0</v>
      </c>
    </row>
    <row r="56" spans="1:36" x14ac:dyDescent="0.25">
      <c r="A56" t="s">
        <v>1135</v>
      </c>
      <c r="B56" t="s">
        <v>1136</v>
      </c>
      <c r="C56" t="s">
        <v>265</v>
      </c>
      <c r="D56" t="s">
        <v>266</v>
      </c>
      <c r="E56" s="108">
        <v>10</v>
      </c>
      <c r="F56" s="109">
        <v>0.9</v>
      </c>
      <c r="G56" s="109">
        <v>0.9</v>
      </c>
      <c r="H56" s="109">
        <v>0.9</v>
      </c>
      <c r="I56" s="108">
        <v>0</v>
      </c>
      <c r="J56" s="109" t="e">
        <v>#DIV/0!</v>
      </c>
      <c r="L56" s="111">
        <v>14</v>
      </c>
      <c r="M56" s="112">
        <v>1</v>
      </c>
      <c r="N56" s="112">
        <v>1</v>
      </c>
      <c r="O56" s="112">
        <v>1</v>
      </c>
      <c r="P56" s="112">
        <v>0.8571428571428571</v>
      </c>
      <c r="Q56" s="112">
        <v>1</v>
      </c>
      <c r="R56" s="111">
        <v>0</v>
      </c>
      <c r="S56" s="112" t="e">
        <v>#DIV/0!</v>
      </c>
      <c r="U56" s="108" t="s">
        <v>1195</v>
      </c>
      <c r="V56" s="109">
        <v>0.5</v>
      </c>
      <c r="W56" s="109">
        <v>0.5</v>
      </c>
      <c r="X56" s="109">
        <v>0.5</v>
      </c>
      <c r="Y56" s="109">
        <v>0.5</v>
      </c>
      <c r="Z56" s="109">
        <v>0.5</v>
      </c>
      <c r="AA56" s="109">
        <v>0.5</v>
      </c>
      <c r="AB56" s="109">
        <v>0.5</v>
      </c>
      <c r="AC56" s="109">
        <v>0.5</v>
      </c>
      <c r="AD56" s="109">
        <v>0.5</v>
      </c>
      <c r="AE56" s="109">
        <v>0.5</v>
      </c>
      <c r="AH56">
        <v>0</v>
      </c>
      <c r="AI56">
        <v>0</v>
      </c>
      <c r="AJ56">
        <v>0</v>
      </c>
    </row>
    <row r="57" spans="1:36" x14ac:dyDescent="0.25">
      <c r="A57" t="s">
        <v>1137</v>
      </c>
      <c r="B57" t="s">
        <v>1138</v>
      </c>
      <c r="C57" t="s">
        <v>265</v>
      </c>
      <c r="D57" t="s">
        <v>266</v>
      </c>
      <c r="E57" s="108">
        <v>43</v>
      </c>
      <c r="F57" s="109">
        <v>1</v>
      </c>
      <c r="G57" s="109">
        <v>1</v>
      </c>
      <c r="H57" s="109">
        <v>1</v>
      </c>
      <c r="I57" s="108" t="s">
        <v>1195</v>
      </c>
      <c r="J57" s="109">
        <v>1</v>
      </c>
      <c r="L57" s="111">
        <v>45</v>
      </c>
      <c r="M57" s="112">
        <v>1</v>
      </c>
      <c r="N57" s="112">
        <v>1</v>
      </c>
      <c r="O57" s="112">
        <v>0.97777777777777775</v>
      </c>
      <c r="P57" s="112">
        <v>1</v>
      </c>
      <c r="Q57" s="112">
        <v>1</v>
      </c>
      <c r="R57" s="111">
        <v>0</v>
      </c>
      <c r="S57" s="112" t="e">
        <v>#DIV/0!</v>
      </c>
      <c r="U57" s="108">
        <v>42</v>
      </c>
      <c r="V57" s="109">
        <v>0.97619047619047616</v>
      </c>
      <c r="W57" s="109">
        <v>0.90476190476190477</v>
      </c>
      <c r="X57" s="109">
        <v>0.97619047619047616</v>
      </c>
      <c r="Y57" s="109">
        <v>0.97619047619047616</v>
      </c>
      <c r="Z57" s="109">
        <v>0.97619047619047616</v>
      </c>
      <c r="AA57" s="109">
        <v>0.9285714285714286</v>
      </c>
      <c r="AB57" s="109">
        <v>1</v>
      </c>
      <c r="AC57" s="109">
        <v>0.90476190476190477</v>
      </c>
      <c r="AD57" s="109">
        <v>0.95238095238095233</v>
      </c>
      <c r="AE57" s="109">
        <v>0.90476190476190477</v>
      </c>
      <c r="AH57">
        <v>0</v>
      </c>
      <c r="AI57">
        <v>0</v>
      </c>
      <c r="AJ57">
        <v>0</v>
      </c>
    </row>
    <row r="58" spans="1:36" x14ac:dyDescent="0.25">
      <c r="A58" t="s">
        <v>1139</v>
      </c>
      <c r="B58" t="s">
        <v>1140</v>
      </c>
      <c r="C58" t="s">
        <v>265</v>
      </c>
      <c r="D58" t="s">
        <v>266</v>
      </c>
      <c r="E58" s="108">
        <v>85</v>
      </c>
      <c r="F58" s="109">
        <v>0.96470588235294119</v>
      </c>
      <c r="G58" s="109">
        <v>0.95294117647058818</v>
      </c>
      <c r="H58" s="109">
        <v>0.96470588235294119</v>
      </c>
      <c r="I58" s="108">
        <v>0</v>
      </c>
      <c r="J58" s="109" t="e">
        <v>#DIV/0!</v>
      </c>
      <c r="L58" s="111">
        <v>112</v>
      </c>
      <c r="M58" s="112">
        <v>0.9821428571428571</v>
      </c>
      <c r="N58" s="112">
        <v>0.9821428571428571</v>
      </c>
      <c r="O58" s="112">
        <v>0.9821428571428571</v>
      </c>
      <c r="P58" s="112">
        <v>0.9821428571428571</v>
      </c>
      <c r="Q58" s="112">
        <v>0.9821428571428571</v>
      </c>
      <c r="R58" s="111">
        <v>0</v>
      </c>
      <c r="S58" s="112" t="e">
        <v>#DIV/0!</v>
      </c>
      <c r="U58" s="108">
        <v>103</v>
      </c>
      <c r="V58" s="109">
        <v>0.99029126213592233</v>
      </c>
      <c r="W58" s="109">
        <v>0.99029126213592233</v>
      </c>
      <c r="X58" s="109">
        <v>0.99029126213592233</v>
      </c>
      <c r="Y58" s="109">
        <v>0.99029126213592233</v>
      </c>
      <c r="Z58" s="109">
        <v>0.99029126213592233</v>
      </c>
      <c r="AA58" s="109">
        <v>0.96116504854368934</v>
      </c>
      <c r="AB58" s="109">
        <v>0.99029126213592233</v>
      </c>
      <c r="AC58" s="109">
        <v>0.99029126213592233</v>
      </c>
      <c r="AD58" s="109">
        <v>0.98058252427184467</v>
      </c>
      <c r="AE58" s="109">
        <v>0.98058252427184467</v>
      </c>
      <c r="AH58">
        <v>0</v>
      </c>
      <c r="AI58">
        <v>0</v>
      </c>
      <c r="AJ58">
        <v>0</v>
      </c>
    </row>
    <row r="59" spans="1:36" x14ac:dyDescent="0.25">
      <c r="A59" t="s">
        <v>1141</v>
      </c>
      <c r="B59" t="s">
        <v>1142</v>
      </c>
      <c r="C59" t="s">
        <v>265</v>
      </c>
      <c r="D59" t="s">
        <v>266</v>
      </c>
      <c r="E59" s="108">
        <v>44</v>
      </c>
      <c r="F59" s="109">
        <v>0.97727272727272729</v>
      </c>
      <c r="G59" s="109">
        <v>0.97727272727272729</v>
      </c>
      <c r="H59" s="109">
        <v>0.97727272727272729</v>
      </c>
      <c r="I59" s="108">
        <v>0</v>
      </c>
      <c r="J59" s="109" t="e">
        <v>#DIV/0!</v>
      </c>
      <c r="L59" s="111">
        <v>57</v>
      </c>
      <c r="M59" s="112">
        <v>1</v>
      </c>
      <c r="N59" s="112">
        <v>0.98245614035087714</v>
      </c>
      <c r="O59" s="112">
        <v>0.94736842105263153</v>
      </c>
      <c r="P59" s="112">
        <v>0.94736842105263153</v>
      </c>
      <c r="Q59" s="112">
        <v>0.98245614035087714</v>
      </c>
      <c r="R59" s="111">
        <v>0</v>
      </c>
      <c r="S59" s="112" t="e">
        <v>#DIV/0!</v>
      </c>
      <c r="U59" s="108">
        <v>41</v>
      </c>
      <c r="V59" s="109">
        <v>1</v>
      </c>
      <c r="W59" s="109">
        <v>0.97560975609756095</v>
      </c>
      <c r="X59" s="109">
        <v>1</v>
      </c>
      <c r="Y59" s="109">
        <v>1</v>
      </c>
      <c r="Z59" s="109">
        <v>0.97560975609756095</v>
      </c>
      <c r="AA59" s="109">
        <v>0.97560975609756095</v>
      </c>
      <c r="AB59" s="109">
        <v>1</v>
      </c>
      <c r="AC59" s="109">
        <v>0.97560975609756095</v>
      </c>
      <c r="AD59" s="109">
        <v>0.97560975609756095</v>
      </c>
      <c r="AE59" s="109">
        <v>0.92682926829268297</v>
      </c>
      <c r="AH59">
        <v>0</v>
      </c>
      <c r="AI59">
        <v>0</v>
      </c>
      <c r="AJ59">
        <v>0</v>
      </c>
    </row>
    <row r="60" spans="1:36" x14ac:dyDescent="0.25">
      <c r="A60" t="s">
        <v>1143</v>
      </c>
      <c r="B60" t="s">
        <v>1144</v>
      </c>
      <c r="C60" t="s">
        <v>265</v>
      </c>
      <c r="D60" t="s">
        <v>266</v>
      </c>
      <c r="E60" s="108">
        <v>89</v>
      </c>
      <c r="F60" s="109">
        <v>0.9550561797752809</v>
      </c>
      <c r="G60" s="109">
        <v>0.97752808988764039</v>
      </c>
      <c r="H60" s="109">
        <v>0.9438202247191011</v>
      </c>
      <c r="I60" s="108">
        <v>0</v>
      </c>
      <c r="J60" s="109" t="e">
        <v>#DIV/0!</v>
      </c>
      <c r="L60" s="111">
        <v>89</v>
      </c>
      <c r="M60" s="112">
        <v>1</v>
      </c>
      <c r="N60" s="112">
        <v>0.9887640449438202</v>
      </c>
      <c r="O60" s="112">
        <v>1</v>
      </c>
      <c r="P60" s="112">
        <v>0.9887640449438202</v>
      </c>
      <c r="Q60" s="112">
        <v>0.9887640449438202</v>
      </c>
      <c r="R60" s="111">
        <v>0</v>
      </c>
      <c r="S60" s="112" t="e">
        <v>#DIV/0!</v>
      </c>
      <c r="U60" s="108">
        <v>81</v>
      </c>
      <c r="V60" s="109">
        <v>0.96296296296296291</v>
      </c>
      <c r="W60" s="109">
        <v>0.92592592592592593</v>
      </c>
      <c r="X60" s="109">
        <v>0.96296296296296291</v>
      </c>
      <c r="Y60" s="109">
        <v>0.95061728395061729</v>
      </c>
      <c r="Z60" s="109">
        <v>0.92592592592592593</v>
      </c>
      <c r="AA60" s="109">
        <v>0.90123456790123457</v>
      </c>
      <c r="AB60" s="109">
        <v>0.96296296296296291</v>
      </c>
      <c r="AC60" s="109">
        <v>0.92592592592592593</v>
      </c>
      <c r="AD60" s="109">
        <v>0.9135802469135802</v>
      </c>
      <c r="AE60" s="109">
        <v>0.86419753086419748</v>
      </c>
      <c r="AH60">
        <v>0</v>
      </c>
      <c r="AI60">
        <v>0</v>
      </c>
      <c r="AJ60">
        <v>0</v>
      </c>
    </row>
    <row r="61" spans="1:36" x14ac:dyDescent="0.25">
      <c r="A61" t="s">
        <v>1145</v>
      </c>
      <c r="B61" t="s">
        <v>1146</v>
      </c>
      <c r="C61" t="s">
        <v>265</v>
      </c>
      <c r="D61" t="s">
        <v>266</v>
      </c>
      <c r="E61" s="108">
        <v>30</v>
      </c>
      <c r="F61" s="109">
        <v>0.96666666666666667</v>
      </c>
      <c r="G61" s="109">
        <v>1</v>
      </c>
      <c r="H61" s="109">
        <v>0.9</v>
      </c>
      <c r="I61" s="108">
        <v>0</v>
      </c>
      <c r="J61" s="109" t="e">
        <v>#DIV/0!</v>
      </c>
      <c r="L61" s="111">
        <v>18</v>
      </c>
      <c r="M61" s="112">
        <v>1</v>
      </c>
      <c r="N61" s="112">
        <v>1</v>
      </c>
      <c r="O61" s="112">
        <v>1</v>
      </c>
      <c r="P61" s="112">
        <v>0.94444444444444442</v>
      </c>
      <c r="Q61" s="112">
        <v>0.94444444444444442</v>
      </c>
      <c r="R61" s="111">
        <v>0</v>
      </c>
      <c r="S61" s="112" t="e">
        <v>#DIV/0!</v>
      </c>
      <c r="U61" s="108">
        <v>24</v>
      </c>
      <c r="V61" s="109">
        <v>1</v>
      </c>
      <c r="W61" s="109">
        <v>0.95833333333333337</v>
      </c>
      <c r="X61" s="109">
        <v>1</v>
      </c>
      <c r="Y61" s="109">
        <v>1</v>
      </c>
      <c r="Z61" s="109">
        <v>0.95833333333333337</v>
      </c>
      <c r="AA61" s="109">
        <v>0.91666666666666663</v>
      </c>
      <c r="AB61" s="109">
        <v>1</v>
      </c>
      <c r="AC61" s="109">
        <v>0.95833333333333337</v>
      </c>
      <c r="AD61" s="109">
        <v>0.91666666666666663</v>
      </c>
      <c r="AE61" s="109">
        <v>0.91666666666666663</v>
      </c>
      <c r="AH61">
        <v>0</v>
      </c>
      <c r="AI61">
        <v>0</v>
      </c>
      <c r="AJ61">
        <v>0</v>
      </c>
    </row>
    <row r="62" spans="1:36" x14ac:dyDescent="0.25">
      <c r="A62" t="s">
        <v>1147</v>
      </c>
      <c r="B62" t="s">
        <v>1148</v>
      </c>
      <c r="C62" t="s">
        <v>265</v>
      </c>
      <c r="D62" t="s">
        <v>266</v>
      </c>
      <c r="E62" s="108">
        <v>46</v>
      </c>
      <c r="F62" s="109">
        <v>0.97826086956521741</v>
      </c>
      <c r="G62" s="109">
        <v>0.97826086956521741</v>
      </c>
      <c r="H62" s="109">
        <v>0.97826086956521741</v>
      </c>
      <c r="I62" s="108">
        <v>0</v>
      </c>
      <c r="J62" s="109" t="e">
        <v>#DIV/0!</v>
      </c>
      <c r="L62" s="111">
        <v>34</v>
      </c>
      <c r="M62" s="112">
        <v>1</v>
      </c>
      <c r="N62" s="112">
        <v>0.97058823529411764</v>
      </c>
      <c r="O62" s="112">
        <v>0.97058823529411764</v>
      </c>
      <c r="P62" s="112">
        <v>0.97058823529411764</v>
      </c>
      <c r="Q62" s="112">
        <v>0.94117647058823528</v>
      </c>
      <c r="R62" s="111">
        <v>0</v>
      </c>
      <c r="S62" s="112" t="e">
        <v>#DIV/0!</v>
      </c>
      <c r="U62" s="108">
        <v>42</v>
      </c>
      <c r="V62" s="109">
        <v>0.97619047619047616</v>
      </c>
      <c r="W62" s="109">
        <v>0.95238095238095233</v>
      </c>
      <c r="X62" s="109">
        <v>0.97619047619047616</v>
      </c>
      <c r="Y62" s="109">
        <v>0.97619047619047616</v>
      </c>
      <c r="Z62" s="109">
        <v>1</v>
      </c>
      <c r="AA62" s="109">
        <v>0.95238095238095233</v>
      </c>
      <c r="AB62" s="109">
        <v>0.97619047619047616</v>
      </c>
      <c r="AC62" s="109">
        <v>0.95238095238095233</v>
      </c>
      <c r="AD62" s="109">
        <v>0.95238095238095233</v>
      </c>
      <c r="AE62" s="109">
        <v>0.95238095238095233</v>
      </c>
      <c r="AH62">
        <v>0</v>
      </c>
      <c r="AI62">
        <v>0</v>
      </c>
      <c r="AJ62">
        <v>0</v>
      </c>
    </row>
    <row r="63" spans="1:36" x14ac:dyDescent="0.25">
      <c r="A63" t="s">
        <v>1149</v>
      </c>
      <c r="B63" t="s">
        <v>1150</v>
      </c>
      <c r="C63" t="s">
        <v>265</v>
      </c>
      <c r="D63" t="s">
        <v>266</v>
      </c>
      <c r="E63" s="108">
        <v>37</v>
      </c>
      <c r="F63" s="109">
        <v>0.94594594594594594</v>
      </c>
      <c r="G63" s="109">
        <v>0.94594594594594594</v>
      </c>
      <c r="H63" s="109">
        <v>0.94594594594594594</v>
      </c>
      <c r="I63" s="108">
        <v>0</v>
      </c>
      <c r="J63" s="109" t="e">
        <v>#DIV/0!</v>
      </c>
      <c r="L63" s="111">
        <v>33</v>
      </c>
      <c r="M63" s="112">
        <v>0.87878787878787878</v>
      </c>
      <c r="N63" s="112">
        <v>0.69696969696969702</v>
      </c>
      <c r="O63" s="112">
        <v>0.90909090909090906</v>
      </c>
      <c r="P63" s="112">
        <v>0.72727272727272729</v>
      </c>
      <c r="Q63" s="112">
        <v>0.78787878787878785</v>
      </c>
      <c r="R63" s="111">
        <v>0</v>
      </c>
      <c r="S63" s="112" t="e">
        <v>#DIV/0!</v>
      </c>
      <c r="U63" s="108">
        <v>28</v>
      </c>
      <c r="V63" s="109">
        <v>0.7857142857142857</v>
      </c>
      <c r="W63" s="109">
        <v>0.4642857142857143</v>
      </c>
      <c r="X63" s="109">
        <v>0.7857142857142857</v>
      </c>
      <c r="Y63" s="109">
        <v>0.7857142857142857</v>
      </c>
      <c r="Z63" s="109">
        <v>0.7857142857142857</v>
      </c>
      <c r="AA63" s="109">
        <v>0.7142857142857143</v>
      </c>
      <c r="AB63" s="109">
        <v>0.75</v>
      </c>
      <c r="AC63" s="109">
        <v>0.42857142857142855</v>
      </c>
      <c r="AD63" s="109">
        <v>0.7857142857142857</v>
      </c>
      <c r="AE63" s="109">
        <v>0.6785714285714286</v>
      </c>
      <c r="AH63">
        <v>0</v>
      </c>
      <c r="AI63">
        <v>0</v>
      </c>
      <c r="AJ63">
        <v>0</v>
      </c>
    </row>
    <row r="64" spans="1:36" x14ac:dyDescent="0.25">
      <c r="A64" t="s">
        <v>1151</v>
      </c>
      <c r="B64" t="s">
        <v>1152</v>
      </c>
      <c r="C64" t="s">
        <v>265</v>
      </c>
      <c r="D64" t="s">
        <v>266</v>
      </c>
      <c r="E64" s="108" t="s">
        <v>1195</v>
      </c>
      <c r="F64" s="109">
        <v>0.8</v>
      </c>
      <c r="G64" s="109">
        <v>1</v>
      </c>
      <c r="H64" s="109">
        <v>0.8</v>
      </c>
      <c r="I64" s="108">
        <v>0</v>
      </c>
      <c r="J64" s="109" t="e">
        <v>#DIV/0!</v>
      </c>
      <c r="L64" s="111">
        <v>7</v>
      </c>
      <c r="M64" s="112">
        <v>1</v>
      </c>
      <c r="N64" s="112">
        <v>1</v>
      </c>
      <c r="O64" s="112">
        <v>1</v>
      </c>
      <c r="P64" s="112">
        <v>1</v>
      </c>
      <c r="Q64" s="112">
        <v>1</v>
      </c>
      <c r="R64" s="111">
        <v>0</v>
      </c>
      <c r="S64" s="112" t="e">
        <v>#DIV/0!</v>
      </c>
      <c r="U64" s="108" t="s">
        <v>1195</v>
      </c>
      <c r="V64" s="109">
        <v>1</v>
      </c>
      <c r="W64" s="109">
        <v>1</v>
      </c>
      <c r="X64" s="109">
        <v>1</v>
      </c>
      <c r="Y64" s="109">
        <v>1</v>
      </c>
      <c r="Z64" s="109">
        <v>1</v>
      </c>
      <c r="AA64" s="109">
        <v>0</v>
      </c>
      <c r="AB64" s="109">
        <v>1</v>
      </c>
      <c r="AC64" s="109">
        <v>1</v>
      </c>
      <c r="AD64" s="109">
        <v>0</v>
      </c>
      <c r="AE64" s="109">
        <v>0</v>
      </c>
      <c r="AH64">
        <v>0</v>
      </c>
      <c r="AI64">
        <v>0</v>
      </c>
      <c r="AJ64">
        <v>0</v>
      </c>
    </row>
    <row r="65" spans="1:36" x14ac:dyDescent="0.25">
      <c r="A65" t="s">
        <v>1153</v>
      </c>
      <c r="B65" t="s">
        <v>1154</v>
      </c>
      <c r="C65" t="s">
        <v>265</v>
      </c>
      <c r="D65" t="s">
        <v>266</v>
      </c>
      <c r="E65" s="108">
        <v>17</v>
      </c>
      <c r="F65" s="109">
        <v>1</v>
      </c>
      <c r="G65" s="109">
        <v>1</v>
      </c>
      <c r="H65" s="109">
        <v>1</v>
      </c>
      <c r="I65" s="108">
        <v>0</v>
      </c>
      <c r="J65" s="109" t="e">
        <v>#DIV/0!</v>
      </c>
      <c r="L65" s="111">
        <v>32</v>
      </c>
      <c r="M65" s="112">
        <v>0.96875</v>
      </c>
      <c r="N65" s="112">
        <v>0.96875</v>
      </c>
      <c r="O65" s="112">
        <v>0.96875</v>
      </c>
      <c r="P65" s="112">
        <v>0.96875</v>
      </c>
      <c r="Q65" s="112">
        <v>0.96875</v>
      </c>
      <c r="R65" s="111" t="s">
        <v>1195</v>
      </c>
      <c r="S65" s="112">
        <v>1</v>
      </c>
      <c r="U65" s="108">
        <v>18</v>
      </c>
      <c r="V65" s="109">
        <v>1</v>
      </c>
      <c r="W65" s="109">
        <v>1</v>
      </c>
      <c r="X65" s="109">
        <v>1</v>
      </c>
      <c r="Y65" s="109">
        <v>1</v>
      </c>
      <c r="Z65" s="109">
        <v>1</v>
      </c>
      <c r="AA65" s="109">
        <v>1</v>
      </c>
      <c r="AB65" s="109">
        <v>1</v>
      </c>
      <c r="AC65" s="109">
        <v>1</v>
      </c>
      <c r="AD65" s="109">
        <v>1</v>
      </c>
      <c r="AE65" s="109">
        <v>1</v>
      </c>
      <c r="AH65">
        <v>0</v>
      </c>
      <c r="AI65">
        <v>0</v>
      </c>
      <c r="AJ65">
        <v>0</v>
      </c>
    </row>
    <row r="66" spans="1:36" x14ac:dyDescent="0.25">
      <c r="A66" t="s">
        <v>1155</v>
      </c>
      <c r="B66" t="s">
        <v>1156</v>
      </c>
      <c r="C66" t="s">
        <v>265</v>
      </c>
      <c r="D66" t="s">
        <v>266</v>
      </c>
      <c r="E66" s="108">
        <v>43</v>
      </c>
      <c r="F66" s="109">
        <v>1</v>
      </c>
      <c r="G66" s="109">
        <v>1</v>
      </c>
      <c r="H66" s="109">
        <v>1</v>
      </c>
      <c r="I66" s="108" t="s">
        <v>1195</v>
      </c>
      <c r="J66" s="109">
        <v>1</v>
      </c>
      <c r="L66" s="111">
        <v>30</v>
      </c>
      <c r="M66" s="112">
        <v>1</v>
      </c>
      <c r="N66" s="112">
        <v>0.93333333333333335</v>
      </c>
      <c r="O66" s="112">
        <v>0.9</v>
      </c>
      <c r="P66" s="112">
        <v>0.8666666666666667</v>
      </c>
      <c r="Q66" s="112">
        <v>0.9</v>
      </c>
      <c r="R66" s="111">
        <v>0</v>
      </c>
      <c r="S66" s="112" t="e">
        <v>#DIV/0!</v>
      </c>
      <c r="U66" s="108">
        <v>28</v>
      </c>
      <c r="V66" s="109">
        <v>0.9285714285714286</v>
      </c>
      <c r="W66" s="109">
        <v>0.9285714285714286</v>
      </c>
      <c r="X66" s="109">
        <v>0.9642857142857143</v>
      </c>
      <c r="Y66" s="109">
        <v>0.9642857142857143</v>
      </c>
      <c r="Z66" s="109">
        <v>0.8928571428571429</v>
      </c>
      <c r="AA66" s="109">
        <v>0.8214285714285714</v>
      </c>
      <c r="AB66" s="109">
        <v>0.9642857142857143</v>
      </c>
      <c r="AC66" s="109">
        <v>0.9642857142857143</v>
      </c>
      <c r="AD66" s="109">
        <v>0.7857142857142857</v>
      </c>
      <c r="AE66" s="109">
        <v>0.7857142857142857</v>
      </c>
      <c r="AH66">
        <v>0</v>
      </c>
      <c r="AI66">
        <v>0</v>
      </c>
      <c r="AJ66">
        <v>0</v>
      </c>
    </row>
    <row r="67" spans="1:36" x14ac:dyDescent="0.25">
      <c r="A67" t="s">
        <v>1157</v>
      </c>
      <c r="B67" t="s">
        <v>1158</v>
      </c>
      <c r="C67" t="s">
        <v>265</v>
      </c>
      <c r="D67" t="s">
        <v>266</v>
      </c>
      <c r="E67" s="108">
        <v>59</v>
      </c>
      <c r="F67" s="109">
        <v>0.94915254237288138</v>
      </c>
      <c r="G67" s="109">
        <v>0.98305084745762716</v>
      </c>
      <c r="H67" s="109">
        <v>0.96610169491525422</v>
      </c>
      <c r="I67" s="108" t="s">
        <v>1195</v>
      </c>
      <c r="J67" s="109">
        <v>1</v>
      </c>
      <c r="L67" s="111">
        <v>39</v>
      </c>
      <c r="M67" s="112">
        <v>1</v>
      </c>
      <c r="N67" s="112">
        <v>0.97435897435897434</v>
      </c>
      <c r="O67" s="112">
        <v>0.89743589743589747</v>
      </c>
      <c r="P67" s="112">
        <v>0.97435897435897434</v>
      </c>
      <c r="Q67" s="112">
        <v>0.97435897435897434</v>
      </c>
      <c r="R67" s="111" t="s">
        <v>1195</v>
      </c>
      <c r="S67" s="112">
        <v>1</v>
      </c>
      <c r="U67" s="108">
        <v>36</v>
      </c>
      <c r="V67" s="109">
        <v>0.97222222222222221</v>
      </c>
      <c r="W67" s="109">
        <v>0.97222222222222221</v>
      </c>
      <c r="X67" s="109">
        <v>0.97222222222222221</v>
      </c>
      <c r="Y67" s="109">
        <v>0.97222222222222221</v>
      </c>
      <c r="Z67" s="109">
        <v>0.83333333333333337</v>
      </c>
      <c r="AA67" s="109">
        <v>0.86111111111111116</v>
      </c>
      <c r="AB67" s="109">
        <v>1</v>
      </c>
      <c r="AC67" s="109">
        <v>0.94444444444444442</v>
      </c>
      <c r="AD67" s="109">
        <v>0.83333333333333337</v>
      </c>
      <c r="AE67" s="109">
        <v>0.77777777777777779</v>
      </c>
      <c r="AH67">
        <v>0</v>
      </c>
      <c r="AI67">
        <v>0</v>
      </c>
      <c r="AJ67">
        <v>0</v>
      </c>
    </row>
    <row r="68" spans="1:36" x14ac:dyDescent="0.25">
      <c r="A68" t="s">
        <v>1159</v>
      </c>
      <c r="B68" t="s">
        <v>1160</v>
      </c>
      <c r="C68" t="s">
        <v>265</v>
      </c>
      <c r="D68" t="s">
        <v>266</v>
      </c>
      <c r="E68" s="108">
        <v>42</v>
      </c>
      <c r="F68" s="109">
        <v>0.9285714285714286</v>
      </c>
      <c r="G68" s="109">
        <v>0.95238095238095233</v>
      </c>
      <c r="H68" s="109">
        <v>0.90476190476190477</v>
      </c>
      <c r="I68" s="108">
        <v>0</v>
      </c>
      <c r="J68" s="109" t="e">
        <v>#DIV/0!</v>
      </c>
      <c r="L68" s="111">
        <v>34</v>
      </c>
      <c r="M68" s="112">
        <v>1</v>
      </c>
      <c r="N68" s="112">
        <v>0.97058823529411764</v>
      </c>
      <c r="O68" s="112">
        <v>1</v>
      </c>
      <c r="P68" s="112">
        <v>0.94117647058823528</v>
      </c>
      <c r="Q68" s="112">
        <v>0.97058823529411764</v>
      </c>
      <c r="R68" s="111">
        <v>0</v>
      </c>
      <c r="S68" s="112" t="e">
        <v>#DIV/0!</v>
      </c>
      <c r="U68" s="108">
        <v>35</v>
      </c>
      <c r="V68" s="109">
        <v>0.97142857142857142</v>
      </c>
      <c r="W68" s="109">
        <v>0.91428571428571426</v>
      </c>
      <c r="X68" s="109">
        <v>0.97142857142857142</v>
      </c>
      <c r="Y68" s="109">
        <v>0.97142857142857142</v>
      </c>
      <c r="Z68" s="109">
        <v>0.94285714285714284</v>
      </c>
      <c r="AA68" s="109">
        <v>0.97142857142857142</v>
      </c>
      <c r="AB68" s="109">
        <v>1</v>
      </c>
      <c r="AC68" s="109">
        <v>0.91428571428571426</v>
      </c>
      <c r="AD68" s="109">
        <v>0.97142857142857142</v>
      </c>
      <c r="AE68" s="109">
        <v>0.94285714285714284</v>
      </c>
      <c r="AH68">
        <v>0</v>
      </c>
      <c r="AI68">
        <v>0</v>
      </c>
      <c r="AJ68">
        <v>0</v>
      </c>
    </row>
    <row r="69" spans="1:36" x14ac:dyDescent="0.25">
      <c r="A69" t="s">
        <v>1161</v>
      </c>
      <c r="B69" t="s">
        <v>1162</v>
      </c>
      <c r="C69" t="s">
        <v>265</v>
      </c>
      <c r="D69" t="s">
        <v>266</v>
      </c>
      <c r="E69" s="108">
        <v>23</v>
      </c>
      <c r="F69" s="109">
        <v>1</v>
      </c>
      <c r="G69" s="109">
        <v>1</v>
      </c>
      <c r="H69" s="109">
        <v>1</v>
      </c>
      <c r="I69" s="108">
        <v>0</v>
      </c>
      <c r="J69" s="109" t="e">
        <v>#DIV/0!</v>
      </c>
      <c r="L69" s="111">
        <v>22</v>
      </c>
      <c r="M69" s="112">
        <v>1</v>
      </c>
      <c r="N69" s="112">
        <v>1</v>
      </c>
      <c r="O69" s="112">
        <v>0.90909090909090906</v>
      </c>
      <c r="P69" s="112">
        <v>0.77272727272727271</v>
      </c>
      <c r="Q69" s="112">
        <v>0.90909090909090906</v>
      </c>
      <c r="R69" s="111">
        <v>0</v>
      </c>
      <c r="S69" s="112" t="e">
        <v>#DIV/0!</v>
      </c>
      <c r="U69" s="108">
        <v>17</v>
      </c>
      <c r="V69" s="109">
        <v>0.94117647058823528</v>
      </c>
      <c r="W69" s="109">
        <v>0.58823529411764708</v>
      </c>
      <c r="X69" s="109">
        <v>0.94117647058823528</v>
      </c>
      <c r="Y69" s="109">
        <v>0.88235294117647056</v>
      </c>
      <c r="Z69" s="109">
        <v>0.76470588235294112</v>
      </c>
      <c r="AA69" s="109">
        <v>0.76470588235294112</v>
      </c>
      <c r="AB69" s="109">
        <v>1</v>
      </c>
      <c r="AC69" s="109">
        <v>0.76470588235294112</v>
      </c>
      <c r="AD69" s="109">
        <v>0.82352941176470584</v>
      </c>
      <c r="AE69" s="109">
        <v>0.82352941176470584</v>
      </c>
      <c r="AH69">
        <v>0</v>
      </c>
      <c r="AI69">
        <v>0</v>
      </c>
      <c r="AJ69">
        <v>0</v>
      </c>
    </row>
    <row r="70" spans="1:36" x14ac:dyDescent="0.25">
      <c r="A70" t="s">
        <v>1163</v>
      </c>
      <c r="B70" t="s">
        <v>1164</v>
      </c>
      <c r="C70" t="s">
        <v>265</v>
      </c>
      <c r="D70" t="s">
        <v>266</v>
      </c>
      <c r="E70" s="108">
        <v>25</v>
      </c>
      <c r="F70" s="109">
        <v>0.96</v>
      </c>
      <c r="G70" s="109">
        <v>0.96</v>
      </c>
      <c r="H70" s="109">
        <v>0.96</v>
      </c>
      <c r="I70" s="108">
        <v>0</v>
      </c>
      <c r="J70" s="109" t="e">
        <v>#DIV/0!</v>
      </c>
      <c r="L70" s="111">
        <v>24</v>
      </c>
      <c r="M70" s="112">
        <v>1</v>
      </c>
      <c r="N70" s="112">
        <v>1</v>
      </c>
      <c r="O70" s="112">
        <v>0.91666666666666663</v>
      </c>
      <c r="P70" s="112">
        <v>1</v>
      </c>
      <c r="Q70" s="112">
        <v>1</v>
      </c>
      <c r="R70" s="111">
        <v>0</v>
      </c>
      <c r="S70" s="112" t="e">
        <v>#DIV/0!</v>
      </c>
      <c r="U70" s="108">
        <v>21</v>
      </c>
      <c r="V70" s="109">
        <v>1</v>
      </c>
      <c r="W70" s="109">
        <v>1</v>
      </c>
      <c r="X70" s="109">
        <v>1</v>
      </c>
      <c r="Y70" s="109">
        <v>1</v>
      </c>
      <c r="Z70" s="109">
        <v>0.95238095238095233</v>
      </c>
      <c r="AA70" s="109">
        <v>0.90476190476190477</v>
      </c>
      <c r="AB70" s="109">
        <v>1</v>
      </c>
      <c r="AC70" s="109">
        <v>1</v>
      </c>
      <c r="AD70" s="109">
        <v>1</v>
      </c>
      <c r="AE70" s="109">
        <v>1</v>
      </c>
      <c r="AH70">
        <v>0</v>
      </c>
      <c r="AI70">
        <v>0</v>
      </c>
      <c r="AJ70">
        <v>0</v>
      </c>
    </row>
    <row r="71" spans="1:36" x14ac:dyDescent="0.25">
      <c r="A71" t="s">
        <v>1165</v>
      </c>
      <c r="B71" t="s">
        <v>1166</v>
      </c>
      <c r="C71" t="s">
        <v>265</v>
      </c>
      <c r="D71" t="s">
        <v>266</v>
      </c>
      <c r="E71" s="108">
        <v>126</v>
      </c>
      <c r="F71" s="109">
        <v>0.95238095238095233</v>
      </c>
      <c r="G71" s="109">
        <v>0.99206349206349209</v>
      </c>
      <c r="H71" s="109">
        <v>0.95238095238095233</v>
      </c>
      <c r="I71" s="108">
        <v>0</v>
      </c>
      <c r="J71" s="109" t="e">
        <v>#DIV/0!</v>
      </c>
      <c r="L71" s="111">
        <v>129</v>
      </c>
      <c r="M71" s="112">
        <v>0.98449612403100772</v>
      </c>
      <c r="N71" s="112">
        <v>0.96899224806201545</v>
      </c>
      <c r="O71" s="112">
        <v>0.97674418604651159</v>
      </c>
      <c r="P71" s="112">
        <v>0.94573643410852715</v>
      </c>
      <c r="Q71" s="112">
        <v>0.93798449612403101</v>
      </c>
      <c r="R71" s="111">
        <v>0</v>
      </c>
      <c r="S71" s="112" t="e">
        <v>#DIV/0!</v>
      </c>
      <c r="U71" s="108">
        <v>83</v>
      </c>
      <c r="V71" s="109">
        <v>0.98795180722891562</v>
      </c>
      <c r="W71" s="109">
        <v>0.97590361445783136</v>
      </c>
      <c r="X71" s="109">
        <v>0.97590361445783136</v>
      </c>
      <c r="Y71" s="109">
        <v>0.96385542168674698</v>
      </c>
      <c r="Z71" s="109">
        <v>0.96385542168674698</v>
      </c>
      <c r="AA71" s="109">
        <v>0.87951807228915657</v>
      </c>
      <c r="AB71" s="109">
        <v>0.95180722891566261</v>
      </c>
      <c r="AC71" s="109">
        <v>0.95180722891566261</v>
      </c>
      <c r="AD71" s="109">
        <v>0.93975903614457834</v>
      </c>
      <c r="AE71" s="109">
        <v>0.85542168674698793</v>
      </c>
      <c r="AH71">
        <v>0</v>
      </c>
      <c r="AI71">
        <v>0</v>
      </c>
      <c r="AJ71">
        <v>0</v>
      </c>
    </row>
    <row r="72" spans="1:36" x14ac:dyDescent="0.25">
      <c r="A72" t="s">
        <v>1167</v>
      </c>
      <c r="B72" t="s">
        <v>1168</v>
      </c>
      <c r="C72" t="s">
        <v>265</v>
      </c>
      <c r="D72" t="s">
        <v>266</v>
      </c>
      <c r="E72" s="108">
        <v>82</v>
      </c>
      <c r="F72" s="109">
        <v>0.98780487804878048</v>
      </c>
      <c r="G72" s="109">
        <v>0.95121951219512191</v>
      </c>
      <c r="H72" s="109">
        <v>0.95121951219512191</v>
      </c>
      <c r="I72" s="108" t="s">
        <v>1195</v>
      </c>
      <c r="J72" s="109">
        <v>1</v>
      </c>
      <c r="L72" s="111">
        <v>59</v>
      </c>
      <c r="M72" s="112">
        <v>0.98305084745762716</v>
      </c>
      <c r="N72" s="112">
        <v>0.94915254237288138</v>
      </c>
      <c r="O72" s="112">
        <v>0.96610169491525422</v>
      </c>
      <c r="P72" s="112">
        <v>0.93220338983050843</v>
      </c>
      <c r="Q72" s="112">
        <v>0.94915254237288138</v>
      </c>
      <c r="R72" s="111" t="s">
        <v>1195</v>
      </c>
      <c r="S72" s="112">
        <v>1</v>
      </c>
      <c r="U72" s="108">
        <v>60</v>
      </c>
      <c r="V72" s="109">
        <v>1</v>
      </c>
      <c r="W72" s="109">
        <v>0.9</v>
      </c>
      <c r="X72" s="109">
        <v>1</v>
      </c>
      <c r="Y72" s="109">
        <v>1</v>
      </c>
      <c r="Z72" s="109">
        <v>0.98333333333333328</v>
      </c>
      <c r="AA72" s="109">
        <v>0.91666666666666663</v>
      </c>
      <c r="AB72" s="109">
        <v>1</v>
      </c>
      <c r="AC72" s="109">
        <v>0.9</v>
      </c>
      <c r="AD72" s="109">
        <v>0.95</v>
      </c>
      <c r="AE72" s="109">
        <v>0.91666666666666663</v>
      </c>
      <c r="AH72">
        <v>0</v>
      </c>
      <c r="AI72">
        <v>0</v>
      </c>
      <c r="AJ72">
        <v>0</v>
      </c>
    </row>
    <row r="73" spans="1:36" x14ac:dyDescent="0.25">
      <c r="A73" t="s">
        <v>1169</v>
      </c>
      <c r="B73" t="s">
        <v>1170</v>
      </c>
      <c r="C73" t="s">
        <v>265</v>
      </c>
      <c r="D73" t="s">
        <v>266</v>
      </c>
      <c r="E73" s="108">
        <v>24</v>
      </c>
      <c r="F73" s="109">
        <v>1</v>
      </c>
      <c r="G73" s="109">
        <v>1</v>
      </c>
      <c r="H73" s="109">
        <v>1</v>
      </c>
      <c r="I73" s="108" t="s">
        <v>1195</v>
      </c>
      <c r="J73" s="109">
        <v>1</v>
      </c>
      <c r="L73" s="111">
        <v>28</v>
      </c>
      <c r="M73" s="112">
        <v>1</v>
      </c>
      <c r="N73" s="112">
        <v>0.9642857142857143</v>
      </c>
      <c r="O73" s="112">
        <v>1</v>
      </c>
      <c r="P73" s="112">
        <v>0.9285714285714286</v>
      </c>
      <c r="Q73" s="112">
        <v>0.9642857142857143</v>
      </c>
      <c r="R73" s="111">
        <v>0</v>
      </c>
      <c r="S73" s="112" t="e">
        <v>#DIV/0!</v>
      </c>
      <c r="U73" s="108">
        <v>30</v>
      </c>
      <c r="V73" s="109">
        <v>1</v>
      </c>
      <c r="W73" s="109">
        <v>0.93333333333333335</v>
      </c>
      <c r="X73" s="109">
        <v>1</v>
      </c>
      <c r="Y73" s="109">
        <v>1</v>
      </c>
      <c r="Z73" s="109">
        <v>0.96666666666666667</v>
      </c>
      <c r="AA73" s="109">
        <v>1</v>
      </c>
      <c r="AB73" s="109">
        <v>1</v>
      </c>
      <c r="AC73" s="109">
        <v>0.93333333333333335</v>
      </c>
      <c r="AD73" s="109">
        <v>1</v>
      </c>
      <c r="AE73" s="109">
        <v>0.96666666666666667</v>
      </c>
      <c r="AH73">
        <v>0</v>
      </c>
      <c r="AI73">
        <v>0</v>
      </c>
      <c r="AJ73">
        <v>0</v>
      </c>
    </row>
    <row r="74" spans="1:36" x14ac:dyDescent="0.25">
      <c r="A74" t="s">
        <v>1171</v>
      </c>
      <c r="B74" t="s">
        <v>1172</v>
      </c>
      <c r="C74" t="s">
        <v>265</v>
      </c>
      <c r="D74" t="s">
        <v>266</v>
      </c>
      <c r="E74" s="108">
        <v>20</v>
      </c>
      <c r="F74" s="109">
        <v>0.95</v>
      </c>
      <c r="G74" s="109">
        <v>1</v>
      </c>
      <c r="H74" s="109">
        <v>0.95</v>
      </c>
      <c r="I74" s="108" t="s">
        <v>1195</v>
      </c>
      <c r="J74" s="109">
        <v>1</v>
      </c>
      <c r="L74" s="111">
        <v>13</v>
      </c>
      <c r="M74" s="112">
        <v>1</v>
      </c>
      <c r="N74" s="112">
        <v>0.92307692307692313</v>
      </c>
      <c r="O74" s="112">
        <v>0.92307692307692313</v>
      </c>
      <c r="P74" s="112">
        <v>0.92307692307692313</v>
      </c>
      <c r="Q74" s="112">
        <v>1</v>
      </c>
      <c r="R74" s="111">
        <v>0</v>
      </c>
      <c r="S74" s="112" t="e">
        <v>#DIV/0!</v>
      </c>
      <c r="U74" s="108">
        <v>19</v>
      </c>
      <c r="V74" s="109">
        <v>0.94736842105263153</v>
      </c>
      <c r="W74" s="109">
        <v>1</v>
      </c>
      <c r="X74" s="109">
        <v>0.94736842105263153</v>
      </c>
      <c r="Y74" s="109">
        <v>0.94736842105263153</v>
      </c>
      <c r="Z74" s="109">
        <v>0.94736842105263153</v>
      </c>
      <c r="AA74" s="109">
        <v>0.94736842105263153</v>
      </c>
      <c r="AB74" s="109">
        <v>0.94736842105263153</v>
      </c>
      <c r="AC74" s="109">
        <v>0.94736842105263153</v>
      </c>
      <c r="AD74" s="109">
        <v>0.94736842105263153</v>
      </c>
      <c r="AE74" s="109">
        <v>0.94736842105263153</v>
      </c>
      <c r="AH74">
        <v>0</v>
      </c>
      <c r="AI74">
        <v>0</v>
      </c>
      <c r="AJ74">
        <v>0</v>
      </c>
    </row>
    <row r="75" spans="1:36" x14ac:dyDescent="0.25">
      <c r="A75" t="s">
        <v>1173</v>
      </c>
      <c r="B75" t="s">
        <v>1174</v>
      </c>
      <c r="C75" t="s">
        <v>265</v>
      </c>
      <c r="D75" t="s">
        <v>266</v>
      </c>
      <c r="E75" s="108">
        <v>71</v>
      </c>
      <c r="F75" s="109">
        <v>0.9859154929577465</v>
      </c>
      <c r="G75" s="109">
        <v>1</v>
      </c>
      <c r="H75" s="109">
        <v>0.971830985915493</v>
      </c>
      <c r="I75" s="108">
        <v>0</v>
      </c>
      <c r="J75" s="109" t="e">
        <v>#DIV/0!</v>
      </c>
      <c r="L75" s="111">
        <v>90</v>
      </c>
      <c r="M75" s="112">
        <v>0.97777777777777775</v>
      </c>
      <c r="N75" s="112">
        <v>0.96666666666666667</v>
      </c>
      <c r="O75" s="112">
        <v>0.94444444444444442</v>
      </c>
      <c r="P75" s="112">
        <v>0.92222222222222228</v>
      </c>
      <c r="Q75" s="112">
        <v>0.9555555555555556</v>
      </c>
      <c r="R75" s="111">
        <v>0</v>
      </c>
      <c r="S75" s="112" t="e">
        <v>#DIV/0!</v>
      </c>
      <c r="U75" s="108">
        <v>38</v>
      </c>
      <c r="V75" s="109">
        <v>0.94736842105263153</v>
      </c>
      <c r="W75" s="109">
        <v>0.97368421052631582</v>
      </c>
      <c r="X75" s="109">
        <v>0.94736842105263153</v>
      </c>
      <c r="Y75" s="109">
        <v>0.89473684210526316</v>
      </c>
      <c r="Z75" s="109">
        <v>0.81578947368421051</v>
      </c>
      <c r="AA75" s="109">
        <v>0.76315789473684215</v>
      </c>
      <c r="AB75" s="109">
        <v>0.94736842105263153</v>
      </c>
      <c r="AC75" s="109">
        <v>0.92105263157894735</v>
      </c>
      <c r="AD75" s="109">
        <v>0.89473684210526316</v>
      </c>
      <c r="AE75" s="109">
        <v>0.78947368421052633</v>
      </c>
      <c r="AH75">
        <v>0</v>
      </c>
      <c r="AI75">
        <v>0</v>
      </c>
      <c r="AJ75">
        <v>0</v>
      </c>
    </row>
    <row r="76" spans="1:36" x14ac:dyDescent="0.25">
      <c r="A76" t="s">
        <v>1175</v>
      </c>
      <c r="B76" t="s">
        <v>1176</v>
      </c>
      <c r="C76" t="s">
        <v>265</v>
      </c>
      <c r="D76" t="s">
        <v>266</v>
      </c>
      <c r="E76" s="108">
        <v>76</v>
      </c>
      <c r="F76" s="109">
        <v>0.98684210526315785</v>
      </c>
      <c r="G76" s="109">
        <v>0.98684210526315785</v>
      </c>
      <c r="H76" s="109">
        <v>0.98684210526315785</v>
      </c>
      <c r="I76" s="108">
        <v>0</v>
      </c>
      <c r="J76" s="109" t="e">
        <v>#DIV/0!</v>
      </c>
      <c r="L76" s="111">
        <v>72</v>
      </c>
      <c r="M76" s="112">
        <v>1</v>
      </c>
      <c r="N76" s="112">
        <v>0.93055555555555558</v>
      </c>
      <c r="O76" s="112">
        <v>0.98611111111111116</v>
      </c>
      <c r="P76" s="112">
        <v>0.94444444444444442</v>
      </c>
      <c r="Q76" s="112">
        <v>0.97222222222222221</v>
      </c>
      <c r="R76" s="111">
        <v>0</v>
      </c>
      <c r="S76" s="112" t="e">
        <v>#DIV/0!</v>
      </c>
      <c r="U76" s="108">
        <v>29</v>
      </c>
      <c r="V76" s="109">
        <v>1</v>
      </c>
      <c r="W76" s="109">
        <v>0.96551724137931039</v>
      </c>
      <c r="X76" s="109">
        <v>1</v>
      </c>
      <c r="Y76" s="109">
        <v>1</v>
      </c>
      <c r="Z76" s="109">
        <v>1</v>
      </c>
      <c r="AA76" s="109">
        <v>1</v>
      </c>
      <c r="AB76" s="109">
        <v>1</v>
      </c>
      <c r="AC76" s="109">
        <v>0.96551724137931039</v>
      </c>
      <c r="AD76" s="109">
        <v>1</v>
      </c>
      <c r="AE76" s="109">
        <v>0.96551724137931039</v>
      </c>
      <c r="AH76">
        <v>0</v>
      </c>
      <c r="AI76">
        <v>0</v>
      </c>
      <c r="AJ76">
        <v>0</v>
      </c>
    </row>
    <row r="77" spans="1:36" x14ac:dyDescent="0.25">
      <c r="A77" t="s">
        <v>1177</v>
      </c>
      <c r="B77" t="s">
        <v>1178</v>
      </c>
      <c r="C77" t="s">
        <v>265</v>
      </c>
      <c r="D77" t="s">
        <v>266</v>
      </c>
      <c r="E77" s="108">
        <v>0</v>
      </c>
      <c r="F77" s="109" t="e">
        <v>#DIV/0!</v>
      </c>
      <c r="G77" s="109" t="e">
        <v>#DIV/0!</v>
      </c>
      <c r="H77" s="109" t="e">
        <v>#DIV/0!</v>
      </c>
      <c r="I77" s="108">
        <v>0</v>
      </c>
      <c r="J77" s="109" t="e">
        <v>#DIV/0!</v>
      </c>
      <c r="L77" s="111" t="s">
        <v>1195</v>
      </c>
      <c r="M77" s="112">
        <v>1</v>
      </c>
      <c r="N77" s="112">
        <v>1</v>
      </c>
      <c r="O77" s="112">
        <v>1</v>
      </c>
      <c r="P77" s="112">
        <v>1</v>
      </c>
      <c r="Q77" s="112">
        <v>1</v>
      </c>
      <c r="R77" s="111">
        <v>0</v>
      </c>
      <c r="S77" s="112" t="e">
        <v>#DIV/0!</v>
      </c>
      <c r="U77" s="108">
        <v>0</v>
      </c>
      <c r="V77" s="109" t="e">
        <v>#DIV/0!</v>
      </c>
      <c r="W77" s="109" t="e">
        <v>#DIV/0!</v>
      </c>
      <c r="X77" s="109" t="e">
        <v>#DIV/0!</v>
      </c>
      <c r="Y77" s="109" t="e">
        <v>#DIV/0!</v>
      </c>
      <c r="Z77" s="109" t="e">
        <v>#DIV/0!</v>
      </c>
      <c r="AA77" s="109" t="e">
        <v>#DIV/0!</v>
      </c>
      <c r="AB77" s="109" t="e">
        <v>#DIV/0!</v>
      </c>
      <c r="AC77" s="109" t="e">
        <v>#DIV/0!</v>
      </c>
      <c r="AD77" s="109" t="e">
        <v>#DIV/0!</v>
      </c>
      <c r="AE77" s="109" t="e">
        <v>#DIV/0!</v>
      </c>
      <c r="AH77">
        <v>0</v>
      </c>
      <c r="AI77">
        <v>0</v>
      </c>
      <c r="AJ77">
        <v>0</v>
      </c>
    </row>
    <row r="78" spans="1:36" x14ac:dyDescent="0.25">
      <c r="A78" t="s">
        <v>1179</v>
      </c>
      <c r="B78" t="s">
        <v>1180</v>
      </c>
      <c r="C78" t="s">
        <v>265</v>
      </c>
      <c r="D78" t="s">
        <v>266</v>
      </c>
      <c r="E78" s="108">
        <v>25</v>
      </c>
      <c r="F78" s="109">
        <v>1</v>
      </c>
      <c r="G78" s="109">
        <v>1</v>
      </c>
      <c r="H78" s="109">
        <v>1</v>
      </c>
      <c r="I78" s="108">
        <v>0</v>
      </c>
      <c r="J78" s="109" t="e">
        <v>#DIV/0!</v>
      </c>
      <c r="L78" s="111">
        <v>19</v>
      </c>
      <c r="M78" s="112">
        <v>1</v>
      </c>
      <c r="N78" s="112">
        <v>1</v>
      </c>
      <c r="O78" s="112">
        <v>1</v>
      </c>
      <c r="P78" s="112">
        <v>1</v>
      </c>
      <c r="Q78" s="112">
        <v>1</v>
      </c>
      <c r="R78" s="111">
        <v>0</v>
      </c>
      <c r="S78" s="112" t="e">
        <v>#DIV/0!</v>
      </c>
      <c r="U78" s="108">
        <v>11</v>
      </c>
      <c r="V78" s="109">
        <v>1</v>
      </c>
      <c r="W78" s="109">
        <v>1</v>
      </c>
      <c r="X78" s="109">
        <v>1</v>
      </c>
      <c r="Y78" s="109">
        <v>1</v>
      </c>
      <c r="Z78" s="109">
        <v>1</v>
      </c>
      <c r="AA78" s="109">
        <v>1</v>
      </c>
      <c r="AB78" s="109">
        <v>1</v>
      </c>
      <c r="AC78" s="109">
        <v>1</v>
      </c>
      <c r="AD78" s="109">
        <v>1</v>
      </c>
      <c r="AE78" s="109">
        <v>1</v>
      </c>
      <c r="AH78">
        <v>0</v>
      </c>
      <c r="AI78">
        <v>0</v>
      </c>
      <c r="AJ78">
        <v>0</v>
      </c>
    </row>
    <row r="79" spans="1:36" x14ac:dyDescent="0.25">
      <c r="A79" t="s">
        <v>1181</v>
      </c>
      <c r="B79" t="s">
        <v>1182</v>
      </c>
      <c r="C79" t="s">
        <v>265</v>
      </c>
      <c r="D79" t="s">
        <v>266</v>
      </c>
      <c r="E79" s="108">
        <v>35</v>
      </c>
      <c r="F79" s="109">
        <v>0.97142857142857142</v>
      </c>
      <c r="G79" s="109">
        <v>0.97142857142857142</v>
      </c>
      <c r="H79" s="109">
        <v>0.97142857142857142</v>
      </c>
      <c r="I79" s="108" t="s">
        <v>1195</v>
      </c>
      <c r="J79" s="109">
        <v>1</v>
      </c>
      <c r="L79" s="111">
        <v>38</v>
      </c>
      <c r="M79" s="112">
        <v>0.97368421052631582</v>
      </c>
      <c r="N79" s="112">
        <v>0.97368421052631582</v>
      </c>
      <c r="O79" s="112">
        <v>0.97368421052631582</v>
      </c>
      <c r="P79" s="112">
        <v>0.97368421052631582</v>
      </c>
      <c r="Q79" s="112">
        <v>0.92105263157894735</v>
      </c>
      <c r="R79" s="111" t="s">
        <v>1195</v>
      </c>
      <c r="S79" s="112">
        <v>1</v>
      </c>
      <c r="U79" s="108">
        <v>12</v>
      </c>
      <c r="V79" s="109">
        <v>0.91666666666666663</v>
      </c>
      <c r="W79" s="109">
        <v>0.91666666666666663</v>
      </c>
      <c r="X79" s="109">
        <v>0.91666666666666663</v>
      </c>
      <c r="Y79" s="109">
        <v>0.91666666666666663</v>
      </c>
      <c r="Z79" s="109">
        <v>0.91666666666666663</v>
      </c>
      <c r="AA79" s="109">
        <v>0.91666666666666663</v>
      </c>
      <c r="AB79" s="109">
        <v>0.91666666666666663</v>
      </c>
      <c r="AC79" s="109">
        <v>0.91666666666666663</v>
      </c>
      <c r="AD79" s="109">
        <v>0.91666666666666663</v>
      </c>
      <c r="AE79" s="109">
        <v>0.91666666666666663</v>
      </c>
      <c r="AH79">
        <v>0</v>
      </c>
      <c r="AI79">
        <v>0</v>
      </c>
      <c r="AJ79">
        <v>0</v>
      </c>
    </row>
    <row r="80" spans="1:36" x14ac:dyDescent="0.25">
      <c r="A80" t="s">
        <v>1183</v>
      </c>
      <c r="B80" t="s">
        <v>1184</v>
      </c>
      <c r="C80" t="s">
        <v>265</v>
      </c>
      <c r="D80" t="s">
        <v>266</v>
      </c>
      <c r="E80" s="108">
        <v>55</v>
      </c>
      <c r="F80" s="109">
        <v>0.98181818181818181</v>
      </c>
      <c r="G80" s="109">
        <v>0.96363636363636362</v>
      </c>
      <c r="H80" s="109">
        <v>0.96363636363636362</v>
      </c>
      <c r="I80" s="108" t="s">
        <v>1195</v>
      </c>
      <c r="J80" s="109">
        <v>1</v>
      </c>
      <c r="L80" s="111">
        <v>43</v>
      </c>
      <c r="M80" s="112">
        <v>1</v>
      </c>
      <c r="N80" s="112">
        <v>0.95348837209302328</v>
      </c>
      <c r="O80" s="112">
        <v>0.95348837209302328</v>
      </c>
      <c r="P80" s="112">
        <v>0.95348837209302328</v>
      </c>
      <c r="Q80" s="112">
        <v>1</v>
      </c>
      <c r="R80" s="111">
        <v>0</v>
      </c>
      <c r="S80" s="112" t="e">
        <v>#DIV/0!</v>
      </c>
      <c r="U80" s="108">
        <v>27</v>
      </c>
      <c r="V80" s="109">
        <v>0.96296296296296291</v>
      </c>
      <c r="W80" s="109">
        <v>0.92592592592592593</v>
      </c>
      <c r="X80" s="109">
        <v>0.96296296296296291</v>
      </c>
      <c r="Y80" s="109">
        <v>0.96296296296296291</v>
      </c>
      <c r="Z80" s="109">
        <v>0.92592592592592593</v>
      </c>
      <c r="AA80" s="109">
        <v>0.96296296296296291</v>
      </c>
      <c r="AB80" s="109">
        <v>0.96296296296296291</v>
      </c>
      <c r="AC80" s="109">
        <v>0.88888888888888884</v>
      </c>
      <c r="AD80" s="109">
        <v>0.96296296296296291</v>
      </c>
      <c r="AE80" s="109">
        <v>0.88888888888888884</v>
      </c>
      <c r="AH80">
        <v>0</v>
      </c>
      <c r="AI80">
        <v>0</v>
      </c>
      <c r="AJ80">
        <v>0</v>
      </c>
    </row>
    <row r="81" spans="1:36" x14ac:dyDescent="0.25">
      <c r="A81" t="s">
        <v>1185</v>
      </c>
      <c r="B81" t="s">
        <v>1186</v>
      </c>
      <c r="C81" t="s">
        <v>265</v>
      </c>
      <c r="D81" t="s">
        <v>266</v>
      </c>
      <c r="E81" s="108">
        <v>125</v>
      </c>
      <c r="F81" s="109">
        <v>0.88</v>
      </c>
      <c r="G81" s="109">
        <v>0.90400000000000003</v>
      </c>
      <c r="H81" s="109">
        <v>0.872</v>
      </c>
      <c r="I81" s="108">
        <v>0</v>
      </c>
      <c r="J81" s="109" t="e">
        <v>#DIV/0!</v>
      </c>
      <c r="L81" s="111">
        <v>66</v>
      </c>
      <c r="M81" s="112">
        <v>0.96969696969696972</v>
      </c>
      <c r="N81" s="112">
        <v>0.95454545454545459</v>
      </c>
      <c r="O81" s="112">
        <v>0.93939393939393945</v>
      </c>
      <c r="P81" s="112">
        <v>0.87878787878787878</v>
      </c>
      <c r="Q81" s="112">
        <v>0.9242424242424242</v>
      </c>
      <c r="R81" s="111" t="s">
        <v>1195</v>
      </c>
      <c r="S81" s="112">
        <v>1</v>
      </c>
      <c r="U81" s="108">
        <v>57</v>
      </c>
      <c r="V81" s="109">
        <v>0.85964912280701755</v>
      </c>
      <c r="W81" s="109">
        <v>0.8771929824561403</v>
      </c>
      <c r="X81" s="109">
        <v>0.85964912280701755</v>
      </c>
      <c r="Y81" s="109">
        <v>0.85964912280701755</v>
      </c>
      <c r="Z81" s="109">
        <v>0.78947368421052633</v>
      </c>
      <c r="AA81" s="109">
        <v>0.50877192982456143</v>
      </c>
      <c r="AB81" s="109">
        <v>0.82456140350877194</v>
      </c>
      <c r="AC81" s="109">
        <v>0.82456140350877194</v>
      </c>
      <c r="AD81" s="109">
        <v>0.54385964912280704</v>
      </c>
      <c r="AE81" s="109">
        <v>0.47368421052631576</v>
      </c>
      <c r="AH81">
        <v>0</v>
      </c>
      <c r="AI81">
        <v>0</v>
      </c>
      <c r="AJ81">
        <v>0</v>
      </c>
    </row>
    <row r="82" spans="1:36" x14ac:dyDescent="0.25">
      <c r="A82" t="s">
        <v>1191</v>
      </c>
      <c r="B82" t="s">
        <v>1192</v>
      </c>
      <c r="C82" t="s">
        <v>265</v>
      </c>
      <c r="D82" t="s">
        <v>266</v>
      </c>
      <c r="E82" s="108">
        <v>56</v>
      </c>
      <c r="F82" s="109">
        <v>0.9107142857142857</v>
      </c>
      <c r="G82" s="109">
        <v>0.9107142857142857</v>
      </c>
      <c r="H82" s="109">
        <v>0.875</v>
      </c>
      <c r="I82" s="108" t="s">
        <v>1195</v>
      </c>
      <c r="J82" s="109">
        <v>1</v>
      </c>
      <c r="L82" s="111">
        <v>42</v>
      </c>
      <c r="M82" s="112">
        <v>0.90476190476190477</v>
      </c>
      <c r="N82" s="112">
        <v>0.90476190476190477</v>
      </c>
      <c r="O82" s="112">
        <v>0.9285714285714286</v>
      </c>
      <c r="P82" s="112">
        <v>0.90476190476190477</v>
      </c>
      <c r="Q82" s="112">
        <v>0.9285714285714286</v>
      </c>
      <c r="R82" s="111" t="s">
        <v>1195</v>
      </c>
      <c r="S82" s="112">
        <v>1</v>
      </c>
      <c r="U82" s="108">
        <v>31</v>
      </c>
      <c r="V82" s="109">
        <v>1</v>
      </c>
      <c r="W82" s="109">
        <v>0.93548387096774188</v>
      </c>
      <c r="X82" s="109">
        <v>1</v>
      </c>
      <c r="Y82" s="109">
        <v>1</v>
      </c>
      <c r="Z82" s="109">
        <v>1</v>
      </c>
      <c r="AA82" s="109">
        <v>0.87096774193548387</v>
      </c>
      <c r="AB82" s="109">
        <v>1</v>
      </c>
      <c r="AC82" s="109">
        <v>1</v>
      </c>
      <c r="AD82" s="109">
        <v>0.90322580645161288</v>
      </c>
      <c r="AE82" s="109">
        <v>0.90322580645161288</v>
      </c>
      <c r="AH82">
        <v>0</v>
      </c>
      <c r="AI82">
        <v>0</v>
      </c>
      <c r="AJ82">
        <v>0</v>
      </c>
    </row>
    <row r="83" spans="1:36" x14ac:dyDescent="0.25">
      <c r="A83" t="s">
        <v>1193</v>
      </c>
      <c r="B83" t="s">
        <v>1194</v>
      </c>
      <c r="C83" t="s">
        <v>265</v>
      </c>
      <c r="D83" t="s">
        <v>266</v>
      </c>
      <c r="E83" s="108">
        <v>35</v>
      </c>
      <c r="F83" s="109">
        <v>0.94285714285714284</v>
      </c>
      <c r="G83" s="109">
        <v>0.97142857142857142</v>
      </c>
      <c r="H83" s="109">
        <v>0.94285714285714284</v>
      </c>
      <c r="I83" s="108">
        <v>0</v>
      </c>
      <c r="J83" s="109" t="e">
        <v>#DIV/0!</v>
      </c>
      <c r="L83" s="111">
        <v>26</v>
      </c>
      <c r="M83" s="112">
        <v>0.96153846153846156</v>
      </c>
      <c r="N83" s="112">
        <v>1</v>
      </c>
      <c r="O83" s="112">
        <v>0.96153846153846156</v>
      </c>
      <c r="P83" s="112">
        <v>1</v>
      </c>
      <c r="Q83" s="112">
        <v>1</v>
      </c>
      <c r="R83" s="111" t="s">
        <v>1195</v>
      </c>
      <c r="S83" s="112">
        <v>1</v>
      </c>
      <c r="U83" s="108">
        <v>31</v>
      </c>
      <c r="V83" s="109">
        <v>0.93548387096774188</v>
      </c>
      <c r="W83" s="109">
        <v>0.967741935483871</v>
      </c>
      <c r="X83" s="109">
        <v>0.93548387096774188</v>
      </c>
      <c r="Y83" s="109">
        <v>0.93548387096774188</v>
      </c>
      <c r="Z83" s="109">
        <v>0.93548387096774188</v>
      </c>
      <c r="AA83" s="109">
        <v>0.83870967741935487</v>
      </c>
      <c r="AB83" s="109">
        <v>0.967741935483871</v>
      </c>
      <c r="AC83" s="109">
        <v>0.93548387096774188</v>
      </c>
      <c r="AD83" s="109">
        <v>0.90322580645161288</v>
      </c>
      <c r="AE83" s="109">
        <v>0.90322580645161288</v>
      </c>
      <c r="AH83">
        <v>0</v>
      </c>
      <c r="AI83">
        <v>0</v>
      </c>
      <c r="AJ83">
        <v>0</v>
      </c>
    </row>
    <row r="84" spans="1:36" x14ac:dyDescent="0.25">
      <c r="A84" t="s">
        <v>758</v>
      </c>
      <c r="B84" t="s">
        <v>759</v>
      </c>
      <c r="C84" t="s">
        <v>267</v>
      </c>
      <c r="D84" t="s">
        <v>268</v>
      </c>
      <c r="E84" s="108">
        <v>95</v>
      </c>
      <c r="F84" s="109">
        <v>0.94736842105263153</v>
      </c>
      <c r="G84" s="109">
        <v>0.97894736842105268</v>
      </c>
      <c r="H84" s="109">
        <v>0.94736842105263153</v>
      </c>
      <c r="I84" s="108">
        <v>0</v>
      </c>
      <c r="J84" s="109" t="e">
        <v>#DIV/0!</v>
      </c>
      <c r="L84" s="111">
        <v>89</v>
      </c>
      <c r="M84" s="112">
        <v>0.97752808988764039</v>
      </c>
      <c r="N84" s="112">
        <v>0.9662921348314607</v>
      </c>
      <c r="O84" s="112">
        <v>0.97752808988764039</v>
      </c>
      <c r="P84" s="112">
        <v>0.9550561797752809</v>
      </c>
      <c r="Q84" s="112">
        <v>0.9662921348314607</v>
      </c>
      <c r="R84" s="111">
        <v>0</v>
      </c>
      <c r="S84" s="112" t="e">
        <v>#DIV/0!</v>
      </c>
      <c r="U84" s="108">
        <v>94</v>
      </c>
      <c r="V84" s="109">
        <v>0.96808510638297873</v>
      </c>
      <c r="W84" s="109">
        <v>0.93617021276595747</v>
      </c>
      <c r="X84" s="109">
        <v>0.96808510638297873</v>
      </c>
      <c r="Y84" s="109">
        <v>0.93617021276595747</v>
      </c>
      <c r="Z84" s="109">
        <v>0.95744680851063835</v>
      </c>
      <c r="AA84" s="109">
        <v>0.91489361702127658</v>
      </c>
      <c r="AB84" s="109">
        <v>0.92553191489361697</v>
      </c>
      <c r="AC84" s="109">
        <v>0.9042553191489362</v>
      </c>
      <c r="AD84" s="109">
        <v>0.95744680851063835</v>
      </c>
      <c r="AE84" s="109">
        <v>0.91489361702127658</v>
      </c>
      <c r="AH84">
        <v>0</v>
      </c>
      <c r="AI84">
        <v>0</v>
      </c>
      <c r="AJ84">
        <v>0</v>
      </c>
    </row>
    <row r="85" spans="1:36" x14ac:dyDescent="0.25">
      <c r="A85" t="s">
        <v>770</v>
      </c>
      <c r="B85" t="s">
        <v>771</v>
      </c>
      <c r="C85" t="s">
        <v>267</v>
      </c>
      <c r="D85" t="s">
        <v>268</v>
      </c>
      <c r="E85" s="108">
        <v>47</v>
      </c>
      <c r="F85" s="109">
        <v>0.95744680851063835</v>
      </c>
      <c r="G85" s="109">
        <v>0.97872340425531912</v>
      </c>
      <c r="H85" s="109">
        <v>0.95744680851063835</v>
      </c>
      <c r="I85" s="108">
        <v>0</v>
      </c>
      <c r="J85" s="109" t="e">
        <v>#DIV/0!</v>
      </c>
      <c r="L85" s="111">
        <v>49</v>
      </c>
      <c r="M85" s="112">
        <v>0.81632653061224492</v>
      </c>
      <c r="N85" s="112">
        <v>0.79591836734693877</v>
      </c>
      <c r="O85" s="112">
        <v>0.81632653061224492</v>
      </c>
      <c r="P85" s="112">
        <v>0.79591836734693877</v>
      </c>
      <c r="Q85" s="112">
        <v>0.79591836734693877</v>
      </c>
      <c r="R85" s="111">
        <v>0</v>
      </c>
      <c r="S85" s="112" t="e">
        <v>#DIV/0!</v>
      </c>
      <c r="U85" s="108">
        <v>53</v>
      </c>
      <c r="V85" s="109">
        <v>0.92452830188679247</v>
      </c>
      <c r="W85" s="109">
        <v>0.86792452830188682</v>
      </c>
      <c r="X85" s="109">
        <v>0.92452830188679247</v>
      </c>
      <c r="Y85" s="109">
        <v>0.92452830188679247</v>
      </c>
      <c r="Z85" s="109">
        <v>0.92452830188679247</v>
      </c>
      <c r="AA85" s="109">
        <v>0.8867924528301887</v>
      </c>
      <c r="AB85" s="109">
        <v>0.92452830188679247</v>
      </c>
      <c r="AC85" s="109">
        <v>0.84905660377358494</v>
      </c>
      <c r="AD85" s="109">
        <v>0.92452830188679247</v>
      </c>
      <c r="AE85" s="109">
        <v>0.90566037735849059</v>
      </c>
      <c r="AH85">
        <v>0</v>
      </c>
      <c r="AI85">
        <v>0</v>
      </c>
      <c r="AJ85">
        <v>0</v>
      </c>
    </row>
    <row r="86" spans="1:36" x14ac:dyDescent="0.25">
      <c r="A86" t="s">
        <v>776</v>
      </c>
      <c r="B86" t="s">
        <v>777</v>
      </c>
      <c r="C86" t="s">
        <v>267</v>
      </c>
      <c r="D86" t="s">
        <v>268</v>
      </c>
      <c r="E86" s="108">
        <v>91</v>
      </c>
      <c r="F86" s="109">
        <v>0.93406593406593408</v>
      </c>
      <c r="G86" s="109">
        <v>0.95604395604395609</v>
      </c>
      <c r="H86" s="109">
        <v>0.92307692307692313</v>
      </c>
      <c r="I86" s="108">
        <v>0</v>
      </c>
      <c r="J86" s="109" t="e">
        <v>#DIV/0!</v>
      </c>
      <c r="L86" s="111">
        <v>73</v>
      </c>
      <c r="M86" s="112">
        <v>0.9452054794520548</v>
      </c>
      <c r="N86" s="112">
        <v>0.9178082191780822</v>
      </c>
      <c r="O86" s="112">
        <v>0.95890410958904104</v>
      </c>
      <c r="P86" s="112">
        <v>0.8904109589041096</v>
      </c>
      <c r="Q86" s="112">
        <v>0.90410958904109584</v>
      </c>
      <c r="R86" s="111">
        <v>0</v>
      </c>
      <c r="S86" s="112" t="e">
        <v>#DIV/0!</v>
      </c>
      <c r="U86" s="108">
        <v>106</v>
      </c>
      <c r="V86" s="109">
        <v>0.96226415094339623</v>
      </c>
      <c r="W86" s="109">
        <v>0.82075471698113212</v>
      </c>
      <c r="X86" s="109">
        <v>0.96226415094339623</v>
      </c>
      <c r="Y86" s="109">
        <v>0.97169811320754718</v>
      </c>
      <c r="Z86" s="109">
        <v>0.97169811320754718</v>
      </c>
      <c r="AA86" s="109">
        <v>0.91509433962264153</v>
      </c>
      <c r="AB86" s="109">
        <v>0.8867924528301887</v>
      </c>
      <c r="AC86" s="109">
        <v>0.82075471698113212</v>
      </c>
      <c r="AD86" s="109">
        <v>0.96226415094339623</v>
      </c>
      <c r="AE86" s="109">
        <v>0.89622641509433965</v>
      </c>
      <c r="AH86">
        <v>0</v>
      </c>
      <c r="AI86">
        <v>0</v>
      </c>
      <c r="AJ86">
        <v>0</v>
      </c>
    </row>
    <row r="87" spans="1:36" x14ac:dyDescent="0.25">
      <c r="A87" t="s">
        <v>778</v>
      </c>
      <c r="B87" t="s">
        <v>779</v>
      </c>
      <c r="C87" t="s">
        <v>267</v>
      </c>
      <c r="D87" t="s">
        <v>268</v>
      </c>
      <c r="E87" s="108">
        <v>107</v>
      </c>
      <c r="F87" s="109">
        <v>0.96261682242990654</v>
      </c>
      <c r="G87" s="109">
        <v>0.98130841121495327</v>
      </c>
      <c r="H87" s="109">
        <v>0.96261682242990654</v>
      </c>
      <c r="I87" s="108">
        <v>0</v>
      </c>
      <c r="J87" s="109" t="e">
        <v>#DIV/0!</v>
      </c>
      <c r="L87" s="111">
        <v>105</v>
      </c>
      <c r="M87" s="112">
        <v>0.97142857142857142</v>
      </c>
      <c r="N87" s="112">
        <v>0.81904761904761902</v>
      </c>
      <c r="O87" s="112">
        <v>0.97142857142857142</v>
      </c>
      <c r="P87" s="112">
        <v>0.82857142857142863</v>
      </c>
      <c r="Q87" s="112">
        <v>0.82857142857142863</v>
      </c>
      <c r="R87" s="111">
        <v>0</v>
      </c>
      <c r="S87" s="112" t="e">
        <v>#DIV/0!</v>
      </c>
      <c r="U87" s="108">
        <v>96</v>
      </c>
      <c r="V87" s="109">
        <v>0.96875</v>
      </c>
      <c r="W87" s="109">
        <v>0.85416666666666663</v>
      </c>
      <c r="X87" s="109">
        <v>0.96875</v>
      </c>
      <c r="Y87" s="109">
        <v>0.97916666666666663</v>
      </c>
      <c r="Z87" s="109">
        <v>0.96875</v>
      </c>
      <c r="AA87" s="109">
        <v>0.91666666666666663</v>
      </c>
      <c r="AB87" s="109">
        <v>0.91666666666666663</v>
      </c>
      <c r="AC87" s="109">
        <v>0.80208333333333337</v>
      </c>
      <c r="AD87" s="109">
        <v>0.94791666666666663</v>
      </c>
      <c r="AE87" s="109">
        <v>0.9375</v>
      </c>
      <c r="AH87">
        <v>0</v>
      </c>
      <c r="AI87">
        <v>0</v>
      </c>
      <c r="AJ87">
        <v>0</v>
      </c>
    </row>
    <row r="88" spans="1:36" x14ac:dyDescent="0.25">
      <c r="A88" t="s">
        <v>780</v>
      </c>
      <c r="B88" t="s">
        <v>781</v>
      </c>
      <c r="C88" t="s">
        <v>267</v>
      </c>
      <c r="D88" t="s">
        <v>268</v>
      </c>
      <c r="E88" s="108">
        <v>87</v>
      </c>
      <c r="F88" s="109">
        <v>0.97701149425287359</v>
      </c>
      <c r="G88" s="109">
        <v>0.9885057471264368</v>
      </c>
      <c r="H88" s="109">
        <v>0.97701149425287359</v>
      </c>
      <c r="I88" s="108">
        <v>0</v>
      </c>
      <c r="J88" s="109" t="e">
        <v>#DIV/0!</v>
      </c>
      <c r="L88" s="111">
        <v>72</v>
      </c>
      <c r="M88" s="112">
        <v>0.98611111111111116</v>
      </c>
      <c r="N88" s="112">
        <v>0.88888888888888884</v>
      </c>
      <c r="O88" s="112">
        <v>0.97222222222222221</v>
      </c>
      <c r="P88" s="112">
        <v>0.86111111111111116</v>
      </c>
      <c r="Q88" s="112">
        <v>0.86111111111111116</v>
      </c>
      <c r="R88" s="111">
        <v>0</v>
      </c>
      <c r="S88" s="112" t="e">
        <v>#DIV/0!</v>
      </c>
      <c r="U88" s="108">
        <v>76</v>
      </c>
      <c r="V88" s="109">
        <v>0.92105263157894735</v>
      </c>
      <c r="W88" s="109">
        <v>0.64473684210526316</v>
      </c>
      <c r="X88" s="109">
        <v>0.92105263157894735</v>
      </c>
      <c r="Y88" s="109">
        <v>0.92105263157894735</v>
      </c>
      <c r="Z88" s="109">
        <v>0.90789473684210531</v>
      </c>
      <c r="AA88" s="109">
        <v>0.85526315789473684</v>
      </c>
      <c r="AB88" s="109">
        <v>0.81578947368421051</v>
      </c>
      <c r="AC88" s="109">
        <v>0.61842105263157898</v>
      </c>
      <c r="AD88" s="109">
        <v>0.90789473684210531</v>
      </c>
      <c r="AE88" s="109">
        <v>0.81578947368421051</v>
      </c>
      <c r="AH88">
        <v>0</v>
      </c>
      <c r="AI88">
        <v>0</v>
      </c>
      <c r="AJ88">
        <v>0</v>
      </c>
    </row>
    <row r="89" spans="1:36" x14ac:dyDescent="0.25">
      <c r="A89" t="s">
        <v>784</v>
      </c>
      <c r="B89" t="s">
        <v>785</v>
      </c>
      <c r="C89" t="s">
        <v>267</v>
      </c>
      <c r="D89" t="s">
        <v>268</v>
      </c>
      <c r="E89" s="108">
        <v>103</v>
      </c>
      <c r="F89" s="109">
        <v>0.970873786407767</v>
      </c>
      <c r="G89" s="109">
        <v>0.98058252427184467</v>
      </c>
      <c r="H89" s="109">
        <v>0.95145631067961167</v>
      </c>
      <c r="I89" s="108">
        <v>0</v>
      </c>
      <c r="J89" s="109" t="e">
        <v>#DIV/0!</v>
      </c>
      <c r="L89" s="111">
        <v>92</v>
      </c>
      <c r="M89" s="112">
        <v>0.95652173913043481</v>
      </c>
      <c r="N89" s="112">
        <v>0.95652173913043481</v>
      </c>
      <c r="O89" s="112">
        <v>0.94565217391304346</v>
      </c>
      <c r="P89" s="112">
        <v>0.94565217391304346</v>
      </c>
      <c r="Q89" s="112">
        <v>0.95652173913043481</v>
      </c>
      <c r="R89" s="111">
        <v>0</v>
      </c>
      <c r="S89" s="112" t="e">
        <v>#DIV/0!</v>
      </c>
      <c r="U89" s="108">
        <v>84</v>
      </c>
      <c r="V89" s="109">
        <v>1</v>
      </c>
      <c r="W89" s="109">
        <v>0.88095238095238093</v>
      </c>
      <c r="X89" s="109">
        <v>1</v>
      </c>
      <c r="Y89" s="109">
        <v>1</v>
      </c>
      <c r="Z89" s="109">
        <v>1</v>
      </c>
      <c r="AA89" s="109">
        <v>0.94047619047619047</v>
      </c>
      <c r="AB89" s="109">
        <v>0.98809523809523814</v>
      </c>
      <c r="AC89" s="109">
        <v>0.91666666666666663</v>
      </c>
      <c r="AD89" s="109">
        <v>1</v>
      </c>
      <c r="AE89" s="109">
        <v>0.97619047619047616</v>
      </c>
      <c r="AH89">
        <v>0</v>
      </c>
      <c r="AI89">
        <v>0</v>
      </c>
      <c r="AJ89">
        <v>0</v>
      </c>
    </row>
    <row r="90" spans="1:36" x14ac:dyDescent="0.25">
      <c r="A90" t="s">
        <v>788</v>
      </c>
      <c r="B90" t="s">
        <v>771</v>
      </c>
      <c r="C90" t="s">
        <v>267</v>
      </c>
      <c r="D90" t="s">
        <v>268</v>
      </c>
      <c r="E90" s="108">
        <v>18</v>
      </c>
      <c r="F90" s="109">
        <v>1</v>
      </c>
      <c r="G90" s="109">
        <v>1</v>
      </c>
      <c r="H90" s="109">
        <v>1</v>
      </c>
      <c r="I90" s="108">
        <v>0</v>
      </c>
      <c r="J90" s="109" t="e">
        <v>#DIV/0!</v>
      </c>
      <c r="L90" s="111">
        <v>21</v>
      </c>
      <c r="M90" s="112">
        <v>0.95238095238095233</v>
      </c>
      <c r="N90" s="112">
        <v>0.95238095238095233</v>
      </c>
      <c r="O90" s="112">
        <v>0.95238095238095233</v>
      </c>
      <c r="P90" s="112">
        <v>0.95238095238095233</v>
      </c>
      <c r="Q90" s="112">
        <v>0.95238095238095233</v>
      </c>
      <c r="R90" s="111">
        <v>0</v>
      </c>
      <c r="S90" s="112" t="e">
        <v>#DIV/0!</v>
      </c>
      <c r="U90" s="108">
        <v>30</v>
      </c>
      <c r="V90" s="109">
        <v>0.93333333333333335</v>
      </c>
      <c r="W90" s="109">
        <v>0.93333333333333335</v>
      </c>
      <c r="X90" s="109">
        <v>0.93333333333333335</v>
      </c>
      <c r="Y90" s="109">
        <v>0.93333333333333335</v>
      </c>
      <c r="Z90" s="109">
        <v>0.93333333333333335</v>
      </c>
      <c r="AA90" s="109">
        <v>0.9</v>
      </c>
      <c r="AB90" s="109">
        <v>0.93333333333333335</v>
      </c>
      <c r="AC90" s="109">
        <v>0.93333333333333335</v>
      </c>
      <c r="AD90" s="109">
        <v>0.93333333333333335</v>
      </c>
      <c r="AE90" s="109">
        <v>0.93333333333333335</v>
      </c>
      <c r="AH90">
        <v>0</v>
      </c>
      <c r="AI90">
        <v>0</v>
      </c>
      <c r="AJ90">
        <v>0</v>
      </c>
    </row>
    <row r="91" spans="1:36" x14ac:dyDescent="0.25">
      <c r="A91" t="s">
        <v>797</v>
      </c>
      <c r="B91" t="s">
        <v>798</v>
      </c>
      <c r="C91" t="s">
        <v>267</v>
      </c>
      <c r="D91" t="s">
        <v>268</v>
      </c>
      <c r="E91" s="108">
        <v>124</v>
      </c>
      <c r="F91" s="109">
        <v>0.95967741935483875</v>
      </c>
      <c r="G91" s="109">
        <v>0.95967741935483875</v>
      </c>
      <c r="H91" s="109">
        <v>0.95967741935483875</v>
      </c>
      <c r="I91" s="108">
        <v>0</v>
      </c>
      <c r="J91" s="109" t="e">
        <v>#DIV/0!</v>
      </c>
      <c r="L91" s="111">
        <v>101</v>
      </c>
      <c r="M91" s="112">
        <v>0.93069306930693074</v>
      </c>
      <c r="N91" s="112">
        <v>0.8910891089108911</v>
      </c>
      <c r="O91" s="112">
        <v>0.95049504950495045</v>
      </c>
      <c r="P91" s="112">
        <v>0.88118811881188119</v>
      </c>
      <c r="Q91" s="112">
        <v>0.90099009900990101</v>
      </c>
      <c r="R91" s="111">
        <v>0</v>
      </c>
      <c r="S91" s="112" t="e">
        <v>#DIV/0!</v>
      </c>
      <c r="U91" s="108">
        <v>120</v>
      </c>
      <c r="V91" s="109">
        <v>0.94166666666666665</v>
      </c>
      <c r="W91" s="109">
        <v>0.79166666666666663</v>
      </c>
      <c r="X91" s="109">
        <v>0.94166666666666665</v>
      </c>
      <c r="Y91" s="109">
        <v>0.95</v>
      </c>
      <c r="Z91" s="109">
        <v>0.94166666666666665</v>
      </c>
      <c r="AA91" s="109">
        <v>0.85833333333333328</v>
      </c>
      <c r="AB91" s="109">
        <v>0.91666666666666663</v>
      </c>
      <c r="AC91" s="109">
        <v>0.75</v>
      </c>
      <c r="AD91" s="109">
        <v>0.9</v>
      </c>
      <c r="AE91" s="109">
        <v>0.85</v>
      </c>
      <c r="AH91">
        <v>0</v>
      </c>
      <c r="AI91">
        <v>0</v>
      </c>
      <c r="AJ91">
        <v>0</v>
      </c>
    </row>
    <row r="92" spans="1:36" x14ac:dyDescent="0.25">
      <c r="A92" t="s">
        <v>799</v>
      </c>
      <c r="B92" t="s">
        <v>771</v>
      </c>
      <c r="C92" t="s">
        <v>267</v>
      </c>
      <c r="D92" t="s">
        <v>268</v>
      </c>
      <c r="E92" s="108">
        <v>36</v>
      </c>
      <c r="F92" s="109">
        <v>0.97222222222222221</v>
      </c>
      <c r="G92" s="109">
        <v>0.97222222222222221</v>
      </c>
      <c r="H92" s="109">
        <v>0.97222222222222221</v>
      </c>
      <c r="I92" s="108">
        <v>0</v>
      </c>
      <c r="J92" s="109" t="e">
        <v>#DIV/0!</v>
      </c>
      <c r="L92" s="111">
        <v>32</v>
      </c>
      <c r="M92" s="112">
        <v>0.90625</v>
      </c>
      <c r="N92" s="112">
        <v>0.90625</v>
      </c>
      <c r="O92" s="112">
        <v>0.90625</v>
      </c>
      <c r="P92" s="112">
        <v>0.90625</v>
      </c>
      <c r="Q92" s="112">
        <v>0.90625</v>
      </c>
      <c r="R92" s="111">
        <v>0</v>
      </c>
      <c r="S92" s="112" t="e">
        <v>#DIV/0!</v>
      </c>
      <c r="U92" s="108">
        <v>30</v>
      </c>
      <c r="V92" s="109">
        <v>0.93333333333333335</v>
      </c>
      <c r="W92" s="109">
        <v>0.8</v>
      </c>
      <c r="X92" s="109">
        <v>0.93333333333333335</v>
      </c>
      <c r="Y92" s="109">
        <v>0.93333333333333335</v>
      </c>
      <c r="Z92" s="109">
        <v>0.93333333333333335</v>
      </c>
      <c r="AA92" s="109">
        <v>0.8666666666666667</v>
      </c>
      <c r="AB92" s="109">
        <v>0.9</v>
      </c>
      <c r="AC92" s="109">
        <v>0.8666666666666667</v>
      </c>
      <c r="AD92" s="109">
        <v>0.9</v>
      </c>
      <c r="AE92" s="109">
        <v>0.9</v>
      </c>
      <c r="AH92">
        <v>0</v>
      </c>
      <c r="AI92">
        <v>0</v>
      </c>
      <c r="AJ92">
        <v>0</v>
      </c>
    </row>
    <row r="93" spans="1:36" x14ac:dyDescent="0.25">
      <c r="A93" t="s">
        <v>801</v>
      </c>
      <c r="B93" t="s">
        <v>802</v>
      </c>
      <c r="C93" t="s">
        <v>267</v>
      </c>
      <c r="D93" t="s">
        <v>268</v>
      </c>
      <c r="E93" s="108">
        <v>199</v>
      </c>
      <c r="F93" s="109">
        <v>0.92964824120603018</v>
      </c>
      <c r="G93" s="109">
        <v>0.96984924623115576</v>
      </c>
      <c r="H93" s="109">
        <v>0.92964824120603018</v>
      </c>
      <c r="I93" s="108">
        <v>0</v>
      </c>
      <c r="J93" s="109" t="e">
        <v>#DIV/0!</v>
      </c>
      <c r="L93" s="111">
        <v>228</v>
      </c>
      <c r="M93" s="112">
        <v>0.99561403508771928</v>
      </c>
      <c r="N93" s="112">
        <v>0.95614035087719296</v>
      </c>
      <c r="O93" s="112">
        <v>0.99122807017543857</v>
      </c>
      <c r="P93" s="112">
        <v>0.93421052631578949</v>
      </c>
      <c r="Q93" s="112">
        <v>0.95614035087719296</v>
      </c>
      <c r="R93" s="111" t="s">
        <v>1195</v>
      </c>
      <c r="S93" s="112">
        <v>0</v>
      </c>
      <c r="U93" s="108">
        <v>214</v>
      </c>
      <c r="V93" s="109">
        <v>0.96728971962616828</v>
      </c>
      <c r="W93" s="109">
        <v>0.86448598130841126</v>
      </c>
      <c r="X93" s="109">
        <v>0.96728971962616828</v>
      </c>
      <c r="Y93" s="109">
        <v>0.96728971962616828</v>
      </c>
      <c r="Z93" s="109">
        <v>0.93457943925233644</v>
      </c>
      <c r="AA93" s="109">
        <v>0.86448598130841126</v>
      </c>
      <c r="AB93" s="109">
        <v>0.93925233644859818</v>
      </c>
      <c r="AC93" s="109">
        <v>0.84579439252336452</v>
      </c>
      <c r="AD93" s="109">
        <v>0.90654205607476634</v>
      </c>
      <c r="AE93" s="109">
        <v>0.86915887850467288</v>
      </c>
      <c r="AH93">
        <v>0</v>
      </c>
      <c r="AI93">
        <v>0</v>
      </c>
      <c r="AJ93">
        <v>0</v>
      </c>
    </row>
    <row r="94" spans="1:36" x14ac:dyDescent="0.25">
      <c r="A94" t="s">
        <v>807</v>
      </c>
      <c r="B94" t="s">
        <v>808</v>
      </c>
      <c r="C94" t="s">
        <v>267</v>
      </c>
      <c r="D94" t="s">
        <v>268</v>
      </c>
      <c r="E94" s="108">
        <v>131</v>
      </c>
      <c r="F94" s="109">
        <v>0.91603053435114501</v>
      </c>
      <c r="G94" s="109">
        <v>0.94656488549618323</v>
      </c>
      <c r="H94" s="109">
        <v>0.90839694656488545</v>
      </c>
      <c r="I94" s="108">
        <v>0</v>
      </c>
      <c r="J94" s="109" t="e">
        <v>#DIV/0!</v>
      </c>
      <c r="L94" s="111">
        <v>128</v>
      </c>
      <c r="M94" s="112">
        <v>0.9609375</v>
      </c>
      <c r="N94" s="112">
        <v>0.9453125</v>
      </c>
      <c r="O94" s="112">
        <v>0.9453125</v>
      </c>
      <c r="P94" s="112">
        <v>0.9375</v>
      </c>
      <c r="Q94" s="112">
        <v>0.9453125</v>
      </c>
      <c r="R94" s="111">
        <v>0</v>
      </c>
      <c r="S94" s="112" t="e">
        <v>#DIV/0!</v>
      </c>
      <c r="U94" s="108">
        <v>144</v>
      </c>
      <c r="V94" s="109">
        <v>0.95833333333333337</v>
      </c>
      <c r="W94" s="109">
        <v>0.875</v>
      </c>
      <c r="X94" s="109">
        <v>0.95833333333333337</v>
      </c>
      <c r="Y94" s="109">
        <v>0.96527777777777779</v>
      </c>
      <c r="Z94" s="109">
        <v>0.97222222222222221</v>
      </c>
      <c r="AA94" s="109">
        <v>0.88194444444444442</v>
      </c>
      <c r="AB94" s="109">
        <v>0.9375</v>
      </c>
      <c r="AC94" s="109">
        <v>0.86805555555555558</v>
      </c>
      <c r="AD94" s="109">
        <v>0.95138888888888884</v>
      </c>
      <c r="AE94" s="109">
        <v>0.9375</v>
      </c>
      <c r="AH94">
        <v>0</v>
      </c>
      <c r="AI94">
        <v>0</v>
      </c>
      <c r="AJ94">
        <v>0</v>
      </c>
    </row>
    <row r="95" spans="1:36" x14ac:dyDescent="0.25">
      <c r="A95" t="s">
        <v>825</v>
      </c>
      <c r="B95" t="s">
        <v>826</v>
      </c>
      <c r="C95" t="s">
        <v>267</v>
      </c>
      <c r="D95" t="s">
        <v>268</v>
      </c>
      <c r="E95" s="108">
        <v>58</v>
      </c>
      <c r="F95" s="109">
        <v>0.94827586206896552</v>
      </c>
      <c r="G95" s="109">
        <v>0.96551724137931039</v>
      </c>
      <c r="H95" s="109">
        <v>0.94827586206896552</v>
      </c>
      <c r="I95" s="108">
        <v>0</v>
      </c>
      <c r="J95" s="109" t="e">
        <v>#DIV/0!</v>
      </c>
      <c r="L95" s="111">
        <v>62</v>
      </c>
      <c r="M95" s="112">
        <v>0.967741935483871</v>
      </c>
      <c r="N95" s="112">
        <v>0.967741935483871</v>
      </c>
      <c r="O95" s="112">
        <v>0.967741935483871</v>
      </c>
      <c r="P95" s="112">
        <v>0.95161290322580649</v>
      </c>
      <c r="Q95" s="112">
        <v>0.95161290322580649</v>
      </c>
      <c r="R95" s="111">
        <v>0</v>
      </c>
      <c r="S95" s="112" t="e">
        <v>#DIV/0!</v>
      </c>
      <c r="U95" s="108">
        <v>76</v>
      </c>
      <c r="V95" s="109">
        <v>0.96052631578947367</v>
      </c>
      <c r="W95" s="109">
        <v>0.92105263157894735</v>
      </c>
      <c r="X95" s="109">
        <v>0.96052631578947367</v>
      </c>
      <c r="Y95" s="109">
        <v>0.96052631578947367</v>
      </c>
      <c r="Z95" s="109">
        <v>0.96052631578947367</v>
      </c>
      <c r="AA95" s="109">
        <v>0.92105263157894735</v>
      </c>
      <c r="AB95" s="109">
        <v>0.96052631578947367</v>
      </c>
      <c r="AC95" s="109">
        <v>0.90789473684210531</v>
      </c>
      <c r="AD95" s="109">
        <v>0.96052631578947367</v>
      </c>
      <c r="AE95" s="109">
        <v>0.92105263157894735</v>
      </c>
      <c r="AH95">
        <v>0</v>
      </c>
      <c r="AI95">
        <v>0</v>
      </c>
      <c r="AJ95">
        <v>0</v>
      </c>
    </row>
    <row r="96" spans="1:36" x14ac:dyDescent="0.25">
      <c r="A96" t="s">
        <v>827</v>
      </c>
      <c r="B96" t="s">
        <v>828</v>
      </c>
      <c r="C96" t="s">
        <v>267</v>
      </c>
      <c r="D96" t="s">
        <v>268</v>
      </c>
      <c r="E96" s="108">
        <v>108</v>
      </c>
      <c r="F96" s="109">
        <v>0.90740740740740744</v>
      </c>
      <c r="G96" s="109">
        <v>0.95370370370370372</v>
      </c>
      <c r="H96" s="109">
        <v>0.90740740740740744</v>
      </c>
      <c r="I96" s="108">
        <v>0</v>
      </c>
      <c r="J96" s="109" t="e">
        <v>#DIV/0!</v>
      </c>
      <c r="L96" s="111">
        <v>114</v>
      </c>
      <c r="M96" s="112">
        <v>0.94736842105263153</v>
      </c>
      <c r="N96" s="112">
        <v>0.8771929824561403</v>
      </c>
      <c r="O96" s="112">
        <v>0.95614035087719296</v>
      </c>
      <c r="P96" s="112">
        <v>0.85087719298245612</v>
      </c>
      <c r="Q96" s="112">
        <v>0.86842105263157898</v>
      </c>
      <c r="R96" s="111">
        <v>0</v>
      </c>
      <c r="S96" s="112" t="e">
        <v>#DIV/0!</v>
      </c>
      <c r="U96" s="108">
        <v>108</v>
      </c>
      <c r="V96" s="109">
        <v>0.92592592592592593</v>
      </c>
      <c r="W96" s="109">
        <v>0.78703703703703709</v>
      </c>
      <c r="X96" s="109">
        <v>0.92592592592592593</v>
      </c>
      <c r="Y96" s="109">
        <v>0.91666666666666663</v>
      </c>
      <c r="Z96" s="109">
        <v>0.91666666666666663</v>
      </c>
      <c r="AA96" s="109">
        <v>0.87962962962962965</v>
      </c>
      <c r="AB96" s="109">
        <v>0.84259259259259256</v>
      </c>
      <c r="AC96" s="109">
        <v>0.7592592592592593</v>
      </c>
      <c r="AD96" s="109">
        <v>0.90740740740740744</v>
      </c>
      <c r="AE96" s="109">
        <v>0.79629629629629628</v>
      </c>
      <c r="AH96">
        <v>0</v>
      </c>
      <c r="AI96">
        <v>0</v>
      </c>
      <c r="AJ96">
        <v>0</v>
      </c>
    </row>
    <row r="97" spans="1:36" x14ac:dyDescent="0.25">
      <c r="A97" t="s">
        <v>834</v>
      </c>
      <c r="B97" t="s">
        <v>835</v>
      </c>
      <c r="C97" t="s">
        <v>267</v>
      </c>
      <c r="D97" t="s">
        <v>268</v>
      </c>
      <c r="E97" s="108">
        <v>84</v>
      </c>
      <c r="F97" s="109">
        <v>0.97619047619047616</v>
      </c>
      <c r="G97" s="109">
        <v>0.97619047619047616</v>
      </c>
      <c r="H97" s="109">
        <v>0.9642857142857143</v>
      </c>
      <c r="I97" s="108">
        <v>0</v>
      </c>
      <c r="J97" s="109" t="e">
        <v>#DIV/0!</v>
      </c>
      <c r="L97" s="111">
        <v>84</v>
      </c>
      <c r="M97" s="112">
        <v>0.98809523809523814</v>
      </c>
      <c r="N97" s="112">
        <v>0.97619047619047616</v>
      </c>
      <c r="O97" s="112">
        <v>0.98809523809523814</v>
      </c>
      <c r="P97" s="112">
        <v>0.97619047619047616</v>
      </c>
      <c r="Q97" s="112">
        <v>0.98809523809523814</v>
      </c>
      <c r="R97" s="111">
        <v>0</v>
      </c>
      <c r="S97" s="112" t="e">
        <v>#DIV/0!</v>
      </c>
      <c r="U97" s="108">
        <v>79</v>
      </c>
      <c r="V97" s="109">
        <v>0.98734177215189878</v>
      </c>
      <c r="W97" s="109">
        <v>0.98734177215189878</v>
      </c>
      <c r="X97" s="109">
        <v>0.98734177215189878</v>
      </c>
      <c r="Y97" s="109">
        <v>0.98734177215189878</v>
      </c>
      <c r="Z97" s="109">
        <v>0.98734177215189878</v>
      </c>
      <c r="AA97" s="109">
        <v>0.94936708860759489</v>
      </c>
      <c r="AB97" s="109">
        <v>0.98734177215189878</v>
      </c>
      <c r="AC97" s="109">
        <v>0.98734177215189878</v>
      </c>
      <c r="AD97" s="109">
        <v>0.97468354430379744</v>
      </c>
      <c r="AE97" s="109">
        <v>0.91139240506329111</v>
      </c>
      <c r="AH97">
        <v>0</v>
      </c>
      <c r="AI97">
        <v>0</v>
      </c>
      <c r="AJ97">
        <v>0</v>
      </c>
    </row>
    <row r="98" spans="1:36" x14ac:dyDescent="0.25">
      <c r="A98" t="s">
        <v>838</v>
      </c>
      <c r="B98" t="s">
        <v>839</v>
      </c>
      <c r="C98" t="s">
        <v>267</v>
      </c>
      <c r="D98" t="s">
        <v>268</v>
      </c>
      <c r="E98" s="108">
        <v>56</v>
      </c>
      <c r="F98" s="109">
        <v>0.9642857142857143</v>
      </c>
      <c r="G98" s="109">
        <v>0.9821428571428571</v>
      </c>
      <c r="H98" s="109">
        <v>0.9642857142857143</v>
      </c>
      <c r="I98" s="108">
        <v>0</v>
      </c>
      <c r="J98" s="109" t="e">
        <v>#DIV/0!</v>
      </c>
      <c r="L98" s="111">
        <v>60</v>
      </c>
      <c r="M98" s="112">
        <v>0.98333333333333328</v>
      </c>
      <c r="N98" s="112">
        <v>0.98333333333333328</v>
      </c>
      <c r="O98" s="112">
        <v>0.98333333333333328</v>
      </c>
      <c r="P98" s="112">
        <v>0.95</v>
      </c>
      <c r="Q98" s="112">
        <v>0.98333333333333328</v>
      </c>
      <c r="R98" s="111">
        <v>0</v>
      </c>
      <c r="S98" s="112" t="e">
        <v>#DIV/0!</v>
      </c>
      <c r="U98" s="108">
        <v>62</v>
      </c>
      <c r="V98" s="109">
        <v>0.9838709677419355</v>
      </c>
      <c r="W98" s="109">
        <v>0.967741935483871</v>
      </c>
      <c r="X98" s="109">
        <v>0.9838709677419355</v>
      </c>
      <c r="Y98" s="109">
        <v>0.967741935483871</v>
      </c>
      <c r="Z98" s="109">
        <v>0.967741935483871</v>
      </c>
      <c r="AA98" s="109">
        <v>0.95161290322580649</v>
      </c>
      <c r="AB98" s="109">
        <v>0.9838709677419355</v>
      </c>
      <c r="AC98" s="109">
        <v>0.95161290322580649</v>
      </c>
      <c r="AD98" s="109">
        <v>0.95161290322580649</v>
      </c>
      <c r="AE98" s="109">
        <v>0.91935483870967738</v>
      </c>
      <c r="AH98">
        <v>0</v>
      </c>
      <c r="AI98">
        <v>0</v>
      </c>
      <c r="AJ98">
        <v>0</v>
      </c>
    </row>
    <row r="99" spans="1:36" x14ac:dyDescent="0.25">
      <c r="A99" t="s">
        <v>848</v>
      </c>
      <c r="B99" t="s">
        <v>849</v>
      </c>
      <c r="C99" t="s">
        <v>267</v>
      </c>
      <c r="D99" t="s">
        <v>268</v>
      </c>
      <c r="E99" s="108">
        <v>53</v>
      </c>
      <c r="F99" s="109">
        <v>0.98113207547169812</v>
      </c>
      <c r="G99" s="109">
        <v>1</v>
      </c>
      <c r="H99" s="109">
        <v>0.98113207547169812</v>
      </c>
      <c r="I99" s="108">
        <v>0</v>
      </c>
      <c r="J99" s="109" t="e">
        <v>#DIV/0!</v>
      </c>
      <c r="L99" s="111">
        <v>49</v>
      </c>
      <c r="M99" s="112">
        <v>1</v>
      </c>
      <c r="N99" s="112">
        <v>0.83673469387755106</v>
      </c>
      <c r="O99" s="112">
        <v>1</v>
      </c>
      <c r="P99" s="112">
        <v>0.83673469387755106</v>
      </c>
      <c r="Q99" s="112">
        <v>0.83673469387755106</v>
      </c>
      <c r="R99" s="111">
        <v>0</v>
      </c>
      <c r="S99" s="112" t="e">
        <v>#DIV/0!</v>
      </c>
      <c r="U99" s="108">
        <v>52</v>
      </c>
      <c r="V99" s="109">
        <v>0.96153846153846156</v>
      </c>
      <c r="W99" s="109">
        <v>0.78846153846153844</v>
      </c>
      <c r="X99" s="109">
        <v>0.96153846153846156</v>
      </c>
      <c r="Y99" s="109">
        <v>0.96153846153846156</v>
      </c>
      <c r="Z99" s="109">
        <v>0.96153846153846156</v>
      </c>
      <c r="AA99" s="109">
        <v>0.92307692307692313</v>
      </c>
      <c r="AB99" s="109">
        <v>0.84615384615384615</v>
      </c>
      <c r="AC99" s="109">
        <v>0.71153846153846156</v>
      </c>
      <c r="AD99" s="109">
        <v>0.96153846153846156</v>
      </c>
      <c r="AE99" s="109">
        <v>0.82692307692307687</v>
      </c>
      <c r="AH99">
        <v>0</v>
      </c>
      <c r="AI99">
        <v>0</v>
      </c>
      <c r="AJ99">
        <v>0</v>
      </c>
    </row>
    <row r="100" spans="1:36" x14ac:dyDescent="0.25">
      <c r="A100" t="s">
        <v>856</v>
      </c>
      <c r="B100" t="s">
        <v>857</v>
      </c>
      <c r="C100" t="s">
        <v>267</v>
      </c>
      <c r="D100" t="s">
        <v>268</v>
      </c>
      <c r="E100" s="108">
        <v>131</v>
      </c>
      <c r="F100" s="109">
        <v>0.97709923664122134</v>
      </c>
      <c r="G100" s="109">
        <v>0.99236641221374045</v>
      </c>
      <c r="H100" s="109">
        <v>0.97709923664122134</v>
      </c>
      <c r="I100" s="108">
        <v>0</v>
      </c>
      <c r="J100" s="109" t="e">
        <v>#DIV/0!</v>
      </c>
      <c r="L100" s="111">
        <v>101</v>
      </c>
      <c r="M100" s="112">
        <v>0.97029702970297027</v>
      </c>
      <c r="N100" s="112">
        <v>0.93069306930693074</v>
      </c>
      <c r="O100" s="112">
        <v>0.96039603960396036</v>
      </c>
      <c r="P100" s="112">
        <v>0.93069306930693074</v>
      </c>
      <c r="Q100" s="112">
        <v>0.95049504950495045</v>
      </c>
      <c r="R100" s="111">
        <v>0</v>
      </c>
      <c r="S100" s="112" t="e">
        <v>#DIV/0!</v>
      </c>
      <c r="U100" s="108">
        <v>90</v>
      </c>
      <c r="V100" s="109">
        <v>0.96666666666666667</v>
      </c>
      <c r="W100" s="109">
        <v>0.88888888888888884</v>
      </c>
      <c r="X100" s="109">
        <v>0.96666666666666667</v>
      </c>
      <c r="Y100" s="109">
        <v>0.97777777777777775</v>
      </c>
      <c r="Z100" s="109">
        <v>0.91111111111111109</v>
      </c>
      <c r="AA100" s="109">
        <v>0.91111111111111109</v>
      </c>
      <c r="AB100" s="109">
        <v>0.93333333333333335</v>
      </c>
      <c r="AC100" s="109">
        <v>0.9</v>
      </c>
      <c r="AD100" s="109">
        <v>0.94444444444444442</v>
      </c>
      <c r="AE100" s="109">
        <v>0.83333333333333337</v>
      </c>
      <c r="AH100">
        <v>0</v>
      </c>
      <c r="AI100">
        <v>0</v>
      </c>
      <c r="AJ100">
        <v>0</v>
      </c>
    </row>
    <row r="101" spans="1:36" x14ac:dyDescent="0.25">
      <c r="A101" t="s">
        <v>858</v>
      </c>
      <c r="B101" t="s">
        <v>771</v>
      </c>
      <c r="C101" t="s">
        <v>267</v>
      </c>
      <c r="D101" t="s">
        <v>268</v>
      </c>
      <c r="E101" s="108">
        <v>41</v>
      </c>
      <c r="F101" s="109">
        <v>0.95121951219512191</v>
      </c>
      <c r="G101" s="109">
        <v>0.95121951219512191</v>
      </c>
      <c r="H101" s="109">
        <v>0.95121951219512191</v>
      </c>
      <c r="I101" s="108">
        <v>0</v>
      </c>
      <c r="J101" s="109" t="e">
        <v>#DIV/0!</v>
      </c>
      <c r="L101" s="111">
        <v>29</v>
      </c>
      <c r="M101" s="112">
        <v>1</v>
      </c>
      <c r="N101" s="112">
        <v>0.96551724137931039</v>
      </c>
      <c r="O101" s="112">
        <v>1</v>
      </c>
      <c r="P101" s="112">
        <v>0.96551724137931039</v>
      </c>
      <c r="Q101" s="112">
        <v>1</v>
      </c>
      <c r="R101" s="111">
        <v>0</v>
      </c>
      <c r="S101" s="112" t="e">
        <v>#DIV/0!</v>
      </c>
      <c r="U101" s="108">
        <v>54</v>
      </c>
      <c r="V101" s="109">
        <v>0.94444444444444442</v>
      </c>
      <c r="W101" s="109">
        <v>0.92592592592592593</v>
      </c>
      <c r="X101" s="109">
        <v>0.94444444444444442</v>
      </c>
      <c r="Y101" s="109">
        <v>0.96296296296296291</v>
      </c>
      <c r="Z101" s="109">
        <v>0.94444444444444442</v>
      </c>
      <c r="AA101" s="109">
        <v>0.92592592592592593</v>
      </c>
      <c r="AB101" s="109">
        <v>0.88888888888888884</v>
      </c>
      <c r="AC101" s="109">
        <v>0.90740740740740744</v>
      </c>
      <c r="AD101" s="109">
        <v>0.94444444444444442</v>
      </c>
      <c r="AE101" s="109">
        <v>0.94444444444444442</v>
      </c>
      <c r="AH101">
        <v>0</v>
      </c>
      <c r="AI101">
        <v>0</v>
      </c>
      <c r="AJ101">
        <v>0</v>
      </c>
    </row>
    <row r="102" spans="1:36" x14ac:dyDescent="0.25">
      <c r="A102" t="s">
        <v>872</v>
      </c>
      <c r="B102" t="s">
        <v>771</v>
      </c>
      <c r="C102" t="s">
        <v>267</v>
      </c>
      <c r="D102" t="s">
        <v>268</v>
      </c>
      <c r="E102" s="108">
        <v>21</v>
      </c>
      <c r="F102" s="109">
        <v>1</v>
      </c>
      <c r="G102" s="109">
        <v>1</v>
      </c>
      <c r="H102" s="109">
        <v>1</v>
      </c>
      <c r="I102" s="108">
        <v>0</v>
      </c>
      <c r="J102" s="109" t="e">
        <v>#DIV/0!</v>
      </c>
      <c r="L102" s="111">
        <v>25</v>
      </c>
      <c r="M102" s="112">
        <v>1</v>
      </c>
      <c r="N102" s="112">
        <v>1</v>
      </c>
      <c r="O102" s="112">
        <v>1</v>
      </c>
      <c r="P102" s="112">
        <v>1</v>
      </c>
      <c r="Q102" s="112">
        <v>1</v>
      </c>
      <c r="R102" s="111">
        <v>0</v>
      </c>
      <c r="S102" s="112" t="e">
        <v>#DIV/0!</v>
      </c>
      <c r="U102" s="108">
        <v>24</v>
      </c>
      <c r="V102" s="109">
        <v>0.95833333333333337</v>
      </c>
      <c r="W102" s="109">
        <v>0.79166666666666663</v>
      </c>
      <c r="X102" s="109">
        <v>0.95833333333333337</v>
      </c>
      <c r="Y102" s="109">
        <v>0.95833333333333337</v>
      </c>
      <c r="Z102" s="109">
        <v>0.95833333333333337</v>
      </c>
      <c r="AA102" s="109">
        <v>0.875</v>
      </c>
      <c r="AB102" s="109">
        <v>0.91666666666666663</v>
      </c>
      <c r="AC102" s="109">
        <v>0.79166666666666663</v>
      </c>
      <c r="AD102" s="109">
        <v>0.875</v>
      </c>
      <c r="AE102" s="109">
        <v>0.79166666666666663</v>
      </c>
      <c r="AH102">
        <v>0</v>
      </c>
      <c r="AI102">
        <v>0</v>
      </c>
      <c r="AJ102">
        <v>0</v>
      </c>
    </row>
    <row r="103" spans="1:36" x14ac:dyDescent="0.25">
      <c r="A103" t="s">
        <v>879</v>
      </c>
      <c r="B103" t="s">
        <v>880</v>
      </c>
      <c r="C103" t="s">
        <v>267</v>
      </c>
      <c r="D103" t="s">
        <v>268</v>
      </c>
      <c r="E103" s="108">
        <v>83</v>
      </c>
      <c r="F103" s="109">
        <v>0.96385542168674698</v>
      </c>
      <c r="G103" s="109">
        <v>0.96385542168674698</v>
      </c>
      <c r="H103" s="109">
        <v>0.96385542168674698</v>
      </c>
      <c r="I103" s="108">
        <v>0</v>
      </c>
      <c r="J103" s="109" t="e">
        <v>#DIV/0!</v>
      </c>
      <c r="L103" s="111">
        <v>91</v>
      </c>
      <c r="M103" s="112">
        <v>0.98901098901098905</v>
      </c>
      <c r="N103" s="112">
        <v>0.79120879120879117</v>
      </c>
      <c r="O103" s="112">
        <v>0.98901098901098905</v>
      </c>
      <c r="P103" s="112">
        <v>0.79120879120879117</v>
      </c>
      <c r="Q103" s="112">
        <v>0.80219780219780223</v>
      </c>
      <c r="R103" s="111">
        <v>0</v>
      </c>
      <c r="S103" s="112" t="e">
        <v>#DIV/0!</v>
      </c>
      <c r="U103" s="108">
        <v>82</v>
      </c>
      <c r="V103" s="109">
        <v>0.95121951219512191</v>
      </c>
      <c r="W103" s="109">
        <v>0.87804878048780488</v>
      </c>
      <c r="X103" s="109">
        <v>0.95121951219512191</v>
      </c>
      <c r="Y103" s="109">
        <v>0.97560975609756095</v>
      </c>
      <c r="Z103" s="109">
        <v>0.96341463414634143</v>
      </c>
      <c r="AA103" s="109">
        <v>0.92682926829268297</v>
      </c>
      <c r="AB103" s="109">
        <v>0.92682926829268297</v>
      </c>
      <c r="AC103" s="109">
        <v>0.8902439024390244</v>
      </c>
      <c r="AD103" s="109">
        <v>0.96341463414634143</v>
      </c>
      <c r="AE103" s="109">
        <v>0.92682926829268297</v>
      </c>
      <c r="AH103">
        <v>0</v>
      </c>
      <c r="AI103">
        <v>0</v>
      </c>
      <c r="AJ103">
        <v>0</v>
      </c>
    </row>
    <row r="104" spans="1:36" x14ac:dyDescent="0.25">
      <c r="A104" t="s">
        <v>898</v>
      </c>
      <c r="B104" t="s">
        <v>899</v>
      </c>
      <c r="C104" t="s">
        <v>267</v>
      </c>
      <c r="D104" t="s">
        <v>268</v>
      </c>
      <c r="E104" s="108">
        <v>95</v>
      </c>
      <c r="F104" s="109">
        <v>0.97894736842105268</v>
      </c>
      <c r="G104" s="109">
        <v>1</v>
      </c>
      <c r="H104" s="109">
        <v>0.97894736842105268</v>
      </c>
      <c r="I104" s="108">
        <v>0</v>
      </c>
      <c r="J104" s="109" t="e">
        <v>#DIV/0!</v>
      </c>
      <c r="L104" s="111">
        <v>120</v>
      </c>
      <c r="M104" s="112">
        <v>0.9916666666666667</v>
      </c>
      <c r="N104" s="112">
        <v>0.97499999999999998</v>
      </c>
      <c r="O104" s="112">
        <v>0.98333333333333328</v>
      </c>
      <c r="P104" s="112">
        <v>0.95</v>
      </c>
      <c r="Q104" s="112">
        <v>0.98333333333333328</v>
      </c>
      <c r="R104" s="111">
        <v>0</v>
      </c>
      <c r="S104" s="112" t="e">
        <v>#DIV/0!</v>
      </c>
      <c r="U104" s="108">
        <v>107</v>
      </c>
      <c r="V104" s="109">
        <v>0.98130841121495327</v>
      </c>
      <c r="W104" s="109">
        <v>0.88785046728971961</v>
      </c>
      <c r="X104" s="109">
        <v>0.98130841121495327</v>
      </c>
      <c r="Y104" s="109">
        <v>0.99065420560747663</v>
      </c>
      <c r="Z104" s="109">
        <v>0.94392523364485981</v>
      </c>
      <c r="AA104" s="109">
        <v>0.91588785046728971</v>
      </c>
      <c r="AB104" s="109">
        <v>0.9719626168224299</v>
      </c>
      <c r="AC104" s="109">
        <v>0.87850467289719625</v>
      </c>
      <c r="AD104" s="109">
        <v>0.93457943925233644</v>
      </c>
      <c r="AE104" s="109">
        <v>0.88785046728971961</v>
      </c>
      <c r="AH104">
        <v>0</v>
      </c>
      <c r="AI104">
        <v>0</v>
      </c>
      <c r="AJ104">
        <v>0</v>
      </c>
    </row>
    <row r="105" spans="1:36" x14ac:dyDescent="0.25">
      <c r="A105" t="s">
        <v>902</v>
      </c>
      <c r="B105" t="s">
        <v>903</v>
      </c>
      <c r="C105" t="s">
        <v>267</v>
      </c>
      <c r="D105" t="s">
        <v>268</v>
      </c>
      <c r="E105" s="108">
        <v>12</v>
      </c>
      <c r="F105" s="109">
        <v>0.91666666666666663</v>
      </c>
      <c r="G105" s="109">
        <v>1</v>
      </c>
      <c r="H105" s="109">
        <v>0.91666666666666663</v>
      </c>
      <c r="I105" s="108">
        <v>0</v>
      </c>
      <c r="J105" s="109" t="e">
        <v>#DIV/0!</v>
      </c>
      <c r="L105" s="111">
        <v>23</v>
      </c>
      <c r="M105" s="112">
        <v>1</v>
      </c>
      <c r="N105" s="112">
        <v>1</v>
      </c>
      <c r="O105" s="112">
        <v>1</v>
      </c>
      <c r="P105" s="112">
        <v>0.95652173913043481</v>
      </c>
      <c r="Q105" s="112">
        <v>1</v>
      </c>
      <c r="R105" s="111">
        <v>0</v>
      </c>
      <c r="S105" s="112" t="e">
        <v>#DIV/0!</v>
      </c>
      <c r="U105" s="108">
        <v>30</v>
      </c>
      <c r="V105" s="109">
        <v>0.93333333333333335</v>
      </c>
      <c r="W105" s="109">
        <v>0.9</v>
      </c>
      <c r="X105" s="109">
        <v>0.93333333333333335</v>
      </c>
      <c r="Y105" s="109">
        <v>1</v>
      </c>
      <c r="Z105" s="109">
        <v>0.93333333333333335</v>
      </c>
      <c r="AA105" s="109">
        <v>0.83333333333333337</v>
      </c>
      <c r="AB105" s="109">
        <v>1</v>
      </c>
      <c r="AC105" s="109">
        <v>0.8666666666666667</v>
      </c>
      <c r="AD105" s="109">
        <v>1</v>
      </c>
      <c r="AE105" s="109">
        <v>0.9</v>
      </c>
      <c r="AH105">
        <v>0</v>
      </c>
      <c r="AI105">
        <v>0</v>
      </c>
      <c r="AJ105">
        <v>0</v>
      </c>
    </row>
    <row r="106" spans="1:36" x14ac:dyDescent="0.25">
      <c r="A106" t="s">
        <v>904</v>
      </c>
      <c r="B106" t="s">
        <v>905</v>
      </c>
      <c r="C106" t="s">
        <v>267</v>
      </c>
      <c r="D106" t="s">
        <v>268</v>
      </c>
      <c r="E106" s="108">
        <v>47</v>
      </c>
      <c r="F106" s="109">
        <v>0.97872340425531912</v>
      </c>
      <c r="G106" s="109">
        <v>1</v>
      </c>
      <c r="H106" s="109">
        <v>0.97872340425531912</v>
      </c>
      <c r="I106" s="108">
        <v>0</v>
      </c>
      <c r="J106" s="109" t="e">
        <v>#DIV/0!</v>
      </c>
      <c r="L106" s="111">
        <v>42</v>
      </c>
      <c r="M106" s="112">
        <v>1</v>
      </c>
      <c r="N106" s="112">
        <v>1</v>
      </c>
      <c r="O106" s="112">
        <v>1</v>
      </c>
      <c r="P106" s="112">
        <v>0.95238095238095233</v>
      </c>
      <c r="Q106" s="112">
        <v>1</v>
      </c>
      <c r="R106" s="111">
        <v>0</v>
      </c>
      <c r="S106" s="112" t="e">
        <v>#DIV/0!</v>
      </c>
      <c r="U106" s="108">
        <v>48</v>
      </c>
      <c r="V106" s="109">
        <v>0.97916666666666663</v>
      </c>
      <c r="W106" s="109">
        <v>0.91666666666666663</v>
      </c>
      <c r="X106" s="109">
        <v>0.97916666666666663</v>
      </c>
      <c r="Y106" s="109">
        <v>0.97916666666666663</v>
      </c>
      <c r="Z106" s="109">
        <v>1</v>
      </c>
      <c r="AA106" s="109">
        <v>0.9375</v>
      </c>
      <c r="AB106" s="109">
        <v>0.95833333333333337</v>
      </c>
      <c r="AC106" s="109">
        <v>0.91666666666666663</v>
      </c>
      <c r="AD106" s="109">
        <v>0.95833333333333337</v>
      </c>
      <c r="AE106" s="109">
        <v>0.89583333333333337</v>
      </c>
      <c r="AH106">
        <v>0</v>
      </c>
      <c r="AI106">
        <v>0</v>
      </c>
      <c r="AJ106">
        <v>0</v>
      </c>
    </row>
    <row r="107" spans="1:36" x14ac:dyDescent="0.25">
      <c r="A107" t="s">
        <v>914</v>
      </c>
      <c r="B107" t="s">
        <v>915</v>
      </c>
      <c r="C107" t="s">
        <v>267</v>
      </c>
      <c r="D107" t="s">
        <v>268</v>
      </c>
      <c r="E107" s="108">
        <v>41</v>
      </c>
      <c r="F107" s="109">
        <v>1</v>
      </c>
      <c r="G107" s="109">
        <v>1</v>
      </c>
      <c r="H107" s="109">
        <v>1</v>
      </c>
      <c r="I107" s="108">
        <v>0</v>
      </c>
      <c r="J107" s="109" t="e">
        <v>#DIV/0!</v>
      </c>
      <c r="L107" s="111">
        <v>48</v>
      </c>
      <c r="M107" s="112">
        <v>0.9375</v>
      </c>
      <c r="N107" s="112">
        <v>0.91666666666666663</v>
      </c>
      <c r="O107" s="112">
        <v>0.91666666666666663</v>
      </c>
      <c r="P107" s="112">
        <v>0.89583333333333337</v>
      </c>
      <c r="Q107" s="112">
        <v>0.91666666666666663</v>
      </c>
      <c r="R107" s="111">
        <v>0</v>
      </c>
      <c r="S107" s="112" t="e">
        <v>#DIV/0!</v>
      </c>
      <c r="U107" s="108">
        <v>31</v>
      </c>
      <c r="V107" s="109">
        <v>0.967741935483871</v>
      </c>
      <c r="W107" s="109">
        <v>0.90322580645161288</v>
      </c>
      <c r="X107" s="109">
        <v>0.967741935483871</v>
      </c>
      <c r="Y107" s="109">
        <v>0.967741935483871</v>
      </c>
      <c r="Z107" s="109">
        <v>0.967741935483871</v>
      </c>
      <c r="AA107" s="109">
        <v>0.967741935483871</v>
      </c>
      <c r="AB107" s="109">
        <v>0.93548387096774188</v>
      </c>
      <c r="AC107" s="109">
        <v>0.90322580645161288</v>
      </c>
      <c r="AD107" s="109">
        <v>0.967741935483871</v>
      </c>
      <c r="AE107" s="109">
        <v>0.74193548387096775</v>
      </c>
      <c r="AH107">
        <v>0</v>
      </c>
      <c r="AI107">
        <v>0</v>
      </c>
      <c r="AJ107">
        <v>0</v>
      </c>
    </row>
    <row r="108" spans="1:36" x14ac:dyDescent="0.25">
      <c r="A108" t="s">
        <v>920</v>
      </c>
      <c r="B108" t="s">
        <v>921</v>
      </c>
      <c r="C108" t="s">
        <v>269</v>
      </c>
      <c r="D108" t="s">
        <v>270</v>
      </c>
      <c r="E108" s="108">
        <v>168</v>
      </c>
      <c r="F108" s="109">
        <v>1</v>
      </c>
      <c r="G108" s="109">
        <v>1</v>
      </c>
      <c r="H108" s="109">
        <v>1</v>
      </c>
      <c r="I108" s="108">
        <v>0</v>
      </c>
      <c r="J108" s="109" t="e">
        <v>#DIV/0!</v>
      </c>
      <c r="L108" s="111">
        <v>181</v>
      </c>
      <c r="M108" s="112">
        <v>0.98895027624309395</v>
      </c>
      <c r="N108" s="112">
        <v>0.99447513812154698</v>
      </c>
      <c r="O108" s="112">
        <v>0.99447513812154698</v>
      </c>
      <c r="P108" s="112">
        <v>0.98342541436464093</v>
      </c>
      <c r="Q108" s="112">
        <v>1</v>
      </c>
      <c r="R108" s="111" t="s">
        <v>1195</v>
      </c>
      <c r="S108" s="112">
        <v>1</v>
      </c>
      <c r="U108" s="108">
        <v>184</v>
      </c>
      <c r="V108" s="109">
        <v>0.99456521739130432</v>
      </c>
      <c r="W108" s="109">
        <v>0.96739130434782605</v>
      </c>
      <c r="X108" s="109">
        <v>0.99456521739130432</v>
      </c>
      <c r="Y108" s="109">
        <v>1</v>
      </c>
      <c r="Z108" s="109">
        <v>1</v>
      </c>
      <c r="AA108" s="109">
        <v>0.94565217391304346</v>
      </c>
      <c r="AB108" s="109">
        <v>0.98913043478260865</v>
      </c>
      <c r="AC108" s="109">
        <v>0.94565217391304346</v>
      </c>
      <c r="AD108" s="109">
        <v>0.96195652173913049</v>
      </c>
      <c r="AE108" s="109">
        <v>0.875</v>
      </c>
      <c r="AH108">
        <v>0</v>
      </c>
      <c r="AI108">
        <v>0</v>
      </c>
      <c r="AJ108">
        <v>0</v>
      </c>
    </row>
    <row r="109" spans="1:36" x14ac:dyDescent="0.25">
      <c r="A109" t="s">
        <v>924</v>
      </c>
      <c r="B109" t="s">
        <v>925</v>
      </c>
      <c r="C109" t="s">
        <v>269</v>
      </c>
      <c r="D109" t="s">
        <v>270</v>
      </c>
      <c r="E109" s="108">
        <v>103</v>
      </c>
      <c r="F109" s="109">
        <v>0.98058252427184467</v>
      </c>
      <c r="G109" s="109">
        <v>0.99029126213592233</v>
      </c>
      <c r="H109" s="109">
        <v>0.970873786407767</v>
      </c>
      <c r="I109" s="108">
        <v>0</v>
      </c>
      <c r="J109" s="109" t="e">
        <v>#DIV/0!</v>
      </c>
      <c r="L109" s="111">
        <v>107</v>
      </c>
      <c r="M109" s="112">
        <v>0.99065420560747663</v>
      </c>
      <c r="N109" s="112">
        <v>0.98130841121495327</v>
      </c>
      <c r="O109" s="112">
        <v>0.98130841121495327</v>
      </c>
      <c r="P109" s="112">
        <v>0.95327102803738317</v>
      </c>
      <c r="Q109" s="112">
        <v>0.99065420560747663</v>
      </c>
      <c r="R109" s="111">
        <v>0</v>
      </c>
      <c r="S109" s="112" t="e">
        <v>#DIV/0!</v>
      </c>
      <c r="U109" s="108">
        <v>124</v>
      </c>
      <c r="V109" s="109">
        <v>0.99193548387096775</v>
      </c>
      <c r="W109" s="109">
        <v>0.967741935483871</v>
      </c>
      <c r="X109" s="109">
        <v>0.99193548387096775</v>
      </c>
      <c r="Y109" s="109">
        <v>1</v>
      </c>
      <c r="Z109" s="109">
        <v>0.9838709677419355</v>
      </c>
      <c r="AA109" s="109">
        <v>0.92741935483870963</v>
      </c>
      <c r="AB109" s="109">
        <v>0.97580645161290325</v>
      </c>
      <c r="AC109" s="109">
        <v>0.967741935483871</v>
      </c>
      <c r="AD109" s="109">
        <v>0.97580645161290325</v>
      </c>
      <c r="AE109" s="109">
        <v>0.92741935483870963</v>
      </c>
      <c r="AH109">
        <v>0</v>
      </c>
      <c r="AI109">
        <v>0</v>
      </c>
      <c r="AJ109">
        <v>0</v>
      </c>
    </row>
    <row r="110" spans="1:36" x14ac:dyDescent="0.25">
      <c r="A110" t="s">
        <v>928</v>
      </c>
      <c r="B110" t="s">
        <v>929</v>
      </c>
      <c r="C110" t="s">
        <v>269</v>
      </c>
      <c r="D110" t="s">
        <v>270</v>
      </c>
      <c r="E110" s="108">
        <v>27</v>
      </c>
      <c r="F110" s="109">
        <v>1</v>
      </c>
      <c r="G110" s="109">
        <v>1</v>
      </c>
      <c r="H110" s="109">
        <v>1</v>
      </c>
      <c r="I110" s="108">
        <v>0</v>
      </c>
      <c r="J110" s="109" t="e">
        <v>#DIV/0!</v>
      </c>
      <c r="L110" s="111">
        <v>28</v>
      </c>
      <c r="M110" s="112">
        <v>0.9642857142857143</v>
      </c>
      <c r="N110" s="112">
        <v>0.9642857142857143</v>
      </c>
      <c r="O110" s="112">
        <v>0.9642857142857143</v>
      </c>
      <c r="P110" s="112">
        <v>0.8928571428571429</v>
      </c>
      <c r="Q110" s="112">
        <v>0.9642857142857143</v>
      </c>
      <c r="R110" s="111">
        <v>0</v>
      </c>
      <c r="S110" s="112" t="e">
        <v>#DIV/0!</v>
      </c>
      <c r="U110" s="108">
        <v>22</v>
      </c>
      <c r="V110" s="109">
        <v>1</v>
      </c>
      <c r="W110" s="109">
        <v>1</v>
      </c>
      <c r="X110" s="109">
        <v>1</v>
      </c>
      <c r="Y110" s="109">
        <v>1</v>
      </c>
      <c r="Z110" s="109">
        <v>1</v>
      </c>
      <c r="AA110" s="109">
        <v>0.95454545454545459</v>
      </c>
      <c r="AB110" s="109">
        <v>1</v>
      </c>
      <c r="AC110" s="109">
        <v>1</v>
      </c>
      <c r="AD110" s="109">
        <v>0.95454545454545459</v>
      </c>
      <c r="AE110" s="109">
        <v>0.95454545454545459</v>
      </c>
      <c r="AH110">
        <v>0</v>
      </c>
      <c r="AI110">
        <v>0</v>
      </c>
      <c r="AJ110">
        <v>0</v>
      </c>
    </row>
    <row r="111" spans="1:36" x14ac:dyDescent="0.25">
      <c r="A111" t="s">
        <v>930</v>
      </c>
      <c r="B111" t="s">
        <v>931</v>
      </c>
      <c r="C111" t="s">
        <v>269</v>
      </c>
      <c r="D111" t="s">
        <v>270</v>
      </c>
      <c r="E111" s="108">
        <v>109</v>
      </c>
      <c r="F111" s="109">
        <v>1</v>
      </c>
      <c r="G111" s="109">
        <v>1</v>
      </c>
      <c r="H111" s="109">
        <v>1</v>
      </c>
      <c r="I111" s="108">
        <v>0</v>
      </c>
      <c r="J111" s="109" t="e">
        <v>#DIV/0!</v>
      </c>
      <c r="L111" s="111">
        <v>92</v>
      </c>
      <c r="M111" s="112">
        <v>1</v>
      </c>
      <c r="N111" s="112">
        <v>0.98913043478260865</v>
      </c>
      <c r="O111" s="112">
        <v>1</v>
      </c>
      <c r="P111" s="112">
        <v>1</v>
      </c>
      <c r="Q111" s="112">
        <v>1</v>
      </c>
      <c r="R111" s="111" t="s">
        <v>1195</v>
      </c>
      <c r="S111" s="112">
        <v>1</v>
      </c>
      <c r="U111" s="108">
        <v>86</v>
      </c>
      <c r="V111" s="109">
        <v>1</v>
      </c>
      <c r="W111" s="109">
        <v>0.97674418604651159</v>
      </c>
      <c r="X111" s="109">
        <v>1</v>
      </c>
      <c r="Y111" s="109">
        <v>1</v>
      </c>
      <c r="Z111" s="109">
        <v>0.97674418604651159</v>
      </c>
      <c r="AA111" s="109">
        <v>0.96511627906976749</v>
      </c>
      <c r="AB111" s="109">
        <v>1</v>
      </c>
      <c r="AC111" s="109">
        <v>0.95348837209302328</v>
      </c>
      <c r="AD111" s="109">
        <v>0.98837209302325579</v>
      </c>
      <c r="AE111" s="109">
        <v>0.96511627906976749</v>
      </c>
      <c r="AH111">
        <v>0</v>
      </c>
      <c r="AI111">
        <v>0</v>
      </c>
      <c r="AJ111">
        <v>0</v>
      </c>
    </row>
    <row r="112" spans="1:36" x14ac:dyDescent="0.25">
      <c r="A112" t="s">
        <v>932</v>
      </c>
      <c r="B112" t="s">
        <v>771</v>
      </c>
      <c r="C112" t="s">
        <v>269</v>
      </c>
      <c r="D112" t="s">
        <v>270</v>
      </c>
      <c r="E112" s="108">
        <v>127</v>
      </c>
      <c r="F112" s="109">
        <v>0.99212598425196852</v>
      </c>
      <c r="G112" s="109">
        <v>1</v>
      </c>
      <c r="H112" s="109">
        <v>0.99212598425196852</v>
      </c>
      <c r="I112" s="108">
        <v>0</v>
      </c>
      <c r="J112" s="109" t="e">
        <v>#DIV/0!</v>
      </c>
      <c r="L112" s="111">
        <v>97</v>
      </c>
      <c r="M112" s="112">
        <v>0.98969072164948457</v>
      </c>
      <c r="N112" s="112">
        <v>0.98969072164948457</v>
      </c>
      <c r="O112" s="112">
        <v>0.96907216494845361</v>
      </c>
      <c r="P112" s="112">
        <v>0.98969072164948457</v>
      </c>
      <c r="Q112" s="112">
        <v>0.98969072164948457</v>
      </c>
      <c r="R112" s="111">
        <v>0</v>
      </c>
      <c r="S112" s="112" t="e">
        <v>#DIV/0!</v>
      </c>
      <c r="U112" s="108">
        <v>96</v>
      </c>
      <c r="V112" s="109">
        <v>1</v>
      </c>
      <c r="W112" s="109">
        <v>1</v>
      </c>
      <c r="X112" s="109">
        <v>1</v>
      </c>
      <c r="Y112" s="109">
        <v>1</v>
      </c>
      <c r="Z112" s="109">
        <v>1</v>
      </c>
      <c r="AA112" s="109">
        <v>0.97916666666666663</v>
      </c>
      <c r="AB112" s="109">
        <v>1</v>
      </c>
      <c r="AC112" s="109">
        <v>0.98958333333333337</v>
      </c>
      <c r="AD112" s="109">
        <v>0.98958333333333337</v>
      </c>
      <c r="AE112" s="109">
        <v>0.95833333333333337</v>
      </c>
      <c r="AH112">
        <v>0</v>
      </c>
      <c r="AI112">
        <v>0</v>
      </c>
      <c r="AJ112">
        <v>0</v>
      </c>
    </row>
    <row r="113" spans="1:36" x14ac:dyDescent="0.25">
      <c r="A113" t="s">
        <v>933</v>
      </c>
      <c r="B113" t="s">
        <v>934</v>
      </c>
      <c r="C113" t="s">
        <v>269</v>
      </c>
      <c r="D113" t="s">
        <v>270</v>
      </c>
      <c r="E113" s="108">
        <v>135</v>
      </c>
      <c r="F113" s="109">
        <v>0.99259259259259258</v>
      </c>
      <c r="G113" s="109">
        <v>0.99259259259259258</v>
      </c>
      <c r="H113" s="109">
        <v>0.99259259259259258</v>
      </c>
      <c r="I113" s="108">
        <v>0</v>
      </c>
      <c r="J113" s="109" t="e">
        <v>#DIV/0!</v>
      </c>
      <c r="L113" s="111">
        <v>149</v>
      </c>
      <c r="M113" s="112">
        <v>0.99328859060402686</v>
      </c>
      <c r="N113" s="112">
        <v>0.97986577181208057</v>
      </c>
      <c r="O113" s="112">
        <v>1</v>
      </c>
      <c r="P113" s="112">
        <v>0.97986577181208057</v>
      </c>
      <c r="Q113" s="112">
        <v>0.98657718120805371</v>
      </c>
      <c r="R113" s="111">
        <v>0</v>
      </c>
      <c r="S113" s="112" t="e">
        <v>#DIV/0!</v>
      </c>
      <c r="U113" s="108">
        <v>143</v>
      </c>
      <c r="V113" s="109">
        <v>1</v>
      </c>
      <c r="W113" s="109">
        <v>0.98601398601398604</v>
      </c>
      <c r="X113" s="109">
        <v>1</v>
      </c>
      <c r="Y113" s="109">
        <v>1</v>
      </c>
      <c r="Z113" s="109">
        <v>1</v>
      </c>
      <c r="AA113" s="109">
        <v>0.97902097902097907</v>
      </c>
      <c r="AB113" s="109">
        <v>0.98601398601398604</v>
      </c>
      <c r="AC113" s="109">
        <v>0.97902097902097907</v>
      </c>
      <c r="AD113" s="109">
        <v>0.97202797202797198</v>
      </c>
      <c r="AE113" s="109">
        <v>0.95804195804195802</v>
      </c>
      <c r="AH113">
        <v>0</v>
      </c>
      <c r="AI113">
        <v>0</v>
      </c>
      <c r="AJ113">
        <v>0</v>
      </c>
    </row>
    <row r="114" spans="1:36" x14ac:dyDescent="0.25">
      <c r="A114" t="s">
        <v>938</v>
      </c>
      <c r="B114" t="s">
        <v>759</v>
      </c>
      <c r="C114" t="s">
        <v>269</v>
      </c>
      <c r="D114" t="s">
        <v>270</v>
      </c>
      <c r="E114" s="108">
        <v>156</v>
      </c>
      <c r="F114" s="109">
        <v>0.96153846153846156</v>
      </c>
      <c r="G114" s="109">
        <v>0.98717948717948723</v>
      </c>
      <c r="H114" s="109">
        <v>0.96794871794871795</v>
      </c>
      <c r="I114" s="108">
        <v>0</v>
      </c>
      <c r="J114" s="109" t="e">
        <v>#DIV/0!</v>
      </c>
      <c r="L114" s="111">
        <v>169</v>
      </c>
      <c r="M114" s="112">
        <v>0.99408284023668636</v>
      </c>
      <c r="N114" s="112">
        <v>0.98224852071005919</v>
      </c>
      <c r="O114" s="112">
        <v>0.98224852071005919</v>
      </c>
      <c r="P114" s="112">
        <v>0.98816568047337283</v>
      </c>
      <c r="Q114" s="112">
        <v>0.98816568047337283</v>
      </c>
      <c r="R114" s="111">
        <v>0</v>
      </c>
      <c r="S114" s="112" t="e">
        <v>#DIV/0!</v>
      </c>
      <c r="U114" s="108">
        <v>132</v>
      </c>
      <c r="V114" s="109">
        <v>0.99242424242424243</v>
      </c>
      <c r="W114" s="109">
        <v>0.99242424242424243</v>
      </c>
      <c r="X114" s="109">
        <v>0.99242424242424243</v>
      </c>
      <c r="Y114" s="109">
        <v>0.99242424242424243</v>
      </c>
      <c r="Z114" s="109">
        <v>0.99242424242424243</v>
      </c>
      <c r="AA114" s="109">
        <v>0.95454545454545459</v>
      </c>
      <c r="AB114" s="109">
        <v>0.98484848484848486</v>
      </c>
      <c r="AC114" s="109">
        <v>0.97727272727272729</v>
      </c>
      <c r="AD114" s="109">
        <v>0.97727272727272729</v>
      </c>
      <c r="AE114" s="109">
        <v>0.90909090909090906</v>
      </c>
      <c r="AH114">
        <v>0</v>
      </c>
      <c r="AI114">
        <v>0</v>
      </c>
      <c r="AJ114">
        <v>0</v>
      </c>
    </row>
    <row r="115" spans="1:36" x14ac:dyDescent="0.25">
      <c r="A115" t="s">
        <v>952</v>
      </c>
      <c r="B115" t="s">
        <v>771</v>
      </c>
      <c r="C115" t="s">
        <v>269</v>
      </c>
      <c r="D115" t="s">
        <v>270</v>
      </c>
      <c r="E115" s="108">
        <v>158</v>
      </c>
      <c r="F115" s="109">
        <v>0.98101265822784811</v>
      </c>
      <c r="G115" s="109">
        <v>0.98734177215189878</v>
      </c>
      <c r="H115" s="109">
        <v>0.98101265822784811</v>
      </c>
      <c r="I115" s="108">
        <v>0</v>
      </c>
      <c r="J115" s="109" t="e">
        <v>#DIV/0!</v>
      </c>
      <c r="L115" s="111">
        <v>150</v>
      </c>
      <c r="M115" s="112">
        <v>1</v>
      </c>
      <c r="N115" s="112">
        <v>1</v>
      </c>
      <c r="O115" s="112">
        <v>1</v>
      </c>
      <c r="P115" s="112">
        <v>0.99333333333333329</v>
      </c>
      <c r="Q115" s="112">
        <v>1</v>
      </c>
      <c r="R115" s="111" t="s">
        <v>1195</v>
      </c>
      <c r="S115" s="112">
        <v>1</v>
      </c>
      <c r="U115" s="108">
        <v>152</v>
      </c>
      <c r="V115" s="109">
        <v>0.98026315789473684</v>
      </c>
      <c r="W115" s="109">
        <v>0.97368421052631582</v>
      </c>
      <c r="X115" s="109">
        <v>0.98026315789473684</v>
      </c>
      <c r="Y115" s="109">
        <v>0.97368421052631582</v>
      </c>
      <c r="Z115" s="109">
        <v>0.97368421052631582</v>
      </c>
      <c r="AA115" s="109">
        <v>0.96052631578947367</v>
      </c>
      <c r="AB115" s="109">
        <v>0.96710526315789469</v>
      </c>
      <c r="AC115" s="109">
        <v>0.95394736842105265</v>
      </c>
      <c r="AD115" s="109">
        <v>0.97368421052631582</v>
      </c>
      <c r="AE115" s="109">
        <v>0.96052631578947367</v>
      </c>
      <c r="AH115">
        <v>0</v>
      </c>
      <c r="AI115">
        <v>0</v>
      </c>
      <c r="AJ115">
        <v>0</v>
      </c>
    </row>
    <row r="116" spans="1:36" x14ac:dyDescent="0.25">
      <c r="A116" t="s">
        <v>957</v>
      </c>
      <c r="B116" t="s">
        <v>958</v>
      </c>
      <c r="C116" t="s">
        <v>269</v>
      </c>
      <c r="D116" t="s">
        <v>270</v>
      </c>
      <c r="E116" s="108">
        <v>132</v>
      </c>
      <c r="F116" s="109">
        <v>0.97727272727272729</v>
      </c>
      <c r="G116" s="109">
        <v>1</v>
      </c>
      <c r="H116" s="109">
        <v>0.97727272727272729</v>
      </c>
      <c r="I116" s="108">
        <v>0</v>
      </c>
      <c r="J116" s="109" t="e">
        <v>#DIV/0!</v>
      </c>
      <c r="L116" s="111">
        <v>110</v>
      </c>
      <c r="M116" s="112">
        <v>0.99090909090909096</v>
      </c>
      <c r="N116" s="112">
        <v>0.96363636363636362</v>
      </c>
      <c r="O116" s="112">
        <v>0.98181818181818181</v>
      </c>
      <c r="P116" s="112">
        <v>0.96363636363636362</v>
      </c>
      <c r="Q116" s="112">
        <v>0.98181818181818181</v>
      </c>
      <c r="R116" s="111">
        <v>0</v>
      </c>
      <c r="S116" s="112" t="e">
        <v>#DIV/0!</v>
      </c>
      <c r="U116" s="108">
        <v>109</v>
      </c>
      <c r="V116" s="109">
        <v>1</v>
      </c>
      <c r="W116" s="109">
        <v>1</v>
      </c>
      <c r="X116" s="109">
        <v>1</v>
      </c>
      <c r="Y116" s="109">
        <v>1</v>
      </c>
      <c r="Z116" s="109">
        <v>1</v>
      </c>
      <c r="AA116" s="109">
        <v>0.93577981651376152</v>
      </c>
      <c r="AB116" s="109">
        <v>0.99082568807339455</v>
      </c>
      <c r="AC116" s="109">
        <v>0.99082568807339455</v>
      </c>
      <c r="AD116" s="109">
        <v>0.97247706422018354</v>
      </c>
      <c r="AE116" s="109">
        <v>0.94495412844036697</v>
      </c>
      <c r="AH116">
        <v>0</v>
      </c>
      <c r="AI116">
        <v>0</v>
      </c>
      <c r="AJ116">
        <v>0</v>
      </c>
    </row>
    <row r="117" spans="1:36" x14ac:dyDescent="0.25">
      <c r="A117" t="s">
        <v>965</v>
      </c>
      <c r="B117" t="s">
        <v>966</v>
      </c>
      <c r="C117" t="s">
        <v>269</v>
      </c>
      <c r="D117" t="s">
        <v>270</v>
      </c>
      <c r="E117" s="108">
        <v>17</v>
      </c>
      <c r="F117" s="109">
        <v>0.88235294117647056</v>
      </c>
      <c r="G117" s="109">
        <v>1</v>
      </c>
      <c r="H117" s="109">
        <v>0.88235294117647056</v>
      </c>
      <c r="I117" s="108">
        <v>0</v>
      </c>
      <c r="J117" s="109" t="e">
        <v>#DIV/0!</v>
      </c>
      <c r="L117" s="111">
        <v>25</v>
      </c>
      <c r="M117" s="112">
        <v>1</v>
      </c>
      <c r="N117" s="112">
        <v>0.92</v>
      </c>
      <c r="O117" s="112">
        <v>1</v>
      </c>
      <c r="P117" s="112">
        <v>0.96</v>
      </c>
      <c r="Q117" s="112">
        <v>0.96</v>
      </c>
      <c r="R117" s="111">
        <v>0</v>
      </c>
      <c r="S117" s="112" t="e">
        <v>#DIV/0!</v>
      </c>
      <c r="U117" s="108">
        <v>24</v>
      </c>
      <c r="V117" s="109">
        <v>0.95833333333333337</v>
      </c>
      <c r="W117" s="109">
        <v>0.95833333333333337</v>
      </c>
      <c r="X117" s="109">
        <v>0.95833333333333337</v>
      </c>
      <c r="Y117" s="109">
        <v>0.95833333333333337</v>
      </c>
      <c r="Z117" s="109">
        <v>0.95833333333333337</v>
      </c>
      <c r="AA117" s="109">
        <v>0.95833333333333337</v>
      </c>
      <c r="AB117" s="109">
        <v>0.95833333333333337</v>
      </c>
      <c r="AC117" s="109">
        <v>0.91666666666666663</v>
      </c>
      <c r="AD117" s="109">
        <v>0.91666666666666663</v>
      </c>
      <c r="AE117" s="109">
        <v>0.83333333333333337</v>
      </c>
      <c r="AH117">
        <v>0</v>
      </c>
      <c r="AI117">
        <v>0</v>
      </c>
      <c r="AJ117">
        <v>0</v>
      </c>
    </row>
    <row r="118" spans="1:36" x14ac:dyDescent="0.25">
      <c r="A118" t="s">
        <v>977</v>
      </c>
      <c r="B118" t="s">
        <v>978</v>
      </c>
      <c r="C118" t="s">
        <v>269</v>
      </c>
      <c r="D118" t="s">
        <v>270</v>
      </c>
      <c r="E118" s="108">
        <v>9</v>
      </c>
      <c r="F118" s="109">
        <v>1</v>
      </c>
      <c r="G118" s="109">
        <v>1</v>
      </c>
      <c r="H118" s="109">
        <v>1</v>
      </c>
      <c r="I118" s="108">
        <v>0</v>
      </c>
      <c r="J118" s="109" t="e">
        <v>#DIV/0!</v>
      </c>
      <c r="L118" s="111">
        <v>13</v>
      </c>
      <c r="M118" s="112">
        <v>0.92307692307692313</v>
      </c>
      <c r="N118" s="112">
        <v>1</v>
      </c>
      <c r="O118" s="112">
        <v>0.92307692307692313</v>
      </c>
      <c r="P118" s="112">
        <v>0.84615384615384615</v>
      </c>
      <c r="Q118" s="112">
        <v>1</v>
      </c>
      <c r="R118" s="111">
        <v>0</v>
      </c>
      <c r="S118" s="112" t="e">
        <v>#DIV/0!</v>
      </c>
      <c r="U118" s="108">
        <v>20</v>
      </c>
      <c r="V118" s="109">
        <v>1</v>
      </c>
      <c r="W118" s="109">
        <v>0.95</v>
      </c>
      <c r="X118" s="109">
        <v>1</v>
      </c>
      <c r="Y118" s="109">
        <v>1</v>
      </c>
      <c r="Z118" s="109">
        <v>1</v>
      </c>
      <c r="AA118" s="109">
        <v>0.95</v>
      </c>
      <c r="AB118" s="109">
        <v>0.95</v>
      </c>
      <c r="AC118" s="109">
        <v>0.95</v>
      </c>
      <c r="AD118" s="109">
        <v>0.95</v>
      </c>
      <c r="AE118" s="109">
        <v>0.85</v>
      </c>
      <c r="AH118">
        <v>0</v>
      </c>
      <c r="AI118">
        <v>0</v>
      </c>
      <c r="AJ118">
        <v>0</v>
      </c>
    </row>
    <row r="119" spans="1:36" x14ac:dyDescent="0.25">
      <c r="A119" t="s">
        <v>983</v>
      </c>
      <c r="B119" t="s">
        <v>984</v>
      </c>
      <c r="C119" t="s">
        <v>269</v>
      </c>
      <c r="D119" t="s">
        <v>270</v>
      </c>
      <c r="E119" s="108">
        <v>63</v>
      </c>
      <c r="F119" s="109">
        <v>0.98412698412698407</v>
      </c>
      <c r="G119" s="109">
        <v>0.98412698412698407</v>
      </c>
      <c r="H119" s="109">
        <v>0.98412698412698407</v>
      </c>
      <c r="I119" s="108">
        <v>0</v>
      </c>
      <c r="J119" s="109" t="e">
        <v>#DIV/0!</v>
      </c>
      <c r="L119" s="111">
        <v>72</v>
      </c>
      <c r="M119" s="112">
        <v>1</v>
      </c>
      <c r="N119" s="112">
        <v>0.98611111111111116</v>
      </c>
      <c r="O119" s="112">
        <v>0.97222222222222221</v>
      </c>
      <c r="P119" s="112">
        <v>0.98611111111111116</v>
      </c>
      <c r="Q119" s="112">
        <v>0.98611111111111116</v>
      </c>
      <c r="R119" s="111">
        <v>0</v>
      </c>
      <c r="S119" s="112" t="e">
        <v>#DIV/0!</v>
      </c>
      <c r="U119" s="108">
        <v>73</v>
      </c>
      <c r="V119" s="109">
        <v>1</v>
      </c>
      <c r="W119" s="109">
        <v>1</v>
      </c>
      <c r="X119" s="109">
        <v>1</v>
      </c>
      <c r="Y119" s="109">
        <v>1</v>
      </c>
      <c r="Z119" s="109">
        <v>0.98630136986301364</v>
      </c>
      <c r="AA119" s="109">
        <v>0.9726027397260274</v>
      </c>
      <c r="AB119" s="109">
        <v>0.9726027397260274</v>
      </c>
      <c r="AC119" s="109">
        <v>0.9726027397260274</v>
      </c>
      <c r="AD119" s="109">
        <v>0.98630136986301364</v>
      </c>
      <c r="AE119" s="109">
        <v>0.9452054794520548</v>
      </c>
      <c r="AH119">
        <v>0</v>
      </c>
      <c r="AI119">
        <v>0</v>
      </c>
      <c r="AJ119">
        <v>0</v>
      </c>
    </row>
    <row r="120" spans="1:36" x14ac:dyDescent="0.25">
      <c r="A120" t="s">
        <v>989</v>
      </c>
      <c r="B120" t="s">
        <v>771</v>
      </c>
      <c r="C120" t="s">
        <v>269</v>
      </c>
      <c r="D120" t="s">
        <v>270</v>
      </c>
      <c r="E120" s="108">
        <v>43</v>
      </c>
      <c r="F120" s="109">
        <v>0.97674418604651159</v>
      </c>
      <c r="G120" s="109">
        <v>0.97674418604651159</v>
      </c>
      <c r="H120" s="109">
        <v>0.97674418604651159</v>
      </c>
      <c r="I120" s="108">
        <v>0</v>
      </c>
      <c r="J120" s="109" t="e">
        <v>#DIV/0!</v>
      </c>
      <c r="L120" s="111">
        <v>30</v>
      </c>
      <c r="M120" s="112">
        <v>1</v>
      </c>
      <c r="N120" s="112">
        <v>1</v>
      </c>
      <c r="O120" s="112">
        <v>1</v>
      </c>
      <c r="P120" s="112">
        <v>1</v>
      </c>
      <c r="Q120" s="112">
        <v>0.96666666666666667</v>
      </c>
      <c r="R120" s="111">
        <v>0</v>
      </c>
      <c r="S120" s="112" t="e">
        <v>#DIV/0!</v>
      </c>
      <c r="U120" s="108">
        <v>43</v>
      </c>
      <c r="V120" s="109">
        <v>1</v>
      </c>
      <c r="W120" s="109">
        <v>0.97674418604651159</v>
      </c>
      <c r="X120" s="109">
        <v>1</v>
      </c>
      <c r="Y120" s="109">
        <v>1</v>
      </c>
      <c r="Z120" s="109">
        <v>1</v>
      </c>
      <c r="AA120" s="109">
        <v>0.95348837209302328</v>
      </c>
      <c r="AB120" s="109">
        <v>0.97674418604651159</v>
      </c>
      <c r="AC120" s="109">
        <v>0.95348837209302328</v>
      </c>
      <c r="AD120" s="109">
        <v>0.95348837209302328</v>
      </c>
      <c r="AE120" s="109">
        <v>0.90697674418604646</v>
      </c>
      <c r="AH120">
        <v>0</v>
      </c>
      <c r="AI120">
        <v>0</v>
      </c>
      <c r="AJ120">
        <v>0</v>
      </c>
    </row>
    <row r="121" spans="1:36" x14ac:dyDescent="0.25">
      <c r="A121" t="s">
        <v>990</v>
      </c>
      <c r="B121" t="s">
        <v>991</v>
      </c>
      <c r="C121" t="s">
        <v>269</v>
      </c>
      <c r="D121" t="s">
        <v>270</v>
      </c>
      <c r="E121" s="108">
        <v>87</v>
      </c>
      <c r="F121" s="109">
        <v>0.9885057471264368</v>
      </c>
      <c r="G121" s="109">
        <v>1</v>
      </c>
      <c r="H121" s="109">
        <v>0.9885057471264368</v>
      </c>
      <c r="I121" s="108">
        <v>0</v>
      </c>
      <c r="J121" s="109" t="e">
        <v>#DIV/0!</v>
      </c>
      <c r="L121" s="111">
        <v>98</v>
      </c>
      <c r="M121" s="112">
        <v>0.98979591836734693</v>
      </c>
      <c r="N121" s="112">
        <v>1</v>
      </c>
      <c r="O121" s="112">
        <v>0.97959183673469385</v>
      </c>
      <c r="P121" s="112">
        <v>0.98979591836734693</v>
      </c>
      <c r="Q121" s="112">
        <v>1</v>
      </c>
      <c r="R121" s="111">
        <v>0</v>
      </c>
      <c r="S121" s="112" t="e">
        <v>#DIV/0!</v>
      </c>
      <c r="U121" s="108">
        <v>72</v>
      </c>
      <c r="V121" s="109">
        <v>0.98611111111111116</v>
      </c>
      <c r="W121" s="109">
        <v>0.97222222222222221</v>
      </c>
      <c r="X121" s="109">
        <v>0.98611111111111116</v>
      </c>
      <c r="Y121" s="109">
        <v>0.98611111111111116</v>
      </c>
      <c r="Z121" s="109">
        <v>0.97222222222222221</v>
      </c>
      <c r="AA121" s="109">
        <v>0.93055555555555558</v>
      </c>
      <c r="AB121" s="109">
        <v>0.98611111111111116</v>
      </c>
      <c r="AC121" s="109">
        <v>0.97222222222222221</v>
      </c>
      <c r="AD121" s="109">
        <v>0.95833333333333337</v>
      </c>
      <c r="AE121" s="109">
        <v>0.90277777777777779</v>
      </c>
      <c r="AH121">
        <v>0</v>
      </c>
      <c r="AI121">
        <v>0</v>
      </c>
      <c r="AJ121">
        <v>0</v>
      </c>
    </row>
    <row r="122" spans="1:36" x14ac:dyDescent="0.25">
      <c r="A122" t="s">
        <v>996</v>
      </c>
      <c r="B122" t="s">
        <v>759</v>
      </c>
      <c r="C122" t="s">
        <v>269</v>
      </c>
      <c r="D122" t="s">
        <v>270</v>
      </c>
      <c r="E122" s="108">
        <v>79</v>
      </c>
      <c r="F122" s="109">
        <v>1</v>
      </c>
      <c r="G122" s="109">
        <v>1</v>
      </c>
      <c r="H122" s="109">
        <v>0.98734177215189878</v>
      </c>
      <c r="I122" s="108">
        <v>0</v>
      </c>
      <c r="J122" s="109" t="e">
        <v>#DIV/0!</v>
      </c>
      <c r="L122" s="111">
        <v>65</v>
      </c>
      <c r="M122" s="112">
        <v>0.9538461538461539</v>
      </c>
      <c r="N122" s="112">
        <v>1</v>
      </c>
      <c r="O122" s="112">
        <v>0.9538461538461539</v>
      </c>
      <c r="P122" s="112">
        <v>0.96923076923076923</v>
      </c>
      <c r="Q122" s="112">
        <v>0.98461538461538467</v>
      </c>
      <c r="R122" s="111">
        <v>0</v>
      </c>
      <c r="S122" s="112" t="e">
        <v>#DIV/0!</v>
      </c>
      <c r="U122" s="108">
        <v>62</v>
      </c>
      <c r="V122" s="109">
        <v>0.9838709677419355</v>
      </c>
      <c r="W122" s="109">
        <v>1</v>
      </c>
      <c r="X122" s="109">
        <v>0.9838709677419355</v>
      </c>
      <c r="Y122" s="109">
        <v>0.9838709677419355</v>
      </c>
      <c r="Z122" s="109">
        <v>0.967741935483871</v>
      </c>
      <c r="AA122" s="109">
        <v>0.967741935483871</v>
      </c>
      <c r="AB122" s="109">
        <v>0.967741935483871</v>
      </c>
      <c r="AC122" s="109">
        <v>0.967741935483871</v>
      </c>
      <c r="AD122" s="109">
        <v>0.967741935483871</v>
      </c>
      <c r="AE122" s="109">
        <v>0.95161290322580649</v>
      </c>
      <c r="AH122">
        <v>0</v>
      </c>
      <c r="AI122">
        <v>0</v>
      </c>
      <c r="AJ122">
        <v>0</v>
      </c>
    </row>
    <row r="123" spans="1:36" x14ac:dyDescent="0.25">
      <c r="A123" t="s">
        <v>1001</v>
      </c>
      <c r="B123" t="s">
        <v>1002</v>
      </c>
      <c r="C123" t="s">
        <v>269</v>
      </c>
      <c r="D123" t="s">
        <v>270</v>
      </c>
      <c r="E123" s="108">
        <v>40</v>
      </c>
      <c r="F123" s="109">
        <v>1</v>
      </c>
      <c r="G123" s="109">
        <v>1</v>
      </c>
      <c r="H123" s="109">
        <v>1</v>
      </c>
      <c r="I123" s="108">
        <v>0</v>
      </c>
      <c r="J123" s="109" t="e">
        <v>#DIV/0!</v>
      </c>
      <c r="L123" s="111">
        <v>28</v>
      </c>
      <c r="M123" s="112">
        <v>1</v>
      </c>
      <c r="N123" s="112">
        <v>1</v>
      </c>
      <c r="O123" s="112">
        <v>0.9642857142857143</v>
      </c>
      <c r="P123" s="112">
        <v>1</v>
      </c>
      <c r="Q123" s="112">
        <v>1</v>
      </c>
      <c r="R123" s="111">
        <v>0</v>
      </c>
      <c r="S123" s="112" t="e">
        <v>#DIV/0!</v>
      </c>
      <c r="U123" s="108">
        <v>28</v>
      </c>
      <c r="V123" s="109">
        <v>0.9642857142857143</v>
      </c>
      <c r="W123" s="109">
        <v>0.9642857142857143</v>
      </c>
      <c r="X123" s="109">
        <v>0.9642857142857143</v>
      </c>
      <c r="Y123" s="109">
        <v>0.9642857142857143</v>
      </c>
      <c r="Z123" s="109">
        <v>0.9642857142857143</v>
      </c>
      <c r="AA123" s="109">
        <v>0.9285714285714286</v>
      </c>
      <c r="AB123" s="109">
        <v>0.9285714285714286</v>
      </c>
      <c r="AC123" s="109">
        <v>0.9285714285714286</v>
      </c>
      <c r="AD123" s="109">
        <v>0.9642857142857143</v>
      </c>
      <c r="AE123" s="109">
        <v>0.8571428571428571</v>
      </c>
      <c r="AH123">
        <v>0</v>
      </c>
      <c r="AI123">
        <v>0</v>
      </c>
      <c r="AJ123">
        <v>0</v>
      </c>
    </row>
    <row r="124" spans="1:36" x14ac:dyDescent="0.25">
      <c r="A124" t="s">
        <v>1007</v>
      </c>
      <c r="B124" t="s">
        <v>1008</v>
      </c>
      <c r="C124" t="s">
        <v>269</v>
      </c>
      <c r="D124" t="s">
        <v>270</v>
      </c>
      <c r="E124" s="108">
        <v>137</v>
      </c>
      <c r="F124" s="109">
        <v>0.98540145985401462</v>
      </c>
      <c r="G124" s="109">
        <v>0.97080291970802923</v>
      </c>
      <c r="H124" s="109">
        <v>0.97810218978102192</v>
      </c>
      <c r="I124" s="108">
        <v>0</v>
      </c>
      <c r="J124" s="109" t="e">
        <v>#DIV/0!</v>
      </c>
      <c r="L124" s="111">
        <v>152</v>
      </c>
      <c r="M124" s="112">
        <v>1</v>
      </c>
      <c r="N124" s="112">
        <v>0.99342105263157898</v>
      </c>
      <c r="O124" s="112">
        <v>1</v>
      </c>
      <c r="P124" s="112">
        <v>0.94736842105263153</v>
      </c>
      <c r="Q124" s="112">
        <v>0.98684210526315785</v>
      </c>
      <c r="R124" s="111">
        <v>0</v>
      </c>
      <c r="S124" s="112" t="e">
        <v>#DIV/0!</v>
      </c>
      <c r="U124" s="108">
        <v>120</v>
      </c>
      <c r="V124" s="109">
        <v>0.9916666666666667</v>
      </c>
      <c r="W124" s="109">
        <v>0.98333333333333328</v>
      </c>
      <c r="X124" s="109">
        <v>0.9916666666666667</v>
      </c>
      <c r="Y124" s="109">
        <v>0.98333333333333328</v>
      </c>
      <c r="Z124" s="109">
        <v>0.97499999999999998</v>
      </c>
      <c r="AA124" s="109">
        <v>0.95833333333333337</v>
      </c>
      <c r="AB124" s="109">
        <v>0.97499999999999998</v>
      </c>
      <c r="AC124" s="109">
        <v>0.97499999999999998</v>
      </c>
      <c r="AD124" s="109">
        <v>0.97499999999999998</v>
      </c>
      <c r="AE124" s="109">
        <v>0.91666666666666663</v>
      </c>
      <c r="AH124">
        <v>0</v>
      </c>
      <c r="AI124">
        <v>0</v>
      </c>
      <c r="AJ124">
        <v>0</v>
      </c>
    </row>
    <row r="125" spans="1:36" x14ac:dyDescent="0.25">
      <c r="A125" t="s">
        <v>1009</v>
      </c>
      <c r="B125" t="s">
        <v>1010</v>
      </c>
      <c r="C125" t="s">
        <v>269</v>
      </c>
      <c r="D125" t="s">
        <v>270</v>
      </c>
      <c r="E125" s="108">
        <v>9</v>
      </c>
      <c r="F125" s="109">
        <v>0.88888888888888884</v>
      </c>
      <c r="G125" s="109">
        <v>1</v>
      </c>
      <c r="H125" s="109">
        <v>0.88888888888888884</v>
      </c>
      <c r="I125" s="108">
        <v>0</v>
      </c>
      <c r="J125" s="109" t="e">
        <v>#DIV/0!</v>
      </c>
      <c r="L125" s="111">
        <v>9</v>
      </c>
      <c r="M125" s="112">
        <v>1</v>
      </c>
      <c r="N125" s="112">
        <v>1</v>
      </c>
      <c r="O125" s="112">
        <v>1</v>
      </c>
      <c r="P125" s="112">
        <v>0.88888888888888884</v>
      </c>
      <c r="Q125" s="112">
        <v>0.88888888888888884</v>
      </c>
      <c r="R125" s="111">
        <v>0</v>
      </c>
      <c r="S125" s="112" t="e">
        <v>#DIV/0!</v>
      </c>
      <c r="U125" s="108">
        <v>12</v>
      </c>
      <c r="V125" s="109">
        <v>1</v>
      </c>
      <c r="W125" s="109">
        <v>1</v>
      </c>
      <c r="X125" s="109">
        <v>1</v>
      </c>
      <c r="Y125" s="109">
        <v>1</v>
      </c>
      <c r="Z125" s="109">
        <v>1</v>
      </c>
      <c r="AA125" s="109">
        <v>1</v>
      </c>
      <c r="AB125" s="109">
        <v>1</v>
      </c>
      <c r="AC125" s="109">
        <v>1</v>
      </c>
      <c r="AD125" s="109">
        <v>1</v>
      </c>
      <c r="AE125" s="109">
        <v>1</v>
      </c>
      <c r="AH125">
        <v>0</v>
      </c>
      <c r="AI125">
        <v>0</v>
      </c>
      <c r="AJ125">
        <v>0</v>
      </c>
    </row>
    <row r="126" spans="1:36" x14ac:dyDescent="0.25">
      <c r="A126" t="s">
        <v>1011</v>
      </c>
      <c r="B126" t="s">
        <v>1012</v>
      </c>
      <c r="C126" t="s">
        <v>269</v>
      </c>
      <c r="D126" t="s">
        <v>270</v>
      </c>
      <c r="E126" s="108">
        <v>35</v>
      </c>
      <c r="F126" s="109">
        <v>0.94285714285714284</v>
      </c>
      <c r="G126" s="109">
        <v>1</v>
      </c>
      <c r="H126" s="109">
        <v>0.94285714285714284</v>
      </c>
      <c r="I126" s="108">
        <v>0</v>
      </c>
      <c r="J126" s="109" t="e">
        <v>#DIV/0!</v>
      </c>
      <c r="L126" s="111">
        <v>33</v>
      </c>
      <c r="M126" s="112">
        <v>1</v>
      </c>
      <c r="N126" s="112">
        <v>1</v>
      </c>
      <c r="O126" s="112">
        <v>1</v>
      </c>
      <c r="P126" s="112">
        <v>0.96969696969696972</v>
      </c>
      <c r="Q126" s="112">
        <v>0.96969696969696972</v>
      </c>
      <c r="R126" s="111">
        <v>0</v>
      </c>
      <c r="S126" s="112" t="e">
        <v>#DIV/0!</v>
      </c>
      <c r="U126" s="108">
        <v>26</v>
      </c>
      <c r="V126" s="109">
        <v>0.96153846153846156</v>
      </c>
      <c r="W126" s="109">
        <v>1</v>
      </c>
      <c r="X126" s="109">
        <v>0.96153846153846156</v>
      </c>
      <c r="Y126" s="109">
        <v>1</v>
      </c>
      <c r="Z126" s="109">
        <v>1</v>
      </c>
      <c r="AA126" s="109">
        <v>0.88461538461538458</v>
      </c>
      <c r="AB126" s="109">
        <v>1</v>
      </c>
      <c r="AC126" s="109">
        <v>1</v>
      </c>
      <c r="AD126" s="109">
        <v>0.96153846153846156</v>
      </c>
      <c r="AE126" s="109">
        <v>0.88461538461538458</v>
      </c>
      <c r="AH126">
        <v>0</v>
      </c>
      <c r="AI126">
        <v>0</v>
      </c>
      <c r="AJ126">
        <v>0</v>
      </c>
    </row>
    <row r="127" spans="1:36" x14ac:dyDescent="0.25">
      <c r="A127" t="s">
        <v>1017</v>
      </c>
      <c r="B127" t="s">
        <v>1018</v>
      </c>
      <c r="C127" t="s">
        <v>269</v>
      </c>
      <c r="D127" t="s">
        <v>270</v>
      </c>
      <c r="E127" s="108">
        <v>41</v>
      </c>
      <c r="F127" s="109">
        <v>1</v>
      </c>
      <c r="G127" s="109">
        <v>1</v>
      </c>
      <c r="H127" s="109">
        <v>1</v>
      </c>
      <c r="I127" s="108">
        <v>0</v>
      </c>
      <c r="J127" s="109" t="e">
        <v>#DIV/0!</v>
      </c>
      <c r="L127" s="111">
        <v>60</v>
      </c>
      <c r="M127" s="112">
        <v>0.96666666666666667</v>
      </c>
      <c r="N127" s="112">
        <v>0.9</v>
      </c>
      <c r="O127" s="112">
        <v>0.95</v>
      </c>
      <c r="P127" s="112">
        <v>0.91666666666666663</v>
      </c>
      <c r="Q127" s="112">
        <v>0.93333333333333335</v>
      </c>
      <c r="R127" s="111">
        <v>0</v>
      </c>
      <c r="S127" s="112" t="e">
        <v>#DIV/0!</v>
      </c>
      <c r="U127" s="108">
        <v>49</v>
      </c>
      <c r="V127" s="109">
        <v>0.93877551020408168</v>
      </c>
      <c r="W127" s="109">
        <v>0.95918367346938771</v>
      </c>
      <c r="X127" s="109">
        <v>0.93877551020408168</v>
      </c>
      <c r="Y127" s="109">
        <v>0.95918367346938771</v>
      </c>
      <c r="Z127" s="109">
        <v>0.95918367346938771</v>
      </c>
      <c r="AA127" s="109">
        <v>0.89795918367346939</v>
      </c>
      <c r="AB127" s="109">
        <v>0.95918367346938771</v>
      </c>
      <c r="AC127" s="109">
        <v>0.95918367346938771</v>
      </c>
      <c r="AD127" s="109">
        <v>0.93877551020408168</v>
      </c>
      <c r="AE127" s="109">
        <v>0.93877551020408168</v>
      </c>
      <c r="AH127">
        <v>0</v>
      </c>
      <c r="AI127">
        <v>0</v>
      </c>
      <c r="AJ127">
        <v>0</v>
      </c>
    </row>
    <row r="128" spans="1:36" x14ac:dyDescent="0.25">
      <c r="A128" t="s">
        <v>1040</v>
      </c>
      <c r="B128" t="s">
        <v>1041</v>
      </c>
      <c r="C128" t="s">
        <v>269</v>
      </c>
      <c r="D128" t="s">
        <v>270</v>
      </c>
      <c r="E128" s="108">
        <v>55</v>
      </c>
      <c r="F128" s="109">
        <v>1</v>
      </c>
      <c r="G128" s="109">
        <v>1</v>
      </c>
      <c r="H128" s="109">
        <v>1</v>
      </c>
      <c r="I128" s="108">
        <v>0</v>
      </c>
      <c r="J128" s="109" t="e">
        <v>#DIV/0!</v>
      </c>
      <c r="L128" s="111">
        <v>32</v>
      </c>
      <c r="M128" s="112">
        <v>1</v>
      </c>
      <c r="N128" s="112">
        <v>0.96875</v>
      </c>
      <c r="O128" s="112">
        <v>1</v>
      </c>
      <c r="P128" s="112">
        <v>0.96875</v>
      </c>
      <c r="Q128" s="112">
        <v>0.96875</v>
      </c>
      <c r="R128" s="111">
        <v>0</v>
      </c>
      <c r="S128" s="112" t="e">
        <v>#DIV/0!</v>
      </c>
      <c r="U128" s="108">
        <v>36</v>
      </c>
      <c r="V128" s="109">
        <v>1</v>
      </c>
      <c r="W128" s="109">
        <v>1</v>
      </c>
      <c r="X128" s="109">
        <v>1</v>
      </c>
      <c r="Y128" s="109">
        <v>0.97222222222222221</v>
      </c>
      <c r="Z128" s="109">
        <v>0.97222222222222221</v>
      </c>
      <c r="AA128" s="109">
        <v>0.97222222222222221</v>
      </c>
      <c r="AB128" s="109">
        <v>0.97222222222222221</v>
      </c>
      <c r="AC128" s="109">
        <v>0.97222222222222221</v>
      </c>
      <c r="AD128" s="109">
        <v>0.97222222222222221</v>
      </c>
      <c r="AE128" s="109">
        <v>0.88888888888888884</v>
      </c>
      <c r="AH128">
        <v>0</v>
      </c>
      <c r="AI128">
        <v>0</v>
      </c>
      <c r="AJ128">
        <v>0</v>
      </c>
    </row>
    <row r="129" spans="1:36" x14ac:dyDescent="0.25">
      <c r="A129" t="s">
        <v>1042</v>
      </c>
      <c r="B129" t="s">
        <v>1043</v>
      </c>
      <c r="C129" t="s">
        <v>269</v>
      </c>
      <c r="D129" t="s">
        <v>270</v>
      </c>
      <c r="E129" s="108">
        <v>30</v>
      </c>
      <c r="F129" s="109">
        <v>0.93333333333333335</v>
      </c>
      <c r="G129" s="109">
        <v>0.96666666666666667</v>
      </c>
      <c r="H129" s="109">
        <v>0.93333333333333335</v>
      </c>
      <c r="I129" s="108">
        <v>0</v>
      </c>
      <c r="J129" s="109" t="e">
        <v>#DIV/0!</v>
      </c>
      <c r="L129" s="111">
        <v>29</v>
      </c>
      <c r="M129" s="112">
        <v>1</v>
      </c>
      <c r="N129" s="112">
        <v>0.96551724137931039</v>
      </c>
      <c r="O129" s="112">
        <v>1</v>
      </c>
      <c r="P129" s="112">
        <v>0.96551724137931039</v>
      </c>
      <c r="Q129" s="112">
        <v>0.93103448275862066</v>
      </c>
      <c r="R129" s="111">
        <v>0</v>
      </c>
      <c r="S129" s="112" t="e">
        <v>#DIV/0!</v>
      </c>
      <c r="U129" s="108">
        <v>15</v>
      </c>
      <c r="V129" s="109">
        <v>0.93333333333333335</v>
      </c>
      <c r="W129" s="109">
        <v>0.93333333333333335</v>
      </c>
      <c r="X129" s="109">
        <v>0.93333333333333335</v>
      </c>
      <c r="Y129" s="109">
        <v>0.93333333333333335</v>
      </c>
      <c r="Z129" s="109">
        <v>0.93333333333333335</v>
      </c>
      <c r="AA129" s="109">
        <v>0.8666666666666667</v>
      </c>
      <c r="AB129" s="109">
        <v>0.8666666666666667</v>
      </c>
      <c r="AC129" s="109">
        <v>0.8</v>
      </c>
      <c r="AD129" s="109">
        <v>0.93333333333333335</v>
      </c>
      <c r="AE129" s="109">
        <v>0.8</v>
      </c>
      <c r="AH129">
        <v>0</v>
      </c>
      <c r="AI129">
        <v>0</v>
      </c>
      <c r="AJ129">
        <v>0</v>
      </c>
    </row>
    <row r="130" spans="1:36" x14ac:dyDescent="0.25">
      <c r="A130" t="s">
        <v>1044</v>
      </c>
      <c r="B130" t="s">
        <v>1045</v>
      </c>
      <c r="C130" t="s">
        <v>269</v>
      </c>
      <c r="D130" t="s">
        <v>270</v>
      </c>
      <c r="E130" s="108">
        <v>65</v>
      </c>
      <c r="F130" s="109">
        <v>0.98461538461538467</v>
      </c>
      <c r="G130" s="109">
        <v>1</v>
      </c>
      <c r="H130" s="109">
        <v>1</v>
      </c>
      <c r="I130" s="108">
        <v>0</v>
      </c>
      <c r="J130" s="109" t="e">
        <v>#DIV/0!</v>
      </c>
      <c r="L130" s="111">
        <v>66</v>
      </c>
      <c r="M130" s="112">
        <v>0.98484848484848486</v>
      </c>
      <c r="N130" s="112">
        <v>0.96969696969696972</v>
      </c>
      <c r="O130" s="112">
        <v>0.96969696969696972</v>
      </c>
      <c r="P130" s="112">
        <v>0.93939393939393945</v>
      </c>
      <c r="Q130" s="112">
        <v>0.95454545454545459</v>
      </c>
      <c r="R130" s="111">
        <v>0</v>
      </c>
      <c r="S130" s="112" t="e">
        <v>#DIV/0!</v>
      </c>
      <c r="U130" s="108">
        <v>74</v>
      </c>
      <c r="V130" s="109">
        <v>0.98648648648648651</v>
      </c>
      <c r="W130" s="109">
        <v>0.98648648648648651</v>
      </c>
      <c r="X130" s="109">
        <v>0.98648648648648651</v>
      </c>
      <c r="Y130" s="109">
        <v>0.98648648648648651</v>
      </c>
      <c r="Z130" s="109">
        <v>0.98648648648648651</v>
      </c>
      <c r="AA130" s="109">
        <v>0.94594594594594594</v>
      </c>
      <c r="AB130" s="109">
        <v>0.98648648648648651</v>
      </c>
      <c r="AC130" s="109">
        <v>0.97297297297297303</v>
      </c>
      <c r="AD130" s="109">
        <v>0.97297297297297303</v>
      </c>
      <c r="AE130" s="109">
        <v>0.93243243243243246</v>
      </c>
      <c r="AH130">
        <v>0</v>
      </c>
      <c r="AI130">
        <v>0</v>
      </c>
      <c r="AJ130">
        <v>0</v>
      </c>
    </row>
    <row r="131" spans="1:36" x14ac:dyDescent="0.25">
      <c r="A131" t="s">
        <v>1050</v>
      </c>
      <c r="B131" t="s">
        <v>1051</v>
      </c>
      <c r="C131" t="s">
        <v>269</v>
      </c>
      <c r="D131" t="s">
        <v>270</v>
      </c>
      <c r="E131" s="108">
        <v>44</v>
      </c>
      <c r="F131" s="109">
        <v>0.97727272727272729</v>
      </c>
      <c r="G131" s="109">
        <v>0.97727272727272729</v>
      </c>
      <c r="H131" s="109">
        <v>0.97727272727272729</v>
      </c>
      <c r="I131" s="108">
        <v>0</v>
      </c>
      <c r="J131" s="109" t="e">
        <v>#DIV/0!</v>
      </c>
      <c r="L131" s="111">
        <v>42</v>
      </c>
      <c r="M131" s="112">
        <v>1</v>
      </c>
      <c r="N131" s="112">
        <v>0.95238095238095233</v>
      </c>
      <c r="O131" s="112">
        <v>1</v>
      </c>
      <c r="P131" s="112">
        <v>0.9285714285714286</v>
      </c>
      <c r="Q131" s="112">
        <v>0.97619047619047616</v>
      </c>
      <c r="R131" s="111">
        <v>0</v>
      </c>
      <c r="S131" s="112" t="e">
        <v>#DIV/0!</v>
      </c>
      <c r="U131" s="108">
        <v>42</v>
      </c>
      <c r="V131" s="109">
        <v>1</v>
      </c>
      <c r="W131" s="109">
        <v>0.95238095238095233</v>
      </c>
      <c r="X131" s="109">
        <v>1</v>
      </c>
      <c r="Y131" s="109">
        <v>0.97619047619047616</v>
      </c>
      <c r="Z131" s="109">
        <v>0.97619047619047616</v>
      </c>
      <c r="AA131" s="109">
        <v>0.90476190476190477</v>
      </c>
      <c r="AB131" s="109">
        <v>1</v>
      </c>
      <c r="AC131" s="109">
        <v>0.95238095238095233</v>
      </c>
      <c r="AD131" s="109">
        <v>0.97619047619047616</v>
      </c>
      <c r="AE131" s="109">
        <v>0.8571428571428571</v>
      </c>
      <c r="AH131">
        <v>0</v>
      </c>
      <c r="AI131">
        <v>0</v>
      </c>
      <c r="AJ131">
        <v>0</v>
      </c>
    </row>
    <row r="132" spans="1:36" x14ac:dyDescent="0.25">
      <c r="A132" t="s">
        <v>1054</v>
      </c>
      <c r="B132" t="s">
        <v>1055</v>
      </c>
      <c r="C132" t="s">
        <v>269</v>
      </c>
      <c r="D132" t="s">
        <v>270</v>
      </c>
      <c r="E132" s="108">
        <v>43</v>
      </c>
      <c r="F132" s="109">
        <v>0.97674418604651159</v>
      </c>
      <c r="G132" s="109">
        <v>0.97674418604651159</v>
      </c>
      <c r="H132" s="109">
        <v>0.97674418604651159</v>
      </c>
      <c r="I132" s="108">
        <v>0</v>
      </c>
      <c r="J132" s="109" t="e">
        <v>#DIV/0!</v>
      </c>
      <c r="L132" s="111">
        <v>38</v>
      </c>
      <c r="M132" s="112">
        <v>0.97368421052631582</v>
      </c>
      <c r="N132" s="112">
        <v>1</v>
      </c>
      <c r="O132" s="112">
        <v>1</v>
      </c>
      <c r="P132" s="112">
        <v>0.97368421052631582</v>
      </c>
      <c r="Q132" s="112">
        <v>1</v>
      </c>
      <c r="R132" s="111">
        <v>0</v>
      </c>
      <c r="S132" s="112" t="e">
        <v>#DIV/0!</v>
      </c>
      <c r="U132" s="108">
        <v>30</v>
      </c>
      <c r="V132" s="109">
        <v>1</v>
      </c>
      <c r="W132" s="109">
        <v>1</v>
      </c>
      <c r="X132" s="109">
        <v>0.96666666666666667</v>
      </c>
      <c r="Y132" s="109">
        <v>1</v>
      </c>
      <c r="Z132" s="109">
        <v>0.9</v>
      </c>
      <c r="AA132" s="109">
        <v>0.96666666666666667</v>
      </c>
      <c r="AB132" s="109">
        <v>1</v>
      </c>
      <c r="AC132" s="109">
        <v>0.8666666666666667</v>
      </c>
      <c r="AD132" s="109">
        <v>0.9</v>
      </c>
      <c r="AE132" s="109">
        <v>0.8666666666666667</v>
      </c>
      <c r="AH132">
        <v>0</v>
      </c>
      <c r="AI132">
        <v>0</v>
      </c>
      <c r="AJ132">
        <v>0</v>
      </c>
    </row>
    <row r="133" spans="1:36" x14ac:dyDescent="0.25">
      <c r="A133" t="s">
        <v>1056</v>
      </c>
      <c r="B133" t="s">
        <v>929</v>
      </c>
      <c r="C133" t="s">
        <v>269</v>
      </c>
      <c r="D133" t="s">
        <v>270</v>
      </c>
      <c r="E133" s="108">
        <v>18</v>
      </c>
      <c r="F133" s="109">
        <v>1</v>
      </c>
      <c r="G133" s="109">
        <v>1</v>
      </c>
      <c r="H133" s="109">
        <v>1</v>
      </c>
      <c r="I133" s="108">
        <v>0</v>
      </c>
      <c r="J133" s="109" t="e">
        <v>#DIV/0!</v>
      </c>
      <c r="L133" s="111">
        <v>18</v>
      </c>
      <c r="M133" s="112">
        <v>0.94444444444444442</v>
      </c>
      <c r="N133" s="112">
        <v>1</v>
      </c>
      <c r="O133" s="112">
        <v>0.94444444444444442</v>
      </c>
      <c r="P133" s="112">
        <v>0.94444444444444442</v>
      </c>
      <c r="Q133" s="112">
        <v>1</v>
      </c>
      <c r="R133" s="111">
        <v>0</v>
      </c>
      <c r="S133" s="112" t="e">
        <v>#DIV/0!</v>
      </c>
      <c r="U133" s="108">
        <v>14</v>
      </c>
      <c r="V133" s="109">
        <v>1</v>
      </c>
      <c r="W133" s="109">
        <v>1</v>
      </c>
      <c r="X133" s="109">
        <v>1</v>
      </c>
      <c r="Y133" s="109">
        <v>1</v>
      </c>
      <c r="Z133" s="109">
        <v>1</v>
      </c>
      <c r="AA133" s="109">
        <v>1</v>
      </c>
      <c r="AB133" s="109">
        <v>1</v>
      </c>
      <c r="AC133" s="109">
        <v>1</v>
      </c>
      <c r="AD133" s="109">
        <v>1</v>
      </c>
      <c r="AE133" s="109">
        <v>0.9285714285714286</v>
      </c>
      <c r="AH133">
        <v>0</v>
      </c>
      <c r="AI133">
        <v>0</v>
      </c>
      <c r="AJ133">
        <v>0</v>
      </c>
    </row>
    <row r="134" spans="1:36" x14ac:dyDescent="0.25">
      <c r="A134" t="s">
        <v>1057</v>
      </c>
      <c r="B134" t="s">
        <v>1058</v>
      </c>
      <c r="C134" t="s">
        <v>269</v>
      </c>
      <c r="D134" t="s">
        <v>270</v>
      </c>
      <c r="E134" s="108">
        <v>15</v>
      </c>
      <c r="F134" s="109">
        <v>1</v>
      </c>
      <c r="G134" s="109">
        <v>1</v>
      </c>
      <c r="H134" s="109">
        <v>1</v>
      </c>
      <c r="I134" s="108">
        <v>0</v>
      </c>
      <c r="J134" s="109" t="e">
        <v>#DIV/0!</v>
      </c>
      <c r="L134" s="111">
        <v>16</v>
      </c>
      <c r="M134" s="112">
        <v>1</v>
      </c>
      <c r="N134" s="112">
        <v>1</v>
      </c>
      <c r="O134" s="112">
        <v>1</v>
      </c>
      <c r="P134" s="112">
        <v>0.9375</v>
      </c>
      <c r="Q134" s="112">
        <v>1</v>
      </c>
      <c r="R134" s="111">
        <v>0</v>
      </c>
      <c r="S134" s="112" t="e">
        <v>#DIV/0!</v>
      </c>
      <c r="U134" s="108">
        <v>25</v>
      </c>
      <c r="V134" s="109">
        <v>1</v>
      </c>
      <c r="W134" s="109">
        <v>0.96</v>
      </c>
      <c r="X134" s="109">
        <v>1</v>
      </c>
      <c r="Y134" s="109">
        <v>1</v>
      </c>
      <c r="Z134" s="109">
        <v>1</v>
      </c>
      <c r="AA134" s="109">
        <v>1</v>
      </c>
      <c r="AB134" s="109">
        <v>1</v>
      </c>
      <c r="AC134" s="109">
        <v>0.96</v>
      </c>
      <c r="AD134" s="109">
        <v>1</v>
      </c>
      <c r="AE134" s="109">
        <v>0.92</v>
      </c>
      <c r="AH134">
        <v>0</v>
      </c>
      <c r="AI134">
        <v>0</v>
      </c>
      <c r="AJ134">
        <v>0</v>
      </c>
    </row>
    <row r="135" spans="1:36" x14ac:dyDescent="0.25">
      <c r="A135" t="s">
        <v>1187</v>
      </c>
      <c r="B135" t="s">
        <v>1188</v>
      </c>
      <c r="C135" t="s">
        <v>269</v>
      </c>
      <c r="D135" t="s">
        <v>270</v>
      </c>
      <c r="E135" s="108">
        <v>93</v>
      </c>
      <c r="F135" s="109">
        <v>0.94623655913978499</v>
      </c>
      <c r="G135" s="109">
        <v>0.989247311827957</v>
      </c>
      <c r="H135" s="109">
        <v>0.94623655913978499</v>
      </c>
      <c r="I135" s="108">
        <v>0</v>
      </c>
      <c r="J135" s="109" t="e">
        <v>#DIV/0!</v>
      </c>
      <c r="L135" s="111">
        <v>94</v>
      </c>
      <c r="M135" s="112">
        <v>0.98936170212765961</v>
      </c>
      <c r="N135" s="112">
        <v>0.97872340425531912</v>
      </c>
      <c r="O135" s="112">
        <v>0.92553191489361697</v>
      </c>
      <c r="P135" s="112">
        <v>0.92553191489361697</v>
      </c>
      <c r="Q135" s="112">
        <v>0.93617021276595747</v>
      </c>
      <c r="R135" s="111">
        <v>0</v>
      </c>
      <c r="S135" s="112" t="e">
        <v>#DIV/0!</v>
      </c>
      <c r="U135" s="108">
        <v>70</v>
      </c>
      <c r="V135" s="109">
        <v>0.97142857142857142</v>
      </c>
      <c r="W135" s="109">
        <v>0.94285714285714284</v>
      </c>
      <c r="X135" s="109">
        <v>0.97142857142857142</v>
      </c>
      <c r="Y135" s="109">
        <v>0.98571428571428577</v>
      </c>
      <c r="Z135" s="109">
        <v>0.98571428571428577</v>
      </c>
      <c r="AA135" s="109">
        <v>0.88571428571428568</v>
      </c>
      <c r="AB135" s="109">
        <v>0.94285714285714284</v>
      </c>
      <c r="AC135" s="109">
        <v>0.95714285714285718</v>
      </c>
      <c r="AD135" s="109">
        <v>0.97142857142857142</v>
      </c>
      <c r="AE135" s="109">
        <v>0.9285714285714286</v>
      </c>
      <c r="AH135">
        <v>0</v>
      </c>
      <c r="AI135">
        <v>0</v>
      </c>
      <c r="AJ135">
        <v>0</v>
      </c>
    </row>
    <row r="136" spans="1:36" x14ac:dyDescent="0.25">
      <c r="A136" t="s">
        <v>754</v>
      </c>
      <c r="B136" t="s">
        <v>755</v>
      </c>
      <c r="C136" t="s">
        <v>271</v>
      </c>
      <c r="D136" t="s">
        <v>272</v>
      </c>
      <c r="E136" s="108">
        <v>130</v>
      </c>
      <c r="F136" s="109">
        <v>0.99230769230769234</v>
      </c>
      <c r="G136" s="109">
        <v>0.83846153846153848</v>
      </c>
      <c r="H136" s="109">
        <v>0.98461538461538467</v>
      </c>
      <c r="I136" s="108">
        <v>0</v>
      </c>
      <c r="J136" s="109" t="e">
        <v>#DIV/0!</v>
      </c>
      <c r="L136" s="111">
        <v>173</v>
      </c>
      <c r="M136" s="112">
        <v>0.97109826589595372</v>
      </c>
      <c r="N136" s="112">
        <v>0.95953757225433522</v>
      </c>
      <c r="O136" s="112">
        <v>0.94797687861271673</v>
      </c>
      <c r="P136" s="112">
        <v>0.96531791907514453</v>
      </c>
      <c r="Q136" s="112">
        <v>0.97109826589595372</v>
      </c>
      <c r="R136" s="111">
        <v>0</v>
      </c>
      <c r="S136" s="112" t="e">
        <v>#DIV/0!</v>
      </c>
      <c r="U136" s="108">
        <v>114</v>
      </c>
      <c r="V136" s="109">
        <v>0.97368421052631582</v>
      </c>
      <c r="W136" s="109">
        <v>0.92982456140350878</v>
      </c>
      <c r="X136" s="109">
        <v>0.97368421052631582</v>
      </c>
      <c r="Y136" s="109">
        <v>0.97368421052631582</v>
      </c>
      <c r="Z136" s="109">
        <v>0.96491228070175439</v>
      </c>
      <c r="AA136" s="109">
        <v>0.98245614035087714</v>
      </c>
      <c r="AB136" s="109">
        <v>0.96491228070175439</v>
      </c>
      <c r="AC136" s="109">
        <v>0.93859649122807021</v>
      </c>
      <c r="AD136" s="109">
        <v>0.96491228070175439</v>
      </c>
      <c r="AE136" s="109">
        <v>0.93859649122807021</v>
      </c>
      <c r="AH136">
        <v>0</v>
      </c>
      <c r="AI136">
        <v>0</v>
      </c>
      <c r="AJ136">
        <v>0</v>
      </c>
    </row>
    <row r="137" spans="1:36" x14ac:dyDescent="0.25">
      <c r="A137" t="s">
        <v>756</v>
      </c>
      <c r="B137" t="s">
        <v>757</v>
      </c>
      <c r="C137" t="s">
        <v>271</v>
      </c>
      <c r="D137" t="s">
        <v>272</v>
      </c>
      <c r="E137" s="108">
        <v>174</v>
      </c>
      <c r="F137" s="109">
        <v>0.98275862068965514</v>
      </c>
      <c r="G137" s="109">
        <v>0.94827586206896552</v>
      </c>
      <c r="H137" s="109">
        <v>0.97126436781609193</v>
      </c>
      <c r="I137" s="108">
        <v>0</v>
      </c>
      <c r="J137" s="109" t="e">
        <v>#DIV/0!</v>
      </c>
      <c r="L137" s="111">
        <v>145</v>
      </c>
      <c r="M137" s="112">
        <v>0.96551724137931039</v>
      </c>
      <c r="N137" s="112">
        <v>0.94482758620689655</v>
      </c>
      <c r="O137" s="112">
        <v>0.9517241379310345</v>
      </c>
      <c r="P137" s="112">
        <v>0.9517241379310345</v>
      </c>
      <c r="Q137" s="112">
        <v>0.96551724137931039</v>
      </c>
      <c r="R137" s="111">
        <v>0</v>
      </c>
      <c r="S137" s="112" t="e">
        <v>#DIV/0!</v>
      </c>
      <c r="U137" s="108">
        <v>138</v>
      </c>
      <c r="V137" s="109">
        <v>0.96376811594202894</v>
      </c>
      <c r="W137" s="109">
        <v>0.91304347826086951</v>
      </c>
      <c r="X137" s="109">
        <v>0.96376811594202894</v>
      </c>
      <c r="Y137" s="109">
        <v>0.96376811594202894</v>
      </c>
      <c r="Z137" s="109">
        <v>0.95652173913043481</v>
      </c>
      <c r="AA137" s="109">
        <v>0.95652173913043481</v>
      </c>
      <c r="AB137" s="109">
        <v>0.92028985507246375</v>
      </c>
      <c r="AC137" s="109">
        <v>0.88405797101449279</v>
      </c>
      <c r="AD137" s="109">
        <v>0.94927536231884058</v>
      </c>
      <c r="AE137" s="109">
        <v>0.84782608695652173</v>
      </c>
      <c r="AH137">
        <v>0</v>
      </c>
      <c r="AI137">
        <v>0</v>
      </c>
      <c r="AJ137">
        <v>0</v>
      </c>
    </row>
    <row r="138" spans="1:36" x14ac:dyDescent="0.25">
      <c r="A138" t="s">
        <v>789</v>
      </c>
      <c r="B138" t="s">
        <v>790</v>
      </c>
      <c r="C138" t="s">
        <v>271</v>
      </c>
      <c r="D138" t="s">
        <v>272</v>
      </c>
      <c r="E138" s="108">
        <v>213</v>
      </c>
      <c r="F138" s="109">
        <v>0.99061032863849763</v>
      </c>
      <c r="G138" s="109">
        <v>0.76056338028169013</v>
      </c>
      <c r="H138" s="109">
        <v>0.99061032863849763</v>
      </c>
      <c r="I138" s="108">
        <v>0</v>
      </c>
      <c r="J138" s="109" t="e">
        <v>#DIV/0!</v>
      </c>
      <c r="L138" s="111">
        <v>221</v>
      </c>
      <c r="M138" s="112">
        <v>1</v>
      </c>
      <c r="N138" s="112">
        <v>0.96832579185520362</v>
      </c>
      <c r="O138" s="112">
        <v>0.97285067873303166</v>
      </c>
      <c r="P138" s="112">
        <v>0.98190045248868774</v>
      </c>
      <c r="Q138" s="112">
        <v>0.98642533936651589</v>
      </c>
      <c r="R138" s="111">
        <v>0</v>
      </c>
      <c r="S138" s="112" t="e">
        <v>#DIV/0!</v>
      </c>
      <c r="U138" s="108">
        <v>238</v>
      </c>
      <c r="V138" s="109">
        <v>0.97899159663865543</v>
      </c>
      <c r="W138" s="109">
        <v>0.95378151260504207</v>
      </c>
      <c r="X138" s="109">
        <v>0.97899159663865543</v>
      </c>
      <c r="Y138" s="109">
        <v>0.97899159663865543</v>
      </c>
      <c r="Z138" s="109">
        <v>0.97058823529411764</v>
      </c>
      <c r="AA138" s="109">
        <v>0.97058823529411764</v>
      </c>
      <c r="AB138" s="109">
        <v>0.97058823529411764</v>
      </c>
      <c r="AC138" s="109">
        <v>0.95798319327731096</v>
      </c>
      <c r="AD138" s="109">
        <v>0.96638655462184875</v>
      </c>
      <c r="AE138" s="109">
        <v>0.95378151260504207</v>
      </c>
      <c r="AH138">
        <v>0</v>
      </c>
      <c r="AI138">
        <v>0</v>
      </c>
      <c r="AJ138">
        <v>0</v>
      </c>
    </row>
    <row r="139" spans="1:36" x14ac:dyDescent="0.25">
      <c r="A139" t="s">
        <v>791</v>
      </c>
      <c r="B139" t="s">
        <v>792</v>
      </c>
      <c r="C139" t="s">
        <v>271</v>
      </c>
      <c r="D139" t="s">
        <v>272</v>
      </c>
      <c r="E139" s="108">
        <v>157</v>
      </c>
      <c r="F139" s="109">
        <v>0.99363057324840764</v>
      </c>
      <c r="G139" s="109">
        <v>0.8152866242038217</v>
      </c>
      <c r="H139" s="109">
        <v>0.98089171974522293</v>
      </c>
      <c r="I139" s="108">
        <v>0</v>
      </c>
      <c r="J139" s="109" t="e">
        <v>#DIV/0!</v>
      </c>
      <c r="L139" s="111">
        <v>158</v>
      </c>
      <c r="M139" s="112">
        <v>0.99367088607594933</v>
      </c>
      <c r="N139" s="112">
        <v>0.99367088607594933</v>
      </c>
      <c r="O139" s="112">
        <v>0.99367088607594933</v>
      </c>
      <c r="P139" s="112">
        <v>1</v>
      </c>
      <c r="Q139" s="112">
        <v>1</v>
      </c>
      <c r="R139" s="111">
        <v>0</v>
      </c>
      <c r="S139" s="112" t="e">
        <v>#DIV/0!</v>
      </c>
      <c r="U139" s="108">
        <v>148</v>
      </c>
      <c r="V139" s="109">
        <v>0.97972972972972971</v>
      </c>
      <c r="W139" s="109">
        <v>0.98648648648648651</v>
      </c>
      <c r="X139" s="109">
        <v>0.97972972972972971</v>
      </c>
      <c r="Y139" s="109">
        <v>0.97972972972972971</v>
      </c>
      <c r="Z139" s="109">
        <v>0.95945945945945943</v>
      </c>
      <c r="AA139" s="109">
        <v>0.9932432432432432</v>
      </c>
      <c r="AB139" s="109">
        <v>0.97297297297297303</v>
      </c>
      <c r="AC139" s="109">
        <v>0.98648648648648651</v>
      </c>
      <c r="AD139" s="109">
        <v>0.95270270270270274</v>
      </c>
      <c r="AE139" s="109">
        <v>0.91891891891891897</v>
      </c>
      <c r="AH139">
        <v>0</v>
      </c>
      <c r="AI139">
        <v>0</v>
      </c>
      <c r="AJ139">
        <v>0</v>
      </c>
    </row>
    <row r="140" spans="1:36" x14ac:dyDescent="0.25">
      <c r="A140" t="s">
        <v>793</v>
      </c>
      <c r="B140" t="s">
        <v>794</v>
      </c>
      <c r="C140" t="s">
        <v>271</v>
      </c>
      <c r="D140" t="s">
        <v>272</v>
      </c>
      <c r="E140" s="108">
        <v>126</v>
      </c>
      <c r="F140" s="109">
        <v>0.99206349206349209</v>
      </c>
      <c r="G140" s="109">
        <v>0.84126984126984128</v>
      </c>
      <c r="H140" s="109">
        <v>0.99206349206349209</v>
      </c>
      <c r="I140" s="108">
        <v>0</v>
      </c>
      <c r="J140" s="109" t="e">
        <v>#DIV/0!</v>
      </c>
      <c r="L140" s="111">
        <v>151</v>
      </c>
      <c r="M140" s="112">
        <v>0.98013245033112584</v>
      </c>
      <c r="N140" s="112">
        <v>0.97350993377483441</v>
      </c>
      <c r="O140" s="112">
        <v>0.9668874172185431</v>
      </c>
      <c r="P140" s="112">
        <v>0.97350993377483441</v>
      </c>
      <c r="Q140" s="112">
        <v>0.97350993377483441</v>
      </c>
      <c r="R140" s="111">
        <v>0</v>
      </c>
      <c r="S140" s="112" t="e">
        <v>#DIV/0!</v>
      </c>
      <c r="U140" s="108">
        <v>152</v>
      </c>
      <c r="V140" s="109">
        <v>0.98026315789473684</v>
      </c>
      <c r="W140" s="109">
        <v>0.98026315789473684</v>
      </c>
      <c r="X140" s="109">
        <v>0.98026315789473684</v>
      </c>
      <c r="Y140" s="109">
        <v>0.98026315789473684</v>
      </c>
      <c r="Z140" s="109">
        <v>0.96052631578947367</v>
      </c>
      <c r="AA140" s="109">
        <v>0.97368421052631582</v>
      </c>
      <c r="AB140" s="109">
        <v>0.98026315789473684</v>
      </c>
      <c r="AC140" s="109">
        <v>0.95394736842105265</v>
      </c>
      <c r="AD140" s="109">
        <v>0.96710526315789469</v>
      </c>
      <c r="AE140" s="109">
        <v>0.96052631578947367</v>
      </c>
      <c r="AH140">
        <v>0</v>
      </c>
      <c r="AI140">
        <v>0</v>
      </c>
      <c r="AJ140">
        <v>0</v>
      </c>
    </row>
    <row r="141" spans="1:36" x14ac:dyDescent="0.25">
      <c r="A141" t="s">
        <v>800</v>
      </c>
      <c r="B141" t="s">
        <v>771</v>
      </c>
      <c r="C141" t="s">
        <v>271</v>
      </c>
      <c r="D141" t="s">
        <v>272</v>
      </c>
      <c r="E141" s="108">
        <v>34</v>
      </c>
      <c r="F141" s="109">
        <v>0.94117647058823528</v>
      </c>
      <c r="G141" s="109">
        <v>0.82352941176470584</v>
      </c>
      <c r="H141" s="109">
        <v>0.94117647058823528</v>
      </c>
      <c r="I141" s="108">
        <v>0</v>
      </c>
      <c r="J141" s="109" t="e">
        <v>#DIV/0!</v>
      </c>
      <c r="L141" s="111">
        <v>66</v>
      </c>
      <c r="M141" s="112">
        <v>0.98484848484848486</v>
      </c>
      <c r="N141" s="112">
        <v>0.98484848484848486</v>
      </c>
      <c r="O141" s="112">
        <v>0.98484848484848486</v>
      </c>
      <c r="P141" s="112">
        <v>0.98484848484848486</v>
      </c>
      <c r="Q141" s="112">
        <v>0.98484848484848486</v>
      </c>
      <c r="R141" s="111">
        <v>0</v>
      </c>
      <c r="S141" s="112" t="e">
        <v>#DIV/0!</v>
      </c>
      <c r="U141" s="108">
        <v>58</v>
      </c>
      <c r="V141" s="109">
        <v>0.94827586206896552</v>
      </c>
      <c r="W141" s="109">
        <v>1</v>
      </c>
      <c r="X141" s="109">
        <v>0.94827586206896552</v>
      </c>
      <c r="Y141" s="109">
        <v>0.94827586206896552</v>
      </c>
      <c r="Z141" s="109">
        <v>0.94827586206896552</v>
      </c>
      <c r="AA141" s="109">
        <v>0.98275862068965514</v>
      </c>
      <c r="AB141" s="109">
        <v>0.94827586206896552</v>
      </c>
      <c r="AC141" s="109">
        <v>0.98275862068965514</v>
      </c>
      <c r="AD141" s="109">
        <v>0.93103448275862066</v>
      </c>
      <c r="AE141" s="109">
        <v>0.94827586206896552</v>
      </c>
      <c r="AH141">
        <v>0</v>
      </c>
      <c r="AI141">
        <v>0</v>
      </c>
      <c r="AJ141">
        <v>0</v>
      </c>
    </row>
    <row r="142" spans="1:36" x14ac:dyDescent="0.25">
      <c r="A142" t="s">
        <v>822</v>
      </c>
      <c r="B142" t="s">
        <v>823</v>
      </c>
      <c r="C142" t="s">
        <v>271</v>
      </c>
      <c r="D142" t="s">
        <v>272</v>
      </c>
      <c r="E142" s="108">
        <v>92</v>
      </c>
      <c r="F142" s="109">
        <v>1</v>
      </c>
      <c r="G142" s="109">
        <v>0.78260869565217395</v>
      </c>
      <c r="H142" s="109">
        <v>1</v>
      </c>
      <c r="I142" s="108">
        <v>0</v>
      </c>
      <c r="J142" s="109" t="e">
        <v>#DIV/0!</v>
      </c>
      <c r="L142" s="111">
        <v>115</v>
      </c>
      <c r="M142" s="112">
        <v>1</v>
      </c>
      <c r="N142" s="112">
        <v>0.9826086956521739</v>
      </c>
      <c r="O142" s="112">
        <v>0.9826086956521739</v>
      </c>
      <c r="P142" s="112">
        <v>0.97391304347826091</v>
      </c>
      <c r="Q142" s="112">
        <v>0.9826086956521739</v>
      </c>
      <c r="R142" s="111">
        <v>0</v>
      </c>
      <c r="S142" s="112" t="e">
        <v>#DIV/0!</v>
      </c>
      <c r="U142" s="108">
        <v>83</v>
      </c>
      <c r="V142" s="109">
        <v>0.98795180722891562</v>
      </c>
      <c r="W142" s="109">
        <v>0.97590361445783136</v>
      </c>
      <c r="X142" s="109">
        <v>0.98795180722891562</v>
      </c>
      <c r="Y142" s="109">
        <v>0.98795180722891562</v>
      </c>
      <c r="Z142" s="109">
        <v>0.98795180722891562</v>
      </c>
      <c r="AA142" s="109">
        <v>0.97590361445783136</v>
      </c>
      <c r="AB142" s="109">
        <v>0.97590361445783136</v>
      </c>
      <c r="AC142" s="109">
        <v>0.97590361445783136</v>
      </c>
      <c r="AD142" s="109">
        <v>0.98795180722891562</v>
      </c>
      <c r="AE142" s="109">
        <v>0.97590361445783136</v>
      </c>
      <c r="AH142">
        <v>0</v>
      </c>
      <c r="AI142">
        <v>0</v>
      </c>
      <c r="AJ142">
        <v>0</v>
      </c>
    </row>
    <row r="143" spans="1:36" x14ac:dyDescent="0.25">
      <c r="A143" t="s">
        <v>840</v>
      </c>
      <c r="B143" t="s">
        <v>841</v>
      </c>
      <c r="C143" t="s">
        <v>271</v>
      </c>
      <c r="D143" t="s">
        <v>272</v>
      </c>
      <c r="E143" s="108">
        <v>69</v>
      </c>
      <c r="F143" s="109">
        <v>0.88405797101449279</v>
      </c>
      <c r="G143" s="109">
        <v>0.85507246376811596</v>
      </c>
      <c r="H143" s="109">
        <v>0.91304347826086951</v>
      </c>
      <c r="I143" s="108">
        <v>0</v>
      </c>
      <c r="J143" s="109" t="e">
        <v>#DIV/0!</v>
      </c>
      <c r="L143" s="111">
        <v>71</v>
      </c>
      <c r="M143" s="112">
        <v>0.92957746478873238</v>
      </c>
      <c r="N143" s="112">
        <v>0.94366197183098588</v>
      </c>
      <c r="O143" s="112">
        <v>0.90140845070422537</v>
      </c>
      <c r="P143" s="112">
        <v>0.88732394366197187</v>
      </c>
      <c r="Q143" s="112">
        <v>0.92957746478873238</v>
      </c>
      <c r="R143" s="111">
        <v>0</v>
      </c>
      <c r="S143" s="112" t="e">
        <v>#DIV/0!</v>
      </c>
      <c r="U143" s="108">
        <v>72</v>
      </c>
      <c r="V143" s="109">
        <v>0.95833333333333337</v>
      </c>
      <c r="W143" s="109">
        <v>0.83333333333333337</v>
      </c>
      <c r="X143" s="109">
        <v>0.95833333333333337</v>
      </c>
      <c r="Y143" s="109">
        <v>0.95833333333333337</v>
      </c>
      <c r="Z143" s="109">
        <v>0.91666666666666663</v>
      </c>
      <c r="AA143" s="109">
        <v>0.93055555555555558</v>
      </c>
      <c r="AB143" s="109">
        <v>0.93055555555555558</v>
      </c>
      <c r="AC143" s="109">
        <v>0.83333333333333337</v>
      </c>
      <c r="AD143" s="109">
        <v>0.93055555555555558</v>
      </c>
      <c r="AE143" s="109">
        <v>0.93055555555555558</v>
      </c>
      <c r="AH143">
        <v>0</v>
      </c>
      <c r="AI143">
        <v>0</v>
      </c>
      <c r="AJ143">
        <v>0</v>
      </c>
    </row>
    <row r="144" spans="1:36" x14ac:dyDescent="0.25">
      <c r="A144" t="s">
        <v>852</v>
      </c>
      <c r="B144" t="s">
        <v>853</v>
      </c>
      <c r="C144" t="s">
        <v>271</v>
      </c>
      <c r="D144" t="s">
        <v>272</v>
      </c>
      <c r="E144" s="108">
        <v>53</v>
      </c>
      <c r="F144" s="109">
        <v>0.98113207547169812</v>
      </c>
      <c r="G144" s="109">
        <v>0.75471698113207553</v>
      </c>
      <c r="H144" s="109">
        <v>0.96226415094339623</v>
      </c>
      <c r="I144" s="108">
        <v>0</v>
      </c>
      <c r="J144" s="109" t="e">
        <v>#DIV/0!</v>
      </c>
      <c r="L144" s="111">
        <v>54</v>
      </c>
      <c r="M144" s="112">
        <v>0.96296296296296291</v>
      </c>
      <c r="N144" s="112">
        <v>0.94444444444444442</v>
      </c>
      <c r="O144" s="112">
        <v>0.94444444444444442</v>
      </c>
      <c r="P144" s="112">
        <v>0.96296296296296291</v>
      </c>
      <c r="Q144" s="112">
        <v>0.96296296296296291</v>
      </c>
      <c r="R144" s="111">
        <v>0</v>
      </c>
      <c r="S144" s="112" t="e">
        <v>#DIV/0!</v>
      </c>
      <c r="U144" s="108">
        <v>56</v>
      </c>
      <c r="V144" s="109">
        <v>0.9821428571428571</v>
      </c>
      <c r="W144" s="109">
        <v>0.9821428571428571</v>
      </c>
      <c r="X144" s="109">
        <v>0.9821428571428571</v>
      </c>
      <c r="Y144" s="109">
        <v>0.9821428571428571</v>
      </c>
      <c r="Z144" s="109">
        <v>0.9642857142857143</v>
      </c>
      <c r="AA144" s="109">
        <v>0.9642857142857143</v>
      </c>
      <c r="AB144" s="109">
        <v>0.9642857142857143</v>
      </c>
      <c r="AC144" s="109">
        <v>0.9642857142857143</v>
      </c>
      <c r="AD144" s="109">
        <v>0.9642857142857143</v>
      </c>
      <c r="AE144" s="109">
        <v>0.9285714285714286</v>
      </c>
      <c r="AH144">
        <v>0</v>
      </c>
      <c r="AI144">
        <v>0</v>
      </c>
      <c r="AJ144">
        <v>0</v>
      </c>
    </row>
    <row r="145" spans="1:36" x14ac:dyDescent="0.25">
      <c r="A145" t="s">
        <v>861</v>
      </c>
      <c r="B145" t="s">
        <v>862</v>
      </c>
      <c r="C145" t="s">
        <v>271</v>
      </c>
      <c r="D145" t="s">
        <v>272</v>
      </c>
      <c r="E145" s="108">
        <v>106</v>
      </c>
      <c r="F145" s="109">
        <v>0.99056603773584906</v>
      </c>
      <c r="G145" s="109">
        <v>0.8867924528301887</v>
      </c>
      <c r="H145" s="109">
        <v>0.99056603773584906</v>
      </c>
      <c r="I145" s="108">
        <v>0</v>
      </c>
      <c r="J145" s="109" t="e">
        <v>#DIV/0!</v>
      </c>
      <c r="L145" s="111">
        <v>86</v>
      </c>
      <c r="M145" s="112">
        <v>0.98837209302325579</v>
      </c>
      <c r="N145" s="112">
        <v>0.96511627906976749</v>
      </c>
      <c r="O145" s="112">
        <v>0.96511627906976749</v>
      </c>
      <c r="P145" s="112">
        <v>0.97674418604651159</v>
      </c>
      <c r="Q145" s="112">
        <v>0.97674418604651159</v>
      </c>
      <c r="R145" s="111">
        <v>0</v>
      </c>
      <c r="S145" s="112" t="e">
        <v>#DIV/0!</v>
      </c>
      <c r="U145" s="108">
        <v>101</v>
      </c>
      <c r="V145" s="109">
        <v>0.98019801980198018</v>
      </c>
      <c r="W145" s="109">
        <v>0.94059405940594054</v>
      </c>
      <c r="X145" s="109">
        <v>0.98019801980198018</v>
      </c>
      <c r="Y145" s="109">
        <v>0.98019801980198018</v>
      </c>
      <c r="Z145" s="109">
        <v>0.97029702970297027</v>
      </c>
      <c r="AA145" s="109">
        <v>0.98019801980198018</v>
      </c>
      <c r="AB145" s="109">
        <v>0.96039603960396036</v>
      </c>
      <c r="AC145" s="109">
        <v>0.97029702970297027</v>
      </c>
      <c r="AD145" s="109">
        <v>0.98019801980198018</v>
      </c>
      <c r="AE145" s="109">
        <v>0.97029702970297027</v>
      </c>
      <c r="AH145">
        <v>0</v>
      </c>
      <c r="AI145">
        <v>0</v>
      </c>
      <c r="AJ145">
        <v>0</v>
      </c>
    </row>
    <row r="146" spans="1:36" x14ac:dyDescent="0.25">
      <c r="A146" t="s">
        <v>863</v>
      </c>
      <c r="B146" t="s">
        <v>864</v>
      </c>
      <c r="C146" t="s">
        <v>271</v>
      </c>
      <c r="D146" t="s">
        <v>272</v>
      </c>
      <c r="E146" s="108">
        <v>170</v>
      </c>
      <c r="F146" s="109">
        <v>0.98235294117647054</v>
      </c>
      <c r="G146" s="109">
        <v>0.78235294117647058</v>
      </c>
      <c r="H146" s="109">
        <v>0.98235294117647054</v>
      </c>
      <c r="I146" s="108">
        <v>0</v>
      </c>
      <c r="J146" s="109" t="e">
        <v>#DIV/0!</v>
      </c>
      <c r="L146" s="111">
        <v>127</v>
      </c>
      <c r="M146" s="112">
        <v>1</v>
      </c>
      <c r="N146" s="112">
        <v>0.96850393700787396</v>
      </c>
      <c r="O146" s="112">
        <v>1</v>
      </c>
      <c r="P146" s="112">
        <v>0.99212598425196852</v>
      </c>
      <c r="Q146" s="112">
        <v>0.98425196850393704</v>
      </c>
      <c r="R146" s="111">
        <v>0</v>
      </c>
      <c r="S146" s="112" t="e">
        <v>#DIV/0!</v>
      </c>
      <c r="U146" s="108">
        <v>136</v>
      </c>
      <c r="V146" s="109">
        <v>1</v>
      </c>
      <c r="W146" s="109">
        <v>0.99264705882352944</v>
      </c>
      <c r="X146" s="109">
        <v>1</v>
      </c>
      <c r="Y146" s="109">
        <v>1</v>
      </c>
      <c r="Z146" s="109">
        <v>0.97058823529411764</v>
      </c>
      <c r="AA146" s="109">
        <v>1</v>
      </c>
      <c r="AB146" s="109">
        <v>0.97058823529411764</v>
      </c>
      <c r="AC146" s="109">
        <v>0.9779411764705882</v>
      </c>
      <c r="AD146" s="109">
        <v>0.9779411764705882</v>
      </c>
      <c r="AE146" s="109">
        <v>0.97058823529411764</v>
      </c>
      <c r="AH146">
        <v>0</v>
      </c>
      <c r="AI146">
        <v>0</v>
      </c>
      <c r="AJ146">
        <v>0</v>
      </c>
    </row>
    <row r="147" spans="1:36" x14ac:dyDescent="0.25">
      <c r="A147" t="s">
        <v>873</v>
      </c>
      <c r="B147" t="s">
        <v>874</v>
      </c>
      <c r="C147" t="s">
        <v>271</v>
      </c>
      <c r="D147" t="s">
        <v>272</v>
      </c>
      <c r="E147" s="108">
        <v>37</v>
      </c>
      <c r="F147" s="109">
        <v>0.94594594594594594</v>
      </c>
      <c r="G147" s="109">
        <v>0.7567567567567568</v>
      </c>
      <c r="H147" s="109">
        <v>0.94594594594594594</v>
      </c>
      <c r="I147" s="108">
        <v>0</v>
      </c>
      <c r="J147" s="109" t="e">
        <v>#DIV/0!</v>
      </c>
      <c r="L147" s="111">
        <v>51</v>
      </c>
      <c r="M147" s="112">
        <v>1</v>
      </c>
      <c r="N147" s="112">
        <v>0.98039215686274506</v>
      </c>
      <c r="O147" s="112">
        <v>1</v>
      </c>
      <c r="P147" s="112">
        <v>0.94117647058823528</v>
      </c>
      <c r="Q147" s="112">
        <v>0.98039215686274506</v>
      </c>
      <c r="R147" s="111">
        <v>0</v>
      </c>
      <c r="S147" s="112" t="e">
        <v>#DIV/0!</v>
      </c>
      <c r="U147" s="108">
        <v>53</v>
      </c>
      <c r="V147" s="109">
        <v>0.98113207547169812</v>
      </c>
      <c r="W147" s="109">
        <v>0.94339622641509435</v>
      </c>
      <c r="X147" s="109">
        <v>0.98113207547169812</v>
      </c>
      <c r="Y147" s="109">
        <v>0.98113207547169812</v>
      </c>
      <c r="Z147" s="109">
        <v>0.96226415094339623</v>
      </c>
      <c r="AA147" s="109">
        <v>1</v>
      </c>
      <c r="AB147" s="109">
        <v>0.94339622641509435</v>
      </c>
      <c r="AC147" s="109">
        <v>0.94339622641509435</v>
      </c>
      <c r="AD147" s="109">
        <v>0.96226415094339623</v>
      </c>
      <c r="AE147" s="109">
        <v>0.90566037735849059</v>
      </c>
      <c r="AH147">
        <v>0</v>
      </c>
      <c r="AI147">
        <v>0</v>
      </c>
      <c r="AJ147">
        <v>0</v>
      </c>
    </row>
    <row r="148" spans="1:36" x14ac:dyDescent="0.25">
      <c r="A148" t="s">
        <v>875</v>
      </c>
      <c r="B148" t="s">
        <v>876</v>
      </c>
      <c r="C148" t="s">
        <v>271</v>
      </c>
      <c r="D148" t="s">
        <v>272</v>
      </c>
      <c r="E148" s="108">
        <v>57</v>
      </c>
      <c r="F148" s="109">
        <v>1</v>
      </c>
      <c r="G148" s="109">
        <v>0.92982456140350878</v>
      </c>
      <c r="H148" s="109">
        <v>1</v>
      </c>
      <c r="I148" s="108">
        <v>0</v>
      </c>
      <c r="J148" s="109" t="e">
        <v>#DIV/0!</v>
      </c>
      <c r="L148" s="111">
        <v>55</v>
      </c>
      <c r="M148" s="112">
        <v>1</v>
      </c>
      <c r="N148" s="112">
        <v>0.94545454545454544</v>
      </c>
      <c r="O148" s="112">
        <v>1</v>
      </c>
      <c r="P148" s="112">
        <v>1</v>
      </c>
      <c r="Q148" s="112">
        <v>0.98181818181818181</v>
      </c>
      <c r="R148" s="111">
        <v>0</v>
      </c>
      <c r="S148" s="112" t="e">
        <v>#DIV/0!</v>
      </c>
      <c r="U148" s="108">
        <v>59</v>
      </c>
      <c r="V148" s="109">
        <v>1</v>
      </c>
      <c r="W148" s="109">
        <v>1</v>
      </c>
      <c r="X148" s="109">
        <v>1</v>
      </c>
      <c r="Y148" s="109">
        <v>1</v>
      </c>
      <c r="Z148" s="109">
        <v>0.98305084745762716</v>
      </c>
      <c r="AA148" s="109">
        <v>0.98305084745762716</v>
      </c>
      <c r="AB148" s="109">
        <v>0.96610169491525422</v>
      </c>
      <c r="AC148" s="109">
        <v>0.98305084745762716</v>
      </c>
      <c r="AD148" s="109">
        <v>1</v>
      </c>
      <c r="AE148" s="109">
        <v>0.98305084745762716</v>
      </c>
      <c r="AH148">
        <v>0</v>
      </c>
      <c r="AI148">
        <v>0</v>
      </c>
      <c r="AJ148">
        <v>0</v>
      </c>
    </row>
    <row r="149" spans="1:36" x14ac:dyDescent="0.25">
      <c r="A149" t="s">
        <v>883</v>
      </c>
      <c r="B149" t="s">
        <v>884</v>
      </c>
      <c r="C149" t="s">
        <v>271</v>
      </c>
      <c r="D149" t="s">
        <v>272</v>
      </c>
      <c r="E149" s="108">
        <v>111</v>
      </c>
      <c r="F149" s="109">
        <v>0.99099099099099097</v>
      </c>
      <c r="G149" s="109">
        <v>0.8288288288288288</v>
      </c>
      <c r="H149" s="109">
        <v>0.98198198198198194</v>
      </c>
      <c r="I149" s="108">
        <v>0</v>
      </c>
      <c r="J149" s="109" t="e">
        <v>#DIV/0!</v>
      </c>
      <c r="L149" s="111">
        <v>96</v>
      </c>
      <c r="M149" s="112">
        <v>1</v>
      </c>
      <c r="N149" s="112">
        <v>0.97916666666666663</v>
      </c>
      <c r="O149" s="112">
        <v>1</v>
      </c>
      <c r="P149" s="112">
        <v>0.97916666666666663</v>
      </c>
      <c r="Q149" s="112">
        <v>0.96875</v>
      </c>
      <c r="R149" s="111">
        <v>0</v>
      </c>
      <c r="S149" s="112" t="e">
        <v>#DIV/0!</v>
      </c>
      <c r="U149" s="108">
        <v>96</v>
      </c>
      <c r="V149" s="109">
        <v>0.98958333333333337</v>
      </c>
      <c r="W149" s="109">
        <v>0.96875</v>
      </c>
      <c r="X149" s="109">
        <v>0.98958333333333337</v>
      </c>
      <c r="Y149" s="109">
        <v>0.98958333333333337</v>
      </c>
      <c r="Z149" s="109">
        <v>0.97916666666666663</v>
      </c>
      <c r="AA149" s="109">
        <v>0.97916666666666663</v>
      </c>
      <c r="AB149" s="109">
        <v>0.94791666666666663</v>
      </c>
      <c r="AC149" s="109">
        <v>0.95833333333333337</v>
      </c>
      <c r="AD149" s="109">
        <v>0.97916666666666663</v>
      </c>
      <c r="AE149" s="109">
        <v>0.96875</v>
      </c>
      <c r="AH149">
        <v>0</v>
      </c>
      <c r="AI149">
        <v>0</v>
      </c>
      <c r="AJ149">
        <v>0</v>
      </c>
    </row>
    <row r="150" spans="1:36" x14ac:dyDescent="0.25">
      <c r="A150" t="s">
        <v>885</v>
      </c>
      <c r="B150" t="s">
        <v>886</v>
      </c>
      <c r="C150" t="s">
        <v>271</v>
      </c>
      <c r="D150" t="s">
        <v>272</v>
      </c>
      <c r="E150" s="108">
        <v>32</v>
      </c>
      <c r="F150" s="109">
        <v>1</v>
      </c>
      <c r="G150" s="109">
        <v>0.6875</v>
      </c>
      <c r="H150" s="109">
        <v>0.96875</v>
      </c>
      <c r="I150" s="108">
        <v>0</v>
      </c>
      <c r="J150" s="109" t="e">
        <v>#DIV/0!</v>
      </c>
      <c r="L150" s="111">
        <v>34</v>
      </c>
      <c r="M150" s="112">
        <v>0.97058823529411764</v>
      </c>
      <c r="N150" s="112">
        <v>0.97058823529411764</v>
      </c>
      <c r="O150" s="112">
        <v>0.97058823529411764</v>
      </c>
      <c r="P150" s="112">
        <v>0.97058823529411764</v>
      </c>
      <c r="Q150" s="112">
        <v>0.97058823529411764</v>
      </c>
      <c r="R150" s="111">
        <v>0</v>
      </c>
      <c r="S150" s="112" t="e">
        <v>#DIV/0!</v>
      </c>
      <c r="U150" s="108">
        <v>27</v>
      </c>
      <c r="V150" s="109">
        <v>1</v>
      </c>
      <c r="W150" s="109">
        <v>1</v>
      </c>
      <c r="X150" s="109">
        <v>1</v>
      </c>
      <c r="Y150" s="109">
        <v>1</v>
      </c>
      <c r="Z150" s="109">
        <v>1</v>
      </c>
      <c r="AA150" s="109">
        <v>1</v>
      </c>
      <c r="AB150" s="109">
        <v>0.96296296296296291</v>
      </c>
      <c r="AC150" s="109">
        <v>0.92592592592592593</v>
      </c>
      <c r="AD150" s="109">
        <v>1</v>
      </c>
      <c r="AE150" s="109">
        <v>1</v>
      </c>
      <c r="AH150">
        <v>0</v>
      </c>
      <c r="AI150">
        <v>0</v>
      </c>
      <c r="AJ150">
        <v>0</v>
      </c>
    </row>
    <row r="151" spans="1:36" x14ac:dyDescent="0.25">
      <c r="A151" t="s">
        <v>887</v>
      </c>
      <c r="B151" t="s">
        <v>888</v>
      </c>
      <c r="C151" t="s">
        <v>271</v>
      </c>
      <c r="D151" t="s">
        <v>272</v>
      </c>
      <c r="E151" s="108">
        <v>38</v>
      </c>
      <c r="F151" s="109">
        <v>0.97368421052631582</v>
      </c>
      <c r="G151" s="109">
        <v>0.76315789473684215</v>
      </c>
      <c r="H151" s="109">
        <v>0.97368421052631582</v>
      </c>
      <c r="I151" s="108">
        <v>0</v>
      </c>
      <c r="J151" s="109" t="e">
        <v>#DIV/0!</v>
      </c>
      <c r="L151" s="111">
        <v>40</v>
      </c>
      <c r="M151" s="112">
        <v>1</v>
      </c>
      <c r="N151" s="112">
        <v>1</v>
      </c>
      <c r="O151" s="112">
        <v>0.97499999999999998</v>
      </c>
      <c r="P151" s="112">
        <v>0.97499999999999998</v>
      </c>
      <c r="Q151" s="112">
        <v>0.97499999999999998</v>
      </c>
      <c r="R151" s="111">
        <v>0</v>
      </c>
      <c r="S151" s="112" t="e">
        <v>#DIV/0!</v>
      </c>
      <c r="U151" s="108">
        <v>36</v>
      </c>
      <c r="V151" s="109">
        <v>1</v>
      </c>
      <c r="W151" s="109">
        <v>0.97222222222222221</v>
      </c>
      <c r="X151" s="109">
        <v>1</v>
      </c>
      <c r="Y151" s="109">
        <v>1</v>
      </c>
      <c r="Z151" s="109">
        <v>1</v>
      </c>
      <c r="AA151" s="109">
        <v>1</v>
      </c>
      <c r="AB151" s="109">
        <v>0.97222222222222221</v>
      </c>
      <c r="AC151" s="109">
        <v>0.97222222222222221</v>
      </c>
      <c r="AD151" s="109">
        <v>1</v>
      </c>
      <c r="AE151" s="109">
        <v>1</v>
      </c>
      <c r="AH151">
        <v>0</v>
      </c>
      <c r="AI151">
        <v>0</v>
      </c>
      <c r="AJ151">
        <v>0</v>
      </c>
    </row>
    <row r="152" spans="1:36" x14ac:dyDescent="0.25">
      <c r="A152" t="s">
        <v>889</v>
      </c>
      <c r="B152" t="s">
        <v>890</v>
      </c>
      <c r="C152" t="s">
        <v>271</v>
      </c>
      <c r="D152" t="s">
        <v>272</v>
      </c>
      <c r="E152" s="108">
        <v>45</v>
      </c>
      <c r="F152" s="109">
        <v>0.97777777777777775</v>
      </c>
      <c r="G152" s="109">
        <v>0.75555555555555554</v>
      </c>
      <c r="H152" s="109">
        <v>0.97777777777777775</v>
      </c>
      <c r="I152" s="108">
        <v>0</v>
      </c>
      <c r="J152" s="109" t="e">
        <v>#DIV/0!</v>
      </c>
      <c r="L152" s="111">
        <v>50</v>
      </c>
      <c r="M152" s="112">
        <v>1</v>
      </c>
      <c r="N152" s="112">
        <v>0.94</v>
      </c>
      <c r="O152" s="112">
        <v>0.98</v>
      </c>
      <c r="P152" s="112">
        <v>0.92</v>
      </c>
      <c r="Q152" s="112">
        <v>0.96</v>
      </c>
      <c r="R152" s="111">
        <v>0</v>
      </c>
      <c r="S152" s="112" t="e">
        <v>#DIV/0!</v>
      </c>
      <c r="U152" s="108">
        <v>37</v>
      </c>
      <c r="V152" s="109">
        <v>0.91891891891891897</v>
      </c>
      <c r="W152" s="109">
        <v>0.78378378378378377</v>
      </c>
      <c r="X152" s="109">
        <v>0.91891891891891897</v>
      </c>
      <c r="Y152" s="109">
        <v>0.91891891891891897</v>
      </c>
      <c r="Z152" s="109">
        <v>0.81081081081081086</v>
      </c>
      <c r="AA152" s="109">
        <v>0.89189189189189189</v>
      </c>
      <c r="AB152" s="109">
        <v>0.86486486486486491</v>
      </c>
      <c r="AC152" s="109">
        <v>0.81081081081081086</v>
      </c>
      <c r="AD152" s="109">
        <v>0.83783783783783783</v>
      </c>
      <c r="AE152" s="109">
        <v>0.70270270270270274</v>
      </c>
      <c r="AH152">
        <v>0</v>
      </c>
      <c r="AI152">
        <v>0</v>
      </c>
      <c r="AJ152">
        <v>0</v>
      </c>
    </row>
    <row r="153" spans="1:36" x14ac:dyDescent="0.25">
      <c r="A153" t="s">
        <v>891</v>
      </c>
      <c r="B153" t="s">
        <v>892</v>
      </c>
      <c r="C153" t="s">
        <v>271</v>
      </c>
      <c r="D153" t="s">
        <v>272</v>
      </c>
      <c r="E153" s="108">
        <v>88</v>
      </c>
      <c r="F153" s="109">
        <v>0.95454545454545459</v>
      </c>
      <c r="G153" s="109">
        <v>0.77272727272727271</v>
      </c>
      <c r="H153" s="109">
        <v>0.96590909090909094</v>
      </c>
      <c r="I153" s="108">
        <v>0</v>
      </c>
      <c r="J153" s="109" t="e">
        <v>#DIV/0!</v>
      </c>
      <c r="L153" s="111">
        <v>73</v>
      </c>
      <c r="M153" s="112">
        <v>0.95890410958904104</v>
      </c>
      <c r="N153" s="112">
        <v>0.95890410958904104</v>
      </c>
      <c r="O153" s="112">
        <v>0.9452054794520548</v>
      </c>
      <c r="P153" s="112">
        <v>0.9452054794520548</v>
      </c>
      <c r="Q153" s="112">
        <v>0.9452054794520548</v>
      </c>
      <c r="R153" s="111">
        <v>0</v>
      </c>
      <c r="S153" s="112" t="e">
        <v>#DIV/0!</v>
      </c>
      <c r="U153" s="108">
        <v>80</v>
      </c>
      <c r="V153" s="109">
        <v>0.97499999999999998</v>
      </c>
      <c r="W153" s="109">
        <v>0.96250000000000002</v>
      </c>
      <c r="X153" s="109">
        <v>0.97499999999999998</v>
      </c>
      <c r="Y153" s="109">
        <v>0.97499999999999998</v>
      </c>
      <c r="Z153" s="109">
        <v>0.95</v>
      </c>
      <c r="AA153" s="109">
        <v>0.92500000000000004</v>
      </c>
      <c r="AB153" s="109">
        <v>0.95</v>
      </c>
      <c r="AC153" s="109">
        <v>0.96250000000000002</v>
      </c>
      <c r="AD153" s="109">
        <v>0.95</v>
      </c>
      <c r="AE153" s="109">
        <v>0.95</v>
      </c>
      <c r="AH153">
        <v>0</v>
      </c>
      <c r="AI153">
        <v>0</v>
      </c>
      <c r="AJ153">
        <v>0</v>
      </c>
    </row>
    <row r="154" spans="1:36" x14ac:dyDescent="0.25">
      <c r="A154" t="s">
        <v>896</v>
      </c>
      <c r="B154" t="s">
        <v>897</v>
      </c>
      <c r="C154" t="s">
        <v>271</v>
      </c>
      <c r="D154" t="s">
        <v>272</v>
      </c>
      <c r="E154" s="108">
        <v>59</v>
      </c>
      <c r="F154" s="109">
        <v>1</v>
      </c>
      <c r="G154" s="109">
        <v>0.83050847457627119</v>
      </c>
      <c r="H154" s="109">
        <v>1</v>
      </c>
      <c r="I154" s="108">
        <v>0</v>
      </c>
      <c r="J154" s="109" t="e">
        <v>#DIV/0!</v>
      </c>
      <c r="L154" s="111">
        <v>48</v>
      </c>
      <c r="M154" s="112">
        <v>1</v>
      </c>
      <c r="N154" s="112">
        <v>1</v>
      </c>
      <c r="O154" s="112">
        <v>0.97916666666666663</v>
      </c>
      <c r="P154" s="112">
        <v>1</v>
      </c>
      <c r="Q154" s="112">
        <v>1</v>
      </c>
      <c r="R154" s="111">
        <v>0</v>
      </c>
      <c r="S154" s="112" t="e">
        <v>#DIV/0!</v>
      </c>
      <c r="U154" s="108">
        <v>63</v>
      </c>
      <c r="V154" s="109">
        <v>0.96825396825396826</v>
      </c>
      <c r="W154" s="109">
        <v>0.96825396825396826</v>
      </c>
      <c r="X154" s="109">
        <v>0.96825396825396826</v>
      </c>
      <c r="Y154" s="109">
        <v>0.96825396825396826</v>
      </c>
      <c r="Z154" s="109">
        <v>0.96825396825396826</v>
      </c>
      <c r="AA154" s="109">
        <v>0.98412698412698407</v>
      </c>
      <c r="AB154" s="109">
        <v>0.96825396825396826</v>
      </c>
      <c r="AC154" s="109">
        <v>0.96825396825396826</v>
      </c>
      <c r="AD154" s="109">
        <v>0.96825396825396826</v>
      </c>
      <c r="AE154" s="109">
        <v>0.95238095238095233</v>
      </c>
      <c r="AH154">
        <v>0</v>
      </c>
      <c r="AI154">
        <v>0</v>
      </c>
      <c r="AJ154">
        <v>0</v>
      </c>
    </row>
    <row r="155" spans="1:36" x14ac:dyDescent="0.25">
      <c r="A155" t="s">
        <v>906</v>
      </c>
      <c r="B155" t="s">
        <v>907</v>
      </c>
      <c r="C155" t="s">
        <v>271</v>
      </c>
      <c r="D155" t="s">
        <v>272</v>
      </c>
      <c r="E155" s="108">
        <v>40</v>
      </c>
      <c r="F155" s="109">
        <v>0.95</v>
      </c>
      <c r="G155" s="109">
        <v>0.65</v>
      </c>
      <c r="H155" s="109">
        <v>0.95</v>
      </c>
      <c r="I155" s="108">
        <v>0</v>
      </c>
      <c r="J155" s="109" t="e">
        <v>#DIV/0!</v>
      </c>
      <c r="L155" s="111">
        <v>35</v>
      </c>
      <c r="M155" s="112">
        <v>0.97142857142857142</v>
      </c>
      <c r="N155" s="112">
        <v>0.97142857142857142</v>
      </c>
      <c r="O155" s="112">
        <v>0.94285714285714284</v>
      </c>
      <c r="P155" s="112">
        <v>0.94285714285714284</v>
      </c>
      <c r="Q155" s="112">
        <v>0.94285714285714284</v>
      </c>
      <c r="R155" s="111">
        <v>0</v>
      </c>
      <c r="S155" s="112" t="e">
        <v>#DIV/0!</v>
      </c>
      <c r="U155" s="108">
        <v>50</v>
      </c>
      <c r="V155" s="109">
        <v>0.92</v>
      </c>
      <c r="W155" s="109">
        <v>0.92</v>
      </c>
      <c r="X155" s="109">
        <v>0.92</v>
      </c>
      <c r="Y155" s="109">
        <v>0.92</v>
      </c>
      <c r="Z155" s="109">
        <v>0.9</v>
      </c>
      <c r="AA155" s="109">
        <v>0.9</v>
      </c>
      <c r="AB155" s="109">
        <v>0.88</v>
      </c>
      <c r="AC155" s="109">
        <v>0.88</v>
      </c>
      <c r="AD155" s="109">
        <v>0.92</v>
      </c>
      <c r="AE155" s="109">
        <v>0.92</v>
      </c>
      <c r="AH155">
        <v>0</v>
      </c>
      <c r="AI155">
        <v>0</v>
      </c>
      <c r="AJ155">
        <v>0</v>
      </c>
    </row>
    <row r="156" spans="1:36" x14ac:dyDescent="0.25">
      <c r="A156" t="s">
        <v>911</v>
      </c>
      <c r="B156" t="s">
        <v>892</v>
      </c>
      <c r="C156" t="s">
        <v>271</v>
      </c>
      <c r="D156" t="s">
        <v>272</v>
      </c>
      <c r="E156" s="108">
        <v>41</v>
      </c>
      <c r="F156" s="109">
        <v>1</v>
      </c>
      <c r="G156" s="109">
        <v>0.87804878048780488</v>
      </c>
      <c r="H156" s="109">
        <v>1</v>
      </c>
      <c r="I156" s="108">
        <v>0</v>
      </c>
      <c r="J156" s="109" t="e">
        <v>#DIV/0!</v>
      </c>
      <c r="L156" s="111">
        <v>34</v>
      </c>
      <c r="M156" s="112">
        <v>1</v>
      </c>
      <c r="N156" s="112">
        <v>1</v>
      </c>
      <c r="O156" s="112">
        <v>1</v>
      </c>
      <c r="P156" s="112">
        <v>1</v>
      </c>
      <c r="Q156" s="112">
        <v>1</v>
      </c>
      <c r="R156" s="111">
        <v>0</v>
      </c>
      <c r="S156" s="112" t="e">
        <v>#DIV/0!</v>
      </c>
      <c r="U156" s="108">
        <v>36</v>
      </c>
      <c r="V156" s="109">
        <v>0.91666666666666663</v>
      </c>
      <c r="W156" s="109">
        <v>0.97222222222222221</v>
      </c>
      <c r="X156" s="109">
        <v>0.91666666666666663</v>
      </c>
      <c r="Y156" s="109">
        <v>0.91666666666666663</v>
      </c>
      <c r="Z156" s="109">
        <v>0.88888888888888884</v>
      </c>
      <c r="AA156" s="109">
        <v>1</v>
      </c>
      <c r="AB156" s="109">
        <v>1</v>
      </c>
      <c r="AC156" s="109">
        <v>0.97222222222222221</v>
      </c>
      <c r="AD156" s="109">
        <v>0.91666666666666663</v>
      </c>
      <c r="AE156" s="109">
        <v>0.97222222222222221</v>
      </c>
      <c r="AH156">
        <v>0</v>
      </c>
      <c r="AI156">
        <v>0</v>
      </c>
      <c r="AJ156">
        <v>0</v>
      </c>
    </row>
    <row r="157" spans="1:36" x14ac:dyDescent="0.25">
      <c r="A157" t="s">
        <v>912</v>
      </c>
      <c r="B157" t="s">
        <v>913</v>
      </c>
      <c r="C157" t="s">
        <v>271</v>
      </c>
      <c r="D157" t="s">
        <v>272</v>
      </c>
      <c r="E157" s="108">
        <v>53</v>
      </c>
      <c r="F157" s="109">
        <v>0.98113207547169812</v>
      </c>
      <c r="G157" s="109">
        <v>0.86792452830188682</v>
      </c>
      <c r="H157" s="109">
        <v>0.98113207547169812</v>
      </c>
      <c r="I157" s="108">
        <v>0</v>
      </c>
      <c r="J157" s="109" t="e">
        <v>#DIV/0!</v>
      </c>
      <c r="L157" s="111">
        <v>47</v>
      </c>
      <c r="M157" s="112">
        <v>0.97872340425531912</v>
      </c>
      <c r="N157" s="112">
        <v>0.95744680851063835</v>
      </c>
      <c r="O157" s="112">
        <v>0.97872340425531912</v>
      </c>
      <c r="P157" s="112">
        <v>0.97872340425531912</v>
      </c>
      <c r="Q157" s="112">
        <v>0.97872340425531912</v>
      </c>
      <c r="R157" s="111">
        <v>0</v>
      </c>
      <c r="S157" s="112" t="e">
        <v>#DIV/0!</v>
      </c>
      <c r="U157" s="108">
        <v>52</v>
      </c>
      <c r="V157" s="109">
        <v>1</v>
      </c>
      <c r="W157" s="109">
        <v>0.98076923076923073</v>
      </c>
      <c r="X157" s="109">
        <v>1</v>
      </c>
      <c r="Y157" s="109">
        <v>1</v>
      </c>
      <c r="Z157" s="109">
        <v>0.96153846153846156</v>
      </c>
      <c r="AA157" s="109">
        <v>1</v>
      </c>
      <c r="AB157" s="109">
        <v>0.98076923076923073</v>
      </c>
      <c r="AC157" s="109">
        <v>0.98076923076923073</v>
      </c>
      <c r="AD157" s="109">
        <v>0.94230769230769229</v>
      </c>
      <c r="AE157" s="109">
        <v>0.96153846153846156</v>
      </c>
      <c r="AH157">
        <v>0</v>
      </c>
      <c r="AI157">
        <v>0</v>
      </c>
      <c r="AJ157">
        <v>0</v>
      </c>
    </row>
    <row r="158" spans="1:36" x14ac:dyDescent="0.25">
      <c r="A158" t="s">
        <v>922</v>
      </c>
      <c r="B158" t="s">
        <v>923</v>
      </c>
      <c r="C158" t="s">
        <v>273</v>
      </c>
      <c r="D158" t="s">
        <v>274</v>
      </c>
      <c r="E158" s="108">
        <v>53</v>
      </c>
      <c r="F158" s="109">
        <v>0.98113207547169812</v>
      </c>
      <c r="G158" s="109">
        <v>1</v>
      </c>
      <c r="H158" s="109">
        <v>0.98113207547169812</v>
      </c>
      <c r="I158" s="108">
        <v>0</v>
      </c>
      <c r="J158" s="109" t="e">
        <v>#DIV/0!</v>
      </c>
      <c r="L158" s="111">
        <v>54</v>
      </c>
      <c r="M158" s="112">
        <v>1</v>
      </c>
      <c r="N158" s="112">
        <v>1</v>
      </c>
      <c r="O158" s="112">
        <v>0.98148148148148151</v>
      </c>
      <c r="P158" s="112">
        <v>0.96296296296296291</v>
      </c>
      <c r="Q158" s="112">
        <v>0.98148148148148151</v>
      </c>
      <c r="R158" s="111">
        <v>0</v>
      </c>
      <c r="S158" s="112" t="e">
        <v>#DIV/0!</v>
      </c>
      <c r="U158" s="108">
        <v>45</v>
      </c>
      <c r="V158" s="109">
        <v>0.9555555555555556</v>
      </c>
      <c r="W158" s="109">
        <v>0.97777777777777775</v>
      </c>
      <c r="X158" s="109">
        <v>0.9555555555555556</v>
      </c>
      <c r="Y158" s="109">
        <v>0.97777777777777775</v>
      </c>
      <c r="Z158" s="109">
        <v>0.97777777777777775</v>
      </c>
      <c r="AA158" s="109">
        <v>0.9555555555555556</v>
      </c>
      <c r="AB158" s="109">
        <v>0.97777777777777775</v>
      </c>
      <c r="AC158" s="109">
        <v>0.9555555555555556</v>
      </c>
      <c r="AD158" s="109">
        <v>0.93333333333333335</v>
      </c>
      <c r="AE158" s="109">
        <v>0.88888888888888884</v>
      </c>
      <c r="AH158">
        <v>0</v>
      </c>
      <c r="AI158">
        <v>0</v>
      </c>
      <c r="AJ158">
        <v>1</v>
      </c>
    </row>
    <row r="159" spans="1:36" x14ac:dyDescent="0.25">
      <c r="A159" t="s">
        <v>935</v>
      </c>
      <c r="B159" t="s">
        <v>771</v>
      </c>
      <c r="C159" t="s">
        <v>273</v>
      </c>
      <c r="D159" t="s">
        <v>274</v>
      </c>
      <c r="E159" s="108">
        <v>47</v>
      </c>
      <c r="F159" s="109">
        <v>0.97872340425531912</v>
      </c>
      <c r="G159" s="109">
        <v>1</v>
      </c>
      <c r="H159" s="109">
        <v>0.97872340425531912</v>
      </c>
      <c r="I159" s="108">
        <v>0</v>
      </c>
      <c r="J159" s="109" t="e">
        <v>#DIV/0!</v>
      </c>
      <c r="L159" s="111">
        <v>35</v>
      </c>
      <c r="M159" s="112">
        <v>0.97142857142857142</v>
      </c>
      <c r="N159" s="112">
        <v>0.97142857142857142</v>
      </c>
      <c r="O159" s="112">
        <v>1</v>
      </c>
      <c r="P159" s="112">
        <v>0.94285714285714284</v>
      </c>
      <c r="Q159" s="112">
        <v>0.94285714285714284</v>
      </c>
      <c r="R159" s="111">
        <v>0</v>
      </c>
      <c r="S159" s="112" t="e">
        <v>#DIV/0!</v>
      </c>
      <c r="U159" s="108">
        <v>43</v>
      </c>
      <c r="V159" s="109">
        <v>0.90697674418604646</v>
      </c>
      <c r="W159" s="109">
        <v>0.97674418604651159</v>
      </c>
      <c r="X159" s="109">
        <v>0.90697674418604646</v>
      </c>
      <c r="Y159" s="109">
        <v>0.90697674418604646</v>
      </c>
      <c r="Z159" s="109">
        <v>0.90697674418604646</v>
      </c>
      <c r="AA159" s="109">
        <v>0.83720930232558144</v>
      </c>
      <c r="AB159" s="109">
        <v>0.88372093023255816</v>
      </c>
      <c r="AC159" s="109">
        <v>0.88372093023255816</v>
      </c>
      <c r="AD159" s="109">
        <v>0.90697674418604646</v>
      </c>
      <c r="AE159" s="109">
        <v>0.88372093023255816</v>
      </c>
      <c r="AH159">
        <v>0</v>
      </c>
      <c r="AI159">
        <v>0</v>
      </c>
      <c r="AJ159">
        <v>1</v>
      </c>
    </row>
    <row r="160" spans="1:36" x14ac:dyDescent="0.25">
      <c r="A160" t="s">
        <v>936</v>
      </c>
      <c r="B160" t="s">
        <v>937</v>
      </c>
      <c r="C160" t="s">
        <v>273</v>
      </c>
      <c r="D160" t="s">
        <v>274</v>
      </c>
      <c r="E160" s="108">
        <v>95</v>
      </c>
      <c r="F160" s="109">
        <v>1</v>
      </c>
      <c r="G160" s="109">
        <v>1</v>
      </c>
      <c r="H160" s="109">
        <v>1</v>
      </c>
      <c r="I160" s="108">
        <v>0</v>
      </c>
      <c r="J160" s="109" t="e">
        <v>#DIV/0!</v>
      </c>
      <c r="L160" s="111">
        <v>83</v>
      </c>
      <c r="M160" s="112">
        <v>1</v>
      </c>
      <c r="N160" s="112">
        <v>1</v>
      </c>
      <c r="O160" s="112">
        <v>1</v>
      </c>
      <c r="P160" s="112">
        <v>0.92771084337349397</v>
      </c>
      <c r="Q160" s="112">
        <v>1</v>
      </c>
      <c r="R160" s="111">
        <v>0</v>
      </c>
      <c r="S160" s="112" t="e">
        <v>#DIV/0!</v>
      </c>
      <c r="U160" s="108">
        <v>113</v>
      </c>
      <c r="V160" s="109">
        <v>0.99115044247787609</v>
      </c>
      <c r="W160" s="109">
        <v>0.99115044247787609</v>
      </c>
      <c r="X160" s="109">
        <v>0.99115044247787609</v>
      </c>
      <c r="Y160" s="109">
        <v>0.99115044247787609</v>
      </c>
      <c r="Z160" s="109">
        <v>0.98230088495575218</v>
      </c>
      <c r="AA160" s="109">
        <v>0.91150442477876104</v>
      </c>
      <c r="AB160" s="109">
        <v>0.97345132743362828</v>
      </c>
      <c r="AC160" s="109">
        <v>0.96460176991150437</v>
      </c>
      <c r="AD160" s="109">
        <v>0.97345132743362828</v>
      </c>
      <c r="AE160" s="109">
        <v>0.94690265486725667</v>
      </c>
      <c r="AH160">
        <v>0</v>
      </c>
      <c r="AI160">
        <v>0</v>
      </c>
      <c r="AJ160">
        <v>1</v>
      </c>
    </row>
    <row r="161" spans="1:36" x14ac:dyDescent="0.25">
      <c r="A161" t="s">
        <v>941</v>
      </c>
      <c r="B161" t="s">
        <v>942</v>
      </c>
      <c r="C161" t="s">
        <v>273</v>
      </c>
      <c r="D161" t="s">
        <v>274</v>
      </c>
      <c r="E161" s="108">
        <v>116</v>
      </c>
      <c r="F161" s="109">
        <v>0.9568965517241379</v>
      </c>
      <c r="G161" s="109">
        <v>0.96551724137931039</v>
      </c>
      <c r="H161" s="109">
        <v>0.9568965517241379</v>
      </c>
      <c r="I161" s="108">
        <v>0</v>
      </c>
      <c r="J161" s="109" t="e">
        <v>#DIV/0!</v>
      </c>
      <c r="L161" s="111">
        <v>107</v>
      </c>
      <c r="M161" s="112">
        <v>0.99065420560747663</v>
      </c>
      <c r="N161" s="112">
        <v>0.96261682242990654</v>
      </c>
      <c r="O161" s="112">
        <v>0.99065420560747663</v>
      </c>
      <c r="P161" s="112">
        <v>0.95327102803738317</v>
      </c>
      <c r="Q161" s="112">
        <v>0.9719626168224299</v>
      </c>
      <c r="R161" s="111" t="s">
        <v>1195</v>
      </c>
      <c r="S161" s="112">
        <v>1</v>
      </c>
      <c r="U161" s="108">
        <v>125</v>
      </c>
      <c r="V161" s="109">
        <v>0.99199999999999999</v>
      </c>
      <c r="W161" s="109">
        <v>0.97599999999999998</v>
      </c>
      <c r="X161" s="109">
        <v>0.99199999999999999</v>
      </c>
      <c r="Y161" s="109">
        <v>0.99199999999999999</v>
      </c>
      <c r="Z161" s="109">
        <v>0.97599999999999998</v>
      </c>
      <c r="AA161" s="109">
        <v>0.90400000000000003</v>
      </c>
      <c r="AB161" s="109">
        <v>0.97599999999999998</v>
      </c>
      <c r="AC161" s="109">
        <v>0.95199999999999996</v>
      </c>
      <c r="AD161" s="109">
        <v>0.97599999999999998</v>
      </c>
      <c r="AE161" s="109">
        <v>0.96</v>
      </c>
      <c r="AH161">
        <v>0</v>
      </c>
      <c r="AI161">
        <v>0</v>
      </c>
      <c r="AJ161">
        <v>1</v>
      </c>
    </row>
    <row r="162" spans="1:36" x14ac:dyDescent="0.25">
      <c r="A162" t="s">
        <v>943</v>
      </c>
      <c r="B162" t="s">
        <v>944</v>
      </c>
      <c r="C162" t="s">
        <v>273</v>
      </c>
      <c r="D162" t="s">
        <v>274</v>
      </c>
      <c r="E162" s="108">
        <v>70</v>
      </c>
      <c r="F162" s="109">
        <v>1</v>
      </c>
      <c r="G162" s="109">
        <v>1</v>
      </c>
      <c r="H162" s="109">
        <v>1</v>
      </c>
      <c r="I162" s="108">
        <v>0</v>
      </c>
      <c r="J162" s="109" t="e">
        <v>#DIV/0!</v>
      </c>
      <c r="L162" s="111">
        <v>71</v>
      </c>
      <c r="M162" s="112">
        <v>0.9859154929577465</v>
      </c>
      <c r="N162" s="112">
        <v>0.92957746478873238</v>
      </c>
      <c r="O162" s="112">
        <v>0.9859154929577465</v>
      </c>
      <c r="P162" s="112">
        <v>0.91549295774647887</v>
      </c>
      <c r="Q162" s="112">
        <v>0.971830985915493</v>
      </c>
      <c r="R162" s="111">
        <v>0</v>
      </c>
      <c r="S162" s="112" t="e">
        <v>#DIV/0!</v>
      </c>
      <c r="U162" s="108">
        <v>74</v>
      </c>
      <c r="V162" s="109">
        <v>1</v>
      </c>
      <c r="W162" s="109">
        <v>1</v>
      </c>
      <c r="X162" s="109">
        <v>1</v>
      </c>
      <c r="Y162" s="109">
        <v>1</v>
      </c>
      <c r="Z162" s="109">
        <v>0.98648648648648651</v>
      </c>
      <c r="AA162" s="109">
        <v>0.95945945945945943</v>
      </c>
      <c r="AB162" s="109">
        <v>1</v>
      </c>
      <c r="AC162" s="109">
        <v>1</v>
      </c>
      <c r="AD162" s="109">
        <v>0.97297297297297303</v>
      </c>
      <c r="AE162" s="109">
        <v>0.95945945945945943</v>
      </c>
      <c r="AH162">
        <v>0</v>
      </c>
      <c r="AI162">
        <v>0</v>
      </c>
      <c r="AJ162">
        <v>1</v>
      </c>
    </row>
    <row r="163" spans="1:36" x14ac:dyDescent="0.25">
      <c r="A163" t="s">
        <v>945</v>
      </c>
      <c r="B163" t="s">
        <v>946</v>
      </c>
      <c r="C163" t="s">
        <v>273</v>
      </c>
      <c r="D163" t="s">
        <v>274</v>
      </c>
      <c r="E163" s="108">
        <v>143</v>
      </c>
      <c r="F163" s="109">
        <v>0.98601398601398604</v>
      </c>
      <c r="G163" s="109">
        <v>0.99300699300699302</v>
      </c>
      <c r="H163" s="109">
        <v>0.98601398601398604</v>
      </c>
      <c r="I163" s="108">
        <v>0</v>
      </c>
      <c r="J163" s="109" t="e">
        <v>#DIV/0!</v>
      </c>
      <c r="L163" s="111">
        <v>153</v>
      </c>
      <c r="M163" s="112">
        <v>0.99346405228758172</v>
      </c>
      <c r="N163" s="112">
        <v>0.99346405228758172</v>
      </c>
      <c r="O163" s="112">
        <v>0.99346405228758172</v>
      </c>
      <c r="P163" s="112">
        <v>0.98039215686274506</v>
      </c>
      <c r="Q163" s="112">
        <v>0.98692810457516345</v>
      </c>
      <c r="R163" s="111" t="s">
        <v>1195</v>
      </c>
      <c r="S163" s="112">
        <v>1</v>
      </c>
      <c r="U163" s="108">
        <v>150</v>
      </c>
      <c r="V163" s="109">
        <v>0.99333333333333329</v>
      </c>
      <c r="W163" s="109">
        <v>0.96666666666666667</v>
      </c>
      <c r="X163" s="109">
        <v>0.99333333333333329</v>
      </c>
      <c r="Y163" s="109">
        <v>0.99333333333333329</v>
      </c>
      <c r="Z163" s="109">
        <v>0.98666666666666669</v>
      </c>
      <c r="AA163" s="109">
        <v>0.94</v>
      </c>
      <c r="AB163" s="109">
        <v>0.98</v>
      </c>
      <c r="AC163" s="109">
        <v>0.95333333333333337</v>
      </c>
      <c r="AD163" s="109">
        <v>0.99333333333333329</v>
      </c>
      <c r="AE163" s="109">
        <v>0.97333333333333338</v>
      </c>
      <c r="AH163">
        <v>0</v>
      </c>
      <c r="AI163">
        <v>0</v>
      </c>
      <c r="AJ163">
        <v>1</v>
      </c>
    </row>
    <row r="164" spans="1:36" x14ac:dyDescent="0.25">
      <c r="A164" t="s">
        <v>949</v>
      </c>
      <c r="B164" t="s">
        <v>950</v>
      </c>
      <c r="C164" t="s">
        <v>273</v>
      </c>
      <c r="D164" t="s">
        <v>274</v>
      </c>
      <c r="E164" s="108">
        <v>165</v>
      </c>
      <c r="F164" s="109">
        <v>0.95151515151515154</v>
      </c>
      <c r="G164" s="109">
        <v>0.97575757575757571</v>
      </c>
      <c r="H164" s="109">
        <v>0.94545454545454544</v>
      </c>
      <c r="I164" s="108">
        <v>0</v>
      </c>
      <c r="J164" s="109" t="e">
        <v>#DIV/0!</v>
      </c>
      <c r="L164" s="111">
        <v>158</v>
      </c>
      <c r="M164" s="112">
        <v>0.98734177215189878</v>
      </c>
      <c r="N164" s="112">
        <v>0.96835443037974689</v>
      </c>
      <c r="O164" s="112">
        <v>0.98101265822784811</v>
      </c>
      <c r="P164" s="112">
        <v>0.92405063291139244</v>
      </c>
      <c r="Q164" s="112">
        <v>0.96202531645569622</v>
      </c>
      <c r="R164" s="111">
        <v>0</v>
      </c>
      <c r="S164" s="112" t="e">
        <v>#DIV/0!</v>
      </c>
      <c r="U164" s="108">
        <v>140</v>
      </c>
      <c r="V164" s="109">
        <v>0.97142857142857142</v>
      </c>
      <c r="W164" s="109">
        <v>0.95714285714285718</v>
      </c>
      <c r="X164" s="109">
        <v>0.97142857142857142</v>
      </c>
      <c r="Y164" s="109">
        <v>0.97857142857142854</v>
      </c>
      <c r="Z164" s="109">
        <v>0.9642857142857143</v>
      </c>
      <c r="AA164" s="109">
        <v>0.93571428571428572</v>
      </c>
      <c r="AB164" s="109">
        <v>0.98571428571428577</v>
      </c>
      <c r="AC164" s="109">
        <v>0.97142857142857142</v>
      </c>
      <c r="AD164" s="109">
        <v>0.97857142857142854</v>
      </c>
      <c r="AE164" s="109">
        <v>0.94285714285714284</v>
      </c>
      <c r="AH164">
        <v>0</v>
      </c>
      <c r="AI164">
        <v>0</v>
      </c>
      <c r="AJ164">
        <v>1</v>
      </c>
    </row>
    <row r="165" spans="1:36" x14ac:dyDescent="0.25">
      <c r="A165" t="s">
        <v>951</v>
      </c>
      <c r="B165" t="s">
        <v>759</v>
      </c>
      <c r="C165" t="s">
        <v>273</v>
      </c>
      <c r="D165" t="s">
        <v>274</v>
      </c>
      <c r="E165" s="108">
        <v>75</v>
      </c>
      <c r="F165" s="109">
        <v>0.94666666666666666</v>
      </c>
      <c r="G165" s="109">
        <v>0.97333333333333338</v>
      </c>
      <c r="H165" s="109">
        <v>0.94666666666666666</v>
      </c>
      <c r="I165" s="108">
        <v>0</v>
      </c>
      <c r="J165" s="109" t="e">
        <v>#DIV/0!</v>
      </c>
      <c r="L165" s="111">
        <v>86</v>
      </c>
      <c r="M165" s="112">
        <v>0.96511627906976749</v>
      </c>
      <c r="N165" s="112">
        <v>0.95348837209302328</v>
      </c>
      <c r="O165" s="112">
        <v>0.94186046511627908</v>
      </c>
      <c r="P165" s="112">
        <v>0.91860465116279066</v>
      </c>
      <c r="Q165" s="112">
        <v>0.94186046511627908</v>
      </c>
      <c r="R165" s="111">
        <v>0</v>
      </c>
      <c r="S165" s="112" t="e">
        <v>#DIV/0!</v>
      </c>
      <c r="U165" s="108">
        <v>79</v>
      </c>
      <c r="V165" s="109">
        <v>0.98734177215189878</v>
      </c>
      <c r="W165" s="109">
        <v>0.98734177215189878</v>
      </c>
      <c r="X165" s="109">
        <v>0.98734177215189878</v>
      </c>
      <c r="Y165" s="109">
        <v>0.96202531645569622</v>
      </c>
      <c r="Z165" s="109">
        <v>0.96202531645569622</v>
      </c>
      <c r="AA165" s="109">
        <v>0.89873417721518989</v>
      </c>
      <c r="AB165" s="109">
        <v>0.94936708860759489</v>
      </c>
      <c r="AC165" s="109">
        <v>0.91139240506329111</v>
      </c>
      <c r="AD165" s="109">
        <v>0.94936708860759489</v>
      </c>
      <c r="AE165" s="109">
        <v>0.91139240506329111</v>
      </c>
      <c r="AH165">
        <v>0</v>
      </c>
      <c r="AI165">
        <v>0</v>
      </c>
      <c r="AJ165">
        <v>1</v>
      </c>
    </row>
    <row r="166" spans="1:36" x14ac:dyDescent="0.25">
      <c r="A166" t="s">
        <v>955</v>
      </c>
      <c r="B166" t="s">
        <v>956</v>
      </c>
      <c r="C166" t="s">
        <v>273</v>
      </c>
      <c r="D166" t="s">
        <v>274</v>
      </c>
      <c r="E166" s="108">
        <v>109</v>
      </c>
      <c r="F166" s="109">
        <v>0.99082568807339455</v>
      </c>
      <c r="G166" s="109">
        <v>0.99082568807339455</v>
      </c>
      <c r="H166" s="109">
        <v>0.99082568807339455</v>
      </c>
      <c r="I166" s="108" t="s">
        <v>1195</v>
      </c>
      <c r="J166" s="109">
        <v>1</v>
      </c>
      <c r="L166" s="111">
        <v>111</v>
      </c>
      <c r="M166" s="112">
        <v>1</v>
      </c>
      <c r="N166" s="112">
        <v>0.98198198198198194</v>
      </c>
      <c r="O166" s="112">
        <v>0.99099099099099097</v>
      </c>
      <c r="P166" s="112">
        <v>0.86486486486486491</v>
      </c>
      <c r="Q166" s="112">
        <v>0.97297297297297303</v>
      </c>
      <c r="R166" s="111">
        <v>0</v>
      </c>
      <c r="S166" s="112" t="e">
        <v>#DIV/0!</v>
      </c>
      <c r="U166" s="108">
        <v>116</v>
      </c>
      <c r="V166" s="109">
        <v>0.96551724137931039</v>
      </c>
      <c r="W166" s="109">
        <v>0.96551724137931039</v>
      </c>
      <c r="X166" s="109">
        <v>0.96551724137931039</v>
      </c>
      <c r="Y166" s="109">
        <v>0.97413793103448276</v>
      </c>
      <c r="Z166" s="109">
        <v>0.98275862068965514</v>
      </c>
      <c r="AA166" s="109">
        <v>0.94827586206896552</v>
      </c>
      <c r="AB166" s="109">
        <v>0.9568965517241379</v>
      </c>
      <c r="AC166" s="109">
        <v>0.93965517241379315</v>
      </c>
      <c r="AD166" s="109">
        <v>0.97413793103448276</v>
      </c>
      <c r="AE166" s="109">
        <v>0.9568965517241379</v>
      </c>
      <c r="AH166">
        <v>0</v>
      </c>
      <c r="AI166">
        <v>0</v>
      </c>
      <c r="AJ166">
        <v>1</v>
      </c>
    </row>
    <row r="167" spans="1:36" x14ac:dyDescent="0.25">
      <c r="A167" t="s">
        <v>961</v>
      </c>
      <c r="B167" t="s">
        <v>962</v>
      </c>
      <c r="C167" t="s">
        <v>273</v>
      </c>
      <c r="D167" t="s">
        <v>274</v>
      </c>
      <c r="E167" s="108">
        <v>42</v>
      </c>
      <c r="F167" s="109">
        <v>0.97619047619047616</v>
      </c>
      <c r="G167" s="109">
        <v>1</v>
      </c>
      <c r="H167" s="109">
        <v>0.97619047619047616</v>
      </c>
      <c r="I167" s="108">
        <v>0</v>
      </c>
      <c r="J167" s="109" t="e">
        <v>#DIV/0!</v>
      </c>
      <c r="L167" s="111">
        <v>60</v>
      </c>
      <c r="M167" s="112">
        <v>0.96666666666666667</v>
      </c>
      <c r="N167" s="112">
        <v>0.96666666666666667</v>
      </c>
      <c r="O167" s="112">
        <v>0.95</v>
      </c>
      <c r="P167" s="112">
        <v>0.8833333333333333</v>
      </c>
      <c r="Q167" s="112">
        <v>0.95</v>
      </c>
      <c r="R167" s="111">
        <v>0</v>
      </c>
      <c r="S167" s="112" t="e">
        <v>#DIV/0!</v>
      </c>
      <c r="U167" s="108">
        <v>56</v>
      </c>
      <c r="V167" s="109">
        <v>0.9821428571428571</v>
      </c>
      <c r="W167" s="109">
        <v>0.9642857142857143</v>
      </c>
      <c r="X167" s="109">
        <v>0.9821428571428571</v>
      </c>
      <c r="Y167" s="109">
        <v>0.9821428571428571</v>
      </c>
      <c r="Z167" s="109">
        <v>0.9821428571428571</v>
      </c>
      <c r="AA167" s="109">
        <v>0.9285714285714286</v>
      </c>
      <c r="AB167" s="109">
        <v>0.9821428571428571</v>
      </c>
      <c r="AC167" s="109">
        <v>0.9464285714285714</v>
      </c>
      <c r="AD167" s="109">
        <v>0.9821428571428571</v>
      </c>
      <c r="AE167" s="109">
        <v>0.9464285714285714</v>
      </c>
      <c r="AH167">
        <v>0</v>
      </c>
      <c r="AI167">
        <v>0</v>
      </c>
      <c r="AJ167">
        <v>1</v>
      </c>
    </row>
    <row r="168" spans="1:36" x14ac:dyDescent="0.25">
      <c r="A168" t="s">
        <v>963</v>
      </c>
      <c r="B168" t="s">
        <v>892</v>
      </c>
      <c r="C168" t="s">
        <v>273</v>
      </c>
      <c r="D168" t="s">
        <v>274</v>
      </c>
      <c r="E168" s="108">
        <v>99</v>
      </c>
      <c r="F168" s="109">
        <v>0.97979797979797978</v>
      </c>
      <c r="G168" s="109">
        <v>0.97979797979797978</v>
      </c>
      <c r="H168" s="109">
        <v>0.97979797979797978</v>
      </c>
      <c r="I168" s="108">
        <v>0</v>
      </c>
      <c r="J168" s="109" t="e">
        <v>#DIV/0!</v>
      </c>
      <c r="L168" s="111">
        <v>100</v>
      </c>
      <c r="M168" s="112">
        <v>0.99</v>
      </c>
      <c r="N168" s="112">
        <v>0.95</v>
      </c>
      <c r="O168" s="112">
        <v>1</v>
      </c>
      <c r="P168" s="112">
        <v>0.95</v>
      </c>
      <c r="Q168" s="112">
        <v>0.95</v>
      </c>
      <c r="R168" s="111" t="s">
        <v>1195</v>
      </c>
      <c r="S168" s="112">
        <v>1</v>
      </c>
      <c r="U168" s="108">
        <v>98</v>
      </c>
      <c r="V168" s="109">
        <v>0.98979591836734693</v>
      </c>
      <c r="W168" s="109">
        <v>0.97959183673469385</v>
      </c>
      <c r="X168" s="109">
        <v>0.98979591836734693</v>
      </c>
      <c r="Y168" s="109">
        <v>0.98979591836734693</v>
      </c>
      <c r="Z168" s="109">
        <v>0.98979591836734693</v>
      </c>
      <c r="AA168" s="109">
        <v>0.96938775510204078</v>
      </c>
      <c r="AB168" s="109">
        <v>0.98979591836734693</v>
      </c>
      <c r="AC168" s="109">
        <v>0.98979591836734693</v>
      </c>
      <c r="AD168" s="109">
        <v>0.98979591836734693</v>
      </c>
      <c r="AE168" s="109">
        <v>0.94897959183673475</v>
      </c>
      <c r="AH168">
        <v>0</v>
      </c>
      <c r="AI168">
        <v>0</v>
      </c>
      <c r="AJ168">
        <v>1</v>
      </c>
    </row>
    <row r="169" spans="1:36" x14ac:dyDescent="0.25">
      <c r="A169" t="s">
        <v>964</v>
      </c>
      <c r="B169" t="s">
        <v>771</v>
      </c>
      <c r="C169" t="s">
        <v>273</v>
      </c>
      <c r="D169" t="s">
        <v>274</v>
      </c>
      <c r="E169" s="108">
        <v>77</v>
      </c>
      <c r="F169" s="109">
        <v>1</v>
      </c>
      <c r="G169" s="109">
        <v>1</v>
      </c>
      <c r="H169" s="109">
        <v>1</v>
      </c>
      <c r="I169" s="108">
        <v>0</v>
      </c>
      <c r="J169" s="109" t="e">
        <v>#DIV/0!</v>
      </c>
      <c r="L169" s="111">
        <v>66</v>
      </c>
      <c r="M169" s="112">
        <v>1</v>
      </c>
      <c r="N169" s="112">
        <v>1</v>
      </c>
      <c r="O169" s="112">
        <v>1</v>
      </c>
      <c r="P169" s="112">
        <v>1</v>
      </c>
      <c r="Q169" s="112">
        <v>1</v>
      </c>
      <c r="R169" s="111" t="s">
        <v>1195</v>
      </c>
      <c r="S169" s="112">
        <v>1</v>
      </c>
      <c r="U169" s="108">
        <v>96</v>
      </c>
      <c r="V169" s="109">
        <v>1</v>
      </c>
      <c r="W169" s="109">
        <v>1</v>
      </c>
      <c r="X169" s="109">
        <v>1</v>
      </c>
      <c r="Y169" s="109">
        <v>1</v>
      </c>
      <c r="Z169" s="109">
        <v>0.98958333333333337</v>
      </c>
      <c r="AA169" s="109">
        <v>0.97916666666666663</v>
      </c>
      <c r="AB169" s="109">
        <v>0.96875</v>
      </c>
      <c r="AC169" s="109">
        <v>0.96875</v>
      </c>
      <c r="AD169" s="109">
        <v>0.98958333333333337</v>
      </c>
      <c r="AE169" s="109">
        <v>0.98958333333333337</v>
      </c>
      <c r="AH169">
        <v>0</v>
      </c>
      <c r="AI169">
        <v>0</v>
      </c>
      <c r="AJ169">
        <v>1</v>
      </c>
    </row>
    <row r="170" spans="1:36" x14ac:dyDescent="0.25">
      <c r="A170" t="s">
        <v>967</v>
      </c>
      <c r="B170" t="s">
        <v>968</v>
      </c>
      <c r="C170" t="s">
        <v>273</v>
      </c>
      <c r="D170" t="s">
        <v>274</v>
      </c>
      <c r="E170" s="108">
        <v>169</v>
      </c>
      <c r="F170" s="109">
        <v>0.98816568047337283</v>
      </c>
      <c r="G170" s="109">
        <v>0.98816568047337283</v>
      </c>
      <c r="H170" s="109">
        <v>0.98224852071005919</v>
      </c>
      <c r="I170" s="108">
        <v>0</v>
      </c>
      <c r="J170" s="109" t="e">
        <v>#DIV/0!</v>
      </c>
      <c r="L170" s="111">
        <v>150</v>
      </c>
      <c r="M170" s="112">
        <v>0.98666666666666669</v>
      </c>
      <c r="N170" s="112">
        <v>0.97333333333333338</v>
      </c>
      <c r="O170" s="112">
        <v>0.99333333333333329</v>
      </c>
      <c r="P170" s="112">
        <v>0.95333333333333337</v>
      </c>
      <c r="Q170" s="112">
        <v>0.98</v>
      </c>
      <c r="R170" s="111">
        <v>0</v>
      </c>
      <c r="S170" s="112" t="e">
        <v>#DIV/0!</v>
      </c>
      <c r="U170" s="108">
        <v>142</v>
      </c>
      <c r="V170" s="109">
        <v>0.971830985915493</v>
      </c>
      <c r="W170" s="109">
        <v>0.95070422535211263</v>
      </c>
      <c r="X170" s="109">
        <v>0.971830985915493</v>
      </c>
      <c r="Y170" s="109">
        <v>0.971830985915493</v>
      </c>
      <c r="Z170" s="109">
        <v>0.95774647887323938</v>
      </c>
      <c r="AA170" s="109">
        <v>0.93661971830985913</v>
      </c>
      <c r="AB170" s="109">
        <v>0.96478873239436624</v>
      </c>
      <c r="AC170" s="109">
        <v>0.94366197183098588</v>
      </c>
      <c r="AD170" s="109">
        <v>0.95070422535211263</v>
      </c>
      <c r="AE170" s="109">
        <v>0.92957746478873238</v>
      </c>
      <c r="AH170">
        <v>0</v>
      </c>
      <c r="AI170">
        <v>0</v>
      </c>
      <c r="AJ170">
        <v>1</v>
      </c>
    </row>
    <row r="171" spans="1:36" x14ac:dyDescent="0.25">
      <c r="A171" t="s">
        <v>969</v>
      </c>
      <c r="B171" t="s">
        <v>970</v>
      </c>
      <c r="C171" t="s">
        <v>273</v>
      </c>
      <c r="D171" t="s">
        <v>274</v>
      </c>
      <c r="E171" s="108">
        <v>57</v>
      </c>
      <c r="F171" s="109">
        <v>1</v>
      </c>
      <c r="G171" s="109">
        <v>1</v>
      </c>
      <c r="H171" s="109">
        <v>1</v>
      </c>
      <c r="I171" s="108">
        <v>0</v>
      </c>
      <c r="J171" s="109" t="e">
        <v>#DIV/0!</v>
      </c>
      <c r="L171" s="111">
        <v>73</v>
      </c>
      <c r="M171" s="112">
        <v>1</v>
      </c>
      <c r="N171" s="112">
        <v>0.9726027397260274</v>
      </c>
      <c r="O171" s="112">
        <v>0.98630136986301364</v>
      </c>
      <c r="P171" s="112">
        <v>0.95890410958904104</v>
      </c>
      <c r="Q171" s="112">
        <v>0.98630136986301364</v>
      </c>
      <c r="R171" s="111">
        <v>0</v>
      </c>
      <c r="S171" s="112" t="e">
        <v>#DIV/0!</v>
      </c>
      <c r="U171" s="108">
        <v>77</v>
      </c>
      <c r="V171" s="109">
        <v>1</v>
      </c>
      <c r="W171" s="109">
        <v>0.98701298701298701</v>
      </c>
      <c r="X171" s="109">
        <v>1</v>
      </c>
      <c r="Y171" s="109">
        <v>1</v>
      </c>
      <c r="Z171" s="109">
        <v>0.97402597402597402</v>
      </c>
      <c r="AA171" s="109">
        <v>0.96103896103896103</v>
      </c>
      <c r="AB171" s="109">
        <v>0.98701298701298701</v>
      </c>
      <c r="AC171" s="109">
        <v>0.98701298701298701</v>
      </c>
      <c r="AD171" s="109">
        <v>0.98701298701298701</v>
      </c>
      <c r="AE171" s="109">
        <v>0.92207792207792205</v>
      </c>
      <c r="AH171">
        <v>0</v>
      </c>
      <c r="AI171">
        <v>0</v>
      </c>
      <c r="AJ171">
        <v>1</v>
      </c>
    </row>
    <row r="172" spans="1:36" x14ac:dyDescent="0.25">
      <c r="A172" t="s">
        <v>971</v>
      </c>
      <c r="B172" t="s">
        <v>972</v>
      </c>
      <c r="C172" t="s">
        <v>273</v>
      </c>
      <c r="D172" t="s">
        <v>274</v>
      </c>
      <c r="E172" s="108">
        <v>84</v>
      </c>
      <c r="F172" s="109">
        <v>1</v>
      </c>
      <c r="G172" s="109">
        <v>1</v>
      </c>
      <c r="H172" s="109">
        <v>1</v>
      </c>
      <c r="I172" s="108">
        <v>0</v>
      </c>
      <c r="J172" s="109" t="e">
        <v>#DIV/0!</v>
      </c>
      <c r="L172" s="111">
        <v>74</v>
      </c>
      <c r="M172" s="112">
        <v>1</v>
      </c>
      <c r="N172" s="112">
        <v>0.98648648648648651</v>
      </c>
      <c r="O172" s="112">
        <v>1</v>
      </c>
      <c r="P172" s="112">
        <v>0.97297297297297303</v>
      </c>
      <c r="Q172" s="112">
        <v>0.95945945945945943</v>
      </c>
      <c r="R172" s="111">
        <v>0</v>
      </c>
      <c r="S172" s="112" t="e">
        <v>#DIV/0!</v>
      </c>
      <c r="U172" s="108">
        <v>81</v>
      </c>
      <c r="V172" s="109">
        <v>1</v>
      </c>
      <c r="W172" s="109">
        <v>1</v>
      </c>
      <c r="X172" s="109">
        <v>1</v>
      </c>
      <c r="Y172" s="109">
        <v>1</v>
      </c>
      <c r="Z172" s="109">
        <v>1</v>
      </c>
      <c r="AA172" s="109">
        <v>0.97530864197530864</v>
      </c>
      <c r="AB172" s="109">
        <v>0.98765432098765427</v>
      </c>
      <c r="AC172" s="109">
        <v>0.98765432098765427</v>
      </c>
      <c r="AD172" s="109">
        <v>1</v>
      </c>
      <c r="AE172" s="109">
        <v>0.95061728395061729</v>
      </c>
      <c r="AH172">
        <v>0</v>
      </c>
      <c r="AI172">
        <v>0</v>
      </c>
      <c r="AJ172">
        <v>1</v>
      </c>
    </row>
    <row r="173" spans="1:36" x14ac:dyDescent="0.25">
      <c r="A173" t="s">
        <v>975</v>
      </c>
      <c r="B173" t="s">
        <v>976</v>
      </c>
      <c r="C173" t="s">
        <v>273</v>
      </c>
      <c r="D173" t="s">
        <v>274</v>
      </c>
      <c r="E173" s="108">
        <v>127</v>
      </c>
      <c r="F173" s="109">
        <v>0.94488188976377951</v>
      </c>
      <c r="G173" s="109">
        <v>0.94488188976377951</v>
      </c>
      <c r="H173" s="109">
        <v>0.94488188976377951</v>
      </c>
      <c r="I173" s="108">
        <v>0</v>
      </c>
      <c r="J173" s="109" t="e">
        <v>#DIV/0!</v>
      </c>
      <c r="L173" s="111">
        <v>118</v>
      </c>
      <c r="M173" s="112">
        <v>0.98305084745762716</v>
      </c>
      <c r="N173" s="112">
        <v>0.96610169491525422</v>
      </c>
      <c r="O173" s="112">
        <v>0.98305084745762716</v>
      </c>
      <c r="P173" s="112">
        <v>0.92372881355932202</v>
      </c>
      <c r="Q173" s="112">
        <v>0.93220338983050843</v>
      </c>
      <c r="R173" s="111">
        <v>0</v>
      </c>
      <c r="S173" s="112" t="e">
        <v>#DIV/0!</v>
      </c>
      <c r="U173" s="108">
        <v>93</v>
      </c>
      <c r="V173" s="109">
        <v>0.989247311827957</v>
      </c>
      <c r="W173" s="109">
        <v>0.956989247311828</v>
      </c>
      <c r="X173" s="109">
        <v>0.989247311827957</v>
      </c>
      <c r="Y173" s="109">
        <v>1</v>
      </c>
      <c r="Z173" s="109">
        <v>0.967741935483871</v>
      </c>
      <c r="AA173" s="109">
        <v>0.92473118279569888</v>
      </c>
      <c r="AB173" s="109">
        <v>0.989247311827957</v>
      </c>
      <c r="AC173" s="109">
        <v>0.956989247311828</v>
      </c>
      <c r="AD173" s="109">
        <v>0.94623655913978499</v>
      </c>
      <c r="AE173" s="109">
        <v>0.91397849462365588</v>
      </c>
      <c r="AH173">
        <v>0</v>
      </c>
      <c r="AI173">
        <v>0</v>
      </c>
      <c r="AJ173">
        <v>1</v>
      </c>
    </row>
    <row r="174" spans="1:36" x14ac:dyDescent="0.25">
      <c r="A174" t="s">
        <v>981</v>
      </c>
      <c r="B174" t="s">
        <v>982</v>
      </c>
      <c r="C174" t="s">
        <v>273</v>
      </c>
      <c r="D174" t="s">
        <v>274</v>
      </c>
      <c r="E174" s="108">
        <v>117</v>
      </c>
      <c r="F174" s="109">
        <v>1</v>
      </c>
      <c r="G174" s="109">
        <v>0.98290598290598286</v>
      </c>
      <c r="H174" s="109">
        <v>0.99145299145299148</v>
      </c>
      <c r="I174" s="108">
        <v>0</v>
      </c>
      <c r="J174" s="109" t="e">
        <v>#DIV/0!</v>
      </c>
      <c r="L174" s="111">
        <v>126</v>
      </c>
      <c r="M174" s="112">
        <v>0.99206349206349209</v>
      </c>
      <c r="N174" s="112">
        <v>0.97619047619047616</v>
      </c>
      <c r="O174" s="112">
        <v>0.98412698412698407</v>
      </c>
      <c r="P174" s="112">
        <v>0.96031746031746035</v>
      </c>
      <c r="Q174" s="112">
        <v>0.98412698412698407</v>
      </c>
      <c r="R174" s="111">
        <v>0</v>
      </c>
      <c r="S174" s="112" t="e">
        <v>#DIV/0!</v>
      </c>
      <c r="U174" s="108">
        <v>123</v>
      </c>
      <c r="V174" s="109">
        <v>0.99186991869918695</v>
      </c>
      <c r="W174" s="109">
        <v>0.96747967479674801</v>
      </c>
      <c r="X174" s="109">
        <v>0.99186991869918695</v>
      </c>
      <c r="Y174" s="109">
        <v>0.99186991869918695</v>
      </c>
      <c r="Z174" s="109">
        <v>0.99186991869918695</v>
      </c>
      <c r="AA174" s="109">
        <v>0.98373983739837401</v>
      </c>
      <c r="AB174" s="109">
        <v>0.98373983739837401</v>
      </c>
      <c r="AC174" s="109">
        <v>0.96747967479674801</v>
      </c>
      <c r="AD174" s="109">
        <v>0.98373983739837401</v>
      </c>
      <c r="AE174" s="109">
        <v>0.96747967479674801</v>
      </c>
      <c r="AH174">
        <v>0</v>
      </c>
      <c r="AI174">
        <v>0</v>
      </c>
      <c r="AJ174">
        <v>1</v>
      </c>
    </row>
    <row r="175" spans="1:36" x14ac:dyDescent="0.25">
      <c r="A175" t="s">
        <v>985</v>
      </c>
      <c r="B175" t="s">
        <v>986</v>
      </c>
      <c r="C175" t="s">
        <v>273</v>
      </c>
      <c r="D175" t="s">
        <v>274</v>
      </c>
      <c r="E175" s="108">
        <v>42</v>
      </c>
      <c r="F175" s="109">
        <v>1</v>
      </c>
      <c r="G175" s="109">
        <v>1</v>
      </c>
      <c r="H175" s="109">
        <v>1</v>
      </c>
      <c r="I175" s="108">
        <v>0</v>
      </c>
      <c r="J175" s="109" t="e">
        <v>#DIV/0!</v>
      </c>
      <c r="L175" s="111">
        <v>55</v>
      </c>
      <c r="M175" s="112">
        <v>0.98181818181818181</v>
      </c>
      <c r="N175" s="112">
        <v>1</v>
      </c>
      <c r="O175" s="112">
        <v>1</v>
      </c>
      <c r="P175" s="112">
        <v>0.96363636363636362</v>
      </c>
      <c r="Q175" s="112">
        <v>0.98181818181818181</v>
      </c>
      <c r="R175" s="111">
        <v>0</v>
      </c>
      <c r="S175" s="112" t="e">
        <v>#DIV/0!</v>
      </c>
      <c r="U175" s="108">
        <v>43</v>
      </c>
      <c r="V175" s="109">
        <v>0.97674418604651159</v>
      </c>
      <c r="W175" s="109">
        <v>0.97674418604651159</v>
      </c>
      <c r="X175" s="109">
        <v>0.97674418604651159</v>
      </c>
      <c r="Y175" s="109">
        <v>0.97674418604651159</v>
      </c>
      <c r="Z175" s="109">
        <v>0.97674418604651159</v>
      </c>
      <c r="AA175" s="109">
        <v>0.90697674418604646</v>
      </c>
      <c r="AB175" s="109">
        <v>1</v>
      </c>
      <c r="AC175" s="109">
        <v>0.95348837209302328</v>
      </c>
      <c r="AD175" s="109">
        <v>0.97674418604651159</v>
      </c>
      <c r="AE175" s="109">
        <v>0.90697674418604646</v>
      </c>
      <c r="AH175">
        <v>0</v>
      </c>
      <c r="AI175">
        <v>0</v>
      </c>
      <c r="AJ175">
        <v>1</v>
      </c>
    </row>
    <row r="176" spans="1:36" x14ac:dyDescent="0.25">
      <c r="A176" t="s">
        <v>987</v>
      </c>
      <c r="B176" t="s">
        <v>988</v>
      </c>
      <c r="C176" t="s">
        <v>273</v>
      </c>
      <c r="D176" t="s">
        <v>274</v>
      </c>
      <c r="E176" s="108">
        <v>79</v>
      </c>
      <c r="F176" s="109">
        <v>0.94936708860759489</v>
      </c>
      <c r="G176" s="109">
        <v>0.97468354430379744</v>
      </c>
      <c r="H176" s="109">
        <v>0.94936708860759489</v>
      </c>
      <c r="I176" s="108">
        <v>0</v>
      </c>
      <c r="J176" s="109" t="e">
        <v>#DIV/0!</v>
      </c>
      <c r="L176" s="111">
        <v>95</v>
      </c>
      <c r="M176" s="112">
        <v>0.96842105263157896</v>
      </c>
      <c r="N176" s="112">
        <v>0.95789473684210524</v>
      </c>
      <c r="O176" s="112">
        <v>0.94736842105263153</v>
      </c>
      <c r="P176" s="112">
        <v>0.91578947368421049</v>
      </c>
      <c r="Q176" s="112">
        <v>0.95789473684210524</v>
      </c>
      <c r="R176" s="111">
        <v>0</v>
      </c>
      <c r="S176" s="112" t="e">
        <v>#DIV/0!</v>
      </c>
      <c r="U176" s="108">
        <v>73</v>
      </c>
      <c r="V176" s="109">
        <v>0.98630136986301364</v>
      </c>
      <c r="W176" s="109">
        <v>0.95890410958904104</v>
      </c>
      <c r="X176" s="109">
        <v>0.98630136986301364</v>
      </c>
      <c r="Y176" s="109">
        <v>0.98630136986301364</v>
      </c>
      <c r="Z176" s="109">
        <v>0.95890410958904104</v>
      </c>
      <c r="AA176" s="109">
        <v>0.9452054794520548</v>
      </c>
      <c r="AB176" s="109">
        <v>0.98630136986301364</v>
      </c>
      <c r="AC176" s="109">
        <v>0.95890410958904104</v>
      </c>
      <c r="AD176" s="109">
        <v>0.9452054794520548</v>
      </c>
      <c r="AE176" s="109">
        <v>0.9452054794520548</v>
      </c>
      <c r="AH176">
        <v>0</v>
      </c>
      <c r="AI176">
        <v>0</v>
      </c>
      <c r="AJ176">
        <v>1</v>
      </c>
    </row>
    <row r="177" spans="1:36" x14ac:dyDescent="0.25">
      <c r="A177" t="s">
        <v>992</v>
      </c>
      <c r="B177" t="s">
        <v>993</v>
      </c>
      <c r="C177" t="s">
        <v>273</v>
      </c>
      <c r="D177" t="s">
        <v>274</v>
      </c>
      <c r="E177" s="108">
        <v>174</v>
      </c>
      <c r="F177" s="109">
        <v>0.98275862068965514</v>
      </c>
      <c r="G177" s="109">
        <v>0.9885057471264368</v>
      </c>
      <c r="H177" s="109">
        <v>0.98275862068965514</v>
      </c>
      <c r="I177" s="108">
        <v>0</v>
      </c>
      <c r="J177" s="109" t="e">
        <v>#DIV/0!</v>
      </c>
      <c r="L177" s="111">
        <v>156</v>
      </c>
      <c r="M177" s="112">
        <v>0.98717948717948723</v>
      </c>
      <c r="N177" s="112">
        <v>0.98076923076923073</v>
      </c>
      <c r="O177" s="112">
        <v>0.98717948717948723</v>
      </c>
      <c r="P177" s="112">
        <v>0.96794871794871795</v>
      </c>
      <c r="Q177" s="112">
        <v>0.98717948717948723</v>
      </c>
      <c r="R177" s="111">
        <v>0</v>
      </c>
      <c r="S177" s="112" t="e">
        <v>#DIV/0!</v>
      </c>
      <c r="U177" s="108">
        <v>146</v>
      </c>
      <c r="V177" s="109">
        <v>0.9726027397260274</v>
      </c>
      <c r="W177" s="109">
        <v>0.96575342465753422</v>
      </c>
      <c r="X177" s="109">
        <v>0.9726027397260274</v>
      </c>
      <c r="Y177" s="109">
        <v>0.9726027397260274</v>
      </c>
      <c r="Z177" s="109">
        <v>0.96575342465753422</v>
      </c>
      <c r="AA177" s="109">
        <v>0.9452054794520548</v>
      </c>
      <c r="AB177" s="109">
        <v>0.96575342465753422</v>
      </c>
      <c r="AC177" s="109">
        <v>0.95205479452054798</v>
      </c>
      <c r="AD177" s="109">
        <v>0.96575342465753422</v>
      </c>
      <c r="AE177" s="109">
        <v>0.93835616438356162</v>
      </c>
      <c r="AH177">
        <v>0</v>
      </c>
      <c r="AI177">
        <v>0</v>
      </c>
      <c r="AJ177">
        <v>1</v>
      </c>
    </row>
    <row r="178" spans="1:36" x14ac:dyDescent="0.25">
      <c r="A178" t="s">
        <v>994</v>
      </c>
      <c r="B178" t="s">
        <v>995</v>
      </c>
      <c r="C178" t="s">
        <v>273</v>
      </c>
      <c r="D178" t="s">
        <v>274</v>
      </c>
      <c r="E178" s="108">
        <v>58</v>
      </c>
      <c r="F178" s="109">
        <v>1</v>
      </c>
      <c r="G178" s="109">
        <v>1</v>
      </c>
      <c r="H178" s="109">
        <v>1</v>
      </c>
      <c r="I178" s="108">
        <v>0</v>
      </c>
      <c r="J178" s="109" t="e">
        <v>#DIV/0!</v>
      </c>
      <c r="L178" s="111">
        <v>49</v>
      </c>
      <c r="M178" s="112">
        <v>1</v>
      </c>
      <c r="N178" s="112">
        <v>0.95918367346938771</v>
      </c>
      <c r="O178" s="112">
        <v>1</v>
      </c>
      <c r="P178" s="112">
        <v>0.95918367346938771</v>
      </c>
      <c r="Q178" s="112">
        <v>0.95918367346938771</v>
      </c>
      <c r="R178" s="111">
        <v>0</v>
      </c>
      <c r="S178" s="112" t="e">
        <v>#DIV/0!</v>
      </c>
      <c r="U178" s="108">
        <v>55</v>
      </c>
      <c r="V178" s="109">
        <v>1</v>
      </c>
      <c r="W178" s="109">
        <v>0.98181818181818181</v>
      </c>
      <c r="X178" s="109">
        <v>1</v>
      </c>
      <c r="Y178" s="109">
        <v>1</v>
      </c>
      <c r="Z178" s="109">
        <v>0.98181818181818181</v>
      </c>
      <c r="AA178" s="109">
        <v>0.96363636363636362</v>
      </c>
      <c r="AB178" s="109">
        <v>0.98181818181818181</v>
      </c>
      <c r="AC178" s="109">
        <v>0.98181818181818181</v>
      </c>
      <c r="AD178" s="109">
        <v>1</v>
      </c>
      <c r="AE178" s="109">
        <v>0.90909090909090906</v>
      </c>
      <c r="AH178">
        <v>0</v>
      </c>
      <c r="AI178">
        <v>0</v>
      </c>
      <c r="AJ178">
        <v>1</v>
      </c>
    </row>
    <row r="179" spans="1:36" x14ac:dyDescent="0.25">
      <c r="A179" t="s">
        <v>999</v>
      </c>
      <c r="B179" t="s">
        <v>1000</v>
      </c>
      <c r="C179" t="s">
        <v>273</v>
      </c>
      <c r="D179" t="s">
        <v>274</v>
      </c>
      <c r="E179" s="108">
        <v>27</v>
      </c>
      <c r="F179" s="109">
        <v>1</v>
      </c>
      <c r="G179" s="109">
        <v>1</v>
      </c>
      <c r="H179" s="109">
        <v>1</v>
      </c>
      <c r="I179" s="108">
        <v>0</v>
      </c>
      <c r="J179" s="109" t="e">
        <v>#DIV/0!</v>
      </c>
      <c r="L179" s="111">
        <v>26</v>
      </c>
      <c r="M179" s="112">
        <v>1</v>
      </c>
      <c r="N179" s="112">
        <v>1</v>
      </c>
      <c r="O179" s="112">
        <v>1</v>
      </c>
      <c r="P179" s="112">
        <v>1</v>
      </c>
      <c r="Q179" s="112">
        <v>1</v>
      </c>
      <c r="R179" s="111">
        <v>0</v>
      </c>
      <c r="S179" s="112" t="e">
        <v>#DIV/0!</v>
      </c>
      <c r="U179" s="108">
        <v>24</v>
      </c>
      <c r="V179" s="109">
        <v>1</v>
      </c>
      <c r="W179" s="109">
        <v>0.91666666666666663</v>
      </c>
      <c r="X179" s="109">
        <v>1</v>
      </c>
      <c r="Y179" s="109">
        <v>1</v>
      </c>
      <c r="Z179" s="109">
        <v>1</v>
      </c>
      <c r="AA179" s="109">
        <v>0.95833333333333337</v>
      </c>
      <c r="AB179" s="109">
        <v>0.95833333333333337</v>
      </c>
      <c r="AC179" s="109">
        <v>0.875</v>
      </c>
      <c r="AD179" s="109">
        <v>1</v>
      </c>
      <c r="AE179" s="109">
        <v>0.95833333333333337</v>
      </c>
      <c r="AH179">
        <v>0</v>
      </c>
      <c r="AI179">
        <v>0</v>
      </c>
      <c r="AJ179">
        <v>1</v>
      </c>
    </row>
    <row r="180" spans="1:36" x14ac:dyDescent="0.25">
      <c r="A180" t="s">
        <v>1003</v>
      </c>
      <c r="B180" t="s">
        <v>1004</v>
      </c>
      <c r="C180" t="s">
        <v>273</v>
      </c>
      <c r="D180" t="s">
        <v>274</v>
      </c>
      <c r="E180" s="108">
        <v>41</v>
      </c>
      <c r="F180" s="109">
        <v>1</v>
      </c>
      <c r="G180" s="109">
        <v>1</v>
      </c>
      <c r="H180" s="109">
        <v>1</v>
      </c>
      <c r="I180" s="108">
        <v>0</v>
      </c>
      <c r="J180" s="109" t="e">
        <v>#DIV/0!</v>
      </c>
      <c r="L180" s="111">
        <v>37</v>
      </c>
      <c r="M180" s="112">
        <v>1</v>
      </c>
      <c r="N180" s="112">
        <v>1</v>
      </c>
      <c r="O180" s="112">
        <v>1</v>
      </c>
      <c r="P180" s="112">
        <v>1</v>
      </c>
      <c r="Q180" s="112">
        <v>1</v>
      </c>
      <c r="R180" s="111">
        <v>0</v>
      </c>
      <c r="S180" s="112" t="e">
        <v>#DIV/0!</v>
      </c>
      <c r="U180" s="108">
        <v>30</v>
      </c>
      <c r="V180" s="109">
        <v>0.96666666666666667</v>
      </c>
      <c r="W180" s="109">
        <v>0.96666666666666667</v>
      </c>
      <c r="X180" s="109">
        <v>0.96666666666666667</v>
      </c>
      <c r="Y180" s="109">
        <v>0.96666666666666667</v>
      </c>
      <c r="Z180" s="109">
        <v>0.96666666666666667</v>
      </c>
      <c r="AA180" s="109">
        <v>0.96666666666666667</v>
      </c>
      <c r="AB180" s="109">
        <v>0.96666666666666667</v>
      </c>
      <c r="AC180" s="109">
        <v>0.96666666666666667</v>
      </c>
      <c r="AD180" s="109">
        <v>0.96666666666666667</v>
      </c>
      <c r="AE180" s="109">
        <v>0.96666666666666667</v>
      </c>
      <c r="AH180">
        <v>0</v>
      </c>
      <c r="AI180">
        <v>0</v>
      </c>
      <c r="AJ180">
        <v>1</v>
      </c>
    </row>
    <row r="181" spans="1:36" x14ac:dyDescent="0.25">
      <c r="A181" t="s">
        <v>1013</v>
      </c>
      <c r="B181" t="s">
        <v>1014</v>
      </c>
      <c r="C181" t="s">
        <v>273</v>
      </c>
      <c r="D181" t="s">
        <v>274</v>
      </c>
      <c r="E181" s="108">
        <v>38</v>
      </c>
      <c r="F181" s="109">
        <v>0.97368421052631582</v>
      </c>
      <c r="G181" s="109">
        <v>0.97368421052631582</v>
      </c>
      <c r="H181" s="109">
        <v>0.97368421052631582</v>
      </c>
      <c r="I181" s="108">
        <v>0</v>
      </c>
      <c r="J181" s="109" t="e">
        <v>#DIV/0!</v>
      </c>
      <c r="L181" s="111">
        <v>54</v>
      </c>
      <c r="M181" s="112">
        <v>0.96296296296296291</v>
      </c>
      <c r="N181" s="112">
        <v>0.94444444444444442</v>
      </c>
      <c r="O181" s="112">
        <v>0.96296296296296291</v>
      </c>
      <c r="P181" s="112">
        <v>0.87037037037037035</v>
      </c>
      <c r="Q181" s="112">
        <v>0.94444444444444442</v>
      </c>
      <c r="R181" s="111">
        <v>0</v>
      </c>
      <c r="S181" s="112" t="e">
        <v>#DIV/0!</v>
      </c>
      <c r="U181" s="108">
        <v>32</v>
      </c>
      <c r="V181" s="109">
        <v>0.96875</v>
      </c>
      <c r="W181" s="109">
        <v>0.96875</v>
      </c>
      <c r="X181" s="109">
        <v>0.96875</v>
      </c>
      <c r="Y181" s="109">
        <v>0.96875</v>
      </c>
      <c r="Z181" s="109">
        <v>0.96875</v>
      </c>
      <c r="AA181" s="109">
        <v>0.9375</v>
      </c>
      <c r="AB181" s="109">
        <v>0.96875</v>
      </c>
      <c r="AC181" s="109">
        <v>0.96875</v>
      </c>
      <c r="AD181" s="109">
        <v>0.96875</v>
      </c>
      <c r="AE181" s="109">
        <v>0.9375</v>
      </c>
      <c r="AH181">
        <v>0</v>
      </c>
      <c r="AI181">
        <v>0</v>
      </c>
      <c r="AJ181">
        <v>1</v>
      </c>
    </row>
    <row r="182" spans="1:36" x14ac:dyDescent="0.25">
      <c r="A182" t="s">
        <v>1015</v>
      </c>
      <c r="B182" t="s">
        <v>1016</v>
      </c>
      <c r="C182" t="s">
        <v>273</v>
      </c>
      <c r="D182" t="s">
        <v>274</v>
      </c>
      <c r="E182" s="108">
        <v>60</v>
      </c>
      <c r="F182" s="109">
        <v>1</v>
      </c>
      <c r="G182" s="109">
        <v>1</v>
      </c>
      <c r="H182" s="109">
        <v>1</v>
      </c>
      <c r="I182" s="108">
        <v>0</v>
      </c>
      <c r="J182" s="109" t="e">
        <v>#DIV/0!</v>
      </c>
      <c r="L182" s="111">
        <v>36</v>
      </c>
      <c r="M182" s="112">
        <v>1</v>
      </c>
      <c r="N182" s="112">
        <v>1</v>
      </c>
      <c r="O182" s="112">
        <v>1</v>
      </c>
      <c r="P182" s="112">
        <v>1</v>
      </c>
      <c r="Q182" s="112">
        <v>1</v>
      </c>
      <c r="R182" s="111">
        <v>0</v>
      </c>
      <c r="S182" s="112" t="e">
        <v>#DIV/0!</v>
      </c>
      <c r="U182" s="108">
        <v>39</v>
      </c>
      <c r="V182" s="109">
        <v>1</v>
      </c>
      <c r="W182" s="109">
        <v>1</v>
      </c>
      <c r="X182" s="109">
        <v>1</v>
      </c>
      <c r="Y182" s="109">
        <v>1</v>
      </c>
      <c r="Z182" s="109">
        <v>1</v>
      </c>
      <c r="AA182" s="109">
        <v>0.97435897435897434</v>
      </c>
      <c r="AB182" s="109">
        <v>1</v>
      </c>
      <c r="AC182" s="109">
        <v>1</v>
      </c>
      <c r="AD182" s="109">
        <v>1</v>
      </c>
      <c r="AE182" s="109">
        <v>1</v>
      </c>
      <c r="AH182">
        <v>0</v>
      </c>
      <c r="AI182">
        <v>0</v>
      </c>
      <c r="AJ182">
        <v>1</v>
      </c>
    </row>
    <row r="183" spans="1:36" x14ac:dyDescent="0.25">
      <c r="A183" t="s">
        <v>1019</v>
      </c>
      <c r="B183" t="s">
        <v>1020</v>
      </c>
      <c r="C183" t="s">
        <v>273</v>
      </c>
      <c r="D183" t="s">
        <v>274</v>
      </c>
      <c r="E183" s="108">
        <v>55</v>
      </c>
      <c r="F183" s="109">
        <v>0.98181818181818181</v>
      </c>
      <c r="G183" s="109">
        <v>0.98181818181818181</v>
      </c>
      <c r="H183" s="109">
        <v>0.98181818181818181</v>
      </c>
      <c r="I183" s="108">
        <v>0</v>
      </c>
      <c r="J183" s="109" t="e">
        <v>#DIV/0!</v>
      </c>
      <c r="L183" s="111">
        <v>45</v>
      </c>
      <c r="M183" s="112">
        <v>1</v>
      </c>
      <c r="N183" s="112">
        <v>0.97777777777777775</v>
      </c>
      <c r="O183" s="112">
        <v>0.97777777777777775</v>
      </c>
      <c r="P183" s="112">
        <v>0.97777777777777775</v>
      </c>
      <c r="Q183" s="112">
        <v>0.97777777777777775</v>
      </c>
      <c r="R183" s="111">
        <v>0</v>
      </c>
      <c r="S183" s="112" t="e">
        <v>#DIV/0!</v>
      </c>
      <c r="U183" s="108">
        <v>48</v>
      </c>
      <c r="V183" s="109">
        <v>1</v>
      </c>
      <c r="W183" s="109">
        <v>1</v>
      </c>
      <c r="X183" s="109">
        <v>1</v>
      </c>
      <c r="Y183" s="109">
        <v>1</v>
      </c>
      <c r="Z183" s="109">
        <v>1</v>
      </c>
      <c r="AA183" s="109">
        <v>0.97916666666666663</v>
      </c>
      <c r="AB183" s="109">
        <v>1</v>
      </c>
      <c r="AC183" s="109">
        <v>1</v>
      </c>
      <c r="AD183" s="109">
        <v>1</v>
      </c>
      <c r="AE183" s="109">
        <v>0.97916666666666663</v>
      </c>
      <c r="AH183">
        <v>0</v>
      </c>
      <c r="AI183">
        <v>0</v>
      </c>
      <c r="AJ183">
        <v>1</v>
      </c>
    </row>
    <row r="184" spans="1:36" x14ac:dyDescent="0.25">
      <c r="A184" t="s">
        <v>1021</v>
      </c>
      <c r="B184" t="s">
        <v>1022</v>
      </c>
      <c r="C184" t="s">
        <v>273</v>
      </c>
      <c r="D184" t="s">
        <v>274</v>
      </c>
      <c r="E184" s="108">
        <v>101</v>
      </c>
      <c r="F184" s="109">
        <v>1</v>
      </c>
      <c r="G184" s="109">
        <v>1</v>
      </c>
      <c r="H184" s="109">
        <v>1</v>
      </c>
      <c r="I184" s="108">
        <v>0</v>
      </c>
      <c r="J184" s="109" t="e">
        <v>#DIV/0!</v>
      </c>
      <c r="L184" s="111">
        <v>99</v>
      </c>
      <c r="M184" s="112">
        <v>1</v>
      </c>
      <c r="N184" s="112">
        <v>1</v>
      </c>
      <c r="O184" s="112">
        <v>0.98989898989898994</v>
      </c>
      <c r="P184" s="112">
        <v>1</v>
      </c>
      <c r="Q184" s="112">
        <v>1</v>
      </c>
      <c r="R184" s="111">
        <v>0</v>
      </c>
      <c r="S184" s="112" t="e">
        <v>#DIV/0!</v>
      </c>
      <c r="U184" s="108">
        <v>84</v>
      </c>
      <c r="V184" s="109">
        <v>0.98809523809523814</v>
      </c>
      <c r="W184" s="109">
        <v>0.97619047619047616</v>
      </c>
      <c r="X184" s="109">
        <v>0.98809523809523814</v>
      </c>
      <c r="Y184" s="109">
        <v>0.98809523809523814</v>
      </c>
      <c r="Z184" s="109">
        <v>0.97619047619047616</v>
      </c>
      <c r="AA184" s="109">
        <v>0.97619047619047616</v>
      </c>
      <c r="AB184" s="109">
        <v>0.97619047619047616</v>
      </c>
      <c r="AC184" s="109">
        <v>0.97619047619047616</v>
      </c>
      <c r="AD184" s="109">
        <v>0.98809523809523814</v>
      </c>
      <c r="AE184" s="109">
        <v>0.9642857142857143</v>
      </c>
      <c r="AH184">
        <v>0</v>
      </c>
      <c r="AI184">
        <v>0</v>
      </c>
      <c r="AJ184">
        <v>1</v>
      </c>
    </row>
    <row r="185" spans="1:36" x14ac:dyDescent="0.25">
      <c r="A185" t="s">
        <v>1023</v>
      </c>
      <c r="B185" t="s">
        <v>1024</v>
      </c>
      <c r="C185" t="s">
        <v>273</v>
      </c>
      <c r="D185" t="s">
        <v>274</v>
      </c>
      <c r="E185" s="108">
        <v>59</v>
      </c>
      <c r="F185" s="109">
        <v>1</v>
      </c>
      <c r="G185" s="109">
        <v>1</v>
      </c>
      <c r="H185" s="109">
        <v>1</v>
      </c>
      <c r="I185" s="108">
        <v>0</v>
      </c>
      <c r="J185" s="109" t="e">
        <v>#DIV/0!</v>
      </c>
      <c r="L185" s="111">
        <v>66</v>
      </c>
      <c r="M185" s="112">
        <v>0.98484848484848486</v>
      </c>
      <c r="N185" s="112">
        <v>0.95454545454545459</v>
      </c>
      <c r="O185" s="112">
        <v>0.98484848484848486</v>
      </c>
      <c r="P185" s="112">
        <v>0.93939393939393945</v>
      </c>
      <c r="Q185" s="112">
        <v>0.96969696969696972</v>
      </c>
      <c r="R185" s="111">
        <v>0</v>
      </c>
      <c r="S185" s="112" t="e">
        <v>#DIV/0!</v>
      </c>
      <c r="U185" s="108">
        <v>47</v>
      </c>
      <c r="V185" s="109">
        <v>1</v>
      </c>
      <c r="W185" s="109">
        <v>1</v>
      </c>
      <c r="X185" s="109">
        <v>1</v>
      </c>
      <c r="Y185" s="109">
        <v>1</v>
      </c>
      <c r="Z185" s="109">
        <v>1</v>
      </c>
      <c r="AA185" s="109">
        <v>1</v>
      </c>
      <c r="AB185" s="109">
        <v>1</v>
      </c>
      <c r="AC185" s="109">
        <v>1</v>
      </c>
      <c r="AD185" s="109">
        <v>1</v>
      </c>
      <c r="AE185" s="109">
        <v>0.97872340425531912</v>
      </c>
      <c r="AH185">
        <v>0</v>
      </c>
      <c r="AI185">
        <v>0</v>
      </c>
      <c r="AJ185">
        <v>1</v>
      </c>
    </row>
    <row r="186" spans="1:36" x14ac:dyDescent="0.25">
      <c r="A186" t="s">
        <v>1027</v>
      </c>
      <c r="B186" t="s">
        <v>771</v>
      </c>
      <c r="C186" t="s">
        <v>273</v>
      </c>
      <c r="D186" t="s">
        <v>274</v>
      </c>
      <c r="E186" s="108">
        <v>36</v>
      </c>
      <c r="F186" s="109">
        <v>0.97222222222222221</v>
      </c>
      <c r="G186" s="109">
        <v>0.97222222222222221</v>
      </c>
      <c r="H186" s="109">
        <v>0.97222222222222221</v>
      </c>
      <c r="I186" s="108">
        <v>0</v>
      </c>
      <c r="J186" s="109" t="e">
        <v>#DIV/0!</v>
      </c>
      <c r="L186" s="111">
        <v>42</v>
      </c>
      <c r="M186" s="112">
        <v>0.97619047619047616</v>
      </c>
      <c r="N186" s="112">
        <v>0.97619047619047616</v>
      </c>
      <c r="O186" s="112">
        <v>1</v>
      </c>
      <c r="P186" s="112">
        <v>0.97619047619047616</v>
      </c>
      <c r="Q186" s="112">
        <v>0.97619047619047616</v>
      </c>
      <c r="R186" s="111">
        <v>0</v>
      </c>
      <c r="S186" s="112" t="e">
        <v>#DIV/0!</v>
      </c>
      <c r="U186" s="108">
        <v>38</v>
      </c>
      <c r="V186" s="109">
        <v>1</v>
      </c>
      <c r="W186" s="109">
        <v>1</v>
      </c>
      <c r="X186" s="109">
        <v>1</v>
      </c>
      <c r="Y186" s="109">
        <v>1</v>
      </c>
      <c r="Z186" s="109">
        <v>1</v>
      </c>
      <c r="AA186" s="109">
        <v>1</v>
      </c>
      <c r="AB186" s="109">
        <v>1</v>
      </c>
      <c r="AC186" s="109">
        <v>0.97368421052631582</v>
      </c>
      <c r="AD186" s="109">
        <v>1</v>
      </c>
      <c r="AE186" s="109">
        <v>1</v>
      </c>
      <c r="AH186">
        <v>0</v>
      </c>
      <c r="AI186">
        <v>0</v>
      </c>
      <c r="AJ186">
        <v>1</v>
      </c>
    </row>
    <row r="187" spans="1:36" x14ac:dyDescent="0.25">
      <c r="A187" t="s">
        <v>1032</v>
      </c>
      <c r="B187" t="s">
        <v>1033</v>
      </c>
      <c r="C187" t="s">
        <v>273</v>
      </c>
      <c r="D187" t="s">
        <v>274</v>
      </c>
      <c r="E187" s="108">
        <v>37</v>
      </c>
      <c r="F187" s="109">
        <v>0.97297297297297303</v>
      </c>
      <c r="G187" s="109">
        <v>1</v>
      </c>
      <c r="H187" s="109">
        <v>0.97297297297297303</v>
      </c>
      <c r="I187" s="108">
        <v>0</v>
      </c>
      <c r="J187" s="109" t="e">
        <v>#DIV/0!</v>
      </c>
      <c r="L187" s="111">
        <v>45</v>
      </c>
      <c r="M187" s="112">
        <v>1</v>
      </c>
      <c r="N187" s="112">
        <v>0.97777777777777775</v>
      </c>
      <c r="O187" s="112">
        <v>1</v>
      </c>
      <c r="P187" s="112">
        <v>0.97777777777777775</v>
      </c>
      <c r="Q187" s="112">
        <v>0.97777777777777775</v>
      </c>
      <c r="R187" s="111">
        <v>0</v>
      </c>
      <c r="S187" s="112" t="e">
        <v>#DIV/0!</v>
      </c>
      <c r="U187" s="108">
        <v>57</v>
      </c>
      <c r="V187" s="109">
        <v>1</v>
      </c>
      <c r="W187" s="109">
        <v>1</v>
      </c>
      <c r="X187" s="109">
        <v>1</v>
      </c>
      <c r="Y187" s="109">
        <v>1</v>
      </c>
      <c r="Z187" s="109">
        <v>0.98245614035087714</v>
      </c>
      <c r="AA187" s="109">
        <v>0.96491228070175439</v>
      </c>
      <c r="AB187" s="109">
        <v>1</v>
      </c>
      <c r="AC187" s="109">
        <v>1</v>
      </c>
      <c r="AD187" s="109">
        <v>0.98245614035087714</v>
      </c>
      <c r="AE187" s="109">
        <v>0.98245614035087714</v>
      </c>
      <c r="AH187">
        <v>0</v>
      </c>
      <c r="AI187">
        <v>0</v>
      </c>
      <c r="AJ187">
        <v>1</v>
      </c>
    </row>
    <row r="188" spans="1:36" x14ac:dyDescent="0.25">
      <c r="A188" t="s">
        <v>1034</v>
      </c>
      <c r="B188" t="s">
        <v>1035</v>
      </c>
      <c r="C188" t="s">
        <v>273</v>
      </c>
      <c r="D188" t="s">
        <v>274</v>
      </c>
      <c r="E188" s="108">
        <v>73</v>
      </c>
      <c r="F188" s="109">
        <v>0.98630136986301364</v>
      </c>
      <c r="G188" s="109">
        <v>0.98630136986301364</v>
      </c>
      <c r="H188" s="109">
        <v>0.98630136986301364</v>
      </c>
      <c r="I188" s="108">
        <v>0</v>
      </c>
      <c r="J188" s="109" t="e">
        <v>#DIV/0!</v>
      </c>
      <c r="L188" s="111">
        <v>78</v>
      </c>
      <c r="M188" s="112">
        <v>0.98717948717948723</v>
      </c>
      <c r="N188" s="112">
        <v>0.98717948717948723</v>
      </c>
      <c r="O188" s="112">
        <v>0.98717948717948723</v>
      </c>
      <c r="P188" s="112">
        <v>0.96153846153846156</v>
      </c>
      <c r="Q188" s="112">
        <v>0.98717948717948723</v>
      </c>
      <c r="R188" s="111">
        <v>0</v>
      </c>
      <c r="S188" s="112" t="e">
        <v>#DIV/0!</v>
      </c>
      <c r="U188" s="108">
        <v>84</v>
      </c>
      <c r="V188" s="109">
        <v>1</v>
      </c>
      <c r="W188" s="109">
        <v>1</v>
      </c>
      <c r="X188" s="109">
        <v>1</v>
      </c>
      <c r="Y188" s="109">
        <v>1</v>
      </c>
      <c r="Z188" s="109">
        <v>1</v>
      </c>
      <c r="AA188" s="109">
        <v>0.95238095238095233</v>
      </c>
      <c r="AB188" s="109">
        <v>0.98809523809523814</v>
      </c>
      <c r="AC188" s="109">
        <v>0.98809523809523814</v>
      </c>
      <c r="AD188" s="109">
        <v>0.98809523809523814</v>
      </c>
      <c r="AE188" s="109">
        <v>0.97619047619047616</v>
      </c>
      <c r="AH188">
        <v>0</v>
      </c>
      <c r="AI188">
        <v>0</v>
      </c>
      <c r="AJ188">
        <v>1</v>
      </c>
    </row>
    <row r="189" spans="1:36" x14ac:dyDescent="0.25">
      <c r="A189" t="s">
        <v>1036</v>
      </c>
      <c r="B189" t="s">
        <v>1037</v>
      </c>
      <c r="C189" t="s">
        <v>273</v>
      </c>
      <c r="D189" t="s">
        <v>274</v>
      </c>
      <c r="E189" s="108">
        <v>35</v>
      </c>
      <c r="F189" s="109">
        <v>0.94285714285714284</v>
      </c>
      <c r="G189" s="109">
        <v>0.91428571428571426</v>
      </c>
      <c r="H189" s="109">
        <v>0.88571428571428568</v>
      </c>
      <c r="I189" s="108">
        <v>0</v>
      </c>
      <c r="J189" s="109" t="e">
        <v>#DIV/0!</v>
      </c>
      <c r="L189" s="111">
        <v>43</v>
      </c>
      <c r="M189" s="112">
        <v>1</v>
      </c>
      <c r="N189" s="112">
        <v>1</v>
      </c>
      <c r="O189" s="112">
        <v>0.88372093023255816</v>
      </c>
      <c r="P189" s="112">
        <v>0.90697674418604646</v>
      </c>
      <c r="Q189" s="112">
        <v>0.95348837209302328</v>
      </c>
      <c r="R189" s="111">
        <v>0</v>
      </c>
      <c r="S189" s="112" t="e">
        <v>#DIV/0!</v>
      </c>
      <c r="U189" s="108">
        <v>45</v>
      </c>
      <c r="V189" s="109">
        <v>0.97777777777777775</v>
      </c>
      <c r="W189" s="109">
        <v>0.9555555555555556</v>
      </c>
      <c r="X189" s="109">
        <v>0.97777777777777775</v>
      </c>
      <c r="Y189" s="109">
        <v>0.9555555555555556</v>
      </c>
      <c r="Z189" s="109">
        <v>0.9555555555555556</v>
      </c>
      <c r="AA189" s="109">
        <v>0.9555555555555556</v>
      </c>
      <c r="AB189" s="109">
        <v>0.93333333333333335</v>
      </c>
      <c r="AC189" s="109">
        <v>0.93333333333333335</v>
      </c>
      <c r="AD189" s="109">
        <v>0.9555555555555556</v>
      </c>
      <c r="AE189" s="109">
        <v>0.8666666666666667</v>
      </c>
      <c r="AH189">
        <v>0</v>
      </c>
      <c r="AI189">
        <v>0</v>
      </c>
      <c r="AJ189">
        <v>1</v>
      </c>
    </row>
    <row r="190" spans="1:36" x14ac:dyDescent="0.25">
      <c r="A190" t="s">
        <v>1038</v>
      </c>
      <c r="B190" t="s">
        <v>1039</v>
      </c>
      <c r="C190" t="s">
        <v>273</v>
      </c>
      <c r="D190" t="s">
        <v>274</v>
      </c>
      <c r="E190" s="108">
        <v>18</v>
      </c>
      <c r="F190" s="109">
        <v>1</v>
      </c>
      <c r="G190" s="109">
        <v>1</v>
      </c>
      <c r="H190" s="109">
        <v>1</v>
      </c>
      <c r="I190" s="108">
        <v>0</v>
      </c>
      <c r="J190" s="109" t="e">
        <v>#DIV/0!</v>
      </c>
      <c r="L190" s="111">
        <v>23</v>
      </c>
      <c r="M190" s="112">
        <v>1</v>
      </c>
      <c r="N190" s="112">
        <v>1</v>
      </c>
      <c r="O190" s="112">
        <v>1</v>
      </c>
      <c r="P190" s="112">
        <v>1</v>
      </c>
      <c r="Q190" s="112">
        <v>1</v>
      </c>
      <c r="R190" s="111">
        <v>0</v>
      </c>
      <c r="S190" s="112" t="e">
        <v>#DIV/0!</v>
      </c>
      <c r="U190" s="108">
        <v>15</v>
      </c>
      <c r="V190" s="109">
        <v>1</v>
      </c>
      <c r="W190" s="109">
        <v>1</v>
      </c>
      <c r="X190" s="109">
        <v>1</v>
      </c>
      <c r="Y190" s="109">
        <v>1</v>
      </c>
      <c r="Z190" s="109">
        <v>1</v>
      </c>
      <c r="AA190" s="109">
        <v>0.93333333333333335</v>
      </c>
      <c r="AB190" s="109">
        <v>1</v>
      </c>
      <c r="AC190" s="109">
        <v>1</v>
      </c>
      <c r="AD190" s="109">
        <v>1</v>
      </c>
      <c r="AE190" s="109">
        <v>1</v>
      </c>
      <c r="AH190">
        <v>0</v>
      </c>
      <c r="AI190">
        <v>0</v>
      </c>
      <c r="AJ190">
        <v>1</v>
      </c>
    </row>
    <row r="191" spans="1:36" x14ac:dyDescent="0.25">
      <c r="A191" t="s">
        <v>1048</v>
      </c>
      <c r="B191" t="s">
        <v>1049</v>
      </c>
      <c r="C191" t="s">
        <v>273</v>
      </c>
      <c r="D191" t="s">
        <v>274</v>
      </c>
      <c r="E191" s="108">
        <v>15</v>
      </c>
      <c r="F191" s="109">
        <v>1</v>
      </c>
      <c r="G191" s="109">
        <v>1</v>
      </c>
      <c r="H191" s="109">
        <v>1</v>
      </c>
      <c r="I191" s="108">
        <v>0</v>
      </c>
      <c r="J191" s="109" t="e">
        <v>#DIV/0!</v>
      </c>
      <c r="L191" s="111">
        <v>19</v>
      </c>
      <c r="M191" s="112">
        <v>1</v>
      </c>
      <c r="N191" s="112">
        <v>0.94736842105263153</v>
      </c>
      <c r="O191" s="112">
        <v>1</v>
      </c>
      <c r="P191" s="112">
        <v>1</v>
      </c>
      <c r="Q191" s="112">
        <v>1</v>
      </c>
      <c r="R191" s="111">
        <v>0</v>
      </c>
      <c r="S191" s="112" t="e">
        <v>#DIV/0!</v>
      </c>
      <c r="U191" s="108">
        <v>24</v>
      </c>
      <c r="V191" s="109">
        <v>1</v>
      </c>
      <c r="W191" s="109">
        <v>1</v>
      </c>
      <c r="X191" s="109">
        <v>1</v>
      </c>
      <c r="Y191" s="109">
        <v>1</v>
      </c>
      <c r="Z191" s="109">
        <v>1</v>
      </c>
      <c r="AA191" s="109">
        <v>1</v>
      </c>
      <c r="AB191" s="109">
        <v>1</v>
      </c>
      <c r="AC191" s="109">
        <v>1</v>
      </c>
      <c r="AD191" s="109">
        <v>1</v>
      </c>
      <c r="AE191" s="109">
        <v>1</v>
      </c>
      <c r="AH191">
        <v>0</v>
      </c>
      <c r="AI191">
        <v>0</v>
      </c>
      <c r="AJ191">
        <v>1</v>
      </c>
    </row>
    <row r="192" spans="1:36" x14ac:dyDescent="0.25">
      <c r="A192" t="s">
        <v>1052</v>
      </c>
      <c r="B192" t="s">
        <v>1053</v>
      </c>
      <c r="C192" t="s">
        <v>273</v>
      </c>
      <c r="D192" t="s">
        <v>274</v>
      </c>
      <c r="E192" s="108">
        <v>20</v>
      </c>
      <c r="F192" s="109">
        <v>0.95</v>
      </c>
      <c r="G192" s="109">
        <v>0.95</v>
      </c>
      <c r="H192" s="109">
        <v>0.95</v>
      </c>
      <c r="I192" s="108">
        <v>0</v>
      </c>
      <c r="J192" s="109" t="e">
        <v>#DIV/0!</v>
      </c>
      <c r="L192" s="111">
        <v>23</v>
      </c>
      <c r="M192" s="112">
        <v>1</v>
      </c>
      <c r="N192" s="112">
        <v>0.95652173913043481</v>
      </c>
      <c r="O192" s="112">
        <v>1</v>
      </c>
      <c r="P192" s="112">
        <v>1</v>
      </c>
      <c r="Q192" s="112">
        <v>0.95652173913043481</v>
      </c>
      <c r="R192" s="111">
        <v>0</v>
      </c>
      <c r="S192" s="112" t="e">
        <v>#DIV/0!</v>
      </c>
      <c r="U192" s="108">
        <v>16</v>
      </c>
      <c r="V192" s="109">
        <v>1</v>
      </c>
      <c r="W192" s="109">
        <v>1</v>
      </c>
      <c r="X192" s="109">
        <v>1</v>
      </c>
      <c r="Y192" s="109">
        <v>1</v>
      </c>
      <c r="Z192" s="109">
        <v>0.9375</v>
      </c>
      <c r="AA192" s="109">
        <v>0.9375</v>
      </c>
      <c r="AB192" s="109">
        <v>0.9375</v>
      </c>
      <c r="AC192" s="109">
        <v>0.9375</v>
      </c>
      <c r="AD192" s="109">
        <v>1</v>
      </c>
      <c r="AE192" s="109">
        <v>0.9375</v>
      </c>
      <c r="AH192">
        <v>0</v>
      </c>
      <c r="AI192">
        <v>0</v>
      </c>
      <c r="AJ192">
        <v>1</v>
      </c>
    </row>
    <row r="193" spans="1:36" x14ac:dyDescent="0.25">
      <c r="A193" t="s">
        <v>1059</v>
      </c>
      <c r="B193" t="s">
        <v>1060</v>
      </c>
      <c r="C193" t="s">
        <v>273</v>
      </c>
      <c r="D193" t="s">
        <v>274</v>
      </c>
      <c r="E193" s="108">
        <v>53</v>
      </c>
      <c r="F193" s="109">
        <v>1</v>
      </c>
      <c r="G193" s="109">
        <v>1</v>
      </c>
      <c r="H193" s="109">
        <v>1</v>
      </c>
      <c r="I193" s="108">
        <v>0</v>
      </c>
      <c r="J193" s="109" t="e">
        <v>#DIV/0!</v>
      </c>
      <c r="L193" s="111">
        <v>52</v>
      </c>
      <c r="M193" s="112">
        <v>1</v>
      </c>
      <c r="N193" s="112">
        <v>1</v>
      </c>
      <c r="O193" s="112">
        <v>0.98076923076923073</v>
      </c>
      <c r="P193" s="112">
        <v>1</v>
      </c>
      <c r="Q193" s="112">
        <v>1</v>
      </c>
      <c r="R193" s="111">
        <v>0</v>
      </c>
      <c r="S193" s="112" t="e">
        <v>#DIV/0!</v>
      </c>
      <c r="U193" s="108">
        <v>33</v>
      </c>
      <c r="V193" s="109">
        <v>1</v>
      </c>
      <c r="W193" s="109">
        <v>1</v>
      </c>
      <c r="X193" s="109">
        <v>1</v>
      </c>
      <c r="Y193" s="109">
        <v>1</v>
      </c>
      <c r="Z193" s="109">
        <v>1</v>
      </c>
      <c r="AA193" s="109">
        <v>0.96969696969696972</v>
      </c>
      <c r="AB193" s="109">
        <v>0.96969696969696972</v>
      </c>
      <c r="AC193" s="109">
        <v>1</v>
      </c>
      <c r="AD193" s="109">
        <v>1</v>
      </c>
      <c r="AE193" s="109">
        <v>0.96969696969696972</v>
      </c>
      <c r="AH193">
        <v>0</v>
      </c>
      <c r="AI193">
        <v>0</v>
      </c>
      <c r="AJ193">
        <v>1</v>
      </c>
    </row>
    <row r="194" spans="1:36" x14ac:dyDescent="0.25">
      <c r="A194" t="s">
        <v>760</v>
      </c>
      <c r="B194" t="s">
        <v>761</v>
      </c>
      <c r="C194" t="s">
        <v>275</v>
      </c>
      <c r="D194" t="s">
        <v>276</v>
      </c>
      <c r="E194" s="108">
        <v>137</v>
      </c>
      <c r="F194" s="109">
        <v>0.99270072992700731</v>
      </c>
      <c r="G194" s="109">
        <v>0.85401459854014594</v>
      </c>
      <c r="H194" s="109">
        <v>0.97810218978102192</v>
      </c>
      <c r="I194" s="108">
        <v>0</v>
      </c>
      <c r="J194" s="109" t="e">
        <v>#DIV/0!</v>
      </c>
      <c r="L194" s="111">
        <v>121</v>
      </c>
      <c r="M194" s="112">
        <v>0.98347107438016534</v>
      </c>
      <c r="N194" s="112">
        <v>0.96694214876033058</v>
      </c>
      <c r="O194" s="112">
        <v>0.95041322314049592</v>
      </c>
      <c r="P194" s="112">
        <v>0.95867768595041325</v>
      </c>
      <c r="Q194" s="112">
        <v>0.95041322314049592</v>
      </c>
      <c r="R194" s="111">
        <v>0</v>
      </c>
      <c r="S194" s="112" t="e">
        <v>#DIV/0!</v>
      </c>
      <c r="U194" s="108">
        <v>117</v>
      </c>
      <c r="V194" s="109">
        <v>0.95726495726495731</v>
      </c>
      <c r="W194" s="109">
        <v>0.93162393162393164</v>
      </c>
      <c r="X194" s="109">
        <v>0.95726495726495731</v>
      </c>
      <c r="Y194" s="109">
        <v>0.95726495726495731</v>
      </c>
      <c r="Z194" s="109">
        <v>0.9145299145299145</v>
      </c>
      <c r="AA194" s="109">
        <v>0.96581196581196582</v>
      </c>
      <c r="AB194" s="109">
        <v>0.94017094017094016</v>
      </c>
      <c r="AC194" s="109">
        <v>0.90598290598290598</v>
      </c>
      <c r="AD194" s="109">
        <v>0.92307692307692313</v>
      </c>
      <c r="AE194" s="109">
        <v>0.88888888888888884</v>
      </c>
      <c r="AH194">
        <v>0</v>
      </c>
      <c r="AI194">
        <v>0</v>
      </c>
      <c r="AJ194">
        <v>0</v>
      </c>
    </row>
    <row r="195" spans="1:36" x14ac:dyDescent="0.25">
      <c r="A195" t="s">
        <v>764</v>
      </c>
      <c r="B195" t="s">
        <v>765</v>
      </c>
      <c r="C195" t="s">
        <v>275</v>
      </c>
      <c r="D195" t="s">
        <v>276</v>
      </c>
      <c r="E195" s="108">
        <v>222</v>
      </c>
      <c r="F195" s="109">
        <v>0.97297297297297303</v>
      </c>
      <c r="G195" s="109">
        <v>0.79729729729729726</v>
      </c>
      <c r="H195" s="109">
        <v>0.97747747747747749</v>
      </c>
      <c r="I195" s="108">
        <v>0</v>
      </c>
      <c r="J195" s="109" t="e">
        <v>#DIV/0!</v>
      </c>
      <c r="L195" s="111">
        <v>199</v>
      </c>
      <c r="M195" s="112">
        <v>0.99497487437185927</v>
      </c>
      <c r="N195" s="112">
        <v>0.97989949748743721</v>
      </c>
      <c r="O195" s="112">
        <v>0.98994974874371855</v>
      </c>
      <c r="P195" s="112">
        <v>0.96984924623115576</v>
      </c>
      <c r="Q195" s="112">
        <v>0.97487437185929648</v>
      </c>
      <c r="R195" s="111">
        <v>0</v>
      </c>
      <c r="S195" s="112" t="e">
        <v>#DIV/0!</v>
      </c>
      <c r="U195" s="108">
        <v>196</v>
      </c>
      <c r="V195" s="109">
        <v>0.98979591836734693</v>
      </c>
      <c r="W195" s="109">
        <v>0.94897959183673475</v>
      </c>
      <c r="X195" s="109">
        <v>0.98979591836734693</v>
      </c>
      <c r="Y195" s="109">
        <v>0.98979591836734693</v>
      </c>
      <c r="Z195" s="109">
        <v>0.95408163265306123</v>
      </c>
      <c r="AA195" s="109">
        <v>0.95918367346938771</v>
      </c>
      <c r="AB195" s="109">
        <v>0.94387755102040816</v>
      </c>
      <c r="AC195" s="109">
        <v>0.94387755102040816</v>
      </c>
      <c r="AD195" s="109">
        <v>0.96938775510204078</v>
      </c>
      <c r="AE195" s="109">
        <v>0.87244897959183676</v>
      </c>
      <c r="AH195">
        <v>0</v>
      </c>
      <c r="AI195">
        <v>0</v>
      </c>
      <c r="AJ195">
        <v>0</v>
      </c>
    </row>
    <row r="196" spans="1:36" x14ac:dyDescent="0.25">
      <c r="A196" t="s">
        <v>766</v>
      </c>
      <c r="B196" t="s">
        <v>767</v>
      </c>
      <c r="C196" t="s">
        <v>275</v>
      </c>
      <c r="D196" t="s">
        <v>276</v>
      </c>
      <c r="E196" s="108">
        <v>29</v>
      </c>
      <c r="F196" s="109">
        <v>1</v>
      </c>
      <c r="G196" s="109">
        <v>0.82758620689655171</v>
      </c>
      <c r="H196" s="109">
        <v>0.96551724137931039</v>
      </c>
      <c r="I196" s="108">
        <v>0</v>
      </c>
      <c r="J196" s="109" t="e">
        <v>#DIV/0!</v>
      </c>
      <c r="L196" s="111">
        <v>36</v>
      </c>
      <c r="M196" s="112">
        <v>1</v>
      </c>
      <c r="N196" s="112">
        <v>0.94444444444444442</v>
      </c>
      <c r="O196" s="112">
        <v>0.97222222222222221</v>
      </c>
      <c r="P196" s="112">
        <v>0.97222222222222221</v>
      </c>
      <c r="Q196" s="112">
        <v>0.97222222222222221</v>
      </c>
      <c r="R196" s="111">
        <v>0</v>
      </c>
      <c r="S196" s="112" t="e">
        <v>#DIV/0!</v>
      </c>
      <c r="U196" s="108">
        <v>40</v>
      </c>
      <c r="V196" s="109">
        <v>1</v>
      </c>
      <c r="W196" s="109">
        <v>0.97499999999999998</v>
      </c>
      <c r="X196" s="109">
        <v>1</v>
      </c>
      <c r="Y196" s="109">
        <v>1</v>
      </c>
      <c r="Z196" s="109">
        <v>0.97499999999999998</v>
      </c>
      <c r="AA196" s="109">
        <v>1</v>
      </c>
      <c r="AB196" s="109">
        <v>1</v>
      </c>
      <c r="AC196" s="109">
        <v>0.97499999999999998</v>
      </c>
      <c r="AD196" s="109">
        <v>1</v>
      </c>
      <c r="AE196" s="109">
        <v>1</v>
      </c>
      <c r="AH196">
        <v>0</v>
      </c>
      <c r="AI196">
        <v>0</v>
      </c>
      <c r="AJ196">
        <v>0</v>
      </c>
    </row>
    <row r="197" spans="1:36" x14ac:dyDescent="0.25">
      <c r="A197" t="s">
        <v>768</v>
      </c>
      <c r="B197" t="s">
        <v>769</v>
      </c>
      <c r="C197" t="s">
        <v>275</v>
      </c>
      <c r="D197" t="s">
        <v>276</v>
      </c>
      <c r="E197" s="108">
        <v>140</v>
      </c>
      <c r="F197" s="109">
        <v>0.97857142857142854</v>
      </c>
      <c r="G197" s="109">
        <v>0.7</v>
      </c>
      <c r="H197" s="109">
        <v>0.97142857142857142</v>
      </c>
      <c r="I197" s="108">
        <v>0</v>
      </c>
      <c r="J197" s="109" t="e">
        <v>#DIV/0!</v>
      </c>
      <c r="L197" s="111">
        <v>142</v>
      </c>
      <c r="M197" s="112">
        <v>1</v>
      </c>
      <c r="N197" s="112">
        <v>0.97887323943661975</v>
      </c>
      <c r="O197" s="112">
        <v>0.97887323943661975</v>
      </c>
      <c r="P197" s="112">
        <v>0.971830985915493</v>
      </c>
      <c r="Q197" s="112">
        <v>0.971830985915493</v>
      </c>
      <c r="R197" s="111">
        <v>0</v>
      </c>
      <c r="S197" s="112" t="e">
        <v>#DIV/0!</v>
      </c>
      <c r="U197" s="108">
        <v>114</v>
      </c>
      <c r="V197" s="109">
        <v>0.93859649122807021</v>
      </c>
      <c r="W197" s="109">
        <v>0.89473684210526316</v>
      </c>
      <c r="X197" s="109">
        <v>0.93859649122807021</v>
      </c>
      <c r="Y197" s="109">
        <v>0.93859649122807021</v>
      </c>
      <c r="Z197" s="109">
        <v>0.92982456140350878</v>
      </c>
      <c r="AA197" s="109">
        <v>0.92105263157894735</v>
      </c>
      <c r="AB197" s="109">
        <v>0.91228070175438591</v>
      </c>
      <c r="AC197" s="109">
        <v>0.91228070175438591</v>
      </c>
      <c r="AD197" s="109">
        <v>0.94736842105263153</v>
      </c>
      <c r="AE197" s="109">
        <v>0.84210526315789469</v>
      </c>
      <c r="AH197">
        <v>0</v>
      </c>
      <c r="AI197">
        <v>0</v>
      </c>
      <c r="AJ197">
        <v>0</v>
      </c>
    </row>
    <row r="198" spans="1:36" x14ac:dyDescent="0.25">
      <c r="A198" t="s">
        <v>774</v>
      </c>
      <c r="B198" t="s">
        <v>775</v>
      </c>
      <c r="C198" t="s">
        <v>275</v>
      </c>
      <c r="D198" t="s">
        <v>276</v>
      </c>
      <c r="E198" s="108">
        <v>26</v>
      </c>
      <c r="F198" s="109">
        <v>1</v>
      </c>
      <c r="G198" s="109">
        <v>0.65384615384615385</v>
      </c>
      <c r="H198" s="109">
        <v>1</v>
      </c>
      <c r="I198" s="108">
        <v>0</v>
      </c>
      <c r="J198" s="109" t="e">
        <v>#DIV/0!</v>
      </c>
      <c r="L198" s="111">
        <v>29</v>
      </c>
      <c r="M198" s="112">
        <v>0.93103448275862066</v>
      </c>
      <c r="N198" s="112">
        <v>1</v>
      </c>
      <c r="O198" s="112">
        <v>0.89655172413793105</v>
      </c>
      <c r="P198" s="112">
        <v>0.93103448275862066</v>
      </c>
      <c r="Q198" s="112">
        <v>0.89655172413793105</v>
      </c>
      <c r="R198" s="111">
        <v>0</v>
      </c>
      <c r="S198" s="112" t="e">
        <v>#DIV/0!</v>
      </c>
      <c r="U198" s="108">
        <v>35</v>
      </c>
      <c r="V198" s="109">
        <v>1</v>
      </c>
      <c r="W198" s="109">
        <v>0.91428571428571426</v>
      </c>
      <c r="X198" s="109">
        <v>1</v>
      </c>
      <c r="Y198" s="109">
        <v>1</v>
      </c>
      <c r="Z198" s="109">
        <v>1</v>
      </c>
      <c r="AA198" s="109">
        <v>0.91428571428571426</v>
      </c>
      <c r="AB198" s="109">
        <v>0.88571428571428568</v>
      </c>
      <c r="AC198" s="109">
        <v>0.88571428571428568</v>
      </c>
      <c r="AD198" s="109">
        <v>1</v>
      </c>
      <c r="AE198" s="109">
        <v>0.8571428571428571</v>
      </c>
      <c r="AH198">
        <v>0</v>
      </c>
      <c r="AI198">
        <v>0</v>
      </c>
      <c r="AJ198">
        <v>0</v>
      </c>
    </row>
    <row r="199" spans="1:36" x14ac:dyDescent="0.25">
      <c r="A199" t="s">
        <v>786</v>
      </c>
      <c r="B199" t="s">
        <v>787</v>
      </c>
      <c r="C199" t="s">
        <v>275</v>
      </c>
      <c r="D199" t="s">
        <v>276</v>
      </c>
      <c r="E199" s="108">
        <v>246</v>
      </c>
      <c r="F199" s="109">
        <v>0.93902439024390238</v>
      </c>
      <c r="G199" s="109">
        <v>0.80487804878048785</v>
      </c>
      <c r="H199" s="109">
        <v>0.94308943089430897</v>
      </c>
      <c r="I199" s="108">
        <v>0</v>
      </c>
      <c r="J199" s="109" t="e">
        <v>#DIV/0!</v>
      </c>
      <c r="L199" s="111">
        <v>214</v>
      </c>
      <c r="M199" s="112">
        <v>0.96728971962616828</v>
      </c>
      <c r="N199" s="112">
        <v>0.95794392523364491</v>
      </c>
      <c r="O199" s="112">
        <v>0.94392523364485981</v>
      </c>
      <c r="P199" s="112">
        <v>0.94392523364485981</v>
      </c>
      <c r="Q199" s="112">
        <v>0.94859813084112155</v>
      </c>
      <c r="R199" s="111">
        <v>0</v>
      </c>
      <c r="S199" s="112" t="e">
        <v>#DIV/0!</v>
      </c>
      <c r="U199" s="108">
        <v>196</v>
      </c>
      <c r="V199" s="109">
        <v>0.95918367346938771</v>
      </c>
      <c r="W199" s="109">
        <v>0.87244897959183676</v>
      </c>
      <c r="X199" s="109">
        <v>0.95918367346938771</v>
      </c>
      <c r="Y199" s="109">
        <v>0.95918367346938771</v>
      </c>
      <c r="Z199" s="109">
        <v>0.91836734693877553</v>
      </c>
      <c r="AA199" s="109">
        <v>0.91836734693877553</v>
      </c>
      <c r="AB199" s="109">
        <v>0.94387755102040816</v>
      </c>
      <c r="AC199" s="109">
        <v>0.87244897959183676</v>
      </c>
      <c r="AD199" s="109">
        <v>0.93877551020408168</v>
      </c>
      <c r="AE199" s="109">
        <v>0.86734693877551017</v>
      </c>
      <c r="AH199">
        <v>0</v>
      </c>
      <c r="AI199">
        <v>0</v>
      </c>
      <c r="AJ199">
        <v>0</v>
      </c>
    </row>
    <row r="200" spans="1:36" x14ac:dyDescent="0.25">
      <c r="A200" t="s">
        <v>795</v>
      </c>
      <c r="B200" t="s">
        <v>796</v>
      </c>
      <c r="C200" t="s">
        <v>275</v>
      </c>
      <c r="D200" t="s">
        <v>276</v>
      </c>
      <c r="E200" s="108">
        <v>164</v>
      </c>
      <c r="F200" s="109">
        <v>0.98170731707317072</v>
      </c>
      <c r="G200" s="109">
        <v>0.83536585365853655</v>
      </c>
      <c r="H200" s="109">
        <v>0.98170731707317072</v>
      </c>
      <c r="I200" s="108">
        <v>0</v>
      </c>
      <c r="J200" s="109" t="e">
        <v>#DIV/0!</v>
      </c>
      <c r="L200" s="111">
        <v>166</v>
      </c>
      <c r="M200" s="112">
        <v>1</v>
      </c>
      <c r="N200" s="112">
        <v>0.95783132530120485</v>
      </c>
      <c r="O200" s="112">
        <v>0.98192771084337349</v>
      </c>
      <c r="P200" s="112">
        <v>0.97590361445783136</v>
      </c>
      <c r="Q200" s="112">
        <v>0.98795180722891562</v>
      </c>
      <c r="R200" s="111">
        <v>0</v>
      </c>
      <c r="S200" s="112" t="e">
        <v>#DIV/0!</v>
      </c>
      <c r="U200" s="108">
        <v>167</v>
      </c>
      <c r="V200" s="109">
        <v>0.99401197604790414</v>
      </c>
      <c r="W200" s="109">
        <v>0.97005988023952094</v>
      </c>
      <c r="X200" s="109">
        <v>0.99401197604790414</v>
      </c>
      <c r="Y200" s="109">
        <v>0.99401197604790414</v>
      </c>
      <c r="Z200" s="109">
        <v>0.94610778443113774</v>
      </c>
      <c r="AA200" s="109">
        <v>0.94011976047904189</v>
      </c>
      <c r="AB200" s="109">
        <v>0.9640718562874252</v>
      </c>
      <c r="AC200" s="109">
        <v>0.9640718562874252</v>
      </c>
      <c r="AD200" s="109">
        <v>0.94610778443113774</v>
      </c>
      <c r="AE200" s="109">
        <v>0.92814371257485029</v>
      </c>
      <c r="AH200">
        <v>0</v>
      </c>
      <c r="AI200">
        <v>0</v>
      </c>
      <c r="AJ200">
        <v>0</v>
      </c>
    </row>
    <row r="201" spans="1:36" x14ac:dyDescent="0.25">
      <c r="A201" t="s">
        <v>805</v>
      </c>
      <c r="B201" t="s">
        <v>806</v>
      </c>
      <c r="C201" t="s">
        <v>275</v>
      </c>
      <c r="D201" t="s">
        <v>276</v>
      </c>
      <c r="E201" s="108">
        <v>56</v>
      </c>
      <c r="F201" s="109">
        <v>1</v>
      </c>
      <c r="G201" s="109">
        <v>0.8035714285714286</v>
      </c>
      <c r="H201" s="109">
        <v>1</v>
      </c>
      <c r="I201" s="108">
        <v>0</v>
      </c>
      <c r="J201" s="109" t="e">
        <v>#DIV/0!</v>
      </c>
      <c r="L201" s="111">
        <v>51</v>
      </c>
      <c r="M201" s="112">
        <v>1</v>
      </c>
      <c r="N201" s="112">
        <v>1</v>
      </c>
      <c r="O201" s="112">
        <v>0.98039215686274506</v>
      </c>
      <c r="P201" s="112">
        <v>1</v>
      </c>
      <c r="Q201" s="112">
        <v>0.98039215686274506</v>
      </c>
      <c r="R201" s="111">
        <v>0</v>
      </c>
      <c r="S201" s="112" t="e">
        <v>#DIV/0!</v>
      </c>
      <c r="U201" s="108">
        <v>56</v>
      </c>
      <c r="V201" s="109">
        <v>0.9642857142857143</v>
      </c>
      <c r="W201" s="109">
        <v>0.9464285714285714</v>
      </c>
      <c r="X201" s="109">
        <v>0.9642857142857143</v>
      </c>
      <c r="Y201" s="109">
        <v>0.9642857142857143</v>
      </c>
      <c r="Z201" s="109">
        <v>0.9107142857142857</v>
      </c>
      <c r="AA201" s="109">
        <v>0.9642857142857143</v>
      </c>
      <c r="AB201" s="109">
        <v>0.9285714285714286</v>
      </c>
      <c r="AC201" s="109">
        <v>0.9285714285714286</v>
      </c>
      <c r="AD201" s="109">
        <v>0.9107142857142857</v>
      </c>
      <c r="AE201" s="109">
        <v>0.875</v>
      </c>
      <c r="AH201">
        <v>0</v>
      </c>
      <c r="AI201">
        <v>0</v>
      </c>
      <c r="AJ201">
        <v>0</v>
      </c>
    </row>
    <row r="202" spans="1:36" x14ac:dyDescent="0.25">
      <c r="A202" t="s">
        <v>809</v>
      </c>
      <c r="B202" t="s">
        <v>771</v>
      </c>
      <c r="C202" t="s">
        <v>275</v>
      </c>
      <c r="D202" t="s">
        <v>276</v>
      </c>
      <c r="E202" s="108">
        <v>55</v>
      </c>
      <c r="F202" s="109">
        <v>0.96363636363636362</v>
      </c>
      <c r="G202" s="109">
        <v>0.76363636363636367</v>
      </c>
      <c r="H202" s="109">
        <v>0.96363636363636362</v>
      </c>
      <c r="I202" s="108">
        <v>0</v>
      </c>
      <c r="J202" s="109" t="e">
        <v>#DIV/0!</v>
      </c>
      <c r="L202" s="111">
        <v>52</v>
      </c>
      <c r="M202" s="112">
        <v>0.94230769230769229</v>
      </c>
      <c r="N202" s="112">
        <v>0.92307692307692313</v>
      </c>
      <c r="O202" s="112">
        <v>0.78846153846153844</v>
      </c>
      <c r="P202" s="112">
        <v>0.80769230769230771</v>
      </c>
      <c r="Q202" s="112">
        <v>0.88461538461538458</v>
      </c>
      <c r="R202" s="111">
        <v>0</v>
      </c>
      <c r="S202" s="112" t="e">
        <v>#DIV/0!</v>
      </c>
      <c r="U202" s="108">
        <v>57</v>
      </c>
      <c r="V202" s="109">
        <v>0.89473684210526316</v>
      </c>
      <c r="W202" s="109">
        <v>0.84210526315789469</v>
      </c>
      <c r="X202" s="109">
        <v>0.89473684210526316</v>
      </c>
      <c r="Y202" s="109">
        <v>0.89473684210526316</v>
      </c>
      <c r="Z202" s="109">
        <v>0.80701754385964908</v>
      </c>
      <c r="AA202" s="109">
        <v>0.92982456140350878</v>
      </c>
      <c r="AB202" s="109">
        <v>0.82456140350877194</v>
      </c>
      <c r="AC202" s="109">
        <v>0.91228070175438591</v>
      </c>
      <c r="AD202" s="109">
        <v>0.84210526315789469</v>
      </c>
      <c r="AE202" s="109">
        <v>0.78947368421052633</v>
      </c>
      <c r="AH202">
        <v>0</v>
      </c>
      <c r="AI202">
        <v>0</v>
      </c>
      <c r="AJ202">
        <v>0</v>
      </c>
    </row>
    <row r="203" spans="1:36" x14ac:dyDescent="0.25">
      <c r="A203" t="s">
        <v>810</v>
      </c>
      <c r="B203" t="s">
        <v>811</v>
      </c>
      <c r="C203" t="s">
        <v>275</v>
      </c>
      <c r="D203" t="s">
        <v>276</v>
      </c>
      <c r="E203" s="108">
        <v>74</v>
      </c>
      <c r="F203" s="109">
        <v>0.97297297297297303</v>
      </c>
      <c r="G203" s="109">
        <v>0.71621621621621623</v>
      </c>
      <c r="H203" s="109">
        <v>0.97297297297297303</v>
      </c>
      <c r="I203" s="108">
        <v>0</v>
      </c>
      <c r="J203" s="109" t="e">
        <v>#DIV/0!</v>
      </c>
      <c r="L203" s="111">
        <v>79</v>
      </c>
      <c r="M203" s="112">
        <v>1</v>
      </c>
      <c r="N203" s="112">
        <v>0.91139240506329111</v>
      </c>
      <c r="O203" s="112">
        <v>0.98734177215189878</v>
      </c>
      <c r="P203" s="112">
        <v>0.92405063291139244</v>
      </c>
      <c r="Q203" s="112">
        <v>0.92405063291139244</v>
      </c>
      <c r="R203" s="111">
        <v>0</v>
      </c>
      <c r="S203" s="112" t="e">
        <v>#DIV/0!</v>
      </c>
      <c r="U203" s="108">
        <v>105</v>
      </c>
      <c r="V203" s="109">
        <v>0.98095238095238091</v>
      </c>
      <c r="W203" s="109">
        <v>0.94285714285714284</v>
      </c>
      <c r="X203" s="109">
        <v>0.98095238095238091</v>
      </c>
      <c r="Y203" s="109">
        <v>0.98095238095238091</v>
      </c>
      <c r="Z203" s="109">
        <v>0.95238095238095233</v>
      </c>
      <c r="AA203" s="109">
        <v>0.97142857142857142</v>
      </c>
      <c r="AB203" s="109">
        <v>0.94285714285714284</v>
      </c>
      <c r="AC203" s="109">
        <v>0.95238095238095233</v>
      </c>
      <c r="AD203" s="109">
        <v>0.95238095238095233</v>
      </c>
      <c r="AE203" s="109">
        <v>0.94285714285714284</v>
      </c>
      <c r="AH203">
        <v>0</v>
      </c>
      <c r="AI203">
        <v>0</v>
      </c>
      <c r="AJ203">
        <v>0</v>
      </c>
    </row>
    <row r="204" spans="1:36" x14ac:dyDescent="0.25">
      <c r="A204" t="s">
        <v>812</v>
      </c>
      <c r="B204" t="s">
        <v>813</v>
      </c>
      <c r="C204" t="s">
        <v>275</v>
      </c>
      <c r="D204" t="s">
        <v>276</v>
      </c>
      <c r="E204" s="108">
        <v>132</v>
      </c>
      <c r="F204" s="109">
        <v>0.99242424242424243</v>
      </c>
      <c r="G204" s="109">
        <v>0.69696969696969702</v>
      </c>
      <c r="H204" s="109">
        <v>0.98484848484848486</v>
      </c>
      <c r="I204" s="108">
        <v>0</v>
      </c>
      <c r="J204" s="109" t="e">
        <v>#DIV/0!</v>
      </c>
      <c r="L204" s="111">
        <v>108</v>
      </c>
      <c r="M204" s="112">
        <v>1</v>
      </c>
      <c r="N204" s="112">
        <v>1</v>
      </c>
      <c r="O204" s="112">
        <v>0.9907407407407407</v>
      </c>
      <c r="P204" s="112">
        <v>1</v>
      </c>
      <c r="Q204" s="112">
        <v>1</v>
      </c>
      <c r="R204" s="111">
        <v>0</v>
      </c>
      <c r="S204" s="112" t="e">
        <v>#DIV/0!</v>
      </c>
      <c r="U204" s="108">
        <v>138</v>
      </c>
      <c r="V204" s="109">
        <v>0.94927536231884058</v>
      </c>
      <c r="W204" s="109">
        <v>0.89855072463768115</v>
      </c>
      <c r="X204" s="109">
        <v>0.94927536231884058</v>
      </c>
      <c r="Y204" s="109">
        <v>0.94927536231884058</v>
      </c>
      <c r="Z204" s="109">
        <v>0.89130434782608692</v>
      </c>
      <c r="AA204" s="109">
        <v>0.92028985507246375</v>
      </c>
      <c r="AB204" s="109">
        <v>0.87681159420289856</v>
      </c>
      <c r="AC204" s="109">
        <v>0.92028985507246375</v>
      </c>
      <c r="AD204" s="109">
        <v>0.89130434782608692</v>
      </c>
      <c r="AE204" s="109">
        <v>0.8188405797101449</v>
      </c>
      <c r="AH204">
        <v>0</v>
      </c>
      <c r="AI204">
        <v>0</v>
      </c>
      <c r="AJ204">
        <v>0</v>
      </c>
    </row>
    <row r="205" spans="1:36" x14ac:dyDescent="0.25">
      <c r="A205" t="s">
        <v>814</v>
      </c>
      <c r="B205" t="s">
        <v>815</v>
      </c>
      <c r="C205" t="s">
        <v>275</v>
      </c>
      <c r="D205" t="s">
        <v>276</v>
      </c>
      <c r="E205" s="108">
        <v>134</v>
      </c>
      <c r="F205" s="109">
        <v>0.97761194029850751</v>
      </c>
      <c r="G205" s="109">
        <v>0.80597014925373134</v>
      </c>
      <c r="H205" s="109">
        <v>0.97014925373134331</v>
      </c>
      <c r="I205" s="108">
        <v>0</v>
      </c>
      <c r="J205" s="109" t="e">
        <v>#DIV/0!</v>
      </c>
      <c r="L205" s="111">
        <v>103</v>
      </c>
      <c r="M205" s="112">
        <v>0.99029126213592233</v>
      </c>
      <c r="N205" s="112">
        <v>0.98058252427184467</v>
      </c>
      <c r="O205" s="112">
        <v>0.99029126213592233</v>
      </c>
      <c r="P205" s="112">
        <v>0.99029126213592233</v>
      </c>
      <c r="Q205" s="112">
        <v>0.99029126213592233</v>
      </c>
      <c r="R205" s="111">
        <v>0</v>
      </c>
      <c r="S205" s="112" t="e">
        <v>#DIV/0!</v>
      </c>
      <c r="U205" s="108">
        <v>113</v>
      </c>
      <c r="V205" s="109">
        <v>0.98230088495575218</v>
      </c>
      <c r="W205" s="109">
        <v>0.97345132743362828</v>
      </c>
      <c r="X205" s="109">
        <v>0.98230088495575218</v>
      </c>
      <c r="Y205" s="109">
        <v>0.98230088495575218</v>
      </c>
      <c r="Z205" s="109">
        <v>0.96460176991150437</v>
      </c>
      <c r="AA205" s="109">
        <v>0.98230088495575218</v>
      </c>
      <c r="AB205" s="109">
        <v>0.96460176991150437</v>
      </c>
      <c r="AC205" s="109">
        <v>0.96460176991150437</v>
      </c>
      <c r="AD205" s="109">
        <v>0.96460176991150437</v>
      </c>
      <c r="AE205" s="109">
        <v>0.92035398230088494</v>
      </c>
      <c r="AH205">
        <v>0</v>
      </c>
      <c r="AI205">
        <v>0</v>
      </c>
      <c r="AJ205">
        <v>0</v>
      </c>
    </row>
    <row r="206" spans="1:36" x14ac:dyDescent="0.25">
      <c r="A206" t="s">
        <v>816</v>
      </c>
      <c r="B206" t="s">
        <v>817</v>
      </c>
      <c r="C206" t="s">
        <v>275</v>
      </c>
      <c r="D206" t="s">
        <v>276</v>
      </c>
      <c r="E206" s="108">
        <v>58</v>
      </c>
      <c r="F206" s="109">
        <v>0.98275862068965514</v>
      </c>
      <c r="G206" s="109">
        <v>0.87931034482758619</v>
      </c>
      <c r="H206" s="109">
        <v>0.98275862068965514</v>
      </c>
      <c r="I206" s="108">
        <v>0</v>
      </c>
      <c r="J206" s="109" t="e">
        <v>#DIV/0!</v>
      </c>
      <c r="L206" s="111">
        <v>71</v>
      </c>
      <c r="M206" s="112">
        <v>0.9859154929577465</v>
      </c>
      <c r="N206" s="112">
        <v>0.95774647887323938</v>
      </c>
      <c r="O206" s="112">
        <v>0.95774647887323938</v>
      </c>
      <c r="P206" s="112">
        <v>0.9859154929577465</v>
      </c>
      <c r="Q206" s="112">
        <v>0.9859154929577465</v>
      </c>
      <c r="R206" s="111">
        <v>0</v>
      </c>
      <c r="S206" s="112" t="e">
        <v>#DIV/0!</v>
      </c>
      <c r="U206" s="108">
        <v>77</v>
      </c>
      <c r="V206" s="109">
        <v>0.92207792207792205</v>
      </c>
      <c r="W206" s="109">
        <v>0.88311688311688308</v>
      </c>
      <c r="X206" s="109">
        <v>0.92207792207792205</v>
      </c>
      <c r="Y206" s="109">
        <v>0.92207792207792205</v>
      </c>
      <c r="Z206" s="109">
        <v>0.90909090909090906</v>
      </c>
      <c r="AA206" s="109">
        <v>0.92207792207792205</v>
      </c>
      <c r="AB206" s="109">
        <v>0.92207792207792205</v>
      </c>
      <c r="AC206" s="109">
        <v>0.90909090909090906</v>
      </c>
      <c r="AD206" s="109">
        <v>0.90909090909090906</v>
      </c>
      <c r="AE206" s="109">
        <v>0.88311688311688308</v>
      </c>
      <c r="AH206">
        <v>0</v>
      </c>
      <c r="AI206">
        <v>0</v>
      </c>
      <c r="AJ206">
        <v>0</v>
      </c>
    </row>
    <row r="207" spans="1:36" x14ac:dyDescent="0.25">
      <c r="A207" t="s">
        <v>818</v>
      </c>
      <c r="B207" t="s">
        <v>819</v>
      </c>
      <c r="C207" t="s">
        <v>275</v>
      </c>
      <c r="D207" t="s">
        <v>276</v>
      </c>
      <c r="E207" s="108">
        <v>66</v>
      </c>
      <c r="F207" s="109">
        <v>0.95454545454545459</v>
      </c>
      <c r="G207" s="109">
        <v>0.84848484848484851</v>
      </c>
      <c r="H207" s="109">
        <v>0.9242424242424242</v>
      </c>
      <c r="I207" s="108">
        <v>0</v>
      </c>
      <c r="J207" s="109" t="e">
        <v>#DIV/0!</v>
      </c>
      <c r="L207" s="111">
        <v>92</v>
      </c>
      <c r="M207" s="112">
        <v>0.97826086956521741</v>
      </c>
      <c r="N207" s="112">
        <v>0.93478260869565222</v>
      </c>
      <c r="O207" s="112">
        <v>0.96739130434782605</v>
      </c>
      <c r="P207" s="112">
        <v>0.92391304347826086</v>
      </c>
      <c r="Q207" s="112">
        <v>0.94565217391304346</v>
      </c>
      <c r="R207" s="111">
        <v>0</v>
      </c>
      <c r="S207" s="112" t="e">
        <v>#DIV/0!</v>
      </c>
      <c r="U207" s="108">
        <v>76</v>
      </c>
      <c r="V207" s="109">
        <v>0.94736842105263153</v>
      </c>
      <c r="W207" s="109">
        <v>0.89473684210526316</v>
      </c>
      <c r="X207" s="109">
        <v>0.94736842105263153</v>
      </c>
      <c r="Y207" s="109">
        <v>0.94736842105263153</v>
      </c>
      <c r="Z207" s="109">
        <v>0.94736842105263153</v>
      </c>
      <c r="AA207" s="109">
        <v>0.94736842105263153</v>
      </c>
      <c r="AB207" s="109">
        <v>0.86842105263157898</v>
      </c>
      <c r="AC207" s="109">
        <v>0.85526315789473684</v>
      </c>
      <c r="AD207" s="109">
        <v>0.94736842105263153</v>
      </c>
      <c r="AE207" s="109">
        <v>0.82894736842105265</v>
      </c>
      <c r="AH207">
        <v>0</v>
      </c>
      <c r="AI207">
        <v>0</v>
      </c>
      <c r="AJ207">
        <v>0</v>
      </c>
    </row>
    <row r="208" spans="1:36" x14ac:dyDescent="0.25">
      <c r="A208" t="s">
        <v>824</v>
      </c>
      <c r="B208" t="s">
        <v>771</v>
      </c>
      <c r="C208" t="s">
        <v>275</v>
      </c>
      <c r="D208" t="s">
        <v>276</v>
      </c>
      <c r="E208" s="108">
        <v>72</v>
      </c>
      <c r="F208" s="109">
        <v>0.95833333333333337</v>
      </c>
      <c r="G208" s="109">
        <v>0.83333333333333337</v>
      </c>
      <c r="H208" s="109">
        <v>0.97222222222222221</v>
      </c>
      <c r="I208" s="108">
        <v>0</v>
      </c>
      <c r="J208" s="109" t="e">
        <v>#DIV/0!</v>
      </c>
      <c r="L208" s="111">
        <v>69</v>
      </c>
      <c r="M208" s="112">
        <v>1</v>
      </c>
      <c r="N208" s="112">
        <v>0.95652173913043481</v>
      </c>
      <c r="O208" s="112">
        <v>0.97101449275362317</v>
      </c>
      <c r="P208" s="112">
        <v>0.98550724637681164</v>
      </c>
      <c r="Q208" s="112">
        <v>0.98550724637681164</v>
      </c>
      <c r="R208" s="111">
        <v>0</v>
      </c>
      <c r="S208" s="112" t="e">
        <v>#DIV/0!</v>
      </c>
      <c r="U208" s="108">
        <v>57</v>
      </c>
      <c r="V208" s="109">
        <v>0.98245614035087714</v>
      </c>
      <c r="W208" s="109">
        <v>0.92982456140350878</v>
      </c>
      <c r="X208" s="109">
        <v>0.98245614035087714</v>
      </c>
      <c r="Y208" s="109">
        <v>0.98245614035087714</v>
      </c>
      <c r="Z208" s="109">
        <v>0.98245614035087714</v>
      </c>
      <c r="AA208" s="109">
        <v>0.96491228070175439</v>
      </c>
      <c r="AB208" s="109">
        <v>1</v>
      </c>
      <c r="AC208" s="109">
        <v>1</v>
      </c>
      <c r="AD208" s="109">
        <v>0.96491228070175439</v>
      </c>
      <c r="AE208" s="109">
        <v>0.92982456140350878</v>
      </c>
      <c r="AH208">
        <v>0</v>
      </c>
      <c r="AI208">
        <v>0</v>
      </c>
      <c r="AJ208">
        <v>0</v>
      </c>
    </row>
    <row r="209" spans="1:36" x14ac:dyDescent="0.25">
      <c r="A209" t="s">
        <v>829</v>
      </c>
      <c r="B209" t="s">
        <v>771</v>
      </c>
      <c r="C209" t="s">
        <v>275</v>
      </c>
      <c r="D209" t="s">
        <v>276</v>
      </c>
      <c r="E209" s="108">
        <v>24</v>
      </c>
      <c r="F209" s="109">
        <v>0.91666666666666663</v>
      </c>
      <c r="G209" s="109">
        <v>0.83333333333333337</v>
      </c>
      <c r="H209" s="109">
        <v>0.91666666666666663</v>
      </c>
      <c r="I209" s="108">
        <v>0</v>
      </c>
      <c r="J209" s="109" t="e">
        <v>#DIV/0!</v>
      </c>
      <c r="L209" s="111">
        <v>27</v>
      </c>
      <c r="M209" s="112">
        <v>1</v>
      </c>
      <c r="N209" s="112">
        <v>1</v>
      </c>
      <c r="O209" s="112">
        <v>1</v>
      </c>
      <c r="P209" s="112">
        <v>1</v>
      </c>
      <c r="Q209" s="112">
        <v>0.96296296296296291</v>
      </c>
      <c r="R209" s="111">
        <v>0</v>
      </c>
      <c r="S209" s="112" t="e">
        <v>#DIV/0!</v>
      </c>
      <c r="U209" s="108">
        <v>33</v>
      </c>
      <c r="V209" s="109">
        <v>0.96969696969696972</v>
      </c>
      <c r="W209" s="109">
        <v>0.96969696969696972</v>
      </c>
      <c r="X209" s="109">
        <v>0.96969696969696972</v>
      </c>
      <c r="Y209" s="109">
        <v>0.96969696969696972</v>
      </c>
      <c r="Z209" s="109">
        <v>0.93939393939393945</v>
      </c>
      <c r="AA209" s="109">
        <v>0.96969696969696972</v>
      </c>
      <c r="AB209" s="109">
        <v>0.96969696969696972</v>
      </c>
      <c r="AC209" s="109">
        <v>0.93939393939393945</v>
      </c>
      <c r="AD209" s="109">
        <v>1</v>
      </c>
      <c r="AE209" s="109">
        <v>0.93939393939393945</v>
      </c>
      <c r="AH209">
        <v>0</v>
      </c>
      <c r="AI209">
        <v>0</v>
      </c>
      <c r="AJ209">
        <v>0</v>
      </c>
    </row>
    <row r="210" spans="1:36" x14ac:dyDescent="0.25">
      <c r="A210" t="s">
        <v>830</v>
      </c>
      <c r="B210" t="s">
        <v>831</v>
      </c>
      <c r="C210" t="s">
        <v>275</v>
      </c>
      <c r="D210" t="s">
        <v>276</v>
      </c>
      <c r="E210" s="108">
        <v>76</v>
      </c>
      <c r="F210" s="109">
        <v>0.94736842105263153</v>
      </c>
      <c r="G210" s="109">
        <v>0.75</v>
      </c>
      <c r="H210" s="109">
        <v>0.94736842105263153</v>
      </c>
      <c r="I210" s="108">
        <v>0</v>
      </c>
      <c r="J210" s="109" t="e">
        <v>#DIV/0!</v>
      </c>
      <c r="L210" s="111">
        <v>49</v>
      </c>
      <c r="M210" s="112">
        <v>1</v>
      </c>
      <c r="N210" s="112">
        <v>1</v>
      </c>
      <c r="O210" s="112">
        <v>1</v>
      </c>
      <c r="P210" s="112">
        <v>1</v>
      </c>
      <c r="Q210" s="112">
        <v>1</v>
      </c>
      <c r="R210" s="111">
        <v>0</v>
      </c>
      <c r="S210" s="112" t="e">
        <v>#DIV/0!</v>
      </c>
      <c r="U210" s="108">
        <v>68</v>
      </c>
      <c r="V210" s="109">
        <v>0.98529411764705888</v>
      </c>
      <c r="W210" s="109">
        <v>0.95588235294117652</v>
      </c>
      <c r="X210" s="109">
        <v>0.98529411764705888</v>
      </c>
      <c r="Y210" s="109">
        <v>0.98529411764705888</v>
      </c>
      <c r="Z210" s="109">
        <v>0.95588235294117652</v>
      </c>
      <c r="AA210" s="109">
        <v>0.97058823529411764</v>
      </c>
      <c r="AB210" s="109">
        <v>0.98529411764705888</v>
      </c>
      <c r="AC210" s="109">
        <v>0.95588235294117652</v>
      </c>
      <c r="AD210" s="109">
        <v>0.95588235294117652</v>
      </c>
      <c r="AE210" s="109">
        <v>0.91176470588235292</v>
      </c>
      <c r="AH210">
        <v>0</v>
      </c>
      <c r="AI210">
        <v>0</v>
      </c>
      <c r="AJ210">
        <v>0</v>
      </c>
    </row>
    <row r="211" spans="1:36" x14ac:dyDescent="0.25">
      <c r="A211" t="s">
        <v>832</v>
      </c>
      <c r="B211" t="s">
        <v>833</v>
      </c>
      <c r="C211" t="s">
        <v>275</v>
      </c>
      <c r="D211" t="s">
        <v>276</v>
      </c>
      <c r="E211" s="108">
        <v>109</v>
      </c>
      <c r="F211" s="109">
        <v>1</v>
      </c>
      <c r="G211" s="109">
        <v>0.77981651376146788</v>
      </c>
      <c r="H211" s="109">
        <v>1</v>
      </c>
      <c r="I211" s="108">
        <v>0</v>
      </c>
      <c r="J211" s="109" t="e">
        <v>#DIV/0!</v>
      </c>
      <c r="L211" s="111">
        <v>97</v>
      </c>
      <c r="M211" s="112">
        <v>0.96907216494845361</v>
      </c>
      <c r="N211" s="112">
        <v>0.94845360824742264</v>
      </c>
      <c r="O211" s="112">
        <v>0.95876288659793818</v>
      </c>
      <c r="P211" s="112">
        <v>0.95876288659793818</v>
      </c>
      <c r="Q211" s="112">
        <v>0.95876288659793818</v>
      </c>
      <c r="R211" s="111">
        <v>0</v>
      </c>
      <c r="S211" s="112" t="e">
        <v>#DIV/0!</v>
      </c>
      <c r="U211" s="108">
        <v>89</v>
      </c>
      <c r="V211" s="109">
        <v>0.97752808988764039</v>
      </c>
      <c r="W211" s="109">
        <v>0.9662921348314607</v>
      </c>
      <c r="X211" s="109">
        <v>0.97752808988764039</v>
      </c>
      <c r="Y211" s="109">
        <v>0.97752808988764039</v>
      </c>
      <c r="Z211" s="109">
        <v>0.9550561797752809</v>
      </c>
      <c r="AA211" s="109">
        <v>0.97752808988764039</v>
      </c>
      <c r="AB211" s="109">
        <v>0.9550561797752809</v>
      </c>
      <c r="AC211" s="109">
        <v>0.97752808988764039</v>
      </c>
      <c r="AD211" s="109">
        <v>0.97752808988764039</v>
      </c>
      <c r="AE211" s="109">
        <v>0.9438202247191011</v>
      </c>
      <c r="AH211">
        <v>0</v>
      </c>
      <c r="AI211">
        <v>0</v>
      </c>
      <c r="AJ211">
        <v>0</v>
      </c>
    </row>
    <row r="212" spans="1:36" x14ac:dyDescent="0.25">
      <c r="A212" t="s">
        <v>836</v>
      </c>
      <c r="B212" t="s">
        <v>837</v>
      </c>
      <c r="C212" t="s">
        <v>275</v>
      </c>
      <c r="D212" t="s">
        <v>276</v>
      </c>
      <c r="E212" s="108">
        <v>144</v>
      </c>
      <c r="F212" s="109">
        <v>0.97916666666666663</v>
      </c>
      <c r="G212" s="109">
        <v>0.79166666666666663</v>
      </c>
      <c r="H212" s="109">
        <v>0.97916666666666663</v>
      </c>
      <c r="I212" s="108">
        <v>0</v>
      </c>
      <c r="J212" s="109" t="e">
        <v>#DIV/0!</v>
      </c>
      <c r="L212" s="111">
        <v>139</v>
      </c>
      <c r="M212" s="112">
        <v>0.98561151079136688</v>
      </c>
      <c r="N212" s="112">
        <v>0.97122302158273377</v>
      </c>
      <c r="O212" s="112">
        <v>0.94964028776978415</v>
      </c>
      <c r="P212" s="112">
        <v>0.94964028776978415</v>
      </c>
      <c r="Q212" s="112">
        <v>0.96402877697841727</v>
      </c>
      <c r="R212" s="111">
        <v>0</v>
      </c>
      <c r="S212" s="112" t="e">
        <v>#DIV/0!</v>
      </c>
      <c r="U212" s="108">
        <v>131</v>
      </c>
      <c r="V212" s="109">
        <v>0.95419847328244278</v>
      </c>
      <c r="W212" s="109">
        <v>0.92366412213740456</v>
      </c>
      <c r="X212" s="109">
        <v>0.95419847328244278</v>
      </c>
      <c r="Y212" s="109">
        <v>0.95419847328244278</v>
      </c>
      <c r="Z212" s="109">
        <v>0.95419847328244278</v>
      </c>
      <c r="AA212" s="109">
        <v>0.95419847328244278</v>
      </c>
      <c r="AB212" s="109">
        <v>0.90839694656488545</v>
      </c>
      <c r="AC212" s="109">
        <v>0.94656488549618323</v>
      </c>
      <c r="AD212" s="109">
        <v>0.95419847328244278</v>
      </c>
      <c r="AE212" s="109">
        <v>0.90839694656488545</v>
      </c>
      <c r="AH212">
        <v>0</v>
      </c>
      <c r="AI212">
        <v>0</v>
      </c>
      <c r="AJ212">
        <v>0</v>
      </c>
    </row>
    <row r="213" spans="1:36" x14ac:dyDescent="0.25">
      <c r="A213" t="s">
        <v>846</v>
      </c>
      <c r="B213" t="s">
        <v>847</v>
      </c>
      <c r="C213" t="s">
        <v>275</v>
      </c>
      <c r="D213" t="s">
        <v>276</v>
      </c>
      <c r="E213" s="108">
        <v>123</v>
      </c>
      <c r="F213" s="109">
        <v>0.93495934959349591</v>
      </c>
      <c r="G213" s="109">
        <v>0.7967479674796748</v>
      </c>
      <c r="H213" s="109">
        <v>0.93495934959349591</v>
      </c>
      <c r="I213" s="108">
        <v>0</v>
      </c>
      <c r="J213" s="109" t="e">
        <v>#DIV/0!</v>
      </c>
      <c r="L213" s="111">
        <v>119</v>
      </c>
      <c r="M213" s="112">
        <v>0.96638655462184875</v>
      </c>
      <c r="N213" s="112">
        <v>0.92436974789915971</v>
      </c>
      <c r="O213" s="112">
        <v>0.9327731092436975</v>
      </c>
      <c r="P213" s="112">
        <v>0.91596638655462181</v>
      </c>
      <c r="Q213" s="112">
        <v>0.90756302521008403</v>
      </c>
      <c r="R213" s="111">
        <v>0</v>
      </c>
      <c r="S213" s="112" t="e">
        <v>#DIV/0!</v>
      </c>
      <c r="U213" s="108">
        <v>120</v>
      </c>
      <c r="V213" s="109">
        <v>0.96666666666666667</v>
      </c>
      <c r="W213" s="109">
        <v>0.94166666666666665</v>
      </c>
      <c r="X213" s="109">
        <v>0.96666666666666667</v>
      </c>
      <c r="Y213" s="109">
        <v>0.96666666666666667</v>
      </c>
      <c r="Z213" s="109">
        <v>0.95833333333333337</v>
      </c>
      <c r="AA213" s="109">
        <v>0.95</v>
      </c>
      <c r="AB213" s="109">
        <v>0.92500000000000004</v>
      </c>
      <c r="AC213" s="109">
        <v>0.91666666666666663</v>
      </c>
      <c r="AD213" s="109">
        <v>0.95</v>
      </c>
      <c r="AE213" s="109">
        <v>0.8666666666666667</v>
      </c>
      <c r="AH213">
        <v>0</v>
      </c>
      <c r="AI213">
        <v>0</v>
      </c>
      <c r="AJ213">
        <v>0</v>
      </c>
    </row>
    <row r="214" spans="1:36" x14ac:dyDescent="0.25">
      <c r="A214" t="s">
        <v>850</v>
      </c>
      <c r="B214" t="s">
        <v>851</v>
      </c>
      <c r="C214" t="s">
        <v>275</v>
      </c>
      <c r="D214" t="s">
        <v>276</v>
      </c>
      <c r="E214" s="108">
        <v>74</v>
      </c>
      <c r="F214" s="109">
        <v>0.95945945945945943</v>
      </c>
      <c r="G214" s="109">
        <v>0.94594594594594594</v>
      </c>
      <c r="H214" s="109">
        <v>0.94594594594594594</v>
      </c>
      <c r="I214" s="108">
        <v>0</v>
      </c>
      <c r="J214" s="109" t="e">
        <v>#DIV/0!</v>
      </c>
      <c r="L214" s="111">
        <v>71</v>
      </c>
      <c r="M214" s="112">
        <v>1</v>
      </c>
      <c r="N214" s="112">
        <v>0.971830985915493</v>
      </c>
      <c r="O214" s="112">
        <v>0.95774647887323938</v>
      </c>
      <c r="P214" s="112">
        <v>0.971830985915493</v>
      </c>
      <c r="Q214" s="112">
        <v>0.9859154929577465</v>
      </c>
      <c r="R214" s="111">
        <v>0</v>
      </c>
      <c r="S214" s="112" t="e">
        <v>#DIV/0!</v>
      </c>
      <c r="U214" s="108">
        <v>90</v>
      </c>
      <c r="V214" s="109">
        <v>0.96666666666666667</v>
      </c>
      <c r="W214" s="109">
        <v>0.92222222222222228</v>
      </c>
      <c r="X214" s="109">
        <v>0.96666666666666667</v>
      </c>
      <c r="Y214" s="109">
        <v>0.96666666666666667</v>
      </c>
      <c r="Z214" s="109">
        <v>0.92222222222222228</v>
      </c>
      <c r="AA214" s="109">
        <v>0.94444444444444442</v>
      </c>
      <c r="AB214" s="109">
        <v>0.96666666666666667</v>
      </c>
      <c r="AC214" s="109">
        <v>0.91111111111111109</v>
      </c>
      <c r="AD214" s="109">
        <v>0.94444444444444442</v>
      </c>
      <c r="AE214" s="109">
        <v>0.88888888888888884</v>
      </c>
      <c r="AH214">
        <v>0</v>
      </c>
      <c r="AI214">
        <v>0</v>
      </c>
      <c r="AJ214">
        <v>0</v>
      </c>
    </row>
    <row r="215" spans="1:36" x14ac:dyDescent="0.25">
      <c r="A215" t="s">
        <v>865</v>
      </c>
      <c r="B215" t="s">
        <v>866</v>
      </c>
      <c r="C215" t="s">
        <v>275</v>
      </c>
      <c r="D215" t="s">
        <v>276</v>
      </c>
      <c r="E215" s="108">
        <v>79</v>
      </c>
      <c r="F215" s="109">
        <v>0.97468354430379744</v>
      </c>
      <c r="G215" s="109">
        <v>0.91139240506329111</v>
      </c>
      <c r="H215" s="109">
        <v>0.97468354430379744</v>
      </c>
      <c r="I215" s="108">
        <v>0</v>
      </c>
      <c r="J215" s="109" t="e">
        <v>#DIV/0!</v>
      </c>
      <c r="L215" s="111">
        <v>61</v>
      </c>
      <c r="M215" s="112">
        <v>0.98360655737704916</v>
      </c>
      <c r="N215" s="112">
        <v>0.93442622950819676</v>
      </c>
      <c r="O215" s="112">
        <v>0.98360655737704916</v>
      </c>
      <c r="P215" s="112">
        <v>0.96721311475409832</v>
      </c>
      <c r="Q215" s="112">
        <v>0.96721311475409832</v>
      </c>
      <c r="R215" s="111">
        <v>0</v>
      </c>
      <c r="S215" s="112" t="e">
        <v>#DIV/0!</v>
      </c>
      <c r="U215" s="108">
        <v>62</v>
      </c>
      <c r="V215" s="109">
        <v>0.95161290322580649</v>
      </c>
      <c r="W215" s="109">
        <v>0.90322580645161288</v>
      </c>
      <c r="X215" s="109">
        <v>0.95161290322580649</v>
      </c>
      <c r="Y215" s="109">
        <v>0.95161290322580649</v>
      </c>
      <c r="Z215" s="109">
        <v>0.90322580645161288</v>
      </c>
      <c r="AA215" s="109">
        <v>0.95161290322580649</v>
      </c>
      <c r="AB215" s="109">
        <v>0.90322580645161288</v>
      </c>
      <c r="AC215" s="109">
        <v>0.90322580645161288</v>
      </c>
      <c r="AD215" s="109">
        <v>0.91935483870967738</v>
      </c>
      <c r="AE215" s="109">
        <v>0.90322580645161288</v>
      </c>
      <c r="AH215">
        <v>0</v>
      </c>
      <c r="AI215">
        <v>0</v>
      </c>
      <c r="AJ215">
        <v>0</v>
      </c>
    </row>
    <row r="216" spans="1:36" x14ac:dyDescent="0.25">
      <c r="A216" t="s">
        <v>868</v>
      </c>
      <c r="B216" t="s">
        <v>869</v>
      </c>
      <c r="C216" t="s">
        <v>275</v>
      </c>
      <c r="D216" t="s">
        <v>276</v>
      </c>
      <c r="E216" s="108">
        <v>74</v>
      </c>
      <c r="F216" s="109">
        <v>0.95945945945945943</v>
      </c>
      <c r="G216" s="109">
        <v>0.81081081081081086</v>
      </c>
      <c r="H216" s="109">
        <v>0.95945945945945943</v>
      </c>
      <c r="I216" s="108">
        <v>0</v>
      </c>
      <c r="J216" s="109" t="e">
        <v>#DIV/0!</v>
      </c>
      <c r="L216" s="111">
        <v>79</v>
      </c>
      <c r="M216" s="112">
        <v>0.98734177215189878</v>
      </c>
      <c r="N216" s="112">
        <v>0.98734177215189878</v>
      </c>
      <c r="O216" s="112">
        <v>0.96202531645569622</v>
      </c>
      <c r="P216" s="112">
        <v>0.97468354430379744</v>
      </c>
      <c r="Q216" s="112">
        <v>0.96202531645569622</v>
      </c>
      <c r="R216" s="111">
        <v>0</v>
      </c>
      <c r="S216" s="112" t="e">
        <v>#DIV/0!</v>
      </c>
      <c r="U216" s="108">
        <v>91</v>
      </c>
      <c r="V216" s="109">
        <v>0.96703296703296704</v>
      </c>
      <c r="W216" s="109">
        <v>0.96703296703296704</v>
      </c>
      <c r="X216" s="109">
        <v>0.96703296703296704</v>
      </c>
      <c r="Y216" s="109">
        <v>0.96703296703296704</v>
      </c>
      <c r="Z216" s="109">
        <v>0.93406593406593408</v>
      </c>
      <c r="AA216" s="109">
        <v>0.94505494505494503</v>
      </c>
      <c r="AB216" s="109">
        <v>0.95604395604395609</v>
      </c>
      <c r="AC216" s="109">
        <v>0.96703296703296704</v>
      </c>
      <c r="AD216" s="109">
        <v>0.93406593406593408</v>
      </c>
      <c r="AE216" s="109">
        <v>0.92307692307692313</v>
      </c>
      <c r="AH216">
        <v>0</v>
      </c>
      <c r="AI216">
        <v>0</v>
      </c>
      <c r="AJ216">
        <v>0</v>
      </c>
    </row>
    <row r="217" spans="1:36" x14ac:dyDescent="0.25">
      <c r="A217" t="s">
        <v>870</v>
      </c>
      <c r="B217" t="s">
        <v>871</v>
      </c>
      <c r="C217" t="s">
        <v>275</v>
      </c>
      <c r="D217" t="s">
        <v>276</v>
      </c>
      <c r="E217" s="108">
        <v>97</v>
      </c>
      <c r="F217" s="109">
        <v>0.865979381443299</v>
      </c>
      <c r="G217" s="109">
        <v>0.78350515463917525</v>
      </c>
      <c r="H217" s="109">
        <v>0.85567010309278346</v>
      </c>
      <c r="I217" s="108">
        <v>0</v>
      </c>
      <c r="J217" s="109" t="e">
        <v>#DIV/0!</v>
      </c>
      <c r="L217" s="111">
        <v>127</v>
      </c>
      <c r="M217" s="112">
        <v>0.96850393700787396</v>
      </c>
      <c r="N217" s="112">
        <v>0.92125984251968507</v>
      </c>
      <c r="O217" s="112">
        <v>0.93700787401574803</v>
      </c>
      <c r="P217" s="112">
        <v>0.90551181102362199</v>
      </c>
      <c r="Q217" s="112">
        <v>0.91338582677165359</v>
      </c>
      <c r="R217" s="111">
        <v>0</v>
      </c>
      <c r="S217" s="112" t="e">
        <v>#DIV/0!</v>
      </c>
      <c r="U217" s="108">
        <v>110</v>
      </c>
      <c r="V217" s="109">
        <v>0.96363636363636362</v>
      </c>
      <c r="W217" s="109">
        <v>0.91818181818181821</v>
      </c>
      <c r="X217" s="109">
        <v>0.96363636363636362</v>
      </c>
      <c r="Y217" s="109">
        <v>0.96363636363636362</v>
      </c>
      <c r="Z217" s="109">
        <v>0.94545454545454544</v>
      </c>
      <c r="AA217" s="109">
        <v>0.9363636363636364</v>
      </c>
      <c r="AB217" s="109">
        <v>0.89090909090909087</v>
      </c>
      <c r="AC217" s="109">
        <v>0.91818181818181821</v>
      </c>
      <c r="AD217" s="109">
        <v>0.9363636363636364</v>
      </c>
      <c r="AE217" s="109">
        <v>0.84545454545454546</v>
      </c>
      <c r="AH217">
        <v>0</v>
      </c>
      <c r="AI217">
        <v>0</v>
      </c>
      <c r="AJ217">
        <v>0</v>
      </c>
    </row>
    <row r="218" spans="1:36" x14ac:dyDescent="0.25">
      <c r="A218" t="s">
        <v>877</v>
      </c>
      <c r="B218" t="s">
        <v>878</v>
      </c>
      <c r="C218" t="s">
        <v>275</v>
      </c>
      <c r="D218" t="s">
        <v>276</v>
      </c>
      <c r="E218" s="108">
        <v>68</v>
      </c>
      <c r="F218" s="109">
        <v>0.98529411764705888</v>
      </c>
      <c r="G218" s="109">
        <v>0.73529411764705888</v>
      </c>
      <c r="H218" s="109">
        <v>0.97058823529411764</v>
      </c>
      <c r="I218" s="108">
        <v>0</v>
      </c>
      <c r="J218" s="109" t="e">
        <v>#DIV/0!</v>
      </c>
      <c r="L218" s="111">
        <v>53</v>
      </c>
      <c r="M218" s="112">
        <v>1</v>
      </c>
      <c r="N218" s="112">
        <v>0.96226415094339623</v>
      </c>
      <c r="O218" s="112">
        <v>0.98113207547169812</v>
      </c>
      <c r="P218" s="112">
        <v>0.92452830188679247</v>
      </c>
      <c r="Q218" s="112">
        <v>0.98113207547169812</v>
      </c>
      <c r="R218" s="111">
        <v>0</v>
      </c>
      <c r="S218" s="112" t="e">
        <v>#DIV/0!</v>
      </c>
      <c r="U218" s="108">
        <v>55</v>
      </c>
      <c r="V218" s="109">
        <v>0.92727272727272725</v>
      </c>
      <c r="W218" s="109">
        <v>0.96363636363636362</v>
      </c>
      <c r="X218" s="109">
        <v>0.92727272727272725</v>
      </c>
      <c r="Y218" s="109">
        <v>0.92727272727272725</v>
      </c>
      <c r="Z218" s="109">
        <v>0.90909090909090906</v>
      </c>
      <c r="AA218" s="109">
        <v>0.96363636363636362</v>
      </c>
      <c r="AB218" s="109">
        <v>0.98181818181818181</v>
      </c>
      <c r="AC218" s="109">
        <v>0.96363636363636362</v>
      </c>
      <c r="AD218" s="109">
        <v>0.89090909090909087</v>
      </c>
      <c r="AE218" s="109">
        <v>0.87272727272727268</v>
      </c>
      <c r="AH218">
        <v>0</v>
      </c>
      <c r="AI218">
        <v>0</v>
      </c>
      <c r="AJ218">
        <v>0</v>
      </c>
    </row>
    <row r="219" spans="1:36" x14ac:dyDescent="0.25">
      <c r="A219" t="s">
        <v>881</v>
      </c>
      <c r="B219" t="s">
        <v>882</v>
      </c>
      <c r="C219" t="s">
        <v>275</v>
      </c>
      <c r="D219" t="s">
        <v>276</v>
      </c>
      <c r="E219" s="108">
        <v>33</v>
      </c>
      <c r="F219" s="109">
        <v>1</v>
      </c>
      <c r="G219" s="109">
        <v>0.81818181818181823</v>
      </c>
      <c r="H219" s="109">
        <v>1</v>
      </c>
      <c r="I219" s="108">
        <v>0</v>
      </c>
      <c r="J219" s="109" t="e">
        <v>#DIV/0!</v>
      </c>
      <c r="L219" s="111">
        <v>40</v>
      </c>
      <c r="M219" s="112">
        <v>1</v>
      </c>
      <c r="N219" s="112">
        <v>0.97499999999999998</v>
      </c>
      <c r="O219" s="112">
        <v>1</v>
      </c>
      <c r="P219" s="112">
        <v>0.97499999999999998</v>
      </c>
      <c r="Q219" s="112">
        <v>0.97499999999999998</v>
      </c>
      <c r="R219" s="111">
        <v>0</v>
      </c>
      <c r="S219" s="112" t="e">
        <v>#DIV/0!</v>
      </c>
      <c r="U219" s="108">
        <v>42</v>
      </c>
      <c r="V219" s="109">
        <v>0.90476190476190477</v>
      </c>
      <c r="W219" s="109">
        <v>0.80952380952380953</v>
      </c>
      <c r="X219" s="109">
        <v>0.90476190476190477</v>
      </c>
      <c r="Y219" s="109">
        <v>0.90476190476190477</v>
      </c>
      <c r="Z219" s="109">
        <v>0.7857142857142857</v>
      </c>
      <c r="AA219" s="109">
        <v>0.8571428571428571</v>
      </c>
      <c r="AB219" s="109">
        <v>0.90476190476190477</v>
      </c>
      <c r="AC219" s="109">
        <v>0.8571428571428571</v>
      </c>
      <c r="AD219" s="109">
        <v>0.83333333333333337</v>
      </c>
      <c r="AE219" s="109">
        <v>0.80952380952380953</v>
      </c>
      <c r="AH219">
        <v>0</v>
      </c>
      <c r="AI219">
        <v>0</v>
      </c>
      <c r="AJ219">
        <v>0</v>
      </c>
    </row>
    <row r="220" spans="1:36" x14ac:dyDescent="0.25">
      <c r="A220" t="s">
        <v>894</v>
      </c>
      <c r="B220" t="s">
        <v>895</v>
      </c>
      <c r="C220" t="s">
        <v>275</v>
      </c>
      <c r="D220" t="s">
        <v>276</v>
      </c>
      <c r="E220" s="108">
        <v>103</v>
      </c>
      <c r="F220" s="109">
        <v>0.98058252427184467</v>
      </c>
      <c r="G220" s="109">
        <v>0.87378640776699024</v>
      </c>
      <c r="H220" s="109">
        <v>0.98058252427184467</v>
      </c>
      <c r="I220" s="108">
        <v>0</v>
      </c>
      <c r="J220" s="109" t="e">
        <v>#DIV/0!</v>
      </c>
      <c r="L220" s="111">
        <v>105</v>
      </c>
      <c r="M220" s="112">
        <v>0.94285714285714284</v>
      </c>
      <c r="N220" s="112">
        <v>0.94285714285714284</v>
      </c>
      <c r="O220" s="112">
        <v>0.90476190476190477</v>
      </c>
      <c r="P220" s="112">
        <v>0.95238095238095233</v>
      </c>
      <c r="Q220" s="112">
        <v>0.94285714285714284</v>
      </c>
      <c r="R220" s="111">
        <v>0</v>
      </c>
      <c r="S220" s="112" t="e">
        <v>#DIV/0!</v>
      </c>
      <c r="U220" s="108">
        <v>120</v>
      </c>
      <c r="V220" s="109">
        <v>0.97499999999999998</v>
      </c>
      <c r="W220" s="109">
        <v>0.95</v>
      </c>
      <c r="X220" s="109">
        <v>0.97499999999999998</v>
      </c>
      <c r="Y220" s="109">
        <v>0.97499999999999998</v>
      </c>
      <c r="Z220" s="109">
        <v>0.95</v>
      </c>
      <c r="AA220" s="109">
        <v>0.95833333333333337</v>
      </c>
      <c r="AB220" s="109">
        <v>0.95833333333333337</v>
      </c>
      <c r="AC220" s="109">
        <v>0.94166666666666665</v>
      </c>
      <c r="AD220" s="109">
        <v>0.95</v>
      </c>
      <c r="AE220" s="109">
        <v>0.9</v>
      </c>
      <c r="AH220">
        <v>0</v>
      </c>
      <c r="AI220">
        <v>0</v>
      </c>
      <c r="AJ220">
        <v>0</v>
      </c>
    </row>
    <row r="221" spans="1:36" x14ac:dyDescent="0.25">
      <c r="A221" t="s">
        <v>900</v>
      </c>
      <c r="B221" t="s">
        <v>901</v>
      </c>
      <c r="C221" t="s">
        <v>275</v>
      </c>
      <c r="D221" t="s">
        <v>276</v>
      </c>
      <c r="E221" s="108">
        <v>100</v>
      </c>
      <c r="F221" s="109">
        <v>0.99</v>
      </c>
      <c r="G221" s="109">
        <v>0.75</v>
      </c>
      <c r="H221" s="109">
        <v>0.98</v>
      </c>
      <c r="I221" s="108">
        <v>0</v>
      </c>
      <c r="J221" s="109" t="e">
        <v>#DIV/0!</v>
      </c>
      <c r="L221" s="111">
        <v>98</v>
      </c>
      <c r="M221" s="112">
        <v>1</v>
      </c>
      <c r="N221" s="112">
        <v>0.95918367346938771</v>
      </c>
      <c r="O221" s="112">
        <v>0.98979591836734693</v>
      </c>
      <c r="P221" s="112">
        <v>0.98979591836734693</v>
      </c>
      <c r="Q221" s="112">
        <v>0.98979591836734693</v>
      </c>
      <c r="R221" s="111">
        <v>0</v>
      </c>
      <c r="S221" s="112" t="e">
        <v>#DIV/0!</v>
      </c>
      <c r="U221" s="108">
        <v>86</v>
      </c>
      <c r="V221" s="109">
        <v>0.94186046511627908</v>
      </c>
      <c r="W221" s="109">
        <v>0.95348837209302328</v>
      </c>
      <c r="X221" s="109">
        <v>0.94186046511627908</v>
      </c>
      <c r="Y221" s="109">
        <v>0.94186046511627908</v>
      </c>
      <c r="Z221" s="109">
        <v>0.89534883720930236</v>
      </c>
      <c r="AA221" s="109">
        <v>0.96511627906976749</v>
      </c>
      <c r="AB221" s="109">
        <v>0.93023255813953487</v>
      </c>
      <c r="AC221" s="109">
        <v>0.94186046511627908</v>
      </c>
      <c r="AD221" s="109">
        <v>0.87209302325581395</v>
      </c>
      <c r="AE221" s="109">
        <v>0.90697674418604646</v>
      </c>
      <c r="AH221">
        <v>0</v>
      </c>
      <c r="AI221">
        <v>0</v>
      </c>
      <c r="AJ221">
        <v>0</v>
      </c>
    </row>
    <row r="222" spans="1:36" x14ac:dyDescent="0.25">
      <c r="A222" t="s">
        <v>908</v>
      </c>
      <c r="B222" t="s">
        <v>860</v>
      </c>
      <c r="C222" t="s">
        <v>275</v>
      </c>
      <c r="D222" t="s">
        <v>276</v>
      </c>
      <c r="E222" s="108" t="s">
        <v>1195</v>
      </c>
      <c r="F222" s="109">
        <v>1</v>
      </c>
      <c r="G222" s="109">
        <v>0.66666666666666663</v>
      </c>
      <c r="H222" s="109">
        <v>1</v>
      </c>
      <c r="I222" s="108">
        <v>0</v>
      </c>
      <c r="J222" s="109" t="e">
        <v>#DIV/0!</v>
      </c>
      <c r="L222" s="111">
        <v>7</v>
      </c>
      <c r="M222" s="112">
        <v>1</v>
      </c>
      <c r="N222" s="112">
        <v>1</v>
      </c>
      <c r="O222" s="112">
        <v>1</v>
      </c>
      <c r="P222" s="112">
        <v>1</v>
      </c>
      <c r="Q222" s="112">
        <v>1</v>
      </c>
      <c r="R222" s="111">
        <v>0</v>
      </c>
      <c r="S222" s="112" t="e">
        <v>#DIV/0!</v>
      </c>
      <c r="U222" s="108" t="s">
        <v>1195</v>
      </c>
      <c r="V222" s="109">
        <v>1</v>
      </c>
      <c r="W222" s="109">
        <v>1</v>
      </c>
      <c r="X222" s="109">
        <v>1</v>
      </c>
      <c r="Y222" s="109">
        <v>1</v>
      </c>
      <c r="Z222" s="109">
        <v>1</v>
      </c>
      <c r="AA222" s="109">
        <v>1</v>
      </c>
      <c r="AB222" s="109">
        <v>1</v>
      </c>
      <c r="AC222" s="109">
        <v>0.66666666666666663</v>
      </c>
      <c r="AD222" s="109">
        <v>1</v>
      </c>
      <c r="AE222" s="109">
        <v>1</v>
      </c>
      <c r="AH222">
        <v>0</v>
      </c>
      <c r="AI222">
        <v>0</v>
      </c>
      <c r="AJ222">
        <v>0</v>
      </c>
    </row>
    <row r="223" spans="1:36" x14ac:dyDescent="0.25">
      <c r="A223" t="s">
        <v>916</v>
      </c>
      <c r="B223" t="s">
        <v>917</v>
      </c>
      <c r="C223" t="s">
        <v>275</v>
      </c>
      <c r="D223" t="s">
        <v>276</v>
      </c>
      <c r="E223" s="108">
        <v>71</v>
      </c>
      <c r="F223" s="109">
        <v>0.9859154929577465</v>
      </c>
      <c r="G223" s="109">
        <v>0.78873239436619713</v>
      </c>
      <c r="H223" s="109">
        <v>0.971830985915493</v>
      </c>
      <c r="I223" s="108">
        <v>0</v>
      </c>
      <c r="J223" s="109" t="e">
        <v>#DIV/0!</v>
      </c>
      <c r="L223" s="111">
        <v>61</v>
      </c>
      <c r="M223" s="112">
        <v>0.93442622950819676</v>
      </c>
      <c r="N223" s="112">
        <v>0.90163934426229508</v>
      </c>
      <c r="O223" s="112">
        <v>0.93442622950819676</v>
      </c>
      <c r="P223" s="112">
        <v>0.91803278688524592</v>
      </c>
      <c r="Q223" s="112">
        <v>0.91803278688524592</v>
      </c>
      <c r="R223" s="111">
        <v>0</v>
      </c>
      <c r="S223" s="112" t="e">
        <v>#DIV/0!</v>
      </c>
      <c r="U223" s="108">
        <v>95</v>
      </c>
      <c r="V223" s="109">
        <v>0.94736842105263153</v>
      </c>
      <c r="W223" s="109">
        <v>0.93684210526315792</v>
      </c>
      <c r="X223" s="109">
        <v>0.94736842105263153</v>
      </c>
      <c r="Y223" s="109">
        <v>0.94736842105263153</v>
      </c>
      <c r="Z223" s="109">
        <v>0.93684210526315792</v>
      </c>
      <c r="AA223" s="109">
        <v>0.96842105263157896</v>
      </c>
      <c r="AB223" s="109">
        <v>0.91578947368421049</v>
      </c>
      <c r="AC223" s="109">
        <v>0.96842105263157896</v>
      </c>
      <c r="AD223" s="109">
        <v>0.9263157894736842</v>
      </c>
      <c r="AE223" s="109">
        <v>0.9263157894736842</v>
      </c>
      <c r="AH223">
        <v>0</v>
      </c>
      <c r="AI223">
        <v>0</v>
      </c>
      <c r="AJ223">
        <v>0</v>
      </c>
    </row>
    <row r="224" spans="1:36" x14ac:dyDescent="0.25">
      <c r="A224" t="s">
        <v>918</v>
      </c>
      <c r="B224" t="s">
        <v>919</v>
      </c>
      <c r="C224" t="s">
        <v>275</v>
      </c>
      <c r="D224" t="s">
        <v>276</v>
      </c>
      <c r="E224" s="108">
        <v>102</v>
      </c>
      <c r="F224" s="109">
        <v>0.96078431372549022</v>
      </c>
      <c r="G224" s="109">
        <v>0.80392156862745101</v>
      </c>
      <c r="H224" s="109">
        <v>0.94117647058823528</v>
      </c>
      <c r="I224" s="108">
        <v>0</v>
      </c>
      <c r="J224" s="109" t="e">
        <v>#DIV/0!</v>
      </c>
      <c r="L224" s="111">
        <v>98</v>
      </c>
      <c r="M224" s="112">
        <v>0.95918367346938771</v>
      </c>
      <c r="N224" s="112">
        <v>0.9285714285714286</v>
      </c>
      <c r="O224" s="112">
        <v>0.94897959183673475</v>
      </c>
      <c r="P224" s="112">
        <v>0.90816326530612246</v>
      </c>
      <c r="Q224" s="112">
        <v>0.88775510204081631</v>
      </c>
      <c r="R224" s="111">
        <v>0</v>
      </c>
      <c r="S224" s="112" t="e">
        <v>#DIV/0!</v>
      </c>
      <c r="U224" s="108">
        <v>104</v>
      </c>
      <c r="V224" s="109">
        <v>0.98076923076923073</v>
      </c>
      <c r="W224" s="109">
        <v>0.94230769230769229</v>
      </c>
      <c r="X224" s="109">
        <v>0.98076923076923073</v>
      </c>
      <c r="Y224" s="109">
        <v>0.98076923076923073</v>
      </c>
      <c r="Z224" s="109">
        <v>0.97115384615384615</v>
      </c>
      <c r="AA224" s="109">
        <v>0.98076923076923073</v>
      </c>
      <c r="AB224" s="109">
        <v>0.95192307692307687</v>
      </c>
      <c r="AC224" s="109">
        <v>0.96153846153846156</v>
      </c>
      <c r="AD224" s="109">
        <v>0.96153846153846156</v>
      </c>
      <c r="AE224" s="109">
        <v>0.92307692307692313</v>
      </c>
      <c r="AH224">
        <v>0</v>
      </c>
      <c r="AI224">
        <v>0</v>
      </c>
      <c r="AJ224">
        <v>0</v>
      </c>
    </row>
    <row r="225" spans="1:36" x14ac:dyDescent="0.25">
      <c r="A225" t="s">
        <v>1189</v>
      </c>
      <c r="B225" t="s">
        <v>1190</v>
      </c>
      <c r="C225" t="s">
        <v>275</v>
      </c>
      <c r="D225" t="s">
        <v>276</v>
      </c>
      <c r="E225" s="108">
        <v>49</v>
      </c>
      <c r="F225" s="109">
        <v>0.93877551020408168</v>
      </c>
      <c r="G225" s="109">
        <v>0.7142857142857143</v>
      </c>
      <c r="H225" s="109">
        <v>0.93877551020408168</v>
      </c>
      <c r="I225" s="108">
        <v>0</v>
      </c>
      <c r="J225" s="109" t="e">
        <v>#DIV/0!</v>
      </c>
      <c r="L225" s="111">
        <v>48</v>
      </c>
      <c r="M225" s="112">
        <v>0.97916666666666663</v>
      </c>
      <c r="N225" s="112">
        <v>0.9375</v>
      </c>
      <c r="O225" s="112">
        <v>0.95833333333333337</v>
      </c>
      <c r="P225" s="112">
        <v>0.91666666666666663</v>
      </c>
      <c r="Q225" s="112">
        <v>0.9375</v>
      </c>
      <c r="R225" s="111">
        <v>0</v>
      </c>
      <c r="S225" s="112" t="e">
        <v>#DIV/0!</v>
      </c>
      <c r="U225" s="108">
        <v>26</v>
      </c>
      <c r="V225" s="109">
        <v>0.96153846153846156</v>
      </c>
      <c r="W225" s="109">
        <v>0.84615384615384615</v>
      </c>
      <c r="X225" s="109">
        <v>0.96153846153846156</v>
      </c>
      <c r="Y225" s="109">
        <v>0.96153846153846156</v>
      </c>
      <c r="Z225" s="109">
        <v>0.92307692307692313</v>
      </c>
      <c r="AA225" s="109">
        <v>0.88461538461538458</v>
      </c>
      <c r="AB225" s="109">
        <v>0.88461538461538458</v>
      </c>
      <c r="AC225" s="109">
        <v>0.84615384615384615</v>
      </c>
      <c r="AD225" s="109">
        <v>0.84615384615384615</v>
      </c>
      <c r="AE225" s="109">
        <v>0.73076923076923073</v>
      </c>
      <c r="AH225">
        <v>0</v>
      </c>
      <c r="AI225">
        <v>0</v>
      </c>
      <c r="AJ225">
        <v>0</v>
      </c>
    </row>
    <row r="226" spans="1:36" x14ac:dyDescent="0.25">
      <c r="A226" t="s">
        <v>762</v>
      </c>
      <c r="B226" t="s">
        <v>763</v>
      </c>
      <c r="C226" t="s">
        <v>277</v>
      </c>
      <c r="D226" t="s">
        <v>278</v>
      </c>
      <c r="E226" s="108">
        <v>120</v>
      </c>
      <c r="F226" s="109">
        <v>0.98333333333333328</v>
      </c>
      <c r="G226" s="109">
        <v>0.8</v>
      </c>
      <c r="H226" s="109">
        <v>0.98333333333333328</v>
      </c>
      <c r="I226" s="108">
        <v>0</v>
      </c>
      <c r="J226" s="109" t="e">
        <v>#DIV/0!</v>
      </c>
      <c r="L226" s="111">
        <v>149</v>
      </c>
      <c r="M226" s="112">
        <v>0.96644295302013428</v>
      </c>
      <c r="N226" s="112">
        <v>0.95302013422818788</v>
      </c>
      <c r="O226" s="112">
        <v>0.95302013422818788</v>
      </c>
      <c r="P226" s="112">
        <v>0.93959731543624159</v>
      </c>
      <c r="Q226" s="112">
        <v>0.93288590604026844</v>
      </c>
      <c r="R226" s="111">
        <v>0</v>
      </c>
      <c r="S226" s="112" t="e">
        <v>#DIV/0!</v>
      </c>
      <c r="U226" s="108">
        <v>137</v>
      </c>
      <c r="V226" s="109">
        <v>0.96350364963503654</v>
      </c>
      <c r="W226" s="109">
        <v>0.93430656934306566</v>
      </c>
      <c r="X226" s="109">
        <v>0.96350364963503654</v>
      </c>
      <c r="Y226" s="109">
        <v>0.96350364963503654</v>
      </c>
      <c r="Z226" s="109">
        <v>0.95620437956204385</v>
      </c>
      <c r="AA226" s="109">
        <v>0.94890510948905105</v>
      </c>
      <c r="AB226" s="109">
        <v>0.96350364963503654</v>
      </c>
      <c r="AC226" s="109">
        <v>0.96350364963503654</v>
      </c>
      <c r="AD226" s="109">
        <v>0.95620437956204385</v>
      </c>
      <c r="AE226" s="109">
        <v>0.95620437956204385</v>
      </c>
      <c r="AH226">
        <v>1</v>
      </c>
      <c r="AI226">
        <v>1</v>
      </c>
      <c r="AJ226">
        <v>1</v>
      </c>
    </row>
    <row r="227" spans="1:36" x14ac:dyDescent="0.25">
      <c r="A227" t="s">
        <v>772</v>
      </c>
      <c r="B227" t="s">
        <v>773</v>
      </c>
      <c r="C227" t="s">
        <v>277</v>
      </c>
      <c r="D227" t="s">
        <v>278</v>
      </c>
      <c r="E227" s="108">
        <v>72</v>
      </c>
      <c r="F227" s="109">
        <v>0.97222222222222221</v>
      </c>
      <c r="G227" s="109">
        <v>0.68055555555555558</v>
      </c>
      <c r="H227" s="109">
        <v>0.97222222222222221</v>
      </c>
      <c r="I227" s="108">
        <v>0</v>
      </c>
      <c r="J227" s="109" t="e">
        <v>#DIV/0!</v>
      </c>
      <c r="L227" s="111">
        <v>61</v>
      </c>
      <c r="M227" s="112">
        <v>0.95081967213114749</v>
      </c>
      <c r="N227" s="112">
        <v>0.93442622950819676</v>
      </c>
      <c r="O227" s="112">
        <v>0.93442622950819676</v>
      </c>
      <c r="P227" s="112">
        <v>0.90163934426229508</v>
      </c>
      <c r="Q227" s="112">
        <v>0.93442622950819676</v>
      </c>
      <c r="R227" s="111">
        <v>0</v>
      </c>
      <c r="S227" s="112" t="e">
        <v>#DIV/0!</v>
      </c>
      <c r="U227" s="108">
        <v>50</v>
      </c>
      <c r="V227" s="109">
        <v>0.98</v>
      </c>
      <c r="W227" s="109">
        <v>0.9</v>
      </c>
      <c r="X227" s="109">
        <v>0.98</v>
      </c>
      <c r="Y227" s="109">
        <v>0.98</v>
      </c>
      <c r="Z227" s="109">
        <v>0.96</v>
      </c>
      <c r="AA227" s="109">
        <v>0.98</v>
      </c>
      <c r="AB227" s="109">
        <v>0.94</v>
      </c>
      <c r="AC227" s="109">
        <v>0.96</v>
      </c>
      <c r="AD227" s="109">
        <v>0.96</v>
      </c>
      <c r="AE227" s="109">
        <v>0.92</v>
      </c>
      <c r="AH227">
        <v>1</v>
      </c>
      <c r="AI227">
        <v>1</v>
      </c>
      <c r="AJ227">
        <v>1</v>
      </c>
    </row>
    <row r="228" spans="1:36" x14ac:dyDescent="0.25">
      <c r="A228" t="s">
        <v>782</v>
      </c>
      <c r="B228" t="s">
        <v>783</v>
      </c>
      <c r="C228" t="s">
        <v>277</v>
      </c>
      <c r="D228" t="s">
        <v>278</v>
      </c>
      <c r="E228" s="108">
        <v>85</v>
      </c>
      <c r="F228" s="109">
        <v>1</v>
      </c>
      <c r="G228" s="109">
        <v>0.87058823529411766</v>
      </c>
      <c r="H228" s="109">
        <v>1</v>
      </c>
      <c r="I228" s="108">
        <v>0</v>
      </c>
      <c r="J228" s="109" t="e">
        <v>#DIV/0!</v>
      </c>
      <c r="L228" s="111">
        <v>91</v>
      </c>
      <c r="M228" s="112">
        <v>1</v>
      </c>
      <c r="N228" s="112">
        <v>0.96703296703296704</v>
      </c>
      <c r="O228" s="112">
        <v>1</v>
      </c>
      <c r="P228" s="112">
        <v>0.97802197802197799</v>
      </c>
      <c r="Q228" s="112">
        <v>0.98901098901098905</v>
      </c>
      <c r="R228" s="111">
        <v>0</v>
      </c>
      <c r="S228" s="112" t="e">
        <v>#DIV/0!</v>
      </c>
      <c r="U228" s="108">
        <v>76</v>
      </c>
      <c r="V228" s="109">
        <v>0.98684210526315785</v>
      </c>
      <c r="W228" s="109">
        <v>0.97368421052631582</v>
      </c>
      <c r="X228" s="109">
        <v>0.98684210526315785</v>
      </c>
      <c r="Y228" s="109">
        <v>0.98684210526315785</v>
      </c>
      <c r="Z228" s="109">
        <v>0.98684210526315785</v>
      </c>
      <c r="AA228" s="109">
        <v>0.97368421052631582</v>
      </c>
      <c r="AB228" s="109">
        <v>0.97368421052631582</v>
      </c>
      <c r="AC228" s="109">
        <v>0.97368421052631582</v>
      </c>
      <c r="AD228" s="109">
        <v>0.98684210526315785</v>
      </c>
      <c r="AE228" s="109">
        <v>0.94736842105263153</v>
      </c>
      <c r="AH228">
        <v>1</v>
      </c>
      <c r="AI228">
        <v>1</v>
      </c>
      <c r="AJ228">
        <v>1</v>
      </c>
    </row>
    <row r="229" spans="1:36" x14ac:dyDescent="0.25">
      <c r="A229" t="s">
        <v>803</v>
      </c>
      <c r="B229" t="s">
        <v>804</v>
      </c>
      <c r="C229" t="s">
        <v>277</v>
      </c>
      <c r="D229" t="s">
        <v>278</v>
      </c>
      <c r="E229" s="108">
        <v>39</v>
      </c>
      <c r="F229" s="109">
        <v>0.97435897435897434</v>
      </c>
      <c r="G229" s="109">
        <v>0.87179487179487181</v>
      </c>
      <c r="H229" s="109">
        <v>0.97435897435897434</v>
      </c>
      <c r="I229" s="108">
        <v>0</v>
      </c>
      <c r="J229" s="109" t="e">
        <v>#DIV/0!</v>
      </c>
      <c r="L229" s="111">
        <v>36</v>
      </c>
      <c r="M229" s="112">
        <v>1</v>
      </c>
      <c r="N229" s="112">
        <v>0.94444444444444442</v>
      </c>
      <c r="O229" s="112">
        <v>1</v>
      </c>
      <c r="P229" s="112">
        <v>1</v>
      </c>
      <c r="Q229" s="112">
        <v>1</v>
      </c>
      <c r="R229" s="111">
        <v>0</v>
      </c>
      <c r="S229" s="112" t="e">
        <v>#DIV/0!</v>
      </c>
      <c r="U229" s="108">
        <v>56</v>
      </c>
      <c r="V229" s="109">
        <v>0.9821428571428571</v>
      </c>
      <c r="W229" s="109">
        <v>0.9107142857142857</v>
      </c>
      <c r="X229" s="109">
        <v>0.9821428571428571</v>
      </c>
      <c r="Y229" s="109">
        <v>0.9821428571428571</v>
      </c>
      <c r="Z229" s="109">
        <v>0.9821428571428571</v>
      </c>
      <c r="AA229" s="109">
        <v>0.9821428571428571</v>
      </c>
      <c r="AB229" s="109">
        <v>0.9464285714285714</v>
      </c>
      <c r="AC229" s="109">
        <v>0.8928571428571429</v>
      </c>
      <c r="AD229" s="109">
        <v>0.9821428571428571</v>
      </c>
      <c r="AE229" s="109">
        <v>0.9642857142857143</v>
      </c>
      <c r="AH229">
        <v>1</v>
      </c>
      <c r="AI229">
        <v>1</v>
      </c>
      <c r="AJ229">
        <v>1</v>
      </c>
    </row>
    <row r="230" spans="1:36" x14ac:dyDescent="0.25">
      <c r="A230" t="s">
        <v>820</v>
      </c>
      <c r="B230" t="s">
        <v>821</v>
      </c>
      <c r="C230" t="s">
        <v>277</v>
      </c>
      <c r="D230" t="s">
        <v>278</v>
      </c>
      <c r="E230" s="108">
        <v>94</v>
      </c>
      <c r="F230" s="109">
        <v>0.95744680851063835</v>
      </c>
      <c r="G230" s="109">
        <v>0.80851063829787229</v>
      </c>
      <c r="H230" s="109">
        <v>0.94680851063829785</v>
      </c>
      <c r="I230" s="108">
        <v>0</v>
      </c>
      <c r="J230" s="109" t="e">
        <v>#DIV/0!</v>
      </c>
      <c r="L230" s="111">
        <v>86</v>
      </c>
      <c r="M230" s="112">
        <v>1</v>
      </c>
      <c r="N230" s="112">
        <v>0.96511627906976749</v>
      </c>
      <c r="O230" s="112">
        <v>0.95348837209302328</v>
      </c>
      <c r="P230" s="112">
        <v>0.95348837209302328</v>
      </c>
      <c r="Q230" s="112">
        <v>0.93023255813953487</v>
      </c>
      <c r="R230" s="111">
        <v>0</v>
      </c>
      <c r="S230" s="112" t="e">
        <v>#DIV/0!</v>
      </c>
      <c r="U230" s="108">
        <v>87</v>
      </c>
      <c r="V230" s="109">
        <v>0.9885057471264368</v>
      </c>
      <c r="W230" s="109">
        <v>0.87356321839080464</v>
      </c>
      <c r="X230" s="109">
        <v>0.9885057471264368</v>
      </c>
      <c r="Y230" s="109">
        <v>0.9885057471264368</v>
      </c>
      <c r="Z230" s="109">
        <v>0.96551724137931039</v>
      </c>
      <c r="AA230" s="109">
        <v>0.97701149425287359</v>
      </c>
      <c r="AB230" s="109">
        <v>0.9885057471264368</v>
      </c>
      <c r="AC230" s="109">
        <v>0.97701149425287359</v>
      </c>
      <c r="AD230" s="109">
        <v>0.95402298850574707</v>
      </c>
      <c r="AE230" s="109">
        <v>0.87356321839080464</v>
      </c>
      <c r="AH230">
        <v>1</v>
      </c>
      <c r="AI230">
        <v>1</v>
      </c>
      <c r="AJ230">
        <v>1</v>
      </c>
    </row>
    <row r="231" spans="1:36" x14ac:dyDescent="0.25">
      <c r="A231" t="s">
        <v>842</v>
      </c>
      <c r="B231" t="s">
        <v>843</v>
      </c>
      <c r="C231" t="s">
        <v>277</v>
      </c>
      <c r="D231" t="s">
        <v>278</v>
      </c>
      <c r="E231" s="108">
        <v>160</v>
      </c>
      <c r="F231" s="109">
        <v>0.92500000000000004</v>
      </c>
      <c r="G231" s="109">
        <v>0.63124999999999998</v>
      </c>
      <c r="H231" s="109">
        <v>0.93125000000000002</v>
      </c>
      <c r="I231" s="108">
        <v>0</v>
      </c>
      <c r="J231" s="109" t="e">
        <v>#DIV/0!</v>
      </c>
      <c r="L231" s="111">
        <v>139</v>
      </c>
      <c r="M231" s="112">
        <v>0.95683453237410077</v>
      </c>
      <c r="N231" s="112">
        <v>0.93525179856115104</v>
      </c>
      <c r="O231" s="112">
        <v>0.94244604316546765</v>
      </c>
      <c r="P231" s="112">
        <v>0.90647482014388492</v>
      </c>
      <c r="Q231" s="112">
        <v>0.8920863309352518</v>
      </c>
      <c r="R231" s="111">
        <v>0</v>
      </c>
      <c r="S231" s="112" t="e">
        <v>#DIV/0!</v>
      </c>
      <c r="U231" s="108">
        <v>128</v>
      </c>
      <c r="V231" s="109">
        <v>0.9609375</v>
      </c>
      <c r="W231" s="109">
        <v>0.90625</v>
      </c>
      <c r="X231" s="109">
        <v>0.9609375</v>
      </c>
      <c r="Y231" s="109">
        <v>0.9609375</v>
      </c>
      <c r="Z231" s="109">
        <v>0.9296875</v>
      </c>
      <c r="AA231" s="109">
        <v>0.9453125</v>
      </c>
      <c r="AB231" s="109">
        <v>0.9453125</v>
      </c>
      <c r="AC231" s="109">
        <v>0.921875</v>
      </c>
      <c r="AD231" s="109">
        <v>0.9296875</v>
      </c>
      <c r="AE231" s="109">
        <v>0.875</v>
      </c>
      <c r="AH231">
        <v>1</v>
      </c>
      <c r="AI231">
        <v>1</v>
      </c>
      <c r="AJ231">
        <v>1</v>
      </c>
    </row>
    <row r="232" spans="1:36" x14ac:dyDescent="0.25">
      <c r="A232" t="s">
        <v>844</v>
      </c>
      <c r="B232" t="s">
        <v>845</v>
      </c>
      <c r="C232" t="s">
        <v>277</v>
      </c>
      <c r="D232" t="s">
        <v>278</v>
      </c>
      <c r="E232" s="108">
        <v>73</v>
      </c>
      <c r="F232" s="109">
        <v>0.95890410958904104</v>
      </c>
      <c r="G232" s="109">
        <v>0.83561643835616439</v>
      </c>
      <c r="H232" s="109">
        <v>0.9452054794520548</v>
      </c>
      <c r="I232" s="108">
        <v>0</v>
      </c>
      <c r="J232" s="109" t="e">
        <v>#DIV/0!</v>
      </c>
      <c r="L232" s="111">
        <v>93</v>
      </c>
      <c r="M232" s="112">
        <v>0.967741935483871</v>
      </c>
      <c r="N232" s="112">
        <v>0.94623655913978499</v>
      </c>
      <c r="O232" s="112">
        <v>0.94623655913978499</v>
      </c>
      <c r="P232" s="112">
        <v>0.93548387096774188</v>
      </c>
      <c r="Q232" s="112">
        <v>0.93548387096774188</v>
      </c>
      <c r="R232" s="111">
        <v>0</v>
      </c>
      <c r="S232" s="112" t="e">
        <v>#DIV/0!</v>
      </c>
      <c r="U232" s="108">
        <v>74</v>
      </c>
      <c r="V232" s="109">
        <v>0.94594594594594594</v>
      </c>
      <c r="W232" s="109">
        <v>0.79729729729729726</v>
      </c>
      <c r="X232" s="109">
        <v>0.94594594594594594</v>
      </c>
      <c r="Y232" s="109">
        <v>0.94594594594594594</v>
      </c>
      <c r="Z232" s="109">
        <v>0.91891891891891897</v>
      </c>
      <c r="AA232" s="109">
        <v>0.95945945945945943</v>
      </c>
      <c r="AB232" s="109">
        <v>0.94594594594594594</v>
      </c>
      <c r="AC232" s="109">
        <v>0.8783783783783784</v>
      </c>
      <c r="AD232" s="109">
        <v>0.94594594594594594</v>
      </c>
      <c r="AE232" s="109">
        <v>0.89189189189189189</v>
      </c>
      <c r="AH232">
        <v>1</v>
      </c>
      <c r="AI232">
        <v>1</v>
      </c>
      <c r="AJ232">
        <v>1</v>
      </c>
    </row>
    <row r="233" spans="1:36" x14ac:dyDescent="0.25">
      <c r="A233" t="s">
        <v>854</v>
      </c>
      <c r="B233" t="s">
        <v>855</v>
      </c>
      <c r="C233" t="s">
        <v>277</v>
      </c>
      <c r="D233" t="s">
        <v>278</v>
      </c>
      <c r="E233" s="108">
        <v>51</v>
      </c>
      <c r="F233" s="109">
        <v>0.96078431372549022</v>
      </c>
      <c r="G233" s="109">
        <v>0.74509803921568629</v>
      </c>
      <c r="H233" s="109">
        <v>0.96078431372549022</v>
      </c>
      <c r="I233" s="108">
        <v>0</v>
      </c>
      <c r="J233" s="109" t="e">
        <v>#DIV/0!</v>
      </c>
      <c r="L233" s="111">
        <v>61</v>
      </c>
      <c r="M233" s="112">
        <v>0.98360655737704916</v>
      </c>
      <c r="N233" s="112">
        <v>0.95081967213114749</v>
      </c>
      <c r="O233" s="112">
        <v>0.96721311475409832</v>
      </c>
      <c r="P233" s="112">
        <v>0.95081967213114749</v>
      </c>
      <c r="Q233" s="112">
        <v>0.96721311475409832</v>
      </c>
      <c r="R233" s="111">
        <v>0</v>
      </c>
      <c r="S233" s="112" t="e">
        <v>#DIV/0!</v>
      </c>
      <c r="U233" s="108">
        <v>59</v>
      </c>
      <c r="V233" s="109">
        <v>1</v>
      </c>
      <c r="W233" s="109">
        <v>0.89830508474576276</v>
      </c>
      <c r="X233" s="109">
        <v>1</v>
      </c>
      <c r="Y233" s="109">
        <v>1</v>
      </c>
      <c r="Z233" s="109">
        <v>1</v>
      </c>
      <c r="AA233" s="109">
        <v>0.98305084745762716</v>
      </c>
      <c r="AB233" s="109">
        <v>0.96610169491525422</v>
      </c>
      <c r="AC233" s="109">
        <v>0.98305084745762716</v>
      </c>
      <c r="AD233" s="109">
        <v>0.98305084745762716</v>
      </c>
      <c r="AE233" s="109">
        <v>0.96610169491525422</v>
      </c>
      <c r="AH233">
        <v>1</v>
      </c>
      <c r="AI233">
        <v>1</v>
      </c>
      <c r="AJ233">
        <v>1</v>
      </c>
    </row>
    <row r="234" spans="1:36" x14ac:dyDescent="0.25">
      <c r="A234" t="s">
        <v>859</v>
      </c>
      <c r="B234" t="s">
        <v>860</v>
      </c>
      <c r="C234" t="s">
        <v>277</v>
      </c>
      <c r="D234" t="s">
        <v>278</v>
      </c>
      <c r="E234" s="108">
        <v>136</v>
      </c>
      <c r="F234" s="109">
        <v>0.9779411764705882</v>
      </c>
      <c r="G234" s="109">
        <v>0.75</v>
      </c>
      <c r="H234" s="109">
        <v>0.9779411764705882</v>
      </c>
      <c r="I234" s="108">
        <v>0</v>
      </c>
      <c r="J234" s="109" t="e">
        <v>#DIV/0!</v>
      </c>
      <c r="L234" s="111">
        <v>113</v>
      </c>
      <c r="M234" s="112">
        <v>0.96460176991150437</v>
      </c>
      <c r="N234" s="112">
        <v>0.92920353982300885</v>
      </c>
      <c r="O234" s="112">
        <v>0.93805309734513276</v>
      </c>
      <c r="P234" s="112">
        <v>0.96460176991150437</v>
      </c>
      <c r="Q234" s="112">
        <v>0.97345132743362828</v>
      </c>
      <c r="R234" s="111">
        <v>0</v>
      </c>
      <c r="S234" s="112" t="e">
        <v>#DIV/0!</v>
      </c>
      <c r="U234" s="108">
        <v>122</v>
      </c>
      <c r="V234" s="109">
        <v>0.96721311475409832</v>
      </c>
      <c r="W234" s="109">
        <v>0.94262295081967218</v>
      </c>
      <c r="X234" s="109">
        <v>0.96721311475409832</v>
      </c>
      <c r="Y234" s="109">
        <v>0.96721311475409832</v>
      </c>
      <c r="Z234" s="109">
        <v>0.96721311475409832</v>
      </c>
      <c r="AA234" s="109">
        <v>0.95081967213114749</v>
      </c>
      <c r="AB234" s="109">
        <v>0.95901639344262291</v>
      </c>
      <c r="AC234" s="109">
        <v>0.94262295081967218</v>
      </c>
      <c r="AD234" s="109">
        <v>0.96721311475409832</v>
      </c>
      <c r="AE234" s="109">
        <v>0.95081967213114749</v>
      </c>
      <c r="AH234">
        <v>1</v>
      </c>
      <c r="AI234">
        <v>1</v>
      </c>
      <c r="AJ234">
        <v>1</v>
      </c>
    </row>
    <row r="235" spans="1:36" x14ac:dyDescent="0.25">
      <c r="A235" t="s">
        <v>867</v>
      </c>
      <c r="B235" t="s">
        <v>759</v>
      </c>
      <c r="C235" t="s">
        <v>277</v>
      </c>
      <c r="D235" t="s">
        <v>278</v>
      </c>
      <c r="E235" s="108">
        <v>74</v>
      </c>
      <c r="F235" s="109">
        <v>0.98648648648648651</v>
      </c>
      <c r="G235" s="109">
        <v>0.70270270270270274</v>
      </c>
      <c r="H235" s="109">
        <v>0.98648648648648651</v>
      </c>
      <c r="I235" s="108">
        <v>0</v>
      </c>
      <c r="J235" s="109" t="e">
        <v>#DIV/0!</v>
      </c>
      <c r="L235" s="111">
        <v>65</v>
      </c>
      <c r="M235" s="112">
        <v>1</v>
      </c>
      <c r="N235" s="112">
        <v>0.93846153846153846</v>
      </c>
      <c r="O235" s="112">
        <v>1</v>
      </c>
      <c r="P235" s="112">
        <v>0.98461538461538467</v>
      </c>
      <c r="Q235" s="112">
        <v>0.96923076923076923</v>
      </c>
      <c r="R235" s="111">
        <v>0</v>
      </c>
      <c r="S235" s="112" t="e">
        <v>#DIV/0!</v>
      </c>
      <c r="U235" s="108">
        <v>80</v>
      </c>
      <c r="V235" s="109">
        <v>0.97499999999999998</v>
      </c>
      <c r="W235" s="109">
        <v>0.96250000000000002</v>
      </c>
      <c r="X235" s="109">
        <v>0.97499999999999998</v>
      </c>
      <c r="Y235" s="109">
        <v>0.97499999999999998</v>
      </c>
      <c r="Z235" s="109">
        <v>0.95</v>
      </c>
      <c r="AA235" s="109">
        <v>0.95</v>
      </c>
      <c r="AB235" s="109">
        <v>0.96250000000000002</v>
      </c>
      <c r="AC235" s="109">
        <v>0.95</v>
      </c>
      <c r="AD235" s="109">
        <v>0.9375</v>
      </c>
      <c r="AE235" s="109">
        <v>0.92500000000000004</v>
      </c>
      <c r="AH235">
        <v>1</v>
      </c>
      <c r="AI235">
        <v>1</v>
      </c>
      <c r="AJ235">
        <v>1</v>
      </c>
    </row>
    <row r="236" spans="1:36" x14ac:dyDescent="0.25">
      <c r="A236" t="s">
        <v>893</v>
      </c>
      <c r="B236" t="s">
        <v>771</v>
      </c>
      <c r="C236" t="s">
        <v>277</v>
      </c>
      <c r="D236" t="s">
        <v>278</v>
      </c>
      <c r="E236" s="108">
        <v>27</v>
      </c>
      <c r="F236" s="109">
        <v>0.96296296296296291</v>
      </c>
      <c r="G236" s="109">
        <v>0.7407407407407407</v>
      </c>
      <c r="H236" s="109">
        <v>0.96296296296296291</v>
      </c>
      <c r="I236" s="108">
        <v>0</v>
      </c>
      <c r="J236" s="109" t="e">
        <v>#DIV/0!</v>
      </c>
      <c r="L236" s="111">
        <v>21</v>
      </c>
      <c r="M236" s="112">
        <v>0.95238095238095233</v>
      </c>
      <c r="N236" s="112">
        <v>0.95238095238095233</v>
      </c>
      <c r="O236" s="112">
        <v>0.95238095238095233</v>
      </c>
      <c r="P236" s="112">
        <v>0.95238095238095233</v>
      </c>
      <c r="Q236" s="112">
        <v>0.95238095238095233</v>
      </c>
      <c r="R236" s="111">
        <v>0</v>
      </c>
      <c r="S236" s="112" t="e">
        <v>#DIV/0!</v>
      </c>
      <c r="U236" s="108">
        <v>26</v>
      </c>
      <c r="V236" s="109">
        <v>1</v>
      </c>
      <c r="W236" s="109">
        <v>0.92307692307692313</v>
      </c>
      <c r="X236" s="109">
        <v>1</v>
      </c>
      <c r="Y236" s="109">
        <v>1</v>
      </c>
      <c r="Z236" s="109">
        <v>0.96153846153846156</v>
      </c>
      <c r="AA236" s="109">
        <v>0.96153846153846156</v>
      </c>
      <c r="AB236" s="109">
        <v>0.96153846153846156</v>
      </c>
      <c r="AC236" s="109">
        <v>0.96153846153846156</v>
      </c>
      <c r="AD236" s="109">
        <v>0.92307692307692313</v>
      </c>
      <c r="AE236" s="109">
        <v>0.88461538461538458</v>
      </c>
      <c r="AH236">
        <v>1</v>
      </c>
      <c r="AI236">
        <v>1</v>
      </c>
      <c r="AJ236">
        <v>1</v>
      </c>
    </row>
    <row r="237" spans="1:36" x14ac:dyDescent="0.25">
      <c r="A237" t="s">
        <v>909</v>
      </c>
      <c r="B237" t="s">
        <v>910</v>
      </c>
      <c r="C237" t="s">
        <v>277</v>
      </c>
      <c r="D237" t="s">
        <v>278</v>
      </c>
      <c r="E237" s="108">
        <v>22</v>
      </c>
      <c r="F237" s="109">
        <v>1</v>
      </c>
      <c r="G237" s="109">
        <v>0.86363636363636365</v>
      </c>
      <c r="H237" s="109">
        <v>1</v>
      </c>
      <c r="I237" s="108">
        <v>0</v>
      </c>
      <c r="J237" s="109" t="e">
        <v>#DIV/0!</v>
      </c>
      <c r="L237" s="111">
        <v>14</v>
      </c>
      <c r="M237" s="112">
        <v>1</v>
      </c>
      <c r="N237" s="112">
        <v>1</v>
      </c>
      <c r="O237" s="112">
        <v>1</v>
      </c>
      <c r="P237" s="112">
        <v>0.9285714285714286</v>
      </c>
      <c r="Q237" s="112">
        <v>1</v>
      </c>
      <c r="R237" s="111">
        <v>0</v>
      </c>
      <c r="S237" s="112" t="e">
        <v>#DIV/0!</v>
      </c>
      <c r="U237" s="108">
        <v>26</v>
      </c>
      <c r="V237" s="109">
        <v>0.92307692307692313</v>
      </c>
      <c r="W237" s="109">
        <v>0.88461538461538458</v>
      </c>
      <c r="X237" s="109">
        <v>0.92307692307692313</v>
      </c>
      <c r="Y237" s="109">
        <v>0.92307692307692313</v>
      </c>
      <c r="Z237" s="109">
        <v>0.92307692307692313</v>
      </c>
      <c r="AA237" s="109">
        <v>0.92307692307692313</v>
      </c>
      <c r="AB237" s="109">
        <v>0.96153846153846156</v>
      </c>
      <c r="AC237" s="109">
        <v>0.88461538461538458</v>
      </c>
      <c r="AD237" s="109">
        <v>0.92307692307692313</v>
      </c>
      <c r="AE237" s="109">
        <v>0.92307692307692313</v>
      </c>
      <c r="AH237">
        <v>1</v>
      </c>
      <c r="AI237">
        <v>1</v>
      </c>
      <c r="AJ237">
        <v>1</v>
      </c>
    </row>
    <row r="238" spans="1:36" x14ac:dyDescent="0.25">
      <c r="E238" s="108"/>
      <c r="F238" s="109"/>
      <c r="G238" s="109"/>
      <c r="H238" s="109"/>
      <c r="I238" s="110"/>
      <c r="J238" s="109"/>
      <c r="L238" s="111"/>
      <c r="M238" s="112"/>
      <c r="N238" s="112"/>
      <c r="O238" s="112"/>
      <c r="P238" s="112"/>
      <c r="Q238" s="112"/>
      <c r="R238" s="113"/>
      <c r="S238" s="112"/>
      <c r="U238" s="108"/>
      <c r="V238" s="109"/>
      <c r="W238" s="109"/>
      <c r="X238" s="109"/>
      <c r="Y238" s="109"/>
      <c r="Z238" s="109"/>
      <c r="AA238" s="109"/>
      <c r="AB238" s="109"/>
      <c r="AC238" s="109"/>
      <c r="AD238" s="109"/>
      <c r="AE238" s="109"/>
      <c r="AH238" t="e">
        <v>#N/A</v>
      </c>
      <c r="AI238" t="e">
        <v>#N/A</v>
      </c>
      <c r="AJ238" t="e">
        <v>#N/A</v>
      </c>
    </row>
    <row r="239" spans="1:36" x14ac:dyDescent="0.25">
      <c r="E239" s="108"/>
      <c r="F239" s="109"/>
      <c r="G239" s="109"/>
      <c r="H239" s="109"/>
      <c r="I239" s="110"/>
      <c r="J239" s="109"/>
      <c r="L239" s="111"/>
      <c r="M239" s="112"/>
      <c r="N239" s="112"/>
      <c r="O239" s="112"/>
      <c r="P239" s="112"/>
      <c r="Q239" s="112"/>
      <c r="R239" s="113"/>
      <c r="S239" s="112"/>
      <c r="U239" s="108"/>
      <c r="V239" s="109"/>
      <c r="W239" s="109"/>
      <c r="X239" s="109"/>
      <c r="Y239" s="109"/>
      <c r="Z239" s="109"/>
      <c r="AA239" s="109"/>
      <c r="AB239" s="109"/>
      <c r="AC239" s="109"/>
      <c r="AD239" s="109"/>
      <c r="AE239" s="109"/>
      <c r="AH239" t="e">
        <v>#N/A</v>
      </c>
      <c r="AI239" t="e">
        <v>#N/A</v>
      </c>
      <c r="AJ239" t="e">
        <v>#N/A</v>
      </c>
    </row>
    <row r="240" spans="1:36" x14ac:dyDescent="0.25">
      <c r="E240" s="108"/>
      <c r="F240" s="109"/>
      <c r="G240" s="109"/>
      <c r="H240" s="109"/>
      <c r="I240" s="110"/>
      <c r="J240" s="109"/>
      <c r="L240" s="111"/>
      <c r="M240" s="112"/>
      <c r="N240" s="112"/>
      <c r="O240" s="112"/>
      <c r="P240" s="112"/>
      <c r="Q240" s="112"/>
      <c r="R240" s="113"/>
      <c r="S240" s="112"/>
      <c r="U240" s="108"/>
      <c r="V240" s="109"/>
      <c r="W240" s="109"/>
      <c r="X240" s="109"/>
      <c r="Y240" s="109"/>
      <c r="Z240" s="109"/>
      <c r="AA240" s="109"/>
      <c r="AB240" s="109"/>
      <c r="AC240" s="109"/>
      <c r="AD240" s="109"/>
      <c r="AE240" s="109"/>
      <c r="AH240" t="e">
        <v>#N/A</v>
      </c>
      <c r="AI240" t="e">
        <v>#N/A</v>
      </c>
      <c r="AJ240" t="e">
        <v>#N/A</v>
      </c>
    </row>
    <row r="241" spans="5:36" x14ac:dyDescent="0.25">
      <c r="E241" s="108"/>
      <c r="F241" s="109"/>
      <c r="G241" s="109"/>
      <c r="H241" s="109"/>
      <c r="I241" s="110"/>
      <c r="J241" s="109"/>
      <c r="L241" s="111"/>
      <c r="M241" s="112"/>
      <c r="N241" s="112"/>
      <c r="O241" s="112"/>
      <c r="P241" s="112"/>
      <c r="Q241" s="112"/>
      <c r="R241" s="113"/>
      <c r="S241" s="112"/>
      <c r="U241" s="108"/>
      <c r="V241" s="109"/>
      <c r="W241" s="109"/>
      <c r="X241" s="109"/>
      <c r="Y241" s="109"/>
      <c r="Z241" s="109"/>
      <c r="AA241" s="109"/>
      <c r="AB241" s="109"/>
      <c r="AC241" s="109"/>
      <c r="AD241" s="109"/>
      <c r="AE241" s="109"/>
      <c r="AH241" t="e">
        <v>#N/A</v>
      </c>
      <c r="AI241" t="e">
        <v>#N/A</v>
      </c>
      <c r="AJ241" t="e">
        <v>#N/A</v>
      </c>
    </row>
    <row r="242" spans="5:36" x14ac:dyDescent="0.25">
      <c r="E242" s="108"/>
      <c r="F242" s="109"/>
      <c r="G242" s="109"/>
      <c r="H242" s="109"/>
      <c r="I242" s="110"/>
      <c r="J242" s="109"/>
      <c r="L242" s="111"/>
      <c r="M242" s="112"/>
      <c r="N242" s="112"/>
      <c r="O242" s="112"/>
      <c r="P242" s="112"/>
      <c r="Q242" s="112"/>
      <c r="R242" s="113"/>
      <c r="S242" s="112"/>
      <c r="U242" s="108"/>
      <c r="V242" s="109"/>
      <c r="W242" s="109"/>
      <c r="X242" s="109"/>
      <c r="Y242" s="109"/>
      <c r="Z242" s="109"/>
      <c r="AA242" s="109"/>
      <c r="AB242" s="109"/>
      <c r="AC242" s="109"/>
      <c r="AD242" s="109"/>
      <c r="AE242" s="109"/>
      <c r="AH242" t="e">
        <v>#N/A</v>
      </c>
      <c r="AI242" t="e">
        <v>#N/A</v>
      </c>
      <c r="AJ242" t="e">
        <v>#N/A</v>
      </c>
    </row>
    <row r="243" spans="5:36" x14ac:dyDescent="0.25">
      <c r="E243" s="108"/>
      <c r="F243" s="109"/>
      <c r="G243" s="109"/>
      <c r="H243" s="109"/>
      <c r="I243" s="110"/>
      <c r="J243" s="109"/>
      <c r="L243" s="111"/>
      <c r="M243" s="112"/>
      <c r="N243" s="112"/>
      <c r="O243" s="112"/>
      <c r="P243" s="112"/>
      <c r="Q243" s="112"/>
      <c r="R243" s="113"/>
      <c r="S243" s="112"/>
      <c r="U243" s="108"/>
      <c r="V243" s="109"/>
      <c r="W243" s="109"/>
      <c r="X243" s="109"/>
      <c r="Y243" s="109"/>
      <c r="Z243" s="109"/>
      <c r="AA243" s="109"/>
      <c r="AB243" s="109"/>
      <c r="AC243" s="109"/>
      <c r="AD243" s="109"/>
      <c r="AE243" s="109"/>
      <c r="AH243" t="e">
        <v>#N/A</v>
      </c>
      <c r="AI243" t="e">
        <v>#N/A</v>
      </c>
      <c r="AJ243" t="e">
        <v>#N/A</v>
      </c>
    </row>
    <row r="244" spans="5:36" x14ac:dyDescent="0.25">
      <c r="E244" s="108"/>
      <c r="F244" s="109"/>
      <c r="G244" s="109"/>
      <c r="H244" s="109"/>
      <c r="I244" s="110"/>
      <c r="J244" s="109"/>
      <c r="L244" s="111"/>
      <c r="M244" s="112"/>
      <c r="N244" s="112"/>
      <c r="O244" s="112"/>
      <c r="P244" s="112"/>
      <c r="Q244" s="112"/>
      <c r="R244" s="113"/>
      <c r="S244" s="112"/>
      <c r="U244" s="108"/>
      <c r="V244" s="109"/>
      <c r="W244" s="109"/>
      <c r="X244" s="109"/>
      <c r="Y244" s="109"/>
      <c r="Z244" s="109"/>
      <c r="AA244" s="109"/>
      <c r="AB244" s="109"/>
      <c r="AC244" s="109"/>
      <c r="AD244" s="109"/>
      <c r="AE244" s="109"/>
      <c r="AH244" t="e">
        <v>#N/A</v>
      </c>
      <c r="AI244" t="e">
        <v>#N/A</v>
      </c>
      <c r="AJ244" t="e">
        <v>#N/A</v>
      </c>
    </row>
    <row r="245" spans="5:36" x14ac:dyDescent="0.25">
      <c r="E245" s="108"/>
      <c r="F245" s="109"/>
      <c r="G245" s="109"/>
      <c r="H245" s="109"/>
      <c r="I245" s="110"/>
      <c r="J245" s="109"/>
      <c r="L245" s="111"/>
      <c r="M245" s="112"/>
      <c r="N245" s="112"/>
      <c r="O245" s="112"/>
      <c r="P245" s="112"/>
      <c r="Q245" s="112"/>
      <c r="R245" s="113"/>
      <c r="S245" s="112"/>
      <c r="U245" s="108"/>
      <c r="V245" s="109"/>
      <c r="W245" s="109"/>
      <c r="X245" s="109"/>
      <c r="Y245" s="109"/>
      <c r="Z245" s="109"/>
      <c r="AA245" s="109"/>
      <c r="AB245" s="109"/>
      <c r="AC245" s="109"/>
      <c r="AD245" s="109"/>
      <c r="AE245" s="109"/>
      <c r="AH245" t="e">
        <v>#N/A</v>
      </c>
      <c r="AI245" t="e">
        <v>#N/A</v>
      </c>
      <c r="AJ245" t="e">
        <v>#N/A</v>
      </c>
    </row>
    <row r="246" spans="5:36" x14ac:dyDescent="0.25">
      <c r="E246" s="108"/>
      <c r="F246" s="109"/>
      <c r="G246" s="109"/>
      <c r="H246" s="109"/>
      <c r="I246" s="110"/>
      <c r="J246" s="109"/>
      <c r="L246" s="111"/>
      <c r="M246" s="112"/>
      <c r="N246" s="112"/>
      <c r="O246" s="112"/>
      <c r="P246" s="112"/>
      <c r="Q246" s="112"/>
      <c r="R246" s="113"/>
      <c r="S246" s="112"/>
      <c r="U246" s="108"/>
      <c r="V246" s="109"/>
      <c r="W246" s="109"/>
      <c r="X246" s="109"/>
      <c r="Y246" s="109"/>
      <c r="Z246" s="109"/>
      <c r="AA246" s="109"/>
      <c r="AB246" s="109"/>
      <c r="AC246" s="109"/>
      <c r="AD246" s="109"/>
      <c r="AE246" s="109"/>
      <c r="AH246" t="e">
        <v>#N/A</v>
      </c>
      <c r="AI246" t="e">
        <v>#N/A</v>
      </c>
      <c r="AJ246" t="e">
        <v>#N/A</v>
      </c>
    </row>
    <row r="247" spans="5:36" x14ac:dyDescent="0.25">
      <c r="E247" s="108"/>
      <c r="F247" s="109"/>
      <c r="G247" s="109"/>
      <c r="H247" s="109"/>
      <c r="I247" s="110"/>
      <c r="J247" s="109"/>
      <c r="L247" s="111"/>
      <c r="M247" s="112"/>
      <c r="N247" s="112"/>
      <c r="O247" s="112"/>
      <c r="P247" s="112"/>
      <c r="Q247" s="112"/>
      <c r="R247" s="113"/>
      <c r="S247" s="112"/>
      <c r="U247" s="108"/>
      <c r="V247" s="109"/>
      <c r="W247" s="109"/>
      <c r="X247" s="109"/>
      <c r="Y247" s="109"/>
      <c r="Z247" s="109"/>
      <c r="AA247" s="109"/>
      <c r="AB247" s="109"/>
      <c r="AC247" s="109"/>
      <c r="AD247" s="109"/>
      <c r="AE247" s="109"/>
      <c r="AH247" t="e">
        <v>#N/A</v>
      </c>
      <c r="AI247" t="e">
        <v>#N/A</v>
      </c>
      <c r="AJ247" t="e">
        <v>#N/A</v>
      </c>
    </row>
    <row r="248" spans="5:36" x14ac:dyDescent="0.25">
      <c r="E248" s="108"/>
      <c r="F248" s="109"/>
      <c r="G248" s="109"/>
      <c r="H248" s="109"/>
      <c r="I248" s="110"/>
      <c r="J248" s="109"/>
      <c r="L248" s="111"/>
      <c r="M248" s="112"/>
      <c r="N248" s="112"/>
      <c r="O248" s="112"/>
      <c r="P248" s="112"/>
      <c r="Q248" s="112"/>
      <c r="R248" s="113"/>
      <c r="S248" s="112"/>
      <c r="U248" s="108"/>
      <c r="V248" s="109"/>
      <c r="W248" s="109"/>
      <c r="X248" s="109"/>
      <c r="Y248" s="109"/>
      <c r="Z248" s="109"/>
      <c r="AA248" s="109"/>
      <c r="AB248" s="109"/>
      <c r="AC248" s="109"/>
      <c r="AD248" s="109"/>
      <c r="AE248" s="109"/>
      <c r="AH248" t="e">
        <v>#N/A</v>
      </c>
      <c r="AI248" t="e">
        <v>#N/A</v>
      </c>
      <c r="AJ248" t="e">
        <v>#N/A</v>
      </c>
    </row>
    <row r="249" spans="5:36" x14ac:dyDescent="0.25">
      <c r="E249" s="108"/>
      <c r="F249" s="109"/>
      <c r="G249" s="109"/>
      <c r="H249" s="109"/>
      <c r="I249" s="110"/>
      <c r="J249" s="109"/>
      <c r="L249" s="111"/>
      <c r="M249" s="112"/>
      <c r="N249" s="112"/>
      <c r="O249" s="112"/>
      <c r="P249" s="112"/>
      <c r="Q249" s="112"/>
      <c r="R249" s="113"/>
      <c r="S249" s="112"/>
      <c r="U249" s="108"/>
      <c r="V249" s="109"/>
      <c r="W249" s="109"/>
      <c r="X249" s="109"/>
      <c r="Y249" s="109"/>
      <c r="Z249" s="109"/>
      <c r="AA249" s="109"/>
      <c r="AB249" s="109"/>
      <c r="AC249" s="109"/>
      <c r="AD249" s="109"/>
      <c r="AE249" s="109"/>
      <c r="AH249" t="e">
        <v>#N/A</v>
      </c>
      <c r="AI249" t="e">
        <v>#N/A</v>
      </c>
      <c r="AJ249" t="e">
        <v>#N/A</v>
      </c>
    </row>
    <row r="250" spans="5:36" x14ac:dyDescent="0.25">
      <c r="E250" s="108"/>
      <c r="F250" s="109"/>
      <c r="G250" s="109"/>
      <c r="H250" s="109"/>
      <c r="I250" s="110"/>
      <c r="J250" s="109"/>
      <c r="L250" s="111"/>
      <c r="M250" s="112"/>
      <c r="N250" s="112"/>
      <c r="O250" s="112"/>
      <c r="P250" s="112"/>
      <c r="Q250" s="112"/>
      <c r="R250" s="113"/>
      <c r="S250" s="112"/>
      <c r="U250" s="108"/>
      <c r="V250" s="109"/>
      <c r="W250" s="109"/>
      <c r="X250" s="109"/>
      <c r="Y250" s="109"/>
      <c r="Z250" s="109"/>
      <c r="AA250" s="109"/>
      <c r="AB250" s="109"/>
      <c r="AC250" s="109"/>
      <c r="AD250" s="109"/>
      <c r="AE250" s="109"/>
      <c r="AH250" t="e">
        <v>#N/A</v>
      </c>
      <c r="AI250" t="e">
        <v>#N/A</v>
      </c>
      <c r="AJ250" t="e">
        <v>#N/A</v>
      </c>
    </row>
    <row r="251" spans="5:36" x14ac:dyDescent="0.25">
      <c r="E251" s="108"/>
      <c r="F251" s="109"/>
      <c r="G251" s="109"/>
      <c r="H251" s="109"/>
      <c r="I251" s="110"/>
      <c r="J251" s="109"/>
      <c r="L251" s="111"/>
      <c r="M251" s="112"/>
      <c r="N251" s="112"/>
      <c r="O251" s="112"/>
      <c r="P251" s="112"/>
      <c r="Q251" s="112"/>
      <c r="R251" s="113"/>
      <c r="S251" s="112"/>
      <c r="U251" s="108"/>
      <c r="V251" s="109"/>
      <c r="W251" s="109"/>
      <c r="X251" s="109"/>
      <c r="Y251" s="109"/>
      <c r="Z251" s="109"/>
      <c r="AA251" s="109"/>
      <c r="AB251" s="109"/>
      <c r="AC251" s="109"/>
      <c r="AD251" s="109"/>
      <c r="AE251" s="109"/>
      <c r="AH251" t="e">
        <v>#N/A</v>
      </c>
      <c r="AI251" t="e">
        <v>#N/A</v>
      </c>
      <c r="AJ251" t="e">
        <v>#N/A</v>
      </c>
    </row>
    <row r="252" spans="5:36" x14ac:dyDescent="0.25">
      <c r="E252" s="108"/>
      <c r="F252" s="109"/>
      <c r="G252" s="109"/>
      <c r="H252" s="109"/>
      <c r="I252" s="110"/>
      <c r="J252" s="109"/>
      <c r="L252" s="111"/>
      <c r="M252" s="112"/>
      <c r="N252" s="112"/>
      <c r="O252" s="112"/>
      <c r="P252" s="112"/>
      <c r="Q252" s="112"/>
      <c r="R252" s="113"/>
      <c r="S252" s="112"/>
      <c r="U252" s="108"/>
      <c r="V252" s="109"/>
      <c r="W252" s="109"/>
      <c r="X252" s="109"/>
      <c r="Y252" s="109"/>
      <c r="Z252" s="109"/>
      <c r="AA252" s="109"/>
      <c r="AB252" s="109"/>
      <c r="AC252" s="109"/>
      <c r="AD252" s="109"/>
      <c r="AE252" s="109"/>
      <c r="AH252" t="e">
        <v>#N/A</v>
      </c>
      <c r="AI252" t="e">
        <v>#N/A</v>
      </c>
      <c r="AJ252" t="e">
        <v>#N/A</v>
      </c>
    </row>
    <row r="253" spans="5:36" x14ac:dyDescent="0.25">
      <c r="E253" s="108"/>
      <c r="F253" s="109"/>
      <c r="G253" s="109"/>
      <c r="H253" s="109"/>
      <c r="I253" s="110"/>
      <c r="J253" s="109"/>
      <c r="L253" s="111"/>
      <c r="M253" s="112"/>
      <c r="N253" s="112"/>
      <c r="O253" s="112"/>
      <c r="P253" s="112"/>
      <c r="Q253" s="112"/>
      <c r="R253" s="113"/>
      <c r="S253" s="112"/>
      <c r="U253" s="108"/>
      <c r="V253" s="109"/>
      <c r="W253" s="109"/>
      <c r="X253" s="109"/>
      <c r="Y253" s="109"/>
      <c r="Z253" s="109"/>
      <c r="AA253" s="109"/>
      <c r="AB253" s="109"/>
      <c r="AC253" s="109"/>
      <c r="AD253" s="109"/>
      <c r="AE253" s="109"/>
      <c r="AH253" t="e">
        <v>#N/A</v>
      </c>
      <c r="AI253" t="e">
        <v>#N/A</v>
      </c>
      <c r="AJ253" t="e">
        <v>#N/A</v>
      </c>
    </row>
    <row r="254" spans="5:36" x14ac:dyDescent="0.25">
      <c r="E254" s="108"/>
      <c r="F254" s="109"/>
      <c r="G254" s="109"/>
      <c r="H254" s="109"/>
      <c r="I254" s="110"/>
      <c r="J254" s="109"/>
      <c r="L254" s="111"/>
      <c r="M254" s="112"/>
      <c r="N254" s="112"/>
      <c r="O254" s="112"/>
      <c r="P254" s="112"/>
      <c r="Q254" s="112"/>
      <c r="R254" s="113"/>
      <c r="S254" s="112"/>
      <c r="U254" s="108"/>
      <c r="V254" s="109"/>
      <c r="W254" s="109"/>
      <c r="X254" s="109"/>
      <c r="Y254" s="109"/>
      <c r="Z254" s="109"/>
      <c r="AA254" s="109"/>
      <c r="AB254" s="109"/>
      <c r="AC254" s="109"/>
      <c r="AD254" s="109"/>
      <c r="AE254" s="109"/>
      <c r="AH254" t="e">
        <v>#N/A</v>
      </c>
      <c r="AI254" t="e">
        <v>#N/A</v>
      </c>
      <c r="AJ254" t="e">
        <v>#N/A</v>
      </c>
    </row>
    <row r="255" spans="5:36" x14ac:dyDescent="0.25">
      <c r="E255" s="108"/>
      <c r="F255" s="109"/>
      <c r="G255" s="109"/>
      <c r="H255" s="109"/>
      <c r="I255" s="110"/>
      <c r="J255" s="109"/>
      <c r="L255" s="111"/>
      <c r="M255" s="112"/>
      <c r="N255" s="112"/>
      <c r="O255" s="112"/>
      <c r="P255" s="112"/>
      <c r="Q255" s="112"/>
      <c r="R255" s="113"/>
      <c r="S255" s="112"/>
      <c r="U255" s="108"/>
      <c r="V255" s="109"/>
      <c r="W255" s="109"/>
      <c r="X255" s="109"/>
      <c r="Y255" s="109"/>
      <c r="Z255" s="109"/>
      <c r="AA255" s="109"/>
      <c r="AB255" s="109"/>
      <c r="AC255" s="109"/>
      <c r="AD255" s="109"/>
      <c r="AE255" s="109"/>
      <c r="AH255" t="e">
        <v>#N/A</v>
      </c>
      <c r="AI255" t="e">
        <v>#N/A</v>
      </c>
      <c r="AJ255" t="e">
        <v>#N/A</v>
      </c>
    </row>
    <row r="256" spans="5:36" x14ac:dyDescent="0.25">
      <c r="E256" s="108"/>
      <c r="F256" s="109"/>
      <c r="G256" s="109"/>
      <c r="H256" s="109"/>
      <c r="I256" s="110"/>
      <c r="J256" s="109"/>
      <c r="L256" s="111"/>
      <c r="M256" s="112"/>
      <c r="N256" s="112"/>
      <c r="O256" s="112"/>
      <c r="P256" s="112"/>
      <c r="Q256" s="112"/>
      <c r="R256" s="113"/>
      <c r="S256" s="112"/>
      <c r="U256" s="108"/>
      <c r="V256" s="109"/>
      <c r="W256" s="109"/>
      <c r="X256" s="109"/>
      <c r="Y256" s="109"/>
      <c r="Z256" s="109"/>
      <c r="AA256" s="109"/>
      <c r="AB256" s="109"/>
      <c r="AC256" s="109"/>
      <c r="AD256" s="109"/>
      <c r="AE256" s="109"/>
      <c r="AH256" t="e">
        <v>#N/A</v>
      </c>
      <c r="AI256" t="e">
        <v>#N/A</v>
      </c>
      <c r="AJ256" t="e">
        <v>#N/A</v>
      </c>
    </row>
    <row r="257" spans="5:36" x14ac:dyDescent="0.25">
      <c r="E257" s="108"/>
      <c r="F257" s="109"/>
      <c r="G257" s="109"/>
      <c r="H257" s="109"/>
      <c r="I257" s="110"/>
      <c r="J257" s="109"/>
      <c r="L257" s="111"/>
      <c r="M257" s="112"/>
      <c r="N257" s="112"/>
      <c r="O257" s="112"/>
      <c r="P257" s="112"/>
      <c r="Q257" s="112"/>
      <c r="R257" s="113"/>
      <c r="S257" s="112"/>
      <c r="U257" s="108"/>
      <c r="V257" s="109"/>
      <c r="W257" s="109"/>
      <c r="X257" s="109"/>
      <c r="Y257" s="109"/>
      <c r="Z257" s="109"/>
      <c r="AA257" s="109"/>
      <c r="AB257" s="109"/>
      <c r="AC257" s="109"/>
      <c r="AD257" s="109"/>
      <c r="AE257" s="109"/>
      <c r="AH257" t="e">
        <v>#N/A</v>
      </c>
      <c r="AI257" t="e">
        <v>#N/A</v>
      </c>
      <c r="AJ257" t="e">
        <v>#N/A</v>
      </c>
    </row>
    <row r="258" spans="5:36" x14ac:dyDescent="0.25">
      <c r="E258" s="108"/>
      <c r="F258" s="109"/>
      <c r="G258" s="109"/>
      <c r="H258" s="109"/>
      <c r="I258" s="110"/>
      <c r="J258" s="109"/>
      <c r="L258" s="111"/>
      <c r="M258" s="112"/>
      <c r="N258" s="112"/>
      <c r="O258" s="112"/>
      <c r="P258" s="112"/>
      <c r="Q258" s="112"/>
      <c r="R258" s="113"/>
      <c r="S258" s="112"/>
      <c r="U258" s="108"/>
      <c r="V258" s="109"/>
      <c r="W258" s="109"/>
      <c r="X258" s="109"/>
      <c r="Y258" s="109"/>
      <c r="Z258" s="109"/>
      <c r="AA258" s="109"/>
      <c r="AB258" s="109"/>
      <c r="AC258" s="109"/>
      <c r="AD258" s="109"/>
      <c r="AE258" s="109"/>
      <c r="AH258" t="e">
        <v>#N/A</v>
      </c>
      <c r="AI258" t="e">
        <v>#N/A</v>
      </c>
      <c r="AJ258" t="e">
        <v>#N/A</v>
      </c>
    </row>
    <row r="259" spans="5:36" x14ac:dyDescent="0.25">
      <c r="E259" s="108"/>
      <c r="F259" s="109"/>
      <c r="G259" s="109"/>
      <c r="H259" s="109"/>
      <c r="I259" s="110"/>
      <c r="J259" s="109"/>
      <c r="L259" s="111"/>
      <c r="M259" s="112"/>
      <c r="N259" s="112"/>
      <c r="O259" s="112"/>
      <c r="P259" s="112"/>
      <c r="Q259" s="112"/>
      <c r="R259" s="113"/>
      <c r="S259" s="112"/>
      <c r="U259" s="108"/>
      <c r="V259" s="109"/>
      <c r="W259" s="109"/>
      <c r="X259" s="109"/>
      <c r="Y259" s="109"/>
      <c r="Z259" s="109"/>
      <c r="AA259" s="109"/>
      <c r="AB259" s="109"/>
      <c r="AC259" s="109"/>
      <c r="AD259" s="109"/>
      <c r="AE259" s="109"/>
      <c r="AH259" t="e">
        <v>#N/A</v>
      </c>
      <c r="AI259" t="e">
        <v>#N/A</v>
      </c>
      <c r="AJ259" t="e">
        <v>#N/A</v>
      </c>
    </row>
    <row r="260" spans="5:36" x14ac:dyDescent="0.25">
      <c r="E260" s="108"/>
      <c r="F260" s="109"/>
      <c r="G260" s="109"/>
      <c r="H260" s="109"/>
      <c r="I260" s="110"/>
      <c r="J260" s="109"/>
      <c r="L260" s="111"/>
      <c r="M260" s="112"/>
      <c r="N260" s="112"/>
      <c r="O260" s="112"/>
      <c r="P260" s="112"/>
      <c r="Q260" s="112"/>
      <c r="R260" s="113"/>
      <c r="S260" s="112"/>
      <c r="U260" s="108"/>
      <c r="V260" s="109"/>
      <c r="W260" s="109"/>
      <c r="X260" s="109"/>
      <c r="Y260" s="109"/>
      <c r="Z260" s="109"/>
      <c r="AA260" s="109"/>
      <c r="AB260" s="109"/>
      <c r="AC260" s="109"/>
      <c r="AD260" s="109"/>
      <c r="AE260" s="109"/>
      <c r="AH260" t="e">
        <v>#N/A</v>
      </c>
      <c r="AI260" t="e">
        <v>#N/A</v>
      </c>
      <c r="AJ260" t="e">
        <v>#N/A</v>
      </c>
    </row>
    <row r="261" spans="5:36" x14ac:dyDescent="0.25">
      <c r="E261" s="108"/>
      <c r="F261" s="109"/>
      <c r="G261" s="109"/>
      <c r="H261" s="109"/>
      <c r="I261" s="110"/>
      <c r="J261" s="109"/>
      <c r="L261" s="111"/>
      <c r="M261" s="112"/>
      <c r="N261" s="112"/>
      <c r="O261" s="112"/>
      <c r="P261" s="112"/>
      <c r="Q261" s="112"/>
      <c r="R261" s="113"/>
      <c r="S261" s="112"/>
      <c r="U261" s="108"/>
      <c r="V261" s="109"/>
      <c r="W261" s="109"/>
      <c r="X261" s="109"/>
      <c r="Y261" s="109"/>
      <c r="Z261" s="109"/>
      <c r="AA261" s="109"/>
      <c r="AB261" s="109"/>
      <c r="AC261" s="109"/>
      <c r="AD261" s="109"/>
      <c r="AE261" s="109"/>
      <c r="AH261" t="e">
        <v>#N/A</v>
      </c>
      <c r="AI261" t="e">
        <v>#N/A</v>
      </c>
      <c r="AJ261" t="e">
        <v>#N/A</v>
      </c>
    </row>
    <row r="262" spans="5:36" x14ac:dyDescent="0.25">
      <c r="E262" s="108"/>
      <c r="F262" s="109"/>
      <c r="G262" s="109"/>
      <c r="H262" s="109"/>
      <c r="I262" s="110"/>
      <c r="J262" s="109"/>
      <c r="L262" s="111"/>
      <c r="M262" s="112"/>
      <c r="N262" s="112"/>
      <c r="O262" s="112"/>
      <c r="P262" s="112"/>
      <c r="Q262" s="112"/>
      <c r="R262" s="113"/>
      <c r="S262" s="112"/>
      <c r="U262" s="108"/>
      <c r="V262" s="109"/>
      <c r="W262" s="109"/>
      <c r="X262" s="109"/>
      <c r="Y262" s="109"/>
      <c r="Z262" s="109"/>
      <c r="AA262" s="109"/>
      <c r="AB262" s="109"/>
      <c r="AC262" s="109"/>
      <c r="AD262" s="109"/>
      <c r="AE262" s="109"/>
      <c r="AH262" t="e">
        <v>#N/A</v>
      </c>
      <c r="AI262" t="e">
        <v>#N/A</v>
      </c>
      <c r="AJ262" t="e">
        <v>#N/A</v>
      </c>
    </row>
    <row r="263" spans="5:36" x14ac:dyDescent="0.25">
      <c r="E263" s="108"/>
      <c r="F263" s="109"/>
      <c r="G263" s="109"/>
      <c r="H263" s="109"/>
      <c r="I263" s="110"/>
      <c r="J263" s="109"/>
      <c r="L263" s="111"/>
      <c r="M263" s="112"/>
      <c r="N263" s="112"/>
      <c r="O263" s="112"/>
      <c r="P263" s="112"/>
      <c r="Q263" s="112"/>
      <c r="R263" s="113"/>
      <c r="S263" s="112"/>
      <c r="U263" s="108"/>
      <c r="V263" s="109"/>
      <c r="W263" s="109"/>
      <c r="X263" s="109"/>
      <c r="Y263" s="109"/>
      <c r="Z263" s="109"/>
      <c r="AA263" s="109"/>
      <c r="AB263" s="109"/>
      <c r="AC263" s="109"/>
      <c r="AD263" s="109"/>
      <c r="AE263" s="109"/>
      <c r="AH263" t="e">
        <v>#N/A</v>
      </c>
      <c r="AI263" t="e">
        <v>#N/A</v>
      </c>
      <c r="AJ263" t="e">
        <v>#N/A</v>
      </c>
    </row>
    <row r="264" spans="5:36" x14ac:dyDescent="0.25">
      <c r="E264" s="108"/>
      <c r="F264" s="109"/>
      <c r="G264" s="109"/>
      <c r="H264" s="109"/>
      <c r="I264" s="110"/>
      <c r="J264" s="109"/>
      <c r="L264" s="111"/>
      <c r="M264" s="112"/>
      <c r="N264" s="112"/>
      <c r="O264" s="112"/>
      <c r="P264" s="112"/>
      <c r="Q264" s="112"/>
      <c r="R264" s="113"/>
      <c r="S264" s="112"/>
      <c r="U264" s="108"/>
      <c r="V264" s="109"/>
      <c r="W264" s="109"/>
      <c r="X264" s="109"/>
      <c r="Y264" s="109"/>
      <c r="Z264" s="109"/>
      <c r="AA264" s="109"/>
      <c r="AB264" s="109"/>
      <c r="AC264" s="109"/>
      <c r="AD264" s="109"/>
      <c r="AE264" s="109"/>
      <c r="AH264" t="e">
        <v>#N/A</v>
      </c>
      <c r="AI264" t="e">
        <v>#N/A</v>
      </c>
      <c r="AJ264" t="e">
        <v>#N/A</v>
      </c>
    </row>
    <row r="265" spans="5:36" x14ac:dyDescent="0.25">
      <c r="E265" s="108"/>
      <c r="F265" s="109"/>
      <c r="G265" s="109"/>
      <c r="H265" s="109"/>
      <c r="I265" s="110"/>
      <c r="J265" s="109"/>
      <c r="L265" s="111"/>
      <c r="M265" s="112"/>
      <c r="N265" s="112"/>
      <c r="O265" s="112"/>
      <c r="P265" s="112"/>
      <c r="Q265" s="112"/>
      <c r="R265" s="113"/>
      <c r="S265" s="112"/>
      <c r="U265" s="108"/>
      <c r="V265" s="109"/>
      <c r="W265" s="109"/>
      <c r="X265" s="109"/>
      <c r="Y265" s="109"/>
      <c r="Z265" s="109"/>
      <c r="AA265" s="109"/>
      <c r="AB265" s="109"/>
      <c r="AC265" s="109"/>
      <c r="AD265" s="109"/>
      <c r="AE265" s="109"/>
      <c r="AH265" t="e">
        <v>#N/A</v>
      </c>
      <c r="AI265" t="e">
        <v>#N/A</v>
      </c>
      <c r="AJ265" t="e">
        <v>#N/A</v>
      </c>
    </row>
    <row r="266" spans="5:36" x14ac:dyDescent="0.25">
      <c r="E266" s="108"/>
      <c r="F266" s="109"/>
      <c r="G266" s="109"/>
      <c r="H266" s="109"/>
      <c r="I266" s="110"/>
      <c r="J266" s="109"/>
      <c r="L266" s="111"/>
      <c r="M266" s="112"/>
      <c r="N266" s="112"/>
      <c r="O266" s="112"/>
      <c r="P266" s="112"/>
      <c r="Q266" s="112"/>
      <c r="R266" s="113"/>
      <c r="S266" s="112"/>
      <c r="U266" s="108"/>
      <c r="V266" s="109"/>
      <c r="W266" s="109"/>
      <c r="X266" s="109"/>
      <c r="Y266" s="109"/>
      <c r="Z266" s="109"/>
      <c r="AA266" s="109"/>
      <c r="AB266" s="109"/>
      <c r="AC266" s="109"/>
      <c r="AD266" s="109"/>
      <c r="AE266" s="109"/>
      <c r="AH266" t="e">
        <v>#N/A</v>
      </c>
      <c r="AI266" t="e">
        <v>#N/A</v>
      </c>
      <c r="AJ266" t="e">
        <v>#N/A</v>
      </c>
    </row>
    <row r="267" spans="5:36" x14ac:dyDescent="0.25">
      <c r="E267" s="108"/>
      <c r="F267" s="109"/>
      <c r="G267" s="109"/>
      <c r="H267" s="109"/>
      <c r="I267" s="110"/>
      <c r="J267" s="109"/>
      <c r="L267" s="111"/>
      <c r="M267" s="112"/>
      <c r="N267" s="112"/>
      <c r="O267" s="112"/>
      <c r="P267" s="112"/>
      <c r="Q267" s="112"/>
      <c r="R267" s="113"/>
      <c r="S267" s="112"/>
      <c r="U267" s="108"/>
      <c r="V267" s="109"/>
      <c r="W267" s="109"/>
      <c r="X267" s="109"/>
      <c r="Y267" s="109"/>
      <c r="Z267" s="109"/>
      <c r="AA267" s="109"/>
      <c r="AB267" s="109"/>
      <c r="AC267" s="109"/>
      <c r="AD267" s="109"/>
      <c r="AE267" s="109"/>
      <c r="AH267" t="e">
        <v>#N/A</v>
      </c>
      <c r="AI267" t="e">
        <v>#N/A</v>
      </c>
      <c r="AJ267" t="e">
        <v>#N/A</v>
      </c>
    </row>
    <row r="268" spans="5:36" x14ac:dyDescent="0.25">
      <c r="E268" s="108"/>
      <c r="F268" s="109"/>
      <c r="G268" s="109"/>
      <c r="H268" s="109"/>
      <c r="I268" s="110"/>
      <c r="J268" s="109"/>
      <c r="L268" s="111"/>
      <c r="M268" s="112"/>
      <c r="N268" s="112"/>
      <c r="O268" s="112"/>
      <c r="P268" s="112"/>
      <c r="Q268" s="112"/>
      <c r="R268" s="113"/>
      <c r="S268" s="112"/>
      <c r="U268" s="108"/>
      <c r="V268" s="109"/>
      <c r="W268" s="109"/>
      <c r="X268" s="109"/>
      <c r="Y268" s="109"/>
      <c r="Z268" s="109"/>
      <c r="AA268" s="109"/>
      <c r="AB268" s="109"/>
      <c r="AC268" s="109"/>
      <c r="AD268" s="109"/>
      <c r="AE268" s="109"/>
      <c r="AH268" t="e">
        <v>#N/A</v>
      </c>
      <c r="AI268" t="e">
        <v>#N/A</v>
      </c>
      <c r="AJ268" t="e">
        <v>#N/A</v>
      </c>
    </row>
    <row r="269" spans="5:36" x14ac:dyDescent="0.25">
      <c r="E269" s="108"/>
      <c r="F269" s="109"/>
      <c r="G269" s="109"/>
      <c r="H269" s="109"/>
      <c r="I269" s="110"/>
      <c r="J269" s="109"/>
      <c r="L269" s="111"/>
      <c r="M269" s="112"/>
      <c r="N269" s="112"/>
      <c r="O269" s="112"/>
      <c r="P269" s="112"/>
      <c r="Q269" s="112"/>
      <c r="R269" s="113"/>
      <c r="S269" s="112"/>
      <c r="U269" s="108"/>
      <c r="V269" s="109"/>
      <c r="W269" s="109"/>
      <c r="X269" s="109"/>
      <c r="Y269" s="109"/>
      <c r="Z269" s="109"/>
      <c r="AA269" s="109"/>
      <c r="AB269" s="109"/>
      <c r="AC269" s="109"/>
      <c r="AD269" s="109"/>
      <c r="AE269" s="109"/>
      <c r="AH269" t="e">
        <v>#N/A</v>
      </c>
      <c r="AI269" t="e">
        <v>#N/A</v>
      </c>
      <c r="AJ269" t="e">
        <v>#N/A</v>
      </c>
    </row>
    <row r="270" spans="5:36" x14ac:dyDescent="0.25">
      <c r="E270" s="108"/>
      <c r="F270" s="109"/>
      <c r="G270" s="109"/>
      <c r="H270" s="109"/>
      <c r="I270" s="110"/>
      <c r="J270" s="109"/>
      <c r="L270" s="111"/>
      <c r="M270" s="112"/>
      <c r="N270" s="112"/>
      <c r="O270" s="112"/>
      <c r="P270" s="112"/>
      <c r="Q270" s="112"/>
      <c r="R270" s="113"/>
      <c r="S270" s="112"/>
      <c r="U270" s="108"/>
      <c r="V270" s="109"/>
      <c r="W270" s="109"/>
      <c r="X270" s="109"/>
      <c r="Y270" s="109"/>
      <c r="Z270" s="109"/>
      <c r="AA270" s="109"/>
      <c r="AB270" s="109"/>
      <c r="AC270" s="109"/>
      <c r="AD270" s="109"/>
      <c r="AE270" s="109"/>
      <c r="AH270" t="e">
        <v>#N/A</v>
      </c>
      <c r="AI270" t="e">
        <v>#N/A</v>
      </c>
      <c r="AJ270" t="e">
        <v>#N/A</v>
      </c>
    </row>
    <row r="271" spans="5:36" x14ac:dyDescent="0.25">
      <c r="E271" s="108"/>
      <c r="F271" s="109"/>
      <c r="G271" s="109"/>
      <c r="H271" s="109"/>
      <c r="I271" s="110"/>
      <c r="J271" s="109"/>
      <c r="L271" s="111"/>
      <c r="M271" s="112"/>
      <c r="N271" s="112"/>
      <c r="O271" s="112"/>
      <c r="P271" s="112"/>
      <c r="Q271" s="112"/>
      <c r="R271" s="113"/>
      <c r="S271" s="112"/>
      <c r="U271" s="108"/>
      <c r="V271" s="109"/>
      <c r="W271" s="109"/>
      <c r="X271" s="109"/>
      <c r="Y271" s="109"/>
      <c r="Z271" s="109"/>
      <c r="AA271" s="109"/>
      <c r="AB271" s="109"/>
      <c r="AC271" s="109"/>
      <c r="AD271" s="109"/>
      <c r="AE271" s="109"/>
      <c r="AH271" t="e">
        <v>#N/A</v>
      </c>
      <c r="AI271" t="e">
        <v>#N/A</v>
      </c>
      <c r="AJ271" t="e">
        <v>#N/A</v>
      </c>
    </row>
    <row r="272" spans="5:36" x14ac:dyDescent="0.25">
      <c r="E272" s="108"/>
      <c r="F272" s="109"/>
      <c r="G272" s="109"/>
      <c r="H272" s="109"/>
      <c r="I272" s="110"/>
      <c r="J272" s="109"/>
      <c r="L272" s="111"/>
      <c r="M272" s="112"/>
      <c r="N272" s="112"/>
      <c r="O272" s="112"/>
      <c r="P272" s="112"/>
      <c r="Q272" s="112"/>
      <c r="R272" s="113"/>
      <c r="S272" s="112"/>
      <c r="U272" s="108"/>
      <c r="V272" s="109"/>
      <c r="W272" s="109"/>
      <c r="X272" s="109"/>
      <c r="Y272" s="109"/>
      <c r="Z272" s="109"/>
      <c r="AA272" s="109"/>
      <c r="AB272" s="109"/>
      <c r="AC272" s="109"/>
      <c r="AD272" s="109"/>
      <c r="AE272" s="109"/>
      <c r="AH272" t="e">
        <v>#N/A</v>
      </c>
      <c r="AI272" t="e">
        <v>#N/A</v>
      </c>
      <c r="AJ272" t="e">
        <v>#N/A</v>
      </c>
    </row>
    <row r="273" spans="5:36" x14ac:dyDescent="0.25">
      <c r="E273" s="108"/>
      <c r="F273" s="109"/>
      <c r="G273" s="109"/>
      <c r="H273" s="109"/>
      <c r="I273" s="110"/>
      <c r="J273" s="109"/>
      <c r="L273" s="111"/>
      <c r="M273" s="112"/>
      <c r="N273" s="112"/>
      <c r="O273" s="112"/>
      <c r="P273" s="112"/>
      <c r="Q273" s="112"/>
      <c r="R273" s="113"/>
      <c r="S273" s="112"/>
      <c r="U273" s="108"/>
      <c r="V273" s="109"/>
      <c r="W273" s="109"/>
      <c r="X273" s="109"/>
      <c r="Y273" s="109"/>
      <c r="Z273" s="109"/>
      <c r="AA273" s="109"/>
      <c r="AB273" s="109"/>
      <c r="AC273" s="109"/>
      <c r="AD273" s="109"/>
      <c r="AE273" s="109"/>
      <c r="AH273" t="e">
        <v>#N/A</v>
      </c>
      <c r="AI273" t="e">
        <v>#N/A</v>
      </c>
      <c r="AJ273" t="e">
        <v>#N/A</v>
      </c>
    </row>
    <row r="274" spans="5:36" x14ac:dyDescent="0.25">
      <c r="E274" s="108"/>
      <c r="F274" s="109"/>
      <c r="G274" s="109"/>
      <c r="H274" s="109"/>
      <c r="I274" s="110"/>
      <c r="J274" s="109"/>
      <c r="L274" s="111"/>
      <c r="M274" s="112"/>
      <c r="N274" s="112"/>
      <c r="O274" s="112"/>
      <c r="P274" s="112"/>
      <c r="Q274" s="112"/>
      <c r="R274" s="113"/>
      <c r="S274" s="112"/>
      <c r="U274" s="108"/>
      <c r="V274" s="109"/>
      <c r="W274" s="109"/>
      <c r="X274" s="109"/>
      <c r="Y274" s="109"/>
      <c r="Z274" s="109"/>
      <c r="AA274" s="109"/>
      <c r="AB274" s="109"/>
      <c r="AC274" s="109"/>
      <c r="AD274" s="109"/>
      <c r="AE274" s="109"/>
      <c r="AH274" t="e">
        <v>#N/A</v>
      </c>
      <c r="AI274" t="e">
        <v>#N/A</v>
      </c>
      <c r="AJ274" t="e">
        <v>#N/A</v>
      </c>
    </row>
    <row r="275" spans="5:36" x14ac:dyDescent="0.25">
      <c r="E275" s="108"/>
      <c r="F275" s="109"/>
      <c r="G275" s="109"/>
      <c r="H275" s="109"/>
      <c r="I275" s="110"/>
      <c r="J275" s="109"/>
      <c r="L275" s="111"/>
      <c r="M275" s="112"/>
      <c r="N275" s="112"/>
      <c r="O275" s="112"/>
      <c r="P275" s="112"/>
      <c r="Q275" s="112"/>
      <c r="R275" s="113"/>
      <c r="S275" s="112"/>
      <c r="U275" s="108"/>
      <c r="V275" s="109"/>
      <c r="W275" s="109"/>
      <c r="X275" s="109"/>
      <c r="Y275" s="109"/>
      <c r="Z275" s="109"/>
      <c r="AA275" s="109"/>
      <c r="AB275" s="109"/>
      <c r="AC275" s="109"/>
      <c r="AD275" s="109"/>
      <c r="AE275" s="109"/>
      <c r="AH275" t="e">
        <v>#N/A</v>
      </c>
      <c r="AI275" t="e">
        <v>#N/A</v>
      </c>
      <c r="AJ275" t="e">
        <v>#N/A</v>
      </c>
    </row>
    <row r="276" spans="5:36" x14ac:dyDescent="0.25">
      <c r="E276" s="108"/>
      <c r="F276" s="109"/>
      <c r="G276" s="109"/>
      <c r="H276" s="109"/>
      <c r="I276" s="110"/>
      <c r="J276" s="109"/>
      <c r="L276" s="111"/>
      <c r="M276" s="112"/>
      <c r="N276" s="112"/>
      <c r="O276" s="112"/>
      <c r="P276" s="112"/>
      <c r="Q276" s="112"/>
      <c r="R276" s="113"/>
      <c r="S276" s="112"/>
      <c r="U276" s="108"/>
      <c r="V276" s="109"/>
      <c r="W276" s="109"/>
      <c r="X276" s="109"/>
      <c r="Y276" s="109"/>
      <c r="Z276" s="109"/>
      <c r="AA276" s="109"/>
      <c r="AB276" s="109"/>
      <c r="AC276" s="109"/>
      <c r="AD276" s="109"/>
      <c r="AE276" s="109"/>
      <c r="AH276" t="e">
        <v>#N/A</v>
      </c>
      <c r="AI276" t="e">
        <v>#N/A</v>
      </c>
      <c r="AJ276" t="e">
        <v>#N/A</v>
      </c>
    </row>
    <row r="277" spans="5:36" x14ac:dyDescent="0.25">
      <c r="E277" s="108"/>
      <c r="F277" s="109"/>
      <c r="G277" s="109"/>
      <c r="H277" s="109"/>
      <c r="I277" s="110"/>
      <c r="J277" s="109"/>
      <c r="L277" s="111"/>
      <c r="M277" s="112"/>
      <c r="N277" s="112"/>
      <c r="O277" s="112"/>
      <c r="P277" s="112"/>
      <c r="Q277" s="112"/>
      <c r="R277" s="113"/>
      <c r="S277" s="112"/>
      <c r="U277" s="108"/>
      <c r="V277" s="109"/>
      <c r="W277" s="109"/>
      <c r="X277" s="109"/>
      <c r="Y277" s="109"/>
      <c r="Z277" s="109"/>
      <c r="AA277" s="109"/>
      <c r="AB277" s="109"/>
      <c r="AC277" s="109"/>
      <c r="AD277" s="109"/>
      <c r="AE277" s="109"/>
      <c r="AH277" t="e">
        <v>#N/A</v>
      </c>
      <c r="AI277" t="e">
        <v>#N/A</v>
      </c>
      <c r="AJ277" t="e">
        <v>#N/A</v>
      </c>
    </row>
    <row r="278" spans="5:36" x14ac:dyDescent="0.25">
      <c r="E278" s="108"/>
      <c r="F278" s="109"/>
      <c r="G278" s="109"/>
      <c r="H278" s="109"/>
      <c r="I278" s="110"/>
      <c r="J278" s="109"/>
      <c r="L278" s="111"/>
      <c r="M278" s="112"/>
      <c r="N278" s="112"/>
      <c r="O278" s="112"/>
      <c r="P278" s="112"/>
      <c r="Q278" s="112"/>
      <c r="R278" s="113"/>
      <c r="S278" s="112"/>
      <c r="U278" s="108"/>
      <c r="V278" s="109"/>
      <c r="W278" s="109"/>
      <c r="X278" s="109"/>
      <c r="Y278" s="109"/>
      <c r="Z278" s="109"/>
      <c r="AA278" s="109"/>
      <c r="AB278" s="109"/>
      <c r="AC278" s="109"/>
      <c r="AD278" s="109"/>
      <c r="AE278" s="109"/>
      <c r="AH278" t="e">
        <v>#N/A</v>
      </c>
      <c r="AI278" t="e">
        <v>#N/A</v>
      </c>
      <c r="AJ278" t="e">
        <v>#N/A</v>
      </c>
    </row>
    <row r="279" spans="5:36" x14ac:dyDescent="0.25">
      <c r="E279" s="108"/>
      <c r="F279" s="109"/>
      <c r="G279" s="109"/>
      <c r="H279" s="109"/>
      <c r="I279" s="110"/>
      <c r="J279" s="109"/>
      <c r="L279" s="111"/>
      <c r="M279" s="112"/>
      <c r="N279" s="112"/>
      <c r="O279" s="112"/>
      <c r="P279" s="112"/>
      <c r="Q279" s="112"/>
      <c r="R279" s="113"/>
      <c r="S279" s="112"/>
      <c r="U279" s="108"/>
      <c r="V279" s="109"/>
      <c r="W279" s="109"/>
      <c r="X279" s="109"/>
      <c r="Y279" s="109"/>
      <c r="Z279" s="109"/>
      <c r="AA279" s="109"/>
      <c r="AB279" s="109"/>
      <c r="AC279" s="109"/>
      <c r="AD279" s="109"/>
      <c r="AE279" s="109"/>
      <c r="AH279" t="e">
        <v>#N/A</v>
      </c>
      <c r="AI279" t="e">
        <v>#N/A</v>
      </c>
      <c r="AJ279" t="e">
        <v>#N/A</v>
      </c>
    </row>
    <row r="280" spans="5:36" x14ac:dyDescent="0.25">
      <c r="E280" s="108"/>
      <c r="F280" s="109"/>
      <c r="G280" s="109"/>
      <c r="H280" s="109"/>
      <c r="I280" s="110"/>
      <c r="J280" s="109"/>
      <c r="L280" s="111"/>
      <c r="M280" s="112"/>
      <c r="N280" s="112"/>
      <c r="O280" s="112"/>
      <c r="P280" s="112"/>
      <c r="Q280" s="112"/>
      <c r="R280" s="113"/>
      <c r="S280" s="112"/>
      <c r="U280" s="108"/>
      <c r="V280" s="109"/>
      <c r="W280" s="109"/>
      <c r="X280" s="109"/>
      <c r="Y280" s="109"/>
      <c r="Z280" s="109"/>
      <c r="AA280" s="109"/>
      <c r="AB280" s="109"/>
      <c r="AC280" s="109"/>
      <c r="AD280" s="109"/>
      <c r="AE280" s="109"/>
      <c r="AH280" t="e">
        <v>#N/A</v>
      </c>
      <c r="AI280" t="e">
        <v>#N/A</v>
      </c>
      <c r="AJ280" t="e">
        <v>#N/A</v>
      </c>
    </row>
    <row r="281" spans="5:36" x14ac:dyDescent="0.25">
      <c r="E281" s="108"/>
      <c r="F281" s="109"/>
      <c r="G281" s="109"/>
      <c r="H281" s="109"/>
      <c r="I281" s="110"/>
      <c r="J281" s="109"/>
      <c r="L281" s="111"/>
      <c r="M281" s="112"/>
      <c r="N281" s="112"/>
      <c r="O281" s="112"/>
      <c r="P281" s="112"/>
      <c r="Q281" s="112"/>
      <c r="R281" s="113"/>
      <c r="S281" s="112"/>
      <c r="U281" s="108"/>
      <c r="V281" s="109"/>
      <c r="W281" s="109"/>
      <c r="X281" s="109"/>
      <c r="Y281" s="109"/>
      <c r="Z281" s="109"/>
      <c r="AA281" s="109"/>
      <c r="AB281" s="109"/>
      <c r="AC281" s="109"/>
      <c r="AD281" s="109"/>
      <c r="AE281" s="109"/>
      <c r="AH281" t="e">
        <v>#N/A</v>
      </c>
      <c r="AI281" t="e">
        <v>#N/A</v>
      </c>
      <c r="AJ281" t="e">
        <v>#N/A</v>
      </c>
    </row>
    <row r="282" spans="5:36" x14ac:dyDescent="0.25">
      <c r="E282" s="108"/>
      <c r="F282" s="109"/>
      <c r="G282" s="109"/>
      <c r="H282" s="109"/>
      <c r="I282" s="110"/>
      <c r="J282" s="109"/>
      <c r="L282" s="111"/>
      <c r="M282" s="112"/>
      <c r="N282" s="112"/>
      <c r="O282" s="112"/>
      <c r="P282" s="112"/>
      <c r="Q282" s="112"/>
      <c r="R282" s="113"/>
      <c r="S282" s="112"/>
      <c r="U282" s="108"/>
      <c r="V282" s="109"/>
      <c r="W282" s="109"/>
      <c r="X282" s="109"/>
      <c r="Y282" s="109"/>
      <c r="Z282" s="109"/>
      <c r="AA282" s="109"/>
      <c r="AB282" s="109"/>
      <c r="AC282" s="109"/>
      <c r="AD282" s="109"/>
      <c r="AE282" s="109"/>
      <c r="AH282" t="e">
        <v>#N/A</v>
      </c>
      <c r="AI282" t="e">
        <v>#N/A</v>
      </c>
      <c r="AJ282" t="e">
        <v>#N/A</v>
      </c>
    </row>
    <row r="283" spans="5:36" x14ac:dyDescent="0.25">
      <c r="E283" s="108"/>
      <c r="F283" s="109"/>
      <c r="G283" s="109"/>
      <c r="H283" s="109"/>
      <c r="I283" s="110"/>
      <c r="J283" s="109"/>
      <c r="L283" s="111"/>
      <c r="M283" s="112"/>
      <c r="N283" s="112"/>
      <c r="O283" s="112"/>
      <c r="P283" s="112"/>
      <c r="Q283" s="112"/>
      <c r="R283" s="113"/>
      <c r="S283" s="112"/>
      <c r="U283" s="108"/>
      <c r="V283" s="109"/>
      <c r="W283" s="109"/>
      <c r="X283" s="109"/>
      <c r="Y283" s="109"/>
      <c r="Z283" s="109"/>
      <c r="AA283" s="109"/>
      <c r="AB283" s="109"/>
      <c r="AC283" s="109"/>
      <c r="AD283" s="109"/>
      <c r="AE283" s="109"/>
      <c r="AH283" t="e">
        <v>#N/A</v>
      </c>
      <c r="AI283" t="e">
        <v>#N/A</v>
      </c>
      <c r="AJ283" t="e">
        <v>#N/A</v>
      </c>
    </row>
    <row r="284" spans="5:36" x14ac:dyDescent="0.25">
      <c r="E284" s="108"/>
      <c r="F284" s="109"/>
      <c r="G284" s="109"/>
      <c r="H284" s="109"/>
      <c r="I284" s="110"/>
      <c r="J284" s="109"/>
      <c r="L284" s="111"/>
      <c r="M284" s="112"/>
      <c r="N284" s="112"/>
      <c r="O284" s="112"/>
      <c r="P284" s="112"/>
      <c r="Q284" s="112"/>
      <c r="R284" s="113"/>
      <c r="S284" s="112"/>
      <c r="U284" s="108"/>
      <c r="V284" s="109"/>
      <c r="W284" s="109"/>
      <c r="X284" s="109"/>
      <c r="Y284" s="109"/>
      <c r="Z284" s="109"/>
      <c r="AA284" s="109"/>
      <c r="AB284" s="109"/>
      <c r="AC284" s="109"/>
      <c r="AD284" s="109"/>
      <c r="AE284" s="109"/>
      <c r="AH284" t="e">
        <v>#N/A</v>
      </c>
      <c r="AI284" t="e">
        <v>#N/A</v>
      </c>
      <c r="AJ284" t="e">
        <v>#N/A</v>
      </c>
    </row>
    <row r="285" spans="5:36" x14ac:dyDescent="0.25">
      <c r="E285" s="108"/>
      <c r="F285" s="109"/>
      <c r="G285" s="109"/>
      <c r="H285" s="109"/>
      <c r="I285" s="110"/>
      <c r="J285" s="109"/>
      <c r="L285" s="111"/>
      <c r="M285" s="112"/>
      <c r="N285" s="112"/>
      <c r="O285" s="112"/>
      <c r="P285" s="112"/>
      <c r="Q285" s="112"/>
      <c r="R285" s="113"/>
      <c r="S285" s="112"/>
      <c r="U285" s="108"/>
      <c r="V285" s="109"/>
      <c r="W285" s="109"/>
      <c r="X285" s="109"/>
      <c r="Y285" s="109"/>
      <c r="Z285" s="109"/>
      <c r="AA285" s="109"/>
      <c r="AB285" s="109"/>
      <c r="AC285" s="109"/>
      <c r="AD285" s="109"/>
      <c r="AE285" s="109"/>
      <c r="AH285" t="e">
        <v>#N/A</v>
      </c>
      <c r="AI285" t="e">
        <v>#N/A</v>
      </c>
      <c r="AJ285" t="e">
        <v>#N/A</v>
      </c>
    </row>
    <row r="286" spans="5:36" x14ac:dyDescent="0.25">
      <c r="E286" s="108"/>
      <c r="F286" s="109"/>
      <c r="G286" s="109"/>
      <c r="H286" s="109"/>
      <c r="I286" s="110"/>
      <c r="J286" s="109"/>
      <c r="L286" s="111"/>
      <c r="M286" s="112"/>
      <c r="N286" s="112"/>
      <c r="O286" s="112"/>
      <c r="P286" s="112"/>
      <c r="Q286" s="112"/>
      <c r="R286" s="113"/>
      <c r="S286" s="112"/>
      <c r="U286" s="108"/>
      <c r="V286" s="109"/>
      <c r="W286" s="109"/>
      <c r="X286" s="109"/>
      <c r="Y286" s="109"/>
      <c r="Z286" s="109"/>
      <c r="AA286" s="109"/>
      <c r="AB286" s="109"/>
      <c r="AC286" s="109"/>
      <c r="AD286" s="109"/>
      <c r="AE286" s="109"/>
      <c r="AH286" t="e">
        <v>#N/A</v>
      </c>
      <c r="AI286" t="e">
        <v>#N/A</v>
      </c>
      <c r="AJ286" t="e">
        <v>#N/A</v>
      </c>
    </row>
    <row r="287" spans="5:36" x14ac:dyDescent="0.25">
      <c r="E287" s="108"/>
      <c r="F287" s="109"/>
      <c r="G287" s="109"/>
      <c r="H287" s="109"/>
      <c r="I287" s="110"/>
      <c r="J287" s="109"/>
      <c r="L287" s="111"/>
      <c r="M287" s="112"/>
      <c r="N287" s="112"/>
      <c r="O287" s="112"/>
      <c r="P287" s="112"/>
      <c r="Q287" s="112"/>
      <c r="R287" s="113"/>
      <c r="S287" s="112"/>
      <c r="U287" s="108"/>
      <c r="V287" s="109"/>
      <c r="W287" s="109"/>
      <c r="X287" s="109"/>
      <c r="Y287" s="109"/>
      <c r="Z287" s="109"/>
      <c r="AA287" s="109"/>
      <c r="AB287" s="109"/>
      <c r="AC287" s="109"/>
      <c r="AD287" s="109"/>
      <c r="AE287" s="109"/>
      <c r="AH287" t="e">
        <v>#N/A</v>
      </c>
      <c r="AI287" t="e">
        <v>#N/A</v>
      </c>
      <c r="AJ287" t="e">
        <v>#N/A</v>
      </c>
    </row>
    <row r="288" spans="5:36" x14ac:dyDescent="0.25">
      <c r="E288" s="108"/>
      <c r="F288" s="109"/>
      <c r="G288" s="109"/>
      <c r="H288" s="109"/>
      <c r="I288" s="110"/>
      <c r="J288" s="109"/>
      <c r="L288" s="111"/>
      <c r="M288" s="112"/>
      <c r="N288" s="112"/>
      <c r="O288" s="112"/>
      <c r="P288" s="112"/>
      <c r="Q288" s="112"/>
      <c r="R288" s="113"/>
      <c r="S288" s="112"/>
      <c r="U288" s="108"/>
      <c r="V288" s="109"/>
      <c r="W288" s="109"/>
      <c r="X288" s="109"/>
      <c r="Y288" s="109"/>
      <c r="Z288" s="109"/>
      <c r="AA288" s="109"/>
      <c r="AB288" s="109"/>
      <c r="AC288" s="109"/>
      <c r="AD288" s="109"/>
      <c r="AE288" s="109"/>
      <c r="AH288" t="e">
        <v>#N/A</v>
      </c>
      <c r="AI288" t="e">
        <v>#N/A</v>
      </c>
      <c r="AJ288" t="e">
        <v>#N/A</v>
      </c>
    </row>
    <row r="289" spans="5:36" x14ac:dyDescent="0.25">
      <c r="E289" s="108"/>
      <c r="F289" s="109"/>
      <c r="G289" s="109"/>
      <c r="H289" s="109"/>
      <c r="I289" s="110"/>
      <c r="J289" s="109"/>
      <c r="L289" s="111"/>
      <c r="M289" s="112"/>
      <c r="N289" s="112"/>
      <c r="O289" s="112"/>
      <c r="P289" s="112"/>
      <c r="Q289" s="112"/>
      <c r="R289" s="113"/>
      <c r="S289" s="112"/>
      <c r="U289" s="108"/>
      <c r="V289" s="109"/>
      <c r="W289" s="109"/>
      <c r="X289" s="109"/>
      <c r="Y289" s="109"/>
      <c r="Z289" s="109"/>
      <c r="AA289" s="109"/>
      <c r="AB289" s="109"/>
      <c r="AC289" s="109"/>
      <c r="AD289" s="109"/>
      <c r="AE289" s="109"/>
      <c r="AH289" t="e">
        <v>#N/A</v>
      </c>
      <c r="AI289" t="e">
        <v>#N/A</v>
      </c>
      <c r="AJ289" t="e">
        <v>#N/A</v>
      </c>
    </row>
    <row r="290" spans="5:36" x14ac:dyDescent="0.25">
      <c r="E290" s="108"/>
      <c r="F290" s="109"/>
      <c r="G290" s="109"/>
      <c r="H290" s="109"/>
      <c r="I290" s="110"/>
      <c r="J290" s="109"/>
      <c r="L290" s="111"/>
      <c r="M290" s="112"/>
      <c r="N290" s="112"/>
      <c r="O290" s="112"/>
      <c r="P290" s="112"/>
      <c r="Q290" s="112"/>
      <c r="R290" s="113"/>
      <c r="S290" s="112"/>
      <c r="U290" s="108"/>
      <c r="V290" s="109"/>
      <c r="W290" s="109"/>
      <c r="X290" s="109"/>
      <c r="Y290" s="109"/>
      <c r="Z290" s="109"/>
      <c r="AA290" s="109"/>
      <c r="AB290" s="109"/>
      <c r="AC290" s="109"/>
      <c r="AD290" s="109"/>
      <c r="AE290" s="109"/>
      <c r="AH290" t="e">
        <v>#N/A</v>
      </c>
      <c r="AI290" t="e">
        <v>#N/A</v>
      </c>
      <c r="AJ290" t="e">
        <v>#N/A</v>
      </c>
    </row>
    <row r="291" spans="5:36" x14ac:dyDescent="0.25">
      <c r="E291" s="108"/>
      <c r="F291" s="109"/>
      <c r="G291" s="109"/>
      <c r="H291" s="109"/>
      <c r="I291" s="110"/>
      <c r="J291" s="109"/>
      <c r="L291" s="111"/>
      <c r="M291" s="112"/>
      <c r="N291" s="112"/>
      <c r="O291" s="112"/>
      <c r="P291" s="112"/>
      <c r="Q291" s="112"/>
      <c r="R291" s="113"/>
      <c r="S291" s="112"/>
      <c r="U291" s="108"/>
      <c r="V291" s="109"/>
      <c r="W291" s="109"/>
      <c r="X291" s="109"/>
      <c r="Y291" s="109"/>
      <c r="Z291" s="109"/>
      <c r="AA291" s="109"/>
      <c r="AB291" s="109"/>
      <c r="AC291" s="109"/>
      <c r="AD291" s="109"/>
      <c r="AE291" s="109"/>
      <c r="AH291" t="e">
        <v>#N/A</v>
      </c>
      <c r="AI291" t="e">
        <v>#N/A</v>
      </c>
      <c r="AJ291" t="e">
        <v>#N/A</v>
      </c>
    </row>
    <row r="292" spans="5:36" x14ac:dyDescent="0.25">
      <c r="E292" s="108"/>
      <c r="F292" s="109"/>
      <c r="G292" s="109"/>
      <c r="H292" s="109"/>
      <c r="I292" s="110"/>
      <c r="J292" s="109"/>
      <c r="L292" s="111"/>
      <c r="M292" s="112"/>
      <c r="N292" s="112"/>
      <c r="O292" s="112"/>
      <c r="P292" s="112"/>
      <c r="Q292" s="112"/>
      <c r="R292" s="113"/>
      <c r="S292" s="112"/>
      <c r="U292" s="108"/>
      <c r="V292" s="109"/>
      <c r="W292" s="109"/>
      <c r="X292" s="109"/>
      <c r="Y292" s="109"/>
      <c r="Z292" s="109"/>
      <c r="AA292" s="109"/>
      <c r="AB292" s="109"/>
      <c r="AC292" s="109"/>
      <c r="AD292" s="109"/>
      <c r="AE292" s="109"/>
      <c r="AH292" t="e">
        <v>#N/A</v>
      </c>
      <c r="AI292" t="e">
        <v>#N/A</v>
      </c>
      <c r="AJ292" t="e">
        <v>#N/A</v>
      </c>
    </row>
    <row r="293" spans="5:36" x14ac:dyDescent="0.25">
      <c r="E293" s="108"/>
      <c r="F293" s="109"/>
      <c r="G293" s="109"/>
      <c r="H293" s="109"/>
      <c r="I293" s="110"/>
      <c r="J293" s="109"/>
      <c r="L293" s="111"/>
      <c r="M293" s="112"/>
      <c r="N293" s="112"/>
      <c r="O293" s="112"/>
      <c r="P293" s="112"/>
      <c r="Q293" s="112"/>
      <c r="R293" s="113"/>
      <c r="S293" s="112"/>
      <c r="U293" s="108"/>
      <c r="V293" s="109"/>
      <c r="W293" s="109"/>
      <c r="X293" s="109"/>
      <c r="Y293" s="109"/>
      <c r="Z293" s="109"/>
      <c r="AA293" s="109"/>
      <c r="AB293" s="109"/>
      <c r="AC293" s="109"/>
      <c r="AD293" s="109"/>
      <c r="AE293" s="109"/>
      <c r="AH293" t="e">
        <v>#N/A</v>
      </c>
      <c r="AI293" t="e">
        <v>#N/A</v>
      </c>
      <c r="AJ293" t="e">
        <v>#N/A</v>
      </c>
    </row>
    <row r="294" spans="5:36" x14ac:dyDescent="0.25">
      <c r="E294" s="108"/>
      <c r="F294" s="109"/>
      <c r="G294" s="109"/>
      <c r="H294" s="109"/>
      <c r="I294" s="110"/>
      <c r="J294" s="109"/>
      <c r="L294" s="111"/>
      <c r="M294" s="112"/>
      <c r="N294" s="112"/>
      <c r="O294" s="112"/>
      <c r="P294" s="112"/>
      <c r="Q294" s="112"/>
      <c r="R294" s="113"/>
      <c r="S294" s="112"/>
      <c r="U294" s="108"/>
      <c r="V294" s="109"/>
      <c r="W294" s="109"/>
      <c r="X294" s="109"/>
      <c r="Y294" s="109"/>
      <c r="Z294" s="109"/>
      <c r="AA294" s="109"/>
      <c r="AB294" s="109"/>
      <c r="AC294" s="109"/>
      <c r="AD294" s="109"/>
      <c r="AE294" s="109"/>
      <c r="AH294" t="e">
        <v>#N/A</v>
      </c>
      <c r="AI294" t="e">
        <v>#N/A</v>
      </c>
      <c r="AJ294" t="e">
        <v>#N/A</v>
      </c>
    </row>
    <row r="295" spans="5:36" x14ac:dyDescent="0.25">
      <c r="E295" s="108"/>
      <c r="F295" s="109"/>
      <c r="G295" s="109"/>
      <c r="H295" s="109"/>
      <c r="I295" s="110"/>
      <c r="J295" s="109"/>
      <c r="L295" s="111"/>
      <c r="M295" s="112"/>
      <c r="N295" s="112"/>
      <c r="O295" s="112"/>
      <c r="P295" s="112"/>
      <c r="Q295" s="112"/>
      <c r="R295" s="113"/>
      <c r="S295" s="112"/>
      <c r="U295" s="108"/>
      <c r="V295" s="109"/>
      <c r="W295" s="109"/>
      <c r="X295" s="109"/>
      <c r="Y295" s="109"/>
      <c r="Z295" s="109"/>
      <c r="AA295" s="109"/>
      <c r="AB295" s="109"/>
      <c r="AC295" s="109"/>
      <c r="AD295" s="109"/>
      <c r="AE295" s="109"/>
      <c r="AH295" t="e">
        <v>#N/A</v>
      </c>
      <c r="AI295" t="e">
        <v>#N/A</v>
      </c>
      <c r="AJ295" t="e">
        <v>#N/A</v>
      </c>
    </row>
    <row r="296" spans="5:36" x14ac:dyDescent="0.25">
      <c r="E296" s="108"/>
      <c r="F296" s="109"/>
      <c r="G296" s="109"/>
      <c r="H296" s="109"/>
      <c r="I296" s="110"/>
      <c r="J296" s="109"/>
      <c r="L296" s="111"/>
      <c r="M296" s="112"/>
      <c r="N296" s="112"/>
      <c r="O296" s="112"/>
      <c r="P296" s="112"/>
      <c r="Q296" s="112"/>
      <c r="R296" s="113"/>
      <c r="S296" s="112"/>
      <c r="U296" s="108"/>
      <c r="V296" s="109"/>
      <c r="W296" s="109"/>
      <c r="X296" s="109"/>
      <c r="Y296" s="109"/>
      <c r="Z296" s="109"/>
      <c r="AA296" s="109"/>
      <c r="AB296" s="109"/>
      <c r="AC296" s="109"/>
      <c r="AD296" s="109"/>
      <c r="AE296" s="109"/>
      <c r="AH296" t="e">
        <v>#N/A</v>
      </c>
      <c r="AI296" t="e">
        <v>#N/A</v>
      </c>
      <c r="AJ296" t="e">
        <v>#N/A</v>
      </c>
    </row>
    <row r="297" spans="5:36" x14ac:dyDescent="0.25">
      <c r="E297" s="108"/>
      <c r="F297" s="109"/>
      <c r="G297" s="109"/>
      <c r="H297" s="109"/>
      <c r="I297" s="110"/>
      <c r="J297" s="109"/>
      <c r="L297" s="111"/>
      <c r="M297" s="112"/>
      <c r="N297" s="112"/>
      <c r="O297" s="112"/>
      <c r="P297" s="112"/>
      <c r="Q297" s="112"/>
      <c r="R297" s="113"/>
      <c r="S297" s="112"/>
      <c r="U297" s="108"/>
      <c r="V297" s="109"/>
      <c r="W297" s="109"/>
      <c r="X297" s="109"/>
      <c r="Y297" s="109"/>
      <c r="Z297" s="109"/>
      <c r="AA297" s="109"/>
      <c r="AB297" s="109"/>
      <c r="AC297" s="109"/>
      <c r="AD297" s="109"/>
      <c r="AE297" s="109"/>
      <c r="AH297" t="e">
        <v>#N/A</v>
      </c>
      <c r="AI297" t="e">
        <v>#N/A</v>
      </c>
      <c r="AJ297" t="e">
        <v>#N/A</v>
      </c>
    </row>
    <row r="298" spans="5:36" x14ac:dyDescent="0.25">
      <c r="E298" s="108"/>
      <c r="F298" s="109"/>
      <c r="G298" s="109"/>
      <c r="H298" s="109"/>
      <c r="I298" s="110"/>
      <c r="J298" s="109"/>
      <c r="L298" s="111"/>
      <c r="M298" s="112"/>
      <c r="N298" s="112"/>
      <c r="O298" s="112"/>
      <c r="P298" s="112"/>
      <c r="Q298" s="112"/>
      <c r="R298" s="113"/>
      <c r="S298" s="112"/>
      <c r="U298" s="108"/>
      <c r="V298" s="109"/>
      <c r="W298" s="109"/>
      <c r="X298" s="109"/>
      <c r="Y298" s="109"/>
      <c r="Z298" s="109"/>
      <c r="AA298" s="109"/>
      <c r="AB298" s="109"/>
      <c r="AC298" s="109"/>
      <c r="AD298" s="109"/>
      <c r="AE298" s="109"/>
      <c r="AH298" t="e">
        <v>#N/A</v>
      </c>
      <c r="AI298" t="e">
        <v>#N/A</v>
      </c>
      <c r="AJ298" t="e">
        <v>#N/A</v>
      </c>
    </row>
    <row r="299" spans="5:36" x14ac:dyDescent="0.25">
      <c r="E299" s="108"/>
      <c r="F299" s="109"/>
      <c r="G299" s="109"/>
      <c r="H299" s="109"/>
      <c r="I299" s="110"/>
      <c r="J299" s="109"/>
      <c r="L299" s="111"/>
      <c r="M299" s="112"/>
      <c r="N299" s="112"/>
      <c r="O299" s="112"/>
      <c r="P299" s="112"/>
      <c r="Q299" s="112"/>
      <c r="R299" s="113"/>
      <c r="S299" s="112"/>
      <c r="U299" s="108"/>
      <c r="V299" s="109"/>
      <c r="W299" s="109"/>
      <c r="X299" s="109"/>
      <c r="Y299" s="109"/>
      <c r="Z299" s="109"/>
      <c r="AA299" s="109"/>
      <c r="AB299" s="109"/>
      <c r="AC299" s="109"/>
      <c r="AD299" s="109"/>
      <c r="AE299" s="109"/>
      <c r="AH299" t="e">
        <v>#N/A</v>
      </c>
      <c r="AI299" t="e">
        <v>#N/A</v>
      </c>
      <c r="AJ299" t="e">
        <v>#N/A</v>
      </c>
    </row>
    <row r="300" spans="5:36" x14ac:dyDescent="0.25">
      <c r="E300" s="108"/>
      <c r="F300" s="109"/>
      <c r="G300" s="109"/>
      <c r="H300" s="109"/>
      <c r="I300" s="110"/>
      <c r="J300" s="109"/>
      <c r="L300" s="111"/>
      <c r="M300" s="112"/>
      <c r="N300" s="112"/>
      <c r="O300" s="112"/>
      <c r="P300" s="112"/>
      <c r="Q300" s="112"/>
      <c r="R300" s="113"/>
      <c r="S300" s="112"/>
      <c r="U300" s="108"/>
      <c r="V300" s="109"/>
      <c r="W300" s="109"/>
      <c r="X300" s="109"/>
      <c r="Y300" s="109"/>
      <c r="Z300" s="109"/>
      <c r="AA300" s="109"/>
      <c r="AB300" s="109"/>
      <c r="AC300" s="109"/>
      <c r="AD300" s="109"/>
      <c r="AE300" s="109"/>
      <c r="AH300" t="e">
        <v>#N/A</v>
      </c>
      <c r="AI300" t="e">
        <v>#N/A</v>
      </c>
      <c r="AJ300" t="e">
        <v>#N/A</v>
      </c>
    </row>
    <row r="301" spans="5:36" x14ac:dyDescent="0.25">
      <c r="E301" s="108"/>
      <c r="F301" s="109"/>
      <c r="G301" s="109"/>
      <c r="H301" s="109"/>
      <c r="I301" s="110"/>
      <c r="J301" s="109"/>
      <c r="L301" s="111"/>
      <c r="M301" s="112"/>
      <c r="N301" s="112"/>
      <c r="O301" s="112"/>
      <c r="P301" s="112"/>
      <c r="Q301" s="112"/>
      <c r="R301" s="113"/>
      <c r="S301" s="112"/>
      <c r="U301" s="108"/>
      <c r="V301" s="109"/>
      <c r="W301" s="109"/>
      <c r="X301" s="109"/>
      <c r="Y301" s="109"/>
      <c r="Z301" s="109"/>
      <c r="AA301" s="109"/>
      <c r="AB301" s="109"/>
      <c r="AC301" s="109"/>
      <c r="AD301" s="109"/>
      <c r="AE301" s="109"/>
      <c r="AH301" t="e">
        <v>#N/A</v>
      </c>
      <c r="AI301" t="e">
        <v>#N/A</v>
      </c>
      <c r="AJ301" t="e">
        <v>#N/A</v>
      </c>
    </row>
    <row r="302" spans="5:36" x14ac:dyDescent="0.25">
      <c r="E302" s="108"/>
      <c r="F302" s="109"/>
      <c r="G302" s="109"/>
      <c r="H302" s="109"/>
      <c r="I302" s="110"/>
      <c r="J302" s="109"/>
      <c r="L302" s="111"/>
      <c r="M302" s="112"/>
      <c r="N302" s="112"/>
      <c r="O302" s="112"/>
      <c r="P302" s="112"/>
      <c r="Q302" s="112"/>
      <c r="R302" s="113"/>
      <c r="S302" s="112"/>
      <c r="U302" s="108"/>
      <c r="V302" s="109"/>
      <c r="W302" s="109"/>
      <c r="X302" s="109"/>
      <c r="Y302" s="109"/>
      <c r="Z302" s="109"/>
      <c r="AA302" s="109"/>
      <c r="AB302" s="109"/>
      <c r="AC302" s="109"/>
      <c r="AD302" s="109"/>
      <c r="AE302" s="109"/>
      <c r="AH302" t="e">
        <v>#N/A</v>
      </c>
      <c r="AI302" t="e">
        <v>#N/A</v>
      </c>
      <c r="AJ302" t="e">
        <v>#N/A</v>
      </c>
    </row>
    <row r="303" spans="5:36" x14ac:dyDescent="0.25">
      <c r="E303" s="108"/>
      <c r="F303" s="109"/>
      <c r="G303" s="109"/>
      <c r="H303" s="109"/>
      <c r="I303" s="110"/>
      <c r="J303" s="109"/>
      <c r="L303" s="111"/>
      <c r="M303" s="112"/>
      <c r="N303" s="112"/>
      <c r="O303" s="112"/>
      <c r="P303" s="112"/>
      <c r="Q303" s="112"/>
      <c r="R303" s="113"/>
      <c r="S303" s="112"/>
      <c r="U303" s="108"/>
      <c r="V303" s="109"/>
      <c r="W303" s="109"/>
      <c r="X303" s="109"/>
      <c r="Y303" s="109"/>
      <c r="Z303" s="109"/>
      <c r="AA303" s="109"/>
      <c r="AB303" s="109"/>
      <c r="AC303" s="109"/>
      <c r="AD303" s="109"/>
      <c r="AE303" s="109"/>
      <c r="AH303" t="e">
        <v>#N/A</v>
      </c>
      <c r="AI303" t="e">
        <v>#N/A</v>
      </c>
      <c r="AJ303" t="e">
        <v>#N/A</v>
      </c>
    </row>
    <row r="304" spans="5:36" x14ac:dyDescent="0.25">
      <c r="E304" s="108"/>
      <c r="F304" s="109"/>
      <c r="G304" s="109"/>
      <c r="H304" s="109"/>
      <c r="I304" s="110"/>
      <c r="J304" s="109"/>
      <c r="L304" s="111"/>
      <c r="M304" s="112"/>
      <c r="N304" s="112"/>
      <c r="O304" s="112"/>
      <c r="P304" s="112"/>
      <c r="Q304" s="112"/>
      <c r="R304" s="113"/>
      <c r="S304" s="112"/>
      <c r="U304" s="108"/>
      <c r="V304" s="109"/>
      <c r="W304" s="109"/>
      <c r="X304" s="109"/>
      <c r="Y304" s="109"/>
      <c r="Z304" s="109"/>
      <c r="AA304" s="109"/>
      <c r="AB304" s="109"/>
      <c r="AC304" s="109"/>
      <c r="AD304" s="109"/>
      <c r="AE304" s="109"/>
      <c r="AH304" t="e">
        <v>#N/A</v>
      </c>
      <c r="AI304" t="e">
        <v>#N/A</v>
      </c>
      <c r="AJ304" t="e">
        <v>#N/A</v>
      </c>
    </row>
    <row r="305" spans="5:36" x14ac:dyDescent="0.25">
      <c r="E305" s="108"/>
      <c r="F305" s="109"/>
      <c r="G305" s="109"/>
      <c r="H305" s="109"/>
      <c r="I305" s="110"/>
      <c r="J305" s="109"/>
      <c r="L305" s="111"/>
      <c r="M305" s="112"/>
      <c r="N305" s="112"/>
      <c r="O305" s="112"/>
      <c r="P305" s="112"/>
      <c r="Q305" s="112"/>
      <c r="R305" s="113"/>
      <c r="S305" s="112"/>
      <c r="U305" s="108"/>
      <c r="V305" s="109"/>
      <c r="W305" s="109"/>
      <c r="X305" s="109"/>
      <c r="Y305" s="109"/>
      <c r="Z305" s="109"/>
      <c r="AA305" s="109"/>
      <c r="AB305" s="109"/>
      <c r="AC305" s="109"/>
      <c r="AD305" s="109"/>
      <c r="AE305" s="109"/>
      <c r="AH305" t="e">
        <v>#N/A</v>
      </c>
      <c r="AI305" t="e">
        <v>#N/A</v>
      </c>
      <c r="AJ305" t="e">
        <v>#N/A</v>
      </c>
    </row>
    <row r="306" spans="5:36" x14ac:dyDescent="0.25">
      <c r="E306" s="108"/>
      <c r="F306" s="109"/>
      <c r="G306" s="109"/>
      <c r="H306" s="109"/>
      <c r="I306" s="110"/>
      <c r="J306" s="109"/>
      <c r="L306" s="111"/>
      <c r="M306" s="112"/>
      <c r="N306" s="112"/>
      <c r="O306" s="112"/>
      <c r="P306" s="112"/>
      <c r="Q306" s="112"/>
      <c r="R306" s="113"/>
      <c r="S306" s="112"/>
      <c r="U306" s="108"/>
      <c r="V306" s="109"/>
      <c r="W306" s="109"/>
      <c r="X306" s="109"/>
      <c r="Y306" s="109"/>
      <c r="Z306" s="109"/>
      <c r="AA306" s="109"/>
      <c r="AB306" s="109"/>
      <c r="AC306" s="109"/>
      <c r="AD306" s="109"/>
      <c r="AE306" s="109"/>
      <c r="AH306" t="e">
        <v>#N/A</v>
      </c>
      <c r="AI306" t="e">
        <v>#N/A</v>
      </c>
      <c r="AJ306" t="e">
        <v>#N/A</v>
      </c>
    </row>
    <row r="307" spans="5:36" x14ac:dyDescent="0.25">
      <c r="E307" s="108"/>
      <c r="F307" s="109"/>
      <c r="G307" s="109"/>
      <c r="H307" s="109"/>
      <c r="I307" s="110"/>
      <c r="J307" s="109"/>
      <c r="L307" s="111"/>
      <c r="M307" s="112"/>
      <c r="N307" s="112"/>
      <c r="O307" s="112"/>
      <c r="P307" s="112"/>
      <c r="Q307" s="112"/>
      <c r="R307" s="113"/>
      <c r="S307" s="112"/>
      <c r="U307" s="108"/>
      <c r="V307" s="109"/>
      <c r="W307" s="109"/>
      <c r="X307" s="109"/>
      <c r="Y307" s="109"/>
      <c r="Z307" s="109"/>
      <c r="AA307" s="109"/>
      <c r="AB307" s="109"/>
      <c r="AC307" s="109"/>
      <c r="AD307" s="109"/>
      <c r="AE307" s="109"/>
      <c r="AH307" t="e">
        <v>#N/A</v>
      </c>
      <c r="AI307" t="e">
        <v>#N/A</v>
      </c>
      <c r="AJ307" t="e">
        <v>#N/A</v>
      </c>
    </row>
    <row r="308" spans="5:36" x14ac:dyDescent="0.25">
      <c r="E308" s="108"/>
      <c r="F308" s="109"/>
      <c r="G308" s="109"/>
      <c r="H308" s="109"/>
      <c r="I308" s="110"/>
      <c r="J308" s="109"/>
      <c r="L308" s="111"/>
      <c r="M308" s="112"/>
      <c r="N308" s="112"/>
      <c r="O308" s="112"/>
      <c r="P308" s="112"/>
      <c r="Q308" s="112"/>
      <c r="R308" s="113"/>
      <c r="S308" s="112"/>
      <c r="U308" s="108"/>
      <c r="V308" s="109"/>
      <c r="W308" s="109"/>
      <c r="X308" s="109"/>
      <c r="Y308" s="109"/>
      <c r="Z308" s="109"/>
      <c r="AA308" s="109"/>
      <c r="AB308" s="109"/>
      <c r="AC308" s="109"/>
      <c r="AD308" s="109"/>
      <c r="AE308" s="109"/>
      <c r="AH308" t="e">
        <v>#N/A</v>
      </c>
      <c r="AI308" t="e">
        <v>#N/A</v>
      </c>
      <c r="AJ308" t="e">
        <v>#N/A</v>
      </c>
    </row>
    <row r="309" spans="5:36" x14ac:dyDescent="0.25">
      <c r="E309" s="108"/>
      <c r="F309" s="109"/>
      <c r="G309" s="109"/>
      <c r="H309" s="109"/>
      <c r="I309" s="110"/>
      <c r="J309" s="109"/>
      <c r="L309" s="111"/>
      <c r="M309" s="112"/>
      <c r="N309" s="112"/>
      <c r="O309" s="112"/>
      <c r="P309" s="112"/>
      <c r="Q309" s="112"/>
      <c r="R309" s="113"/>
      <c r="S309" s="112"/>
      <c r="U309" s="108"/>
      <c r="V309" s="109"/>
      <c r="W309" s="109"/>
      <c r="X309" s="109"/>
      <c r="Y309" s="109"/>
      <c r="Z309" s="109"/>
      <c r="AA309" s="109"/>
      <c r="AB309" s="109"/>
      <c r="AC309" s="109"/>
      <c r="AD309" s="109"/>
      <c r="AE309" s="109"/>
      <c r="AH309" t="e">
        <v>#N/A</v>
      </c>
      <c r="AI309" t="e">
        <v>#N/A</v>
      </c>
      <c r="AJ309" t="e">
        <v>#N/A</v>
      </c>
    </row>
    <row r="310" spans="5:36" x14ac:dyDescent="0.25">
      <c r="E310" s="108"/>
      <c r="F310" s="109"/>
      <c r="G310" s="109"/>
      <c r="H310" s="109"/>
      <c r="I310" s="110"/>
      <c r="J310" s="109"/>
      <c r="L310" s="111"/>
      <c r="M310" s="112"/>
      <c r="N310" s="112"/>
      <c r="O310" s="112"/>
      <c r="P310" s="112"/>
      <c r="Q310" s="112"/>
      <c r="R310" s="113"/>
      <c r="S310" s="112"/>
      <c r="U310" s="108"/>
      <c r="V310" s="109"/>
      <c r="W310" s="109"/>
      <c r="X310" s="109"/>
      <c r="Y310" s="109"/>
      <c r="Z310" s="109"/>
      <c r="AA310" s="109"/>
      <c r="AB310" s="109"/>
      <c r="AC310" s="109"/>
      <c r="AD310" s="109"/>
      <c r="AE310" s="109"/>
      <c r="AH310" t="e">
        <v>#N/A</v>
      </c>
      <c r="AI310" t="e">
        <v>#N/A</v>
      </c>
      <c r="AJ310" t="e">
        <v>#N/A</v>
      </c>
    </row>
    <row r="311" spans="5:36" x14ac:dyDescent="0.25">
      <c r="E311" s="108"/>
      <c r="F311" s="109"/>
      <c r="G311" s="109"/>
      <c r="H311" s="109"/>
      <c r="I311" s="110"/>
      <c r="J311" s="109"/>
      <c r="L311" s="111"/>
      <c r="M311" s="112"/>
      <c r="N311" s="112"/>
      <c r="O311" s="112"/>
      <c r="P311" s="112"/>
      <c r="Q311" s="112"/>
      <c r="R311" s="113"/>
      <c r="S311" s="112"/>
      <c r="U311" s="108"/>
      <c r="V311" s="109"/>
      <c r="W311" s="109"/>
      <c r="X311" s="109"/>
      <c r="Y311" s="109"/>
      <c r="Z311" s="109"/>
      <c r="AA311" s="109"/>
      <c r="AB311" s="109"/>
      <c r="AC311" s="109"/>
      <c r="AD311" s="109"/>
      <c r="AE311" s="109"/>
      <c r="AH311" t="e">
        <v>#N/A</v>
      </c>
      <c r="AI311" t="e">
        <v>#N/A</v>
      </c>
      <c r="AJ311" t="e">
        <v>#N/A</v>
      </c>
    </row>
    <row r="312" spans="5:36" x14ac:dyDescent="0.25">
      <c r="E312" s="108"/>
      <c r="F312" s="109"/>
      <c r="G312" s="109"/>
      <c r="H312" s="109"/>
      <c r="I312" s="110"/>
      <c r="J312" s="109"/>
      <c r="L312" s="111"/>
      <c r="M312" s="112"/>
      <c r="N312" s="112"/>
      <c r="O312" s="112"/>
      <c r="P312" s="112"/>
      <c r="Q312" s="112"/>
      <c r="R312" s="113"/>
      <c r="S312" s="112"/>
      <c r="U312" s="108"/>
      <c r="V312" s="109"/>
      <c r="W312" s="109"/>
      <c r="X312" s="109"/>
      <c r="Y312" s="109"/>
      <c r="Z312" s="109"/>
      <c r="AA312" s="109"/>
      <c r="AB312" s="109"/>
      <c r="AC312" s="109"/>
      <c r="AD312" s="109"/>
      <c r="AE312" s="109"/>
      <c r="AH312" t="e">
        <v>#N/A</v>
      </c>
      <c r="AI312" t="e">
        <v>#N/A</v>
      </c>
      <c r="AJ312" t="e">
        <v>#N/A</v>
      </c>
    </row>
    <row r="313" spans="5:36" x14ac:dyDescent="0.25">
      <c r="E313" s="108"/>
      <c r="F313" s="109"/>
      <c r="G313" s="109"/>
      <c r="H313" s="109"/>
      <c r="I313" s="110"/>
      <c r="J313" s="109"/>
      <c r="L313" s="111"/>
      <c r="M313" s="112"/>
      <c r="N313" s="112"/>
      <c r="O313" s="112"/>
      <c r="P313" s="112"/>
      <c r="Q313" s="112"/>
      <c r="R313" s="113"/>
      <c r="S313" s="112"/>
      <c r="U313" s="108"/>
      <c r="V313" s="109"/>
      <c r="W313" s="109"/>
      <c r="X313" s="109"/>
      <c r="Y313" s="109"/>
      <c r="Z313" s="109"/>
      <c r="AA313" s="109"/>
      <c r="AB313" s="109"/>
      <c r="AC313" s="109"/>
      <c r="AD313" s="109"/>
      <c r="AE313" s="109"/>
      <c r="AH313" t="e">
        <v>#N/A</v>
      </c>
      <c r="AI313" t="e">
        <v>#N/A</v>
      </c>
      <c r="AJ313" t="e">
        <v>#N/A</v>
      </c>
    </row>
    <row r="314" spans="5:36" x14ac:dyDescent="0.25">
      <c r="E314" s="108"/>
      <c r="F314" s="109"/>
      <c r="G314" s="109"/>
      <c r="H314" s="109"/>
      <c r="I314" s="110"/>
      <c r="J314" s="109"/>
      <c r="L314" s="111"/>
      <c r="M314" s="112"/>
      <c r="N314" s="112"/>
      <c r="O314" s="112"/>
      <c r="P314" s="112"/>
      <c r="Q314" s="112"/>
      <c r="R314" s="113"/>
      <c r="S314" s="112"/>
      <c r="U314" s="108"/>
      <c r="V314" s="109"/>
      <c r="W314" s="109"/>
      <c r="X314" s="109"/>
      <c r="Y314" s="109"/>
      <c r="Z314" s="109"/>
      <c r="AA314" s="109"/>
      <c r="AB314" s="109"/>
      <c r="AC314" s="109"/>
      <c r="AD314" s="109"/>
      <c r="AE314" s="109"/>
      <c r="AH314" t="e">
        <v>#N/A</v>
      </c>
      <c r="AI314" t="e">
        <v>#N/A</v>
      </c>
      <c r="AJ314" t="e">
        <v>#N/A</v>
      </c>
    </row>
    <row r="315" spans="5:36" x14ac:dyDescent="0.25">
      <c r="E315" s="108"/>
      <c r="F315" s="109"/>
      <c r="G315" s="109"/>
      <c r="H315" s="109"/>
      <c r="I315" s="110"/>
      <c r="J315" s="109"/>
      <c r="L315" s="111"/>
      <c r="M315" s="112"/>
      <c r="N315" s="112"/>
      <c r="O315" s="112"/>
      <c r="P315" s="112"/>
      <c r="Q315" s="112"/>
      <c r="R315" s="113"/>
      <c r="S315" s="112"/>
      <c r="U315" s="108"/>
      <c r="V315" s="109"/>
      <c r="W315" s="109"/>
      <c r="X315" s="109"/>
      <c r="Y315" s="109"/>
      <c r="Z315" s="109"/>
      <c r="AA315" s="109"/>
      <c r="AB315" s="109"/>
      <c r="AC315" s="109"/>
      <c r="AD315" s="109"/>
      <c r="AE315" s="109"/>
      <c r="AH315" t="e">
        <v>#N/A</v>
      </c>
      <c r="AI315" t="e">
        <v>#N/A</v>
      </c>
      <c r="AJ315" t="e">
        <v>#N/A</v>
      </c>
    </row>
    <row r="316" spans="5:36" x14ac:dyDescent="0.25">
      <c r="E316" s="108"/>
      <c r="F316" s="109"/>
      <c r="G316" s="109"/>
      <c r="H316" s="109"/>
      <c r="I316" s="110"/>
      <c r="J316" s="109"/>
      <c r="L316" s="111"/>
      <c r="M316" s="112"/>
      <c r="N316" s="112"/>
      <c r="O316" s="112"/>
      <c r="P316" s="112"/>
      <c r="Q316" s="112"/>
      <c r="R316" s="113"/>
      <c r="S316" s="112"/>
      <c r="U316" s="108"/>
      <c r="V316" s="109"/>
      <c r="W316" s="109"/>
      <c r="X316" s="109"/>
      <c r="Y316" s="109"/>
      <c r="Z316" s="109"/>
      <c r="AA316" s="109"/>
      <c r="AB316" s="109"/>
      <c r="AC316" s="109"/>
      <c r="AD316" s="109"/>
      <c r="AE316" s="109"/>
      <c r="AH316" t="e">
        <v>#N/A</v>
      </c>
      <c r="AI316" t="e">
        <v>#N/A</v>
      </c>
      <c r="AJ316" t="e">
        <v>#N/A</v>
      </c>
    </row>
    <row r="317" spans="5:36" x14ac:dyDescent="0.25">
      <c r="E317" s="108"/>
      <c r="F317" s="109"/>
      <c r="G317" s="109"/>
      <c r="H317" s="109"/>
      <c r="I317" s="110"/>
      <c r="J317" s="109"/>
      <c r="L317" s="111"/>
      <c r="M317" s="112"/>
      <c r="N317" s="112"/>
      <c r="O317" s="112"/>
      <c r="P317" s="112"/>
      <c r="Q317" s="112"/>
      <c r="R317" s="113"/>
      <c r="S317" s="112"/>
      <c r="U317" s="108"/>
      <c r="V317" s="109"/>
      <c r="W317" s="109"/>
      <c r="X317" s="109"/>
      <c r="Y317" s="109"/>
      <c r="Z317" s="109"/>
      <c r="AA317" s="109"/>
      <c r="AB317" s="109"/>
      <c r="AC317" s="109"/>
      <c r="AD317" s="109"/>
      <c r="AE317" s="109"/>
      <c r="AH317" t="e">
        <v>#N/A</v>
      </c>
      <c r="AI317" t="e">
        <v>#N/A</v>
      </c>
      <c r="AJ317" t="e">
        <v>#N/A</v>
      </c>
    </row>
    <row r="318" spans="5:36" x14ac:dyDescent="0.25">
      <c r="E318" s="108"/>
      <c r="F318" s="109"/>
      <c r="G318" s="109"/>
      <c r="H318" s="109"/>
      <c r="I318" s="110"/>
      <c r="J318" s="109"/>
      <c r="L318" s="111"/>
      <c r="M318" s="112"/>
      <c r="N318" s="112"/>
      <c r="O318" s="112"/>
      <c r="P318" s="112"/>
      <c r="Q318" s="112"/>
      <c r="R318" s="113"/>
      <c r="S318" s="112"/>
      <c r="U318" s="108"/>
      <c r="V318" s="109"/>
      <c r="W318" s="109"/>
      <c r="X318" s="109"/>
      <c r="Y318" s="109"/>
      <c r="Z318" s="109"/>
      <c r="AA318" s="109"/>
      <c r="AB318" s="109"/>
      <c r="AC318" s="109"/>
      <c r="AD318" s="109"/>
      <c r="AE318" s="109"/>
      <c r="AH318" t="e">
        <v>#N/A</v>
      </c>
      <c r="AI318" t="e">
        <v>#N/A</v>
      </c>
      <c r="AJ318" t="e">
        <v>#N/A</v>
      </c>
    </row>
    <row r="319" spans="5:36" x14ac:dyDescent="0.25">
      <c r="E319" s="108"/>
      <c r="F319" s="109"/>
      <c r="G319" s="109"/>
      <c r="H319" s="109"/>
      <c r="I319" s="110"/>
      <c r="J319" s="109"/>
      <c r="L319" s="111"/>
      <c r="M319" s="112"/>
      <c r="N319" s="112"/>
      <c r="O319" s="112"/>
      <c r="P319" s="112"/>
      <c r="Q319" s="112"/>
      <c r="R319" s="113"/>
      <c r="S319" s="112"/>
      <c r="U319" s="108"/>
      <c r="V319" s="109"/>
      <c r="W319" s="109"/>
      <c r="X319" s="109"/>
      <c r="Y319" s="109"/>
      <c r="Z319" s="109"/>
      <c r="AA319" s="109"/>
      <c r="AB319" s="109"/>
      <c r="AC319" s="109"/>
      <c r="AD319" s="109"/>
      <c r="AE319" s="109"/>
      <c r="AH319" t="e">
        <v>#N/A</v>
      </c>
      <c r="AI319" t="e">
        <v>#N/A</v>
      </c>
      <c r="AJ319" t="e">
        <v>#N/A</v>
      </c>
    </row>
    <row r="320" spans="5:36" x14ac:dyDescent="0.25">
      <c r="E320" s="108"/>
      <c r="F320" s="109"/>
      <c r="G320" s="109"/>
      <c r="H320" s="109"/>
      <c r="I320" s="110"/>
      <c r="J320" s="109"/>
      <c r="L320" s="111"/>
      <c r="M320" s="112"/>
      <c r="N320" s="112"/>
      <c r="O320" s="112"/>
      <c r="P320" s="112"/>
      <c r="Q320" s="112"/>
      <c r="R320" s="113"/>
      <c r="S320" s="112"/>
      <c r="U320" s="108"/>
      <c r="V320" s="109"/>
      <c r="W320" s="109"/>
      <c r="X320" s="109"/>
      <c r="Y320" s="109"/>
      <c r="Z320" s="109"/>
      <c r="AA320" s="109"/>
      <c r="AB320" s="109"/>
      <c r="AC320" s="109"/>
      <c r="AD320" s="109"/>
      <c r="AE320" s="109"/>
      <c r="AH320" t="e">
        <v>#N/A</v>
      </c>
      <c r="AI320" t="e">
        <v>#N/A</v>
      </c>
      <c r="AJ320" t="e">
        <v>#N/A</v>
      </c>
    </row>
    <row r="321" spans="5:36" x14ac:dyDescent="0.25">
      <c r="E321" s="108"/>
      <c r="F321" s="109"/>
      <c r="G321" s="109"/>
      <c r="H321" s="109"/>
      <c r="I321" s="110"/>
      <c r="J321" s="109"/>
      <c r="L321" s="111"/>
      <c r="M321" s="112"/>
      <c r="N321" s="112"/>
      <c r="O321" s="112"/>
      <c r="P321" s="112"/>
      <c r="Q321" s="112"/>
      <c r="R321" s="113"/>
      <c r="S321" s="112"/>
      <c r="U321" s="108"/>
      <c r="V321" s="109"/>
      <c r="W321" s="109"/>
      <c r="X321" s="109"/>
      <c r="Y321" s="109"/>
      <c r="Z321" s="109"/>
      <c r="AA321" s="109"/>
      <c r="AB321" s="109"/>
      <c r="AC321" s="109"/>
      <c r="AD321" s="109"/>
      <c r="AE321" s="109"/>
      <c r="AH321" t="e">
        <v>#N/A</v>
      </c>
      <c r="AI321" t="e">
        <v>#N/A</v>
      </c>
      <c r="AJ321" t="e">
        <v>#N/A</v>
      </c>
    </row>
    <row r="322" spans="5:36" x14ac:dyDescent="0.25">
      <c r="E322" s="108"/>
      <c r="F322" s="109"/>
      <c r="G322" s="109"/>
      <c r="H322" s="109"/>
      <c r="I322" s="110"/>
      <c r="J322" s="109"/>
      <c r="L322" s="111"/>
      <c r="M322" s="112"/>
      <c r="N322" s="112"/>
      <c r="O322" s="112"/>
      <c r="P322" s="112"/>
      <c r="Q322" s="112"/>
      <c r="R322" s="113"/>
      <c r="S322" s="112"/>
      <c r="U322" s="108"/>
      <c r="V322" s="109"/>
      <c r="W322" s="109"/>
      <c r="X322" s="109"/>
      <c r="Y322" s="109"/>
      <c r="Z322" s="109"/>
      <c r="AA322" s="109"/>
      <c r="AB322" s="109"/>
      <c r="AC322" s="109"/>
      <c r="AD322" s="109"/>
      <c r="AE322" s="109"/>
      <c r="AH322" t="e">
        <v>#N/A</v>
      </c>
      <c r="AI322" t="e">
        <v>#N/A</v>
      </c>
      <c r="AJ322" t="e">
        <v>#N/A</v>
      </c>
    </row>
    <row r="323" spans="5:36" x14ac:dyDescent="0.25">
      <c r="E323" s="108"/>
      <c r="F323" s="109"/>
      <c r="G323" s="109"/>
      <c r="H323" s="109"/>
      <c r="I323" s="110"/>
      <c r="J323" s="109"/>
      <c r="L323" s="111"/>
      <c r="M323" s="112"/>
      <c r="N323" s="112"/>
      <c r="O323" s="112"/>
      <c r="P323" s="112"/>
      <c r="Q323" s="112"/>
      <c r="R323" s="113"/>
      <c r="S323" s="112"/>
      <c r="U323" s="108"/>
      <c r="V323" s="109"/>
      <c r="W323" s="109"/>
      <c r="X323" s="109"/>
      <c r="Y323" s="109"/>
      <c r="Z323" s="109"/>
      <c r="AA323" s="109"/>
      <c r="AB323" s="109"/>
      <c r="AC323" s="109"/>
      <c r="AD323" s="109"/>
      <c r="AE323" s="109"/>
      <c r="AH323" t="e">
        <v>#N/A</v>
      </c>
      <c r="AI323" t="e">
        <v>#N/A</v>
      </c>
      <c r="AJ323" t="e">
        <v>#N/A</v>
      </c>
    </row>
    <row r="324" spans="5:36" x14ac:dyDescent="0.25">
      <c r="E324" s="108"/>
      <c r="F324" s="109"/>
      <c r="G324" s="109"/>
      <c r="H324" s="109"/>
      <c r="I324" s="110"/>
      <c r="J324" s="109"/>
      <c r="L324" s="111"/>
      <c r="M324" s="112"/>
      <c r="N324" s="112"/>
      <c r="O324" s="112"/>
      <c r="P324" s="112"/>
      <c r="Q324" s="112"/>
      <c r="R324" s="113"/>
      <c r="S324" s="112"/>
      <c r="U324" s="108"/>
      <c r="V324" s="109"/>
      <c r="W324" s="109"/>
      <c r="X324" s="109"/>
      <c r="Y324" s="109"/>
      <c r="Z324" s="109"/>
      <c r="AA324" s="109"/>
      <c r="AB324" s="109"/>
      <c r="AC324" s="109"/>
      <c r="AD324" s="109"/>
      <c r="AE324" s="109"/>
      <c r="AH324" t="e">
        <v>#N/A</v>
      </c>
      <c r="AI324" t="e">
        <v>#N/A</v>
      </c>
      <c r="AJ324" t="e">
        <v>#N/A</v>
      </c>
    </row>
    <row r="325" spans="5:36" x14ac:dyDescent="0.25">
      <c r="E325" s="108"/>
      <c r="F325" s="109"/>
      <c r="G325" s="109"/>
      <c r="H325" s="109"/>
      <c r="I325" s="110"/>
      <c r="J325" s="109"/>
      <c r="L325" s="111"/>
      <c r="M325" s="112"/>
      <c r="N325" s="112"/>
      <c r="O325" s="112"/>
      <c r="P325" s="112"/>
      <c r="Q325" s="112"/>
      <c r="R325" s="113"/>
      <c r="S325" s="112"/>
      <c r="U325" s="108"/>
      <c r="V325" s="109"/>
      <c r="W325" s="109"/>
      <c r="X325" s="109"/>
      <c r="Y325" s="109"/>
      <c r="Z325" s="109"/>
      <c r="AA325" s="109"/>
      <c r="AB325" s="109"/>
      <c r="AC325" s="109"/>
      <c r="AD325" s="109"/>
      <c r="AE325" s="109"/>
      <c r="AH325" t="e">
        <v>#N/A</v>
      </c>
      <c r="AI325" t="e">
        <v>#N/A</v>
      </c>
      <c r="AJ325" t="e">
        <v>#N/A</v>
      </c>
    </row>
    <row r="326" spans="5:36" x14ac:dyDescent="0.25">
      <c r="E326" s="108"/>
      <c r="F326" s="109"/>
      <c r="G326" s="109"/>
      <c r="H326" s="109"/>
      <c r="I326" s="110"/>
      <c r="J326" s="109"/>
      <c r="L326" s="111"/>
      <c r="M326" s="112"/>
      <c r="N326" s="112"/>
      <c r="O326" s="112"/>
      <c r="P326" s="112"/>
      <c r="Q326" s="112"/>
      <c r="R326" s="113"/>
      <c r="S326" s="112"/>
      <c r="U326" s="108"/>
      <c r="V326" s="109"/>
      <c r="W326" s="109"/>
      <c r="X326" s="109"/>
      <c r="Y326" s="109"/>
      <c r="Z326" s="109"/>
      <c r="AA326" s="109"/>
      <c r="AB326" s="109"/>
      <c r="AC326" s="109"/>
      <c r="AD326" s="109"/>
      <c r="AE326" s="109"/>
      <c r="AH326" t="e">
        <v>#N/A</v>
      </c>
      <c r="AI326" t="e">
        <v>#N/A</v>
      </c>
      <c r="AJ326" t="e">
        <v>#N/A</v>
      </c>
    </row>
    <row r="327" spans="5:36" x14ac:dyDescent="0.25">
      <c r="E327" s="108"/>
      <c r="F327" s="109"/>
      <c r="G327" s="109"/>
      <c r="H327" s="109"/>
      <c r="I327" s="110"/>
      <c r="J327" s="109"/>
      <c r="L327" s="111"/>
      <c r="M327" s="112"/>
      <c r="N327" s="112"/>
      <c r="O327" s="112"/>
      <c r="P327" s="112"/>
      <c r="Q327" s="112"/>
      <c r="R327" s="113"/>
      <c r="S327" s="112"/>
      <c r="U327" s="108"/>
      <c r="V327" s="109"/>
      <c r="W327" s="109"/>
      <c r="X327" s="109"/>
      <c r="Y327" s="109"/>
      <c r="Z327" s="109"/>
      <c r="AA327" s="109"/>
      <c r="AB327" s="109"/>
      <c r="AC327" s="109"/>
      <c r="AD327" s="109"/>
      <c r="AE327" s="109"/>
      <c r="AH327" t="e">
        <v>#N/A</v>
      </c>
      <c r="AI327" t="e">
        <v>#N/A</v>
      </c>
      <c r="AJ327" t="e">
        <v>#N/A</v>
      </c>
    </row>
    <row r="328" spans="5:36" x14ac:dyDescent="0.25">
      <c r="E328" s="108"/>
      <c r="F328" s="109"/>
      <c r="G328" s="109"/>
      <c r="H328" s="109"/>
      <c r="I328" s="110"/>
      <c r="J328" s="109"/>
      <c r="L328" s="111"/>
      <c r="M328" s="112"/>
      <c r="N328" s="112"/>
      <c r="O328" s="112"/>
      <c r="P328" s="112"/>
      <c r="Q328" s="112"/>
      <c r="R328" s="113"/>
      <c r="S328" s="112"/>
      <c r="U328" s="108"/>
      <c r="V328" s="109"/>
      <c r="W328" s="109"/>
      <c r="X328" s="109"/>
      <c r="Y328" s="109"/>
      <c r="Z328" s="109"/>
      <c r="AA328" s="109"/>
      <c r="AB328" s="109"/>
      <c r="AC328" s="109"/>
      <c r="AD328" s="109"/>
      <c r="AE328" s="109"/>
      <c r="AH328" t="e">
        <v>#N/A</v>
      </c>
      <c r="AI328" t="e">
        <v>#N/A</v>
      </c>
      <c r="AJ328" t="e">
        <v>#N/A</v>
      </c>
    </row>
    <row r="329" spans="5:36" x14ac:dyDescent="0.25">
      <c r="E329" s="108"/>
      <c r="F329" s="109"/>
      <c r="G329" s="109"/>
      <c r="H329" s="109"/>
      <c r="I329" s="110"/>
      <c r="J329" s="109"/>
      <c r="L329" s="111"/>
      <c r="M329" s="112"/>
      <c r="N329" s="112"/>
      <c r="O329" s="112"/>
      <c r="P329" s="112"/>
      <c r="Q329" s="112"/>
      <c r="R329" s="113"/>
      <c r="S329" s="112"/>
      <c r="U329" s="108"/>
      <c r="V329" s="109"/>
      <c r="W329" s="109"/>
      <c r="X329" s="109"/>
      <c r="Y329" s="109"/>
      <c r="Z329" s="109"/>
      <c r="AA329" s="109"/>
      <c r="AB329" s="109"/>
      <c r="AC329" s="109"/>
      <c r="AD329" s="109"/>
      <c r="AE329" s="109"/>
      <c r="AH329" t="e">
        <v>#N/A</v>
      </c>
      <c r="AI329" t="e">
        <v>#N/A</v>
      </c>
      <c r="AJ329" t="e">
        <v>#N/A</v>
      </c>
    </row>
    <row r="330" spans="5:36" x14ac:dyDescent="0.25">
      <c r="E330" s="108"/>
      <c r="F330" s="109"/>
      <c r="G330" s="109"/>
      <c r="H330" s="109"/>
      <c r="I330" s="110"/>
      <c r="J330" s="109"/>
      <c r="L330" s="111"/>
      <c r="M330" s="112"/>
      <c r="N330" s="112"/>
      <c r="O330" s="112"/>
      <c r="P330" s="112"/>
      <c r="Q330" s="112"/>
      <c r="R330" s="113"/>
      <c r="S330" s="112"/>
      <c r="U330" s="108"/>
      <c r="V330" s="109"/>
      <c r="W330" s="109"/>
      <c r="X330" s="109"/>
      <c r="Y330" s="109"/>
      <c r="Z330" s="109"/>
      <c r="AA330" s="109"/>
      <c r="AB330" s="109"/>
      <c r="AC330" s="109"/>
      <c r="AD330" s="109"/>
      <c r="AE330" s="109"/>
      <c r="AH330" t="e">
        <v>#N/A</v>
      </c>
      <c r="AI330" t="e">
        <v>#N/A</v>
      </c>
      <c r="AJ330" t="e">
        <v>#N/A</v>
      </c>
    </row>
    <row r="331" spans="5:36" x14ac:dyDescent="0.25">
      <c r="E331" s="108"/>
      <c r="F331" s="109"/>
      <c r="G331" s="109"/>
      <c r="H331" s="109"/>
      <c r="I331" s="110"/>
      <c r="J331" s="109"/>
      <c r="L331" s="111"/>
      <c r="M331" s="112"/>
      <c r="N331" s="112"/>
      <c r="O331" s="112"/>
      <c r="P331" s="112"/>
      <c r="Q331" s="112"/>
      <c r="R331" s="113"/>
      <c r="S331" s="112"/>
      <c r="U331" s="108"/>
      <c r="V331" s="109"/>
      <c r="W331" s="109"/>
      <c r="X331" s="109"/>
      <c r="Y331" s="109"/>
      <c r="Z331" s="109"/>
      <c r="AA331" s="109"/>
      <c r="AB331" s="109"/>
      <c r="AC331" s="109"/>
      <c r="AD331" s="109"/>
      <c r="AE331" s="109"/>
      <c r="AH331" t="e">
        <v>#N/A</v>
      </c>
      <c r="AI331" t="e">
        <v>#N/A</v>
      </c>
      <c r="AJ331" t="e">
        <v>#N/A</v>
      </c>
    </row>
    <row r="332" spans="5:36" x14ac:dyDescent="0.25">
      <c r="E332" s="108"/>
      <c r="F332" s="109"/>
      <c r="G332" s="109"/>
      <c r="H332" s="109"/>
      <c r="I332" s="110"/>
      <c r="J332" s="109"/>
      <c r="L332" s="111"/>
      <c r="M332" s="112"/>
      <c r="N332" s="112"/>
      <c r="O332" s="112"/>
      <c r="P332" s="112"/>
      <c r="Q332" s="112"/>
      <c r="R332" s="113"/>
      <c r="S332" s="112"/>
      <c r="U332" s="108"/>
      <c r="V332" s="109"/>
      <c r="W332" s="109"/>
      <c r="X332" s="109"/>
      <c r="Y332" s="109"/>
      <c r="Z332" s="109"/>
      <c r="AA332" s="109"/>
      <c r="AB332" s="109"/>
      <c r="AC332" s="109"/>
      <c r="AD332" s="109"/>
      <c r="AE332" s="109"/>
      <c r="AH332" t="e">
        <v>#N/A</v>
      </c>
      <c r="AI332" t="e">
        <v>#N/A</v>
      </c>
      <c r="AJ332" t="e">
        <v>#N/A</v>
      </c>
    </row>
    <row r="333" spans="5:36" x14ac:dyDescent="0.25">
      <c r="E333" s="108"/>
      <c r="F333" s="109"/>
      <c r="G333" s="109"/>
      <c r="H333" s="109"/>
      <c r="I333" s="110"/>
      <c r="J333" s="109"/>
      <c r="L333" s="111"/>
      <c r="M333" s="112"/>
      <c r="N333" s="112"/>
      <c r="O333" s="112"/>
      <c r="P333" s="112"/>
      <c r="Q333" s="112"/>
      <c r="R333" s="113"/>
      <c r="S333" s="112"/>
      <c r="U333" s="108"/>
      <c r="V333" s="109"/>
      <c r="W333" s="109"/>
      <c r="X333" s="109"/>
      <c r="Y333" s="109"/>
      <c r="Z333" s="109"/>
      <c r="AA333" s="109"/>
      <c r="AB333" s="109"/>
      <c r="AC333" s="109"/>
      <c r="AD333" s="109"/>
      <c r="AE333" s="109"/>
      <c r="AH333" t="e">
        <v>#N/A</v>
      </c>
      <c r="AI333" t="e">
        <v>#N/A</v>
      </c>
      <c r="AJ333" t="e">
        <v>#N/A</v>
      </c>
    </row>
    <row r="334" spans="5:36" x14ac:dyDescent="0.25">
      <c r="E334" s="108"/>
      <c r="F334" s="109"/>
      <c r="G334" s="109"/>
      <c r="H334" s="109"/>
      <c r="I334" s="110"/>
      <c r="J334" s="109"/>
      <c r="L334" s="111"/>
      <c r="M334" s="112"/>
      <c r="N334" s="112"/>
      <c r="O334" s="112"/>
      <c r="P334" s="112"/>
      <c r="Q334" s="112"/>
      <c r="R334" s="113"/>
      <c r="S334" s="112"/>
      <c r="U334" s="108"/>
      <c r="V334" s="109"/>
      <c r="W334" s="109"/>
      <c r="X334" s="109"/>
      <c r="Y334" s="109"/>
      <c r="Z334" s="109"/>
      <c r="AA334" s="109"/>
      <c r="AB334" s="109"/>
      <c r="AC334" s="109"/>
      <c r="AD334" s="109"/>
      <c r="AE334" s="109"/>
      <c r="AH334" t="e">
        <v>#N/A</v>
      </c>
      <c r="AI334" t="e">
        <v>#N/A</v>
      </c>
      <c r="AJ334" t="e">
        <v>#N/A</v>
      </c>
    </row>
    <row r="335" spans="5:36" x14ac:dyDescent="0.25">
      <c r="E335" s="108"/>
      <c r="F335" s="109"/>
      <c r="G335" s="109"/>
      <c r="H335" s="109"/>
      <c r="I335" s="110"/>
      <c r="J335" s="109"/>
      <c r="L335" s="111"/>
      <c r="M335" s="112"/>
      <c r="N335" s="112"/>
      <c r="O335" s="112"/>
      <c r="P335" s="112"/>
      <c r="Q335" s="112"/>
      <c r="R335" s="113"/>
      <c r="S335" s="112"/>
      <c r="U335" s="108"/>
      <c r="V335" s="109"/>
      <c r="W335" s="109"/>
      <c r="X335" s="109"/>
      <c r="Y335" s="109"/>
      <c r="Z335" s="109"/>
      <c r="AA335" s="109"/>
      <c r="AB335" s="109"/>
      <c r="AC335" s="109"/>
      <c r="AD335" s="109"/>
      <c r="AE335" s="109"/>
      <c r="AH335" t="e">
        <v>#N/A</v>
      </c>
      <c r="AI335" t="e">
        <v>#N/A</v>
      </c>
      <c r="AJ335" t="e">
        <v>#N/A</v>
      </c>
    </row>
    <row r="336" spans="5:36" x14ac:dyDescent="0.25">
      <c r="E336" s="108"/>
      <c r="F336" s="109"/>
      <c r="G336" s="109"/>
      <c r="H336" s="109"/>
      <c r="I336" s="110"/>
      <c r="J336" s="109"/>
      <c r="L336" s="111"/>
      <c r="M336" s="112"/>
      <c r="N336" s="112"/>
      <c r="O336" s="112"/>
      <c r="P336" s="112"/>
      <c r="Q336" s="112"/>
      <c r="R336" s="113"/>
      <c r="S336" s="112"/>
      <c r="U336" s="108"/>
      <c r="V336" s="109"/>
      <c r="W336" s="109"/>
      <c r="X336" s="109"/>
      <c r="Y336" s="109"/>
      <c r="Z336" s="109"/>
      <c r="AA336" s="109"/>
      <c r="AB336" s="109"/>
      <c r="AC336" s="109"/>
      <c r="AD336" s="109"/>
      <c r="AE336" s="109"/>
      <c r="AH336" t="e">
        <v>#N/A</v>
      </c>
      <c r="AI336" t="e">
        <v>#N/A</v>
      </c>
      <c r="AJ336" t="e">
        <v>#N/A</v>
      </c>
    </row>
    <row r="337" spans="5:36" x14ac:dyDescent="0.25">
      <c r="E337" s="108"/>
      <c r="F337" s="109"/>
      <c r="G337" s="109"/>
      <c r="H337" s="109"/>
      <c r="I337" s="110"/>
      <c r="J337" s="109"/>
      <c r="L337" s="111"/>
      <c r="M337" s="112"/>
      <c r="N337" s="112"/>
      <c r="O337" s="112"/>
      <c r="P337" s="112"/>
      <c r="Q337" s="112"/>
      <c r="R337" s="113"/>
      <c r="S337" s="112"/>
      <c r="U337" s="108"/>
      <c r="V337" s="109"/>
      <c r="W337" s="109"/>
      <c r="X337" s="109"/>
      <c r="Y337" s="109"/>
      <c r="Z337" s="109"/>
      <c r="AA337" s="109"/>
      <c r="AB337" s="109"/>
      <c r="AC337" s="109"/>
      <c r="AD337" s="109"/>
      <c r="AE337" s="109"/>
      <c r="AH337" t="e">
        <v>#N/A</v>
      </c>
      <c r="AI337" t="e">
        <v>#N/A</v>
      </c>
      <c r="AJ337" t="e">
        <v>#N/A</v>
      </c>
    </row>
    <row r="338" spans="5:36" x14ac:dyDescent="0.25">
      <c r="E338" s="108"/>
      <c r="F338" s="109"/>
      <c r="G338" s="109"/>
      <c r="H338" s="109"/>
      <c r="I338" s="110"/>
      <c r="J338" s="109"/>
      <c r="L338" s="111"/>
      <c r="M338" s="112"/>
      <c r="N338" s="112"/>
      <c r="O338" s="112"/>
      <c r="P338" s="112"/>
      <c r="Q338" s="112"/>
      <c r="R338" s="113"/>
      <c r="S338" s="112"/>
      <c r="U338" s="108"/>
      <c r="V338" s="109"/>
      <c r="W338" s="109"/>
      <c r="X338" s="109"/>
      <c r="Y338" s="109"/>
      <c r="Z338" s="109"/>
      <c r="AA338" s="109"/>
      <c r="AB338" s="109"/>
      <c r="AC338" s="109"/>
      <c r="AD338" s="109"/>
      <c r="AE338" s="109"/>
      <c r="AH338" t="e">
        <v>#N/A</v>
      </c>
      <c r="AI338" t="e">
        <v>#N/A</v>
      </c>
      <c r="AJ338" t="e">
        <v>#N/A</v>
      </c>
    </row>
    <row r="339" spans="5:36" x14ac:dyDescent="0.25">
      <c r="E339" s="108"/>
      <c r="F339" s="109"/>
      <c r="G339" s="109"/>
      <c r="H339" s="109"/>
      <c r="I339" s="110"/>
      <c r="J339" s="109"/>
      <c r="L339" s="111"/>
      <c r="M339" s="112"/>
      <c r="N339" s="112"/>
      <c r="O339" s="112"/>
      <c r="P339" s="112"/>
      <c r="Q339" s="112"/>
      <c r="R339" s="113"/>
      <c r="S339" s="112"/>
      <c r="U339" s="108"/>
      <c r="V339" s="109"/>
      <c r="W339" s="109"/>
      <c r="X339" s="109"/>
      <c r="Y339" s="109"/>
      <c r="Z339" s="109"/>
      <c r="AA339" s="109"/>
      <c r="AB339" s="109"/>
      <c r="AC339" s="109"/>
      <c r="AD339" s="109"/>
      <c r="AE339" s="109"/>
      <c r="AH339" t="e">
        <v>#N/A</v>
      </c>
      <c r="AI339" t="e">
        <v>#N/A</v>
      </c>
      <c r="AJ339" t="e">
        <v>#N/A</v>
      </c>
    </row>
    <row r="340" spans="5:36" x14ac:dyDescent="0.25">
      <c r="E340" s="108"/>
      <c r="F340" s="109"/>
      <c r="G340" s="109"/>
      <c r="H340" s="109"/>
      <c r="I340" s="110"/>
      <c r="J340" s="109"/>
      <c r="L340" s="111"/>
      <c r="M340" s="112"/>
      <c r="N340" s="112"/>
      <c r="O340" s="112"/>
      <c r="P340" s="112"/>
      <c r="Q340" s="112"/>
      <c r="R340" s="113"/>
      <c r="S340" s="112"/>
      <c r="U340" s="108"/>
      <c r="V340" s="109"/>
      <c r="W340" s="109"/>
      <c r="X340" s="109"/>
      <c r="Y340" s="109"/>
      <c r="Z340" s="109"/>
      <c r="AA340" s="109"/>
      <c r="AB340" s="109"/>
      <c r="AC340" s="109"/>
      <c r="AD340" s="109"/>
      <c r="AE340" s="109"/>
      <c r="AH340" t="e">
        <v>#N/A</v>
      </c>
      <c r="AI340" t="e">
        <v>#N/A</v>
      </c>
      <c r="AJ340" t="e">
        <v>#N/A</v>
      </c>
    </row>
    <row r="341" spans="5:36" x14ac:dyDescent="0.25">
      <c r="E341" s="108"/>
      <c r="F341" s="109"/>
      <c r="G341" s="109"/>
      <c r="H341" s="109"/>
      <c r="I341" s="110"/>
      <c r="J341" s="109"/>
      <c r="L341" s="111"/>
      <c r="M341" s="112"/>
      <c r="N341" s="112"/>
      <c r="O341" s="112"/>
      <c r="P341" s="112"/>
      <c r="Q341" s="112"/>
      <c r="R341" s="113"/>
      <c r="S341" s="112"/>
      <c r="U341" s="108"/>
      <c r="V341" s="109"/>
      <c r="W341" s="109"/>
      <c r="X341" s="109"/>
      <c r="Y341" s="109"/>
      <c r="Z341" s="109"/>
      <c r="AA341" s="109"/>
      <c r="AB341" s="109"/>
      <c r="AC341" s="109"/>
      <c r="AD341" s="109"/>
      <c r="AE341" s="109"/>
      <c r="AH341" t="e">
        <v>#N/A</v>
      </c>
      <c r="AI341" t="e">
        <v>#N/A</v>
      </c>
      <c r="AJ341" t="e">
        <v>#N/A</v>
      </c>
    </row>
    <row r="342" spans="5:36" x14ac:dyDescent="0.25">
      <c r="E342" s="108"/>
      <c r="F342" s="109"/>
      <c r="G342" s="109"/>
      <c r="H342" s="109"/>
      <c r="I342" s="110"/>
      <c r="J342" s="109"/>
      <c r="L342" s="111"/>
      <c r="M342" s="112"/>
      <c r="N342" s="112"/>
      <c r="O342" s="112"/>
      <c r="P342" s="112"/>
      <c r="Q342" s="112"/>
      <c r="R342" s="113"/>
      <c r="S342" s="112"/>
      <c r="U342" s="108"/>
      <c r="V342" s="109"/>
      <c r="W342" s="109"/>
      <c r="X342" s="109"/>
      <c r="Y342" s="109"/>
      <c r="Z342" s="109"/>
      <c r="AA342" s="109"/>
      <c r="AB342" s="109"/>
      <c r="AC342" s="109"/>
      <c r="AD342" s="109"/>
      <c r="AE342" s="109"/>
      <c r="AH342" t="e">
        <v>#N/A</v>
      </c>
      <c r="AI342" t="e">
        <v>#N/A</v>
      </c>
      <c r="AJ342" t="e">
        <v>#N/A</v>
      </c>
    </row>
    <row r="343" spans="5:36" x14ac:dyDescent="0.25">
      <c r="E343" s="108"/>
      <c r="F343" s="109"/>
      <c r="G343" s="109"/>
      <c r="H343" s="109"/>
      <c r="I343" s="110"/>
      <c r="J343" s="109"/>
      <c r="L343" s="111"/>
      <c r="M343" s="112"/>
      <c r="N343" s="112"/>
      <c r="O343" s="112"/>
      <c r="P343" s="112"/>
      <c r="Q343" s="112"/>
      <c r="R343" s="113"/>
      <c r="S343" s="112"/>
      <c r="U343" s="108"/>
      <c r="V343" s="109"/>
      <c r="W343" s="109"/>
      <c r="X343" s="109"/>
      <c r="Y343" s="109"/>
      <c r="Z343" s="109"/>
      <c r="AA343" s="109"/>
      <c r="AB343" s="109"/>
      <c r="AC343" s="109"/>
      <c r="AD343" s="109"/>
      <c r="AE343" s="109"/>
      <c r="AH343" t="e">
        <v>#N/A</v>
      </c>
      <c r="AI343" t="e">
        <v>#N/A</v>
      </c>
      <c r="AJ343" t="e">
        <v>#N/A</v>
      </c>
    </row>
    <row r="344" spans="5:36" x14ac:dyDescent="0.25">
      <c r="E344" s="108"/>
      <c r="F344" s="109"/>
      <c r="G344" s="109"/>
      <c r="H344" s="109"/>
      <c r="I344" s="110"/>
      <c r="J344" s="109"/>
      <c r="L344" s="111"/>
      <c r="M344" s="112"/>
      <c r="N344" s="112"/>
      <c r="O344" s="112"/>
      <c r="P344" s="112"/>
      <c r="Q344" s="112"/>
      <c r="R344" s="113"/>
      <c r="S344" s="112"/>
      <c r="U344" s="108"/>
      <c r="V344" s="109"/>
      <c r="W344" s="109"/>
      <c r="X344" s="109"/>
      <c r="Y344" s="109"/>
      <c r="Z344" s="109"/>
      <c r="AA344" s="109"/>
      <c r="AB344" s="109"/>
      <c r="AC344" s="109"/>
      <c r="AD344" s="109"/>
      <c r="AE344" s="109"/>
      <c r="AH344" t="e">
        <v>#N/A</v>
      </c>
      <c r="AI344" t="e">
        <v>#N/A</v>
      </c>
      <c r="AJ344" t="e">
        <v>#N/A</v>
      </c>
    </row>
    <row r="345" spans="5:36" x14ac:dyDescent="0.25">
      <c r="E345" s="108"/>
      <c r="F345" s="109"/>
      <c r="G345" s="109"/>
      <c r="H345" s="109"/>
      <c r="I345" s="110"/>
      <c r="J345" s="109"/>
      <c r="L345" s="111"/>
      <c r="M345" s="112"/>
      <c r="N345" s="112"/>
      <c r="O345" s="112"/>
      <c r="P345" s="112"/>
      <c r="Q345" s="112"/>
      <c r="R345" s="113"/>
      <c r="S345" s="112"/>
      <c r="U345" s="108"/>
      <c r="V345" s="109"/>
      <c r="W345" s="109"/>
      <c r="X345" s="109"/>
      <c r="Y345" s="109"/>
      <c r="Z345" s="109"/>
      <c r="AA345" s="109"/>
      <c r="AB345" s="109"/>
      <c r="AC345" s="109"/>
      <c r="AD345" s="109"/>
      <c r="AE345" s="109"/>
      <c r="AH345" t="e">
        <v>#N/A</v>
      </c>
      <c r="AI345" t="e">
        <v>#N/A</v>
      </c>
      <c r="AJ345" t="e">
        <v>#N/A</v>
      </c>
    </row>
    <row r="346" spans="5:36" x14ac:dyDescent="0.25">
      <c r="E346" s="108"/>
      <c r="F346" s="109"/>
      <c r="G346" s="109"/>
      <c r="H346" s="109"/>
      <c r="I346" s="110"/>
      <c r="J346" s="109"/>
      <c r="L346" s="111"/>
      <c r="M346" s="112"/>
      <c r="N346" s="112"/>
      <c r="O346" s="112"/>
      <c r="P346" s="112"/>
      <c r="Q346" s="112"/>
      <c r="R346" s="113"/>
      <c r="S346" s="112"/>
      <c r="U346" s="108"/>
      <c r="V346" s="109"/>
      <c r="W346" s="109"/>
      <c r="X346" s="109"/>
      <c r="Y346" s="109"/>
      <c r="Z346" s="109"/>
      <c r="AA346" s="109"/>
      <c r="AB346" s="109"/>
      <c r="AC346" s="109"/>
      <c r="AD346" s="109"/>
      <c r="AE346" s="109"/>
      <c r="AH346" t="e">
        <v>#N/A</v>
      </c>
      <c r="AI346" t="e">
        <v>#N/A</v>
      </c>
      <c r="AJ346" t="e">
        <v>#N/A</v>
      </c>
    </row>
    <row r="347" spans="5:36" x14ac:dyDescent="0.25">
      <c r="E347" s="108"/>
      <c r="F347" s="109"/>
      <c r="G347" s="109"/>
      <c r="H347" s="109"/>
      <c r="I347" s="110"/>
      <c r="J347" s="109"/>
      <c r="L347" s="111"/>
      <c r="M347" s="112"/>
      <c r="N347" s="112"/>
      <c r="O347" s="112"/>
      <c r="P347" s="112"/>
      <c r="Q347" s="112"/>
      <c r="R347" s="113"/>
      <c r="S347" s="112"/>
      <c r="U347" s="108"/>
      <c r="V347" s="109"/>
      <c r="W347" s="109"/>
      <c r="X347" s="109"/>
      <c r="Y347" s="109"/>
      <c r="Z347" s="109"/>
      <c r="AA347" s="109"/>
      <c r="AB347" s="109"/>
      <c r="AC347" s="109"/>
      <c r="AD347" s="109"/>
      <c r="AE347" s="109"/>
      <c r="AH347" t="e">
        <v>#N/A</v>
      </c>
      <c r="AI347" t="e">
        <v>#N/A</v>
      </c>
      <c r="AJ347" t="e">
        <v>#N/A</v>
      </c>
    </row>
    <row r="348" spans="5:36" x14ac:dyDescent="0.25">
      <c r="E348" s="108"/>
      <c r="F348" s="109"/>
      <c r="G348" s="109"/>
      <c r="H348" s="109"/>
      <c r="I348" s="110"/>
      <c r="J348" s="109"/>
      <c r="L348" s="111"/>
      <c r="M348" s="112"/>
      <c r="N348" s="112"/>
      <c r="O348" s="112"/>
      <c r="P348" s="112"/>
      <c r="Q348" s="112"/>
      <c r="R348" s="113"/>
      <c r="S348" s="112"/>
      <c r="U348" s="108"/>
      <c r="V348" s="109"/>
      <c r="W348" s="109"/>
      <c r="X348" s="109"/>
      <c r="Y348" s="109"/>
      <c r="Z348" s="109"/>
      <c r="AA348" s="109"/>
      <c r="AB348" s="109"/>
      <c r="AC348" s="109"/>
      <c r="AD348" s="109"/>
      <c r="AE348" s="109"/>
      <c r="AH348" t="e">
        <v>#N/A</v>
      </c>
      <c r="AI348" t="e">
        <v>#N/A</v>
      </c>
      <c r="AJ348" t="e">
        <v>#N/A</v>
      </c>
    </row>
    <row r="349" spans="5:36" x14ac:dyDescent="0.25">
      <c r="E349" s="108"/>
      <c r="F349" s="109"/>
      <c r="G349" s="109"/>
      <c r="H349" s="109"/>
      <c r="I349" s="110"/>
      <c r="J349" s="109"/>
      <c r="L349" s="111"/>
      <c r="M349" s="112"/>
      <c r="N349" s="112"/>
      <c r="O349" s="112"/>
      <c r="P349" s="112"/>
      <c r="Q349" s="112"/>
      <c r="R349" s="113"/>
      <c r="S349" s="112"/>
      <c r="U349" s="108"/>
      <c r="V349" s="109"/>
      <c r="W349" s="109"/>
      <c r="X349" s="109"/>
      <c r="Y349" s="109"/>
      <c r="Z349" s="109"/>
      <c r="AA349" s="109"/>
      <c r="AB349" s="109"/>
      <c r="AC349" s="109"/>
      <c r="AD349" s="109"/>
      <c r="AE349" s="109"/>
      <c r="AH349" t="e">
        <v>#N/A</v>
      </c>
      <c r="AI349" t="e">
        <v>#N/A</v>
      </c>
      <c r="AJ349" t="e">
        <v>#N/A</v>
      </c>
    </row>
    <row r="350" spans="5:36" x14ac:dyDescent="0.25">
      <c r="E350" s="108"/>
      <c r="F350" s="109"/>
      <c r="G350" s="109"/>
      <c r="H350" s="109"/>
      <c r="I350" s="110"/>
      <c r="J350" s="109"/>
      <c r="L350" s="111"/>
      <c r="M350" s="112"/>
      <c r="N350" s="112"/>
      <c r="O350" s="112"/>
      <c r="P350" s="112"/>
      <c r="Q350" s="112"/>
      <c r="R350" s="113"/>
      <c r="S350" s="112"/>
      <c r="U350" s="108"/>
      <c r="V350" s="109"/>
      <c r="W350" s="109"/>
      <c r="X350" s="109"/>
      <c r="Y350" s="109"/>
      <c r="Z350" s="109"/>
      <c r="AA350" s="109"/>
      <c r="AB350" s="109"/>
      <c r="AC350" s="109"/>
      <c r="AD350" s="109"/>
      <c r="AE350" s="109"/>
      <c r="AH350" t="e">
        <v>#N/A</v>
      </c>
      <c r="AI350" t="e">
        <v>#N/A</v>
      </c>
      <c r="AJ350" t="e">
        <v>#N/A</v>
      </c>
    </row>
    <row r="351" spans="5:36" x14ac:dyDescent="0.25">
      <c r="E351" s="108"/>
      <c r="F351" s="109"/>
      <c r="G351" s="109"/>
      <c r="H351" s="109"/>
      <c r="I351" s="110"/>
      <c r="J351" s="109"/>
      <c r="L351" s="111"/>
      <c r="M351" s="112"/>
      <c r="N351" s="112"/>
      <c r="O351" s="112"/>
      <c r="P351" s="112"/>
      <c r="Q351" s="112"/>
      <c r="R351" s="113"/>
      <c r="S351" s="112"/>
      <c r="U351" s="108"/>
      <c r="V351" s="109"/>
      <c r="W351" s="109"/>
      <c r="X351" s="109"/>
      <c r="Y351" s="109"/>
      <c r="Z351" s="109"/>
      <c r="AA351" s="109"/>
      <c r="AB351" s="109"/>
      <c r="AC351" s="109"/>
      <c r="AD351" s="109"/>
      <c r="AE351" s="109"/>
      <c r="AH351" t="e">
        <v>#N/A</v>
      </c>
      <c r="AI351" t="e">
        <v>#N/A</v>
      </c>
      <c r="AJ351" t="e">
        <v>#N/A</v>
      </c>
    </row>
    <row r="352" spans="5:36" x14ac:dyDescent="0.25">
      <c r="E352" s="108"/>
      <c r="F352" s="109"/>
      <c r="G352" s="109"/>
      <c r="H352" s="109"/>
      <c r="I352" s="110"/>
      <c r="J352" s="109"/>
      <c r="L352" s="111"/>
      <c r="M352" s="112"/>
      <c r="N352" s="112"/>
      <c r="O352" s="112"/>
      <c r="P352" s="112"/>
      <c r="Q352" s="112"/>
      <c r="R352" s="113"/>
      <c r="S352" s="112"/>
      <c r="U352" s="108"/>
      <c r="V352" s="109"/>
      <c r="W352" s="109"/>
      <c r="X352" s="109"/>
      <c r="Y352" s="109"/>
      <c r="Z352" s="109"/>
      <c r="AA352" s="109"/>
      <c r="AB352" s="109"/>
      <c r="AC352" s="109"/>
      <c r="AD352" s="109"/>
      <c r="AE352" s="109"/>
      <c r="AH352" t="e">
        <v>#N/A</v>
      </c>
      <c r="AI352" t="e">
        <v>#N/A</v>
      </c>
      <c r="AJ352" t="e">
        <v>#N/A</v>
      </c>
    </row>
    <row r="353" spans="5:36" x14ac:dyDescent="0.25">
      <c r="E353" s="108"/>
      <c r="F353" s="109"/>
      <c r="G353" s="109"/>
      <c r="H353" s="109"/>
      <c r="I353" s="110"/>
      <c r="J353" s="109"/>
      <c r="L353" s="111"/>
      <c r="M353" s="112"/>
      <c r="N353" s="112"/>
      <c r="O353" s="112"/>
      <c r="P353" s="112"/>
      <c r="Q353" s="112"/>
      <c r="R353" s="113"/>
      <c r="S353" s="112"/>
      <c r="U353" s="108"/>
      <c r="V353" s="109"/>
      <c r="W353" s="109"/>
      <c r="X353" s="109"/>
      <c r="Y353" s="109"/>
      <c r="Z353" s="109"/>
      <c r="AA353" s="109"/>
      <c r="AB353" s="109"/>
      <c r="AC353" s="109"/>
      <c r="AD353" s="109"/>
      <c r="AE353" s="109"/>
      <c r="AH353" t="e">
        <v>#N/A</v>
      </c>
      <c r="AI353" t="e">
        <v>#N/A</v>
      </c>
      <c r="AJ353" t="e">
        <v>#N/A</v>
      </c>
    </row>
    <row r="354" spans="5:36" x14ac:dyDescent="0.25">
      <c r="E354" s="108"/>
      <c r="F354" s="109"/>
      <c r="G354" s="109"/>
      <c r="H354" s="109"/>
      <c r="I354" s="110"/>
      <c r="J354" s="109"/>
      <c r="L354" s="111"/>
      <c r="M354" s="112"/>
      <c r="N354" s="112"/>
      <c r="O354" s="112"/>
      <c r="P354" s="112"/>
      <c r="Q354" s="112"/>
      <c r="R354" s="113"/>
      <c r="S354" s="112"/>
      <c r="U354" s="108"/>
      <c r="V354" s="109"/>
      <c r="W354" s="109"/>
      <c r="X354" s="109"/>
      <c r="Y354" s="109"/>
      <c r="Z354" s="109"/>
      <c r="AA354" s="109"/>
      <c r="AB354" s="109"/>
      <c r="AC354" s="109"/>
      <c r="AD354" s="109"/>
      <c r="AE354" s="109"/>
      <c r="AH354" t="e">
        <v>#N/A</v>
      </c>
      <c r="AI354" t="e">
        <v>#N/A</v>
      </c>
      <c r="AJ354" t="e">
        <v>#N/A</v>
      </c>
    </row>
    <row r="355" spans="5:36" x14ac:dyDescent="0.25">
      <c r="E355" s="108"/>
      <c r="F355" s="109"/>
      <c r="G355" s="109"/>
      <c r="H355" s="109"/>
      <c r="I355" s="110"/>
      <c r="J355" s="109"/>
      <c r="L355" s="111"/>
      <c r="M355" s="112"/>
      <c r="N355" s="112"/>
      <c r="O355" s="112"/>
      <c r="P355" s="112"/>
      <c r="Q355" s="112"/>
      <c r="R355" s="113"/>
      <c r="S355" s="112"/>
      <c r="U355" s="108"/>
      <c r="V355" s="109"/>
      <c r="W355" s="109"/>
      <c r="X355" s="109"/>
      <c r="Y355" s="109"/>
      <c r="Z355" s="109"/>
      <c r="AA355" s="109"/>
      <c r="AB355" s="109"/>
      <c r="AC355" s="109"/>
      <c r="AD355" s="109"/>
      <c r="AE355" s="109"/>
      <c r="AH355" t="e">
        <v>#N/A</v>
      </c>
      <c r="AI355" t="e">
        <v>#N/A</v>
      </c>
      <c r="AJ355" t="e">
        <v>#N/A</v>
      </c>
    </row>
    <row r="356" spans="5:36" x14ac:dyDescent="0.25">
      <c r="E356" s="108"/>
      <c r="F356" s="109"/>
      <c r="G356" s="109"/>
      <c r="H356" s="109"/>
      <c r="I356" s="110"/>
      <c r="J356" s="109"/>
      <c r="L356" s="111"/>
      <c r="M356" s="112"/>
      <c r="N356" s="112"/>
      <c r="O356" s="112"/>
      <c r="P356" s="112"/>
      <c r="Q356" s="112"/>
      <c r="R356" s="113"/>
      <c r="S356" s="112"/>
      <c r="U356" s="108"/>
      <c r="V356" s="109"/>
      <c r="W356" s="109"/>
      <c r="X356" s="109"/>
      <c r="Y356" s="109"/>
      <c r="Z356" s="109"/>
      <c r="AA356" s="109"/>
      <c r="AB356" s="109"/>
      <c r="AC356" s="109"/>
      <c r="AD356" s="109"/>
      <c r="AE356" s="109"/>
      <c r="AH356" t="e">
        <v>#N/A</v>
      </c>
      <c r="AI356" t="e">
        <v>#N/A</v>
      </c>
      <c r="AJ356" t="e">
        <v>#N/A</v>
      </c>
    </row>
    <row r="357" spans="5:36" x14ac:dyDescent="0.25">
      <c r="E357" s="108"/>
      <c r="F357" s="109"/>
      <c r="G357" s="109"/>
      <c r="H357" s="109"/>
      <c r="I357" s="110"/>
      <c r="J357" s="109"/>
      <c r="L357" s="111"/>
      <c r="M357" s="112"/>
      <c r="N357" s="112"/>
      <c r="O357" s="112"/>
      <c r="P357" s="112"/>
      <c r="Q357" s="112"/>
      <c r="R357" s="113"/>
      <c r="S357" s="112"/>
      <c r="U357" s="108"/>
      <c r="V357" s="109"/>
      <c r="W357" s="109"/>
      <c r="X357" s="109"/>
      <c r="Y357" s="109"/>
      <c r="Z357" s="109"/>
      <c r="AA357" s="109"/>
      <c r="AB357" s="109"/>
      <c r="AC357" s="109"/>
      <c r="AD357" s="109"/>
      <c r="AE357" s="109"/>
      <c r="AH357" t="e">
        <v>#N/A</v>
      </c>
      <c r="AI357" t="e">
        <v>#N/A</v>
      </c>
      <c r="AJ357" t="e">
        <v>#N/A</v>
      </c>
    </row>
    <row r="358" spans="5:36" x14ac:dyDescent="0.25">
      <c r="E358" s="108"/>
      <c r="F358" s="109"/>
      <c r="G358" s="109"/>
      <c r="H358" s="109"/>
      <c r="I358" s="110"/>
      <c r="J358" s="109"/>
      <c r="L358" s="111"/>
      <c r="M358" s="112"/>
      <c r="N358" s="112"/>
      <c r="O358" s="112"/>
      <c r="P358" s="112"/>
      <c r="Q358" s="112"/>
      <c r="R358" s="113"/>
      <c r="S358" s="112"/>
      <c r="U358" s="108"/>
      <c r="V358" s="109"/>
      <c r="W358" s="109"/>
      <c r="X358" s="109"/>
      <c r="Y358" s="109"/>
      <c r="Z358" s="109"/>
      <c r="AA358" s="109"/>
      <c r="AB358" s="109"/>
      <c r="AC358" s="109"/>
      <c r="AD358" s="109"/>
      <c r="AE358" s="109"/>
      <c r="AH358" t="e">
        <v>#N/A</v>
      </c>
      <c r="AI358" t="e">
        <v>#N/A</v>
      </c>
      <c r="AJ358" t="e">
        <v>#N/A</v>
      </c>
    </row>
    <row r="359" spans="5:36" x14ac:dyDescent="0.25">
      <c r="E359" s="108"/>
      <c r="F359" s="109"/>
      <c r="G359" s="109"/>
      <c r="H359" s="109"/>
      <c r="I359" s="110"/>
      <c r="J359" s="109"/>
      <c r="L359" s="111"/>
      <c r="M359" s="112"/>
      <c r="N359" s="112"/>
      <c r="O359" s="112"/>
      <c r="P359" s="112"/>
      <c r="Q359" s="112"/>
      <c r="R359" s="113"/>
      <c r="S359" s="112"/>
      <c r="U359" s="108"/>
      <c r="V359" s="109"/>
      <c r="W359" s="109"/>
      <c r="X359" s="109"/>
      <c r="Y359" s="109"/>
      <c r="Z359" s="109"/>
      <c r="AA359" s="109"/>
      <c r="AB359" s="109"/>
      <c r="AC359" s="109"/>
      <c r="AD359" s="109"/>
      <c r="AE359" s="109"/>
      <c r="AH359" t="e">
        <v>#N/A</v>
      </c>
      <c r="AI359" t="e">
        <v>#N/A</v>
      </c>
      <c r="AJ359" t="e">
        <v>#N/A</v>
      </c>
    </row>
    <row r="360" spans="5:36" x14ac:dyDescent="0.25">
      <c r="E360" s="108"/>
      <c r="F360" s="109"/>
      <c r="G360" s="109"/>
      <c r="H360" s="109"/>
      <c r="I360" s="110"/>
      <c r="J360" s="109"/>
      <c r="L360" s="111"/>
      <c r="M360" s="112"/>
      <c r="N360" s="112"/>
      <c r="O360" s="112"/>
      <c r="P360" s="112"/>
      <c r="Q360" s="112"/>
      <c r="R360" s="113"/>
      <c r="S360" s="112"/>
      <c r="U360" s="108"/>
      <c r="V360" s="109"/>
      <c r="W360" s="109"/>
      <c r="X360" s="109"/>
      <c r="Y360" s="109"/>
      <c r="Z360" s="109"/>
      <c r="AA360" s="109"/>
      <c r="AB360" s="109"/>
      <c r="AC360" s="109"/>
      <c r="AD360" s="109"/>
      <c r="AE360" s="109"/>
      <c r="AH360" t="e">
        <v>#N/A</v>
      </c>
      <c r="AI360" t="e">
        <v>#N/A</v>
      </c>
      <c r="AJ360" t="e">
        <v>#N/A</v>
      </c>
    </row>
    <row r="361" spans="5:36" x14ac:dyDescent="0.25">
      <c r="E361" s="108"/>
      <c r="F361" s="109"/>
      <c r="G361" s="109"/>
      <c r="H361" s="109"/>
      <c r="I361" s="110"/>
      <c r="J361" s="109"/>
      <c r="L361" s="111"/>
      <c r="M361" s="112"/>
      <c r="N361" s="112"/>
      <c r="O361" s="112"/>
      <c r="P361" s="112"/>
      <c r="Q361" s="112"/>
      <c r="R361" s="113"/>
      <c r="S361" s="112"/>
      <c r="U361" s="108"/>
      <c r="V361" s="109"/>
      <c r="W361" s="109"/>
      <c r="X361" s="109"/>
      <c r="Y361" s="109"/>
      <c r="Z361" s="109"/>
      <c r="AA361" s="109"/>
      <c r="AB361" s="109"/>
      <c r="AC361" s="109"/>
      <c r="AD361" s="109"/>
      <c r="AE361" s="109"/>
      <c r="AH361" t="e">
        <v>#N/A</v>
      </c>
      <c r="AI361" t="e">
        <v>#N/A</v>
      </c>
      <c r="AJ361" t="e">
        <v>#N/A</v>
      </c>
    </row>
    <row r="362" spans="5:36" x14ac:dyDescent="0.25">
      <c r="E362" s="108"/>
      <c r="F362" s="109"/>
      <c r="G362" s="109"/>
      <c r="H362" s="109"/>
      <c r="I362" s="110"/>
      <c r="J362" s="109"/>
      <c r="L362" s="111"/>
      <c r="M362" s="112"/>
      <c r="N362" s="112"/>
      <c r="O362" s="112"/>
      <c r="P362" s="112"/>
      <c r="Q362" s="112"/>
      <c r="R362" s="113"/>
      <c r="S362" s="112"/>
      <c r="U362" s="108"/>
      <c r="V362" s="109"/>
      <c r="W362" s="109"/>
      <c r="X362" s="109"/>
      <c r="Y362" s="109"/>
      <c r="Z362" s="109"/>
      <c r="AA362" s="109"/>
      <c r="AB362" s="109"/>
      <c r="AC362" s="109"/>
      <c r="AD362" s="109"/>
      <c r="AE362" s="109"/>
      <c r="AH362" t="e">
        <v>#N/A</v>
      </c>
      <c r="AI362" t="e">
        <v>#N/A</v>
      </c>
      <c r="AJ362" t="e">
        <v>#N/A</v>
      </c>
    </row>
    <row r="363" spans="5:36" x14ac:dyDescent="0.25">
      <c r="E363" s="108"/>
      <c r="F363" s="109"/>
      <c r="G363" s="109"/>
      <c r="H363" s="109"/>
      <c r="I363" s="110"/>
      <c r="J363" s="109"/>
      <c r="L363" s="111"/>
      <c r="M363" s="112"/>
      <c r="N363" s="112"/>
      <c r="O363" s="112"/>
      <c r="P363" s="112"/>
      <c r="Q363" s="112"/>
      <c r="R363" s="113"/>
      <c r="S363" s="112"/>
      <c r="U363" s="108"/>
      <c r="V363" s="109"/>
      <c r="W363" s="109"/>
      <c r="X363" s="109"/>
      <c r="Y363" s="109"/>
      <c r="Z363" s="109"/>
      <c r="AA363" s="109"/>
      <c r="AB363" s="109"/>
      <c r="AC363" s="109"/>
      <c r="AD363" s="109"/>
      <c r="AE363" s="109"/>
      <c r="AH363" t="e">
        <v>#N/A</v>
      </c>
      <c r="AI363" t="e">
        <v>#N/A</v>
      </c>
      <c r="AJ363" t="e">
        <v>#N/A</v>
      </c>
    </row>
    <row r="364" spans="5:36" x14ac:dyDescent="0.25">
      <c r="E364" s="108"/>
      <c r="F364" s="109"/>
      <c r="G364" s="109"/>
      <c r="H364" s="109"/>
      <c r="I364" s="110"/>
      <c r="J364" s="109"/>
      <c r="L364" s="111"/>
      <c r="M364" s="112"/>
      <c r="N364" s="112"/>
      <c r="O364" s="112"/>
      <c r="P364" s="112"/>
      <c r="Q364" s="112"/>
      <c r="R364" s="113"/>
      <c r="S364" s="112"/>
      <c r="U364" s="108"/>
      <c r="V364" s="109"/>
      <c r="W364" s="109"/>
      <c r="X364" s="109"/>
      <c r="Y364" s="109"/>
      <c r="Z364" s="109"/>
      <c r="AA364" s="109"/>
      <c r="AB364" s="109"/>
      <c r="AC364" s="109"/>
      <c r="AD364" s="109"/>
      <c r="AE364" s="109"/>
      <c r="AH364" t="e">
        <v>#N/A</v>
      </c>
      <c r="AI364" t="e">
        <v>#N/A</v>
      </c>
      <c r="AJ364" t="e">
        <v>#N/A</v>
      </c>
    </row>
    <row r="365" spans="5:36" x14ac:dyDescent="0.25">
      <c r="E365" s="108"/>
      <c r="F365" s="109"/>
      <c r="G365" s="109"/>
      <c r="H365" s="109"/>
      <c r="I365" s="110"/>
      <c r="J365" s="109"/>
      <c r="L365" s="111"/>
      <c r="M365" s="112"/>
      <c r="N365" s="112"/>
      <c r="O365" s="112"/>
      <c r="P365" s="112"/>
      <c r="Q365" s="112"/>
      <c r="R365" s="113"/>
      <c r="S365" s="112"/>
      <c r="U365" s="108"/>
      <c r="V365" s="109"/>
      <c r="W365" s="109"/>
      <c r="X365" s="109"/>
      <c r="Y365" s="109"/>
      <c r="Z365" s="109"/>
      <c r="AA365" s="109"/>
      <c r="AB365" s="109"/>
      <c r="AC365" s="109"/>
      <c r="AD365" s="109"/>
      <c r="AE365" s="109"/>
      <c r="AH365" t="e">
        <v>#N/A</v>
      </c>
      <c r="AI365" t="e">
        <v>#N/A</v>
      </c>
      <c r="AJ365" t="e">
        <v>#N/A</v>
      </c>
    </row>
    <row r="366" spans="5:36" x14ac:dyDescent="0.25">
      <c r="E366" s="108"/>
      <c r="F366" s="109"/>
      <c r="G366" s="109"/>
      <c r="H366" s="109"/>
      <c r="I366" s="110"/>
      <c r="J366" s="109"/>
      <c r="L366" s="111"/>
      <c r="M366" s="112"/>
      <c r="N366" s="112"/>
      <c r="O366" s="112"/>
      <c r="P366" s="112"/>
      <c r="Q366" s="112"/>
      <c r="R366" s="113"/>
      <c r="S366" s="112"/>
      <c r="U366" s="108"/>
      <c r="V366" s="109"/>
      <c r="W366" s="109"/>
      <c r="X366" s="109"/>
      <c r="Y366" s="109"/>
      <c r="Z366" s="109"/>
      <c r="AA366" s="109"/>
      <c r="AB366" s="109"/>
      <c r="AC366" s="109"/>
      <c r="AD366" s="109"/>
      <c r="AE366" s="109"/>
      <c r="AH366" t="e">
        <v>#N/A</v>
      </c>
      <c r="AI366" t="e">
        <v>#N/A</v>
      </c>
      <c r="AJ366" t="e">
        <v>#N/A</v>
      </c>
    </row>
    <row r="367" spans="5:36" x14ac:dyDescent="0.25">
      <c r="E367" s="108"/>
      <c r="F367" s="109"/>
      <c r="G367" s="109"/>
      <c r="H367" s="109"/>
      <c r="I367" s="110"/>
      <c r="J367" s="109"/>
      <c r="L367" s="111"/>
      <c r="M367" s="112"/>
      <c r="N367" s="112"/>
      <c r="O367" s="112"/>
      <c r="P367" s="112"/>
      <c r="Q367" s="112"/>
      <c r="R367" s="113"/>
      <c r="S367" s="112"/>
      <c r="U367" s="108"/>
      <c r="V367" s="109"/>
      <c r="W367" s="109"/>
      <c r="X367" s="109"/>
      <c r="Y367" s="109"/>
      <c r="Z367" s="109"/>
      <c r="AA367" s="109"/>
      <c r="AB367" s="109"/>
      <c r="AC367" s="109"/>
      <c r="AD367" s="109"/>
      <c r="AE367" s="109"/>
      <c r="AH367" t="e">
        <v>#N/A</v>
      </c>
      <c r="AI367" t="e">
        <v>#N/A</v>
      </c>
      <c r="AJ367" t="e">
        <v>#N/A</v>
      </c>
    </row>
    <row r="368" spans="5:36" x14ac:dyDescent="0.25">
      <c r="E368" s="108"/>
      <c r="F368" s="109"/>
      <c r="G368" s="109"/>
      <c r="H368" s="109"/>
      <c r="I368" s="110"/>
      <c r="J368" s="109"/>
      <c r="L368" s="111"/>
      <c r="M368" s="112"/>
      <c r="N368" s="112"/>
      <c r="O368" s="112"/>
      <c r="P368" s="112"/>
      <c r="Q368" s="112"/>
      <c r="R368" s="113"/>
      <c r="S368" s="112"/>
      <c r="U368" s="108"/>
      <c r="V368" s="109"/>
      <c r="W368" s="109"/>
      <c r="X368" s="109"/>
      <c r="Y368" s="109"/>
      <c r="Z368" s="109"/>
      <c r="AA368" s="109"/>
      <c r="AB368" s="109"/>
      <c r="AC368" s="109"/>
      <c r="AD368" s="109"/>
      <c r="AE368" s="109"/>
      <c r="AH368" t="e">
        <v>#N/A</v>
      </c>
      <c r="AI368" t="e">
        <v>#N/A</v>
      </c>
      <c r="AJ368" t="e">
        <v>#N/A</v>
      </c>
    </row>
    <row r="369" spans="5:36" x14ac:dyDescent="0.25">
      <c r="E369" s="108"/>
      <c r="F369" s="109"/>
      <c r="G369" s="109"/>
      <c r="H369" s="109"/>
      <c r="I369" s="110"/>
      <c r="J369" s="109"/>
      <c r="L369" s="111"/>
      <c r="M369" s="112"/>
      <c r="N369" s="112"/>
      <c r="O369" s="112"/>
      <c r="P369" s="112"/>
      <c r="Q369" s="112"/>
      <c r="R369" s="113"/>
      <c r="S369" s="112"/>
      <c r="U369" s="108"/>
      <c r="V369" s="109"/>
      <c r="W369" s="109"/>
      <c r="X369" s="109"/>
      <c r="Y369" s="109"/>
      <c r="Z369" s="109"/>
      <c r="AA369" s="109"/>
      <c r="AB369" s="109"/>
      <c r="AC369" s="109"/>
      <c r="AD369" s="109"/>
      <c r="AE369" s="109"/>
      <c r="AH369" t="e">
        <v>#N/A</v>
      </c>
      <c r="AI369" t="e">
        <v>#N/A</v>
      </c>
      <c r="AJ369" t="e">
        <v>#N/A</v>
      </c>
    </row>
    <row r="370" spans="5:36" x14ac:dyDescent="0.25">
      <c r="E370" s="108"/>
      <c r="F370" s="109"/>
      <c r="G370" s="109"/>
      <c r="H370" s="109"/>
      <c r="I370" s="110"/>
      <c r="J370" s="109"/>
      <c r="L370" s="111"/>
      <c r="M370" s="112"/>
      <c r="N370" s="112"/>
      <c r="O370" s="112"/>
      <c r="P370" s="112"/>
      <c r="Q370" s="112"/>
      <c r="R370" s="113"/>
      <c r="S370" s="112"/>
      <c r="U370" s="108"/>
      <c r="V370" s="109"/>
      <c r="W370" s="109"/>
      <c r="X370" s="109"/>
      <c r="Y370" s="109"/>
      <c r="Z370" s="109"/>
      <c r="AA370" s="109"/>
      <c r="AB370" s="109"/>
      <c r="AC370" s="109"/>
      <c r="AD370" s="109"/>
      <c r="AE370" s="109"/>
      <c r="AH370" t="e">
        <v>#N/A</v>
      </c>
      <c r="AI370" t="e">
        <v>#N/A</v>
      </c>
      <c r="AJ370" t="e">
        <v>#N/A</v>
      </c>
    </row>
    <row r="371" spans="5:36" x14ac:dyDescent="0.25">
      <c r="E371" s="108"/>
      <c r="F371" s="109"/>
      <c r="G371" s="109"/>
      <c r="H371" s="109"/>
      <c r="I371" s="110"/>
      <c r="J371" s="109"/>
      <c r="L371" s="111"/>
      <c r="M371" s="112"/>
      <c r="N371" s="112"/>
      <c r="O371" s="112"/>
      <c r="P371" s="112"/>
      <c r="Q371" s="112"/>
      <c r="R371" s="113"/>
      <c r="S371" s="112"/>
      <c r="U371" s="108"/>
      <c r="V371" s="109"/>
      <c r="W371" s="109"/>
      <c r="X371" s="109"/>
      <c r="Y371" s="109"/>
      <c r="Z371" s="109"/>
      <c r="AA371" s="109"/>
      <c r="AB371" s="109"/>
      <c r="AC371" s="109"/>
      <c r="AD371" s="109"/>
      <c r="AE371" s="109"/>
      <c r="AH371" t="e">
        <v>#N/A</v>
      </c>
      <c r="AI371" t="e">
        <v>#N/A</v>
      </c>
      <c r="AJ371" t="e">
        <v>#N/A</v>
      </c>
    </row>
    <row r="372" spans="5:36" x14ac:dyDescent="0.25">
      <c r="E372" s="108"/>
      <c r="F372" s="109"/>
      <c r="G372" s="109"/>
      <c r="H372" s="109"/>
      <c r="I372" s="110"/>
      <c r="J372" s="109"/>
      <c r="L372" s="111"/>
      <c r="M372" s="112"/>
      <c r="N372" s="112"/>
      <c r="O372" s="112"/>
      <c r="P372" s="112"/>
      <c r="Q372" s="112"/>
      <c r="R372" s="113"/>
      <c r="S372" s="112"/>
      <c r="U372" s="108"/>
      <c r="V372" s="109"/>
      <c r="W372" s="109"/>
      <c r="X372" s="109"/>
      <c r="Y372" s="109"/>
      <c r="Z372" s="109"/>
      <c r="AA372" s="109"/>
      <c r="AB372" s="109"/>
      <c r="AC372" s="109"/>
      <c r="AD372" s="109"/>
      <c r="AE372" s="109"/>
      <c r="AH372" t="e">
        <v>#N/A</v>
      </c>
      <c r="AI372" t="e">
        <v>#N/A</v>
      </c>
      <c r="AJ372" t="e">
        <v>#N/A</v>
      </c>
    </row>
    <row r="373" spans="5:36" x14ac:dyDescent="0.25">
      <c r="E373" s="108"/>
      <c r="F373" s="109"/>
      <c r="G373" s="109"/>
      <c r="H373" s="109"/>
      <c r="I373" s="110"/>
      <c r="J373" s="109"/>
      <c r="L373" s="111"/>
      <c r="M373" s="112"/>
      <c r="N373" s="112"/>
      <c r="O373" s="112"/>
      <c r="P373" s="112"/>
      <c r="Q373" s="112"/>
      <c r="R373" s="113"/>
      <c r="S373" s="112"/>
      <c r="U373" s="108"/>
      <c r="V373" s="109"/>
      <c r="W373" s="109"/>
      <c r="X373" s="109"/>
      <c r="Y373" s="109"/>
      <c r="Z373" s="109"/>
      <c r="AA373" s="109"/>
      <c r="AB373" s="109"/>
      <c r="AC373" s="109"/>
      <c r="AD373" s="109"/>
      <c r="AE373" s="109"/>
      <c r="AH373" t="e">
        <v>#N/A</v>
      </c>
      <c r="AI373" t="e">
        <v>#N/A</v>
      </c>
      <c r="AJ373" t="e">
        <v>#N/A</v>
      </c>
    </row>
    <row r="374" spans="5:36" x14ac:dyDescent="0.25">
      <c r="E374" s="108"/>
      <c r="F374" s="109"/>
      <c r="G374" s="109"/>
      <c r="H374" s="109"/>
      <c r="I374" s="110"/>
      <c r="J374" s="109"/>
      <c r="L374" s="111"/>
      <c r="M374" s="112"/>
      <c r="N374" s="112"/>
      <c r="O374" s="112"/>
      <c r="P374" s="112"/>
      <c r="Q374" s="112"/>
      <c r="R374" s="113"/>
      <c r="S374" s="112"/>
      <c r="U374" s="108"/>
      <c r="V374" s="109"/>
      <c r="W374" s="109"/>
      <c r="X374" s="109"/>
      <c r="Y374" s="109"/>
      <c r="Z374" s="109"/>
      <c r="AA374" s="109"/>
      <c r="AB374" s="109"/>
      <c r="AC374" s="109"/>
      <c r="AD374" s="109"/>
      <c r="AE374" s="109"/>
      <c r="AH374" t="e">
        <v>#N/A</v>
      </c>
      <c r="AI374" t="e">
        <v>#N/A</v>
      </c>
      <c r="AJ374" t="e">
        <v>#N/A</v>
      </c>
    </row>
    <row r="375" spans="5:36" x14ac:dyDescent="0.25">
      <c r="E375" s="108"/>
      <c r="F375" s="109"/>
      <c r="G375" s="109"/>
      <c r="H375" s="109"/>
      <c r="I375" s="110"/>
      <c r="J375" s="109"/>
      <c r="L375" s="111"/>
      <c r="M375" s="112"/>
      <c r="N375" s="112"/>
      <c r="O375" s="112"/>
      <c r="P375" s="112"/>
      <c r="Q375" s="112"/>
      <c r="R375" s="113"/>
      <c r="S375" s="112"/>
      <c r="U375" s="108"/>
      <c r="V375" s="109"/>
      <c r="W375" s="109"/>
      <c r="X375" s="109"/>
      <c r="Y375" s="109"/>
      <c r="Z375" s="109"/>
      <c r="AA375" s="109"/>
      <c r="AB375" s="109"/>
      <c r="AC375" s="109"/>
      <c r="AD375" s="109"/>
      <c r="AE375" s="109"/>
      <c r="AH375" t="e">
        <v>#N/A</v>
      </c>
      <c r="AI375" t="e">
        <v>#N/A</v>
      </c>
      <c r="AJ375" t="e">
        <v>#N/A</v>
      </c>
    </row>
    <row r="376" spans="5:36" x14ac:dyDescent="0.25">
      <c r="E376" s="108"/>
      <c r="F376" s="109"/>
      <c r="G376" s="109"/>
      <c r="H376" s="109"/>
      <c r="I376" s="110"/>
      <c r="J376" s="109"/>
      <c r="L376" s="111"/>
      <c r="M376" s="112"/>
      <c r="N376" s="112"/>
      <c r="O376" s="112"/>
      <c r="P376" s="112"/>
      <c r="Q376" s="112"/>
      <c r="R376" s="113"/>
      <c r="S376" s="112"/>
      <c r="U376" s="108"/>
      <c r="V376" s="109"/>
      <c r="W376" s="109"/>
      <c r="X376" s="109"/>
      <c r="Y376" s="109"/>
      <c r="Z376" s="109"/>
      <c r="AA376" s="109"/>
      <c r="AB376" s="109"/>
      <c r="AC376" s="109"/>
      <c r="AD376" s="109"/>
      <c r="AE376" s="109"/>
      <c r="AH376" t="e">
        <v>#N/A</v>
      </c>
      <c r="AI376" t="e">
        <v>#N/A</v>
      </c>
      <c r="AJ376" t="e">
        <v>#N/A</v>
      </c>
    </row>
    <row r="377" spans="5:36" x14ac:dyDescent="0.25">
      <c r="E377" s="108"/>
      <c r="F377" s="109"/>
      <c r="G377" s="109"/>
      <c r="H377" s="109"/>
      <c r="I377" s="110"/>
      <c r="J377" s="109"/>
      <c r="L377" s="111"/>
      <c r="M377" s="112"/>
      <c r="N377" s="112"/>
      <c r="O377" s="112"/>
      <c r="P377" s="112"/>
      <c r="Q377" s="112"/>
      <c r="R377" s="113"/>
      <c r="S377" s="112"/>
      <c r="U377" s="108"/>
      <c r="V377" s="109"/>
      <c r="W377" s="109"/>
      <c r="X377" s="109"/>
      <c r="Y377" s="109"/>
      <c r="Z377" s="109"/>
      <c r="AA377" s="109"/>
      <c r="AB377" s="109"/>
      <c r="AC377" s="109"/>
      <c r="AD377" s="109"/>
      <c r="AE377" s="109"/>
      <c r="AH377" t="e">
        <v>#N/A</v>
      </c>
      <c r="AI377" t="e">
        <v>#N/A</v>
      </c>
      <c r="AJ377" t="e">
        <v>#N/A</v>
      </c>
    </row>
    <row r="378" spans="5:36" x14ac:dyDescent="0.25">
      <c r="E378" s="108"/>
      <c r="F378" s="109"/>
      <c r="G378" s="109"/>
      <c r="H378" s="109"/>
      <c r="I378" s="110"/>
      <c r="J378" s="109"/>
      <c r="L378" s="111"/>
      <c r="M378" s="112"/>
      <c r="N378" s="112"/>
      <c r="O378" s="112"/>
      <c r="P378" s="112"/>
      <c r="Q378" s="112"/>
      <c r="R378" s="113"/>
      <c r="S378" s="112"/>
      <c r="U378" s="108"/>
      <c r="V378" s="109"/>
      <c r="W378" s="109"/>
      <c r="X378" s="109"/>
      <c r="Y378" s="109"/>
      <c r="Z378" s="109"/>
      <c r="AA378" s="109"/>
      <c r="AB378" s="109"/>
      <c r="AC378" s="109"/>
      <c r="AD378" s="109"/>
      <c r="AE378" s="109"/>
      <c r="AH378" t="e">
        <v>#N/A</v>
      </c>
      <c r="AI378" t="e">
        <v>#N/A</v>
      </c>
      <c r="AJ378" t="e">
        <v>#N/A</v>
      </c>
    </row>
    <row r="379" spans="5:36" x14ac:dyDescent="0.25">
      <c r="E379" s="108"/>
      <c r="F379" s="109"/>
      <c r="G379" s="109"/>
      <c r="H379" s="109"/>
      <c r="I379" s="110"/>
      <c r="J379" s="109"/>
      <c r="L379" s="111"/>
      <c r="M379" s="112"/>
      <c r="N379" s="112"/>
      <c r="O379" s="112"/>
      <c r="P379" s="112"/>
      <c r="Q379" s="112"/>
      <c r="R379" s="113"/>
      <c r="S379" s="112"/>
      <c r="U379" s="108"/>
      <c r="V379" s="109"/>
      <c r="W379" s="109"/>
      <c r="X379" s="109"/>
      <c r="Y379" s="109"/>
      <c r="Z379" s="109"/>
      <c r="AA379" s="109"/>
      <c r="AB379" s="109"/>
      <c r="AC379" s="109"/>
      <c r="AD379" s="109"/>
      <c r="AE379" s="109"/>
      <c r="AH379" t="e">
        <v>#N/A</v>
      </c>
      <c r="AI379" t="e">
        <v>#N/A</v>
      </c>
      <c r="AJ379" t="e">
        <v>#N/A</v>
      </c>
    </row>
    <row r="380" spans="5:36" x14ac:dyDescent="0.25">
      <c r="E380" s="108"/>
      <c r="F380" s="109"/>
      <c r="G380" s="109"/>
      <c r="H380" s="109"/>
      <c r="I380" s="110"/>
      <c r="J380" s="109"/>
      <c r="L380" s="111"/>
      <c r="M380" s="112"/>
      <c r="N380" s="112"/>
      <c r="O380" s="112"/>
      <c r="P380" s="112"/>
      <c r="Q380" s="112"/>
      <c r="R380" s="113"/>
      <c r="S380" s="112"/>
      <c r="U380" s="108"/>
      <c r="V380" s="109"/>
      <c r="W380" s="109"/>
      <c r="X380" s="109"/>
      <c r="Y380" s="109"/>
      <c r="Z380" s="109"/>
      <c r="AA380" s="109"/>
      <c r="AB380" s="109"/>
      <c r="AC380" s="109"/>
      <c r="AD380" s="109"/>
      <c r="AE380" s="109"/>
      <c r="AH380" t="e">
        <v>#N/A</v>
      </c>
      <c r="AI380" t="e">
        <v>#N/A</v>
      </c>
      <c r="AJ380" t="e">
        <v>#N/A</v>
      </c>
    </row>
    <row r="381" spans="5:36" x14ac:dyDescent="0.25">
      <c r="E381" s="108"/>
      <c r="F381" s="109"/>
      <c r="G381" s="109"/>
      <c r="H381" s="109"/>
      <c r="I381" s="110"/>
      <c r="J381" s="109"/>
      <c r="L381" s="111"/>
      <c r="M381" s="112"/>
      <c r="N381" s="112"/>
      <c r="O381" s="112"/>
      <c r="P381" s="112"/>
      <c r="Q381" s="112"/>
      <c r="R381" s="113"/>
      <c r="S381" s="112"/>
      <c r="U381" s="108"/>
      <c r="V381" s="109"/>
      <c r="W381" s="109"/>
      <c r="X381" s="109"/>
      <c r="Y381" s="109"/>
      <c r="Z381" s="109"/>
      <c r="AA381" s="109"/>
      <c r="AB381" s="109"/>
      <c r="AC381" s="109"/>
      <c r="AD381" s="109"/>
      <c r="AE381" s="109"/>
      <c r="AH381" t="e">
        <v>#N/A</v>
      </c>
      <c r="AI381" t="e">
        <v>#N/A</v>
      </c>
      <c r="AJ381" t="e">
        <v>#N/A</v>
      </c>
    </row>
    <row r="382" spans="5:36" x14ac:dyDescent="0.25">
      <c r="E382" s="108"/>
      <c r="F382" s="109"/>
      <c r="G382" s="109"/>
      <c r="H382" s="109"/>
      <c r="I382" s="110"/>
      <c r="J382" s="109"/>
      <c r="L382" s="111"/>
      <c r="M382" s="112"/>
      <c r="N382" s="112"/>
      <c r="O382" s="112"/>
      <c r="P382" s="112"/>
      <c r="Q382" s="112"/>
      <c r="R382" s="113"/>
      <c r="S382" s="112"/>
      <c r="U382" s="108"/>
      <c r="V382" s="109"/>
      <c r="W382" s="109"/>
      <c r="X382" s="109"/>
      <c r="Y382" s="109"/>
      <c r="Z382" s="109"/>
      <c r="AA382" s="109"/>
      <c r="AB382" s="109"/>
      <c r="AC382" s="109"/>
      <c r="AD382" s="109"/>
      <c r="AE382" s="109"/>
      <c r="AH382" t="e">
        <v>#N/A</v>
      </c>
      <c r="AI382" t="e">
        <v>#N/A</v>
      </c>
      <c r="AJ382" t="e">
        <v>#N/A</v>
      </c>
    </row>
    <row r="383" spans="5:36" x14ac:dyDescent="0.25">
      <c r="E383" s="108"/>
      <c r="F383" s="109"/>
      <c r="G383" s="109"/>
      <c r="H383" s="109"/>
      <c r="I383" s="110"/>
      <c r="J383" s="109"/>
      <c r="L383" s="111"/>
      <c r="M383" s="112"/>
      <c r="N383" s="112"/>
      <c r="O383" s="112"/>
      <c r="P383" s="112"/>
      <c r="Q383" s="112"/>
      <c r="R383" s="113"/>
      <c r="S383" s="112"/>
      <c r="U383" s="108"/>
      <c r="V383" s="109"/>
      <c r="W383" s="109"/>
      <c r="X383" s="109"/>
      <c r="Y383" s="109"/>
      <c r="Z383" s="109"/>
      <c r="AA383" s="109"/>
      <c r="AB383" s="109"/>
      <c r="AC383" s="109"/>
      <c r="AD383" s="109"/>
      <c r="AE383" s="109"/>
      <c r="AH383" t="e">
        <v>#N/A</v>
      </c>
      <c r="AI383" t="e">
        <v>#N/A</v>
      </c>
      <c r="AJ383" t="e">
        <v>#N/A</v>
      </c>
    </row>
    <row r="384" spans="5:36" x14ac:dyDescent="0.25">
      <c r="E384" s="108"/>
      <c r="F384" s="109"/>
      <c r="G384" s="109"/>
      <c r="H384" s="109"/>
      <c r="I384" s="110"/>
      <c r="J384" s="109"/>
      <c r="L384" s="111"/>
      <c r="M384" s="112"/>
      <c r="N384" s="112"/>
      <c r="O384" s="112"/>
      <c r="P384" s="112"/>
      <c r="Q384" s="112"/>
      <c r="R384" s="113"/>
      <c r="S384" s="112"/>
      <c r="U384" s="108"/>
      <c r="V384" s="109"/>
      <c r="W384" s="109"/>
      <c r="X384" s="109"/>
      <c r="Y384" s="109"/>
      <c r="Z384" s="109"/>
      <c r="AA384" s="109"/>
      <c r="AB384" s="109"/>
      <c r="AC384" s="109"/>
      <c r="AD384" s="109"/>
      <c r="AE384" s="109"/>
      <c r="AH384" t="e">
        <v>#N/A</v>
      </c>
      <c r="AI384" t="e">
        <v>#N/A</v>
      </c>
      <c r="AJ384" t="e">
        <v>#N/A</v>
      </c>
    </row>
    <row r="385" spans="5:36" x14ac:dyDescent="0.25">
      <c r="E385" s="108"/>
      <c r="F385" s="109"/>
      <c r="G385" s="109"/>
      <c r="H385" s="109"/>
      <c r="I385" s="110"/>
      <c r="J385" s="109"/>
      <c r="L385" s="111"/>
      <c r="M385" s="112"/>
      <c r="N385" s="112"/>
      <c r="O385" s="112"/>
      <c r="P385" s="112"/>
      <c r="Q385" s="112"/>
      <c r="R385" s="113"/>
      <c r="S385" s="112"/>
      <c r="U385" s="108"/>
      <c r="V385" s="109"/>
      <c r="W385" s="109"/>
      <c r="X385" s="109"/>
      <c r="Y385" s="109"/>
      <c r="Z385" s="109"/>
      <c r="AA385" s="109"/>
      <c r="AB385" s="109"/>
      <c r="AC385" s="109"/>
      <c r="AD385" s="109"/>
      <c r="AE385" s="109"/>
      <c r="AH385" t="e">
        <v>#N/A</v>
      </c>
      <c r="AI385" t="e">
        <v>#N/A</v>
      </c>
      <c r="AJ385" t="e">
        <v>#N/A</v>
      </c>
    </row>
    <row r="386" spans="5:36" x14ac:dyDescent="0.25">
      <c r="E386" s="108"/>
      <c r="F386" s="109"/>
      <c r="G386" s="109"/>
      <c r="H386" s="109"/>
      <c r="I386" s="110"/>
      <c r="J386" s="109"/>
      <c r="L386" s="111"/>
      <c r="M386" s="112"/>
      <c r="N386" s="112"/>
      <c r="O386" s="112"/>
      <c r="P386" s="112"/>
      <c r="Q386" s="112"/>
      <c r="R386" s="113"/>
      <c r="S386" s="112"/>
      <c r="U386" s="108"/>
      <c r="V386" s="109"/>
      <c r="W386" s="109"/>
      <c r="X386" s="109"/>
      <c r="Y386" s="109"/>
      <c r="Z386" s="109"/>
      <c r="AA386" s="109"/>
      <c r="AB386" s="109"/>
      <c r="AC386" s="109"/>
      <c r="AD386" s="109"/>
      <c r="AE386" s="109"/>
      <c r="AH386" t="e">
        <v>#N/A</v>
      </c>
      <c r="AI386" t="e">
        <v>#N/A</v>
      </c>
      <c r="AJ386" t="e">
        <v>#N/A</v>
      </c>
    </row>
    <row r="387" spans="5:36" x14ac:dyDescent="0.25">
      <c r="E387" s="108"/>
      <c r="F387" s="109"/>
      <c r="G387" s="109"/>
      <c r="H387" s="109"/>
      <c r="I387" s="110"/>
      <c r="J387" s="109"/>
      <c r="L387" s="111"/>
      <c r="M387" s="112"/>
      <c r="N387" s="112"/>
      <c r="O387" s="112"/>
      <c r="P387" s="112"/>
      <c r="Q387" s="112"/>
      <c r="R387" s="113"/>
      <c r="S387" s="112"/>
      <c r="U387" s="108"/>
      <c r="V387" s="109"/>
      <c r="W387" s="109"/>
      <c r="X387" s="109"/>
      <c r="Y387" s="109"/>
      <c r="Z387" s="109"/>
      <c r="AA387" s="109"/>
      <c r="AB387" s="109"/>
      <c r="AC387" s="109"/>
      <c r="AD387" s="109"/>
      <c r="AE387" s="109"/>
      <c r="AH387" t="e">
        <v>#N/A</v>
      </c>
      <c r="AI387" t="e">
        <v>#N/A</v>
      </c>
      <c r="AJ387" t="e">
        <v>#N/A</v>
      </c>
    </row>
    <row r="388" spans="5:36" x14ac:dyDescent="0.25">
      <c r="E388" s="108"/>
      <c r="F388" s="109"/>
      <c r="G388" s="109"/>
      <c r="H388" s="109"/>
      <c r="I388" s="110"/>
      <c r="J388" s="109"/>
      <c r="L388" s="111"/>
      <c r="M388" s="112"/>
      <c r="N388" s="112"/>
      <c r="O388" s="112"/>
      <c r="P388" s="112"/>
      <c r="Q388" s="112"/>
      <c r="R388" s="113"/>
      <c r="S388" s="112"/>
      <c r="U388" s="108"/>
      <c r="V388" s="109"/>
      <c r="W388" s="109"/>
      <c r="X388" s="109"/>
      <c r="Y388" s="109"/>
      <c r="Z388" s="109"/>
      <c r="AA388" s="109"/>
      <c r="AB388" s="109"/>
      <c r="AC388" s="109"/>
      <c r="AD388" s="109"/>
      <c r="AE388" s="109"/>
      <c r="AH388" t="e">
        <v>#N/A</v>
      </c>
      <c r="AI388" t="e">
        <v>#N/A</v>
      </c>
      <c r="AJ388" t="e">
        <v>#N/A</v>
      </c>
    </row>
    <row r="389" spans="5:36" x14ac:dyDescent="0.25">
      <c r="E389" s="108"/>
      <c r="F389" s="109"/>
      <c r="G389" s="109"/>
      <c r="H389" s="109"/>
      <c r="I389" s="110"/>
      <c r="J389" s="109"/>
      <c r="L389" s="111"/>
      <c r="M389" s="112"/>
      <c r="N389" s="112"/>
      <c r="O389" s="112"/>
      <c r="P389" s="112"/>
      <c r="Q389" s="112"/>
      <c r="R389" s="113"/>
      <c r="S389" s="112"/>
      <c r="U389" s="108"/>
      <c r="V389" s="109"/>
      <c r="W389" s="109"/>
      <c r="X389" s="109"/>
      <c r="Y389" s="109"/>
      <c r="Z389" s="109"/>
      <c r="AA389" s="109"/>
      <c r="AB389" s="109"/>
      <c r="AC389" s="109"/>
      <c r="AD389" s="109"/>
      <c r="AE389" s="109"/>
      <c r="AH389" t="e">
        <v>#N/A</v>
      </c>
      <c r="AI389" t="e">
        <v>#N/A</v>
      </c>
      <c r="AJ389" t="e">
        <v>#N/A</v>
      </c>
    </row>
    <row r="390" spans="5:36" x14ac:dyDescent="0.25">
      <c r="E390" s="108"/>
      <c r="F390" s="109"/>
      <c r="G390" s="109"/>
      <c r="H390" s="109"/>
      <c r="I390" s="110"/>
      <c r="J390" s="109"/>
      <c r="L390" s="111"/>
      <c r="M390" s="112"/>
      <c r="N390" s="112"/>
      <c r="O390" s="112"/>
      <c r="P390" s="112"/>
      <c r="Q390" s="112"/>
      <c r="R390" s="113"/>
      <c r="S390" s="112"/>
      <c r="U390" s="108"/>
      <c r="V390" s="109"/>
      <c r="W390" s="109"/>
      <c r="X390" s="109"/>
      <c r="Y390" s="109"/>
      <c r="Z390" s="109"/>
      <c r="AA390" s="109"/>
      <c r="AB390" s="109"/>
      <c r="AC390" s="109"/>
      <c r="AD390" s="109"/>
      <c r="AE390" s="109"/>
      <c r="AH390" t="e">
        <v>#N/A</v>
      </c>
      <c r="AI390" t="e">
        <v>#N/A</v>
      </c>
      <c r="AJ390" t="e">
        <v>#N/A</v>
      </c>
    </row>
    <row r="391" spans="5:36" x14ac:dyDescent="0.25">
      <c r="E391" s="108"/>
      <c r="F391" s="109"/>
      <c r="G391" s="109"/>
      <c r="H391" s="109"/>
      <c r="I391" s="110"/>
      <c r="J391" s="109"/>
      <c r="L391" s="111"/>
      <c r="M391" s="112"/>
      <c r="N391" s="112"/>
      <c r="O391" s="112"/>
      <c r="P391" s="112"/>
      <c r="Q391" s="112"/>
      <c r="R391" s="113"/>
      <c r="S391" s="112"/>
      <c r="U391" s="108"/>
      <c r="V391" s="109"/>
      <c r="W391" s="109"/>
      <c r="X391" s="109"/>
      <c r="Y391" s="109"/>
      <c r="Z391" s="109"/>
      <c r="AA391" s="109"/>
      <c r="AB391" s="109"/>
      <c r="AC391" s="109"/>
      <c r="AD391" s="109"/>
      <c r="AE391" s="109"/>
      <c r="AH391" t="e">
        <v>#N/A</v>
      </c>
      <c r="AI391" t="e">
        <v>#N/A</v>
      </c>
      <c r="AJ391" t="e">
        <v>#N/A</v>
      </c>
    </row>
    <row r="392" spans="5:36" x14ac:dyDescent="0.25">
      <c r="E392" s="108"/>
      <c r="F392" s="109"/>
      <c r="G392" s="109"/>
      <c r="H392" s="109"/>
      <c r="I392" s="110"/>
      <c r="J392" s="109"/>
      <c r="L392" s="111"/>
      <c r="M392" s="112"/>
      <c r="N392" s="112"/>
      <c r="O392" s="112"/>
      <c r="P392" s="112"/>
      <c r="Q392" s="112"/>
      <c r="R392" s="113"/>
      <c r="S392" s="112"/>
      <c r="U392" s="108"/>
      <c r="V392" s="109"/>
      <c r="W392" s="109"/>
      <c r="X392" s="109"/>
      <c r="Y392" s="109"/>
      <c r="Z392" s="109"/>
      <c r="AA392" s="109"/>
      <c r="AB392" s="109"/>
      <c r="AC392" s="109"/>
      <c r="AD392" s="109"/>
      <c r="AE392" s="109"/>
      <c r="AH392" t="e">
        <v>#N/A</v>
      </c>
      <c r="AI392" t="e">
        <v>#N/A</v>
      </c>
      <c r="AJ392" t="e">
        <v>#N/A</v>
      </c>
    </row>
    <row r="393" spans="5:36" x14ac:dyDescent="0.25">
      <c r="E393" s="108"/>
      <c r="F393" s="109"/>
      <c r="G393" s="109"/>
      <c r="H393" s="109"/>
      <c r="I393" s="110"/>
      <c r="J393" s="109"/>
      <c r="L393" s="111"/>
      <c r="M393" s="112"/>
      <c r="N393" s="112"/>
      <c r="O393" s="112"/>
      <c r="P393" s="112"/>
      <c r="Q393" s="112"/>
      <c r="R393" s="113"/>
      <c r="S393" s="112"/>
      <c r="U393" s="108"/>
      <c r="V393" s="109"/>
      <c r="W393" s="109"/>
      <c r="X393" s="109"/>
      <c r="Y393" s="109"/>
      <c r="Z393" s="109"/>
      <c r="AA393" s="109"/>
      <c r="AB393" s="109"/>
      <c r="AC393" s="109"/>
      <c r="AD393" s="109"/>
      <c r="AE393" s="109"/>
      <c r="AH393" t="e">
        <v>#N/A</v>
      </c>
      <c r="AI393" t="e">
        <v>#N/A</v>
      </c>
      <c r="AJ393" t="e">
        <v>#N/A</v>
      </c>
    </row>
    <row r="394" spans="5:36" x14ac:dyDescent="0.25">
      <c r="E394" s="108"/>
      <c r="F394" s="109"/>
      <c r="G394" s="109"/>
      <c r="H394" s="109"/>
      <c r="I394" s="110"/>
      <c r="J394" s="109"/>
      <c r="L394" s="111"/>
      <c r="M394" s="112"/>
      <c r="N394" s="112"/>
      <c r="O394" s="112"/>
      <c r="P394" s="112"/>
      <c r="Q394" s="112"/>
      <c r="R394" s="113"/>
      <c r="S394" s="112"/>
      <c r="U394" s="108"/>
      <c r="V394" s="109"/>
      <c r="W394" s="109"/>
      <c r="X394" s="109"/>
      <c r="Y394" s="109"/>
      <c r="Z394" s="109"/>
      <c r="AA394" s="109"/>
      <c r="AB394" s="109"/>
      <c r="AC394" s="109"/>
      <c r="AD394" s="109"/>
      <c r="AE394" s="109"/>
      <c r="AH394" t="e">
        <v>#N/A</v>
      </c>
      <c r="AI394" t="e">
        <v>#N/A</v>
      </c>
      <c r="AJ394" t="e">
        <v>#N/A</v>
      </c>
    </row>
    <row r="395" spans="5:36" x14ac:dyDescent="0.25">
      <c r="E395" s="108"/>
      <c r="F395" s="109"/>
      <c r="G395" s="109"/>
      <c r="H395" s="109"/>
      <c r="I395" s="110"/>
      <c r="J395" s="109"/>
      <c r="L395" s="111"/>
      <c r="M395" s="112"/>
      <c r="N395" s="112"/>
      <c r="O395" s="112"/>
      <c r="P395" s="112"/>
      <c r="Q395" s="112"/>
      <c r="R395" s="113"/>
      <c r="S395" s="112"/>
      <c r="U395" s="108"/>
      <c r="V395" s="109"/>
      <c r="W395" s="109"/>
      <c r="X395" s="109"/>
      <c r="Y395" s="109"/>
      <c r="Z395" s="109"/>
      <c r="AA395" s="109"/>
      <c r="AB395" s="109"/>
      <c r="AC395" s="109"/>
      <c r="AD395" s="109"/>
      <c r="AE395" s="109"/>
      <c r="AH395" t="e">
        <v>#N/A</v>
      </c>
      <c r="AI395" t="e">
        <v>#N/A</v>
      </c>
      <c r="AJ395" t="e">
        <v>#N/A</v>
      </c>
    </row>
    <row r="396" spans="5:36" x14ac:dyDescent="0.25">
      <c r="E396" s="108"/>
      <c r="F396" s="109"/>
      <c r="G396" s="109"/>
      <c r="H396" s="109"/>
      <c r="I396" s="110"/>
      <c r="J396" s="109"/>
      <c r="L396" s="111"/>
      <c r="M396" s="112"/>
      <c r="N396" s="112"/>
      <c r="O396" s="112"/>
      <c r="P396" s="112"/>
      <c r="Q396" s="112"/>
      <c r="R396" s="113"/>
      <c r="S396" s="112"/>
      <c r="U396" s="108"/>
      <c r="V396" s="109"/>
      <c r="W396" s="109"/>
      <c r="X396" s="109"/>
      <c r="Y396" s="109"/>
      <c r="Z396" s="109"/>
      <c r="AA396" s="109"/>
      <c r="AB396" s="109"/>
      <c r="AC396" s="109"/>
      <c r="AD396" s="109"/>
      <c r="AE396" s="109"/>
      <c r="AH396" t="e">
        <v>#N/A</v>
      </c>
      <c r="AI396" t="e">
        <v>#N/A</v>
      </c>
      <c r="AJ396" t="e">
        <v>#N/A</v>
      </c>
    </row>
    <row r="397" spans="5:36" x14ac:dyDescent="0.25">
      <c r="E397" s="108"/>
      <c r="F397" s="109"/>
      <c r="G397" s="109"/>
      <c r="H397" s="109"/>
      <c r="I397" s="110"/>
      <c r="J397" s="109"/>
      <c r="L397" s="111"/>
      <c r="M397" s="112"/>
      <c r="N397" s="112"/>
      <c r="O397" s="112"/>
      <c r="P397" s="112"/>
      <c r="Q397" s="112"/>
      <c r="R397" s="113"/>
      <c r="S397" s="112"/>
      <c r="U397" s="108"/>
      <c r="V397" s="109"/>
      <c r="W397" s="109"/>
      <c r="X397" s="109"/>
      <c r="Y397" s="109"/>
      <c r="Z397" s="109"/>
      <c r="AA397" s="109"/>
      <c r="AB397" s="109"/>
      <c r="AC397" s="109"/>
      <c r="AD397" s="109"/>
      <c r="AE397" s="109"/>
      <c r="AH397" t="e">
        <v>#N/A</v>
      </c>
      <c r="AI397" t="e">
        <v>#N/A</v>
      </c>
      <c r="AJ397" t="e">
        <v>#N/A</v>
      </c>
    </row>
    <row r="398" spans="5:36" x14ac:dyDescent="0.25">
      <c r="E398" s="108"/>
      <c r="F398" s="109"/>
      <c r="G398" s="109"/>
      <c r="H398" s="109"/>
      <c r="I398" s="110"/>
      <c r="J398" s="109"/>
      <c r="L398" s="111"/>
      <c r="M398" s="112"/>
      <c r="N398" s="112"/>
      <c r="O398" s="112"/>
      <c r="P398" s="112"/>
      <c r="Q398" s="112"/>
      <c r="R398" s="113"/>
      <c r="S398" s="112"/>
      <c r="U398" s="108"/>
      <c r="V398" s="109"/>
      <c r="W398" s="109"/>
      <c r="X398" s="109"/>
      <c r="Y398" s="109"/>
      <c r="Z398" s="109"/>
      <c r="AA398" s="109"/>
      <c r="AB398" s="109"/>
      <c r="AC398" s="109"/>
      <c r="AD398" s="109"/>
      <c r="AE398" s="109"/>
      <c r="AH398" t="e">
        <v>#N/A</v>
      </c>
      <c r="AI398" t="e">
        <v>#N/A</v>
      </c>
      <c r="AJ398" t="e">
        <v>#N/A</v>
      </c>
    </row>
    <row r="399" spans="5:36" x14ac:dyDescent="0.25">
      <c r="E399" s="108"/>
      <c r="F399" s="109"/>
      <c r="G399" s="109"/>
      <c r="H399" s="109"/>
      <c r="I399" s="110"/>
      <c r="J399" s="109"/>
      <c r="L399" s="111"/>
      <c r="M399" s="112"/>
      <c r="N399" s="112"/>
      <c r="O399" s="112"/>
      <c r="P399" s="112"/>
      <c r="Q399" s="112"/>
      <c r="R399" s="113"/>
      <c r="S399" s="112"/>
      <c r="U399" s="108"/>
      <c r="V399" s="109"/>
      <c r="W399" s="109"/>
      <c r="X399" s="109"/>
      <c r="Y399" s="109"/>
      <c r="Z399" s="109"/>
      <c r="AA399" s="109"/>
      <c r="AB399" s="109"/>
      <c r="AC399" s="109"/>
      <c r="AD399" s="109"/>
      <c r="AE399" s="109"/>
      <c r="AH399" t="e">
        <v>#N/A</v>
      </c>
      <c r="AI399" t="e">
        <v>#N/A</v>
      </c>
      <c r="AJ399" t="e">
        <v>#N/A</v>
      </c>
    </row>
    <row r="400" spans="5:36" x14ac:dyDescent="0.25">
      <c r="E400" s="108"/>
      <c r="F400" s="109"/>
      <c r="G400" s="109"/>
      <c r="H400" s="109"/>
      <c r="I400" s="110"/>
      <c r="J400" s="109"/>
      <c r="L400" s="111"/>
      <c r="M400" s="112"/>
      <c r="N400" s="112"/>
      <c r="O400" s="112"/>
      <c r="P400" s="112"/>
      <c r="Q400" s="112"/>
      <c r="R400" s="113"/>
      <c r="S400" s="112"/>
      <c r="U400" s="108"/>
      <c r="V400" s="109"/>
      <c r="W400" s="109"/>
      <c r="X400" s="109"/>
      <c r="Y400" s="109"/>
      <c r="Z400" s="109"/>
      <c r="AA400" s="109"/>
      <c r="AB400" s="109"/>
      <c r="AC400" s="109"/>
      <c r="AD400" s="109"/>
      <c r="AE400" s="109"/>
      <c r="AH400" t="e">
        <v>#N/A</v>
      </c>
      <c r="AI400" t="e">
        <v>#N/A</v>
      </c>
      <c r="AJ400" t="e">
        <v>#N/A</v>
      </c>
    </row>
    <row r="401" spans="5:36" x14ac:dyDescent="0.25">
      <c r="E401" s="108"/>
      <c r="F401" s="109"/>
      <c r="G401" s="109"/>
      <c r="H401" s="109"/>
      <c r="I401" s="110"/>
      <c r="J401" s="109"/>
      <c r="L401" s="111"/>
      <c r="M401" s="112"/>
      <c r="N401" s="112"/>
      <c r="O401" s="112"/>
      <c r="P401" s="112"/>
      <c r="Q401" s="112"/>
      <c r="R401" s="113"/>
      <c r="S401" s="112"/>
      <c r="U401" s="108"/>
      <c r="V401" s="109"/>
      <c r="W401" s="109"/>
      <c r="X401" s="109"/>
      <c r="Y401" s="109"/>
      <c r="Z401" s="109"/>
      <c r="AA401" s="109"/>
      <c r="AB401" s="109"/>
      <c r="AC401" s="109"/>
      <c r="AD401" s="109"/>
      <c r="AE401" s="109"/>
      <c r="AH401" t="e">
        <v>#N/A</v>
      </c>
      <c r="AI401" t="e">
        <v>#N/A</v>
      </c>
      <c r="AJ401" t="e">
        <v>#N/A</v>
      </c>
    </row>
    <row r="402" spans="5:36" x14ac:dyDescent="0.25">
      <c r="E402" s="108"/>
      <c r="F402" s="109"/>
      <c r="G402" s="109"/>
      <c r="H402" s="109"/>
      <c r="I402" s="110"/>
      <c r="J402" s="109"/>
      <c r="L402" s="111"/>
      <c r="M402" s="112"/>
      <c r="N402" s="112"/>
      <c r="O402" s="112"/>
      <c r="P402" s="112"/>
      <c r="Q402" s="112"/>
      <c r="R402" s="113"/>
      <c r="S402" s="112"/>
      <c r="U402" s="108"/>
      <c r="V402" s="109"/>
      <c r="W402" s="109"/>
      <c r="X402" s="109"/>
      <c r="Y402" s="109"/>
      <c r="Z402" s="109"/>
      <c r="AA402" s="109"/>
      <c r="AB402" s="109"/>
      <c r="AC402" s="109"/>
      <c r="AD402" s="109"/>
      <c r="AE402" s="109"/>
      <c r="AH402" t="e">
        <v>#N/A</v>
      </c>
      <c r="AI402" t="e">
        <v>#N/A</v>
      </c>
      <c r="AJ402" t="e">
        <v>#N/A</v>
      </c>
    </row>
    <row r="403" spans="5:36" x14ac:dyDescent="0.25">
      <c r="E403" s="108"/>
      <c r="F403" s="109"/>
      <c r="G403" s="109"/>
      <c r="H403" s="109"/>
      <c r="I403" s="110"/>
      <c r="J403" s="109"/>
      <c r="L403" s="111"/>
      <c r="M403" s="112"/>
      <c r="N403" s="112"/>
      <c r="O403" s="112"/>
      <c r="P403" s="112"/>
      <c r="Q403" s="112"/>
      <c r="R403" s="113"/>
      <c r="S403" s="112"/>
      <c r="U403" s="108"/>
      <c r="V403" s="109"/>
      <c r="W403" s="109"/>
      <c r="X403" s="109"/>
      <c r="Y403" s="109"/>
      <c r="Z403" s="109"/>
      <c r="AA403" s="109"/>
      <c r="AB403" s="109"/>
      <c r="AC403" s="109"/>
      <c r="AD403" s="109"/>
      <c r="AE403" s="109"/>
      <c r="AH403" t="e">
        <v>#N/A</v>
      </c>
      <c r="AI403" t="e">
        <v>#N/A</v>
      </c>
      <c r="AJ403" t="e">
        <v>#N/A</v>
      </c>
    </row>
    <row r="404" spans="5:36" x14ac:dyDescent="0.25">
      <c r="E404" s="108"/>
      <c r="F404" s="109"/>
      <c r="G404" s="109"/>
      <c r="H404" s="109"/>
      <c r="I404" s="110"/>
      <c r="J404" s="109"/>
      <c r="L404" s="111"/>
      <c r="M404" s="112"/>
      <c r="N404" s="112"/>
      <c r="O404" s="112"/>
      <c r="P404" s="112"/>
      <c r="Q404" s="112"/>
      <c r="R404" s="113"/>
      <c r="S404" s="112"/>
      <c r="U404" s="108"/>
      <c r="V404" s="109"/>
      <c r="W404" s="109"/>
      <c r="X404" s="109"/>
      <c r="Y404" s="109"/>
      <c r="Z404" s="109"/>
      <c r="AA404" s="109"/>
      <c r="AB404" s="109"/>
      <c r="AC404" s="109"/>
      <c r="AD404" s="109"/>
      <c r="AE404" s="109"/>
      <c r="AH404" t="e">
        <v>#N/A</v>
      </c>
      <c r="AI404" t="e">
        <v>#N/A</v>
      </c>
      <c r="AJ404" t="e">
        <v>#N/A</v>
      </c>
    </row>
    <row r="405" spans="5:36" x14ac:dyDescent="0.25">
      <c r="E405" s="108"/>
      <c r="F405" s="109"/>
      <c r="G405" s="109"/>
      <c r="H405" s="109"/>
      <c r="I405" s="110"/>
      <c r="J405" s="109"/>
      <c r="L405" s="111"/>
      <c r="M405" s="112"/>
      <c r="N405" s="112"/>
      <c r="O405" s="112"/>
      <c r="P405" s="112"/>
      <c r="Q405" s="112"/>
      <c r="R405" s="113"/>
      <c r="S405" s="112"/>
      <c r="U405" s="108"/>
      <c r="V405" s="109"/>
      <c r="W405" s="109"/>
      <c r="X405" s="109"/>
      <c r="Y405" s="109"/>
      <c r="Z405" s="109"/>
      <c r="AA405" s="109"/>
      <c r="AB405" s="109"/>
      <c r="AC405" s="109"/>
      <c r="AD405" s="109"/>
      <c r="AE405" s="109"/>
      <c r="AH405" t="e">
        <v>#N/A</v>
      </c>
      <c r="AI405" t="e">
        <v>#N/A</v>
      </c>
      <c r="AJ405" t="e">
        <v>#N/A</v>
      </c>
    </row>
    <row r="406" spans="5:36" x14ac:dyDescent="0.25">
      <c r="E406" s="108"/>
      <c r="F406" s="109"/>
      <c r="G406" s="109"/>
      <c r="H406" s="109"/>
      <c r="I406" s="110"/>
      <c r="J406" s="109"/>
      <c r="L406" s="111"/>
      <c r="M406" s="112"/>
      <c r="N406" s="112"/>
      <c r="O406" s="112"/>
      <c r="P406" s="112"/>
      <c r="Q406" s="112"/>
      <c r="R406" s="113"/>
      <c r="S406" s="112"/>
      <c r="U406" s="108"/>
      <c r="V406" s="109"/>
      <c r="W406" s="109"/>
      <c r="X406" s="109"/>
      <c r="Y406" s="109"/>
      <c r="Z406" s="109"/>
      <c r="AA406" s="109"/>
      <c r="AB406" s="109"/>
      <c r="AC406" s="109"/>
      <c r="AD406" s="109"/>
      <c r="AE406" s="109"/>
      <c r="AH406" t="e">
        <v>#N/A</v>
      </c>
      <c r="AI406" t="e">
        <v>#N/A</v>
      </c>
      <c r="AJ406" t="e">
        <v>#N/A</v>
      </c>
    </row>
    <row r="407" spans="5:36" x14ac:dyDescent="0.25">
      <c r="E407" s="108"/>
      <c r="F407" s="109"/>
      <c r="G407" s="109"/>
      <c r="H407" s="109"/>
      <c r="I407" s="110"/>
      <c r="J407" s="109"/>
      <c r="L407" s="111"/>
      <c r="M407" s="112"/>
      <c r="N407" s="112"/>
      <c r="O407" s="112"/>
      <c r="P407" s="112"/>
      <c r="Q407" s="112"/>
      <c r="R407" s="113"/>
      <c r="S407" s="112"/>
      <c r="U407" s="108"/>
      <c r="V407" s="109"/>
      <c r="W407" s="109"/>
      <c r="X407" s="109"/>
      <c r="Y407" s="109"/>
      <c r="Z407" s="109"/>
      <c r="AA407" s="109"/>
      <c r="AB407" s="109"/>
      <c r="AC407" s="109"/>
      <c r="AD407" s="109"/>
      <c r="AE407" s="109"/>
      <c r="AH407" t="e">
        <v>#N/A</v>
      </c>
      <c r="AI407" t="e">
        <v>#N/A</v>
      </c>
      <c r="AJ407" t="e">
        <v>#N/A</v>
      </c>
    </row>
    <row r="408" spans="5:36" x14ac:dyDescent="0.25">
      <c r="E408" s="108"/>
      <c r="F408" s="109"/>
      <c r="G408" s="109"/>
      <c r="H408" s="109"/>
      <c r="I408" s="110"/>
      <c r="J408" s="109"/>
      <c r="L408" s="111"/>
      <c r="M408" s="112"/>
      <c r="N408" s="112"/>
      <c r="O408" s="112"/>
      <c r="P408" s="112"/>
      <c r="Q408" s="112"/>
      <c r="R408" s="113"/>
      <c r="S408" s="112"/>
      <c r="U408" s="108"/>
      <c r="V408" s="109"/>
      <c r="W408" s="109"/>
      <c r="X408" s="109"/>
      <c r="Y408" s="109"/>
      <c r="Z408" s="109"/>
      <c r="AA408" s="109"/>
      <c r="AB408" s="109"/>
      <c r="AC408" s="109"/>
      <c r="AD408" s="109"/>
      <c r="AE408" s="109"/>
      <c r="AH408" t="e">
        <v>#N/A</v>
      </c>
      <c r="AI408" t="e">
        <v>#N/A</v>
      </c>
      <c r="AJ408" t="e">
        <v>#N/A</v>
      </c>
    </row>
    <row r="409" spans="5:36" x14ac:dyDescent="0.25">
      <c r="E409" s="108"/>
      <c r="F409" s="109"/>
      <c r="G409" s="109"/>
      <c r="H409" s="109"/>
      <c r="I409" s="110"/>
      <c r="J409" s="109"/>
      <c r="L409" s="111"/>
      <c r="M409" s="112"/>
      <c r="N409" s="112"/>
      <c r="O409" s="112"/>
      <c r="P409" s="112"/>
      <c r="Q409" s="112"/>
      <c r="R409" s="113"/>
      <c r="S409" s="112"/>
      <c r="U409" s="108"/>
      <c r="V409" s="109"/>
      <c r="W409" s="109"/>
      <c r="X409" s="109"/>
      <c r="Y409" s="109"/>
      <c r="Z409" s="109"/>
      <c r="AA409" s="109"/>
      <c r="AB409" s="109"/>
      <c r="AC409" s="109"/>
      <c r="AD409" s="109"/>
      <c r="AE409" s="109"/>
      <c r="AH409" t="e">
        <v>#N/A</v>
      </c>
      <c r="AI409" t="e">
        <v>#N/A</v>
      </c>
      <c r="AJ409" t="e">
        <v>#N/A</v>
      </c>
    </row>
    <row r="410" spans="5:36" x14ac:dyDescent="0.25">
      <c r="E410" s="108"/>
      <c r="F410" s="109"/>
      <c r="G410" s="109"/>
      <c r="H410" s="109"/>
      <c r="I410" s="110"/>
      <c r="J410" s="109"/>
      <c r="L410" s="111"/>
      <c r="M410" s="112"/>
      <c r="N410" s="112"/>
      <c r="O410" s="112"/>
      <c r="P410" s="112"/>
      <c r="Q410" s="112"/>
      <c r="R410" s="113"/>
      <c r="S410" s="112"/>
      <c r="U410" s="108"/>
      <c r="V410" s="109"/>
      <c r="W410" s="109"/>
      <c r="X410" s="109"/>
      <c r="Y410" s="109"/>
      <c r="Z410" s="109"/>
      <c r="AA410" s="109"/>
      <c r="AB410" s="109"/>
      <c r="AC410" s="109"/>
      <c r="AD410" s="109"/>
      <c r="AE410" s="109"/>
      <c r="AH410" t="e">
        <v>#N/A</v>
      </c>
      <c r="AI410" t="e">
        <v>#N/A</v>
      </c>
      <c r="AJ410" t="e">
        <v>#N/A</v>
      </c>
    </row>
    <row r="411" spans="5:36" x14ac:dyDescent="0.25">
      <c r="E411" s="108"/>
      <c r="F411" s="109"/>
      <c r="G411" s="109"/>
      <c r="H411" s="109"/>
      <c r="I411" s="110"/>
      <c r="J411" s="109"/>
      <c r="L411" s="111"/>
      <c r="M411" s="112"/>
      <c r="N411" s="112"/>
      <c r="O411" s="112"/>
      <c r="P411" s="112"/>
      <c r="Q411" s="112"/>
      <c r="R411" s="113"/>
      <c r="S411" s="112"/>
      <c r="U411" s="108"/>
      <c r="V411" s="109"/>
      <c r="W411" s="109"/>
      <c r="X411" s="109"/>
      <c r="Y411" s="109"/>
      <c r="Z411" s="109"/>
      <c r="AA411" s="109"/>
      <c r="AB411" s="109"/>
      <c r="AC411" s="109"/>
      <c r="AD411" s="109"/>
      <c r="AE411" s="109"/>
      <c r="AH411" t="e">
        <v>#N/A</v>
      </c>
      <c r="AI411" t="e">
        <v>#N/A</v>
      </c>
      <c r="AJ411" t="e">
        <v>#N/A</v>
      </c>
    </row>
    <row r="412" spans="5:36" x14ac:dyDescent="0.25">
      <c r="E412" s="108"/>
      <c r="F412" s="109"/>
      <c r="G412" s="109"/>
      <c r="H412" s="109"/>
      <c r="I412" s="110"/>
      <c r="J412" s="109"/>
      <c r="L412" s="111"/>
      <c r="M412" s="112"/>
      <c r="N412" s="112"/>
      <c r="O412" s="112"/>
      <c r="P412" s="112"/>
      <c r="Q412" s="112"/>
      <c r="R412" s="113"/>
      <c r="S412" s="112"/>
      <c r="U412" s="108"/>
      <c r="V412" s="109"/>
      <c r="W412" s="109"/>
      <c r="X412" s="109"/>
      <c r="Y412" s="109"/>
      <c r="Z412" s="109"/>
      <c r="AA412" s="109"/>
      <c r="AB412" s="109"/>
      <c r="AC412" s="109"/>
      <c r="AD412" s="109"/>
      <c r="AE412" s="109"/>
      <c r="AH412" t="e">
        <v>#N/A</v>
      </c>
      <c r="AI412" t="e">
        <v>#N/A</v>
      </c>
      <c r="AJ412" t="e">
        <v>#N/A</v>
      </c>
    </row>
    <row r="413" spans="5:36" x14ac:dyDescent="0.25">
      <c r="E413" s="108"/>
      <c r="F413" s="109"/>
      <c r="G413" s="109"/>
      <c r="H413" s="109"/>
      <c r="I413" s="110"/>
      <c r="J413" s="109"/>
      <c r="L413" s="111"/>
      <c r="M413" s="112"/>
      <c r="N413" s="112"/>
      <c r="O413" s="112"/>
      <c r="P413" s="112"/>
      <c r="Q413" s="112"/>
      <c r="R413" s="113"/>
      <c r="S413" s="112"/>
      <c r="U413" s="108"/>
      <c r="V413" s="109"/>
      <c r="W413" s="109"/>
      <c r="X413" s="109"/>
      <c r="Y413" s="109"/>
      <c r="Z413" s="109"/>
      <c r="AA413" s="109"/>
      <c r="AB413" s="109"/>
      <c r="AC413" s="109"/>
      <c r="AD413" s="109"/>
      <c r="AE413" s="109"/>
      <c r="AH413" t="e">
        <v>#N/A</v>
      </c>
      <c r="AI413" t="e">
        <v>#N/A</v>
      </c>
      <c r="AJ413" t="e">
        <v>#N/A</v>
      </c>
    </row>
    <row r="414" spans="5:36" x14ac:dyDescent="0.25">
      <c r="E414" s="108"/>
      <c r="F414" s="109"/>
      <c r="G414" s="109"/>
      <c r="H414" s="109"/>
      <c r="I414" s="110"/>
      <c r="J414" s="109"/>
      <c r="L414" s="111"/>
      <c r="M414" s="112"/>
      <c r="N414" s="112"/>
      <c r="O414" s="112"/>
      <c r="P414" s="112"/>
      <c r="Q414" s="112"/>
      <c r="R414" s="113"/>
      <c r="S414" s="112"/>
      <c r="U414" s="108"/>
      <c r="V414" s="109"/>
      <c r="W414" s="109"/>
      <c r="X414" s="109"/>
      <c r="Y414" s="109"/>
      <c r="Z414" s="109"/>
      <c r="AA414" s="109"/>
      <c r="AB414" s="109"/>
      <c r="AC414" s="109"/>
      <c r="AD414" s="109"/>
      <c r="AE414" s="109"/>
      <c r="AH414" t="e">
        <v>#N/A</v>
      </c>
      <c r="AI414" t="e">
        <v>#N/A</v>
      </c>
      <c r="AJ414" t="e">
        <v>#N/A</v>
      </c>
    </row>
    <row r="415" spans="5:36" x14ac:dyDescent="0.25">
      <c r="E415" s="108"/>
      <c r="F415" s="109"/>
      <c r="G415" s="109"/>
      <c r="H415" s="109"/>
      <c r="I415" s="110"/>
      <c r="J415" s="109"/>
      <c r="L415" s="111"/>
      <c r="M415" s="112"/>
      <c r="N415" s="112"/>
      <c r="O415" s="112"/>
      <c r="P415" s="112"/>
      <c r="Q415" s="112"/>
      <c r="R415" s="113"/>
      <c r="S415" s="112"/>
      <c r="U415" s="108"/>
      <c r="V415" s="109"/>
      <c r="W415" s="109"/>
      <c r="X415" s="109"/>
      <c r="Y415" s="109"/>
      <c r="Z415" s="109"/>
      <c r="AA415" s="109"/>
      <c r="AB415" s="109"/>
      <c r="AC415" s="109"/>
      <c r="AD415" s="109"/>
      <c r="AE415" s="109"/>
      <c r="AH415" t="e">
        <v>#N/A</v>
      </c>
      <c r="AI415" t="e">
        <v>#N/A</v>
      </c>
      <c r="AJ415" t="e">
        <v>#N/A</v>
      </c>
    </row>
    <row r="416" spans="5:36" x14ac:dyDescent="0.25">
      <c r="E416" s="108"/>
      <c r="F416" s="109"/>
      <c r="G416" s="109"/>
      <c r="H416" s="109"/>
      <c r="I416" s="110"/>
      <c r="J416" s="109"/>
      <c r="L416" s="111"/>
      <c r="M416" s="112"/>
      <c r="N416" s="112"/>
      <c r="O416" s="112"/>
      <c r="P416" s="112"/>
      <c r="Q416" s="112"/>
      <c r="R416" s="113"/>
      <c r="S416" s="112"/>
      <c r="U416" s="108"/>
      <c r="V416" s="109"/>
      <c r="W416" s="109"/>
      <c r="X416" s="109"/>
      <c r="Y416" s="109"/>
      <c r="Z416" s="109"/>
      <c r="AA416" s="109"/>
      <c r="AB416" s="109"/>
      <c r="AC416" s="109"/>
      <c r="AD416" s="109"/>
      <c r="AE416" s="109"/>
      <c r="AH416" t="e">
        <v>#N/A</v>
      </c>
      <c r="AI416" t="e">
        <v>#N/A</v>
      </c>
      <c r="AJ416" t="e">
        <v>#N/A</v>
      </c>
    </row>
    <row r="417" spans="5:36" x14ac:dyDescent="0.25">
      <c r="E417" s="108"/>
      <c r="F417" s="109"/>
      <c r="G417" s="109"/>
      <c r="H417" s="109"/>
      <c r="I417" s="110"/>
      <c r="J417" s="109"/>
      <c r="L417" s="111"/>
      <c r="M417" s="112"/>
      <c r="N417" s="112"/>
      <c r="O417" s="112"/>
      <c r="P417" s="112"/>
      <c r="Q417" s="112"/>
      <c r="R417" s="113"/>
      <c r="S417" s="112"/>
      <c r="U417" s="108"/>
      <c r="V417" s="109"/>
      <c r="W417" s="109"/>
      <c r="X417" s="109"/>
      <c r="Y417" s="109"/>
      <c r="Z417" s="109"/>
      <c r="AA417" s="109"/>
      <c r="AB417" s="109"/>
      <c r="AC417" s="109"/>
      <c r="AD417" s="109"/>
      <c r="AE417" s="109"/>
      <c r="AH417" t="e">
        <v>#N/A</v>
      </c>
      <c r="AI417" t="e">
        <v>#N/A</v>
      </c>
      <c r="AJ417" t="e">
        <v>#N/A</v>
      </c>
    </row>
    <row r="418" spans="5:36" x14ac:dyDescent="0.25">
      <c r="E418" s="108"/>
      <c r="F418" s="109"/>
      <c r="G418" s="109"/>
      <c r="H418" s="109"/>
      <c r="I418" s="110"/>
      <c r="J418" s="109"/>
      <c r="L418" s="111"/>
      <c r="M418" s="112"/>
      <c r="N418" s="112"/>
      <c r="O418" s="112"/>
      <c r="P418" s="112"/>
      <c r="Q418" s="112"/>
      <c r="R418" s="113"/>
      <c r="S418" s="112"/>
      <c r="U418" s="108"/>
      <c r="V418" s="109"/>
      <c r="W418" s="109"/>
      <c r="X418" s="109"/>
      <c r="Y418" s="109"/>
      <c r="Z418" s="109"/>
      <c r="AA418" s="109"/>
      <c r="AB418" s="109"/>
      <c r="AC418" s="109"/>
      <c r="AD418" s="109"/>
      <c r="AE418" s="109"/>
      <c r="AH418" t="e">
        <v>#N/A</v>
      </c>
      <c r="AI418" t="e">
        <v>#N/A</v>
      </c>
      <c r="AJ418" t="e">
        <v>#N/A</v>
      </c>
    </row>
    <row r="419" spans="5:36" x14ac:dyDescent="0.25">
      <c r="E419" s="108"/>
      <c r="F419" s="109"/>
      <c r="G419" s="109"/>
      <c r="H419" s="109"/>
      <c r="I419" s="110"/>
      <c r="J419" s="109"/>
      <c r="L419" s="111"/>
      <c r="M419" s="112"/>
      <c r="N419" s="112"/>
      <c r="O419" s="112"/>
      <c r="P419" s="112"/>
      <c r="Q419" s="112"/>
      <c r="R419" s="113"/>
      <c r="S419" s="112"/>
      <c r="U419" s="108"/>
      <c r="V419" s="109"/>
      <c r="W419" s="109"/>
      <c r="X419" s="109"/>
      <c r="Y419" s="109"/>
      <c r="Z419" s="109"/>
      <c r="AA419" s="109"/>
      <c r="AB419" s="109"/>
      <c r="AC419" s="109"/>
      <c r="AD419" s="109"/>
      <c r="AE419" s="109"/>
      <c r="AH419" t="e">
        <v>#N/A</v>
      </c>
      <c r="AI419" t="e">
        <v>#N/A</v>
      </c>
      <c r="AJ419" t="e">
        <v>#N/A</v>
      </c>
    </row>
    <row r="420" spans="5:36" x14ac:dyDescent="0.25">
      <c r="E420" s="108"/>
      <c r="F420" s="109"/>
      <c r="G420" s="109"/>
      <c r="H420" s="109"/>
      <c r="I420" s="110"/>
      <c r="J420" s="109"/>
      <c r="L420" s="111"/>
      <c r="M420" s="112"/>
      <c r="N420" s="112"/>
      <c r="O420" s="112"/>
      <c r="P420" s="112"/>
      <c r="Q420" s="112"/>
      <c r="R420" s="113"/>
      <c r="S420" s="112"/>
      <c r="U420" s="108"/>
      <c r="V420" s="109"/>
      <c r="W420" s="109"/>
      <c r="X420" s="109"/>
      <c r="Y420" s="109"/>
      <c r="Z420" s="109"/>
      <c r="AA420" s="109"/>
      <c r="AB420" s="109"/>
      <c r="AC420" s="109"/>
      <c r="AD420" s="109"/>
      <c r="AE420" s="109"/>
      <c r="AH420" t="e">
        <v>#N/A</v>
      </c>
      <c r="AI420" t="e">
        <v>#N/A</v>
      </c>
      <c r="AJ420" t="e">
        <v>#N/A</v>
      </c>
    </row>
    <row r="421" spans="5:36" x14ac:dyDescent="0.25">
      <c r="E421" s="108"/>
      <c r="F421" s="109"/>
      <c r="G421" s="109"/>
      <c r="H421" s="109"/>
      <c r="I421" s="110"/>
      <c r="J421" s="109"/>
      <c r="L421" s="111"/>
      <c r="M421" s="112"/>
      <c r="N421" s="112"/>
      <c r="O421" s="112"/>
      <c r="P421" s="112"/>
      <c r="Q421" s="112"/>
      <c r="R421" s="113"/>
      <c r="S421" s="112"/>
      <c r="U421" s="108"/>
      <c r="V421" s="109"/>
      <c r="W421" s="109"/>
      <c r="X421" s="109"/>
      <c r="Y421" s="109"/>
      <c r="Z421" s="109"/>
      <c r="AA421" s="109"/>
      <c r="AB421" s="109"/>
      <c r="AC421" s="109"/>
      <c r="AD421" s="109"/>
      <c r="AE421" s="109"/>
      <c r="AH421" t="e">
        <v>#N/A</v>
      </c>
      <c r="AI421" t="e">
        <v>#N/A</v>
      </c>
      <c r="AJ421" t="e">
        <v>#N/A</v>
      </c>
    </row>
    <row r="422" spans="5:36" x14ac:dyDescent="0.25">
      <c r="E422" s="108"/>
      <c r="F422" s="109"/>
      <c r="G422" s="109"/>
      <c r="H422" s="109"/>
      <c r="I422" s="110"/>
      <c r="J422" s="109"/>
      <c r="L422" s="111"/>
      <c r="M422" s="112"/>
      <c r="N422" s="112"/>
      <c r="O422" s="112"/>
      <c r="P422" s="112"/>
      <c r="Q422" s="112"/>
      <c r="R422" s="113"/>
      <c r="S422" s="112"/>
      <c r="U422" s="108"/>
      <c r="V422" s="109"/>
      <c r="W422" s="109"/>
      <c r="X422" s="109"/>
      <c r="Y422" s="109"/>
      <c r="Z422" s="109"/>
      <c r="AA422" s="109"/>
      <c r="AB422" s="109"/>
      <c r="AC422" s="109"/>
      <c r="AD422" s="109"/>
      <c r="AE422" s="109"/>
      <c r="AH422" t="e">
        <v>#N/A</v>
      </c>
      <c r="AI422" t="e">
        <v>#N/A</v>
      </c>
      <c r="AJ422" t="e">
        <v>#N/A</v>
      </c>
    </row>
    <row r="423" spans="5:36" x14ac:dyDescent="0.25">
      <c r="E423" s="108"/>
      <c r="F423" s="109"/>
      <c r="G423" s="109"/>
      <c r="H423" s="109"/>
      <c r="I423" s="110"/>
      <c r="J423" s="109"/>
      <c r="L423" s="111"/>
      <c r="M423" s="112"/>
      <c r="N423" s="112"/>
      <c r="O423" s="112"/>
      <c r="P423" s="112"/>
      <c r="Q423" s="112"/>
      <c r="R423" s="113"/>
      <c r="S423" s="112"/>
      <c r="U423" s="108"/>
      <c r="V423" s="109"/>
      <c r="W423" s="109"/>
      <c r="X423" s="109"/>
      <c r="Y423" s="109"/>
      <c r="Z423" s="109"/>
      <c r="AA423" s="109"/>
      <c r="AB423" s="109"/>
      <c r="AC423" s="109"/>
      <c r="AD423" s="109"/>
      <c r="AE423" s="109"/>
      <c r="AH423" t="e">
        <v>#N/A</v>
      </c>
      <c r="AI423" t="e">
        <v>#N/A</v>
      </c>
      <c r="AJ423" t="e">
        <v>#N/A</v>
      </c>
    </row>
    <row r="424" spans="5:36" x14ac:dyDescent="0.25">
      <c r="E424" s="108"/>
      <c r="F424" s="109"/>
      <c r="G424" s="109"/>
      <c r="H424" s="109"/>
      <c r="I424" s="110"/>
      <c r="J424" s="109"/>
      <c r="L424" s="111"/>
      <c r="M424" s="112"/>
      <c r="N424" s="112"/>
      <c r="O424" s="112"/>
      <c r="P424" s="112"/>
      <c r="Q424" s="112"/>
      <c r="R424" s="113"/>
      <c r="S424" s="112"/>
      <c r="U424" s="108"/>
      <c r="V424" s="109"/>
      <c r="W424" s="109"/>
      <c r="X424" s="109"/>
      <c r="Y424" s="109"/>
      <c r="Z424" s="109"/>
      <c r="AA424" s="109"/>
      <c r="AB424" s="109"/>
      <c r="AC424" s="109"/>
      <c r="AD424" s="109"/>
      <c r="AE424" s="109"/>
      <c r="AH424" t="e">
        <v>#N/A</v>
      </c>
      <c r="AI424" t="e">
        <v>#N/A</v>
      </c>
      <c r="AJ424" t="e">
        <v>#N/A</v>
      </c>
    </row>
    <row r="425" spans="5:36" x14ac:dyDescent="0.25">
      <c r="E425" s="108"/>
      <c r="F425" s="109"/>
      <c r="G425" s="109"/>
      <c r="H425" s="109"/>
      <c r="I425" s="110"/>
      <c r="J425" s="109"/>
      <c r="L425" s="111"/>
      <c r="M425" s="112"/>
      <c r="N425" s="112"/>
      <c r="O425" s="112"/>
      <c r="P425" s="112"/>
      <c r="Q425" s="112"/>
      <c r="R425" s="113"/>
      <c r="S425" s="112"/>
      <c r="U425" s="108"/>
      <c r="V425" s="109"/>
      <c r="W425" s="109"/>
      <c r="X425" s="109"/>
      <c r="Y425" s="109"/>
      <c r="Z425" s="109"/>
      <c r="AA425" s="109"/>
      <c r="AB425" s="109"/>
      <c r="AC425" s="109"/>
      <c r="AD425" s="109"/>
      <c r="AE425" s="109"/>
      <c r="AH425" t="e">
        <v>#N/A</v>
      </c>
      <c r="AI425" t="e">
        <v>#N/A</v>
      </c>
      <c r="AJ425" t="e">
        <v>#N/A</v>
      </c>
    </row>
    <row r="426" spans="5:36" x14ac:dyDescent="0.25">
      <c r="E426" s="108"/>
      <c r="F426" s="109"/>
      <c r="G426" s="109"/>
      <c r="H426" s="109"/>
      <c r="I426" s="110"/>
      <c r="J426" s="109"/>
      <c r="L426" s="111"/>
      <c r="M426" s="112"/>
      <c r="N426" s="112"/>
      <c r="O426" s="112"/>
      <c r="P426" s="112"/>
      <c r="Q426" s="112"/>
      <c r="R426" s="113"/>
      <c r="S426" s="112"/>
      <c r="U426" s="108"/>
      <c r="V426" s="109"/>
      <c r="W426" s="109"/>
      <c r="X426" s="109"/>
      <c r="Y426" s="109"/>
      <c r="Z426" s="109"/>
      <c r="AA426" s="109"/>
      <c r="AB426" s="109"/>
      <c r="AC426" s="109"/>
      <c r="AD426" s="109"/>
      <c r="AE426" s="109"/>
      <c r="AH426" t="e">
        <v>#N/A</v>
      </c>
      <c r="AI426" t="e">
        <v>#N/A</v>
      </c>
      <c r="AJ426" t="e">
        <v>#N/A</v>
      </c>
    </row>
    <row r="427" spans="5:36" x14ac:dyDescent="0.25">
      <c r="E427" s="108"/>
      <c r="F427" s="109"/>
      <c r="G427" s="109"/>
      <c r="H427" s="109"/>
      <c r="I427" s="110"/>
      <c r="J427" s="109"/>
      <c r="L427" s="111"/>
      <c r="M427" s="112"/>
      <c r="N427" s="112"/>
      <c r="O427" s="112"/>
      <c r="P427" s="112"/>
      <c r="Q427" s="112"/>
      <c r="R427" s="113"/>
      <c r="S427" s="112"/>
      <c r="U427" s="108"/>
      <c r="V427" s="109"/>
      <c r="W427" s="109"/>
      <c r="X427" s="109"/>
      <c r="Y427" s="109"/>
      <c r="Z427" s="109"/>
      <c r="AA427" s="109"/>
      <c r="AB427" s="109"/>
      <c r="AC427" s="109"/>
      <c r="AD427" s="109"/>
      <c r="AE427" s="109"/>
      <c r="AH427" t="e">
        <v>#N/A</v>
      </c>
      <c r="AI427" t="e">
        <v>#N/A</v>
      </c>
      <c r="AJ427" t="e">
        <v>#N/A</v>
      </c>
    </row>
    <row r="428" spans="5:36" x14ac:dyDescent="0.25">
      <c r="E428" s="108"/>
      <c r="F428" s="109"/>
      <c r="G428" s="109"/>
      <c r="H428" s="109"/>
      <c r="I428" s="110"/>
      <c r="J428" s="109"/>
      <c r="L428" s="111"/>
      <c r="M428" s="112"/>
      <c r="N428" s="112"/>
      <c r="O428" s="112"/>
      <c r="P428" s="112"/>
      <c r="Q428" s="112"/>
      <c r="R428" s="113"/>
      <c r="S428" s="112"/>
      <c r="U428" s="108"/>
      <c r="V428" s="109"/>
      <c r="W428" s="109"/>
      <c r="X428" s="109"/>
      <c r="Y428" s="109"/>
      <c r="Z428" s="109"/>
      <c r="AA428" s="109"/>
      <c r="AB428" s="109"/>
      <c r="AC428" s="109"/>
      <c r="AD428" s="109"/>
      <c r="AE428" s="109"/>
      <c r="AH428" t="e">
        <v>#N/A</v>
      </c>
      <c r="AI428" t="e">
        <v>#N/A</v>
      </c>
      <c r="AJ428" t="e">
        <v>#N/A</v>
      </c>
    </row>
    <row r="429" spans="5:36" x14ac:dyDescent="0.25">
      <c r="E429" s="108"/>
      <c r="F429" s="109"/>
      <c r="G429" s="109"/>
      <c r="H429" s="109"/>
      <c r="I429" s="110"/>
      <c r="J429" s="109"/>
      <c r="L429" s="111"/>
      <c r="M429" s="112"/>
      <c r="N429" s="112"/>
      <c r="O429" s="112"/>
      <c r="P429" s="112"/>
      <c r="Q429" s="112"/>
      <c r="R429" s="113"/>
      <c r="S429" s="112"/>
      <c r="U429" s="108"/>
      <c r="V429" s="109"/>
      <c r="W429" s="109"/>
      <c r="X429" s="109"/>
      <c r="Y429" s="109"/>
      <c r="Z429" s="109"/>
      <c r="AA429" s="109"/>
      <c r="AB429" s="109"/>
      <c r="AC429" s="109"/>
      <c r="AD429" s="109"/>
      <c r="AE429" s="109"/>
      <c r="AH429" t="e">
        <v>#N/A</v>
      </c>
      <c r="AI429" t="e">
        <v>#N/A</v>
      </c>
      <c r="AJ429" t="e">
        <v>#N/A</v>
      </c>
    </row>
    <row r="430" spans="5:36" x14ac:dyDescent="0.25">
      <c r="E430" s="108"/>
      <c r="F430" s="109"/>
      <c r="G430" s="109"/>
      <c r="H430" s="109"/>
      <c r="I430" s="110"/>
      <c r="J430" s="109"/>
      <c r="L430" s="111"/>
      <c r="M430" s="112"/>
      <c r="N430" s="112"/>
      <c r="O430" s="112"/>
      <c r="P430" s="112"/>
      <c r="Q430" s="112"/>
      <c r="R430" s="113"/>
      <c r="S430" s="112"/>
      <c r="U430" s="108"/>
      <c r="V430" s="109"/>
      <c r="W430" s="109"/>
      <c r="X430" s="109"/>
      <c r="Y430" s="109"/>
      <c r="Z430" s="109"/>
      <c r="AA430" s="109"/>
      <c r="AB430" s="109"/>
      <c r="AC430" s="109"/>
      <c r="AD430" s="109"/>
      <c r="AE430" s="109"/>
      <c r="AH430" t="e">
        <v>#N/A</v>
      </c>
      <c r="AI430" t="e">
        <v>#N/A</v>
      </c>
      <c r="AJ430" t="e">
        <v>#N/A</v>
      </c>
    </row>
    <row r="431" spans="5:36" x14ac:dyDescent="0.25">
      <c r="E431" s="108"/>
      <c r="F431" s="109"/>
      <c r="G431" s="109"/>
      <c r="H431" s="109"/>
      <c r="I431" s="110"/>
      <c r="J431" s="109"/>
      <c r="L431" s="111"/>
      <c r="M431" s="112"/>
      <c r="N431" s="112"/>
      <c r="O431" s="112"/>
      <c r="P431" s="112"/>
      <c r="Q431" s="112"/>
      <c r="R431" s="113"/>
      <c r="S431" s="112"/>
      <c r="U431" s="108"/>
      <c r="V431" s="109"/>
      <c r="W431" s="109"/>
      <c r="X431" s="109"/>
      <c r="Y431" s="109"/>
      <c r="Z431" s="109"/>
      <c r="AA431" s="109"/>
      <c r="AB431" s="109"/>
      <c r="AC431" s="109"/>
      <c r="AD431" s="109"/>
      <c r="AE431" s="109"/>
      <c r="AH431" t="e">
        <v>#N/A</v>
      </c>
      <c r="AI431" t="e">
        <v>#N/A</v>
      </c>
      <c r="AJ431" t="e">
        <v>#N/A</v>
      </c>
    </row>
    <row r="432" spans="5:36" x14ac:dyDescent="0.25">
      <c r="E432" s="108"/>
      <c r="F432" s="109"/>
      <c r="G432" s="109"/>
      <c r="H432" s="109"/>
      <c r="I432" s="110"/>
      <c r="J432" s="109"/>
      <c r="L432" s="111"/>
      <c r="M432" s="112"/>
      <c r="N432" s="112"/>
      <c r="O432" s="112"/>
      <c r="P432" s="112"/>
      <c r="Q432" s="112"/>
      <c r="R432" s="113"/>
      <c r="S432" s="112"/>
      <c r="U432" s="108"/>
      <c r="V432" s="109"/>
      <c r="W432" s="109"/>
      <c r="X432" s="109"/>
      <c r="Y432" s="109"/>
      <c r="Z432" s="109"/>
      <c r="AA432" s="109"/>
      <c r="AB432" s="109"/>
      <c r="AC432" s="109"/>
      <c r="AD432" s="109"/>
      <c r="AE432" s="109"/>
      <c r="AH432" t="e">
        <v>#N/A</v>
      </c>
      <c r="AI432" t="e">
        <v>#N/A</v>
      </c>
      <c r="AJ432" t="e">
        <v>#N/A</v>
      </c>
    </row>
    <row r="433" spans="5:36" x14ac:dyDescent="0.25">
      <c r="E433" s="108"/>
      <c r="F433" s="109"/>
      <c r="G433" s="109"/>
      <c r="H433" s="109"/>
      <c r="I433" s="110"/>
      <c r="J433" s="109"/>
      <c r="L433" s="111"/>
      <c r="M433" s="112"/>
      <c r="N433" s="112"/>
      <c r="O433" s="112"/>
      <c r="P433" s="112"/>
      <c r="Q433" s="112"/>
      <c r="R433" s="113"/>
      <c r="S433" s="112"/>
      <c r="U433" s="108"/>
      <c r="V433" s="109"/>
      <c r="W433" s="109"/>
      <c r="X433" s="109"/>
      <c r="Y433" s="109"/>
      <c r="Z433" s="109"/>
      <c r="AA433" s="109"/>
      <c r="AB433" s="109"/>
      <c r="AC433" s="109"/>
      <c r="AD433" s="109"/>
      <c r="AE433" s="109"/>
      <c r="AH433" t="e">
        <v>#N/A</v>
      </c>
      <c r="AI433" t="e">
        <v>#N/A</v>
      </c>
      <c r="AJ433" t="e">
        <v>#N/A</v>
      </c>
    </row>
    <row r="434" spans="5:36" x14ac:dyDescent="0.25">
      <c r="E434" s="108"/>
      <c r="F434" s="109"/>
      <c r="G434" s="109"/>
      <c r="H434" s="109"/>
      <c r="I434" s="110"/>
      <c r="J434" s="109"/>
      <c r="L434" s="111"/>
      <c r="M434" s="112"/>
      <c r="N434" s="112"/>
      <c r="O434" s="112"/>
      <c r="P434" s="112"/>
      <c r="Q434" s="112"/>
      <c r="R434" s="113"/>
      <c r="S434" s="112"/>
      <c r="U434" s="108"/>
      <c r="V434" s="109"/>
      <c r="W434" s="109"/>
      <c r="X434" s="109"/>
      <c r="Y434" s="109"/>
      <c r="Z434" s="109"/>
      <c r="AA434" s="109"/>
      <c r="AB434" s="109"/>
      <c r="AC434" s="109"/>
      <c r="AD434" s="109"/>
      <c r="AE434" s="109"/>
      <c r="AH434" t="e">
        <v>#N/A</v>
      </c>
      <c r="AI434" t="e">
        <v>#N/A</v>
      </c>
      <c r="AJ434" t="e">
        <v>#N/A</v>
      </c>
    </row>
    <row r="435" spans="5:36" x14ac:dyDescent="0.25">
      <c r="E435" s="108"/>
      <c r="F435" s="109"/>
      <c r="G435" s="109"/>
      <c r="H435" s="109"/>
      <c r="I435" s="110"/>
      <c r="J435" s="109"/>
      <c r="L435" s="111"/>
      <c r="M435" s="112"/>
      <c r="N435" s="112"/>
      <c r="O435" s="112"/>
      <c r="P435" s="112"/>
      <c r="Q435" s="112"/>
      <c r="R435" s="113"/>
      <c r="S435" s="112"/>
      <c r="U435" s="108"/>
      <c r="V435" s="109"/>
      <c r="W435" s="109"/>
      <c r="X435" s="109"/>
      <c r="Y435" s="109"/>
      <c r="Z435" s="109"/>
      <c r="AA435" s="109"/>
      <c r="AB435" s="109"/>
      <c r="AC435" s="109"/>
      <c r="AD435" s="109"/>
      <c r="AE435" s="109"/>
      <c r="AH435" t="e">
        <v>#N/A</v>
      </c>
      <c r="AI435" t="e">
        <v>#N/A</v>
      </c>
      <c r="AJ435" t="e">
        <v>#N/A</v>
      </c>
    </row>
    <row r="436" spans="5:36" x14ac:dyDescent="0.25">
      <c r="E436" s="108"/>
      <c r="F436" s="109"/>
      <c r="G436" s="109"/>
      <c r="H436" s="109"/>
      <c r="I436" s="110"/>
      <c r="J436" s="109"/>
      <c r="L436" s="111"/>
      <c r="M436" s="112"/>
      <c r="N436" s="112"/>
      <c r="O436" s="112"/>
      <c r="P436" s="112"/>
      <c r="Q436" s="112"/>
      <c r="R436" s="113"/>
      <c r="S436" s="112"/>
      <c r="U436" s="108"/>
      <c r="V436" s="109"/>
      <c r="W436" s="109"/>
      <c r="X436" s="109"/>
      <c r="Y436" s="109"/>
      <c r="Z436" s="109"/>
      <c r="AA436" s="109"/>
      <c r="AB436" s="109"/>
      <c r="AC436" s="109"/>
      <c r="AD436" s="109"/>
      <c r="AE436" s="109"/>
      <c r="AH436" t="e">
        <v>#N/A</v>
      </c>
      <c r="AI436" t="e">
        <v>#N/A</v>
      </c>
      <c r="AJ436" t="e">
        <v>#N/A</v>
      </c>
    </row>
    <row r="437" spans="5:36" x14ac:dyDescent="0.25">
      <c r="E437" s="108"/>
      <c r="F437" s="109"/>
      <c r="G437" s="109"/>
      <c r="H437" s="109"/>
      <c r="I437" s="110"/>
      <c r="J437" s="109"/>
      <c r="L437" s="111"/>
      <c r="M437" s="112"/>
      <c r="N437" s="112"/>
      <c r="O437" s="112"/>
      <c r="P437" s="112"/>
      <c r="Q437" s="112"/>
      <c r="R437" s="113"/>
      <c r="S437" s="112"/>
      <c r="U437" s="108"/>
      <c r="V437" s="109"/>
      <c r="W437" s="109"/>
      <c r="X437" s="109"/>
      <c r="Y437" s="109"/>
      <c r="Z437" s="109"/>
      <c r="AA437" s="109"/>
      <c r="AB437" s="109"/>
      <c r="AC437" s="109"/>
      <c r="AD437" s="109"/>
      <c r="AE437" s="109"/>
      <c r="AH437" t="e">
        <v>#N/A</v>
      </c>
      <c r="AI437" t="e">
        <v>#N/A</v>
      </c>
      <c r="AJ437" t="e">
        <v>#N/A</v>
      </c>
    </row>
    <row r="438" spans="5:36" x14ac:dyDescent="0.25">
      <c r="E438" s="108"/>
      <c r="F438" s="109"/>
      <c r="G438" s="109"/>
      <c r="H438" s="109"/>
      <c r="I438" s="110"/>
      <c r="J438" s="109"/>
      <c r="L438" s="111"/>
      <c r="M438" s="112"/>
      <c r="N438" s="112"/>
      <c r="O438" s="112"/>
      <c r="P438" s="112"/>
      <c r="Q438" s="112"/>
      <c r="R438" s="113"/>
      <c r="S438" s="112"/>
      <c r="U438" s="108"/>
      <c r="V438" s="109"/>
      <c r="W438" s="109"/>
      <c r="X438" s="109"/>
      <c r="Y438" s="109"/>
      <c r="Z438" s="109"/>
      <c r="AA438" s="109"/>
      <c r="AB438" s="109"/>
      <c r="AC438" s="109"/>
      <c r="AD438" s="109"/>
      <c r="AE438" s="109"/>
      <c r="AH438" t="e">
        <v>#N/A</v>
      </c>
      <c r="AI438" t="e">
        <v>#N/A</v>
      </c>
      <c r="AJ438" t="e">
        <v>#N/A</v>
      </c>
    </row>
    <row r="439" spans="5:36" x14ac:dyDescent="0.25">
      <c r="E439" s="108"/>
      <c r="F439" s="109"/>
      <c r="G439" s="109"/>
      <c r="H439" s="109"/>
      <c r="I439" s="110"/>
      <c r="J439" s="109"/>
      <c r="L439" s="111"/>
      <c r="M439" s="112"/>
      <c r="N439" s="112"/>
      <c r="O439" s="112"/>
      <c r="P439" s="112"/>
      <c r="Q439" s="112"/>
      <c r="R439" s="113"/>
      <c r="S439" s="112"/>
      <c r="U439" s="108"/>
      <c r="V439" s="109"/>
      <c r="W439" s="109"/>
      <c r="X439" s="109"/>
      <c r="Y439" s="109"/>
      <c r="Z439" s="109"/>
      <c r="AA439" s="109"/>
      <c r="AB439" s="109"/>
      <c r="AC439" s="109"/>
      <c r="AD439" s="109"/>
      <c r="AE439" s="109"/>
      <c r="AH439" t="e">
        <v>#N/A</v>
      </c>
      <c r="AI439" t="e">
        <v>#N/A</v>
      </c>
      <c r="AJ439" t="e">
        <v>#N/A</v>
      </c>
    </row>
    <row r="440" spans="5:36" x14ac:dyDescent="0.25">
      <c r="E440" s="108"/>
      <c r="F440" s="109"/>
      <c r="G440" s="109"/>
      <c r="H440" s="109"/>
      <c r="I440" s="110"/>
      <c r="J440" s="109"/>
      <c r="L440" s="111"/>
      <c r="M440" s="112"/>
      <c r="N440" s="112"/>
      <c r="O440" s="112"/>
      <c r="P440" s="112"/>
      <c r="Q440" s="112"/>
      <c r="R440" s="113"/>
      <c r="S440" s="112"/>
      <c r="U440" s="108"/>
      <c r="V440" s="109"/>
      <c r="W440" s="109"/>
      <c r="X440" s="109"/>
      <c r="Y440" s="109"/>
      <c r="Z440" s="109"/>
      <c r="AA440" s="109"/>
      <c r="AB440" s="109"/>
      <c r="AC440" s="109"/>
      <c r="AD440" s="109"/>
      <c r="AE440" s="109"/>
      <c r="AH440" t="e">
        <v>#N/A</v>
      </c>
      <c r="AI440" t="e">
        <v>#N/A</v>
      </c>
      <c r="AJ440" t="e">
        <v>#N/A</v>
      </c>
    </row>
    <row r="441" spans="5:36" x14ac:dyDescent="0.25">
      <c r="E441" s="108"/>
      <c r="F441" s="109"/>
      <c r="G441" s="109"/>
      <c r="H441" s="109"/>
      <c r="I441" s="110"/>
      <c r="J441" s="109"/>
      <c r="L441" s="111"/>
      <c r="M441" s="112"/>
      <c r="N441" s="112"/>
      <c r="O441" s="112"/>
      <c r="P441" s="112"/>
      <c r="Q441" s="112"/>
      <c r="R441" s="113"/>
      <c r="S441" s="112"/>
      <c r="U441" s="108"/>
      <c r="V441" s="109"/>
      <c r="W441" s="109"/>
      <c r="X441" s="109"/>
      <c r="Y441" s="109"/>
      <c r="Z441" s="109"/>
      <c r="AA441" s="109"/>
      <c r="AB441" s="109"/>
      <c r="AC441" s="109"/>
      <c r="AD441" s="109"/>
      <c r="AE441" s="109"/>
      <c r="AH441" t="e">
        <v>#N/A</v>
      </c>
      <c r="AI441" t="e">
        <v>#N/A</v>
      </c>
      <c r="AJ441" t="e">
        <v>#N/A</v>
      </c>
    </row>
    <row r="442" spans="5:36" x14ac:dyDescent="0.25">
      <c r="E442" s="108"/>
      <c r="F442" s="109"/>
      <c r="G442" s="109"/>
      <c r="H442" s="109"/>
      <c r="I442" s="110"/>
      <c r="J442" s="109"/>
      <c r="L442" s="111"/>
      <c r="M442" s="112"/>
      <c r="N442" s="112"/>
      <c r="O442" s="112"/>
      <c r="P442" s="112"/>
      <c r="Q442" s="112"/>
      <c r="R442" s="113"/>
      <c r="S442" s="112"/>
      <c r="U442" s="108"/>
      <c r="V442" s="109"/>
      <c r="W442" s="109"/>
      <c r="X442" s="109"/>
      <c r="Y442" s="109"/>
      <c r="Z442" s="109"/>
      <c r="AA442" s="109"/>
      <c r="AB442" s="109"/>
      <c r="AC442" s="109"/>
      <c r="AD442" s="109"/>
      <c r="AE442" s="109"/>
      <c r="AH442" t="e">
        <v>#N/A</v>
      </c>
      <c r="AI442" t="e">
        <v>#N/A</v>
      </c>
      <c r="AJ442" t="e">
        <v>#N/A</v>
      </c>
    </row>
    <row r="443" spans="5:36" x14ac:dyDescent="0.25">
      <c r="E443" s="108"/>
      <c r="F443" s="109"/>
      <c r="G443" s="109"/>
      <c r="H443" s="109"/>
      <c r="I443" s="110"/>
      <c r="J443" s="109"/>
      <c r="L443" s="111"/>
      <c r="M443" s="112"/>
      <c r="N443" s="112"/>
      <c r="O443" s="112"/>
      <c r="P443" s="112"/>
      <c r="Q443" s="112"/>
      <c r="R443" s="113"/>
      <c r="S443" s="112"/>
      <c r="U443" s="108"/>
      <c r="V443" s="109"/>
      <c r="W443" s="109"/>
      <c r="X443" s="109"/>
      <c r="Y443" s="109"/>
      <c r="Z443" s="109"/>
      <c r="AA443" s="109"/>
      <c r="AB443" s="109"/>
      <c r="AC443" s="109"/>
      <c r="AD443" s="109"/>
      <c r="AE443" s="109"/>
      <c r="AH443" t="e">
        <v>#N/A</v>
      </c>
      <c r="AI443" t="e">
        <v>#N/A</v>
      </c>
      <c r="AJ443" t="e">
        <v>#N/A</v>
      </c>
    </row>
    <row r="444" spans="5:36" x14ac:dyDescent="0.25">
      <c r="E444" s="108"/>
      <c r="F444" s="109"/>
      <c r="G444" s="109"/>
      <c r="H444" s="109"/>
      <c r="I444" s="110"/>
      <c r="J444" s="109"/>
      <c r="L444" s="111"/>
      <c r="M444" s="112"/>
      <c r="N444" s="112"/>
      <c r="O444" s="112"/>
      <c r="P444" s="112"/>
      <c r="Q444" s="112"/>
      <c r="R444" s="113"/>
      <c r="S444" s="112"/>
      <c r="U444" s="108"/>
      <c r="V444" s="109"/>
      <c r="W444" s="109"/>
      <c r="X444" s="109"/>
      <c r="Y444" s="109"/>
      <c r="Z444" s="109"/>
      <c r="AA444" s="109"/>
      <c r="AB444" s="109"/>
      <c r="AC444" s="109"/>
      <c r="AD444" s="109"/>
      <c r="AE444" s="109"/>
      <c r="AH444" t="e">
        <v>#N/A</v>
      </c>
      <c r="AI444" t="e">
        <v>#N/A</v>
      </c>
      <c r="AJ444" t="e">
        <v>#N/A</v>
      </c>
    </row>
    <row r="445" spans="5:36" x14ac:dyDescent="0.25">
      <c r="E445" s="108"/>
      <c r="F445" s="109"/>
      <c r="G445" s="109"/>
      <c r="H445" s="109"/>
      <c r="I445" s="110"/>
      <c r="J445" s="109"/>
      <c r="L445" s="111"/>
      <c r="M445" s="112"/>
      <c r="N445" s="112"/>
      <c r="O445" s="112"/>
      <c r="P445" s="112"/>
      <c r="Q445" s="112"/>
      <c r="R445" s="113"/>
      <c r="S445" s="112"/>
      <c r="U445" s="108"/>
      <c r="V445" s="109"/>
      <c r="W445" s="109"/>
      <c r="X445" s="109"/>
      <c r="Y445" s="109"/>
      <c r="Z445" s="109"/>
      <c r="AA445" s="109"/>
      <c r="AB445" s="109"/>
      <c r="AC445" s="109"/>
      <c r="AD445" s="109"/>
      <c r="AE445" s="109"/>
      <c r="AH445" t="e">
        <v>#N/A</v>
      </c>
      <c r="AI445" t="e">
        <v>#N/A</v>
      </c>
      <c r="AJ445" t="e">
        <v>#N/A</v>
      </c>
    </row>
    <row r="446" spans="5:36" x14ac:dyDescent="0.25">
      <c r="E446" s="108"/>
      <c r="F446" s="109"/>
      <c r="G446" s="109"/>
      <c r="H446" s="109"/>
      <c r="I446" s="110"/>
      <c r="J446" s="109"/>
      <c r="L446" s="111"/>
      <c r="M446" s="112"/>
      <c r="N446" s="112"/>
      <c r="O446" s="112"/>
      <c r="P446" s="112"/>
      <c r="Q446" s="112"/>
      <c r="R446" s="113"/>
      <c r="S446" s="112"/>
      <c r="U446" s="108"/>
      <c r="V446" s="109"/>
      <c r="W446" s="109"/>
      <c r="X446" s="109"/>
      <c r="Y446" s="109"/>
      <c r="Z446" s="109"/>
      <c r="AA446" s="109"/>
      <c r="AB446" s="109"/>
      <c r="AC446" s="109"/>
      <c r="AD446" s="109"/>
      <c r="AE446" s="109"/>
      <c r="AH446" t="e">
        <v>#N/A</v>
      </c>
      <c r="AI446" t="e">
        <v>#N/A</v>
      </c>
      <c r="AJ446" t="e">
        <v>#N/A</v>
      </c>
    </row>
    <row r="447" spans="5:36" x14ac:dyDescent="0.25">
      <c r="E447" s="108"/>
      <c r="F447" s="109"/>
      <c r="G447" s="109"/>
      <c r="H447" s="109"/>
      <c r="I447" s="110"/>
      <c r="J447" s="109"/>
      <c r="L447" s="111"/>
      <c r="M447" s="112"/>
      <c r="N447" s="112"/>
      <c r="O447" s="112"/>
      <c r="P447" s="112"/>
      <c r="Q447" s="112"/>
      <c r="R447" s="113"/>
      <c r="S447" s="112"/>
      <c r="U447" s="108"/>
      <c r="V447" s="109"/>
      <c r="W447" s="109"/>
      <c r="X447" s="109"/>
      <c r="Y447" s="109"/>
      <c r="Z447" s="109"/>
      <c r="AA447" s="109"/>
      <c r="AB447" s="109"/>
      <c r="AC447" s="109"/>
      <c r="AD447" s="109"/>
      <c r="AE447" s="109"/>
      <c r="AH447" t="e">
        <v>#N/A</v>
      </c>
      <c r="AI447" t="e">
        <v>#N/A</v>
      </c>
      <c r="AJ447" t="e">
        <v>#N/A</v>
      </c>
    </row>
    <row r="448" spans="5:36" x14ac:dyDescent="0.25">
      <c r="E448" s="108"/>
      <c r="F448" s="109"/>
      <c r="G448" s="109"/>
      <c r="H448" s="109"/>
      <c r="I448" s="110"/>
      <c r="J448" s="109"/>
      <c r="L448" s="111"/>
      <c r="M448" s="112"/>
      <c r="N448" s="112"/>
      <c r="O448" s="112"/>
      <c r="P448" s="112"/>
      <c r="Q448" s="112"/>
      <c r="R448" s="113"/>
      <c r="S448" s="112"/>
      <c r="U448" s="108"/>
      <c r="V448" s="109"/>
      <c r="W448" s="109"/>
      <c r="X448" s="109"/>
      <c r="Y448" s="109"/>
      <c r="Z448" s="109"/>
      <c r="AA448" s="109"/>
      <c r="AB448" s="109"/>
      <c r="AC448" s="109"/>
      <c r="AD448" s="109"/>
      <c r="AE448" s="109"/>
      <c r="AH448" t="e">
        <v>#N/A</v>
      </c>
      <c r="AI448" t="e">
        <v>#N/A</v>
      </c>
      <c r="AJ448" t="e">
        <v>#N/A</v>
      </c>
    </row>
    <row r="449" spans="5:36" x14ac:dyDescent="0.25">
      <c r="E449" s="108"/>
      <c r="F449" s="109"/>
      <c r="G449" s="109"/>
      <c r="H449" s="109"/>
      <c r="I449" s="110"/>
      <c r="J449" s="109"/>
      <c r="L449" s="111"/>
      <c r="M449" s="112"/>
      <c r="N449" s="112"/>
      <c r="O449" s="112"/>
      <c r="P449" s="112"/>
      <c r="Q449" s="112"/>
      <c r="R449" s="113"/>
      <c r="S449" s="112"/>
      <c r="U449" s="108"/>
      <c r="V449" s="109"/>
      <c r="W449" s="109"/>
      <c r="X449" s="109"/>
      <c r="Y449" s="109"/>
      <c r="Z449" s="109"/>
      <c r="AA449" s="109"/>
      <c r="AB449" s="109"/>
      <c r="AC449" s="109"/>
      <c r="AD449" s="109"/>
      <c r="AE449" s="109"/>
      <c r="AH449" t="e">
        <v>#N/A</v>
      </c>
      <c r="AI449" t="e">
        <v>#N/A</v>
      </c>
      <c r="AJ449" t="e">
        <v>#N/A</v>
      </c>
    </row>
    <row r="450" spans="5:36" x14ac:dyDescent="0.25">
      <c r="E450" s="108"/>
      <c r="F450" s="109"/>
      <c r="G450" s="109"/>
      <c r="H450" s="109"/>
      <c r="I450" s="110"/>
      <c r="J450" s="109"/>
      <c r="L450" s="111"/>
      <c r="M450" s="112"/>
      <c r="N450" s="112"/>
      <c r="O450" s="112"/>
      <c r="P450" s="112"/>
      <c r="Q450" s="112"/>
      <c r="R450" s="113"/>
      <c r="S450" s="112"/>
      <c r="U450" s="108"/>
      <c r="V450" s="109"/>
      <c r="W450" s="109"/>
      <c r="X450" s="109"/>
      <c r="Y450" s="109"/>
      <c r="Z450" s="109"/>
      <c r="AA450" s="109"/>
      <c r="AB450" s="109"/>
      <c r="AC450" s="109"/>
      <c r="AD450" s="109"/>
      <c r="AE450" s="109"/>
      <c r="AH450" t="e">
        <v>#N/A</v>
      </c>
      <c r="AI450" t="e">
        <v>#N/A</v>
      </c>
      <c r="AJ450" t="e">
        <v>#N/A</v>
      </c>
    </row>
    <row r="451" spans="5:36" x14ac:dyDescent="0.25">
      <c r="E451" s="108"/>
      <c r="F451" s="109"/>
      <c r="G451" s="109"/>
      <c r="H451" s="109"/>
      <c r="I451" s="110"/>
      <c r="J451" s="109"/>
      <c r="L451" s="111"/>
      <c r="M451" s="112"/>
      <c r="N451" s="112"/>
      <c r="O451" s="112"/>
      <c r="P451" s="112"/>
      <c r="Q451" s="112"/>
      <c r="R451" s="113"/>
      <c r="S451" s="112"/>
      <c r="U451" s="108"/>
      <c r="V451" s="109"/>
      <c r="W451" s="109"/>
      <c r="X451" s="109"/>
      <c r="Y451" s="109"/>
      <c r="Z451" s="109"/>
      <c r="AA451" s="109"/>
      <c r="AB451" s="109"/>
      <c r="AC451" s="109"/>
      <c r="AD451" s="109"/>
      <c r="AE451" s="109"/>
      <c r="AH451" t="e">
        <v>#N/A</v>
      </c>
      <c r="AI451" t="e">
        <v>#N/A</v>
      </c>
      <c r="AJ451" t="e">
        <v>#N/A</v>
      </c>
    </row>
    <row r="452" spans="5:36" x14ac:dyDescent="0.25">
      <c r="E452" s="108"/>
      <c r="F452" s="109"/>
      <c r="G452" s="109"/>
      <c r="H452" s="109"/>
      <c r="I452" s="110"/>
      <c r="J452" s="109"/>
      <c r="L452" s="111"/>
      <c r="M452" s="112"/>
      <c r="N452" s="112"/>
      <c r="O452" s="112"/>
      <c r="P452" s="112"/>
      <c r="Q452" s="112"/>
      <c r="R452" s="113"/>
      <c r="S452" s="112"/>
      <c r="U452" s="108"/>
      <c r="V452" s="109"/>
      <c r="W452" s="109"/>
      <c r="X452" s="109"/>
      <c r="Y452" s="109"/>
      <c r="Z452" s="109"/>
      <c r="AA452" s="109"/>
      <c r="AB452" s="109"/>
      <c r="AC452" s="109"/>
      <c r="AD452" s="109"/>
      <c r="AE452" s="109"/>
      <c r="AH452" t="e">
        <v>#N/A</v>
      </c>
      <c r="AI452" t="e">
        <v>#N/A</v>
      </c>
      <c r="AJ452" t="e">
        <v>#N/A</v>
      </c>
    </row>
    <row r="453" spans="5:36" x14ac:dyDescent="0.25">
      <c r="E453" s="108"/>
      <c r="F453" s="109"/>
      <c r="G453" s="109"/>
      <c r="H453" s="109"/>
      <c r="I453" s="110"/>
      <c r="J453" s="109"/>
      <c r="L453" s="111"/>
      <c r="M453" s="112"/>
      <c r="N453" s="112"/>
      <c r="O453" s="112"/>
      <c r="P453" s="112"/>
      <c r="Q453" s="112"/>
      <c r="R453" s="113"/>
      <c r="S453" s="112"/>
      <c r="U453" s="108"/>
      <c r="V453" s="109"/>
      <c r="W453" s="109"/>
      <c r="X453" s="109"/>
      <c r="Y453" s="109"/>
      <c r="Z453" s="109"/>
      <c r="AA453" s="109"/>
      <c r="AB453" s="109"/>
      <c r="AC453" s="109"/>
      <c r="AD453" s="109"/>
      <c r="AE453" s="109"/>
      <c r="AH453" t="e">
        <v>#N/A</v>
      </c>
      <c r="AI453" t="e">
        <v>#N/A</v>
      </c>
      <c r="AJ453" t="e">
        <v>#N/A</v>
      </c>
    </row>
    <row r="454" spans="5:36" x14ac:dyDescent="0.25">
      <c r="E454" s="108"/>
      <c r="F454" s="109"/>
      <c r="G454" s="109"/>
      <c r="H454" s="109"/>
      <c r="I454" s="110"/>
      <c r="J454" s="109"/>
      <c r="L454" s="111"/>
      <c r="M454" s="112"/>
      <c r="N454" s="112"/>
      <c r="O454" s="112"/>
      <c r="P454" s="112"/>
      <c r="Q454" s="112"/>
      <c r="R454" s="113"/>
      <c r="S454" s="112"/>
      <c r="U454" s="108"/>
      <c r="V454" s="109"/>
      <c r="W454" s="109"/>
      <c r="X454" s="109"/>
      <c r="Y454" s="109"/>
      <c r="Z454" s="109"/>
      <c r="AA454" s="109"/>
      <c r="AB454" s="109"/>
      <c r="AC454" s="109"/>
      <c r="AD454" s="109"/>
      <c r="AE454" s="109"/>
      <c r="AH454" t="e">
        <v>#N/A</v>
      </c>
      <c r="AI454" t="e">
        <v>#N/A</v>
      </c>
      <c r="AJ454" t="e">
        <v>#N/A</v>
      </c>
    </row>
    <row r="455" spans="5:36" x14ac:dyDescent="0.25">
      <c r="E455" s="108"/>
      <c r="F455" s="109"/>
      <c r="G455" s="109"/>
      <c r="H455" s="109"/>
      <c r="I455" s="110"/>
      <c r="J455" s="109"/>
      <c r="L455" s="111"/>
      <c r="M455" s="112"/>
      <c r="N455" s="112"/>
      <c r="O455" s="112"/>
      <c r="P455" s="112"/>
      <c r="Q455" s="112"/>
      <c r="R455" s="113"/>
      <c r="S455" s="112"/>
      <c r="U455" s="108"/>
      <c r="V455" s="109"/>
      <c r="W455" s="109"/>
      <c r="X455" s="109"/>
      <c r="Y455" s="109"/>
      <c r="Z455" s="109"/>
      <c r="AA455" s="109"/>
      <c r="AB455" s="109"/>
      <c r="AC455" s="109"/>
      <c r="AD455" s="109"/>
      <c r="AE455" s="109"/>
      <c r="AH455" t="e">
        <v>#N/A</v>
      </c>
      <c r="AI455" t="e">
        <v>#N/A</v>
      </c>
      <c r="AJ455" t="e">
        <v>#N/A</v>
      </c>
    </row>
    <row r="456" spans="5:36" x14ac:dyDescent="0.25">
      <c r="E456" s="108"/>
      <c r="F456" s="109"/>
      <c r="G456" s="109"/>
      <c r="H456" s="109"/>
      <c r="I456" s="110"/>
      <c r="J456" s="109"/>
      <c r="L456" s="111"/>
      <c r="M456" s="112"/>
      <c r="N456" s="112"/>
      <c r="O456" s="112"/>
      <c r="P456" s="112"/>
      <c r="Q456" s="112"/>
      <c r="R456" s="113"/>
      <c r="S456" s="112"/>
      <c r="U456" s="108"/>
      <c r="V456" s="109"/>
      <c r="W456" s="109"/>
      <c r="X456" s="109"/>
      <c r="Y456" s="109"/>
      <c r="Z456" s="109"/>
      <c r="AA456" s="109"/>
      <c r="AB456" s="109"/>
      <c r="AC456" s="109"/>
      <c r="AD456" s="109"/>
      <c r="AE456" s="109"/>
      <c r="AH456" t="e">
        <v>#N/A</v>
      </c>
      <c r="AI456" t="e">
        <v>#N/A</v>
      </c>
      <c r="AJ456" t="e">
        <v>#N/A</v>
      </c>
    </row>
    <row r="457" spans="5:36" x14ac:dyDescent="0.25">
      <c r="E457" s="108"/>
      <c r="F457" s="109"/>
      <c r="G457" s="109"/>
      <c r="H457" s="109"/>
      <c r="I457" s="110"/>
      <c r="J457" s="109"/>
      <c r="L457" s="111"/>
      <c r="M457" s="112"/>
      <c r="N457" s="112"/>
      <c r="O457" s="112"/>
      <c r="P457" s="112"/>
      <c r="Q457" s="112"/>
      <c r="R457" s="113"/>
      <c r="S457" s="112"/>
      <c r="U457" s="108"/>
      <c r="V457" s="109"/>
      <c r="W457" s="109"/>
      <c r="X457" s="109"/>
      <c r="Y457" s="109"/>
      <c r="Z457" s="109"/>
      <c r="AA457" s="109"/>
      <c r="AB457" s="109"/>
      <c r="AC457" s="109"/>
      <c r="AD457" s="109"/>
      <c r="AE457" s="109"/>
      <c r="AH457" t="e">
        <v>#N/A</v>
      </c>
      <c r="AI457" t="e">
        <v>#N/A</v>
      </c>
      <c r="AJ457" t="e">
        <v>#N/A</v>
      </c>
    </row>
    <row r="458" spans="5:36" x14ac:dyDescent="0.25">
      <c r="E458" s="108"/>
      <c r="F458" s="109"/>
      <c r="G458" s="109"/>
      <c r="H458" s="109"/>
      <c r="I458" s="110"/>
      <c r="J458" s="109"/>
      <c r="L458" s="111"/>
      <c r="M458" s="112"/>
      <c r="N458" s="112"/>
      <c r="O458" s="112"/>
      <c r="P458" s="112"/>
      <c r="Q458" s="112"/>
      <c r="R458" s="113"/>
      <c r="S458" s="112"/>
      <c r="U458" s="108"/>
      <c r="V458" s="109"/>
      <c r="W458" s="109"/>
      <c r="X458" s="109"/>
      <c r="Y458" s="109"/>
      <c r="Z458" s="109"/>
      <c r="AA458" s="109"/>
      <c r="AB458" s="109"/>
      <c r="AC458" s="109"/>
      <c r="AD458" s="109"/>
      <c r="AE458" s="109"/>
      <c r="AH458" t="e">
        <v>#N/A</v>
      </c>
      <c r="AI458" t="e">
        <v>#N/A</v>
      </c>
      <c r="AJ458" t="e">
        <v>#N/A</v>
      </c>
    </row>
    <row r="459" spans="5:36" x14ac:dyDescent="0.25">
      <c r="E459" s="108"/>
      <c r="F459" s="109"/>
      <c r="G459" s="109"/>
      <c r="H459" s="109"/>
      <c r="I459" s="110"/>
      <c r="J459" s="109"/>
      <c r="L459" s="111"/>
      <c r="M459" s="112"/>
      <c r="N459" s="112"/>
      <c r="O459" s="112"/>
      <c r="P459" s="112"/>
      <c r="Q459" s="112"/>
      <c r="R459" s="113"/>
      <c r="S459" s="112"/>
      <c r="U459" s="108"/>
      <c r="V459" s="109"/>
      <c r="W459" s="109"/>
      <c r="X459" s="109"/>
      <c r="Y459" s="109"/>
      <c r="Z459" s="109"/>
      <c r="AA459" s="109"/>
      <c r="AB459" s="109"/>
      <c r="AC459" s="109"/>
      <c r="AD459" s="109"/>
      <c r="AE459" s="109"/>
      <c r="AH459" t="e">
        <v>#N/A</v>
      </c>
      <c r="AI459" t="e">
        <v>#N/A</v>
      </c>
      <c r="AJ459" t="e">
        <v>#N/A</v>
      </c>
    </row>
    <row r="460" spans="5:36" x14ac:dyDescent="0.25">
      <c r="E460" s="108"/>
      <c r="F460" s="109"/>
      <c r="G460" s="109"/>
      <c r="H460" s="109"/>
      <c r="I460" s="110"/>
      <c r="J460" s="109"/>
      <c r="L460" s="111"/>
      <c r="M460" s="112"/>
      <c r="N460" s="112"/>
      <c r="O460" s="112"/>
      <c r="P460" s="112"/>
      <c r="Q460" s="112"/>
      <c r="R460" s="113"/>
      <c r="S460" s="112"/>
      <c r="U460" s="108"/>
      <c r="V460" s="109"/>
      <c r="W460" s="109"/>
      <c r="X460" s="109"/>
      <c r="Y460" s="109"/>
      <c r="Z460" s="109"/>
      <c r="AA460" s="109"/>
      <c r="AB460" s="109"/>
      <c r="AC460" s="109"/>
      <c r="AD460" s="109"/>
      <c r="AE460" s="109"/>
      <c r="AH460" t="e">
        <v>#N/A</v>
      </c>
      <c r="AI460" t="e">
        <v>#N/A</v>
      </c>
      <c r="AJ460" t="e">
        <v>#N/A</v>
      </c>
    </row>
    <row r="461" spans="5:36" x14ac:dyDescent="0.25">
      <c r="E461" s="108"/>
      <c r="F461" s="109"/>
      <c r="G461" s="109"/>
      <c r="H461" s="109"/>
      <c r="I461" s="110"/>
      <c r="J461" s="109"/>
      <c r="L461" s="111"/>
      <c r="M461" s="112"/>
      <c r="N461" s="112"/>
      <c r="O461" s="112"/>
      <c r="P461" s="112"/>
      <c r="Q461" s="112"/>
      <c r="R461" s="113"/>
      <c r="S461" s="112"/>
      <c r="U461" s="108"/>
      <c r="V461" s="109"/>
      <c r="W461" s="109"/>
      <c r="X461" s="109"/>
      <c r="Y461" s="109"/>
      <c r="Z461" s="109"/>
      <c r="AA461" s="109"/>
      <c r="AB461" s="109"/>
      <c r="AC461" s="109"/>
      <c r="AD461" s="109"/>
      <c r="AE461" s="109"/>
      <c r="AH461" t="e">
        <v>#N/A</v>
      </c>
      <c r="AI461" t="e">
        <v>#N/A</v>
      </c>
      <c r="AJ461" t="e">
        <v>#N/A</v>
      </c>
    </row>
    <row r="462" spans="5:36" x14ac:dyDescent="0.25">
      <c r="E462" s="108"/>
      <c r="F462" s="109"/>
      <c r="G462" s="109"/>
      <c r="H462" s="109"/>
      <c r="I462" s="110"/>
      <c r="J462" s="109"/>
      <c r="L462" s="111"/>
      <c r="M462" s="112"/>
      <c r="N462" s="112"/>
      <c r="O462" s="112"/>
      <c r="P462" s="112"/>
      <c r="Q462" s="112"/>
      <c r="R462" s="113"/>
      <c r="S462" s="112"/>
      <c r="U462" s="108"/>
      <c r="V462" s="109"/>
      <c r="W462" s="109"/>
      <c r="X462" s="109"/>
      <c r="Y462" s="109"/>
      <c r="Z462" s="109"/>
      <c r="AA462" s="109"/>
      <c r="AB462" s="109"/>
      <c r="AC462" s="109"/>
      <c r="AD462" s="109"/>
      <c r="AE462" s="109"/>
      <c r="AH462" t="e">
        <v>#N/A</v>
      </c>
      <c r="AI462" t="e">
        <v>#N/A</v>
      </c>
      <c r="AJ462" t="e">
        <v>#N/A</v>
      </c>
    </row>
    <row r="463" spans="5:36" x14ac:dyDescent="0.25">
      <c r="E463" s="108"/>
      <c r="F463" s="109"/>
      <c r="G463" s="109"/>
      <c r="H463" s="109"/>
      <c r="I463" s="110"/>
      <c r="J463" s="109"/>
      <c r="L463" s="111"/>
      <c r="M463" s="112"/>
      <c r="N463" s="112"/>
      <c r="O463" s="112"/>
      <c r="P463" s="112"/>
      <c r="Q463" s="112"/>
      <c r="R463" s="113"/>
      <c r="S463" s="112"/>
      <c r="U463" s="108"/>
      <c r="V463" s="109"/>
      <c r="W463" s="109"/>
      <c r="X463" s="109"/>
      <c r="Y463" s="109"/>
      <c r="Z463" s="109"/>
      <c r="AA463" s="109"/>
      <c r="AB463" s="109"/>
      <c r="AC463" s="109"/>
      <c r="AD463" s="109"/>
      <c r="AE463" s="109"/>
      <c r="AH463" t="e">
        <v>#N/A</v>
      </c>
      <c r="AI463" t="e">
        <v>#N/A</v>
      </c>
      <c r="AJ463" t="e">
        <v>#N/A</v>
      </c>
    </row>
    <row r="464" spans="5:36" x14ac:dyDescent="0.25">
      <c r="E464" s="108"/>
      <c r="F464" s="109"/>
      <c r="G464" s="109"/>
      <c r="H464" s="109"/>
      <c r="I464" s="110"/>
      <c r="J464" s="109"/>
      <c r="L464" s="111"/>
      <c r="M464" s="112"/>
      <c r="N464" s="112"/>
      <c r="O464" s="112"/>
      <c r="P464" s="112"/>
      <c r="Q464" s="112"/>
      <c r="R464" s="113"/>
      <c r="S464" s="112"/>
      <c r="U464" s="108"/>
      <c r="V464" s="109"/>
      <c r="W464" s="109"/>
      <c r="X464" s="109"/>
      <c r="Y464" s="109"/>
      <c r="Z464" s="109"/>
      <c r="AA464" s="109"/>
      <c r="AB464" s="109"/>
      <c r="AC464" s="109"/>
      <c r="AD464" s="109"/>
      <c r="AE464" s="109"/>
      <c r="AH464" t="e">
        <v>#N/A</v>
      </c>
      <c r="AI464" t="e">
        <v>#N/A</v>
      </c>
      <c r="AJ464" t="e">
        <v>#N/A</v>
      </c>
    </row>
    <row r="465" spans="5:36" x14ac:dyDescent="0.25">
      <c r="E465" s="108"/>
      <c r="F465" s="109"/>
      <c r="G465" s="109"/>
      <c r="H465" s="109"/>
      <c r="I465" s="110"/>
      <c r="J465" s="109"/>
      <c r="L465" s="111"/>
      <c r="M465" s="112"/>
      <c r="N465" s="112"/>
      <c r="O465" s="112"/>
      <c r="P465" s="112"/>
      <c r="Q465" s="112"/>
      <c r="R465" s="113"/>
      <c r="S465" s="112"/>
      <c r="U465" s="108"/>
      <c r="V465" s="109"/>
      <c r="W465" s="109"/>
      <c r="X465" s="109"/>
      <c r="Y465" s="109"/>
      <c r="Z465" s="109"/>
      <c r="AA465" s="109"/>
      <c r="AB465" s="109"/>
      <c r="AC465" s="109"/>
      <c r="AD465" s="109"/>
      <c r="AE465" s="109"/>
      <c r="AH465" t="e">
        <v>#N/A</v>
      </c>
      <c r="AI465" t="e">
        <v>#N/A</v>
      </c>
      <c r="AJ465" t="e">
        <v>#N/A</v>
      </c>
    </row>
    <row r="466" spans="5:36" x14ac:dyDescent="0.25">
      <c r="E466" s="108"/>
      <c r="F466" s="109"/>
      <c r="G466" s="109"/>
      <c r="H466" s="109"/>
      <c r="I466" s="110"/>
      <c r="J466" s="109"/>
      <c r="L466" s="111"/>
      <c r="M466" s="112"/>
      <c r="N466" s="112"/>
      <c r="O466" s="112"/>
      <c r="P466" s="112"/>
      <c r="Q466" s="112"/>
      <c r="R466" s="113"/>
      <c r="S466" s="112"/>
      <c r="U466" s="108"/>
      <c r="V466" s="109"/>
      <c r="W466" s="109"/>
      <c r="X466" s="109"/>
      <c r="Y466" s="109"/>
      <c r="Z466" s="109"/>
      <c r="AA466" s="109"/>
      <c r="AB466" s="109"/>
      <c r="AC466" s="109"/>
      <c r="AD466" s="109"/>
      <c r="AE466" s="109"/>
      <c r="AH466" t="e">
        <v>#N/A</v>
      </c>
      <c r="AI466" t="e">
        <v>#N/A</v>
      </c>
      <c r="AJ466" t="e">
        <v>#N/A</v>
      </c>
    </row>
    <row r="467" spans="5:36" x14ac:dyDescent="0.25">
      <c r="E467" s="108"/>
      <c r="F467" s="109"/>
      <c r="G467" s="109"/>
      <c r="H467" s="109"/>
      <c r="I467" s="110"/>
      <c r="J467" s="109"/>
      <c r="L467" s="111"/>
      <c r="M467" s="112"/>
      <c r="N467" s="112"/>
      <c r="O467" s="112"/>
      <c r="P467" s="112"/>
      <c r="Q467" s="112"/>
      <c r="R467" s="113"/>
      <c r="S467" s="112"/>
      <c r="U467" s="108"/>
      <c r="V467" s="109"/>
      <c r="W467" s="109"/>
      <c r="X467" s="109"/>
      <c r="Y467" s="109"/>
      <c r="Z467" s="109"/>
      <c r="AA467" s="109"/>
      <c r="AB467" s="109"/>
      <c r="AC467" s="109"/>
      <c r="AD467" s="109"/>
      <c r="AE467" s="109"/>
      <c r="AH467" t="e">
        <v>#N/A</v>
      </c>
      <c r="AI467" t="e">
        <v>#N/A</v>
      </c>
      <c r="AJ467" t="e">
        <v>#N/A</v>
      </c>
    </row>
    <row r="468" spans="5:36" x14ac:dyDescent="0.25">
      <c r="E468" s="108"/>
      <c r="F468" s="109"/>
      <c r="G468" s="109"/>
      <c r="H468" s="109"/>
      <c r="I468" s="110"/>
      <c r="J468" s="109"/>
      <c r="L468" s="111"/>
      <c r="M468" s="112"/>
      <c r="N468" s="112"/>
      <c r="O468" s="112"/>
      <c r="P468" s="112"/>
      <c r="Q468" s="112"/>
      <c r="R468" s="113"/>
      <c r="S468" s="112"/>
      <c r="U468" s="108"/>
      <c r="V468" s="109"/>
      <c r="W468" s="109"/>
      <c r="X468" s="109"/>
      <c r="Y468" s="109"/>
      <c r="Z468" s="109"/>
      <c r="AA468" s="109"/>
      <c r="AB468" s="109"/>
      <c r="AC468" s="109"/>
      <c r="AD468" s="109"/>
      <c r="AE468" s="109"/>
      <c r="AH468" t="e">
        <v>#N/A</v>
      </c>
      <c r="AI468" t="e">
        <v>#N/A</v>
      </c>
      <c r="AJ468" t="e">
        <v>#N/A</v>
      </c>
    </row>
    <row r="469" spans="5:36" x14ac:dyDescent="0.25">
      <c r="E469" s="108"/>
      <c r="F469" s="109"/>
      <c r="G469" s="109"/>
      <c r="H469" s="109"/>
      <c r="I469" s="110"/>
      <c r="J469" s="109"/>
      <c r="L469" s="111"/>
      <c r="M469" s="112"/>
      <c r="N469" s="112"/>
      <c r="O469" s="112"/>
      <c r="P469" s="112"/>
      <c r="Q469" s="112"/>
      <c r="R469" s="113"/>
      <c r="S469" s="112"/>
      <c r="U469" s="108"/>
      <c r="V469" s="109"/>
      <c r="W469" s="109"/>
      <c r="X469" s="109"/>
      <c r="Y469" s="109"/>
      <c r="Z469" s="109"/>
      <c r="AA469" s="109"/>
      <c r="AB469" s="109"/>
      <c r="AC469" s="109"/>
      <c r="AD469" s="109"/>
      <c r="AE469" s="109"/>
      <c r="AH469" t="e">
        <v>#N/A</v>
      </c>
      <c r="AI469" t="e">
        <v>#N/A</v>
      </c>
      <c r="AJ469" t="e">
        <v>#N/A</v>
      </c>
    </row>
    <row r="470" spans="5:36" x14ac:dyDescent="0.25">
      <c r="E470" s="108"/>
      <c r="F470" s="109"/>
      <c r="G470" s="109"/>
      <c r="H470" s="109"/>
      <c r="I470" s="110"/>
      <c r="J470" s="109"/>
      <c r="L470" s="111"/>
      <c r="M470" s="112"/>
      <c r="N470" s="112"/>
      <c r="O470" s="112"/>
      <c r="P470" s="112"/>
      <c r="Q470" s="112"/>
      <c r="R470" s="113"/>
      <c r="S470" s="112"/>
      <c r="U470" s="108"/>
      <c r="V470" s="109"/>
      <c r="W470" s="109"/>
      <c r="X470" s="109"/>
      <c r="Y470" s="109"/>
      <c r="Z470" s="109"/>
      <c r="AA470" s="109"/>
      <c r="AB470" s="109"/>
      <c r="AC470" s="109"/>
      <c r="AD470" s="109"/>
      <c r="AE470" s="109"/>
      <c r="AH470" t="e">
        <v>#N/A</v>
      </c>
      <c r="AI470" t="e">
        <v>#N/A</v>
      </c>
      <c r="AJ470" t="e">
        <v>#N/A</v>
      </c>
    </row>
    <row r="471" spans="5:36" x14ac:dyDescent="0.25">
      <c r="E471" s="108"/>
      <c r="F471" s="109"/>
      <c r="G471" s="109"/>
      <c r="H471" s="109"/>
      <c r="I471" s="110"/>
      <c r="J471" s="109"/>
      <c r="L471" s="111"/>
      <c r="M471" s="112"/>
      <c r="N471" s="112"/>
      <c r="O471" s="112"/>
      <c r="P471" s="112"/>
      <c r="Q471" s="112"/>
      <c r="R471" s="113"/>
      <c r="S471" s="112"/>
      <c r="U471" s="108"/>
      <c r="V471" s="109"/>
      <c r="W471" s="109"/>
      <c r="X471" s="109"/>
      <c r="Y471" s="109"/>
      <c r="Z471" s="109"/>
      <c r="AA471" s="109"/>
      <c r="AB471" s="109"/>
      <c r="AC471" s="109"/>
      <c r="AD471" s="109"/>
      <c r="AE471" s="109"/>
      <c r="AH471" t="e">
        <v>#N/A</v>
      </c>
      <c r="AI471" t="e">
        <v>#N/A</v>
      </c>
      <c r="AJ471" t="e">
        <v>#N/A</v>
      </c>
    </row>
    <row r="472" spans="5:36" x14ac:dyDescent="0.25">
      <c r="E472" s="108"/>
      <c r="F472" s="109"/>
      <c r="G472" s="109"/>
      <c r="H472" s="109"/>
      <c r="I472" s="110"/>
      <c r="J472" s="109"/>
      <c r="L472" s="111"/>
      <c r="M472" s="112"/>
      <c r="N472" s="112"/>
      <c r="O472" s="112"/>
      <c r="P472" s="112"/>
      <c r="Q472" s="112"/>
      <c r="R472" s="113"/>
      <c r="S472" s="112"/>
      <c r="U472" s="108"/>
      <c r="V472" s="109"/>
      <c r="W472" s="109"/>
      <c r="X472" s="109"/>
      <c r="Y472" s="109"/>
      <c r="Z472" s="109"/>
      <c r="AA472" s="109"/>
      <c r="AB472" s="109"/>
      <c r="AC472" s="109"/>
      <c r="AD472" s="109"/>
      <c r="AE472" s="109"/>
      <c r="AH472" t="e">
        <v>#N/A</v>
      </c>
      <c r="AI472" t="e">
        <v>#N/A</v>
      </c>
      <c r="AJ472" t="e">
        <v>#N/A</v>
      </c>
    </row>
    <row r="473" spans="5:36" x14ac:dyDescent="0.25">
      <c r="E473" s="108"/>
      <c r="F473" s="109"/>
      <c r="G473" s="109"/>
      <c r="H473" s="109"/>
      <c r="I473" s="110"/>
      <c r="J473" s="109"/>
      <c r="L473" s="111"/>
      <c r="M473" s="112"/>
      <c r="N473" s="112"/>
      <c r="O473" s="112"/>
      <c r="P473" s="112"/>
      <c r="Q473" s="112"/>
      <c r="R473" s="113"/>
      <c r="S473" s="112"/>
      <c r="U473" s="108"/>
      <c r="V473" s="109"/>
      <c r="W473" s="109"/>
      <c r="X473" s="109"/>
      <c r="Y473" s="109"/>
      <c r="Z473" s="109"/>
      <c r="AA473" s="109"/>
      <c r="AB473" s="109"/>
      <c r="AC473" s="109"/>
      <c r="AD473" s="109"/>
      <c r="AE473" s="109"/>
      <c r="AH473" t="e">
        <v>#N/A</v>
      </c>
      <c r="AI473" t="e">
        <v>#N/A</v>
      </c>
      <c r="AJ473" t="e">
        <v>#N/A</v>
      </c>
    </row>
    <row r="474" spans="5:36" x14ac:dyDescent="0.25">
      <c r="E474" s="108"/>
      <c r="F474" s="109"/>
      <c r="G474" s="109"/>
      <c r="H474" s="109"/>
      <c r="I474" s="110"/>
      <c r="J474" s="109"/>
      <c r="L474" s="111"/>
      <c r="M474" s="112"/>
      <c r="N474" s="112"/>
      <c r="O474" s="112"/>
      <c r="P474" s="112"/>
      <c r="Q474" s="112"/>
      <c r="R474" s="113"/>
      <c r="S474" s="112"/>
      <c r="U474" s="108"/>
      <c r="V474" s="109"/>
      <c r="W474" s="109"/>
      <c r="X474" s="109"/>
      <c r="Y474" s="109"/>
      <c r="Z474" s="109"/>
      <c r="AA474" s="109"/>
      <c r="AB474" s="109"/>
      <c r="AC474" s="109"/>
      <c r="AD474" s="109"/>
      <c r="AE474" s="109"/>
      <c r="AH474" t="e">
        <v>#N/A</v>
      </c>
      <c r="AI474" t="e">
        <v>#N/A</v>
      </c>
      <c r="AJ474" t="e">
        <v>#N/A</v>
      </c>
    </row>
    <row r="475" spans="5:36" x14ac:dyDescent="0.25">
      <c r="E475" s="108"/>
      <c r="F475" s="109"/>
      <c r="G475" s="109"/>
      <c r="H475" s="109"/>
      <c r="I475" s="110"/>
      <c r="J475" s="109"/>
      <c r="L475" s="111"/>
      <c r="M475" s="112"/>
      <c r="N475" s="112"/>
      <c r="O475" s="112"/>
      <c r="P475" s="112"/>
      <c r="Q475" s="112"/>
      <c r="R475" s="113"/>
      <c r="S475" s="112"/>
      <c r="U475" s="108"/>
      <c r="V475" s="109"/>
      <c r="W475" s="109"/>
      <c r="X475" s="109"/>
      <c r="Y475" s="109"/>
      <c r="Z475" s="109"/>
      <c r="AA475" s="109"/>
      <c r="AB475" s="109"/>
      <c r="AC475" s="109"/>
      <c r="AD475" s="109"/>
      <c r="AE475" s="109"/>
      <c r="AH475" t="e">
        <v>#N/A</v>
      </c>
      <c r="AI475" t="e">
        <v>#N/A</v>
      </c>
      <c r="AJ475" t="e">
        <v>#N/A</v>
      </c>
    </row>
    <row r="476" spans="5:36" x14ac:dyDescent="0.25">
      <c r="E476" s="108"/>
      <c r="F476" s="109"/>
      <c r="G476" s="109"/>
      <c r="H476" s="109"/>
      <c r="I476" s="110"/>
      <c r="J476" s="109"/>
      <c r="L476" s="111"/>
      <c r="M476" s="112"/>
      <c r="N476" s="112"/>
      <c r="O476" s="112"/>
      <c r="P476" s="112"/>
      <c r="Q476" s="112"/>
      <c r="R476" s="113"/>
      <c r="S476" s="112"/>
      <c r="U476" s="108"/>
      <c r="V476" s="109"/>
      <c r="W476" s="109"/>
      <c r="X476" s="109"/>
      <c r="Y476" s="109"/>
      <c r="Z476" s="109"/>
      <c r="AA476" s="109"/>
      <c r="AB476" s="109"/>
      <c r="AC476" s="109"/>
      <c r="AD476" s="109"/>
      <c r="AE476" s="109"/>
      <c r="AH476" t="e">
        <v>#N/A</v>
      </c>
      <c r="AI476" t="e">
        <v>#N/A</v>
      </c>
      <c r="AJ476" t="e">
        <v>#N/A</v>
      </c>
    </row>
    <row r="477" spans="5:36" x14ac:dyDescent="0.25">
      <c r="E477" s="108"/>
      <c r="F477" s="109"/>
      <c r="G477" s="109"/>
      <c r="H477" s="109"/>
      <c r="I477" s="110"/>
      <c r="J477" s="109"/>
      <c r="L477" s="111"/>
      <c r="M477" s="112"/>
      <c r="N477" s="112"/>
      <c r="O477" s="112"/>
      <c r="P477" s="112"/>
      <c r="Q477" s="112"/>
      <c r="R477" s="113"/>
      <c r="S477" s="112"/>
      <c r="U477" s="108"/>
      <c r="V477" s="109"/>
      <c r="W477" s="109"/>
      <c r="X477" s="109"/>
      <c r="Y477" s="109"/>
      <c r="Z477" s="109"/>
      <c r="AA477" s="109"/>
      <c r="AB477" s="109"/>
      <c r="AC477" s="109"/>
      <c r="AD477" s="109"/>
      <c r="AE477" s="109"/>
      <c r="AH477" t="e">
        <v>#N/A</v>
      </c>
      <c r="AI477" t="e">
        <v>#N/A</v>
      </c>
      <c r="AJ477" t="e">
        <v>#N/A</v>
      </c>
    </row>
    <row r="478" spans="5:36" x14ac:dyDescent="0.25">
      <c r="E478" s="108"/>
      <c r="F478" s="109"/>
      <c r="G478" s="109"/>
      <c r="H478" s="109"/>
      <c r="I478" s="110"/>
      <c r="J478" s="109"/>
      <c r="L478" s="111"/>
      <c r="M478" s="112"/>
      <c r="N478" s="112"/>
      <c r="O478" s="112"/>
      <c r="P478" s="112"/>
      <c r="Q478" s="112"/>
      <c r="R478" s="113"/>
      <c r="S478" s="112"/>
      <c r="U478" s="108"/>
      <c r="V478" s="109"/>
      <c r="W478" s="109"/>
      <c r="X478" s="109"/>
      <c r="Y478" s="109"/>
      <c r="Z478" s="109"/>
      <c r="AA478" s="109"/>
      <c r="AB478" s="109"/>
      <c r="AC478" s="109"/>
      <c r="AD478" s="109"/>
      <c r="AE478" s="109"/>
      <c r="AH478" t="e">
        <v>#N/A</v>
      </c>
      <c r="AI478" t="e">
        <v>#N/A</v>
      </c>
      <c r="AJ478" t="e">
        <v>#N/A</v>
      </c>
    </row>
    <row r="479" spans="5:36" x14ac:dyDescent="0.25">
      <c r="E479" s="108"/>
      <c r="F479" s="109"/>
      <c r="G479" s="109"/>
      <c r="H479" s="109"/>
      <c r="I479" s="110"/>
      <c r="J479" s="109"/>
      <c r="L479" s="111"/>
      <c r="M479" s="112"/>
      <c r="N479" s="112"/>
      <c r="O479" s="112"/>
      <c r="P479" s="112"/>
      <c r="Q479" s="112"/>
      <c r="R479" s="113"/>
      <c r="S479" s="112"/>
      <c r="U479" s="108"/>
      <c r="V479" s="109"/>
      <c r="W479" s="109"/>
      <c r="X479" s="109"/>
      <c r="Y479" s="109"/>
      <c r="Z479" s="109"/>
      <c r="AA479" s="109"/>
      <c r="AB479" s="109"/>
      <c r="AC479" s="109"/>
      <c r="AD479" s="109"/>
      <c r="AE479" s="109"/>
      <c r="AH479" t="e">
        <v>#N/A</v>
      </c>
      <c r="AI479" t="e">
        <v>#N/A</v>
      </c>
      <c r="AJ479" t="e">
        <v>#N/A</v>
      </c>
    </row>
    <row r="480" spans="5:36" x14ac:dyDescent="0.25">
      <c r="E480" s="108"/>
      <c r="F480" s="109"/>
      <c r="G480" s="109"/>
      <c r="H480" s="109"/>
      <c r="I480" s="110"/>
      <c r="J480" s="109"/>
      <c r="L480" s="111"/>
      <c r="M480" s="112"/>
      <c r="N480" s="112"/>
      <c r="O480" s="112"/>
      <c r="P480" s="112"/>
      <c r="Q480" s="112"/>
      <c r="R480" s="113"/>
      <c r="S480" s="112"/>
      <c r="U480" s="108"/>
      <c r="V480" s="109"/>
      <c r="W480" s="109"/>
      <c r="X480" s="109"/>
      <c r="Y480" s="109"/>
      <c r="Z480" s="109"/>
      <c r="AA480" s="109"/>
      <c r="AB480" s="109"/>
      <c r="AC480" s="109"/>
      <c r="AD480" s="109"/>
      <c r="AE480" s="109"/>
      <c r="AH480" t="e">
        <v>#N/A</v>
      </c>
      <c r="AI480" t="e">
        <v>#N/A</v>
      </c>
      <c r="AJ480" t="e">
        <v>#N/A</v>
      </c>
    </row>
    <row r="481" spans="5:36" x14ac:dyDescent="0.25">
      <c r="E481" s="108"/>
      <c r="F481" s="109"/>
      <c r="G481" s="109"/>
      <c r="H481" s="109"/>
      <c r="I481" s="110"/>
      <c r="J481" s="109"/>
      <c r="L481" s="111"/>
      <c r="M481" s="112"/>
      <c r="N481" s="112"/>
      <c r="O481" s="112"/>
      <c r="P481" s="112"/>
      <c r="Q481" s="112"/>
      <c r="R481" s="113"/>
      <c r="S481" s="112"/>
      <c r="U481" s="108"/>
      <c r="V481" s="109"/>
      <c r="W481" s="109"/>
      <c r="X481" s="109"/>
      <c r="Y481" s="109"/>
      <c r="Z481" s="109"/>
      <c r="AA481" s="109"/>
      <c r="AB481" s="109"/>
      <c r="AC481" s="109"/>
      <c r="AD481" s="109"/>
      <c r="AE481" s="109"/>
      <c r="AH481" t="e">
        <v>#N/A</v>
      </c>
      <c r="AI481" t="e">
        <v>#N/A</v>
      </c>
      <c r="AJ481" t="e">
        <v>#N/A</v>
      </c>
    </row>
    <row r="482" spans="5:36" x14ac:dyDescent="0.25">
      <c r="E482" s="108"/>
      <c r="F482" s="109"/>
      <c r="G482" s="109"/>
      <c r="H482" s="109"/>
      <c r="I482" s="110"/>
      <c r="J482" s="109"/>
      <c r="L482" s="111"/>
      <c r="M482" s="112"/>
      <c r="N482" s="112"/>
      <c r="O482" s="112"/>
      <c r="P482" s="112"/>
      <c r="Q482" s="112"/>
      <c r="R482" s="113"/>
      <c r="S482" s="112"/>
      <c r="U482" s="108"/>
      <c r="V482" s="109"/>
      <c r="W482" s="109"/>
      <c r="X482" s="109"/>
      <c r="Y482" s="109"/>
      <c r="Z482" s="109"/>
      <c r="AA482" s="109"/>
      <c r="AB482" s="109"/>
      <c r="AC482" s="109"/>
      <c r="AD482" s="109"/>
      <c r="AE482" s="109"/>
      <c r="AH482" t="e">
        <v>#N/A</v>
      </c>
      <c r="AI482" t="e">
        <v>#N/A</v>
      </c>
      <c r="AJ482" t="e">
        <v>#N/A</v>
      </c>
    </row>
    <row r="483" spans="5:36" x14ac:dyDescent="0.25">
      <c r="E483" s="108"/>
      <c r="F483" s="109"/>
      <c r="G483" s="109"/>
      <c r="H483" s="109"/>
      <c r="I483" s="110"/>
      <c r="J483" s="109"/>
      <c r="L483" s="111"/>
      <c r="M483" s="112"/>
      <c r="N483" s="112"/>
      <c r="O483" s="112"/>
      <c r="P483" s="112"/>
      <c r="Q483" s="112"/>
      <c r="R483" s="113"/>
      <c r="S483" s="112"/>
      <c r="U483" s="108"/>
      <c r="V483" s="109"/>
      <c r="W483" s="109"/>
      <c r="X483" s="109"/>
      <c r="Y483" s="109"/>
      <c r="Z483" s="109"/>
      <c r="AA483" s="109"/>
      <c r="AB483" s="109"/>
      <c r="AC483" s="109"/>
      <c r="AD483" s="109"/>
      <c r="AE483" s="109"/>
      <c r="AH483" t="e">
        <v>#N/A</v>
      </c>
      <c r="AI483" t="e">
        <v>#N/A</v>
      </c>
      <c r="AJ483" t="e">
        <v>#N/A</v>
      </c>
    </row>
    <row r="484" spans="5:36" x14ac:dyDescent="0.25">
      <c r="E484" s="108"/>
      <c r="F484" s="109"/>
      <c r="G484" s="109"/>
      <c r="H484" s="109"/>
      <c r="I484" s="110"/>
      <c r="J484" s="109"/>
      <c r="L484" s="111"/>
      <c r="M484" s="112"/>
      <c r="N484" s="112"/>
      <c r="O484" s="112"/>
      <c r="P484" s="112"/>
      <c r="Q484" s="112"/>
      <c r="R484" s="113"/>
      <c r="S484" s="112"/>
      <c r="U484" s="108"/>
      <c r="V484" s="109"/>
      <c r="W484" s="109"/>
      <c r="X484" s="109"/>
      <c r="Y484" s="109"/>
      <c r="Z484" s="109"/>
      <c r="AA484" s="109"/>
      <c r="AB484" s="109"/>
      <c r="AC484" s="109"/>
      <c r="AD484" s="109"/>
      <c r="AE484" s="109"/>
      <c r="AH484" t="e">
        <v>#N/A</v>
      </c>
      <c r="AI484" t="e">
        <v>#N/A</v>
      </c>
      <c r="AJ484" t="e">
        <v>#N/A</v>
      </c>
    </row>
    <row r="485" spans="5:36" x14ac:dyDescent="0.25">
      <c r="E485" s="108"/>
      <c r="F485" s="109"/>
      <c r="G485" s="109"/>
      <c r="H485" s="109"/>
      <c r="I485" s="110"/>
      <c r="J485" s="109"/>
      <c r="L485" s="111"/>
      <c r="M485" s="112"/>
      <c r="N485" s="112"/>
      <c r="O485" s="112"/>
      <c r="P485" s="112"/>
      <c r="Q485" s="112"/>
      <c r="R485" s="113"/>
      <c r="S485" s="112"/>
      <c r="U485" s="108"/>
      <c r="V485" s="109"/>
      <c r="W485" s="109"/>
      <c r="X485" s="109"/>
      <c r="Y485" s="109"/>
      <c r="Z485" s="109"/>
      <c r="AA485" s="109"/>
      <c r="AB485" s="109"/>
      <c r="AC485" s="109"/>
      <c r="AD485" s="109"/>
      <c r="AE485" s="109"/>
      <c r="AH485" t="e">
        <v>#N/A</v>
      </c>
      <c r="AI485" t="e">
        <v>#N/A</v>
      </c>
      <c r="AJ485" t="e">
        <v>#N/A</v>
      </c>
    </row>
    <row r="486" spans="5:36" x14ac:dyDescent="0.25">
      <c r="E486" s="108"/>
      <c r="F486" s="109"/>
      <c r="G486" s="109"/>
      <c r="H486" s="109"/>
      <c r="I486" s="110"/>
      <c r="J486" s="109"/>
      <c r="L486" s="111"/>
      <c r="M486" s="112"/>
      <c r="N486" s="112"/>
      <c r="O486" s="112"/>
      <c r="P486" s="112"/>
      <c r="Q486" s="112"/>
      <c r="R486" s="113"/>
      <c r="S486" s="112"/>
      <c r="U486" s="108"/>
      <c r="V486" s="109"/>
      <c r="W486" s="109"/>
      <c r="X486" s="109"/>
      <c r="Y486" s="109"/>
      <c r="Z486" s="109"/>
      <c r="AA486" s="109"/>
      <c r="AB486" s="109"/>
      <c r="AC486" s="109"/>
      <c r="AD486" s="109"/>
      <c r="AE486" s="109"/>
      <c r="AH486" t="e">
        <v>#N/A</v>
      </c>
      <c r="AI486" t="e">
        <v>#N/A</v>
      </c>
      <c r="AJ486" t="e">
        <v>#N/A</v>
      </c>
    </row>
    <row r="487" spans="5:36" x14ac:dyDescent="0.25">
      <c r="E487" s="108"/>
      <c r="F487" s="109"/>
      <c r="G487" s="109"/>
      <c r="H487" s="109"/>
      <c r="I487" s="110"/>
      <c r="J487" s="109"/>
      <c r="L487" s="111"/>
      <c r="M487" s="112"/>
      <c r="N487" s="112"/>
      <c r="O487" s="112"/>
      <c r="P487" s="112"/>
      <c r="Q487" s="112"/>
      <c r="R487" s="113"/>
      <c r="S487" s="112"/>
      <c r="U487" s="108"/>
      <c r="V487" s="109"/>
      <c r="W487" s="109"/>
      <c r="X487" s="109"/>
      <c r="Y487" s="109"/>
      <c r="Z487" s="109"/>
      <c r="AA487" s="109"/>
      <c r="AB487" s="109"/>
      <c r="AC487" s="109"/>
      <c r="AD487" s="109"/>
      <c r="AE487" s="109"/>
      <c r="AH487" t="e">
        <v>#N/A</v>
      </c>
      <c r="AI487" t="e">
        <v>#N/A</v>
      </c>
      <c r="AJ487" t="e">
        <v>#N/A</v>
      </c>
    </row>
    <row r="488" spans="5:36" x14ac:dyDescent="0.25">
      <c r="E488" s="108"/>
      <c r="F488" s="109"/>
      <c r="G488" s="109"/>
      <c r="H488" s="109"/>
      <c r="I488" s="110"/>
      <c r="J488" s="109"/>
      <c r="L488" s="111"/>
      <c r="M488" s="112"/>
      <c r="N488" s="112"/>
      <c r="O488" s="112"/>
      <c r="P488" s="112"/>
      <c r="Q488" s="112"/>
      <c r="R488" s="113"/>
      <c r="S488" s="112"/>
      <c r="U488" s="108"/>
      <c r="V488" s="109"/>
      <c r="W488" s="109"/>
      <c r="X488" s="109"/>
      <c r="Y488" s="109"/>
      <c r="Z488" s="109"/>
      <c r="AA488" s="109"/>
      <c r="AB488" s="109"/>
      <c r="AC488" s="109"/>
      <c r="AD488" s="109"/>
      <c r="AE488" s="109"/>
      <c r="AH488" t="e">
        <v>#N/A</v>
      </c>
      <c r="AI488" t="e">
        <v>#N/A</v>
      </c>
      <c r="AJ488" t="e">
        <v>#N/A</v>
      </c>
    </row>
    <row r="489" spans="5:36" x14ac:dyDescent="0.25">
      <c r="E489" s="108"/>
      <c r="F489" s="109"/>
      <c r="G489" s="109"/>
      <c r="H489" s="109"/>
      <c r="I489" s="110"/>
      <c r="J489" s="109"/>
      <c r="L489" s="111"/>
      <c r="M489" s="112"/>
      <c r="N489" s="112"/>
      <c r="O489" s="112"/>
      <c r="P489" s="112"/>
      <c r="Q489" s="112"/>
      <c r="R489" s="113"/>
      <c r="S489" s="112"/>
      <c r="U489" s="108"/>
      <c r="V489" s="109"/>
      <c r="W489" s="109"/>
      <c r="X489" s="109"/>
      <c r="Y489" s="109"/>
      <c r="Z489" s="109"/>
      <c r="AA489" s="109"/>
      <c r="AB489" s="109"/>
      <c r="AC489" s="109"/>
      <c r="AD489" s="109"/>
      <c r="AE489" s="109"/>
      <c r="AH489" t="e">
        <v>#N/A</v>
      </c>
      <c r="AI489" t="e">
        <v>#N/A</v>
      </c>
      <c r="AJ489" t="e">
        <v>#N/A</v>
      </c>
    </row>
    <row r="490" spans="5:36" x14ac:dyDescent="0.25">
      <c r="E490" s="108"/>
      <c r="F490" s="109"/>
      <c r="G490" s="109"/>
      <c r="H490" s="109"/>
      <c r="I490" s="110"/>
      <c r="J490" s="109"/>
      <c r="L490" s="111"/>
      <c r="M490" s="112"/>
      <c r="N490" s="112"/>
      <c r="O490" s="112"/>
      <c r="P490" s="112"/>
      <c r="Q490" s="112"/>
      <c r="R490" s="113"/>
      <c r="S490" s="112"/>
      <c r="U490" s="108"/>
      <c r="V490" s="109"/>
      <c r="W490" s="109"/>
      <c r="X490" s="109"/>
      <c r="Y490" s="109"/>
      <c r="Z490" s="109"/>
      <c r="AA490" s="109"/>
      <c r="AB490" s="109"/>
      <c r="AC490" s="109"/>
      <c r="AD490" s="109"/>
      <c r="AE490" s="109"/>
      <c r="AH490" t="e">
        <v>#N/A</v>
      </c>
      <c r="AI490" t="e">
        <v>#N/A</v>
      </c>
      <c r="AJ490" t="e">
        <v>#N/A</v>
      </c>
    </row>
    <row r="491" spans="5:36" x14ac:dyDescent="0.25">
      <c r="E491" s="108"/>
      <c r="F491" s="109"/>
      <c r="G491" s="109"/>
      <c r="H491" s="109"/>
      <c r="I491" s="110"/>
      <c r="J491" s="109"/>
      <c r="L491" s="111"/>
      <c r="M491" s="112"/>
      <c r="N491" s="112"/>
      <c r="O491" s="112"/>
      <c r="P491" s="112"/>
      <c r="Q491" s="112"/>
      <c r="R491" s="113"/>
      <c r="S491" s="112"/>
      <c r="U491" s="108"/>
      <c r="V491" s="109"/>
      <c r="W491" s="109"/>
      <c r="X491" s="109"/>
      <c r="Y491" s="109"/>
      <c r="Z491" s="109"/>
      <c r="AA491" s="109"/>
      <c r="AB491" s="109"/>
      <c r="AC491" s="109"/>
      <c r="AD491" s="109"/>
      <c r="AE491" s="109"/>
      <c r="AH491" t="e">
        <v>#N/A</v>
      </c>
      <c r="AI491" t="e">
        <v>#N/A</v>
      </c>
      <c r="AJ491" t="e">
        <v>#N/A</v>
      </c>
    </row>
    <row r="492" spans="5:36" x14ac:dyDescent="0.25">
      <c r="E492" s="108"/>
      <c r="F492" s="109"/>
      <c r="G492" s="109"/>
      <c r="H492" s="109"/>
      <c r="I492" s="110"/>
      <c r="J492" s="109"/>
      <c r="L492" s="111"/>
      <c r="M492" s="112"/>
      <c r="N492" s="112"/>
      <c r="O492" s="112"/>
      <c r="P492" s="112"/>
      <c r="Q492" s="112"/>
      <c r="R492" s="113"/>
      <c r="S492" s="112"/>
      <c r="U492" s="108"/>
      <c r="V492" s="109"/>
      <c r="W492" s="109"/>
      <c r="X492" s="109"/>
      <c r="Y492" s="109"/>
      <c r="Z492" s="109"/>
      <c r="AA492" s="109"/>
      <c r="AB492" s="109"/>
      <c r="AC492" s="109"/>
      <c r="AD492" s="109"/>
      <c r="AE492" s="109"/>
      <c r="AH492" t="e">
        <v>#N/A</v>
      </c>
      <c r="AI492" t="e">
        <v>#N/A</v>
      </c>
      <c r="AJ492" t="e">
        <v>#N/A</v>
      </c>
    </row>
    <row r="493" spans="5:36" x14ac:dyDescent="0.25">
      <c r="E493" s="108"/>
      <c r="F493" s="109"/>
      <c r="G493" s="109"/>
      <c r="H493" s="109"/>
      <c r="I493" s="110"/>
      <c r="J493" s="109"/>
      <c r="L493" s="111"/>
      <c r="M493" s="112"/>
      <c r="N493" s="112"/>
      <c r="O493" s="112"/>
      <c r="P493" s="112"/>
      <c r="Q493" s="112"/>
      <c r="R493" s="113"/>
      <c r="S493" s="112"/>
      <c r="U493" s="108"/>
      <c r="V493" s="109"/>
      <c r="W493" s="109"/>
      <c r="X493" s="109"/>
      <c r="Y493" s="109"/>
      <c r="Z493" s="109"/>
      <c r="AA493" s="109"/>
      <c r="AB493" s="109"/>
      <c r="AC493" s="109"/>
      <c r="AD493" s="109"/>
      <c r="AE493" s="109"/>
      <c r="AH493" t="e">
        <v>#N/A</v>
      </c>
      <c r="AI493" t="e">
        <v>#N/A</v>
      </c>
      <c r="AJ493" t="e">
        <v>#N/A</v>
      </c>
    </row>
    <row r="494" spans="5:36" x14ac:dyDescent="0.25">
      <c r="E494" s="108"/>
      <c r="F494" s="109"/>
      <c r="G494" s="109"/>
      <c r="H494" s="109"/>
      <c r="I494" s="110"/>
      <c r="J494" s="109"/>
      <c r="L494" s="111"/>
      <c r="M494" s="112"/>
      <c r="N494" s="112"/>
      <c r="O494" s="112"/>
      <c r="P494" s="112"/>
      <c r="Q494" s="112"/>
      <c r="R494" s="113"/>
      <c r="S494" s="112"/>
      <c r="U494" s="108"/>
      <c r="V494" s="109"/>
      <c r="W494" s="109"/>
      <c r="X494" s="109"/>
      <c r="Y494" s="109"/>
      <c r="Z494" s="109"/>
      <c r="AA494" s="109"/>
      <c r="AB494" s="109"/>
      <c r="AC494" s="109"/>
      <c r="AD494" s="109"/>
      <c r="AE494" s="109"/>
      <c r="AH494" t="e">
        <v>#N/A</v>
      </c>
      <c r="AI494" t="e">
        <v>#N/A</v>
      </c>
      <c r="AJ494" t="e">
        <v>#N/A</v>
      </c>
    </row>
    <row r="495" spans="5:36" x14ac:dyDescent="0.25">
      <c r="E495" s="108"/>
      <c r="F495" s="109"/>
      <c r="G495" s="109"/>
      <c r="H495" s="109"/>
      <c r="I495" s="110"/>
      <c r="J495" s="109"/>
      <c r="L495" s="111"/>
      <c r="M495" s="112"/>
      <c r="N495" s="112"/>
      <c r="O495" s="112"/>
      <c r="P495" s="112"/>
      <c r="Q495" s="112"/>
      <c r="R495" s="113"/>
      <c r="S495" s="112"/>
      <c r="U495" s="108"/>
      <c r="V495" s="109"/>
      <c r="W495" s="109"/>
      <c r="X495" s="109"/>
      <c r="Y495" s="109"/>
      <c r="Z495" s="109"/>
      <c r="AA495" s="109"/>
      <c r="AB495" s="109"/>
      <c r="AC495" s="109"/>
      <c r="AD495" s="109"/>
      <c r="AE495" s="109"/>
      <c r="AH495" t="e">
        <v>#N/A</v>
      </c>
      <c r="AI495" t="e">
        <v>#N/A</v>
      </c>
      <c r="AJ495" t="e">
        <v>#N/A</v>
      </c>
    </row>
    <row r="496" spans="5:36" x14ac:dyDescent="0.25">
      <c r="E496" s="108"/>
      <c r="F496" s="109"/>
      <c r="G496" s="109"/>
      <c r="H496" s="109"/>
      <c r="I496" s="110"/>
      <c r="J496" s="109"/>
      <c r="L496" s="111"/>
      <c r="M496" s="112"/>
      <c r="N496" s="112"/>
      <c r="O496" s="112"/>
      <c r="P496" s="112"/>
      <c r="Q496" s="112"/>
      <c r="R496" s="113"/>
      <c r="S496" s="112"/>
      <c r="U496" s="108"/>
      <c r="V496" s="109"/>
      <c r="W496" s="109"/>
      <c r="X496" s="109"/>
      <c r="Y496" s="109"/>
      <c r="Z496" s="109"/>
      <c r="AA496" s="109"/>
      <c r="AB496" s="109"/>
      <c r="AC496" s="109"/>
      <c r="AD496" s="109"/>
      <c r="AE496" s="109"/>
      <c r="AH496" t="e">
        <v>#N/A</v>
      </c>
      <c r="AI496" t="e">
        <v>#N/A</v>
      </c>
      <c r="AJ496" t="e">
        <v>#N/A</v>
      </c>
    </row>
    <row r="497" spans="5:36" x14ac:dyDescent="0.25">
      <c r="E497" s="108"/>
      <c r="F497" s="109"/>
      <c r="G497" s="109"/>
      <c r="H497" s="109"/>
      <c r="I497" s="110"/>
      <c r="J497" s="109"/>
      <c r="L497" s="111"/>
      <c r="M497" s="112"/>
      <c r="N497" s="112"/>
      <c r="O497" s="112"/>
      <c r="P497" s="112"/>
      <c r="Q497" s="112"/>
      <c r="R497" s="113"/>
      <c r="S497" s="112"/>
      <c r="U497" s="108"/>
      <c r="V497" s="109"/>
      <c r="W497" s="109"/>
      <c r="X497" s="109"/>
      <c r="Y497" s="109"/>
      <c r="Z497" s="109"/>
      <c r="AA497" s="109"/>
      <c r="AB497" s="109"/>
      <c r="AC497" s="109"/>
      <c r="AD497" s="109"/>
      <c r="AE497" s="109"/>
      <c r="AH497" t="e">
        <v>#N/A</v>
      </c>
      <c r="AI497" t="e">
        <v>#N/A</v>
      </c>
      <c r="AJ497" t="e">
        <v>#N/A</v>
      </c>
    </row>
    <row r="498" spans="5:36" x14ac:dyDescent="0.25">
      <c r="E498" s="108"/>
      <c r="F498" s="109"/>
      <c r="G498" s="109"/>
      <c r="H498" s="109"/>
      <c r="I498" s="110"/>
      <c r="J498" s="109"/>
      <c r="L498" s="111"/>
      <c r="M498" s="112"/>
      <c r="N498" s="112"/>
      <c r="O498" s="112"/>
      <c r="P498" s="112"/>
      <c r="Q498" s="112"/>
      <c r="R498" s="113"/>
      <c r="S498" s="112"/>
      <c r="U498" s="108"/>
      <c r="V498" s="109"/>
      <c r="W498" s="109"/>
      <c r="X498" s="109"/>
      <c r="Y498" s="109"/>
      <c r="Z498" s="109"/>
      <c r="AA498" s="109"/>
      <c r="AB498" s="109"/>
      <c r="AC498" s="109"/>
      <c r="AD498" s="109"/>
      <c r="AE498" s="109"/>
      <c r="AH498" t="e">
        <v>#N/A</v>
      </c>
      <c r="AI498" t="e">
        <v>#N/A</v>
      </c>
      <c r="AJ498" t="e">
        <v>#N/A</v>
      </c>
    </row>
    <row r="499" spans="5:36" x14ac:dyDescent="0.25">
      <c r="E499" s="108"/>
      <c r="F499" s="109"/>
      <c r="G499" s="109"/>
      <c r="H499" s="109"/>
      <c r="I499" s="110"/>
      <c r="J499" s="109"/>
      <c r="L499" s="111"/>
      <c r="M499" s="112"/>
      <c r="N499" s="112"/>
      <c r="O499" s="112"/>
      <c r="P499" s="112"/>
      <c r="Q499" s="112"/>
      <c r="R499" s="113"/>
      <c r="S499" s="112"/>
      <c r="U499" s="108"/>
      <c r="V499" s="109"/>
      <c r="W499" s="109"/>
      <c r="X499" s="109"/>
      <c r="Y499" s="109"/>
      <c r="Z499" s="109"/>
      <c r="AA499" s="109"/>
      <c r="AB499" s="109"/>
      <c r="AC499" s="109"/>
      <c r="AD499" s="109"/>
      <c r="AE499" s="109"/>
      <c r="AH499" t="e">
        <v>#N/A</v>
      </c>
      <c r="AI499" t="e">
        <v>#N/A</v>
      </c>
      <c r="AJ499" t="e">
        <v>#N/A</v>
      </c>
    </row>
    <row r="500" spans="5:36" x14ac:dyDescent="0.25">
      <c r="E500" s="108"/>
      <c r="F500" s="109"/>
      <c r="G500" s="109"/>
      <c r="H500" s="109"/>
      <c r="I500" s="110"/>
      <c r="J500" s="109"/>
      <c r="L500" s="111"/>
      <c r="M500" s="112"/>
      <c r="N500" s="112"/>
      <c r="O500" s="112"/>
      <c r="P500" s="112"/>
      <c r="Q500" s="112"/>
      <c r="R500" s="113"/>
      <c r="S500" s="112"/>
      <c r="U500" s="108"/>
      <c r="V500" s="109"/>
      <c r="W500" s="109"/>
      <c r="X500" s="109"/>
      <c r="Y500" s="109"/>
      <c r="Z500" s="109"/>
      <c r="AA500" s="109"/>
      <c r="AB500" s="109"/>
      <c r="AC500" s="109"/>
      <c r="AD500" s="109"/>
      <c r="AE500" s="109"/>
      <c r="AH500" t="e">
        <v>#N/A</v>
      </c>
      <c r="AI500" t="e">
        <v>#N/A</v>
      </c>
      <c r="AJ500" t="e">
        <v>#N/A</v>
      </c>
    </row>
    <row r="501" spans="5:36" x14ac:dyDescent="0.25">
      <c r="E501" s="108"/>
      <c r="F501" s="109"/>
      <c r="G501" s="109"/>
      <c r="H501" s="109"/>
      <c r="I501" s="110"/>
      <c r="J501" s="109"/>
      <c r="L501" s="111"/>
      <c r="M501" s="112"/>
      <c r="N501" s="112"/>
      <c r="O501" s="112"/>
      <c r="P501" s="112"/>
      <c r="Q501" s="112"/>
      <c r="R501" s="113"/>
      <c r="S501" s="112"/>
      <c r="U501" s="108"/>
      <c r="V501" s="109"/>
      <c r="W501" s="109"/>
      <c r="X501" s="109"/>
      <c r="Y501" s="109"/>
      <c r="Z501" s="109"/>
      <c r="AA501" s="109"/>
      <c r="AB501" s="109"/>
      <c r="AC501" s="109"/>
      <c r="AD501" s="109"/>
      <c r="AE501" s="109"/>
      <c r="AH501" t="e">
        <v>#N/A</v>
      </c>
      <c r="AI501" t="e">
        <v>#N/A</v>
      </c>
      <c r="AJ501" t="e">
        <v>#N/A</v>
      </c>
    </row>
    <row r="502" spans="5:36" x14ac:dyDescent="0.25">
      <c r="E502" s="108"/>
      <c r="F502" s="109"/>
      <c r="G502" s="109"/>
      <c r="H502" s="109"/>
      <c r="I502" s="110"/>
      <c r="J502" s="109"/>
      <c r="L502" s="111"/>
      <c r="M502" s="112"/>
      <c r="N502" s="112"/>
      <c r="O502" s="112"/>
      <c r="P502" s="112"/>
      <c r="Q502" s="112"/>
      <c r="R502" s="113"/>
      <c r="S502" s="112"/>
      <c r="U502" s="108"/>
      <c r="V502" s="109"/>
      <c r="W502" s="109"/>
      <c r="X502" s="109"/>
      <c r="Y502" s="109"/>
      <c r="Z502" s="109"/>
      <c r="AA502" s="109"/>
      <c r="AB502" s="109"/>
      <c r="AC502" s="109"/>
      <c r="AD502" s="109"/>
      <c r="AE502" s="109"/>
      <c r="AH502" t="e">
        <v>#N/A</v>
      </c>
      <c r="AI502" t="e">
        <v>#N/A</v>
      </c>
      <c r="AJ502" t="e">
        <v>#N/A</v>
      </c>
    </row>
    <row r="503" spans="5:36" x14ac:dyDescent="0.25">
      <c r="E503" s="108"/>
      <c r="F503" s="109"/>
      <c r="G503" s="109"/>
      <c r="H503" s="109"/>
      <c r="I503" s="110"/>
      <c r="J503" s="109"/>
      <c r="L503" s="111"/>
      <c r="M503" s="112"/>
      <c r="N503" s="112"/>
      <c r="O503" s="112"/>
      <c r="P503" s="112"/>
      <c r="Q503" s="112"/>
      <c r="R503" s="113"/>
      <c r="S503" s="112"/>
      <c r="U503" s="108"/>
      <c r="V503" s="109"/>
      <c r="W503" s="109"/>
      <c r="X503" s="109"/>
      <c r="Y503" s="109"/>
      <c r="Z503" s="109"/>
      <c r="AA503" s="109"/>
      <c r="AB503" s="109"/>
      <c r="AC503" s="109"/>
      <c r="AD503" s="109"/>
      <c r="AE503" s="109"/>
      <c r="AH503" t="e">
        <v>#N/A</v>
      </c>
      <c r="AI503" t="e">
        <v>#N/A</v>
      </c>
      <c r="AJ503" t="e">
        <v>#N/A</v>
      </c>
    </row>
    <row r="504" spans="5:36" x14ac:dyDescent="0.25">
      <c r="E504" s="108"/>
      <c r="F504" s="109"/>
      <c r="G504" s="109"/>
      <c r="H504" s="109"/>
      <c r="I504" s="110"/>
      <c r="J504" s="109"/>
      <c r="L504" s="111"/>
      <c r="M504" s="112"/>
      <c r="N504" s="112"/>
      <c r="O504" s="112"/>
      <c r="P504" s="112"/>
      <c r="Q504" s="112"/>
      <c r="R504" s="113"/>
      <c r="S504" s="112"/>
      <c r="U504" s="108"/>
      <c r="V504" s="109"/>
      <c r="W504" s="109"/>
      <c r="X504" s="109"/>
      <c r="Y504" s="109"/>
      <c r="Z504" s="109"/>
      <c r="AA504" s="109"/>
      <c r="AB504" s="109"/>
      <c r="AC504" s="109"/>
      <c r="AD504" s="109"/>
      <c r="AE504" s="109"/>
      <c r="AH504" t="e">
        <v>#N/A</v>
      </c>
      <c r="AI504" t="e">
        <v>#N/A</v>
      </c>
      <c r="AJ504" t="e">
        <v>#N/A</v>
      </c>
    </row>
    <row r="505" spans="5:36" x14ac:dyDescent="0.25">
      <c r="E505" s="108"/>
      <c r="F505" s="109"/>
      <c r="G505" s="109"/>
      <c r="H505" s="109"/>
      <c r="I505" s="110"/>
      <c r="J505" s="109"/>
      <c r="L505" s="111"/>
      <c r="M505" s="112"/>
      <c r="N505" s="112"/>
      <c r="O505" s="112"/>
      <c r="P505" s="112"/>
      <c r="Q505" s="112"/>
      <c r="R505" s="113"/>
      <c r="S505" s="112"/>
      <c r="U505" s="108"/>
      <c r="V505" s="109"/>
      <c r="W505" s="109"/>
      <c r="X505" s="109"/>
      <c r="Y505" s="109"/>
      <c r="Z505" s="109"/>
      <c r="AA505" s="109"/>
      <c r="AB505" s="109"/>
      <c r="AC505" s="109"/>
      <c r="AD505" s="109"/>
      <c r="AE505" s="109"/>
      <c r="AH505" t="e">
        <v>#N/A</v>
      </c>
      <c r="AI505" t="e">
        <v>#N/A</v>
      </c>
      <c r="AJ505" t="e">
        <v>#N/A</v>
      </c>
    </row>
    <row r="506" spans="5:36" x14ac:dyDescent="0.25">
      <c r="E506" s="108"/>
      <c r="F506" s="109"/>
      <c r="G506" s="109"/>
      <c r="H506" s="109"/>
      <c r="I506" s="110"/>
      <c r="J506" s="109"/>
      <c r="L506" s="111"/>
      <c r="M506" s="112"/>
      <c r="N506" s="112"/>
      <c r="O506" s="112"/>
      <c r="P506" s="112"/>
      <c r="Q506" s="112"/>
      <c r="R506" s="113"/>
      <c r="S506" s="112"/>
      <c r="U506" s="108"/>
      <c r="V506" s="109"/>
      <c r="W506" s="109"/>
      <c r="X506" s="109"/>
      <c r="Y506" s="109"/>
      <c r="Z506" s="109"/>
      <c r="AA506" s="109"/>
      <c r="AB506" s="109"/>
      <c r="AC506" s="109"/>
      <c r="AD506" s="109"/>
      <c r="AE506" s="109"/>
      <c r="AH506" t="e">
        <v>#N/A</v>
      </c>
      <c r="AI506" t="e">
        <v>#N/A</v>
      </c>
      <c r="AJ506" t="e">
        <v>#N/A</v>
      </c>
    </row>
    <row r="507" spans="5:36" x14ac:dyDescent="0.25">
      <c r="E507" s="108"/>
      <c r="F507" s="109"/>
      <c r="G507" s="109"/>
      <c r="H507" s="109"/>
      <c r="I507" s="110"/>
      <c r="J507" s="109"/>
      <c r="L507" s="111"/>
      <c r="M507" s="112"/>
      <c r="N507" s="112"/>
      <c r="O507" s="112"/>
      <c r="P507" s="112"/>
      <c r="Q507" s="112"/>
      <c r="R507" s="113"/>
      <c r="S507" s="112"/>
      <c r="U507" s="108"/>
      <c r="V507" s="109"/>
      <c r="W507" s="109"/>
      <c r="X507" s="109"/>
      <c r="Y507" s="109"/>
      <c r="Z507" s="109"/>
      <c r="AA507" s="109"/>
      <c r="AB507" s="109"/>
      <c r="AC507" s="109"/>
      <c r="AD507" s="109"/>
      <c r="AE507" s="109"/>
      <c r="AH507" t="e">
        <v>#N/A</v>
      </c>
      <c r="AI507" t="e">
        <v>#N/A</v>
      </c>
      <c r="AJ507" t="e">
        <v>#N/A</v>
      </c>
    </row>
    <row r="508" spans="5:36" x14ac:dyDescent="0.25">
      <c r="E508" s="108"/>
      <c r="F508" s="109"/>
      <c r="G508" s="109"/>
      <c r="H508" s="109"/>
      <c r="I508" s="110"/>
      <c r="J508" s="109"/>
      <c r="L508" s="111"/>
      <c r="M508" s="112"/>
      <c r="N508" s="112"/>
      <c r="O508" s="112"/>
      <c r="P508" s="112"/>
      <c r="Q508" s="112"/>
      <c r="R508" s="113"/>
      <c r="S508" s="112"/>
      <c r="U508" s="108"/>
      <c r="V508" s="109"/>
      <c r="W508" s="109"/>
      <c r="X508" s="109"/>
      <c r="Y508" s="109"/>
      <c r="Z508" s="109"/>
      <c r="AA508" s="109"/>
      <c r="AB508" s="109"/>
      <c r="AC508" s="109"/>
      <c r="AD508" s="109"/>
      <c r="AE508" s="109"/>
      <c r="AH508" t="e">
        <v>#N/A</v>
      </c>
      <c r="AI508" t="e">
        <v>#N/A</v>
      </c>
      <c r="AJ508" t="e">
        <v>#N/A</v>
      </c>
    </row>
    <row r="509" spans="5:36" x14ac:dyDescent="0.25">
      <c r="E509" s="108"/>
      <c r="F509" s="109"/>
      <c r="G509" s="109"/>
      <c r="H509" s="109"/>
      <c r="I509" s="110"/>
      <c r="J509" s="109"/>
      <c r="L509" s="111"/>
      <c r="M509" s="112"/>
      <c r="N509" s="112"/>
      <c r="O509" s="112"/>
      <c r="P509" s="112"/>
      <c r="Q509" s="112"/>
      <c r="R509" s="113"/>
      <c r="S509" s="112"/>
      <c r="U509" s="108"/>
      <c r="V509" s="109"/>
      <c r="W509" s="109"/>
      <c r="X509" s="109"/>
      <c r="Y509" s="109"/>
      <c r="Z509" s="109"/>
      <c r="AA509" s="109"/>
      <c r="AB509" s="109"/>
      <c r="AC509" s="109"/>
      <c r="AD509" s="109"/>
      <c r="AE509" s="109"/>
      <c r="AH509" t="e">
        <v>#N/A</v>
      </c>
      <c r="AI509" t="e">
        <v>#N/A</v>
      </c>
      <c r="AJ509" t="e">
        <v>#N/A</v>
      </c>
    </row>
    <row r="510" spans="5:36" x14ac:dyDescent="0.25">
      <c r="E510" s="108"/>
      <c r="F510" s="109"/>
      <c r="G510" s="109"/>
      <c r="H510" s="109"/>
      <c r="I510" s="110"/>
      <c r="J510" s="109"/>
      <c r="L510" s="111"/>
      <c r="M510" s="112"/>
      <c r="N510" s="112"/>
      <c r="O510" s="112"/>
      <c r="P510" s="112"/>
      <c r="Q510" s="112"/>
      <c r="R510" s="113"/>
      <c r="S510" s="112"/>
      <c r="U510" s="108"/>
      <c r="V510" s="109"/>
      <c r="W510" s="109"/>
      <c r="X510" s="109"/>
      <c r="Y510" s="109"/>
      <c r="Z510" s="109"/>
      <c r="AA510" s="109"/>
      <c r="AB510" s="109"/>
      <c r="AC510" s="109"/>
      <c r="AD510" s="109"/>
      <c r="AE510" s="109"/>
      <c r="AH510" t="e">
        <v>#N/A</v>
      </c>
      <c r="AI510" t="e">
        <v>#N/A</v>
      </c>
      <c r="AJ510" t="e">
        <v>#N/A</v>
      </c>
    </row>
    <row r="511" spans="5:36" x14ac:dyDescent="0.25">
      <c r="E511" s="108"/>
      <c r="F511" s="109"/>
      <c r="G511" s="109"/>
      <c r="H511" s="109"/>
      <c r="I511" s="110"/>
      <c r="J511" s="109"/>
      <c r="L511" s="111"/>
      <c r="M511" s="112"/>
      <c r="N511" s="112"/>
      <c r="O511" s="112"/>
      <c r="P511" s="112"/>
      <c r="Q511" s="112"/>
      <c r="R511" s="113"/>
      <c r="S511" s="112"/>
      <c r="U511" s="108"/>
      <c r="V511" s="109"/>
      <c r="W511" s="109"/>
      <c r="X511" s="109"/>
      <c r="Y511" s="109"/>
      <c r="Z511" s="109"/>
      <c r="AA511" s="109"/>
      <c r="AB511" s="109"/>
      <c r="AC511" s="109"/>
      <c r="AD511" s="109"/>
      <c r="AE511" s="109"/>
      <c r="AH511" t="e">
        <v>#N/A</v>
      </c>
      <c r="AI511" t="e">
        <v>#N/A</v>
      </c>
      <c r="AJ511" t="e">
        <v>#N/A</v>
      </c>
    </row>
    <row r="512" spans="5:36" x14ac:dyDescent="0.25">
      <c r="E512" s="108"/>
      <c r="F512" s="109"/>
      <c r="G512" s="109"/>
      <c r="H512" s="109"/>
      <c r="I512" s="110"/>
      <c r="J512" s="109"/>
      <c r="L512" s="111"/>
      <c r="M512" s="112"/>
      <c r="N512" s="112"/>
      <c r="O512" s="112"/>
      <c r="P512" s="112"/>
      <c r="Q512" s="112"/>
      <c r="R512" s="113"/>
      <c r="S512" s="112"/>
      <c r="U512" s="108"/>
      <c r="V512" s="109"/>
      <c r="W512" s="109"/>
      <c r="X512" s="109"/>
      <c r="Y512" s="109"/>
      <c r="Z512" s="109"/>
      <c r="AA512" s="109"/>
      <c r="AB512" s="109"/>
      <c r="AC512" s="109"/>
      <c r="AD512" s="109"/>
      <c r="AE512" s="109"/>
      <c r="AH512" t="e">
        <v>#N/A</v>
      </c>
      <c r="AI512" t="e">
        <v>#N/A</v>
      </c>
      <c r="AJ512" t="e">
        <v>#N/A</v>
      </c>
    </row>
    <row r="513" spans="5:36" x14ac:dyDescent="0.25">
      <c r="E513" s="108"/>
      <c r="F513" s="109"/>
      <c r="G513" s="109"/>
      <c r="H513" s="109"/>
      <c r="I513" s="110"/>
      <c r="J513" s="109"/>
      <c r="L513" s="111"/>
      <c r="M513" s="112"/>
      <c r="N513" s="112"/>
      <c r="O513" s="112"/>
      <c r="P513" s="112"/>
      <c r="Q513" s="112"/>
      <c r="R513" s="113"/>
      <c r="S513" s="112"/>
      <c r="U513" s="108"/>
      <c r="V513" s="109"/>
      <c r="W513" s="109"/>
      <c r="X513" s="109"/>
      <c r="Y513" s="109"/>
      <c r="Z513" s="109"/>
      <c r="AA513" s="109"/>
      <c r="AB513" s="109"/>
      <c r="AC513" s="109"/>
      <c r="AD513" s="109"/>
      <c r="AE513" s="109"/>
      <c r="AH513" t="e">
        <v>#N/A</v>
      </c>
      <c r="AI513" t="e">
        <v>#N/A</v>
      </c>
      <c r="AJ513" t="e">
        <v>#N/A</v>
      </c>
    </row>
    <row r="514" spans="5:36" x14ac:dyDescent="0.25">
      <c r="E514" s="108"/>
      <c r="F514" s="109"/>
      <c r="G514" s="109"/>
      <c r="H514" s="109"/>
      <c r="I514" s="110"/>
      <c r="J514" s="109"/>
      <c r="L514" s="111"/>
      <c r="M514" s="112"/>
      <c r="N514" s="112"/>
      <c r="O514" s="112"/>
      <c r="P514" s="112"/>
      <c r="Q514" s="112"/>
      <c r="R514" s="113"/>
      <c r="S514" s="112"/>
      <c r="U514" s="108"/>
      <c r="V514" s="109"/>
      <c r="W514" s="109"/>
      <c r="X514" s="109"/>
      <c r="Y514" s="109"/>
      <c r="Z514" s="109"/>
      <c r="AA514" s="109"/>
      <c r="AB514" s="109"/>
      <c r="AC514" s="109"/>
      <c r="AD514" s="109"/>
      <c r="AE514" s="109"/>
      <c r="AH514" t="e">
        <v>#N/A</v>
      </c>
      <c r="AI514" t="e">
        <v>#N/A</v>
      </c>
      <c r="AJ514" t="e">
        <v>#N/A</v>
      </c>
    </row>
    <row r="515" spans="5:36" x14ac:dyDescent="0.25">
      <c r="E515" s="108"/>
      <c r="F515" s="109"/>
      <c r="G515" s="109"/>
      <c r="H515" s="109"/>
      <c r="I515" s="110"/>
      <c r="J515" s="109"/>
      <c r="L515" s="111"/>
      <c r="M515" s="112"/>
      <c r="N515" s="112"/>
      <c r="O515" s="112"/>
      <c r="P515" s="112"/>
      <c r="Q515" s="112"/>
      <c r="R515" s="113"/>
      <c r="S515" s="112"/>
      <c r="U515" s="108"/>
      <c r="V515" s="109"/>
      <c r="W515" s="109"/>
      <c r="X515" s="109"/>
      <c r="Y515" s="109"/>
      <c r="Z515" s="109"/>
      <c r="AA515" s="109"/>
      <c r="AB515" s="109"/>
      <c r="AC515" s="109"/>
      <c r="AD515" s="109"/>
      <c r="AE515" s="109"/>
      <c r="AH515" t="e">
        <v>#N/A</v>
      </c>
      <c r="AI515" t="e">
        <v>#N/A</v>
      </c>
      <c r="AJ515" t="e">
        <v>#N/A</v>
      </c>
    </row>
    <row r="516" spans="5:36" x14ac:dyDescent="0.25">
      <c r="E516" s="108"/>
      <c r="F516" s="109"/>
      <c r="G516" s="109"/>
      <c r="H516" s="109"/>
      <c r="I516" s="110"/>
      <c r="J516" s="109"/>
      <c r="L516" s="111"/>
      <c r="M516" s="112"/>
      <c r="N516" s="112"/>
      <c r="O516" s="112"/>
      <c r="P516" s="112"/>
      <c r="Q516" s="112"/>
      <c r="R516" s="113"/>
      <c r="S516" s="112"/>
      <c r="U516" s="108"/>
      <c r="V516" s="109"/>
      <c r="W516" s="109"/>
      <c r="X516" s="109"/>
      <c r="Y516" s="109"/>
      <c r="Z516" s="109"/>
      <c r="AA516" s="109"/>
      <c r="AB516" s="109"/>
      <c r="AC516" s="109"/>
      <c r="AD516" s="109"/>
      <c r="AE516" s="109"/>
      <c r="AH516" t="e">
        <v>#N/A</v>
      </c>
      <c r="AI516" t="e">
        <v>#N/A</v>
      </c>
      <c r="AJ516" t="e">
        <v>#N/A</v>
      </c>
    </row>
    <row r="517" spans="5:36" x14ac:dyDescent="0.25">
      <c r="E517" s="108"/>
      <c r="F517" s="109"/>
      <c r="G517" s="109"/>
      <c r="H517" s="109"/>
      <c r="I517" s="110"/>
      <c r="J517" s="109"/>
      <c r="L517" s="111"/>
      <c r="M517" s="112"/>
      <c r="N517" s="112"/>
      <c r="O517" s="112"/>
      <c r="P517" s="112"/>
      <c r="Q517" s="112"/>
      <c r="R517" s="113"/>
      <c r="S517" s="112"/>
      <c r="U517" s="108"/>
      <c r="V517" s="109"/>
      <c r="W517" s="109"/>
      <c r="X517" s="109"/>
      <c r="Y517" s="109"/>
      <c r="Z517" s="109"/>
      <c r="AA517" s="109"/>
      <c r="AB517" s="109"/>
      <c r="AC517" s="109"/>
      <c r="AD517" s="109"/>
      <c r="AE517" s="109"/>
      <c r="AH517" t="e">
        <v>#N/A</v>
      </c>
      <c r="AI517" t="e">
        <v>#N/A</v>
      </c>
      <c r="AJ517" t="e">
        <v>#N/A</v>
      </c>
    </row>
    <row r="518" spans="5:36" x14ac:dyDescent="0.25">
      <c r="E518" s="108"/>
      <c r="F518" s="109"/>
      <c r="G518" s="109"/>
      <c r="H518" s="109"/>
      <c r="I518" s="110"/>
      <c r="J518" s="109"/>
      <c r="L518" s="111"/>
      <c r="M518" s="112"/>
      <c r="N518" s="112"/>
      <c r="O518" s="112"/>
      <c r="P518" s="112"/>
      <c r="Q518" s="112"/>
      <c r="R518" s="113"/>
      <c r="S518" s="112"/>
      <c r="U518" s="108"/>
      <c r="V518" s="109"/>
      <c r="W518" s="109"/>
      <c r="X518" s="109"/>
      <c r="Y518" s="109"/>
      <c r="Z518" s="109"/>
      <c r="AA518" s="109"/>
      <c r="AB518" s="109"/>
      <c r="AC518" s="109"/>
      <c r="AD518" s="109"/>
      <c r="AE518" s="109"/>
      <c r="AH518" t="e">
        <v>#N/A</v>
      </c>
      <c r="AI518" t="e">
        <v>#N/A</v>
      </c>
      <c r="AJ518" t="e">
        <v>#N/A</v>
      </c>
    </row>
    <row r="519" spans="5:36" x14ac:dyDescent="0.25">
      <c r="E519" s="108"/>
      <c r="F519" s="109"/>
      <c r="G519" s="109"/>
      <c r="H519" s="109"/>
      <c r="I519" s="110"/>
      <c r="J519" s="109"/>
      <c r="L519" s="111"/>
      <c r="M519" s="112"/>
      <c r="N519" s="112"/>
      <c r="O519" s="112"/>
      <c r="P519" s="112"/>
      <c r="Q519" s="112"/>
      <c r="R519" s="113"/>
      <c r="S519" s="112"/>
      <c r="U519" s="108"/>
      <c r="V519" s="109"/>
      <c r="W519" s="109"/>
      <c r="X519" s="109"/>
      <c r="Y519" s="109"/>
      <c r="Z519" s="109"/>
      <c r="AA519" s="109"/>
      <c r="AB519" s="109"/>
      <c r="AC519" s="109"/>
      <c r="AD519" s="109"/>
      <c r="AE519" s="109"/>
      <c r="AH519" t="e">
        <v>#N/A</v>
      </c>
      <c r="AI519" t="e">
        <v>#N/A</v>
      </c>
      <c r="AJ519" t="e">
        <v>#N/A</v>
      </c>
    </row>
    <row r="520" spans="5:36" x14ac:dyDescent="0.25">
      <c r="E520" s="108"/>
      <c r="F520" s="109"/>
      <c r="G520" s="109"/>
      <c r="H520" s="109"/>
      <c r="I520" s="110"/>
      <c r="J520" s="109"/>
      <c r="L520" s="111"/>
      <c r="M520" s="112"/>
      <c r="N520" s="112"/>
      <c r="O520" s="112"/>
      <c r="P520" s="112"/>
      <c r="Q520" s="112"/>
      <c r="R520" s="113"/>
      <c r="S520" s="112"/>
      <c r="U520" s="108"/>
      <c r="V520" s="109"/>
      <c r="W520" s="109"/>
      <c r="X520" s="109"/>
      <c r="Y520" s="109"/>
      <c r="Z520" s="109"/>
      <c r="AA520" s="109"/>
      <c r="AB520" s="109"/>
      <c r="AC520" s="109"/>
      <c r="AD520" s="109"/>
      <c r="AE520" s="109"/>
      <c r="AH520" t="e">
        <v>#N/A</v>
      </c>
      <c r="AI520" t="e">
        <v>#N/A</v>
      </c>
      <c r="AJ520" t="e">
        <v>#N/A</v>
      </c>
    </row>
    <row r="521" spans="5:36" x14ac:dyDescent="0.25">
      <c r="E521" s="108"/>
      <c r="F521" s="109"/>
      <c r="G521" s="109"/>
      <c r="H521" s="109"/>
      <c r="I521" s="110"/>
      <c r="J521" s="109"/>
      <c r="L521" s="111"/>
      <c r="M521" s="112"/>
      <c r="N521" s="112"/>
      <c r="O521" s="112"/>
      <c r="P521" s="112"/>
      <c r="Q521" s="112"/>
      <c r="R521" s="113"/>
      <c r="S521" s="112"/>
      <c r="U521" s="108"/>
      <c r="V521" s="109"/>
      <c r="W521" s="109"/>
      <c r="X521" s="109"/>
      <c r="Y521" s="109"/>
      <c r="Z521" s="109"/>
      <c r="AA521" s="109"/>
      <c r="AB521" s="109"/>
      <c r="AC521" s="109"/>
      <c r="AD521" s="109"/>
      <c r="AE521" s="109"/>
      <c r="AH521" t="e">
        <v>#N/A</v>
      </c>
      <c r="AI521" t="e">
        <v>#N/A</v>
      </c>
      <c r="AJ521" t="e">
        <v>#N/A</v>
      </c>
    </row>
    <row r="522" spans="5:36" x14ac:dyDescent="0.25">
      <c r="E522" s="108"/>
      <c r="F522" s="109"/>
      <c r="G522" s="109"/>
      <c r="H522" s="109"/>
      <c r="I522" s="110"/>
      <c r="J522" s="109"/>
      <c r="L522" s="111"/>
      <c r="M522" s="112"/>
      <c r="N522" s="112"/>
      <c r="O522" s="112"/>
      <c r="P522" s="112"/>
      <c r="Q522" s="112"/>
      <c r="R522" s="113"/>
      <c r="S522" s="112"/>
      <c r="U522" s="108"/>
      <c r="V522" s="109"/>
      <c r="W522" s="109"/>
      <c r="X522" s="109"/>
      <c r="Y522" s="109"/>
      <c r="Z522" s="109"/>
      <c r="AA522" s="109"/>
      <c r="AB522" s="109"/>
      <c r="AC522" s="109"/>
      <c r="AD522" s="109"/>
      <c r="AE522" s="109"/>
      <c r="AH522" t="e">
        <v>#N/A</v>
      </c>
      <c r="AI522" t="e">
        <v>#N/A</v>
      </c>
      <c r="AJ522" t="e">
        <v>#N/A</v>
      </c>
    </row>
    <row r="523" spans="5:36" x14ac:dyDescent="0.25">
      <c r="E523" s="108"/>
      <c r="F523" s="109"/>
      <c r="G523" s="109"/>
      <c r="H523" s="109"/>
      <c r="I523" s="110"/>
      <c r="J523" s="109"/>
      <c r="L523" s="111"/>
      <c r="M523" s="112"/>
      <c r="N523" s="112"/>
      <c r="O523" s="112"/>
      <c r="P523" s="112"/>
      <c r="Q523" s="112"/>
      <c r="R523" s="113"/>
      <c r="S523" s="112"/>
      <c r="U523" s="108"/>
      <c r="V523" s="109"/>
      <c r="W523" s="109"/>
      <c r="X523" s="109"/>
      <c r="Y523" s="109"/>
      <c r="Z523" s="109"/>
      <c r="AA523" s="109"/>
      <c r="AB523" s="109"/>
      <c r="AC523" s="109"/>
      <c r="AD523" s="109"/>
      <c r="AE523" s="109"/>
      <c r="AH523" t="e">
        <v>#N/A</v>
      </c>
      <c r="AI523" t="e">
        <v>#N/A</v>
      </c>
      <c r="AJ523" t="e">
        <v>#N/A</v>
      </c>
    </row>
    <row r="524" spans="5:36" x14ac:dyDescent="0.25">
      <c r="E524" s="108"/>
      <c r="F524" s="109"/>
      <c r="G524" s="109"/>
      <c r="H524" s="109"/>
      <c r="I524" s="110"/>
      <c r="J524" s="109"/>
      <c r="L524" s="111"/>
      <c r="M524" s="112"/>
      <c r="N524" s="112"/>
      <c r="O524" s="112"/>
      <c r="P524" s="112"/>
      <c r="Q524" s="112"/>
      <c r="R524" s="113"/>
      <c r="S524" s="112"/>
      <c r="U524" s="108"/>
      <c r="V524" s="109"/>
      <c r="W524" s="109"/>
      <c r="X524" s="109"/>
      <c r="Y524" s="109"/>
      <c r="Z524" s="109"/>
      <c r="AA524" s="109"/>
      <c r="AB524" s="109"/>
      <c r="AC524" s="109"/>
      <c r="AD524" s="109"/>
      <c r="AE524" s="109"/>
      <c r="AH524" t="e">
        <v>#N/A</v>
      </c>
      <c r="AI524" t="e">
        <v>#N/A</v>
      </c>
      <c r="AJ524" t="e">
        <v>#N/A</v>
      </c>
    </row>
    <row r="525" spans="5:36" x14ac:dyDescent="0.25">
      <c r="E525" s="108"/>
      <c r="F525" s="109"/>
      <c r="G525" s="109"/>
      <c r="H525" s="109"/>
      <c r="I525" s="110"/>
      <c r="J525" s="109"/>
      <c r="L525" s="111"/>
      <c r="M525" s="112"/>
      <c r="N525" s="112"/>
      <c r="O525" s="112"/>
      <c r="P525" s="112"/>
      <c r="Q525" s="112"/>
      <c r="R525" s="113"/>
      <c r="S525" s="112"/>
      <c r="U525" s="108"/>
      <c r="V525" s="109"/>
      <c r="W525" s="109"/>
      <c r="X525" s="109"/>
      <c r="Y525" s="109"/>
      <c r="Z525" s="109"/>
      <c r="AA525" s="109"/>
      <c r="AB525" s="109"/>
      <c r="AC525" s="109"/>
      <c r="AD525" s="109"/>
      <c r="AE525" s="109"/>
      <c r="AH525" t="e">
        <v>#N/A</v>
      </c>
      <c r="AI525" t="e">
        <v>#N/A</v>
      </c>
      <c r="AJ525" t="e">
        <v>#N/A</v>
      </c>
    </row>
    <row r="526" spans="5:36" x14ac:dyDescent="0.25">
      <c r="E526" s="108"/>
      <c r="F526" s="109"/>
      <c r="G526" s="109"/>
      <c r="H526" s="109"/>
      <c r="I526" s="110"/>
      <c r="J526" s="109"/>
      <c r="L526" s="111"/>
      <c r="M526" s="112"/>
      <c r="N526" s="112"/>
      <c r="O526" s="112"/>
      <c r="P526" s="112"/>
      <c r="Q526" s="112"/>
      <c r="R526" s="113"/>
      <c r="S526" s="112"/>
      <c r="U526" s="108"/>
      <c r="V526" s="109"/>
      <c r="W526" s="109"/>
      <c r="X526" s="109"/>
      <c r="Y526" s="109"/>
      <c r="Z526" s="109"/>
      <c r="AA526" s="109"/>
      <c r="AB526" s="109"/>
      <c r="AC526" s="109"/>
      <c r="AD526" s="109"/>
      <c r="AE526" s="109"/>
      <c r="AH526" t="e">
        <v>#N/A</v>
      </c>
      <c r="AI526" t="e">
        <v>#N/A</v>
      </c>
      <c r="AJ526" t="e">
        <v>#N/A</v>
      </c>
    </row>
    <row r="527" spans="5:36" x14ac:dyDescent="0.25">
      <c r="E527" s="108"/>
      <c r="F527" s="109"/>
      <c r="G527" s="109"/>
      <c r="H527" s="109"/>
      <c r="I527" s="110"/>
      <c r="J527" s="109"/>
      <c r="L527" s="111"/>
      <c r="M527" s="112"/>
      <c r="N527" s="112"/>
      <c r="O527" s="112"/>
      <c r="P527" s="112"/>
      <c r="Q527" s="112"/>
      <c r="R527" s="113"/>
      <c r="S527" s="112"/>
      <c r="U527" s="108"/>
      <c r="V527" s="109"/>
      <c r="W527" s="109"/>
      <c r="X527" s="109"/>
      <c r="Y527" s="109"/>
      <c r="Z527" s="109"/>
      <c r="AA527" s="109"/>
      <c r="AB527" s="109"/>
      <c r="AC527" s="109"/>
      <c r="AD527" s="109"/>
      <c r="AE527" s="109"/>
      <c r="AH527" t="e">
        <v>#N/A</v>
      </c>
      <c r="AI527" t="e">
        <v>#N/A</v>
      </c>
      <c r="AJ527" t="e">
        <v>#N/A</v>
      </c>
    </row>
    <row r="528" spans="5:36" x14ac:dyDescent="0.25">
      <c r="E528" s="108"/>
      <c r="F528" s="109"/>
      <c r="G528" s="109"/>
      <c r="H528" s="109"/>
      <c r="I528" s="110"/>
      <c r="J528" s="109"/>
      <c r="L528" s="111"/>
      <c r="M528" s="112"/>
      <c r="N528" s="112"/>
      <c r="O528" s="112"/>
      <c r="P528" s="112"/>
      <c r="Q528" s="112"/>
      <c r="R528" s="113"/>
      <c r="S528" s="112"/>
      <c r="U528" s="108"/>
      <c r="V528" s="109"/>
      <c r="W528" s="109"/>
      <c r="X528" s="109"/>
      <c r="Y528" s="109"/>
      <c r="Z528" s="109"/>
      <c r="AA528" s="109"/>
      <c r="AB528" s="109"/>
      <c r="AC528" s="109"/>
      <c r="AD528" s="109"/>
      <c r="AE528" s="109"/>
      <c r="AH528" t="e">
        <v>#N/A</v>
      </c>
      <c r="AI528" t="e">
        <v>#N/A</v>
      </c>
      <c r="AJ528" t="e">
        <v>#N/A</v>
      </c>
    </row>
    <row r="529" spans="5:36" x14ac:dyDescent="0.25">
      <c r="E529" s="108"/>
      <c r="F529" s="109"/>
      <c r="G529" s="109"/>
      <c r="H529" s="109"/>
      <c r="I529" s="110"/>
      <c r="J529" s="109"/>
      <c r="L529" s="111"/>
      <c r="M529" s="112"/>
      <c r="N529" s="112"/>
      <c r="O529" s="112"/>
      <c r="P529" s="112"/>
      <c r="Q529" s="112"/>
      <c r="R529" s="113"/>
      <c r="S529" s="112"/>
      <c r="U529" s="108"/>
      <c r="V529" s="109"/>
      <c r="W529" s="109"/>
      <c r="X529" s="109"/>
      <c r="Y529" s="109"/>
      <c r="Z529" s="109"/>
      <c r="AA529" s="109"/>
      <c r="AB529" s="109"/>
      <c r="AC529" s="109"/>
      <c r="AD529" s="109"/>
      <c r="AE529" s="109"/>
      <c r="AH529" t="e">
        <v>#N/A</v>
      </c>
      <c r="AI529" t="e">
        <v>#N/A</v>
      </c>
      <c r="AJ529" t="e">
        <v>#N/A</v>
      </c>
    </row>
    <row r="530" spans="5:36" x14ac:dyDescent="0.25">
      <c r="E530" s="108"/>
      <c r="F530" s="109"/>
      <c r="G530" s="109"/>
      <c r="H530" s="109"/>
      <c r="I530" s="110"/>
      <c r="J530" s="109"/>
      <c r="L530" s="111"/>
      <c r="M530" s="112"/>
      <c r="N530" s="112"/>
      <c r="O530" s="112"/>
      <c r="P530" s="112"/>
      <c r="Q530" s="112"/>
      <c r="R530" s="113"/>
      <c r="S530" s="112"/>
      <c r="U530" s="108"/>
      <c r="V530" s="109"/>
      <c r="W530" s="109"/>
      <c r="X530" s="109"/>
      <c r="Y530" s="109"/>
      <c r="Z530" s="109"/>
      <c r="AA530" s="109"/>
      <c r="AB530" s="109"/>
      <c r="AC530" s="109"/>
      <c r="AD530" s="109"/>
      <c r="AE530" s="109"/>
      <c r="AH530" t="e">
        <v>#N/A</v>
      </c>
      <c r="AI530" t="e">
        <v>#N/A</v>
      </c>
      <c r="AJ530" t="e">
        <v>#N/A</v>
      </c>
    </row>
    <row r="531" spans="5:36" x14ac:dyDescent="0.25">
      <c r="E531" s="108"/>
      <c r="F531" s="109"/>
      <c r="G531" s="109"/>
      <c r="H531" s="109"/>
      <c r="I531" s="110"/>
      <c r="J531" s="109"/>
      <c r="L531" s="111"/>
      <c r="M531" s="112"/>
      <c r="N531" s="112"/>
      <c r="O531" s="112"/>
      <c r="P531" s="112"/>
      <c r="Q531" s="112"/>
      <c r="R531" s="113"/>
      <c r="S531" s="112"/>
      <c r="U531" s="108"/>
      <c r="V531" s="109"/>
      <c r="W531" s="109"/>
      <c r="X531" s="109"/>
      <c r="Y531" s="109"/>
      <c r="Z531" s="109"/>
      <c r="AA531" s="109"/>
      <c r="AB531" s="109"/>
      <c r="AC531" s="109"/>
      <c r="AD531" s="109"/>
      <c r="AE531" s="109"/>
      <c r="AH531" t="e">
        <v>#N/A</v>
      </c>
      <c r="AI531" t="e">
        <v>#N/A</v>
      </c>
      <c r="AJ531" t="e">
        <v>#N/A</v>
      </c>
    </row>
    <row r="532" spans="5:36" x14ac:dyDescent="0.25">
      <c r="E532" s="108"/>
      <c r="F532" s="109"/>
      <c r="G532" s="109"/>
      <c r="H532" s="109"/>
      <c r="I532" s="110"/>
      <c r="J532" s="109"/>
      <c r="L532" s="111"/>
      <c r="M532" s="112"/>
      <c r="N532" s="112"/>
      <c r="O532" s="112"/>
      <c r="P532" s="112"/>
      <c r="Q532" s="112"/>
      <c r="R532" s="113"/>
      <c r="S532" s="112"/>
      <c r="U532" s="108"/>
      <c r="V532" s="109"/>
      <c r="W532" s="109"/>
      <c r="X532" s="109"/>
      <c r="Y532" s="109"/>
      <c r="Z532" s="109"/>
      <c r="AA532" s="109"/>
      <c r="AB532" s="109"/>
      <c r="AC532" s="109"/>
      <c r="AD532" s="109"/>
      <c r="AE532" s="109"/>
      <c r="AH532" t="e">
        <v>#N/A</v>
      </c>
      <c r="AI532" t="e">
        <v>#N/A</v>
      </c>
      <c r="AJ532" t="e">
        <v>#N/A</v>
      </c>
    </row>
    <row r="533" spans="5:36" x14ac:dyDescent="0.25">
      <c r="E533" s="108"/>
      <c r="F533" s="109"/>
      <c r="G533" s="109"/>
      <c r="H533" s="109"/>
      <c r="I533" s="110"/>
      <c r="J533" s="109"/>
      <c r="L533" s="111"/>
      <c r="M533" s="112"/>
      <c r="N533" s="112"/>
      <c r="O533" s="112"/>
      <c r="P533" s="112"/>
      <c r="Q533" s="112"/>
      <c r="R533" s="113"/>
      <c r="S533" s="112"/>
      <c r="U533" s="108"/>
      <c r="V533" s="109"/>
      <c r="W533" s="109"/>
      <c r="X533" s="109"/>
      <c r="Y533" s="109"/>
      <c r="Z533" s="109"/>
      <c r="AA533" s="109"/>
      <c r="AB533" s="109"/>
      <c r="AC533" s="109"/>
      <c r="AD533" s="109"/>
      <c r="AE533" s="109"/>
      <c r="AH533" t="e">
        <v>#N/A</v>
      </c>
      <c r="AI533" t="e">
        <v>#N/A</v>
      </c>
      <c r="AJ533" t="e">
        <v>#N/A</v>
      </c>
    </row>
    <row r="534" spans="5:36" x14ac:dyDescent="0.25">
      <c r="E534" s="108"/>
      <c r="F534" s="109"/>
      <c r="G534" s="109"/>
      <c r="H534" s="109"/>
      <c r="I534" s="110"/>
      <c r="J534" s="109"/>
      <c r="L534" s="111"/>
      <c r="M534" s="112"/>
      <c r="N534" s="112"/>
      <c r="O534" s="112"/>
      <c r="P534" s="112"/>
      <c r="Q534" s="112"/>
      <c r="R534" s="113"/>
      <c r="S534" s="112"/>
      <c r="U534" s="108"/>
      <c r="V534" s="109"/>
      <c r="W534" s="109"/>
      <c r="X534" s="109"/>
      <c r="Y534" s="109"/>
      <c r="Z534" s="109"/>
      <c r="AA534" s="109"/>
      <c r="AB534" s="109"/>
      <c r="AC534" s="109"/>
      <c r="AD534" s="109"/>
      <c r="AE534" s="109"/>
      <c r="AH534" t="e">
        <v>#N/A</v>
      </c>
      <c r="AI534" t="e">
        <v>#N/A</v>
      </c>
      <c r="AJ534" t="e">
        <v>#N/A</v>
      </c>
    </row>
    <row r="535" spans="5:36" x14ac:dyDescent="0.25">
      <c r="E535" s="108"/>
      <c r="F535" s="109"/>
      <c r="G535" s="109"/>
      <c r="H535" s="109"/>
      <c r="I535" s="110"/>
      <c r="J535" s="109"/>
      <c r="L535" s="111"/>
      <c r="M535" s="112"/>
      <c r="N535" s="112"/>
      <c r="O535" s="112"/>
      <c r="P535" s="112"/>
      <c r="Q535" s="112"/>
      <c r="R535" s="113"/>
      <c r="S535" s="112"/>
      <c r="U535" s="108"/>
      <c r="V535" s="109"/>
      <c r="W535" s="109"/>
      <c r="X535" s="109"/>
      <c r="Y535" s="109"/>
      <c r="Z535" s="109"/>
      <c r="AA535" s="109"/>
      <c r="AB535" s="109"/>
      <c r="AC535" s="109"/>
      <c r="AD535" s="109"/>
      <c r="AE535" s="109"/>
      <c r="AH535" t="e">
        <v>#N/A</v>
      </c>
      <c r="AI535" t="e">
        <v>#N/A</v>
      </c>
      <c r="AJ535" t="e">
        <v>#N/A</v>
      </c>
    </row>
    <row r="536" spans="5:36" x14ac:dyDescent="0.25">
      <c r="E536" s="108"/>
      <c r="F536" s="109"/>
      <c r="G536" s="109"/>
      <c r="H536" s="109"/>
      <c r="I536" s="110"/>
      <c r="J536" s="109"/>
      <c r="L536" s="111"/>
      <c r="M536" s="112"/>
      <c r="N536" s="112"/>
      <c r="O536" s="112"/>
      <c r="P536" s="112"/>
      <c r="Q536" s="112"/>
      <c r="R536" s="113"/>
      <c r="S536" s="112"/>
      <c r="U536" s="108"/>
      <c r="V536" s="109"/>
      <c r="W536" s="109"/>
      <c r="X536" s="109"/>
      <c r="Y536" s="109"/>
      <c r="Z536" s="109"/>
      <c r="AA536" s="109"/>
      <c r="AB536" s="109"/>
      <c r="AC536" s="109"/>
      <c r="AD536" s="109"/>
      <c r="AE536" s="109"/>
      <c r="AH536" t="e">
        <v>#N/A</v>
      </c>
      <c r="AI536" t="e">
        <v>#N/A</v>
      </c>
      <c r="AJ536" t="e">
        <v>#N/A</v>
      </c>
    </row>
    <row r="537" spans="5:36" x14ac:dyDescent="0.25">
      <c r="E537" s="108"/>
      <c r="F537" s="109"/>
      <c r="G537" s="109"/>
      <c r="H537" s="109"/>
      <c r="I537" s="110"/>
      <c r="J537" s="109"/>
      <c r="L537" s="111"/>
      <c r="M537" s="112"/>
      <c r="N537" s="112"/>
      <c r="O537" s="112"/>
      <c r="P537" s="112"/>
      <c r="Q537" s="112"/>
      <c r="R537" s="113"/>
      <c r="S537" s="112"/>
      <c r="U537" s="108"/>
      <c r="V537" s="109"/>
      <c r="W537" s="109"/>
      <c r="X537" s="109"/>
      <c r="Y537" s="109"/>
      <c r="Z537" s="109"/>
      <c r="AA537" s="109"/>
      <c r="AB537" s="109"/>
      <c r="AC537" s="109"/>
      <c r="AD537" s="109"/>
      <c r="AE537" s="109"/>
      <c r="AH537" t="e">
        <v>#N/A</v>
      </c>
      <c r="AI537" t="e">
        <v>#N/A</v>
      </c>
      <c r="AJ537" t="e">
        <v>#N/A</v>
      </c>
    </row>
    <row r="538" spans="5:36" x14ac:dyDescent="0.25">
      <c r="E538" s="108"/>
      <c r="F538" s="109"/>
      <c r="G538" s="109"/>
      <c r="H538" s="109"/>
      <c r="I538" s="110"/>
      <c r="J538" s="109"/>
      <c r="L538" s="111"/>
      <c r="M538" s="112"/>
      <c r="N538" s="112"/>
      <c r="O538" s="112"/>
      <c r="P538" s="112"/>
      <c r="Q538" s="112"/>
      <c r="R538" s="113"/>
      <c r="S538" s="112"/>
      <c r="U538" s="108"/>
      <c r="V538" s="109"/>
      <c r="W538" s="109"/>
      <c r="X538" s="109"/>
      <c r="Y538" s="109"/>
      <c r="Z538" s="109"/>
      <c r="AA538" s="109"/>
      <c r="AB538" s="109"/>
      <c r="AC538" s="109"/>
      <c r="AD538" s="109"/>
      <c r="AE538" s="109"/>
      <c r="AH538" t="e">
        <v>#N/A</v>
      </c>
      <c r="AI538" t="e">
        <v>#N/A</v>
      </c>
      <c r="AJ538" t="e">
        <v>#N/A</v>
      </c>
    </row>
    <row r="539" spans="5:36" x14ac:dyDescent="0.25">
      <c r="E539" s="108"/>
      <c r="F539" s="109"/>
      <c r="G539" s="109"/>
      <c r="H539" s="109"/>
      <c r="I539" s="110"/>
      <c r="J539" s="109"/>
      <c r="L539" s="111"/>
      <c r="M539" s="112"/>
      <c r="N539" s="112"/>
      <c r="O539" s="112"/>
      <c r="P539" s="112"/>
      <c r="Q539" s="112"/>
      <c r="R539" s="113"/>
      <c r="S539" s="112"/>
      <c r="U539" s="108"/>
      <c r="V539" s="109"/>
      <c r="W539" s="109"/>
      <c r="X539" s="109"/>
      <c r="Y539" s="109"/>
      <c r="Z539" s="109"/>
      <c r="AA539" s="109"/>
      <c r="AB539" s="109"/>
      <c r="AC539" s="109"/>
      <c r="AD539" s="109"/>
      <c r="AE539" s="109"/>
      <c r="AH539" t="e">
        <v>#N/A</v>
      </c>
      <c r="AI539" t="e">
        <v>#N/A</v>
      </c>
      <c r="AJ539" t="e">
        <v>#N/A</v>
      </c>
    </row>
    <row r="540" spans="5:36" x14ac:dyDescent="0.25">
      <c r="E540" s="108"/>
      <c r="F540" s="109"/>
      <c r="G540" s="109"/>
      <c r="H540" s="109"/>
      <c r="I540" s="110"/>
      <c r="J540" s="109"/>
      <c r="L540" s="111"/>
      <c r="M540" s="112"/>
      <c r="N540" s="112"/>
      <c r="O540" s="112"/>
      <c r="P540" s="112"/>
      <c r="Q540" s="112"/>
      <c r="R540" s="113"/>
      <c r="S540" s="112"/>
      <c r="U540" s="108"/>
      <c r="V540" s="109"/>
      <c r="W540" s="109"/>
      <c r="X540" s="109"/>
      <c r="Y540" s="109"/>
      <c r="Z540" s="109"/>
      <c r="AA540" s="109"/>
      <c r="AB540" s="109"/>
      <c r="AC540" s="109"/>
      <c r="AD540" s="109"/>
      <c r="AE540" s="109"/>
      <c r="AH540" t="e">
        <v>#N/A</v>
      </c>
      <c r="AI540" t="e">
        <v>#N/A</v>
      </c>
      <c r="AJ540" t="e">
        <v>#N/A</v>
      </c>
    </row>
    <row r="541" spans="5:36" x14ac:dyDescent="0.25">
      <c r="E541" s="108"/>
      <c r="F541" s="109"/>
      <c r="G541" s="109"/>
      <c r="H541" s="109"/>
      <c r="I541" s="110"/>
      <c r="J541" s="109"/>
      <c r="L541" s="111"/>
      <c r="M541" s="112"/>
      <c r="N541" s="112"/>
      <c r="O541" s="112"/>
      <c r="P541" s="112"/>
      <c r="Q541" s="112"/>
      <c r="R541" s="113"/>
      <c r="S541" s="112"/>
      <c r="U541" s="108"/>
      <c r="V541" s="109"/>
      <c r="W541" s="109"/>
      <c r="X541" s="109"/>
      <c r="Y541" s="109"/>
      <c r="Z541" s="109"/>
      <c r="AA541" s="109"/>
      <c r="AB541" s="109"/>
      <c r="AC541" s="109"/>
      <c r="AD541" s="109"/>
      <c r="AE541" s="109"/>
      <c r="AH541" t="e">
        <v>#N/A</v>
      </c>
      <c r="AI541" t="e">
        <v>#N/A</v>
      </c>
      <c r="AJ541" t="e">
        <v>#N/A</v>
      </c>
    </row>
    <row r="542" spans="5:36" x14ac:dyDescent="0.25">
      <c r="E542" s="108"/>
      <c r="F542" s="109"/>
      <c r="G542" s="109"/>
      <c r="H542" s="109"/>
      <c r="I542" s="110"/>
      <c r="J542" s="109"/>
      <c r="L542" s="111"/>
      <c r="M542" s="112"/>
      <c r="N542" s="112"/>
      <c r="O542" s="112"/>
      <c r="P542" s="112"/>
      <c r="Q542" s="112"/>
      <c r="R542" s="113"/>
      <c r="S542" s="112"/>
      <c r="U542" s="108"/>
      <c r="V542" s="109"/>
      <c r="W542" s="109"/>
      <c r="X542" s="109"/>
      <c r="Y542" s="109"/>
      <c r="Z542" s="109"/>
      <c r="AA542" s="109"/>
      <c r="AB542" s="109"/>
      <c r="AC542" s="109"/>
      <c r="AD542" s="109"/>
      <c r="AE542" s="109"/>
      <c r="AH542" t="e">
        <v>#N/A</v>
      </c>
      <c r="AI542" t="e">
        <v>#N/A</v>
      </c>
      <c r="AJ542" t="e">
        <v>#N/A</v>
      </c>
    </row>
    <row r="543" spans="5:36" x14ac:dyDescent="0.25">
      <c r="E543" s="108"/>
      <c r="F543" s="109"/>
      <c r="G543" s="109"/>
      <c r="H543" s="109"/>
      <c r="I543" s="110"/>
      <c r="J543" s="109"/>
      <c r="L543" s="111"/>
      <c r="M543" s="112"/>
      <c r="N543" s="112"/>
      <c r="O543" s="112"/>
      <c r="P543" s="112"/>
      <c r="Q543" s="112"/>
      <c r="R543" s="113"/>
      <c r="S543" s="112"/>
      <c r="U543" s="108"/>
      <c r="V543" s="109"/>
      <c r="W543" s="109"/>
      <c r="X543" s="109"/>
      <c r="Y543" s="109"/>
      <c r="Z543" s="109"/>
      <c r="AA543" s="109"/>
      <c r="AB543" s="109"/>
      <c r="AC543" s="109"/>
      <c r="AD543" s="109"/>
      <c r="AE543" s="109"/>
      <c r="AH543" t="e">
        <v>#N/A</v>
      </c>
      <c r="AI543" t="e">
        <v>#N/A</v>
      </c>
      <c r="AJ543" t="e">
        <v>#N/A</v>
      </c>
    </row>
    <row r="544" spans="5:36" x14ac:dyDescent="0.25">
      <c r="E544" s="108"/>
      <c r="F544" s="109"/>
      <c r="G544" s="109"/>
      <c r="H544" s="109"/>
      <c r="I544" s="110"/>
      <c r="J544" s="109"/>
      <c r="L544" s="111"/>
      <c r="M544" s="112"/>
      <c r="N544" s="112"/>
      <c r="O544" s="112"/>
      <c r="P544" s="112"/>
      <c r="Q544" s="112"/>
      <c r="R544" s="113"/>
      <c r="S544" s="112"/>
      <c r="U544" s="108"/>
      <c r="V544" s="109"/>
      <c r="W544" s="109"/>
      <c r="X544" s="109"/>
      <c r="Y544" s="109"/>
      <c r="Z544" s="109"/>
      <c r="AA544" s="109"/>
      <c r="AB544" s="109"/>
      <c r="AC544" s="109"/>
      <c r="AD544" s="109"/>
      <c r="AE544" s="109"/>
      <c r="AH544" t="e">
        <v>#N/A</v>
      </c>
      <c r="AI544" t="e">
        <v>#N/A</v>
      </c>
      <c r="AJ544" t="e">
        <v>#N/A</v>
      </c>
    </row>
    <row r="545" spans="5:36" x14ac:dyDescent="0.25">
      <c r="E545" s="108"/>
      <c r="F545" s="109"/>
      <c r="G545" s="109"/>
      <c r="H545" s="109"/>
      <c r="I545" s="110"/>
      <c r="J545" s="109"/>
      <c r="L545" s="111"/>
      <c r="M545" s="112"/>
      <c r="N545" s="112"/>
      <c r="O545" s="112"/>
      <c r="P545" s="112"/>
      <c r="Q545" s="112"/>
      <c r="R545" s="113"/>
      <c r="S545" s="112"/>
      <c r="U545" s="108"/>
      <c r="V545" s="109"/>
      <c r="W545" s="109"/>
      <c r="X545" s="109"/>
      <c r="Y545" s="109"/>
      <c r="Z545" s="109"/>
      <c r="AA545" s="109"/>
      <c r="AB545" s="109"/>
      <c r="AC545" s="109"/>
      <c r="AD545" s="109"/>
      <c r="AE545" s="109"/>
      <c r="AH545" t="e">
        <v>#N/A</v>
      </c>
      <c r="AI545" t="e">
        <v>#N/A</v>
      </c>
      <c r="AJ545" t="e">
        <v>#N/A</v>
      </c>
    </row>
    <row r="546" spans="5:36" x14ac:dyDescent="0.25">
      <c r="E546" s="108"/>
      <c r="F546" s="109"/>
      <c r="G546" s="109"/>
      <c r="H546" s="109"/>
      <c r="I546" s="110"/>
      <c r="J546" s="109"/>
      <c r="L546" s="111"/>
      <c r="M546" s="112"/>
      <c r="N546" s="112"/>
      <c r="O546" s="112"/>
      <c r="P546" s="112"/>
      <c r="Q546" s="112"/>
      <c r="R546" s="113"/>
      <c r="S546" s="112"/>
      <c r="U546" s="108"/>
      <c r="V546" s="109"/>
      <c r="W546" s="109"/>
      <c r="X546" s="109"/>
      <c r="Y546" s="109"/>
      <c r="Z546" s="109"/>
      <c r="AA546" s="109"/>
      <c r="AB546" s="109"/>
      <c r="AC546" s="109"/>
      <c r="AD546" s="109"/>
      <c r="AE546" s="109"/>
      <c r="AH546" t="e">
        <v>#N/A</v>
      </c>
      <c r="AI546" t="e">
        <v>#N/A</v>
      </c>
      <c r="AJ546" t="e">
        <v>#N/A</v>
      </c>
    </row>
    <row r="547" spans="5:36" x14ac:dyDescent="0.25">
      <c r="E547" s="108"/>
      <c r="F547" s="109"/>
      <c r="G547" s="109"/>
      <c r="H547" s="109"/>
      <c r="I547" s="110"/>
      <c r="J547" s="109"/>
      <c r="L547" s="111"/>
      <c r="M547" s="112"/>
      <c r="N547" s="112"/>
      <c r="O547" s="112"/>
      <c r="P547" s="112"/>
      <c r="Q547" s="112"/>
      <c r="R547" s="113"/>
      <c r="S547" s="112"/>
      <c r="U547" s="108"/>
      <c r="V547" s="109"/>
      <c r="W547" s="109"/>
      <c r="X547" s="109"/>
      <c r="Y547" s="109"/>
      <c r="Z547" s="109"/>
      <c r="AA547" s="109"/>
      <c r="AB547" s="109"/>
      <c r="AC547" s="109"/>
      <c r="AD547" s="109"/>
      <c r="AE547" s="109"/>
      <c r="AH547" t="e">
        <v>#N/A</v>
      </c>
      <c r="AI547" t="e">
        <v>#N/A</v>
      </c>
      <c r="AJ547" t="e">
        <v>#N/A</v>
      </c>
    </row>
    <row r="548" spans="5:36" x14ac:dyDescent="0.25">
      <c r="E548" s="108"/>
      <c r="F548" s="109"/>
      <c r="G548" s="109"/>
      <c r="H548" s="109"/>
      <c r="I548" s="110"/>
      <c r="J548" s="109"/>
      <c r="L548" s="111"/>
      <c r="M548" s="112"/>
      <c r="N548" s="112"/>
      <c r="O548" s="112"/>
      <c r="P548" s="112"/>
      <c r="Q548" s="112"/>
      <c r="R548" s="113"/>
      <c r="S548" s="112"/>
      <c r="U548" s="108"/>
      <c r="V548" s="109"/>
      <c r="W548" s="109"/>
      <c r="X548" s="109"/>
      <c r="Y548" s="109"/>
      <c r="Z548" s="109"/>
      <c r="AA548" s="109"/>
      <c r="AB548" s="109"/>
      <c r="AC548" s="109"/>
      <c r="AD548" s="109"/>
      <c r="AE548" s="109"/>
      <c r="AH548" t="e">
        <v>#N/A</v>
      </c>
      <c r="AI548" t="e">
        <v>#N/A</v>
      </c>
      <c r="AJ548" t="e">
        <v>#N/A</v>
      </c>
    </row>
    <row r="549" spans="5:36" x14ac:dyDescent="0.25">
      <c r="E549" s="108"/>
      <c r="F549" s="109"/>
      <c r="G549" s="109"/>
      <c r="H549" s="109"/>
      <c r="I549" s="110"/>
      <c r="J549" s="109"/>
      <c r="L549" s="111"/>
      <c r="M549" s="112"/>
      <c r="N549" s="112"/>
      <c r="O549" s="112"/>
      <c r="P549" s="112"/>
      <c r="Q549" s="112"/>
      <c r="R549" s="113"/>
      <c r="S549" s="112"/>
      <c r="U549" s="108"/>
      <c r="V549" s="109"/>
      <c r="W549" s="109"/>
      <c r="X549" s="109"/>
      <c r="Y549" s="109"/>
      <c r="Z549" s="109"/>
      <c r="AA549" s="109"/>
      <c r="AB549" s="109"/>
      <c r="AC549" s="109"/>
      <c r="AD549" s="109"/>
      <c r="AE549" s="109"/>
      <c r="AH549" t="e">
        <v>#N/A</v>
      </c>
      <c r="AI549" t="e">
        <v>#N/A</v>
      </c>
      <c r="AJ549" t="e">
        <v>#N/A</v>
      </c>
    </row>
    <row r="550" spans="5:36" x14ac:dyDescent="0.25">
      <c r="E550" s="108"/>
      <c r="F550" s="109"/>
      <c r="G550" s="109"/>
      <c r="H550" s="109"/>
      <c r="I550" s="110"/>
      <c r="J550" s="109"/>
      <c r="L550" s="111"/>
      <c r="M550" s="112"/>
      <c r="N550" s="112"/>
      <c r="O550" s="112"/>
      <c r="P550" s="112"/>
      <c r="Q550" s="112"/>
      <c r="R550" s="113"/>
      <c r="S550" s="112"/>
      <c r="U550" s="108"/>
      <c r="V550" s="109"/>
      <c r="W550" s="109"/>
      <c r="X550" s="109"/>
      <c r="Y550" s="109"/>
      <c r="Z550" s="109"/>
      <c r="AA550" s="109"/>
      <c r="AB550" s="109"/>
      <c r="AC550" s="109"/>
      <c r="AD550" s="109"/>
      <c r="AE550" s="109"/>
      <c r="AH550" t="e">
        <v>#N/A</v>
      </c>
      <c r="AI550" t="e">
        <v>#N/A</v>
      </c>
      <c r="AJ550" t="e">
        <v>#N/A</v>
      </c>
    </row>
    <row r="551" spans="5:36" x14ac:dyDescent="0.25">
      <c r="E551" s="108"/>
      <c r="F551" s="109"/>
      <c r="G551" s="109"/>
      <c r="H551" s="109"/>
      <c r="I551" s="110"/>
      <c r="J551" s="109"/>
      <c r="L551" s="111"/>
      <c r="M551" s="112"/>
      <c r="N551" s="112"/>
      <c r="O551" s="112"/>
      <c r="P551" s="112"/>
      <c r="Q551" s="112"/>
      <c r="R551" s="113"/>
      <c r="S551" s="112"/>
      <c r="U551" s="108"/>
      <c r="V551" s="109"/>
      <c r="W551" s="109"/>
      <c r="X551" s="109"/>
      <c r="Y551" s="109"/>
      <c r="Z551" s="109"/>
      <c r="AA551" s="109"/>
      <c r="AB551" s="109"/>
      <c r="AC551" s="109"/>
      <c r="AD551" s="109"/>
      <c r="AE551" s="109"/>
      <c r="AH551" t="e">
        <v>#N/A</v>
      </c>
      <c r="AI551" t="e">
        <v>#N/A</v>
      </c>
      <c r="AJ551" t="e">
        <v>#N/A</v>
      </c>
    </row>
    <row r="552" spans="5:36" x14ac:dyDescent="0.25">
      <c r="E552" s="108"/>
      <c r="F552" s="109"/>
      <c r="G552" s="109"/>
      <c r="H552" s="109"/>
      <c r="I552" s="110"/>
      <c r="J552" s="109"/>
      <c r="L552" s="111"/>
      <c r="M552" s="112"/>
      <c r="N552" s="112"/>
      <c r="O552" s="112"/>
      <c r="P552" s="112"/>
      <c r="Q552" s="112"/>
      <c r="R552" s="113"/>
      <c r="S552" s="112"/>
      <c r="U552" s="108"/>
      <c r="V552" s="109"/>
      <c r="W552" s="109"/>
      <c r="X552" s="109"/>
      <c r="Y552" s="109"/>
      <c r="Z552" s="109"/>
      <c r="AA552" s="109"/>
      <c r="AB552" s="109"/>
      <c r="AC552" s="109"/>
      <c r="AD552" s="109"/>
      <c r="AE552" s="109"/>
      <c r="AH552" t="e">
        <v>#N/A</v>
      </c>
      <c r="AI552" t="e">
        <v>#N/A</v>
      </c>
      <c r="AJ552" t="e">
        <v>#N/A</v>
      </c>
    </row>
    <row r="553" spans="5:36" x14ac:dyDescent="0.25">
      <c r="E553" s="108"/>
      <c r="F553" s="109"/>
      <c r="G553" s="109"/>
      <c r="H553" s="109"/>
      <c r="I553" s="110"/>
      <c r="J553" s="109"/>
      <c r="L553" s="111"/>
      <c r="M553" s="112"/>
      <c r="N553" s="112"/>
      <c r="O553" s="112"/>
      <c r="P553" s="112"/>
      <c r="Q553" s="112"/>
      <c r="R553" s="113"/>
      <c r="S553" s="112"/>
      <c r="U553" s="108"/>
      <c r="V553" s="109"/>
      <c r="W553" s="109"/>
      <c r="X553" s="109"/>
      <c r="Y553" s="109"/>
      <c r="Z553" s="109"/>
      <c r="AA553" s="109"/>
      <c r="AB553" s="109"/>
      <c r="AC553" s="109"/>
      <c r="AD553" s="109"/>
      <c r="AE553" s="109"/>
      <c r="AH553" t="e">
        <v>#N/A</v>
      </c>
      <c r="AI553" t="e">
        <v>#N/A</v>
      </c>
      <c r="AJ553" t="e">
        <v>#N/A</v>
      </c>
    </row>
    <row r="554" spans="5:36" x14ac:dyDescent="0.25">
      <c r="E554" s="108"/>
      <c r="F554" s="109"/>
      <c r="G554" s="109"/>
      <c r="H554" s="109"/>
      <c r="I554" s="110"/>
      <c r="J554" s="109"/>
      <c r="L554" s="111"/>
      <c r="M554" s="112"/>
      <c r="N554" s="112"/>
      <c r="O554" s="112"/>
      <c r="P554" s="112"/>
      <c r="Q554" s="112"/>
      <c r="R554" s="113"/>
      <c r="S554" s="112"/>
      <c r="U554" s="108"/>
      <c r="V554" s="109"/>
      <c r="W554" s="109"/>
      <c r="X554" s="109"/>
      <c r="Y554" s="109"/>
      <c r="Z554" s="109"/>
      <c r="AA554" s="109"/>
      <c r="AB554" s="109"/>
      <c r="AC554" s="109"/>
      <c r="AD554" s="109"/>
      <c r="AE554" s="109"/>
      <c r="AH554" t="e">
        <v>#N/A</v>
      </c>
      <c r="AI554" t="e">
        <v>#N/A</v>
      </c>
      <c r="AJ554" t="e">
        <v>#N/A</v>
      </c>
    </row>
    <row r="555" spans="5:36" x14ac:dyDescent="0.25">
      <c r="E555" s="108"/>
      <c r="F555" s="109"/>
      <c r="G555" s="109"/>
      <c r="H555" s="109"/>
      <c r="I555" s="110"/>
      <c r="J555" s="109"/>
      <c r="L555" s="111"/>
      <c r="M555" s="112"/>
      <c r="N555" s="112"/>
      <c r="O555" s="112"/>
      <c r="P555" s="112"/>
      <c r="Q555" s="112"/>
      <c r="R555" s="113"/>
      <c r="S555" s="112"/>
      <c r="U555" s="108"/>
      <c r="V555" s="109"/>
      <c r="W555" s="109"/>
      <c r="X555" s="109"/>
      <c r="Y555" s="109"/>
      <c r="Z555" s="109"/>
      <c r="AA555" s="109"/>
      <c r="AB555" s="109"/>
      <c r="AC555" s="109"/>
      <c r="AD555" s="109"/>
      <c r="AE555" s="109"/>
      <c r="AH555" t="e">
        <v>#N/A</v>
      </c>
      <c r="AI555" t="e">
        <v>#N/A</v>
      </c>
      <c r="AJ555" t="e">
        <v>#N/A</v>
      </c>
    </row>
    <row r="556" spans="5:36" x14ac:dyDescent="0.25">
      <c r="E556" s="108"/>
      <c r="F556" s="109"/>
      <c r="G556" s="109"/>
      <c r="H556" s="109"/>
      <c r="I556" s="110"/>
      <c r="J556" s="109"/>
      <c r="L556" s="111"/>
      <c r="M556" s="112"/>
      <c r="N556" s="112"/>
      <c r="O556" s="112"/>
      <c r="P556" s="112"/>
      <c r="Q556" s="112"/>
      <c r="R556" s="113"/>
      <c r="S556" s="112"/>
      <c r="U556" s="108"/>
      <c r="V556" s="109"/>
      <c r="W556" s="109"/>
      <c r="X556" s="109"/>
      <c r="Y556" s="109"/>
      <c r="Z556" s="109"/>
      <c r="AA556" s="109"/>
      <c r="AB556" s="109"/>
      <c r="AC556" s="109"/>
      <c r="AD556" s="109"/>
      <c r="AE556" s="109"/>
      <c r="AH556" t="e">
        <v>#N/A</v>
      </c>
      <c r="AI556" t="e">
        <v>#N/A</v>
      </c>
      <c r="AJ556" t="e">
        <v>#N/A</v>
      </c>
    </row>
    <row r="557" spans="5:36" x14ac:dyDescent="0.25">
      <c r="E557" s="108"/>
      <c r="F557" s="109"/>
      <c r="G557" s="109"/>
      <c r="H557" s="109"/>
      <c r="I557" s="110"/>
      <c r="J557" s="109"/>
      <c r="L557" s="111"/>
      <c r="M557" s="112"/>
      <c r="N557" s="112"/>
      <c r="O557" s="112"/>
      <c r="P557" s="112"/>
      <c r="Q557" s="112"/>
      <c r="R557" s="113"/>
      <c r="S557" s="112"/>
      <c r="U557" s="108"/>
      <c r="V557" s="109"/>
      <c r="W557" s="109"/>
      <c r="X557" s="109"/>
      <c r="Y557" s="109"/>
      <c r="Z557" s="109"/>
      <c r="AA557" s="109"/>
      <c r="AB557" s="109"/>
      <c r="AC557" s="109"/>
      <c r="AD557" s="109"/>
      <c r="AE557" s="109"/>
      <c r="AH557" t="e">
        <v>#N/A</v>
      </c>
      <c r="AI557" t="e">
        <v>#N/A</v>
      </c>
      <c r="AJ557" t="e">
        <v>#N/A</v>
      </c>
    </row>
    <row r="558" spans="5:36" x14ac:dyDescent="0.25">
      <c r="E558" s="108"/>
      <c r="F558" s="109"/>
      <c r="G558" s="109"/>
      <c r="H558" s="109"/>
      <c r="I558" s="110"/>
      <c r="J558" s="109"/>
      <c r="L558" s="111"/>
      <c r="M558" s="112"/>
      <c r="N558" s="112"/>
      <c r="O558" s="112"/>
      <c r="P558" s="112"/>
      <c r="Q558" s="112"/>
      <c r="R558" s="113"/>
      <c r="S558" s="112"/>
      <c r="U558" s="108"/>
      <c r="V558" s="109"/>
      <c r="W558" s="109"/>
      <c r="X558" s="109"/>
      <c r="Y558" s="109"/>
      <c r="Z558" s="109"/>
      <c r="AA558" s="109"/>
      <c r="AB558" s="109"/>
      <c r="AC558" s="109"/>
      <c r="AD558" s="109"/>
      <c r="AE558" s="109"/>
      <c r="AH558" t="e">
        <v>#N/A</v>
      </c>
      <c r="AI558" t="e">
        <v>#N/A</v>
      </c>
      <c r="AJ558" t="e">
        <v>#N/A</v>
      </c>
    </row>
    <row r="559" spans="5:36" x14ac:dyDescent="0.25">
      <c r="E559" s="108"/>
      <c r="F559" s="109"/>
      <c r="G559" s="109"/>
      <c r="H559" s="109"/>
      <c r="I559" s="110"/>
      <c r="J559" s="109"/>
      <c r="L559" s="111"/>
      <c r="M559" s="112"/>
      <c r="N559" s="112"/>
      <c r="O559" s="112"/>
      <c r="P559" s="112"/>
      <c r="Q559" s="112"/>
      <c r="R559" s="113"/>
      <c r="S559" s="112"/>
      <c r="U559" s="108"/>
      <c r="V559" s="109"/>
      <c r="W559" s="109"/>
      <c r="X559" s="109"/>
      <c r="Y559" s="109"/>
      <c r="Z559" s="109"/>
      <c r="AA559" s="109"/>
      <c r="AB559" s="109"/>
      <c r="AC559" s="109"/>
      <c r="AD559" s="109"/>
      <c r="AE559" s="109"/>
      <c r="AH559" t="e">
        <v>#N/A</v>
      </c>
      <c r="AI559" t="e">
        <v>#N/A</v>
      </c>
      <c r="AJ559" t="e">
        <v>#N/A</v>
      </c>
    </row>
    <row r="560" spans="5:36" x14ac:dyDescent="0.25">
      <c r="E560" s="108"/>
      <c r="F560" s="109"/>
      <c r="G560" s="109"/>
      <c r="H560" s="109"/>
      <c r="I560" s="110"/>
      <c r="J560" s="109"/>
      <c r="L560" s="111"/>
      <c r="M560" s="112"/>
      <c r="N560" s="112"/>
      <c r="O560" s="112"/>
      <c r="P560" s="112"/>
      <c r="Q560" s="112"/>
      <c r="R560" s="113"/>
      <c r="S560" s="112"/>
      <c r="U560" s="108"/>
      <c r="V560" s="109"/>
      <c r="W560" s="109"/>
      <c r="X560" s="109"/>
      <c r="Y560" s="109"/>
      <c r="Z560" s="109"/>
      <c r="AA560" s="109"/>
      <c r="AB560" s="109"/>
      <c r="AC560" s="109"/>
      <c r="AD560" s="109"/>
      <c r="AE560" s="109"/>
      <c r="AH560" t="e">
        <v>#N/A</v>
      </c>
      <c r="AI560" t="e">
        <v>#N/A</v>
      </c>
      <c r="AJ560" t="e">
        <v>#N/A</v>
      </c>
    </row>
    <row r="561" spans="5:36" x14ac:dyDescent="0.25">
      <c r="E561" s="108"/>
      <c r="F561" s="109"/>
      <c r="G561" s="109"/>
      <c r="H561" s="109"/>
      <c r="I561" s="110"/>
      <c r="J561" s="109"/>
      <c r="L561" s="111"/>
      <c r="M561" s="112"/>
      <c r="N561" s="112"/>
      <c r="O561" s="112"/>
      <c r="P561" s="112"/>
      <c r="Q561" s="112"/>
      <c r="R561" s="113"/>
      <c r="S561" s="112"/>
      <c r="U561" s="108"/>
      <c r="V561" s="109"/>
      <c r="W561" s="109"/>
      <c r="X561" s="109"/>
      <c r="Y561" s="109"/>
      <c r="Z561" s="109"/>
      <c r="AA561" s="109"/>
      <c r="AB561" s="109"/>
      <c r="AC561" s="109"/>
      <c r="AD561" s="109"/>
      <c r="AE561" s="109"/>
      <c r="AH561" t="e">
        <v>#N/A</v>
      </c>
      <c r="AI561" t="e">
        <v>#N/A</v>
      </c>
      <c r="AJ561" t="e">
        <v>#N/A</v>
      </c>
    </row>
    <row r="562" spans="5:36" x14ac:dyDescent="0.25">
      <c r="E562" s="108"/>
      <c r="F562" s="109"/>
      <c r="G562" s="109"/>
      <c r="H562" s="109"/>
      <c r="I562" s="110"/>
      <c r="J562" s="109"/>
      <c r="L562" s="111"/>
      <c r="M562" s="112"/>
      <c r="N562" s="112"/>
      <c r="O562" s="112"/>
      <c r="P562" s="112"/>
      <c r="Q562" s="112"/>
      <c r="R562" s="113"/>
      <c r="S562" s="112"/>
      <c r="U562" s="108"/>
      <c r="V562" s="109"/>
      <c r="W562" s="109"/>
      <c r="X562" s="109"/>
      <c r="Y562" s="109"/>
      <c r="Z562" s="109"/>
      <c r="AA562" s="109"/>
      <c r="AB562" s="109"/>
      <c r="AC562" s="109"/>
      <c r="AD562" s="109"/>
      <c r="AE562" s="109"/>
      <c r="AH562" t="e">
        <v>#N/A</v>
      </c>
      <c r="AI562" t="e">
        <v>#N/A</v>
      </c>
      <c r="AJ562" t="e">
        <v>#N/A</v>
      </c>
    </row>
    <row r="563" spans="5:36" x14ac:dyDescent="0.25">
      <c r="E563" s="108"/>
      <c r="F563" s="109"/>
      <c r="G563" s="109"/>
      <c r="H563" s="109"/>
      <c r="I563" s="110"/>
      <c r="J563" s="109"/>
      <c r="L563" s="111"/>
      <c r="M563" s="112"/>
      <c r="N563" s="112"/>
      <c r="O563" s="112"/>
      <c r="P563" s="112"/>
      <c r="Q563" s="112"/>
      <c r="R563" s="113"/>
      <c r="S563" s="112"/>
      <c r="U563" s="108"/>
      <c r="V563" s="109"/>
      <c r="W563" s="109"/>
      <c r="X563" s="109"/>
      <c r="Y563" s="109"/>
      <c r="Z563" s="109"/>
      <c r="AA563" s="109"/>
      <c r="AB563" s="109"/>
      <c r="AC563" s="109"/>
      <c r="AD563" s="109"/>
      <c r="AE563" s="109"/>
      <c r="AH563" t="e">
        <v>#N/A</v>
      </c>
      <c r="AI563" t="e">
        <v>#N/A</v>
      </c>
      <c r="AJ563" t="e">
        <v>#N/A</v>
      </c>
    </row>
    <row r="564" spans="5:36" x14ac:dyDescent="0.25">
      <c r="E564" s="108"/>
      <c r="F564" s="109"/>
      <c r="G564" s="109"/>
      <c r="H564" s="109"/>
      <c r="I564" s="110"/>
      <c r="J564" s="109"/>
      <c r="L564" s="111"/>
      <c r="M564" s="112"/>
      <c r="N564" s="112"/>
      <c r="O564" s="112"/>
      <c r="P564" s="112"/>
      <c r="Q564" s="112"/>
      <c r="R564" s="113"/>
      <c r="S564" s="112"/>
      <c r="U564" s="108"/>
      <c r="V564" s="109"/>
      <c r="W564" s="109"/>
      <c r="X564" s="109"/>
      <c r="Y564" s="109"/>
      <c r="Z564" s="109"/>
      <c r="AA564" s="109"/>
      <c r="AB564" s="109"/>
      <c r="AC564" s="109"/>
      <c r="AD564" s="109"/>
      <c r="AE564" s="109"/>
      <c r="AH564" t="e">
        <v>#N/A</v>
      </c>
      <c r="AI564" t="e">
        <v>#N/A</v>
      </c>
      <c r="AJ564" t="e">
        <v>#N/A</v>
      </c>
    </row>
    <row r="565" spans="5:36" x14ac:dyDescent="0.25">
      <c r="E565" s="108"/>
      <c r="F565" s="109"/>
      <c r="G565" s="109"/>
      <c r="H565" s="109"/>
      <c r="I565" s="110"/>
      <c r="J565" s="109"/>
      <c r="L565" s="111"/>
      <c r="M565" s="112"/>
      <c r="N565" s="112"/>
      <c r="O565" s="112"/>
      <c r="P565" s="112"/>
      <c r="Q565" s="112"/>
      <c r="R565" s="113"/>
      <c r="S565" s="112"/>
      <c r="U565" s="108"/>
      <c r="V565" s="109"/>
      <c r="W565" s="109"/>
      <c r="X565" s="109"/>
      <c r="Y565" s="109"/>
      <c r="Z565" s="109"/>
      <c r="AA565" s="109"/>
      <c r="AB565" s="109"/>
      <c r="AC565" s="109"/>
      <c r="AD565" s="109"/>
      <c r="AE565" s="109"/>
      <c r="AH565" t="e">
        <v>#N/A</v>
      </c>
      <c r="AI565" t="e">
        <v>#N/A</v>
      </c>
      <c r="AJ565" t="e">
        <v>#N/A</v>
      </c>
    </row>
    <row r="566" spans="5:36" x14ac:dyDescent="0.25">
      <c r="E566" s="108"/>
      <c r="F566" s="109"/>
      <c r="G566" s="109"/>
      <c r="H566" s="109"/>
      <c r="I566" s="110"/>
      <c r="J566" s="109"/>
      <c r="L566" s="111"/>
      <c r="M566" s="112"/>
      <c r="N566" s="112"/>
      <c r="O566" s="112"/>
      <c r="P566" s="112"/>
      <c r="Q566" s="112"/>
      <c r="R566" s="113"/>
      <c r="S566" s="112"/>
      <c r="U566" s="108"/>
      <c r="V566" s="109"/>
      <c r="W566" s="109"/>
      <c r="X566" s="109"/>
      <c r="Y566" s="109"/>
      <c r="Z566" s="109"/>
      <c r="AA566" s="109"/>
      <c r="AB566" s="109"/>
      <c r="AC566" s="109"/>
      <c r="AD566" s="109"/>
      <c r="AE566" s="109"/>
      <c r="AH566" t="e">
        <v>#N/A</v>
      </c>
      <c r="AI566" t="e">
        <v>#N/A</v>
      </c>
      <c r="AJ566" t="e">
        <v>#N/A</v>
      </c>
    </row>
    <row r="567" spans="5:36" x14ac:dyDescent="0.25">
      <c r="E567" s="108"/>
      <c r="F567" s="109"/>
      <c r="G567" s="109"/>
      <c r="H567" s="109"/>
      <c r="I567" s="110"/>
      <c r="J567" s="109"/>
      <c r="L567" s="111"/>
      <c r="M567" s="112"/>
      <c r="N567" s="112"/>
      <c r="O567" s="112"/>
      <c r="P567" s="112"/>
      <c r="Q567" s="112"/>
      <c r="R567" s="113"/>
      <c r="S567" s="112"/>
      <c r="U567" s="108"/>
      <c r="V567" s="109"/>
      <c r="W567" s="109"/>
      <c r="X567" s="109"/>
      <c r="Y567" s="109"/>
      <c r="Z567" s="109"/>
      <c r="AA567" s="109"/>
      <c r="AB567" s="109"/>
      <c r="AC567" s="109"/>
      <c r="AD567" s="109"/>
      <c r="AE567" s="109"/>
      <c r="AH567" t="e">
        <v>#N/A</v>
      </c>
      <c r="AI567" t="e">
        <v>#N/A</v>
      </c>
      <c r="AJ567" t="e">
        <v>#N/A</v>
      </c>
    </row>
    <row r="568" spans="5:36" x14ac:dyDescent="0.25">
      <c r="E568" s="108"/>
      <c r="F568" s="109"/>
      <c r="G568" s="109"/>
      <c r="H568" s="109"/>
      <c r="I568" s="110"/>
      <c r="J568" s="109"/>
      <c r="L568" s="111"/>
      <c r="M568" s="112"/>
      <c r="N568" s="112"/>
      <c r="O568" s="112"/>
      <c r="P568" s="112"/>
      <c r="Q568" s="112"/>
      <c r="R568" s="113"/>
      <c r="S568" s="112"/>
      <c r="U568" s="108"/>
      <c r="V568" s="109"/>
      <c r="W568" s="109"/>
      <c r="X568" s="109"/>
      <c r="Y568" s="109"/>
      <c r="Z568" s="109"/>
      <c r="AA568" s="109"/>
      <c r="AB568" s="109"/>
      <c r="AC568" s="109"/>
      <c r="AD568" s="109"/>
      <c r="AE568" s="109"/>
      <c r="AH568" t="e">
        <v>#N/A</v>
      </c>
      <c r="AI568" t="e">
        <v>#N/A</v>
      </c>
      <c r="AJ568" t="e">
        <v>#N/A</v>
      </c>
    </row>
    <row r="569" spans="5:36" x14ac:dyDescent="0.25">
      <c r="E569" s="108"/>
      <c r="F569" s="109"/>
      <c r="G569" s="109"/>
      <c r="H569" s="109"/>
      <c r="I569" s="110"/>
      <c r="J569" s="109"/>
      <c r="L569" s="111"/>
      <c r="M569" s="112"/>
      <c r="N569" s="112"/>
      <c r="O569" s="112"/>
      <c r="P569" s="112"/>
      <c r="Q569" s="112"/>
      <c r="R569" s="113"/>
      <c r="S569" s="112"/>
      <c r="U569" s="108"/>
      <c r="V569" s="109"/>
      <c r="W569" s="109"/>
      <c r="X569" s="109"/>
      <c r="Y569" s="109"/>
      <c r="Z569" s="109"/>
      <c r="AA569" s="109"/>
      <c r="AB569" s="109"/>
      <c r="AC569" s="109"/>
      <c r="AD569" s="109"/>
      <c r="AE569" s="109"/>
      <c r="AH569" t="e">
        <v>#N/A</v>
      </c>
      <c r="AI569" t="e">
        <v>#N/A</v>
      </c>
      <c r="AJ569" t="e">
        <v>#N/A</v>
      </c>
    </row>
    <row r="570" spans="5:36" x14ac:dyDescent="0.25">
      <c r="E570" s="108"/>
      <c r="F570" s="109"/>
      <c r="G570" s="109"/>
      <c r="H570" s="109"/>
      <c r="I570" s="110"/>
      <c r="J570" s="109"/>
      <c r="L570" s="111"/>
      <c r="M570" s="112"/>
      <c r="N570" s="112"/>
      <c r="O570" s="112"/>
      <c r="P570" s="112"/>
      <c r="Q570" s="112"/>
      <c r="R570" s="113"/>
      <c r="S570" s="112"/>
      <c r="U570" s="108"/>
      <c r="V570" s="109"/>
      <c r="W570" s="109"/>
      <c r="X570" s="109"/>
      <c r="Y570" s="109"/>
      <c r="Z570" s="109"/>
      <c r="AA570" s="109"/>
      <c r="AB570" s="109"/>
      <c r="AC570" s="109"/>
      <c r="AD570" s="109"/>
      <c r="AE570" s="109"/>
      <c r="AH570" t="e">
        <v>#N/A</v>
      </c>
      <c r="AI570" t="e">
        <v>#N/A</v>
      </c>
      <c r="AJ570" t="e">
        <v>#N/A</v>
      </c>
    </row>
    <row r="571" spans="5:36" x14ac:dyDescent="0.25">
      <c r="E571" s="108"/>
      <c r="F571" s="109"/>
      <c r="G571" s="109"/>
      <c r="H571" s="109"/>
      <c r="I571" s="110"/>
      <c r="J571" s="109"/>
      <c r="L571" s="111"/>
      <c r="M571" s="112"/>
      <c r="N571" s="112"/>
      <c r="O571" s="112"/>
      <c r="P571" s="112"/>
      <c r="Q571" s="112"/>
      <c r="R571" s="113"/>
      <c r="S571" s="112"/>
      <c r="U571" s="108"/>
      <c r="V571" s="109"/>
      <c r="W571" s="109"/>
      <c r="X571" s="109"/>
      <c r="Y571" s="109"/>
      <c r="Z571" s="109"/>
      <c r="AA571" s="109"/>
      <c r="AB571" s="109"/>
      <c r="AC571" s="109"/>
      <c r="AD571" s="109"/>
      <c r="AE571" s="109"/>
      <c r="AH571" t="e">
        <v>#N/A</v>
      </c>
      <c r="AI571" t="e">
        <v>#N/A</v>
      </c>
      <c r="AJ571" t="e">
        <v>#N/A</v>
      </c>
    </row>
    <row r="572" spans="5:36" x14ac:dyDescent="0.25">
      <c r="E572" s="108"/>
      <c r="F572" s="109"/>
      <c r="G572" s="109"/>
      <c r="H572" s="109"/>
      <c r="I572" s="110"/>
      <c r="J572" s="109"/>
      <c r="L572" s="111"/>
      <c r="M572" s="112"/>
      <c r="N572" s="112"/>
      <c r="O572" s="112"/>
      <c r="P572" s="112"/>
      <c r="Q572" s="112"/>
      <c r="R572" s="113"/>
      <c r="S572" s="112"/>
      <c r="U572" s="108"/>
      <c r="V572" s="109"/>
      <c r="W572" s="109"/>
      <c r="X572" s="109"/>
      <c r="Y572" s="109"/>
      <c r="Z572" s="109"/>
      <c r="AA572" s="109"/>
      <c r="AB572" s="109"/>
      <c r="AC572" s="109"/>
      <c r="AD572" s="109"/>
      <c r="AE572" s="109"/>
      <c r="AH572" t="e">
        <v>#N/A</v>
      </c>
      <c r="AI572" t="e">
        <v>#N/A</v>
      </c>
      <c r="AJ572" t="e">
        <v>#N/A</v>
      </c>
    </row>
    <row r="573" spans="5:36" x14ac:dyDescent="0.25">
      <c r="E573" s="108"/>
      <c r="F573" s="109"/>
      <c r="G573" s="109"/>
      <c r="H573" s="109"/>
      <c r="I573" s="110"/>
      <c r="J573" s="109"/>
      <c r="L573" s="111"/>
      <c r="M573" s="112"/>
      <c r="N573" s="112"/>
      <c r="O573" s="112"/>
      <c r="P573" s="112"/>
      <c r="Q573" s="112"/>
      <c r="R573" s="113"/>
      <c r="S573" s="112"/>
      <c r="U573" s="108"/>
      <c r="V573" s="109"/>
      <c r="W573" s="109"/>
      <c r="X573" s="109"/>
      <c r="Y573" s="109"/>
      <c r="Z573" s="109"/>
      <c r="AA573" s="109"/>
      <c r="AB573" s="109"/>
      <c r="AC573" s="109"/>
      <c r="AD573" s="109"/>
      <c r="AE573" s="109"/>
      <c r="AH573" t="e">
        <v>#N/A</v>
      </c>
      <c r="AI573" t="e">
        <v>#N/A</v>
      </c>
      <c r="AJ573" t="e">
        <v>#N/A</v>
      </c>
    </row>
    <row r="574" spans="5:36" x14ac:dyDescent="0.25">
      <c r="E574" s="108"/>
      <c r="F574" s="109"/>
      <c r="G574" s="109"/>
      <c r="H574" s="109"/>
      <c r="I574" s="110"/>
      <c r="J574" s="109"/>
      <c r="L574" s="111"/>
      <c r="M574" s="112"/>
      <c r="N574" s="112"/>
      <c r="O574" s="112"/>
      <c r="P574" s="112"/>
      <c r="Q574" s="112"/>
      <c r="R574" s="113"/>
      <c r="S574" s="112"/>
      <c r="U574" s="108"/>
      <c r="V574" s="109"/>
      <c r="W574" s="109"/>
      <c r="X574" s="109"/>
      <c r="Y574" s="109"/>
      <c r="Z574" s="109"/>
      <c r="AA574" s="109"/>
      <c r="AB574" s="109"/>
      <c r="AC574" s="109"/>
      <c r="AD574" s="109"/>
      <c r="AE574" s="109"/>
      <c r="AH574" t="e">
        <v>#N/A</v>
      </c>
      <c r="AI574" t="e">
        <v>#N/A</v>
      </c>
      <c r="AJ574" t="e">
        <v>#N/A</v>
      </c>
    </row>
    <row r="575" spans="5:36" x14ac:dyDescent="0.25">
      <c r="E575" s="108"/>
      <c r="F575" s="109"/>
      <c r="G575" s="109"/>
      <c r="H575" s="109"/>
      <c r="I575" s="110"/>
      <c r="J575" s="109"/>
      <c r="L575" s="111"/>
      <c r="M575" s="112"/>
      <c r="N575" s="112"/>
      <c r="O575" s="112"/>
      <c r="P575" s="112"/>
      <c r="Q575" s="112"/>
      <c r="R575" s="113"/>
      <c r="S575" s="112"/>
      <c r="U575" s="108"/>
      <c r="V575" s="109"/>
      <c r="W575" s="109"/>
      <c r="X575" s="109"/>
      <c r="Y575" s="109"/>
      <c r="Z575" s="109"/>
      <c r="AA575" s="109"/>
      <c r="AB575" s="109"/>
      <c r="AC575" s="109"/>
      <c r="AD575" s="109"/>
      <c r="AE575" s="109"/>
      <c r="AH575" t="e">
        <v>#N/A</v>
      </c>
      <c r="AI575" t="e">
        <v>#N/A</v>
      </c>
      <c r="AJ575" t="e">
        <v>#N/A</v>
      </c>
    </row>
    <row r="576" spans="5:36" x14ac:dyDescent="0.25">
      <c r="E576" s="108"/>
      <c r="F576" s="109"/>
      <c r="G576" s="109"/>
      <c r="H576" s="109"/>
      <c r="I576" s="110"/>
      <c r="J576" s="109"/>
      <c r="L576" s="111"/>
      <c r="M576" s="112"/>
      <c r="N576" s="112"/>
      <c r="O576" s="112"/>
      <c r="P576" s="112"/>
      <c r="Q576" s="112"/>
      <c r="R576" s="113"/>
      <c r="S576" s="112"/>
      <c r="U576" s="108"/>
      <c r="V576" s="109"/>
      <c r="W576" s="109"/>
      <c r="X576" s="109"/>
      <c r="Y576" s="109"/>
      <c r="Z576" s="109"/>
      <c r="AA576" s="109"/>
      <c r="AB576" s="109"/>
      <c r="AC576" s="109"/>
      <c r="AD576" s="109"/>
      <c r="AE576" s="109"/>
      <c r="AH576" t="e">
        <v>#N/A</v>
      </c>
      <c r="AI576" t="e">
        <v>#N/A</v>
      </c>
      <c r="AJ576" t="e">
        <v>#N/A</v>
      </c>
    </row>
    <row r="577" spans="5:36" x14ac:dyDescent="0.25">
      <c r="E577" s="108"/>
      <c r="F577" s="109"/>
      <c r="G577" s="109"/>
      <c r="H577" s="109"/>
      <c r="I577" s="110"/>
      <c r="J577" s="109"/>
      <c r="L577" s="111"/>
      <c r="M577" s="112"/>
      <c r="N577" s="112"/>
      <c r="O577" s="112"/>
      <c r="P577" s="112"/>
      <c r="Q577" s="112"/>
      <c r="R577" s="113"/>
      <c r="S577" s="112"/>
      <c r="U577" s="108"/>
      <c r="V577" s="109"/>
      <c r="W577" s="109"/>
      <c r="X577" s="109"/>
      <c r="Y577" s="109"/>
      <c r="Z577" s="109"/>
      <c r="AA577" s="109"/>
      <c r="AB577" s="109"/>
      <c r="AC577" s="109"/>
      <c r="AD577" s="109"/>
      <c r="AE577" s="109"/>
      <c r="AH577" t="e">
        <v>#N/A</v>
      </c>
      <c r="AI577" t="e">
        <v>#N/A</v>
      </c>
      <c r="AJ577" t="e">
        <v>#N/A</v>
      </c>
    </row>
    <row r="578" spans="5:36" x14ac:dyDescent="0.25">
      <c r="E578" s="108"/>
      <c r="F578" s="109"/>
      <c r="G578" s="109"/>
      <c r="H578" s="109"/>
      <c r="I578" s="110"/>
      <c r="J578" s="109"/>
      <c r="L578" s="111"/>
      <c r="M578" s="112"/>
      <c r="N578" s="112"/>
      <c r="O578" s="112"/>
      <c r="P578" s="112"/>
      <c r="Q578" s="112"/>
      <c r="R578" s="113"/>
      <c r="S578" s="112"/>
      <c r="U578" s="108"/>
      <c r="V578" s="109"/>
      <c r="W578" s="109"/>
      <c r="X578" s="109"/>
      <c r="Y578" s="109"/>
      <c r="Z578" s="109"/>
      <c r="AA578" s="109"/>
      <c r="AB578" s="109"/>
      <c r="AC578" s="109"/>
      <c r="AD578" s="109"/>
      <c r="AE578" s="109"/>
      <c r="AH578" t="e">
        <v>#N/A</v>
      </c>
      <c r="AI578" t="e">
        <v>#N/A</v>
      </c>
      <c r="AJ578" t="e">
        <v>#N/A</v>
      </c>
    </row>
    <row r="579" spans="5:36" x14ac:dyDescent="0.25">
      <c r="E579" s="108"/>
      <c r="F579" s="109"/>
      <c r="G579" s="109"/>
      <c r="H579" s="109"/>
      <c r="I579" s="110"/>
      <c r="J579" s="109"/>
      <c r="L579" s="111"/>
      <c r="M579" s="112"/>
      <c r="N579" s="112"/>
      <c r="O579" s="112"/>
      <c r="P579" s="112"/>
      <c r="Q579" s="112"/>
      <c r="R579" s="113"/>
      <c r="S579" s="112"/>
      <c r="U579" s="108"/>
      <c r="V579" s="109"/>
      <c r="W579" s="109"/>
      <c r="X579" s="109"/>
      <c r="Y579" s="109"/>
      <c r="Z579" s="109"/>
      <c r="AA579" s="109"/>
      <c r="AB579" s="109"/>
      <c r="AC579" s="109"/>
      <c r="AD579" s="109"/>
      <c r="AE579" s="109"/>
      <c r="AH579" t="e">
        <v>#N/A</v>
      </c>
      <c r="AI579" t="e">
        <v>#N/A</v>
      </c>
      <c r="AJ579" t="e">
        <v>#N/A</v>
      </c>
    </row>
    <row r="580" spans="5:36" x14ac:dyDescent="0.25">
      <c r="E580" s="108"/>
      <c r="F580" s="109"/>
      <c r="G580" s="109"/>
      <c r="H580" s="109"/>
      <c r="I580" s="110"/>
      <c r="J580" s="109"/>
      <c r="L580" s="111"/>
      <c r="M580" s="112"/>
      <c r="N580" s="112"/>
      <c r="O580" s="112"/>
      <c r="P580" s="112"/>
      <c r="Q580" s="112"/>
      <c r="R580" s="113"/>
      <c r="S580" s="112"/>
      <c r="U580" s="108"/>
      <c r="V580" s="109"/>
      <c r="W580" s="109"/>
      <c r="X580" s="109"/>
      <c r="Y580" s="109"/>
      <c r="Z580" s="109"/>
      <c r="AA580" s="109"/>
      <c r="AB580" s="109"/>
      <c r="AC580" s="109"/>
      <c r="AD580" s="109"/>
      <c r="AE580" s="109"/>
      <c r="AH580" t="e">
        <v>#N/A</v>
      </c>
      <c r="AI580" t="e">
        <v>#N/A</v>
      </c>
      <c r="AJ580" t="e">
        <v>#N/A</v>
      </c>
    </row>
    <row r="581" spans="5:36" x14ac:dyDescent="0.25">
      <c r="E581" s="108"/>
      <c r="F581" s="109"/>
      <c r="G581" s="109"/>
      <c r="H581" s="109"/>
      <c r="I581" s="110"/>
      <c r="J581" s="109"/>
      <c r="L581" s="111"/>
      <c r="M581" s="112"/>
      <c r="N581" s="112"/>
      <c r="O581" s="112"/>
      <c r="P581" s="112"/>
      <c r="Q581" s="112"/>
      <c r="R581" s="113"/>
      <c r="S581" s="112"/>
      <c r="U581" s="108"/>
      <c r="V581" s="109"/>
      <c r="W581" s="109"/>
      <c r="X581" s="109"/>
      <c r="Y581" s="109"/>
      <c r="Z581" s="109"/>
      <c r="AA581" s="109"/>
      <c r="AB581" s="109"/>
      <c r="AC581" s="109"/>
      <c r="AD581" s="109"/>
      <c r="AE581" s="109"/>
      <c r="AH581" t="e">
        <v>#N/A</v>
      </c>
      <c r="AI581" t="e">
        <v>#N/A</v>
      </c>
      <c r="AJ581" t="e">
        <v>#N/A</v>
      </c>
    </row>
    <row r="582" spans="5:36" x14ac:dyDescent="0.25">
      <c r="E582" s="108"/>
      <c r="F582" s="109"/>
      <c r="G582" s="109"/>
      <c r="H582" s="109"/>
      <c r="I582" s="110"/>
      <c r="J582" s="109"/>
      <c r="L582" s="111"/>
      <c r="M582" s="112"/>
      <c r="N582" s="112"/>
      <c r="O582" s="112"/>
      <c r="P582" s="112"/>
      <c r="Q582" s="112"/>
      <c r="R582" s="113"/>
      <c r="S582" s="112"/>
      <c r="U582" s="108"/>
      <c r="V582" s="109"/>
      <c r="W582" s="109"/>
      <c r="X582" s="109"/>
      <c r="Y582" s="109"/>
      <c r="Z582" s="109"/>
      <c r="AA582" s="109"/>
      <c r="AB582" s="109"/>
      <c r="AC582" s="109"/>
      <c r="AD582" s="109"/>
      <c r="AE582" s="109"/>
      <c r="AH582" t="e">
        <v>#N/A</v>
      </c>
      <c r="AI582" t="e">
        <v>#N/A</v>
      </c>
      <c r="AJ582" t="e">
        <v>#N/A</v>
      </c>
    </row>
    <row r="583" spans="5:36" x14ac:dyDescent="0.25">
      <c r="E583" s="108"/>
      <c r="F583" s="109"/>
      <c r="G583" s="109"/>
      <c r="H583" s="109"/>
      <c r="I583" s="110"/>
      <c r="J583" s="109"/>
      <c r="L583" s="111"/>
      <c r="M583" s="112"/>
      <c r="N583" s="112"/>
      <c r="O583" s="112"/>
      <c r="P583" s="112"/>
      <c r="Q583" s="112"/>
      <c r="R583" s="113"/>
      <c r="S583" s="112"/>
      <c r="U583" s="108"/>
      <c r="V583" s="109"/>
      <c r="W583" s="109"/>
      <c r="X583" s="109"/>
      <c r="Y583" s="109"/>
      <c r="Z583" s="109"/>
      <c r="AA583" s="109"/>
      <c r="AB583" s="109"/>
      <c r="AC583" s="109"/>
      <c r="AD583" s="109"/>
      <c r="AE583" s="109"/>
      <c r="AH583" t="e">
        <v>#N/A</v>
      </c>
      <c r="AI583" t="e">
        <v>#N/A</v>
      </c>
      <c r="AJ583" t="e">
        <v>#N/A</v>
      </c>
    </row>
    <row r="584" spans="5:36" x14ac:dyDescent="0.25">
      <c r="E584" s="108"/>
      <c r="F584" s="109"/>
      <c r="G584" s="109"/>
      <c r="H584" s="109"/>
      <c r="I584" s="110"/>
      <c r="J584" s="109"/>
      <c r="L584" s="111"/>
      <c r="M584" s="112"/>
      <c r="N584" s="112"/>
      <c r="O584" s="112"/>
      <c r="P584" s="112"/>
      <c r="Q584" s="112"/>
      <c r="R584" s="113"/>
      <c r="S584" s="112"/>
      <c r="U584" s="108"/>
      <c r="V584" s="109"/>
      <c r="W584" s="109"/>
      <c r="X584" s="109"/>
      <c r="Y584" s="109"/>
      <c r="Z584" s="109"/>
      <c r="AA584" s="109"/>
      <c r="AB584" s="109"/>
      <c r="AC584" s="109"/>
      <c r="AD584" s="109"/>
      <c r="AE584" s="109"/>
      <c r="AH584" t="e">
        <v>#N/A</v>
      </c>
      <c r="AI584" t="e">
        <v>#N/A</v>
      </c>
      <c r="AJ584" t="e">
        <v>#N/A</v>
      </c>
    </row>
    <row r="585" spans="5:36" x14ac:dyDescent="0.25">
      <c r="E585" s="108"/>
      <c r="F585" s="109"/>
      <c r="G585" s="109"/>
      <c r="H585" s="109"/>
      <c r="I585" s="110"/>
      <c r="J585" s="109"/>
      <c r="L585" s="111"/>
      <c r="M585" s="112"/>
      <c r="N585" s="112"/>
      <c r="O585" s="112"/>
      <c r="P585" s="112"/>
      <c r="Q585" s="112"/>
      <c r="R585" s="113"/>
      <c r="S585" s="112"/>
      <c r="U585" s="108"/>
      <c r="V585" s="109"/>
      <c r="W585" s="109"/>
      <c r="X585" s="109"/>
      <c r="Y585" s="109"/>
      <c r="Z585" s="109"/>
      <c r="AA585" s="109"/>
      <c r="AB585" s="109"/>
      <c r="AC585" s="109"/>
      <c r="AD585" s="109"/>
      <c r="AE585" s="109"/>
      <c r="AH585" t="e">
        <v>#N/A</v>
      </c>
      <c r="AI585" t="e">
        <v>#N/A</v>
      </c>
      <c r="AJ585" t="e">
        <v>#N/A</v>
      </c>
    </row>
    <row r="586" spans="5:36" x14ac:dyDescent="0.25">
      <c r="E586" s="108"/>
      <c r="F586" s="109"/>
      <c r="G586" s="109"/>
      <c r="H586" s="109"/>
      <c r="I586" s="110"/>
      <c r="J586" s="109"/>
      <c r="L586" s="111"/>
      <c r="M586" s="112"/>
      <c r="N586" s="112"/>
      <c r="O586" s="112"/>
      <c r="P586" s="112"/>
      <c r="Q586" s="112"/>
      <c r="R586" s="113"/>
      <c r="S586" s="112"/>
      <c r="U586" s="108"/>
      <c r="V586" s="109"/>
      <c r="W586" s="109"/>
      <c r="X586" s="109"/>
      <c r="Y586" s="109"/>
      <c r="Z586" s="109"/>
      <c r="AA586" s="109"/>
      <c r="AB586" s="109"/>
      <c r="AC586" s="109"/>
      <c r="AD586" s="109"/>
      <c r="AE586" s="109"/>
      <c r="AH586" t="e">
        <v>#N/A</v>
      </c>
      <c r="AI586" t="e">
        <v>#N/A</v>
      </c>
      <c r="AJ586" t="e">
        <v>#N/A</v>
      </c>
    </row>
    <row r="587" spans="5:36" x14ac:dyDescent="0.25">
      <c r="E587" s="108"/>
      <c r="F587" s="109"/>
      <c r="G587" s="109"/>
      <c r="H587" s="109"/>
      <c r="I587" s="110"/>
      <c r="J587" s="109"/>
      <c r="L587" s="111"/>
      <c r="M587" s="112"/>
      <c r="N587" s="112"/>
      <c r="O587" s="112"/>
      <c r="P587" s="112"/>
      <c r="Q587" s="112"/>
      <c r="R587" s="113"/>
      <c r="S587" s="112"/>
      <c r="U587" s="108"/>
      <c r="V587" s="109"/>
      <c r="W587" s="109"/>
      <c r="X587" s="109"/>
      <c r="Y587" s="109"/>
      <c r="Z587" s="109"/>
      <c r="AA587" s="109"/>
      <c r="AB587" s="109"/>
      <c r="AC587" s="109"/>
      <c r="AD587" s="109"/>
      <c r="AE587" s="109"/>
      <c r="AH587" t="e">
        <v>#N/A</v>
      </c>
      <c r="AI587" t="e">
        <v>#N/A</v>
      </c>
      <c r="AJ587" t="e">
        <v>#N/A</v>
      </c>
    </row>
    <row r="588" spans="5:36" x14ac:dyDescent="0.25">
      <c r="E588" s="108"/>
      <c r="F588" s="109"/>
      <c r="G588" s="109"/>
      <c r="H588" s="109"/>
      <c r="I588" s="110"/>
      <c r="J588" s="109"/>
      <c r="L588" s="111"/>
      <c r="M588" s="112"/>
      <c r="N588" s="112"/>
      <c r="O588" s="112"/>
      <c r="P588" s="112"/>
      <c r="Q588" s="112"/>
      <c r="R588" s="113"/>
      <c r="S588" s="112"/>
      <c r="U588" s="108"/>
      <c r="V588" s="109"/>
      <c r="W588" s="109"/>
      <c r="X588" s="109"/>
      <c r="Y588" s="109"/>
      <c r="Z588" s="109"/>
      <c r="AA588" s="109"/>
      <c r="AB588" s="109"/>
      <c r="AC588" s="109"/>
      <c r="AD588" s="109"/>
      <c r="AE588" s="109"/>
      <c r="AH588" t="e">
        <v>#N/A</v>
      </c>
      <c r="AI588" t="e">
        <v>#N/A</v>
      </c>
      <c r="AJ588" t="e">
        <v>#N/A</v>
      </c>
    </row>
    <row r="589" spans="5:36" x14ac:dyDescent="0.25">
      <c r="E589" s="108"/>
      <c r="F589" s="109"/>
      <c r="G589" s="109"/>
      <c r="H589" s="109"/>
      <c r="I589" s="110"/>
      <c r="J589" s="109"/>
      <c r="L589" s="111"/>
      <c r="M589" s="112"/>
      <c r="N589" s="112"/>
      <c r="O589" s="112"/>
      <c r="P589" s="112"/>
      <c r="Q589" s="112"/>
      <c r="R589" s="113"/>
      <c r="S589" s="112"/>
      <c r="U589" s="108"/>
      <c r="V589" s="109"/>
      <c r="W589" s="109"/>
      <c r="X589" s="109"/>
      <c r="Y589" s="109"/>
      <c r="Z589" s="109"/>
      <c r="AA589" s="109"/>
      <c r="AB589" s="109"/>
      <c r="AC589" s="109"/>
      <c r="AD589" s="109"/>
      <c r="AE589" s="109"/>
      <c r="AH589" t="e">
        <v>#N/A</v>
      </c>
      <c r="AI589" t="e">
        <v>#N/A</v>
      </c>
      <c r="AJ589" t="e">
        <v>#N/A</v>
      </c>
    </row>
    <row r="590" spans="5:36" x14ac:dyDescent="0.25">
      <c r="E590" s="108"/>
      <c r="F590" s="109"/>
      <c r="G590" s="109"/>
      <c r="H590" s="109"/>
      <c r="I590" s="110"/>
      <c r="J590" s="109"/>
      <c r="L590" s="111"/>
      <c r="M590" s="112"/>
      <c r="N590" s="112"/>
      <c r="O590" s="112"/>
      <c r="P590" s="112"/>
      <c r="Q590" s="112"/>
      <c r="R590" s="113"/>
      <c r="S590" s="112"/>
      <c r="U590" s="108"/>
      <c r="V590" s="109"/>
      <c r="W590" s="109"/>
      <c r="X590" s="109"/>
      <c r="Y590" s="109"/>
      <c r="Z590" s="109"/>
      <c r="AA590" s="109"/>
      <c r="AB590" s="109"/>
      <c r="AC590" s="109"/>
      <c r="AD590" s="109"/>
      <c r="AE590" s="109"/>
      <c r="AH590" t="e">
        <v>#N/A</v>
      </c>
      <c r="AI590" t="e">
        <v>#N/A</v>
      </c>
      <c r="AJ590" t="e">
        <v>#N/A</v>
      </c>
    </row>
    <row r="591" spans="5:36" x14ac:dyDescent="0.25">
      <c r="E591" s="108"/>
      <c r="F591" s="109"/>
      <c r="G591" s="109"/>
      <c r="H591" s="109"/>
      <c r="I591" s="110"/>
      <c r="J591" s="109"/>
      <c r="L591" s="111"/>
      <c r="M591" s="112"/>
      <c r="N591" s="112"/>
      <c r="O591" s="112"/>
      <c r="P591" s="112"/>
      <c r="Q591" s="112"/>
      <c r="R591" s="113"/>
      <c r="S591" s="112"/>
      <c r="U591" s="108"/>
      <c r="V591" s="109"/>
      <c r="W591" s="109"/>
      <c r="X591" s="109"/>
      <c r="Y591" s="109"/>
      <c r="Z591" s="109"/>
      <c r="AA591" s="109"/>
      <c r="AB591" s="109"/>
      <c r="AC591" s="109"/>
      <c r="AD591" s="109"/>
      <c r="AE591" s="109"/>
      <c r="AH591" t="e">
        <v>#N/A</v>
      </c>
      <c r="AI591" t="e">
        <v>#N/A</v>
      </c>
      <c r="AJ591" t="e">
        <v>#N/A</v>
      </c>
    </row>
    <row r="592" spans="5:36" x14ac:dyDescent="0.25">
      <c r="E592" s="108"/>
      <c r="F592" s="109"/>
      <c r="G592" s="109"/>
      <c r="H592" s="109"/>
      <c r="I592" s="110"/>
      <c r="J592" s="109"/>
      <c r="L592" s="111"/>
      <c r="M592" s="112"/>
      <c r="N592" s="112"/>
      <c r="O592" s="112"/>
      <c r="P592" s="112"/>
      <c r="Q592" s="112"/>
      <c r="R592" s="113"/>
      <c r="S592" s="112"/>
      <c r="U592" s="108"/>
      <c r="V592" s="109"/>
      <c r="W592" s="109"/>
      <c r="X592" s="109"/>
      <c r="Y592" s="109"/>
      <c r="Z592" s="109"/>
      <c r="AA592" s="109"/>
      <c r="AB592" s="109"/>
      <c r="AC592" s="109"/>
      <c r="AD592" s="109"/>
      <c r="AE592" s="109"/>
      <c r="AH592" t="e">
        <v>#N/A</v>
      </c>
      <c r="AI592" t="e">
        <v>#N/A</v>
      </c>
      <c r="AJ592" t="e">
        <v>#N/A</v>
      </c>
    </row>
    <row r="593" spans="5:36" x14ac:dyDescent="0.25">
      <c r="E593" s="108"/>
      <c r="F593" s="109"/>
      <c r="G593" s="109"/>
      <c r="H593" s="109"/>
      <c r="I593" s="110"/>
      <c r="J593" s="109"/>
      <c r="L593" s="111"/>
      <c r="M593" s="112"/>
      <c r="N593" s="112"/>
      <c r="O593" s="112"/>
      <c r="P593" s="112"/>
      <c r="Q593" s="112"/>
      <c r="R593" s="113"/>
      <c r="S593" s="112"/>
      <c r="U593" s="108"/>
      <c r="V593" s="109"/>
      <c r="W593" s="109"/>
      <c r="X593" s="109"/>
      <c r="Y593" s="109"/>
      <c r="Z593" s="109"/>
      <c r="AA593" s="109"/>
      <c r="AB593" s="109"/>
      <c r="AC593" s="109"/>
      <c r="AD593" s="109"/>
      <c r="AE593" s="109"/>
      <c r="AH593" t="e">
        <v>#N/A</v>
      </c>
      <c r="AI593" t="e">
        <v>#N/A</v>
      </c>
      <c r="AJ593" t="e">
        <v>#N/A</v>
      </c>
    </row>
    <row r="594" spans="5:36" x14ac:dyDescent="0.25">
      <c r="E594" s="108"/>
      <c r="F594" s="109"/>
      <c r="G594" s="109"/>
      <c r="H594" s="109"/>
      <c r="I594" s="110"/>
      <c r="J594" s="109"/>
      <c r="L594" s="111"/>
      <c r="M594" s="112"/>
      <c r="N594" s="112"/>
      <c r="O594" s="112"/>
      <c r="P594" s="112"/>
      <c r="Q594" s="112"/>
      <c r="R594" s="113"/>
      <c r="S594" s="112"/>
      <c r="U594" s="108"/>
      <c r="V594" s="109"/>
      <c r="W594" s="109"/>
      <c r="X594" s="109"/>
      <c r="Y594" s="109"/>
      <c r="Z594" s="109"/>
      <c r="AA594" s="109"/>
      <c r="AB594" s="109"/>
      <c r="AC594" s="109"/>
      <c r="AD594" s="109"/>
      <c r="AE594" s="109"/>
      <c r="AH594" t="e">
        <v>#N/A</v>
      </c>
      <c r="AI594" t="e">
        <v>#N/A</v>
      </c>
      <c r="AJ594" t="e">
        <v>#N/A</v>
      </c>
    </row>
    <row r="595" spans="5:36" x14ac:dyDescent="0.25">
      <c r="E595" s="108"/>
      <c r="F595" s="109"/>
      <c r="G595" s="109"/>
      <c r="H595" s="109"/>
      <c r="I595" s="110"/>
      <c r="J595" s="109"/>
      <c r="L595" s="111"/>
      <c r="M595" s="112"/>
      <c r="N595" s="112"/>
      <c r="O595" s="112"/>
      <c r="P595" s="112"/>
      <c r="Q595" s="112"/>
      <c r="R595" s="113"/>
      <c r="S595" s="112"/>
      <c r="U595" s="108"/>
      <c r="V595" s="109"/>
      <c r="W595" s="109"/>
      <c r="X595" s="109"/>
      <c r="Y595" s="109"/>
      <c r="Z595" s="109"/>
      <c r="AA595" s="109"/>
      <c r="AB595" s="109"/>
      <c r="AC595" s="109"/>
      <c r="AD595" s="109"/>
      <c r="AE595" s="109"/>
      <c r="AH595" t="e">
        <v>#N/A</v>
      </c>
      <c r="AI595" t="e">
        <v>#N/A</v>
      </c>
      <c r="AJ595" t="e">
        <v>#N/A</v>
      </c>
    </row>
    <row r="596" spans="5:36" x14ac:dyDescent="0.25">
      <c r="E596" s="108"/>
      <c r="F596" s="109"/>
      <c r="G596" s="109"/>
      <c r="H596" s="109"/>
      <c r="I596" s="110"/>
      <c r="J596" s="109"/>
      <c r="L596" s="111"/>
      <c r="M596" s="112"/>
      <c r="N596" s="112"/>
      <c r="O596" s="112"/>
      <c r="P596" s="112"/>
      <c r="Q596" s="112"/>
      <c r="R596" s="113"/>
      <c r="S596" s="112"/>
      <c r="U596" s="108"/>
      <c r="V596" s="109"/>
      <c r="W596" s="109"/>
      <c r="X596" s="109"/>
      <c r="Y596" s="109"/>
      <c r="Z596" s="109"/>
      <c r="AA596" s="109"/>
      <c r="AB596" s="109"/>
      <c r="AC596" s="109"/>
      <c r="AD596" s="109"/>
      <c r="AE596" s="109"/>
      <c r="AH596" t="e">
        <v>#N/A</v>
      </c>
      <c r="AI596" t="e">
        <v>#N/A</v>
      </c>
      <c r="AJ596" t="e">
        <v>#N/A</v>
      </c>
    </row>
    <row r="597" spans="5:36" x14ac:dyDescent="0.25">
      <c r="E597" s="108"/>
      <c r="F597" s="109"/>
      <c r="G597" s="109"/>
      <c r="H597" s="109"/>
      <c r="I597" s="110"/>
      <c r="J597" s="109"/>
      <c r="L597" s="111"/>
      <c r="M597" s="112"/>
      <c r="N597" s="112"/>
      <c r="O597" s="112"/>
      <c r="P597" s="112"/>
      <c r="Q597" s="112"/>
      <c r="R597" s="113"/>
      <c r="S597" s="112"/>
      <c r="U597" s="108"/>
      <c r="V597" s="109"/>
      <c r="W597" s="109"/>
      <c r="X597" s="109"/>
      <c r="Y597" s="109"/>
      <c r="Z597" s="109"/>
      <c r="AA597" s="109"/>
      <c r="AB597" s="109"/>
      <c r="AC597" s="109"/>
      <c r="AD597" s="109"/>
      <c r="AE597" s="109"/>
      <c r="AH597" t="e">
        <v>#N/A</v>
      </c>
      <c r="AI597" t="e">
        <v>#N/A</v>
      </c>
      <c r="AJ597" t="e">
        <v>#N/A</v>
      </c>
    </row>
    <row r="598" spans="5:36" x14ac:dyDescent="0.25">
      <c r="E598" s="108"/>
      <c r="F598" s="109"/>
      <c r="G598" s="109"/>
      <c r="H598" s="109"/>
      <c r="I598" s="110"/>
      <c r="J598" s="109"/>
      <c r="L598" s="111"/>
      <c r="M598" s="112"/>
      <c r="N598" s="112"/>
      <c r="O598" s="112"/>
      <c r="P598" s="112"/>
      <c r="Q598" s="112"/>
      <c r="R598" s="113"/>
      <c r="S598" s="112"/>
      <c r="U598" s="108"/>
      <c r="V598" s="109"/>
      <c r="W598" s="109"/>
      <c r="X598" s="109"/>
      <c r="Y598" s="109"/>
      <c r="Z598" s="109"/>
      <c r="AA598" s="109"/>
      <c r="AB598" s="109"/>
      <c r="AC598" s="109"/>
      <c r="AD598" s="109"/>
      <c r="AE598" s="109"/>
      <c r="AH598" t="e">
        <v>#N/A</v>
      </c>
      <c r="AI598" t="e">
        <v>#N/A</v>
      </c>
      <c r="AJ598" t="e">
        <v>#N/A</v>
      </c>
    </row>
    <row r="599" spans="5:36" x14ac:dyDescent="0.25">
      <c r="E599" s="108"/>
      <c r="F599" s="109"/>
      <c r="G599" s="109"/>
      <c r="H599" s="109"/>
      <c r="I599" s="110"/>
      <c r="J599" s="109"/>
      <c r="L599" s="111"/>
      <c r="M599" s="112"/>
      <c r="N599" s="112"/>
      <c r="O599" s="112"/>
      <c r="P599" s="112"/>
      <c r="Q599" s="112"/>
      <c r="R599" s="113"/>
      <c r="S599" s="112"/>
      <c r="U599" s="108"/>
      <c r="V599" s="109"/>
      <c r="W599" s="109"/>
      <c r="X599" s="109"/>
      <c r="Y599" s="109"/>
      <c r="Z599" s="109"/>
      <c r="AA599" s="109"/>
      <c r="AB599" s="109"/>
      <c r="AC599" s="109"/>
      <c r="AD599" s="109"/>
      <c r="AE599" s="109"/>
      <c r="AH599" t="e">
        <v>#N/A</v>
      </c>
      <c r="AI599" t="e">
        <v>#N/A</v>
      </c>
      <c r="AJ599" t="e">
        <v>#N/A</v>
      </c>
    </row>
    <row r="600" spans="5:36" x14ac:dyDescent="0.25">
      <c r="E600" s="108"/>
      <c r="F600" s="109"/>
      <c r="G600" s="109"/>
      <c r="H600" s="109"/>
      <c r="I600" s="110"/>
      <c r="J600" s="109"/>
      <c r="L600" s="111"/>
      <c r="M600" s="112"/>
      <c r="N600" s="112"/>
      <c r="O600" s="112"/>
      <c r="P600" s="112"/>
      <c r="Q600" s="112"/>
      <c r="R600" s="113"/>
      <c r="S600" s="112"/>
      <c r="U600" s="108"/>
      <c r="V600" s="109"/>
      <c r="W600" s="109"/>
      <c r="X600" s="109"/>
      <c r="Y600" s="109"/>
      <c r="Z600" s="109"/>
      <c r="AA600" s="109"/>
      <c r="AB600" s="109"/>
      <c r="AC600" s="109"/>
      <c r="AD600" s="109"/>
      <c r="AE600" s="109"/>
      <c r="AH600" t="e">
        <v>#N/A</v>
      </c>
      <c r="AI600" t="e">
        <v>#N/A</v>
      </c>
      <c r="AJ600" t="e">
        <v>#N/A</v>
      </c>
    </row>
    <row r="601" spans="5:36" x14ac:dyDescent="0.25">
      <c r="E601" s="108"/>
      <c r="F601" s="109"/>
      <c r="G601" s="109"/>
      <c r="H601" s="109"/>
      <c r="I601" s="110"/>
      <c r="J601" s="109"/>
      <c r="L601" s="111"/>
      <c r="M601" s="112"/>
      <c r="N601" s="112"/>
      <c r="O601" s="112"/>
      <c r="P601" s="112"/>
      <c r="Q601" s="112"/>
      <c r="R601" s="113"/>
      <c r="S601" s="112"/>
      <c r="U601" s="108"/>
      <c r="V601" s="109"/>
      <c r="W601" s="109"/>
      <c r="X601" s="109"/>
      <c r="Y601" s="109"/>
      <c r="Z601" s="109"/>
      <c r="AA601" s="109"/>
      <c r="AB601" s="109"/>
      <c r="AC601" s="109"/>
      <c r="AD601" s="109"/>
      <c r="AE601" s="109"/>
      <c r="AH601" t="e">
        <v>#N/A</v>
      </c>
      <c r="AI601" t="e">
        <v>#N/A</v>
      </c>
      <c r="AJ601" t="e">
        <v>#N/A</v>
      </c>
    </row>
    <row r="602" spans="5:36" x14ac:dyDescent="0.25">
      <c r="E602" s="108"/>
      <c r="F602" s="109"/>
      <c r="G602" s="109"/>
      <c r="H602" s="109"/>
      <c r="I602" s="110"/>
      <c r="J602" s="109"/>
      <c r="L602" s="111"/>
      <c r="M602" s="112"/>
      <c r="N602" s="112"/>
      <c r="O602" s="112"/>
      <c r="P602" s="112"/>
      <c r="Q602" s="112"/>
      <c r="R602" s="113"/>
      <c r="S602" s="112"/>
      <c r="U602" s="108"/>
      <c r="V602" s="109"/>
      <c r="W602" s="109"/>
      <c r="X602" s="109"/>
      <c r="Y602" s="109"/>
      <c r="Z602" s="109"/>
      <c r="AA602" s="109"/>
      <c r="AB602" s="109"/>
      <c r="AC602" s="109"/>
      <c r="AD602" s="109"/>
      <c r="AE602" s="109"/>
      <c r="AH602" t="e">
        <v>#N/A</v>
      </c>
      <c r="AI602" t="e">
        <v>#N/A</v>
      </c>
      <c r="AJ602" t="e">
        <v>#N/A</v>
      </c>
    </row>
    <row r="603" spans="5:36" x14ac:dyDescent="0.25">
      <c r="E603" s="108"/>
      <c r="F603" s="109"/>
      <c r="G603" s="109"/>
      <c r="H603" s="109"/>
      <c r="I603" s="110"/>
      <c r="J603" s="109"/>
      <c r="L603" s="111"/>
      <c r="M603" s="112"/>
      <c r="N603" s="112"/>
      <c r="O603" s="112"/>
      <c r="P603" s="112"/>
      <c r="Q603" s="112"/>
      <c r="R603" s="113"/>
      <c r="S603" s="112"/>
      <c r="U603" s="108"/>
      <c r="V603" s="109"/>
      <c r="W603" s="109"/>
      <c r="X603" s="109"/>
      <c r="Y603" s="109"/>
      <c r="Z603" s="109"/>
      <c r="AA603" s="109"/>
      <c r="AB603" s="109"/>
      <c r="AC603" s="109"/>
      <c r="AD603" s="109"/>
      <c r="AE603" s="109"/>
      <c r="AH603" t="e">
        <v>#N/A</v>
      </c>
      <c r="AI603" t="e">
        <v>#N/A</v>
      </c>
      <c r="AJ603" t="e">
        <v>#N/A</v>
      </c>
    </row>
    <row r="604" spans="5:36" x14ac:dyDescent="0.25">
      <c r="E604" s="108"/>
      <c r="F604" s="109"/>
      <c r="G604" s="109"/>
      <c r="H604" s="109"/>
      <c r="I604" s="110"/>
      <c r="J604" s="109"/>
      <c r="L604" s="111"/>
      <c r="M604" s="112"/>
      <c r="N604" s="112"/>
      <c r="O604" s="112"/>
      <c r="P604" s="112"/>
      <c r="Q604" s="112"/>
      <c r="R604" s="113"/>
      <c r="S604" s="112"/>
      <c r="U604" s="108"/>
      <c r="V604" s="109"/>
      <c r="W604" s="109"/>
      <c r="X604" s="109"/>
      <c r="Y604" s="109"/>
      <c r="Z604" s="109"/>
      <c r="AA604" s="109"/>
      <c r="AB604" s="109"/>
      <c r="AC604" s="109"/>
      <c r="AD604" s="109"/>
      <c r="AE604" s="109"/>
      <c r="AH604" t="e">
        <v>#N/A</v>
      </c>
      <c r="AI604" t="e">
        <v>#N/A</v>
      </c>
      <c r="AJ604" t="e">
        <v>#N/A</v>
      </c>
    </row>
    <row r="605" spans="5:36" x14ac:dyDescent="0.25">
      <c r="E605" s="108"/>
      <c r="F605" s="109"/>
      <c r="G605" s="109"/>
      <c r="H605" s="109"/>
      <c r="I605" s="110"/>
      <c r="J605" s="109"/>
      <c r="L605" s="111"/>
      <c r="M605" s="112"/>
      <c r="N605" s="112"/>
      <c r="O605" s="112"/>
      <c r="P605" s="112"/>
      <c r="Q605" s="112"/>
      <c r="R605" s="113"/>
      <c r="S605" s="112"/>
      <c r="U605" s="108"/>
      <c r="V605" s="109"/>
      <c r="W605" s="109"/>
      <c r="X605" s="109"/>
      <c r="Y605" s="109"/>
      <c r="Z605" s="109"/>
      <c r="AA605" s="109"/>
      <c r="AB605" s="109"/>
      <c r="AC605" s="109"/>
      <c r="AD605" s="109"/>
      <c r="AE605" s="109"/>
      <c r="AH605" t="e">
        <v>#N/A</v>
      </c>
      <c r="AI605" t="e">
        <v>#N/A</v>
      </c>
      <c r="AJ605" t="e">
        <v>#N/A</v>
      </c>
    </row>
    <row r="606" spans="5:36" x14ac:dyDescent="0.25">
      <c r="E606" s="108"/>
      <c r="F606" s="109"/>
      <c r="G606" s="109"/>
      <c r="H606" s="109"/>
      <c r="I606" s="110"/>
      <c r="J606" s="109"/>
      <c r="L606" s="111"/>
      <c r="M606" s="112"/>
      <c r="N606" s="112"/>
      <c r="O606" s="112"/>
      <c r="P606" s="112"/>
      <c r="Q606" s="112"/>
      <c r="R606" s="113"/>
      <c r="S606" s="112"/>
      <c r="U606" s="108"/>
      <c r="V606" s="109"/>
      <c r="W606" s="109"/>
      <c r="X606" s="109"/>
      <c r="Y606" s="109"/>
      <c r="Z606" s="109"/>
      <c r="AA606" s="109"/>
      <c r="AB606" s="109"/>
      <c r="AC606" s="109"/>
      <c r="AD606" s="109"/>
      <c r="AE606" s="109"/>
      <c r="AH606" t="e">
        <v>#N/A</v>
      </c>
      <c r="AI606" t="e">
        <v>#N/A</v>
      </c>
      <c r="AJ606" t="e">
        <v>#N/A</v>
      </c>
    </row>
    <row r="607" spans="5:36" x14ac:dyDescent="0.25">
      <c r="E607" s="108"/>
      <c r="F607" s="109"/>
      <c r="G607" s="109"/>
      <c r="H607" s="109"/>
      <c r="I607" s="110"/>
      <c r="J607" s="109"/>
      <c r="L607" s="111"/>
      <c r="M607" s="112"/>
      <c r="N607" s="112"/>
      <c r="O607" s="112"/>
      <c r="P607" s="112"/>
      <c r="Q607" s="112"/>
      <c r="R607" s="113"/>
      <c r="S607" s="112"/>
      <c r="U607" s="108"/>
      <c r="V607" s="109"/>
      <c r="W607" s="109"/>
      <c r="X607" s="109"/>
      <c r="Y607" s="109"/>
      <c r="Z607" s="109"/>
      <c r="AA607" s="109"/>
      <c r="AB607" s="109"/>
      <c r="AC607" s="109"/>
      <c r="AD607" s="109"/>
      <c r="AE607" s="109"/>
      <c r="AH607" t="e">
        <v>#N/A</v>
      </c>
      <c r="AI607" t="e">
        <v>#N/A</v>
      </c>
      <c r="AJ607" t="e">
        <v>#N/A</v>
      </c>
    </row>
    <row r="608" spans="5:36" x14ac:dyDescent="0.25">
      <c r="E608" s="108"/>
      <c r="F608" s="109"/>
      <c r="G608" s="109"/>
      <c r="H608" s="109"/>
      <c r="I608" s="110"/>
      <c r="J608" s="109"/>
      <c r="L608" s="111"/>
      <c r="M608" s="112"/>
      <c r="N608" s="112"/>
      <c r="O608" s="112"/>
      <c r="P608" s="112"/>
      <c r="Q608" s="112"/>
      <c r="R608" s="113"/>
      <c r="S608" s="112"/>
      <c r="U608" s="108"/>
      <c r="V608" s="109"/>
      <c r="W608" s="109"/>
      <c r="X608" s="109"/>
      <c r="Y608" s="109"/>
      <c r="Z608" s="109"/>
      <c r="AA608" s="109"/>
      <c r="AB608" s="109"/>
      <c r="AC608" s="109"/>
      <c r="AD608" s="109"/>
      <c r="AE608" s="109"/>
      <c r="AH608" t="e">
        <v>#N/A</v>
      </c>
      <c r="AI608" t="e">
        <v>#N/A</v>
      </c>
      <c r="AJ608" t="e">
        <v>#N/A</v>
      </c>
    </row>
    <row r="609" spans="5:36" x14ac:dyDescent="0.25">
      <c r="E609" s="108"/>
      <c r="F609" s="109"/>
      <c r="G609" s="109"/>
      <c r="H609" s="109"/>
      <c r="I609" s="110"/>
      <c r="J609" s="109"/>
      <c r="L609" s="111"/>
      <c r="M609" s="112"/>
      <c r="N609" s="112"/>
      <c r="O609" s="112"/>
      <c r="P609" s="112"/>
      <c r="Q609" s="112"/>
      <c r="R609" s="113"/>
      <c r="S609" s="112"/>
      <c r="U609" s="108"/>
      <c r="V609" s="109"/>
      <c r="W609" s="109"/>
      <c r="X609" s="109"/>
      <c r="Y609" s="109"/>
      <c r="Z609" s="109"/>
      <c r="AA609" s="109"/>
      <c r="AB609" s="109"/>
      <c r="AC609" s="109"/>
      <c r="AD609" s="109"/>
      <c r="AE609" s="109"/>
      <c r="AH609" t="e">
        <v>#N/A</v>
      </c>
      <c r="AI609" t="e">
        <v>#N/A</v>
      </c>
      <c r="AJ609" t="e">
        <v>#N/A</v>
      </c>
    </row>
    <row r="610" spans="5:36" x14ac:dyDescent="0.25">
      <c r="E610" s="108"/>
      <c r="F610" s="109"/>
      <c r="G610" s="109"/>
      <c r="H610" s="109"/>
      <c r="I610" s="110"/>
      <c r="J610" s="109"/>
      <c r="L610" s="111"/>
      <c r="M610" s="112"/>
      <c r="N610" s="112"/>
      <c r="O610" s="112"/>
      <c r="P610" s="112"/>
      <c r="Q610" s="112"/>
      <c r="R610" s="113"/>
      <c r="S610" s="112"/>
      <c r="U610" s="108"/>
      <c r="V610" s="109"/>
      <c r="W610" s="109"/>
      <c r="X610" s="109"/>
      <c r="Y610" s="109"/>
      <c r="Z610" s="109"/>
      <c r="AA610" s="109"/>
      <c r="AB610" s="109"/>
      <c r="AC610" s="109"/>
      <c r="AD610" s="109"/>
      <c r="AE610" s="109"/>
      <c r="AH610" t="e">
        <v>#N/A</v>
      </c>
      <c r="AI610" t="e">
        <v>#N/A</v>
      </c>
      <c r="AJ610" t="e">
        <v>#N/A</v>
      </c>
    </row>
    <row r="611" spans="5:36" x14ac:dyDescent="0.25">
      <c r="E611" s="108"/>
      <c r="F611" s="109"/>
      <c r="G611" s="109"/>
      <c r="H611" s="109"/>
      <c r="I611" s="110"/>
      <c r="J611" s="109"/>
      <c r="L611" s="111"/>
      <c r="M611" s="112"/>
      <c r="N611" s="112"/>
      <c r="O611" s="112"/>
      <c r="P611" s="112"/>
      <c r="Q611" s="112"/>
      <c r="R611" s="113"/>
      <c r="S611" s="112"/>
      <c r="U611" s="108"/>
      <c r="V611" s="109"/>
      <c r="W611" s="109"/>
      <c r="X611" s="109"/>
      <c r="Y611" s="109"/>
      <c r="Z611" s="109"/>
      <c r="AA611" s="109"/>
      <c r="AB611" s="109"/>
      <c r="AC611" s="109"/>
      <c r="AD611" s="109"/>
      <c r="AE611" s="109"/>
      <c r="AH611" t="e">
        <v>#N/A</v>
      </c>
      <c r="AI611" t="e">
        <v>#N/A</v>
      </c>
      <c r="AJ611" t="e">
        <v>#N/A</v>
      </c>
    </row>
    <row r="612" spans="5:36" x14ac:dyDescent="0.25">
      <c r="E612" s="108"/>
      <c r="F612" s="109"/>
      <c r="G612" s="109"/>
      <c r="H612" s="109"/>
      <c r="I612" s="110"/>
      <c r="J612" s="109"/>
      <c r="L612" s="111"/>
      <c r="M612" s="112"/>
      <c r="N612" s="112"/>
      <c r="O612" s="112"/>
      <c r="P612" s="112"/>
      <c r="Q612" s="112"/>
      <c r="R612" s="113"/>
      <c r="S612" s="112"/>
      <c r="U612" s="108"/>
      <c r="V612" s="109"/>
      <c r="W612" s="109"/>
      <c r="X612" s="109"/>
      <c r="Y612" s="109"/>
      <c r="Z612" s="109"/>
      <c r="AA612" s="109"/>
      <c r="AB612" s="109"/>
      <c r="AC612" s="109"/>
      <c r="AD612" s="109"/>
      <c r="AE612" s="109"/>
      <c r="AH612" t="e">
        <v>#N/A</v>
      </c>
      <c r="AI612" t="e">
        <v>#N/A</v>
      </c>
      <c r="AJ612" t="e">
        <v>#N/A</v>
      </c>
    </row>
    <row r="613" spans="5:36" x14ac:dyDescent="0.25">
      <c r="E613" s="108"/>
      <c r="F613" s="109"/>
      <c r="G613" s="109"/>
      <c r="H613" s="109"/>
      <c r="I613" s="110"/>
      <c r="J613" s="109"/>
      <c r="L613" s="111"/>
      <c r="M613" s="112"/>
      <c r="N613" s="112"/>
      <c r="O613" s="112"/>
      <c r="P613" s="112"/>
      <c r="Q613" s="112"/>
      <c r="R613" s="113"/>
      <c r="S613" s="112"/>
      <c r="U613" s="108"/>
      <c r="V613" s="109"/>
      <c r="W613" s="109"/>
      <c r="X613" s="109"/>
      <c r="Y613" s="109"/>
      <c r="Z613" s="109"/>
      <c r="AA613" s="109"/>
      <c r="AB613" s="109"/>
      <c r="AC613" s="109"/>
      <c r="AD613" s="109"/>
      <c r="AE613" s="109"/>
      <c r="AH613" t="e">
        <v>#N/A</v>
      </c>
      <c r="AI613" t="e">
        <v>#N/A</v>
      </c>
      <c r="AJ613" t="e">
        <v>#N/A</v>
      </c>
    </row>
    <row r="614" spans="5:36" x14ac:dyDescent="0.25">
      <c r="E614" s="108"/>
      <c r="F614" s="109"/>
      <c r="G614" s="109"/>
      <c r="H614" s="109"/>
      <c r="I614" s="110"/>
      <c r="J614" s="109"/>
      <c r="L614" s="111"/>
      <c r="M614" s="112"/>
      <c r="N614" s="112"/>
      <c r="O614" s="112"/>
      <c r="P614" s="112"/>
      <c r="Q614" s="112"/>
      <c r="R614" s="113"/>
      <c r="S614" s="112"/>
      <c r="U614" s="108"/>
      <c r="V614" s="109"/>
      <c r="W614" s="109"/>
      <c r="X614" s="109"/>
      <c r="Y614" s="109"/>
      <c r="Z614" s="109"/>
      <c r="AA614" s="109"/>
      <c r="AB614" s="109"/>
      <c r="AC614" s="109"/>
      <c r="AD614" s="109"/>
      <c r="AE614" s="109"/>
      <c r="AH614" t="e">
        <v>#N/A</v>
      </c>
      <c r="AI614" t="e">
        <v>#N/A</v>
      </c>
      <c r="AJ614" t="e">
        <v>#N/A</v>
      </c>
    </row>
    <row r="615" spans="5:36" x14ac:dyDescent="0.25">
      <c r="E615" s="108"/>
      <c r="F615" s="109"/>
      <c r="G615" s="109"/>
      <c r="H615" s="109"/>
      <c r="I615" s="110"/>
      <c r="J615" s="109"/>
      <c r="L615" s="111"/>
      <c r="M615" s="112"/>
      <c r="N615" s="112"/>
      <c r="O615" s="112"/>
      <c r="P615" s="112"/>
      <c r="Q615" s="112"/>
      <c r="R615" s="113"/>
      <c r="S615" s="112"/>
      <c r="U615" s="108"/>
      <c r="V615" s="109"/>
      <c r="W615" s="109"/>
      <c r="X615" s="109"/>
      <c r="Y615" s="109"/>
      <c r="Z615" s="109"/>
      <c r="AA615" s="109"/>
      <c r="AB615" s="109"/>
      <c r="AC615" s="109"/>
      <c r="AD615" s="109"/>
      <c r="AE615" s="109"/>
      <c r="AH615" t="e">
        <v>#N/A</v>
      </c>
      <c r="AI615" t="e">
        <v>#N/A</v>
      </c>
      <c r="AJ615" t="e">
        <v>#N/A</v>
      </c>
    </row>
    <row r="616" spans="5:36" x14ac:dyDescent="0.25">
      <c r="E616" s="108"/>
      <c r="F616" s="109"/>
      <c r="G616" s="109"/>
      <c r="H616" s="109"/>
      <c r="I616" s="110"/>
      <c r="J616" s="109"/>
      <c r="L616" s="111"/>
      <c r="M616" s="112"/>
      <c r="N616" s="112"/>
      <c r="O616" s="112"/>
      <c r="P616" s="112"/>
      <c r="Q616" s="112"/>
      <c r="R616" s="113"/>
      <c r="S616" s="112"/>
      <c r="U616" s="108"/>
      <c r="V616" s="109"/>
      <c r="W616" s="109"/>
      <c r="X616" s="109"/>
      <c r="Y616" s="109"/>
      <c r="Z616" s="109"/>
      <c r="AA616" s="109"/>
      <c r="AB616" s="109"/>
      <c r="AC616" s="109"/>
      <c r="AD616" s="109"/>
      <c r="AE616" s="109"/>
      <c r="AH616" t="e">
        <v>#N/A</v>
      </c>
      <c r="AI616" t="e">
        <v>#N/A</v>
      </c>
      <c r="AJ616" t="e">
        <v>#N/A</v>
      </c>
    </row>
    <row r="617" spans="5:36" x14ac:dyDescent="0.25">
      <c r="E617" s="108"/>
      <c r="F617" s="109"/>
      <c r="G617" s="109"/>
      <c r="H617" s="109"/>
      <c r="I617" s="110"/>
      <c r="J617" s="109"/>
      <c r="L617" s="111"/>
      <c r="M617" s="112"/>
      <c r="N617" s="112"/>
      <c r="O617" s="112"/>
      <c r="P617" s="112"/>
      <c r="Q617" s="112"/>
      <c r="R617" s="113"/>
      <c r="S617" s="112"/>
      <c r="U617" s="108"/>
      <c r="V617" s="109"/>
      <c r="W617" s="109"/>
      <c r="X617" s="109"/>
      <c r="Y617" s="109"/>
      <c r="Z617" s="109"/>
      <c r="AA617" s="109"/>
      <c r="AB617" s="109"/>
      <c r="AC617" s="109"/>
      <c r="AD617" s="109"/>
      <c r="AE617" s="109"/>
      <c r="AH617" t="e">
        <v>#N/A</v>
      </c>
      <c r="AI617" t="e">
        <v>#N/A</v>
      </c>
      <c r="AJ617" t="e">
        <v>#N/A</v>
      </c>
    </row>
    <row r="618" spans="5:36" x14ac:dyDescent="0.25">
      <c r="E618" s="108"/>
      <c r="F618" s="109"/>
      <c r="G618" s="109"/>
      <c r="H618" s="109"/>
      <c r="I618" s="110"/>
      <c r="J618" s="109"/>
      <c r="L618" s="111"/>
      <c r="M618" s="112"/>
      <c r="N618" s="112"/>
      <c r="O618" s="112"/>
      <c r="P618" s="112"/>
      <c r="Q618" s="112"/>
      <c r="R618" s="113"/>
      <c r="S618" s="112"/>
      <c r="U618" s="108"/>
      <c r="V618" s="109"/>
      <c r="W618" s="109"/>
      <c r="X618" s="109"/>
      <c r="Y618" s="109"/>
      <c r="Z618" s="109"/>
      <c r="AA618" s="109"/>
      <c r="AB618" s="109"/>
      <c r="AC618" s="109"/>
      <c r="AD618" s="109"/>
      <c r="AE618" s="109"/>
      <c r="AH618" t="e">
        <v>#N/A</v>
      </c>
      <c r="AI618" t="e">
        <v>#N/A</v>
      </c>
      <c r="AJ618" t="e">
        <v>#N/A</v>
      </c>
    </row>
    <row r="619" spans="5:36" x14ac:dyDescent="0.25">
      <c r="E619" s="108"/>
      <c r="F619" s="109"/>
      <c r="G619" s="109"/>
      <c r="H619" s="109"/>
      <c r="I619" s="110"/>
      <c r="J619" s="109"/>
      <c r="L619" s="111"/>
      <c r="M619" s="112"/>
      <c r="N619" s="112"/>
      <c r="O619" s="112"/>
      <c r="P619" s="112"/>
      <c r="Q619" s="112"/>
      <c r="R619" s="113"/>
      <c r="S619" s="112"/>
      <c r="U619" s="108"/>
      <c r="V619" s="109"/>
      <c r="W619" s="109"/>
      <c r="X619" s="109"/>
      <c r="Y619" s="109"/>
      <c r="Z619" s="109"/>
      <c r="AA619" s="109"/>
      <c r="AB619" s="109"/>
      <c r="AC619" s="109"/>
      <c r="AD619" s="109"/>
      <c r="AE619" s="109"/>
      <c r="AH619" t="e">
        <v>#N/A</v>
      </c>
      <c r="AI619" t="e">
        <v>#N/A</v>
      </c>
      <c r="AJ619" t="e">
        <v>#N/A</v>
      </c>
    </row>
    <row r="620" spans="5:36" x14ac:dyDescent="0.25">
      <c r="E620" s="108"/>
      <c r="F620" s="109"/>
      <c r="G620" s="109"/>
      <c r="H620" s="109"/>
      <c r="I620" s="110"/>
      <c r="J620" s="109"/>
      <c r="L620" s="111"/>
      <c r="M620" s="112"/>
      <c r="N620" s="112"/>
      <c r="O620" s="112"/>
      <c r="P620" s="112"/>
      <c r="Q620" s="112"/>
      <c r="R620" s="113"/>
      <c r="S620" s="112"/>
      <c r="U620" s="108"/>
      <c r="V620" s="109"/>
      <c r="W620" s="109"/>
      <c r="X620" s="109"/>
      <c r="Y620" s="109"/>
      <c r="Z620" s="109"/>
      <c r="AA620" s="109"/>
      <c r="AB620" s="109"/>
      <c r="AC620" s="109"/>
      <c r="AD620" s="109"/>
      <c r="AE620" s="109"/>
      <c r="AH620" t="e">
        <v>#N/A</v>
      </c>
      <c r="AI620" t="e">
        <v>#N/A</v>
      </c>
      <c r="AJ620" t="e">
        <v>#N/A</v>
      </c>
    </row>
  </sheetData>
  <sheetProtection formatCells="0" formatRows="0" sort="0" autoFilter="0"/>
  <sortState ref="A6:AF237">
    <sortCondition ref="C6:C237"/>
    <sortCondition ref="A6:A237"/>
  </sortState>
  <mergeCells count="23">
    <mergeCell ref="AD4:AD5"/>
    <mergeCell ref="AE4:AE5"/>
    <mergeCell ref="L4:L5"/>
    <mergeCell ref="E4:E5"/>
    <mergeCell ref="I4:I5"/>
    <mergeCell ref="F4:F5"/>
    <mergeCell ref="AB4:AB5"/>
    <mergeCell ref="AC4:AC5"/>
    <mergeCell ref="J4:J5"/>
    <mergeCell ref="R4:R5"/>
    <mergeCell ref="S4:S5"/>
    <mergeCell ref="M4:M5"/>
    <mergeCell ref="N4:N5"/>
    <mergeCell ref="O4:O5"/>
    <mergeCell ref="P4:P5"/>
    <mergeCell ref="Q4:Q5"/>
    <mergeCell ref="W4:W5"/>
    <mergeCell ref="AA4:AA5"/>
    <mergeCell ref="U4:U5"/>
    <mergeCell ref="V4:V5"/>
    <mergeCell ref="X4:X5"/>
    <mergeCell ref="Y4:Y5"/>
    <mergeCell ref="Z4:Z5"/>
  </mergeCells>
  <conditionalFormatting sqref="E238:E620">
    <cfRule type="expression" dxfId="310" priority="76" stopIfTrue="1">
      <formula>ISERROR(E238)</formula>
    </cfRule>
  </conditionalFormatting>
  <conditionalFormatting sqref="E238:E620 I6:I237">
    <cfRule type="expression" dxfId="309" priority="75">
      <formula>$AH6=1</formula>
    </cfRule>
  </conditionalFormatting>
  <conditionalFormatting sqref="L238:L620">
    <cfRule type="expression" dxfId="308" priority="74" stopIfTrue="1">
      <formula>ISERROR(L238)</formula>
    </cfRule>
  </conditionalFormatting>
  <conditionalFormatting sqref="L238:L620 R6:R237">
    <cfRule type="expression" dxfId="307" priority="73">
      <formula>$AI6=1</formula>
    </cfRule>
  </conditionalFormatting>
  <conditionalFormatting sqref="U238:U620">
    <cfRule type="expression" dxfId="306" priority="72" stopIfTrue="1">
      <formula>ISERROR(U238)</formula>
    </cfRule>
  </conditionalFormatting>
  <conditionalFormatting sqref="U238:U620">
    <cfRule type="expression" dxfId="305" priority="71">
      <formula>$AJ238=1</formula>
    </cfRule>
  </conditionalFormatting>
  <conditionalFormatting sqref="F238:F620">
    <cfRule type="expression" dxfId="304" priority="69" stopIfTrue="1">
      <formula>ISERROR(F238)</formula>
    </cfRule>
  </conditionalFormatting>
  <conditionalFormatting sqref="G238:G620">
    <cfRule type="expression" dxfId="303" priority="67" stopIfTrue="1">
      <formula>ISERROR(G238)</formula>
    </cfRule>
  </conditionalFormatting>
  <conditionalFormatting sqref="H238:H620">
    <cfRule type="expression" dxfId="302" priority="65" stopIfTrue="1">
      <formula>ISERROR(H238)</formula>
    </cfRule>
  </conditionalFormatting>
  <conditionalFormatting sqref="I238:I620">
    <cfRule type="expression" dxfId="301" priority="64" stopIfTrue="1">
      <formula>ISERROR(I238)</formula>
    </cfRule>
  </conditionalFormatting>
  <conditionalFormatting sqref="J238:J620">
    <cfRule type="expression" dxfId="300" priority="63" stopIfTrue="1">
      <formula>ISERROR(J238)</formula>
    </cfRule>
  </conditionalFormatting>
  <conditionalFormatting sqref="M238:M620">
    <cfRule type="expression" dxfId="299" priority="61" stopIfTrue="1">
      <formula>ISERROR(M238)</formula>
    </cfRule>
  </conditionalFormatting>
  <conditionalFormatting sqref="N238:N620">
    <cfRule type="expression" dxfId="298" priority="59" stopIfTrue="1">
      <formula>ISERROR(N238)</formula>
    </cfRule>
  </conditionalFormatting>
  <conditionalFormatting sqref="R238:R620">
    <cfRule type="expression" dxfId="297" priority="54" stopIfTrue="1">
      <formula>ISERROR(R238)</formula>
    </cfRule>
  </conditionalFormatting>
  <conditionalFormatting sqref="O238:O620">
    <cfRule type="expression" dxfId="296" priority="57" stopIfTrue="1">
      <formula>ISERROR(O238)</formula>
    </cfRule>
  </conditionalFormatting>
  <conditionalFormatting sqref="P238:Q620">
    <cfRule type="expression" dxfId="295" priority="55" stopIfTrue="1">
      <formula>ISERROR(P238)</formula>
    </cfRule>
  </conditionalFormatting>
  <conditionalFormatting sqref="S238:S620">
    <cfRule type="expression" dxfId="294" priority="53" stopIfTrue="1">
      <formula>ISERROR(S238)</formula>
    </cfRule>
  </conditionalFormatting>
  <conditionalFormatting sqref="V238:V620">
    <cfRule type="expression" dxfId="293" priority="51" stopIfTrue="1">
      <formula>ISERROR(V238)</formula>
    </cfRule>
  </conditionalFormatting>
  <conditionalFormatting sqref="W238:W620">
    <cfRule type="expression" dxfId="292" priority="49" stopIfTrue="1">
      <formula>ISERROR(W238)</formula>
    </cfRule>
  </conditionalFormatting>
  <conditionalFormatting sqref="X238:X620">
    <cfRule type="expression" dxfId="291" priority="47" stopIfTrue="1">
      <formula>ISERROR(X238)</formula>
    </cfRule>
  </conditionalFormatting>
  <conditionalFormatting sqref="Y238:Z620">
    <cfRule type="expression" dxfId="290" priority="45" stopIfTrue="1">
      <formula>ISERROR(Y238)</formula>
    </cfRule>
  </conditionalFormatting>
  <conditionalFormatting sqref="AA238:AA620">
    <cfRule type="expression" dxfId="289" priority="43" stopIfTrue="1">
      <formula>ISERROR(AA238)</formula>
    </cfRule>
  </conditionalFormatting>
  <conditionalFormatting sqref="AB238:AE620">
    <cfRule type="expression" dxfId="288" priority="41" stopIfTrue="1">
      <formula>ISERROR(AB238)</formula>
    </cfRule>
  </conditionalFormatting>
  <conditionalFormatting sqref="U6:AE237 E6:J237 L6:S237">
    <cfRule type="expression" dxfId="287" priority="4" stopIfTrue="1">
      <formula>ISERROR(E6)</formula>
    </cfRule>
  </conditionalFormatting>
  <conditionalFormatting sqref="E6:E237">
    <cfRule type="expression" dxfId="286" priority="3">
      <formula>$AH6=1</formula>
    </cfRule>
  </conditionalFormatting>
  <conditionalFormatting sqref="L6:L237">
    <cfRule type="expression" dxfId="285" priority="2">
      <formula>$AI6=1</formula>
    </cfRule>
  </conditionalFormatting>
  <conditionalFormatting sqref="U6:U237">
    <cfRule type="expression" dxfId="284" priority="1">
      <formula>$AJ6=1</formula>
    </cfRule>
  </conditionalFormatting>
  <pageMargins left="0.70866141732283472" right="0.70866141732283472" top="0.74803149606299213" bottom="0.74803149606299213" header="0.31496062992125984" footer="0.31496062992125984"/>
  <pageSetup paperSize="9" scale="48" fitToWidth="2" fitToHeight="9" pageOrder="overThenDown"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0"/>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28515625" customWidth="1"/>
    <col min="4" max="4" width="36.140625" bestFit="1" customWidth="1"/>
    <col min="5" max="5" width="9.7109375" style="114" customWidth="1"/>
    <col min="6" max="6" width="9.140625" style="106" customWidth="1"/>
    <col min="7" max="7" width="9.42578125" style="106" customWidth="1"/>
    <col min="8" max="8" width="9.140625" style="106"/>
    <col min="9" max="9" width="9.5703125" style="105" customWidth="1"/>
    <col min="10" max="10" width="10.42578125" style="106" customWidth="1"/>
    <col min="11" max="11" width="1.28515625" style="8" customWidth="1"/>
    <col min="12" max="12" width="9.140625" style="115"/>
    <col min="13" max="17" width="9.140625" style="116"/>
    <col min="18" max="18" width="9" style="116" customWidth="1"/>
    <col min="19" max="19" width="10.28515625" style="117" customWidth="1"/>
    <col min="20" max="20" width="1" style="8" customWidth="1"/>
    <col min="21" max="21" width="9.140625" style="114"/>
    <col min="22" max="30" width="9.140625" style="105"/>
    <col min="31" max="31" width="9.140625" style="106" customWidth="1"/>
    <col min="33" max="33" width="9.140625" customWidth="1"/>
    <col min="34" max="36" width="9.140625" hidden="1" customWidth="1"/>
  </cols>
  <sheetData>
    <row r="1" spans="1:52" ht="18" x14ac:dyDescent="0.25">
      <c r="A1" s="9" t="s">
        <v>2987</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1379</v>
      </c>
      <c r="B6" t="s">
        <v>1380</v>
      </c>
      <c r="C6" t="s">
        <v>287</v>
      </c>
      <c r="D6" t="s">
        <v>288</v>
      </c>
      <c r="E6" s="108">
        <v>34</v>
      </c>
      <c r="F6" s="109">
        <v>0.58823529411764708</v>
      </c>
      <c r="G6" s="109">
        <v>0.73529411764705888</v>
      </c>
      <c r="H6" s="109">
        <v>0.58823529411764708</v>
      </c>
      <c r="I6" s="108">
        <v>0</v>
      </c>
      <c r="J6" s="109" t="e">
        <v>#DIV/0!</v>
      </c>
      <c r="L6" s="111">
        <v>34</v>
      </c>
      <c r="M6" s="112">
        <v>0.88235294117647056</v>
      </c>
      <c r="N6" s="112">
        <v>0.8529411764705882</v>
      </c>
      <c r="O6" s="112">
        <v>0.88235294117647056</v>
      </c>
      <c r="P6" s="112">
        <v>0.79411764705882348</v>
      </c>
      <c r="Q6" s="112">
        <v>0.91176470588235292</v>
      </c>
      <c r="R6" s="111">
        <v>0</v>
      </c>
      <c r="S6" s="112" t="e">
        <v>#DIV/0!</v>
      </c>
      <c r="U6" s="108">
        <v>29</v>
      </c>
      <c r="V6" s="109">
        <v>0.93103448275862066</v>
      </c>
      <c r="W6" s="109">
        <v>0.72413793103448276</v>
      </c>
      <c r="X6" s="109">
        <v>0.93103448275862066</v>
      </c>
      <c r="Y6" s="109">
        <v>0.93103448275862066</v>
      </c>
      <c r="Z6" s="109">
        <v>0.93103448275862066</v>
      </c>
      <c r="AA6" s="109">
        <v>0.93103448275862066</v>
      </c>
      <c r="AB6" s="109">
        <v>0.93103448275862066</v>
      </c>
      <c r="AC6" s="109">
        <v>0.75862068965517238</v>
      </c>
      <c r="AD6" s="109">
        <v>0.75862068965517238</v>
      </c>
      <c r="AE6" s="109">
        <v>0.72413793103448276</v>
      </c>
      <c r="AH6">
        <v>0</v>
      </c>
      <c r="AI6">
        <v>0</v>
      </c>
      <c r="AJ6">
        <v>0</v>
      </c>
    </row>
    <row r="7" spans="1:52" x14ac:dyDescent="0.25">
      <c r="A7" t="s">
        <v>1694</v>
      </c>
      <c r="B7" t="s">
        <v>1695</v>
      </c>
      <c r="C7" t="s">
        <v>287</v>
      </c>
      <c r="D7" t="s">
        <v>288</v>
      </c>
      <c r="E7" s="108">
        <v>73</v>
      </c>
      <c r="F7" s="109">
        <v>0.9726027397260274</v>
      </c>
      <c r="G7" s="109">
        <v>0.9726027397260274</v>
      </c>
      <c r="H7" s="109">
        <v>0.9726027397260274</v>
      </c>
      <c r="I7" s="108">
        <v>0</v>
      </c>
      <c r="J7" s="109" t="e">
        <v>#DIV/0!</v>
      </c>
      <c r="L7" s="111">
        <v>41</v>
      </c>
      <c r="M7" s="112">
        <v>0.95121951219512191</v>
      </c>
      <c r="N7" s="112">
        <v>0.92682926829268297</v>
      </c>
      <c r="O7" s="112">
        <v>0.95121951219512191</v>
      </c>
      <c r="P7" s="112">
        <v>0.85365853658536583</v>
      </c>
      <c r="Q7" s="112">
        <v>0.95121951219512191</v>
      </c>
      <c r="R7" s="111">
        <v>0</v>
      </c>
      <c r="S7" s="112" t="e">
        <v>#DIV/0!</v>
      </c>
      <c r="U7" s="108">
        <v>38</v>
      </c>
      <c r="V7" s="109">
        <v>0.92105263157894735</v>
      </c>
      <c r="W7" s="109">
        <v>0.92105263157894735</v>
      </c>
      <c r="X7" s="109">
        <v>0.92105263157894735</v>
      </c>
      <c r="Y7" s="109">
        <v>0.97368421052631582</v>
      </c>
      <c r="Z7" s="109">
        <v>0.97368421052631582</v>
      </c>
      <c r="AA7" s="109">
        <v>0.89473684210526316</v>
      </c>
      <c r="AB7" s="109">
        <v>0.89473684210526316</v>
      </c>
      <c r="AC7" s="109">
        <v>0.89473684210526316</v>
      </c>
      <c r="AD7" s="109">
        <v>0.92105263157894735</v>
      </c>
      <c r="AE7" s="109">
        <v>0.86842105263157898</v>
      </c>
      <c r="AH7">
        <v>0</v>
      </c>
      <c r="AI7">
        <v>0</v>
      </c>
      <c r="AJ7">
        <v>0</v>
      </c>
    </row>
    <row r="8" spans="1:52" x14ac:dyDescent="0.25">
      <c r="A8" t="s">
        <v>1858</v>
      </c>
      <c r="B8" t="s">
        <v>1648</v>
      </c>
      <c r="C8" t="s">
        <v>287</v>
      </c>
      <c r="D8" t="s">
        <v>288</v>
      </c>
      <c r="E8" s="108">
        <v>105</v>
      </c>
      <c r="F8" s="109">
        <v>0.97142857142857142</v>
      </c>
      <c r="G8" s="109">
        <v>1</v>
      </c>
      <c r="H8" s="109">
        <v>0.97142857142857142</v>
      </c>
      <c r="I8" s="108">
        <v>0</v>
      </c>
      <c r="J8" s="109" t="e">
        <v>#DIV/0!</v>
      </c>
      <c r="L8" s="111">
        <v>125</v>
      </c>
      <c r="M8" s="112">
        <v>0.92800000000000005</v>
      </c>
      <c r="N8" s="112">
        <v>0.93600000000000005</v>
      </c>
      <c r="O8" s="112">
        <v>0.96799999999999997</v>
      </c>
      <c r="P8" s="112">
        <v>0.92800000000000005</v>
      </c>
      <c r="Q8" s="112">
        <v>0.94399999999999995</v>
      </c>
      <c r="R8" s="111">
        <v>0</v>
      </c>
      <c r="S8" s="112" t="e">
        <v>#DIV/0!</v>
      </c>
      <c r="U8" s="108">
        <v>123</v>
      </c>
      <c r="V8" s="109">
        <v>0.98373983739837401</v>
      </c>
      <c r="W8" s="109">
        <v>0.86178861788617889</v>
      </c>
      <c r="X8" s="109">
        <v>0.98373983739837401</v>
      </c>
      <c r="Y8" s="109">
        <v>0.98373983739837401</v>
      </c>
      <c r="Z8" s="109">
        <v>0.97560975609756095</v>
      </c>
      <c r="AA8" s="109">
        <v>0.92682926829268297</v>
      </c>
      <c r="AB8" s="109">
        <v>0.96747967479674801</v>
      </c>
      <c r="AC8" s="109">
        <v>0.86991869918699183</v>
      </c>
      <c r="AD8" s="109">
        <v>0.98373983739837401</v>
      </c>
      <c r="AE8" s="109">
        <v>0.93495934959349591</v>
      </c>
      <c r="AH8">
        <v>0</v>
      </c>
      <c r="AI8">
        <v>0</v>
      </c>
      <c r="AJ8">
        <v>0</v>
      </c>
    </row>
    <row r="9" spans="1:52" x14ac:dyDescent="0.25">
      <c r="A9" t="s">
        <v>1883</v>
      </c>
      <c r="B9" t="s">
        <v>1884</v>
      </c>
      <c r="C9" t="s">
        <v>287</v>
      </c>
      <c r="D9" t="s">
        <v>288</v>
      </c>
      <c r="E9" s="108">
        <v>113</v>
      </c>
      <c r="F9" s="109">
        <v>0.96460176991150437</v>
      </c>
      <c r="G9" s="109">
        <v>0.95575221238938057</v>
      </c>
      <c r="H9" s="109">
        <v>0.95575221238938057</v>
      </c>
      <c r="I9" s="108">
        <v>0</v>
      </c>
      <c r="J9" s="109" t="e">
        <v>#DIV/0!</v>
      </c>
      <c r="L9" s="111">
        <v>116</v>
      </c>
      <c r="M9" s="112">
        <v>0.97413793103448276</v>
      </c>
      <c r="N9" s="112">
        <v>0.92241379310344829</v>
      </c>
      <c r="O9" s="112">
        <v>0.90517241379310343</v>
      </c>
      <c r="P9" s="112">
        <v>0.84482758620689657</v>
      </c>
      <c r="Q9" s="112">
        <v>0.9568965517241379</v>
      </c>
      <c r="R9" s="111">
        <v>0</v>
      </c>
      <c r="S9" s="112" t="e">
        <v>#DIV/0!</v>
      </c>
      <c r="U9" s="108">
        <v>72</v>
      </c>
      <c r="V9" s="109">
        <v>0.98611111111111116</v>
      </c>
      <c r="W9" s="109">
        <v>0.93055555555555558</v>
      </c>
      <c r="X9" s="109">
        <v>0.98611111111111116</v>
      </c>
      <c r="Y9" s="109">
        <v>1</v>
      </c>
      <c r="Z9" s="109">
        <v>0.93055555555555558</v>
      </c>
      <c r="AA9" s="109">
        <v>0.875</v>
      </c>
      <c r="AB9" s="109">
        <v>0.95833333333333337</v>
      </c>
      <c r="AC9" s="109">
        <v>0.88888888888888884</v>
      </c>
      <c r="AD9" s="109">
        <v>0.94444444444444442</v>
      </c>
      <c r="AE9" s="109">
        <v>0.94444444444444442</v>
      </c>
      <c r="AH9">
        <v>0</v>
      </c>
      <c r="AI9">
        <v>0</v>
      </c>
      <c r="AJ9">
        <v>0</v>
      </c>
    </row>
    <row r="10" spans="1:52" x14ac:dyDescent="0.25">
      <c r="A10" t="s">
        <v>1676</v>
      </c>
      <c r="B10" t="s">
        <v>1677</v>
      </c>
      <c r="C10" t="s">
        <v>287</v>
      </c>
      <c r="D10" t="s">
        <v>288</v>
      </c>
      <c r="E10" s="108">
        <v>70</v>
      </c>
      <c r="F10" s="109">
        <v>0.97142857142857142</v>
      </c>
      <c r="G10" s="109">
        <v>1</v>
      </c>
      <c r="H10" s="109">
        <v>0.97142857142857142</v>
      </c>
      <c r="I10" s="108">
        <v>0</v>
      </c>
      <c r="J10" s="109" t="e">
        <v>#DIV/0!</v>
      </c>
      <c r="L10" s="111">
        <v>92</v>
      </c>
      <c r="M10" s="112">
        <v>0.98913043478260865</v>
      </c>
      <c r="N10" s="112">
        <v>0.94565217391304346</v>
      </c>
      <c r="O10" s="112">
        <v>1</v>
      </c>
      <c r="P10" s="112">
        <v>0.93478260869565222</v>
      </c>
      <c r="Q10" s="112">
        <v>0.98913043478260865</v>
      </c>
      <c r="R10" s="111">
        <v>0</v>
      </c>
      <c r="S10" s="112" t="e">
        <v>#DIV/0!</v>
      </c>
      <c r="U10" s="108">
        <v>111</v>
      </c>
      <c r="V10" s="109">
        <v>1</v>
      </c>
      <c r="W10" s="109">
        <v>0.87387387387387383</v>
      </c>
      <c r="X10" s="109">
        <v>1</v>
      </c>
      <c r="Y10" s="109">
        <v>0.99099099099099097</v>
      </c>
      <c r="Z10" s="109">
        <v>0.963963963963964</v>
      </c>
      <c r="AA10" s="109">
        <v>0.94594594594594594</v>
      </c>
      <c r="AB10" s="109">
        <v>0.963963963963964</v>
      </c>
      <c r="AC10" s="109">
        <v>0.89189189189189189</v>
      </c>
      <c r="AD10" s="109">
        <v>1</v>
      </c>
      <c r="AE10" s="109">
        <v>0.98198198198198194</v>
      </c>
      <c r="AH10">
        <v>0</v>
      </c>
      <c r="AI10">
        <v>0</v>
      </c>
      <c r="AJ10">
        <v>0</v>
      </c>
    </row>
    <row r="11" spans="1:52" x14ac:dyDescent="0.25">
      <c r="A11" t="s">
        <v>1875</v>
      </c>
      <c r="B11" t="s">
        <v>1876</v>
      </c>
      <c r="C11" t="s">
        <v>287</v>
      </c>
      <c r="D11" t="s">
        <v>288</v>
      </c>
      <c r="E11" s="108">
        <v>110</v>
      </c>
      <c r="F11" s="109">
        <v>0.95454545454545459</v>
      </c>
      <c r="G11" s="109">
        <v>0.98181818181818181</v>
      </c>
      <c r="H11" s="109">
        <v>0.95454545454545459</v>
      </c>
      <c r="I11" s="108">
        <v>0</v>
      </c>
      <c r="J11" s="109" t="e">
        <v>#DIV/0!</v>
      </c>
      <c r="L11" s="111">
        <v>108</v>
      </c>
      <c r="M11" s="112">
        <v>0.9907407407407407</v>
      </c>
      <c r="N11" s="112">
        <v>0.96296296296296291</v>
      </c>
      <c r="O11" s="112">
        <v>0.9907407407407407</v>
      </c>
      <c r="P11" s="112">
        <v>0.94444444444444442</v>
      </c>
      <c r="Q11" s="112">
        <v>0.9907407407407407</v>
      </c>
      <c r="R11" s="111">
        <v>0</v>
      </c>
      <c r="S11" s="112" t="e">
        <v>#DIV/0!</v>
      </c>
      <c r="U11" s="108">
        <v>139</v>
      </c>
      <c r="V11" s="109">
        <v>1</v>
      </c>
      <c r="W11" s="109">
        <v>0.91366906474820142</v>
      </c>
      <c r="X11" s="109">
        <v>1</v>
      </c>
      <c r="Y11" s="109">
        <v>1</v>
      </c>
      <c r="Z11" s="109">
        <v>1</v>
      </c>
      <c r="AA11" s="109">
        <v>0.95683453237410077</v>
      </c>
      <c r="AB11" s="109">
        <v>0.97122302158273377</v>
      </c>
      <c r="AC11" s="109">
        <v>0.89928057553956831</v>
      </c>
      <c r="AD11" s="109">
        <v>1</v>
      </c>
      <c r="AE11" s="109">
        <v>0.97122302158273377</v>
      </c>
      <c r="AH11">
        <v>0</v>
      </c>
      <c r="AI11">
        <v>0</v>
      </c>
      <c r="AJ11">
        <v>0</v>
      </c>
    </row>
    <row r="12" spans="1:52" x14ac:dyDescent="0.25">
      <c r="A12" t="s">
        <v>1536</v>
      </c>
      <c r="B12" t="s">
        <v>1537</v>
      </c>
      <c r="C12" t="s">
        <v>287</v>
      </c>
      <c r="D12" t="s">
        <v>288</v>
      </c>
      <c r="E12" s="108">
        <v>50</v>
      </c>
      <c r="F12" s="109">
        <v>0.96</v>
      </c>
      <c r="G12" s="109">
        <v>0.96</v>
      </c>
      <c r="H12" s="109">
        <v>0.96</v>
      </c>
      <c r="I12" s="108">
        <v>0</v>
      </c>
      <c r="J12" s="109" t="e">
        <v>#DIV/0!</v>
      </c>
      <c r="L12" s="111">
        <v>49</v>
      </c>
      <c r="M12" s="112">
        <v>0.97959183673469385</v>
      </c>
      <c r="N12" s="112">
        <v>1</v>
      </c>
      <c r="O12" s="112">
        <v>0.97959183673469385</v>
      </c>
      <c r="P12" s="112">
        <v>0.91836734693877553</v>
      </c>
      <c r="Q12" s="112">
        <v>1</v>
      </c>
      <c r="R12" s="111">
        <v>0</v>
      </c>
      <c r="S12" s="112" t="e">
        <v>#DIV/0!</v>
      </c>
      <c r="U12" s="108">
        <v>57</v>
      </c>
      <c r="V12" s="109">
        <v>0.85964912280701755</v>
      </c>
      <c r="W12" s="109">
        <v>0.89473684210526316</v>
      </c>
      <c r="X12" s="109">
        <v>0.85964912280701755</v>
      </c>
      <c r="Y12" s="109">
        <v>0.8771929824561403</v>
      </c>
      <c r="Z12" s="109">
        <v>0.89473684210526316</v>
      </c>
      <c r="AA12" s="109">
        <v>0.84210526315789469</v>
      </c>
      <c r="AB12" s="109">
        <v>0.89473684210526316</v>
      </c>
      <c r="AC12" s="109">
        <v>0.8771929824561403</v>
      </c>
      <c r="AD12" s="109">
        <v>0.92982456140350878</v>
      </c>
      <c r="AE12" s="109">
        <v>0.91228070175438591</v>
      </c>
      <c r="AH12">
        <v>0</v>
      </c>
      <c r="AI12">
        <v>0</v>
      </c>
      <c r="AJ12">
        <v>0</v>
      </c>
    </row>
    <row r="13" spans="1:52" x14ac:dyDescent="0.25">
      <c r="A13" t="s">
        <v>1573</v>
      </c>
      <c r="B13" t="s">
        <v>1574</v>
      </c>
      <c r="C13" t="s">
        <v>287</v>
      </c>
      <c r="D13" t="s">
        <v>288</v>
      </c>
      <c r="E13" s="108">
        <v>54</v>
      </c>
      <c r="F13" s="109">
        <v>0.98148148148148151</v>
      </c>
      <c r="G13" s="109">
        <v>1</v>
      </c>
      <c r="H13" s="109">
        <v>0.98148148148148151</v>
      </c>
      <c r="I13" s="108">
        <v>0</v>
      </c>
      <c r="J13" s="109" t="e">
        <v>#DIV/0!</v>
      </c>
      <c r="L13" s="111">
        <v>66</v>
      </c>
      <c r="M13" s="112">
        <v>0.9242424242424242</v>
      </c>
      <c r="N13" s="112">
        <v>0.90909090909090906</v>
      </c>
      <c r="O13" s="112">
        <v>0.90909090909090906</v>
      </c>
      <c r="P13" s="112">
        <v>0.86363636363636365</v>
      </c>
      <c r="Q13" s="112">
        <v>0.93939393939393945</v>
      </c>
      <c r="R13" s="111">
        <v>0</v>
      </c>
      <c r="S13" s="112" t="e">
        <v>#DIV/0!</v>
      </c>
      <c r="U13" s="108">
        <v>58</v>
      </c>
      <c r="V13" s="109">
        <v>1</v>
      </c>
      <c r="W13" s="109">
        <v>0.67241379310344829</v>
      </c>
      <c r="X13" s="109">
        <v>1</v>
      </c>
      <c r="Y13" s="109">
        <v>1</v>
      </c>
      <c r="Z13" s="109">
        <v>0.98275862068965514</v>
      </c>
      <c r="AA13" s="109">
        <v>0.91379310344827591</v>
      </c>
      <c r="AB13" s="109">
        <v>1</v>
      </c>
      <c r="AC13" s="109">
        <v>0.74137931034482762</v>
      </c>
      <c r="AD13" s="109">
        <v>0.96551724137931039</v>
      </c>
      <c r="AE13" s="109">
        <v>0.96551724137931039</v>
      </c>
      <c r="AH13">
        <v>0</v>
      </c>
      <c r="AI13">
        <v>0</v>
      </c>
      <c r="AJ13">
        <v>0</v>
      </c>
    </row>
    <row r="14" spans="1:52" x14ac:dyDescent="0.25">
      <c r="A14" t="s">
        <v>1698</v>
      </c>
      <c r="B14" t="s">
        <v>1699</v>
      </c>
      <c r="C14" t="s">
        <v>287</v>
      </c>
      <c r="D14" t="s">
        <v>288</v>
      </c>
      <c r="E14" s="108">
        <v>73</v>
      </c>
      <c r="F14" s="109">
        <v>0.9452054794520548</v>
      </c>
      <c r="G14" s="109">
        <v>0.9452054794520548</v>
      </c>
      <c r="H14" s="109">
        <v>0.9452054794520548</v>
      </c>
      <c r="I14" s="108">
        <v>0</v>
      </c>
      <c r="J14" s="109" t="e">
        <v>#DIV/0!</v>
      </c>
      <c r="L14" s="111">
        <v>79</v>
      </c>
      <c r="M14" s="112">
        <v>0.94936708860759489</v>
      </c>
      <c r="N14" s="112">
        <v>0.91139240506329111</v>
      </c>
      <c r="O14" s="112">
        <v>0.94936708860759489</v>
      </c>
      <c r="P14" s="112">
        <v>0.91139240506329111</v>
      </c>
      <c r="Q14" s="112">
        <v>0.94936708860759489</v>
      </c>
      <c r="R14" s="111">
        <v>0</v>
      </c>
      <c r="S14" s="112" t="e">
        <v>#DIV/0!</v>
      </c>
      <c r="U14" s="108">
        <v>74</v>
      </c>
      <c r="V14" s="109">
        <v>0.89189189189189189</v>
      </c>
      <c r="W14" s="109">
        <v>0.7432432432432432</v>
      </c>
      <c r="X14" s="109">
        <v>0.89189189189189189</v>
      </c>
      <c r="Y14" s="109">
        <v>0.89189189189189189</v>
      </c>
      <c r="Z14" s="109">
        <v>0.8783783783783784</v>
      </c>
      <c r="AA14" s="109">
        <v>0.85135135135135132</v>
      </c>
      <c r="AB14" s="109">
        <v>0.86486486486486491</v>
      </c>
      <c r="AC14" s="109">
        <v>0.71621621621621623</v>
      </c>
      <c r="AD14" s="109">
        <v>0.90540540540540537</v>
      </c>
      <c r="AE14" s="109">
        <v>0.90540540540540537</v>
      </c>
      <c r="AH14">
        <v>0</v>
      </c>
      <c r="AI14">
        <v>0</v>
      </c>
      <c r="AJ14">
        <v>0</v>
      </c>
    </row>
    <row r="15" spans="1:52" x14ac:dyDescent="0.25">
      <c r="A15" t="s">
        <v>1330</v>
      </c>
      <c r="B15" t="s">
        <v>1331</v>
      </c>
      <c r="C15" t="s">
        <v>287</v>
      </c>
      <c r="D15" t="s">
        <v>288</v>
      </c>
      <c r="E15" s="108">
        <v>28</v>
      </c>
      <c r="F15" s="109">
        <v>0.5</v>
      </c>
      <c r="G15" s="109">
        <v>0.5357142857142857</v>
      </c>
      <c r="H15" s="109">
        <v>0.4642857142857143</v>
      </c>
      <c r="I15" s="108">
        <v>0</v>
      </c>
      <c r="J15" s="109" t="e">
        <v>#DIV/0!</v>
      </c>
      <c r="L15" s="111">
        <v>35</v>
      </c>
      <c r="M15" s="112">
        <v>0.48571428571428571</v>
      </c>
      <c r="N15" s="112">
        <v>0.48571428571428571</v>
      </c>
      <c r="O15" s="112">
        <v>0.48571428571428571</v>
      </c>
      <c r="P15" s="112">
        <v>0.48571428571428571</v>
      </c>
      <c r="Q15" s="112">
        <v>0.54285714285714282</v>
      </c>
      <c r="R15" s="111">
        <v>0</v>
      </c>
      <c r="S15" s="112" t="e">
        <v>#DIV/0!</v>
      </c>
      <c r="U15" s="108">
        <v>36</v>
      </c>
      <c r="V15" s="109">
        <v>0.86111111111111116</v>
      </c>
      <c r="W15" s="109">
        <v>0.30555555555555558</v>
      </c>
      <c r="X15" s="109">
        <v>0.86111111111111116</v>
      </c>
      <c r="Y15" s="109">
        <v>0.91666666666666663</v>
      </c>
      <c r="Z15" s="109">
        <v>0.91666666666666663</v>
      </c>
      <c r="AA15" s="109">
        <v>0.72222222222222221</v>
      </c>
      <c r="AB15" s="109">
        <v>0.86111111111111116</v>
      </c>
      <c r="AC15" s="109">
        <v>0.30555555555555558</v>
      </c>
      <c r="AD15" s="109">
        <v>0.86111111111111116</v>
      </c>
      <c r="AE15" s="109">
        <v>0.80555555555555558</v>
      </c>
      <c r="AH15">
        <v>0</v>
      </c>
      <c r="AI15">
        <v>0</v>
      </c>
      <c r="AJ15">
        <v>0</v>
      </c>
    </row>
    <row r="16" spans="1:52" x14ac:dyDescent="0.25">
      <c r="A16" t="s">
        <v>1736</v>
      </c>
      <c r="B16" t="s">
        <v>1737</v>
      </c>
      <c r="C16" t="s">
        <v>287</v>
      </c>
      <c r="D16" t="s">
        <v>288</v>
      </c>
      <c r="E16" s="108">
        <v>79</v>
      </c>
      <c r="F16" s="109">
        <v>0.93670886075949367</v>
      </c>
      <c r="G16" s="109">
        <v>0.98734177215189878</v>
      </c>
      <c r="H16" s="109">
        <v>0.96202531645569622</v>
      </c>
      <c r="I16" s="108">
        <v>0</v>
      </c>
      <c r="J16" s="109" t="e">
        <v>#DIV/0!</v>
      </c>
      <c r="L16" s="111">
        <v>105</v>
      </c>
      <c r="M16" s="112">
        <v>0.98095238095238091</v>
      </c>
      <c r="N16" s="112">
        <v>0.94285714285714284</v>
      </c>
      <c r="O16" s="112">
        <v>0.98095238095238091</v>
      </c>
      <c r="P16" s="112">
        <v>0.92380952380952386</v>
      </c>
      <c r="Q16" s="112">
        <v>0.98095238095238091</v>
      </c>
      <c r="R16" s="111">
        <v>0</v>
      </c>
      <c r="S16" s="112" t="e">
        <v>#DIV/0!</v>
      </c>
      <c r="U16" s="108">
        <v>56</v>
      </c>
      <c r="V16" s="109">
        <v>1</v>
      </c>
      <c r="W16" s="109">
        <v>0.9464285714285714</v>
      </c>
      <c r="X16" s="109">
        <v>1</v>
      </c>
      <c r="Y16" s="109">
        <v>1</v>
      </c>
      <c r="Z16" s="109">
        <v>1</v>
      </c>
      <c r="AA16" s="109">
        <v>0.9821428571428571</v>
      </c>
      <c r="AB16" s="109">
        <v>1</v>
      </c>
      <c r="AC16" s="109">
        <v>0.9285714285714286</v>
      </c>
      <c r="AD16" s="109">
        <v>1</v>
      </c>
      <c r="AE16" s="109">
        <v>0.9821428571428571</v>
      </c>
      <c r="AH16">
        <v>0</v>
      </c>
      <c r="AI16">
        <v>0</v>
      </c>
      <c r="AJ16">
        <v>0</v>
      </c>
    </row>
    <row r="17" spans="1:36" x14ac:dyDescent="0.25">
      <c r="A17" t="s">
        <v>1844</v>
      </c>
      <c r="B17" t="s">
        <v>1845</v>
      </c>
      <c r="C17" t="s">
        <v>287</v>
      </c>
      <c r="D17" t="s">
        <v>288</v>
      </c>
      <c r="E17" s="108">
        <v>100</v>
      </c>
      <c r="F17" s="109">
        <v>0.94</v>
      </c>
      <c r="G17" s="109">
        <v>0.96</v>
      </c>
      <c r="H17" s="109">
        <v>0.94</v>
      </c>
      <c r="I17" s="108">
        <v>0</v>
      </c>
      <c r="J17" s="109" t="e">
        <v>#DIV/0!</v>
      </c>
      <c r="L17" s="111">
        <v>101</v>
      </c>
      <c r="M17" s="112">
        <v>0.94059405940594054</v>
      </c>
      <c r="N17" s="112">
        <v>0.8910891089108911</v>
      </c>
      <c r="O17" s="112">
        <v>0.93069306930693074</v>
      </c>
      <c r="P17" s="112">
        <v>0.88118811881188119</v>
      </c>
      <c r="Q17" s="112">
        <v>0.94059405940594054</v>
      </c>
      <c r="R17" s="111">
        <v>0</v>
      </c>
      <c r="S17" s="112" t="e">
        <v>#DIV/0!</v>
      </c>
      <c r="U17" s="108">
        <v>125</v>
      </c>
      <c r="V17" s="109">
        <v>0.97599999999999998</v>
      </c>
      <c r="W17" s="109">
        <v>0.84</v>
      </c>
      <c r="X17" s="109">
        <v>0.97599999999999998</v>
      </c>
      <c r="Y17" s="109">
        <v>0.98399999999999999</v>
      </c>
      <c r="Z17" s="109">
        <v>0.98399999999999999</v>
      </c>
      <c r="AA17" s="109">
        <v>0.95199999999999996</v>
      </c>
      <c r="AB17" s="109">
        <v>0.96799999999999997</v>
      </c>
      <c r="AC17" s="109">
        <v>0.84799999999999998</v>
      </c>
      <c r="AD17" s="109">
        <v>0.96</v>
      </c>
      <c r="AE17" s="109">
        <v>0.96</v>
      </c>
      <c r="AH17">
        <v>0</v>
      </c>
      <c r="AI17">
        <v>0</v>
      </c>
      <c r="AJ17">
        <v>0</v>
      </c>
    </row>
    <row r="18" spans="1:36" x14ac:dyDescent="0.25">
      <c r="A18" t="s">
        <v>1581</v>
      </c>
      <c r="B18" t="s">
        <v>1582</v>
      </c>
      <c r="C18" t="s">
        <v>287</v>
      </c>
      <c r="D18" t="s">
        <v>288</v>
      </c>
      <c r="E18" s="108">
        <v>55</v>
      </c>
      <c r="F18" s="109">
        <v>0.87272727272727268</v>
      </c>
      <c r="G18" s="109">
        <v>0.90909090909090906</v>
      </c>
      <c r="H18" s="109">
        <v>0.87272727272727268</v>
      </c>
      <c r="I18" s="108">
        <v>0</v>
      </c>
      <c r="J18" s="109" t="e">
        <v>#DIV/0!</v>
      </c>
      <c r="L18" s="111">
        <v>56</v>
      </c>
      <c r="M18" s="112">
        <v>1</v>
      </c>
      <c r="N18" s="112">
        <v>0.9464285714285714</v>
      </c>
      <c r="O18" s="112">
        <v>0.8571428571428571</v>
      </c>
      <c r="P18" s="112">
        <v>0.8928571428571429</v>
      </c>
      <c r="Q18" s="112">
        <v>0.9642857142857143</v>
      </c>
      <c r="R18" s="111">
        <v>0</v>
      </c>
      <c r="S18" s="112" t="e">
        <v>#DIV/0!</v>
      </c>
      <c r="U18" s="108">
        <v>42</v>
      </c>
      <c r="V18" s="109">
        <v>0.95238095238095233</v>
      </c>
      <c r="W18" s="109">
        <v>0.97619047619047616</v>
      </c>
      <c r="X18" s="109">
        <v>0.95238095238095233</v>
      </c>
      <c r="Y18" s="109">
        <v>0.9285714285714286</v>
      </c>
      <c r="Z18" s="109">
        <v>0.9285714285714286</v>
      </c>
      <c r="AA18" s="109">
        <v>0.83333333333333337</v>
      </c>
      <c r="AB18" s="109">
        <v>1</v>
      </c>
      <c r="AC18" s="109">
        <v>1</v>
      </c>
      <c r="AD18" s="109">
        <v>0.88095238095238093</v>
      </c>
      <c r="AE18" s="109">
        <v>0.80952380952380953</v>
      </c>
      <c r="AH18">
        <v>0</v>
      </c>
      <c r="AI18">
        <v>0</v>
      </c>
      <c r="AJ18">
        <v>0</v>
      </c>
    </row>
    <row r="19" spans="1:36" x14ac:dyDescent="0.25">
      <c r="A19" t="s">
        <v>1680</v>
      </c>
      <c r="B19" t="s">
        <v>1681</v>
      </c>
      <c r="C19" t="s">
        <v>287</v>
      </c>
      <c r="D19" t="s">
        <v>288</v>
      </c>
      <c r="E19" s="108">
        <v>71</v>
      </c>
      <c r="F19" s="109">
        <v>1</v>
      </c>
      <c r="G19" s="109">
        <v>0.9859154929577465</v>
      </c>
      <c r="H19" s="109">
        <v>1</v>
      </c>
      <c r="I19" s="108">
        <v>0</v>
      </c>
      <c r="J19" s="109" t="e">
        <v>#DIV/0!</v>
      </c>
      <c r="L19" s="111">
        <v>54</v>
      </c>
      <c r="M19" s="112">
        <v>0.96296296296296291</v>
      </c>
      <c r="N19" s="112">
        <v>0.7592592592592593</v>
      </c>
      <c r="O19" s="112">
        <v>0.90740740740740744</v>
      </c>
      <c r="P19" s="112">
        <v>0.77777777777777779</v>
      </c>
      <c r="Q19" s="112">
        <v>0.98148148148148151</v>
      </c>
      <c r="R19" s="111">
        <v>0</v>
      </c>
      <c r="S19" s="112" t="e">
        <v>#DIV/0!</v>
      </c>
      <c r="U19" s="108">
        <v>33</v>
      </c>
      <c r="V19" s="109">
        <v>0.87878787878787878</v>
      </c>
      <c r="W19" s="109">
        <v>0.72727272727272729</v>
      </c>
      <c r="X19" s="109">
        <v>0.87878787878787878</v>
      </c>
      <c r="Y19" s="109">
        <v>0.87878787878787878</v>
      </c>
      <c r="Z19" s="109">
        <v>0.87878787878787878</v>
      </c>
      <c r="AA19" s="109">
        <v>0.81818181818181823</v>
      </c>
      <c r="AB19" s="109">
        <v>0.87878787878787878</v>
      </c>
      <c r="AC19" s="109">
        <v>0.69696969696969702</v>
      </c>
      <c r="AD19" s="109">
        <v>0.81818181818181823</v>
      </c>
      <c r="AE19" s="109">
        <v>0.81818181818181823</v>
      </c>
      <c r="AH19">
        <v>0</v>
      </c>
      <c r="AI19">
        <v>0</v>
      </c>
      <c r="AJ19">
        <v>0</v>
      </c>
    </row>
    <row r="20" spans="1:36" x14ac:dyDescent="0.25">
      <c r="A20" t="s">
        <v>1976</v>
      </c>
      <c r="B20" t="s">
        <v>1977</v>
      </c>
      <c r="C20" t="s">
        <v>287</v>
      </c>
      <c r="D20" t="s">
        <v>288</v>
      </c>
      <c r="E20" s="108">
        <v>148</v>
      </c>
      <c r="F20" s="109">
        <v>0.96621621621621623</v>
      </c>
      <c r="G20" s="109">
        <v>0.9932432432432432</v>
      </c>
      <c r="H20" s="109">
        <v>0.95270270270270274</v>
      </c>
      <c r="I20" s="108">
        <v>0</v>
      </c>
      <c r="J20" s="109" t="e">
        <v>#DIV/0!</v>
      </c>
      <c r="L20" s="111">
        <v>117</v>
      </c>
      <c r="M20" s="112">
        <v>0.98290598290598286</v>
      </c>
      <c r="N20" s="112">
        <v>0.93162393162393164</v>
      </c>
      <c r="O20" s="112">
        <v>0.98290598290598286</v>
      </c>
      <c r="P20" s="112">
        <v>0.90598290598290598</v>
      </c>
      <c r="Q20" s="112">
        <v>0.98290598290598286</v>
      </c>
      <c r="R20" s="111">
        <v>0</v>
      </c>
      <c r="S20" s="112" t="e">
        <v>#DIV/0!</v>
      </c>
      <c r="U20" s="108">
        <v>108</v>
      </c>
      <c r="V20" s="109">
        <v>0.97222222222222221</v>
      </c>
      <c r="W20" s="109">
        <v>0.87962962962962965</v>
      </c>
      <c r="X20" s="109">
        <v>0.97222222222222221</v>
      </c>
      <c r="Y20" s="109">
        <v>0.97222222222222221</v>
      </c>
      <c r="Z20" s="109">
        <v>0.93518518518518523</v>
      </c>
      <c r="AA20" s="109">
        <v>0.95370370370370372</v>
      </c>
      <c r="AB20" s="109">
        <v>0.94444444444444442</v>
      </c>
      <c r="AC20" s="109">
        <v>0.86111111111111116</v>
      </c>
      <c r="AD20" s="109">
        <v>0.94444444444444442</v>
      </c>
      <c r="AE20" s="109">
        <v>0.90740740740740744</v>
      </c>
      <c r="AH20">
        <v>0</v>
      </c>
      <c r="AI20">
        <v>0</v>
      </c>
      <c r="AJ20">
        <v>0</v>
      </c>
    </row>
    <row r="21" spans="1:36" x14ac:dyDescent="0.25">
      <c r="A21" t="s">
        <v>1918</v>
      </c>
      <c r="B21" t="s">
        <v>1919</v>
      </c>
      <c r="C21" t="s">
        <v>287</v>
      </c>
      <c r="D21" t="s">
        <v>288</v>
      </c>
      <c r="E21" s="108">
        <v>123</v>
      </c>
      <c r="F21" s="109">
        <v>0.95934959349593496</v>
      </c>
      <c r="G21" s="109">
        <v>0.97560975609756095</v>
      </c>
      <c r="H21" s="109">
        <v>0.95934959349593496</v>
      </c>
      <c r="I21" s="108">
        <v>0</v>
      </c>
      <c r="J21" s="109" t="e">
        <v>#DIV/0!</v>
      </c>
      <c r="L21" s="111">
        <v>118</v>
      </c>
      <c r="M21" s="112">
        <v>0.96610169491525422</v>
      </c>
      <c r="N21" s="112">
        <v>0.9152542372881356</v>
      </c>
      <c r="O21" s="112">
        <v>0.96610169491525422</v>
      </c>
      <c r="P21" s="112">
        <v>0.8728813559322034</v>
      </c>
      <c r="Q21" s="112">
        <v>0.98305084745762716</v>
      </c>
      <c r="R21" s="111">
        <v>0</v>
      </c>
      <c r="S21" s="112" t="e">
        <v>#DIV/0!</v>
      </c>
      <c r="U21" s="108">
        <v>135</v>
      </c>
      <c r="V21" s="109">
        <v>0.97037037037037033</v>
      </c>
      <c r="W21" s="109">
        <v>0.8666666666666667</v>
      </c>
      <c r="X21" s="109">
        <v>0.97037037037037033</v>
      </c>
      <c r="Y21" s="109">
        <v>0.97037037037037033</v>
      </c>
      <c r="Z21" s="109">
        <v>0.94814814814814818</v>
      </c>
      <c r="AA21" s="109">
        <v>0.93333333333333335</v>
      </c>
      <c r="AB21" s="109">
        <v>0.96296296296296291</v>
      </c>
      <c r="AC21" s="109">
        <v>0.87407407407407411</v>
      </c>
      <c r="AD21" s="109">
        <v>0.97777777777777775</v>
      </c>
      <c r="AE21" s="109">
        <v>0.96296296296296291</v>
      </c>
      <c r="AH21">
        <v>0</v>
      </c>
      <c r="AI21">
        <v>0</v>
      </c>
      <c r="AJ21">
        <v>0</v>
      </c>
    </row>
    <row r="22" spans="1:36" x14ac:dyDescent="0.25">
      <c r="A22" t="s">
        <v>1623</v>
      </c>
      <c r="B22" t="s">
        <v>1624</v>
      </c>
      <c r="C22" t="s">
        <v>287</v>
      </c>
      <c r="D22" t="s">
        <v>288</v>
      </c>
      <c r="E22" s="108">
        <v>62</v>
      </c>
      <c r="F22" s="109">
        <v>0.87096774193548387</v>
      </c>
      <c r="G22" s="109">
        <v>0.91935483870967738</v>
      </c>
      <c r="H22" s="109">
        <v>0.85483870967741937</v>
      </c>
      <c r="I22" s="108">
        <v>0</v>
      </c>
      <c r="J22" s="109" t="e">
        <v>#DIV/0!</v>
      </c>
      <c r="L22" s="111">
        <v>52</v>
      </c>
      <c r="M22" s="112">
        <v>0.86538461538461542</v>
      </c>
      <c r="N22" s="112">
        <v>0.82692307692307687</v>
      </c>
      <c r="O22" s="112">
        <v>0.86538461538461542</v>
      </c>
      <c r="P22" s="112">
        <v>0.75</v>
      </c>
      <c r="Q22" s="112">
        <v>0.88461538461538458</v>
      </c>
      <c r="R22" s="111">
        <v>0</v>
      </c>
      <c r="S22" s="112" t="e">
        <v>#DIV/0!</v>
      </c>
      <c r="U22" s="108">
        <v>65</v>
      </c>
      <c r="V22" s="109">
        <v>0.98461538461538467</v>
      </c>
      <c r="W22" s="109">
        <v>0.47692307692307695</v>
      </c>
      <c r="X22" s="109">
        <v>0.98461538461538467</v>
      </c>
      <c r="Y22" s="109">
        <v>0.9538461538461539</v>
      </c>
      <c r="Z22" s="109">
        <v>1</v>
      </c>
      <c r="AA22" s="109">
        <v>0.96923076923076923</v>
      </c>
      <c r="AB22" s="109">
        <v>0.98461538461538467</v>
      </c>
      <c r="AC22" s="109">
        <v>0.50769230769230766</v>
      </c>
      <c r="AD22" s="109">
        <v>1</v>
      </c>
      <c r="AE22" s="109">
        <v>0.96923076923076923</v>
      </c>
      <c r="AH22">
        <v>0</v>
      </c>
      <c r="AI22">
        <v>0</v>
      </c>
      <c r="AJ22">
        <v>0</v>
      </c>
    </row>
    <row r="23" spans="1:36" x14ac:dyDescent="0.25">
      <c r="A23" t="s">
        <v>1724</v>
      </c>
      <c r="B23" t="s">
        <v>1725</v>
      </c>
      <c r="C23" t="s">
        <v>287</v>
      </c>
      <c r="D23" t="s">
        <v>288</v>
      </c>
      <c r="E23" s="108">
        <v>78</v>
      </c>
      <c r="F23" s="109">
        <v>0.97435897435897434</v>
      </c>
      <c r="G23" s="109">
        <v>0.97435897435897434</v>
      </c>
      <c r="H23" s="109">
        <v>0.97435897435897434</v>
      </c>
      <c r="I23" s="108">
        <v>0</v>
      </c>
      <c r="J23" s="109" t="e">
        <v>#DIV/0!</v>
      </c>
      <c r="L23" s="111">
        <v>60</v>
      </c>
      <c r="M23" s="112">
        <v>0.96666666666666667</v>
      </c>
      <c r="N23" s="112">
        <v>0.8833333333333333</v>
      </c>
      <c r="O23" s="112">
        <v>0.96666666666666667</v>
      </c>
      <c r="P23" s="112">
        <v>0.85</v>
      </c>
      <c r="Q23" s="112">
        <v>0.95</v>
      </c>
      <c r="R23" s="111">
        <v>0</v>
      </c>
      <c r="S23" s="112" t="e">
        <v>#DIV/0!</v>
      </c>
      <c r="U23" s="108">
        <v>35</v>
      </c>
      <c r="V23" s="109">
        <v>0.97142857142857142</v>
      </c>
      <c r="W23" s="109">
        <v>0.74285714285714288</v>
      </c>
      <c r="X23" s="109">
        <v>0.97142857142857142</v>
      </c>
      <c r="Y23" s="109">
        <v>0.97142857142857142</v>
      </c>
      <c r="Z23" s="109">
        <v>0.97142857142857142</v>
      </c>
      <c r="AA23" s="109">
        <v>0.97142857142857142</v>
      </c>
      <c r="AB23" s="109">
        <v>0.97142857142857142</v>
      </c>
      <c r="AC23" s="109">
        <v>0.77142857142857146</v>
      </c>
      <c r="AD23" s="109">
        <v>0.97142857142857142</v>
      </c>
      <c r="AE23" s="109">
        <v>0.94285714285714284</v>
      </c>
      <c r="AH23">
        <v>0</v>
      </c>
      <c r="AI23">
        <v>0</v>
      </c>
      <c r="AJ23">
        <v>0</v>
      </c>
    </row>
    <row r="24" spans="1:36" x14ac:dyDescent="0.25">
      <c r="A24" t="s">
        <v>1846</v>
      </c>
      <c r="B24" t="s">
        <v>1847</v>
      </c>
      <c r="C24" t="s">
        <v>287</v>
      </c>
      <c r="D24" t="s">
        <v>288</v>
      </c>
      <c r="E24" s="108">
        <v>101</v>
      </c>
      <c r="F24" s="109">
        <v>0.97029702970297027</v>
      </c>
      <c r="G24" s="109">
        <v>1</v>
      </c>
      <c r="H24" s="109">
        <v>0.97029702970297027</v>
      </c>
      <c r="I24" s="108">
        <v>0</v>
      </c>
      <c r="J24" s="109" t="e">
        <v>#DIV/0!</v>
      </c>
      <c r="L24" s="111">
        <v>95</v>
      </c>
      <c r="M24" s="112">
        <v>0.95789473684210524</v>
      </c>
      <c r="N24" s="112">
        <v>0.9263157894736842</v>
      </c>
      <c r="O24" s="112">
        <v>0.90526315789473688</v>
      </c>
      <c r="P24" s="112">
        <v>0.86315789473684212</v>
      </c>
      <c r="Q24" s="112">
        <v>0.96842105263157896</v>
      </c>
      <c r="R24" s="111">
        <v>0</v>
      </c>
      <c r="S24" s="112" t="e">
        <v>#DIV/0!</v>
      </c>
      <c r="U24" s="108">
        <v>85</v>
      </c>
      <c r="V24" s="109">
        <v>0.96470588235294119</v>
      </c>
      <c r="W24" s="109">
        <v>0.83529411764705885</v>
      </c>
      <c r="X24" s="109">
        <v>0.96470588235294119</v>
      </c>
      <c r="Y24" s="109">
        <v>0.97647058823529409</v>
      </c>
      <c r="Z24" s="109">
        <v>0.9882352941176471</v>
      </c>
      <c r="AA24" s="109">
        <v>0.95294117647058818</v>
      </c>
      <c r="AB24" s="109">
        <v>0.9882352941176471</v>
      </c>
      <c r="AC24" s="109">
        <v>0.85882352941176465</v>
      </c>
      <c r="AD24" s="109">
        <v>0.95294117647058818</v>
      </c>
      <c r="AE24" s="109">
        <v>0.92941176470588238</v>
      </c>
      <c r="AH24">
        <v>0</v>
      </c>
      <c r="AI24">
        <v>0</v>
      </c>
      <c r="AJ24">
        <v>0</v>
      </c>
    </row>
    <row r="25" spans="1:36" x14ac:dyDescent="0.25">
      <c r="A25" t="s">
        <v>1877</v>
      </c>
      <c r="B25" t="s">
        <v>1878</v>
      </c>
      <c r="C25" t="s">
        <v>287</v>
      </c>
      <c r="D25" t="s">
        <v>288</v>
      </c>
      <c r="E25" s="108">
        <v>111</v>
      </c>
      <c r="F25" s="109">
        <v>0.89189189189189189</v>
      </c>
      <c r="G25" s="109">
        <v>0.93693693693693691</v>
      </c>
      <c r="H25" s="109">
        <v>0.88288288288288286</v>
      </c>
      <c r="I25" s="108">
        <v>0</v>
      </c>
      <c r="J25" s="109" t="e">
        <v>#DIV/0!</v>
      </c>
      <c r="L25" s="111">
        <v>105</v>
      </c>
      <c r="M25" s="112">
        <v>0.96190476190476193</v>
      </c>
      <c r="N25" s="112">
        <v>0.91428571428571426</v>
      </c>
      <c r="O25" s="112">
        <v>0.91428571428571426</v>
      </c>
      <c r="P25" s="112">
        <v>0.90476190476190477</v>
      </c>
      <c r="Q25" s="112">
        <v>0.97142857142857142</v>
      </c>
      <c r="R25" s="111">
        <v>0</v>
      </c>
      <c r="S25" s="112" t="e">
        <v>#DIV/0!</v>
      </c>
      <c r="U25" s="108">
        <v>95</v>
      </c>
      <c r="V25" s="109">
        <v>0.94736842105263153</v>
      </c>
      <c r="W25" s="109">
        <v>0.91578947368421049</v>
      </c>
      <c r="X25" s="109">
        <v>0.94736842105263153</v>
      </c>
      <c r="Y25" s="109">
        <v>0.95789473684210524</v>
      </c>
      <c r="Z25" s="109">
        <v>0.94736842105263153</v>
      </c>
      <c r="AA25" s="109">
        <v>0.94736842105263153</v>
      </c>
      <c r="AB25" s="109">
        <v>0.9263157894736842</v>
      </c>
      <c r="AC25" s="109">
        <v>0.86315789473684212</v>
      </c>
      <c r="AD25" s="109">
        <v>0.93684210526315792</v>
      </c>
      <c r="AE25" s="109">
        <v>0.88421052631578945</v>
      </c>
      <c r="AH25">
        <v>0</v>
      </c>
      <c r="AI25">
        <v>0</v>
      </c>
      <c r="AJ25">
        <v>0</v>
      </c>
    </row>
    <row r="26" spans="1:36" x14ac:dyDescent="0.25">
      <c r="A26" t="s">
        <v>2003</v>
      </c>
      <c r="B26" t="s">
        <v>2004</v>
      </c>
      <c r="C26" t="s">
        <v>287</v>
      </c>
      <c r="D26" t="s">
        <v>288</v>
      </c>
      <c r="E26" s="108">
        <v>163</v>
      </c>
      <c r="F26" s="109">
        <v>0.98159509202453987</v>
      </c>
      <c r="G26" s="109">
        <v>0.98773006134969321</v>
      </c>
      <c r="H26" s="109">
        <v>0.98159509202453987</v>
      </c>
      <c r="I26" s="108">
        <v>0</v>
      </c>
      <c r="J26" s="109" t="e">
        <v>#DIV/0!</v>
      </c>
      <c r="L26" s="111">
        <v>145</v>
      </c>
      <c r="M26" s="112">
        <v>0.99310344827586206</v>
      </c>
      <c r="N26" s="112">
        <v>0.92413793103448272</v>
      </c>
      <c r="O26" s="112">
        <v>0.99310344827586206</v>
      </c>
      <c r="P26" s="112">
        <v>0.91034482758620694</v>
      </c>
      <c r="Q26" s="112">
        <v>0.99310344827586206</v>
      </c>
      <c r="R26" s="111">
        <v>0</v>
      </c>
      <c r="S26" s="112" t="e">
        <v>#DIV/0!</v>
      </c>
      <c r="U26" s="108">
        <v>137</v>
      </c>
      <c r="V26" s="109">
        <v>0.96350364963503654</v>
      </c>
      <c r="W26" s="109">
        <v>0.86861313868613144</v>
      </c>
      <c r="X26" s="109">
        <v>0.96350364963503654</v>
      </c>
      <c r="Y26" s="109">
        <v>0.97810218978102192</v>
      </c>
      <c r="Z26" s="109">
        <v>0.97080291970802923</v>
      </c>
      <c r="AA26" s="109">
        <v>0.91970802919708028</v>
      </c>
      <c r="AB26" s="109">
        <v>0.98540145985401462</v>
      </c>
      <c r="AC26" s="109">
        <v>0.88321167883211682</v>
      </c>
      <c r="AD26" s="109">
        <v>0.96350364963503654</v>
      </c>
      <c r="AE26" s="109">
        <v>0.96350364963503654</v>
      </c>
      <c r="AH26">
        <v>0</v>
      </c>
      <c r="AI26">
        <v>0</v>
      </c>
      <c r="AJ26">
        <v>0</v>
      </c>
    </row>
    <row r="27" spans="1:36" x14ac:dyDescent="0.25">
      <c r="A27" t="s">
        <v>1962</v>
      </c>
      <c r="B27" t="s">
        <v>1963</v>
      </c>
      <c r="C27" t="s">
        <v>287</v>
      </c>
      <c r="D27" t="s">
        <v>288</v>
      </c>
      <c r="E27" s="108">
        <v>141</v>
      </c>
      <c r="F27" s="109">
        <v>0.92907801418439717</v>
      </c>
      <c r="G27" s="109">
        <v>0.96453900709219853</v>
      </c>
      <c r="H27" s="109">
        <v>0.93617021276595747</v>
      </c>
      <c r="I27" s="108">
        <v>0</v>
      </c>
      <c r="J27" s="109" t="e">
        <v>#DIV/0!</v>
      </c>
      <c r="L27" s="111">
        <v>154</v>
      </c>
      <c r="M27" s="112">
        <v>0.91558441558441561</v>
      </c>
      <c r="N27" s="112">
        <v>0.73376623376623373</v>
      </c>
      <c r="O27" s="112">
        <v>0.91558441558441561</v>
      </c>
      <c r="P27" s="112">
        <v>0.67532467532467533</v>
      </c>
      <c r="Q27" s="112">
        <v>0.91558441558441561</v>
      </c>
      <c r="R27" s="111">
        <v>0</v>
      </c>
      <c r="S27" s="112" t="e">
        <v>#DIV/0!</v>
      </c>
      <c r="U27" s="108">
        <v>119</v>
      </c>
      <c r="V27" s="109">
        <v>0.92436974789915971</v>
      </c>
      <c r="W27" s="109">
        <v>0.5714285714285714</v>
      </c>
      <c r="X27" s="109">
        <v>0.92436974789915971</v>
      </c>
      <c r="Y27" s="109">
        <v>0.92436974789915971</v>
      </c>
      <c r="Z27" s="109">
        <v>0.90756302521008403</v>
      </c>
      <c r="AA27" s="109">
        <v>0.89075630252100846</v>
      </c>
      <c r="AB27" s="109">
        <v>0.89075630252100846</v>
      </c>
      <c r="AC27" s="109">
        <v>0.5714285714285714</v>
      </c>
      <c r="AD27" s="109">
        <v>0.92436974789915971</v>
      </c>
      <c r="AE27" s="109">
        <v>0.84873949579831931</v>
      </c>
      <c r="AH27">
        <v>0</v>
      </c>
      <c r="AI27">
        <v>0</v>
      </c>
      <c r="AJ27">
        <v>0</v>
      </c>
    </row>
    <row r="28" spans="1:36" x14ac:dyDescent="0.25">
      <c r="A28" t="s">
        <v>1930</v>
      </c>
      <c r="B28" t="s">
        <v>1931</v>
      </c>
      <c r="C28" t="s">
        <v>287</v>
      </c>
      <c r="D28" t="s">
        <v>288</v>
      </c>
      <c r="E28" s="108">
        <v>126</v>
      </c>
      <c r="F28" s="109">
        <v>0.96825396825396826</v>
      </c>
      <c r="G28" s="109">
        <v>0.99206349206349209</v>
      </c>
      <c r="H28" s="109">
        <v>0.96825396825396826</v>
      </c>
      <c r="I28" s="108">
        <v>0</v>
      </c>
      <c r="J28" s="109" t="e">
        <v>#DIV/0!</v>
      </c>
      <c r="L28" s="111">
        <v>94</v>
      </c>
      <c r="M28" s="112">
        <v>0.94680851063829785</v>
      </c>
      <c r="N28" s="112">
        <v>0.96808510638297873</v>
      </c>
      <c r="O28" s="112">
        <v>0.96808510638297873</v>
      </c>
      <c r="P28" s="112">
        <v>0.92553191489361697</v>
      </c>
      <c r="Q28" s="112">
        <v>0.96808510638297873</v>
      </c>
      <c r="R28" s="111">
        <v>0</v>
      </c>
      <c r="S28" s="112" t="e">
        <v>#DIV/0!</v>
      </c>
      <c r="U28" s="108">
        <v>118</v>
      </c>
      <c r="V28" s="109">
        <v>0.96610169491525422</v>
      </c>
      <c r="W28" s="109">
        <v>0.92372881355932202</v>
      </c>
      <c r="X28" s="109">
        <v>0.96610169491525422</v>
      </c>
      <c r="Y28" s="109">
        <v>0.9576271186440678</v>
      </c>
      <c r="Z28" s="109">
        <v>0.93220338983050843</v>
      </c>
      <c r="AA28" s="109">
        <v>0.94067796610169496</v>
      </c>
      <c r="AB28" s="109">
        <v>0.96610169491525422</v>
      </c>
      <c r="AC28" s="109">
        <v>0.9152542372881356</v>
      </c>
      <c r="AD28" s="109">
        <v>0.96610169491525422</v>
      </c>
      <c r="AE28" s="109">
        <v>0.9576271186440678</v>
      </c>
      <c r="AH28">
        <v>0</v>
      </c>
      <c r="AI28">
        <v>0</v>
      </c>
      <c r="AJ28">
        <v>0</v>
      </c>
    </row>
    <row r="29" spans="1:36" x14ac:dyDescent="0.25">
      <c r="A29" t="s">
        <v>1866</v>
      </c>
      <c r="B29" t="s">
        <v>1867</v>
      </c>
      <c r="C29" t="s">
        <v>287</v>
      </c>
      <c r="D29" t="s">
        <v>288</v>
      </c>
      <c r="E29" s="108">
        <v>107</v>
      </c>
      <c r="F29" s="109">
        <v>0.90654205607476634</v>
      </c>
      <c r="G29" s="109">
        <v>0.93457943925233644</v>
      </c>
      <c r="H29" s="109">
        <v>0.90654205607476634</v>
      </c>
      <c r="I29" s="108">
        <v>0</v>
      </c>
      <c r="J29" s="109" t="e">
        <v>#DIV/0!</v>
      </c>
      <c r="L29" s="111">
        <v>121</v>
      </c>
      <c r="M29" s="112">
        <v>0.95867768595041325</v>
      </c>
      <c r="N29" s="112">
        <v>0.85950413223140498</v>
      </c>
      <c r="O29" s="112">
        <v>0.97520661157024791</v>
      </c>
      <c r="P29" s="112">
        <v>0.86776859504132231</v>
      </c>
      <c r="Q29" s="112">
        <v>0.97520661157024791</v>
      </c>
      <c r="R29" s="111">
        <v>0</v>
      </c>
      <c r="S29" s="112" t="e">
        <v>#DIV/0!</v>
      </c>
      <c r="U29" s="108">
        <v>71</v>
      </c>
      <c r="V29" s="109">
        <v>0.971830985915493</v>
      </c>
      <c r="W29" s="109">
        <v>0.78873239436619713</v>
      </c>
      <c r="X29" s="109">
        <v>0.971830985915493</v>
      </c>
      <c r="Y29" s="109">
        <v>0.9859154929577465</v>
      </c>
      <c r="Z29" s="109">
        <v>0.91549295774647887</v>
      </c>
      <c r="AA29" s="109">
        <v>0.88732394366197187</v>
      </c>
      <c r="AB29" s="109">
        <v>0.92957746478873238</v>
      </c>
      <c r="AC29" s="109">
        <v>0.74647887323943662</v>
      </c>
      <c r="AD29" s="109">
        <v>0.971830985915493</v>
      </c>
      <c r="AE29" s="109">
        <v>0.90140845070422537</v>
      </c>
      <c r="AH29">
        <v>0</v>
      </c>
      <c r="AI29">
        <v>0</v>
      </c>
      <c r="AJ29">
        <v>0</v>
      </c>
    </row>
    <row r="30" spans="1:36" x14ac:dyDescent="0.25">
      <c r="A30" t="s">
        <v>1563</v>
      </c>
      <c r="B30" t="s">
        <v>1564</v>
      </c>
      <c r="C30" t="s">
        <v>287</v>
      </c>
      <c r="D30" t="s">
        <v>288</v>
      </c>
      <c r="E30" s="108">
        <v>53</v>
      </c>
      <c r="F30" s="109">
        <v>0.98113207547169812</v>
      </c>
      <c r="G30" s="109">
        <v>1</v>
      </c>
      <c r="H30" s="109">
        <v>0.98113207547169812</v>
      </c>
      <c r="I30" s="108">
        <v>0</v>
      </c>
      <c r="J30" s="109" t="e">
        <v>#DIV/0!</v>
      </c>
      <c r="L30" s="111">
        <v>45</v>
      </c>
      <c r="M30" s="112">
        <v>0.84444444444444444</v>
      </c>
      <c r="N30" s="112">
        <v>0.8666666666666667</v>
      </c>
      <c r="O30" s="112">
        <v>0.84444444444444444</v>
      </c>
      <c r="P30" s="112">
        <v>0.84444444444444444</v>
      </c>
      <c r="Q30" s="112">
        <v>0.88888888888888884</v>
      </c>
      <c r="R30" s="111">
        <v>0</v>
      </c>
      <c r="S30" s="112" t="e">
        <v>#DIV/0!</v>
      </c>
      <c r="U30" s="108">
        <v>44</v>
      </c>
      <c r="V30" s="109">
        <v>1</v>
      </c>
      <c r="W30" s="109">
        <v>0.97727272727272729</v>
      </c>
      <c r="X30" s="109">
        <v>1</v>
      </c>
      <c r="Y30" s="109">
        <v>1</v>
      </c>
      <c r="Z30" s="109">
        <v>1</v>
      </c>
      <c r="AA30" s="109">
        <v>1</v>
      </c>
      <c r="AB30" s="109">
        <v>1</v>
      </c>
      <c r="AC30" s="109">
        <v>0.97727272727272729</v>
      </c>
      <c r="AD30" s="109">
        <v>1</v>
      </c>
      <c r="AE30" s="109">
        <v>1</v>
      </c>
      <c r="AH30">
        <v>0</v>
      </c>
      <c r="AI30">
        <v>0</v>
      </c>
      <c r="AJ30">
        <v>0</v>
      </c>
    </row>
    <row r="31" spans="1:36" x14ac:dyDescent="0.25">
      <c r="A31" t="s">
        <v>1742</v>
      </c>
      <c r="B31" t="s">
        <v>1572</v>
      </c>
      <c r="C31" t="s">
        <v>287</v>
      </c>
      <c r="D31" t="s">
        <v>288</v>
      </c>
      <c r="E31" s="108">
        <v>80</v>
      </c>
      <c r="F31" s="109">
        <v>0.91249999999999998</v>
      </c>
      <c r="G31" s="109">
        <v>0.9375</v>
      </c>
      <c r="H31" s="109">
        <v>0.875</v>
      </c>
      <c r="I31" s="108">
        <v>0</v>
      </c>
      <c r="J31" s="109" t="e">
        <v>#DIV/0!</v>
      </c>
      <c r="L31" s="111">
        <v>117</v>
      </c>
      <c r="M31" s="112">
        <v>0.95726495726495731</v>
      </c>
      <c r="N31" s="112">
        <v>0.85470085470085466</v>
      </c>
      <c r="O31" s="112">
        <v>0.95726495726495731</v>
      </c>
      <c r="P31" s="112">
        <v>0.82051282051282048</v>
      </c>
      <c r="Q31" s="112">
        <v>0.95726495726495731</v>
      </c>
      <c r="R31" s="111">
        <v>0</v>
      </c>
      <c r="S31" s="112" t="e">
        <v>#DIV/0!</v>
      </c>
      <c r="U31" s="108">
        <v>72</v>
      </c>
      <c r="V31" s="109">
        <v>0.98611111111111116</v>
      </c>
      <c r="W31" s="109">
        <v>0.79166666666666663</v>
      </c>
      <c r="X31" s="109">
        <v>0.95833333333333337</v>
      </c>
      <c r="Y31" s="109">
        <v>0.93055555555555558</v>
      </c>
      <c r="Z31" s="109">
        <v>0.93055555555555558</v>
      </c>
      <c r="AA31" s="109">
        <v>0.93055555555555558</v>
      </c>
      <c r="AB31" s="109">
        <v>0.94444444444444442</v>
      </c>
      <c r="AC31" s="109">
        <v>0.77777777777777779</v>
      </c>
      <c r="AD31" s="109">
        <v>1</v>
      </c>
      <c r="AE31" s="109">
        <v>0.97222222222222221</v>
      </c>
      <c r="AH31">
        <v>0</v>
      </c>
      <c r="AI31">
        <v>0</v>
      </c>
      <c r="AJ31">
        <v>0</v>
      </c>
    </row>
    <row r="32" spans="1:36" x14ac:dyDescent="0.25">
      <c r="A32" t="s">
        <v>1575</v>
      </c>
      <c r="B32" t="s">
        <v>1576</v>
      </c>
      <c r="C32" t="s">
        <v>287</v>
      </c>
      <c r="D32" t="s">
        <v>288</v>
      </c>
      <c r="E32" s="108">
        <v>55</v>
      </c>
      <c r="F32" s="109">
        <v>0.98181818181818181</v>
      </c>
      <c r="G32" s="109">
        <v>0.98181818181818181</v>
      </c>
      <c r="H32" s="109">
        <v>0.94545454545454544</v>
      </c>
      <c r="I32" s="108">
        <v>0</v>
      </c>
      <c r="J32" s="109" t="e">
        <v>#DIV/0!</v>
      </c>
      <c r="L32" s="111">
        <v>32</v>
      </c>
      <c r="M32" s="112">
        <v>0.96875</v>
      </c>
      <c r="N32" s="112">
        <v>1</v>
      </c>
      <c r="O32" s="112">
        <v>0.9375</v>
      </c>
      <c r="P32" s="112">
        <v>0.96875</v>
      </c>
      <c r="Q32" s="112">
        <v>1</v>
      </c>
      <c r="R32" s="111">
        <v>0</v>
      </c>
      <c r="S32" s="112" t="e">
        <v>#DIV/0!</v>
      </c>
      <c r="U32" s="108">
        <v>43</v>
      </c>
      <c r="V32" s="109">
        <v>0.95348837209302328</v>
      </c>
      <c r="W32" s="109">
        <v>0.83720930232558144</v>
      </c>
      <c r="X32" s="109">
        <v>0.95348837209302328</v>
      </c>
      <c r="Y32" s="109">
        <v>0.95348837209302328</v>
      </c>
      <c r="Z32" s="109">
        <v>0.95348837209302328</v>
      </c>
      <c r="AA32" s="109">
        <v>0.97674418604651159</v>
      </c>
      <c r="AB32" s="109">
        <v>0.95348837209302328</v>
      </c>
      <c r="AC32" s="109">
        <v>0.86046511627906974</v>
      </c>
      <c r="AD32" s="109">
        <v>0.95348837209302328</v>
      </c>
      <c r="AE32" s="109">
        <v>0.93023255813953487</v>
      </c>
      <c r="AH32">
        <v>0</v>
      </c>
      <c r="AI32">
        <v>0</v>
      </c>
      <c r="AJ32">
        <v>0</v>
      </c>
    </row>
    <row r="33" spans="1:36" x14ac:dyDescent="0.25">
      <c r="A33" t="s">
        <v>1433</v>
      </c>
      <c r="B33" t="s">
        <v>1434</v>
      </c>
      <c r="C33" t="s">
        <v>287</v>
      </c>
      <c r="D33" t="s">
        <v>288</v>
      </c>
      <c r="E33" s="108">
        <v>39</v>
      </c>
      <c r="F33" s="109">
        <v>1</v>
      </c>
      <c r="G33" s="109">
        <v>1</v>
      </c>
      <c r="H33" s="109">
        <v>1</v>
      </c>
      <c r="I33" s="108">
        <v>0</v>
      </c>
      <c r="J33" s="109" t="e">
        <v>#DIV/0!</v>
      </c>
      <c r="L33" s="111">
        <v>35</v>
      </c>
      <c r="M33" s="112">
        <v>0.94285714285714284</v>
      </c>
      <c r="N33" s="112">
        <v>1</v>
      </c>
      <c r="O33" s="112">
        <v>0.94285714285714284</v>
      </c>
      <c r="P33" s="112">
        <v>0.94285714285714284</v>
      </c>
      <c r="Q33" s="112">
        <v>1</v>
      </c>
      <c r="R33" s="111">
        <v>0</v>
      </c>
      <c r="S33" s="112" t="e">
        <v>#DIV/0!</v>
      </c>
      <c r="U33" s="108">
        <v>40</v>
      </c>
      <c r="V33" s="109">
        <v>1</v>
      </c>
      <c r="W33" s="109">
        <v>0.92500000000000004</v>
      </c>
      <c r="X33" s="109">
        <v>1</v>
      </c>
      <c r="Y33" s="109">
        <v>1</v>
      </c>
      <c r="Z33" s="109">
        <v>1</v>
      </c>
      <c r="AA33" s="109">
        <v>1</v>
      </c>
      <c r="AB33" s="109">
        <v>0.97499999999999998</v>
      </c>
      <c r="AC33" s="109">
        <v>0.92500000000000004</v>
      </c>
      <c r="AD33" s="109">
        <v>1</v>
      </c>
      <c r="AE33" s="109">
        <v>1</v>
      </c>
      <c r="AH33">
        <v>0</v>
      </c>
      <c r="AI33">
        <v>0</v>
      </c>
      <c r="AJ33">
        <v>0</v>
      </c>
    </row>
    <row r="34" spans="1:36" x14ac:dyDescent="0.25">
      <c r="A34" t="s">
        <v>1730</v>
      </c>
      <c r="B34" t="s">
        <v>1731</v>
      </c>
      <c r="C34" t="s">
        <v>287</v>
      </c>
      <c r="D34" t="s">
        <v>288</v>
      </c>
      <c r="E34" s="108">
        <v>78</v>
      </c>
      <c r="F34" s="109">
        <v>0.89743589743589747</v>
      </c>
      <c r="G34" s="109">
        <v>0.94871794871794868</v>
      </c>
      <c r="H34" s="109">
        <v>0.89743589743589747</v>
      </c>
      <c r="I34" s="108">
        <v>0</v>
      </c>
      <c r="J34" s="109" t="e">
        <v>#DIV/0!</v>
      </c>
      <c r="L34" s="111">
        <v>99</v>
      </c>
      <c r="M34" s="112">
        <v>0.91919191919191923</v>
      </c>
      <c r="N34" s="112">
        <v>0.79797979797979801</v>
      </c>
      <c r="O34" s="112">
        <v>0.91919191919191923</v>
      </c>
      <c r="P34" s="112">
        <v>0.76767676767676762</v>
      </c>
      <c r="Q34" s="112">
        <v>0.92929292929292928</v>
      </c>
      <c r="R34" s="111">
        <v>0</v>
      </c>
      <c r="S34" s="112" t="e">
        <v>#DIV/0!</v>
      </c>
      <c r="U34" s="108">
        <v>84</v>
      </c>
      <c r="V34" s="109">
        <v>0.97619047619047616</v>
      </c>
      <c r="W34" s="109">
        <v>0.76190476190476186</v>
      </c>
      <c r="X34" s="109">
        <v>0.97619047619047616</v>
      </c>
      <c r="Y34" s="109">
        <v>0.97619047619047616</v>
      </c>
      <c r="Z34" s="109">
        <v>0.97619047619047616</v>
      </c>
      <c r="AA34" s="109">
        <v>0.8928571428571429</v>
      </c>
      <c r="AB34" s="109">
        <v>0.9642857142857143</v>
      </c>
      <c r="AC34" s="109">
        <v>0.73809523809523814</v>
      </c>
      <c r="AD34" s="109">
        <v>0.95238095238095233</v>
      </c>
      <c r="AE34" s="109">
        <v>0.94047619047619047</v>
      </c>
      <c r="AH34">
        <v>0</v>
      </c>
      <c r="AI34">
        <v>0</v>
      </c>
      <c r="AJ34">
        <v>0</v>
      </c>
    </row>
    <row r="35" spans="1:36" x14ac:dyDescent="0.25">
      <c r="A35" t="s">
        <v>1728</v>
      </c>
      <c r="B35" t="s">
        <v>1729</v>
      </c>
      <c r="C35" t="s">
        <v>287</v>
      </c>
      <c r="D35" t="s">
        <v>288</v>
      </c>
      <c r="E35" s="108">
        <v>78</v>
      </c>
      <c r="F35" s="109">
        <v>0.94871794871794868</v>
      </c>
      <c r="G35" s="109">
        <v>0.97435897435897434</v>
      </c>
      <c r="H35" s="109">
        <v>0.94871794871794868</v>
      </c>
      <c r="I35" s="108">
        <v>0</v>
      </c>
      <c r="J35" s="109" t="e">
        <v>#DIV/0!</v>
      </c>
      <c r="L35" s="111">
        <v>73</v>
      </c>
      <c r="M35" s="112">
        <v>0.93150684931506844</v>
      </c>
      <c r="N35" s="112">
        <v>0.78082191780821919</v>
      </c>
      <c r="O35" s="112">
        <v>0.93150684931506844</v>
      </c>
      <c r="P35" s="112">
        <v>0.82191780821917804</v>
      </c>
      <c r="Q35" s="112">
        <v>0.93150684931506844</v>
      </c>
      <c r="R35" s="111">
        <v>0</v>
      </c>
      <c r="S35" s="112" t="e">
        <v>#DIV/0!</v>
      </c>
      <c r="U35" s="108">
        <v>73</v>
      </c>
      <c r="V35" s="109">
        <v>0.9452054794520548</v>
      </c>
      <c r="W35" s="109">
        <v>0.82191780821917804</v>
      </c>
      <c r="X35" s="109">
        <v>0.9452054794520548</v>
      </c>
      <c r="Y35" s="109">
        <v>0.93150684931506844</v>
      </c>
      <c r="Z35" s="109">
        <v>0.9178082191780822</v>
      </c>
      <c r="AA35" s="109">
        <v>0.9452054794520548</v>
      </c>
      <c r="AB35" s="109">
        <v>0.9452054794520548</v>
      </c>
      <c r="AC35" s="109">
        <v>0.82191780821917804</v>
      </c>
      <c r="AD35" s="109">
        <v>0.95890410958904104</v>
      </c>
      <c r="AE35" s="109">
        <v>0.95890410958904104</v>
      </c>
      <c r="AH35">
        <v>0</v>
      </c>
      <c r="AI35">
        <v>0</v>
      </c>
      <c r="AJ35">
        <v>0</v>
      </c>
    </row>
    <row r="36" spans="1:36" x14ac:dyDescent="0.25">
      <c r="A36" t="s">
        <v>1473</v>
      </c>
      <c r="B36" t="s">
        <v>1474</v>
      </c>
      <c r="C36" t="s">
        <v>287</v>
      </c>
      <c r="D36" t="s">
        <v>288</v>
      </c>
      <c r="E36" s="108">
        <v>45</v>
      </c>
      <c r="F36" s="109">
        <v>0.84444444444444444</v>
      </c>
      <c r="G36" s="109">
        <v>0.93333333333333335</v>
      </c>
      <c r="H36" s="109">
        <v>0.88888888888888884</v>
      </c>
      <c r="I36" s="108">
        <v>0</v>
      </c>
      <c r="J36" s="109" t="e">
        <v>#DIV/0!</v>
      </c>
      <c r="L36" s="111">
        <v>33</v>
      </c>
      <c r="M36" s="112">
        <v>1</v>
      </c>
      <c r="N36" s="112">
        <v>0.96969696969696972</v>
      </c>
      <c r="O36" s="112">
        <v>1</v>
      </c>
      <c r="P36" s="112">
        <v>0.93939393939393945</v>
      </c>
      <c r="Q36" s="112">
        <v>1</v>
      </c>
      <c r="R36" s="111">
        <v>0</v>
      </c>
      <c r="S36" s="112" t="e">
        <v>#DIV/0!</v>
      </c>
      <c r="U36" s="108">
        <v>48</v>
      </c>
      <c r="V36" s="109">
        <v>0.95833333333333337</v>
      </c>
      <c r="W36" s="109">
        <v>0.97916666666666663</v>
      </c>
      <c r="X36" s="109">
        <v>0.95833333333333337</v>
      </c>
      <c r="Y36" s="109">
        <v>0.95833333333333337</v>
      </c>
      <c r="Z36" s="109">
        <v>0.97916666666666663</v>
      </c>
      <c r="AA36" s="109">
        <v>0.95833333333333337</v>
      </c>
      <c r="AB36" s="109">
        <v>0.97916666666666663</v>
      </c>
      <c r="AC36" s="109">
        <v>0.97916666666666663</v>
      </c>
      <c r="AD36" s="109">
        <v>0.97916666666666663</v>
      </c>
      <c r="AE36" s="109">
        <v>0.97916666666666663</v>
      </c>
      <c r="AH36">
        <v>0</v>
      </c>
      <c r="AI36">
        <v>0</v>
      </c>
      <c r="AJ36">
        <v>0</v>
      </c>
    </row>
    <row r="37" spans="1:36" x14ac:dyDescent="0.25">
      <c r="A37" t="s">
        <v>1795</v>
      </c>
      <c r="B37" t="s">
        <v>1796</v>
      </c>
      <c r="C37" t="s">
        <v>287</v>
      </c>
      <c r="D37" t="s">
        <v>288</v>
      </c>
      <c r="E37" s="108">
        <v>89</v>
      </c>
      <c r="F37" s="109">
        <v>0.84269662921348309</v>
      </c>
      <c r="G37" s="109">
        <v>0.9438202247191011</v>
      </c>
      <c r="H37" s="109">
        <v>0.84269662921348309</v>
      </c>
      <c r="I37" s="108">
        <v>0</v>
      </c>
      <c r="J37" s="109" t="e">
        <v>#DIV/0!</v>
      </c>
      <c r="L37" s="111">
        <v>72</v>
      </c>
      <c r="M37" s="112">
        <v>1</v>
      </c>
      <c r="N37" s="112">
        <v>0.97222222222222221</v>
      </c>
      <c r="O37" s="112">
        <v>1</v>
      </c>
      <c r="P37" s="112">
        <v>0.97222222222222221</v>
      </c>
      <c r="Q37" s="112">
        <v>1</v>
      </c>
      <c r="R37" s="111">
        <v>0</v>
      </c>
      <c r="S37" s="112" t="e">
        <v>#DIV/0!</v>
      </c>
      <c r="U37" s="108">
        <v>81</v>
      </c>
      <c r="V37" s="109">
        <v>0.98765432098765427</v>
      </c>
      <c r="W37" s="109">
        <v>0.80246913580246915</v>
      </c>
      <c r="X37" s="109">
        <v>0.98765432098765427</v>
      </c>
      <c r="Y37" s="109">
        <v>0.98765432098765427</v>
      </c>
      <c r="Z37" s="109">
        <v>0.98765432098765427</v>
      </c>
      <c r="AA37" s="109">
        <v>0.9135802469135802</v>
      </c>
      <c r="AB37" s="109">
        <v>0.93827160493827155</v>
      </c>
      <c r="AC37" s="109">
        <v>0.77777777777777779</v>
      </c>
      <c r="AD37" s="109">
        <v>1</v>
      </c>
      <c r="AE37" s="109">
        <v>0.87654320987654322</v>
      </c>
      <c r="AH37">
        <v>0</v>
      </c>
      <c r="AI37">
        <v>0</v>
      </c>
      <c r="AJ37">
        <v>0</v>
      </c>
    </row>
    <row r="38" spans="1:36" x14ac:dyDescent="0.25">
      <c r="A38" t="s">
        <v>1813</v>
      </c>
      <c r="B38" t="s">
        <v>1814</v>
      </c>
      <c r="C38" t="s">
        <v>287</v>
      </c>
      <c r="D38" t="s">
        <v>288</v>
      </c>
      <c r="E38" s="108">
        <v>93</v>
      </c>
      <c r="F38" s="109">
        <v>0.90322580645161288</v>
      </c>
      <c r="G38" s="109">
        <v>1</v>
      </c>
      <c r="H38" s="109">
        <v>0.90322580645161288</v>
      </c>
      <c r="I38" s="108">
        <v>0</v>
      </c>
      <c r="J38" s="109" t="e">
        <v>#DIV/0!</v>
      </c>
      <c r="L38" s="111">
        <v>96</v>
      </c>
      <c r="M38" s="112">
        <v>0.97916666666666663</v>
      </c>
      <c r="N38" s="112">
        <v>0.85416666666666663</v>
      </c>
      <c r="O38" s="112">
        <v>0.97916666666666663</v>
      </c>
      <c r="P38" s="112">
        <v>0.85416666666666663</v>
      </c>
      <c r="Q38" s="112">
        <v>0.95833333333333337</v>
      </c>
      <c r="R38" s="111">
        <v>0</v>
      </c>
      <c r="S38" s="112" t="e">
        <v>#DIV/0!</v>
      </c>
      <c r="U38" s="108">
        <v>92</v>
      </c>
      <c r="V38" s="109">
        <v>1</v>
      </c>
      <c r="W38" s="109">
        <v>0.79347826086956519</v>
      </c>
      <c r="X38" s="109">
        <v>1</v>
      </c>
      <c r="Y38" s="109">
        <v>1</v>
      </c>
      <c r="Z38" s="109">
        <v>1</v>
      </c>
      <c r="AA38" s="109">
        <v>1</v>
      </c>
      <c r="AB38" s="109">
        <v>0.96739130434782605</v>
      </c>
      <c r="AC38" s="109">
        <v>0.78260869565217395</v>
      </c>
      <c r="AD38" s="109">
        <v>1</v>
      </c>
      <c r="AE38" s="109">
        <v>1</v>
      </c>
      <c r="AH38">
        <v>0</v>
      </c>
      <c r="AI38">
        <v>0</v>
      </c>
      <c r="AJ38">
        <v>0</v>
      </c>
    </row>
    <row r="39" spans="1:36" x14ac:dyDescent="0.25">
      <c r="A39" t="s">
        <v>1765</v>
      </c>
      <c r="B39" t="s">
        <v>1766</v>
      </c>
      <c r="C39" t="s">
        <v>287</v>
      </c>
      <c r="D39" t="s">
        <v>288</v>
      </c>
      <c r="E39" s="108">
        <v>83</v>
      </c>
      <c r="F39" s="109">
        <v>0.95180722891566261</v>
      </c>
      <c r="G39" s="109">
        <v>0.97590361445783136</v>
      </c>
      <c r="H39" s="109">
        <v>0.95180722891566261</v>
      </c>
      <c r="I39" s="108">
        <v>0</v>
      </c>
      <c r="J39" s="109" t="e">
        <v>#DIV/0!</v>
      </c>
      <c r="L39" s="111">
        <v>92</v>
      </c>
      <c r="M39" s="112">
        <v>0.97826086956521741</v>
      </c>
      <c r="N39" s="112">
        <v>0.92391304347826086</v>
      </c>
      <c r="O39" s="112">
        <v>0.95652173913043481</v>
      </c>
      <c r="P39" s="112">
        <v>0.92391304347826086</v>
      </c>
      <c r="Q39" s="112">
        <v>0.97826086956521741</v>
      </c>
      <c r="R39" s="111">
        <v>0</v>
      </c>
      <c r="S39" s="112" t="e">
        <v>#DIV/0!</v>
      </c>
      <c r="U39" s="108">
        <v>83</v>
      </c>
      <c r="V39" s="109">
        <v>1</v>
      </c>
      <c r="W39" s="109">
        <v>0.91566265060240959</v>
      </c>
      <c r="X39" s="109">
        <v>1</v>
      </c>
      <c r="Y39" s="109">
        <v>1</v>
      </c>
      <c r="Z39" s="109">
        <v>1</v>
      </c>
      <c r="AA39" s="109">
        <v>0.95180722891566261</v>
      </c>
      <c r="AB39" s="109">
        <v>1</v>
      </c>
      <c r="AC39" s="109">
        <v>0.89156626506024095</v>
      </c>
      <c r="AD39" s="109">
        <v>1</v>
      </c>
      <c r="AE39" s="109">
        <v>1</v>
      </c>
      <c r="AH39">
        <v>0</v>
      </c>
      <c r="AI39">
        <v>0</v>
      </c>
      <c r="AJ39">
        <v>0</v>
      </c>
    </row>
    <row r="40" spans="1:36" x14ac:dyDescent="0.25">
      <c r="A40" t="s">
        <v>1244</v>
      </c>
      <c r="B40" t="s">
        <v>1245</v>
      </c>
      <c r="C40" t="s">
        <v>287</v>
      </c>
      <c r="D40" t="s">
        <v>288</v>
      </c>
      <c r="E40" s="108">
        <v>16</v>
      </c>
      <c r="F40" s="109">
        <v>1</v>
      </c>
      <c r="G40" s="109">
        <v>1</v>
      </c>
      <c r="H40" s="109">
        <v>1</v>
      </c>
      <c r="I40" s="108">
        <v>0</v>
      </c>
      <c r="J40" s="109" t="e">
        <v>#DIV/0!</v>
      </c>
      <c r="L40" s="111">
        <v>24</v>
      </c>
      <c r="M40" s="112">
        <v>0.91666666666666663</v>
      </c>
      <c r="N40" s="112">
        <v>1</v>
      </c>
      <c r="O40" s="112">
        <v>0.95833333333333337</v>
      </c>
      <c r="P40" s="112">
        <v>0.875</v>
      </c>
      <c r="Q40" s="112">
        <v>1</v>
      </c>
      <c r="R40" s="111">
        <v>0</v>
      </c>
      <c r="S40" s="112" t="e">
        <v>#DIV/0!</v>
      </c>
      <c r="U40" s="108">
        <v>14</v>
      </c>
      <c r="V40" s="109">
        <v>0.7142857142857143</v>
      </c>
      <c r="W40" s="109">
        <v>0.5714285714285714</v>
      </c>
      <c r="X40" s="109">
        <v>0.7142857142857143</v>
      </c>
      <c r="Y40" s="109">
        <v>0.8571428571428571</v>
      </c>
      <c r="Z40" s="109">
        <v>0.7142857142857143</v>
      </c>
      <c r="AA40" s="109">
        <v>0.7857142857142857</v>
      </c>
      <c r="AB40" s="109">
        <v>0.7857142857142857</v>
      </c>
      <c r="AC40" s="109">
        <v>0.5714285714285714</v>
      </c>
      <c r="AD40" s="109">
        <v>0.8571428571428571</v>
      </c>
      <c r="AE40" s="109">
        <v>0.7857142857142857</v>
      </c>
      <c r="AH40">
        <v>0</v>
      </c>
      <c r="AI40">
        <v>0</v>
      </c>
      <c r="AJ40">
        <v>0</v>
      </c>
    </row>
    <row r="41" spans="1:36" x14ac:dyDescent="0.25">
      <c r="A41" t="s">
        <v>1838</v>
      </c>
      <c r="B41" t="s">
        <v>1839</v>
      </c>
      <c r="C41" t="s">
        <v>287</v>
      </c>
      <c r="D41" t="s">
        <v>288</v>
      </c>
      <c r="E41" s="108">
        <v>99</v>
      </c>
      <c r="F41" s="109">
        <v>0.95959595959595956</v>
      </c>
      <c r="G41" s="109">
        <v>0.95959595959595956</v>
      </c>
      <c r="H41" s="109">
        <v>0.95959595959595956</v>
      </c>
      <c r="I41" s="108">
        <v>0</v>
      </c>
      <c r="J41" s="109" t="e">
        <v>#DIV/0!</v>
      </c>
      <c r="L41" s="111">
        <v>108</v>
      </c>
      <c r="M41" s="112">
        <v>0.94444444444444442</v>
      </c>
      <c r="N41" s="112">
        <v>0.94444444444444442</v>
      </c>
      <c r="O41" s="112">
        <v>0.92592592592592593</v>
      </c>
      <c r="P41" s="112">
        <v>0.92592592592592593</v>
      </c>
      <c r="Q41" s="112">
        <v>0.94444444444444442</v>
      </c>
      <c r="R41" s="111">
        <v>0</v>
      </c>
      <c r="S41" s="112" t="e">
        <v>#DIV/0!</v>
      </c>
      <c r="U41" s="108">
        <v>84</v>
      </c>
      <c r="V41" s="109">
        <v>0.9642857142857143</v>
      </c>
      <c r="W41" s="109">
        <v>0.9642857142857143</v>
      </c>
      <c r="X41" s="109">
        <v>0.9642857142857143</v>
      </c>
      <c r="Y41" s="109">
        <v>0.9642857142857143</v>
      </c>
      <c r="Z41" s="109">
        <v>0.9285714285714286</v>
      </c>
      <c r="AA41" s="109">
        <v>0.9285714285714286</v>
      </c>
      <c r="AB41" s="109">
        <v>0.97619047619047616</v>
      </c>
      <c r="AC41" s="109">
        <v>0.9642857142857143</v>
      </c>
      <c r="AD41" s="109">
        <v>0.95238095238095233</v>
      </c>
      <c r="AE41" s="109">
        <v>0.95238095238095233</v>
      </c>
      <c r="AH41">
        <v>0</v>
      </c>
      <c r="AI41">
        <v>0</v>
      </c>
      <c r="AJ41">
        <v>0</v>
      </c>
    </row>
    <row r="42" spans="1:36" x14ac:dyDescent="0.25">
      <c r="A42" t="s">
        <v>1672</v>
      </c>
      <c r="B42" t="s">
        <v>1673</v>
      </c>
      <c r="C42" t="s">
        <v>287</v>
      </c>
      <c r="D42" t="s">
        <v>288</v>
      </c>
      <c r="E42" s="108">
        <v>70</v>
      </c>
      <c r="F42" s="109">
        <v>0.81428571428571428</v>
      </c>
      <c r="G42" s="109">
        <v>0.91428571428571426</v>
      </c>
      <c r="H42" s="109">
        <v>0.82857142857142863</v>
      </c>
      <c r="I42" s="108">
        <v>0</v>
      </c>
      <c r="J42" s="109" t="e">
        <v>#DIV/0!</v>
      </c>
      <c r="L42" s="111">
        <v>62</v>
      </c>
      <c r="M42" s="112">
        <v>0.82258064516129037</v>
      </c>
      <c r="N42" s="112">
        <v>0.87096774193548387</v>
      </c>
      <c r="O42" s="112">
        <v>0.90322580645161288</v>
      </c>
      <c r="P42" s="112">
        <v>0.75806451612903225</v>
      </c>
      <c r="Q42" s="112">
        <v>0.93548387096774188</v>
      </c>
      <c r="R42" s="111">
        <v>0</v>
      </c>
      <c r="S42" s="112" t="e">
        <v>#DIV/0!</v>
      </c>
      <c r="U42" s="108">
        <v>83</v>
      </c>
      <c r="V42" s="109">
        <v>1</v>
      </c>
      <c r="W42" s="109">
        <v>0.92771084337349397</v>
      </c>
      <c r="X42" s="109">
        <v>1</v>
      </c>
      <c r="Y42" s="109">
        <v>1</v>
      </c>
      <c r="Z42" s="109">
        <v>1</v>
      </c>
      <c r="AA42" s="109">
        <v>0.89156626506024095</v>
      </c>
      <c r="AB42" s="109">
        <v>0.98795180722891562</v>
      </c>
      <c r="AC42" s="109">
        <v>0.90361445783132532</v>
      </c>
      <c r="AD42" s="109">
        <v>1</v>
      </c>
      <c r="AE42" s="109">
        <v>0.89156626506024095</v>
      </c>
      <c r="AH42">
        <v>0</v>
      </c>
      <c r="AI42">
        <v>0</v>
      </c>
      <c r="AJ42">
        <v>0</v>
      </c>
    </row>
    <row r="43" spans="1:36" x14ac:dyDescent="0.25">
      <c r="A43" t="s">
        <v>1625</v>
      </c>
      <c r="B43" t="s">
        <v>1626</v>
      </c>
      <c r="C43" t="s">
        <v>287</v>
      </c>
      <c r="D43" t="s">
        <v>288</v>
      </c>
      <c r="E43" s="108">
        <v>62</v>
      </c>
      <c r="F43" s="109">
        <v>1</v>
      </c>
      <c r="G43" s="109">
        <v>1</v>
      </c>
      <c r="H43" s="109">
        <v>1</v>
      </c>
      <c r="I43" s="108">
        <v>0</v>
      </c>
      <c r="J43" s="109" t="e">
        <v>#DIV/0!</v>
      </c>
      <c r="L43" s="111">
        <v>56</v>
      </c>
      <c r="M43" s="112">
        <v>1</v>
      </c>
      <c r="N43" s="112">
        <v>1</v>
      </c>
      <c r="O43" s="112">
        <v>0.9821428571428571</v>
      </c>
      <c r="P43" s="112">
        <v>0.9821428571428571</v>
      </c>
      <c r="Q43" s="112">
        <v>1</v>
      </c>
      <c r="R43" s="111">
        <v>0</v>
      </c>
      <c r="S43" s="112" t="e">
        <v>#DIV/0!</v>
      </c>
      <c r="U43" s="108">
        <v>45</v>
      </c>
      <c r="V43" s="109">
        <v>0.93333333333333335</v>
      </c>
      <c r="W43" s="109">
        <v>0.97777777777777775</v>
      </c>
      <c r="X43" s="109">
        <v>0.93333333333333335</v>
      </c>
      <c r="Y43" s="109">
        <v>0.93333333333333335</v>
      </c>
      <c r="Z43" s="109">
        <v>0.91111111111111109</v>
      </c>
      <c r="AA43" s="109">
        <v>0.91111111111111109</v>
      </c>
      <c r="AB43" s="109">
        <v>0.97777777777777775</v>
      </c>
      <c r="AC43" s="109">
        <v>0.97777777777777775</v>
      </c>
      <c r="AD43" s="109">
        <v>0.97777777777777775</v>
      </c>
      <c r="AE43" s="109">
        <v>0.9555555555555556</v>
      </c>
      <c r="AH43">
        <v>0</v>
      </c>
      <c r="AI43">
        <v>0</v>
      </c>
      <c r="AJ43">
        <v>0</v>
      </c>
    </row>
    <row r="44" spans="1:36" x14ac:dyDescent="0.25">
      <c r="A44" t="s">
        <v>1688</v>
      </c>
      <c r="B44" t="s">
        <v>1689</v>
      </c>
      <c r="C44" t="s">
        <v>287</v>
      </c>
      <c r="D44" t="s">
        <v>288</v>
      </c>
      <c r="E44" s="108">
        <v>71</v>
      </c>
      <c r="F44" s="109">
        <v>1</v>
      </c>
      <c r="G44" s="109">
        <v>1</v>
      </c>
      <c r="H44" s="109">
        <v>1</v>
      </c>
      <c r="I44" s="108">
        <v>0</v>
      </c>
      <c r="J44" s="109" t="e">
        <v>#DIV/0!</v>
      </c>
      <c r="L44" s="111">
        <v>95</v>
      </c>
      <c r="M44" s="112">
        <v>1</v>
      </c>
      <c r="N44" s="112">
        <v>0.97894736842105268</v>
      </c>
      <c r="O44" s="112">
        <v>0.95789473684210524</v>
      </c>
      <c r="P44" s="112">
        <v>0.94736842105263153</v>
      </c>
      <c r="Q44" s="112">
        <v>1</v>
      </c>
      <c r="R44" s="111">
        <v>0</v>
      </c>
      <c r="S44" s="112" t="e">
        <v>#DIV/0!</v>
      </c>
      <c r="U44" s="108">
        <v>85</v>
      </c>
      <c r="V44" s="109">
        <v>0.96470588235294119</v>
      </c>
      <c r="W44" s="109">
        <v>0.92941176470588238</v>
      </c>
      <c r="X44" s="109">
        <v>0.96470588235294119</v>
      </c>
      <c r="Y44" s="109">
        <v>0.94117647058823528</v>
      </c>
      <c r="Z44" s="109">
        <v>0.92941176470588238</v>
      </c>
      <c r="AA44" s="109">
        <v>0.92941176470588238</v>
      </c>
      <c r="AB44" s="109">
        <v>0.95294117647058818</v>
      </c>
      <c r="AC44" s="109">
        <v>0.91764705882352937</v>
      </c>
      <c r="AD44" s="109">
        <v>0.97647058823529409</v>
      </c>
      <c r="AE44" s="109">
        <v>0.96470588235294119</v>
      </c>
      <c r="AH44">
        <v>0</v>
      </c>
      <c r="AI44">
        <v>0</v>
      </c>
      <c r="AJ44">
        <v>0</v>
      </c>
    </row>
    <row r="45" spans="1:36" x14ac:dyDescent="0.25">
      <c r="A45" t="s">
        <v>1411</v>
      </c>
      <c r="B45" t="s">
        <v>1412</v>
      </c>
      <c r="C45" t="s">
        <v>287</v>
      </c>
      <c r="D45" t="s">
        <v>288</v>
      </c>
      <c r="E45" s="108">
        <v>37</v>
      </c>
      <c r="F45" s="109">
        <v>0.7567567567567568</v>
      </c>
      <c r="G45" s="109">
        <v>0.91891891891891897</v>
      </c>
      <c r="H45" s="109">
        <v>0.78378378378378377</v>
      </c>
      <c r="I45" s="108">
        <v>0</v>
      </c>
      <c r="J45" s="109" t="e">
        <v>#DIV/0!</v>
      </c>
      <c r="L45" s="111">
        <v>21</v>
      </c>
      <c r="M45" s="112">
        <v>1</v>
      </c>
      <c r="N45" s="112">
        <v>0.76190476190476186</v>
      </c>
      <c r="O45" s="112">
        <v>1</v>
      </c>
      <c r="P45" s="112">
        <v>0.76190476190476186</v>
      </c>
      <c r="Q45" s="112">
        <v>1</v>
      </c>
      <c r="R45" s="111">
        <v>0</v>
      </c>
      <c r="S45" s="112" t="e">
        <v>#DIV/0!</v>
      </c>
      <c r="U45" s="108">
        <v>29</v>
      </c>
      <c r="V45" s="109">
        <v>0.96551724137931039</v>
      </c>
      <c r="W45" s="109">
        <v>0.89655172413793105</v>
      </c>
      <c r="X45" s="109">
        <v>0.96551724137931039</v>
      </c>
      <c r="Y45" s="109">
        <v>0.96551724137931039</v>
      </c>
      <c r="Z45" s="109">
        <v>0.96551724137931039</v>
      </c>
      <c r="AA45" s="109">
        <v>0.89655172413793105</v>
      </c>
      <c r="AB45" s="109">
        <v>0.96551724137931039</v>
      </c>
      <c r="AC45" s="109">
        <v>0.89655172413793105</v>
      </c>
      <c r="AD45" s="109">
        <v>0.96551724137931039</v>
      </c>
      <c r="AE45" s="109">
        <v>0.96551724137931039</v>
      </c>
      <c r="AH45">
        <v>0</v>
      </c>
      <c r="AI45">
        <v>0</v>
      </c>
      <c r="AJ45">
        <v>0</v>
      </c>
    </row>
    <row r="46" spans="1:36" x14ac:dyDescent="0.25">
      <c r="A46" t="s">
        <v>1559</v>
      </c>
      <c r="B46" t="s">
        <v>1560</v>
      </c>
      <c r="C46" t="s">
        <v>287</v>
      </c>
      <c r="D46" t="s">
        <v>288</v>
      </c>
      <c r="E46" s="108">
        <v>53</v>
      </c>
      <c r="F46" s="109">
        <v>0.94339622641509435</v>
      </c>
      <c r="G46" s="109">
        <v>0.96226415094339623</v>
      </c>
      <c r="H46" s="109">
        <v>0.94339622641509435</v>
      </c>
      <c r="I46" s="108">
        <v>0</v>
      </c>
      <c r="J46" s="109" t="e">
        <v>#DIV/0!</v>
      </c>
      <c r="L46" s="111">
        <v>33</v>
      </c>
      <c r="M46" s="112">
        <v>0.90909090909090906</v>
      </c>
      <c r="N46" s="112">
        <v>0.96969696969696972</v>
      </c>
      <c r="O46" s="112">
        <v>0.93939393939393945</v>
      </c>
      <c r="P46" s="112">
        <v>0.87878787878787878</v>
      </c>
      <c r="Q46" s="112">
        <v>0.96969696969696972</v>
      </c>
      <c r="R46" s="111">
        <v>0</v>
      </c>
      <c r="S46" s="112" t="e">
        <v>#DIV/0!</v>
      </c>
      <c r="U46" s="108">
        <v>61</v>
      </c>
      <c r="V46" s="109">
        <v>0.95081967213114749</v>
      </c>
      <c r="W46" s="109">
        <v>0.90163934426229508</v>
      </c>
      <c r="X46" s="109">
        <v>0.95081967213114749</v>
      </c>
      <c r="Y46" s="109">
        <v>0.95081967213114749</v>
      </c>
      <c r="Z46" s="109">
        <v>0.95081967213114749</v>
      </c>
      <c r="AA46" s="109">
        <v>0.86885245901639341</v>
      </c>
      <c r="AB46" s="109">
        <v>0.93442622950819676</v>
      </c>
      <c r="AC46" s="109">
        <v>0.93442622950819676</v>
      </c>
      <c r="AD46" s="109">
        <v>0.95081967213114749</v>
      </c>
      <c r="AE46" s="109">
        <v>0.91803278688524592</v>
      </c>
      <c r="AH46">
        <v>0</v>
      </c>
      <c r="AI46">
        <v>0</v>
      </c>
      <c r="AJ46">
        <v>0</v>
      </c>
    </row>
    <row r="47" spans="1:36" x14ac:dyDescent="0.25">
      <c r="A47" t="s">
        <v>1571</v>
      </c>
      <c r="B47" t="s">
        <v>1572</v>
      </c>
      <c r="C47" t="s">
        <v>287</v>
      </c>
      <c r="D47" t="s">
        <v>288</v>
      </c>
      <c r="E47" s="108">
        <v>54</v>
      </c>
      <c r="F47" s="109">
        <v>0.90740740740740744</v>
      </c>
      <c r="G47" s="109">
        <v>0.94444444444444442</v>
      </c>
      <c r="H47" s="109">
        <v>0.90740740740740744</v>
      </c>
      <c r="I47" s="108">
        <v>0</v>
      </c>
      <c r="J47" s="109" t="e">
        <v>#DIV/0!</v>
      </c>
      <c r="L47" s="111">
        <v>59</v>
      </c>
      <c r="M47" s="112">
        <v>0.94915254237288138</v>
      </c>
      <c r="N47" s="112">
        <v>0.9152542372881356</v>
      </c>
      <c r="O47" s="112">
        <v>0.94915254237288138</v>
      </c>
      <c r="P47" s="112">
        <v>0.88135593220338981</v>
      </c>
      <c r="Q47" s="112">
        <v>0.94915254237288138</v>
      </c>
      <c r="R47" s="111">
        <v>0</v>
      </c>
      <c r="S47" s="112" t="e">
        <v>#DIV/0!</v>
      </c>
      <c r="U47" s="108">
        <v>61</v>
      </c>
      <c r="V47" s="109">
        <v>0.98360655737704916</v>
      </c>
      <c r="W47" s="109">
        <v>0.86885245901639341</v>
      </c>
      <c r="X47" s="109">
        <v>0.98360655737704916</v>
      </c>
      <c r="Y47" s="109">
        <v>0.98360655737704916</v>
      </c>
      <c r="Z47" s="109">
        <v>0.98360655737704916</v>
      </c>
      <c r="AA47" s="109">
        <v>0.91803278688524592</v>
      </c>
      <c r="AB47" s="109">
        <v>0.98360655737704916</v>
      </c>
      <c r="AC47" s="109">
        <v>0.88524590163934425</v>
      </c>
      <c r="AD47" s="109">
        <v>0.98360655737704916</v>
      </c>
      <c r="AE47" s="109">
        <v>0.90163934426229508</v>
      </c>
      <c r="AH47">
        <v>0</v>
      </c>
      <c r="AI47">
        <v>0</v>
      </c>
      <c r="AJ47">
        <v>0</v>
      </c>
    </row>
    <row r="48" spans="1:36" x14ac:dyDescent="0.25">
      <c r="A48" t="s">
        <v>1777</v>
      </c>
      <c r="B48" t="s">
        <v>1778</v>
      </c>
      <c r="C48" t="s">
        <v>287</v>
      </c>
      <c r="D48" t="s">
        <v>288</v>
      </c>
      <c r="E48" s="108">
        <v>86</v>
      </c>
      <c r="F48" s="109">
        <v>0.98837209302325579</v>
      </c>
      <c r="G48" s="109">
        <v>0.98837209302325579</v>
      </c>
      <c r="H48" s="109">
        <v>0.98837209302325579</v>
      </c>
      <c r="I48" s="108">
        <v>0</v>
      </c>
      <c r="J48" s="109" t="e">
        <v>#DIV/0!</v>
      </c>
      <c r="L48" s="111">
        <v>69</v>
      </c>
      <c r="M48" s="112">
        <v>0.94202898550724634</v>
      </c>
      <c r="N48" s="112">
        <v>0.98550724637681164</v>
      </c>
      <c r="O48" s="112">
        <v>0.95652173913043481</v>
      </c>
      <c r="P48" s="112">
        <v>0.94202898550724634</v>
      </c>
      <c r="Q48" s="112">
        <v>0.95652173913043481</v>
      </c>
      <c r="R48" s="111">
        <v>0</v>
      </c>
      <c r="S48" s="112" t="e">
        <v>#DIV/0!</v>
      </c>
      <c r="U48" s="108">
        <v>74</v>
      </c>
      <c r="V48" s="109">
        <v>0.97297297297297303</v>
      </c>
      <c r="W48" s="109">
        <v>0.95945945945945943</v>
      </c>
      <c r="X48" s="109">
        <v>0.97297297297297303</v>
      </c>
      <c r="Y48" s="109">
        <v>0.98648648648648651</v>
      </c>
      <c r="Z48" s="109">
        <v>0.94594594594594594</v>
      </c>
      <c r="AA48" s="109">
        <v>0.91891891891891897</v>
      </c>
      <c r="AB48" s="109">
        <v>0.98648648648648651</v>
      </c>
      <c r="AC48" s="109">
        <v>0.94594594594594594</v>
      </c>
      <c r="AD48" s="109">
        <v>0.97297297297297303</v>
      </c>
      <c r="AE48" s="109">
        <v>0.97297297297297303</v>
      </c>
      <c r="AH48">
        <v>0</v>
      </c>
      <c r="AI48">
        <v>0</v>
      </c>
      <c r="AJ48">
        <v>0</v>
      </c>
    </row>
    <row r="49" spans="1:36" x14ac:dyDescent="0.25">
      <c r="A49" t="s">
        <v>1674</v>
      </c>
      <c r="B49" t="s">
        <v>1675</v>
      </c>
      <c r="C49" t="s">
        <v>287</v>
      </c>
      <c r="D49" t="s">
        <v>288</v>
      </c>
      <c r="E49" s="108">
        <v>70</v>
      </c>
      <c r="F49" s="109">
        <v>1</v>
      </c>
      <c r="G49" s="109">
        <v>1</v>
      </c>
      <c r="H49" s="109">
        <v>1</v>
      </c>
      <c r="I49" s="108">
        <v>0</v>
      </c>
      <c r="J49" s="109" t="e">
        <v>#DIV/0!</v>
      </c>
      <c r="L49" s="111">
        <v>77</v>
      </c>
      <c r="M49" s="112">
        <v>0.96103896103896103</v>
      </c>
      <c r="N49" s="112">
        <v>0.97402597402597402</v>
      </c>
      <c r="O49" s="112">
        <v>0.98701298701298701</v>
      </c>
      <c r="P49" s="112">
        <v>0.92207792207792205</v>
      </c>
      <c r="Q49" s="112">
        <v>1</v>
      </c>
      <c r="R49" s="111">
        <v>0</v>
      </c>
      <c r="S49" s="112" t="e">
        <v>#DIV/0!</v>
      </c>
      <c r="U49" s="108">
        <v>89</v>
      </c>
      <c r="V49" s="109">
        <v>1</v>
      </c>
      <c r="W49" s="109">
        <v>0.97752808988764039</v>
      </c>
      <c r="X49" s="109">
        <v>1</v>
      </c>
      <c r="Y49" s="109">
        <v>1</v>
      </c>
      <c r="Z49" s="109">
        <v>0.9887640449438202</v>
      </c>
      <c r="AA49" s="109">
        <v>0.9550561797752809</v>
      </c>
      <c r="AB49" s="109">
        <v>1</v>
      </c>
      <c r="AC49" s="109">
        <v>0.97752808988764039</v>
      </c>
      <c r="AD49" s="109">
        <v>1</v>
      </c>
      <c r="AE49" s="109">
        <v>1</v>
      </c>
      <c r="AH49">
        <v>0</v>
      </c>
      <c r="AI49">
        <v>0</v>
      </c>
      <c r="AJ49">
        <v>0</v>
      </c>
    </row>
    <row r="50" spans="1:36" x14ac:dyDescent="0.25">
      <c r="A50" t="s">
        <v>1520</v>
      </c>
      <c r="B50" t="s">
        <v>1521</v>
      </c>
      <c r="C50" t="s">
        <v>287</v>
      </c>
      <c r="D50" t="s">
        <v>288</v>
      </c>
      <c r="E50" s="108">
        <v>48</v>
      </c>
      <c r="F50" s="109">
        <v>0.85416666666666663</v>
      </c>
      <c r="G50" s="109">
        <v>1</v>
      </c>
      <c r="H50" s="109">
        <v>0.875</v>
      </c>
      <c r="I50" s="108">
        <v>0</v>
      </c>
      <c r="J50" s="109" t="e">
        <v>#DIV/0!</v>
      </c>
      <c r="L50" s="111">
        <v>52</v>
      </c>
      <c r="M50" s="112">
        <v>1</v>
      </c>
      <c r="N50" s="112">
        <v>0.84615384615384615</v>
      </c>
      <c r="O50" s="112">
        <v>1</v>
      </c>
      <c r="P50" s="112">
        <v>0.84615384615384615</v>
      </c>
      <c r="Q50" s="112">
        <v>1</v>
      </c>
      <c r="R50" s="111">
        <v>0</v>
      </c>
      <c r="S50" s="112" t="e">
        <v>#DIV/0!</v>
      </c>
      <c r="U50" s="108">
        <v>56</v>
      </c>
      <c r="V50" s="109">
        <v>1</v>
      </c>
      <c r="W50" s="109">
        <v>0.8571428571428571</v>
      </c>
      <c r="X50" s="109">
        <v>1</v>
      </c>
      <c r="Y50" s="109">
        <v>1</v>
      </c>
      <c r="Z50" s="109">
        <v>1</v>
      </c>
      <c r="AA50" s="109">
        <v>0.9821428571428571</v>
      </c>
      <c r="AB50" s="109">
        <v>0.9821428571428571</v>
      </c>
      <c r="AC50" s="109">
        <v>0.8571428571428571</v>
      </c>
      <c r="AD50" s="109">
        <v>1</v>
      </c>
      <c r="AE50" s="109">
        <v>1</v>
      </c>
      <c r="AH50">
        <v>0</v>
      </c>
      <c r="AI50">
        <v>0</v>
      </c>
      <c r="AJ50">
        <v>0</v>
      </c>
    </row>
    <row r="51" spans="1:36" x14ac:dyDescent="0.25">
      <c r="A51" t="s">
        <v>1635</v>
      </c>
      <c r="B51" t="s">
        <v>1636</v>
      </c>
      <c r="C51" t="s">
        <v>289</v>
      </c>
      <c r="D51" t="s">
        <v>290</v>
      </c>
      <c r="E51" s="108">
        <v>63</v>
      </c>
      <c r="F51" s="109">
        <v>1</v>
      </c>
      <c r="G51" s="109">
        <v>1</v>
      </c>
      <c r="H51" s="109">
        <v>1</v>
      </c>
      <c r="I51" s="108">
        <v>0</v>
      </c>
      <c r="J51" s="109" t="e">
        <v>#DIV/0!</v>
      </c>
      <c r="L51" s="111">
        <v>74</v>
      </c>
      <c r="M51" s="112">
        <v>1</v>
      </c>
      <c r="N51" s="112">
        <v>0.98648648648648651</v>
      </c>
      <c r="O51" s="112">
        <v>1</v>
      </c>
      <c r="P51" s="112">
        <v>1</v>
      </c>
      <c r="Q51" s="112">
        <v>1</v>
      </c>
      <c r="R51" s="111">
        <v>0</v>
      </c>
      <c r="S51" s="112" t="e">
        <v>#DIV/0!</v>
      </c>
      <c r="U51" s="108">
        <v>61</v>
      </c>
      <c r="V51" s="109">
        <v>1</v>
      </c>
      <c r="W51" s="109">
        <v>0.98360655737704916</v>
      </c>
      <c r="X51" s="109">
        <v>1</v>
      </c>
      <c r="Y51" s="109">
        <v>1</v>
      </c>
      <c r="Z51" s="109">
        <v>1</v>
      </c>
      <c r="AA51" s="109">
        <v>1</v>
      </c>
      <c r="AB51" s="109">
        <v>0.96721311475409832</v>
      </c>
      <c r="AC51" s="109">
        <v>0.96721311475409832</v>
      </c>
      <c r="AD51" s="109">
        <v>1</v>
      </c>
      <c r="AE51" s="109">
        <v>0.98360655737704916</v>
      </c>
      <c r="AH51">
        <v>0</v>
      </c>
      <c r="AI51">
        <v>0</v>
      </c>
      <c r="AJ51">
        <v>0</v>
      </c>
    </row>
    <row r="52" spans="1:36" x14ac:dyDescent="0.25">
      <c r="A52" t="s">
        <v>1453</v>
      </c>
      <c r="B52" t="s">
        <v>1454</v>
      </c>
      <c r="C52" t="s">
        <v>289</v>
      </c>
      <c r="D52" t="s">
        <v>290</v>
      </c>
      <c r="E52" s="108">
        <v>41</v>
      </c>
      <c r="F52" s="109">
        <v>0.97560975609756095</v>
      </c>
      <c r="G52" s="109">
        <v>0.97560975609756095</v>
      </c>
      <c r="H52" s="109">
        <v>0.97560975609756095</v>
      </c>
      <c r="I52" s="108">
        <v>0</v>
      </c>
      <c r="J52" s="109" t="e">
        <v>#DIV/0!</v>
      </c>
      <c r="L52" s="111">
        <v>42</v>
      </c>
      <c r="M52" s="112">
        <v>1</v>
      </c>
      <c r="N52" s="112">
        <v>1</v>
      </c>
      <c r="O52" s="112">
        <v>1</v>
      </c>
      <c r="P52" s="112">
        <v>1</v>
      </c>
      <c r="Q52" s="112">
        <v>1</v>
      </c>
      <c r="R52" s="111">
        <v>0</v>
      </c>
      <c r="S52" s="112" t="e">
        <v>#DIV/0!</v>
      </c>
      <c r="U52" s="108">
        <v>47</v>
      </c>
      <c r="V52" s="109">
        <v>1</v>
      </c>
      <c r="W52" s="109">
        <v>0.95744680851063835</v>
      </c>
      <c r="X52" s="109">
        <v>1</v>
      </c>
      <c r="Y52" s="109">
        <v>0.97872340425531912</v>
      </c>
      <c r="Z52" s="109">
        <v>0.97872340425531912</v>
      </c>
      <c r="AA52" s="109">
        <v>0.91489361702127658</v>
      </c>
      <c r="AB52" s="109">
        <v>0.97872340425531912</v>
      </c>
      <c r="AC52" s="109">
        <v>0.95744680851063835</v>
      </c>
      <c r="AD52" s="109">
        <v>1</v>
      </c>
      <c r="AE52" s="109">
        <v>0.95744680851063835</v>
      </c>
      <c r="AH52">
        <v>0</v>
      </c>
      <c r="AI52">
        <v>0</v>
      </c>
      <c r="AJ52">
        <v>0</v>
      </c>
    </row>
    <row r="53" spans="1:36" x14ac:dyDescent="0.25">
      <c r="A53" t="s">
        <v>1944</v>
      </c>
      <c r="B53" t="s">
        <v>1945</v>
      </c>
      <c r="C53" t="s">
        <v>289</v>
      </c>
      <c r="D53" t="s">
        <v>290</v>
      </c>
      <c r="E53" s="108">
        <v>132</v>
      </c>
      <c r="F53" s="109">
        <v>0.97727272727272729</v>
      </c>
      <c r="G53" s="109">
        <v>0.99242424242424243</v>
      </c>
      <c r="H53" s="109">
        <v>0.99242424242424243</v>
      </c>
      <c r="I53" s="108">
        <v>0</v>
      </c>
      <c r="J53" s="109" t="e">
        <v>#DIV/0!</v>
      </c>
      <c r="L53" s="111">
        <v>119</v>
      </c>
      <c r="M53" s="112">
        <v>0.99159663865546221</v>
      </c>
      <c r="N53" s="112">
        <v>0.96638655462184875</v>
      </c>
      <c r="O53" s="112">
        <v>1</v>
      </c>
      <c r="P53" s="112">
        <v>0.96638655462184875</v>
      </c>
      <c r="Q53" s="112">
        <v>0.97478991596638653</v>
      </c>
      <c r="R53" s="111">
        <v>0</v>
      </c>
      <c r="S53" s="112" t="e">
        <v>#DIV/0!</v>
      </c>
      <c r="U53" s="108">
        <v>124</v>
      </c>
      <c r="V53" s="109">
        <v>0.99193548387096775</v>
      </c>
      <c r="W53" s="109">
        <v>0.90322580645161288</v>
      </c>
      <c r="X53" s="109">
        <v>0.99193548387096775</v>
      </c>
      <c r="Y53" s="109">
        <v>0.99193548387096775</v>
      </c>
      <c r="Z53" s="109">
        <v>0.9838709677419355</v>
      </c>
      <c r="AA53" s="109">
        <v>0.95161290322580649</v>
      </c>
      <c r="AB53" s="109">
        <v>0.97580645161290325</v>
      </c>
      <c r="AC53" s="109">
        <v>0.89516129032258063</v>
      </c>
      <c r="AD53" s="109">
        <v>0.9838709677419355</v>
      </c>
      <c r="AE53" s="109">
        <v>0.97580645161290325</v>
      </c>
      <c r="AH53">
        <v>0</v>
      </c>
      <c r="AI53">
        <v>0</v>
      </c>
      <c r="AJ53">
        <v>0</v>
      </c>
    </row>
    <row r="54" spans="1:36" x14ac:dyDescent="0.25">
      <c r="A54" t="s">
        <v>1926</v>
      </c>
      <c r="B54" t="s">
        <v>1927</v>
      </c>
      <c r="C54" t="s">
        <v>289</v>
      </c>
      <c r="D54" t="s">
        <v>290</v>
      </c>
      <c r="E54" s="108">
        <v>125</v>
      </c>
      <c r="F54" s="109">
        <v>1</v>
      </c>
      <c r="G54" s="109">
        <v>1</v>
      </c>
      <c r="H54" s="109">
        <v>1</v>
      </c>
      <c r="I54" s="108">
        <v>0</v>
      </c>
      <c r="J54" s="109" t="e">
        <v>#DIV/0!</v>
      </c>
      <c r="L54" s="111">
        <v>118</v>
      </c>
      <c r="M54" s="112">
        <v>1</v>
      </c>
      <c r="N54" s="112">
        <v>1</v>
      </c>
      <c r="O54" s="112">
        <v>1</v>
      </c>
      <c r="P54" s="112">
        <v>1</v>
      </c>
      <c r="Q54" s="112">
        <v>1</v>
      </c>
      <c r="R54" s="111">
        <v>0</v>
      </c>
      <c r="S54" s="112" t="e">
        <v>#DIV/0!</v>
      </c>
      <c r="U54" s="108">
        <v>108</v>
      </c>
      <c r="V54" s="109">
        <v>0.9907407407407407</v>
      </c>
      <c r="W54" s="109">
        <v>0.97222222222222221</v>
      </c>
      <c r="X54" s="109">
        <v>0.9907407407407407</v>
      </c>
      <c r="Y54" s="109">
        <v>1</v>
      </c>
      <c r="Z54" s="109">
        <v>1</v>
      </c>
      <c r="AA54" s="109">
        <v>0.9907407407407407</v>
      </c>
      <c r="AB54" s="109">
        <v>0.98148148148148151</v>
      </c>
      <c r="AC54" s="109">
        <v>0.96296296296296291</v>
      </c>
      <c r="AD54" s="109">
        <v>0.9907407407407407</v>
      </c>
      <c r="AE54" s="109">
        <v>0.9907407407407407</v>
      </c>
      <c r="AH54">
        <v>0</v>
      </c>
      <c r="AI54">
        <v>0</v>
      </c>
      <c r="AJ54">
        <v>0</v>
      </c>
    </row>
    <row r="55" spans="1:36" x14ac:dyDescent="0.25">
      <c r="A55" t="s">
        <v>1738</v>
      </c>
      <c r="B55" t="s">
        <v>1739</v>
      </c>
      <c r="C55" t="s">
        <v>289</v>
      </c>
      <c r="D55" t="s">
        <v>290</v>
      </c>
      <c r="E55" s="108">
        <v>80</v>
      </c>
      <c r="F55" s="109">
        <v>0.98750000000000004</v>
      </c>
      <c r="G55" s="109">
        <v>1</v>
      </c>
      <c r="H55" s="109">
        <v>0.98750000000000004</v>
      </c>
      <c r="I55" s="108" t="s">
        <v>1195</v>
      </c>
      <c r="J55" s="109">
        <v>1</v>
      </c>
      <c r="L55" s="111">
        <v>91</v>
      </c>
      <c r="M55" s="112">
        <v>0.97802197802197799</v>
      </c>
      <c r="N55" s="112">
        <v>0.95604395604395609</v>
      </c>
      <c r="O55" s="112">
        <v>0.96703296703296704</v>
      </c>
      <c r="P55" s="112">
        <v>0.94505494505494503</v>
      </c>
      <c r="Q55" s="112">
        <v>0.96703296703296704</v>
      </c>
      <c r="R55" s="111">
        <v>0</v>
      </c>
      <c r="S55" s="112" t="e">
        <v>#DIV/0!</v>
      </c>
      <c r="U55" s="108">
        <v>78</v>
      </c>
      <c r="V55" s="109">
        <v>0.97435897435897434</v>
      </c>
      <c r="W55" s="109">
        <v>0.96153846153846156</v>
      </c>
      <c r="X55" s="109">
        <v>0.97435897435897434</v>
      </c>
      <c r="Y55" s="109">
        <v>0.97435897435897434</v>
      </c>
      <c r="Z55" s="109">
        <v>0.97435897435897434</v>
      </c>
      <c r="AA55" s="109">
        <v>0.91025641025641024</v>
      </c>
      <c r="AB55" s="109">
        <v>0.97435897435897434</v>
      </c>
      <c r="AC55" s="109">
        <v>0.9358974358974359</v>
      </c>
      <c r="AD55" s="109">
        <v>0.97435897435897434</v>
      </c>
      <c r="AE55" s="109">
        <v>0.96153846153846156</v>
      </c>
      <c r="AH55">
        <v>0</v>
      </c>
      <c r="AI55">
        <v>0</v>
      </c>
      <c r="AJ55">
        <v>0</v>
      </c>
    </row>
    <row r="56" spans="1:36" x14ac:dyDescent="0.25">
      <c r="A56" t="s">
        <v>1797</v>
      </c>
      <c r="B56" t="s">
        <v>1798</v>
      </c>
      <c r="C56" t="s">
        <v>289</v>
      </c>
      <c r="D56" t="s">
        <v>290</v>
      </c>
      <c r="E56" s="108">
        <v>89</v>
      </c>
      <c r="F56" s="109">
        <v>1</v>
      </c>
      <c r="G56" s="109">
        <v>1</v>
      </c>
      <c r="H56" s="109">
        <v>1</v>
      </c>
      <c r="I56" s="108">
        <v>0</v>
      </c>
      <c r="J56" s="109" t="e">
        <v>#DIV/0!</v>
      </c>
      <c r="L56" s="111">
        <v>73</v>
      </c>
      <c r="M56" s="112">
        <v>1</v>
      </c>
      <c r="N56" s="112">
        <v>1</v>
      </c>
      <c r="O56" s="112">
        <v>0.98630136986301364</v>
      </c>
      <c r="P56" s="112">
        <v>0.98630136986301364</v>
      </c>
      <c r="Q56" s="112">
        <v>0.98630136986301364</v>
      </c>
      <c r="R56" s="111">
        <v>0</v>
      </c>
      <c r="S56" s="112" t="e">
        <v>#DIV/0!</v>
      </c>
      <c r="U56" s="108">
        <v>77</v>
      </c>
      <c r="V56" s="109">
        <v>1</v>
      </c>
      <c r="W56" s="109">
        <v>0.97402597402597402</v>
      </c>
      <c r="X56" s="109">
        <v>1</v>
      </c>
      <c r="Y56" s="109">
        <v>1</v>
      </c>
      <c r="Z56" s="109">
        <v>1</v>
      </c>
      <c r="AA56" s="109">
        <v>0.96103896103896103</v>
      </c>
      <c r="AB56" s="109">
        <v>1</v>
      </c>
      <c r="AC56" s="109">
        <v>0.97402597402597402</v>
      </c>
      <c r="AD56" s="109">
        <v>1</v>
      </c>
      <c r="AE56" s="109">
        <v>0.98701298701298701</v>
      </c>
      <c r="AH56">
        <v>0</v>
      </c>
      <c r="AI56">
        <v>0</v>
      </c>
      <c r="AJ56">
        <v>0</v>
      </c>
    </row>
    <row r="57" spans="1:36" x14ac:dyDescent="0.25">
      <c r="A57" t="s">
        <v>1710</v>
      </c>
      <c r="B57" t="s">
        <v>1711</v>
      </c>
      <c r="C57" t="s">
        <v>289</v>
      </c>
      <c r="D57" t="s">
        <v>290</v>
      </c>
      <c r="E57" s="108">
        <v>74</v>
      </c>
      <c r="F57" s="109">
        <v>1</v>
      </c>
      <c r="G57" s="109">
        <v>1</v>
      </c>
      <c r="H57" s="109">
        <v>1</v>
      </c>
      <c r="I57" s="108">
        <v>0</v>
      </c>
      <c r="J57" s="109" t="e">
        <v>#DIV/0!</v>
      </c>
      <c r="L57" s="111">
        <v>81</v>
      </c>
      <c r="M57" s="112">
        <v>0.98765432098765427</v>
      </c>
      <c r="N57" s="112">
        <v>0.98765432098765427</v>
      </c>
      <c r="O57" s="112">
        <v>0.97530864197530864</v>
      </c>
      <c r="P57" s="112">
        <v>0.96296296296296291</v>
      </c>
      <c r="Q57" s="112">
        <v>0.97530864197530864</v>
      </c>
      <c r="R57" s="111">
        <v>0</v>
      </c>
      <c r="S57" s="112" t="e">
        <v>#DIV/0!</v>
      </c>
      <c r="U57" s="108">
        <v>82</v>
      </c>
      <c r="V57" s="109">
        <v>0.98780487804878048</v>
      </c>
      <c r="W57" s="109">
        <v>0.95121951219512191</v>
      </c>
      <c r="X57" s="109">
        <v>0.98780487804878048</v>
      </c>
      <c r="Y57" s="109">
        <v>0.98780487804878048</v>
      </c>
      <c r="Z57" s="109">
        <v>0.97560975609756095</v>
      </c>
      <c r="AA57" s="109">
        <v>0.97560975609756095</v>
      </c>
      <c r="AB57" s="109">
        <v>0.97560975609756095</v>
      </c>
      <c r="AC57" s="109">
        <v>0.91463414634146345</v>
      </c>
      <c r="AD57" s="109">
        <v>0.98780487804878048</v>
      </c>
      <c r="AE57" s="109">
        <v>0.97560975609756095</v>
      </c>
      <c r="AH57">
        <v>0</v>
      </c>
      <c r="AI57">
        <v>0</v>
      </c>
      <c r="AJ57">
        <v>0</v>
      </c>
    </row>
    <row r="58" spans="1:36" x14ac:dyDescent="0.25">
      <c r="A58" t="s">
        <v>2039</v>
      </c>
      <c r="B58" t="s">
        <v>2040</v>
      </c>
      <c r="C58" t="s">
        <v>289</v>
      </c>
      <c r="D58" t="s">
        <v>290</v>
      </c>
      <c r="E58" s="108">
        <v>259</v>
      </c>
      <c r="F58" s="109">
        <v>0.99227799227799229</v>
      </c>
      <c r="G58" s="109">
        <v>0.99227799227799229</v>
      </c>
      <c r="H58" s="109">
        <v>0.98841698841698844</v>
      </c>
      <c r="I58" s="108">
        <v>0</v>
      </c>
      <c r="J58" s="109" t="e">
        <v>#DIV/0!</v>
      </c>
      <c r="L58" s="111">
        <v>278</v>
      </c>
      <c r="M58" s="112">
        <v>0.98561151079136688</v>
      </c>
      <c r="N58" s="112">
        <v>0.95683453237410077</v>
      </c>
      <c r="O58" s="112">
        <v>0.97841726618705038</v>
      </c>
      <c r="P58" s="112">
        <v>0.97122302158273377</v>
      </c>
      <c r="Q58" s="112">
        <v>0.98201438848920863</v>
      </c>
      <c r="R58" s="111" t="s">
        <v>1195</v>
      </c>
      <c r="S58" s="112">
        <v>1</v>
      </c>
      <c r="U58" s="108">
        <v>251</v>
      </c>
      <c r="V58" s="109">
        <v>0.99601593625498008</v>
      </c>
      <c r="W58" s="109">
        <v>0.98007968127490042</v>
      </c>
      <c r="X58" s="109">
        <v>0.99601593625498008</v>
      </c>
      <c r="Y58" s="109">
        <v>0.99601593625498008</v>
      </c>
      <c r="Z58" s="109">
        <v>0.99203187250996017</v>
      </c>
      <c r="AA58" s="109">
        <v>0.9760956175298805</v>
      </c>
      <c r="AB58" s="109">
        <v>0.98406374501992033</v>
      </c>
      <c r="AC58" s="109">
        <v>0.9760956175298805</v>
      </c>
      <c r="AD58" s="109">
        <v>0.99203187250996017</v>
      </c>
      <c r="AE58" s="109">
        <v>0.98007968127490042</v>
      </c>
      <c r="AH58">
        <v>0</v>
      </c>
      <c r="AI58">
        <v>0</v>
      </c>
      <c r="AJ58">
        <v>0</v>
      </c>
    </row>
    <row r="59" spans="1:36" x14ac:dyDescent="0.25">
      <c r="A59" t="s">
        <v>1869</v>
      </c>
      <c r="B59" t="s">
        <v>1870</v>
      </c>
      <c r="C59" t="s">
        <v>289</v>
      </c>
      <c r="D59" t="s">
        <v>290</v>
      </c>
      <c r="E59" s="108">
        <v>109</v>
      </c>
      <c r="F59" s="109">
        <v>0.97247706422018354</v>
      </c>
      <c r="G59" s="109">
        <v>0.98165137614678899</v>
      </c>
      <c r="H59" s="109">
        <v>0.97247706422018354</v>
      </c>
      <c r="I59" s="108">
        <v>0</v>
      </c>
      <c r="J59" s="109" t="e">
        <v>#DIV/0!</v>
      </c>
      <c r="L59" s="111">
        <v>86</v>
      </c>
      <c r="M59" s="112">
        <v>0.98837209302325579</v>
      </c>
      <c r="N59" s="112">
        <v>0.98837209302325579</v>
      </c>
      <c r="O59" s="112">
        <v>0.98837209302325579</v>
      </c>
      <c r="P59" s="112">
        <v>0.94186046511627908</v>
      </c>
      <c r="Q59" s="112">
        <v>0.96511627906976749</v>
      </c>
      <c r="R59" s="111">
        <v>0</v>
      </c>
      <c r="S59" s="112" t="e">
        <v>#DIV/0!</v>
      </c>
      <c r="U59" s="108">
        <v>90</v>
      </c>
      <c r="V59" s="109">
        <v>0.97777777777777775</v>
      </c>
      <c r="W59" s="109">
        <v>0.94444444444444442</v>
      </c>
      <c r="X59" s="109">
        <v>0.97777777777777775</v>
      </c>
      <c r="Y59" s="109">
        <v>0.97777777777777775</v>
      </c>
      <c r="Z59" s="109">
        <v>0.96666666666666667</v>
      </c>
      <c r="AA59" s="109">
        <v>0.96666666666666667</v>
      </c>
      <c r="AB59" s="109">
        <v>0.97777777777777775</v>
      </c>
      <c r="AC59" s="109">
        <v>0.94444444444444442</v>
      </c>
      <c r="AD59" s="109">
        <v>0.97777777777777775</v>
      </c>
      <c r="AE59" s="109">
        <v>0.96666666666666667</v>
      </c>
      <c r="AH59">
        <v>0</v>
      </c>
      <c r="AI59">
        <v>0</v>
      </c>
      <c r="AJ59">
        <v>0</v>
      </c>
    </row>
    <row r="60" spans="1:36" x14ac:dyDescent="0.25">
      <c r="A60" t="s">
        <v>2031</v>
      </c>
      <c r="B60" t="s">
        <v>2032</v>
      </c>
      <c r="C60" t="s">
        <v>289</v>
      </c>
      <c r="D60" t="s">
        <v>290</v>
      </c>
      <c r="E60" s="108">
        <v>220</v>
      </c>
      <c r="F60" s="109">
        <v>0.98181818181818181</v>
      </c>
      <c r="G60" s="109">
        <v>0.99090909090909096</v>
      </c>
      <c r="H60" s="109">
        <v>0.98636363636363633</v>
      </c>
      <c r="I60" s="108">
        <v>0</v>
      </c>
      <c r="J60" s="109" t="e">
        <v>#DIV/0!</v>
      </c>
      <c r="L60" s="111">
        <v>249</v>
      </c>
      <c r="M60" s="112">
        <v>0.98393574297188757</v>
      </c>
      <c r="N60" s="112">
        <v>0.96385542168674698</v>
      </c>
      <c r="O60" s="112">
        <v>0.97590361445783136</v>
      </c>
      <c r="P60" s="112">
        <v>0.95582329317269077</v>
      </c>
      <c r="Q60" s="112">
        <v>0.97991967871485941</v>
      </c>
      <c r="R60" s="111">
        <v>0</v>
      </c>
      <c r="S60" s="112" t="e">
        <v>#DIV/0!</v>
      </c>
      <c r="U60" s="108">
        <v>227</v>
      </c>
      <c r="V60" s="109">
        <v>0.97797356828193838</v>
      </c>
      <c r="W60" s="109">
        <v>0.96475770925110127</v>
      </c>
      <c r="X60" s="109">
        <v>0.97797356828193838</v>
      </c>
      <c r="Y60" s="109">
        <v>0.98237885462555063</v>
      </c>
      <c r="Z60" s="109">
        <v>0.97356828193832601</v>
      </c>
      <c r="AA60" s="109">
        <v>0.96916299559471364</v>
      </c>
      <c r="AB60" s="109">
        <v>0.96916299559471364</v>
      </c>
      <c r="AC60" s="109">
        <v>0.95594713656387664</v>
      </c>
      <c r="AD60" s="109">
        <v>0.98237885462555063</v>
      </c>
      <c r="AE60" s="109">
        <v>0.98237885462555063</v>
      </c>
      <c r="AH60">
        <v>0</v>
      </c>
      <c r="AI60">
        <v>0</v>
      </c>
      <c r="AJ60">
        <v>0</v>
      </c>
    </row>
    <row r="61" spans="1:36" x14ac:dyDescent="0.25">
      <c r="A61" t="s">
        <v>1936</v>
      </c>
      <c r="B61" t="s">
        <v>1937</v>
      </c>
      <c r="C61" t="s">
        <v>289</v>
      </c>
      <c r="D61" t="s">
        <v>290</v>
      </c>
      <c r="E61" s="108">
        <v>128</v>
      </c>
      <c r="F61" s="109">
        <v>0.984375</v>
      </c>
      <c r="G61" s="109">
        <v>0.9921875</v>
      </c>
      <c r="H61" s="109">
        <v>0.9921875</v>
      </c>
      <c r="I61" s="108" t="s">
        <v>1195</v>
      </c>
      <c r="J61" s="109">
        <v>1</v>
      </c>
      <c r="L61" s="111">
        <v>118</v>
      </c>
      <c r="M61" s="112">
        <v>0.98305084745762716</v>
      </c>
      <c r="N61" s="112">
        <v>0.97457627118644063</v>
      </c>
      <c r="O61" s="112">
        <v>0.98305084745762716</v>
      </c>
      <c r="P61" s="112">
        <v>0.9576271186440678</v>
      </c>
      <c r="Q61" s="112">
        <v>0.97457627118644063</v>
      </c>
      <c r="R61" s="111">
        <v>0</v>
      </c>
      <c r="S61" s="112" t="e">
        <v>#DIV/0!</v>
      </c>
      <c r="U61" s="108">
        <v>127</v>
      </c>
      <c r="V61" s="109">
        <v>0.98425196850393704</v>
      </c>
      <c r="W61" s="109">
        <v>0.88976377952755903</v>
      </c>
      <c r="X61" s="109">
        <v>0.98425196850393704</v>
      </c>
      <c r="Y61" s="109">
        <v>0.99212598425196852</v>
      </c>
      <c r="Z61" s="109">
        <v>0.99212598425196852</v>
      </c>
      <c r="AA61" s="109">
        <v>0.94488188976377951</v>
      </c>
      <c r="AB61" s="109">
        <v>0.98425196850393704</v>
      </c>
      <c r="AC61" s="109">
        <v>0.87401574803149606</v>
      </c>
      <c r="AD61" s="109">
        <v>0.98425196850393704</v>
      </c>
      <c r="AE61" s="109">
        <v>0.96850393700787396</v>
      </c>
      <c r="AH61">
        <v>0</v>
      </c>
      <c r="AI61">
        <v>0</v>
      </c>
      <c r="AJ61">
        <v>0</v>
      </c>
    </row>
    <row r="62" spans="1:36" x14ac:dyDescent="0.25">
      <c r="A62" t="s">
        <v>1756</v>
      </c>
      <c r="B62" t="s">
        <v>1757</v>
      </c>
      <c r="C62" t="s">
        <v>289</v>
      </c>
      <c r="D62" t="s">
        <v>290</v>
      </c>
      <c r="E62" s="108">
        <v>82</v>
      </c>
      <c r="F62" s="109">
        <v>1</v>
      </c>
      <c r="G62" s="109">
        <v>1</v>
      </c>
      <c r="H62" s="109">
        <v>1</v>
      </c>
      <c r="I62" s="108">
        <v>0</v>
      </c>
      <c r="J62" s="109" t="e">
        <v>#DIV/0!</v>
      </c>
      <c r="L62" s="111">
        <v>64</v>
      </c>
      <c r="M62" s="112">
        <v>0.984375</v>
      </c>
      <c r="N62" s="112">
        <v>0.953125</v>
      </c>
      <c r="O62" s="112">
        <v>0.984375</v>
      </c>
      <c r="P62" s="112">
        <v>0.9375</v>
      </c>
      <c r="Q62" s="112">
        <v>0.96875</v>
      </c>
      <c r="R62" s="111">
        <v>0</v>
      </c>
      <c r="S62" s="112" t="e">
        <v>#DIV/0!</v>
      </c>
      <c r="U62" s="108">
        <v>74</v>
      </c>
      <c r="V62" s="109">
        <v>0.97297297297297303</v>
      </c>
      <c r="W62" s="109">
        <v>0.93243243243243246</v>
      </c>
      <c r="X62" s="109">
        <v>0.97297297297297303</v>
      </c>
      <c r="Y62" s="109">
        <v>0.97297297297297303</v>
      </c>
      <c r="Z62" s="109">
        <v>0.97297297297297303</v>
      </c>
      <c r="AA62" s="109">
        <v>0.94594594594594594</v>
      </c>
      <c r="AB62" s="109">
        <v>0.97297297297297303</v>
      </c>
      <c r="AC62" s="109">
        <v>0.91891891891891897</v>
      </c>
      <c r="AD62" s="109">
        <v>0.98648648648648651</v>
      </c>
      <c r="AE62" s="109">
        <v>0.98648648648648651</v>
      </c>
      <c r="AH62">
        <v>0</v>
      </c>
      <c r="AI62">
        <v>0</v>
      </c>
      <c r="AJ62">
        <v>0</v>
      </c>
    </row>
    <row r="63" spans="1:36" x14ac:dyDescent="0.25">
      <c r="A63" t="s">
        <v>1789</v>
      </c>
      <c r="B63" t="s">
        <v>1790</v>
      </c>
      <c r="C63" t="s">
        <v>289</v>
      </c>
      <c r="D63" t="s">
        <v>290</v>
      </c>
      <c r="E63" s="108">
        <v>88</v>
      </c>
      <c r="F63" s="109">
        <v>0.96590909090909094</v>
      </c>
      <c r="G63" s="109">
        <v>0.96590909090909094</v>
      </c>
      <c r="H63" s="109">
        <v>0.96590909090909094</v>
      </c>
      <c r="I63" s="108">
        <v>0</v>
      </c>
      <c r="J63" s="109" t="e">
        <v>#DIV/0!</v>
      </c>
      <c r="L63" s="111">
        <v>85</v>
      </c>
      <c r="M63" s="112">
        <v>0.9882352941176471</v>
      </c>
      <c r="N63" s="112">
        <v>0.97647058823529409</v>
      </c>
      <c r="O63" s="112">
        <v>0.9882352941176471</v>
      </c>
      <c r="P63" s="112">
        <v>0.97647058823529409</v>
      </c>
      <c r="Q63" s="112">
        <v>0.97647058823529409</v>
      </c>
      <c r="R63" s="111">
        <v>0</v>
      </c>
      <c r="S63" s="112" t="e">
        <v>#DIV/0!</v>
      </c>
      <c r="U63" s="108">
        <v>79</v>
      </c>
      <c r="V63" s="109">
        <v>0.96202531645569622</v>
      </c>
      <c r="W63" s="109">
        <v>0.92405063291139244</v>
      </c>
      <c r="X63" s="109">
        <v>0.96202531645569622</v>
      </c>
      <c r="Y63" s="109">
        <v>0.96202531645569622</v>
      </c>
      <c r="Z63" s="109">
        <v>0.93670886075949367</v>
      </c>
      <c r="AA63" s="109">
        <v>0.92405063291139244</v>
      </c>
      <c r="AB63" s="109">
        <v>0.92405063291139244</v>
      </c>
      <c r="AC63" s="109">
        <v>0.87341772151898733</v>
      </c>
      <c r="AD63" s="109">
        <v>0.96202531645569622</v>
      </c>
      <c r="AE63" s="109">
        <v>0.96202531645569622</v>
      </c>
      <c r="AH63">
        <v>0</v>
      </c>
      <c r="AI63">
        <v>0</v>
      </c>
      <c r="AJ63">
        <v>0</v>
      </c>
    </row>
    <row r="64" spans="1:36" x14ac:dyDescent="0.25">
      <c r="A64" t="s">
        <v>1684</v>
      </c>
      <c r="B64" t="s">
        <v>1685</v>
      </c>
      <c r="C64" t="s">
        <v>289</v>
      </c>
      <c r="D64" t="s">
        <v>290</v>
      </c>
      <c r="E64" s="108">
        <v>71</v>
      </c>
      <c r="F64" s="109">
        <v>1</v>
      </c>
      <c r="G64" s="109">
        <v>1</v>
      </c>
      <c r="H64" s="109">
        <v>1</v>
      </c>
      <c r="I64" s="108">
        <v>0</v>
      </c>
      <c r="J64" s="109" t="e">
        <v>#DIV/0!</v>
      </c>
      <c r="L64" s="111">
        <v>71</v>
      </c>
      <c r="M64" s="112">
        <v>1</v>
      </c>
      <c r="N64" s="112">
        <v>0.971830985915493</v>
      </c>
      <c r="O64" s="112">
        <v>1</v>
      </c>
      <c r="P64" s="112">
        <v>0.95774647887323938</v>
      </c>
      <c r="Q64" s="112">
        <v>0.9859154929577465</v>
      </c>
      <c r="R64" s="111">
        <v>0</v>
      </c>
      <c r="S64" s="112" t="e">
        <v>#DIV/0!</v>
      </c>
      <c r="U64" s="108">
        <v>57</v>
      </c>
      <c r="V64" s="109">
        <v>0.96491228070175439</v>
      </c>
      <c r="W64" s="109">
        <v>0.91228070175438591</v>
      </c>
      <c r="X64" s="109">
        <v>0.96491228070175439</v>
      </c>
      <c r="Y64" s="109">
        <v>0.96491228070175439</v>
      </c>
      <c r="Z64" s="109">
        <v>0.96491228070175439</v>
      </c>
      <c r="AA64" s="109">
        <v>0.92982456140350878</v>
      </c>
      <c r="AB64" s="109">
        <v>0.96491228070175439</v>
      </c>
      <c r="AC64" s="109">
        <v>0.89473684210526316</v>
      </c>
      <c r="AD64" s="109">
        <v>0.96491228070175439</v>
      </c>
      <c r="AE64" s="109">
        <v>0.96491228070175439</v>
      </c>
      <c r="AH64">
        <v>0</v>
      </c>
      <c r="AI64">
        <v>0</v>
      </c>
      <c r="AJ64">
        <v>0</v>
      </c>
    </row>
    <row r="65" spans="1:36" x14ac:dyDescent="0.25">
      <c r="A65" t="s">
        <v>1799</v>
      </c>
      <c r="B65" t="s">
        <v>1800</v>
      </c>
      <c r="C65" t="s">
        <v>289</v>
      </c>
      <c r="D65" t="s">
        <v>290</v>
      </c>
      <c r="E65" s="108">
        <v>89</v>
      </c>
      <c r="F65" s="109">
        <v>0.97752808988764039</v>
      </c>
      <c r="G65" s="109">
        <v>0.97752808988764039</v>
      </c>
      <c r="H65" s="109">
        <v>0.97752808988764039</v>
      </c>
      <c r="I65" s="108">
        <v>0</v>
      </c>
      <c r="J65" s="109" t="e">
        <v>#DIV/0!</v>
      </c>
      <c r="L65" s="111">
        <v>79</v>
      </c>
      <c r="M65" s="112">
        <v>0.97468354430379744</v>
      </c>
      <c r="N65" s="112">
        <v>0.93670886075949367</v>
      </c>
      <c r="O65" s="112">
        <v>0.97468354430379744</v>
      </c>
      <c r="P65" s="112">
        <v>0.92405063291139244</v>
      </c>
      <c r="Q65" s="112">
        <v>0.93670886075949367</v>
      </c>
      <c r="R65" s="111">
        <v>0</v>
      </c>
      <c r="S65" s="112" t="e">
        <v>#DIV/0!</v>
      </c>
      <c r="U65" s="108">
        <v>81</v>
      </c>
      <c r="V65" s="109">
        <v>0.98765432098765427</v>
      </c>
      <c r="W65" s="109">
        <v>0.92592592592592593</v>
      </c>
      <c r="X65" s="109">
        <v>0.98765432098765427</v>
      </c>
      <c r="Y65" s="109">
        <v>0.97530864197530864</v>
      </c>
      <c r="Z65" s="109">
        <v>0.97530864197530864</v>
      </c>
      <c r="AA65" s="109">
        <v>0.96296296296296291</v>
      </c>
      <c r="AB65" s="109">
        <v>0.98765432098765427</v>
      </c>
      <c r="AC65" s="109">
        <v>0.9135802469135802</v>
      </c>
      <c r="AD65" s="109">
        <v>0.98765432098765427</v>
      </c>
      <c r="AE65" s="109">
        <v>0.98765432098765427</v>
      </c>
      <c r="AH65">
        <v>0</v>
      </c>
      <c r="AI65">
        <v>0</v>
      </c>
      <c r="AJ65">
        <v>0</v>
      </c>
    </row>
    <row r="66" spans="1:36" x14ac:dyDescent="0.25">
      <c r="A66" t="s">
        <v>1455</v>
      </c>
      <c r="B66" t="s">
        <v>1456</v>
      </c>
      <c r="C66" t="s">
        <v>289</v>
      </c>
      <c r="D66" t="s">
        <v>290</v>
      </c>
      <c r="E66" s="108">
        <v>41</v>
      </c>
      <c r="F66" s="109">
        <v>1</v>
      </c>
      <c r="G66" s="109">
        <v>1</v>
      </c>
      <c r="H66" s="109">
        <v>1</v>
      </c>
      <c r="I66" s="108">
        <v>0</v>
      </c>
      <c r="J66" s="109" t="e">
        <v>#DIV/0!</v>
      </c>
      <c r="L66" s="111">
        <v>44</v>
      </c>
      <c r="M66" s="112">
        <v>1</v>
      </c>
      <c r="N66" s="112">
        <v>1</v>
      </c>
      <c r="O66" s="112">
        <v>1</v>
      </c>
      <c r="P66" s="112">
        <v>1</v>
      </c>
      <c r="Q66" s="112">
        <v>1</v>
      </c>
      <c r="R66" s="111">
        <v>0</v>
      </c>
      <c r="S66" s="112" t="e">
        <v>#DIV/0!</v>
      </c>
      <c r="U66" s="108">
        <v>39</v>
      </c>
      <c r="V66" s="109">
        <v>0.97435897435897434</v>
      </c>
      <c r="W66" s="109">
        <v>0.82051282051282048</v>
      </c>
      <c r="X66" s="109">
        <v>0.97435897435897434</v>
      </c>
      <c r="Y66" s="109">
        <v>0.97435897435897434</v>
      </c>
      <c r="Z66" s="109">
        <v>0.97435897435897434</v>
      </c>
      <c r="AA66" s="109">
        <v>0.94871794871794868</v>
      </c>
      <c r="AB66" s="109">
        <v>0.94871794871794868</v>
      </c>
      <c r="AC66" s="109">
        <v>0.84615384615384615</v>
      </c>
      <c r="AD66" s="109">
        <v>0.97435897435897434</v>
      </c>
      <c r="AE66" s="109">
        <v>0.94871794871794868</v>
      </c>
      <c r="AH66">
        <v>0</v>
      </c>
      <c r="AI66">
        <v>0</v>
      </c>
      <c r="AJ66">
        <v>0</v>
      </c>
    </row>
    <row r="67" spans="1:36" x14ac:dyDescent="0.25">
      <c r="A67" t="s">
        <v>1871</v>
      </c>
      <c r="B67" t="s">
        <v>1872</v>
      </c>
      <c r="C67" t="s">
        <v>289</v>
      </c>
      <c r="D67" t="s">
        <v>290</v>
      </c>
      <c r="E67" s="108">
        <v>109</v>
      </c>
      <c r="F67" s="109">
        <v>0.98165137614678899</v>
      </c>
      <c r="G67" s="109">
        <v>1</v>
      </c>
      <c r="H67" s="109">
        <v>0.98165137614678899</v>
      </c>
      <c r="I67" s="108" t="s">
        <v>1195</v>
      </c>
      <c r="J67" s="109">
        <v>1</v>
      </c>
      <c r="L67" s="111">
        <v>89</v>
      </c>
      <c r="M67" s="112">
        <v>1</v>
      </c>
      <c r="N67" s="112">
        <v>1</v>
      </c>
      <c r="O67" s="112">
        <v>1</v>
      </c>
      <c r="P67" s="112">
        <v>0.9550561797752809</v>
      </c>
      <c r="Q67" s="112">
        <v>1</v>
      </c>
      <c r="R67" s="111">
        <v>0</v>
      </c>
      <c r="S67" s="112" t="e">
        <v>#DIV/0!</v>
      </c>
      <c r="U67" s="108">
        <v>103</v>
      </c>
      <c r="V67" s="109">
        <v>0.99029126213592233</v>
      </c>
      <c r="W67" s="109">
        <v>0.93203883495145634</v>
      </c>
      <c r="X67" s="109">
        <v>0.99029126213592233</v>
      </c>
      <c r="Y67" s="109">
        <v>0.99029126213592233</v>
      </c>
      <c r="Z67" s="109">
        <v>0.98058252427184467</v>
      </c>
      <c r="AA67" s="109">
        <v>0.92233009708737868</v>
      </c>
      <c r="AB67" s="109">
        <v>0.970873786407767</v>
      </c>
      <c r="AC67" s="109">
        <v>0.93203883495145634</v>
      </c>
      <c r="AD67" s="109">
        <v>0.970873786407767</v>
      </c>
      <c r="AE67" s="109">
        <v>0.95145631067961167</v>
      </c>
      <c r="AH67">
        <v>0</v>
      </c>
      <c r="AI67">
        <v>0</v>
      </c>
      <c r="AJ67">
        <v>0</v>
      </c>
    </row>
    <row r="68" spans="1:36" x14ac:dyDescent="0.25">
      <c r="A68" t="s">
        <v>1848</v>
      </c>
      <c r="B68" t="s">
        <v>1849</v>
      </c>
      <c r="C68" t="s">
        <v>289</v>
      </c>
      <c r="D68" t="s">
        <v>290</v>
      </c>
      <c r="E68" s="108">
        <v>102</v>
      </c>
      <c r="F68" s="109">
        <v>0.99019607843137258</v>
      </c>
      <c r="G68" s="109">
        <v>1</v>
      </c>
      <c r="H68" s="109">
        <v>0.99019607843137258</v>
      </c>
      <c r="I68" s="108">
        <v>0</v>
      </c>
      <c r="J68" s="109" t="e">
        <v>#DIV/0!</v>
      </c>
      <c r="L68" s="111">
        <v>97</v>
      </c>
      <c r="M68" s="112">
        <v>1</v>
      </c>
      <c r="N68" s="112">
        <v>0.95876288659793818</v>
      </c>
      <c r="O68" s="112">
        <v>1</v>
      </c>
      <c r="P68" s="112">
        <v>0.97938144329896903</v>
      </c>
      <c r="Q68" s="112">
        <v>0.97938144329896903</v>
      </c>
      <c r="R68" s="111">
        <v>0</v>
      </c>
      <c r="S68" s="112" t="e">
        <v>#DIV/0!</v>
      </c>
      <c r="U68" s="108">
        <v>77</v>
      </c>
      <c r="V68" s="109">
        <v>1</v>
      </c>
      <c r="W68" s="109">
        <v>0.98701298701298701</v>
      </c>
      <c r="X68" s="109">
        <v>1</v>
      </c>
      <c r="Y68" s="109">
        <v>1</v>
      </c>
      <c r="Z68" s="109">
        <v>1</v>
      </c>
      <c r="AA68" s="109">
        <v>0.97402597402597402</v>
      </c>
      <c r="AB68" s="109">
        <v>0.98701298701298701</v>
      </c>
      <c r="AC68" s="109">
        <v>0.97402597402597402</v>
      </c>
      <c r="AD68" s="109">
        <v>1</v>
      </c>
      <c r="AE68" s="109">
        <v>1</v>
      </c>
      <c r="AH68">
        <v>0</v>
      </c>
      <c r="AI68">
        <v>0</v>
      </c>
      <c r="AJ68">
        <v>0</v>
      </c>
    </row>
    <row r="69" spans="1:36" x14ac:dyDescent="0.25">
      <c r="A69" t="s">
        <v>1773</v>
      </c>
      <c r="B69" t="s">
        <v>1774</v>
      </c>
      <c r="C69" t="s">
        <v>289</v>
      </c>
      <c r="D69" t="s">
        <v>290</v>
      </c>
      <c r="E69" s="108">
        <v>85</v>
      </c>
      <c r="F69" s="109">
        <v>1</v>
      </c>
      <c r="G69" s="109">
        <v>1</v>
      </c>
      <c r="H69" s="109">
        <v>1</v>
      </c>
      <c r="I69" s="108">
        <v>0</v>
      </c>
      <c r="J69" s="109" t="e">
        <v>#DIV/0!</v>
      </c>
      <c r="L69" s="111">
        <v>83</v>
      </c>
      <c r="M69" s="112">
        <v>0.95180722891566261</v>
      </c>
      <c r="N69" s="112">
        <v>0.93975903614457834</v>
      </c>
      <c r="O69" s="112">
        <v>0.96385542168674698</v>
      </c>
      <c r="P69" s="112">
        <v>0.92771084337349397</v>
      </c>
      <c r="Q69" s="112">
        <v>0.93975903614457834</v>
      </c>
      <c r="R69" s="111">
        <v>0</v>
      </c>
      <c r="S69" s="112" t="e">
        <v>#DIV/0!</v>
      </c>
      <c r="U69" s="108">
        <v>89</v>
      </c>
      <c r="V69" s="109">
        <v>0.97752808988764039</v>
      </c>
      <c r="W69" s="109">
        <v>0.88764044943820219</v>
      </c>
      <c r="X69" s="109">
        <v>0.97752808988764039</v>
      </c>
      <c r="Y69" s="109">
        <v>0.9887640449438202</v>
      </c>
      <c r="Z69" s="109">
        <v>0.97752808988764039</v>
      </c>
      <c r="AA69" s="109">
        <v>0.9213483146067416</v>
      </c>
      <c r="AB69" s="109">
        <v>0.97752808988764039</v>
      </c>
      <c r="AC69" s="109">
        <v>0.8764044943820225</v>
      </c>
      <c r="AD69" s="109">
        <v>0.9550561797752809</v>
      </c>
      <c r="AE69" s="109">
        <v>0.9438202247191011</v>
      </c>
      <c r="AH69">
        <v>0</v>
      </c>
      <c r="AI69">
        <v>0</v>
      </c>
      <c r="AJ69">
        <v>0</v>
      </c>
    </row>
    <row r="70" spans="1:36" x14ac:dyDescent="0.25">
      <c r="A70" t="s">
        <v>1823</v>
      </c>
      <c r="B70" t="s">
        <v>1824</v>
      </c>
      <c r="C70" t="s">
        <v>289</v>
      </c>
      <c r="D70" t="s">
        <v>290</v>
      </c>
      <c r="E70" s="108">
        <v>97</v>
      </c>
      <c r="F70" s="109">
        <v>0.98969072164948457</v>
      </c>
      <c r="G70" s="109">
        <v>1</v>
      </c>
      <c r="H70" s="109">
        <v>0.98969072164948457</v>
      </c>
      <c r="I70" s="108">
        <v>0</v>
      </c>
      <c r="J70" s="109" t="e">
        <v>#DIV/0!</v>
      </c>
      <c r="L70" s="111">
        <v>91</v>
      </c>
      <c r="M70" s="112">
        <v>0.98901098901098905</v>
      </c>
      <c r="N70" s="112">
        <v>0.98901098901098905</v>
      </c>
      <c r="O70" s="112">
        <v>0.98901098901098905</v>
      </c>
      <c r="P70" s="112">
        <v>0.98901098901098905</v>
      </c>
      <c r="Q70" s="112">
        <v>0.98901098901098905</v>
      </c>
      <c r="R70" s="111">
        <v>0</v>
      </c>
      <c r="S70" s="112" t="e">
        <v>#DIV/0!</v>
      </c>
      <c r="U70" s="108">
        <v>108</v>
      </c>
      <c r="V70" s="109">
        <v>0.9907407407407407</v>
      </c>
      <c r="W70" s="109">
        <v>0.96296296296296291</v>
      </c>
      <c r="X70" s="109">
        <v>0.9907407407407407</v>
      </c>
      <c r="Y70" s="109">
        <v>0.9907407407407407</v>
      </c>
      <c r="Z70" s="109">
        <v>0.9907407407407407</v>
      </c>
      <c r="AA70" s="109">
        <v>0.98148148148148151</v>
      </c>
      <c r="AB70" s="109">
        <v>0.97222222222222221</v>
      </c>
      <c r="AC70" s="109">
        <v>0.96296296296296291</v>
      </c>
      <c r="AD70" s="109">
        <v>0.9907407407407407</v>
      </c>
      <c r="AE70" s="109">
        <v>0.98148148148148151</v>
      </c>
      <c r="AH70">
        <v>0</v>
      </c>
      <c r="AI70">
        <v>0</v>
      </c>
      <c r="AJ70">
        <v>0</v>
      </c>
    </row>
    <row r="71" spans="1:36" x14ac:dyDescent="0.25">
      <c r="A71" t="s">
        <v>2043</v>
      </c>
      <c r="B71" t="s">
        <v>2044</v>
      </c>
      <c r="C71" t="s">
        <v>289</v>
      </c>
      <c r="D71" t="s">
        <v>290</v>
      </c>
      <c r="E71" s="108">
        <v>270</v>
      </c>
      <c r="F71" s="109">
        <v>0.96296296296296291</v>
      </c>
      <c r="G71" s="109">
        <v>0.98888888888888893</v>
      </c>
      <c r="H71" s="109">
        <v>0.97777777777777775</v>
      </c>
      <c r="I71" s="108">
        <v>0</v>
      </c>
      <c r="J71" s="109" t="e">
        <v>#DIV/0!</v>
      </c>
      <c r="L71" s="111">
        <v>292</v>
      </c>
      <c r="M71" s="112">
        <v>0.99657534246575341</v>
      </c>
      <c r="N71" s="112">
        <v>0.97602739726027399</v>
      </c>
      <c r="O71" s="112">
        <v>0.99657534246575341</v>
      </c>
      <c r="P71" s="112">
        <v>0.98287671232876717</v>
      </c>
      <c r="Q71" s="112">
        <v>0.98972602739726023</v>
      </c>
      <c r="R71" s="111">
        <v>0</v>
      </c>
      <c r="S71" s="112" t="e">
        <v>#DIV/0!</v>
      </c>
      <c r="U71" s="108">
        <v>241</v>
      </c>
      <c r="V71" s="109">
        <v>0.96680497925311204</v>
      </c>
      <c r="W71" s="109">
        <v>0.94190871369294604</v>
      </c>
      <c r="X71" s="109">
        <v>0.96680497925311204</v>
      </c>
      <c r="Y71" s="109">
        <v>0.975103734439834</v>
      </c>
      <c r="Z71" s="109">
        <v>0.97095435684647302</v>
      </c>
      <c r="AA71" s="109">
        <v>0.95850622406639008</v>
      </c>
      <c r="AB71" s="109">
        <v>0.95850622406639008</v>
      </c>
      <c r="AC71" s="109">
        <v>0.93360995850622408</v>
      </c>
      <c r="AD71" s="109">
        <v>0.96680497925311204</v>
      </c>
      <c r="AE71" s="109">
        <v>0.96265560165975106</v>
      </c>
      <c r="AH71">
        <v>0</v>
      </c>
      <c r="AI71">
        <v>0</v>
      </c>
      <c r="AJ71">
        <v>0</v>
      </c>
    </row>
    <row r="72" spans="1:36" x14ac:dyDescent="0.25">
      <c r="A72" t="s">
        <v>1592</v>
      </c>
      <c r="B72" t="s">
        <v>1593</v>
      </c>
      <c r="C72" t="s">
        <v>289</v>
      </c>
      <c r="D72" t="s">
        <v>290</v>
      </c>
      <c r="E72" s="108">
        <v>58</v>
      </c>
      <c r="F72" s="109">
        <v>0.93103448275862066</v>
      </c>
      <c r="G72" s="109">
        <v>0.96551724137931039</v>
      </c>
      <c r="H72" s="109">
        <v>0.93103448275862066</v>
      </c>
      <c r="I72" s="108" t="s">
        <v>1195</v>
      </c>
      <c r="J72" s="109">
        <v>1</v>
      </c>
      <c r="L72" s="111">
        <v>50</v>
      </c>
      <c r="M72" s="112">
        <v>0.98</v>
      </c>
      <c r="N72" s="112">
        <v>0.88</v>
      </c>
      <c r="O72" s="112">
        <v>0.98</v>
      </c>
      <c r="P72" s="112">
        <v>0.88</v>
      </c>
      <c r="Q72" s="112">
        <v>0.9</v>
      </c>
      <c r="R72" s="111">
        <v>0</v>
      </c>
      <c r="S72" s="112" t="e">
        <v>#DIV/0!</v>
      </c>
      <c r="U72" s="108">
        <v>48</v>
      </c>
      <c r="V72" s="109">
        <v>0.95833333333333337</v>
      </c>
      <c r="W72" s="109">
        <v>0.91666666666666663</v>
      </c>
      <c r="X72" s="109">
        <v>0.95833333333333337</v>
      </c>
      <c r="Y72" s="109">
        <v>0.97916666666666663</v>
      </c>
      <c r="Z72" s="109">
        <v>0.95833333333333337</v>
      </c>
      <c r="AA72" s="109">
        <v>0.89583333333333337</v>
      </c>
      <c r="AB72" s="109">
        <v>0.95833333333333337</v>
      </c>
      <c r="AC72" s="109">
        <v>0.91666666666666663</v>
      </c>
      <c r="AD72" s="109">
        <v>0.95833333333333337</v>
      </c>
      <c r="AE72" s="109">
        <v>0.95833333333333337</v>
      </c>
      <c r="AH72">
        <v>0</v>
      </c>
      <c r="AI72">
        <v>0</v>
      </c>
      <c r="AJ72">
        <v>0</v>
      </c>
    </row>
    <row r="73" spans="1:36" x14ac:dyDescent="0.25">
      <c r="A73" t="s">
        <v>1621</v>
      </c>
      <c r="B73" t="s">
        <v>1622</v>
      </c>
      <c r="C73" t="s">
        <v>289</v>
      </c>
      <c r="D73" t="s">
        <v>290</v>
      </c>
      <c r="E73" s="108">
        <v>61</v>
      </c>
      <c r="F73" s="109">
        <v>0.95081967213114749</v>
      </c>
      <c r="G73" s="109">
        <v>0.98360655737704916</v>
      </c>
      <c r="H73" s="109">
        <v>0.96721311475409832</v>
      </c>
      <c r="I73" s="108">
        <v>0</v>
      </c>
      <c r="J73" s="109" t="e">
        <v>#DIV/0!</v>
      </c>
      <c r="L73" s="111">
        <v>75</v>
      </c>
      <c r="M73" s="112">
        <v>0.96</v>
      </c>
      <c r="N73" s="112">
        <v>0.92</v>
      </c>
      <c r="O73" s="112">
        <v>0.94666666666666666</v>
      </c>
      <c r="P73" s="112">
        <v>0.92</v>
      </c>
      <c r="Q73" s="112">
        <v>0.94666666666666666</v>
      </c>
      <c r="R73" s="111">
        <v>0</v>
      </c>
      <c r="S73" s="112" t="e">
        <v>#DIV/0!</v>
      </c>
      <c r="U73" s="108">
        <v>60</v>
      </c>
      <c r="V73" s="109">
        <v>0.96666666666666667</v>
      </c>
      <c r="W73" s="109">
        <v>0.91666666666666663</v>
      </c>
      <c r="X73" s="109">
        <v>0.96666666666666667</v>
      </c>
      <c r="Y73" s="109">
        <v>0.96666666666666667</v>
      </c>
      <c r="Z73" s="109">
        <v>0.96666666666666667</v>
      </c>
      <c r="AA73" s="109">
        <v>0.8666666666666667</v>
      </c>
      <c r="AB73" s="109">
        <v>0.93333333333333335</v>
      </c>
      <c r="AC73" s="109">
        <v>0.8833333333333333</v>
      </c>
      <c r="AD73" s="109">
        <v>0.96666666666666667</v>
      </c>
      <c r="AE73" s="109">
        <v>0.95</v>
      </c>
      <c r="AH73">
        <v>0</v>
      </c>
      <c r="AI73">
        <v>0</v>
      </c>
      <c r="AJ73">
        <v>0</v>
      </c>
    </row>
    <row r="74" spans="1:36" x14ac:dyDescent="0.25">
      <c r="A74" t="s">
        <v>1514</v>
      </c>
      <c r="B74" t="s">
        <v>1515</v>
      </c>
      <c r="C74" t="s">
        <v>289</v>
      </c>
      <c r="D74" t="s">
        <v>290</v>
      </c>
      <c r="E74" s="108">
        <v>48</v>
      </c>
      <c r="F74" s="109">
        <v>0.85416666666666663</v>
      </c>
      <c r="G74" s="109">
        <v>0.9375</v>
      </c>
      <c r="H74" s="109">
        <v>0.89583333333333337</v>
      </c>
      <c r="I74" s="108">
        <v>0</v>
      </c>
      <c r="J74" s="109" t="e">
        <v>#DIV/0!</v>
      </c>
      <c r="L74" s="111">
        <v>39</v>
      </c>
      <c r="M74" s="112">
        <v>0.97435897435897434</v>
      </c>
      <c r="N74" s="112">
        <v>0.94871794871794868</v>
      </c>
      <c r="O74" s="112">
        <v>0.97435897435897434</v>
      </c>
      <c r="P74" s="112">
        <v>0.94871794871794868</v>
      </c>
      <c r="Q74" s="112">
        <v>0.94871794871794868</v>
      </c>
      <c r="R74" s="111">
        <v>0</v>
      </c>
      <c r="S74" s="112" t="e">
        <v>#DIV/0!</v>
      </c>
      <c r="U74" s="108">
        <v>46</v>
      </c>
      <c r="V74" s="109">
        <v>0.95652173913043481</v>
      </c>
      <c r="W74" s="109">
        <v>0.93478260869565222</v>
      </c>
      <c r="X74" s="109">
        <v>0.95652173913043481</v>
      </c>
      <c r="Y74" s="109">
        <v>0.95652173913043481</v>
      </c>
      <c r="Z74" s="109">
        <v>0.93478260869565222</v>
      </c>
      <c r="AA74" s="109">
        <v>0.91304347826086951</v>
      </c>
      <c r="AB74" s="109">
        <v>0.95652173913043481</v>
      </c>
      <c r="AC74" s="109">
        <v>0.93478260869565222</v>
      </c>
      <c r="AD74" s="109">
        <v>0.95652173913043481</v>
      </c>
      <c r="AE74" s="109">
        <v>0.95652173913043481</v>
      </c>
      <c r="AH74">
        <v>0</v>
      </c>
      <c r="AI74">
        <v>0</v>
      </c>
      <c r="AJ74">
        <v>0</v>
      </c>
    </row>
    <row r="75" spans="1:36" x14ac:dyDescent="0.25">
      <c r="A75" t="s">
        <v>1873</v>
      </c>
      <c r="B75" t="s">
        <v>1874</v>
      </c>
      <c r="C75" t="s">
        <v>289</v>
      </c>
      <c r="D75" t="s">
        <v>290</v>
      </c>
      <c r="E75" s="108">
        <v>109</v>
      </c>
      <c r="F75" s="109">
        <v>1</v>
      </c>
      <c r="G75" s="109">
        <v>1</v>
      </c>
      <c r="H75" s="109">
        <v>1</v>
      </c>
      <c r="I75" s="108">
        <v>0</v>
      </c>
      <c r="J75" s="109" t="e">
        <v>#DIV/0!</v>
      </c>
      <c r="L75" s="111">
        <v>110</v>
      </c>
      <c r="M75" s="112">
        <v>0.98181818181818181</v>
      </c>
      <c r="N75" s="112">
        <v>0.97272727272727277</v>
      </c>
      <c r="O75" s="112">
        <v>0.96363636363636362</v>
      </c>
      <c r="P75" s="112">
        <v>0.97272727272727277</v>
      </c>
      <c r="Q75" s="112">
        <v>0.97272727272727277</v>
      </c>
      <c r="R75" s="111">
        <v>0</v>
      </c>
      <c r="S75" s="112" t="e">
        <v>#DIV/0!</v>
      </c>
      <c r="U75" s="108">
        <v>100</v>
      </c>
      <c r="V75" s="109">
        <v>1</v>
      </c>
      <c r="W75" s="109">
        <v>0.94</v>
      </c>
      <c r="X75" s="109">
        <v>1</v>
      </c>
      <c r="Y75" s="109">
        <v>1</v>
      </c>
      <c r="Z75" s="109">
        <v>0.99</v>
      </c>
      <c r="AA75" s="109">
        <v>0.94</v>
      </c>
      <c r="AB75" s="109">
        <v>1</v>
      </c>
      <c r="AC75" s="109">
        <v>0.93</v>
      </c>
      <c r="AD75" s="109">
        <v>1</v>
      </c>
      <c r="AE75" s="109">
        <v>1</v>
      </c>
      <c r="AH75">
        <v>0</v>
      </c>
      <c r="AI75">
        <v>0</v>
      </c>
      <c r="AJ75">
        <v>0</v>
      </c>
    </row>
    <row r="76" spans="1:36" x14ac:dyDescent="0.25">
      <c r="A76" t="s">
        <v>1493</v>
      </c>
      <c r="B76" t="s">
        <v>1494</v>
      </c>
      <c r="C76" t="s">
        <v>289</v>
      </c>
      <c r="D76" t="s">
        <v>290</v>
      </c>
      <c r="E76" s="108">
        <v>46</v>
      </c>
      <c r="F76" s="109">
        <v>0.97826086956521741</v>
      </c>
      <c r="G76" s="109">
        <v>0.97826086956521741</v>
      </c>
      <c r="H76" s="109">
        <v>0.95652173913043481</v>
      </c>
      <c r="I76" s="108" t="s">
        <v>1195</v>
      </c>
      <c r="J76" s="109">
        <v>1</v>
      </c>
      <c r="L76" s="111">
        <v>43</v>
      </c>
      <c r="M76" s="112">
        <v>1</v>
      </c>
      <c r="N76" s="112">
        <v>0.95348837209302328</v>
      </c>
      <c r="O76" s="112">
        <v>1</v>
      </c>
      <c r="P76" s="112">
        <v>0.97674418604651159</v>
      </c>
      <c r="Q76" s="112">
        <v>1</v>
      </c>
      <c r="R76" s="111">
        <v>0</v>
      </c>
      <c r="S76" s="112" t="e">
        <v>#DIV/0!</v>
      </c>
      <c r="U76" s="108">
        <v>25</v>
      </c>
      <c r="V76" s="109">
        <v>0.96</v>
      </c>
      <c r="W76" s="109">
        <v>0.92</v>
      </c>
      <c r="X76" s="109">
        <v>0.96</v>
      </c>
      <c r="Y76" s="109">
        <v>0.96</v>
      </c>
      <c r="Z76" s="109">
        <v>0.96</v>
      </c>
      <c r="AA76" s="109">
        <v>0.92</v>
      </c>
      <c r="AB76" s="109">
        <v>0.92</v>
      </c>
      <c r="AC76" s="109">
        <v>0.84</v>
      </c>
      <c r="AD76" s="109">
        <v>0.92</v>
      </c>
      <c r="AE76" s="109">
        <v>0.92</v>
      </c>
      <c r="AH76">
        <v>0</v>
      </c>
      <c r="AI76">
        <v>0</v>
      </c>
      <c r="AJ76">
        <v>0</v>
      </c>
    </row>
    <row r="77" spans="1:36" x14ac:dyDescent="0.25">
      <c r="A77" t="s">
        <v>1289</v>
      </c>
      <c r="B77" t="s">
        <v>1290</v>
      </c>
      <c r="C77" t="s">
        <v>289</v>
      </c>
      <c r="D77" t="s">
        <v>290</v>
      </c>
      <c r="E77" s="108">
        <v>22</v>
      </c>
      <c r="F77" s="109">
        <v>1</v>
      </c>
      <c r="G77" s="109">
        <v>1</v>
      </c>
      <c r="H77" s="109">
        <v>1</v>
      </c>
      <c r="I77" s="108">
        <v>0</v>
      </c>
      <c r="J77" s="109" t="e">
        <v>#DIV/0!</v>
      </c>
      <c r="L77" s="111">
        <v>21</v>
      </c>
      <c r="M77" s="112">
        <v>1</v>
      </c>
      <c r="N77" s="112">
        <v>1</v>
      </c>
      <c r="O77" s="112">
        <v>1</v>
      </c>
      <c r="P77" s="112">
        <v>0.95238095238095233</v>
      </c>
      <c r="Q77" s="112">
        <v>1</v>
      </c>
      <c r="R77" s="111">
        <v>0</v>
      </c>
      <c r="S77" s="112" t="e">
        <v>#DIV/0!</v>
      </c>
      <c r="U77" s="108">
        <v>20</v>
      </c>
      <c r="V77" s="109">
        <v>1</v>
      </c>
      <c r="W77" s="109">
        <v>0.85</v>
      </c>
      <c r="X77" s="109">
        <v>1</v>
      </c>
      <c r="Y77" s="109">
        <v>1</v>
      </c>
      <c r="Z77" s="109">
        <v>1</v>
      </c>
      <c r="AA77" s="109">
        <v>0.95</v>
      </c>
      <c r="AB77" s="109">
        <v>1</v>
      </c>
      <c r="AC77" s="109">
        <v>0.85</v>
      </c>
      <c r="AD77" s="109">
        <v>1</v>
      </c>
      <c r="AE77" s="109">
        <v>1</v>
      </c>
      <c r="AH77">
        <v>0</v>
      </c>
      <c r="AI77">
        <v>0</v>
      </c>
      <c r="AJ77">
        <v>0</v>
      </c>
    </row>
    <row r="78" spans="1:36" x14ac:dyDescent="0.25">
      <c r="A78" t="s">
        <v>1497</v>
      </c>
      <c r="B78" t="s">
        <v>1498</v>
      </c>
      <c r="C78" t="s">
        <v>289</v>
      </c>
      <c r="D78" t="s">
        <v>290</v>
      </c>
      <c r="E78" s="108">
        <v>46</v>
      </c>
      <c r="F78" s="109">
        <v>0.95652173913043481</v>
      </c>
      <c r="G78" s="109">
        <v>0.97826086956521741</v>
      </c>
      <c r="H78" s="109">
        <v>0.95652173913043481</v>
      </c>
      <c r="I78" s="108">
        <v>0</v>
      </c>
      <c r="J78" s="109" t="e">
        <v>#DIV/0!</v>
      </c>
      <c r="L78" s="111">
        <v>49</v>
      </c>
      <c r="M78" s="112">
        <v>1</v>
      </c>
      <c r="N78" s="112">
        <v>1</v>
      </c>
      <c r="O78" s="112">
        <v>1</v>
      </c>
      <c r="P78" s="112">
        <v>1</v>
      </c>
      <c r="Q78" s="112">
        <v>1</v>
      </c>
      <c r="R78" s="111">
        <v>0</v>
      </c>
      <c r="S78" s="112" t="e">
        <v>#DIV/0!</v>
      </c>
      <c r="U78" s="108">
        <v>38</v>
      </c>
      <c r="V78" s="109">
        <v>0.97368421052631582</v>
      </c>
      <c r="W78" s="109">
        <v>0.84210526315789469</v>
      </c>
      <c r="X78" s="109">
        <v>0.97368421052631582</v>
      </c>
      <c r="Y78" s="109">
        <v>0.97368421052631582</v>
      </c>
      <c r="Z78" s="109">
        <v>0.97368421052631582</v>
      </c>
      <c r="AA78" s="109">
        <v>0.94736842105263153</v>
      </c>
      <c r="AB78" s="109">
        <v>0.97368421052631582</v>
      </c>
      <c r="AC78" s="109">
        <v>0.84210526315789469</v>
      </c>
      <c r="AD78" s="109">
        <v>0.97368421052631582</v>
      </c>
      <c r="AE78" s="109">
        <v>0.97368421052631582</v>
      </c>
      <c r="AH78">
        <v>0</v>
      </c>
      <c r="AI78">
        <v>0</v>
      </c>
      <c r="AJ78">
        <v>0</v>
      </c>
    </row>
    <row r="79" spans="1:36" x14ac:dyDescent="0.25">
      <c r="A79" t="s">
        <v>1232</v>
      </c>
      <c r="B79" t="s">
        <v>1233</v>
      </c>
      <c r="C79" t="s">
        <v>289</v>
      </c>
      <c r="D79" t="s">
        <v>290</v>
      </c>
      <c r="E79" s="108">
        <v>14</v>
      </c>
      <c r="F79" s="109">
        <v>1</v>
      </c>
      <c r="G79" s="109">
        <v>1</v>
      </c>
      <c r="H79" s="109">
        <v>1</v>
      </c>
      <c r="I79" s="108">
        <v>0</v>
      </c>
      <c r="J79" s="109" t="e">
        <v>#DIV/0!</v>
      </c>
      <c r="L79" s="111">
        <v>25</v>
      </c>
      <c r="M79" s="112">
        <v>1</v>
      </c>
      <c r="N79" s="112">
        <v>0.96</v>
      </c>
      <c r="O79" s="112">
        <v>1</v>
      </c>
      <c r="P79" s="112">
        <v>0.96</v>
      </c>
      <c r="Q79" s="112">
        <v>0.96</v>
      </c>
      <c r="R79" s="111">
        <v>0</v>
      </c>
      <c r="S79" s="112" t="e">
        <v>#DIV/0!</v>
      </c>
      <c r="U79" s="108">
        <v>29</v>
      </c>
      <c r="V79" s="109">
        <v>1</v>
      </c>
      <c r="W79" s="109">
        <v>0.93103448275862066</v>
      </c>
      <c r="X79" s="109">
        <v>1</v>
      </c>
      <c r="Y79" s="109">
        <v>1</v>
      </c>
      <c r="Z79" s="109">
        <v>0.96551724137931039</v>
      </c>
      <c r="AA79" s="109">
        <v>0.93103448275862066</v>
      </c>
      <c r="AB79" s="109">
        <v>1</v>
      </c>
      <c r="AC79" s="109">
        <v>0.93103448275862066</v>
      </c>
      <c r="AD79" s="109">
        <v>1</v>
      </c>
      <c r="AE79" s="109">
        <v>1</v>
      </c>
      <c r="AH79">
        <v>0</v>
      </c>
      <c r="AI79">
        <v>0</v>
      </c>
      <c r="AJ79">
        <v>0</v>
      </c>
    </row>
    <row r="80" spans="1:36" x14ac:dyDescent="0.25">
      <c r="A80" t="s">
        <v>1409</v>
      </c>
      <c r="B80" t="s">
        <v>1410</v>
      </c>
      <c r="C80" t="s">
        <v>289</v>
      </c>
      <c r="D80" t="s">
        <v>290</v>
      </c>
      <c r="E80" s="108">
        <v>36</v>
      </c>
      <c r="F80" s="109">
        <v>0.97222222222222221</v>
      </c>
      <c r="G80" s="109">
        <v>0.97222222222222221</v>
      </c>
      <c r="H80" s="109">
        <v>0.97222222222222221</v>
      </c>
      <c r="I80" s="108">
        <v>0</v>
      </c>
      <c r="J80" s="109" t="e">
        <v>#DIV/0!</v>
      </c>
      <c r="L80" s="111">
        <v>63</v>
      </c>
      <c r="M80" s="112">
        <v>1</v>
      </c>
      <c r="N80" s="112">
        <v>0.98412698412698407</v>
      </c>
      <c r="O80" s="112">
        <v>1</v>
      </c>
      <c r="P80" s="112">
        <v>1</v>
      </c>
      <c r="Q80" s="112">
        <v>1</v>
      </c>
      <c r="R80" s="111">
        <v>0</v>
      </c>
      <c r="S80" s="112" t="e">
        <v>#DIV/0!</v>
      </c>
      <c r="U80" s="108">
        <v>49</v>
      </c>
      <c r="V80" s="109">
        <v>1</v>
      </c>
      <c r="W80" s="109">
        <v>0.97959183673469385</v>
      </c>
      <c r="X80" s="109">
        <v>1</v>
      </c>
      <c r="Y80" s="109">
        <v>1</v>
      </c>
      <c r="Z80" s="109">
        <v>1</v>
      </c>
      <c r="AA80" s="109">
        <v>0.97959183673469385</v>
      </c>
      <c r="AB80" s="109">
        <v>1</v>
      </c>
      <c r="AC80" s="109">
        <v>0.95918367346938771</v>
      </c>
      <c r="AD80" s="109">
        <v>0.97959183673469385</v>
      </c>
      <c r="AE80" s="109">
        <v>0.97959183673469385</v>
      </c>
      <c r="AH80">
        <v>0</v>
      </c>
      <c r="AI80">
        <v>0</v>
      </c>
      <c r="AJ80">
        <v>0</v>
      </c>
    </row>
    <row r="81" spans="1:36" x14ac:dyDescent="0.25">
      <c r="A81" t="s">
        <v>1569</v>
      </c>
      <c r="B81" t="s">
        <v>1570</v>
      </c>
      <c r="C81" t="s">
        <v>289</v>
      </c>
      <c r="D81" t="s">
        <v>290</v>
      </c>
      <c r="E81" s="108">
        <v>54</v>
      </c>
      <c r="F81" s="109">
        <v>0.96296296296296291</v>
      </c>
      <c r="G81" s="109">
        <v>1</v>
      </c>
      <c r="H81" s="109">
        <v>0.96296296296296291</v>
      </c>
      <c r="I81" s="108">
        <v>0</v>
      </c>
      <c r="J81" s="109" t="e">
        <v>#DIV/0!</v>
      </c>
      <c r="L81" s="111">
        <v>59</v>
      </c>
      <c r="M81" s="112">
        <v>1</v>
      </c>
      <c r="N81" s="112">
        <v>0.94915254237288138</v>
      </c>
      <c r="O81" s="112">
        <v>1</v>
      </c>
      <c r="P81" s="112">
        <v>0.96610169491525422</v>
      </c>
      <c r="Q81" s="112">
        <v>0.98305084745762716</v>
      </c>
      <c r="R81" s="111">
        <v>0</v>
      </c>
      <c r="S81" s="112" t="e">
        <v>#DIV/0!</v>
      </c>
      <c r="U81" s="108">
        <v>54</v>
      </c>
      <c r="V81" s="109">
        <v>1</v>
      </c>
      <c r="W81" s="109">
        <v>0.96296296296296291</v>
      </c>
      <c r="X81" s="109">
        <v>1</v>
      </c>
      <c r="Y81" s="109">
        <v>1</v>
      </c>
      <c r="Z81" s="109">
        <v>1</v>
      </c>
      <c r="AA81" s="109">
        <v>0.98148148148148151</v>
      </c>
      <c r="AB81" s="109">
        <v>0.98148148148148151</v>
      </c>
      <c r="AC81" s="109">
        <v>0.94444444444444442</v>
      </c>
      <c r="AD81" s="109">
        <v>1</v>
      </c>
      <c r="AE81" s="109">
        <v>1</v>
      </c>
      <c r="AH81">
        <v>0</v>
      </c>
      <c r="AI81">
        <v>0</v>
      </c>
      <c r="AJ81">
        <v>0</v>
      </c>
    </row>
    <row r="82" spans="1:36" x14ac:dyDescent="0.25">
      <c r="A82" t="s">
        <v>1825</v>
      </c>
      <c r="B82" t="s">
        <v>1826</v>
      </c>
      <c r="C82" t="s">
        <v>289</v>
      </c>
      <c r="D82" t="s">
        <v>290</v>
      </c>
      <c r="E82" s="108">
        <v>97</v>
      </c>
      <c r="F82" s="109">
        <v>0.94845360824742264</v>
      </c>
      <c r="G82" s="109">
        <v>0.96907216494845361</v>
      </c>
      <c r="H82" s="109">
        <v>0.94845360824742264</v>
      </c>
      <c r="I82" s="108" t="s">
        <v>1195</v>
      </c>
      <c r="J82" s="109">
        <v>1</v>
      </c>
      <c r="L82" s="111">
        <v>111</v>
      </c>
      <c r="M82" s="112">
        <v>0.95495495495495497</v>
      </c>
      <c r="N82" s="112">
        <v>0.95495495495495497</v>
      </c>
      <c r="O82" s="112">
        <v>0.95495495495495497</v>
      </c>
      <c r="P82" s="112">
        <v>0.92792792792792789</v>
      </c>
      <c r="Q82" s="112">
        <v>0.94594594594594594</v>
      </c>
      <c r="R82" s="111">
        <v>0</v>
      </c>
      <c r="S82" s="112" t="e">
        <v>#DIV/0!</v>
      </c>
      <c r="U82" s="108">
        <v>118</v>
      </c>
      <c r="V82" s="109">
        <v>0.98305084745762716</v>
      </c>
      <c r="W82" s="109">
        <v>0.90677966101694918</v>
      </c>
      <c r="X82" s="109">
        <v>0.98305084745762716</v>
      </c>
      <c r="Y82" s="109">
        <v>0.98305084745762716</v>
      </c>
      <c r="Z82" s="109">
        <v>0.97457627118644063</v>
      </c>
      <c r="AA82" s="109">
        <v>0.94915254237288138</v>
      </c>
      <c r="AB82" s="109">
        <v>0.98305084745762716</v>
      </c>
      <c r="AC82" s="109">
        <v>0.9152542372881356</v>
      </c>
      <c r="AD82" s="109">
        <v>0.98305084745762716</v>
      </c>
      <c r="AE82" s="109">
        <v>0.97457627118644063</v>
      </c>
      <c r="AH82">
        <v>0</v>
      </c>
      <c r="AI82">
        <v>0</v>
      </c>
      <c r="AJ82">
        <v>0</v>
      </c>
    </row>
    <row r="83" spans="1:36" x14ac:dyDescent="0.25">
      <c r="A83" t="s">
        <v>1811</v>
      </c>
      <c r="B83" t="s">
        <v>1812</v>
      </c>
      <c r="C83" t="s">
        <v>289</v>
      </c>
      <c r="D83" t="s">
        <v>290</v>
      </c>
      <c r="E83" s="108">
        <v>93</v>
      </c>
      <c r="F83" s="109">
        <v>0.978494623655914</v>
      </c>
      <c r="G83" s="109">
        <v>1</v>
      </c>
      <c r="H83" s="109">
        <v>0.978494623655914</v>
      </c>
      <c r="I83" s="108">
        <v>0</v>
      </c>
      <c r="J83" s="109" t="e">
        <v>#DIV/0!</v>
      </c>
      <c r="L83" s="111">
        <v>93</v>
      </c>
      <c r="M83" s="112">
        <v>1</v>
      </c>
      <c r="N83" s="112">
        <v>0.978494623655914</v>
      </c>
      <c r="O83" s="112">
        <v>1</v>
      </c>
      <c r="P83" s="112">
        <v>0.967741935483871</v>
      </c>
      <c r="Q83" s="112">
        <v>0.967741935483871</v>
      </c>
      <c r="R83" s="111">
        <v>0</v>
      </c>
      <c r="S83" s="112" t="e">
        <v>#DIV/0!</v>
      </c>
      <c r="U83" s="108">
        <v>89</v>
      </c>
      <c r="V83" s="109">
        <v>0.9887640449438202</v>
      </c>
      <c r="W83" s="109">
        <v>0.9550561797752809</v>
      </c>
      <c r="X83" s="109">
        <v>0.9887640449438202</v>
      </c>
      <c r="Y83" s="109">
        <v>0.9887640449438202</v>
      </c>
      <c r="Z83" s="109">
        <v>0.9887640449438202</v>
      </c>
      <c r="AA83" s="109">
        <v>0.9438202247191011</v>
      </c>
      <c r="AB83" s="109">
        <v>0.9887640449438202</v>
      </c>
      <c r="AC83" s="109">
        <v>0.9550561797752809</v>
      </c>
      <c r="AD83" s="109">
        <v>0.97752808988764039</v>
      </c>
      <c r="AE83" s="109">
        <v>0.9662921348314607</v>
      </c>
      <c r="AH83">
        <v>0</v>
      </c>
      <c r="AI83">
        <v>0</v>
      </c>
      <c r="AJ83">
        <v>0</v>
      </c>
    </row>
    <row r="84" spans="1:36" x14ac:dyDescent="0.25">
      <c r="A84" t="s">
        <v>1819</v>
      </c>
      <c r="B84" t="s">
        <v>1820</v>
      </c>
      <c r="C84" t="s">
        <v>289</v>
      </c>
      <c r="D84" t="s">
        <v>290</v>
      </c>
      <c r="E84" s="108">
        <v>94</v>
      </c>
      <c r="F84" s="109">
        <v>0.93617021276595747</v>
      </c>
      <c r="G84" s="109">
        <v>0.94680851063829785</v>
      </c>
      <c r="H84" s="109">
        <v>0.92553191489361697</v>
      </c>
      <c r="I84" s="108">
        <v>0</v>
      </c>
      <c r="J84" s="109" t="e">
        <v>#DIV/0!</v>
      </c>
      <c r="L84" s="111">
        <v>86</v>
      </c>
      <c r="M84" s="112">
        <v>0.96511627906976749</v>
      </c>
      <c r="N84" s="112">
        <v>0.94186046511627908</v>
      </c>
      <c r="O84" s="112">
        <v>0.94186046511627908</v>
      </c>
      <c r="P84" s="112">
        <v>0.91860465116279066</v>
      </c>
      <c r="Q84" s="112">
        <v>0.94186046511627908</v>
      </c>
      <c r="R84" s="111">
        <v>0</v>
      </c>
      <c r="S84" s="112" t="e">
        <v>#DIV/0!</v>
      </c>
      <c r="U84" s="108">
        <v>84</v>
      </c>
      <c r="V84" s="109">
        <v>0.9642857142857143</v>
      </c>
      <c r="W84" s="109">
        <v>0.83333333333333337</v>
      </c>
      <c r="X84" s="109">
        <v>0.9642857142857143</v>
      </c>
      <c r="Y84" s="109">
        <v>0.9642857142857143</v>
      </c>
      <c r="Z84" s="109">
        <v>0.95238095238095233</v>
      </c>
      <c r="AA84" s="109">
        <v>0.8571428571428571</v>
      </c>
      <c r="AB84" s="109">
        <v>0.91666666666666663</v>
      </c>
      <c r="AC84" s="109">
        <v>0.83333333333333337</v>
      </c>
      <c r="AD84" s="109">
        <v>0.95238095238095233</v>
      </c>
      <c r="AE84" s="109">
        <v>0.91666666666666663</v>
      </c>
      <c r="AH84">
        <v>0</v>
      </c>
      <c r="AI84">
        <v>0</v>
      </c>
      <c r="AJ84">
        <v>0</v>
      </c>
    </row>
    <row r="85" spans="1:36" x14ac:dyDescent="0.25">
      <c r="A85" t="s">
        <v>1348</v>
      </c>
      <c r="B85" t="s">
        <v>1349</v>
      </c>
      <c r="C85" t="s">
        <v>289</v>
      </c>
      <c r="D85" t="s">
        <v>290</v>
      </c>
      <c r="E85" s="108">
        <v>31</v>
      </c>
      <c r="F85" s="109">
        <v>0.967741935483871</v>
      </c>
      <c r="G85" s="109">
        <v>0.967741935483871</v>
      </c>
      <c r="H85" s="109">
        <v>0.967741935483871</v>
      </c>
      <c r="I85" s="108">
        <v>0</v>
      </c>
      <c r="J85" s="109" t="e">
        <v>#DIV/0!</v>
      </c>
      <c r="L85" s="111">
        <v>27</v>
      </c>
      <c r="M85" s="112">
        <v>0.92592592592592593</v>
      </c>
      <c r="N85" s="112">
        <v>0.92592592592592593</v>
      </c>
      <c r="O85" s="112">
        <v>0.92592592592592593</v>
      </c>
      <c r="P85" s="112">
        <v>0.92592592592592593</v>
      </c>
      <c r="Q85" s="112">
        <v>0.92592592592592593</v>
      </c>
      <c r="R85" s="111">
        <v>0</v>
      </c>
      <c r="S85" s="112" t="e">
        <v>#DIV/0!</v>
      </c>
      <c r="U85" s="108">
        <v>27</v>
      </c>
      <c r="V85" s="109">
        <v>0.92592592592592593</v>
      </c>
      <c r="W85" s="109">
        <v>0.81481481481481477</v>
      </c>
      <c r="X85" s="109">
        <v>0.92592592592592593</v>
      </c>
      <c r="Y85" s="109">
        <v>0.96296296296296291</v>
      </c>
      <c r="Z85" s="109">
        <v>0.96296296296296291</v>
      </c>
      <c r="AA85" s="109">
        <v>0.92592592592592593</v>
      </c>
      <c r="AB85" s="109">
        <v>0.92592592592592593</v>
      </c>
      <c r="AC85" s="109">
        <v>0.81481481481481477</v>
      </c>
      <c r="AD85" s="109">
        <v>0.96296296296296291</v>
      </c>
      <c r="AE85" s="109">
        <v>0.96296296296296291</v>
      </c>
      <c r="AH85">
        <v>0</v>
      </c>
      <c r="AI85">
        <v>0</v>
      </c>
      <c r="AJ85">
        <v>0</v>
      </c>
    </row>
    <row r="86" spans="1:36" x14ac:dyDescent="0.25">
      <c r="A86" t="s">
        <v>1653</v>
      </c>
      <c r="B86" t="s">
        <v>1654</v>
      </c>
      <c r="C86" t="s">
        <v>289</v>
      </c>
      <c r="D86" t="s">
        <v>290</v>
      </c>
      <c r="E86" s="108">
        <v>66</v>
      </c>
      <c r="F86" s="109">
        <v>0.93939393939393945</v>
      </c>
      <c r="G86" s="109">
        <v>0.98484848484848486</v>
      </c>
      <c r="H86" s="109">
        <v>0.96969696969696972</v>
      </c>
      <c r="I86" s="108" t="s">
        <v>1195</v>
      </c>
      <c r="J86" s="109">
        <v>1</v>
      </c>
      <c r="L86" s="111">
        <v>57</v>
      </c>
      <c r="M86" s="112">
        <v>1</v>
      </c>
      <c r="N86" s="112">
        <v>0.96491228070175439</v>
      </c>
      <c r="O86" s="112">
        <v>1</v>
      </c>
      <c r="P86" s="112">
        <v>0.98245614035087714</v>
      </c>
      <c r="Q86" s="112">
        <v>0.98245614035087714</v>
      </c>
      <c r="R86" s="111" t="s">
        <v>1195</v>
      </c>
      <c r="S86" s="112">
        <v>1</v>
      </c>
      <c r="U86" s="108">
        <v>43</v>
      </c>
      <c r="V86" s="109">
        <v>1</v>
      </c>
      <c r="W86" s="109">
        <v>0.95348837209302328</v>
      </c>
      <c r="X86" s="109">
        <v>1</v>
      </c>
      <c r="Y86" s="109">
        <v>1</v>
      </c>
      <c r="Z86" s="109">
        <v>0.97674418604651159</v>
      </c>
      <c r="AA86" s="109">
        <v>0.97674418604651159</v>
      </c>
      <c r="AB86" s="109">
        <v>0.97674418604651159</v>
      </c>
      <c r="AC86" s="109">
        <v>0.95348837209302328</v>
      </c>
      <c r="AD86" s="109">
        <v>1</v>
      </c>
      <c r="AE86" s="109">
        <v>0.97674418604651159</v>
      </c>
      <c r="AH86">
        <v>0</v>
      </c>
      <c r="AI86">
        <v>0</v>
      </c>
      <c r="AJ86">
        <v>0</v>
      </c>
    </row>
    <row r="87" spans="1:36" x14ac:dyDescent="0.25">
      <c r="A87" t="s">
        <v>1391</v>
      </c>
      <c r="B87" t="s">
        <v>1392</v>
      </c>
      <c r="C87" t="s">
        <v>289</v>
      </c>
      <c r="D87" t="s">
        <v>290</v>
      </c>
      <c r="E87" s="108">
        <v>35</v>
      </c>
      <c r="F87" s="109">
        <v>1</v>
      </c>
      <c r="G87" s="109">
        <v>1</v>
      </c>
      <c r="H87" s="109">
        <v>1</v>
      </c>
      <c r="I87" s="108">
        <v>0</v>
      </c>
      <c r="J87" s="109" t="e">
        <v>#DIV/0!</v>
      </c>
      <c r="L87" s="111">
        <v>28</v>
      </c>
      <c r="M87" s="112">
        <v>1</v>
      </c>
      <c r="N87" s="112">
        <v>1</v>
      </c>
      <c r="O87" s="112">
        <v>1</v>
      </c>
      <c r="P87" s="112">
        <v>0.9642857142857143</v>
      </c>
      <c r="Q87" s="112">
        <v>1</v>
      </c>
      <c r="R87" s="111">
        <v>0</v>
      </c>
      <c r="S87" s="112" t="e">
        <v>#DIV/0!</v>
      </c>
      <c r="U87" s="108">
        <v>24</v>
      </c>
      <c r="V87" s="109">
        <v>0.95833333333333337</v>
      </c>
      <c r="W87" s="109">
        <v>0.95833333333333337</v>
      </c>
      <c r="X87" s="109">
        <v>0.95833333333333337</v>
      </c>
      <c r="Y87" s="109">
        <v>0.91666666666666663</v>
      </c>
      <c r="Z87" s="109">
        <v>0.91666666666666663</v>
      </c>
      <c r="AA87" s="109">
        <v>0.95833333333333337</v>
      </c>
      <c r="AB87" s="109">
        <v>0.95833333333333337</v>
      </c>
      <c r="AC87" s="109">
        <v>0.91666666666666663</v>
      </c>
      <c r="AD87" s="109">
        <v>0.95833333333333337</v>
      </c>
      <c r="AE87" s="109">
        <v>0.95833333333333337</v>
      </c>
      <c r="AH87">
        <v>0</v>
      </c>
      <c r="AI87">
        <v>0</v>
      </c>
      <c r="AJ87">
        <v>0</v>
      </c>
    </row>
    <row r="88" spans="1:36" x14ac:dyDescent="0.25">
      <c r="A88" t="s">
        <v>1787</v>
      </c>
      <c r="B88" t="s">
        <v>1788</v>
      </c>
      <c r="C88" t="s">
        <v>289</v>
      </c>
      <c r="D88" t="s">
        <v>290</v>
      </c>
      <c r="E88" s="108">
        <v>88</v>
      </c>
      <c r="F88" s="109">
        <v>0.98863636363636365</v>
      </c>
      <c r="G88" s="109">
        <v>1</v>
      </c>
      <c r="H88" s="109">
        <v>0.97727272727272729</v>
      </c>
      <c r="I88" s="108">
        <v>0</v>
      </c>
      <c r="J88" s="109" t="e">
        <v>#DIV/0!</v>
      </c>
      <c r="L88" s="111">
        <v>82</v>
      </c>
      <c r="M88" s="112">
        <v>1</v>
      </c>
      <c r="N88" s="112">
        <v>0.98780487804878048</v>
      </c>
      <c r="O88" s="112">
        <v>1</v>
      </c>
      <c r="P88" s="112">
        <v>0.97560975609756095</v>
      </c>
      <c r="Q88" s="112">
        <v>0.98780487804878048</v>
      </c>
      <c r="R88" s="111">
        <v>0</v>
      </c>
      <c r="S88" s="112" t="e">
        <v>#DIV/0!</v>
      </c>
      <c r="U88" s="108">
        <v>69</v>
      </c>
      <c r="V88" s="109">
        <v>1</v>
      </c>
      <c r="W88" s="109">
        <v>0.98550724637681164</v>
      </c>
      <c r="X88" s="109">
        <v>1</v>
      </c>
      <c r="Y88" s="109">
        <v>1</v>
      </c>
      <c r="Z88" s="109">
        <v>1</v>
      </c>
      <c r="AA88" s="109">
        <v>0.97101449275362317</v>
      </c>
      <c r="AB88" s="109">
        <v>0.98550724637681164</v>
      </c>
      <c r="AC88" s="109">
        <v>0.97101449275362317</v>
      </c>
      <c r="AD88" s="109">
        <v>1</v>
      </c>
      <c r="AE88" s="109">
        <v>0.97101449275362317</v>
      </c>
      <c r="AH88">
        <v>0</v>
      </c>
      <c r="AI88">
        <v>0</v>
      </c>
      <c r="AJ88">
        <v>0</v>
      </c>
    </row>
    <row r="89" spans="1:36" x14ac:dyDescent="0.25">
      <c r="A89" t="s">
        <v>1399</v>
      </c>
      <c r="B89" t="s">
        <v>1400</v>
      </c>
      <c r="C89" t="s">
        <v>289</v>
      </c>
      <c r="D89" t="s">
        <v>290</v>
      </c>
      <c r="E89" s="108">
        <v>36</v>
      </c>
      <c r="F89" s="109">
        <v>1</v>
      </c>
      <c r="G89" s="109">
        <v>1</v>
      </c>
      <c r="H89" s="109">
        <v>1</v>
      </c>
      <c r="I89" s="108">
        <v>0</v>
      </c>
      <c r="J89" s="109" t="e">
        <v>#DIV/0!</v>
      </c>
      <c r="L89" s="111">
        <v>33</v>
      </c>
      <c r="M89" s="112">
        <v>1</v>
      </c>
      <c r="N89" s="112">
        <v>0.96969696969696972</v>
      </c>
      <c r="O89" s="112">
        <v>1</v>
      </c>
      <c r="P89" s="112">
        <v>0.93939393939393945</v>
      </c>
      <c r="Q89" s="112">
        <v>0.96969696969696972</v>
      </c>
      <c r="R89" s="111">
        <v>0</v>
      </c>
      <c r="S89" s="112" t="e">
        <v>#DIV/0!</v>
      </c>
      <c r="U89" s="108">
        <v>28</v>
      </c>
      <c r="V89" s="109">
        <v>1</v>
      </c>
      <c r="W89" s="109">
        <v>1</v>
      </c>
      <c r="X89" s="109">
        <v>1</v>
      </c>
      <c r="Y89" s="109">
        <v>1</v>
      </c>
      <c r="Z89" s="109">
        <v>1</v>
      </c>
      <c r="AA89" s="109">
        <v>0.9642857142857143</v>
      </c>
      <c r="AB89" s="109">
        <v>1</v>
      </c>
      <c r="AC89" s="109">
        <v>1</v>
      </c>
      <c r="AD89" s="109">
        <v>0.9642857142857143</v>
      </c>
      <c r="AE89" s="109">
        <v>0.9642857142857143</v>
      </c>
      <c r="AH89">
        <v>0</v>
      </c>
      <c r="AI89">
        <v>0</v>
      </c>
      <c r="AJ89">
        <v>0</v>
      </c>
    </row>
    <row r="90" spans="1:36" x14ac:dyDescent="0.25">
      <c r="A90" t="s">
        <v>1466</v>
      </c>
      <c r="B90" t="s">
        <v>1467</v>
      </c>
      <c r="C90" t="s">
        <v>289</v>
      </c>
      <c r="D90" t="s">
        <v>290</v>
      </c>
      <c r="E90" s="108">
        <v>43</v>
      </c>
      <c r="F90" s="109">
        <v>0.93023255813953487</v>
      </c>
      <c r="G90" s="109">
        <v>0.97674418604651159</v>
      </c>
      <c r="H90" s="109">
        <v>0.93023255813953487</v>
      </c>
      <c r="I90" s="108">
        <v>0</v>
      </c>
      <c r="J90" s="109" t="e">
        <v>#DIV/0!</v>
      </c>
      <c r="L90" s="111">
        <v>59</v>
      </c>
      <c r="M90" s="112">
        <v>0.98305084745762716</v>
      </c>
      <c r="N90" s="112">
        <v>0.98305084745762716</v>
      </c>
      <c r="O90" s="112">
        <v>0.96610169491525422</v>
      </c>
      <c r="P90" s="112">
        <v>0.98305084745762716</v>
      </c>
      <c r="Q90" s="112">
        <v>0.98305084745762716</v>
      </c>
      <c r="R90" s="111">
        <v>0</v>
      </c>
      <c r="S90" s="112" t="e">
        <v>#DIV/0!</v>
      </c>
      <c r="U90" s="108">
        <v>57</v>
      </c>
      <c r="V90" s="109">
        <v>0.98245614035087714</v>
      </c>
      <c r="W90" s="109">
        <v>0.91228070175438591</v>
      </c>
      <c r="X90" s="109">
        <v>0.98245614035087714</v>
      </c>
      <c r="Y90" s="109">
        <v>0.98245614035087714</v>
      </c>
      <c r="Z90" s="109">
        <v>0.98245614035087714</v>
      </c>
      <c r="AA90" s="109">
        <v>0.96491228070175439</v>
      </c>
      <c r="AB90" s="109">
        <v>0.96491228070175439</v>
      </c>
      <c r="AC90" s="109">
        <v>0.89473684210526316</v>
      </c>
      <c r="AD90" s="109">
        <v>0.98245614035087714</v>
      </c>
      <c r="AE90" s="109">
        <v>0.96491228070175439</v>
      </c>
      <c r="AH90">
        <v>0</v>
      </c>
      <c r="AI90">
        <v>0</v>
      </c>
      <c r="AJ90">
        <v>0</v>
      </c>
    </row>
    <row r="91" spans="1:36" x14ac:dyDescent="0.25">
      <c r="A91" t="s">
        <v>1265</v>
      </c>
      <c r="B91" t="s">
        <v>1266</v>
      </c>
      <c r="C91" t="s">
        <v>289</v>
      </c>
      <c r="D91" t="s">
        <v>290</v>
      </c>
      <c r="E91" s="108">
        <v>20</v>
      </c>
      <c r="F91" s="109">
        <v>0.95</v>
      </c>
      <c r="G91" s="109">
        <v>0.95</v>
      </c>
      <c r="H91" s="109">
        <v>1</v>
      </c>
      <c r="I91" s="108">
        <v>0</v>
      </c>
      <c r="J91" s="109" t="e">
        <v>#DIV/0!</v>
      </c>
      <c r="L91" s="111">
        <v>15</v>
      </c>
      <c r="M91" s="112">
        <v>1</v>
      </c>
      <c r="N91" s="112">
        <v>1</v>
      </c>
      <c r="O91" s="112">
        <v>1</v>
      </c>
      <c r="P91" s="112">
        <v>1</v>
      </c>
      <c r="Q91" s="112">
        <v>1</v>
      </c>
      <c r="R91" s="111">
        <v>0</v>
      </c>
      <c r="S91" s="112" t="e">
        <v>#DIV/0!</v>
      </c>
      <c r="U91" s="108">
        <v>15</v>
      </c>
      <c r="V91" s="109">
        <v>1</v>
      </c>
      <c r="W91" s="109">
        <v>0.93333333333333335</v>
      </c>
      <c r="X91" s="109">
        <v>1</v>
      </c>
      <c r="Y91" s="109">
        <v>1</v>
      </c>
      <c r="Z91" s="109">
        <v>1</v>
      </c>
      <c r="AA91" s="109">
        <v>1</v>
      </c>
      <c r="AB91" s="109">
        <v>1</v>
      </c>
      <c r="AC91" s="109">
        <v>0.93333333333333335</v>
      </c>
      <c r="AD91" s="109">
        <v>1</v>
      </c>
      <c r="AE91" s="109">
        <v>1</v>
      </c>
      <c r="AH91">
        <v>0</v>
      </c>
      <c r="AI91">
        <v>0</v>
      </c>
      <c r="AJ91">
        <v>0</v>
      </c>
    </row>
    <row r="92" spans="1:36" x14ac:dyDescent="0.25">
      <c r="A92" t="s">
        <v>1383</v>
      </c>
      <c r="B92" t="s">
        <v>1384</v>
      </c>
      <c r="C92" t="s">
        <v>289</v>
      </c>
      <c r="D92" t="s">
        <v>290</v>
      </c>
      <c r="E92" s="108">
        <v>34</v>
      </c>
      <c r="F92" s="109">
        <v>0.97058823529411764</v>
      </c>
      <c r="G92" s="109">
        <v>1</v>
      </c>
      <c r="H92" s="109">
        <v>0.97058823529411764</v>
      </c>
      <c r="I92" s="108">
        <v>0</v>
      </c>
      <c r="J92" s="109" t="e">
        <v>#DIV/0!</v>
      </c>
      <c r="L92" s="111">
        <v>37</v>
      </c>
      <c r="M92" s="112">
        <v>1</v>
      </c>
      <c r="N92" s="112">
        <v>0.97297297297297303</v>
      </c>
      <c r="O92" s="112">
        <v>0.97297297297297303</v>
      </c>
      <c r="P92" s="112">
        <v>0.91891891891891897</v>
      </c>
      <c r="Q92" s="112">
        <v>0.97297297297297303</v>
      </c>
      <c r="R92" s="111">
        <v>0</v>
      </c>
      <c r="S92" s="112" t="e">
        <v>#DIV/0!</v>
      </c>
      <c r="U92" s="108">
        <v>31</v>
      </c>
      <c r="V92" s="109">
        <v>1</v>
      </c>
      <c r="W92" s="109">
        <v>0.93548387096774188</v>
      </c>
      <c r="X92" s="109">
        <v>1</v>
      </c>
      <c r="Y92" s="109">
        <v>1</v>
      </c>
      <c r="Z92" s="109">
        <v>1</v>
      </c>
      <c r="AA92" s="109">
        <v>0.967741935483871</v>
      </c>
      <c r="AB92" s="109">
        <v>1</v>
      </c>
      <c r="AC92" s="109">
        <v>0.93548387096774188</v>
      </c>
      <c r="AD92" s="109">
        <v>1</v>
      </c>
      <c r="AE92" s="109">
        <v>1</v>
      </c>
      <c r="AH92">
        <v>0</v>
      </c>
      <c r="AI92">
        <v>0</v>
      </c>
      <c r="AJ92">
        <v>0</v>
      </c>
    </row>
    <row r="93" spans="1:36" x14ac:dyDescent="0.25">
      <c r="A93" t="s">
        <v>1355</v>
      </c>
      <c r="B93" t="s">
        <v>1356</v>
      </c>
      <c r="C93" t="s">
        <v>289</v>
      </c>
      <c r="D93" t="s">
        <v>290</v>
      </c>
      <c r="E93" s="108">
        <v>32</v>
      </c>
      <c r="F93" s="109">
        <v>0.9375</v>
      </c>
      <c r="G93" s="109">
        <v>1</v>
      </c>
      <c r="H93" s="109">
        <v>0.96875</v>
      </c>
      <c r="I93" s="108">
        <v>0</v>
      </c>
      <c r="J93" s="109" t="e">
        <v>#DIV/0!</v>
      </c>
      <c r="L93" s="111">
        <v>32</v>
      </c>
      <c r="M93" s="112">
        <v>0.96875</v>
      </c>
      <c r="N93" s="112">
        <v>0.9375</v>
      </c>
      <c r="O93" s="112">
        <v>0.96875</v>
      </c>
      <c r="P93" s="112">
        <v>0.90625</v>
      </c>
      <c r="Q93" s="112">
        <v>0.96875</v>
      </c>
      <c r="R93" s="111">
        <v>0</v>
      </c>
      <c r="S93" s="112" t="e">
        <v>#DIV/0!</v>
      </c>
      <c r="U93" s="108">
        <v>33</v>
      </c>
      <c r="V93" s="109">
        <v>0.96969696969696972</v>
      </c>
      <c r="W93" s="109">
        <v>0.90909090909090906</v>
      </c>
      <c r="X93" s="109">
        <v>0.96969696969696972</v>
      </c>
      <c r="Y93" s="109">
        <v>0.96969696969696972</v>
      </c>
      <c r="Z93" s="109">
        <v>0.96969696969696972</v>
      </c>
      <c r="AA93" s="109">
        <v>0.87878787878787878</v>
      </c>
      <c r="AB93" s="109">
        <v>0.96969696969696972</v>
      </c>
      <c r="AC93" s="109">
        <v>0.87878787878787878</v>
      </c>
      <c r="AD93" s="109">
        <v>0.93939393939393945</v>
      </c>
      <c r="AE93" s="109">
        <v>0.93939393939393945</v>
      </c>
      <c r="AH93">
        <v>0</v>
      </c>
      <c r="AI93">
        <v>0</v>
      </c>
      <c r="AJ93">
        <v>0</v>
      </c>
    </row>
    <row r="94" spans="1:36" x14ac:dyDescent="0.25">
      <c r="A94" t="s">
        <v>1397</v>
      </c>
      <c r="B94" t="s">
        <v>1398</v>
      </c>
      <c r="C94" t="s">
        <v>289</v>
      </c>
      <c r="D94" t="s">
        <v>290</v>
      </c>
      <c r="E94" s="108">
        <v>36</v>
      </c>
      <c r="F94" s="109">
        <v>0.86111111111111116</v>
      </c>
      <c r="G94" s="109">
        <v>1</v>
      </c>
      <c r="H94" s="109">
        <v>0.88888888888888884</v>
      </c>
      <c r="I94" s="108" t="s">
        <v>1195</v>
      </c>
      <c r="J94" s="109">
        <v>1</v>
      </c>
      <c r="L94" s="111">
        <v>31</v>
      </c>
      <c r="M94" s="112">
        <v>1</v>
      </c>
      <c r="N94" s="112">
        <v>0.90322580645161288</v>
      </c>
      <c r="O94" s="112">
        <v>0.90322580645161288</v>
      </c>
      <c r="P94" s="112">
        <v>0.83870967741935487</v>
      </c>
      <c r="Q94" s="112">
        <v>0.93548387096774188</v>
      </c>
      <c r="R94" s="111" t="s">
        <v>1195</v>
      </c>
      <c r="S94" s="112">
        <v>1</v>
      </c>
      <c r="U94" s="108">
        <v>30</v>
      </c>
      <c r="V94" s="109">
        <v>0.96666666666666667</v>
      </c>
      <c r="W94" s="109">
        <v>0.8666666666666667</v>
      </c>
      <c r="X94" s="109">
        <v>0.96666666666666667</v>
      </c>
      <c r="Y94" s="109">
        <v>0.96666666666666667</v>
      </c>
      <c r="Z94" s="109">
        <v>0.93333333333333335</v>
      </c>
      <c r="AA94" s="109">
        <v>0.76666666666666672</v>
      </c>
      <c r="AB94" s="109">
        <v>0.93333333333333335</v>
      </c>
      <c r="AC94" s="109">
        <v>0.8666666666666667</v>
      </c>
      <c r="AD94" s="109">
        <v>0.93333333333333335</v>
      </c>
      <c r="AE94" s="109">
        <v>0.93333333333333335</v>
      </c>
      <c r="AH94">
        <v>0</v>
      </c>
      <c r="AI94">
        <v>0</v>
      </c>
      <c r="AJ94">
        <v>0</v>
      </c>
    </row>
    <row r="95" spans="1:36" x14ac:dyDescent="0.25">
      <c r="A95" t="s">
        <v>1475</v>
      </c>
      <c r="B95" t="s">
        <v>1476</v>
      </c>
      <c r="C95" t="s">
        <v>289</v>
      </c>
      <c r="D95" t="s">
        <v>290</v>
      </c>
      <c r="E95" s="108">
        <v>45</v>
      </c>
      <c r="F95" s="109">
        <v>1</v>
      </c>
      <c r="G95" s="109">
        <v>1</v>
      </c>
      <c r="H95" s="109">
        <v>1</v>
      </c>
      <c r="I95" s="108">
        <v>0</v>
      </c>
      <c r="J95" s="109" t="e">
        <v>#DIV/0!</v>
      </c>
      <c r="L95" s="111">
        <v>38</v>
      </c>
      <c r="M95" s="112">
        <v>0.97368421052631582</v>
      </c>
      <c r="N95" s="112">
        <v>0.97368421052631582</v>
      </c>
      <c r="O95" s="112">
        <v>1</v>
      </c>
      <c r="P95" s="112">
        <v>0.97368421052631582</v>
      </c>
      <c r="Q95" s="112">
        <v>1</v>
      </c>
      <c r="R95" s="111">
        <v>0</v>
      </c>
      <c r="S95" s="112" t="e">
        <v>#DIV/0!</v>
      </c>
      <c r="U95" s="108">
        <v>36</v>
      </c>
      <c r="V95" s="109">
        <v>1</v>
      </c>
      <c r="W95" s="109">
        <v>1</v>
      </c>
      <c r="X95" s="109">
        <v>1</v>
      </c>
      <c r="Y95" s="109">
        <v>1</v>
      </c>
      <c r="Z95" s="109">
        <v>1</v>
      </c>
      <c r="AA95" s="109">
        <v>1</v>
      </c>
      <c r="AB95" s="109">
        <v>0.97222222222222221</v>
      </c>
      <c r="AC95" s="109">
        <v>0.97222222222222221</v>
      </c>
      <c r="AD95" s="109">
        <v>1</v>
      </c>
      <c r="AE95" s="109">
        <v>0.97222222222222221</v>
      </c>
      <c r="AH95">
        <v>0</v>
      </c>
      <c r="AI95">
        <v>0</v>
      </c>
      <c r="AJ95">
        <v>0</v>
      </c>
    </row>
    <row r="96" spans="1:36" x14ac:dyDescent="0.25">
      <c r="A96" t="s">
        <v>2020</v>
      </c>
      <c r="B96" t="s">
        <v>2021</v>
      </c>
      <c r="C96" t="s">
        <v>291</v>
      </c>
      <c r="D96" t="s">
        <v>292</v>
      </c>
      <c r="E96" s="108">
        <v>184</v>
      </c>
      <c r="F96" s="109">
        <v>0.92934782608695654</v>
      </c>
      <c r="G96" s="109">
        <v>0.95108695652173914</v>
      </c>
      <c r="H96" s="109">
        <v>0.92934782608695654</v>
      </c>
      <c r="I96" s="108">
        <v>0</v>
      </c>
      <c r="J96" s="109" t="e">
        <v>#DIV/0!</v>
      </c>
      <c r="L96" s="111">
        <v>193</v>
      </c>
      <c r="M96" s="112">
        <v>0.9689119170984456</v>
      </c>
      <c r="N96" s="112">
        <v>0.92227979274611394</v>
      </c>
      <c r="O96" s="112">
        <v>0.96373056994818651</v>
      </c>
      <c r="P96" s="112">
        <v>0.88601036269430056</v>
      </c>
      <c r="Q96" s="112">
        <v>0.9689119170984456</v>
      </c>
      <c r="R96" s="111">
        <v>0</v>
      </c>
      <c r="S96" s="112" t="e">
        <v>#DIV/0!</v>
      </c>
      <c r="U96" s="108">
        <v>167</v>
      </c>
      <c r="V96" s="109">
        <v>0.93413173652694614</v>
      </c>
      <c r="W96" s="109">
        <v>0.88023952095808389</v>
      </c>
      <c r="X96" s="109">
        <v>0.94011976047904189</v>
      </c>
      <c r="Y96" s="109">
        <v>0.92215568862275454</v>
      </c>
      <c r="Z96" s="109">
        <v>0.91616766467065869</v>
      </c>
      <c r="AA96" s="109">
        <v>0.89221556886227549</v>
      </c>
      <c r="AB96" s="109">
        <v>0.92814371257485029</v>
      </c>
      <c r="AC96" s="109">
        <v>0.87425149700598803</v>
      </c>
      <c r="AD96" s="109">
        <v>0.91017964071856283</v>
      </c>
      <c r="AE96" s="109">
        <v>0.84431137724550898</v>
      </c>
      <c r="AH96">
        <v>0</v>
      </c>
      <c r="AI96">
        <v>0</v>
      </c>
      <c r="AJ96">
        <v>1</v>
      </c>
    </row>
    <row r="97" spans="1:36" x14ac:dyDescent="0.25">
      <c r="A97" t="s">
        <v>1552</v>
      </c>
      <c r="B97" t="s">
        <v>1553</v>
      </c>
      <c r="C97" t="s">
        <v>291</v>
      </c>
      <c r="D97" t="s">
        <v>292</v>
      </c>
      <c r="E97" s="108">
        <v>51</v>
      </c>
      <c r="F97" s="109">
        <v>0.94117647058823528</v>
      </c>
      <c r="G97" s="109">
        <v>0.92156862745098034</v>
      </c>
      <c r="H97" s="109">
        <v>0.94117647058823528</v>
      </c>
      <c r="I97" s="108">
        <v>0</v>
      </c>
      <c r="J97" s="109" t="e">
        <v>#DIV/0!</v>
      </c>
      <c r="L97" s="111">
        <v>64</v>
      </c>
      <c r="M97" s="112">
        <v>0.890625</v>
      </c>
      <c r="N97" s="112">
        <v>0.890625</v>
      </c>
      <c r="O97" s="112">
        <v>0.921875</v>
      </c>
      <c r="P97" s="112">
        <v>0.859375</v>
      </c>
      <c r="Q97" s="112">
        <v>0.890625</v>
      </c>
      <c r="R97" s="111">
        <v>0</v>
      </c>
      <c r="S97" s="112" t="e">
        <v>#DIV/0!</v>
      </c>
      <c r="U97" s="108">
        <v>58</v>
      </c>
      <c r="V97" s="109">
        <v>0.91379310344827591</v>
      </c>
      <c r="W97" s="109">
        <v>0.94827586206896552</v>
      </c>
      <c r="X97" s="109">
        <v>0.96551724137931039</v>
      </c>
      <c r="Y97" s="109">
        <v>0.96551724137931039</v>
      </c>
      <c r="Z97" s="109">
        <v>0.93103448275862066</v>
      </c>
      <c r="AA97" s="109">
        <v>0.87931034482758619</v>
      </c>
      <c r="AB97" s="109">
        <v>0.93103448275862066</v>
      </c>
      <c r="AC97" s="109">
        <v>0.89655172413793105</v>
      </c>
      <c r="AD97" s="109">
        <v>0.96551724137931039</v>
      </c>
      <c r="AE97" s="109">
        <v>0.86206896551724133</v>
      </c>
      <c r="AH97">
        <v>0</v>
      </c>
      <c r="AI97">
        <v>0</v>
      </c>
      <c r="AJ97">
        <v>1</v>
      </c>
    </row>
    <row r="98" spans="1:36" x14ac:dyDescent="0.25">
      <c r="A98" t="s">
        <v>1328</v>
      </c>
      <c r="B98" t="s">
        <v>1329</v>
      </c>
      <c r="C98" t="s">
        <v>291</v>
      </c>
      <c r="D98" t="s">
        <v>292</v>
      </c>
      <c r="E98" s="108">
        <v>27</v>
      </c>
      <c r="F98" s="109">
        <v>0.85185185185185186</v>
      </c>
      <c r="G98" s="109">
        <v>0.85185185185185186</v>
      </c>
      <c r="H98" s="109">
        <v>0.85185185185185186</v>
      </c>
      <c r="I98" s="108">
        <v>0</v>
      </c>
      <c r="J98" s="109" t="e">
        <v>#DIV/0!</v>
      </c>
      <c r="L98" s="111">
        <v>29</v>
      </c>
      <c r="M98" s="112">
        <v>0.96551724137931039</v>
      </c>
      <c r="N98" s="112">
        <v>0.89655172413793105</v>
      </c>
      <c r="O98" s="112">
        <v>0.89655172413793105</v>
      </c>
      <c r="P98" s="112">
        <v>0.89655172413793105</v>
      </c>
      <c r="Q98" s="112">
        <v>0.96551724137931039</v>
      </c>
      <c r="R98" s="111">
        <v>0</v>
      </c>
      <c r="S98" s="112" t="e">
        <v>#DIV/0!</v>
      </c>
      <c r="U98" s="108">
        <v>28</v>
      </c>
      <c r="V98" s="109">
        <v>0.9642857142857143</v>
      </c>
      <c r="W98" s="109">
        <v>0.8214285714285714</v>
      </c>
      <c r="X98" s="109">
        <v>1</v>
      </c>
      <c r="Y98" s="109">
        <v>0.9642857142857143</v>
      </c>
      <c r="Z98" s="109">
        <v>1</v>
      </c>
      <c r="AA98" s="109">
        <v>0.9642857142857143</v>
      </c>
      <c r="AB98" s="109">
        <v>0.9285714285714286</v>
      </c>
      <c r="AC98" s="109">
        <v>0.75</v>
      </c>
      <c r="AD98" s="109">
        <v>1</v>
      </c>
      <c r="AE98" s="109">
        <v>0.8571428571428571</v>
      </c>
      <c r="AH98">
        <v>0</v>
      </c>
      <c r="AI98">
        <v>0</v>
      </c>
      <c r="AJ98">
        <v>1</v>
      </c>
    </row>
    <row r="99" spans="1:36" x14ac:dyDescent="0.25">
      <c r="A99" t="s">
        <v>1996</v>
      </c>
      <c r="B99" t="s">
        <v>1997</v>
      </c>
      <c r="C99" t="s">
        <v>291</v>
      </c>
      <c r="D99" t="s">
        <v>292</v>
      </c>
      <c r="E99" s="108">
        <v>159</v>
      </c>
      <c r="F99" s="109">
        <v>0.90566037735849059</v>
      </c>
      <c r="G99" s="109">
        <v>0.90566037735849059</v>
      </c>
      <c r="H99" s="109">
        <v>0.90566037735849059</v>
      </c>
      <c r="I99" s="108">
        <v>0</v>
      </c>
      <c r="J99" s="109" t="e">
        <v>#DIV/0!</v>
      </c>
      <c r="L99" s="111">
        <v>141</v>
      </c>
      <c r="M99" s="112">
        <v>0.93617021276595747</v>
      </c>
      <c r="N99" s="112">
        <v>0.90780141843971629</v>
      </c>
      <c r="O99" s="112">
        <v>0.92907801418439717</v>
      </c>
      <c r="P99" s="112">
        <v>0.92198581560283688</v>
      </c>
      <c r="Q99" s="112">
        <v>0.94326241134751776</v>
      </c>
      <c r="R99" s="111">
        <v>0</v>
      </c>
      <c r="S99" s="112" t="e">
        <v>#DIV/0!</v>
      </c>
      <c r="U99" s="108">
        <v>155</v>
      </c>
      <c r="V99" s="109">
        <v>0.89677419354838706</v>
      </c>
      <c r="W99" s="109">
        <v>0.9419354838709677</v>
      </c>
      <c r="X99" s="109">
        <v>0.96129032258064517</v>
      </c>
      <c r="Y99" s="109">
        <v>0.94838709677419353</v>
      </c>
      <c r="Z99" s="109">
        <v>0.93548387096774188</v>
      </c>
      <c r="AA99" s="109">
        <v>0.9096774193548387</v>
      </c>
      <c r="AB99" s="109">
        <v>0.9096774193548387</v>
      </c>
      <c r="AC99" s="109">
        <v>0.88387096774193552</v>
      </c>
      <c r="AD99" s="109">
        <v>0.94838709677419353</v>
      </c>
      <c r="AE99" s="109">
        <v>0.90322580645161288</v>
      </c>
      <c r="AH99">
        <v>0</v>
      </c>
      <c r="AI99">
        <v>0</v>
      </c>
      <c r="AJ99">
        <v>1</v>
      </c>
    </row>
    <row r="100" spans="1:36" x14ac:dyDescent="0.25">
      <c r="A100" t="s">
        <v>2037</v>
      </c>
      <c r="B100" t="s">
        <v>2038</v>
      </c>
      <c r="C100" t="s">
        <v>291</v>
      </c>
      <c r="D100" t="s">
        <v>292</v>
      </c>
      <c r="E100" s="108">
        <v>249</v>
      </c>
      <c r="F100" s="109">
        <v>0.91164658634538154</v>
      </c>
      <c r="G100" s="109">
        <v>0.93574297188755018</v>
      </c>
      <c r="H100" s="109">
        <v>0.90763052208835338</v>
      </c>
      <c r="I100" s="108">
        <v>0</v>
      </c>
      <c r="J100" s="109" t="e">
        <v>#DIV/0!</v>
      </c>
      <c r="L100" s="111">
        <v>267</v>
      </c>
      <c r="M100" s="112">
        <v>0.9438202247191011</v>
      </c>
      <c r="N100" s="112">
        <v>0.87265917602996257</v>
      </c>
      <c r="O100" s="112">
        <v>0.94007490636704116</v>
      </c>
      <c r="P100" s="112">
        <v>0.84269662921348309</v>
      </c>
      <c r="Q100" s="112">
        <v>0.9438202247191011</v>
      </c>
      <c r="R100" s="111">
        <v>0</v>
      </c>
      <c r="S100" s="112" t="e">
        <v>#DIV/0!</v>
      </c>
      <c r="U100" s="108">
        <v>355</v>
      </c>
      <c r="V100" s="109">
        <v>0.9774647887323944</v>
      </c>
      <c r="W100" s="109">
        <v>0.86478873239436616</v>
      </c>
      <c r="X100" s="109">
        <v>0.9774647887323944</v>
      </c>
      <c r="Y100" s="109">
        <v>0.9859154929577465</v>
      </c>
      <c r="Z100" s="109">
        <v>0.9859154929577465</v>
      </c>
      <c r="AA100" s="109">
        <v>0.90140845070422537</v>
      </c>
      <c r="AB100" s="109">
        <v>0.94929577464788728</v>
      </c>
      <c r="AC100" s="109">
        <v>0.83380281690140845</v>
      </c>
      <c r="AD100" s="109">
        <v>0.9746478873239437</v>
      </c>
      <c r="AE100" s="109">
        <v>0.94084507042253518</v>
      </c>
      <c r="AH100">
        <v>0</v>
      </c>
      <c r="AI100">
        <v>0</v>
      </c>
      <c r="AJ100">
        <v>1</v>
      </c>
    </row>
    <row r="101" spans="1:36" x14ac:dyDescent="0.25">
      <c r="A101" t="s">
        <v>1607</v>
      </c>
      <c r="B101" t="s">
        <v>1608</v>
      </c>
      <c r="C101" t="s">
        <v>291</v>
      </c>
      <c r="D101" t="s">
        <v>292</v>
      </c>
      <c r="E101" s="108">
        <v>60</v>
      </c>
      <c r="F101" s="109">
        <v>0.8666666666666667</v>
      </c>
      <c r="G101" s="109">
        <v>0.95</v>
      </c>
      <c r="H101" s="109">
        <v>0.85</v>
      </c>
      <c r="I101" s="108">
        <v>0</v>
      </c>
      <c r="J101" s="109" t="e">
        <v>#DIV/0!</v>
      </c>
      <c r="L101" s="111">
        <v>61</v>
      </c>
      <c r="M101" s="112">
        <v>0.88524590163934425</v>
      </c>
      <c r="N101" s="112">
        <v>0.81967213114754101</v>
      </c>
      <c r="O101" s="112">
        <v>0.95081967213114749</v>
      </c>
      <c r="P101" s="112">
        <v>0.81967213114754101</v>
      </c>
      <c r="Q101" s="112">
        <v>0.93442622950819676</v>
      </c>
      <c r="R101" s="111">
        <v>0</v>
      </c>
      <c r="S101" s="112" t="e">
        <v>#DIV/0!</v>
      </c>
      <c r="U101" s="108">
        <v>45</v>
      </c>
      <c r="V101" s="109">
        <v>0.8</v>
      </c>
      <c r="W101" s="109">
        <v>0.71111111111111114</v>
      </c>
      <c r="X101" s="109">
        <v>0.82222222222222219</v>
      </c>
      <c r="Y101" s="109">
        <v>0.82222222222222219</v>
      </c>
      <c r="Z101" s="109">
        <v>0.8666666666666667</v>
      </c>
      <c r="AA101" s="109">
        <v>0.82222222222222219</v>
      </c>
      <c r="AB101" s="109">
        <v>0.8</v>
      </c>
      <c r="AC101" s="109">
        <v>0.68888888888888888</v>
      </c>
      <c r="AD101" s="109">
        <v>0.88888888888888884</v>
      </c>
      <c r="AE101" s="109">
        <v>0.82222222222222219</v>
      </c>
      <c r="AH101">
        <v>0</v>
      </c>
      <c r="AI101">
        <v>0</v>
      </c>
      <c r="AJ101">
        <v>1</v>
      </c>
    </row>
    <row r="102" spans="1:36" x14ac:dyDescent="0.25">
      <c r="A102" t="s">
        <v>2023</v>
      </c>
      <c r="B102" t="s">
        <v>2024</v>
      </c>
      <c r="C102" t="s">
        <v>291</v>
      </c>
      <c r="D102" t="s">
        <v>292</v>
      </c>
      <c r="E102" s="108">
        <v>197</v>
      </c>
      <c r="F102" s="109">
        <v>0.949238578680203</v>
      </c>
      <c r="G102" s="109">
        <v>0.96954314720812185</v>
      </c>
      <c r="H102" s="109">
        <v>0.949238578680203</v>
      </c>
      <c r="I102" s="108">
        <v>0</v>
      </c>
      <c r="J102" s="109" t="e">
        <v>#DIV/0!</v>
      </c>
      <c r="L102" s="111">
        <v>167</v>
      </c>
      <c r="M102" s="112">
        <v>0.94610778443113774</v>
      </c>
      <c r="N102" s="112">
        <v>0.87425149700598803</v>
      </c>
      <c r="O102" s="112">
        <v>0.92215568862275454</v>
      </c>
      <c r="P102" s="112">
        <v>0.88023952095808389</v>
      </c>
      <c r="Q102" s="112">
        <v>0.93413173652694614</v>
      </c>
      <c r="R102" s="111">
        <v>0</v>
      </c>
      <c r="S102" s="112" t="e">
        <v>#DIV/0!</v>
      </c>
      <c r="U102" s="108">
        <v>201</v>
      </c>
      <c r="V102" s="109">
        <v>0.97014925373134331</v>
      </c>
      <c r="W102" s="109">
        <v>0.92039800995024879</v>
      </c>
      <c r="X102" s="109">
        <v>0.97014925373134331</v>
      </c>
      <c r="Y102" s="109">
        <v>0.98009950248756217</v>
      </c>
      <c r="Z102" s="109">
        <v>0.97014925373134331</v>
      </c>
      <c r="AA102" s="109">
        <v>0.93034825870646765</v>
      </c>
      <c r="AB102" s="109">
        <v>0.95522388059701491</v>
      </c>
      <c r="AC102" s="109">
        <v>0.91542288557213936</v>
      </c>
      <c r="AD102" s="109">
        <v>0.96019900497512434</v>
      </c>
      <c r="AE102" s="109">
        <v>0.94029850746268662</v>
      </c>
      <c r="AH102">
        <v>0</v>
      </c>
      <c r="AI102">
        <v>0</v>
      </c>
      <c r="AJ102">
        <v>1</v>
      </c>
    </row>
    <row r="103" spans="1:36" x14ac:dyDescent="0.25">
      <c r="A103" t="s">
        <v>1487</v>
      </c>
      <c r="B103" t="s">
        <v>1488</v>
      </c>
      <c r="C103" t="s">
        <v>291</v>
      </c>
      <c r="D103" t="s">
        <v>292</v>
      </c>
      <c r="E103" s="108">
        <v>45</v>
      </c>
      <c r="F103" s="109">
        <v>0.93333333333333335</v>
      </c>
      <c r="G103" s="109">
        <v>0.9555555555555556</v>
      </c>
      <c r="H103" s="109">
        <v>0.93333333333333335</v>
      </c>
      <c r="I103" s="108">
        <v>0</v>
      </c>
      <c r="J103" s="109" t="e">
        <v>#DIV/0!</v>
      </c>
      <c r="L103" s="111">
        <v>53</v>
      </c>
      <c r="M103" s="112">
        <v>0.8867924528301887</v>
      </c>
      <c r="N103" s="112">
        <v>0.73584905660377353</v>
      </c>
      <c r="O103" s="112">
        <v>0.84905660377358494</v>
      </c>
      <c r="P103" s="112">
        <v>0.79245283018867929</v>
      </c>
      <c r="Q103" s="112">
        <v>0.90566037735849059</v>
      </c>
      <c r="R103" s="111">
        <v>0</v>
      </c>
      <c r="S103" s="112" t="e">
        <v>#DIV/0!</v>
      </c>
      <c r="U103" s="108">
        <v>41</v>
      </c>
      <c r="V103" s="109">
        <v>0.87804878048780488</v>
      </c>
      <c r="W103" s="109">
        <v>0.82926829268292679</v>
      </c>
      <c r="X103" s="109">
        <v>0.92682926829268297</v>
      </c>
      <c r="Y103" s="109">
        <v>0.92682926829268297</v>
      </c>
      <c r="Z103" s="109">
        <v>0.92682926829268297</v>
      </c>
      <c r="AA103" s="109">
        <v>0.85365853658536583</v>
      </c>
      <c r="AB103" s="109">
        <v>0.85365853658536583</v>
      </c>
      <c r="AC103" s="109">
        <v>0.73170731707317072</v>
      </c>
      <c r="AD103" s="109">
        <v>0.90243902439024393</v>
      </c>
      <c r="AE103" s="109">
        <v>0.90243902439024393</v>
      </c>
      <c r="AH103">
        <v>0</v>
      </c>
      <c r="AI103">
        <v>0</v>
      </c>
      <c r="AJ103">
        <v>1</v>
      </c>
    </row>
    <row r="104" spans="1:36" x14ac:dyDescent="0.25">
      <c r="A104" t="s">
        <v>1793</v>
      </c>
      <c r="B104" t="s">
        <v>1794</v>
      </c>
      <c r="C104" t="s">
        <v>291</v>
      </c>
      <c r="D104" t="s">
        <v>292</v>
      </c>
      <c r="E104" s="108">
        <v>89</v>
      </c>
      <c r="F104" s="109">
        <v>0.7528089887640449</v>
      </c>
      <c r="G104" s="109">
        <v>0.93258426966292129</v>
      </c>
      <c r="H104" s="109">
        <v>0.7415730337078652</v>
      </c>
      <c r="I104" s="108">
        <v>0</v>
      </c>
      <c r="J104" s="109" t="e">
        <v>#DIV/0!</v>
      </c>
      <c r="L104" s="111">
        <v>65</v>
      </c>
      <c r="M104" s="112">
        <v>0.7384615384615385</v>
      </c>
      <c r="N104" s="112">
        <v>0.83076923076923082</v>
      </c>
      <c r="O104" s="112">
        <v>0.84615384615384615</v>
      </c>
      <c r="P104" s="112">
        <v>0.70769230769230773</v>
      </c>
      <c r="Q104" s="112">
        <v>0.84615384615384615</v>
      </c>
      <c r="R104" s="111">
        <v>0</v>
      </c>
      <c r="S104" s="112" t="e">
        <v>#DIV/0!</v>
      </c>
      <c r="U104" s="108">
        <v>52</v>
      </c>
      <c r="V104" s="109">
        <v>0.86538461538461542</v>
      </c>
      <c r="W104" s="109">
        <v>0.84615384615384615</v>
      </c>
      <c r="X104" s="109">
        <v>0.88461538461538458</v>
      </c>
      <c r="Y104" s="109">
        <v>0.86538461538461542</v>
      </c>
      <c r="Z104" s="109">
        <v>0.88461538461538458</v>
      </c>
      <c r="AA104" s="109">
        <v>0.82692307692307687</v>
      </c>
      <c r="AB104" s="109">
        <v>0.88461538461538458</v>
      </c>
      <c r="AC104" s="109">
        <v>0.78846153846153844</v>
      </c>
      <c r="AD104" s="109">
        <v>0.88461538461538458</v>
      </c>
      <c r="AE104" s="109">
        <v>0.78846153846153844</v>
      </c>
      <c r="AH104">
        <v>0</v>
      </c>
      <c r="AI104">
        <v>0</v>
      </c>
      <c r="AJ104">
        <v>1</v>
      </c>
    </row>
    <row r="105" spans="1:36" x14ac:dyDescent="0.25">
      <c r="A105" t="s">
        <v>1579</v>
      </c>
      <c r="B105" t="s">
        <v>1580</v>
      </c>
      <c r="C105" t="s">
        <v>291</v>
      </c>
      <c r="D105" t="s">
        <v>292</v>
      </c>
      <c r="E105" s="108">
        <v>55</v>
      </c>
      <c r="F105" s="109">
        <v>0.94545454545454544</v>
      </c>
      <c r="G105" s="109">
        <v>0.96363636363636362</v>
      </c>
      <c r="H105" s="109">
        <v>0.89090909090909087</v>
      </c>
      <c r="I105" s="108">
        <v>0</v>
      </c>
      <c r="J105" s="109" t="e">
        <v>#DIV/0!</v>
      </c>
      <c r="L105" s="111">
        <v>55</v>
      </c>
      <c r="M105" s="112">
        <v>0.8545454545454545</v>
      </c>
      <c r="N105" s="112">
        <v>0.78181818181818186</v>
      </c>
      <c r="O105" s="112">
        <v>0.8</v>
      </c>
      <c r="P105" s="112">
        <v>0.61818181818181817</v>
      </c>
      <c r="Q105" s="112">
        <v>0.87272727272727268</v>
      </c>
      <c r="R105" s="111">
        <v>0</v>
      </c>
      <c r="S105" s="112" t="e">
        <v>#DIV/0!</v>
      </c>
      <c r="U105" s="108">
        <v>45</v>
      </c>
      <c r="V105" s="109">
        <v>0.88888888888888884</v>
      </c>
      <c r="W105" s="109">
        <v>0.68888888888888888</v>
      </c>
      <c r="X105" s="109">
        <v>0.88888888888888884</v>
      </c>
      <c r="Y105" s="109">
        <v>0.91111111111111109</v>
      </c>
      <c r="Z105" s="109">
        <v>0.82222222222222219</v>
      </c>
      <c r="AA105" s="109">
        <v>0.8666666666666667</v>
      </c>
      <c r="AB105" s="109">
        <v>0.84444444444444444</v>
      </c>
      <c r="AC105" s="109">
        <v>0.62222222222222223</v>
      </c>
      <c r="AD105" s="109">
        <v>0.8666666666666667</v>
      </c>
      <c r="AE105" s="109">
        <v>0.84444444444444444</v>
      </c>
      <c r="AH105">
        <v>0</v>
      </c>
      <c r="AI105">
        <v>0</v>
      </c>
      <c r="AJ105">
        <v>1</v>
      </c>
    </row>
    <row r="106" spans="1:36" x14ac:dyDescent="0.25">
      <c r="A106" t="s">
        <v>1657</v>
      </c>
      <c r="B106" t="s">
        <v>1658</v>
      </c>
      <c r="C106" t="s">
        <v>291</v>
      </c>
      <c r="D106" t="s">
        <v>292</v>
      </c>
      <c r="E106" s="108">
        <v>67</v>
      </c>
      <c r="F106" s="109">
        <v>0.85074626865671643</v>
      </c>
      <c r="G106" s="109">
        <v>0.85074626865671643</v>
      </c>
      <c r="H106" s="109">
        <v>0.85074626865671643</v>
      </c>
      <c r="I106" s="108">
        <v>0</v>
      </c>
      <c r="J106" s="109" t="e">
        <v>#DIV/0!</v>
      </c>
      <c r="L106" s="111">
        <v>57</v>
      </c>
      <c r="M106" s="112">
        <v>0.80701754385964908</v>
      </c>
      <c r="N106" s="112">
        <v>0.78947368421052633</v>
      </c>
      <c r="O106" s="112">
        <v>0.82456140350877194</v>
      </c>
      <c r="P106" s="112">
        <v>0.77192982456140347</v>
      </c>
      <c r="Q106" s="112">
        <v>0.84210526315789469</v>
      </c>
      <c r="R106" s="111">
        <v>0</v>
      </c>
      <c r="S106" s="112" t="e">
        <v>#DIV/0!</v>
      </c>
      <c r="U106" s="108">
        <v>50</v>
      </c>
      <c r="V106" s="109">
        <v>0.8</v>
      </c>
      <c r="W106" s="109">
        <v>0.92</v>
      </c>
      <c r="X106" s="109">
        <v>0.94</v>
      </c>
      <c r="Y106" s="109">
        <v>0.96</v>
      </c>
      <c r="Z106" s="109">
        <v>0.94</v>
      </c>
      <c r="AA106" s="109">
        <v>0.82</v>
      </c>
      <c r="AB106" s="109">
        <v>0.84</v>
      </c>
      <c r="AC106" s="109">
        <v>0.8</v>
      </c>
      <c r="AD106" s="109">
        <v>0.92</v>
      </c>
      <c r="AE106" s="109">
        <v>0.82</v>
      </c>
      <c r="AH106">
        <v>0</v>
      </c>
      <c r="AI106">
        <v>0</v>
      </c>
      <c r="AJ106">
        <v>1</v>
      </c>
    </row>
    <row r="107" spans="1:36" x14ac:dyDescent="0.25">
      <c r="A107" t="s">
        <v>1639</v>
      </c>
      <c r="B107" t="s">
        <v>1640</v>
      </c>
      <c r="C107" t="s">
        <v>291</v>
      </c>
      <c r="D107" t="s">
        <v>292</v>
      </c>
      <c r="E107" s="108">
        <v>64</v>
      </c>
      <c r="F107" s="109">
        <v>0.9375</v>
      </c>
      <c r="G107" s="109">
        <v>0.9375</v>
      </c>
      <c r="H107" s="109">
        <v>0.9375</v>
      </c>
      <c r="I107" s="108">
        <v>0</v>
      </c>
      <c r="J107" s="109" t="e">
        <v>#DIV/0!</v>
      </c>
      <c r="L107" s="111">
        <v>71</v>
      </c>
      <c r="M107" s="112">
        <v>0.971830985915493</v>
      </c>
      <c r="N107" s="112">
        <v>0.92957746478873238</v>
      </c>
      <c r="O107" s="112">
        <v>0.95774647887323938</v>
      </c>
      <c r="P107" s="112">
        <v>0.94366197183098588</v>
      </c>
      <c r="Q107" s="112">
        <v>0.971830985915493</v>
      </c>
      <c r="R107" s="111">
        <v>0</v>
      </c>
      <c r="S107" s="112" t="e">
        <v>#DIV/0!</v>
      </c>
      <c r="U107" s="108">
        <v>47</v>
      </c>
      <c r="V107" s="109">
        <v>0.97872340425531912</v>
      </c>
      <c r="W107" s="109">
        <v>0.93617021276595747</v>
      </c>
      <c r="X107" s="109">
        <v>1</v>
      </c>
      <c r="Y107" s="109">
        <v>0.91489361702127658</v>
      </c>
      <c r="Z107" s="109">
        <v>0.87234042553191493</v>
      </c>
      <c r="AA107" s="109">
        <v>0.91489361702127658</v>
      </c>
      <c r="AB107" s="109">
        <v>0.93617021276595747</v>
      </c>
      <c r="AC107" s="109">
        <v>0.91489361702127658</v>
      </c>
      <c r="AD107" s="109">
        <v>0.95744680851063835</v>
      </c>
      <c r="AE107" s="109">
        <v>0.95744680851063835</v>
      </c>
      <c r="AH107">
        <v>0</v>
      </c>
      <c r="AI107">
        <v>0</v>
      </c>
      <c r="AJ107">
        <v>1</v>
      </c>
    </row>
    <row r="108" spans="1:36" x14ac:dyDescent="0.25">
      <c r="A108" t="s">
        <v>1988</v>
      </c>
      <c r="B108" t="s">
        <v>1989</v>
      </c>
      <c r="C108" t="s">
        <v>291</v>
      </c>
      <c r="D108" t="s">
        <v>292</v>
      </c>
      <c r="E108" s="108">
        <v>155</v>
      </c>
      <c r="F108" s="109">
        <v>0.96129032258064517</v>
      </c>
      <c r="G108" s="109">
        <v>0.97419354838709682</v>
      </c>
      <c r="H108" s="109">
        <v>0.96129032258064517</v>
      </c>
      <c r="I108" s="108">
        <v>0</v>
      </c>
      <c r="J108" s="109" t="e">
        <v>#DIV/0!</v>
      </c>
      <c r="L108" s="111">
        <v>126</v>
      </c>
      <c r="M108" s="112">
        <v>0.94444444444444442</v>
      </c>
      <c r="N108" s="112">
        <v>0.90476190476190477</v>
      </c>
      <c r="O108" s="112">
        <v>0.96031746031746035</v>
      </c>
      <c r="P108" s="112">
        <v>0.87301587301587302</v>
      </c>
      <c r="Q108" s="112">
        <v>0.96031746031746035</v>
      </c>
      <c r="R108" s="111">
        <v>0</v>
      </c>
      <c r="S108" s="112" t="e">
        <v>#DIV/0!</v>
      </c>
      <c r="U108" s="108">
        <v>153</v>
      </c>
      <c r="V108" s="109">
        <v>0.96078431372549022</v>
      </c>
      <c r="W108" s="109">
        <v>0.91503267973856206</v>
      </c>
      <c r="X108" s="109">
        <v>0.9673202614379085</v>
      </c>
      <c r="Y108" s="109">
        <v>0.98039215686274506</v>
      </c>
      <c r="Z108" s="109">
        <v>0.9673202614379085</v>
      </c>
      <c r="AA108" s="109">
        <v>0.91503267973856206</v>
      </c>
      <c r="AB108" s="109">
        <v>0.98039215686274506</v>
      </c>
      <c r="AC108" s="109">
        <v>0.88888888888888884</v>
      </c>
      <c r="AD108" s="109">
        <v>0.96078431372549022</v>
      </c>
      <c r="AE108" s="109">
        <v>0.92156862745098034</v>
      </c>
      <c r="AH108">
        <v>0</v>
      </c>
      <c r="AI108">
        <v>0</v>
      </c>
      <c r="AJ108">
        <v>1</v>
      </c>
    </row>
    <row r="109" spans="1:36" x14ac:dyDescent="0.25">
      <c r="A109" t="s">
        <v>1438</v>
      </c>
      <c r="B109" t="s">
        <v>771</v>
      </c>
      <c r="C109" t="s">
        <v>291</v>
      </c>
      <c r="D109" t="s">
        <v>292</v>
      </c>
      <c r="E109" s="108">
        <v>39</v>
      </c>
      <c r="F109" s="109">
        <v>0.97435897435897434</v>
      </c>
      <c r="G109" s="109">
        <v>0.97435897435897434</v>
      </c>
      <c r="H109" s="109">
        <v>0.97435897435897434</v>
      </c>
      <c r="I109" s="108">
        <v>0</v>
      </c>
      <c r="J109" s="109" t="e">
        <v>#DIV/0!</v>
      </c>
      <c r="L109" s="111">
        <v>39</v>
      </c>
      <c r="M109" s="112">
        <v>0.97435897435897434</v>
      </c>
      <c r="N109" s="112">
        <v>0.97435897435897434</v>
      </c>
      <c r="O109" s="112">
        <v>0.97435897435897434</v>
      </c>
      <c r="P109" s="112">
        <v>0.97435897435897434</v>
      </c>
      <c r="Q109" s="112">
        <v>0.97435897435897434</v>
      </c>
      <c r="R109" s="111">
        <v>0</v>
      </c>
      <c r="S109" s="112" t="e">
        <v>#DIV/0!</v>
      </c>
      <c r="U109" s="108">
        <v>41</v>
      </c>
      <c r="V109" s="109">
        <v>1</v>
      </c>
      <c r="W109" s="109">
        <v>0.95121951219512191</v>
      </c>
      <c r="X109" s="109">
        <v>1</v>
      </c>
      <c r="Y109" s="109">
        <v>1</v>
      </c>
      <c r="Z109" s="109">
        <v>1</v>
      </c>
      <c r="AA109" s="109">
        <v>1</v>
      </c>
      <c r="AB109" s="109">
        <v>1</v>
      </c>
      <c r="AC109" s="109">
        <v>0.95121951219512191</v>
      </c>
      <c r="AD109" s="109">
        <v>1</v>
      </c>
      <c r="AE109" s="109">
        <v>1</v>
      </c>
      <c r="AH109">
        <v>0</v>
      </c>
      <c r="AI109">
        <v>0</v>
      </c>
      <c r="AJ109">
        <v>1</v>
      </c>
    </row>
    <row r="110" spans="1:36" x14ac:dyDescent="0.25">
      <c r="A110" t="s">
        <v>1661</v>
      </c>
      <c r="B110" t="s">
        <v>771</v>
      </c>
      <c r="C110" t="s">
        <v>291</v>
      </c>
      <c r="D110" t="s">
        <v>292</v>
      </c>
      <c r="E110" s="108">
        <v>67</v>
      </c>
      <c r="F110" s="109">
        <v>0.95522388059701491</v>
      </c>
      <c r="G110" s="109">
        <v>0.95522388059701491</v>
      </c>
      <c r="H110" s="109">
        <v>0.94029850746268662</v>
      </c>
      <c r="I110" s="108">
        <v>0</v>
      </c>
      <c r="J110" s="109" t="e">
        <v>#DIV/0!</v>
      </c>
      <c r="L110" s="111">
        <v>68</v>
      </c>
      <c r="M110" s="112">
        <v>1</v>
      </c>
      <c r="N110" s="112">
        <v>0.97058823529411764</v>
      </c>
      <c r="O110" s="112">
        <v>0.98529411764705888</v>
      </c>
      <c r="P110" s="112">
        <v>0.95588235294117652</v>
      </c>
      <c r="Q110" s="112">
        <v>1</v>
      </c>
      <c r="R110" s="111">
        <v>0</v>
      </c>
      <c r="S110" s="112" t="e">
        <v>#DIV/0!</v>
      </c>
      <c r="U110" s="108">
        <v>60</v>
      </c>
      <c r="V110" s="109">
        <v>0.91666666666666663</v>
      </c>
      <c r="W110" s="109">
        <v>0.85</v>
      </c>
      <c r="X110" s="109">
        <v>0.95</v>
      </c>
      <c r="Y110" s="109">
        <v>0.98333333333333328</v>
      </c>
      <c r="Z110" s="109">
        <v>0.96666666666666667</v>
      </c>
      <c r="AA110" s="109">
        <v>0.96666666666666667</v>
      </c>
      <c r="AB110" s="109">
        <v>0.91666666666666663</v>
      </c>
      <c r="AC110" s="109">
        <v>0.85</v>
      </c>
      <c r="AD110" s="109">
        <v>0.98333333333333328</v>
      </c>
      <c r="AE110" s="109">
        <v>0.91666666666666663</v>
      </c>
      <c r="AH110">
        <v>0</v>
      </c>
      <c r="AI110">
        <v>0</v>
      </c>
      <c r="AJ110">
        <v>1</v>
      </c>
    </row>
    <row r="111" spans="1:36" x14ac:dyDescent="0.25">
      <c r="A111" t="s">
        <v>1696</v>
      </c>
      <c r="B111" t="s">
        <v>1697</v>
      </c>
      <c r="C111" t="s">
        <v>291</v>
      </c>
      <c r="D111" t="s">
        <v>292</v>
      </c>
      <c r="E111" s="108">
        <v>73</v>
      </c>
      <c r="F111" s="109">
        <v>1</v>
      </c>
      <c r="G111" s="109">
        <v>1</v>
      </c>
      <c r="H111" s="109">
        <v>1</v>
      </c>
      <c r="I111" s="108">
        <v>0</v>
      </c>
      <c r="J111" s="109" t="e">
        <v>#DIV/0!</v>
      </c>
      <c r="L111" s="111">
        <v>77</v>
      </c>
      <c r="M111" s="112">
        <v>1</v>
      </c>
      <c r="N111" s="112">
        <v>0.98701298701298701</v>
      </c>
      <c r="O111" s="112">
        <v>1</v>
      </c>
      <c r="P111" s="112">
        <v>0.98701298701298701</v>
      </c>
      <c r="Q111" s="112">
        <v>1</v>
      </c>
      <c r="R111" s="111">
        <v>0</v>
      </c>
      <c r="S111" s="112" t="e">
        <v>#DIV/0!</v>
      </c>
      <c r="U111" s="108">
        <v>77</v>
      </c>
      <c r="V111" s="109">
        <v>1</v>
      </c>
      <c r="W111" s="109">
        <v>0.96103896103896103</v>
      </c>
      <c r="X111" s="109">
        <v>1</v>
      </c>
      <c r="Y111" s="109">
        <v>1</v>
      </c>
      <c r="Z111" s="109">
        <v>0.98701298701298701</v>
      </c>
      <c r="AA111" s="109">
        <v>0.98701298701298701</v>
      </c>
      <c r="AB111" s="109">
        <v>0.98701298701298701</v>
      </c>
      <c r="AC111" s="109">
        <v>0.96103896103896103</v>
      </c>
      <c r="AD111" s="109">
        <v>0.97402597402597402</v>
      </c>
      <c r="AE111" s="109">
        <v>0.97402597402597402</v>
      </c>
      <c r="AH111">
        <v>0</v>
      </c>
      <c r="AI111">
        <v>0</v>
      </c>
      <c r="AJ111">
        <v>1</v>
      </c>
    </row>
    <row r="112" spans="1:36" x14ac:dyDescent="0.25">
      <c r="A112" t="s">
        <v>1950</v>
      </c>
      <c r="B112" t="s">
        <v>1951</v>
      </c>
      <c r="C112" t="s">
        <v>291</v>
      </c>
      <c r="D112" t="s">
        <v>292</v>
      </c>
      <c r="E112" s="108">
        <v>133</v>
      </c>
      <c r="F112" s="109">
        <v>0.92481203007518797</v>
      </c>
      <c r="G112" s="109">
        <v>0.94736842105263153</v>
      </c>
      <c r="H112" s="109">
        <v>0.92481203007518797</v>
      </c>
      <c r="I112" s="108">
        <v>0</v>
      </c>
      <c r="J112" s="109" t="e">
        <v>#DIV/0!</v>
      </c>
      <c r="L112" s="111">
        <v>129</v>
      </c>
      <c r="M112" s="112">
        <v>0.92248062015503873</v>
      </c>
      <c r="N112" s="112">
        <v>0.95348837209302328</v>
      </c>
      <c r="O112" s="112">
        <v>0.92248062015503873</v>
      </c>
      <c r="P112" s="112">
        <v>0.92248062015503873</v>
      </c>
      <c r="Q112" s="112">
        <v>0.96899224806201545</v>
      </c>
      <c r="R112" s="111">
        <v>0</v>
      </c>
      <c r="S112" s="112" t="e">
        <v>#DIV/0!</v>
      </c>
      <c r="U112" s="108">
        <v>124</v>
      </c>
      <c r="V112" s="109">
        <v>0.99193548387096775</v>
      </c>
      <c r="W112" s="109">
        <v>0.87096774193548387</v>
      </c>
      <c r="X112" s="109">
        <v>0.99193548387096775</v>
      </c>
      <c r="Y112" s="109">
        <v>0.99193548387096775</v>
      </c>
      <c r="Z112" s="109">
        <v>0.99193548387096775</v>
      </c>
      <c r="AA112" s="109">
        <v>0.9838709677419355</v>
      </c>
      <c r="AB112" s="109">
        <v>0.97580645161290325</v>
      </c>
      <c r="AC112" s="109">
        <v>0.87096774193548387</v>
      </c>
      <c r="AD112" s="109">
        <v>1</v>
      </c>
      <c r="AE112" s="109">
        <v>1</v>
      </c>
      <c r="AH112">
        <v>0</v>
      </c>
      <c r="AI112">
        <v>0</v>
      </c>
      <c r="AJ112">
        <v>1</v>
      </c>
    </row>
    <row r="113" spans="1:36" x14ac:dyDescent="0.25">
      <c r="A113" t="s">
        <v>1619</v>
      </c>
      <c r="B113" t="s">
        <v>1620</v>
      </c>
      <c r="C113" t="s">
        <v>291</v>
      </c>
      <c r="D113" t="s">
        <v>292</v>
      </c>
      <c r="E113" s="108">
        <v>61</v>
      </c>
      <c r="F113" s="109">
        <v>0.77049180327868849</v>
      </c>
      <c r="G113" s="109">
        <v>0.77049180327868849</v>
      </c>
      <c r="H113" s="109">
        <v>0.77049180327868849</v>
      </c>
      <c r="I113" s="108">
        <v>0</v>
      </c>
      <c r="J113" s="109" t="e">
        <v>#DIV/0!</v>
      </c>
      <c r="L113" s="111">
        <v>70</v>
      </c>
      <c r="M113" s="112">
        <v>0.8</v>
      </c>
      <c r="N113" s="112">
        <v>0.7857142857142857</v>
      </c>
      <c r="O113" s="112">
        <v>0.77142857142857146</v>
      </c>
      <c r="P113" s="112">
        <v>0.74285714285714288</v>
      </c>
      <c r="Q113" s="112">
        <v>0.77142857142857146</v>
      </c>
      <c r="R113" s="111">
        <v>0</v>
      </c>
      <c r="S113" s="112" t="e">
        <v>#DIV/0!</v>
      </c>
      <c r="U113" s="108">
        <v>53</v>
      </c>
      <c r="V113" s="109">
        <v>0.86792452830188682</v>
      </c>
      <c r="W113" s="109">
        <v>0.77358490566037741</v>
      </c>
      <c r="X113" s="109">
        <v>0.96226415094339623</v>
      </c>
      <c r="Y113" s="109">
        <v>0.96226415094339623</v>
      </c>
      <c r="Z113" s="109">
        <v>0.98113207547169812</v>
      </c>
      <c r="AA113" s="109">
        <v>0.86792452830188682</v>
      </c>
      <c r="AB113" s="109">
        <v>0.90566037735849059</v>
      </c>
      <c r="AC113" s="109">
        <v>0.69811320754716977</v>
      </c>
      <c r="AD113" s="109">
        <v>0.98113207547169812</v>
      </c>
      <c r="AE113" s="109">
        <v>0.86792452830188682</v>
      </c>
      <c r="AH113">
        <v>0</v>
      </c>
      <c r="AI113">
        <v>0</v>
      </c>
      <c r="AJ113">
        <v>1</v>
      </c>
    </row>
    <row r="114" spans="1:36" x14ac:dyDescent="0.25">
      <c r="A114" t="s">
        <v>1702</v>
      </c>
      <c r="B114" t="s">
        <v>1703</v>
      </c>
      <c r="C114" t="s">
        <v>291</v>
      </c>
      <c r="D114" t="s">
        <v>292</v>
      </c>
      <c r="E114" s="108">
        <v>74</v>
      </c>
      <c r="F114" s="109">
        <v>0.94594594594594594</v>
      </c>
      <c r="G114" s="109">
        <v>0.94594594594594594</v>
      </c>
      <c r="H114" s="109">
        <v>0.94594594594594594</v>
      </c>
      <c r="I114" s="108">
        <v>0</v>
      </c>
      <c r="J114" s="109" t="e">
        <v>#DIV/0!</v>
      </c>
      <c r="L114" s="111">
        <v>48</v>
      </c>
      <c r="M114" s="112">
        <v>0.89583333333333337</v>
      </c>
      <c r="N114" s="112">
        <v>0.85416666666666663</v>
      </c>
      <c r="O114" s="112">
        <v>0.89583333333333337</v>
      </c>
      <c r="P114" s="112">
        <v>0.85416666666666663</v>
      </c>
      <c r="Q114" s="112">
        <v>0.89583333333333337</v>
      </c>
      <c r="R114" s="111">
        <v>0</v>
      </c>
      <c r="S114" s="112" t="e">
        <v>#DIV/0!</v>
      </c>
      <c r="U114" s="108">
        <v>36</v>
      </c>
      <c r="V114" s="109">
        <v>0.91666666666666663</v>
      </c>
      <c r="W114" s="109">
        <v>0.88888888888888884</v>
      </c>
      <c r="X114" s="109">
        <v>0.94444444444444442</v>
      </c>
      <c r="Y114" s="109">
        <v>0.94444444444444442</v>
      </c>
      <c r="Z114" s="109">
        <v>0.91666666666666663</v>
      </c>
      <c r="AA114" s="109">
        <v>0.94444444444444442</v>
      </c>
      <c r="AB114" s="109">
        <v>0.97222222222222221</v>
      </c>
      <c r="AC114" s="109">
        <v>0.88888888888888884</v>
      </c>
      <c r="AD114" s="109">
        <v>0.97222222222222221</v>
      </c>
      <c r="AE114" s="109">
        <v>0.97222222222222221</v>
      </c>
      <c r="AH114">
        <v>0</v>
      </c>
      <c r="AI114">
        <v>0</v>
      </c>
      <c r="AJ114">
        <v>1</v>
      </c>
    </row>
    <row r="115" spans="1:36" x14ac:dyDescent="0.25">
      <c r="A115" t="s">
        <v>1836</v>
      </c>
      <c r="B115" t="s">
        <v>1837</v>
      </c>
      <c r="C115" t="s">
        <v>291</v>
      </c>
      <c r="D115" t="s">
        <v>292</v>
      </c>
      <c r="E115" s="108">
        <v>99</v>
      </c>
      <c r="F115" s="109">
        <v>0.89898989898989901</v>
      </c>
      <c r="G115" s="109">
        <v>0.90909090909090906</v>
      </c>
      <c r="H115" s="109">
        <v>0.89898989898989901</v>
      </c>
      <c r="I115" s="108">
        <v>0</v>
      </c>
      <c r="J115" s="109" t="e">
        <v>#DIV/0!</v>
      </c>
      <c r="L115" s="111">
        <v>107</v>
      </c>
      <c r="M115" s="112">
        <v>0.93457943925233644</v>
      </c>
      <c r="N115" s="112">
        <v>0.89719626168224298</v>
      </c>
      <c r="O115" s="112">
        <v>0.93457943925233644</v>
      </c>
      <c r="P115" s="112">
        <v>0.89719626168224298</v>
      </c>
      <c r="Q115" s="112">
        <v>0.93457943925233644</v>
      </c>
      <c r="R115" s="111">
        <v>0</v>
      </c>
      <c r="S115" s="112" t="e">
        <v>#DIV/0!</v>
      </c>
      <c r="U115" s="108">
        <v>96</v>
      </c>
      <c r="V115" s="109">
        <v>0.91666666666666663</v>
      </c>
      <c r="W115" s="109">
        <v>0.85416666666666663</v>
      </c>
      <c r="X115" s="109">
        <v>0.9375</v>
      </c>
      <c r="Y115" s="109">
        <v>0.9375</v>
      </c>
      <c r="Z115" s="109">
        <v>0.90625</v>
      </c>
      <c r="AA115" s="109">
        <v>0.86458333333333337</v>
      </c>
      <c r="AB115" s="109">
        <v>0.875</v>
      </c>
      <c r="AC115" s="109">
        <v>0.80208333333333337</v>
      </c>
      <c r="AD115" s="109">
        <v>0.9375</v>
      </c>
      <c r="AE115" s="109">
        <v>0.86458333333333337</v>
      </c>
      <c r="AH115">
        <v>0</v>
      </c>
      <c r="AI115">
        <v>0</v>
      </c>
      <c r="AJ115">
        <v>1</v>
      </c>
    </row>
    <row r="116" spans="1:36" x14ac:dyDescent="0.25">
      <c r="A116" t="s">
        <v>1477</v>
      </c>
      <c r="B116" t="s">
        <v>1478</v>
      </c>
      <c r="C116" t="s">
        <v>291</v>
      </c>
      <c r="D116" t="s">
        <v>292</v>
      </c>
      <c r="E116" s="108">
        <v>45</v>
      </c>
      <c r="F116" s="109">
        <v>0.91111111111111109</v>
      </c>
      <c r="G116" s="109">
        <v>0.84444444444444444</v>
      </c>
      <c r="H116" s="109">
        <v>0.8666666666666667</v>
      </c>
      <c r="I116" s="108">
        <v>0</v>
      </c>
      <c r="J116" s="109" t="e">
        <v>#DIV/0!</v>
      </c>
      <c r="L116" s="111">
        <v>41</v>
      </c>
      <c r="M116" s="112">
        <v>1</v>
      </c>
      <c r="N116" s="112">
        <v>0.95121951219512191</v>
      </c>
      <c r="O116" s="112">
        <v>0.92682926829268297</v>
      </c>
      <c r="P116" s="112">
        <v>0.90243902439024393</v>
      </c>
      <c r="Q116" s="112">
        <v>1</v>
      </c>
      <c r="R116" s="111">
        <v>0</v>
      </c>
      <c r="S116" s="112" t="e">
        <v>#DIV/0!</v>
      </c>
      <c r="U116" s="108">
        <v>20</v>
      </c>
      <c r="V116" s="109">
        <v>0.95</v>
      </c>
      <c r="W116" s="109">
        <v>0.9</v>
      </c>
      <c r="X116" s="109">
        <v>0.95</v>
      </c>
      <c r="Y116" s="109">
        <v>0.95</v>
      </c>
      <c r="Z116" s="109">
        <v>0.95</v>
      </c>
      <c r="AA116" s="109">
        <v>0.85</v>
      </c>
      <c r="AB116" s="109">
        <v>0.9</v>
      </c>
      <c r="AC116" s="109">
        <v>0.8</v>
      </c>
      <c r="AD116" s="109">
        <v>0.9</v>
      </c>
      <c r="AE116" s="109">
        <v>0.85</v>
      </c>
      <c r="AH116">
        <v>0</v>
      </c>
      <c r="AI116">
        <v>0</v>
      </c>
      <c r="AJ116">
        <v>1</v>
      </c>
    </row>
    <row r="117" spans="1:36" x14ac:dyDescent="0.25">
      <c r="A117" t="s">
        <v>1856</v>
      </c>
      <c r="B117" t="s">
        <v>1857</v>
      </c>
      <c r="C117" t="s">
        <v>291</v>
      </c>
      <c r="D117" t="s">
        <v>292</v>
      </c>
      <c r="E117" s="108">
        <v>105</v>
      </c>
      <c r="F117" s="109">
        <v>0.97142857142857142</v>
      </c>
      <c r="G117" s="109">
        <v>0.97142857142857142</v>
      </c>
      <c r="H117" s="109">
        <v>0.94285714285714284</v>
      </c>
      <c r="I117" s="108">
        <v>0</v>
      </c>
      <c r="J117" s="109" t="e">
        <v>#DIV/0!</v>
      </c>
      <c r="L117" s="111">
        <v>112</v>
      </c>
      <c r="M117" s="112">
        <v>0.9553571428571429</v>
      </c>
      <c r="N117" s="112">
        <v>0.8660714285714286</v>
      </c>
      <c r="O117" s="112">
        <v>0.9375</v>
      </c>
      <c r="P117" s="112">
        <v>0.875</v>
      </c>
      <c r="Q117" s="112">
        <v>0.9642857142857143</v>
      </c>
      <c r="R117" s="111">
        <v>0</v>
      </c>
      <c r="S117" s="112" t="e">
        <v>#DIV/0!</v>
      </c>
      <c r="U117" s="108">
        <v>128</v>
      </c>
      <c r="V117" s="109">
        <v>0.984375</v>
      </c>
      <c r="W117" s="109">
        <v>0.9296875</v>
      </c>
      <c r="X117" s="109">
        <v>0.984375</v>
      </c>
      <c r="Y117" s="109">
        <v>0.984375</v>
      </c>
      <c r="Z117" s="109">
        <v>0.9609375</v>
      </c>
      <c r="AA117" s="109">
        <v>0.953125</v>
      </c>
      <c r="AB117" s="109">
        <v>0.9453125</v>
      </c>
      <c r="AC117" s="109">
        <v>0.9375</v>
      </c>
      <c r="AD117" s="109">
        <v>0.984375</v>
      </c>
      <c r="AE117" s="109">
        <v>0.9765625</v>
      </c>
      <c r="AH117">
        <v>0</v>
      </c>
      <c r="AI117">
        <v>0</v>
      </c>
      <c r="AJ117">
        <v>1</v>
      </c>
    </row>
    <row r="118" spans="1:36" x14ac:dyDescent="0.25">
      <c r="A118" t="s">
        <v>1714</v>
      </c>
      <c r="B118" t="s">
        <v>1715</v>
      </c>
      <c r="C118" t="s">
        <v>291</v>
      </c>
      <c r="D118" t="s">
        <v>292</v>
      </c>
      <c r="E118" s="108">
        <v>75</v>
      </c>
      <c r="F118" s="109">
        <v>0.73333333333333328</v>
      </c>
      <c r="G118" s="109">
        <v>0.77333333333333332</v>
      </c>
      <c r="H118" s="109">
        <v>0.73333333333333328</v>
      </c>
      <c r="I118" s="108">
        <v>0</v>
      </c>
      <c r="J118" s="109" t="e">
        <v>#DIV/0!</v>
      </c>
      <c r="L118" s="111">
        <v>65</v>
      </c>
      <c r="M118" s="112">
        <v>0.72307692307692306</v>
      </c>
      <c r="N118" s="112">
        <v>0.69230769230769229</v>
      </c>
      <c r="O118" s="112">
        <v>0.69230769230769229</v>
      </c>
      <c r="P118" s="112">
        <v>0.69230769230769229</v>
      </c>
      <c r="Q118" s="112">
        <v>0.72307692307692306</v>
      </c>
      <c r="R118" s="111">
        <v>0</v>
      </c>
      <c r="S118" s="112" t="e">
        <v>#DIV/0!</v>
      </c>
      <c r="U118" s="108">
        <v>59</v>
      </c>
      <c r="V118" s="109">
        <v>0.86440677966101698</v>
      </c>
      <c r="W118" s="109">
        <v>0.86440677966101698</v>
      </c>
      <c r="X118" s="109">
        <v>0.98305084745762716</v>
      </c>
      <c r="Y118" s="109">
        <v>0.98305084745762716</v>
      </c>
      <c r="Z118" s="109">
        <v>0.98305084745762716</v>
      </c>
      <c r="AA118" s="109">
        <v>0.9152542372881356</v>
      </c>
      <c r="AB118" s="109">
        <v>0.88135593220338981</v>
      </c>
      <c r="AC118" s="109">
        <v>0.76271186440677963</v>
      </c>
      <c r="AD118" s="109">
        <v>0.98305084745762716</v>
      </c>
      <c r="AE118" s="109">
        <v>0.88135593220338981</v>
      </c>
      <c r="AH118">
        <v>0</v>
      </c>
      <c r="AI118">
        <v>0</v>
      </c>
      <c r="AJ118">
        <v>1</v>
      </c>
    </row>
    <row r="119" spans="1:36" x14ac:dyDescent="0.25">
      <c r="A119" t="s">
        <v>1285</v>
      </c>
      <c r="B119" t="s">
        <v>1286</v>
      </c>
      <c r="C119" t="s">
        <v>291</v>
      </c>
      <c r="D119" t="s">
        <v>292</v>
      </c>
      <c r="E119" s="108">
        <v>21</v>
      </c>
      <c r="F119" s="109">
        <v>0.80952380952380953</v>
      </c>
      <c r="G119" s="109">
        <v>0.80952380952380953</v>
      </c>
      <c r="H119" s="109">
        <v>0.80952380952380953</v>
      </c>
      <c r="I119" s="108">
        <v>0</v>
      </c>
      <c r="J119" s="109" t="e">
        <v>#DIV/0!</v>
      </c>
      <c r="L119" s="111">
        <v>44</v>
      </c>
      <c r="M119" s="112">
        <v>0.81818181818181823</v>
      </c>
      <c r="N119" s="112">
        <v>0.86363636363636365</v>
      </c>
      <c r="O119" s="112">
        <v>0.84090909090909094</v>
      </c>
      <c r="P119" s="112">
        <v>0.81818181818181823</v>
      </c>
      <c r="Q119" s="112">
        <v>0.86363636363636365</v>
      </c>
      <c r="R119" s="111">
        <v>0</v>
      </c>
      <c r="S119" s="112" t="e">
        <v>#DIV/0!</v>
      </c>
      <c r="U119" s="108">
        <v>29</v>
      </c>
      <c r="V119" s="109">
        <v>0.75862068965517238</v>
      </c>
      <c r="W119" s="109">
        <v>0.86206896551724133</v>
      </c>
      <c r="X119" s="109">
        <v>0.86206896551724133</v>
      </c>
      <c r="Y119" s="109">
        <v>0.7931034482758621</v>
      </c>
      <c r="Z119" s="109">
        <v>0.7931034482758621</v>
      </c>
      <c r="AA119" s="109">
        <v>0.72413793103448276</v>
      </c>
      <c r="AB119" s="109">
        <v>0.75862068965517238</v>
      </c>
      <c r="AC119" s="109">
        <v>0.72413793103448276</v>
      </c>
      <c r="AD119" s="109">
        <v>0.86206896551724133</v>
      </c>
      <c r="AE119" s="109">
        <v>0.72413793103448276</v>
      </c>
      <c r="AH119">
        <v>0</v>
      </c>
      <c r="AI119">
        <v>0</v>
      </c>
      <c r="AJ119">
        <v>1</v>
      </c>
    </row>
    <row r="120" spans="1:36" x14ac:dyDescent="0.25">
      <c r="A120" t="s">
        <v>1457</v>
      </c>
      <c r="B120" t="s">
        <v>1458</v>
      </c>
      <c r="C120" t="s">
        <v>291</v>
      </c>
      <c r="D120" t="s">
        <v>292</v>
      </c>
      <c r="E120" s="108">
        <v>41</v>
      </c>
      <c r="F120" s="109">
        <v>0.92682926829268297</v>
      </c>
      <c r="G120" s="109">
        <v>0.92682926829268297</v>
      </c>
      <c r="H120" s="109">
        <v>0.92682926829268297</v>
      </c>
      <c r="I120" s="108">
        <v>0</v>
      </c>
      <c r="J120" s="109" t="e">
        <v>#DIV/0!</v>
      </c>
      <c r="L120" s="111">
        <v>57</v>
      </c>
      <c r="M120" s="112">
        <v>0.8771929824561403</v>
      </c>
      <c r="N120" s="112">
        <v>0.92982456140350878</v>
      </c>
      <c r="O120" s="112">
        <v>0.92982456140350878</v>
      </c>
      <c r="P120" s="112">
        <v>0.82456140350877194</v>
      </c>
      <c r="Q120" s="112">
        <v>0.96491228070175439</v>
      </c>
      <c r="R120" s="111">
        <v>0</v>
      </c>
      <c r="S120" s="112" t="e">
        <v>#DIV/0!</v>
      </c>
      <c r="U120" s="108">
        <v>37</v>
      </c>
      <c r="V120" s="109">
        <v>0.81081081081081086</v>
      </c>
      <c r="W120" s="109">
        <v>0.81081081081081086</v>
      </c>
      <c r="X120" s="109">
        <v>0.86486486486486491</v>
      </c>
      <c r="Y120" s="109">
        <v>0.83783783783783783</v>
      </c>
      <c r="Z120" s="109">
        <v>0.89189189189189189</v>
      </c>
      <c r="AA120" s="109">
        <v>0.81081081081081086</v>
      </c>
      <c r="AB120" s="109">
        <v>0.89189189189189189</v>
      </c>
      <c r="AC120" s="109">
        <v>0.78378378378378377</v>
      </c>
      <c r="AD120" s="109">
        <v>0.91891891891891897</v>
      </c>
      <c r="AE120" s="109">
        <v>0.83783783783783783</v>
      </c>
      <c r="AH120">
        <v>0</v>
      </c>
      <c r="AI120">
        <v>0</v>
      </c>
      <c r="AJ120">
        <v>1</v>
      </c>
    </row>
    <row r="121" spans="1:36" x14ac:dyDescent="0.25">
      <c r="A121" t="s">
        <v>1546</v>
      </c>
      <c r="B121" t="s">
        <v>1547</v>
      </c>
      <c r="C121" t="s">
        <v>291</v>
      </c>
      <c r="D121" t="s">
        <v>292</v>
      </c>
      <c r="E121" s="108">
        <v>51</v>
      </c>
      <c r="F121" s="109">
        <v>0.88235294117647056</v>
      </c>
      <c r="G121" s="109">
        <v>0.92156862745098034</v>
      </c>
      <c r="H121" s="109">
        <v>0.88235294117647056</v>
      </c>
      <c r="I121" s="108">
        <v>0</v>
      </c>
      <c r="J121" s="109" t="e">
        <v>#DIV/0!</v>
      </c>
      <c r="L121" s="111">
        <v>57</v>
      </c>
      <c r="M121" s="112">
        <v>0.92982456140350878</v>
      </c>
      <c r="N121" s="112">
        <v>0.78947368421052633</v>
      </c>
      <c r="O121" s="112">
        <v>0.94736842105263153</v>
      </c>
      <c r="P121" s="112">
        <v>0.80701754385964908</v>
      </c>
      <c r="Q121" s="112">
        <v>0.94736842105263153</v>
      </c>
      <c r="R121" s="111">
        <v>0</v>
      </c>
      <c r="S121" s="112" t="e">
        <v>#DIV/0!</v>
      </c>
      <c r="U121" s="108">
        <v>76</v>
      </c>
      <c r="V121" s="109">
        <v>1</v>
      </c>
      <c r="W121" s="109">
        <v>0.82894736842105265</v>
      </c>
      <c r="X121" s="109">
        <v>1</v>
      </c>
      <c r="Y121" s="109">
        <v>1</v>
      </c>
      <c r="Z121" s="109">
        <v>1</v>
      </c>
      <c r="AA121" s="109">
        <v>1</v>
      </c>
      <c r="AB121" s="109">
        <v>0.98684210526315785</v>
      </c>
      <c r="AC121" s="109">
        <v>0.81578947368421051</v>
      </c>
      <c r="AD121" s="109">
        <v>1</v>
      </c>
      <c r="AE121" s="109">
        <v>0.98684210526315785</v>
      </c>
      <c r="AH121">
        <v>0</v>
      </c>
      <c r="AI121">
        <v>0</v>
      </c>
      <c r="AJ121">
        <v>1</v>
      </c>
    </row>
    <row r="122" spans="1:36" x14ac:dyDescent="0.25">
      <c r="A122" t="s">
        <v>1686</v>
      </c>
      <c r="B122" t="s">
        <v>1687</v>
      </c>
      <c r="C122" t="s">
        <v>291</v>
      </c>
      <c r="D122" t="s">
        <v>292</v>
      </c>
      <c r="E122" s="108">
        <v>71</v>
      </c>
      <c r="F122" s="109">
        <v>0.92957746478873238</v>
      </c>
      <c r="G122" s="109">
        <v>0.95774647887323938</v>
      </c>
      <c r="H122" s="109">
        <v>0.92957746478873238</v>
      </c>
      <c r="I122" s="108">
        <v>0</v>
      </c>
      <c r="J122" s="109" t="e">
        <v>#DIV/0!</v>
      </c>
      <c r="L122" s="111">
        <v>73</v>
      </c>
      <c r="M122" s="112">
        <v>0.9726027397260274</v>
      </c>
      <c r="N122" s="112">
        <v>0.90410958904109584</v>
      </c>
      <c r="O122" s="112">
        <v>0.95890410958904104</v>
      </c>
      <c r="P122" s="112">
        <v>0.87671232876712324</v>
      </c>
      <c r="Q122" s="112">
        <v>0.9726027397260274</v>
      </c>
      <c r="R122" s="111">
        <v>0</v>
      </c>
      <c r="S122" s="112" t="e">
        <v>#DIV/0!</v>
      </c>
      <c r="U122" s="108">
        <v>86</v>
      </c>
      <c r="V122" s="109">
        <v>1</v>
      </c>
      <c r="W122" s="109">
        <v>0.96511627906976749</v>
      </c>
      <c r="X122" s="109">
        <v>1</v>
      </c>
      <c r="Y122" s="109">
        <v>1</v>
      </c>
      <c r="Z122" s="109">
        <v>0.98837209302325579</v>
      </c>
      <c r="AA122" s="109">
        <v>0.97674418604651159</v>
      </c>
      <c r="AB122" s="109">
        <v>1</v>
      </c>
      <c r="AC122" s="109">
        <v>0.98837209302325579</v>
      </c>
      <c r="AD122" s="109">
        <v>1</v>
      </c>
      <c r="AE122" s="109">
        <v>1</v>
      </c>
      <c r="AH122">
        <v>0</v>
      </c>
      <c r="AI122">
        <v>0</v>
      </c>
      <c r="AJ122">
        <v>1</v>
      </c>
    </row>
    <row r="123" spans="1:36" x14ac:dyDescent="0.25">
      <c r="A123" t="s">
        <v>1249</v>
      </c>
      <c r="B123" t="s">
        <v>1250</v>
      </c>
      <c r="C123" t="s">
        <v>291</v>
      </c>
      <c r="D123" t="s">
        <v>292</v>
      </c>
      <c r="E123" s="108">
        <v>17</v>
      </c>
      <c r="F123" s="109">
        <v>0.82352941176470584</v>
      </c>
      <c r="G123" s="109">
        <v>0.82352941176470584</v>
      </c>
      <c r="H123" s="109">
        <v>0.82352941176470584</v>
      </c>
      <c r="I123" s="108">
        <v>0</v>
      </c>
      <c r="J123" s="109" t="e">
        <v>#DIV/0!</v>
      </c>
      <c r="L123" s="111">
        <v>20</v>
      </c>
      <c r="M123" s="112">
        <v>0.8</v>
      </c>
      <c r="N123" s="112">
        <v>0.6</v>
      </c>
      <c r="O123" s="112">
        <v>0.8</v>
      </c>
      <c r="P123" s="112">
        <v>0.65</v>
      </c>
      <c r="Q123" s="112">
        <v>0.85</v>
      </c>
      <c r="R123" s="111">
        <v>0</v>
      </c>
      <c r="S123" s="112" t="e">
        <v>#DIV/0!</v>
      </c>
      <c r="U123" s="108">
        <v>36</v>
      </c>
      <c r="V123" s="109">
        <v>0.88888888888888884</v>
      </c>
      <c r="W123" s="109">
        <v>0.88888888888888884</v>
      </c>
      <c r="X123" s="109">
        <v>1</v>
      </c>
      <c r="Y123" s="109">
        <v>1</v>
      </c>
      <c r="Z123" s="109">
        <v>1</v>
      </c>
      <c r="AA123" s="109">
        <v>0.83333333333333337</v>
      </c>
      <c r="AB123" s="109">
        <v>0.91666666666666663</v>
      </c>
      <c r="AC123" s="109">
        <v>0.83333333333333337</v>
      </c>
      <c r="AD123" s="109">
        <v>1</v>
      </c>
      <c r="AE123" s="109">
        <v>0.86111111111111116</v>
      </c>
      <c r="AH123">
        <v>0</v>
      </c>
      <c r="AI123">
        <v>0</v>
      </c>
      <c r="AJ123">
        <v>1</v>
      </c>
    </row>
    <row r="124" spans="1:36" x14ac:dyDescent="0.25">
      <c r="A124" t="s">
        <v>1692</v>
      </c>
      <c r="B124" t="s">
        <v>1693</v>
      </c>
      <c r="C124" t="s">
        <v>291</v>
      </c>
      <c r="D124" t="s">
        <v>292</v>
      </c>
      <c r="E124" s="108">
        <v>72</v>
      </c>
      <c r="F124" s="109">
        <v>0.91666666666666663</v>
      </c>
      <c r="G124" s="109">
        <v>0.94444444444444442</v>
      </c>
      <c r="H124" s="109">
        <v>0.91666666666666663</v>
      </c>
      <c r="I124" s="108">
        <v>0</v>
      </c>
      <c r="J124" s="109" t="e">
        <v>#DIV/0!</v>
      </c>
      <c r="L124" s="111">
        <v>56</v>
      </c>
      <c r="M124" s="112">
        <v>0.9285714285714286</v>
      </c>
      <c r="N124" s="112">
        <v>0.8571428571428571</v>
      </c>
      <c r="O124" s="112">
        <v>0.9285714285714286</v>
      </c>
      <c r="P124" s="112">
        <v>0.9107142857142857</v>
      </c>
      <c r="Q124" s="112">
        <v>0.9285714285714286</v>
      </c>
      <c r="R124" s="111">
        <v>0</v>
      </c>
      <c r="S124" s="112" t="e">
        <v>#DIV/0!</v>
      </c>
      <c r="U124" s="108">
        <v>63</v>
      </c>
      <c r="V124" s="109">
        <v>0.87301587301587302</v>
      </c>
      <c r="W124" s="109">
        <v>0.79365079365079361</v>
      </c>
      <c r="X124" s="109">
        <v>0.88888888888888884</v>
      </c>
      <c r="Y124" s="109">
        <v>0.88888888888888884</v>
      </c>
      <c r="Z124" s="109">
        <v>0.88888888888888884</v>
      </c>
      <c r="AA124" s="109">
        <v>0.88888888888888884</v>
      </c>
      <c r="AB124" s="109">
        <v>0.88888888888888884</v>
      </c>
      <c r="AC124" s="109">
        <v>0.77777777777777779</v>
      </c>
      <c r="AD124" s="109">
        <v>0.88888888888888884</v>
      </c>
      <c r="AE124" s="109">
        <v>0.8571428571428571</v>
      </c>
      <c r="AH124">
        <v>0</v>
      </c>
      <c r="AI124">
        <v>0</v>
      </c>
      <c r="AJ124">
        <v>1</v>
      </c>
    </row>
    <row r="125" spans="1:36" x14ac:dyDescent="0.25">
      <c r="A125" t="s">
        <v>1605</v>
      </c>
      <c r="B125" t="s">
        <v>1606</v>
      </c>
      <c r="C125" t="s">
        <v>291</v>
      </c>
      <c r="D125" t="s">
        <v>292</v>
      </c>
      <c r="E125" s="108">
        <v>60</v>
      </c>
      <c r="F125" s="109">
        <v>0.78333333333333333</v>
      </c>
      <c r="G125" s="109">
        <v>0.93333333333333335</v>
      </c>
      <c r="H125" s="109">
        <v>0.78333333333333333</v>
      </c>
      <c r="I125" s="108">
        <v>0</v>
      </c>
      <c r="J125" s="109" t="e">
        <v>#DIV/0!</v>
      </c>
      <c r="L125" s="111">
        <v>58</v>
      </c>
      <c r="M125" s="112">
        <v>0.96551724137931039</v>
      </c>
      <c r="N125" s="112">
        <v>0.75862068965517238</v>
      </c>
      <c r="O125" s="112">
        <v>0.93103448275862066</v>
      </c>
      <c r="P125" s="112">
        <v>0.77586206896551724</v>
      </c>
      <c r="Q125" s="112">
        <v>0.96551724137931039</v>
      </c>
      <c r="R125" s="111">
        <v>0</v>
      </c>
      <c r="S125" s="112" t="e">
        <v>#DIV/0!</v>
      </c>
      <c r="U125" s="108">
        <v>48</v>
      </c>
      <c r="V125" s="109">
        <v>0.97916666666666663</v>
      </c>
      <c r="W125" s="109">
        <v>0.9375</v>
      </c>
      <c r="X125" s="109">
        <v>1</v>
      </c>
      <c r="Y125" s="109">
        <v>1</v>
      </c>
      <c r="Z125" s="109">
        <v>1</v>
      </c>
      <c r="AA125" s="109">
        <v>0.9375</v>
      </c>
      <c r="AB125" s="109">
        <v>0.97916666666666663</v>
      </c>
      <c r="AC125" s="109">
        <v>0.85416666666666663</v>
      </c>
      <c r="AD125" s="109">
        <v>1</v>
      </c>
      <c r="AE125" s="109">
        <v>0.9375</v>
      </c>
      <c r="AH125">
        <v>0</v>
      </c>
      <c r="AI125">
        <v>0</v>
      </c>
      <c r="AJ125">
        <v>1</v>
      </c>
    </row>
    <row r="126" spans="1:36" x14ac:dyDescent="0.25">
      <c r="A126" t="s">
        <v>1338</v>
      </c>
      <c r="B126" t="s">
        <v>1339</v>
      </c>
      <c r="C126" t="s">
        <v>291</v>
      </c>
      <c r="D126" t="s">
        <v>292</v>
      </c>
      <c r="E126" s="108">
        <v>30</v>
      </c>
      <c r="F126" s="109">
        <v>0.76666666666666672</v>
      </c>
      <c r="G126" s="109">
        <v>0.76666666666666672</v>
      </c>
      <c r="H126" s="109">
        <v>0.76666666666666672</v>
      </c>
      <c r="I126" s="108">
        <v>0</v>
      </c>
      <c r="J126" s="109" t="e">
        <v>#DIV/0!</v>
      </c>
      <c r="L126" s="111">
        <v>28</v>
      </c>
      <c r="M126" s="112">
        <v>0.8928571428571429</v>
      </c>
      <c r="N126" s="112">
        <v>0.8571428571428571</v>
      </c>
      <c r="O126" s="112">
        <v>0.8928571428571429</v>
      </c>
      <c r="P126" s="112">
        <v>0.8571428571428571</v>
      </c>
      <c r="Q126" s="112">
        <v>0.8928571428571429</v>
      </c>
      <c r="R126" s="111">
        <v>0</v>
      </c>
      <c r="S126" s="112" t="e">
        <v>#DIV/0!</v>
      </c>
      <c r="U126" s="108">
        <v>23</v>
      </c>
      <c r="V126" s="109">
        <v>0.82608695652173914</v>
      </c>
      <c r="W126" s="109">
        <v>0.95652173913043481</v>
      </c>
      <c r="X126" s="109">
        <v>0.95652173913043481</v>
      </c>
      <c r="Y126" s="109">
        <v>0.95652173913043481</v>
      </c>
      <c r="Z126" s="109">
        <v>0.95652173913043481</v>
      </c>
      <c r="AA126" s="109">
        <v>0.82608695652173914</v>
      </c>
      <c r="AB126" s="109">
        <v>0.86956521739130432</v>
      </c>
      <c r="AC126" s="109">
        <v>0.78260869565217395</v>
      </c>
      <c r="AD126" s="109">
        <v>0.95652173913043481</v>
      </c>
      <c r="AE126" s="109">
        <v>0.73913043478260865</v>
      </c>
      <c r="AH126">
        <v>0</v>
      </c>
      <c r="AI126">
        <v>0</v>
      </c>
      <c r="AJ126">
        <v>1</v>
      </c>
    </row>
    <row r="127" spans="1:36" x14ac:dyDescent="0.25">
      <c r="A127" t="s">
        <v>1960</v>
      </c>
      <c r="B127" t="s">
        <v>1961</v>
      </c>
      <c r="C127" t="s">
        <v>291</v>
      </c>
      <c r="D127" t="s">
        <v>292</v>
      </c>
      <c r="E127" s="108">
        <v>140</v>
      </c>
      <c r="F127" s="109">
        <v>0.97857142857142854</v>
      </c>
      <c r="G127" s="109">
        <v>0.98571428571428577</v>
      </c>
      <c r="H127" s="109">
        <v>0.97857142857142854</v>
      </c>
      <c r="I127" s="108">
        <v>0</v>
      </c>
      <c r="J127" s="109" t="e">
        <v>#DIV/0!</v>
      </c>
      <c r="L127" s="111">
        <v>158</v>
      </c>
      <c r="M127" s="112">
        <v>0.96202531645569622</v>
      </c>
      <c r="N127" s="112">
        <v>0.87341772151898733</v>
      </c>
      <c r="O127" s="112">
        <v>0.93670886075949367</v>
      </c>
      <c r="P127" s="112">
        <v>0.86708860759493667</v>
      </c>
      <c r="Q127" s="112">
        <v>0.96202531645569622</v>
      </c>
      <c r="R127" s="111">
        <v>0</v>
      </c>
      <c r="S127" s="112" t="e">
        <v>#DIV/0!</v>
      </c>
      <c r="U127" s="108">
        <v>116</v>
      </c>
      <c r="V127" s="109">
        <v>0.91379310344827591</v>
      </c>
      <c r="W127" s="109">
        <v>0.88793103448275867</v>
      </c>
      <c r="X127" s="109">
        <v>0.94827586206896552</v>
      </c>
      <c r="Y127" s="109">
        <v>0.93965517241379315</v>
      </c>
      <c r="Z127" s="109">
        <v>0.94827586206896552</v>
      </c>
      <c r="AA127" s="109">
        <v>0.87931034482758619</v>
      </c>
      <c r="AB127" s="109">
        <v>0.92241379310344829</v>
      </c>
      <c r="AC127" s="109">
        <v>0.83620689655172409</v>
      </c>
      <c r="AD127" s="109">
        <v>0.9568965517241379</v>
      </c>
      <c r="AE127" s="109">
        <v>0.88793103448275867</v>
      </c>
      <c r="AH127">
        <v>0</v>
      </c>
      <c r="AI127">
        <v>0</v>
      </c>
      <c r="AJ127">
        <v>1</v>
      </c>
    </row>
    <row r="128" spans="1:36" x14ac:dyDescent="0.25">
      <c r="A128" t="s">
        <v>1718</v>
      </c>
      <c r="B128" t="s">
        <v>1719</v>
      </c>
      <c r="C128" t="s">
        <v>291</v>
      </c>
      <c r="D128" t="s">
        <v>292</v>
      </c>
      <c r="E128" s="108">
        <v>76</v>
      </c>
      <c r="F128" s="109">
        <v>0.89473684210526316</v>
      </c>
      <c r="G128" s="109">
        <v>0.92105263157894735</v>
      </c>
      <c r="H128" s="109">
        <v>0.89473684210526316</v>
      </c>
      <c r="I128" s="108">
        <v>0</v>
      </c>
      <c r="J128" s="109" t="e">
        <v>#DIV/0!</v>
      </c>
      <c r="L128" s="111">
        <v>68</v>
      </c>
      <c r="M128" s="112">
        <v>0.8970588235294118</v>
      </c>
      <c r="N128" s="112">
        <v>0.91176470588235292</v>
      </c>
      <c r="O128" s="112">
        <v>0.8970588235294118</v>
      </c>
      <c r="P128" s="112">
        <v>0.86764705882352944</v>
      </c>
      <c r="Q128" s="112">
        <v>0.97058823529411764</v>
      </c>
      <c r="R128" s="111">
        <v>0</v>
      </c>
      <c r="S128" s="112" t="e">
        <v>#DIV/0!</v>
      </c>
      <c r="U128" s="108">
        <v>48</v>
      </c>
      <c r="V128" s="109">
        <v>0.9375</v>
      </c>
      <c r="W128" s="109">
        <v>0.625</v>
      </c>
      <c r="X128" s="109">
        <v>0.9375</v>
      </c>
      <c r="Y128" s="109">
        <v>0.83333333333333337</v>
      </c>
      <c r="Z128" s="109">
        <v>0.83333333333333337</v>
      </c>
      <c r="AA128" s="109">
        <v>0.8125</v>
      </c>
      <c r="AB128" s="109">
        <v>0.9375</v>
      </c>
      <c r="AC128" s="109">
        <v>0.70833333333333337</v>
      </c>
      <c r="AD128" s="109">
        <v>0.83333333333333337</v>
      </c>
      <c r="AE128" s="109">
        <v>0.8125</v>
      </c>
      <c r="AH128">
        <v>0</v>
      </c>
      <c r="AI128">
        <v>0</v>
      </c>
      <c r="AJ128">
        <v>1</v>
      </c>
    </row>
    <row r="129" spans="1:36" x14ac:dyDescent="0.25">
      <c r="A129" t="s">
        <v>1522</v>
      </c>
      <c r="B129" t="s">
        <v>1523</v>
      </c>
      <c r="C129" t="s">
        <v>291</v>
      </c>
      <c r="D129" t="s">
        <v>292</v>
      </c>
      <c r="E129" s="108">
        <v>48</v>
      </c>
      <c r="F129" s="109">
        <v>0.91666666666666663</v>
      </c>
      <c r="G129" s="109">
        <v>0.9375</v>
      </c>
      <c r="H129" s="109">
        <v>0.89583333333333337</v>
      </c>
      <c r="I129" s="108">
        <v>0</v>
      </c>
      <c r="J129" s="109" t="e">
        <v>#DIV/0!</v>
      </c>
      <c r="L129" s="111">
        <v>69</v>
      </c>
      <c r="M129" s="112">
        <v>0.98550724637681164</v>
      </c>
      <c r="N129" s="112">
        <v>0.95652173913043481</v>
      </c>
      <c r="O129" s="112">
        <v>0.98550724637681164</v>
      </c>
      <c r="P129" s="112">
        <v>0.94202898550724634</v>
      </c>
      <c r="Q129" s="112">
        <v>0.98550724637681164</v>
      </c>
      <c r="R129" s="111">
        <v>0</v>
      </c>
      <c r="S129" s="112" t="e">
        <v>#DIV/0!</v>
      </c>
      <c r="U129" s="108">
        <v>52</v>
      </c>
      <c r="V129" s="109">
        <v>0.94230769230769229</v>
      </c>
      <c r="W129" s="109">
        <v>0.86538461538461542</v>
      </c>
      <c r="X129" s="109">
        <v>0.96153846153846156</v>
      </c>
      <c r="Y129" s="109">
        <v>0.90384615384615385</v>
      </c>
      <c r="Z129" s="109">
        <v>0.92307692307692313</v>
      </c>
      <c r="AA129" s="109">
        <v>0.82692307692307687</v>
      </c>
      <c r="AB129" s="109">
        <v>0.94230769230769229</v>
      </c>
      <c r="AC129" s="109">
        <v>0.88461538461538458</v>
      </c>
      <c r="AD129" s="109">
        <v>0.96153846153846156</v>
      </c>
      <c r="AE129" s="109">
        <v>0.94230769230769229</v>
      </c>
      <c r="AH129">
        <v>0</v>
      </c>
      <c r="AI129">
        <v>0</v>
      </c>
      <c r="AJ129">
        <v>1</v>
      </c>
    </row>
    <row r="130" spans="1:36" x14ac:dyDescent="0.25">
      <c r="A130" t="s">
        <v>1212</v>
      </c>
      <c r="B130" t="s">
        <v>1213</v>
      </c>
      <c r="C130" t="s">
        <v>291</v>
      </c>
      <c r="D130" t="s">
        <v>292</v>
      </c>
      <c r="E130" s="108">
        <v>0</v>
      </c>
      <c r="F130" s="109" t="e">
        <v>#DIV/0!</v>
      </c>
      <c r="G130" s="109" t="e">
        <v>#DIV/0!</v>
      </c>
      <c r="H130" s="109" t="e">
        <v>#DIV/0!</v>
      </c>
      <c r="I130" s="108">
        <v>0</v>
      </c>
      <c r="J130" s="109" t="e">
        <v>#DIV/0!</v>
      </c>
      <c r="L130" s="111">
        <v>0</v>
      </c>
      <c r="M130" s="112" t="e">
        <v>#DIV/0!</v>
      </c>
      <c r="N130" s="112" t="e">
        <v>#DIV/0!</v>
      </c>
      <c r="O130" s="112" t="e">
        <v>#DIV/0!</v>
      </c>
      <c r="P130" s="112" t="e">
        <v>#DIV/0!</v>
      </c>
      <c r="Q130" s="112" t="e">
        <v>#DIV/0!</v>
      </c>
      <c r="R130" s="111">
        <v>0</v>
      </c>
      <c r="S130" s="112" t="e">
        <v>#DIV/0!</v>
      </c>
      <c r="U130" s="108">
        <v>7</v>
      </c>
      <c r="V130" s="109">
        <v>1</v>
      </c>
      <c r="W130" s="109">
        <v>0.7142857142857143</v>
      </c>
      <c r="X130" s="109">
        <v>1</v>
      </c>
      <c r="Y130" s="109">
        <v>1</v>
      </c>
      <c r="Z130" s="109">
        <v>1</v>
      </c>
      <c r="AA130" s="109">
        <v>1</v>
      </c>
      <c r="AB130" s="109">
        <v>0.8571428571428571</v>
      </c>
      <c r="AC130" s="109">
        <v>0.7142857142857143</v>
      </c>
      <c r="AD130" s="109">
        <v>1</v>
      </c>
      <c r="AE130" s="109">
        <v>1</v>
      </c>
      <c r="AH130">
        <v>0</v>
      </c>
      <c r="AI130">
        <v>0</v>
      </c>
      <c r="AJ130">
        <v>1</v>
      </c>
    </row>
    <row r="131" spans="1:36" x14ac:dyDescent="0.25">
      <c r="A131" t="s">
        <v>1590</v>
      </c>
      <c r="B131" t="s">
        <v>1591</v>
      </c>
      <c r="C131" t="s">
        <v>291</v>
      </c>
      <c r="D131" t="s">
        <v>292</v>
      </c>
      <c r="E131" s="108">
        <v>58</v>
      </c>
      <c r="F131" s="109">
        <v>0.82758620689655171</v>
      </c>
      <c r="G131" s="109">
        <v>0.84482758620689657</v>
      </c>
      <c r="H131" s="109">
        <v>0.81034482758620685</v>
      </c>
      <c r="I131" s="108">
        <v>0</v>
      </c>
      <c r="J131" s="109" t="e">
        <v>#DIV/0!</v>
      </c>
      <c r="L131" s="111">
        <v>40</v>
      </c>
      <c r="M131" s="112">
        <v>0.95</v>
      </c>
      <c r="N131" s="112">
        <v>0.92500000000000004</v>
      </c>
      <c r="O131" s="112">
        <v>0.875</v>
      </c>
      <c r="P131" s="112">
        <v>0.85</v>
      </c>
      <c r="Q131" s="112">
        <v>0.97499999999999998</v>
      </c>
      <c r="R131" s="111">
        <v>0</v>
      </c>
      <c r="S131" s="112" t="e">
        <v>#DIV/0!</v>
      </c>
      <c r="U131" s="108">
        <v>14</v>
      </c>
      <c r="V131" s="109">
        <v>0.9285714285714286</v>
      </c>
      <c r="W131" s="109">
        <v>0.35714285714285715</v>
      </c>
      <c r="X131" s="109">
        <v>0.9285714285714286</v>
      </c>
      <c r="Y131" s="109">
        <v>0.7857142857142857</v>
      </c>
      <c r="Z131" s="109">
        <v>0.8571428571428571</v>
      </c>
      <c r="AA131" s="109">
        <v>0.7857142857142857</v>
      </c>
      <c r="AB131" s="109">
        <v>0.8571428571428571</v>
      </c>
      <c r="AC131" s="109">
        <v>0.35714285714285715</v>
      </c>
      <c r="AD131" s="109">
        <v>0.7142857142857143</v>
      </c>
      <c r="AE131" s="109">
        <v>0.7142857142857143</v>
      </c>
      <c r="AH131">
        <v>0</v>
      </c>
      <c r="AI131">
        <v>0</v>
      </c>
      <c r="AJ131">
        <v>1</v>
      </c>
    </row>
    <row r="132" spans="1:36" x14ac:dyDescent="0.25">
      <c r="A132" t="s">
        <v>1678</v>
      </c>
      <c r="B132" t="s">
        <v>1679</v>
      </c>
      <c r="C132" t="s">
        <v>291</v>
      </c>
      <c r="D132" t="s">
        <v>292</v>
      </c>
      <c r="E132" s="108">
        <v>71</v>
      </c>
      <c r="F132" s="109">
        <v>0.91549295774647887</v>
      </c>
      <c r="G132" s="109">
        <v>0.91549295774647887</v>
      </c>
      <c r="H132" s="109">
        <v>0.91549295774647887</v>
      </c>
      <c r="I132" s="108">
        <v>0</v>
      </c>
      <c r="J132" s="109" t="e">
        <v>#DIV/0!</v>
      </c>
      <c r="L132" s="111">
        <v>42</v>
      </c>
      <c r="M132" s="112">
        <v>0.9285714285714286</v>
      </c>
      <c r="N132" s="112">
        <v>0.83333333333333337</v>
      </c>
      <c r="O132" s="112">
        <v>0.9285714285714286</v>
      </c>
      <c r="P132" s="112">
        <v>0.73809523809523814</v>
      </c>
      <c r="Q132" s="112">
        <v>0.95238095238095233</v>
      </c>
      <c r="R132" s="111">
        <v>0</v>
      </c>
      <c r="S132" s="112" t="e">
        <v>#DIV/0!</v>
      </c>
      <c r="U132" s="108">
        <v>32</v>
      </c>
      <c r="V132" s="109">
        <v>0.8125</v>
      </c>
      <c r="W132" s="109">
        <v>0.65625</v>
      </c>
      <c r="X132" s="109">
        <v>0.84375</v>
      </c>
      <c r="Y132" s="109">
        <v>0.90625</v>
      </c>
      <c r="Z132" s="109">
        <v>0.90625</v>
      </c>
      <c r="AA132" s="109">
        <v>0.65625</v>
      </c>
      <c r="AB132" s="109">
        <v>0.71875</v>
      </c>
      <c r="AC132" s="109">
        <v>0.46875</v>
      </c>
      <c r="AD132" s="109">
        <v>0.90625</v>
      </c>
      <c r="AE132" s="109">
        <v>0.6875</v>
      </c>
      <c r="AH132">
        <v>0</v>
      </c>
      <c r="AI132">
        <v>0</v>
      </c>
      <c r="AJ132">
        <v>1</v>
      </c>
    </row>
    <row r="133" spans="1:36" x14ac:dyDescent="0.25">
      <c r="A133" t="s">
        <v>1218</v>
      </c>
      <c r="B133" t="s">
        <v>1219</v>
      </c>
      <c r="C133" t="s">
        <v>291</v>
      </c>
      <c r="D133" t="s">
        <v>292</v>
      </c>
      <c r="E133" s="108">
        <v>7</v>
      </c>
      <c r="F133" s="109">
        <v>0.2857142857142857</v>
      </c>
      <c r="G133" s="109">
        <v>0.5714285714285714</v>
      </c>
      <c r="H133" s="109">
        <v>0.2857142857142857</v>
      </c>
      <c r="I133" s="108">
        <v>0</v>
      </c>
      <c r="J133" s="109" t="e">
        <v>#DIV/0!</v>
      </c>
      <c r="L133" s="111">
        <v>18</v>
      </c>
      <c r="M133" s="112">
        <v>0.77777777777777779</v>
      </c>
      <c r="N133" s="112">
        <v>0.77777777777777779</v>
      </c>
      <c r="O133" s="112">
        <v>0.83333333333333337</v>
      </c>
      <c r="P133" s="112">
        <v>0.77777777777777779</v>
      </c>
      <c r="Q133" s="112">
        <v>0.83333333333333337</v>
      </c>
      <c r="R133" s="111">
        <v>0</v>
      </c>
      <c r="S133" s="112" t="e">
        <v>#DIV/0!</v>
      </c>
      <c r="U133" s="108">
        <v>15</v>
      </c>
      <c r="V133" s="109">
        <v>1</v>
      </c>
      <c r="W133" s="109">
        <v>1</v>
      </c>
      <c r="X133" s="109">
        <v>1</v>
      </c>
      <c r="Y133" s="109">
        <v>1</v>
      </c>
      <c r="Z133" s="109">
        <v>1</v>
      </c>
      <c r="AA133" s="109">
        <v>1</v>
      </c>
      <c r="AB133" s="109">
        <v>1</v>
      </c>
      <c r="AC133" s="109">
        <v>1</v>
      </c>
      <c r="AD133" s="109">
        <v>1</v>
      </c>
      <c r="AE133" s="109">
        <v>0.93333333333333335</v>
      </c>
      <c r="AH133">
        <v>0</v>
      </c>
      <c r="AI133">
        <v>0</v>
      </c>
      <c r="AJ133">
        <v>1</v>
      </c>
    </row>
    <row r="134" spans="1:36" x14ac:dyDescent="0.25">
      <c r="A134" t="s">
        <v>1405</v>
      </c>
      <c r="B134" t="s">
        <v>1406</v>
      </c>
      <c r="C134" t="s">
        <v>291</v>
      </c>
      <c r="D134" t="s">
        <v>292</v>
      </c>
      <c r="E134" s="108">
        <v>36</v>
      </c>
      <c r="F134" s="109">
        <v>0.94444444444444442</v>
      </c>
      <c r="G134" s="109">
        <v>0.94444444444444442</v>
      </c>
      <c r="H134" s="109">
        <v>0.94444444444444442</v>
      </c>
      <c r="I134" s="108">
        <v>0</v>
      </c>
      <c r="J134" s="109" t="e">
        <v>#DIV/0!</v>
      </c>
      <c r="L134" s="111">
        <v>55</v>
      </c>
      <c r="M134" s="112">
        <v>0.90909090909090906</v>
      </c>
      <c r="N134" s="112">
        <v>0.92727272727272725</v>
      </c>
      <c r="O134" s="112">
        <v>0.98181818181818181</v>
      </c>
      <c r="P134" s="112">
        <v>0.89090909090909087</v>
      </c>
      <c r="Q134" s="112">
        <v>0.98181818181818181</v>
      </c>
      <c r="R134" s="111">
        <v>0</v>
      </c>
      <c r="S134" s="112" t="e">
        <v>#DIV/0!</v>
      </c>
      <c r="U134" s="108">
        <v>48</v>
      </c>
      <c r="V134" s="109">
        <v>0.875</v>
      </c>
      <c r="W134" s="109">
        <v>0.75</v>
      </c>
      <c r="X134" s="109">
        <v>0.89583333333333337</v>
      </c>
      <c r="Y134" s="109">
        <v>0.83333333333333337</v>
      </c>
      <c r="Z134" s="109">
        <v>0.83333333333333337</v>
      </c>
      <c r="AA134" s="109">
        <v>0.89583333333333337</v>
      </c>
      <c r="AB134" s="109">
        <v>0.77083333333333337</v>
      </c>
      <c r="AC134" s="109">
        <v>0.70833333333333337</v>
      </c>
      <c r="AD134" s="109">
        <v>0.9375</v>
      </c>
      <c r="AE134" s="109">
        <v>0.85416666666666663</v>
      </c>
      <c r="AH134">
        <v>0</v>
      </c>
      <c r="AI134">
        <v>0</v>
      </c>
      <c r="AJ134">
        <v>1</v>
      </c>
    </row>
    <row r="135" spans="1:36" x14ac:dyDescent="0.25">
      <c r="A135" t="s">
        <v>1982</v>
      </c>
      <c r="B135" t="s">
        <v>1983</v>
      </c>
      <c r="C135" t="s">
        <v>291</v>
      </c>
      <c r="D135" t="s">
        <v>292</v>
      </c>
      <c r="E135" s="108">
        <v>149</v>
      </c>
      <c r="F135" s="109">
        <v>0.97986577181208057</v>
      </c>
      <c r="G135" s="109">
        <v>0.87919463087248317</v>
      </c>
      <c r="H135" s="109">
        <v>0.97986577181208057</v>
      </c>
      <c r="I135" s="108" t="s">
        <v>1195</v>
      </c>
      <c r="J135" s="109">
        <v>1</v>
      </c>
      <c r="L135" s="111">
        <v>176</v>
      </c>
      <c r="M135" s="112">
        <v>0.98863636363636365</v>
      </c>
      <c r="N135" s="112">
        <v>0.98295454545454541</v>
      </c>
      <c r="O135" s="112">
        <v>0.98295454545454541</v>
      </c>
      <c r="P135" s="112">
        <v>0.98295454545454541</v>
      </c>
      <c r="Q135" s="112">
        <v>0.97159090909090906</v>
      </c>
      <c r="R135" s="111">
        <v>0</v>
      </c>
      <c r="S135" s="112" t="e">
        <v>#DIV/0!</v>
      </c>
      <c r="U135" s="108">
        <v>116</v>
      </c>
      <c r="V135" s="109">
        <v>0.96551724137931039</v>
      </c>
      <c r="W135" s="109">
        <v>1</v>
      </c>
      <c r="X135" s="109">
        <v>1</v>
      </c>
      <c r="Y135" s="109">
        <v>1</v>
      </c>
      <c r="Z135" s="109">
        <v>0.99137931034482762</v>
      </c>
      <c r="AA135" s="109">
        <v>0.92241379310344829</v>
      </c>
      <c r="AB135" s="109">
        <v>0.98275862068965514</v>
      </c>
      <c r="AC135" s="109">
        <v>0.94827586206896552</v>
      </c>
      <c r="AD135" s="109">
        <v>0.99137931034482762</v>
      </c>
      <c r="AE135" s="109">
        <v>0.97413793103448276</v>
      </c>
      <c r="AH135">
        <v>0</v>
      </c>
      <c r="AI135">
        <v>0</v>
      </c>
      <c r="AJ135">
        <v>1</v>
      </c>
    </row>
    <row r="136" spans="1:36" x14ac:dyDescent="0.25">
      <c r="A136" t="s">
        <v>1902</v>
      </c>
      <c r="B136" t="s">
        <v>1903</v>
      </c>
      <c r="C136" t="s">
        <v>291</v>
      </c>
      <c r="D136" t="s">
        <v>292</v>
      </c>
      <c r="E136" s="108">
        <v>121</v>
      </c>
      <c r="F136" s="109">
        <v>0.9173553719008265</v>
      </c>
      <c r="G136" s="109">
        <v>0.87603305785123964</v>
      </c>
      <c r="H136" s="109">
        <v>0.9173553719008265</v>
      </c>
      <c r="I136" s="108">
        <v>0</v>
      </c>
      <c r="J136" s="109" t="e">
        <v>#DIV/0!</v>
      </c>
      <c r="L136" s="111">
        <v>103</v>
      </c>
      <c r="M136" s="112">
        <v>0.99029126213592233</v>
      </c>
      <c r="N136" s="112">
        <v>0.90291262135922334</v>
      </c>
      <c r="O136" s="112">
        <v>0.970873786407767</v>
      </c>
      <c r="P136" s="112">
        <v>0.96116504854368934</v>
      </c>
      <c r="Q136" s="112">
        <v>0.970873786407767</v>
      </c>
      <c r="R136" s="111">
        <v>0</v>
      </c>
      <c r="S136" s="112" t="e">
        <v>#DIV/0!</v>
      </c>
      <c r="U136" s="108">
        <v>65</v>
      </c>
      <c r="V136" s="109">
        <v>0.84615384615384615</v>
      </c>
      <c r="W136" s="109">
        <v>0.92307692307692313</v>
      </c>
      <c r="X136" s="109">
        <v>0.92307692307692313</v>
      </c>
      <c r="Y136" s="109">
        <v>0.92307692307692313</v>
      </c>
      <c r="Z136" s="109">
        <v>0.90769230769230769</v>
      </c>
      <c r="AA136" s="109">
        <v>0.87692307692307692</v>
      </c>
      <c r="AB136" s="109">
        <v>0.96923076923076923</v>
      </c>
      <c r="AC136" s="109">
        <v>0.86153846153846159</v>
      </c>
      <c r="AD136" s="109">
        <v>0.90769230769230769</v>
      </c>
      <c r="AE136" s="109">
        <v>0.87692307692307692</v>
      </c>
      <c r="AH136">
        <v>0</v>
      </c>
      <c r="AI136">
        <v>0</v>
      </c>
      <c r="AJ136">
        <v>1</v>
      </c>
    </row>
    <row r="137" spans="1:36" x14ac:dyDescent="0.25">
      <c r="A137" t="s">
        <v>1956</v>
      </c>
      <c r="B137" t="s">
        <v>1957</v>
      </c>
      <c r="C137" t="s">
        <v>291</v>
      </c>
      <c r="D137" t="s">
        <v>292</v>
      </c>
      <c r="E137" s="108">
        <v>137</v>
      </c>
      <c r="F137" s="109">
        <v>0.92700729927007297</v>
      </c>
      <c r="G137" s="109">
        <v>0.8978102189781022</v>
      </c>
      <c r="H137" s="109">
        <v>0.92700729927007297</v>
      </c>
      <c r="I137" s="108" t="s">
        <v>1195</v>
      </c>
      <c r="J137" s="109">
        <v>1</v>
      </c>
      <c r="L137" s="111">
        <v>148</v>
      </c>
      <c r="M137" s="112">
        <v>0.97297297297297303</v>
      </c>
      <c r="N137" s="112">
        <v>0.89189189189189189</v>
      </c>
      <c r="O137" s="112">
        <v>0.93918918918918914</v>
      </c>
      <c r="P137" s="112">
        <v>0.90540540540540537</v>
      </c>
      <c r="Q137" s="112">
        <v>0.90540540540540537</v>
      </c>
      <c r="R137" s="111">
        <v>0</v>
      </c>
      <c r="S137" s="112" t="e">
        <v>#DIV/0!</v>
      </c>
      <c r="U137" s="108">
        <v>104</v>
      </c>
      <c r="V137" s="109">
        <v>0.81730769230769229</v>
      </c>
      <c r="W137" s="109">
        <v>0.95192307692307687</v>
      </c>
      <c r="X137" s="109">
        <v>0.95192307692307687</v>
      </c>
      <c r="Y137" s="109">
        <v>0.95192307692307687</v>
      </c>
      <c r="Z137" s="109">
        <v>0.92307692307692313</v>
      </c>
      <c r="AA137" s="109">
        <v>0.92307692307692313</v>
      </c>
      <c r="AB137" s="109">
        <v>0.94230769230769229</v>
      </c>
      <c r="AC137" s="109">
        <v>0.86538461538461542</v>
      </c>
      <c r="AD137" s="109">
        <v>0.92307692307692313</v>
      </c>
      <c r="AE137" s="109">
        <v>0.89423076923076927</v>
      </c>
      <c r="AH137">
        <v>0</v>
      </c>
      <c r="AI137">
        <v>0</v>
      </c>
      <c r="AJ137">
        <v>1</v>
      </c>
    </row>
    <row r="138" spans="1:36" x14ac:dyDescent="0.25">
      <c r="A138" t="s">
        <v>1912</v>
      </c>
      <c r="B138" t="s">
        <v>1913</v>
      </c>
      <c r="C138" t="s">
        <v>291</v>
      </c>
      <c r="D138" t="s">
        <v>292</v>
      </c>
      <c r="E138" s="108">
        <v>122</v>
      </c>
      <c r="F138" s="109">
        <v>0.98360655737704916</v>
      </c>
      <c r="G138" s="109">
        <v>0.87704918032786883</v>
      </c>
      <c r="H138" s="109">
        <v>0.98360655737704916</v>
      </c>
      <c r="I138" s="108">
        <v>0</v>
      </c>
      <c r="J138" s="109" t="e">
        <v>#DIV/0!</v>
      </c>
      <c r="L138" s="111">
        <v>127</v>
      </c>
      <c r="M138" s="112">
        <v>0.99212598425196852</v>
      </c>
      <c r="N138" s="112">
        <v>0.98425196850393704</v>
      </c>
      <c r="O138" s="112">
        <v>0.97637795275590555</v>
      </c>
      <c r="P138" s="112">
        <v>0.98425196850393704</v>
      </c>
      <c r="Q138" s="112">
        <v>0.99212598425196852</v>
      </c>
      <c r="R138" s="111" t="s">
        <v>1195</v>
      </c>
      <c r="S138" s="112">
        <v>1</v>
      </c>
      <c r="U138" s="108">
        <v>78</v>
      </c>
      <c r="V138" s="109">
        <v>0.94871794871794868</v>
      </c>
      <c r="W138" s="109">
        <v>1</v>
      </c>
      <c r="X138" s="109">
        <v>1</v>
      </c>
      <c r="Y138" s="109">
        <v>1</v>
      </c>
      <c r="Z138" s="109">
        <v>1</v>
      </c>
      <c r="AA138" s="109">
        <v>0.91025641025641024</v>
      </c>
      <c r="AB138" s="109">
        <v>0.96153846153846156</v>
      </c>
      <c r="AC138" s="109">
        <v>0.94871794871794868</v>
      </c>
      <c r="AD138" s="109">
        <v>0.98717948717948723</v>
      </c>
      <c r="AE138" s="109">
        <v>0.88461538461538458</v>
      </c>
      <c r="AH138">
        <v>0</v>
      </c>
      <c r="AI138">
        <v>0</v>
      </c>
      <c r="AJ138">
        <v>1</v>
      </c>
    </row>
    <row r="139" spans="1:36" x14ac:dyDescent="0.25">
      <c r="A139" t="s">
        <v>2029</v>
      </c>
      <c r="B139" t="s">
        <v>2030</v>
      </c>
      <c r="C139" t="s">
        <v>291</v>
      </c>
      <c r="D139" t="s">
        <v>292</v>
      </c>
      <c r="E139" s="108">
        <v>214</v>
      </c>
      <c r="F139" s="109">
        <v>0.96261682242990654</v>
      </c>
      <c r="G139" s="109">
        <v>0.82242990654205606</v>
      </c>
      <c r="H139" s="109">
        <v>0.96261682242990654</v>
      </c>
      <c r="I139" s="108">
        <v>0</v>
      </c>
      <c r="J139" s="109" t="e">
        <v>#DIV/0!</v>
      </c>
      <c r="L139" s="111">
        <v>172</v>
      </c>
      <c r="M139" s="112">
        <v>0.9941860465116279</v>
      </c>
      <c r="N139" s="112">
        <v>0.9941860465116279</v>
      </c>
      <c r="O139" s="112">
        <v>0.98255813953488369</v>
      </c>
      <c r="P139" s="112">
        <v>0.98837209302325579</v>
      </c>
      <c r="Q139" s="112">
        <v>1</v>
      </c>
      <c r="R139" s="111">
        <v>0</v>
      </c>
      <c r="S139" s="112" t="e">
        <v>#DIV/0!</v>
      </c>
      <c r="U139" s="108">
        <v>143</v>
      </c>
      <c r="V139" s="109">
        <v>0.95804195804195802</v>
      </c>
      <c r="W139" s="109">
        <v>0.97902097902097907</v>
      </c>
      <c r="X139" s="109">
        <v>0.97902097902097907</v>
      </c>
      <c r="Y139" s="109">
        <v>0.97902097902097907</v>
      </c>
      <c r="Z139" s="109">
        <v>0.97902097902097907</v>
      </c>
      <c r="AA139" s="109">
        <v>0.95104895104895104</v>
      </c>
      <c r="AB139" s="109">
        <v>0.95804195804195802</v>
      </c>
      <c r="AC139" s="109">
        <v>0.95104895104895104</v>
      </c>
      <c r="AD139" s="109">
        <v>0.965034965034965</v>
      </c>
      <c r="AE139" s="109">
        <v>0.95804195804195802</v>
      </c>
      <c r="AH139">
        <v>0</v>
      </c>
      <c r="AI139">
        <v>0</v>
      </c>
      <c r="AJ139">
        <v>1</v>
      </c>
    </row>
    <row r="140" spans="1:36" x14ac:dyDescent="0.25">
      <c r="A140" t="s">
        <v>1992</v>
      </c>
      <c r="B140" t="s">
        <v>1993</v>
      </c>
      <c r="C140" t="s">
        <v>291</v>
      </c>
      <c r="D140" t="s">
        <v>292</v>
      </c>
      <c r="E140" s="108">
        <v>156</v>
      </c>
      <c r="F140" s="109">
        <v>0.98717948717948723</v>
      </c>
      <c r="G140" s="109">
        <v>0.74358974358974361</v>
      </c>
      <c r="H140" s="109">
        <v>0.98717948717948723</v>
      </c>
      <c r="I140" s="108">
        <v>0</v>
      </c>
      <c r="J140" s="109" t="e">
        <v>#DIV/0!</v>
      </c>
      <c r="L140" s="111">
        <v>164</v>
      </c>
      <c r="M140" s="112">
        <v>0.99390243902439024</v>
      </c>
      <c r="N140" s="112">
        <v>0.95731707317073167</v>
      </c>
      <c r="O140" s="112">
        <v>0.99390243902439024</v>
      </c>
      <c r="P140" s="112">
        <v>0.98170731707317072</v>
      </c>
      <c r="Q140" s="112">
        <v>0.96951219512195119</v>
      </c>
      <c r="R140" s="111" t="s">
        <v>1195</v>
      </c>
      <c r="S140" s="112">
        <v>1</v>
      </c>
      <c r="U140" s="108">
        <v>124</v>
      </c>
      <c r="V140" s="109">
        <v>0.92741935483870963</v>
      </c>
      <c r="W140" s="109">
        <v>0.97580645161290325</v>
      </c>
      <c r="X140" s="109">
        <v>0.97580645161290325</v>
      </c>
      <c r="Y140" s="109">
        <v>0.97580645161290325</v>
      </c>
      <c r="Z140" s="109">
        <v>0.97580645161290325</v>
      </c>
      <c r="AA140" s="109">
        <v>0.95161290322580649</v>
      </c>
      <c r="AB140" s="109">
        <v>0.97580645161290325</v>
      </c>
      <c r="AC140" s="109">
        <v>0.97580645161290325</v>
      </c>
      <c r="AD140" s="109">
        <v>0.97580645161290325</v>
      </c>
      <c r="AE140" s="109">
        <v>0.95967741935483875</v>
      </c>
      <c r="AH140">
        <v>0</v>
      </c>
      <c r="AI140">
        <v>0</v>
      </c>
      <c r="AJ140">
        <v>1</v>
      </c>
    </row>
    <row r="141" spans="1:36" x14ac:dyDescent="0.25">
      <c r="A141" t="s">
        <v>1910</v>
      </c>
      <c r="B141" t="s">
        <v>1911</v>
      </c>
      <c r="C141" t="s">
        <v>291</v>
      </c>
      <c r="D141" t="s">
        <v>292</v>
      </c>
      <c r="E141" s="108">
        <v>122</v>
      </c>
      <c r="F141" s="109">
        <v>0.97540983606557374</v>
      </c>
      <c r="G141" s="109">
        <v>0.90163934426229508</v>
      </c>
      <c r="H141" s="109">
        <v>0.98360655737704916</v>
      </c>
      <c r="I141" s="108">
        <v>0</v>
      </c>
      <c r="J141" s="109" t="e">
        <v>#DIV/0!</v>
      </c>
      <c r="L141" s="111">
        <v>108</v>
      </c>
      <c r="M141" s="112">
        <v>0.9907407407407407</v>
      </c>
      <c r="N141" s="112">
        <v>0.97222222222222221</v>
      </c>
      <c r="O141" s="112">
        <v>0.97222222222222221</v>
      </c>
      <c r="P141" s="112">
        <v>0.98148148148148151</v>
      </c>
      <c r="Q141" s="112">
        <v>0.97222222222222221</v>
      </c>
      <c r="R141" s="111">
        <v>0</v>
      </c>
      <c r="S141" s="112" t="e">
        <v>#DIV/0!</v>
      </c>
      <c r="U141" s="108">
        <v>87</v>
      </c>
      <c r="V141" s="109">
        <v>0.93103448275862066</v>
      </c>
      <c r="W141" s="109">
        <v>0.97701149425287359</v>
      </c>
      <c r="X141" s="109">
        <v>0.97701149425287359</v>
      </c>
      <c r="Y141" s="109">
        <v>0.97701149425287359</v>
      </c>
      <c r="Z141" s="109">
        <v>0.97701149425287359</v>
      </c>
      <c r="AA141" s="109">
        <v>0.91954022988505746</v>
      </c>
      <c r="AB141" s="109">
        <v>0.96551724137931039</v>
      </c>
      <c r="AC141" s="109">
        <v>0.97701149425287359</v>
      </c>
      <c r="AD141" s="109">
        <v>0.95402298850574707</v>
      </c>
      <c r="AE141" s="109">
        <v>0.90804597701149425</v>
      </c>
      <c r="AH141">
        <v>0</v>
      </c>
      <c r="AI141">
        <v>0</v>
      </c>
      <c r="AJ141">
        <v>1</v>
      </c>
    </row>
    <row r="142" spans="1:36" x14ac:dyDescent="0.25">
      <c r="A142" t="s">
        <v>1588</v>
      </c>
      <c r="B142" t="s">
        <v>1589</v>
      </c>
      <c r="C142" t="s">
        <v>291</v>
      </c>
      <c r="D142" t="s">
        <v>292</v>
      </c>
      <c r="E142" s="108">
        <v>57</v>
      </c>
      <c r="F142" s="109">
        <v>0.96491228070175439</v>
      </c>
      <c r="G142" s="109">
        <v>0.7192982456140351</v>
      </c>
      <c r="H142" s="109">
        <v>0.94736842105263153</v>
      </c>
      <c r="I142" s="108">
        <v>0</v>
      </c>
      <c r="J142" s="109" t="e">
        <v>#DIV/0!</v>
      </c>
      <c r="L142" s="111">
        <v>58</v>
      </c>
      <c r="M142" s="112">
        <v>0.98275862068965514</v>
      </c>
      <c r="N142" s="112">
        <v>0.89655172413793105</v>
      </c>
      <c r="O142" s="112">
        <v>0.96551724137931039</v>
      </c>
      <c r="P142" s="112">
        <v>0.93103448275862066</v>
      </c>
      <c r="Q142" s="112">
        <v>0.87931034482758619</v>
      </c>
      <c r="R142" s="111" t="s">
        <v>1195</v>
      </c>
      <c r="S142" s="112">
        <v>1</v>
      </c>
      <c r="U142" s="108">
        <v>35</v>
      </c>
      <c r="V142" s="109">
        <v>0.91428571428571426</v>
      </c>
      <c r="W142" s="109">
        <v>0.97142857142857142</v>
      </c>
      <c r="X142" s="109">
        <v>0.97142857142857142</v>
      </c>
      <c r="Y142" s="109">
        <v>0.97142857142857142</v>
      </c>
      <c r="Z142" s="109">
        <v>0.97142857142857142</v>
      </c>
      <c r="AA142" s="109">
        <v>0.91428571428571426</v>
      </c>
      <c r="AB142" s="109">
        <v>0.97142857142857142</v>
      </c>
      <c r="AC142" s="109">
        <v>0.94285714285714284</v>
      </c>
      <c r="AD142" s="109">
        <v>1</v>
      </c>
      <c r="AE142" s="109">
        <v>0.97142857142857142</v>
      </c>
      <c r="AH142">
        <v>0</v>
      </c>
      <c r="AI142">
        <v>0</v>
      </c>
      <c r="AJ142">
        <v>1</v>
      </c>
    </row>
    <row r="143" spans="1:36" x14ac:dyDescent="0.25">
      <c r="A143" t="s">
        <v>1885</v>
      </c>
      <c r="B143" t="s">
        <v>1886</v>
      </c>
      <c r="C143" t="s">
        <v>291</v>
      </c>
      <c r="D143" t="s">
        <v>292</v>
      </c>
      <c r="E143" s="108">
        <v>113</v>
      </c>
      <c r="F143" s="109">
        <v>0.94690265486725667</v>
      </c>
      <c r="G143" s="109">
        <v>0.8584070796460177</v>
      </c>
      <c r="H143" s="109">
        <v>0.94690265486725667</v>
      </c>
      <c r="I143" s="108">
        <v>0</v>
      </c>
      <c r="J143" s="109" t="e">
        <v>#DIV/0!</v>
      </c>
      <c r="L143" s="111">
        <v>135</v>
      </c>
      <c r="M143" s="112">
        <v>0.97037037037037033</v>
      </c>
      <c r="N143" s="112">
        <v>0.96296296296296291</v>
      </c>
      <c r="O143" s="112">
        <v>0.94074074074074077</v>
      </c>
      <c r="P143" s="112">
        <v>0.97777777777777775</v>
      </c>
      <c r="Q143" s="112">
        <v>0.97037037037037033</v>
      </c>
      <c r="R143" s="111" t="s">
        <v>1195</v>
      </c>
      <c r="S143" s="112">
        <v>1</v>
      </c>
      <c r="U143" s="108">
        <v>84</v>
      </c>
      <c r="V143" s="109">
        <v>9.5238095238095233E-2</v>
      </c>
      <c r="W143" s="109">
        <v>0.9642857142857143</v>
      </c>
      <c r="X143" s="109">
        <v>0.9642857142857143</v>
      </c>
      <c r="Y143" s="109">
        <v>0.9642857142857143</v>
      </c>
      <c r="Z143" s="109">
        <v>0.95238095238095233</v>
      </c>
      <c r="AA143" s="109">
        <v>0.90476190476190477</v>
      </c>
      <c r="AB143" s="109">
        <v>0.94047619047619047</v>
      </c>
      <c r="AC143" s="109">
        <v>0.90476190476190477</v>
      </c>
      <c r="AD143" s="109">
        <v>0.94047619047619047</v>
      </c>
      <c r="AE143" s="109">
        <v>0.8928571428571429</v>
      </c>
      <c r="AH143">
        <v>0</v>
      </c>
      <c r="AI143">
        <v>0</v>
      </c>
      <c r="AJ143">
        <v>1</v>
      </c>
    </row>
    <row r="144" spans="1:36" x14ac:dyDescent="0.25">
      <c r="A144" t="s">
        <v>1827</v>
      </c>
      <c r="B144" t="s">
        <v>1525</v>
      </c>
      <c r="C144" t="s">
        <v>291</v>
      </c>
      <c r="D144" t="s">
        <v>292</v>
      </c>
      <c r="E144" s="108">
        <v>98</v>
      </c>
      <c r="F144" s="109">
        <v>0.97959183673469385</v>
      </c>
      <c r="G144" s="109">
        <v>0.86734693877551017</v>
      </c>
      <c r="H144" s="109">
        <v>0.97959183673469385</v>
      </c>
      <c r="I144" s="108">
        <v>0</v>
      </c>
      <c r="J144" s="109" t="e">
        <v>#DIV/0!</v>
      </c>
      <c r="L144" s="111">
        <v>81</v>
      </c>
      <c r="M144" s="112">
        <v>1</v>
      </c>
      <c r="N144" s="112">
        <v>0.95061728395061729</v>
      </c>
      <c r="O144" s="112">
        <v>0.96296296296296291</v>
      </c>
      <c r="P144" s="112">
        <v>0.96296296296296291</v>
      </c>
      <c r="Q144" s="112">
        <v>0.96296296296296291</v>
      </c>
      <c r="R144" s="111" t="s">
        <v>1195</v>
      </c>
      <c r="S144" s="112">
        <v>1</v>
      </c>
      <c r="U144" s="108">
        <v>58</v>
      </c>
      <c r="V144" s="109">
        <v>0.98275862068965514</v>
      </c>
      <c r="W144" s="109">
        <v>0.98275862068965514</v>
      </c>
      <c r="X144" s="109">
        <v>0.98275862068965514</v>
      </c>
      <c r="Y144" s="109">
        <v>0.98275862068965514</v>
      </c>
      <c r="Z144" s="109">
        <v>0.98275862068965514</v>
      </c>
      <c r="AA144" s="109">
        <v>0.94827586206896552</v>
      </c>
      <c r="AB144" s="109">
        <v>0.98275862068965514</v>
      </c>
      <c r="AC144" s="109">
        <v>0.94827586206896552</v>
      </c>
      <c r="AD144" s="109">
        <v>1</v>
      </c>
      <c r="AE144" s="109">
        <v>0.91379310344827591</v>
      </c>
      <c r="AH144">
        <v>0</v>
      </c>
      <c r="AI144">
        <v>0</v>
      </c>
      <c r="AJ144">
        <v>1</v>
      </c>
    </row>
    <row r="145" spans="1:36" x14ac:dyDescent="0.25">
      <c r="A145" t="s">
        <v>1970</v>
      </c>
      <c r="B145" t="s">
        <v>1971</v>
      </c>
      <c r="C145" t="s">
        <v>291</v>
      </c>
      <c r="D145" t="s">
        <v>292</v>
      </c>
      <c r="E145" s="108">
        <v>145</v>
      </c>
      <c r="F145" s="109">
        <v>0.95862068965517244</v>
      </c>
      <c r="G145" s="109">
        <v>0.7931034482758621</v>
      </c>
      <c r="H145" s="109">
        <v>0.9517241379310345</v>
      </c>
      <c r="I145" s="108">
        <v>0</v>
      </c>
      <c r="J145" s="109" t="e">
        <v>#DIV/0!</v>
      </c>
      <c r="L145" s="111">
        <v>156</v>
      </c>
      <c r="M145" s="112">
        <v>0.98076923076923073</v>
      </c>
      <c r="N145" s="112">
        <v>0.89102564102564108</v>
      </c>
      <c r="O145" s="112">
        <v>0.94871794871794868</v>
      </c>
      <c r="P145" s="112">
        <v>0.92948717948717952</v>
      </c>
      <c r="Q145" s="112">
        <v>0.91666666666666663</v>
      </c>
      <c r="R145" s="111">
        <v>0</v>
      </c>
      <c r="S145" s="112" t="e">
        <v>#DIV/0!</v>
      </c>
      <c r="U145" s="108">
        <v>87</v>
      </c>
      <c r="V145" s="109">
        <v>0.85057471264367812</v>
      </c>
      <c r="W145" s="109">
        <v>0.93103448275862066</v>
      </c>
      <c r="X145" s="109">
        <v>0.93103448275862066</v>
      </c>
      <c r="Y145" s="109">
        <v>0.91954022988505746</v>
      </c>
      <c r="Z145" s="109">
        <v>0.94252873563218387</v>
      </c>
      <c r="AA145" s="109">
        <v>0.88505747126436785</v>
      </c>
      <c r="AB145" s="109">
        <v>0.91954022988505746</v>
      </c>
      <c r="AC145" s="109">
        <v>0.8045977011494253</v>
      </c>
      <c r="AD145" s="109">
        <v>0.94252873563218387</v>
      </c>
      <c r="AE145" s="109">
        <v>0.89655172413793105</v>
      </c>
      <c r="AH145">
        <v>0</v>
      </c>
      <c r="AI145">
        <v>0</v>
      </c>
      <c r="AJ145">
        <v>1</v>
      </c>
    </row>
    <row r="146" spans="1:36" x14ac:dyDescent="0.25">
      <c r="A146" t="s">
        <v>2035</v>
      </c>
      <c r="B146" t="s">
        <v>2036</v>
      </c>
      <c r="C146" t="s">
        <v>291</v>
      </c>
      <c r="D146" t="s">
        <v>292</v>
      </c>
      <c r="E146" s="108">
        <v>222</v>
      </c>
      <c r="F146" s="109">
        <v>0.98198198198198194</v>
      </c>
      <c r="G146" s="109">
        <v>0.84684684684684686</v>
      </c>
      <c r="H146" s="109">
        <v>0.96846846846846846</v>
      </c>
      <c r="I146" s="108" t="s">
        <v>1195</v>
      </c>
      <c r="J146" s="109">
        <v>1</v>
      </c>
      <c r="L146" s="111">
        <v>207</v>
      </c>
      <c r="M146" s="112">
        <v>0.99033816425120769</v>
      </c>
      <c r="N146" s="112">
        <v>0.99033816425120769</v>
      </c>
      <c r="O146" s="112">
        <v>0.99033816425120769</v>
      </c>
      <c r="P146" s="112">
        <v>0.98067632850241548</v>
      </c>
      <c r="Q146" s="112">
        <v>0.98550724637681164</v>
      </c>
      <c r="R146" s="111">
        <v>0</v>
      </c>
      <c r="S146" s="112" t="e">
        <v>#DIV/0!</v>
      </c>
      <c r="U146" s="108">
        <v>141</v>
      </c>
      <c r="V146" s="109">
        <v>0.95744680851063835</v>
      </c>
      <c r="W146" s="109">
        <v>0.96453900709219853</v>
      </c>
      <c r="X146" s="109">
        <v>0.96453900709219853</v>
      </c>
      <c r="Y146" s="109">
        <v>0.96453900709219853</v>
      </c>
      <c r="Z146" s="109">
        <v>0.95744680851063835</v>
      </c>
      <c r="AA146" s="109">
        <v>0.88652482269503541</v>
      </c>
      <c r="AB146" s="109">
        <v>0.97163120567375882</v>
      </c>
      <c r="AC146" s="109">
        <v>0.96453900709219853</v>
      </c>
      <c r="AD146" s="109">
        <v>0.95744680851063835</v>
      </c>
      <c r="AE146" s="109">
        <v>0.93617021276595747</v>
      </c>
      <c r="AH146">
        <v>0</v>
      </c>
      <c r="AI146">
        <v>0</v>
      </c>
      <c r="AJ146">
        <v>1</v>
      </c>
    </row>
    <row r="147" spans="1:36" x14ac:dyDescent="0.25">
      <c r="A147" t="s">
        <v>1510</v>
      </c>
      <c r="B147" t="s">
        <v>1511</v>
      </c>
      <c r="C147" t="s">
        <v>291</v>
      </c>
      <c r="D147" t="s">
        <v>292</v>
      </c>
      <c r="E147" s="108">
        <v>47</v>
      </c>
      <c r="F147" s="109">
        <v>1</v>
      </c>
      <c r="G147" s="109">
        <v>0.7021276595744681</v>
      </c>
      <c r="H147" s="109">
        <v>1</v>
      </c>
      <c r="I147" s="108">
        <v>0</v>
      </c>
      <c r="J147" s="109" t="e">
        <v>#DIV/0!</v>
      </c>
      <c r="L147" s="111">
        <v>49</v>
      </c>
      <c r="M147" s="112">
        <v>0.93877551020408168</v>
      </c>
      <c r="N147" s="112">
        <v>0.91836734693877553</v>
      </c>
      <c r="O147" s="112">
        <v>1</v>
      </c>
      <c r="P147" s="112">
        <v>0.95918367346938771</v>
      </c>
      <c r="Q147" s="112">
        <v>0.97959183673469385</v>
      </c>
      <c r="R147" s="111">
        <v>0</v>
      </c>
      <c r="S147" s="112" t="e">
        <v>#DIV/0!</v>
      </c>
      <c r="U147" s="108">
        <v>40</v>
      </c>
      <c r="V147" s="109">
        <v>0.9</v>
      </c>
      <c r="W147" s="109">
        <v>0.92500000000000004</v>
      </c>
      <c r="X147" s="109">
        <v>0.92500000000000004</v>
      </c>
      <c r="Y147" s="109">
        <v>0.92500000000000004</v>
      </c>
      <c r="Z147" s="109">
        <v>0.92500000000000004</v>
      </c>
      <c r="AA147" s="109">
        <v>0.875</v>
      </c>
      <c r="AB147" s="109">
        <v>0.92500000000000004</v>
      </c>
      <c r="AC147" s="109">
        <v>0.875</v>
      </c>
      <c r="AD147" s="109">
        <v>0.92500000000000004</v>
      </c>
      <c r="AE147" s="109">
        <v>0.875</v>
      </c>
      <c r="AH147">
        <v>0</v>
      </c>
      <c r="AI147">
        <v>0</v>
      </c>
      <c r="AJ147">
        <v>1</v>
      </c>
    </row>
    <row r="148" spans="1:36" x14ac:dyDescent="0.25">
      <c r="A148" t="s">
        <v>1809</v>
      </c>
      <c r="B148" t="s">
        <v>1810</v>
      </c>
      <c r="C148" t="s">
        <v>291</v>
      </c>
      <c r="D148" t="s">
        <v>292</v>
      </c>
      <c r="E148" s="108">
        <v>93</v>
      </c>
      <c r="F148" s="109">
        <v>0.94623655913978499</v>
      </c>
      <c r="G148" s="109">
        <v>0.79569892473118276</v>
      </c>
      <c r="H148" s="109">
        <v>0.90322580645161288</v>
      </c>
      <c r="I148" s="108" t="s">
        <v>1195</v>
      </c>
      <c r="J148" s="109">
        <v>1</v>
      </c>
      <c r="L148" s="111">
        <v>67</v>
      </c>
      <c r="M148" s="112">
        <v>1</v>
      </c>
      <c r="N148" s="112">
        <v>0.97014925373134331</v>
      </c>
      <c r="O148" s="112">
        <v>1</v>
      </c>
      <c r="P148" s="112">
        <v>1</v>
      </c>
      <c r="Q148" s="112">
        <v>1</v>
      </c>
      <c r="R148" s="111">
        <v>0</v>
      </c>
      <c r="S148" s="112" t="e">
        <v>#DIV/0!</v>
      </c>
      <c r="U148" s="108">
        <v>50</v>
      </c>
      <c r="V148" s="109">
        <v>0.96</v>
      </c>
      <c r="W148" s="109">
        <v>0.94</v>
      </c>
      <c r="X148" s="109">
        <v>0.94</v>
      </c>
      <c r="Y148" s="109">
        <v>0.92</v>
      </c>
      <c r="Z148" s="109">
        <v>0.94</v>
      </c>
      <c r="AA148" s="109">
        <v>0.96</v>
      </c>
      <c r="AB148" s="109">
        <v>0.96</v>
      </c>
      <c r="AC148" s="109">
        <v>0.96</v>
      </c>
      <c r="AD148" s="109">
        <v>0.92</v>
      </c>
      <c r="AE148" s="109">
        <v>0.94</v>
      </c>
      <c r="AH148">
        <v>0</v>
      </c>
      <c r="AI148">
        <v>0</v>
      </c>
      <c r="AJ148">
        <v>1</v>
      </c>
    </row>
    <row r="149" spans="1:36" x14ac:dyDescent="0.25">
      <c r="A149" t="s">
        <v>1261</v>
      </c>
      <c r="B149" t="s">
        <v>1262</v>
      </c>
      <c r="C149" t="s">
        <v>291</v>
      </c>
      <c r="D149" t="s">
        <v>292</v>
      </c>
      <c r="E149" s="108">
        <v>19</v>
      </c>
      <c r="F149" s="109">
        <v>0.89473684210526316</v>
      </c>
      <c r="G149" s="109">
        <v>0.73684210526315785</v>
      </c>
      <c r="H149" s="109">
        <v>0.94736842105263153</v>
      </c>
      <c r="I149" s="108" t="s">
        <v>1195</v>
      </c>
      <c r="J149" s="109">
        <v>1</v>
      </c>
      <c r="L149" s="111">
        <v>20</v>
      </c>
      <c r="M149" s="112">
        <v>1</v>
      </c>
      <c r="N149" s="112">
        <v>1</v>
      </c>
      <c r="O149" s="112">
        <v>0.9</v>
      </c>
      <c r="P149" s="112">
        <v>1</v>
      </c>
      <c r="Q149" s="112">
        <v>1</v>
      </c>
      <c r="R149" s="111">
        <v>0</v>
      </c>
      <c r="S149" s="112" t="e">
        <v>#DIV/0!</v>
      </c>
      <c r="U149" s="108">
        <v>11</v>
      </c>
      <c r="V149" s="109">
        <v>1</v>
      </c>
      <c r="W149" s="109">
        <v>1</v>
      </c>
      <c r="X149" s="109">
        <v>1</v>
      </c>
      <c r="Y149" s="109">
        <v>1</v>
      </c>
      <c r="Z149" s="109">
        <v>1</v>
      </c>
      <c r="AA149" s="109">
        <v>1</v>
      </c>
      <c r="AB149" s="109">
        <v>1</v>
      </c>
      <c r="AC149" s="109">
        <v>1</v>
      </c>
      <c r="AD149" s="109">
        <v>1</v>
      </c>
      <c r="AE149" s="109">
        <v>0.90909090909090906</v>
      </c>
      <c r="AH149">
        <v>0</v>
      </c>
      <c r="AI149">
        <v>0</v>
      </c>
      <c r="AJ149">
        <v>1</v>
      </c>
    </row>
    <row r="150" spans="1:36" x14ac:dyDescent="0.25">
      <c r="A150" t="s">
        <v>1524</v>
      </c>
      <c r="B150" t="s">
        <v>1525</v>
      </c>
      <c r="C150" t="s">
        <v>291</v>
      </c>
      <c r="D150" t="s">
        <v>292</v>
      </c>
      <c r="E150" s="108">
        <v>49</v>
      </c>
      <c r="F150" s="109">
        <v>0.97959183673469385</v>
      </c>
      <c r="G150" s="109">
        <v>0.79591836734693877</v>
      </c>
      <c r="H150" s="109">
        <v>0.97959183673469385</v>
      </c>
      <c r="I150" s="108">
        <v>0</v>
      </c>
      <c r="J150" s="109" t="e">
        <v>#DIV/0!</v>
      </c>
      <c r="L150" s="111">
        <v>44</v>
      </c>
      <c r="M150" s="112">
        <v>1</v>
      </c>
      <c r="N150" s="112">
        <v>0.95454545454545459</v>
      </c>
      <c r="O150" s="112">
        <v>0.97727272727272729</v>
      </c>
      <c r="P150" s="112">
        <v>0.95454545454545459</v>
      </c>
      <c r="Q150" s="112">
        <v>0.95454545454545459</v>
      </c>
      <c r="R150" s="111">
        <v>0</v>
      </c>
      <c r="S150" s="112" t="e">
        <v>#DIV/0!</v>
      </c>
      <c r="U150" s="108">
        <v>34</v>
      </c>
      <c r="V150" s="109">
        <v>0.91176470588235292</v>
      </c>
      <c r="W150" s="109">
        <v>1</v>
      </c>
      <c r="X150" s="109">
        <v>1</v>
      </c>
      <c r="Y150" s="109">
        <v>1</v>
      </c>
      <c r="Z150" s="109">
        <v>1</v>
      </c>
      <c r="AA150" s="109">
        <v>0.91176470588235292</v>
      </c>
      <c r="AB150" s="109">
        <v>0.97058823529411764</v>
      </c>
      <c r="AC150" s="109">
        <v>0.94117647058823528</v>
      </c>
      <c r="AD150" s="109">
        <v>0.97058823529411764</v>
      </c>
      <c r="AE150" s="109">
        <v>0.91176470588235292</v>
      </c>
      <c r="AH150">
        <v>0</v>
      </c>
      <c r="AI150">
        <v>0</v>
      </c>
      <c r="AJ150">
        <v>1</v>
      </c>
    </row>
    <row r="151" spans="1:36" x14ac:dyDescent="0.25">
      <c r="A151" t="s">
        <v>2041</v>
      </c>
      <c r="B151" t="s">
        <v>2042</v>
      </c>
      <c r="C151" t="s">
        <v>291</v>
      </c>
      <c r="D151" t="s">
        <v>292</v>
      </c>
      <c r="E151" s="108">
        <v>264</v>
      </c>
      <c r="F151" s="109">
        <v>0.97727272727272729</v>
      </c>
      <c r="G151" s="109">
        <v>0.82954545454545459</v>
      </c>
      <c r="H151" s="109">
        <v>0.96969696969696972</v>
      </c>
      <c r="I151" s="108" t="s">
        <v>1195</v>
      </c>
      <c r="J151" s="109">
        <v>1</v>
      </c>
      <c r="L151" s="111">
        <v>255</v>
      </c>
      <c r="M151" s="112">
        <v>0.98431372549019602</v>
      </c>
      <c r="N151" s="112">
        <v>0.94901960784313721</v>
      </c>
      <c r="O151" s="112">
        <v>0.96862745098039216</v>
      </c>
      <c r="P151" s="112">
        <v>0.94901960784313721</v>
      </c>
      <c r="Q151" s="112">
        <v>0.93725490196078431</v>
      </c>
      <c r="R151" s="111" t="s">
        <v>1195</v>
      </c>
      <c r="S151" s="112">
        <v>1</v>
      </c>
      <c r="U151" s="108">
        <v>209</v>
      </c>
      <c r="V151" s="109">
        <v>0.9425837320574163</v>
      </c>
      <c r="W151" s="109">
        <v>0.97607655502392343</v>
      </c>
      <c r="X151" s="109">
        <v>0.97607655502392343</v>
      </c>
      <c r="Y151" s="109">
        <v>0.97607655502392343</v>
      </c>
      <c r="Z151" s="109">
        <v>0.97607655502392343</v>
      </c>
      <c r="AA151" s="109">
        <v>0.95215311004784686</v>
      </c>
      <c r="AB151" s="109">
        <v>0.9712918660287081</v>
      </c>
      <c r="AC151" s="109">
        <v>0.92822966507177029</v>
      </c>
      <c r="AD151" s="109">
        <v>0.98086124401913877</v>
      </c>
      <c r="AE151" s="109">
        <v>0.92822966507177029</v>
      </c>
      <c r="AH151">
        <v>0</v>
      </c>
      <c r="AI151">
        <v>0</v>
      </c>
      <c r="AJ151">
        <v>1</v>
      </c>
    </row>
    <row r="152" spans="1:36" x14ac:dyDescent="0.25">
      <c r="A152" t="s">
        <v>1350</v>
      </c>
      <c r="B152" t="s">
        <v>771</v>
      </c>
      <c r="C152" t="s">
        <v>291</v>
      </c>
      <c r="D152" t="s">
        <v>292</v>
      </c>
      <c r="E152" s="108">
        <v>31</v>
      </c>
      <c r="F152" s="109">
        <v>0.93548387096774188</v>
      </c>
      <c r="G152" s="109">
        <v>0.90322580645161288</v>
      </c>
      <c r="H152" s="109">
        <v>0.93548387096774188</v>
      </c>
      <c r="I152" s="108">
        <v>0</v>
      </c>
      <c r="J152" s="109" t="e">
        <v>#DIV/0!</v>
      </c>
      <c r="L152" s="111">
        <v>29</v>
      </c>
      <c r="M152" s="112">
        <v>0.96551724137931039</v>
      </c>
      <c r="N152" s="112">
        <v>0.93103448275862066</v>
      </c>
      <c r="O152" s="112">
        <v>0.93103448275862066</v>
      </c>
      <c r="P152" s="112">
        <v>0.96551724137931039</v>
      </c>
      <c r="Q152" s="112">
        <v>0.93103448275862066</v>
      </c>
      <c r="R152" s="111" t="s">
        <v>1195</v>
      </c>
      <c r="S152" s="112">
        <v>1</v>
      </c>
      <c r="U152" s="108">
        <v>17</v>
      </c>
      <c r="V152" s="109">
        <v>0.88235294117647056</v>
      </c>
      <c r="W152" s="109">
        <v>0.94117647058823528</v>
      </c>
      <c r="X152" s="109">
        <v>0.94117647058823528</v>
      </c>
      <c r="Y152" s="109">
        <v>0.88235294117647056</v>
      </c>
      <c r="Z152" s="109">
        <v>0.94117647058823528</v>
      </c>
      <c r="AA152" s="109">
        <v>0.94117647058823528</v>
      </c>
      <c r="AB152" s="109">
        <v>0.94117647058823528</v>
      </c>
      <c r="AC152" s="109">
        <v>0.94117647058823528</v>
      </c>
      <c r="AD152" s="109">
        <v>0.88235294117647056</v>
      </c>
      <c r="AE152" s="109">
        <v>0.88235294117647056</v>
      </c>
      <c r="AH152">
        <v>0</v>
      </c>
      <c r="AI152">
        <v>0</v>
      </c>
      <c r="AJ152">
        <v>1</v>
      </c>
    </row>
    <row r="153" spans="1:36" x14ac:dyDescent="0.25">
      <c r="A153" t="s">
        <v>1518</v>
      </c>
      <c r="B153" t="s">
        <v>1519</v>
      </c>
      <c r="C153" t="s">
        <v>291</v>
      </c>
      <c r="D153" t="s">
        <v>292</v>
      </c>
      <c r="E153" s="108">
        <v>48</v>
      </c>
      <c r="F153" s="109">
        <v>0.97916666666666663</v>
      </c>
      <c r="G153" s="109">
        <v>0.8125</v>
      </c>
      <c r="H153" s="109">
        <v>0.97916666666666663</v>
      </c>
      <c r="I153" s="108">
        <v>0</v>
      </c>
      <c r="J153" s="109" t="e">
        <v>#DIV/0!</v>
      </c>
      <c r="L153" s="111">
        <v>48</v>
      </c>
      <c r="M153" s="112">
        <v>0.95833333333333337</v>
      </c>
      <c r="N153" s="112">
        <v>0.85416666666666663</v>
      </c>
      <c r="O153" s="112">
        <v>1</v>
      </c>
      <c r="P153" s="112">
        <v>0.85416666666666663</v>
      </c>
      <c r="Q153" s="112">
        <v>0.85416666666666663</v>
      </c>
      <c r="R153" s="111">
        <v>0</v>
      </c>
      <c r="S153" s="112" t="e">
        <v>#DIV/0!</v>
      </c>
      <c r="U153" s="108">
        <v>37</v>
      </c>
      <c r="V153" s="109">
        <v>0.89189189189189189</v>
      </c>
      <c r="W153" s="109">
        <v>1</v>
      </c>
      <c r="X153" s="109">
        <v>1</v>
      </c>
      <c r="Y153" s="109">
        <v>1</v>
      </c>
      <c r="Z153" s="109">
        <v>1</v>
      </c>
      <c r="AA153" s="109">
        <v>0.89189189189189189</v>
      </c>
      <c r="AB153" s="109">
        <v>1</v>
      </c>
      <c r="AC153" s="109">
        <v>0.83783783783783783</v>
      </c>
      <c r="AD153" s="109">
        <v>1</v>
      </c>
      <c r="AE153" s="109">
        <v>0.97297297297297303</v>
      </c>
      <c r="AH153">
        <v>0</v>
      </c>
      <c r="AI153">
        <v>0</v>
      </c>
      <c r="AJ153">
        <v>1</v>
      </c>
    </row>
    <row r="154" spans="1:36" x14ac:dyDescent="0.25">
      <c r="A154" t="s">
        <v>1545</v>
      </c>
      <c r="B154" t="s">
        <v>1300</v>
      </c>
      <c r="C154" t="s">
        <v>291</v>
      </c>
      <c r="D154" t="s">
        <v>292</v>
      </c>
      <c r="E154" s="108">
        <v>51</v>
      </c>
      <c r="F154" s="109">
        <v>1</v>
      </c>
      <c r="G154" s="109">
        <v>0.88235294117647056</v>
      </c>
      <c r="H154" s="109">
        <v>1</v>
      </c>
      <c r="I154" s="108">
        <v>0</v>
      </c>
      <c r="J154" s="109" t="e">
        <v>#DIV/0!</v>
      </c>
      <c r="L154" s="111">
        <v>48</v>
      </c>
      <c r="M154" s="112">
        <v>0.97916666666666663</v>
      </c>
      <c r="N154" s="112">
        <v>0.9375</v>
      </c>
      <c r="O154" s="112">
        <v>0.95833333333333337</v>
      </c>
      <c r="P154" s="112">
        <v>0.9375</v>
      </c>
      <c r="Q154" s="112">
        <v>0.95833333333333337</v>
      </c>
      <c r="R154" s="111">
        <v>0</v>
      </c>
      <c r="S154" s="112" t="e">
        <v>#DIV/0!</v>
      </c>
      <c r="U154" s="108">
        <v>32</v>
      </c>
      <c r="V154" s="109">
        <v>0.96875</v>
      </c>
      <c r="W154" s="109">
        <v>1</v>
      </c>
      <c r="X154" s="109">
        <v>1</v>
      </c>
      <c r="Y154" s="109">
        <v>1</v>
      </c>
      <c r="Z154" s="109">
        <v>1</v>
      </c>
      <c r="AA154" s="109">
        <v>0.96875</v>
      </c>
      <c r="AB154" s="109">
        <v>1</v>
      </c>
      <c r="AC154" s="109">
        <v>0.96875</v>
      </c>
      <c r="AD154" s="109">
        <v>1</v>
      </c>
      <c r="AE154" s="109">
        <v>1</v>
      </c>
      <c r="AH154">
        <v>0</v>
      </c>
      <c r="AI154">
        <v>0</v>
      </c>
      <c r="AJ154">
        <v>1</v>
      </c>
    </row>
    <row r="155" spans="1:36" x14ac:dyDescent="0.25">
      <c r="A155" t="s">
        <v>1499</v>
      </c>
      <c r="B155" t="s">
        <v>1500</v>
      </c>
      <c r="C155" t="s">
        <v>291</v>
      </c>
      <c r="D155" t="s">
        <v>292</v>
      </c>
      <c r="E155" s="108">
        <v>46</v>
      </c>
      <c r="F155" s="109">
        <v>0.91304347826086951</v>
      </c>
      <c r="G155" s="109">
        <v>0.78260869565217395</v>
      </c>
      <c r="H155" s="109">
        <v>0.89130434782608692</v>
      </c>
      <c r="I155" s="108">
        <v>0</v>
      </c>
      <c r="J155" s="109" t="e">
        <v>#DIV/0!</v>
      </c>
      <c r="L155" s="111">
        <v>52</v>
      </c>
      <c r="M155" s="112">
        <v>0.98076923076923073</v>
      </c>
      <c r="N155" s="112">
        <v>0.98076923076923073</v>
      </c>
      <c r="O155" s="112">
        <v>0.96153846153846156</v>
      </c>
      <c r="P155" s="112">
        <v>0.98076923076923073</v>
      </c>
      <c r="Q155" s="112">
        <v>0.98076923076923073</v>
      </c>
      <c r="R155" s="111">
        <v>0</v>
      </c>
      <c r="S155" s="112" t="e">
        <v>#DIV/0!</v>
      </c>
      <c r="U155" s="108">
        <v>39</v>
      </c>
      <c r="V155" s="109">
        <v>0.87179487179487181</v>
      </c>
      <c r="W155" s="109">
        <v>0.94871794871794868</v>
      </c>
      <c r="X155" s="109">
        <v>0.94871794871794868</v>
      </c>
      <c r="Y155" s="109">
        <v>0.94871794871794868</v>
      </c>
      <c r="Z155" s="109">
        <v>0.97435897435897434</v>
      </c>
      <c r="AA155" s="109">
        <v>0.87179487179487181</v>
      </c>
      <c r="AB155" s="109">
        <v>0.92307692307692313</v>
      </c>
      <c r="AC155" s="109">
        <v>0.84615384615384615</v>
      </c>
      <c r="AD155" s="109">
        <v>0.97435897435897434</v>
      </c>
      <c r="AE155" s="109">
        <v>0.82051282051282048</v>
      </c>
      <c r="AH155">
        <v>0</v>
      </c>
      <c r="AI155">
        <v>0</v>
      </c>
      <c r="AJ155">
        <v>1</v>
      </c>
    </row>
    <row r="156" spans="1:36" x14ac:dyDescent="0.25">
      <c r="A156" t="s">
        <v>1309</v>
      </c>
      <c r="B156" t="s">
        <v>771</v>
      </c>
      <c r="C156" t="s">
        <v>291</v>
      </c>
      <c r="D156" t="s">
        <v>292</v>
      </c>
      <c r="E156" s="108">
        <v>24</v>
      </c>
      <c r="F156" s="109">
        <v>1</v>
      </c>
      <c r="G156" s="109">
        <v>0.91666666666666663</v>
      </c>
      <c r="H156" s="109">
        <v>1</v>
      </c>
      <c r="I156" s="108">
        <v>0</v>
      </c>
      <c r="J156" s="109" t="e">
        <v>#DIV/0!</v>
      </c>
      <c r="L156" s="111">
        <v>21</v>
      </c>
      <c r="M156" s="112">
        <v>0.95238095238095233</v>
      </c>
      <c r="N156" s="112">
        <v>0.8571428571428571</v>
      </c>
      <c r="O156" s="112">
        <v>0.80952380952380953</v>
      </c>
      <c r="P156" s="112">
        <v>0.8571428571428571</v>
      </c>
      <c r="Q156" s="112">
        <v>0.8571428571428571</v>
      </c>
      <c r="R156" s="111">
        <v>0</v>
      </c>
      <c r="S156" s="112" t="e">
        <v>#DIV/0!</v>
      </c>
      <c r="U156" s="108">
        <v>15</v>
      </c>
      <c r="V156" s="109">
        <v>0.73333333333333328</v>
      </c>
      <c r="W156" s="109">
        <v>0.8666666666666667</v>
      </c>
      <c r="X156" s="109">
        <v>0.8666666666666667</v>
      </c>
      <c r="Y156" s="109">
        <v>0.8666666666666667</v>
      </c>
      <c r="Z156" s="109">
        <v>0.8666666666666667</v>
      </c>
      <c r="AA156" s="109">
        <v>0.8</v>
      </c>
      <c r="AB156" s="109">
        <v>0.73333333333333328</v>
      </c>
      <c r="AC156" s="109">
        <v>0.73333333333333328</v>
      </c>
      <c r="AD156" s="109">
        <v>0.8666666666666667</v>
      </c>
      <c r="AE156" s="109">
        <v>0.8</v>
      </c>
      <c r="AH156">
        <v>0</v>
      </c>
      <c r="AI156">
        <v>0</v>
      </c>
      <c r="AJ156">
        <v>1</v>
      </c>
    </row>
    <row r="157" spans="1:36" x14ac:dyDescent="0.25">
      <c r="A157" t="s">
        <v>1534</v>
      </c>
      <c r="B157" t="s">
        <v>1535</v>
      </c>
      <c r="C157" t="s">
        <v>291</v>
      </c>
      <c r="D157" t="s">
        <v>292</v>
      </c>
      <c r="E157" s="108">
        <v>50</v>
      </c>
      <c r="F157" s="109">
        <v>0.96</v>
      </c>
      <c r="G157" s="109">
        <v>0.94</v>
      </c>
      <c r="H157" s="109">
        <v>0.96</v>
      </c>
      <c r="I157" s="108">
        <v>0</v>
      </c>
      <c r="J157" s="109" t="e">
        <v>#DIV/0!</v>
      </c>
      <c r="L157" s="111">
        <v>41</v>
      </c>
      <c r="M157" s="112">
        <v>1</v>
      </c>
      <c r="N157" s="112">
        <v>0.97560975609756095</v>
      </c>
      <c r="O157" s="112">
        <v>1</v>
      </c>
      <c r="P157" s="112">
        <v>0.97560975609756095</v>
      </c>
      <c r="Q157" s="112">
        <v>0.97560975609756095</v>
      </c>
      <c r="R157" s="111" t="s">
        <v>1195</v>
      </c>
      <c r="S157" s="112">
        <v>1</v>
      </c>
      <c r="U157" s="108">
        <v>40</v>
      </c>
      <c r="V157" s="109">
        <v>0.92500000000000004</v>
      </c>
      <c r="W157" s="109">
        <v>0.95</v>
      </c>
      <c r="X157" s="109">
        <v>0.95</v>
      </c>
      <c r="Y157" s="109">
        <v>0.95</v>
      </c>
      <c r="Z157" s="109">
        <v>0.95</v>
      </c>
      <c r="AA157" s="109">
        <v>0.92500000000000004</v>
      </c>
      <c r="AB157" s="109">
        <v>0.95</v>
      </c>
      <c r="AC157" s="109">
        <v>0.92500000000000004</v>
      </c>
      <c r="AD157" s="109">
        <v>0.95</v>
      </c>
      <c r="AE157" s="109">
        <v>0.95</v>
      </c>
      <c r="AH157">
        <v>0</v>
      </c>
      <c r="AI157">
        <v>0</v>
      </c>
      <c r="AJ157">
        <v>1</v>
      </c>
    </row>
    <row r="158" spans="1:36" x14ac:dyDescent="0.25">
      <c r="A158" t="s">
        <v>1603</v>
      </c>
      <c r="B158" t="s">
        <v>1604</v>
      </c>
      <c r="C158" t="s">
        <v>291</v>
      </c>
      <c r="D158" t="s">
        <v>292</v>
      </c>
      <c r="E158" s="108">
        <v>59</v>
      </c>
      <c r="F158" s="109">
        <v>0.98305084745762716</v>
      </c>
      <c r="G158" s="109">
        <v>0.76271186440677963</v>
      </c>
      <c r="H158" s="109">
        <v>0.98305084745762716</v>
      </c>
      <c r="I158" s="108">
        <v>0</v>
      </c>
      <c r="J158" s="109" t="e">
        <v>#DIV/0!</v>
      </c>
      <c r="L158" s="111">
        <v>70</v>
      </c>
      <c r="M158" s="112">
        <v>0.97142857142857142</v>
      </c>
      <c r="N158" s="112">
        <v>0.94285714285714284</v>
      </c>
      <c r="O158" s="112">
        <v>1</v>
      </c>
      <c r="P158" s="112">
        <v>0.9285714285714286</v>
      </c>
      <c r="Q158" s="112">
        <v>0.94285714285714284</v>
      </c>
      <c r="R158" s="111" t="s">
        <v>1195</v>
      </c>
      <c r="S158" s="112">
        <v>1</v>
      </c>
      <c r="U158" s="108">
        <v>42</v>
      </c>
      <c r="V158" s="109">
        <v>0.88095238095238093</v>
      </c>
      <c r="W158" s="109">
        <v>1</v>
      </c>
      <c r="X158" s="109">
        <v>1</v>
      </c>
      <c r="Y158" s="109">
        <v>1</v>
      </c>
      <c r="Z158" s="109">
        <v>1</v>
      </c>
      <c r="AA158" s="109">
        <v>0.95238095238095233</v>
      </c>
      <c r="AB158" s="109">
        <v>0.9285714285714286</v>
      </c>
      <c r="AC158" s="109">
        <v>0.90476190476190477</v>
      </c>
      <c r="AD158" s="109">
        <v>0.97619047619047616</v>
      </c>
      <c r="AE158" s="109">
        <v>0.9285714285714286</v>
      </c>
      <c r="AH158">
        <v>0</v>
      </c>
      <c r="AI158">
        <v>0</v>
      </c>
      <c r="AJ158">
        <v>1</v>
      </c>
    </row>
    <row r="159" spans="1:36" x14ac:dyDescent="0.25">
      <c r="A159" t="s">
        <v>1643</v>
      </c>
      <c r="B159" t="s">
        <v>1644</v>
      </c>
      <c r="C159" t="s">
        <v>291</v>
      </c>
      <c r="D159" t="s">
        <v>292</v>
      </c>
      <c r="E159" s="108">
        <v>65</v>
      </c>
      <c r="F159" s="109">
        <v>0.92307692307692313</v>
      </c>
      <c r="G159" s="109">
        <v>0.8</v>
      </c>
      <c r="H159" s="109">
        <v>0.92307692307692313</v>
      </c>
      <c r="I159" s="108">
        <v>0</v>
      </c>
      <c r="J159" s="109" t="e">
        <v>#DIV/0!</v>
      </c>
      <c r="L159" s="111">
        <v>68</v>
      </c>
      <c r="M159" s="112">
        <v>0.97058823529411764</v>
      </c>
      <c r="N159" s="112">
        <v>0.92647058823529416</v>
      </c>
      <c r="O159" s="112">
        <v>0.97058823529411764</v>
      </c>
      <c r="P159" s="112">
        <v>0.95588235294117652</v>
      </c>
      <c r="Q159" s="112">
        <v>0.95588235294117652</v>
      </c>
      <c r="R159" s="111">
        <v>0</v>
      </c>
      <c r="S159" s="112" t="e">
        <v>#DIV/0!</v>
      </c>
      <c r="U159" s="108">
        <v>43</v>
      </c>
      <c r="V159" s="109">
        <v>0.86046511627906974</v>
      </c>
      <c r="W159" s="109">
        <v>0.97674418604651159</v>
      </c>
      <c r="X159" s="109">
        <v>0.97674418604651159</v>
      </c>
      <c r="Y159" s="109">
        <v>0.97674418604651159</v>
      </c>
      <c r="Z159" s="109">
        <v>1</v>
      </c>
      <c r="AA159" s="109">
        <v>0.88372093023255816</v>
      </c>
      <c r="AB159" s="109">
        <v>0.93023255813953487</v>
      </c>
      <c r="AC159" s="109">
        <v>0.90697674418604646</v>
      </c>
      <c r="AD159" s="109">
        <v>0.97674418604651159</v>
      </c>
      <c r="AE159" s="109">
        <v>0.93023255813953487</v>
      </c>
      <c r="AH159">
        <v>0</v>
      </c>
      <c r="AI159">
        <v>0</v>
      </c>
      <c r="AJ159">
        <v>1</v>
      </c>
    </row>
    <row r="160" spans="1:36" x14ac:dyDescent="0.25">
      <c r="A160" t="s">
        <v>1958</v>
      </c>
      <c r="B160" t="s">
        <v>1959</v>
      </c>
      <c r="C160" t="s">
        <v>291</v>
      </c>
      <c r="D160" t="s">
        <v>292</v>
      </c>
      <c r="E160" s="108">
        <v>140</v>
      </c>
      <c r="F160" s="109">
        <v>0.9642857142857143</v>
      </c>
      <c r="G160" s="109">
        <v>0.80714285714285716</v>
      </c>
      <c r="H160" s="109">
        <v>0.9642857142857143</v>
      </c>
      <c r="I160" s="108" t="s">
        <v>1195</v>
      </c>
      <c r="J160" s="109">
        <v>1</v>
      </c>
      <c r="L160" s="111">
        <v>139</v>
      </c>
      <c r="M160" s="112">
        <v>0.97841726618705038</v>
      </c>
      <c r="N160" s="112">
        <v>0.93525179856115104</v>
      </c>
      <c r="O160" s="112">
        <v>0.95683453237410077</v>
      </c>
      <c r="P160" s="112">
        <v>0.94964028776978415</v>
      </c>
      <c r="Q160" s="112">
        <v>0.94244604316546765</v>
      </c>
      <c r="R160" s="111" t="s">
        <v>1195</v>
      </c>
      <c r="S160" s="112">
        <v>1</v>
      </c>
      <c r="U160" s="108">
        <v>105</v>
      </c>
      <c r="V160" s="109">
        <v>0.90476190476190477</v>
      </c>
      <c r="W160" s="109">
        <v>0.99047619047619051</v>
      </c>
      <c r="X160" s="109">
        <v>0.99047619047619051</v>
      </c>
      <c r="Y160" s="109">
        <v>0.98095238095238091</v>
      </c>
      <c r="Z160" s="109">
        <v>0.98095238095238091</v>
      </c>
      <c r="AA160" s="109">
        <v>0.90476190476190477</v>
      </c>
      <c r="AB160" s="109">
        <v>0.96190476190476193</v>
      </c>
      <c r="AC160" s="109">
        <v>0.91428571428571426</v>
      </c>
      <c r="AD160" s="109">
        <v>0.97142857142857142</v>
      </c>
      <c r="AE160" s="109">
        <v>0.92380952380952386</v>
      </c>
      <c r="AH160">
        <v>0</v>
      </c>
      <c r="AI160">
        <v>0</v>
      </c>
      <c r="AJ160">
        <v>1</v>
      </c>
    </row>
    <row r="161" spans="1:36" x14ac:dyDescent="0.25">
      <c r="A161" t="s">
        <v>1359</v>
      </c>
      <c r="B161" t="s">
        <v>771</v>
      </c>
      <c r="C161" t="s">
        <v>291</v>
      </c>
      <c r="D161" t="s">
        <v>292</v>
      </c>
      <c r="E161" s="108">
        <v>32</v>
      </c>
      <c r="F161" s="109">
        <v>1</v>
      </c>
      <c r="G161" s="109">
        <v>0.71875</v>
      </c>
      <c r="H161" s="109">
        <v>1</v>
      </c>
      <c r="I161" s="108">
        <v>0</v>
      </c>
      <c r="J161" s="109" t="e">
        <v>#DIV/0!</v>
      </c>
      <c r="L161" s="111">
        <v>41</v>
      </c>
      <c r="M161" s="112">
        <v>0.97560975609756095</v>
      </c>
      <c r="N161" s="112">
        <v>0.97560975609756095</v>
      </c>
      <c r="O161" s="112">
        <v>0.92682926829268297</v>
      </c>
      <c r="P161" s="112">
        <v>0.97560975609756095</v>
      </c>
      <c r="Q161" s="112">
        <v>0.97560975609756095</v>
      </c>
      <c r="R161" s="111">
        <v>0</v>
      </c>
      <c r="S161" s="112" t="e">
        <v>#DIV/0!</v>
      </c>
      <c r="U161" s="108">
        <v>16</v>
      </c>
      <c r="V161" s="109">
        <v>1</v>
      </c>
      <c r="W161" s="109">
        <v>1</v>
      </c>
      <c r="X161" s="109">
        <v>1</v>
      </c>
      <c r="Y161" s="109">
        <v>1</v>
      </c>
      <c r="Z161" s="109">
        <v>1</v>
      </c>
      <c r="AA161" s="109">
        <v>0.875</v>
      </c>
      <c r="AB161" s="109">
        <v>1</v>
      </c>
      <c r="AC161" s="109">
        <v>1</v>
      </c>
      <c r="AD161" s="109">
        <v>1</v>
      </c>
      <c r="AE161" s="109">
        <v>1</v>
      </c>
      <c r="AH161">
        <v>0</v>
      </c>
      <c r="AI161">
        <v>0</v>
      </c>
      <c r="AJ161">
        <v>1</v>
      </c>
    </row>
    <row r="162" spans="1:36" x14ac:dyDescent="0.25">
      <c r="A162" t="s">
        <v>1334</v>
      </c>
      <c r="B162" t="s">
        <v>1335</v>
      </c>
      <c r="C162" t="s">
        <v>291</v>
      </c>
      <c r="D162" t="s">
        <v>292</v>
      </c>
      <c r="E162" s="108">
        <v>29</v>
      </c>
      <c r="F162" s="109">
        <v>0.96551724137931039</v>
      </c>
      <c r="G162" s="109">
        <v>0.86206896551724133</v>
      </c>
      <c r="H162" s="109">
        <v>0.96551724137931039</v>
      </c>
      <c r="I162" s="108">
        <v>0</v>
      </c>
      <c r="J162" s="109" t="e">
        <v>#DIV/0!</v>
      </c>
      <c r="L162" s="111">
        <v>36</v>
      </c>
      <c r="M162" s="112">
        <v>1</v>
      </c>
      <c r="N162" s="112">
        <v>0.97222222222222221</v>
      </c>
      <c r="O162" s="112">
        <v>1</v>
      </c>
      <c r="P162" s="112">
        <v>0.97222222222222221</v>
      </c>
      <c r="Q162" s="112">
        <v>0.97222222222222221</v>
      </c>
      <c r="R162" s="111">
        <v>0</v>
      </c>
      <c r="S162" s="112" t="e">
        <v>#DIV/0!</v>
      </c>
      <c r="U162" s="108">
        <v>34</v>
      </c>
      <c r="V162" s="109">
        <v>1</v>
      </c>
      <c r="W162" s="109">
        <v>1</v>
      </c>
      <c r="X162" s="109">
        <v>1</v>
      </c>
      <c r="Y162" s="109">
        <v>1</v>
      </c>
      <c r="Z162" s="109">
        <v>1</v>
      </c>
      <c r="AA162" s="109">
        <v>0.94117647058823528</v>
      </c>
      <c r="AB162" s="109">
        <v>1</v>
      </c>
      <c r="AC162" s="109">
        <v>1</v>
      </c>
      <c r="AD162" s="109">
        <v>1</v>
      </c>
      <c r="AE162" s="109">
        <v>0.94117647058823528</v>
      </c>
      <c r="AH162">
        <v>0</v>
      </c>
      <c r="AI162">
        <v>0</v>
      </c>
      <c r="AJ162">
        <v>1</v>
      </c>
    </row>
    <row r="163" spans="1:36" x14ac:dyDescent="0.25">
      <c r="A163" t="s">
        <v>1964</v>
      </c>
      <c r="B163" t="s">
        <v>1965</v>
      </c>
      <c r="C163" t="s">
        <v>291</v>
      </c>
      <c r="D163" t="s">
        <v>292</v>
      </c>
      <c r="E163" s="108">
        <v>142</v>
      </c>
      <c r="F163" s="109">
        <v>0.96478873239436624</v>
      </c>
      <c r="G163" s="109">
        <v>0.8098591549295775</v>
      </c>
      <c r="H163" s="109">
        <v>0.95070422535211263</v>
      </c>
      <c r="I163" s="108" t="s">
        <v>1195</v>
      </c>
      <c r="J163" s="109">
        <v>1</v>
      </c>
      <c r="L163" s="111">
        <v>162</v>
      </c>
      <c r="M163" s="112">
        <v>0.96913580246913578</v>
      </c>
      <c r="N163" s="112">
        <v>0.89506172839506171</v>
      </c>
      <c r="O163" s="112">
        <v>0.92592592592592593</v>
      </c>
      <c r="P163" s="112">
        <v>0.92592592592592593</v>
      </c>
      <c r="Q163" s="112">
        <v>0.90740740740740744</v>
      </c>
      <c r="R163" s="111" t="s">
        <v>1195</v>
      </c>
      <c r="S163" s="112">
        <v>1</v>
      </c>
      <c r="U163" s="108">
        <v>87</v>
      </c>
      <c r="V163" s="109">
        <v>0.95402298850574707</v>
      </c>
      <c r="W163" s="109">
        <v>0.9885057471264368</v>
      </c>
      <c r="X163" s="109">
        <v>0.9885057471264368</v>
      </c>
      <c r="Y163" s="109">
        <v>0.9885057471264368</v>
      </c>
      <c r="Z163" s="109">
        <v>1</v>
      </c>
      <c r="AA163" s="109">
        <v>0.82758620689655171</v>
      </c>
      <c r="AB163" s="109">
        <v>1</v>
      </c>
      <c r="AC163" s="109">
        <v>0.96551724137931039</v>
      </c>
      <c r="AD163" s="109">
        <v>0.96551724137931039</v>
      </c>
      <c r="AE163" s="109">
        <v>0.97701149425287359</v>
      </c>
      <c r="AH163">
        <v>0</v>
      </c>
      <c r="AI163">
        <v>0</v>
      </c>
      <c r="AJ163">
        <v>1</v>
      </c>
    </row>
    <row r="164" spans="1:36" x14ac:dyDescent="0.25">
      <c r="A164" t="s">
        <v>1898</v>
      </c>
      <c r="B164" t="s">
        <v>1899</v>
      </c>
      <c r="C164" t="s">
        <v>291</v>
      </c>
      <c r="D164" t="s">
        <v>292</v>
      </c>
      <c r="E164" s="108">
        <v>119</v>
      </c>
      <c r="F164" s="109">
        <v>0.95798319327731096</v>
      </c>
      <c r="G164" s="109">
        <v>0.78151260504201681</v>
      </c>
      <c r="H164" s="109">
        <v>0.94957983193277307</v>
      </c>
      <c r="I164" s="108" t="s">
        <v>1195</v>
      </c>
      <c r="J164" s="109">
        <v>1</v>
      </c>
      <c r="L164" s="111">
        <v>89</v>
      </c>
      <c r="M164" s="112">
        <v>0.97752808988764039</v>
      </c>
      <c r="N164" s="112">
        <v>0.88764044943820219</v>
      </c>
      <c r="O164" s="112">
        <v>0.9662921348314607</v>
      </c>
      <c r="P164" s="112">
        <v>0.898876404494382</v>
      </c>
      <c r="Q164" s="112">
        <v>0.88764044943820219</v>
      </c>
      <c r="R164" s="111">
        <v>0</v>
      </c>
      <c r="S164" s="112" t="e">
        <v>#DIV/0!</v>
      </c>
      <c r="U164" s="108">
        <v>45</v>
      </c>
      <c r="V164" s="109">
        <v>0.8666666666666667</v>
      </c>
      <c r="W164" s="109">
        <v>0.88888888888888884</v>
      </c>
      <c r="X164" s="109">
        <v>0.88888888888888884</v>
      </c>
      <c r="Y164" s="109">
        <v>0.8666666666666667</v>
      </c>
      <c r="Z164" s="109">
        <v>0.88888888888888884</v>
      </c>
      <c r="AA164" s="109">
        <v>0.77777777777777779</v>
      </c>
      <c r="AB164" s="109">
        <v>0.8666666666666667</v>
      </c>
      <c r="AC164" s="109">
        <v>0.88888888888888884</v>
      </c>
      <c r="AD164" s="109">
        <v>0.8666666666666667</v>
      </c>
      <c r="AE164" s="109">
        <v>0.84444444444444444</v>
      </c>
      <c r="AH164">
        <v>0</v>
      </c>
      <c r="AI164">
        <v>0</v>
      </c>
      <c r="AJ164">
        <v>1</v>
      </c>
    </row>
    <row r="165" spans="1:36" x14ac:dyDescent="0.25">
      <c r="A165" t="s">
        <v>1601</v>
      </c>
      <c r="B165" t="s">
        <v>1602</v>
      </c>
      <c r="C165" t="s">
        <v>291</v>
      </c>
      <c r="D165" t="s">
        <v>292</v>
      </c>
      <c r="E165" s="108">
        <v>59</v>
      </c>
      <c r="F165" s="109">
        <v>0.93220338983050843</v>
      </c>
      <c r="G165" s="109">
        <v>0.76271186440677963</v>
      </c>
      <c r="H165" s="109">
        <v>0.93220338983050843</v>
      </c>
      <c r="I165" s="108">
        <v>0</v>
      </c>
      <c r="J165" s="109" t="e">
        <v>#DIV/0!</v>
      </c>
      <c r="L165" s="111">
        <v>64</v>
      </c>
      <c r="M165" s="112">
        <v>0.984375</v>
      </c>
      <c r="N165" s="112">
        <v>0.96875</v>
      </c>
      <c r="O165" s="112">
        <v>0.9375</v>
      </c>
      <c r="P165" s="112">
        <v>1</v>
      </c>
      <c r="Q165" s="112">
        <v>0.953125</v>
      </c>
      <c r="R165" s="111">
        <v>0</v>
      </c>
      <c r="S165" s="112" t="e">
        <v>#DIV/0!</v>
      </c>
      <c r="U165" s="108">
        <v>49</v>
      </c>
      <c r="V165" s="109">
        <v>1</v>
      </c>
      <c r="W165" s="109">
        <v>1</v>
      </c>
      <c r="X165" s="109">
        <v>1</v>
      </c>
      <c r="Y165" s="109">
        <v>1</v>
      </c>
      <c r="Z165" s="109">
        <v>1</v>
      </c>
      <c r="AA165" s="109">
        <v>0.91836734693877553</v>
      </c>
      <c r="AB165" s="109">
        <v>1</v>
      </c>
      <c r="AC165" s="109">
        <v>1</v>
      </c>
      <c r="AD165" s="109">
        <v>0.97959183673469385</v>
      </c>
      <c r="AE165" s="109">
        <v>1</v>
      </c>
      <c r="AH165">
        <v>0</v>
      </c>
      <c r="AI165">
        <v>0</v>
      </c>
      <c r="AJ165">
        <v>1</v>
      </c>
    </row>
    <row r="166" spans="1:36" x14ac:dyDescent="0.25">
      <c r="A166" t="s">
        <v>1595</v>
      </c>
      <c r="B166" t="s">
        <v>1596</v>
      </c>
      <c r="C166" t="s">
        <v>291</v>
      </c>
      <c r="D166" t="s">
        <v>292</v>
      </c>
      <c r="E166" s="108">
        <v>58</v>
      </c>
      <c r="F166" s="109">
        <v>1</v>
      </c>
      <c r="G166" s="109">
        <v>0.96551724137931039</v>
      </c>
      <c r="H166" s="109">
        <v>1</v>
      </c>
      <c r="I166" s="108">
        <v>0</v>
      </c>
      <c r="J166" s="109" t="e">
        <v>#DIV/0!</v>
      </c>
      <c r="L166" s="111">
        <v>53</v>
      </c>
      <c r="M166" s="112">
        <v>1</v>
      </c>
      <c r="N166" s="112">
        <v>0.98113207547169812</v>
      </c>
      <c r="O166" s="112">
        <v>0.98113207547169812</v>
      </c>
      <c r="P166" s="112">
        <v>0.96226415094339623</v>
      </c>
      <c r="Q166" s="112">
        <v>0.96226415094339623</v>
      </c>
      <c r="R166" s="111">
        <v>0</v>
      </c>
      <c r="S166" s="112" t="e">
        <v>#DIV/0!</v>
      </c>
      <c r="U166" s="108">
        <v>48</v>
      </c>
      <c r="V166" s="109">
        <v>0.9375</v>
      </c>
      <c r="W166" s="109">
        <v>0.95833333333333337</v>
      </c>
      <c r="X166" s="109">
        <v>0.95833333333333337</v>
      </c>
      <c r="Y166" s="109">
        <v>0.95833333333333337</v>
      </c>
      <c r="Z166" s="109">
        <v>0.9375</v>
      </c>
      <c r="AA166" s="109">
        <v>0.89583333333333337</v>
      </c>
      <c r="AB166" s="109">
        <v>0.95833333333333337</v>
      </c>
      <c r="AC166" s="109">
        <v>0.89583333333333337</v>
      </c>
      <c r="AD166" s="109">
        <v>0.9375</v>
      </c>
      <c r="AE166" s="109">
        <v>0.91666666666666663</v>
      </c>
      <c r="AH166">
        <v>0</v>
      </c>
      <c r="AI166">
        <v>0</v>
      </c>
      <c r="AJ166">
        <v>1</v>
      </c>
    </row>
    <row r="167" spans="1:36" x14ac:dyDescent="0.25">
      <c r="A167" t="s">
        <v>1890</v>
      </c>
      <c r="B167" t="s">
        <v>1891</v>
      </c>
      <c r="C167" t="s">
        <v>291</v>
      </c>
      <c r="D167" t="s">
        <v>292</v>
      </c>
      <c r="E167" s="108">
        <v>115</v>
      </c>
      <c r="F167" s="109">
        <v>0.99130434782608701</v>
      </c>
      <c r="G167" s="109">
        <v>0.87826086956521743</v>
      </c>
      <c r="H167" s="109">
        <v>0.9826086956521739</v>
      </c>
      <c r="I167" s="108">
        <v>0</v>
      </c>
      <c r="J167" s="109" t="e">
        <v>#DIV/0!</v>
      </c>
      <c r="L167" s="111">
        <v>97</v>
      </c>
      <c r="M167" s="112">
        <v>1</v>
      </c>
      <c r="N167" s="112">
        <v>0.98969072164948457</v>
      </c>
      <c r="O167" s="112">
        <v>0.97938144329896903</v>
      </c>
      <c r="P167" s="112">
        <v>0.98969072164948457</v>
      </c>
      <c r="Q167" s="112">
        <v>0.98969072164948457</v>
      </c>
      <c r="R167" s="111" t="s">
        <v>1195</v>
      </c>
      <c r="S167" s="112">
        <v>1</v>
      </c>
      <c r="U167" s="108">
        <v>54</v>
      </c>
      <c r="V167" s="109">
        <v>0.94444444444444442</v>
      </c>
      <c r="W167" s="109">
        <v>1</v>
      </c>
      <c r="X167" s="109">
        <v>1</v>
      </c>
      <c r="Y167" s="109">
        <v>1</v>
      </c>
      <c r="Z167" s="109">
        <v>1</v>
      </c>
      <c r="AA167" s="109">
        <v>0.94444444444444442</v>
      </c>
      <c r="AB167" s="109">
        <v>0.96296296296296291</v>
      </c>
      <c r="AC167" s="109">
        <v>0.96296296296296291</v>
      </c>
      <c r="AD167" s="109">
        <v>1</v>
      </c>
      <c r="AE167" s="109">
        <v>1</v>
      </c>
      <c r="AH167">
        <v>0</v>
      </c>
      <c r="AI167">
        <v>0</v>
      </c>
      <c r="AJ167">
        <v>1</v>
      </c>
    </row>
    <row r="168" spans="1:36" x14ac:dyDescent="0.25">
      <c r="A168" t="s">
        <v>1357</v>
      </c>
      <c r="B168" t="s">
        <v>1358</v>
      </c>
      <c r="C168" t="s">
        <v>291</v>
      </c>
      <c r="D168" t="s">
        <v>292</v>
      </c>
      <c r="E168" s="108">
        <v>32</v>
      </c>
      <c r="F168" s="109">
        <v>0.9375</v>
      </c>
      <c r="G168" s="109">
        <v>0.6875</v>
      </c>
      <c r="H168" s="109">
        <v>0.96875</v>
      </c>
      <c r="I168" s="108">
        <v>0</v>
      </c>
      <c r="J168" s="109" t="e">
        <v>#DIV/0!</v>
      </c>
      <c r="L168" s="111">
        <v>34</v>
      </c>
      <c r="M168" s="112">
        <v>1</v>
      </c>
      <c r="N168" s="112">
        <v>0.94117647058823528</v>
      </c>
      <c r="O168" s="112">
        <v>0.97058823529411764</v>
      </c>
      <c r="P168" s="112">
        <v>0.97058823529411764</v>
      </c>
      <c r="Q168" s="112">
        <v>0.97058823529411764</v>
      </c>
      <c r="R168" s="111">
        <v>0</v>
      </c>
      <c r="S168" s="112" t="e">
        <v>#DIV/0!</v>
      </c>
      <c r="U168" s="108">
        <v>15</v>
      </c>
      <c r="V168" s="109">
        <v>0.8</v>
      </c>
      <c r="W168" s="109">
        <v>1</v>
      </c>
      <c r="X168" s="109">
        <v>1</v>
      </c>
      <c r="Y168" s="109">
        <v>1</v>
      </c>
      <c r="Z168" s="109">
        <v>1</v>
      </c>
      <c r="AA168" s="109">
        <v>0.8666666666666667</v>
      </c>
      <c r="AB168" s="109">
        <v>1</v>
      </c>
      <c r="AC168" s="109">
        <v>0.8666666666666667</v>
      </c>
      <c r="AD168" s="109">
        <v>1</v>
      </c>
      <c r="AE168" s="109">
        <v>1</v>
      </c>
      <c r="AH168">
        <v>0</v>
      </c>
      <c r="AI168">
        <v>0</v>
      </c>
      <c r="AJ168">
        <v>1</v>
      </c>
    </row>
    <row r="169" spans="1:36" x14ac:dyDescent="0.25">
      <c r="A169" t="s">
        <v>1310</v>
      </c>
      <c r="B169" t="s">
        <v>1311</v>
      </c>
      <c r="C169" t="s">
        <v>291</v>
      </c>
      <c r="D169" t="s">
        <v>292</v>
      </c>
      <c r="E169" s="108">
        <v>24</v>
      </c>
      <c r="F169" s="109">
        <v>1</v>
      </c>
      <c r="G169" s="109">
        <v>1</v>
      </c>
      <c r="H169" s="109">
        <v>1</v>
      </c>
      <c r="I169" s="108">
        <v>0</v>
      </c>
      <c r="J169" s="109" t="e">
        <v>#DIV/0!</v>
      </c>
      <c r="L169" s="111">
        <v>39</v>
      </c>
      <c r="M169" s="112">
        <v>1</v>
      </c>
      <c r="N169" s="112">
        <v>0.97435897435897434</v>
      </c>
      <c r="O169" s="112">
        <v>0.94871794871794868</v>
      </c>
      <c r="P169" s="112">
        <v>1</v>
      </c>
      <c r="Q169" s="112">
        <v>0.94871794871794868</v>
      </c>
      <c r="R169" s="111">
        <v>0</v>
      </c>
      <c r="S169" s="112" t="e">
        <v>#DIV/0!</v>
      </c>
      <c r="U169" s="108">
        <v>28</v>
      </c>
      <c r="V169" s="109">
        <v>1</v>
      </c>
      <c r="W169" s="109">
        <v>1</v>
      </c>
      <c r="X169" s="109">
        <v>1</v>
      </c>
      <c r="Y169" s="109">
        <v>1</v>
      </c>
      <c r="Z169" s="109">
        <v>1</v>
      </c>
      <c r="AA169" s="109">
        <v>0.9285714285714286</v>
      </c>
      <c r="AB169" s="109">
        <v>1</v>
      </c>
      <c r="AC169" s="109">
        <v>0.9642857142857143</v>
      </c>
      <c r="AD169" s="109">
        <v>1</v>
      </c>
      <c r="AE169" s="109">
        <v>1</v>
      </c>
      <c r="AH169">
        <v>0</v>
      </c>
      <c r="AI169">
        <v>0</v>
      </c>
      <c r="AJ169">
        <v>1</v>
      </c>
    </row>
    <row r="170" spans="1:36" x14ac:dyDescent="0.25">
      <c r="A170" t="s">
        <v>1526</v>
      </c>
      <c r="B170" t="s">
        <v>1527</v>
      </c>
      <c r="C170" t="s">
        <v>291</v>
      </c>
      <c r="D170" t="s">
        <v>292</v>
      </c>
      <c r="E170" s="108">
        <v>49</v>
      </c>
      <c r="F170" s="109">
        <v>0.97959183673469385</v>
      </c>
      <c r="G170" s="109">
        <v>0.91836734693877553</v>
      </c>
      <c r="H170" s="109">
        <v>0.97959183673469385</v>
      </c>
      <c r="I170" s="108">
        <v>0</v>
      </c>
      <c r="J170" s="109" t="e">
        <v>#DIV/0!</v>
      </c>
      <c r="L170" s="111">
        <v>57</v>
      </c>
      <c r="M170" s="112">
        <v>0.98245614035087714</v>
      </c>
      <c r="N170" s="112">
        <v>0.94736842105263153</v>
      </c>
      <c r="O170" s="112">
        <v>0.94736842105263153</v>
      </c>
      <c r="P170" s="112">
        <v>0.94736842105263153</v>
      </c>
      <c r="Q170" s="112">
        <v>0.94736842105263153</v>
      </c>
      <c r="R170" s="111">
        <v>0</v>
      </c>
      <c r="S170" s="112" t="e">
        <v>#DIV/0!</v>
      </c>
      <c r="U170" s="108">
        <v>32</v>
      </c>
      <c r="V170" s="109">
        <v>0.875</v>
      </c>
      <c r="W170" s="109">
        <v>0.96875</v>
      </c>
      <c r="X170" s="109">
        <v>0.96875</v>
      </c>
      <c r="Y170" s="109">
        <v>0.90625</v>
      </c>
      <c r="Z170" s="109">
        <v>0.90625</v>
      </c>
      <c r="AA170" s="109">
        <v>0.875</v>
      </c>
      <c r="AB170" s="109">
        <v>1</v>
      </c>
      <c r="AC170" s="109">
        <v>0.84375</v>
      </c>
      <c r="AD170" s="109">
        <v>0.875</v>
      </c>
      <c r="AE170" s="109">
        <v>0.75</v>
      </c>
      <c r="AH170">
        <v>0</v>
      </c>
      <c r="AI170">
        <v>0</v>
      </c>
      <c r="AJ170">
        <v>1</v>
      </c>
    </row>
    <row r="171" spans="1:36" x14ac:dyDescent="0.25">
      <c r="A171" t="s">
        <v>1662</v>
      </c>
      <c r="B171" t="s">
        <v>1663</v>
      </c>
      <c r="C171" t="s">
        <v>291</v>
      </c>
      <c r="D171" t="s">
        <v>292</v>
      </c>
      <c r="E171" s="108">
        <v>67</v>
      </c>
      <c r="F171" s="109">
        <v>0.9850746268656716</v>
      </c>
      <c r="G171" s="109">
        <v>0.82089552238805974</v>
      </c>
      <c r="H171" s="109">
        <v>0.97014925373134331</v>
      </c>
      <c r="I171" s="108">
        <v>0</v>
      </c>
      <c r="J171" s="109" t="e">
        <v>#DIV/0!</v>
      </c>
      <c r="L171" s="111">
        <v>70</v>
      </c>
      <c r="M171" s="112">
        <v>1</v>
      </c>
      <c r="N171" s="112">
        <v>0.94285714285714284</v>
      </c>
      <c r="O171" s="112">
        <v>0.97142857142857142</v>
      </c>
      <c r="P171" s="112">
        <v>0.95714285714285718</v>
      </c>
      <c r="Q171" s="112">
        <v>0.95714285714285718</v>
      </c>
      <c r="R171" s="111" t="s">
        <v>1195</v>
      </c>
      <c r="S171" s="112">
        <v>1</v>
      </c>
      <c r="U171" s="108">
        <v>29</v>
      </c>
      <c r="V171" s="109">
        <v>0.93103448275862066</v>
      </c>
      <c r="W171" s="109">
        <v>0.96551724137931039</v>
      </c>
      <c r="X171" s="109">
        <v>0.96551724137931039</v>
      </c>
      <c r="Y171" s="109">
        <v>0.96551724137931039</v>
      </c>
      <c r="Z171" s="109">
        <v>1</v>
      </c>
      <c r="AA171" s="109">
        <v>0.93103448275862066</v>
      </c>
      <c r="AB171" s="109">
        <v>1</v>
      </c>
      <c r="AC171" s="109">
        <v>0.93103448275862066</v>
      </c>
      <c r="AD171" s="109">
        <v>1</v>
      </c>
      <c r="AE171" s="109">
        <v>0.96551724137931039</v>
      </c>
      <c r="AH171">
        <v>0</v>
      </c>
      <c r="AI171">
        <v>0</v>
      </c>
      <c r="AJ171">
        <v>1</v>
      </c>
    </row>
    <row r="172" spans="1:36" x14ac:dyDescent="0.25">
      <c r="A172" t="s">
        <v>1863</v>
      </c>
      <c r="B172" t="s">
        <v>1864</v>
      </c>
      <c r="C172" t="s">
        <v>291</v>
      </c>
      <c r="D172" t="s">
        <v>292</v>
      </c>
      <c r="E172" s="108">
        <v>107</v>
      </c>
      <c r="F172" s="109">
        <v>0.94392523364485981</v>
      </c>
      <c r="G172" s="109">
        <v>0.76635514018691586</v>
      </c>
      <c r="H172" s="109">
        <v>0.94392523364485981</v>
      </c>
      <c r="I172" s="108" t="s">
        <v>1195</v>
      </c>
      <c r="J172" s="109">
        <v>1</v>
      </c>
      <c r="L172" s="111">
        <v>100</v>
      </c>
      <c r="M172" s="112">
        <v>0.98</v>
      </c>
      <c r="N172" s="112">
        <v>0.96</v>
      </c>
      <c r="O172" s="112">
        <v>0.97</v>
      </c>
      <c r="P172" s="112">
        <v>0.97</v>
      </c>
      <c r="Q172" s="112">
        <v>0.97</v>
      </c>
      <c r="R172" s="111" t="s">
        <v>1195</v>
      </c>
      <c r="S172" s="112">
        <v>1</v>
      </c>
      <c r="U172" s="108">
        <v>77</v>
      </c>
      <c r="V172" s="109">
        <v>0.92207792207792205</v>
      </c>
      <c r="W172" s="109">
        <v>0.97402597402597402</v>
      </c>
      <c r="X172" s="109">
        <v>0.96103896103896103</v>
      </c>
      <c r="Y172" s="109">
        <v>0.94805194805194803</v>
      </c>
      <c r="Z172" s="109">
        <v>0.93506493506493504</v>
      </c>
      <c r="AA172" s="109">
        <v>0.96103896103896103</v>
      </c>
      <c r="AB172" s="109">
        <v>0.98701298701298701</v>
      </c>
      <c r="AC172" s="109">
        <v>0.90909090909090906</v>
      </c>
      <c r="AD172" s="109">
        <v>0.93506493506493504</v>
      </c>
      <c r="AE172" s="109">
        <v>0.88311688311688308</v>
      </c>
      <c r="AH172">
        <v>0</v>
      </c>
      <c r="AI172">
        <v>0</v>
      </c>
      <c r="AJ172">
        <v>1</v>
      </c>
    </row>
    <row r="173" spans="1:36" x14ac:dyDescent="0.25">
      <c r="A173" t="s">
        <v>1463</v>
      </c>
      <c r="B173" t="s">
        <v>1464</v>
      </c>
      <c r="C173" t="s">
        <v>291</v>
      </c>
      <c r="D173" t="s">
        <v>292</v>
      </c>
      <c r="E173" s="108">
        <v>43</v>
      </c>
      <c r="F173" s="109">
        <v>0.90697674418604646</v>
      </c>
      <c r="G173" s="109">
        <v>0.65116279069767447</v>
      </c>
      <c r="H173" s="109">
        <v>0.90697674418604646</v>
      </c>
      <c r="I173" s="108" t="s">
        <v>1195</v>
      </c>
      <c r="J173" s="109">
        <v>1</v>
      </c>
      <c r="L173" s="111">
        <v>29</v>
      </c>
      <c r="M173" s="112">
        <v>1</v>
      </c>
      <c r="N173" s="112">
        <v>0.96551724137931039</v>
      </c>
      <c r="O173" s="112">
        <v>0.93103448275862066</v>
      </c>
      <c r="P173" s="112">
        <v>0.96551724137931039</v>
      </c>
      <c r="Q173" s="112">
        <v>0.96551724137931039</v>
      </c>
      <c r="R173" s="111">
        <v>0</v>
      </c>
      <c r="S173" s="112" t="e">
        <v>#DIV/0!</v>
      </c>
      <c r="U173" s="108">
        <v>24</v>
      </c>
      <c r="V173" s="109">
        <v>0.91666666666666663</v>
      </c>
      <c r="W173" s="109">
        <v>1</v>
      </c>
      <c r="X173" s="109">
        <v>1</v>
      </c>
      <c r="Y173" s="109">
        <v>1</v>
      </c>
      <c r="Z173" s="109">
        <v>0.95833333333333337</v>
      </c>
      <c r="AA173" s="109">
        <v>0.875</v>
      </c>
      <c r="AB173" s="109">
        <v>1</v>
      </c>
      <c r="AC173" s="109">
        <v>0.95833333333333337</v>
      </c>
      <c r="AD173" s="109">
        <v>0.95833333333333337</v>
      </c>
      <c r="AE173" s="109">
        <v>0.95833333333333337</v>
      </c>
      <c r="AH173">
        <v>0</v>
      </c>
      <c r="AI173">
        <v>0</v>
      </c>
      <c r="AJ173">
        <v>1</v>
      </c>
    </row>
    <row r="174" spans="1:36" x14ac:dyDescent="0.25">
      <c r="A174" t="s">
        <v>1868</v>
      </c>
      <c r="B174" t="s">
        <v>1347</v>
      </c>
      <c r="C174" t="s">
        <v>291</v>
      </c>
      <c r="D174" t="s">
        <v>292</v>
      </c>
      <c r="E174" s="108">
        <v>109</v>
      </c>
      <c r="F174" s="109">
        <v>0.98165137614678899</v>
      </c>
      <c r="G174" s="109">
        <v>0.8165137614678899</v>
      </c>
      <c r="H174" s="109">
        <v>0.98165137614678899</v>
      </c>
      <c r="I174" s="108">
        <v>0</v>
      </c>
      <c r="J174" s="109" t="e">
        <v>#DIV/0!</v>
      </c>
      <c r="L174" s="111">
        <v>71</v>
      </c>
      <c r="M174" s="112">
        <v>0.9859154929577465</v>
      </c>
      <c r="N174" s="112">
        <v>0.9859154929577465</v>
      </c>
      <c r="O174" s="112">
        <v>1</v>
      </c>
      <c r="P174" s="112">
        <v>0.971830985915493</v>
      </c>
      <c r="Q174" s="112">
        <v>0.9859154929577465</v>
      </c>
      <c r="R174" s="111">
        <v>0</v>
      </c>
      <c r="S174" s="112" t="e">
        <v>#DIV/0!</v>
      </c>
      <c r="U174" s="108">
        <v>69</v>
      </c>
      <c r="V174" s="109">
        <v>0.88405797101449279</v>
      </c>
      <c r="W174" s="109">
        <v>0.95652173913043481</v>
      </c>
      <c r="X174" s="109">
        <v>0.95652173913043481</v>
      </c>
      <c r="Y174" s="109">
        <v>0.95652173913043481</v>
      </c>
      <c r="Z174" s="109">
        <v>0.97101449275362317</v>
      </c>
      <c r="AA174" s="109">
        <v>0.91304347826086951</v>
      </c>
      <c r="AB174" s="109">
        <v>0.95652173913043481</v>
      </c>
      <c r="AC174" s="109">
        <v>0.88405797101449279</v>
      </c>
      <c r="AD174" s="109">
        <v>0.94202898550724634</v>
      </c>
      <c r="AE174" s="109">
        <v>0.92753623188405798</v>
      </c>
      <c r="AH174">
        <v>0</v>
      </c>
      <c r="AI174">
        <v>0</v>
      </c>
      <c r="AJ174">
        <v>1</v>
      </c>
    </row>
    <row r="175" spans="1:36" x14ac:dyDescent="0.25">
      <c r="A175" t="s">
        <v>1305</v>
      </c>
      <c r="B175" t="s">
        <v>1306</v>
      </c>
      <c r="C175" t="s">
        <v>291</v>
      </c>
      <c r="D175" t="s">
        <v>292</v>
      </c>
      <c r="E175" s="108">
        <v>23</v>
      </c>
      <c r="F175" s="109">
        <v>0.95652173913043481</v>
      </c>
      <c r="G175" s="109">
        <v>0.91304347826086951</v>
      </c>
      <c r="H175" s="109">
        <v>0.95652173913043481</v>
      </c>
      <c r="I175" s="108">
        <v>0</v>
      </c>
      <c r="J175" s="109" t="e">
        <v>#DIV/0!</v>
      </c>
      <c r="L175" s="111">
        <v>31</v>
      </c>
      <c r="M175" s="112">
        <v>0.967741935483871</v>
      </c>
      <c r="N175" s="112">
        <v>0.90322580645161288</v>
      </c>
      <c r="O175" s="112">
        <v>1</v>
      </c>
      <c r="P175" s="112">
        <v>0.93548387096774188</v>
      </c>
      <c r="Q175" s="112">
        <v>0.93548387096774188</v>
      </c>
      <c r="R175" s="111">
        <v>0</v>
      </c>
      <c r="S175" s="112" t="e">
        <v>#DIV/0!</v>
      </c>
      <c r="U175" s="108">
        <v>23</v>
      </c>
      <c r="V175" s="109">
        <v>0.95652173913043481</v>
      </c>
      <c r="W175" s="109">
        <v>1</v>
      </c>
      <c r="X175" s="109">
        <v>1</v>
      </c>
      <c r="Y175" s="109">
        <v>1</v>
      </c>
      <c r="Z175" s="109">
        <v>0.95652173913043481</v>
      </c>
      <c r="AA175" s="109">
        <v>0.95652173913043481</v>
      </c>
      <c r="AB175" s="109">
        <v>0.95652173913043481</v>
      </c>
      <c r="AC175" s="109">
        <v>0.95652173913043481</v>
      </c>
      <c r="AD175" s="109">
        <v>1</v>
      </c>
      <c r="AE175" s="109">
        <v>1</v>
      </c>
      <c r="AH175">
        <v>0</v>
      </c>
      <c r="AI175">
        <v>0</v>
      </c>
      <c r="AJ175">
        <v>1</v>
      </c>
    </row>
    <row r="176" spans="1:36" x14ac:dyDescent="0.25">
      <c r="A176" t="s">
        <v>1336</v>
      </c>
      <c r="B176" t="s">
        <v>1337</v>
      </c>
      <c r="C176" t="s">
        <v>291</v>
      </c>
      <c r="D176" t="s">
        <v>292</v>
      </c>
      <c r="E176" s="108">
        <v>30</v>
      </c>
      <c r="F176" s="109">
        <v>0.8666666666666667</v>
      </c>
      <c r="G176" s="109">
        <v>0.53333333333333333</v>
      </c>
      <c r="H176" s="109">
        <v>0.8666666666666667</v>
      </c>
      <c r="I176" s="108">
        <v>0</v>
      </c>
      <c r="J176" s="109" t="e">
        <v>#DIV/0!</v>
      </c>
      <c r="L176" s="111">
        <v>26</v>
      </c>
      <c r="M176" s="112">
        <v>0.96153846153846156</v>
      </c>
      <c r="N176" s="112">
        <v>0.84615384615384615</v>
      </c>
      <c r="O176" s="112">
        <v>0.96153846153846156</v>
      </c>
      <c r="P176" s="112">
        <v>0.84615384615384615</v>
      </c>
      <c r="Q176" s="112">
        <v>0.88461538461538458</v>
      </c>
      <c r="R176" s="111">
        <v>0</v>
      </c>
      <c r="S176" s="112" t="e">
        <v>#DIV/0!</v>
      </c>
      <c r="U176" s="108">
        <v>15</v>
      </c>
      <c r="V176" s="109">
        <v>0.73333333333333328</v>
      </c>
      <c r="W176" s="109">
        <v>1</v>
      </c>
      <c r="X176" s="109">
        <v>1</v>
      </c>
      <c r="Y176" s="109">
        <v>1</v>
      </c>
      <c r="Z176" s="109">
        <v>1</v>
      </c>
      <c r="AA176" s="109">
        <v>0.73333333333333328</v>
      </c>
      <c r="AB176" s="109">
        <v>1</v>
      </c>
      <c r="AC176" s="109">
        <v>0.73333333333333328</v>
      </c>
      <c r="AD176" s="109">
        <v>1</v>
      </c>
      <c r="AE176" s="109">
        <v>1</v>
      </c>
      <c r="AH176">
        <v>0</v>
      </c>
      <c r="AI176">
        <v>0</v>
      </c>
      <c r="AJ176">
        <v>1</v>
      </c>
    </row>
    <row r="177" spans="1:36" x14ac:dyDescent="0.25">
      <c r="A177" t="s">
        <v>1726</v>
      </c>
      <c r="B177" t="s">
        <v>1727</v>
      </c>
      <c r="C177" t="s">
        <v>291</v>
      </c>
      <c r="D177" t="s">
        <v>292</v>
      </c>
      <c r="E177" s="108">
        <v>78</v>
      </c>
      <c r="F177" s="109">
        <v>0.96153846153846156</v>
      </c>
      <c r="G177" s="109">
        <v>0.83333333333333337</v>
      </c>
      <c r="H177" s="109">
        <v>0.94871794871794868</v>
      </c>
      <c r="I177" s="108" t="s">
        <v>1195</v>
      </c>
      <c r="J177" s="109">
        <v>1</v>
      </c>
      <c r="L177" s="111">
        <v>72</v>
      </c>
      <c r="M177" s="112">
        <v>0.98611111111111116</v>
      </c>
      <c r="N177" s="112">
        <v>0.94444444444444442</v>
      </c>
      <c r="O177" s="112">
        <v>0.95833333333333337</v>
      </c>
      <c r="P177" s="112">
        <v>0.95833333333333337</v>
      </c>
      <c r="Q177" s="112">
        <v>0.95833333333333337</v>
      </c>
      <c r="R177" s="111">
        <v>0</v>
      </c>
      <c r="S177" s="112" t="e">
        <v>#DIV/0!</v>
      </c>
      <c r="U177" s="108">
        <v>48</v>
      </c>
      <c r="V177" s="109">
        <v>0.85416666666666663</v>
      </c>
      <c r="W177" s="109">
        <v>0.9375</v>
      </c>
      <c r="X177" s="109">
        <v>0.9375</v>
      </c>
      <c r="Y177" s="109">
        <v>0.9375</v>
      </c>
      <c r="Z177" s="109">
        <v>0.97916666666666663</v>
      </c>
      <c r="AA177" s="109">
        <v>0.91666666666666663</v>
      </c>
      <c r="AB177" s="109">
        <v>0.95833333333333337</v>
      </c>
      <c r="AC177" s="109">
        <v>0.875</v>
      </c>
      <c r="AD177" s="109">
        <v>1</v>
      </c>
      <c r="AE177" s="109">
        <v>0.875</v>
      </c>
      <c r="AH177">
        <v>0</v>
      </c>
      <c r="AI177">
        <v>0</v>
      </c>
      <c r="AJ177">
        <v>1</v>
      </c>
    </row>
    <row r="178" spans="1:36" x14ac:dyDescent="0.25">
      <c r="A178" t="s">
        <v>1346</v>
      </c>
      <c r="B178" t="s">
        <v>1347</v>
      </c>
      <c r="C178" t="s">
        <v>291</v>
      </c>
      <c r="D178" t="s">
        <v>292</v>
      </c>
      <c r="E178" s="108">
        <v>31</v>
      </c>
      <c r="F178" s="109">
        <v>0.967741935483871</v>
      </c>
      <c r="G178" s="109">
        <v>0.74193548387096775</v>
      </c>
      <c r="H178" s="109">
        <v>0.967741935483871</v>
      </c>
      <c r="I178" s="108">
        <v>0</v>
      </c>
      <c r="J178" s="109" t="e">
        <v>#DIV/0!</v>
      </c>
      <c r="L178" s="111">
        <v>23</v>
      </c>
      <c r="M178" s="112">
        <v>1</v>
      </c>
      <c r="N178" s="112">
        <v>0.95652173913043481</v>
      </c>
      <c r="O178" s="112">
        <v>0.95652173913043481</v>
      </c>
      <c r="P178" s="112">
        <v>1</v>
      </c>
      <c r="Q178" s="112">
        <v>1</v>
      </c>
      <c r="R178" s="111">
        <v>0</v>
      </c>
      <c r="S178" s="112" t="e">
        <v>#DIV/0!</v>
      </c>
      <c r="U178" s="108">
        <v>20</v>
      </c>
      <c r="V178" s="109">
        <v>0.85</v>
      </c>
      <c r="W178" s="109">
        <v>0.95</v>
      </c>
      <c r="X178" s="109">
        <v>0.95</v>
      </c>
      <c r="Y178" s="109">
        <v>0.95</v>
      </c>
      <c r="Z178" s="109">
        <v>0.95</v>
      </c>
      <c r="AA178" s="109">
        <v>0.95</v>
      </c>
      <c r="AB178" s="109">
        <v>0.9</v>
      </c>
      <c r="AC178" s="109">
        <v>0.9</v>
      </c>
      <c r="AD178" s="109">
        <v>0.95</v>
      </c>
      <c r="AE178" s="109">
        <v>0.9</v>
      </c>
      <c r="AH178">
        <v>0</v>
      </c>
      <c r="AI178">
        <v>0</v>
      </c>
      <c r="AJ178">
        <v>1</v>
      </c>
    </row>
    <row r="179" spans="1:36" x14ac:dyDescent="0.25">
      <c r="A179" t="s">
        <v>1297</v>
      </c>
      <c r="B179" t="s">
        <v>1298</v>
      </c>
      <c r="C179" t="s">
        <v>291</v>
      </c>
      <c r="D179" t="s">
        <v>292</v>
      </c>
      <c r="E179" s="108">
        <v>23</v>
      </c>
      <c r="F179" s="109">
        <v>1</v>
      </c>
      <c r="G179" s="109">
        <v>1</v>
      </c>
      <c r="H179" s="109">
        <v>1</v>
      </c>
      <c r="I179" s="108">
        <v>0</v>
      </c>
      <c r="J179" s="109" t="e">
        <v>#DIV/0!</v>
      </c>
      <c r="L179" s="111">
        <v>18</v>
      </c>
      <c r="M179" s="112">
        <v>1</v>
      </c>
      <c r="N179" s="112">
        <v>1</v>
      </c>
      <c r="O179" s="112">
        <v>1</v>
      </c>
      <c r="P179" s="112">
        <v>1</v>
      </c>
      <c r="Q179" s="112">
        <v>1</v>
      </c>
      <c r="R179" s="111">
        <v>0</v>
      </c>
      <c r="S179" s="112" t="e">
        <v>#DIV/0!</v>
      </c>
      <c r="U179" s="108">
        <v>16</v>
      </c>
      <c r="V179" s="109">
        <v>1</v>
      </c>
      <c r="W179" s="109">
        <v>1</v>
      </c>
      <c r="X179" s="109">
        <v>1</v>
      </c>
      <c r="Y179" s="109">
        <v>1</v>
      </c>
      <c r="Z179" s="109">
        <v>1</v>
      </c>
      <c r="AA179" s="109">
        <v>1</v>
      </c>
      <c r="AB179" s="109">
        <v>1</v>
      </c>
      <c r="AC179" s="109">
        <v>1</v>
      </c>
      <c r="AD179" s="109">
        <v>1</v>
      </c>
      <c r="AE179" s="109">
        <v>1</v>
      </c>
      <c r="AH179">
        <v>0</v>
      </c>
      <c r="AI179">
        <v>0</v>
      </c>
      <c r="AJ179">
        <v>1</v>
      </c>
    </row>
    <row r="180" spans="1:36" x14ac:dyDescent="0.25">
      <c r="A180" t="s">
        <v>1299</v>
      </c>
      <c r="B180" t="s">
        <v>1300</v>
      </c>
      <c r="C180" t="s">
        <v>291</v>
      </c>
      <c r="D180" t="s">
        <v>292</v>
      </c>
      <c r="E180" s="108">
        <v>23</v>
      </c>
      <c r="F180" s="109">
        <v>0.91304347826086951</v>
      </c>
      <c r="G180" s="109">
        <v>0.69565217391304346</v>
      </c>
      <c r="H180" s="109">
        <v>0.91304347826086951</v>
      </c>
      <c r="I180" s="108">
        <v>0</v>
      </c>
      <c r="J180" s="109" t="e">
        <v>#DIV/0!</v>
      </c>
      <c r="L180" s="111">
        <v>21</v>
      </c>
      <c r="M180" s="112">
        <v>1</v>
      </c>
      <c r="N180" s="112">
        <v>1</v>
      </c>
      <c r="O180" s="112">
        <v>1</v>
      </c>
      <c r="P180" s="112">
        <v>1</v>
      </c>
      <c r="Q180" s="112">
        <v>1</v>
      </c>
      <c r="R180" s="111">
        <v>0</v>
      </c>
      <c r="S180" s="112" t="e">
        <v>#DIV/0!</v>
      </c>
      <c r="U180" s="108">
        <v>17</v>
      </c>
      <c r="V180" s="109">
        <v>0.94117647058823528</v>
      </c>
      <c r="W180" s="109">
        <v>1</v>
      </c>
      <c r="X180" s="109">
        <v>1</v>
      </c>
      <c r="Y180" s="109">
        <v>1</v>
      </c>
      <c r="Z180" s="109">
        <v>1</v>
      </c>
      <c r="AA180" s="109">
        <v>0.94117647058823528</v>
      </c>
      <c r="AB180" s="109">
        <v>0.82352941176470584</v>
      </c>
      <c r="AC180" s="109">
        <v>0.94117647058823528</v>
      </c>
      <c r="AD180" s="109">
        <v>1</v>
      </c>
      <c r="AE180" s="109">
        <v>0.94117647058823528</v>
      </c>
      <c r="AH180">
        <v>0</v>
      </c>
      <c r="AI180">
        <v>0</v>
      </c>
      <c r="AJ180">
        <v>1</v>
      </c>
    </row>
    <row r="181" spans="1:36" x14ac:dyDescent="0.25">
      <c r="A181" t="s">
        <v>1401</v>
      </c>
      <c r="B181" t="s">
        <v>1402</v>
      </c>
      <c r="C181" t="s">
        <v>291</v>
      </c>
      <c r="D181" t="s">
        <v>292</v>
      </c>
      <c r="E181" s="108">
        <v>36</v>
      </c>
      <c r="F181" s="109">
        <v>0.97222222222222221</v>
      </c>
      <c r="G181" s="109">
        <v>0.94444444444444442</v>
      </c>
      <c r="H181" s="109">
        <v>0.97222222222222221</v>
      </c>
      <c r="I181" s="108">
        <v>0</v>
      </c>
      <c r="J181" s="109" t="e">
        <v>#DIV/0!</v>
      </c>
      <c r="L181" s="111">
        <v>34</v>
      </c>
      <c r="M181" s="112">
        <v>1</v>
      </c>
      <c r="N181" s="112">
        <v>0.82352941176470584</v>
      </c>
      <c r="O181" s="112">
        <v>0.97058823529411764</v>
      </c>
      <c r="P181" s="112">
        <v>0.97058823529411764</v>
      </c>
      <c r="Q181" s="112">
        <v>0.8529411764705882</v>
      </c>
      <c r="R181" s="111">
        <v>0</v>
      </c>
      <c r="S181" s="112" t="e">
        <v>#DIV/0!</v>
      </c>
      <c r="U181" s="108">
        <v>26</v>
      </c>
      <c r="V181" s="109">
        <v>0.96153846153846156</v>
      </c>
      <c r="W181" s="109">
        <v>0.96153846153846156</v>
      </c>
      <c r="X181" s="109">
        <v>0.96153846153846156</v>
      </c>
      <c r="Y181" s="109">
        <v>0.96153846153846156</v>
      </c>
      <c r="Z181" s="109">
        <v>1</v>
      </c>
      <c r="AA181" s="109">
        <v>0.92307692307692313</v>
      </c>
      <c r="AB181" s="109">
        <v>0.96153846153846156</v>
      </c>
      <c r="AC181" s="109">
        <v>0.96153846153846156</v>
      </c>
      <c r="AD181" s="109">
        <v>1</v>
      </c>
      <c r="AE181" s="109">
        <v>0.96153846153846156</v>
      </c>
      <c r="AH181">
        <v>0</v>
      </c>
      <c r="AI181">
        <v>0</v>
      </c>
      <c r="AJ181">
        <v>1</v>
      </c>
    </row>
    <row r="182" spans="1:36" x14ac:dyDescent="0.25">
      <c r="A182" t="s">
        <v>1307</v>
      </c>
      <c r="B182" t="s">
        <v>1308</v>
      </c>
      <c r="C182" t="s">
        <v>291</v>
      </c>
      <c r="D182" t="s">
        <v>292</v>
      </c>
      <c r="E182" s="108">
        <v>23</v>
      </c>
      <c r="F182" s="109">
        <v>1</v>
      </c>
      <c r="G182" s="109">
        <v>0.56521739130434778</v>
      </c>
      <c r="H182" s="109">
        <v>1</v>
      </c>
      <c r="I182" s="108">
        <v>0</v>
      </c>
      <c r="J182" s="109" t="e">
        <v>#DIV/0!</v>
      </c>
      <c r="L182" s="111">
        <v>34</v>
      </c>
      <c r="M182" s="112">
        <v>1</v>
      </c>
      <c r="N182" s="112">
        <v>0.94117647058823528</v>
      </c>
      <c r="O182" s="112">
        <v>1</v>
      </c>
      <c r="P182" s="112">
        <v>1</v>
      </c>
      <c r="Q182" s="112">
        <v>1</v>
      </c>
      <c r="R182" s="111" t="s">
        <v>1195</v>
      </c>
      <c r="S182" s="112">
        <v>1</v>
      </c>
      <c r="U182" s="108">
        <v>19</v>
      </c>
      <c r="V182" s="109">
        <v>0.94736842105263153</v>
      </c>
      <c r="W182" s="109">
        <v>1</v>
      </c>
      <c r="X182" s="109">
        <v>1</v>
      </c>
      <c r="Y182" s="109">
        <v>1</v>
      </c>
      <c r="Z182" s="109">
        <v>1</v>
      </c>
      <c r="AA182" s="109">
        <v>1</v>
      </c>
      <c r="AB182" s="109">
        <v>1</v>
      </c>
      <c r="AC182" s="109">
        <v>1</v>
      </c>
      <c r="AD182" s="109">
        <v>1</v>
      </c>
      <c r="AE182" s="109">
        <v>1</v>
      </c>
      <c r="AH182">
        <v>0</v>
      </c>
      <c r="AI182">
        <v>0</v>
      </c>
      <c r="AJ182">
        <v>1</v>
      </c>
    </row>
    <row r="183" spans="1:36" x14ac:dyDescent="0.25">
      <c r="A183" t="s">
        <v>1769</v>
      </c>
      <c r="B183" t="s">
        <v>1770</v>
      </c>
      <c r="C183" t="s">
        <v>291</v>
      </c>
      <c r="D183" t="s">
        <v>292</v>
      </c>
      <c r="E183" s="108">
        <v>84</v>
      </c>
      <c r="F183" s="109">
        <v>0.97619047619047616</v>
      </c>
      <c r="G183" s="109">
        <v>0.8214285714285714</v>
      </c>
      <c r="H183" s="109">
        <v>0.97619047619047616</v>
      </c>
      <c r="I183" s="108">
        <v>0</v>
      </c>
      <c r="J183" s="109" t="e">
        <v>#DIV/0!</v>
      </c>
      <c r="L183" s="111">
        <v>84</v>
      </c>
      <c r="M183" s="112">
        <v>0.98809523809523814</v>
      </c>
      <c r="N183" s="112">
        <v>1</v>
      </c>
      <c r="O183" s="112">
        <v>0.98809523809523814</v>
      </c>
      <c r="P183" s="112">
        <v>0.9642857142857143</v>
      </c>
      <c r="Q183" s="112">
        <v>0.97619047619047616</v>
      </c>
      <c r="R183" s="111">
        <v>0</v>
      </c>
      <c r="S183" s="112" t="e">
        <v>#DIV/0!</v>
      </c>
      <c r="U183" s="108">
        <v>72</v>
      </c>
      <c r="V183" s="109">
        <v>0.91666666666666663</v>
      </c>
      <c r="W183" s="109">
        <v>0.97222222222222221</v>
      </c>
      <c r="X183" s="109">
        <v>0.97222222222222221</v>
      </c>
      <c r="Y183" s="109">
        <v>0.97222222222222221</v>
      </c>
      <c r="Z183" s="109">
        <v>0.98611111111111116</v>
      </c>
      <c r="AA183" s="109">
        <v>0.90277777777777779</v>
      </c>
      <c r="AB183" s="109">
        <v>0.97222222222222221</v>
      </c>
      <c r="AC183" s="109">
        <v>0.90277777777777779</v>
      </c>
      <c r="AD183" s="109">
        <v>0.90277777777777779</v>
      </c>
      <c r="AE183" s="109">
        <v>0.94444444444444442</v>
      </c>
      <c r="AH183">
        <v>0</v>
      </c>
      <c r="AI183">
        <v>0</v>
      </c>
      <c r="AJ183">
        <v>1</v>
      </c>
    </row>
    <row r="184" spans="1:36" x14ac:dyDescent="0.25">
      <c r="A184" t="s">
        <v>1503</v>
      </c>
      <c r="B184" t="s">
        <v>771</v>
      </c>
      <c r="C184" t="s">
        <v>291</v>
      </c>
      <c r="D184" t="s">
        <v>292</v>
      </c>
      <c r="E184" s="108">
        <v>47</v>
      </c>
      <c r="F184" s="109">
        <v>1</v>
      </c>
      <c r="G184" s="109">
        <v>0.97872340425531912</v>
      </c>
      <c r="H184" s="109">
        <v>1</v>
      </c>
      <c r="I184" s="108">
        <v>0</v>
      </c>
      <c r="J184" s="109" t="e">
        <v>#DIV/0!</v>
      </c>
      <c r="L184" s="111">
        <v>42</v>
      </c>
      <c r="M184" s="112">
        <v>0.97619047619047616</v>
      </c>
      <c r="N184" s="112">
        <v>0.97619047619047616</v>
      </c>
      <c r="O184" s="112">
        <v>0.97619047619047616</v>
      </c>
      <c r="P184" s="112">
        <v>0.97619047619047616</v>
      </c>
      <c r="Q184" s="112">
        <v>0.97619047619047616</v>
      </c>
      <c r="R184" s="111">
        <v>0</v>
      </c>
      <c r="S184" s="112" t="e">
        <v>#DIV/0!</v>
      </c>
      <c r="U184" s="108">
        <v>33</v>
      </c>
      <c r="V184" s="109">
        <v>0.96969696969696972</v>
      </c>
      <c r="W184" s="109">
        <v>1</v>
      </c>
      <c r="X184" s="109">
        <v>1</v>
      </c>
      <c r="Y184" s="109">
        <v>1</v>
      </c>
      <c r="Z184" s="109">
        <v>1</v>
      </c>
      <c r="AA184" s="109">
        <v>0.93939393939393945</v>
      </c>
      <c r="AB184" s="109">
        <v>1</v>
      </c>
      <c r="AC184" s="109">
        <v>0.96969696969696972</v>
      </c>
      <c r="AD184" s="109">
        <v>0.96969696969696972</v>
      </c>
      <c r="AE184" s="109">
        <v>0.96969696969696972</v>
      </c>
      <c r="AH184">
        <v>0</v>
      </c>
      <c r="AI184">
        <v>0</v>
      </c>
      <c r="AJ184">
        <v>1</v>
      </c>
    </row>
    <row r="185" spans="1:36" x14ac:dyDescent="0.25">
      <c r="A185" t="s">
        <v>1275</v>
      </c>
      <c r="B185" t="s">
        <v>1276</v>
      </c>
      <c r="C185" t="s">
        <v>291</v>
      </c>
      <c r="D185" t="s">
        <v>292</v>
      </c>
      <c r="E185" s="108">
        <v>20</v>
      </c>
      <c r="F185" s="109">
        <v>0.95</v>
      </c>
      <c r="G185" s="109">
        <v>0.55000000000000004</v>
      </c>
      <c r="H185" s="109">
        <v>0.95</v>
      </c>
      <c r="I185" s="108">
        <v>0</v>
      </c>
      <c r="J185" s="109" t="e">
        <v>#DIV/0!</v>
      </c>
      <c r="L185" s="111">
        <v>29</v>
      </c>
      <c r="M185" s="112">
        <v>1</v>
      </c>
      <c r="N185" s="112">
        <v>0.96551724137931039</v>
      </c>
      <c r="O185" s="112">
        <v>0.96551724137931039</v>
      </c>
      <c r="P185" s="112">
        <v>1</v>
      </c>
      <c r="Q185" s="112">
        <v>0.93103448275862066</v>
      </c>
      <c r="R185" s="111" t="s">
        <v>1195</v>
      </c>
      <c r="S185" s="112">
        <v>1</v>
      </c>
      <c r="U185" s="108">
        <v>17</v>
      </c>
      <c r="V185" s="109">
        <v>0.82352941176470584</v>
      </c>
      <c r="W185" s="109">
        <v>1</v>
      </c>
      <c r="X185" s="109">
        <v>1</v>
      </c>
      <c r="Y185" s="109">
        <v>1</v>
      </c>
      <c r="Z185" s="109">
        <v>1</v>
      </c>
      <c r="AA185" s="109">
        <v>1</v>
      </c>
      <c r="AB185" s="109">
        <v>1</v>
      </c>
      <c r="AC185" s="109">
        <v>0.76470588235294112</v>
      </c>
      <c r="AD185" s="109">
        <v>1</v>
      </c>
      <c r="AE185" s="109">
        <v>1</v>
      </c>
      <c r="AH185">
        <v>0</v>
      </c>
      <c r="AI185">
        <v>0</v>
      </c>
      <c r="AJ185">
        <v>1</v>
      </c>
    </row>
    <row r="186" spans="1:36" x14ac:dyDescent="0.25">
      <c r="A186" t="s">
        <v>1403</v>
      </c>
      <c r="B186" t="s">
        <v>1404</v>
      </c>
      <c r="C186" t="s">
        <v>291</v>
      </c>
      <c r="D186" t="s">
        <v>292</v>
      </c>
      <c r="E186" s="108">
        <v>36</v>
      </c>
      <c r="F186" s="109">
        <v>0.94444444444444442</v>
      </c>
      <c r="G186" s="109">
        <v>0.94444444444444442</v>
      </c>
      <c r="H186" s="109">
        <v>0.97222222222222221</v>
      </c>
      <c r="I186" s="108" t="s">
        <v>1195</v>
      </c>
      <c r="J186" s="109">
        <v>1</v>
      </c>
      <c r="L186" s="111">
        <v>36</v>
      </c>
      <c r="M186" s="112">
        <v>0.94444444444444442</v>
      </c>
      <c r="N186" s="112">
        <v>0.88888888888888884</v>
      </c>
      <c r="O186" s="112">
        <v>0.97222222222222221</v>
      </c>
      <c r="P186" s="112">
        <v>0.91666666666666663</v>
      </c>
      <c r="Q186" s="112">
        <v>0.88888888888888884</v>
      </c>
      <c r="R186" s="111">
        <v>0</v>
      </c>
      <c r="S186" s="112" t="e">
        <v>#DIV/0!</v>
      </c>
      <c r="U186" s="108">
        <v>24</v>
      </c>
      <c r="V186" s="109">
        <v>0.95833333333333337</v>
      </c>
      <c r="W186" s="109">
        <v>1</v>
      </c>
      <c r="X186" s="109">
        <v>1</v>
      </c>
      <c r="Y186" s="109">
        <v>1</v>
      </c>
      <c r="Z186" s="109">
        <v>1</v>
      </c>
      <c r="AA186" s="109">
        <v>0.875</v>
      </c>
      <c r="AB186" s="109">
        <v>1</v>
      </c>
      <c r="AC186" s="109">
        <v>0.95833333333333337</v>
      </c>
      <c r="AD186" s="109">
        <v>1</v>
      </c>
      <c r="AE186" s="109">
        <v>1</v>
      </c>
      <c r="AH186">
        <v>0</v>
      </c>
      <c r="AI186">
        <v>0</v>
      </c>
      <c r="AJ186">
        <v>1</v>
      </c>
    </row>
    <row r="187" spans="1:36" x14ac:dyDescent="0.25">
      <c r="A187" t="s">
        <v>1435</v>
      </c>
      <c r="B187" t="s">
        <v>1298</v>
      </c>
      <c r="C187" t="s">
        <v>291</v>
      </c>
      <c r="D187" t="s">
        <v>292</v>
      </c>
      <c r="E187" s="108">
        <v>39</v>
      </c>
      <c r="F187" s="109">
        <v>1</v>
      </c>
      <c r="G187" s="109">
        <v>0.94871794871794868</v>
      </c>
      <c r="H187" s="109">
        <v>1</v>
      </c>
      <c r="I187" s="108">
        <v>0</v>
      </c>
      <c r="J187" s="109" t="e">
        <v>#DIV/0!</v>
      </c>
      <c r="L187" s="111">
        <v>37</v>
      </c>
      <c r="M187" s="112">
        <v>0.97297297297297303</v>
      </c>
      <c r="N187" s="112">
        <v>0.94594594594594594</v>
      </c>
      <c r="O187" s="112">
        <v>0.97297297297297303</v>
      </c>
      <c r="P187" s="112">
        <v>0.94594594594594594</v>
      </c>
      <c r="Q187" s="112">
        <v>0.94594594594594594</v>
      </c>
      <c r="R187" s="111" t="s">
        <v>1195</v>
      </c>
      <c r="S187" s="112">
        <v>1</v>
      </c>
      <c r="U187" s="108">
        <v>18</v>
      </c>
      <c r="V187" s="109">
        <v>1</v>
      </c>
      <c r="W187" s="109">
        <v>0.94444444444444442</v>
      </c>
      <c r="X187" s="109">
        <v>0.94444444444444442</v>
      </c>
      <c r="Y187" s="109">
        <v>0.94444444444444442</v>
      </c>
      <c r="Z187" s="109">
        <v>0.94444444444444442</v>
      </c>
      <c r="AA187" s="109">
        <v>0.94444444444444442</v>
      </c>
      <c r="AB187" s="109">
        <v>1</v>
      </c>
      <c r="AC187" s="109">
        <v>0.94444444444444442</v>
      </c>
      <c r="AD187" s="109">
        <v>0.94444444444444442</v>
      </c>
      <c r="AE187" s="109">
        <v>0.88888888888888884</v>
      </c>
      <c r="AH187">
        <v>0</v>
      </c>
      <c r="AI187">
        <v>0</v>
      </c>
      <c r="AJ187">
        <v>1</v>
      </c>
    </row>
    <row r="188" spans="1:36" x14ac:dyDescent="0.25">
      <c r="A188" t="s">
        <v>1508</v>
      </c>
      <c r="B188" t="s">
        <v>1509</v>
      </c>
      <c r="C188" t="s">
        <v>291</v>
      </c>
      <c r="D188" t="s">
        <v>292</v>
      </c>
      <c r="E188" s="108">
        <v>47</v>
      </c>
      <c r="F188" s="109">
        <v>0.97872340425531912</v>
      </c>
      <c r="G188" s="109">
        <v>0.93617021276595747</v>
      </c>
      <c r="H188" s="109">
        <v>0.97872340425531912</v>
      </c>
      <c r="I188" s="108">
        <v>0</v>
      </c>
      <c r="J188" s="109" t="e">
        <v>#DIV/0!</v>
      </c>
      <c r="L188" s="111">
        <v>45</v>
      </c>
      <c r="M188" s="112">
        <v>0.97777777777777775</v>
      </c>
      <c r="N188" s="112">
        <v>0.88888888888888884</v>
      </c>
      <c r="O188" s="112">
        <v>0.93333333333333335</v>
      </c>
      <c r="P188" s="112">
        <v>0.88888888888888884</v>
      </c>
      <c r="Q188" s="112">
        <v>0.88888888888888884</v>
      </c>
      <c r="R188" s="111">
        <v>0</v>
      </c>
      <c r="S188" s="112" t="e">
        <v>#DIV/0!</v>
      </c>
      <c r="U188" s="108">
        <v>33</v>
      </c>
      <c r="V188" s="109">
        <v>0.96969696969696972</v>
      </c>
      <c r="W188" s="109">
        <v>1</v>
      </c>
      <c r="X188" s="109">
        <v>1</v>
      </c>
      <c r="Y188" s="109">
        <v>1</v>
      </c>
      <c r="Z188" s="109">
        <v>1</v>
      </c>
      <c r="AA188" s="109">
        <v>0.96969696969696972</v>
      </c>
      <c r="AB188" s="109">
        <v>1</v>
      </c>
      <c r="AC188" s="109">
        <v>0.96969696969696972</v>
      </c>
      <c r="AD188" s="109">
        <v>1</v>
      </c>
      <c r="AE188" s="109">
        <v>1</v>
      </c>
      <c r="AH188">
        <v>0</v>
      </c>
      <c r="AI188">
        <v>0</v>
      </c>
      <c r="AJ188">
        <v>1</v>
      </c>
    </row>
    <row r="189" spans="1:36" x14ac:dyDescent="0.25">
      <c r="A189" t="s">
        <v>1512</v>
      </c>
      <c r="B189" t="s">
        <v>1513</v>
      </c>
      <c r="C189" t="s">
        <v>291</v>
      </c>
      <c r="D189" t="s">
        <v>292</v>
      </c>
      <c r="E189" s="108">
        <v>47</v>
      </c>
      <c r="F189" s="109">
        <v>0.97872340425531912</v>
      </c>
      <c r="G189" s="109">
        <v>0.97872340425531912</v>
      </c>
      <c r="H189" s="109">
        <v>0.97872340425531912</v>
      </c>
      <c r="I189" s="108">
        <v>0</v>
      </c>
      <c r="J189" s="109" t="e">
        <v>#DIV/0!</v>
      </c>
      <c r="L189" s="111">
        <v>58</v>
      </c>
      <c r="M189" s="112">
        <v>0.98275862068965514</v>
      </c>
      <c r="N189" s="112">
        <v>0.94827586206896552</v>
      </c>
      <c r="O189" s="112">
        <v>0.98275862068965514</v>
      </c>
      <c r="P189" s="112">
        <v>0.94827586206896552</v>
      </c>
      <c r="Q189" s="112">
        <v>0.96551724137931039</v>
      </c>
      <c r="R189" s="111">
        <v>0</v>
      </c>
      <c r="S189" s="112" t="e">
        <v>#DIV/0!</v>
      </c>
      <c r="U189" s="108">
        <v>43</v>
      </c>
      <c r="V189" s="109">
        <v>0.93023255813953487</v>
      </c>
      <c r="W189" s="109">
        <v>1</v>
      </c>
      <c r="X189" s="109">
        <v>1</v>
      </c>
      <c r="Y189" s="109">
        <v>1</v>
      </c>
      <c r="Z189" s="109">
        <v>0.95348837209302328</v>
      </c>
      <c r="AA189" s="109">
        <v>1</v>
      </c>
      <c r="AB189" s="109">
        <v>0.97674418604651159</v>
      </c>
      <c r="AC189" s="109">
        <v>0.86046511627906974</v>
      </c>
      <c r="AD189" s="109">
        <v>0.95348837209302328</v>
      </c>
      <c r="AE189" s="109">
        <v>0.95348837209302328</v>
      </c>
      <c r="AH189">
        <v>0</v>
      </c>
      <c r="AI189">
        <v>0</v>
      </c>
      <c r="AJ189">
        <v>1</v>
      </c>
    </row>
    <row r="190" spans="1:36" x14ac:dyDescent="0.25">
      <c r="A190" t="s">
        <v>1986</v>
      </c>
      <c r="B190" t="s">
        <v>1987</v>
      </c>
      <c r="C190" t="s">
        <v>291</v>
      </c>
      <c r="D190" t="s">
        <v>292</v>
      </c>
      <c r="E190" s="108">
        <v>152</v>
      </c>
      <c r="F190" s="109">
        <v>0.96052631578947367</v>
      </c>
      <c r="G190" s="109">
        <v>0.88815789473684215</v>
      </c>
      <c r="H190" s="109">
        <v>0.95394736842105265</v>
      </c>
      <c r="I190" s="108">
        <v>0</v>
      </c>
      <c r="J190" s="109" t="e">
        <v>#DIV/0!</v>
      </c>
      <c r="L190" s="111">
        <v>171</v>
      </c>
      <c r="M190" s="112">
        <v>0.99415204678362568</v>
      </c>
      <c r="N190" s="112">
        <v>0.94152046783625731</v>
      </c>
      <c r="O190" s="112">
        <v>0.98245614035087714</v>
      </c>
      <c r="P190" s="112">
        <v>0.96491228070175439</v>
      </c>
      <c r="Q190" s="112">
        <v>0.94152046783625731</v>
      </c>
      <c r="R190" s="111">
        <v>0</v>
      </c>
      <c r="S190" s="112" t="e">
        <v>#DIV/0!</v>
      </c>
      <c r="U190" s="108">
        <v>114</v>
      </c>
      <c r="V190" s="109">
        <v>0.12280701754385964</v>
      </c>
      <c r="W190" s="109">
        <v>0.98245614035087714</v>
      </c>
      <c r="X190" s="109">
        <v>0.98245614035087714</v>
      </c>
      <c r="Y190" s="109">
        <v>0.98245614035087714</v>
      </c>
      <c r="Z190" s="109">
        <v>0.96491228070175439</v>
      </c>
      <c r="AA190" s="109">
        <v>0.91228070175438591</v>
      </c>
      <c r="AB190" s="109">
        <v>0.89473684210526316</v>
      </c>
      <c r="AC190" s="109">
        <v>0.77192982456140347</v>
      </c>
      <c r="AD190" s="109">
        <v>0.96491228070175439</v>
      </c>
      <c r="AE190" s="109">
        <v>0.88596491228070173</v>
      </c>
      <c r="AH190">
        <v>0</v>
      </c>
      <c r="AI190">
        <v>0</v>
      </c>
      <c r="AJ190">
        <v>1</v>
      </c>
    </row>
    <row r="191" spans="1:36" x14ac:dyDescent="0.25">
      <c r="A191" t="s">
        <v>1353</v>
      </c>
      <c r="B191" t="s">
        <v>1354</v>
      </c>
      <c r="C191" t="s">
        <v>291</v>
      </c>
      <c r="D191" t="s">
        <v>292</v>
      </c>
      <c r="E191" s="108">
        <v>32</v>
      </c>
      <c r="F191" s="109">
        <v>0.78125</v>
      </c>
      <c r="G191" s="109">
        <v>0.75</v>
      </c>
      <c r="H191" s="109">
        <v>0.78125</v>
      </c>
      <c r="I191" s="108" t="s">
        <v>1195</v>
      </c>
      <c r="J191" s="109">
        <v>1</v>
      </c>
      <c r="L191" s="111">
        <v>22</v>
      </c>
      <c r="M191" s="112">
        <v>0.81818181818181823</v>
      </c>
      <c r="N191" s="112">
        <v>0.81818181818181823</v>
      </c>
      <c r="O191" s="112">
        <v>0.90909090909090906</v>
      </c>
      <c r="P191" s="112">
        <v>0.81818181818181823</v>
      </c>
      <c r="Q191" s="112">
        <v>0.90909090909090906</v>
      </c>
      <c r="R191" s="111" t="s">
        <v>1195</v>
      </c>
      <c r="S191" s="112">
        <v>1</v>
      </c>
      <c r="U191" s="108">
        <v>25</v>
      </c>
      <c r="V191" s="109">
        <v>0.96</v>
      </c>
      <c r="W191" s="109">
        <v>0.96</v>
      </c>
      <c r="X191" s="109">
        <v>0.96</v>
      </c>
      <c r="Y191" s="109">
        <v>0.96</v>
      </c>
      <c r="Z191" s="109">
        <v>0.96</v>
      </c>
      <c r="AA191" s="109">
        <v>0.84</v>
      </c>
      <c r="AB191" s="109">
        <v>0.96</v>
      </c>
      <c r="AC191" s="109">
        <v>0.96</v>
      </c>
      <c r="AD191" s="109">
        <v>0.96</v>
      </c>
      <c r="AE191" s="109">
        <v>0.96</v>
      </c>
      <c r="AH191">
        <v>0</v>
      </c>
      <c r="AI191">
        <v>0</v>
      </c>
      <c r="AJ191">
        <v>1</v>
      </c>
    </row>
    <row r="192" spans="1:36" x14ac:dyDescent="0.25">
      <c r="A192" t="s">
        <v>1561</v>
      </c>
      <c r="B192" t="s">
        <v>1562</v>
      </c>
      <c r="C192" t="s">
        <v>291</v>
      </c>
      <c r="D192" t="s">
        <v>292</v>
      </c>
      <c r="E192" s="108">
        <v>53</v>
      </c>
      <c r="F192" s="109">
        <v>0.96226415094339623</v>
      </c>
      <c r="G192" s="109">
        <v>0.71698113207547165</v>
      </c>
      <c r="H192" s="109">
        <v>0.96226415094339623</v>
      </c>
      <c r="I192" s="108" t="s">
        <v>1195</v>
      </c>
      <c r="J192" s="109">
        <v>1</v>
      </c>
      <c r="L192" s="111">
        <v>44</v>
      </c>
      <c r="M192" s="112">
        <v>0.97727272727272729</v>
      </c>
      <c r="N192" s="112">
        <v>0.86363636363636365</v>
      </c>
      <c r="O192" s="112">
        <v>0.93181818181818177</v>
      </c>
      <c r="P192" s="112">
        <v>0.93181818181818177</v>
      </c>
      <c r="Q192" s="112">
        <v>0.95454545454545459</v>
      </c>
      <c r="R192" s="111" t="s">
        <v>1195</v>
      </c>
      <c r="S192" s="112">
        <v>1</v>
      </c>
      <c r="U192" s="108">
        <v>36</v>
      </c>
      <c r="V192" s="109">
        <v>0.72222222222222221</v>
      </c>
      <c r="W192" s="109">
        <v>0.97222222222222221</v>
      </c>
      <c r="X192" s="109">
        <v>0.97222222222222221</v>
      </c>
      <c r="Y192" s="109">
        <v>0.97222222222222221</v>
      </c>
      <c r="Z192" s="109">
        <v>0.94444444444444442</v>
      </c>
      <c r="AA192" s="109">
        <v>0.80555555555555558</v>
      </c>
      <c r="AB192" s="109">
        <v>0.80555555555555558</v>
      </c>
      <c r="AC192" s="109">
        <v>0.77777777777777779</v>
      </c>
      <c r="AD192" s="109">
        <v>0.94444444444444442</v>
      </c>
      <c r="AE192" s="109">
        <v>0.75</v>
      </c>
      <c r="AH192">
        <v>0</v>
      </c>
      <c r="AI192">
        <v>0</v>
      </c>
      <c r="AJ192">
        <v>1</v>
      </c>
    </row>
    <row r="193" spans="1:36" x14ac:dyDescent="0.25">
      <c r="A193" t="s">
        <v>1740</v>
      </c>
      <c r="B193" t="s">
        <v>1741</v>
      </c>
      <c r="C193" t="s">
        <v>291</v>
      </c>
      <c r="D193" t="s">
        <v>292</v>
      </c>
      <c r="E193" s="108">
        <v>80</v>
      </c>
      <c r="F193" s="109">
        <v>0.91249999999999998</v>
      </c>
      <c r="G193" s="109">
        <v>0.92500000000000004</v>
      </c>
      <c r="H193" s="109">
        <v>0.91249999999999998</v>
      </c>
      <c r="I193" s="108">
        <v>0</v>
      </c>
      <c r="J193" s="109" t="e">
        <v>#DIV/0!</v>
      </c>
      <c r="L193" s="111">
        <v>94</v>
      </c>
      <c r="M193" s="112">
        <v>0.9042553191489362</v>
      </c>
      <c r="N193" s="112">
        <v>0.87234042553191493</v>
      </c>
      <c r="O193" s="112">
        <v>0.88297872340425532</v>
      </c>
      <c r="P193" s="112">
        <v>0.84042553191489366</v>
      </c>
      <c r="Q193" s="112">
        <v>0.9042553191489362</v>
      </c>
      <c r="R193" s="111">
        <v>0</v>
      </c>
      <c r="S193" s="112" t="e">
        <v>#DIV/0!</v>
      </c>
      <c r="U193" s="108">
        <v>65</v>
      </c>
      <c r="V193" s="109">
        <v>0.93846153846153846</v>
      </c>
      <c r="W193" s="109">
        <v>0.92307692307692313</v>
      </c>
      <c r="X193" s="109">
        <v>0.98461538461538467</v>
      </c>
      <c r="Y193" s="109">
        <v>0.96923076923076923</v>
      </c>
      <c r="Z193" s="109">
        <v>0.92307692307692313</v>
      </c>
      <c r="AA193" s="109">
        <v>0.9538461538461539</v>
      </c>
      <c r="AB193" s="109">
        <v>0.9538461538461539</v>
      </c>
      <c r="AC193" s="109">
        <v>0.87692307692307692</v>
      </c>
      <c r="AD193" s="109">
        <v>0.96923076923076923</v>
      </c>
      <c r="AE193" s="109">
        <v>0.9538461538461539</v>
      </c>
      <c r="AH193">
        <v>0</v>
      </c>
      <c r="AI193">
        <v>0</v>
      </c>
      <c r="AJ193">
        <v>1</v>
      </c>
    </row>
    <row r="194" spans="1:36" x14ac:dyDescent="0.25">
      <c r="A194" t="s">
        <v>1557</v>
      </c>
      <c r="B194" t="s">
        <v>1558</v>
      </c>
      <c r="C194" t="s">
        <v>291</v>
      </c>
      <c r="D194" t="s">
        <v>292</v>
      </c>
      <c r="E194" s="108">
        <v>52</v>
      </c>
      <c r="F194" s="109">
        <v>0.86538461538461542</v>
      </c>
      <c r="G194" s="109">
        <v>0.90384615384615385</v>
      </c>
      <c r="H194" s="109">
        <v>0.86538461538461542</v>
      </c>
      <c r="I194" s="108">
        <v>0</v>
      </c>
      <c r="J194" s="109" t="e">
        <v>#DIV/0!</v>
      </c>
      <c r="L194" s="111">
        <v>68</v>
      </c>
      <c r="M194" s="112">
        <v>0.86764705882352944</v>
      </c>
      <c r="N194" s="112">
        <v>0.73529411764705888</v>
      </c>
      <c r="O194" s="112">
        <v>0.8970588235294118</v>
      </c>
      <c r="P194" s="112">
        <v>0.73529411764705888</v>
      </c>
      <c r="Q194" s="112">
        <v>0.88235294117647056</v>
      </c>
      <c r="R194" s="111">
        <v>0</v>
      </c>
      <c r="S194" s="112" t="e">
        <v>#DIV/0!</v>
      </c>
      <c r="U194" s="108">
        <v>40</v>
      </c>
      <c r="V194" s="109">
        <v>0.85</v>
      </c>
      <c r="W194" s="109">
        <v>0.82499999999999996</v>
      </c>
      <c r="X194" s="109">
        <v>0.85</v>
      </c>
      <c r="Y194" s="109">
        <v>0.85</v>
      </c>
      <c r="Z194" s="109">
        <v>0.85</v>
      </c>
      <c r="AA194" s="109">
        <v>0.875</v>
      </c>
      <c r="AB194" s="109">
        <v>0.9</v>
      </c>
      <c r="AC194" s="109">
        <v>0.82499999999999996</v>
      </c>
      <c r="AD194" s="109">
        <v>0.9</v>
      </c>
      <c r="AE194" s="109">
        <v>0.9</v>
      </c>
      <c r="AH194">
        <v>0</v>
      </c>
      <c r="AI194">
        <v>0</v>
      </c>
      <c r="AJ194">
        <v>1</v>
      </c>
    </row>
    <row r="195" spans="1:36" x14ac:dyDescent="0.25">
      <c r="A195" t="s">
        <v>1932</v>
      </c>
      <c r="B195" t="s">
        <v>1933</v>
      </c>
      <c r="C195" t="s">
        <v>291</v>
      </c>
      <c r="D195" t="s">
        <v>292</v>
      </c>
      <c r="E195" s="108">
        <v>126</v>
      </c>
      <c r="F195" s="109">
        <v>0.79365079365079361</v>
      </c>
      <c r="G195" s="109">
        <v>0.86507936507936511</v>
      </c>
      <c r="H195" s="109">
        <v>0.79365079365079361</v>
      </c>
      <c r="I195" s="108">
        <v>0</v>
      </c>
      <c r="J195" s="109" t="e">
        <v>#DIV/0!</v>
      </c>
      <c r="L195" s="111">
        <v>139</v>
      </c>
      <c r="M195" s="112">
        <v>0.87050359712230219</v>
      </c>
      <c r="N195" s="112">
        <v>0.82733812949640284</v>
      </c>
      <c r="O195" s="112">
        <v>0.87769784172661869</v>
      </c>
      <c r="P195" s="112">
        <v>0.79856115107913672</v>
      </c>
      <c r="Q195" s="112">
        <v>0.8920863309352518</v>
      </c>
      <c r="R195" s="111">
        <v>0</v>
      </c>
      <c r="S195" s="112" t="e">
        <v>#DIV/0!</v>
      </c>
      <c r="U195" s="108">
        <v>105</v>
      </c>
      <c r="V195" s="109">
        <v>0.84761904761904761</v>
      </c>
      <c r="W195" s="109">
        <v>0.76190476190476186</v>
      </c>
      <c r="X195" s="109">
        <v>0.84761904761904761</v>
      </c>
      <c r="Y195" s="109">
        <v>0.84761904761904761</v>
      </c>
      <c r="Z195" s="109">
        <v>0.8571428571428571</v>
      </c>
      <c r="AA195" s="109">
        <v>0.76190476190476186</v>
      </c>
      <c r="AB195" s="109">
        <v>0.8666666666666667</v>
      </c>
      <c r="AC195" s="109">
        <v>0.75238095238095237</v>
      </c>
      <c r="AD195" s="109">
        <v>0.84761904761904761</v>
      </c>
      <c r="AE195" s="109">
        <v>0.77142857142857146</v>
      </c>
      <c r="AH195">
        <v>0</v>
      </c>
      <c r="AI195">
        <v>0</v>
      </c>
      <c r="AJ195">
        <v>1</v>
      </c>
    </row>
    <row r="196" spans="1:36" x14ac:dyDescent="0.25">
      <c r="A196" t="s">
        <v>1978</v>
      </c>
      <c r="B196" t="s">
        <v>1979</v>
      </c>
      <c r="C196" t="s">
        <v>293</v>
      </c>
      <c r="D196" t="s">
        <v>294</v>
      </c>
      <c r="E196" s="108">
        <v>148</v>
      </c>
      <c r="F196" s="109">
        <v>0.84459459459459463</v>
      </c>
      <c r="G196" s="109">
        <v>0.86486486486486491</v>
      </c>
      <c r="H196" s="109">
        <v>0.84459459459459463</v>
      </c>
      <c r="I196" s="108">
        <v>0</v>
      </c>
      <c r="J196" s="109" t="e">
        <v>#DIV/0!</v>
      </c>
      <c r="L196" s="111">
        <v>149</v>
      </c>
      <c r="M196" s="112">
        <v>0.94630872483221473</v>
      </c>
      <c r="N196" s="112">
        <v>0.87248322147651003</v>
      </c>
      <c r="O196" s="112">
        <v>0.94630872483221473</v>
      </c>
      <c r="P196" s="112">
        <v>0.88590604026845643</v>
      </c>
      <c r="Q196" s="112">
        <v>0.9261744966442953</v>
      </c>
      <c r="R196" s="111">
        <v>0</v>
      </c>
      <c r="S196" s="112" t="e">
        <v>#DIV/0!</v>
      </c>
      <c r="U196" s="108">
        <v>144</v>
      </c>
      <c r="V196" s="109">
        <v>0.875</v>
      </c>
      <c r="W196" s="109">
        <v>0.76388888888888884</v>
      </c>
      <c r="X196" s="109">
        <v>0.875</v>
      </c>
      <c r="Y196" s="109">
        <v>0.85416666666666663</v>
      </c>
      <c r="Z196" s="109">
        <v>0.85416666666666663</v>
      </c>
      <c r="AA196" s="109">
        <v>0.86805555555555558</v>
      </c>
      <c r="AB196" s="109">
        <v>0.8125</v>
      </c>
      <c r="AC196" s="109">
        <v>0.74305555555555558</v>
      </c>
      <c r="AD196" s="109">
        <v>0.86805555555555558</v>
      </c>
      <c r="AE196" s="109">
        <v>0.79861111111111116</v>
      </c>
      <c r="AH196">
        <v>0</v>
      </c>
      <c r="AI196">
        <v>0</v>
      </c>
      <c r="AJ196">
        <v>0</v>
      </c>
    </row>
    <row r="197" spans="1:36" x14ac:dyDescent="0.25">
      <c r="A197" t="s">
        <v>1316</v>
      </c>
      <c r="B197" t="s">
        <v>1317</v>
      </c>
      <c r="C197" t="s">
        <v>293</v>
      </c>
      <c r="D197" t="s">
        <v>294</v>
      </c>
      <c r="E197" s="108">
        <v>26</v>
      </c>
      <c r="F197" s="109">
        <v>0.88461538461538458</v>
      </c>
      <c r="G197" s="109">
        <v>0.73076923076923073</v>
      </c>
      <c r="H197" s="109">
        <v>0.84615384615384615</v>
      </c>
      <c r="I197" s="108">
        <v>0</v>
      </c>
      <c r="J197" s="109" t="e">
        <v>#DIV/0!</v>
      </c>
      <c r="L197" s="111">
        <v>30</v>
      </c>
      <c r="M197" s="112">
        <v>0.96666666666666667</v>
      </c>
      <c r="N197" s="112">
        <v>0.93333333333333335</v>
      </c>
      <c r="O197" s="112">
        <v>0.96666666666666667</v>
      </c>
      <c r="P197" s="112">
        <v>0.96666666666666667</v>
      </c>
      <c r="Q197" s="112">
        <v>0.96666666666666667</v>
      </c>
      <c r="R197" s="111">
        <v>0</v>
      </c>
      <c r="S197" s="112" t="e">
        <v>#DIV/0!</v>
      </c>
      <c r="U197" s="108">
        <v>30</v>
      </c>
      <c r="V197" s="109">
        <v>0.96666666666666667</v>
      </c>
      <c r="W197" s="109">
        <v>0.9</v>
      </c>
      <c r="X197" s="109">
        <v>0.96666666666666667</v>
      </c>
      <c r="Y197" s="109">
        <v>0.96666666666666667</v>
      </c>
      <c r="Z197" s="109">
        <v>1</v>
      </c>
      <c r="AA197" s="109">
        <v>0.93333333333333335</v>
      </c>
      <c r="AB197" s="109">
        <v>0.96666666666666667</v>
      </c>
      <c r="AC197" s="109">
        <v>0.83333333333333337</v>
      </c>
      <c r="AD197" s="109">
        <v>1</v>
      </c>
      <c r="AE197" s="109">
        <v>0.93333333333333335</v>
      </c>
      <c r="AH197">
        <v>0</v>
      </c>
      <c r="AI197">
        <v>0</v>
      </c>
      <c r="AJ197">
        <v>0</v>
      </c>
    </row>
    <row r="198" spans="1:36" x14ac:dyDescent="0.25">
      <c r="A198" t="s">
        <v>1920</v>
      </c>
      <c r="B198" t="s">
        <v>1921</v>
      </c>
      <c r="C198" t="s">
        <v>293</v>
      </c>
      <c r="D198" t="s">
        <v>294</v>
      </c>
      <c r="E198" s="108">
        <v>123</v>
      </c>
      <c r="F198" s="109">
        <v>0.86991869918699183</v>
      </c>
      <c r="G198" s="109">
        <v>0.69918699186991873</v>
      </c>
      <c r="H198" s="109">
        <v>0.86991869918699183</v>
      </c>
      <c r="I198" s="108">
        <v>0</v>
      </c>
      <c r="J198" s="109" t="e">
        <v>#DIV/0!</v>
      </c>
      <c r="L198" s="111">
        <v>130</v>
      </c>
      <c r="M198" s="112">
        <v>0.97692307692307689</v>
      </c>
      <c r="N198" s="112">
        <v>0.93846153846153846</v>
      </c>
      <c r="O198" s="112">
        <v>0.98461538461538467</v>
      </c>
      <c r="P198" s="112">
        <v>0.94615384615384612</v>
      </c>
      <c r="Q198" s="112">
        <v>0.9538461538461539</v>
      </c>
      <c r="R198" s="111">
        <v>0</v>
      </c>
      <c r="S198" s="112" t="e">
        <v>#DIV/0!</v>
      </c>
      <c r="U198" s="108">
        <v>119</v>
      </c>
      <c r="V198" s="109">
        <v>0.95798319327731096</v>
      </c>
      <c r="W198" s="109">
        <v>0.84873949579831931</v>
      </c>
      <c r="X198" s="109">
        <v>0.95798319327731096</v>
      </c>
      <c r="Y198" s="109">
        <v>0.95798319327731096</v>
      </c>
      <c r="Z198" s="109">
        <v>0.96638655462184875</v>
      </c>
      <c r="AA198" s="109">
        <v>0.92436974789915971</v>
      </c>
      <c r="AB198" s="109">
        <v>0.91596638655462181</v>
      </c>
      <c r="AC198" s="109">
        <v>0.80672268907563027</v>
      </c>
      <c r="AD198" s="109">
        <v>0.98319327731092432</v>
      </c>
      <c r="AE198" s="109">
        <v>0.87394957983193278</v>
      </c>
      <c r="AH198">
        <v>0</v>
      </c>
      <c r="AI198">
        <v>0</v>
      </c>
      <c r="AJ198">
        <v>0</v>
      </c>
    </row>
    <row r="199" spans="1:36" x14ac:dyDescent="0.25">
      <c r="A199" t="s">
        <v>1785</v>
      </c>
      <c r="B199" t="s">
        <v>1786</v>
      </c>
      <c r="C199" t="s">
        <v>293</v>
      </c>
      <c r="D199" t="s">
        <v>294</v>
      </c>
      <c r="E199" s="108">
        <v>87</v>
      </c>
      <c r="F199" s="109">
        <v>0.97701149425287359</v>
      </c>
      <c r="G199" s="109">
        <v>0.85057471264367812</v>
      </c>
      <c r="H199" s="109">
        <v>0.9885057471264368</v>
      </c>
      <c r="I199" s="108">
        <v>0</v>
      </c>
      <c r="J199" s="109" t="e">
        <v>#DIV/0!</v>
      </c>
      <c r="L199" s="111">
        <v>98</v>
      </c>
      <c r="M199" s="112">
        <v>0.98979591836734693</v>
      </c>
      <c r="N199" s="112">
        <v>0.95918367346938771</v>
      </c>
      <c r="O199" s="112">
        <v>0.98979591836734693</v>
      </c>
      <c r="P199" s="112">
        <v>0.95918367346938771</v>
      </c>
      <c r="Q199" s="112">
        <v>0.96938775510204078</v>
      </c>
      <c r="R199" s="111">
        <v>0</v>
      </c>
      <c r="S199" s="112" t="e">
        <v>#DIV/0!</v>
      </c>
      <c r="U199" s="108">
        <v>82</v>
      </c>
      <c r="V199" s="109">
        <v>0.98780487804878048</v>
      </c>
      <c r="W199" s="109">
        <v>0.93902439024390238</v>
      </c>
      <c r="X199" s="109">
        <v>0.98780487804878048</v>
      </c>
      <c r="Y199" s="109">
        <v>0.98780487804878048</v>
      </c>
      <c r="Z199" s="109">
        <v>0.97560975609756095</v>
      </c>
      <c r="AA199" s="109">
        <v>0.92682926829268297</v>
      </c>
      <c r="AB199" s="109">
        <v>0.95121951219512191</v>
      </c>
      <c r="AC199" s="109">
        <v>0.91463414634146345</v>
      </c>
      <c r="AD199" s="109">
        <v>0.98780487804878048</v>
      </c>
      <c r="AE199" s="109">
        <v>0.95121951219512191</v>
      </c>
      <c r="AH199">
        <v>0</v>
      </c>
      <c r="AI199">
        <v>0</v>
      </c>
      <c r="AJ199">
        <v>0</v>
      </c>
    </row>
    <row r="200" spans="1:36" x14ac:dyDescent="0.25">
      <c r="A200" t="s">
        <v>1791</v>
      </c>
      <c r="B200" t="s">
        <v>1792</v>
      </c>
      <c r="C200" t="s">
        <v>293</v>
      </c>
      <c r="D200" t="s">
        <v>294</v>
      </c>
      <c r="E200" s="108">
        <v>88</v>
      </c>
      <c r="F200" s="109">
        <v>0.98863636363636365</v>
      </c>
      <c r="G200" s="109">
        <v>0.92045454545454541</v>
      </c>
      <c r="H200" s="109">
        <v>0.98863636363636365</v>
      </c>
      <c r="I200" s="108">
        <v>0</v>
      </c>
      <c r="J200" s="109" t="e">
        <v>#DIV/0!</v>
      </c>
      <c r="L200" s="111">
        <v>86</v>
      </c>
      <c r="M200" s="112">
        <v>0.98837209302325579</v>
      </c>
      <c r="N200" s="112">
        <v>0.98837209302325579</v>
      </c>
      <c r="O200" s="112">
        <v>1</v>
      </c>
      <c r="P200" s="112">
        <v>1</v>
      </c>
      <c r="Q200" s="112">
        <v>1</v>
      </c>
      <c r="R200" s="111">
        <v>0</v>
      </c>
      <c r="S200" s="112" t="e">
        <v>#DIV/0!</v>
      </c>
      <c r="U200" s="108">
        <v>90</v>
      </c>
      <c r="V200" s="109">
        <v>1</v>
      </c>
      <c r="W200" s="109">
        <v>0.98888888888888893</v>
      </c>
      <c r="X200" s="109">
        <v>1</v>
      </c>
      <c r="Y200" s="109">
        <v>1</v>
      </c>
      <c r="Z200" s="109">
        <v>0.98888888888888893</v>
      </c>
      <c r="AA200" s="109">
        <v>0.98888888888888893</v>
      </c>
      <c r="AB200" s="109">
        <v>0.97777777777777775</v>
      </c>
      <c r="AC200" s="109">
        <v>0.96666666666666667</v>
      </c>
      <c r="AD200" s="109">
        <v>0.98888888888888893</v>
      </c>
      <c r="AE200" s="109">
        <v>0.97777777777777775</v>
      </c>
      <c r="AH200">
        <v>0</v>
      </c>
      <c r="AI200">
        <v>0</v>
      </c>
      <c r="AJ200">
        <v>0</v>
      </c>
    </row>
    <row r="201" spans="1:36" x14ac:dyDescent="0.25">
      <c r="A201" t="s">
        <v>1641</v>
      </c>
      <c r="B201" t="s">
        <v>1642</v>
      </c>
      <c r="C201" t="s">
        <v>293</v>
      </c>
      <c r="D201" t="s">
        <v>294</v>
      </c>
      <c r="E201" s="108">
        <v>64</v>
      </c>
      <c r="F201" s="109">
        <v>0.984375</v>
      </c>
      <c r="G201" s="109">
        <v>0.890625</v>
      </c>
      <c r="H201" s="109">
        <v>0.96875</v>
      </c>
      <c r="I201" s="108">
        <v>0</v>
      </c>
      <c r="J201" s="109" t="e">
        <v>#DIV/0!</v>
      </c>
      <c r="L201" s="111">
        <v>84</v>
      </c>
      <c r="M201" s="112">
        <v>0.97619047619047616</v>
      </c>
      <c r="N201" s="112">
        <v>0.95238095238095233</v>
      </c>
      <c r="O201" s="112">
        <v>0.9642857142857143</v>
      </c>
      <c r="P201" s="112">
        <v>0.94047619047619047</v>
      </c>
      <c r="Q201" s="112">
        <v>0.95238095238095233</v>
      </c>
      <c r="R201" s="111">
        <v>0</v>
      </c>
      <c r="S201" s="112" t="e">
        <v>#DIV/0!</v>
      </c>
      <c r="U201" s="108">
        <v>58</v>
      </c>
      <c r="V201" s="109">
        <v>1</v>
      </c>
      <c r="W201" s="109">
        <v>0.94827586206896552</v>
      </c>
      <c r="X201" s="109">
        <v>1</v>
      </c>
      <c r="Y201" s="109">
        <v>1</v>
      </c>
      <c r="Z201" s="109">
        <v>1</v>
      </c>
      <c r="AA201" s="109">
        <v>1</v>
      </c>
      <c r="AB201" s="109">
        <v>0.98275862068965514</v>
      </c>
      <c r="AC201" s="109">
        <v>0.94827586206896552</v>
      </c>
      <c r="AD201" s="109">
        <v>1</v>
      </c>
      <c r="AE201" s="109">
        <v>0.98275862068965514</v>
      </c>
      <c r="AH201">
        <v>0</v>
      </c>
      <c r="AI201">
        <v>0</v>
      </c>
      <c r="AJ201">
        <v>0</v>
      </c>
    </row>
    <row r="202" spans="1:36" x14ac:dyDescent="0.25">
      <c r="A202" t="s">
        <v>1541</v>
      </c>
      <c r="B202" t="s">
        <v>1542</v>
      </c>
      <c r="C202" t="s">
        <v>293</v>
      </c>
      <c r="D202" t="s">
        <v>294</v>
      </c>
      <c r="E202" s="108">
        <v>50</v>
      </c>
      <c r="F202" s="109">
        <v>0.98</v>
      </c>
      <c r="G202" s="109">
        <v>0.7</v>
      </c>
      <c r="H202" s="109">
        <v>0.98</v>
      </c>
      <c r="I202" s="108">
        <v>0</v>
      </c>
      <c r="J202" s="109" t="e">
        <v>#DIV/0!</v>
      </c>
      <c r="L202" s="111">
        <v>68</v>
      </c>
      <c r="M202" s="112">
        <v>1</v>
      </c>
      <c r="N202" s="112">
        <v>0.95588235294117652</v>
      </c>
      <c r="O202" s="112">
        <v>1</v>
      </c>
      <c r="P202" s="112">
        <v>0.94117647058823528</v>
      </c>
      <c r="Q202" s="112">
        <v>0.95588235294117652</v>
      </c>
      <c r="R202" s="111">
        <v>0</v>
      </c>
      <c r="S202" s="112" t="e">
        <v>#DIV/0!</v>
      </c>
      <c r="U202" s="108">
        <v>58</v>
      </c>
      <c r="V202" s="109">
        <v>1</v>
      </c>
      <c r="W202" s="109">
        <v>0.96551724137931039</v>
      </c>
      <c r="X202" s="109">
        <v>1</v>
      </c>
      <c r="Y202" s="109">
        <v>1</v>
      </c>
      <c r="Z202" s="109">
        <v>1</v>
      </c>
      <c r="AA202" s="109">
        <v>0.98275862068965514</v>
      </c>
      <c r="AB202" s="109">
        <v>1</v>
      </c>
      <c r="AC202" s="109">
        <v>0.93103448275862066</v>
      </c>
      <c r="AD202" s="109">
        <v>1</v>
      </c>
      <c r="AE202" s="109">
        <v>0.98275862068965514</v>
      </c>
      <c r="AH202">
        <v>0</v>
      </c>
      <c r="AI202">
        <v>0</v>
      </c>
      <c r="AJ202">
        <v>0</v>
      </c>
    </row>
    <row r="203" spans="1:36" x14ac:dyDescent="0.25">
      <c r="A203" t="s">
        <v>1649</v>
      </c>
      <c r="B203" t="s">
        <v>1650</v>
      </c>
      <c r="C203" t="s">
        <v>293</v>
      </c>
      <c r="D203" t="s">
        <v>294</v>
      </c>
      <c r="E203" s="108">
        <v>65</v>
      </c>
      <c r="F203" s="109">
        <v>0.98461538461538467</v>
      </c>
      <c r="G203" s="109">
        <v>0.81538461538461537</v>
      </c>
      <c r="H203" s="109">
        <v>0.98461538461538467</v>
      </c>
      <c r="I203" s="108">
        <v>0</v>
      </c>
      <c r="J203" s="109" t="e">
        <v>#DIV/0!</v>
      </c>
      <c r="L203" s="111">
        <v>76</v>
      </c>
      <c r="M203" s="112">
        <v>1</v>
      </c>
      <c r="N203" s="112">
        <v>0.96052631578947367</v>
      </c>
      <c r="O203" s="112">
        <v>1</v>
      </c>
      <c r="P203" s="112">
        <v>0.96052631578947367</v>
      </c>
      <c r="Q203" s="112">
        <v>0.94736842105263153</v>
      </c>
      <c r="R203" s="111">
        <v>0</v>
      </c>
      <c r="S203" s="112" t="e">
        <v>#DIV/0!</v>
      </c>
      <c r="U203" s="108">
        <v>77</v>
      </c>
      <c r="V203" s="109">
        <v>0.96103896103896103</v>
      </c>
      <c r="W203" s="109">
        <v>0.87012987012987009</v>
      </c>
      <c r="X203" s="109">
        <v>0.96103896103896103</v>
      </c>
      <c r="Y203" s="109">
        <v>0.96103896103896103</v>
      </c>
      <c r="Z203" s="109">
        <v>0.94805194805194803</v>
      </c>
      <c r="AA203" s="109">
        <v>0.92207792207792205</v>
      </c>
      <c r="AB203" s="109">
        <v>0.90909090909090906</v>
      </c>
      <c r="AC203" s="109">
        <v>0.83116883116883122</v>
      </c>
      <c r="AD203" s="109">
        <v>0.94805194805194803</v>
      </c>
      <c r="AE203" s="109">
        <v>0.90909090909090906</v>
      </c>
      <c r="AH203">
        <v>0</v>
      </c>
      <c r="AI203">
        <v>0</v>
      </c>
      <c r="AJ203">
        <v>0</v>
      </c>
    </row>
    <row r="204" spans="1:36" x14ac:dyDescent="0.25">
      <c r="A204" t="s">
        <v>1940</v>
      </c>
      <c r="B204" t="s">
        <v>1941</v>
      </c>
      <c r="C204" t="s">
        <v>293</v>
      </c>
      <c r="D204" t="s">
        <v>294</v>
      </c>
      <c r="E204" s="108">
        <v>131</v>
      </c>
      <c r="F204" s="109">
        <v>0.93893129770992367</v>
      </c>
      <c r="G204" s="109">
        <v>0.77099236641221369</v>
      </c>
      <c r="H204" s="109">
        <v>0.93129770992366412</v>
      </c>
      <c r="I204" s="108">
        <v>0</v>
      </c>
      <c r="J204" s="109" t="e">
        <v>#DIV/0!</v>
      </c>
      <c r="L204" s="111">
        <v>177</v>
      </c>
      <c r="M204" s="112">
        <v>0.94350282485875703</v>
      </c>
      <c r="N204" s="112">
        <v>0.9152542372881356</v>
      </c>
      <c r="O204" s="112">
        <v>0.97175141242937857</v>
      </c>
      <c r="P204" s="112">
        <v>0.92655367231638419</v>
      </c>
      <c r="Q204" s="112">
        <v>0.93785310734463279</v>
      </c>
      <c r="R204" s="111">
        <v>0</v>
      </c>
      <c r="S204" s="112" t="e">
        <v>#DIV/0!</v>
      </c>
      <c r="U204" s="108">
        <v>117</v>
      </c>
      <c r="V204" s="109">
        <v>0.98290598290598286</v>
      </c>
      <c r="W204" s="109">
        <v>0.86324786324786329</v>
      </c>
      <c r="X204" s="109">
        <v>0.98290598290598286</v>
      </c>
      <c r="Y204" s="109">
        <v>0.98290598290598286</v>
      </c>
      <c r="Z204" s="109">
        <v>0.99145299145299148</v>
      </c>
      <c r="AA204" s="109">
        <v>0.9145299145299145</v>
      </c>
      <c r="AB204" s="109">
        <v>0.89743589743589747</v>
      </c>
      <c r="AC204" s="109">
        <v>0.83760683760683763</v>
      </c>
      <c r="AD204" s="109">
        <v>0.99145299145299148</v>
      </c>
      <c r="AE204" s="109">
        <v>0.9145299145299145</v>
      </c>
      <c r="AH204">
        <v>0</v>
      </c>
      <c r="AI204">
        <v>0</v>
      </c>
      <c r="AJ204">
        <v>0</v>
      </c>
    </row>
    <row r="205" spans="1:36" x14ac:dyDescent="0.25">
      <c r="A205" t="s">
        <v>1952</v>
      </c>
      <c r="B205" t="s">
        <v>1953</v>
      </c>
      <c r="C205" t="s">
        <v>293</v>
      </c>
      <c r="D205" t="s">
        <v>294</v>
      </c>
      <c r="E205" s="108">
        <v>136</v>
      </c>
      <c r="F205" s="109">
        <v>0.9779411764705882</v>
      </c>
      <c r="G205" s="109">
        <v>0.78676470588235292</v>
      </c>
      <c r="H205" s="109">
        <v>0.96323529411764708</v>
      </c>
      <c r="I205" s="108">
        <v>0</v>
      </c>
      <c r="J205" s="109" t="e">
        <v>#DIV/0!</v>
      </c>
      <c r="L205" s="111">
        <v>106</v>
      </c>
      <c r="M205" s="112">
        <v>0.94339622641509435</v>
      </c>
      <c r="N205" s="112">
        <v>0.85849056603773588</v>
      </c>
      <c r="O205" s="112">
        <v>0.96226415094339623</v>
      </c>
      <c r="P205" s="112">
        <v>0.92452830188679247</v>
      </c>
      <c r="Q205" s="112">
        <v>0.8867924528301887</v>
      </c>
      <c r="R205" s="111">
        <v>0</v>
      </c>
      <c r="S205" s="112" t="e">
        <v>#DIV/0!</v>
      </c>
      <c r="U205" s="108">
        <v>103</v>
      </c>
      <c r="V205" s="109">
        <v>0.98058252427184467</v>
      </c>
      <c r="W205" s="109">
        <v>0.91262135922330101</v>
      </c>
      <c r="X205" s="109">
        <v>0.98058252427184467</v>
      </c>
      <c r="Y205" s="109">
        <v>0.98058252427184467</v>
      </c>
      <c r="Z205" s="109">
        <v>0.99029126213592233</v>
      </c>
      <c r="AA205" s="109">
        <v>0.96116504854368934</v>
      </c>
      <c r="AB205" s="109">
        <v>0.94174757281553401</v>
      </c>
      <c r="AC205" s="109">
        <v>0.89320388349514568</v>
      </c>
      <c r="AD205" s="109">
        <v>0.98058252427184467</v>
      </c>
      <c r="AE205" s="109">
        <v>0.93203883495145634</v>
      </c>
      <c r="AH205">
        <v>0</v>
      </c>
      <c r="AI205">
        <v>0</v>
      </c>
      <c r="AJ205">
        <v>0</v>
      </c>
    </row>
    <row r="206" spans="1:36" x14ac:dyDescent="0.25">
      <c r="A206" t="s">
        <v>1732</v>
      </c>
      <c r="B206" t="s">
        <v>1733</v>
      </c>
      <c r="C206" t="s">
        <v>293</v>
      </c>
      <c r="D206" t="s">
        <v>294</v>
      </c>
      <c r="E206" s="108">
        <v>79</v>
      </c>
      <c r="F206" s="109">
        <v>0.98734177215189878</v>
      </c>
      <c r="G206" s="109">
        <v>0.94936708860759489</v>
      </c>
      <c r="H206" s="109">
        <v>0.98734177215189878</v>
      </c>
      <c r="I206" s="108">
        <v>0</v>
      </c>
      <c r="J206" s="109" t="e">
        <v>#DIV/0!</v>
      </c>
      <c r="L206" s="111">
        <v>78</v>
      </c>
      <c r="M206" s="112">
        <v>0.97435897435897434</v>
      </c>
      <c r="N206" s="112">
        <v>0.94871794871794868</v>
      </c>
      <c r="O206" s="112">
        <v>0.98717948717948723</v>
      </c>
      <c r="P206" s="112">
        <v>0.97435897435897434</v>
      </c>
      <c r="Q206" s="112">
        <v>0.96153846153846156</v>
      </c>
      <c r="R206" s="111">
        <v>0</v>
      </c>
      <c r="S206" s="112" t="e">
        <v>#DIV/0!</v>
      </c>
      <c r="U206" s="108">
        <v>99</v>
      </c>
      <c r="V206" s="109">
        <v>0.95959595959595956</v>
      </c>
      <c r="W206" s="109">
        <v>0.92929292929292928</v>
      </c>
      <c r="X206" s="109">
        <v>0.95959595959595956</v>
      </c>
      <c r="Y206" s="109">
        <v>0.95959595959595956</v>
      </c>
      <c r="Z206" s="109">
        <v>0.96969696969696972</v>
      </c>
      <c r="AA206" s="109">
        <v>0.92929292929292928</v>
      </c>
      <c r="AB206" s="109">
        <v>0.90909090909090906</v>
      </c>
      <c r="AC206" s="109">
        <v>0.90909090909090906</v>
      </c>
      <c r="AD206" s="109">
        <v>0.95959595959595956</v>
      </c>
      <c r="AE206" s="109">
        <v>0.89898989898989901</v>
      </c>
      <c r="AH206">
        <v>0</v>
      </c>
      <c r="AI206">
        <v>0</v>
      </c>
      <c r="AJ206">
        <v>0</v>
      </c>
    </row>
    <row r="207" spans="1:36" x14ac:dyDescent="0.25">
      <c r="A207" t="s">
        <v>1550</v>
      </c>
      <c r="B207" t="s">
        <v>1551</v>
      </c>
      <c r="C207" t="s">
        <v>293</v>
      </c>
      <c r="D207" t="s">
        <v>294</v>
      </c>
      <c r="E207" s="108">
        <v>51</v>
      </c>
      <c r="F207" s="109">
        <v>1</v>
      </c>
      <c r="G207" s="109">
        <v>0.84313725490196079</v>
      </c>
      <c r="H207" s="109">
        <v>1</v>
      </c>
      <c r="I207" s="108">
        <v>0</v>
      </c>
      <c r="J207" s="109" t="e">
        <v>#DIV/0!</v>
      </c>
      <c r="L207" s="111">
        <v>63</v>
      </c>
      <c r="M207" s="112">
        <v>0.96825396825396826</v>
      </c>
      <c r="N207" s="112">
        <v>1</v>
      </c>
      <c r="O207" s="112">
        <v>0.98412698412698407</v>
      </c>
      <c r="P207" s="112">
        <v>1</v>
      </c>
      <c r="Q207" s="112">
        <v>0.98412698412698407</v>
      </c>
      <c r="R207" s="111">
        <v>0</v>
      </c>
      <c r="S207" s="112" t="e">
        <v>#DIV/0!</v>
      </c>
      <c r="U207" s="108">
        <v>68</v>
      </c>
      <c r="V207" s="109">
        <v>1</v>
      </c>
      <c r="W207" s="109">
        <v>0.95588235294117652</v>
      </c>
      <c r="X207" s="109">
        <v>1</v>
      </c>
      <c r="Y207" s="109">
        <v>1</v>
      </c>
      <c r="Z207" s="109">
        <v>0.98529411764705888</v>
      </c>
      <c r="AA207" s="109">
        <v>0.97058823529411764</v>
      </c>
      <c r="AB207" s="109">
        <v>0.98529411764705888</v>
      </c>
      <c r="AC207" s="109">
        <v>0.92647058823529416</v>
      </c>
      <c r="AD207" s="109">
        <v>0.97058823529411764</v>
      </c>
      <c r="AE207" s="109">
        <v>0.94117647058823528</v>
      </c>
      <c r="AH207">
        <v>0</v>
      </c>
      <c r="AI207">
        <v>0</v>
      </c>
      <c r="AJ207">
        <v>0</v>
      </c>
    </row>
    <row r="208" spans="1:36" x14ac:dyDescent="0.25">
      <c r="A208" t="s">
        <v>1999</v>
      </c>
      <c r="B208" t="s">
        <v>2000</v>
      </c>
      <c r="C208" t="s">
        <v>293</v>
      </c>
      <c r="D208" t="s">
        <v>294</v>
      </c>
      <c r="E208" s="108">
        <v>159</v>
      </c>
      <c r="F208" s="109">
        <v>0.94339622641509435</v>
      </c>
      <c r="G208" s="109">
        <v>0.84905660377358494</v>
      </c>
      <c r="H208" s="109">
        <v>0.93710691823899372</v>
      </c>
      <c r="I208" s="108">
        <v>0</v>
      </c>
      <c r="J208" s="109" t="e">
        <v>#DIV/0!</v>
      </c>
      <c r="L208" s="111">
        <v>164</v>
      </c>
      <c r="M208" s="112">
        <v>0.98170731707317072</v>
      </c>
      <c r="N208" s="112">
        <v>0.94512195121951215</v>
      </c>
      <c r="O208" s="112">
        <v>0.98780487804878048</v>
      </c>
      <c r="P208" s="112">
        <v>0.96341463414634143</v>
      </c>
      <c r="Q208" s="112">
        <v>0.97560975609756095</v>
      </c>
      <c r="R208" s="111">
        <v>0</v>
      </c>
      <c r="S208" s="112" t="e">
        <v>#DIV/0!</v>
      </c>
      <c r="U208" s="108">
        <v>124</v>
      </c>
      <c r="V208" s="109">
        <v>0.9838709677419355</v>
      </c>
      <c r="W208" s="109">
        <v>0.91935483870967738</v>
      </c>
      <c r="X208" s="109">
        <v>0.9838709677419355</v>
      </c>
      <c r="Y208" s="109">
        <v>0.97580645161290325</v>
      </c>
      <c r="Z208" s="109">
        <v>0.9838709677419355</v>
      </c>
      <c r="AA208" s="109">
        <v>0.95967741935483875</v>
      </c>
      <c r="AB208" s="109">
        <v>0.95967741935483875</v>
      </c>
      <c r="AC208" s="109">
        <v>0.91129032258064513</v>
      </c>
      <c r="AD208" s="109">
        <v>0.9838709677419355</v>
      </c>
      <c r="AE208" s="109">
        <v>0.91129032258064513</v>
      </c>
      <c r="AH208">
        <v>0</v>
      </c>
      <c r="AI208">
        <v>0</v>
      </c>
      <c r="AJ208">
        <v>0</v>
      </c>
    </row>
    <row r="209" spans="1:36" x14ac:dyDescent="0.25">
      <c r="A209" t="s">
        <v>1748</v>
      </c>
      <c r="B209" t="s">
        <v>1749</v>
      </c>
      <c r="C209" t="s">
        <v>293</v>
      </c>
      <c r="D209" t="s">
        <v>294</v>
      </c>
      <c r="E209" s="108">
        <v>81</v>
      </c>
      <c r="F209" s="109">
        <v>0.9135802469135802</v>
      </c>
      <c r="G209" s="109">
        <v>0.79012345679012341</v>
      </c>
      <c r="H209" s="109">
        <v>0.9135802469135802</v>
      </c>
      <c r="I209" s="108">
        <v>0</v>
      </c>
      <c r="J209" s="109" t="e">
        <v>#DIV/0!</v>
      </c>
      <c r="L209" s="111">
        <v>82</v>
      </c>
      <c r="M209" s="112">
        <v>0.96341463414634143</v>
      </c>
      <c r="N209" s="112">
        <v>0.8902439024390244</v>
      </c>
      <c r="O209" s="112">
        <v>0.97560975609756095</v>
      </c>
      <c r="P209" s="112">
        <v>0.95121951219512191</v>
      </c>
      <c r="Q209" s="112">
        <v>0.92682926829268297</v>
      </c>
      <c r="R209" s="111">
        <v>0</v>
      </c>
      <c r="S209" s="112" t="e">
        <v>#DIV/0!</v>
      </c>
      <c r="U209" s="108">
        <v>103</v>
      </c>
      <c r="V209" s="109">
        <v>0.970873786407767</v>
      </c>
      <c r="W209" s="109">
        <v>0.91262135922330101</v>
      </c>
      <c r="X209" s="109">
        <v>0.970873786407767</v>
      </c>
      <c r="Y209" s="109">
        <v>0.96116504854368934</v>
      </c>
      <c r="Z209" s="109">
        <v>0.98058252427184467</v>
      </c>
      <c r="AA209" s="109">
        <v>0.98058252427184467</v>
      </c>
      <c r="AB209" s="109">
        <v>0.96116504854368934</v>
      </c>
      <c r="AC209" s="109">
        <v>0.92233009708737868</v>
      </c>
      <c r="AD209" s="109">
        <v>0.99029126213592233</v>
      </c>
      <c r="AE209" s="109">
        <v>0.95145631067961167</v>
      </c>
      <c r="AH209">
        <v>0</v>
      </c>
      <c r="AI209">
        <v>0</v>
      </c>
      <c r="AJ209">
        <v>0</v>
      </c>
    </row>
    <row r="210" spans="1:36" x14ac:dyDescent="0.25">
      <c r="A210" t="s">
        <v>1892</v>
      </c>
      <c r="B210" t="s">
        <v>1893</v>
      </c>
      <c r="C210" t="s">
        <v>293</v>
      </c>
      <c r="D210" t="s">
        <v>294</v>
      </c>
      <c r="E210" s="108">
        <v>115</v>
      </c>
      <c r="F210" s="109">
        <v>0.9826086956521739</v>
      </c>
      <c r="G210" s="109">
        <v>0.86086956521739133</v>
      </c>
      <c r="H210" s="109">
        <v>0.99130434782608701</v>
      </c>
      <c r="I210" s="108">
        <v>0</v>
      </c>
      <c r="J210" s="109" t="e">
        <v>#DIV/0!</v>
      </c>
      <c r="L210" s="111">
        <v>128</v>
      </c>
      <c r="M210" s="112">
        <v>0.9765625</v>
      </c>
      <c r="N210" s="112">
        <v>0.9375</v>
      </c>
      <c r="O210" s="112">
        <v>0.984375</v>
      </c>
      <c r="P210" s="112">
        <v>0.953125</v>
      </c>
      <c r="Q210" s="112">
        <v>0.9609375</v>
      </c>
      <c r="R210" s="111">
        <v>0</v>
      </c>
      <c r="S210" s="112" t="e">
        <v>#DIV/0!</v>
      </c>
      <c r="U210" s="108">
        <v>115</v>
      </c>
      <c r="V210" s="109">
        <v>1</v>
      </c>
      <c r="W210" s="109">
        <v>0.93913043478260871</v>
      </c>
      <c r="X210" s="109">
        <v>1</v>
      </c>
      <c r="Y210" s="109">
        <v>1</v>
      </c>
      <c r="Z210" s="109">
        <v>0.99130434782608701</v>
      </c>
      <c r="AA210" s="109">
        <v>0.9826086956521739</v>
      </c>
      <c r="AB210" s="109">
        <v>0.95652173913043481</v>
      </c>
      <c r="AC210" s="109">
        <v>0.93913043478260871</v>
      </c>
      <c r="AD210" s="109">
        <v>0.99130434782608701</v>
      </c>
      <c r="AE210" s="109">
        <v>0.99130434782608701</v>
      </c>
      <c r="AH210">
        <v>0</v>
      </c>
      <c r="AI210">
        <v>0</v>
      </c>
      <c r="AJ210">
        <v>0</v>
      </c>
    </row>
    <row r="211" spans="1:36" x14ac:dyDescent="0.25">
      <c r="A211" t="s">
        <v>1805</v>
      </c>
      <c r="B211" t="s">
        <v>1806</v>
      </c>
      <c r="C211" t="s">
        <v>293</v>
      </c>
      <c r="D211" t="s">
        <v>294</v>
      </c>
      <c r="E211" s="108">
        <v>91</v>
      </c>
      <c r="F211" s="109">
        <v>0.97802197802197799</v>
      </c>
      <c r="G211" s="109">
        <v>0.81318681318681318</v>
      </c>
      <c r="H211" s="109">
        <v>0.97802197802197799</v>
      </c>
      <c r="I211" s="108">
        <v>0</v>
      </c>
      <c r="J211" s="109" t="e">
        <v>#DIV/0!</v>
      </c>
      <c r="L211" s="111">
        <v>126</v>
      </c>
      <c r="M211" s="112">
        <v>0.98412698412698407</v>
      </c>
      <c r="N211" s="112">
        <v>0.94444444444444442</v>
      </c>
      <c r="O211" s="112">
        <v>0.97619047619047616</v>
      </c>
      <c r="P211" s="112">
        <v>0.96825396825396826</v>
      </c>
      <c r="Q211" s="112">
        <v>0.96031746031746035</v>
      </c>
      <c r="R211" s="111">
        <v>0</v>
      </c>
      <c r="S211" s="112" t="e">
        <v>#DIV/0!</v>
      </c>
      <c r="U211" s="108">
        <v>129</v>
      </c>
      <c r="V211" s="109">
        <v>0.96899224806201545</v>
      </c>
      <c r="W211" s="109">
        <v>0.92248062015503873</v>
      </c>
      <c r="X211" s="109">
        <v>0.96899224806201545</v>
      </c>
      <c r="Y211" s="109">
        <v>0.96899224806201545</v>
      </c>
      <c r="Z211" s="109">
        <v>0.96124031007751942</v>
      </c>
      <c r="AA211" s="109">
        <v>0.92248062015503873</v>
      </c>
      <c r="AB211" s="109">
        <v>0.93023255813953487</v>
      </c>
      <c r="AC211" s="109">
        <v>0.88372093023255816</v>
      </c>
      <c r="AD211" s="109">
        <v>0.96899224806201545</v>
      </c>
      <c r="AE211" s="109">
        <v>0.89922480620155043</v>
      </c>
      <c r="AH211">
        <v>0</v>
      </c>
      <c r="AI211">
        <v>0</v>
      </c>
      <c r="AJ211">
        <v>0</v>
      </c>
    </row>
    <row r="212" spans="1:36" x14ac:dyDescent="0.25">
      <c r="A212" t="s">
        <v>1994</v>
      </c>
      <c r="B212" t="s">
        <v>1995</v>
      </c>
      <c r="C212" t="s">
        <v>293</v>
      </c>
      <c r="D212" t="s">
        <v>294</v>
      </c>
      <c r="E212" s="108">
        <v>158</v>
      </c>
      <c r="F212" s="109">
        <v>0.94936708860759489</v>
      </c>
      <c r="G212" s="109">
        <v>0.84177215189873422</v>
      </c>
      <c r="H212" s="109">
        <v>0.94936708860759489</v>
      </c>
      <c r="I212" s="108">
        <v>0</v>
      </c>
      <c r="J212" s="109" t="e">
        <v>#DIV/0!</v>
      </c>
      <c r="L212" s="111">
        <v>202</v>
      </c>
      <c r="M212" s="112">
        <v>0.96039603960396036</v>
      </c>
      <c r="N212" s="112">
        <v>0.96039603960396036</v>
      </c>
      <c r="O212" s="112">
        <v>0.97029702970297027</v>
      </c>
      <c r="P212" s="112">
        <v>0.96534653465346532</v>
      </c>
      <c r="Q212" s="112">
        <v>0.96534653465346532</v>
      </c>
      <c r="R212" s="111">
        <v>0</v>
      </c>
      <c r="S212" s="112" t="e">
        <v>#DIV/0!</v>
      </c>
      <c r="U212" s="108">
        <v>210</v>
      </c>
      <c r="V212" s="109">
        <v>0.95714285714285718</v>
      </c>
      <c r="W212" s="109">
        <v>0.90952380952380951</v>
      </c>
      <c r="X212" s="109">
        <v>0.95714285714285718</v>
      </c>
      <c r="Y212" s="109">
        <v>0.95714285714285718</v>
      </c>
      <c r="Z212" s="109">
        <v>0.95238095238095233</v>
      </c>
      <c r="AA212" s="109">
        <v>0.93333333333333335</v>
      </c>
      <c r="AB212" s="109">
        <v>0.919047619047619</v>
      </c>
      <c r="AC212" s="109">
        <v>0.90476190476190477</v>
      </c>
      <c r="AD212" s="109">
        <v>0.95238095238095233</v>
      </c>
      <c r="AE212" s="109">
        <v>0.87619047619047619</v>
      </c>
      <c r="AH212">
        <v>0</v>
      </c>
      <c r="AI212">
        <v>0</v>
      </c>
      <c r="AJ212">
        <v>0</v>
      </c>
    </row>
    <row r="213" spans="1:36" x14ac:dyDescent="0.25">
      <c r="A213" t="s">
        <v>1972</v>
      </c>
      <c r="B213" t="s">
        <v>1973</v>
      </c>
      <c r="C213" t="s">
        <v>293</v>
      </c>
      <c r="D213" t="s">
        <v>294</v>
      </c>
      <c r="E213" s="108">
        <v>146</v>
      </c>
      <c r="F213" s="109">
        <v>0.96575342465753422</v>
      </c>
      <c r="G213" s="109">
        <v>0.80821917808219179</v>
      </c>
      <c r="H213" s="109">
        <v>0.96575342465753422</v>
      </c>
      <c r="I213" s="108">
        <v>0</v>
      </c>
      <c r="J213" s="109" t="e">
        <v>#DIV/0!</v>
      </c>
      <c r="L213" s="111">
        <v>133</v>
      </c>
      <c r="M213" s="112">
        <v>0.94736842105263153</v>
      </c>
      <c r="N213" s="112">
        <v>0.93233082706766912</v>
      </c>
      <c r="O213" s="112">
        <v>0.99248120300751874</v>
      </c>
      <c r="P213" s="112">
        <v>0.93984962406015038</v>
      </c>
      <c r="Q213" s="112">
        <v>0.93233082706766912</v>
      </c>
      <c r="R213" s="111">
        <v>0</v>
      </c>
      <c r="S213" s="112" t="e">
        <v>#DIV/0!</v>
      </c>
      <c r="U213" s="108">
        <v>144</v>
      </c>
      <c r="V213" s="109">
        <v>0.95138888888888884</v>
      </c>
      <c r="W213" s="109">
        <v>0.9375</v>
      </c>
      <c r="X213" s="109">
        <v>0.95138888888888884</v>
      </c>
      <c r="Y213" s="109">
        <v>0.95138888888888884</v>
      </c>
      <c r="Z213" s="109">
        <v>0.95833333333333337</v>
      </c>
      <c r="AA213" s="109">
        <v>0.95138888888888884</v>
      </c>
      <c r="AB213" s="109">
        <v>0.90972222222222221</v>
      </c>
      <c r="AC213" s="109">
        <v>0.90972222222222221</v>
      </c>
      <c r="AD213" s="109">
        <v>0.95833333333333337</v>
      </c>
      <c r="AE213" s="109">
        <v>0.88888888888888884</v>
      </c>
      <c r="AH213">
        <v>0</v>
      </c>
      <c r="AI213">
        <v>0</v>
      </c>
      <c r="AJ213">
        <v>0</v>
      </c>
    </row>
    <row r="214" spans="1:36" x14ac:dyDescent="0.25">
      <c r="A214" t="s">
        <v>1645</v>
      </c>
      <c r="B214" t="s">
        <v>1646</v>
      </c>
      <c r="C214" t="s">
        <v>293</v>
      </c>
      <c r="D214" t="s">
        <v>294</v>
      </c>
      <c r="E214" s="108">
        <v>65</v>
      </c>
      <c r="F214" s="109">
        <v>1</v>
      </c>
      <c r="G214" s="109">
        <v>0.96923076923076923</v>
      </c>
      <c r="H214" s="109">
        <v>0.98461538461538467</v>
      </c>
      <c r="I214" s="108">
        <v>0</v>
      </c>
      <c r="J214" s="109" t="e">
        <v>#DIV/0!</v>
      </c>
      <c r="L214" s="111">
        <v>68</v>
      </c>
      <c r="M214" s="112">
        <v>1</v>
      </c>
      <c r="N214" s="112">
        <v>0.92647058823529416</v>
      </c>
      <c r="O214" s="112">
        <v>1</v>
      </c>
      <c r="P214" s="112">
        <v>0.97058823529411764</v>
      </c>
      <c r="Q214" s="112">
        <v>0.95588235294117652</v>
      </c>
      <c r="R214" s="111">
        <v>0</v>
      </c>
      <c r="S214" s="112" t="e">
        <v>#DIV/0!</v>
      </c>
      <c r="U214" s="108">
        <v>73</v>
      </c>
      <c r="V214" s="109">
        <v>0.9726027397260274</v>
      </c>
      <c r="W214" s="109">
        <v>0.9452054794520548</v>
      </c>
      <c r="X214" s="109">
        <v>0.9726027397260274</v>
      </c>
      <c r="Y214" s="109">
        <v>0.9726027397260274</v>
      </c>
      <c r="Z214" s="109">
        <v>0.9726027397260274</v>
      </c>
      <c r="AA214" s="109">
        <v>0.93150684931506844</v>
      </c>
      <c r="AB214" s="109">
        <v>0.9452054794520548</v>
      </c>
      <c r="AC214" s="109">
        <v>0.90410958904109584</v>
      </c>
      <c r="AD214" s="109">
        <v>0.9726027397260274</v>
      </c>
      <c r="AE214" s="109">
        <v>0.93150684931506844</v>
      </c>
      <c r="AH214">
        <v>0</v>
      </c>
      <c r="AI214">
        <v>0</v>
      </c>
      <c r="AJ214">
        <v>0</v>
      </c>
    </row>
    <row r="215" spans="1:36" x14ac:dyDescent="0.25">
      <c r="A215" t="s">
        <v>1320</v>
      </c>
      <c r="B215" t="s">
        <v>1321</v>
      </c>
      <c r="C215" t="s">
        <v>293</v>
      </c>
      <c r="D215" t="s">
        <v>294</v>
      </c>
      <c r="E215" s="108">
        <v>26</v>
      </c>
      <c r="F215" s="109">
        <v>0.92307692307692313</v>
      </c>
      <c r="G215" s="109">
        <v>0.69230769230769229</v>
      </c>
      <c r="H215" s="109">
        <v>0.92307692307692313</v>
      </c>
      <c r="I215" s="108">
        <v>0</v>
      </c>
      <c r="J215" s="109" t="e">
        <v>#DIV/0!</v>
      </c>
      <c r="L215" s="111">
        <v>39</v>
      </c>
      <c r="M215" s="112">
        <v>0.89743589743589747</v>
      </c>
      <c r="N215" s="112">
        <v>0.94871794871794868</v>
      </c>
      <c r="O215" s="112">
        <v>0.89743589743589747</v>
      </c>
      <c r="P215" s="112">
        <v>0.92307692307692313</v>
      </c>
      <c r="Q215" s="112">
        <v>0.89743589743589747</v>
      </c>
      <c r="R215" s="111">
        <v>0</v>
      </c>
      <c r="S215" s="112" t="e">
        <v>#DIV/0!</v>
      </c>
      <c r="U215" s="108">
        <v>24</v>
      </c>
      <c r="V215" s="109">
        <v>0.875</v>
      </c>
      <c r="W215" s="109">
        <v>0.83333333333333337</v>
      </c>
      <c r="X215" s="109">
        <v>0.875</v>
      </c>
      <c r="Y215" s="109">
        <v>0.875</v>
      </c>
      <c r="Z215" s="109">
        <v>0.875</v>
      </c>
      <c r="AA215" s="109">
        <v>0.91666666666666663</v>
      </c>
      <c r="AB215" s="109">
        <v>0.875</v>
      </c>
      <c r="AC215" s="109">
        <v>0.875</v>
      </c>
      <c r="AD215" s="109">
        <v>0.91666666666666663</v>
      </c>
      <c r="AE215" s="109">
        <v>0.875</v>
      </c>
      <c r="AH215">
        <v>0</v>
      </c>
      <c r="AI215">
        <v>0</v>
      </c>
      <c r="AJ215">
        <v>0</v>
      </c>
    </row>
    <row r="216" spans="1:36" x14ac:dyDescent="0.25">
      <c r="A216" t="s">
        <v>1666</v>
      </c>
      <c r="B216" t="s">
        <v>1667</v>
      </c>
      <c r="C216" t="s">
        <v>293</v>
      </c>
      <c r="D216" t="s">
        <v>294</v>
      </c>
      <c r="E216" s="108">
        <v>67</v>
      </c>
      <c r="F216" s="109">
        <v>0.97014925373134331</v>
      </c>
      <c r="G216" s="109">
        <v>0.91044776119402981</v>
      </c>
      <c r="H216" s="109">
        <v>0.97014925373134331</v>
      </c>
      <c r="I216" s="108">
        <v>0</v>
      </c>
      <c r="J216" s="109" t="e">
        <v>#DIV/0!</v>
      </c>
      <c r="L216" s="111">
        <v>91</v>
      </c>
      <c r="M216" s="112">
        <v>0.98901098901098905</v>
      </c>
      <c r="N216" s="112">
        <v>0.98901098901098905</v>
      </c>
      <c r="O216" s="112">
        <v>0.98901098901098905</v>
      </c>
      <c r="P216" s="112">
        <v>1</v>
      </c>
      <c r="Q216" s="112">
        <v>0.98901098901098905</v>
      </c>
      <c r="R216" s="111">
        <v>0</v>
      </c>
      <c r="S216" s="112" t="e">
        <v>#DIV/0!</v>
      </c>
      <c r="U216" s="108">
        <v>86</v>
      </c>
      <c r="V216" s="109">
        <v>0.97674418604651159</v>
      </c>
      <c r="W216" s="109">
        <v>0.94186046511627908</v>
      </c>
      <c r="X216" s="109">
        <v>0.97674418604651159</v>
      </c>
      <c r="Y216" s="109">
        <v>0.97674418604651159</v>
      </c>
      <c r="Z216" s="109">
        <v>0.94186046511627908</v>
      </c>
      <c r="AA216" s="109">
        <v>0.95348837209302328</v>
      </c>
      <c r="AB216" s="109">
        <v>0.96511627906976749</v>
      </c>
      <c r="AC216" s="109">
        <v>0.95348837209302328</v>
      </c>
      <c r="AD216" s="109">
        <v>0.96511627906976749</v>
      </c>
      <c r="AE216" s="109">
        <v>0.96511627906976749</v>
      </c>
      <c r="AH216">
        <v>0</v>
      </c>
      <c r="AI216">
        <v>0</v>
      </c>
      <c r="AJ216">
        <v>0</v>
      </c>
    </row>
    <row r="217" spans="1:36" x14ac:dyDescent="0.25">
      <c r="A217" t="s">
        <v>1417</v>
      </c>
      <c r="B217" t="s">
        <v>1418</v>
      </c>
      <c r="C217" t="s">
        <v>293</v>
      </c>
      <c r="D217" t="s">
        <v>294</v>
      </c>
      <c r="E217" s="108">
        <v>37</v>
      </c>
      <c r="F217" s="109">
        <v>1</v>
      </c>
      <c r="G217" s="109">
        <v>0.81081081081081086</v>
      </c>
      <c r="H217" s="109">
        <v>1</v>
      </c>
      <c r="I217" s="108">
        <v>0</v>
      </c>
      <c r="J217" s="109" t="e">
        <v>#DIV/0!</v>
      </c>
      <c r="L217" s="111">
        <v>31</v>
      </c>
      <c r="M217" s="112">
        <v>1</v>
      </c>
      <c r="N217" s="112">
        <v>0.967741935483871</v>
      </c>
      <c r="O217" s="112">
        <v>1</v>
      </c>
      <c r="P217" s="112">
        <v>1</v>
      </c>
      <c r="Q217" s="112">
        <v>1</v>
      </c>
      <c r="R217" s="111">
        <v>0</v>
      </c>
      <c r="S217" s="112" t="e">
        <v>#DIV/0!</v>
      </c>
      <c r="U217" s="108">
        <v>33</v>
      </c>
      <c r="V217" s="109">
        <v>1</v>
      </c>
      <c r="W217" s="109">
        <v>1</v>
      </c>
      <c r="X217" s="109">
        <v>1</v>
      </c>
      <c r="Y217" s="109">
        <v>1</v>
      </c>
      <c r="Z217" s="109">
        <v>1</v>
      </c>
      <c r="AA217" s="109">
        <v>0.96969696969696972</v>
      </c>
      <c r="AB217" s="109">
        <v>0.93939393939393945</v>
      </c>
      <c r="AC217" s="109">
        <v>1</v>
      </c>
      <c r="AD217" s="109">
        <v>1</v>
      </c>
      <c r="AE217" s="109">
        <v>1</v>
      </c>
      <c r="AH217">
        <v>0</v>
      </c>
      <c r="AI217">
        <v>0</v>
      </c>
      <c r="AJ217">
        <v>0</v>
      </c>
    </row>
    <row r="218" spans="1:36" x14ac:dyDescent="0.25">
      <c r="A218" t="s">
        <v>1968</v>
      </c>
      <c r="B218" t="s">
        <v>1969</v>
      </c>
      <c r="C218" t="s">
        <v>293</v>
      </c>
      <c r="D218" t="s">
        <v>294</v>
      </c>
      <c r="E218" s="108">
        <v>143</v>
      </c>
      <c r="F218" s="109">
        <v>0.99300699300699302</v>
      </c>
      <c r="G218" s="109">
        <v>0.90209790209790208</v>
      </c>
      <c r="H218" s="109">
        <v>0.98601398601398604</v>
      </c>
      <c r="I218" s="108">
        <v>0</v>
      </c>
      <c r="J218" s="109" t="e">
        <v>#DIV/0!</v>
      </c>
      <c r="L218" s="111">
        <v>149</v>
      </c>
      <c r="M218" s="112">
        <v>1</v>
      </c>
      <c r="N218" s="112">
        <v>0.98657718120805371</v>
      </c>
      <c r="O218" s="112">
        <v>1</v>
      </c>
      <c r="P218" s="112">
        <v>0.99328859060402686</v>
      </c>
      <c r="Q218" s="112">
        <v>0.98657718120805371</v>
      </c>
      <c r="R218" s="111">
        <v>0</v>
      </c>
      <c r="S218" s="112" t="e">
        <v>#DIV/0!</v>
      </c>
      <c r="U218" s="108">
        <v>128</v>
      </c>
      <c r="V218" s="109">
        <v>0.9765625</v>
      </c>
      <c r="W218" s="109">
        <v>0.9609375</v>
      </c>
      <c r="X218" s="109">
        <v>0.9765625</v>
      </c>
      <c r="Y218" s="109">
        <v>0.9765625</v>
      </c>
      <c r="Z218" s="109">
        <v>0.9921875</v>
      </c>
      <c r="AA218" s="109">
        <v>0.96875</v>
      </c>
      <c r="AB218" s="109">
        <v>0.953125</v>
      </c>
      <c r="AC218" s="109">
        <v>0.9375</v>
      </c>
      <c r="AD218" s="109">
        <v>0.9921875</v>
      </c>
      <c r="AE218" s="109">
        <v>0.9453125</v>
      </c>
      <c r="AH218">
        <v>0</v>
      </c>
      <c r="AI218">
        <v>0</v>
      </c>
      <c r="AJ218">
        <v>0</v>
      </c>
    </row>
    <row r="219" spans="1:36" x14ac:dyDescent="0.25">
      <c r="A219" t="s">
        <v>1803</v>
      </c>
      <c r="B219" t="s">
        <v>1804</v>
      </c>
      <c r="C219" t="s">
        <v>293</v>
      </c>
      <c r="D219" t="s">
        <v>294</v>
      </c>
      <c r="E219" s="108">
        <v>91</v>
      </c>
      <c r="F219" s="109">
        <v>0.94505494505494503</v>
      </c>
      <c r="G219" s="109">
        <v>0.8571428571428571</v>
      </c>
      <c r="H219" s="109">
        <v>0.94505494505494503</v>
      </c>
      <c r="I219" s="108">
        <v>0</v>
      </c>
      <c r="J219" s="109" t="e">
        <v>#DIV/0!</v>
      </c>
      <c r="L219" s="111">
        <v>104</v>
      </c>
      <c r="M219" s="112">
        <v>1</v>
      </c>
      <c r="N219" s="112">
        <v>0.93269230769230771</v>
      </c>
      <c r="O219" s="112">
        <v>0.99038461538461542</v>
      </c>
      <c r="P219" s="112">
        <v>0.96153846153846156</v>
      </c>
      <c r="Q219" s="112">
        <v>0.93269230769230771</v>
      </c>
      <c r="R219" s="111">
        <v>0</v>
      </c>
      <c r="S219" s="112" t="e">
        <v>#DIV/0!</v>
      </c>
      <c r="U219" s="108">
        <v>83</v>
      </c>
      <c r="V219" s="109">
        <v>0.97590361445783136</v>
      </c>
      <c r="W219" s="109">
        <v>0.85542168674698793</v>
      </c>
      <c r="X219" s="109">
        <v>0.97590361445783136</v>
      </c>
      <c r="Y219" s="109">
        <v>0.96385542168674698</v>
      </c>
      <c r="Z219" s="109">
        <v>1</v>
      </c>
      <c r="AA219" s="109">
        <v>0.91566265060240959</v>
      </c>
      <c r="AB219" s="109">
        <v>0.92771084337349397</v>
      </c>
      <c r="AC219" s="109">
        <v>0.85542168674698793</v>
      </c>
      <c r="AD219" s="109">
        <v>1</v>
      </c>
      <c r="AE219" s="109">
        <v>0.86746987951807231</v>
      </c>
      <c r="AH219">
        <v>0</v>
      </c>
      <c r="AI219">
        <v>0</v>
      </c>
      <c r="AJ219">
        <v>0</v>
      </c>
    </row>
    <row r="220" spans="1:36" x14ac:dyDescent="0.25">
      <c r="A220" t="s">
        <v>1840</v>
      </c>
      <c r="B220" t="s">
        <v>1841</v>
      </c>
      <c r="C220" t="s">
        <v>293</v>
      </c>
      <c r="D220" t="s">
        <v>294</v>
      </c>
      <c r="E220" s="108">
        <v>99</v>
      </c>
      <c r="F220" s="109">
        <v>0.96969696969696972</v>
      </c>
      <c r="G220" s="109">
        <v>0.84848484848484851</v>
      </c>
      <c r="H220" s="109">
        <v>0.96969696969696972</v>
      </c>
      <c r="I220" s="108">
        <v>0</v>
      </c>
      <c r="J220" s="109" t="e">
        <v>#DIV/0!</v>
      </c>
      <c r="L220" s="111">
        <v>119</v>
      </c>
      <c r="M220" s="112">
        <v>0.98319327731092432</v>
      </c>
      <c r="N220" s="112">
        <v>0.96638655462184875</v>
      </c>
      <c r="O220" s="112">
        <v>0.98319327731092432</v>
      </c>
      <c r="P220" s="112">
        <v>0.96638655462184875</v>
      </c>
      <c r="Q220" s="112">
        <v>0.96638655462184875</v>
      </c>
      <c r="R220" s="111">
        <v>0</v>
      </c>
      <c r="S220" s="112" t="e">
        <v>#DIV/0!</v>
      </c>
      <c r="U220" s="108">
        <v>132</v>
      </c>
      <c r="V220" s="109">
        <v>0.93939393939393945</v>
      </c>
      <c r="W220" s="109">
        <v>0.93181818181818177</v>
      </c>
      <c r="X220" s="109">
        <v>0.93939393939393945</v>
      </c>
      <c r="Y220" s="109">
        <v>0.93939393939393945</v>
      </c>
      <c r="Z220" s="109">
        <v>0.9242424242424242</v>
      </c>
      <c r="AA220" s="109">
        <v>0.90909090909090906</v>
      </c>
      <c r="AB220" s="109">
        <v>0.91666666666666663</v>
      </c>
      <c r="AC220" s="109">
        <v>0.9242424242424242</v>
      </c>
      <c r="AD220" s="109">
        <v>0.9242424242424242</v>
      </c>
      <c r="AE220" s="109">
        <v>0.89393939393939392</v>
      </c>
      <c r="AH220">
        <v>0</v>
      </c>
      <c r="AI220">
        <v>0</v>
      </c>
      <c r="AJ220">
        <v>0</v>
      </c>
    </row>
    <row r="221" spans="1:36" x14ac:dyDescent="0.25">
      <c r="A221" t="s">
        <v>1370</v>
      </c>
      <c r="B221" t="s">
        <v>1049</v>
      </c>
      <c r="C221" t="s">
        <v>293</v>
      </c>
      <c r="D221" t="s">
        <v>294</v>
      </c>
      <c r="E221" s="108">
        <v>33</v>
      </c>
      <c r="F221" s="109">
        <v>0.93939393939393945</v>
      </c>
      <c r="G221" s="109">
        <v>0.87878787878787878</v>
      </c>
      <c r="H221" s="109">
        <v>0.93939393939393945</v>
      </c>
      <c r="I221" s="108">
        <v>0</v>
      </c>
      <c r="J221" s="109" t="e">
        <v>#DIV/0!</v>
      </c>
      <c r="L221" s="111">
        <v>36</v>
      </c>
      <c r="M221" s="112">
        <v>0.97222222222222221</v>
      </c>
      <c r="N221" s="112">
        <v>0.97222222222222221</v>
      </c>
      <c r="O221" s="112">
        <v>0.97222222222222221</v>
      </c>
      <c r="P221" s="112">
        <v>0.97222222222222221</v>
      </c>
      <c r="Q221" s="112">
        <v>0.97222222222222221</v>
      </c>
      <c r="R221" s="111">
        <v>0</v>
      </c>
      <c r="S221" s="112" t="e">
        <v>#DIV/0!</v>
      </c>
      <c r="U221" s="108">
        <v>45</v>
      </c>
      <c r="V221" s="109">
        <v>1</v>
      </c>
      <c r="W221" s="109">
        <v>0.9555555555555556</v>
      </c>
      <c r="X221" s="109">
        <v>1</v>
      </c>
      <c r="Y221" s="109">
        <v>1</v>
      </c>
      <c r="Z221" s="109">
        <v>0.97777777777777775</v>
      </c>
      <c r="AA221" s="109">
        <v>0.97777777777777775</v>
      </c>
      <c r="AB221" s="109">
        <v>0.97777777777777775</v>
      </c>
      <c r="AC221" s="109">
        <v>0.9555555555555556</v>
      </c>
      <c r="AD221" s="109">
        <v>1</v>
      </c>
      <c r="AE221" s="109">
        <v>0.97777777777777775</v>
      </c>
      <c r="AH221">
        <v>0</v>
      </c>
      <c r="AI221">
        <v>0</v>
      </c>
      <c r="AJ221">
        <v>0</v>
      </c>
    </row>
    <row r="222" spans="1:36" x14ac:dyDescent="0.25">
      <c r="A222" t="s">
        <v>1904</v>
      </c>
      <c r="B222" t="s">
        <v>1905</v>
      </c>
      <c r="C222" t="s">
        <v>293</v>
      </c>
      <c r="D222" t="s">
        <v>294</v>
      </c>
      <c r="E222" s="108">
        <v>121</v>
      </c>
      <c r="F222" s="109">
        <v>0.98347107438016534</v>
      </c>
      <c r="G222" s="109">
        <v>0.75206611570247939</v>
      </c>
      <c r="H222" s="109">
        <v>0.98347107438016534</v>
      </c>
      <c r="I222" s="108">
        <v>0</v>
      </c>
      <c r="J222" s="109" t="e">
        <v>#DIV/0!</v>
      </c>
      <c r="L222" s="111">
        <v>119</v>
      </c>
      <c r="M222" s="112">
        <v>0.95798319327731096</v>
      </c>
      <c r="N222" s="112">
        <v>0.94117647058823528</v>
      </c>
      <c r="O222" s="112">
        <v>0.97478991596638653</v>
      </c>
      <c r="P222" s="112">
        <v>0.98319327731092432</v>
      </c>
      <c r="Q222" s="112">
        <v>0.9327731092436975</v>
      </c>
      <c r="R222" s="111">
        <v>0</v>
      </c>
      <c r="S222" s="112" t="e">
        <v>#DIV/0!</v>
      </c>
      <c r="U222" s="108">
        <v>139</v>
      </c>
      <c r="V222" s="109">
        <v>0.94964028776978415</v>
      </c>
      <c r="W222" s="109">
        <v>0.93525179856115104</v>
      </c>
      <c r="X222" s="109">
        <v>0.94964028776978415</v>
      </c>
      <c r="Y222" s="109">
        <v>0.94964028776978415</v>
      </c>
      <c r="Z222" s="109">
        <v>0.94964028776978415</v>
      </c>
      <c r="AA222" s="109">
        <v>0.94244604316546765</v>
      </c>
      <c r="AB222" s="109">
        <v>0.92805755395683454</v>
      </c>
      <c r="AC222" s="109">
        <v>0.91366906474820142</v>
      </c>
      <c r="AD222" s="109">
        <v>0.95683453237410077</v>
      </c>
      <c r="AE222" s="109">
        <v>0.94964028776978415</v>
      </c>
      <c r="AH222">
        <v>0</v>
      </c>
      <c r="AI222">
        <v>0</v>
      </c>
      <c r="AJ222">
        <v>0</v>
      </c>
    </row>
    <row r="223" spans="1:36" x14ac:dyDescent="0.25">
      <c r="A223" t="s">
        <v>1342</v>
      </c>
      <c r="B223" t="s">
        <v>1343</v>
      </c>
      <c r="C223" t="s">
        <v>293</v>
      </c>
      <c r="D223" t="s">
        <v>294</v>
      </c>
      <c r="E223" s="108">
        <v>30</v>
      </c>
      <c r="F223" s="109">
        <v>1</v>
      </c>
      <c r="G223" s="109">
        <v>0.96666666666666667</v>
      </c>
      <c r="H223" s="109">
        <v>1</v>
      </c>
      <c r="I223" s="108">
        <v>0</v>
      </c>
      <c r="J223" s="109" t="e">
        <v>#DIV/0!</v>
      </c>
      <c r="L223" s="111">
        <v>37</v>
      </c>
      <c r="M223" s="112">
        <v>0.97297297297297303</v>
      </c>
      <c r="N223" s="112">
        <v>0.91891891891891897</v>
      </c>
      <c r="O223" s="112">
        <v>0.97297297297297303</v>
      </c>
      <c r="P223" s="112">
        <v>0.97297297297297303</v>
      </c>
      <c r="Q223" s="112">
        <v>0.94594594594594594</v>
      </c>
      <c r="R223" s="111">
        <v>0</v>
      </c>
      <c r="S223" s="112" t="e">
        <v>#DIV/0!</v>
      </c>
      <c r="U223" s="108">
        <v>34</v>
      </c>
      <c r="V223" s="109">
        <v>1</v>
      </c>
      <c r="W223" s="109">
        <v>0.97058823529411764</v>
      </c>
      <c r="X223" s="109">
        <v>1</v>
      </c>
      <c r="Y223" s="109">
        <v>1</v>
      </c>
      <c r="Z223" s="109">
        <v>1</v>
      </c>
      <c r="AA223" s="109">
        <v>0.97058823529411764</v>
      </c>
      <c r="AB223" s="109">
        <v>0.91176470588235292</v>
      </c>
      <c r="AC223" s="109">
        <v>0.97058823529411764</v>
      </c>
      <c r="AD223" s="109">
        <v>1</v>
      </c>
      <c r="AE223" s="109">
        <v>0.94117647058823528</v>
      </c>
      <c r="AH223">
        <v>0</v>
      </c>
      <c r="AI223">
        <v>0</v>
      </c>
      <c r="AJ223">
        <v>0</v>
      </c>
    </row>
    <row r="224" spans="1:36" x14ac:dyDescent="0.25">
      <c r="A224" t="s">
        <v>1351</v>
      </c>
      <c r="B224" t="s">
        <v>1352</v>
      </c>
      <c r="C224" t="s">
        <v>293</v>
      </c>
      <c r="D224" t="s">
        <v>294</v>
      </c>
      <c r="E224" s="108">
        <v>32</v>
      </c>
      <c r="F224" s="109">
        <v>1</v>
      </c>
      <c r="G224" s="109">
        <v>0.71875</v>
      </c>
      <c r="H224" s="109">
        <v>1</v>
      </c>
      <c r="I224" s="108">
        <v>0</v>
      </c>
      <c r="J224" s="109" t="e">
        <v>#DIV/0!</v>
      </c>
      <c r="L224" s="111">
        <v>14</v>
      </c>
      <c r="M224" s="112">
        <v>1</v>
      </c>
      <c r="N224" s="112">
        <v>1</v>
      </c>
      <c r="O224" s="112">
        <v>1</v>
      </c>
      <c r="P224" s="112">
        <v>1</v>
      </c>
      <c r="Q224" s="112">
        <v>1</v>
      </c>
      <c r="R224" s="111">
        <v>0</v>
      </c>
      <c r="S224" s="112" t="e">
        <v>#DIV/0!</v>
      </c>
      <c r="U224" s="108">
        <v>17</v>
      </c>
      <c r="V224" s="109">
        <v>0.94117647058823528</v>
      </c>
      <c r="W224" s="109">
        <v>0.94117647058823528</v>
      </c>
      <c r="X224" s="109">
        <v>0.94117647058823528</v>
      </c>
      <c r="Y224" s="109">
        <v>0.94117647058823528</v>
      </c>
      <c r="Z224" s="109">
        <v>0.94117647058823528</v>
      </c>
      <c r="AA224" s="109">
        <v>0.94117647058823528</v>
      </c>
      <c r="AB224" s="109">
        <v>0.88235294117647056</v>
      </c>
      <c r="AC224" s="109">
        <v>0.88235294117647056</v>
      </c>
      <c r="AD224" s="109">
        <v>0.94117647058823528</v>
      </c>
      <c r="AE224" s="109">
        <v>0.94117647058823528</v>
      </c>
      <c r="AH224">
        <v>0</v>
      </c>
      <c r="AI224">
        <v>0</v>
      </c>
      <c r="AJ224">
        <v>0</v>
      </c>
    </row>
    <row r="225" spans="1:36" x14ac:dyDescent="0.25">
      <c r="A225" t="s">
        <v>1423</v>
      </c>
      <c r="B225" t="s">
        <v>1424</v>
      </c>
      <c r="C225" t="s">
        <v>293</v>
      </c>
      <c r="D225" t="s">
        <v>294</v>
      </c>
      <c r="E225" s="108">
        <v>38</v>
      </c>
      <c r="F225" s="109">
        <v>0.94736842105263153</v>
      </c>
      <c r="G225" s="109">
        <v>0.76315789473684215</v>
      </c>
      <c r="H225" s="109">
        <v>0.94736842105263153</v>
      </c>
      <c r="I225" s="108">
        <v>0</v>
      </c>
      <c r="J225" s="109" t="e">
        <v>#DIV/0!</v>
      </c>
      <c r="L225" s="111">
        <v>34</v>
      </c>
      <c r="M225" s="112">
        <v>0.97058823529411764</v>
      </c>
      <c r="N225" s="112">
        <v>0.97058823529411764</v>
      </c>
      <c r="O225" s="112">
        <v>0.97058823529411764</v>
      </c>
      <c r="P225" s="112">
        <v>0.97058823529411764</v>
      </c>
      <c r="Q225" s="112">
        <v>0.91176470588235292</v>
      </c>
      <c r="R225" s="111">
        <v>0</v>
      </c>
      <c r="S225" s="112" t="e">
        <v>#DIV/0!</v>
      </c>
      <c r="U225" s="108">
        <v>35</v>
      </c>
      <c r="V225" s="109">
        <v>0.94285714285714284</v>
      </c>
      <c r="W225" s="109">
        <v>0.88571428571428568</v>
      </c>
      <c r="X225" s="109">
        <v>0.94285714285714284</v>
      </c>
      <c r="Y225" s="109">
        <v>0.94285714285714284</v>
      </c>
      <c r="Z225" s="109">
        <v>0.91428571428571426</v>
      </c>
      <c r="AA225" s="109">
        <v>0.91428571428571426</v>
      </c>
      <c r="AB225" s="109">
        <v>0.8571428571428571</v>
      </c>
      <c r="AC225" s="109">
        <v>0.8</v>
      </c>
      <c r="AD225" s="109">
        <v>0.94285714285714284</v>
      </c>
      <c r="AE225" s="109">
        <v>0.8571428571428571</v>
      </c>
      <c r="AH225">
        <v>0</v>
      </c>
      <c r="AI225">
        <v>0</v>
      </c>
      <c r="AJ225">
        <v>0</v>
      </c>
    </row>
    <row r="226" spans="1:36" x14ac:dyDescent="0.25">
      <c r="A226" t="s">
        <v>1393</v>
      </c>
      <c r="B226" t="s">
        <v>1394</v>
      </c>
      <c r="C226" t="s">
        <v>293</v>
      </c>
      <c r="D226" t="s">
        <v>294</v>
      </c>
      <c r="E226" s="108">
        <v>35</v>
      </c>
      <c r="F226" s="109">
        <v>0.97142857142857142</v>
      </c>
      <c r="G226" s="109">
        <v>0.97142857142857142</v>
      </c>
      <c r="H226" s="109">
        <v>0.97142857142857142</v>
      </c>
      <c r="I226" s="108">
        <v>0</v>
      </c>
      <c r="J226" s="109" t="e">
        <v>#DIV/0!</v>
      </c>
      <c r="L226" s="111">
        <v>41</v>
      </c>
      <c r="M226" s="112">
        <v>0.97560975609756095</v>
      </c>
      <c r="N226" s="112">
        <v>0.95121951219512191</v>
      </c>
      <c r="O226" s="112">
        <v>0.97560975609756095</v>
      </c>
      <c r="P226" s="112">
        <v>1</v>
      </c>
      <c r="Q226" s="112">
        <v>0.97560975609756095</v>
      </c>
      <c r="R226" s="111">
        <v>0</v>
      </c>
      <c r="S226" s="112" t="e">
        <v>#DIV/0!</v>
      </c>
      <c r="U226" s="108">
        <v>43</v>
      </c>
      <c r="V226" s="109">
        <v>0.86046511627906974</v>
      </c>
      <c r="W226" s="109">
        <v>0.83720930232558144</v>
      </c>
      <c r="X226" s="109">
        <v>0.86046511627906974</v>
      </c>
      <c r="Y226" s="109">
        <v>0.86046511627906974</v>
      </c>
      <c r="Z226" s="109">
        <v>0.86046511627906974</v>
      </c>
      <c r="AA226" s="109">
        <v>0.86046511627906974</v>
      </c>
      <c r="AB226" s="109">
        <v>0.79069767441860461</v>
      </c>
      <c r="AC226" s="109">
        <v>0.81395348837209303</v>
      </c>
      <c r="AD226" s="109">
        <v>0.86046511627906974</v>
      </c>
      <c r="AE226" s="109">
        <v>0.81395348837209303</v>
      </c>
      <c r="AH226">
        <v>0</v>
      </c>
      <c r="AI226">
        <v>0</v>
      </c>
      <c r="AJ226">
        <v>0</v>
      </c>
    </row>
    <row r="227" spans="1:36" x14ac:dyDescent="0.25">
      <c r="A227" t="s">
        <v>1821</v>
      </c>
      <c r="B227" t="s">
        <v>1822</v>
      </c>
      <c r="C227" t="s">
        <v>295</v>
      </c>
      <c r="D227" t="s">
        <v>296</v>
      </c>
      <c r="E227" s="108">
        <v>95</v>
      </c>
      <c r="F227" s="109">
        <v>0.98947368421052628</v>
      </c>
      <c r="G227" s="109">
        <v>1</v>
      </c>
      <c r="H227" s="109">
        <v>0.98947368421052628</v>
      </c>
      <c r="I227" s="108">
        <v>0</v>
      </c>
      <c r="J227" s="109" t="e">
        <v>#DIV/0!</v>
      </c>
      <c r="L227" s="111">
        <v>79</v>
      </c>
      <c r="M227" s="112">
        <v>0.98734177215189878</v>
      </c>
      <c r="N227" s="112">
        <v>0.98734177215189878</v>
      </c>
      <c r="O227" s="112">
        <v>0.98734177215189878</v>
      </c>
      <c r="P227" s="112">
        <v>0.98734177215189878</v>
      </c>
      <c r="Q227" s="112">
        <v>0.98734177215189878</v>
      </c>
      <c r="R227" s="111">
        <v>0</v>
      </c>
      <c r="S227" s="112" t="e">
        <v>#DIV/0!</v>
      </c>
      <c r="U227" s="108">
        <v>99</v>
      </c>
      <c r="V227" s="109">
        <v>1</v>
      </c>
      <c r="W227" s="109">
        <v>0.96969696969696972</v>
      </c>
      <c r="X227" s="109">
        <v>1</v>
      </c>
      <c r="Y227" s="109">
        <v>1</v>
      </c>
      <c r="Z227" s="109">
        <v>1</v>
      </c>
      <c r="AA227" s="109">
        <v>1</v>
      </c>
      <c r="AB227" s="109">
        <v>0.98989898989898994</v>
      </c>
      <c r="AC227" s="109">
        <v>0.9494949494949495</v>
      </c>
      <c r="AD227" s="109">
        <v>0.98989898989898994</v>
      </c>
      <c r="AE227" s="109">
        <v>0.95959595959595956</v>
      </c>
      <c r="AH227">
        <v>0</v>
      </c>
      <c r="AI227">
        <v>0</v>
      </c>
      <c r="AJ227">
        <v>0</v>
      </c>
    </row>
    <row r="228" spans="1:36" x14ac:dyDescent="0.25">
      <c r="A228" t="s">
        <v>1990</v>
      </c>
      <c r="B228" t="s">
        <v>1991</v>
      </c>
      <c r="C228" t="s">
        <v>295</v>
      </c>
      <c r="D228" t="s">
        <v>296</v>
      </c>
      <c r="E228" s="108">
        <v>156</v>
      </c>
      <c r="F228" s="109">
        <v>0.96153846153846156</v>
      </c>
      <c r="G228" s="109">
        <v>0.98717948717948723</v>
      </c>
      <c r="H228" s="109">
        <v>0.95512820512820518</v>
      </c>
      <c r="I228" s="108">
        <v>0</v>
      </c>
      <c r="J228" s="109" t="e">
        <v>#DIV/0!</v>
      </c>
      <c r="L228" s="111">
        <v>149</v>
      </c>
      <c r="M228" s="112">
        <v>0.97986577181208057</v>
      </c>
      <c r="N228" s="112">
        <v>0.97315436241610742</v>
      </c>
      <c r="O228" s="112">
        <v>0.97986577181208057</v>
      </c>
      <c r="P228" s="112">
        <v>0.97315436241610742</v>
      </c>
      <c r="Q228" s="112">
        <v>0.97315436241610742</v>
      </c>
      <c r="R228" s="111">
        <v>0</v>
      </c>
      <c r="S228" s="112" t="e">
        <v>#DIV/0!</v>
      </c>
      <c r="U228" s="108">
        <v>133</v>
      </c>
      <c r="V228" s="109">
        <v>0.98496240601503759</v>
      </c>
      <c r="W228" s="109">
        <v>0.99248120300751874</v>
      </c>
      <c r="X228" s="109">
        <v>0.98496240601503759</v>
      </c>
      <c r="Y228" s="109">
        <v>0.99248120300751874</v>
      </c>
      <c r="Z228" s="109">
        <v>0.98496240601503759</v>
      </c>
      <c r="AA228" s="109">
        <v>0.96240601503759393</v>
      </c>
      <c r="AB228" s="109">
        <v>0.99248120300751874</v>
      </c>
      <c r="AC228" s="109">
        <v>0.96992481203007519</v>
      </c>
      <c r="AD228" s="109">
        <v>0.96992481203007519</v>
      </c>
      <c r="AE228" s="109">
        <v>0.95488721804511278</v>
      </c>
      <c r="AH228">
        <v>0</v>
      </c>
      <c r="AI228">
        <v>0</v>
      </c>
      <c r="AJ228">
        <v>0</v>
      </c>
    </row>
    <row r="229" spans="1:36" x14ac:dyDescent="0.25">
      <c r="A229" t="s">
        <v>1495</v>
      </c>
      <c r="B229" t="s">
        <v>1496</v>
      </c>
      <c r="C229" t="s">
        <v>295</v>
      </c>
      <c r="D229" t="s">
        <v>296</v>
      </c>
      <c r="E229" s="108">
        <v>46</v>
      </c>
      <c r="F229" s="109">
        <v>1</v>
      </c>
      <c r="G229" s="109">
        <v>1</v>
      </c>
      <c r="H229" s="109">
        <v>1</v>
      </c>
      <c r="I229" s="108">
        <v>0</v>
      </c>
      <c r="J229" s="109" t="e">
        <v>#DIV/0!</v>
      </c>
      <c r="L229" s="111">
        <v>43</v>
      </c>
      <c r="M229" s="112">
        <v>1</v>
      </c>
      <c r="N229" s="112">
        <v>0.97674418604651159</v>
      </c>
      <c r="O229" s="112">
        <v>1</v>
      </c>
      <c r="P229" s="112">
        <v>0.93023255813953487</v>
      </c>
      <c r="Q229" s="112">
        <v>0.95348837209302328</v>
      </c>
      <c r="R229" s="111">
        <v>0</v>
      </c>
      <c r="S229" s="112" t="e">
        <v>#DIV/0!</v>
      </c>
      <c r="U229" s="108">
        <v>45</v>
      </c>
      <c r="V229" s="109">
        <v>1</v>
      </c>
      <c r="W229" s="109">
        <v>0.9555555555555556</v>
      </c>
      <c r="X229" s="109">
        <v>1</v>
      </c>
      <c r="Y229" s="109">
        <v>1</v>
      </c>
      <c r="Z229" s="109">
        <v>0.9555555555555556</v>
      </c>
      <c r="AA229" s="109">
        <v>0.97777777777777775</v>
      </c>
      <c r="AB229" s="109">
        <v>0.9555555555555556</v>
      </c>
      <c r="AC229" s="109">
        <v>0.93333333333333335</v>
      </c>
      <c r="AD229" s="109">
        <v>0.97777777777777775</v>
      </c>
      <c r="AE229" s="109">
        <v>0.9555555555555556</v>
      </c>
      <c r="AH229">
        <v>0</v>
      </c>
      <c r="AI229">
        <v>0</v>
      </c>
      <c r="AJ229">
        <v>0</v>
      </c>
    </row>
    <row r="230" spans="1:36" x14ac:dyDescent="0.25">
      <c r="A230" t="s">
        <v>1906</v>
      </c>
      <c r="B230" t="s">
        <v>1907</v>
      </c>
      <c r="C230" t="s">
        <v>295</v>
      </c>
      <c r="D230" t="s">
        <v>296</v>
      </c>
      <c r="E230" s="108">
        <v>121</v>
      </c>
      <c r="F230" s="109">
        <v>1</v>
      </c>
      <c r="G230" s="109">
        <v>0.99173553719008267</v>
      </c>
      <c r="H230" s="109">
        <v>1</v>
      </c>
      <c r="I230" s="108" t="s">
        <v>1195</v>
      </c>
      <c r="J230" s="109">
        <v>0</v>
      </c>
      <c r="L230" s="111">
        <v>123</v>
      </c>
      <c r="M230" s="112">
        <v>0.96747967479674801</v>
      </c>
      <c r="N230" s="112">
        <v>0.95121951219512191</v>
      </c>
      <c r="O230" s="112">
        <v>0.96747967479674801</v>
      </c>
      <c r="P230" s="112">
        <v>0.96747967479674801</v>
      </c>
      <c r="Q230" s="112">
        <v>0.96747967479674801</v>
      </c>
      <c r="R230" s="111">
        <v>0</v>
      </c>
      <c r="S230" s="112" t="e">
        <v>#DIV/0!</v>
      </c>
      <c r="U230" s="108">
        <v>124</v>
      </c>
      <c r="V230" s="109">
        <v>0.99193548387096775</v>
      </c>
      <c r="W230" s="109">
        <v>0.99193548387096775</v>
      </c>
      <c r="X230" s="109">
        <v>0.99193548387096775</v>
      </c>
      <c r="Y230" s="109">
        <v>0.99193548387096775</v>
      </c>
      <c r="Z230" s="109">
        <v>0.99193548387096775</v>
      </c>
      <c r="AA230" s="109">
        <v>0.99193548387096775</v>
      </c>
      <c r="AB230" s="109">
        <v>0.95161290322580649</v>
      </c>
      <c r="AC230" s="109">
        <v>0.94354838709677424</v>
      </c>
      <c r="AD230" s="109">
        <v>0.99193548387096775</v>
      </c>
      <c r="AE230" s="109">
        <v>0.99193548387096775</v>
      </c>
      <c r="AH230">
        <v>0</v>
      </c>
      <c r="AI230">
        <v>0</v>
      </c>
      <c r="AJ230">
        <v>0</v>
      </c>
    </row>
    <row r="231" spans="1:36" x14ac:dyDescent="0.25">
      <c r="A231" t="s">
        <v>1948</v>
      </c>
      <c r="B231" t="s">
        <v>1949</v>
      </c>
      <c r="C231" t="s">
        <v>295</v>
      </c>
      <c r="D231" t="s">
        <v>296</v>
      </c>
      <c r="E231" s="108">
        <v>133</v>
      </c>
      <c r="F231" s="109">
        <v>0.96240601503759393</v>
      </c>
      <c r="G231" s="109">
        <v>0.98496240601503759</v>
      </c>
      <c r="H231" s="109">
        <v>0.96240601503759393</v>
      </c>
      <c r="I231" s="108">
        <v>0</v>
      </c>
      <c r="J231" s="109" t="e">
        <v>#DIV/0!</v>
      </c>
      <c r="L231" s="111">
        <v>120</v>
      </c>
      <c r="M231" s="112">
        <v>1</v>
      </c>
      <c r="N231" s="112">
        <v>0.97499999999999998</v>
      </c>
      <c r="O231" s="112">
        <v>0.95833333333333337</v>
      </c>
      <c r="P231" s="112">
        <v>0.94166666666666665</v>
      </c>
      <c r="Q231" s="112">
        <v>0.98333333333333328</v>
      </c>
      <c r="R231" s="111">
        <v>0</v>
      </c>
      <c r="S231" s="112" t="e">
        <v>#DIV/0!</v>
      </c>
      <c r="U231" s="108">
        <v>122</v>
      </c>
      <c r="V231" s="109">
        <v>0.96721311475409832</v>
      </c>
      <c r="W231" s="109">
        <v>0.95901639344262291</v>
      </c>
      <c r="X231" s="109">
        <v>0.96721311475409832</v>
      </c>
      <c r="Y231" s="109">
        <v>0.96721311475409832</v>
      </c>
      <c r="Z231" s="109">
        <v>0.95081967213114749</v>
      </c>
      <c r="AA231" s="109">
        <v>0.88524590163934425</v>
      </c>
      <c r="AB231" s="109">
        <v>0.96721311475409832</v>
      </c>
      <c r="AC231" s="109">
        <v>0.93442622950819676</v>
      </c>
      <c r="AD231" s="109">
        <v>0.94262295081967218</v>
      </c>
      <c r="AE231" s="109">
        <v>0.91803278688524592</v>
      </c>
      <c r="AH231">
        <v>0</v>
      </c>
      <c r="AI231">
        <v>0</v>
      </c>
      <c r="AJ231">
        <v>0</v>
      </c>
    </row>
    <row r="232" spans="1:36" x14ac:dyDescent="0.25">
      <c r="A232" t="s">
        <v>1528</v>
      </c>
      <c r="B232" t="s">
        <v>1529</v>
      </c>
      <c r="C232" t="s">
        <v>295</v>
      </c>
      <c r="D232" t="s">
        <v>296</v>
      </c>
      <c r="E232" s="108">
        <v>49</v>
      </c>
      <c r="F232" s="109">
        <v>1</v>
      </c>
      <c r="G232" s="109">
        <v>1</v>
      </c>
      <c r="H232" s="109">
        <v>1</v>
      </c>
      <c r="I232" s="108">
        <v>0</v>
      </c>
      <c r="J232" s="109" t="e">
        <v>#DIV/0!</v>
      </c>
      <c r="L232" s="111">
        <v>57</v>
      </c>
      <c r="M232" s="112">
        <v>1</v>
      </c>
      <c r="N232" s="112">
        <v>1</v>
      </c>
      <c r="O232" s="112">
        <v>1</v>
      </c>
      <c r="P232" s="112">
        <v>1</v>
      </c>
      <c r="Q232" s="112">
        <v>1</v>
      </c>
      <c r="R232" s="111">
        <v>0</v>
      </c>
      <c r="S232" s="112" t="e">
        <v>#DIV/0!</v>
      </c>
      <c r="U232" s="108">
        <v>57</v>
      </c>
      <c r="V232" s="109">
        <v>1</v>
      </c>
      <c r="W232" s="109">
        <v>1</v>
      </c>
      <c r="X232" s="109">
        <v>1</v>
      </c>
      <c r="Y232" s="109">
        <v>1</v>
      </c>
      <c r="Z232" s="109">
        <v>1</v>
      </c>
      <c r="AA232" s="109">
        <v>1</v>
      </c>
      <c r="AB232" s="109">
        <v>1</v>
      </c>
      <c r="AC232" s="109">
        <v>1</v>
      </c>
      <c r="AD232" s="109">
        <v>1</v>
      </c>
      <c r="AE232" s="109">
        <v>1</v>
      </c>
      <c r="AH232">
        <v>0</v>
      </c>
      <c r="AI232">
        <v>0</v>
      </c>
      <c r="AJ232">
        <v>0</v>
      </c>
    </row>
    <row r="233" spans="1:36" x14ac:dyDescent="0.25">
      <c r="A233" t="s">
        <v>1801</v>
      </c>
      <c r="B233" t="s">
        <v>1802</v>
      </c>
      <c r="C233" t="s">
        <v>295</v>
      </c>
      <c r="D233" t="s">
        <v>296</v>
      </c>
      <c r="E233" s="108">
        <v>90</v>
      </c>
      <c r="F233" s="109">
        <v>0.9555555555555556</v>
      </c>
      <c r="G233" s="109">
        <v>1</v>
      </c>
      <c r="H233" s="109">
        <v>0.9555555555555556</v>
      </c>
      <c r="I233" s="108">
        <v>0</v>
      </c>
      <c r="J233" s="109" t="e">
        <v>#DIV/0!</v>
      </c>
      <c r="L233" s="111">
        <v>88</v>
      </c>
      <c r="M233" s="112">
        <v>1</v>
      </c>
      <c r="N233" s="112">
        <v>0.97727272727272729</v>
      </c>
      <c r="O233" s="112">
        <v>0.98863636363636365</v>
      </c>
      <c r="P233" s="112">
        <v>0.97727272727272729</v>
      </c>
      <c r="Q233" s="112">
        <v>0.97727272727272729</v>
      </c>
      <c r="R233" s="111">
        <v>0</v>
      </c>
      <c r="S233" s="112" t="e">
        <v>#DIV/0!</v>
      </c>
      <c r="U233" s="108">
        <v>91</v>
      </c>
      <c r="V233" s="109">
        <v>1</v>
      </c>
      <c r="W233" s="109">
        <v>0.98901098901098905</v>
      </c>
      <c r="X233" s="109">
        <v>1</v>
      </c>
      <c r="Y233" s="109">
        <v>1</v>
      </c>
      <c r="Z233" s="109">
        <v>1</v>
      </c>
      <c r="AA233" s="109">
        <v>1</v>
      </c>
      <c r="AB233" s="109">
        <v>0.98901098901098905</v>
      </c>
      <c r="AC233" s="109">
        <v>0.97802197802197799</v>
      </c>
      <c r="AD233" s="109">
        <v>1</v>
      </c>
      <c r="AE233" s="109">
        <v>0.98901098901098905</v>
      </c>
      <c r="AH233">
        <v>0</v>
      </c>
      <c r="AI233">
        <v>0</v>
      </c>
      <c r="AJ233">
        <v>0</v>
      </c>
    </row>
    <row r="234" spans="1:36" x14ac:dyDescent="0.25">
      <c r="A234" t="s">
        <v>1647</v>
      </c>
      <c r="B234" t="s">
        <v>1648</v>
      </c>
      <c r="C234" t="s">
        <v>295</v>
      </c>
      <c r="D234" t="s">
        <v>296</v>
      </c>
      <c r="E234" s="108">
        <v>65</v>
      </c>
      <c r="F234" s="109">
        <v>0.96923076923076923</v>
      </c>
      <c r="G234" s="109">
        <v>0.98461538461538467</v>
      </c>
      <c r="H234" s="109">
        <v>0.96923076923076923</v>
      </c>
      <c r="I234" s="108">
        <v>0</v>
      </c>
      <c r="J234" s="109" t="e">
        <v>#DIV/0!</v>
      </c>
      <c r="L234" s="111">
        <v>73</v>
      </c>
      <c r="M234" s="112">
        <v>0.98630136986301364</v>
      </c>
      <c r="N234" s="112">
        <v>0.95890410958904104</v>
      </c>
      <c r="O234" s="112">
        <v>0.98630136986301364</v>
      </c>
      <c r="P234" s="112">
        <v>0.98630136986301364</v>
      </c>
      <c r="Q234" s="112">
        <v>0.98630136986301364</v>
      </c>
      <c r="R234" s="111">
        <v>0</v>
      </c>
      <c r="S234" s="112" t="e">
        <v>#DIV/0!</v>
      </c>
      <c r="U234" s="108">
        <v>68</v>
      </c>
      <c r="V234" s="109">
        <v>0.98529411764705888</v>
      </c>
      <c r="W234" s="109">
        <v>0.97058823529411764</v>
      </c>
      <c r="X234" s="109">
        <v>0.98529411764705888</v>
      </c>
      <c r="Y234" s="109">
        <v>0.98529411764705888</v>
      </c>
      <c r="Z234" s="109">
        <v>0.98529411764705888</v>
      </c>
      <c r="AA234" s="109">
        <v>0.94117647058823528</v>
      </c>
      <c r="AB234" s="109">
        <v>0.97058823529411764</v>
      </c>
      <c r="AC234" s="109">
        <v>0.94117647058823528</v>
      </c>
      <c r="AD234" s="109">
        <v>0.95588235294117652</v>
      </c>
      <c r="AE234" s="109">
        <v>0.94117647058823528</v>
      </c>
      <c r="AH234">
        <v>0</v>
      </c>
      <c r="AI234">
        <v>0</v>
      </c>
      <c r="AJ234">
        <v>0</v>
      </c>
    </row>
    <row r="235" spans="1:36" x14ac:dyDescent="0.25">
      <c r="A235" t="s">
        <v>1908</v>
      </c>
      <c r="B235" t="s">
        <v>1909</v>
      </c>
      <c r="C235" t="s">
        <v>295</v>
      </c>
      <c r="D235" t="s">
        <v>296</v>
      </c>
      <c r="E235" s="108">
        <v>121</v>
      </c>
      <c r="F235" s="109">
        <v>0.93388429752066116</v>
      </c>
      <c r="G235" s="109">
        <v>0.98347107438016534</v>
      </c>
      <c r="H235" s="109">
        <v>0.93388429752066116</v>
      </c>
      <c r="I235" s="108">
        <v>0</v>
      </c>
      <c r="J235" s="109" t="e">
        <v>#DIV/0!</v>
      </c>
      <c r="L235" s="111">
        <v>134</v>
      </c>
      <c r="M235" s="112">
        <v>0.97761194029850751</v>
      </c>
      <c r="N235" s="112">
        <v>0.97014925373134331</v>
      </c>
      <c r="O235" s="112">
        <v>0.95522388059701491</v>
      </c>
      <c r="P235" s="112">
        <v>0.94029850746268662</v>
      </c>
      <c r="Q235" s="112">
        <v>0.94029850746268662</v>
      </c>
      <c r="R235" s="111">
        <v>0</v>
      </c>
      <c r="S235" s="112" t="e">
        <v>#DIV/0!</v>
      </c>
      <c r="U235" s="108">
        <v>110</v>
      </c>
      <c r="V235" s="109">
        <v>1</v>
      </c>
      <c r="W235" s="109">
        <v>0.97272727272727277</v>
      </c>
      <c r="X235" s="109">
        <v>1</v>
      </c>
      <c r="Y235" s="109">
        <v>1</v>
      </c>
      <c r="Z235" s="109">
        <v>1</v>
      </c>
      <c r="AA235" s="109">
        <v>0.96363636363636362</v>
      </c>
      <c r="AB235" s="109">
        <v>0.98181818181818181</v>
      </c>
      <c r="AC235" s="109">
        <v>0.95454545454545459</v>
      </c>
      <c r="AD235" s="109">
        <v>0.97272727272727277</v>
      </c>
      <c r="AE235" s="109">
        <v>0.96363636363636362</v>
      </c>
      <c r="AH235">
        <v>0</v>
      </c>
      <c r="AI235">
        <v>0</v>
      </c>
      <c r="AJ235">
        <v>0</v>
      </c>
    </row>
    <row r="236" spans="1:36" x14ac:dyDescent="0.25">
      <c r="A236" t="s">
        <v>1586</v>
      </c>
      <c r="B236" t="s">
        <v>1587</v>
      </c>
      <c r="C236" t="s">
        <v>295</v>
      </c>
      <c r="D236" t="s">
        <v>296</v>
      </c>
      <c r="E236" s="108">
        <v>56</v>
      </c>
      <c r="F236" s="109">
        <v>0.9464285714285714</v>
      </c>
      <c r="G236" s="109">
        <v>0.9642857142857143</v>
      </c>
      <c r="H236" s="109">
        <v>0.9464285714285714</v>
      </c>
      <c r="I236" s="108">
        <v>0</v>
      </c>
      <c r="J236" s="109" t="e">
        <v>#DIV/0!</v>
      </c>
      <c r="L236" s="111">
        <v>45</v>
      </c>
      <c r="M236" s="112">
        <v>0.97777777777777775</v>
      </c>
      <c r="N236" s="112">
        <v>0.9555555555555556</v>
      </c>
      <c r="O236" s="112">
        <v>0.9555555555555556</v>
      </c>
      <c r="P236" s="112">
        <v>0.9555555555555556</v>
      </c>
      <c r="Q236" s="112">
        <v>0.9555555555555556</v>
      </c>
      <c r="R236" s="111">
        <v>0</v>
      </c>
      <c r="S236" s="112" t="e">
        <v>#DIV/0!</v>
      </c>
      <c r="U236" s="108">
        <v>43</v>
      </c>
      <c r="V236" s="109">
        <v>0.97674418604651159</v>
      </c>
      <c r="W236" s="109">
        <v>0.93023255813953487</v>
      </c>
      <c r="X236" s="109">
        <v>0.97674418604651159</v>
      </c>
      <c r="Y236" s="109">
        <v>0.97674418604651159</v>
      </c>
      <c r="Z236" s="109">
        <v>0.95348837209302328</v>
      </c>
      <c r="AA236" s="109">
        <v>0.95348837209302328</v>
      </c>
      <c r="AB236" s="109">
        <v>0.97674418604651159</v>
      </c>
      <c r="AC236" s="109">
        <v>0.90697674418604646</v>
      </c>
      <c r="AD236" s="109">
        <v>0.93023255813953487</v>
      </c>
      <c r="AE236" s="109">
        <v>0.93023255813953487</v>
      </c>
      <c r="AH236">
        <v>0</v>
      </c>
      <c r="AI236">
        <v>0</v>
      </c>
      <c r="AJ236">
        <v>0</v>
      </c>
    </row>
    <row r="237" spans="1:36" x14ac:dyDescent="0.25">
      <c r="A237" t="s">
        <v>1828</v>
      </c>
      <c r="B237" t="s">
        <v>1829</v>
      </c>
      <c r="C237" t="s">
        <v>295</v>
      </c>
      <c r="D237" t="s">
        <v>296</v>
      </c>
      <c r="E237" s="108">
        <v>98</v>
      </c>
      <c r="F237" s="109">
        <v>0.96938775510204078</v>
      </c>
      <c r="G237" s="109">
        <v>1</v>
      </c>
      <c r="H237" s="109">
        <v>0.98979591836734693</v>
      </c>
      <c r="I237" s="108">
        <v>0</v>
      </c>
      <c r="J237" s="109" t="e">
        <v>#DIV/0!</v>
      </c>
      <c r="L237" s="111">
        <v>104</v>
      </c>
      <c r="M237" s="112">
        <v>0.99038461538461542</v>
      </c>
      <c r="N237" s="112">
        <v>0.99038461538461542</v>
      </c>
      <c r="O237" s="112">
        <v>1</v>
      </c>
      <c r="P237" s="112">
        <v>1</v>
      </c>
      <c r="Q237" s="112">
        <v>1</v>
      </c>
      <c r="R237" s="111">
        <v>0</v>
      </c>
      <c r="S237" s="112" t="e">
        <v>#DIV/0!</v>
      </c>
      <c r="U237" s="108">
        <v>87</v>
      </c>
      <c r="V237" s="109">
        <v>0.9885057471264368</v>
      </c>
      <c r="W237" s="109">
        <v>0.94252873563218387</v>
      </c>
      <c r="X237" s="109">
        <v>0.9885057471264368</v>
      </c>
      <c r="Y237" s="109">
        <v>0.9885057471264368</v>
      </c>
      <c r="Z237" s="109">
        <v>0.97701149425287359</v>
      </c>
      <c r="AA237" s="109">
        <v>0.96551724137931039</v>
      </c>
      <c r="AB237" s="109">
        <v>0.95402298850574707</v>
      </c>
      <c r="AC237" s="109">
        <v>0.94252873563218387</v>
      </c>
      <c r="AD237" s="109">
        <v>0.97701149425287359</v>
      </c>
      <c r="AE237" s="109">
        <v>0.93103448275862066</v>
      </c>
      <c r="AH237">
        <v>0</v>
      </c>
      <c r="AI237">
        <v>0</v>
      </c>
      <c r="AJ237">
        <v>0</v>
      </c>
    </row>
    <row r="238" spans="1:36" x14ac:dyDescent="0.25">
      <c r="A238" t="s">
        <v>1664</v>
      </c>
      <c r="B238" t="s">
        <v>1665</v>
      </c>
      <c r="C238" t="s">
        <v>295</v>
      </c>
      <c r="D238" t="s">
        <v>296</v>
      </c>
      <c r="E238" s="108">
        <v>67</v>
      </c>
      <c r="F238" s="109">
        <v>0.95522388059701491</v>
      </c>
      <c r="G238" s="109">
        <v>1</v>
      </c>
      <c r="H238" s="109">
        <v>0.95522388059701491</v>
      </c>
      <c r="I238" s="110">
        <v>0</v>
      </c>
      <c r="J238" s="109" t="e">
        <v>#DIV/0!</v>
      </c>
      <c r="L238" s="111">
        <v>85</v>
      </c>
      <c r="M238" s="112">
        <v>1</v>
      </c>
      <c r="N238" s="112">
        <v>0.95294117647058818</v>
      </c>
      <c r="O238" s="112">
        <v>1</v>
      </c>
      <c r="P238" s="112">
        <v>0.96470588235294119</v>
      </c>
      <c r="Q238" s="112">
        <v>0.95294117647058818</v>
      </c>
      <c r="R238" s="113">
        <v>0</v>
      </c>
      <c r="S238" s="112" t="e">
        <v>#DIV/0!</v>
      </c>
      <c r="U238" s="108">
        <v>63</v>
      </c>
      <c r="V238" s="109">
        <v>1</v>
      </c>
      <c r="W238" s="109">
        <v>0.96825396825396826</v>
      </c>
      <c r="X238" s="109">
        <v>1</v>
      </c>
      <c r="Y238" s="109">
        <v>1</v>
      </c>
      <c r="Z238" s="109">
        <v>1</v>
      </c>
      <c r="AA238" s="109">
        <v>0.98412698412698407</v>
      </c>
      <c r="AB238" s="109">
        <v>0.98412698412698407</v>
      </c>
      <c r="AC238" s="109">
        <v>0.95238095238095233</v>
      </c>
      <c r="AD238" s="109">
        <v>1</v>
      </c>
      <c r="AE238" s="109">
        <v>0.98412698412698407</v>
      </c>
      <c r="AH238">
        <v>0</v>
      </c>
      <c r="AI238">
        <v>0</v>
      </c>
      <c r="AJ238">
        <v>0</v>
      </c>
    </row>
    <row r="239" spans="1:36" x14ac:dyDescent="0.25">
      <c r="A239" t="s">
        <v>1783</v>
      </c>
      <c r="B239" t="s">
        <v>1784</v>
      </c>
      <c r="C239" t="s">
        <v>295</v>
      </c>
      <c r="D239" t="s">
        <v>296</v>
      </c>
      <c r="E239" s="108">
        <v>87</v>
      </c>
      <c r="F239" s="109">
        <v>1</v>
      </c>
      <c r="G239" s="109">
        <v>1</v>
      </c>
      <c r="H239" s="109">
        <v>1</v>
      </c>
      <c r="I239" s="110" t="s">
        <v>1195</v>
      </c>
      <c r="J239" s="109">
        <v>0</v>
      </c>
      <c r="L239" s="111">
        <v>78</v>
      </c>
      <c r="M239" s="112">
        <v>1</v>
      </c>
      <c r="N239" s="112">
        <v>0.97435897435897434</v>
      </c>
      <c r="O239" s="112">
        <v>1</v>
      </c>
      <c r="P239" s="112">
        <v>0.98717948717948723</v>
      </c>
      <c r="Q239" s="112">
        <v>0.98717948717948723</v>
      </c>
      <c r="R239" s="113">
        <v>0</v>
      </c>
      <c r="S239" s="112" t="e">
        <v>#DIV/0!</v>
      </c>
      <c r="U239" s="108">
        <v>78</v>
      </c>
      <c r="V239" s="109">
        <v>0.98717948717948723</v>
      </c>
      <c r="W239" s="109">
        <v>0.98717948717948723</v>
      </c>
      <c r="X239" s="109">
        <v>0.98717948717948723</v>
      </c>
      <c r="Y239" s="109">
        <v>1</v>
      </c>
      <c r="Z239" s="109">
        <v>0.98717948717948723</v>
      </c>
      <c r="AA239" s="109">
        <v>0.98717948717948723</v>
      </c>
      <c r="AB239" s="109">
        <v>0.96153846153846156</v>
      </c>
      <c r="AC239" s="109">
        <v>0.96153846153846156</v>
      </c>
      <c r="AD239" s="109">
        <v>0.97435897435897434</v>
      </c>
      <c r="AE239" s="109">
        <v>0.97435897435897434</v>
      </c>
      <c r="AH239">
        <v>0</v>
      </c>
      <c r="AI239">
        <v>0</v>
      </c>
      <c r="AJ239">
        <v>0</v>
      </c>
    </row>
    <row r="240" spans="1:36" x14ac:dyDescent="0.25">
      <c r="A240" t="s">
        <v>1483</v>
      </c>
      <c r="B240" t="s">
        <v>1484</v>
      </c>
      <c r="C240" t="s">
        <v>295</v>
      </c>
      <c r="D240" t="s">
        <v>296</v>
      </c>
      <c r="E240" s="108">
        <v>45</v>
      </c>
      <c r="F240" s="109">
        <v>0.9555555555555556</v>
      </c>
      <c r="G240" s="109">
        <v>0.97777777777777775</v>
      </c>
      <c r="H240" s="109">
        <v>0.9555555555555556</v>
      </c>
      <c r="I240" s="110">
        <v>0</v>
      </c>
      <c r="J240" s="109" t="e">
        <v>#DIV/0!</v>
      </c>
      <c r="L240" s="111">
        <v>50</v>
      </c>
      <c r="M240" s="112">
        <v>0.98</v>
      </c>
      <c r="N240" s="112">
        <v>0.94</v>
      </c>
      <c r="O240" s="112">
        <v>0.98</v>
      </c>
      <c r="P240" s="112">
        <v>0.94</v>
      </c>
      <c r="Q240" s="112">
        <v>0.98</v>
      </c>
      <c r="R240" s="113">
        <v>0</v>
      </c>
      <c r="S240" s="112" t="e">
        <v>#DIV/0!</v>
      </c>
      <c r="U240" s="108">
        <v>41</v>
      </c>
      <c r="V240" s="109">
        <v>0.92682926829268297</v>
      </c>
      <c r="W240" s="109">
        <v>0.92682926829268297</v>
      </c>
      <c r="X240" s="109">
        <v>0.92682926829268297</v>
      </c>
      <c r="Y240" s="109">
        <v>0.92682926829268297</v>
      </c>
      <c r="Z240" s="109">
        <v>0.95121951219512191</v>
      </c>
      <c r="AA240" s="109">
        <v>0.95121951219512191</v>
      </c>
      <c r="AB240" s="109">
        <v>0.95121951219512191</v>
      </c>
      <c r="AC240" s="109">
        <v>0.92682926829268297</v>
      </c>
      <c r="AD240" s="109">
        <v>0.95121951219512191</v>
      </c>
      <c r="AE240" s="109">
        <v>0.95121951219512191</v>
      </c>
      <c r="AH240">
        <v>0</v>
      </c>
      <c r="AI240">
        <v>0</v>
      </c>
      <c r="AJ240">
        <v>0</v>
      </c>
    </row>
    <row r="241" spans="1:36" x14ac:dyDescent="0.25">
      <c r="A241" t="s">
        <v>1984</v>
      </c>
      <c r="B241" t="s">
        <v>1985</v>
      </c>
      <c r="C241" t="s">
        <v>295</v>
      </c>
      <c r="D241" t="s">
        <v>296</v>
      </c>
      <c r="E241" s="108">
        <v>151</v>
      </c>
      <c r="F241" s="109">
        <v>0.99337748344370858</v>
      </c>
      <c r="G241" s="109">
        <v>1</v>
      </c>
      <c r="H241" s="109">
        <v>0.99337748344370858</v>
      </c>
      <c r="I241" s="110" t="s">
        <v>1195</v>
      </c>
      <c r="J241" s="109">
        <v>0</v>
      </c>
      <c r="L241" s="111">
        <v>130</v>
      </c>
      <c r="M241" s="112">
        <v>0.98461538461538467</v>
      </c>
      <c r="N241" s="112">
        <v>0.96923076923076923</v>
      </c>
      <c r="O241" s="112">
        <v>0.98461538461538467</v>
      </c>
      <c r="P241" s="112">
        <v>0.96923076923076923</v>
      </c>
      <c r="Q241" s="112">
        <v>0.98461538461538467</v>
      </c>
      <c r="R241" s="113">
        <v>0</v>
      </c>
      <c r="S241" s="112" t="e">
        <v>#DIV/0!</v>
      </c>
      <c r="U241" s="108">
        <v>140</v>
      </c>
      <c r="V241" s="109">
        <v>1</v>
      </c>
      <c r="W241" s="109">
        <v>1</v>
      </c>
      <c r="X241" s="109">
        <v>1</v>
      </c>
      <c r="Y241" s="109">
        <v>1</v>
      </c>
      <c r="Z241" s="109">
        <v>1</v>
      </c>
      <c r="AA241" s="109">
        <v>0.98571428571428577</v>
      </c>
      <c r="AB241" s="109">
        <v>0.95714285714285718</v>
      </c>
      <c r="AC241" s="109">
        <v>0.95</v>
      </c>
      <c r="AD241" s="109">
        <v>1</v>
      </c>
      <c r="AE241" s="109">
        <v>0.95714285714285718</v>
      </c>
      <c r="AH241">
        <v>0</v>
      </c>
      <c r="AI241">
        <v>0</v>
      </c>
      <c r="AJ241">
        <v>0</v>
      </c>
    </row>
    <row r="242" spans="1:36" x14ac:dyDescent="0.25">
      <c r="A242" t="s">
        <v>1506</v>
      </c>
      <c r="B242" t="s">
        <v>1507</v>
      </c>
      <c r="C242" t="s">
        <v>295</v>
      </c>
      <c r="D242" t="s">
        <v>296</v>
      </c>
      <c r="E242" s="108">
        <v>47</v>
      </c>
      <c r="F242" s="109">
        <v>0.97872340425531912</v>
      </c>
      <c r="G242" s="109">
        <v>0.97872340425531912</v>
      </c>
      <c r="H242" s="109">
        <v>0.97872340425531912</v>
      </c>
      <c r="I242" s="110">
        <v>0</v>
      </c>
      <c r="J242" s="109" t="e">
        <v>#DIV/0!</v>
      </c>
      <c r="L242" s="111">
        <v>43</v>
      </c>
      <c r="M242" s="112">
        <v>1</v>
      </c>
      <c r="N242" s="112">
        <v>0.97674418604651159</v>
      </c>
      <c r="O242" s="112">
        <v>1</v>
      </c>
      <c r="P242" s="112">
        <v>0.97674418604651159</v>
      </c>
      <c r="Q242" s="112">
        <v>0.97674418604651159</v>
      </c>
      <c r="R242" s="113">
        <v>0</v>
      </c>
      <c r="S242" s="112" t="e">
        <v>#DIV/0!</v>
      </c>
      <c r="U242" s="108">
        <v>49</v>
      </c>
      <c r="V242" s="109">
        <v>1</v>
      </c>
      <c r="W242" s="109">
        <v>1</v>
      </c>
      <c r="X242" s="109">
        <v>1</v>
      </c>
      <c r="Y242" s="109">
        <v>1</v>
      </c>
      <c r="Z242" s="109">
        <v>1</v>
      </c>
      <c r="AA242" s="109">
        <v>1</v>
      </c>
      <c r="AB242" s="109">
        <v>0.95918367346938771</v>
      </c>
      <c r="AC242" s="109">
        <v>0.95918367346938771</v>
      </c>
      <c r="AD242" s="109">
        <v>1</v>
      </c>
      <c r="AE242" s="109">
        <v>1</v>
      </c>
      <c r="AH242">
        <v>0</v>
      </c>
      <c r="AI242">
        <v>0</v>
      </c>
      <c r="AJ242">
        <v>0</v>
      </c>
    </row>
    <row r="243" spans="1:36" x14ac:dyDescent="0.25">
      <c r="A243" t="s">
        <v>1609</v>
      </c>
      <c r="B243" t="s">
        <v>1610</v>
      </c>
      <c r="C243" t="s">
        <v>295</v>
      </c>
      <c r="D243" t="s">
        <v>296</v>
      </c>
      <c r="E243" s="108">
        <v>60</v>
      </c>
      <c r="F243" s="109">
        <v>1</v>
      </c>
      <c r="G243" s="109">
        <v>1</v>
      </c>
      <c r="H243" s="109">
        <v>1</v>
      </c>
      <c r="I243" s="110">
        <v>0</v>
      </c>
      <c r="J243" s="109" t="e">
        <v>#DIV/0!</v>
      </c>
      <c r="L243" s="111">
        <v>64</v>
      </c>
      <c r="M243" s="112">
        <v>0.984375</v>
      </c>
      <c r="N243" s="112">
        <v>0.984375</v>
      </c>
      <c r="O243" s="112">
        <v>0.984375</v>
      </c>
      <c r="P243" s="112">
        <v>0.984375</v>
      </c>
      <c r="Q243" s="112">
        <v>1</v>
      </c>
      <c r="R243" s="113">
        <v>0</v>
      </c>
      <c r="S243" s="112" t="e">
        <v>#DIV/0!</v>
      </c>
      <c r="U243" s="108">
        <v>61</v>
      </c>
      <c r="V243" s="109">
        <v>1</v>
      </c>
      <c r="W243" s="109">
        <v>0.98360655737704916</v>
      </c>
      <c r="X243" s="109">
        <v>1</v>
      </c>
      <c r="Y243" s="109">
        <v>1</v>
      </c>
      <c r="Z243" s="109">
        <v>1</v>
      </c>
      <c r="AA243" s="109">
        <v>0.96721311475409832</v>
      </c>
      <c r="AB243" s="109">
        <v>0.96721311475409832</v>
      </c>
      <c r="AC243" s="109">
        <v>0.95081967213114749</v>
      </c>
      <c r="AD243" s="109">
        <v>1</v>
      </c>
      <c r="AE243" s="109">
        <v>0.93442622950819676</v>
      </c>
      <c r="AH243">
        <v>0</v>
      </c>
      <c r="AI243">
        <v>0</v>
      </c>
      <c r="AJ243">
        <v>0</v>
      </c>
    </row>
    <row r="244" spans="1:36" x14ac:dyDescent="0.25">
      <c r="A244" t="s">
        <v>1567</v>
      </c>
      <c r="B244" t="s">
        <v>1568</v>
      </c>
      <c r="C244" t="s">
        <v>295</v>
      </c>
      <c r="D244" t="s">
        <v>296</v>
      </c>
      <c r="E244" s="108">
        <v>54</v>
      </c>
      <c r="F244" s="109">
        <v>0.94444444444444442</v>
      </c>
      <c r="G244" s="109">
        <v>1</v>
      </c>
      <c r="H244" s="109">
        <v>0.94444444444444442</v>
      </c>
      <c r="I244" s="110">
        <v>0</v>
      </c>
      <c r="J244" s="109" t="e">
        <v>#DIV/0!</v>
      </c>
      <c r="L244" s="111">
        <v>44</v>
      </c>
      <c r="M244" s="112">
        <v>1</v>
      </c>
      <c r="N244" s="112">
        <v>1</v>
      </c>
      <c r="O244" s="112">
        <v>1</v>
      </c>
      <c r="P244" s="112">
        <v>0.97727272727272729</v>
      </c>
      <c r="Q244" s="112">
        <v>0.97727272727272729</v>
      </c>
      <c r="R244" s="113">
        <v>0</v>
      </c>
      <c r="S244" s="112" t="e">
        <v>#DIV/0!</v>
      </c>
      <c r="U244" s="108">
        <v>36</v>
      </c>
      <c r="V244" s="109">
        <v>1</v>
      </c>
      <c r="W244" s="109">
        <v>0.94444444444444442</v>
      </c>
      <c r="X244" s="109">
        <v>1</v>
      </c>
      <c r="Y244" s="109">
        <v>1</v>
      </c>
      <c r="Z244" s="109">
        <v>1</v>
      </c>
      <c r="AA244" s="109">
        <v>1</v>
      </c>
      <c r="AB244" s="109">
        <v>0.97222222222222221</v>
      </c>
      <c r="AC244" s="109">
        <v>0.91666666666666663</v>
      </c>
      <c r="AD244" s="109">
        <v>1</v>
      </c>
      <c r="AE244" s="109">
        <v>0.94444444444444442</v>
      </c>
      <c r="AH244">
        <v>0</v>
      </c>
      <c r="AI244">
        <v>0</v>
      </c>
      <c r="AJ244">
        <v>0</v>
      </c>
    </row>
    <row r="245" spans="1:36" x14ac:dyDescent="0.25">
      <c r="A245" t="s">
        <v>1295</v>
      </c>
      <c r="B245" t="s">
        <v>1296</v>
      </c>
      <c r="C245" t="s">
        <v>295</v>
      </c>
      <c r="D245" t="s">
        <v>296</v>
      </c>
      <c r="E245" s="108">
        <v>22</v>
      </c>
      <c r="F245" s="109">
        <v>1</v>
      </c>
      <c r="G245" s="109">
        <v>1</v>
      </c>
      <c r="H245" s="109">
        <v>1</v>
      </c>
      <c r="I245" s="110">
        <v>0</v>
      </c>
      <c r="J245" s="109" t="e">
        <v>#DIV/0!</v>
      </c>
      <c r="L245" s="111">
        <v>24</v>
      </c>
      <c r="M245" s="112">
        <v>1</v>
      </c>
      <c r="N245" s="112">
        <v>1</v>
      </c>
      <c r="O245" s="112">
        <v>1</v>
      </c>
      <c r="P245" s="112">
        <v>1</v>
      </c>
      <c r="Q245" s="112">
        <v>1</v>
      </c>
      <c r="R245" s="113">
        <v>0</v>
      </c>
      <c r="S245" s="112" t="e">
        <v>#DIV/0!</v>
      </c>
      <c r="U245" s="108">
        <v>32</v>
      </c>
      <c r="V245" s="109">
        <v>1</v>
      </c>
      <c r="W245" s="109">
        <v>0.9375</v>
      </c>
      <c r="X245" s="109">
        <v>1</v>
      </c>
      <c r="Y245" s="109">
        <v>1</v>
      </c>
      <c r="Z245" s="109">
        <v>1</v>
      </c>
      <c r="AA245" s="109">
        <v>1</v>
      </c>
      <c r="AB245" s="109">
        <v>1</v>
      </c>
      <c r="AC245" s="109">
        <v>1</v>
      </c>
      <c r="AD245" s="109">
        <v>1</v>
      </c>
      <c r="AE245" s="109">
        <v>1</v>
      </c>
      <c r="AH245">
        <v>0</v>
      </c>
      <c r="AI245">
        <v>0</v>
      </c>
      <c r="AJ245">
        <v>0</v>
      </c>
    </row>
    <row r="246" spans="1:36" x14ac:dyDescent="0.25">
      <c r="A246" t="s">
        <v>1767</v>
      </c>
      <c r="B246" t="s">
        <v>1768</v>
      </c>
      <c r="C246" t="s">
        <v>295</v>
      </c>
      <c r="D246" t="s">
        <v>296</v>
      </c>
      <c r="E246" s="108">
        <v>84</v>
      </c>
      <c r="F246" s="109">
        <v>0.9642857142857143</v>
      </c>
      <c r="G246" s="109">
        <v>0.98809523809523814</v>
      </c>
      <c r="H246" s="109">
        <v>0.95238095238095233</v>
      </c>
      <c r="I246" s="110">
        <v>0</v>
      </c>
      <c r="J246" s="109" t="e">
        <v>#DIV/0!</v>
      </c>
      <c r="L246" s="111">
        <v>62</v>
      </c>
      <c r="M246" s="112">
        <v>1</v>
      </c>
      <c r="N246" s="112">
        <v>0.9838709677419355</v>
      </c>
      <c r="O246" s="112">
        <v>0.95161290322580649</v>
      </c>
      <c r="P246" s="112">
        <v>0.9838709677419355</v>
      </c>
      <c r="Q246" s="112">
        <v>0.9838709677419355</v>
      </c>
      <c r="R246" s="113" t="s">
        <v>1195</v>
      </c>
      <c r="S246" s="112">
        <v>0</v>
      </c>
      <c r="U246" s="108">
        <v>57</v>
      </c>
      <c r="V246" s="109">
        <v>1</v>
      </c>
      <c r="W246" s="109">
        <v>1</v>
      </c>
      <c r="X246" s="109">
        <v>1</v>
      </c>
      <c r="Y246" s="109">
        <v>0.98245614035087714</v>
      </c>
      <c r="Z246" s="109">
        <v>1</v>
      </c>
      <c r="AA246" s="109">
        <v>1</v>
      </c>
      <c r="AB246" s="109">
        <v>1</v>
      </c>
      <c r="AC246" s="109">
        <v>1</v>
      </c>
      <c r="AD246" s="109">
        <v>1</v>
      </c>
      <c r="AE246" s="109">
        <v>1</v>
      </c>
      <c r="AH246">
        <v>0</v>
      </c>
      <c r="AI246">
        <v>0</v>
      </c>
      <c r="AJ246">
        <v>0</v>
      </c>
    </row>
    <row r="247" spans="1:36" x14ac:dyDescent="0.25">
      <c r="A247" t="s">
        <v>1371</v>
      </c>
      <c r="B247" t="s">
        <v>1372</v>
      </c>
      <c r="C247" t="s">
        <v>295</v>
      </c>
      <c r="D247" t="s">
        <v>296</v>
      </c>
      <c r="E247" s="108">
        <v>33</v>
      </c>
      <c r="F247" s="109">
        <v>0.96969696969696972</v>
      </c>
      <c r="G247" s="109">
        <v>0.96969696969696972</v>
      </c>
      <c r="H247" s="109">
        <v>0.96969696969696972</v>
      </c>
      <c r="I247" s="110">
        <v>0</v>
      </c>
      <c r="J247" s="109" t="e">
        <v>#DIV/0!</v>
      </c>
      <c r="L247" s="111">
        <v>49</v>
      </c>
      <c r="M247" s="112">
        <v>1</v>
      </c>
      <c r="N247" s="112">
        <v>1</v>
      </c>
      <c r="O247" s="112">
        <v>1</v>
      </c>
      <c r="P247" s="112">
        <v>1</v>
      </c>
      <c r="Q247" s="112">
        <v>1</v>
      </c>
      <c r="R247" s="113">
        <v>0</v>
      </c>
      <c r="S247" s="112" t="e">
        <v>#DIV/0!</v>
      </c>
      <c r="U247" s="108">
        <v>29</v>
      </c>
      <c r="V247" s="109">
        <v>0.96551724137931039</v>
      </c>
      <c r="W247" s="109">
        <v>1</v>
      </c>
      <c r="X247" s="109">
        <v>0.96551724137931039</v>
      </c>
      <c r="Y247" s="109">
        <v>1</v>
      </c>
      <c r="Z247" s="109">
        <v>0.96551724137931039</v>
      </c>
      <c r="AA247" s="109">
        <v>0.96551724137931039</v>
      </c>
      <c r="AB247" s="109">
        <v>1</v>
      </c>
      <c r="AC247" s="109">
        <v>0.96551724137931039</v>
      </c>
      <c r="AD247" s="109">
        <v>0.96551724137931039</v>
      </c>
      <c r="AE247" s="109">
        <v>0.93103448275862066</v>
      </c>
      <c r="AH247">
        <v>0</v>
      </c>
      <c r="AI247">
        <v>0</v>
      </c>
      <c r="AJ247">
        <v>0</v>
      </c>
    </row>
    <row r="248" spans="1:36" x14ac:dyDescent="0.25">
      <c r="A248" t="s">
        <v>1637</v>
      </c>
      <c r="B248" t="s">
        <v>1638</v>
      </c>
      <c r="C248" t="s">
        <v>295</v>
      </c>
      <c r="D248" t="s">
        <v>296</v>
      </c>
      <c r="E248" s="108">
        <v>64</v>
      </c>
      <c r="F248" s="109">
        <v>0.96875</v>
      </c>
      <c r="G248" s="109">
        <v>0.96875</v>
      </c>
      <c r="H248" s="109">
        <v>0.984375</v>
      </c>
      <c r="I248" s="110">
        <v>0</v>
      </c>
      <c r="J248" s="109" t="e">
        <v>#DIV/0!</v>
      </c>
      <c r="L248" s="111">
        <v>63</v>
      </c>
      <c r="M248" s="112">
        <v>0.98412698412698407</v>
      </c>
      <c r="N248" s="112">
        <v>0.96825396825396826</v>
      </c>
      <c r="O248" s="112">
        <v>0.98412698412698407</v>
      </c>
      <c r="P248" s="112">
        <v>0.92063492063492058</v>
      </c>
      <c r="Q248" s="112">
        <v>0.96825396825396826</v>
      </c>
      <c r="R248" s="113">
        <v>0</v>
      </c>
      <c r="S248" s="112" t="e">
        <v>#DIV/0!</v>
      </c>
      <c r="U248" s="108">
        <v>50</v>
      </c>
      <c r="V248" s="109">
        <v>1</v>
      </c>
      <c r="W248" s="109">
        <v>1</v>
      </c>
      <c r="X248" s="109">
        <v>1</v>
      </c>
      <c r="Y248" s="109">
        <v>1</v>
      </c>
      <c r="Z248" s="109">
        <v>1</v>
      </c>
      <c r="AA248" s="109">
        <v>1</v>
      </c>
      <c r="AB248" s="109">
        <v>1</v>
      </c>
      <c r="AC248" s="109">
        <v>1</v>
      </c>
      <c r="AD248" s="109">
        <v>1</v>
      </c>
      <c r="AE248" s="109">
        <v>1</v>
      </c>
      <c r="AH248">
        <v>0</v>
      </c>
      <c r="AI248">
        <v>0</v>
      </c>
      <c r="AJ248">
        <v>0</v>
      </c>
    </row>
    <row r="249" spans="1:36" x14ac:dyDescent="0.25">
      <c r="A249" t="s">
        <v>1627</v>
      </c>
      <c r="B249" t="s">
        <v>1628</v>
      </c>
      <c r="C249" t="s">
        <v>295</v>
      </c>
      <c r="D249" t="s">
        <v>296</v>
      </c>
      <c r="E249" s="108">
        <v>62</v>
      </c>
      <c r="F249" s="109">
        <v>0.95161290322580649</v>
      </c>
      <c r="G249" s="109">
        <v>0.967741935483871</v>
      </c>
      <c r="H249" s="109">
        <v>0.967741935483871</v>
      </c>
      <c r="I249" s="110">
        <v>0</v>
      </c>
      <c r="J249" s="109" t="e">
        <v>#DIV/0!</v>
      </c>
      <c r="L249" s="111">
        <v>63</v>
      </c>
      <c r="M249" s="112">
        <v>1</v>
      </c>
      <c r="N249" s="112">
        <v>0.95238095238095233</v>
      </c>
      <c r="O249" s="112">
        <v>0.95238095238095233</v>
      </c>
      <c r="P249" s="112">
        <v>0.93650793650793651</v>
      </c>
      <c r="Q249" s="112">
        <v>1</v>
      </c>
      <c r="R249" s="113" t="s">
        <v>1195</v>
      </c>
      <c r="S249" s="112">
        <v>0</v>
      </c>
      <c r="U249" s="108">
        <v>38</v>
      </c>
      <c r="V249" s="109">
        <v>1</v>
      </c>
      <c r="W249" s="109">
        <v>0.97368421052631582</v>
      </c>
      <c r="X249" s="109">
        <v>1</v>
      </c>
      <c r="Y249" s="109">
        <v>1</v>
      </c>
      <c r="Z249" s="109">
        <v>1</v>
      </c>
      <c r="AA249" s="109">
        <v>0.97368421052631582</v>
      </c>
      <c r="AB249" s="109">
        <v>1</v>
      </c>
      <c r="AC249" s="109">
        <v>0.97368421052631582</v>
      </c>
      <c r="AD249" s="109">
        <v>1</v>
      </c>
      <c r="AE249" s="109">
        <v>0.97368421052631582</v>
      </c>
      <c r="AH249">
        <v>0</v>
      </c>
      <c r="AI249">
        <v>0</v>
      </c>
      <c r="AJ249">
        <v>0</v>
      </c>
    </row>
    <row r="250" spans="1:36" x14ac:dyDescent="0.25">
      <c r="A250" t="s">
        <v>1651</v>
      </c>
      <c r="B250" t="s">
        <v>1652</v>
      </c>
      <c r="C250" t="s">
        <v>295</v>
      </c>
      <c r="D250" t="s">
        <v>296</v>
      </c>
      <c r="E250" s="108">
        <v>66</v>
      </c>
      <c r="F250" s="109">
        <v>0.98484848484848486</v>
      </c>
      <c r="G250" s="109">
        <v>1</v>
      </c>
      <c r="H250" s="109">
        <v>0.98484848484848486</v>
      </c>
      <c r="I250" s="110">
        <v>0</v>
      </c>
      <c r="J250" s="109" t="e">
        <v>#DIV/0!</v>
      </c>
      <c r="L250" s="111">
        <v>53</v>
      </c>
      <c r="M250" s="112">
        <v>1</v>
      </c>
      <c r="N250" s="112">
        <v>0.98113207547169812</v>
      </c>
      <c r="O250" s="112">
        <v>1</v>
      </c>
      <c r="P250" s="112">
        <v>1</v>
      </c>
      <c r="Q250" s="112">
        <v>1</v>
      </c>
      <c r="R250" s="113">
        <v>0</v>
      </c>
      <c r="S250" s="112" t="e">
        <v>#DIV/0!</v>
      </c>
      <c r="U250" s="108">
        <v>45</v>
      </c>
      <c r="V250" s="109">
        <v>1</v>
      </c>
      <c r="W250" s="109">
        <v>1</v>
      </c>
      <c r="X250" s="109">
        <v>1</v>
      </c>
      <c r="Y250" s="109">
        <v>1</v>
      </c>
      <c r="Z250" s="109">
        <v>1</v>
      </c>
      <c r="AA250" s="109">
        <v>1</v>
      </c>
      <c r="AB250" s="109">
        <v>0.97777777777777775</v>
      </c>
      <c r="AC250" s="109">
        <v>0.97777777777777775</v>
      </c>
      <c r="AD250" s="109">
        <v>1</v>
      </c>
      <c r="AE250" s="109">
        <v>1</v>
      </c>
      <c r="AH250">
        <v>0</v>
      </c>
      <c r="AI250">
        <v>0</v>
      </c>
      <c r="AJ250">
        <v>0</v>
      </c>
    </row>
    <row r="251" spans="1:36" x14ac:dyDescent="0.25">
      <c r="A251" t="s">
        <v>1516</v>
      </c>
      <c r="B251" t="s">
        <v>1517</v>
      </c>
      <c r="C251" t="s">
        <v>295</v>
      </c>
      <c r="D251" t="s">
        <v>296</v>
      </c>
      <c r="E251" s="108">
        <v>48</v>
      </c>
      <c r="F251" s="109">
        <v>0.89583333333333337</v>
      </c>
      <c r="G251" s="109">
        <v>0.9375</v>
      </c>
      <c r="H251" s="109">
        <v>0.89583333333333337</v>
      </c>
      <c r="I251" s="110">
        <v>0</v>
      </c>
      <c r="J251" s="109" t="e">
        <v>#DIV/0!</v>
      </c>
      <c r="L251" s="111">
        <v>44</v>
      </c>
      <c r="M251" s="112">
        <v>1</v>
      </c>
      <c r="N251" s="112">
        <v>1</v>
      </c>
      <c r="O251" s="112">
        <v>1</v>
      </c>
      <c r="P251" s="112">
        <v>1</v>
      </c>
      <c r="Q251" s="112">
        <v>1</v>
      </c>
      <c r="R251" s="113">
        <v>0</v>
      </c>
      <c r="S251" s="112" t="e">
        <v>#DIV/0!</v>
      </c>
      <c r="U251" s="108">
        <v>41</v>
      </c>
      <c r="V251" s="109">
        <v>1</v>
      </c>
      <c r="W251" s="109">
        <v>0.97560975609756095</v>
      </c>
      <c r="X251" s="109">
        <v>1</v>
      </c>
      <c r="Y251" s="109">
        <v>1</v>
      </c>
      <c r="Z251" s="109">
        <v>1</v>
      </c>
      <c r="AA251" s="109">
        <v>0.95121951219512191</v>
      </c>
      <c r="AB251" s="109">
        <v>1</v>
      </c>
      <c r="AC251" s="109">
        <v>0.97560975609756095</v>
      </c>
      <c r="AD251" s="109">
        <v>1</v>
      </c>
      <c r="AE251" s="109">
        <v>1</v>
      </c>
      <c r="AH251">
        <v>0</v>
      </c>
      <c r="AI251">
        <v>0</v>
      </c>
      <c r="AJ251">
        <v>0</v>
      </c>
    </row>
    <row r="252" spans="1:36" x14ac:dyDescent="0.25">
      <c r="A252" t="s">
        <v>1543</v>
      </c>
      <c r="B252" t="s">
        <v>1544</v>
      </c>
      <c r="C252" t="s">
        <v>295</v>
      </c>
      <c r="D252" t="s">
        <v>296</v>
      </c>
      <c r="E252" s="108">
        <v>51</v>
      </c>
      <c r="F252" s="109">
        <v>0.94117647058823528</v>
      </c>
      <c r="G252" s="109">
        <v>1</v>
      </c>
      <c r="H252" s="109">
        <v>0.92156862745098034</v>
      </c>
      <c r="I252" s="110">
        <v>0</v>
      </c>
      <c r="J252" s="109" t="e">
        <v>#DIV/0!</v>
      </c>
      <c r="L252" s="111">
        <v>30</v>
      </c>
      <c r="M252" s="112">
        <v>1</v>
      </c>
      <c r="N252" s="112">
        <v>1</v>
      </c>
      <c r="O252" s="112">
        <v>1</v>
      </c>
      <c r="P252" s="112">
        <v>1</v>
      </c>
      <c r="Q252" s="112">
        <v>1</v>
      </c>
      <c r="R252" s="113">
        <v>0</v>
      </c>
      <c r="S252" s="112" t="e">
        <v>#DIV/0!</v>
      </c>
      <c r="U252" s="108">
        <v>37</v>
      </c>
      <c r="V252" s="109">
        <v>1</v>
      </c>
      <c r="W252" s="109">
        <v>1</v>
      </c>
      <c r="X252" s="109">
        <v>1</v>
      </c>
      <c r="Y252" s="109">
        <v>1</v>
      </c>
      <c r="Z252" s="109">
        <v>1</v>
      </c>
      <c r="AA252" s="109">
        <v>1</v>
      </c>
      <c r="AB252" s="109">
        <v>1</v>
      </c>
      <c r="AC252" s="109">
        <v>1</v>
      </c>
      <c r="AD252" s="109">
        <v>1</v>
      </c>
      <c r="AE252" s="109">
        <v>0.97297297297297303</v>
      </c>
      <c r="AH252">
        <v>0</v>
      </c>
      <c r="AI252">
        <v>0</v>
      </c>
      <c r="AJ252">
        <v>0</v>
      </c>
    </row>
    <row r="253" spans="1:36" x14ac:dyDescent="0.25">
      <c r="A253" t="s">
        <v>1491</v>
      </c>
      <c r="B253" t="s">
        <v>1492</v>
      </c>
      <c r="C253" t="s">
        <v>295</v>
      </c>
      <c r="D253" t="s">
        <v>296</v>
      </c>
      <c r="E253" s="108">
        <v>45</v>
      </c>
      <c r="F253" s="109">
        <v>0.75555555555555554</v>
      </c>
      <c r="G253" s="109">
        <v>0.97777777777777775</v>
      </c>
      <c r="H253" s="109">
        <v>0.71111111111111114</v>
      </c>
      <c r="I253" s="110">
        <v>0</v>
      </c>
      <c r="J253" s="109" t="e">
        <v>#DIV/0!</v>
      </c>
      <c r="L253" s="111">
        <v>60</v>
      </c>
      <c r="M253" s="112">
        <v>0.96666666666666667</v>
      </c>
      <c r="N253" s="112">
        <v>0.95</v>
      </c>
      <c r="O253" s="112">
        <v>0.96666666666666667</v>
      </c>
      <c r="P253" s="112">
        <v>0.96666666666666667</v>
      </c>
      <c r="Q253" s="112">
        <v>0.96666666666666667</v>
      </c>
      <c r="R253" s="113">
        <v>0</v>
      </c>
      <c r="S253" s="112" t="e">
        <v>#DIV/0!</v>
      </c>
      <c r="U253" s="108">
        <v>65</v>
      </c>
      <c r="V253" s="109">
        <v>1</v>
      </c>
      <c r="W253" s="109">
        <v>0.90769230769230769</v>
      </c>
      <c r="X253" s="109">
        <v>1</v>
      </c>
      <c r="Y253" s="109">
        <v>1</v>
      </c>
      <c r="Z253" s="109">
        <v>1</v>
      </c>
      <c r="AA253" s="109">
        <v>0.96923076923076923</v>
      </c>
      <c r="AB253" s="109">
        <v>0.98461538461538467</v>
      </c>
      <c r="AC253" s="109">
        <v>0.90769230769230769</v>
      </c>
      <c r="AD253" s="109">
        <v>1</v>
      </c>
      <c r="AE253" s="109">
        <v>0.98461538461538467</v>
      </c>
      <c r="AH253">
        <v>0</v>
      </c>
      <c r="AI253">
        <v>0</v>
      </c>
      <c r="AJ253">
        <v>0</v>
      </c>
    </row>
    <row r="254" spans="1:36" x14ac:dyDescent="0.25">
      <c r="A254" t="s">
        <v>1269</v>
      </c>
      <c r="B254" t="s">
        <v>1270</v>
      </c>
      <c r="C254" t="s">
        <v>295</v>
      </c>
      <c r="D254" t="s">
        <v>296</v>
      </c>
      <c r="E254" s="108">
        <v>20</v>
      </c>
      <c r="F254" s="109">
        <v>1</v>
      </c>
      <c r="G254" s="109">
        <v>1</v>
      </c>
      <c r="H254" s="109">
        <v>1</v>
      </c>
      <c r="I254" s="110">
        <v>0</v>
      </c>
      <c r="J254" s="109" t="e">
        <v>#DIV/0!</v>
      </c>
      <c r="L254" s="111">
        <v>20</v>
      </c>
      <c r="M254" s="112">
        <v>0.9</v>
      </c>
      <c r="N254" s="112">
        <v>0.9</v>
      </c>
      <c r="O254" s="112">
        <v>0.9</v>
      </c>
      <c r="P254" s="112">
        <v>0.9</v>
      </c>
      <c r="Q254" s="112">
        <v>0.9</v>
      </c>
      <c r="R254" s="113">
        <v>0</v>
      </c>
      <c r="S254" s="112" t="e">
        <v>#DIV/0!</v>
      </c>
      <c r="U254" s="108">
        <v>26</v>
      </c>
      <c r="V254" s="109">
        <v>1</v>
      </c>
      <c r="W254" s="109">
        <v>1</v>
      </c>
      <c r="X254" s="109">
        <v>1</v>
      </c>
      <c r="Y254" s="109">
        <v>1</v>
      </c>
      <c r="Z254" s="109">
        <v>1</v>
      </c>
      <c r="AA254" s="109">
        <v>0.96153846153846156</v>
      </c>
      <c r="AB254" s="109">
        <v>1</v>
      </c>
      <c r="AC254" s="109">
        <v>1</v>
      </c>
      <c r="AD254" s="109">
        <v>1</v>
      </c>
      <c r="AE254" s="109">
        <v>1</v>
      </c>
      <c r="AH254">
        <v>0</v>
      </c>
      <c r="AI254">
        <v>0</v>
      </c>
      <c r="AJ254">
        <v>0</v>
      </c>
    </row>
    <row r="255" spans="1:36" x14ac:dyDescent="0.25">
      <c r="A255" t="s">
        <v>1263</v>
      </c>
      <c r="B255" t="s">
        <v>1264</v>
      </c>
      <c r="C255" t="s">
        <v>295</v>
      </c>
      <c r="D255" t="s">
        <v>296</v>
      </c>
      <c r="E255" s="108">
        <v>19</v>
      </c>
      <c r="F255" s="109">
        <v>1</v>
      </c>
      <c r="G255" s="109">
        <v>1</v>
      </c>
      <c r="H255" s="109">
        <v>1</v>
      </c>
      <c r="I255" s="110">
        <v>0</v>
      </c>
      <c r="J255" s="109" t="e">
        <v>#DIV/0!</v>
      </c>
      <c r="L255" s="111">
        <v>25</v>
      </c>
      <c r="M255" s="112">
        <v>0.92</v>
      </c>
      <c r="N255" s="112">
        <v>1</v>
      </c>
      <c r="O255" s="112">
        <v>0.96</v>
      </c>
      <c r="P255" s="112">
        <v>0.88</v>
      </c>
      <c r="Q255" s="112">
        <v>1</v>
      </c>
      <c r="R255" s="113">
        <v>0</v>
      </c>
      <c r="S255" s="112" t="e">
        <v>#DIV/0!</v>
      </c>
      <c r="U255" s="108">
        <v>30</v>
      </c>
      <c r="V255" s="109">
        <v>1</v>
      </c>
      <c r="W255" s="109">
        <v>1</v>
      </c>
      <c r="X255" s="109">
        <v>1</v>
      </c>
      <c r="Y255" s="109">
        <v>1</v>
      </c>
      <c r="Z255" s="109">
        <v>1</v>
      </c>
      <c r="AA255" s="109">
        <v>1</v>
      </c>
      <c r="AB255" s="109">
        <v>1</v>
      </c>
      <c r="AC255" s="109">
        <v>1</v>
      </c>
      <c r="AD255" s="109">
        <v>1</v>
      </c>
      <c r="AE255" s="109">
        <v>1</v>
      </c>
      <c r="AH255">
        <v>0</v>
      </c>
      <c r="AI255">
        <v>0</v>
      </c>
      <c r="AJ255">
        <v>0</v>
      </c>
    </row>
    <row r="256" spans="1:36" x14ac:dyDescent="0.25">
      <c r="A256" t="s">
        <v>1532</v>
      </c>
      <c r="B256" t="s">
        <v>1533</v>
      </c>
      <c r="C256" t="s">
        <v>295</v>
      </c>
      <c r="D256" t="s">
        <v>296</v>
      </c>
      <c r="E256" s="108">
        <v>50</v>
      </c>
      <c r="F256" s="109">
        <v>1</v>
      </c>
      <c r="G256" s="109">
        <v>1</v>
      </c>
      <c r="H256" s="109">
        <v>1</v>
      </c>
      <c r="I256" s="110">
        <v>0</v>
      </c>
      <c r="J256" s="109" t="e">
        <v>#DIV/0!</v>
      </c>
      <c r="L256" s="111">
        <v>37</v>
      </c>
      <c r="M256" s="112">
        <v>1</v>
      </c>
      <c r="N256" s="112">
        <v>0.97297297297297303</v>
      </c>
      <c r="O256" s="112">
        <v>1</v>
      </c>
      <c r="P256" s="112">
        <v>1</v>
      </c>
      <c r="Q256" s="112">
        <v>1</v>
      </c>
      <c r="R256" s="113">
        <v>0</v>
      </c>
      <c r="S256" s="112" t="e">
        <v>#DIV/0!</v>
      </c>
      <c r="U256" s="108">
        <v>51</v>
      </c>
      <c r="V256" s="109">
        <v>1</v>
      </c>
      <c r="W256" s="109">
        <v>1</v>
      </c>
      <c r="X256" s="109">
        <v>1</v>
      </c>
      <c r="Y256" s="109">
        <v>1</v>
      </c>
      <c r="Z256" s="109">
        <v>1</v>
      </c>
      <c r="AA256" s="109">
        <v>1</v>
      </c>
      <c r="AB256" s="109">
        <v>1</v>
      </c>
      <c r="AC256" s="109">
        <v>1</v>
      </c>
      <c r="AD256" s="109">
        <v>1</v>
      </c>
      <c r="AE256" s="109">
        <v>0.98039215686274506</v>
      </c>
      <c r="AH256">
        <v>0</v>
      </c>
      <c r="AI256">
        <v>0</v>
      </c>
      <c r="AJ256">
        <v>0</v>
      </c>
    </row>
    <row r="257" spans="1:36" x14ac:dyDescent="0.25">
      <c r="A257" t="s">
        <v>1279</v>
      </c>
      <c r="B257" t="s">
        <v>1280</v>
      </c>
      <c r="C257" t="s">
        <v>295</v>
      </c>
      <c r="D257" t="s">
        <v>296</v>
      </c>
      <c r="E257" s="108">
        <v>21</v>
      </c>
      <c r="F257" s="109">
        <v>1</v>
      </c>
      <c r="G257" s="109">
        <v>1</v>
      </c>
      <c r="H257" s="109">
        <v>1</v>
      </c>
      <c r="I257" s="110">
        <v>0</v>
      </c>
      <c r="J257" s="109" t="e">
        <v>#DIV/0!</v>
      </c>
      <c r="L257" s="111">
        <v>20</v>
      </c>
      <c r="M257" s="112">
        <v>1</v>
      </c>
      <c r="N257" s="112">
        <v>0.9</v>
      </c>
      <c r="O257" s="112">
        <v>1</v>
      </c>
      <c r="P257" s="112">
        <v>1</v>
      </c>
      <c r="Q257" s="112">
        <v>0.95</v>
      </c>
      <c r="R257" s="113">
        <v>0</v>
      </c>
      <c r="S257" s="112" t="e">
        <v>#DIV/0!</v>
      </c>
      <c r="U257" s="108">
        <v>20</v>
      </c>
      <c r="V257" s="109">
        <v>1</v>
      </c>
      <c r="W257" s="109">
        <v>1</v>
      </c>
      <c r="X257" s="109">
        <v>1</v>
      </c>
      <c r="Y257" s="109">
        <v>1</v>
      </c>
      <c r="Z257" s="109">
        <v>1</v>
      </c>
      <c r="AA257" s="109">
        <v>0.95</v>
      </c>
      <c r="AB257" s="109">
        <v>0.95</v>
      </c>
      <c r="AC257" s="109">
        <v>0.95</v>
      </c>
      <c r="AD257" s="109">
        <v>1</v>
      </c>
      <c r="AE257" s="109">
        <v>0.95</v>
      </c>
      <c r="AH257">
        <v>0</v>
      </c>
      <c r="AI257">
        <v>0</v>
      </c>
      <c r="AJ257">
        <v>0</v>
      </c>
    </row>
    <row r="258" spans="1:36" x14ac:dyDescent="0.25">
      <c r="A258" t="s">
        <v>1283</v>
      </c>
      <c r="B258" t="s">
        <v>1284</v>
      </c>
      <c r="C258" t="s">
        <v>295</v>
      </c>
      <c r="D258" t="s">
        <v>296</v>
      </c>
      <c r="E258" s="108">
        <v>21</v>
      </c>
      <c r="F258" s="109">
        <v>0.90476190476190477</v>
      </c>
      <c r="G258" s="109">
        <v>0.95238095238095233</v>
      </c>
      <c r="H258" s="109">
        <v>0.90476190476190477</v>
      </c>
      <c r="I258" s="110">
        <v>0</v>
      </c>
      <c r="J258" s="109" t="e">
        <v>#DIV/0!</v>
      </c>
      <c r="L258" s="111">
        <v>31</v>
      </c>
      <c r="M258" s="112">
        <v>0.90322580645161288</v>
      </c>
      <c r="N258" s="112">
        <v>0.93548387096774188</v>
      </c>
      <c r="O258" s="112">
        <v>0.93548387096774188</v>
      </c>
      <c r="P258" s="112">
        <v>0.87096774193548387</v>
      </c>
      <c r="Q258" s="112">
        <v>0.87096774193548387</v>
      </c>
      <c r="R258" s="113">
        <v>0</v>
      </c>
      <c r="S258" s="112" t="e">
        <v>#DIV/0!</v>
      </c>
      <c r="U258" s="108">
        <v>42</v>
      </c>
      <c r="V258" s="109">
        <v>0.97619047619047616</v>
      </c>
      <c r="W258" s="109">
        <v>0.97619047619047616</v>
      </c>
      <c r="X258" s="109">
        <v>0.97619047619047616</v>
      </c>
      <c r="Y258" s="109">
        <v>0.97619047619047616</v>
      </c>
      <c r="Z258" s="109">
        <v>0.97619047619047616</v>
      </c>
      <c r="AA258" s="109">
        <v>0.97619047619047616</v>
      </c>
      <c r="AB258" s="109">
        <v>0.97619047619047616</v>
      </c>
      <c r="AC258" s="109">
        <v>0.97619047619047616</v>
      </c>
      <c r="AD258" s="109">
        <v>0.97619047619047616</v>
      </c>
      <c r="AE258" s="109">
        <v>0.90476190476190477</v>
      </c>
      <c r="AH258">
        <v>0</v>
      </c>
      <c r="AI258">
        <v>0</v>
      </c>
      <c r="AJ258">
        <v>0</v>
      </c>
    </row>
    <row r="259" spans="1:36" x14ac:dyDescent="0.25">
      <c r="A259" t="s">
        <v>1447</v>
      </c>
      <c r="B259" t="s">
        <v>1448</v>
      </c>
      <c r="C259" t="s">
        <v>295</v>
      </c>
      <c r="D259" t="s">
        <v>296</v>
      </c>
      <c r="E259" s="108">
        <v>40</v>
      </c>
      <c r="F259" s="109">
        <v>1</v>
      </c>
      <c r="G259" s="109">
        <v>1</v>
      </c>
      <c r="H259" s="109">
        <v>1</v>
      </c>
      <c r="I259" s="110">
        <v>0</v>
      </c>
      <c r="J259" s="109" t="e">
        <v>#DIV/0!</v>
      </c>
      <c r="L259" s="111">
        <v>39</v>
      </c>
      <c r="M259" s="112">
        <v>1</v>
      </c>
      <c r="N259" s="112">
        <v>1</v>
      </c>
      <c r="O259" s="112">
        <v>1</v>
      </c>
      <c r="P259" s="112">
        <v>1</v>
      </c>
      <c r="Q259" s="112">
        <v>1</v>
      </c>
      <c r="R259" s="113">
        <v>0</v>
      </c>
      <c r="S259" s="112" t="e">
        <v>#DIV/0!</v>
      </c>
      <c r="U259" s="108">
        <v>58</v>
      </c>
      <c r="V259" s="109">
        <v>1</v>
      </c>
      <c r="W259" s="109">
        <v>1</v>
      </c>
      <c r="X259" s="109">
        <v>1</v>
      </c>
      <c r="Y259" s="109">
        <v>1</v>
      </c>
      <c r="Z259" s="109">
        <v>1</v>
      </c>
      <c r="AA259" s="109">
        <v>1</v>
      </c>
      <c r="AB259" s="109">
        <v>1</v>
      </c>
      <c r="AC259" s="109">
        <v>1</v>
      </c>
      <c r="AD259" s="109">
        <v>1</v>
      </c>
      <c r="AE259" s="109">
        <v>0.98275862068965514</v>
      </c>
      <c r="AH259">
        <v>0</v>
      </c>
      <c r="AI259">
        <v>0</v>
      </c>
      <c r="AJ259">
        <v>0</v>
      </c>
    </row>
    <row r="260" spans="1:36" x14ac:dyDescent="0.25">
      <c r="A260" t="s">
        <v>1281</v>
      </c>
      <c r="B260" t="s">
        <v>1282</v>
      </c>
      <c r="C260" t="s">
        <v>295</v>
      </c>
      <c r="D260" t="s">
        <v>296</v>
      </c>
      <c r="E260" s="108">
        <v>21</v>
      </c>
      <c r="F260" s="109">
        <v>1</v>
      </c>
      <c r="G260" s="109">
        <v>1</v>
      </c>
      <c r="H260" s="109">
        <v>1</v>
      </c>
      <c r="I260" s="110" t="s">
        <v>1195</v>
      </c>
      <c r="J260" s="109">
        <v>0</v>
      </c>
      <c r="L260" s="111">
        <v>23</v>
      </c>
      <c r="M260" s="112">
        <v>1</v>
      </c>
      <c r="N260" s="112">
        <v>1</v>
      </c>
      <c r="O260" s="112">
        <v>1</v>
      </c>
      <c r="P260" s="112">
        <v>0.95652173913043481</v>
      </c>
      <c r="Q260" s="112">
        <v>1</v>
      </c>
      <c r="R260" s="113">
        <v>0</v>
      </c>
      <c r="S260" s="112" t="e">
        <v>#DIV/0!</v>
      </c>
      <c r="U260" s="108">
        <v>30</v>
      </c>
      <c r="V260" s="109">
        <v>1</v>
      </c>
      <c r="W260" s="109">
        <v>1</v>
      </c>
      <c r="X260" s="109">
        <v>1</v>
      </c>
      <c r="Y260" s="109">
        <v>1</v>
      </c>
      <c r="Z260" s="109">
        <v>1</v>
      </c>
      <c r="AA260" s="109">
        <v>1</v>
      </c>
      <c r="AB260" s="109">
        <v>0.96666666666666667</v>
      </c>
      <c r="AC260" s="109">
        <v>0.96666666666666667</v>
      </c>
      <c r="AD260" s="109">
        <v>1</v>
      </c>
      <c r="AE260" s="109">
        <v>0.96666666666666667</v>
      </c>
      <c r="AH260">
        <v>0</v>
      </c>
      <c r="AI260">
        <v>0</v>
      </c>
      <c r="AJ260">
        <v>0</v>
      </c>
    </row>
    <row r="261" spans="1:36" x14ac:dyDescent="0.25">
      <c r="A261" t="s">
        <v>1387</v>
      </c>
      <c r="B261" t="s">
        <v>1388</v>
      </c>
      <c r="C261" t="s">
        <v>295</v>
      </c>
      <c r="D261" t="s">
        <v>296</v>
      </c>
      <c r="E261" s="108">
        <v>34</v>
      </c>
      <c r="F261" s="109">
        <v>0.97058823529411764</v>
      </c>
      <c r="G261" s="109">
        <v>1</v>
      </c>
      <c r="H261" s="109">
        <v>0.97058823529411764</v>
      </c>
      <c r="I261" s="110">
        <v>0</v>
      </c>
      <c r="J261" s="109" t="e">
        <v>#DIV/0!</v>
      </c>
      <c r="L261" s="111">
        <v>44</v>
      </c>
      <c r="M261" s="112">
        <v>0.97727272727272729</v>
      </c>
      <c r="N261" s="112">
        <v>0.97727272727272729</v>
      </c>
      <c r="O261" s="112">
        <v>0.95454545454545459</v>
      </c>
      <c r="P261" s="112">
        <v>0.95454545454545459</v>
      </c>
      <c r="Q261" s="112">
        <v>0.97727272727272729</v>
      </c>
      <c r="R261" s="113">
        <v>0</v>
      </c>
      <c r="S261" s="112" t="e">
        <v>#DIV/0!</v>
      </c>
      <c r="U261" s="108">
        <v>62</v>
      </c>
      <c r="V261" s="109">
        <v>0.967741935483871</v>
      </c>
      <c r="W261" s="109">
        <v>0.967741935483871</v>
      </c>
      <c r="X261" s="109">
        <v>0.967741935483871</v>
      </c>
      <c r="Y261" s="109">
        <v>0.967741935483871</v>
      </c>
      <c r="Z261" s="109">
        <v>0.967741935483871</v>
      </c>
      <c r="AA261" s="109">
        <v>0.967741935483871</v>
      </c>
      <c r="AB261" s="109">
        <v>0.967741935483871</v>
      </c>
      <c r="AC261" s="109">
        <v>0.967741935483871</v>
      </c>
      <c r="AD261" s="109">
        <v>0.967741935483871</v>
      </c>
      <c r="AE261" s="109">
        <v>0.95161290322580649</v>
      </c>
      <c r="AH261">
        <v>0</v>
      </c>
      <c r="AI261">
        <v>0</v>
      </c>
      <c r="AJ261">
        <v>0</v>
      </c>
    </row>
    <row r="262" spans="1:36" x14ac:dyDescent="0.25">
      <c r="A262" t="s">
        <v>1431</v>
      </c>
      <c r="B262" t="s">
        <v>1432</v>
      </c>
      <c r="C262" t="s">
        <v>295</v>
      </c>
      <c r="D262" t="s">
        <v>296</v>
      </c>
      <c r="E262" s="108">
        <v>39</v>
      </c>
      <c r="F262" s="109">
        <v>1</v>
      </c>
      <c r="G262" s="109">
        <v>1</v>
      </c>
      <c r="H262" s="109">
        <v>1</v>
      </c>
      <c r="I262" s="110">
        <v>0</v>
      </c>
      <c r="J262" s="109" t="e">
        <v>#DIV/0!</v>
      </c>
      <c r="L262" s="111">
        <v>30</v>
      </c>
      <c r="M262" s="112">
        <v>1</v>
      </c>
      <c r="N262" s="112">
        <v>0.96666666666666667</v>
      </c>
      <c r="O262" s="112">
        <v>1</v>
      </c>
      <c r="P262" s="112">
        <v>0.96666666666666667</v>
      </c>
      <c r="Q262" s="112">
        <v>1</v>
      </c>
      <c r="R262" s="113">
        <v>0</v>
      </c>
      <c r="S262" s="112" t="e">
        <v>#DIV/0!</v>
      </c>
      <c r="U262" s="108">
        <v>53</v>
      </c>
      <c r="V262" s="109">
        <v>1</v>
      </c>
      <c r="W262" s="109">
        <v>1</v>
      </c>
      <c r="X262" s="109">
        <v>1</v>
      </c>
      <c r="Y262" s="109">
        <v>1</v>
      </c>
      <c r="Z262" s="109">
        <v>1</v>
      </c>
      <c r="AA262" s="109">
        <v>1</v>
      </c>
      <c r="AB262" s="109">
        <v>0.98113207547169812</v>
      </c>
      <c r="AC262" s="109">
        <v>0.98113207547169812</v>
      </c>
      <c r="AD262" s="109">
        <v>1</v>
      </c>
      <c r="AE262" s="109">
        <v>1</v>
      </c>
      <c r="AH262">
        <v>0</v>
      </c>
      <c r="AI262">
        <v>0</v>
      </c>
      <c r="AJ262">
        <v>0</v>
      </c>
    </row>
    <row r="263" spans="1:36" x14ac:dyDescent="0.25">
      <c r="A263" t="s">
        <v>1817</v>
      </c>
      <c r="B263" t="s">
        <v>1818</v>
      </c>
      <c r="C263" t="s">
        <v>295</v>
      </c>
      <c r="D263" t="s">
        <v>296</v>
      </c>
      <c r="E263" s="108">
        <v>94</v>
      </c>
      <c r="F263" s="109">
        <v>0.97872340425531912</v>
      </c>
      <c r="G263" s="109">
        <v>1</v>
      </c>
      <c r="H263" s="109">
        <v>0.97872340425531912</v>
      </c>
      <c r="I263" s="110" t="s">
        <v>1195</v>
      </c>
      <c r="J263" s="109">
        <v>0.5</v>
      </c>
      <c r="L263" s="111">
        <v>72</v>
      </c>
      <c r="M263" s="112">
        <v>1</v>
      </c>
      <c r="N263" s="112">
        <v>1</v>
      </c>
      <c r="O263" s="112">
        <v>1</v>
      </c>
      <c r="P263" s="112">
        <v>1</v>
      </c>
      <c r="Q263" s="112">
        <v>1</v>
      </c>
      <c r="R263" s="113">
        <v>0</v>
      </c>
      <c r="S263" s="112" t="e">
        <v>#DIV/0!</v>
      </c>
      <c r="U263" s="108">
        <v>91</v>
      </c>
      <c r="V263" s="109">
        <v>1</v>
      </c>
      <c r="W263" s="109">
        <v>0.98901098901098905</v>
      </c>
      <c r="X263" s="109">
        <v>1</v>
      </c>
      <c r="Y263" s="109">
        <v>1</v>
      </c>
      <c r="Z263" s="109">
        <v>1</v>
      </c>
      <c r="AA263" s="109">
        <v>0.98901098901098905</v>
      </c>
      <c r="AB263" s="109">
        <v>0.98901098901098905</v>
      </c>
      <c r="AC263" s="109">
        <v>0.97802197802197799</v>
      </c>
      <c r="AD263" s="109">
        <v>1</v>
      </c>
      <c r="AE263" s="109">
        <v>0.98901098901098905</v>
      </c>
      <c r="AH263">
        <v>0</v>
      </c>
      <c r="AI263">
        <v>0</v>
      </c>
      <c r="AJ263">
        <v>0</v>
      </c>
    </row>
    <row r="264" spans="1:36" x14ac:dyDescent="0.25">
      <c r="A264" t="s">
        <v>1344</v>
      </c>
      <c r="B264" t="s">
        <v>1345</v>
      </c>
      <c r="C264" t="s">
        <v>295</v>
      </c>
      <c r="D264" t="s">
        <v>296</v>
      </c>
      <c r="E264" s="108">
        <v>30</v>
      </c>
      <c r="F264" s="109">
        <v>0.93333333333333335</v>
      </c>
      <c r="G264" s="109">
        <v>0.96666666666666667</v>
      </c>
      <c r="H264" s="109">
        <v>0.93333333333333335</v>
      </c>
      <c r="I264" s="110">
        <v>0</v>
      </c>
      <c r="J264" s="109" t="e">
        <v>#DIV/0!</v>
      </c>
      <c r="L264" s="111">
        <v>41</v>
      </c>
      <c r="M264" s="112">
        <v>1</v>
      </c>
      <c r="N264" s="112">
        <v>1</v>
      </c>
      <c r="O264" s="112">
        <v>1</v>
      </c>
      <c r="P264" s="112">
        <v>1</v>
      </c>
      <c r="Q264" s="112">
        <v>1</v>
      </c>
      <c r="R264" s="113">
        <v>0</v>
      </c>
      <c r="S264" s="112" t="e">
        <v>#DIV/0!</v>
      </c>
      <c r="U264" s="108">
        <v>52</v>
      </c>
      <c r="V264" s="109">
        <v>1</v>
      </c>
      <c r="W264" s="109">
        <v>1</v>
      </c>
      <c r="X264" s="109">
        <v>1</v>
      </c>
      <c r="Y264" s="109">
        <v>1</v>
      </c>
      <c r="Z264" s="109">
        <v>1</v>
      </c>
      <c r="AA264" s="109">
        <v>0.98076923076923073</v>
      </c>
      <c r="AB264" s="109">
        <v>1</v>
      </c>
      <c r="AC264" s="109">
        <v>1</v>
      </c>
      <c r="AD264" s="109">
        <v>1</v>
      </c>
      <c r="AE264" s="109">
        <v>1</v>
      </c>
      <c r="AH264">
        <v>0</v>
      </c>
      <c r="AI264">
        <v>0</v>
      </c>
      <c r="AJ264">
        <v>0</v>
      </c>
    </row>
    <row r="265" spans="1:36" x14ac:dyDescent="0.25">
      <c r="A265" t="s">
        <v>1704</v>
      </c>
      <c r="B265" t="s">
        <v>1705</v>
      </c>
      <c r="C265" t="s">
        <v>295</v>
      </c>
      <c r="D265" t="s">
        <v>296</v>
      </c>
      <c r="E265" s="108">
        <v>74</v>
      </c>
      <c r="F265" s="109">
        <v>0.97297297297297303</v>
      </c>
      <c r="G265" s="109">
        <v>1</v>
      </c>
      <c r="H265" s="109">
        <v>0.95945945945945943</v>
      </c>
      <c r="I265" s="110" t="s">
        <v>1195</v>
      </c>
      <c r="J265" s="109">
        <v>0</v>
      </c>
      <c r="L265" s="111">
        <v>54</v>
      </c>
      <c r="M265" s="112">
        <v>1</v>
      </c>
      <c r="N265" s="112">
        <v>1</v>
      </c>
      <c r="O265" s="112">
        <v>1</v>
      </c>
      <c r="P265" s="112">
        <v>0.98148148148148151</v>
      </c>
      <c r="Q265" s="112">
        <v>1</v>
      </c>
      <c r="R265" s="113">
        <v>0</v>
      </c>
      <c r="S265" s="112" t="e">
        <v>#DIV/0!</v>
      </c>
      <c r="U265" s="108">
        <v>76</v>
      </c>
      <c r="V265" s="109">
        <v>1</v>
      </c>
      <c r="W265" s="109">
        <v>0.98684210526315785</v>
      </c>
      <c r="X265" s="109">
        <v>1</v>
      </c>
      <c r="Y265" s="109">
        <v>0.98684210526315785</v>
      </c>
      <c r="Z265" s="109">
        <v>0.98684210526315785</v>
      </c>
      <c r="AA265" s="109">
        <v>0.94736842105263153</v>
      </c>
      <c r="AB265" s="109">
        <v>1</v>
      </c>
      <c r="AC265" s="109">
        <v>0.97368421052631582</v>
      </c>
      <c r="AD265" s="109">
        <v>0.98684210526315785</v>
      </c>
      <c r="AE265" s="109">
        <v>0.96052631578947367</v>
      </c>
      <c r="AH265">
        <v>0</v>
      </c>
      <c r="AI265">
        <v>0</v>
      </c>
      <c r="AJ265">
        <v>0</v>
      </c>
    </row>
    <row r="266" spans="1:36" x14ac:dyDescent="0.25">
      <c r="A266" t="s">
        <v>1257</v>
      </c>
      <c r="B266" t="s">
        <v>1258</v>
      </c>
      <c r="C266" t="s">
        <v>295</v>
      </c>
      <c r="D266" t="s">
        <v>296</v>
      </c>
      <c r="E266" s="108">
        <v>19</v>
      </c>
      <c r="F266" s="109">
        <v>1</v>
      </c>
      <c r="G266" s="109">
        <v>1</v>
      </c>
      <c r="H266" s="109">
        <v>1</v>
      </c>
      <c r="I266" s="110">
        <v>0</v>
      </c>
      <c r="J266" s="109" t="e">
        <v>#DIV/0!</v>
      </c>
      <c r="L266" s="111">
        <v>18</v>
      </c>
      <c r="M266" s="112">
        <v>1</v>
      </c>
      <c r="N266" s="112">
        <v>1</v>
      </c>
      <c r="O266" s="112">
        <v>1</v>
      </c>
      <c r="P266" s="112">
        <v>1</v>
      </c>
      <c r="Q266" s="112">
        <v>1</v>
      </c>
      <c r="R266" s="113">
        <v>0</v>
      </c>
      <c r="S266" s="112" t="e">
        <v>#DIV/0!</v>
      </c>
      <c r="U266" s="108">
        <v>19</v>
      </c>
      <c r="V266" s="109">
        <v>1</v>
      </c>
      <c r="W266" s="109">
        <v>1</v>
      </c>
      <c r="X266" s="109">
        <v>1</v>
      </c>
      <c r="Y266" s="109">
        <v>1</v>
      </c>
      <c r="Z266" s="109">
        <v>1</v>
      </c>
      <c r="AA266" s="109">
        <v>1</v>
      </c>
      <c r="AB266" s="109">
        <v>1</v>
      </c>
      <c r="AC266" s="109">
        <v>1</v>
      </c>
      <c r="AD266" s="109">
        <v>1</v>
      </c>
      <c r="AE266" s="109">
        <v>0.94736842105263153</v>
      </c>
      <c r="AH266">
        <v>0</v>
      </c>
      <c r="AI266">
        <v>0</v>
      </c>
      <c r="AJ266">
        <v>0</v>
      </c>
    </row>
    <row r="267" spans="1:36" x14ac:dyDescent="0.25">
      <c r="A267" t="s">
        <v>1377</v>
      </c>
      <c r="B267" t="s">
        <v>1378</v>
      </c>
      <c r="C267" t="s">
        <v>295</v>
      </c>
      <c r="D267" t="s">
        <v>296</v>
      </c>
      <c r="E267" s="108">
        <v>34</v>
      </c>
      <c r="F267" s="109">
        <v>0.97058823529411764</v>
      </c>
      <c r="G267" s="109">
        <v>1</v>
      </c>
      <c r="H267" s="109">
        <v>0.97058823529411764</v>
      </c>
      <c r="I267" s="110">
        <v>0</v>
      </c>
      <c r="J267" s="109" t="e">
        <v>#DIV/0!</v>
      </c>
      <c r="L267" s="111">
        <v>23</v>
      </c>
      <c r="M267" s="112">
        <v>1</v>
      </c>
      <c r="N267" s="112">
        <v>1</v>
      </c>
      <c r="O267" s="112">
        <v>1</v>
      </c>
      <c r="P267" s="112">
        <v>0.95652173913043481</v>
      </c>
      <c r="Q267" s="112">
        <v>1</v>
      </c>
      <c r="R267" s="113">
        <v>0</v>
      </c>
      <c r="S267" s="112" t="e">
        <v>#DIV/0!</v>
      </c>
      <c r="U267" s="108">
        <v>42</v>
      </c>
      <c r="V267" s="109">
        <v>1</v>
      </c>
      <c r="W267" s="109">
        <v>1</v>
      </c>
      <c r="X267" s="109">
        <v>1</v>
      </c>
      <c r="Y267" s="109">
        <v>1</v>
      </c>
      <c r="Z267" s="109">
        <v>1</v>
      </c>
      <c r="AA267" s="109">
        <v>1</v>
      </c>
      <c r="AB267" s="109">
        <v>1</v>
      </c>
      <c r="AC267" s="109">
        <v>1</v>
      </c>
      <c r="AD267" s="109">
        <v>1</v>
      </c>
      <c r="AE267" s="109">
        <v>0.97619047619047616</v>
      </c>
      <c r="AH267">
        <v>0</v>
      </c>
      <c r="AI267">
        <v>0</v>
      </c>
      <c r="AJ267">
        <v>0</v>
      </c>
    </row>
    <row r="268" spans="1:36" x14ac:dyDescent="0.25">
      <c r="A268" t="s">
        <v>1375</v>
      </c>
      <c r="B268" t="s">
        <v>1376</v>
      </c>
      <c r="C268" t="s">
        <v>295</v>
      </c>
      <c r="D268" t="s">
        <v>296</v>
      </c>
      <c r="E268" s="108">
        <v>33</v>
      </c>
      <c r="F268" s="109">
        <v>1</v>
      </c>
      <c r="G268" s="109">
        <v>1</v>
      </c>
      <c r="H268" s="109">
        <v>1</v>
      </c>
      <c r="I268" s="110">
        <v>0</v>
      </c>
      <c r="J268" s="109" t="e">
        <v>#DIV/0!</v>
      </c>
      <c r="L268" s="111">
        <v>60</v>
      </c>
      <c r="M268" s="112">
        <v>0.95</v>
      </c>
      <c r="N268" s="112">
        <v>0.95</v>
      </c>
      <c r="O268" s="112">
        <v>0.95</v>
      </c>
      <c r="P268" s="112">
        <v>0.93333333333333335</v>
      </c>
      <c r="Q268" s="112">
        <v>0.95</v>
      </c>
      <c r="R268" s="113">
        <v>0</v>
      </c>
      <c r="S268" s="112" t="e">
        <v>#DIV/0!</v>
      </c>
      <c r="U268" s="108">
        <v>65</v>
      </c>
      <c r="V268" s="109">
        <v>0.96923076923076923</v>
      </c>
      <c r="W268" s="109">
        <v>0.9538461538461539</v>
      </c>
      <c r="X268" s="109">
        <v>0.96923076923076923</v>
      </c>
      <c r="Y268" s="109">
        <v>1</v>
      </c>
      <c r="Z268" s="109">
        <v>0.96923076923076923</v>
      </c>
      <c r="AA268" s="109">
        <v>0.93846153846153846</v>
      </c>
      <c r="AB268" s="109">
        <v>0.9538461538461539</v>
      </c>
      <c r="AC268" s="109">
        <v>0.93846153846153846</v>
      </c>
      <c r="AD268" s="109">
        <v>0.93846153846153846</v>
      </c>
      <c r="AE268" s="109">
        <v>0.93846153846153846</v>
      </c>
      <c r="AH268">
        <v>0</v>
      </c>
      <c r="AI268">
        <v>0</v>
      </c>
      <c r="AJ268">
        <v>0</v>
      </c>
    </row>
    <row r="269" spans="1:36" x14ac:dyDescent="0.25">
      <c r="A269" t="s">
        <v>1427</v>
      </c>
      <c r="B269" t="s">
        <v>1428</v>
      </c>
      <c r="C269" t="s">
        <v>295</v>
      </c>
      <c r="D269" t="s">
        <v>296</v>
      </c>
      <c r="E269" s="108">
        <v>38</v>
      </c>
      <c r="F269" s="109">
        <v>1</v>
      </c>
      <c r="G269" s="109">
        <v>1</v>
      </c>
      <c r="H269" s="109">
        <v>1</v>
      </c>
      <c r="I269" s="110">
        <v>0</v>
      </c>
      <c r="J269" s="109" t="e">
        <v>#DIV/0!</v>
      </c>
      <c r="L269" s="111">
        <v>54</v>
      </c>
      <c r="M269" s="112">
        <v>1</v>
      </c>
      <c r="N269" s="112">
        <v>0.98148148148148151</v>
      </c>
      <c r="O269" s="112">
        <v>1</v>
      </c>
      <c r="P269" s="112">
        <v>0.98148148148148151</v>
      </c>
      <c r="Q269" s="112">
        <v>0.98148148148148151</v>
      </c>
      <c r="R269" s="113">
        <v>0</v>
      </c>
      <c r="S269" s="112" t="e">
        <v>#DIV/0!</v>
      </c>
      <c r="U269" s="108">
        <v>62</v>
      </c>
      <c r="V269" s="109">
        <v>1</v>
      </c>
      <c r="W269" s="109">
        <v>1</v>
      </c>
      <c r="X269" s="109">
        <v>1</v>
      </c>
      <c r="Y269" s="109">
        <v>1</v>
      </c>
      <c r="Z269" s="109">
        <v>1</v>
      </c>
      <c r="AA269" s="109">
        <v>1</v>
      </c>
      <c r="AB269" s="109">
        <v>0.95161290322580649</v>
      </c>
      <c r="AC269" s="109">
        <v>0.95161290322580649</v>
      </c>
      <c r="AD269" s="109">
        <v>1</v>
      </c>
      <c r="AE269" s="109">
        <v>1</v>
      </c>
      <c r="AH269">
        <v>0</v>
      </c>
      <c r="AI269">
        <v>0</v>
      </c>
      <c r="AJ269">
        <v>0</v>
      </c>
    </row>
    <row r="270" spans="1:36" x14ac:dyDescent="0.25">
      <c r="A270" t="s">
        <v>1389</v>
      </c>
      <c r="B270" t="s">
        <v>1390</v>
      </c>
      <c r="C270" t="s">
        <v>295</v>
      </c>
      <c r="D270" t="s">
        <v>296</v>
      </c>
      <c r="E270" s="108">
        <v>35</v>
      </c>
      <c r="F270" s="109">
        <v>0.94285714285714284</v>
      </c>
      <c r="G270" s="109">
        <v>0.94285714285714284</v>
      </c>
      <c r="H270" s="109">
        <v>0.97142857142857142</v>
      </c>
      <c r="I270" s="110">
        <v>0</v>
      </c>
      <c r="J270" s="109" t="e">
        <v>#DIV/0!</v>
      </c>
      <c r="L270" s="111">
        <v>21</v>
      </c>
      <c r="M270" s="112">
        <v>1</v>
      </c>
      <c r="N270" s="112">
        <v>1</v>
      </c>
      <c r="O270" s="112">
        <v>1</v>
      </c>
      <c r="P270" s="112">
        <v>1</v>
      </c>
      <c r="Q270" s="112">
        <v>1</v>
      </c>
      <c r="R270" s="113">
        <v>0</v>
      </c>
      <c r="S270" s="112" t="e">
        <v>#DIV/0!</v>
      </c>
      <c r="U270" s="108">
        <v>21</v>
      </c>
      <c r="V270" s="109">
        <v>1</v>
      </c>
      <c r="W270" s="109">
        <v>1</v>
      </c>
      <c r="X270" s="109">
        <v>1</v>
      </c>
      <c r="Y270" s="109">
        <v>1</v>
      </c>
      <c r="Z270" s="109">
        <v>1</v>
      </c>
      <c r="AA270" s="109">
        <v>0.95238095238095233</v>
      </c>
      <c r="AB270" s="109">
        <v>1</v>
      </c>
      <c r="AC270" s="109">
        <v>1</v>
      </c>
      <c r="AD270" s="109">
        <v>1</v>
      </c>
      <c r="AE270" s="109">
        <v>1</v>
      </c>
      <c r="AH270">
        <v>0</v>
      </c>
      <c r="AI270">
        <v>0</v>
      </c>
      <c r="AJ270">
        <v>0</v>
      </c>
    </row>
    <row r="271" spans="1:36" x14ac:dyDescent="0.25">
      <c r="A271" t="s">
        <v>1659</v>
      </c>
      <c r="B271" t="s">
        <v>1660</v>
      </c>
      <c r="C271" t="s">
        <v>295</v>
      </c>
      <c r="D271" t="s">
        <v>296</v>
      </c>
      <c r="E271" s="108">
        <v>67</v>
      </c>
      <c r="F271" s="109">
        <v>0.95522388059701491</v>
      </c>
      <c r="G271" s="109">
        <v>0.9850746268656716</v>
      </c>
      <c r="H271" s="109">
        <v>0.95522388059701491</v>
      </c>
      <c r="I271" s="110">
        <v>0</v>
      </c>
      <c r="J271" s="109" t="e">
        <v>#DIV/0!</v>
      </c>
      <c r="L271" s="111">
        <v>67</v>
      </c>
      <c r="M271" s="112">
        <v>0.97014925373134331</v>
      </c>
      <c r="N271" s="112">
        <v>0.95522388059701491</v>
      </c>
      <c r="O271" s="112">
        <v>0.97014925373134331</v>
      </c>
      <c r="P271" s="112">
        <v>0.89552238805970152</v>
      </c>
      <c r="Q271" s="112">
        <v>0.94029850746268662</v>
      </c>
      <c r="R271" s="113">
        <v>0</v>
      </c>
      <c r="S271" s="112" t="e">
        <v>#DIV/0!</v>
      </c>
      <c r="U271" s="108">
        <v>76</v>
      </c>
      <c r="V271" s="109">
        <v>0.97368421052631582</v>
      </c>
      <c r="W271" s="109">
        <v>0.94736842105263153</v>
      </c>
      <c r="X271" s="109">
        <v>0.97368421052631582</v>
      </c>
      <c r="Y271" s="109">
        <v>0.97368421052631582</v>
      </c>
      <c r="Z271" s="109">
        <v>0.96052631578947367</v>
      </c>
      <c r="AA271" s="109">
        <v>0.92105263157894735</v>
      </c>
      <c r="AB271" s="109">
        <v>0.96052631578947367</v>
      </c>
      <c r="AC271" s="109">
        <v>0.93421052631578949</v>
      </c>
      <c r="AD271" s="109">
        <v>0.94736842105263153</v>
      </c>
      <c r="AE271" s="109">
        <v>0.92105263157894735</v>
      </c>
      <c r="AH271">
        <v>0</v>
      </c>
      <c r="AI271">
        <v>0</v>
      </c>
      <c r="AJ271">
        <v>0</v>
      </c>
    </row>
    <row r="272" spans="1:36" x14ac:dyDescent="0.25">
      <c r="A272" t="s">
        <v>1332</v>
      </c>
      <c r="B272" t="s">
        <v>1333</v>
      </c>
      <c r="C272" t="s">
        <v>295</v>
      </c>
      <c r="D272" t="s">
        <v>296</v>
      </c>
      <c r="E272" s="108">
        <v>29</v>
      </c>
      <c r="F272" s="109">
        <v>1</v>
      </c>
      <c r="G272" s="109">
        <v>1</v>
      </c>
      <c r="H272" s="109">
        <v>1</v>
      </c>
      <c r="I272" s="110">
        <v>0</v>
      </c>
      <c r="J272" s="109" t="e">
        <v>#DIV/0!</v>
      </c>
      <c r="L272" s="111">
        <v>31</v>
      </c>
      <c r="M272" s="112">
        <v>1</v>
      </c>
      <c r="N272" s="112">
        <v>1</v>
      </c>
      <c r="O272" s="112">
        <v>1</v>
      </c>
      <c r="P272" s="112">
        <v>1</v>
      </c>
      <c r="Q272" s="112">
        <v>1</v>
      </c>
      <c r="R272" s="113">
        <v>0</v>
      </c>
      <c r="S272" s="112" t="e">
        <v>#DIV/0!</v>
      </c>
      <c r="U272" s="108">
        <v>41</v>
      </c>
      <c r="V272" s="109">
        <v>1</v>
      </c>
      <c r="W272" s="109">
        <v>1</v>
      </c>
      <c r="X272" s="109">
        <v>1</v>
      </c>
      <c r="Y272" s="109">
        <v>1</v>
      </c>
      <c r="Z272" s="109">
        <v>1</v>
      </c>
      <c r="AA272" s="109">
        <v>1</v>
      </c>
      <c r="AB272" s="109">
        <v>1</v>
      </c>
      <c r="AC272" s="109">
        <v>1</v>
      </c>
      <c r="AD272" s="109">
        <v>1</v>
      </c>
      <c r="AE272" s="109">
        <v>1</v>
      </c>
      <c r="AH272">
        <v>0</v>
      </c>
      <c r="AI272">
        <v>0</v>
      </c>
      <c r="AJ272">
        <v>0</v>
      </c>
    </row>
    <row r="273" spans="1:36" x14ac:dyDescent="0.25">
      <c r="A273" t="s">
        <v>1236</v>
      </c>
      <c r="B273" t="s">
        <v>1237</v>
      </c>
      <c r="C273" t="s">
        <v>295</v>
      </c>
      <c r="D273" t="s">
        <v>296</v>
      </c>
      <c r="E273" s="108">
        <v>15</v>
      </c>
      <c r="F273" s="109">
        <v>0.93333333333333335</v>
      </c>
      <c r="G273" s="109">
        <v>1</v>
      </c>
      <c r="H273" s="109">
        <v>0.93333333333333335</v>
      </c>
      <c r="I273" s="110">
        <v>0</v>
      </c>
      <c r="J273" s="109" t="e">
        <v>#DIV/0!</v>
      </c>
      <c r="L273" s="111">
        <v>24</v>
      </c>
      <c r="M273" s="112">
        <v>1</v>
      </c>
      <c r="N273" s="112">
        <v>1</v>
      </c>
      <c r="O273" s="112">
        <v>1</v>
      </c>
      <c r="P273" s="112">
        <v>1</v>
      </c>
      <c r="Q273" s="112">
        <v>1</v>
      </c>
      <c r="R273" s="113">
        <v>0</v>
      </c>
      <c r="S273" s="112" t="e">
        <v>#DIV/0!</v>
      </c>
      <c r="U273" s="108">
        <v>20</v>
      </c>
      <c r="V273" s="109">
        <v>1</v>
      </c>
      <c r="W273" s="109">
        <v>1</v>
      </c>
      <c r="X273" s="109">
        <v>1</v>
      </c>
      <c r="Y273" s="109">
        <v>1</v>
      </c>
      <c r="Z273" s="109">
        <v>1</v>
      </c>
      <c r="AA273" s="109">
        <v>1</v>
      </c>
      <c r="AB273" s="109">
        <v>1</v>
      </c>
      <c r="AC273" s="109">
        <v>1</v>
      </c>
      <c r="AD273" s="109">
        <v>1</v>
      </c>
      <c r="AE273" s="109">
        <v>0.95</v>
      </c>
      <c r="AH273">
        <v>0</v>
      </c>
      <c r="AI273">
        <v>0</v>
      </c>
      <c r="AJ273">
        <v>0</v>
      </c>
    </row>
    <row r="274" spans="1:36" x14ac:dyDescent="0.25">
      <c r="A274" t="s">
        <v>1539</v>
      </c>
      <c r="B274" t="s">
        <v>1540</v>
      </c>
      <c r="C274" t="s">
        <v>295</v>
      </c>
      <c r="D274" t="s">
        <v>296</v>
      </c>
      <c r="E274" s="108">
        <v>50</v>
      </c>
      <c r="F274" s="109">
        <v>0.96</v>
      </c>
      <c r="G274" s="109">
        <v>1</v>
      </c>
      <c r="H274" s="109">
        <v>0.96</v>
      </c>
      <c r="I274" s="110">
        <v>0</v>
      </c>
      <c r="J274" s="109" t="e">
        <v>#DIV/0!</v>
      </c>
      <c r="L274" s="111">
        <v>55</v>
      </c>
      <c r="M274" s="112">
        <v>0.94545454545454544</v>
      </c>
      <c r="N274" s="112">
        <v>0.92727272727272725</v>
      </c>
      <c r="O274" s="112">
        <v>0.96363636363636362</v>
      </c>
      <c r="P274" s="112">
        <v>0.92727272727272725</v>
      </c>
      <c r="Q274" s="112">
        <v>0.92727272727272725</v>
      </c>
      <c r="R274" s="113">
        <v>0</v>
      </c>
      <c r="S274" s="112" t="e">
        <v>#DIV/0!</v>
      </c>
      <c r="U274" s="108">
        <v>40</v>
      </c>
      <c r="V274" s="109">
        <v>1</v>
      </c>
      <c r="W274" s="109">
        <v>1</v>
      </c>
      <c r="X274" s="109">
        <v>1</v>
      </c>
      <c r="Y274" s="109">
        <v>1</v>
      </c>
      <c r="Z274" s="109">
        <v>1</v>
      </c>
      <c r="AA274" s="109">
        <v>1</v>
      </c>
      <c r="AB274" s="109">
        <v>1</v>
      </c>
      <c r="AC274" s="109">
        <v>0.97499999999999998</v>
      </c>
      <c r="AD274" s="109">
        <v>1</v>
      </c>
      <c r="AE274" s="109">
        <v>0.97499999999999998</v>
      </c>
      <c r="AH274">
        <v>0</v>
      </c>
      <c r="AI274">
        <v>0</v>
      </c>
      <c r="AJ274">
        <v>0</v>
      </c>
    </row>
    <row r="275" spans="1:36" x14ac:dyDescent="0.25">
      <c r="A275" t="s">
        <v>1670</v>
      </c>
      <c r="B275" t="s">
        <v>1671</v>
      </c>
      <c r="C275" t="s">
        <v>295</v>
      </c>
      <c r="D275" t="s">
        <v>296</v>
      </c>
      <c r="E275" s="108">
        <v>69</v>
      </c>
      <c r="F275" s="109">
        <v>1</v>
      </c>
      <c r="G275" s="109">
        <v>1</v>
      </c>
      <c r="H275" s="109">
        <v>1</v>
      </c>
      <c r="I275" s="110">
        <v>0</v>
      </c>
      <c r="J275" s="109" t="e">
        <v>#DIV/0!</v>
      </c>
      <c r="L275" s="111">
        <v>44</v>
      </c>
      <c r="M275" s="112">
        <v>1</v>
      </c>
      <c r="N275" s="112">
        <v>0.97727272727272729</v>
      </c>
      <c r="O275" s="112">
        <v>1</v>
      </c>
      <c r="P275" s="112">
        <v>0.97727272727272729</v>
      </c>
      <c r="Q275" s="112">
        <v>0.97727272727272729</v>
      </c>
      <c r="R275" s="113">
        <v>0</v>
      </c>
      <c r="S275" s="112" t="e">
        <v>#DIV/0!</v>
      </c>
      <c r="U275" s="108">
        <v>53</v>
      </c>
      <c r="V275" s="109">
        <v>1</v>
      </c>
      <c r="W275" s="109">
        <v>0.98113207547169812</v>
      </c>
      <c r="X275" s="109">
        <v>1</v>
      </c>
      <c r="Y275" s="109">
        <v>1</v>
      </c>
      <c r="Z275" s="109">
        <v>1</v>
      </c>
      <c r="AA275" s="109">
        <v>0.98113207547169812</v>
      </c>
      <c r="AB275" s="109">
        <v>0.98113207547169812</v>
      </c>
      <c r="AC275" s="109">
        <v>0.96226415094339623</v>
      </c>
      <c r="AD275" s="109">
        <v>1</v>
      </c>
      <c r="AE275" s="109">
        <v>0.92452830188679247</v>
      </c>
      <c r="AH275">
        <v>0</v>
      </c>
      <c r="AI275">
        <v>0</v>
      </c>
      <c r="AJ275">
        <v>0</v>
      </c>
    </row>
    <row r="276" spans="1:36" x14ac:dyDescent="0.25">
      <c r="A276" t="s">
        <v>1222</v>
      </c>
      <c r="B276" t="s">
        <v>1223</v>
      </c>
      <c r="C276" t="s">
        <v>295</v>
      </c>
      <c r="D276" t="s">
        <v>296</v>
      </c>
      <c r="E276" s="108">
        <v>9</v>
      </c>
      <c r="F276" s="109">
        <v>0.88888888888888884</v>
      </c>
      <c r="G276" s="109">
        <v>1</v>
      </c>
      <c r="H276" s="109">
        <v>0.77777777777777779</v>
      </c>
      <c r="I276" s="110">
        <v>0</v>
      </c>
      <c r="J276" s="109" t="e">
        <v>#DIV/0!</v>
      </c>
      <c r="L276" s="111">
        <v>5</v>
      </c>
      <c r="M276" s="112">
        <v>1</v>
      </c>
      <c r="N276" s="112">
        <v>1</v>
      </c>
      <c r="O276" s="112">
        <v>1</v>
      </c>
      <c r="P276" s="112">
        <v>1</v>
      </c>
      <c r="Q276" s="112">
        <v>1</v>
      </c>
      <c r="R276" s="113">
        <v>0</v>
      </c>
      <c r="S276" s="112" t="e">
        <v>#DIV/0!</v>
      </c>
      <c r="U276" s="108">
        <v>13</v>
      </c>
      <c r="V276" s="109">
        <v>1</v>
      </c>
      <c r="W276" s="109">
        <v>1</v>
      </c>
      <c r="X276" s="109">
        <v>1</v>
      </c>
      <c r="Y276" s="109">
        <v>1</v>
      </c>
      <c r="Z276" s="109">
        <v>1</v>
      </c>
      <c r="AA276" s="109">
        <v>1</v>
      </c>
      <c r="AB276" s="109">
        <v>1</v>
      </c>
      <c r="AC276" s="109">
        <v>1</v>
      </c>
      <c r="AD276" s="109">
        <v>1</v>
      </c>
      <c r="AE276" s="109">
        <v>1</v>
      </c>
      <c r="AH276">
        <v>0</v>
      </c>
      <c r="AI276">
        <v>0</v>
      </c>
      <c r="AJ276">
        <v>0</v>
      </c>
    </row>
    <row r="277" spans="1:36" x14ac:dyDescent="0.25">
      <c r="A277" t="s">
        <v>1760</v>
      </c>
      <c r="B277" t="s">
        <v>1761</v>
      </c>
      <c r="C277" t="s">
        <v>295</v>
      </c>
      <c r="D277" t="s">
        <v>296</v>
      </c>
      <c r="E277" s="108">
        <v>82</v>
      </c>
      <c r="F277" s="109">
        <v>0.98780487804878048</v>
      </c>
      <c r="G277" s="109">
        <v>1</v>
      </c>
      <c r="H277" s="109">
        <v>0.98780487804878048</v>
      </c>
      <c r="I277" s="110">
        <v>0</v>
      </c>
      <c r="J277" s="109" t="e">
        <v>#DIV/0!</v>
      </c>
      <c r="L277" s="111">
        <v>66</v>
      </c>
      <c r="M277" s="112">
        <v>1</v>
      </c>
      <c r="N277" s="112">
        <v>1</v>
      </c>
      <c r="O277" s="112">
        <v>1</v>
      </c>
      <c r="P277" s="112">
        <v>1</v>
      </c>
      <c r="Q277" s="112">
        <v>0.98484848484848486</v>
      </c>
      <c r="R277" s="113">
        <v>0</v>
      </c>
      <c r="S277" s="112" t="e">
        <v>#DIV/0!</v>
      </c>
      <c r="U277" s="108">
        <v>79</v>
      </c>
      <c r="V277" s="109">
        <v>1</v>
      </c>
      <c r="W277" s="109">
        <v>1</v>
      </c>
      <c r="X277" s="109">
        <v>1</v>
      </c>
      <c r="Y277" s="109">
        <v>1</v>
      </c>
      <c r="Z277" s="109">
        <v>1</v>
      </c>
      <c r="AA277" s="109">
        <v>1</v>
      </c>
      <c r="AB277" s="109">
        <v>1</v>
      </c>
      <c r="AC277" s="109">
        <v>1</v>
      </c>
      <c r="AD277" s="109">
        <v>0.98734177215189878</v>
      </c>
      <c r="AE277" s="109">
        <v>0.98734177215189878</v>
      </c>
      <c r="AH277">
        <v>0</v>
      </c>
      <c r="AI277">
        <v>0</v>
      </c>
      <c r="AJ277">
        <v>0</v>
      </c>
    </row>
    <row r="278" spans="1:36" x14ac:dyDescent="0.25">
      <c r="A278" t="s">
        <v>1779</v>
      </c>
      <c r="B278" t="s">
        <v>1780</v>
      </c>
      <c r="C278" t="s">
        <v>295</v>
      </c>
      <c r="D278" t="s">
        <v>296</v>
      </c>
      <c r="E278" s="108">
        <v>86</v>
      </c>
      <c r="F278" s="109">
        <v>0.98837209302325579</v>
      </c>
      <c r="G278" s="109">
        <v>0.98837209302325579</v>
      </c>
      <c r="H278" s="109">
        <v>0.98837209302325579</v>
      </c>
      <c r="I278" s="110" t="s">
        <v>1195</v>
      </c>
      <c r="J278" s="109">
        <v>0</v>
      </c>
      <c r="L278" s="111">
        <v>70</v>
      </c>
      <c r="M278" s="112">
        <v>1</v>
      </c>
      <c r="N278" s="112">
        <v>0.97142857142857142</v>
      </c>
      <c r="O278" s="112">
        <v>1</v>
      </c>
      <c r="P278" s="112">
        <v>1</v>
      </c>
      <c r="Q278" s="112">
        <v>1</v>
      </c>
      <c r="R278" s="113">
        <v>0</v>
      </c>
      <c r="S278" s="112" t="e">
        <v>#DIV/0!</v>
      </c>
      <c r="U278" s="108">
        <v>63</v>
      </c>
      <c r="V278" s="109">
        <v>1</v>
      </c>
      <c r="W278" s="109">
        <v>1</v>
      </c>
      <c r="X278" s="109">
        <v>1</v>
      </c>
      <c r="Y278" s="109">
        <v>1</v>
      </c>
      <c r="Z278" s="109">
        <v>1</v>
      </c>
      <c r="AA278" s="109">
        <v>0.96825396825396826</v>
      </c>
      <c r="AB278" s="109">
        <v>1</v>
      </c>
      <c r="AC278" s="109">
        <v>1</v>
      </c>
      <c r="AD278" s="109">
        <v>1</v>
      </c>
      <c r="AE278" s="109">
        <v>0.95238095238095233</v>
      </c>
      <c r="AH278">
        <v>0</v>
      </c>
      <c r="AI278">
        <v>0</v>
      </c>
      <c r="AJ278">
        <v>0</v>
      </c>
    </row>
    <row r="279" spans="1:36" x14ac:dyDescent="0.25">
      <c r="A279" t="s">
        <v>1556</v>
      </c>
      <c r="B279" t="s">
        <v>1446</v>
      </c>
      <c r="C279" t="s">
        <v>295</v>
      </c>
      <c r="D279" t="s">
        <v>296</v>
      </c>
      <c r="E279" s="108">
        <v>52</v>
      </c>
      <c r="F279" s="109">
        <v>0.98076923076923073</v>
      </c>
      <c r="G279" s="109">
        <v>1</v>
      </c>
      <c r="H279" s="109">
        <v>0.98076923076923073</v>
      </c>
      <c r="I279" s="110">
        <v>0</v>
      </c>
      <c r="J279" s="109" t="e">
        <v>#DIV/0!</v>
      </c>
      <c r="L279" s="111">
        <v>51</v>
      </c>
      <c r="M279" s="112">
        <v>0.98039215686274506</v>
      </c>
      <c r="N279" s="112">
        <v>0.98039215686274506</v>
      </c>
      <c r="O279" s="112">
        <v>1</v>
      </c>
      <c r="P279" s="112">
        <v>0.94117647058823528</v>
      </c>
      <c r="Q279" s="112">
        <v>0.96078431372549022</v>
      </c>
      <c r="R279" s="113">
        <v>0</v>
      </c>
      <c r="S279" s="112" t="e">
        <v>#DIV/0!</v>
      </c>
      <c r="U279" s="108">
        <v>44</v>
      </c>
      <c r="V279" s="109">
        <v>1</v>
      </c>
      <c r="W279" s="109">
        <v>1</v>
      </c>
      <c r="X279" s="109">
        <v>1</v>
      </c>
      <c r="Y279" s="109">
        <v>0.97727272727272729</v>
      </c>
      <c r="Z279" s="109">
        <v>0.97727272727272729</v>
      </c>
      <c r="AA279" s="109">
        <v>1</v>
      </c>
      <c r="AB279" s="109">
        <v>1</v>
      </c>
      <c r="AC279" s="109">
        <v>1</v>
      </c>
      <c r="AD279" s="109">
        <v>0.97727272727272729</v>
      </c>
      <c r="AE279" s="109">
        <v>0.88636363636363635</v>
      </c>
      <c r="AH279">
        <v>0</v>
      </c>
      <c r="AI279">
        <v>0</v>
      </c>
      <c r="AJ279">
        <v>0</v>
      </c>
    </row>
    <row r="280" spans="1:36" x14ac:dyDescent="0.25">
      <c r="A280" t="s">
        <v>1246</v>
      </c>
      <c r="B280" t="s">
        <v>1247</v>
      </c>
      <c r="C280" t="s">
        <v>295</v>
      </c>
      <c r="D280" t="s">
        <v>296</v>
      </c>
      <c r="E280" s="108">
        <v>16</v>
      </c>
      <c r="F280" s="109">
        <v>1</v>
      </c>
      <c r="G280" s="109">
        <v>1</v>
      </c>
      <c r="H280" s="109">
        <v>1</v>
      </c>
      <c r="I280" s="110">
        <v>0</v>
      </c>
      <c r="J280" s="109" t="e">
        <v>#DIV/0!</v>
      </c>
      <c r="L280" s="111">
        <v>42</v>
      </c>
      <c r="M280" s="112">
        <v>1</v>
      </c>
      <c r="N280" s="112">
        <v>0.97619047619047616</v>
      </c>
      <c r="O280" s="112">
        <v>1</v>
      </c>
      <c r="P280" s="112">
        <v>0.97619047619047616</v>
      </c>
      <c r="Q280" s="112">
        <v>1</v>
      </c>
      <c r="R280" s="113">
        <v>0</v>
      </c>
      <c r="S280" s="112" t="e">
        <v>#DIV/0!</v>
      </c>
      <c r="U280" s="108">
        <v>29</v>
      </c>
      <c r="V280" s="109">
        <v>1</v>
      </c>
      <c r="W280" s="109">
        <v>1</v>
      </c>
      <c r="X280" s="109">
        <v>1</v>
      </c>
      <c r="Y280" s="109">
        <v>1</v>
      </c>
      <c r="Z280" s="109">
        <v>1</v>
      </c>
      <c r="AA280" s="109">
        <v>1</v>
      </c>
      <c r="AB280" s="109">
        <v>1</v>
      </c>
      <c r="AC280" s="109">
        <v>0.96551724137931039</v>
      </c>
      <c r="AD280" s="109">
        <v>1</v>
      </c>
      <c r="AE280" s="109">
        <v>0.96551724137931039</v>
      </c>
      <c r="AH280">
        <v>0</v>
      </c>
      <c r="AI280">
        <v>0</v>
      </c>
      <c r="AJ280">
        <v>0</v>
      </c>
    </row>
    <row r="281" spans="1:36" x14ac:dyDescent="0.25">
      <c r="A281" t="s">
        <v>1597</v>
      </c>
      <c r="B281" t="s">
        <v>1598</v>
      </c>
      <c r="C281" t="s">
        <v>295</v>
      </c>
      <c r="D281" t="s">
        <v>296</v>
      </c>
      <c r="E281" s="108">
        <v>58</v>
      </c>
      <c r="F281" s="109">
        <v>0.94827586206896552</v>
      </c>
      <c r="G281" s="109">
        <v>1</v>
      </c>
      <c r="H281" s="109">
        <v>0.94827586206896552</v>
      </c>
      <c r="I281" s="110">
        <v>0</v>
      </c>
      <c r="J281" s="109" t="e">
        <v>#DIV/0!</v>
      </c>
      <c r="L281" s="111">
        <v>64</v>
      </c>
      <c r="M281" s="112">
        <v>0.984375</v>
      </c>
      <c r="N281" s="112">
        <v>0.953125</v>
      </c>
      <c r="O281" s="112">
        <v>0.96875</v>
      </c>
      <c r="P281" s="112">
        <v>0.921875</v>
      </c>
      <c r="Q281" s="112">
        <v>0.953125</v>
      </c>
      <c r="R281" s="113">
        <v>0</v>
      </c>
      <c r="S281" s="112" t="e">
        <v>#DIV/0!</v>
      </c>
      <c r="U281" s="108">
        <v>58</v>
      </c>
      <c r="V281" s="109">
        <v>1</v>
      </c>
      <c r="W281" s="109">
        <v>0.96551724137931039</v>
      </c>
      <c r="X281" s="109">
        <v>1</v>
      </c>
      <c r="Y281" s="109">
        <v>1</v>
      </c>
      <c r="Z281" s="109">
        <v>1</v>
      </c>
      <c r="AA281" s="109">
        <v>1</v>
      </c>
      <c r="AB281" s="109">
        <v>1</v>
      </c>
      <c r="AC281" s="109">
        <v>0.98275862068965514</v>
      </c>
      <c r="AD281" s="109">
        <v>1</v>
      </c>
      <c r="AE281" s="109">
        <v>1</v>
      </c>
      <c r="AH281">
        <v>0</v>
      </c>
      <c r="AI281">
        <v>0</v>
      </c>
      <c r="AJ281">
        <v>0</v>
      </c>
    </row>
    <row r="282" spans="1:36" x14ac:dyDescent="0.25">
      <c r="A282" t="s">
        <v>1277</v>
      </c>
      <c r="B282" t="s">
        <v>1278</v>
      </c>
      <c r="C282" t="s">
        <v>295</v>
      </c>
      <c r="D282" t="s">
        <v>296</v>
      </c>
      <c r="E282" s="108">
        <v>20</v>
      </c>
      <c r="F282" s="109">
        <v>0.95</v>
      </c>
      <c r="G282" s="109">
        <v>1</v>
      </c>
      <c r="H282" s="109">
        <v>0.95</v>
      </c>
      <c r="I282" s="110">
        <v>0</v>
      </c>
      <c r="J282" s="109" t="e">
        <v>#DIV/0!</v>
      </c>
      <c r="L282" s="111">
        <v>40</v>
      </c>
      <c r="M282" s="112">
        <v>1</v>
      </c>
      <c r="N282" s="112">
        <v>1</v>
      </c>
      <c r="O282" s="112">
        <v>1</v>
      </c>
      <c r="P282" s="112">
        <v>0.97499999999999998</v>
      </c>
      <c r="Q282" s="112">
        <v>1</v>
      </c>
      <c r="R282" s="113">
        <v>0</v>
      </c>
      <c r="S282" s="112" t="e">
        <v>#DIV/0!</v>
      </c>
      <c r="U282" s="108">
        <v>33</v>
      </c>
      <c r="V282" s="109">
        <v>1</v>
      </c>
      <c r="W282" s="109">
        <v>1</v>
      </c>
      <c r="X282" s="109">
        <v>1</v>
      </c>
      <c r="Y282" s="109">
        <v>1</v>
      </c>
      <c r="Z282" s="109">
        <v>1</v>
      </c>
      <c r="AA282" s="109">
        <v>1</v>
      </c>
      <c r="AB282" s="109">
        <v>1</v>
      </c>
      <c r="AC282" s="109">
        <v>1</v>
      </c>
      <c r="AD282" s="109">
        <v>1</v>
      </c>
      <c r="AE282" s="109">
        <v>0.96969696969696972</v>
      </c>
      <c r="AH282">
        <v>0</v>
      </c>
      <c r="AI282">
        <v>0</v>
      </c>
      <c r="AJ282">
        <v>0</v>
      </c>
    </row>
    <row r="283" spans="1:36" x14ac:dyDescent="0.25">
      <c r="A283" t="s">
        <v>1301</v>
      </c>
      <c r="B283" t="s">
        <v>1302</v>
      </c>
      <c r="C283" t="s">
        <v>295</v>
      </c>
      <c r="D283" t="s">
        <v>296</v>
      </c>
      <c r="E283" s="108">
        <v>23</v>
      </c>
      <c r="F283" s="109">
        <v>1</v>
      </c>
      <c r="G283" s="109">
        <v>1</v>
      </c>
      <c r="H283" s="109">
        <v>1</v>
      </c>
      <c r="I283" s="110">
        <v>0</v>
      </c>
      <c r="J283" s="109" t="e">
        <v>#DIV/0!</v>
      </c>
      <c r="L283" s="111">
        <v>23</v>
      </c>
      <c r="M283" s="112">
        <v>1</v>
      </c>
      <c r="N283" s="112">
        <v>1</v>
      </c>
      <c r="O283" s="112">
        <v>1</v>
      </c>
      <c r="P283" s="112">
        <v>1</v>
      </c>
      <c r="Q283" s="112">
        <v>0.91304347826086951</v>
      </c>
      <c r="R283" s="113">
        <v>0</v>
      </c>
      <c r="S283" s="112" t="e">
        <v>#DIV/0!</v>
      </c>
      <c r="U283" s="108">
        <v>30</v>
      </c>
      <c r="V283" s="109">
        <v>1</v>
      </c>
      <c r="W283" s="109">
        <v>0.96666666666666667</v>
      </c>
      <c r="X283" s="109">
        <v>1</v>
      </c>
      <c r="Y283" s="109">
        <v>1</v>
      </c>
      <c r="Z283" s="109">
        <v>1</v>
      </c>
      <c r="AA283" s="109">
        <v>1</v>
      </c>
      <c r="AB283" s="109">
        <v>1</v>
      </c>
      <c r="AC283" s="109">
        <v>0.93333333333333335</v>
      </c>
      <c r="AD283" s="109">
        <v>1</v>
      </c>
      <c r="AE283" s="109">
        <v>0.96666666666666667</v>
      </c>
      <c r="AH283">
        <v>0</v>
      </c>
      <c r="AI283">
        <v>0</v>
      </c>
      <c r="AJ283">
        <v>0</v>
      </c>
    </row>
    <row r="284" spans="1:36" x14ac:dyDescent="0.25">
      <c r="A284" t="s">
        <v>1407</v>
      </c>
      <c r="B284" t="s">
        <v>1408</v>
      </c>
      <c r="C284" t="s">
        <v>295</v>
      </c>
      <c r="D284" t="s">
        <v>296</v>
      </c>
      <c r="E284" s="108">
        <v>36</v>
      </c>
      <c r="F284" s="109">
        <v>0.91666666666666663</v>
      </c>
      <c r="G284" s="109">
        <v>0.91666666666666663</v>
      </c>
      <c r="H284" s="109">
        <v>0.91666666666666663</v>
      </c>
      <c r="I284" s="110">
        <v>0</v>
      </c>
      <c r="J284" s="109" t="e">
        <v>#DIV/0!</v>
      </c>
      <c r="L284" s="111">
        <v>56</v>
      </c>
      <c r="M284" s="112">
        <v>1</v>
      </c>
      <c r="N284" s="112">
        <v>0.9107142857142857</v>
      </c>
      <c r="O284" s="112">
        <v>1</v>
      </c>
      <c r="P284" s="112">
        <v>0.9642857142857143</v>
      </c>
      <c r="Q284" s="112">
        <v>0.9464285714285714</v>
      </c>
      <c r="R284" s="113">
        <v>0</v>
      </c>
      <c r="S284" s="112" t="e">
        <v>#DIV/0!</v>
      </c>
      <c r="U284" s="108">
        <v>48</v>
      </c>
      <c r="V284" s="109">
        <v>1</v>
      </c>
      <c r="W284" s="109">
        <v>1</v>
      </c>
      <c r="X284" s="109">
        <v>1</v>
      </c>
      <c r="Y284" s="109">
        <v>1</v>
      </c>
      <c r="Z284" s="109">
        <v>1</v>
      </c>
      <c r="AA284" s="109">
        <v>0.95833333333333337</v>
      </c>
      <c r="AB284" s="109">
        <v>0.97916666666666663</v>
      </c>
      <c r="AC284" s="109">
        <v>0.97916666666666663</v>
      </c>
      <c r="AD284" s="109">
        <v>0.97916666666666663</v>
      </c>
      <c r="AE284" s="109">
        <v>0.9375</v>
      </c>
      <c r="AH284">
        <v>0</v>
      </c>
      <c r="AI284">
        <v>0</v>
      </c>
      <c r="AJ284">
        <v>0</v>
      </c>
    </row>
    <row r="285" spans="1:36" x14ac:dyDescent="0.25">
      <c r="A285" t="s">
        <v>1395</v>
      </c>
      <c r="B285" t="s">
        <v>1396</v>
      </c>
      <c r="C285" t="s">
        <v>295</v>
      </c>
      <c r="D285" t="s">
        <v>296</v>
      </c>
      <c r="E285" s="108">
        <v>35</v>
      </c>
      <c r="F285" s="109">
        <v>1</v>
      </c>
      <c r="G285" s="109">
        <v>1</v>
      </c>
      <c r="H285" s="109">
        <v>1</v>
      </c>
      <c r="I285" s="110">
        <v>0</v>
      </c>
      <c r="J285" s="109" t="e">
        <v>#DIV/0!</v>
      </c>
      <c r="L285" s="111">
        <v>53</v>
      </c>
      <c r="M285" s="112">
        <v>1</v>
      </c>
      <c r="N285" s="112">
        <v>1</v>
      </c>
      <c r="O285" s="112">
        <v>1</v>
      </c>
      <c r="P285" s="112">
        <v>1</v>
      </c>
      <c r="Q285" s="112">
        <v>1</v>
      </c>
      <c r="R285" s="113">
        <v>0</v>
      </c>
      <c r="S285" s="112" t="e">
        <v>#DIV/0!</v>
      </c>
      <c r="U285" s="108">
        <v>41</v>
      </c>
      <c r="V285" s="109">
        <v>1</v>
      </c>
      <c r="W285" s="109">
        <v>1</v>
      </c>
      <c r="X285" s="109">
        <v>1</v>
      </c>
      <c r="Y285" s="109">
        <v>1</v>
      </c>
      <c r="Z285" s="109">
        <v>1</v>
      </c>
      <c r="AA285" s="109">
        <v>0.97560975609756095</v>
      </c>
      <c r="AB285" s="109">
        <v>1</v>
      </c>
      <c r="AC285" s="109">
        <v>0.97560975609756095</v>
      </c>
      <c r="AD285" s="109">
        <v>1</v>
      </c>
      <c r="AE285" s="109">
        <v>1</v>
      </c>
      <c r="AH285">
        <v>0</v>
      </c>
      <c r="AI285">
        <v>0</v>
      </c>
      <c r="AJ285">
        <v>0</v>
      </c>
    </row>
    <row r="286" spans="1:36" x14ac:dyDescent="0.25">
      <c r="A286" t="s">
        <v>1461</v>
      </c>
      <c r="B286" t="s">
        <v>1462</v>
      </c>
      <c r="C286" t="s">
        <v>297</v>
      </c>
      <c r="D286" t="s">
        <v>298</v>
      </c>
      <c r="E286" s="108">
        <v>42</v>
      </c>
      <c r="F286" s="109">
        <v>1</v>
      </c>
      <c r="G286" s="109">
        <v>0.97619047619047616</v>
      </c>
      <c r="H286" s="109">
        <v>0.95238095238095233</v>
      </c>
      <c r="I286" s="110">
        <v>0</v>
      </c>
      <c r="J286" s="109" t="e">
        <v>#DIV/0!</v>
      </c>
      <c r="L286" s="111">
        <v>55</v>
      </c>
      <c r="M286" s="112">
        <v>0.8545454545454545</v>
      </c>
      <c r="N286" s="112">
        <v>0.8</v>
      </c>
      <c r="O286" s="112">
        <v>0.8545454545454545</v>
      </c>
      <c r="P286" s="112">
        <v>0.83636363636363631</v>
      </c>
      <c r="Q286" s="112">
        <v>0.83636363636363631</v>
      </c>
      <c r="R286" s="113">
        <v>0</v>
      </c>
      <c r="S286" s="112" t="e">
        <v>#DIV/0!</v>
      </c>
      <c r="U286" s="108">
        <v>43</v>
      </c>
      <c r="V286" s="109">
        <v>0.95348837209302328</v>
      </c>
      <c r="W286" s="109">
        <v>0.88372093023255816</v>
      </c>
      <c r="X286" s="109">
        <v>0.95348837209302328</v>
      </c>
      <c r="Y286" s="109">
        <v>0.95348837209302328</v>
      </c>
      <c r="Z286" s="109">
        <v>0.83720930232558144</v>
      </c>
      <c r="AA286" s="109">
        <v>0.83720930232558144</v>
      </c>
      <c r="AB286" s="109">
        <v>0.93023255813953487</v>
      </c>
      <c r="AC286" s="109">
        <v>0.86046511627906974</v>
      </c>
      <c r="AD286" s="109">
        <v>0.88372093023255816</v>
      </c>
      <c r="AE286" s="109">
        <v>0.88372093023255816</v>
      </c>
      <c r="AH286">
        <v>0</v>
      </c>
      <c r="AI286">
        <v>0</v>
      </c>
      <c r="AJ286">
        <v>0</v>
      </c>
    </row>
    <row r="287" spans="1:36" x14ac:dyDescent="0.25">
      <c r="A287" t="s">
        <v>1439</v>
      </c>
      <c r="B287" t="s">
        <v>1440</v>
      </c>
      <c r="C287" t="s">
        <v>297</v>
      </c>
      <c r="D287" t="s">
        <v>298</v>
      </c>
      <c r="E287" s="108">
        <v>39</v>
      </c>
      <c r="F287" s="109">
        <v>0.97435897435897434</v>
      </c>
      <c r="G287" s="109">
        <v>0.92307692307692313</v>
      </c>
      <c r="H287" s="109">
        <v>0.97435897435897434</v>
      </c>
      <c r="I287" s="110">
        <v>0</v>
      </c>
      <c r="J287" s="109" t="e">
        <v>#DIV/0!</v>
      </c>
      <c r="L287" s="111">
        <v>41</v>
      </c>
      <c r="M287" s="112">
        <v>1</v>
      </c>
      <c r="N287" s="112">
        <v>0.95121951219512191</v>
      </c>
      <c r="O287" s="112">
        <v>0.97560975609756095</v>
      </c>
      <c r="P287" s="112">
        <v>0.90243902439024393</v>
      </c>
      <c r="Q287" s="112">
        <v>0.90243902439024393</v>
      </c>
      <c r="R287" s="113">
        <v>0</v>
      </c>
      <c r="S287" s="112" t="e">
        <v>#DIV/0!</v>
      </c>
      <c r="U287" s="108">
        <v>54</v>
      </c>
      <c r="V287" s="109">
        <v>0.92592592592592593</v>
      </c>
      <c r="W287" s="109">
        <v>0.88888888888888884</v>
      </c>
      <c r="X287" s="109">
        <v>0.92592592592592593</v>
      </c>
      <c r="Y287" s="109">
        <v>0.92592592592592593</v>
      </c>
      <c r="Z287" s="109">
        <v>0.90740740740740744</v>
      </c>
      <c r="AA287" s="109">
        <v>0.81481481481481477</v>
      </c>
      <c r="AB287" s="109">
        <v>0.96296296296296291</v>
      </c>
      <c r="AC287" s="109">
        <v>0.81481481481481477</v>
      </c>
      <c r="AD287" s="109">
        <v>0.96296296296296291</v>
      </c>
      <c r="AE287" s="109">
        <v>0.96296296296296291</v>
      </c>
      <c r="AH287">
        <v>0</v>
      </c>
      <c r="AI287">
        <v>0</v>
      </c>
      <c r="AJ287">
        <v>0</v>
      </c>
    </row>
    <row r="288" spans="1:36" x14ac:dyDescent="0.25">
      <c r="A288" t="s">
        <v>1248</v>
      </c>
      <c r="B288" t="s">
        <v>771</v>
      </c>
      <c r="C288" t="s">
        <v>297</v>
      </c>
      <c r="D288" t="s">
        <v>298</v>
      </c>
      <c r="E288" s="108">
        <v>17</v>
      </c>
      <c r="F288" s="109">
        <v>1</v>
      </c>
      <c r="G288" s="109">
        <v>1</v>
      </c>
      <c r="H288" s="109">
        <v>1</v>
      </c>
      <c r="I288" s="110">
        <v>0</v>
      </c>
      <c r="J288" s="109" t="e">
        <v>#DIV/0!</v>
      </c>
      <c r="L288" s="111">
        <v>19</v>
      </c>
      <c r="M288" s="112">
        <v>1</v>
      </c>
      <c r="N288" s="112">
        <v>1</v>
      </c>
      <c r="O288" s="112">
        <v>1</v>
      </c>
      <c r="P288" s="112">
        <v>0.89473684210526316</v>
      </c>
      <c r="Q288" s="112">
        <v>0.89473684210526316</v>
      </c>
      <c r="R288" s="113">
        <v>0</v>
      </c>
      <c r="S288" s="112" t="e">
        <v>#DIV/0!</v>
      </c>
      <c r="U288" s="108">
        <v>21</v>
      </c>
      <c r="V288" s="109">
        <v>0.95238095238095233</v>
      </c>
      <c r="W288" s="109">
        <v>0.90476190476190477</v>
      </c>
      <c r="X288" s="109">
        <v>0.95238095238095233</v>
      </c>
      <c r="Y288" s="109">
        <v>0.95238095238095233</v>
      </c>
      <c r="Z288" s="109">
        <v>0.95238095238095233</v>
      </c>
      <c r="AA288" s="109">
        <v>0.95238095238095233</v>
      </c>
      <c r="AB288" s="109">
        <v>0.95238095238095233</v>
      </c>
      <c r="AC288" s="109">
        <v>0.95238095238095233</v>
      </c>
      <c r="AD288" s="109">
        <v>1</v>
      </c>
      <c r="AE288" s="109">
        <v>1</v>
      </c>
      <c r="AH288">
        <v>0</v>
      </c>
      <c r="AI288">
        <v>0</v>
      </c>
      <c r="AJ288">
        <v>0</v>
      </c>
    </row>
    <row r="289" spans="1:36" x14ac:dyDescent="0.25">
      <c r="A289" t="s">
        <v>1318</v>
      </c>
      <c r="B289" t="s">
        <v>1319</v>
      </c>
      <c r="C289" t="s">
        <v>297</v>
      </c>
      <c r="D289" t="s">
        <v>298</v>
      </c>
      <c r="E289" s="108">
        <v>26</v>
      </c>
      <c r="F289" s="109">
        <v>1</v>
      </c>
      <c r="G289" s="109">
        <v>0.96153846153846156</v>
      </c>
      <c r="H289" s="109">
        <v>1</v>
      </c>
      <c r="I289" s="110">
        <v>0</v>
      </c>
      <c r="J289" s="109" t="e">
        <v>#DIV/0!</v>
      </c>
      <c r="L289" s="111">
        <v>33</v>
      </c>
      <c r="M289" s="112">
        <v>0.93939393939393945</v>
      </c>
      <c r="N289" s="112">
        <v>0.84848484848484851</v>
      </c>
      <c r="O289" s="112">
        <v>0.87878787878787878</v>
      </c>
      <c r="P289" s="112">
        <v>0.84848484848484851</v>
      </c>
      <c r="Q289" s="112">
        <v>0.84848484848484851</v>
      </c>
      <c r="R289" s="113">
        <v>0</v>
      </c>
      <c r="S289" s="112" t="e">
        <v>#DIV/0!</v>
      </c>
      <c r="U289" s="108">
        <v>22</v>
      </c>
      <c r="V289" s="109">
        <v>0.95454545454545459</v>
      </c>
      <c r="W289" s="109">
        <v>0.86363636363636365</v>
      </c>
      <c r="X289" s="109">
        <v>0.95454545454545459</v>
      </c>
      <c r="Y289" s="109">
        <v>0.95454545454545459</v>
      </c>
      <c r="Z289" s="109">
        <v>1</v>
      </c>
      <c r="AA289" s="109">
        <v>0.90909090909090906</v>
      </c>
      <c r="AB289" s="109">
        <v>0.90909090909090906</v>
      </c>
      <c r="AC289" s="109">
        <v>0.86363636363636365</v>
      </c>
      <c r="AD289" s="109">
        <v>0.95454545454545459</v>
      </c>
      <c r="AE289" s="109">
        <v>1</v>
      </c>
      <c r="AH289">
        <v>0</v>
      </c>
      <c r="AI289">
        <v>0</v>
      </c>
      <c r="AJ289">
        <v>0</v>
      </c>
    </row>
    <row r="290" spans="1:36" x14ac:dyDescent="0.25">
      <c r="A290" t="s">
        <v>1594</v>
      </c>
      <c r="B290" t="s">
        <v>771</v>
      </c>
      <c r="C290" t="s">
        <v>297</v>
      </c>
      <c r="D290" t="s">
        <v>298</v>
      </c>
      <c r="E290" s="108">
        <v>58</v>
      </c>
      <c r="F290" s="109">
        <v>0.93103448275862066</v>
      </c>
      <c r="G290" s="109">
        <v>0.91379310344827591</v>
      </c>
      <c r="H290" s="109">
        <v>0.89655172413793105</v>
      </c>
      <c r="I290" s="110">
        <v>0</v>
      </c>
      <c r="J290" s="109" t="e">
        <v>#DIV/0!</v>
      </c>
      <c r="L290" s="111">
        <v>52</v>
      </c>
      <c r="M290" s="112">
        <v>0.96153846153846156</v>
      </c>
      <c r="N290" s="112">
        <v>0.96153846153846156</v>
      </c>
      <c r="O290" s="112">
        <v>0.94230769230769229</v>
      </c>
      <c r="P290" s="112">
        <v>0.90384615384615385</v>
      </c>
      <c r="Q290" s="112">
        <v>0.88461538461538458</v>
      </c>
      <c r="R290" s="113">
        <v>0</v>
      </c>
      <c r="S290" s="112" t="e">
        <v>#DIV/0!</v>
      </c>
      <c r="U290" s="108">
        <v>43</v>
      </c>
      <c r="V290" s="109">
        <v>0.97674418604651159</v>
      </c>
      <c r="W290" s="109">
        <v>0.90697674418604646</v>
      </c>
      <c r="X290" s="109">
        <v>0.97674418604651159</v>
      </c>
      <c r="Y290" s="109">
        <v>0.97674418604651159</v>
      </c>
      <c r="Z290" s="109">
        <v>0.95348837209302328</v>
      </c>
      <c r="AA290" s="109">
        <v>0.95348837209302328</v>
      </c>
      <c r="AB290" s="109">
        <v>0.95348837209302328</v>
      </c>
      <c r="AC290" s="109">
        <v>0.90697674418604646</v>
      </c>
      <c r="AD290" s="109">
        <v>0.95348837209302328</v>
      </c>
      <c r="AE290" s="109">
        <v>0.95348837209302328</v>
      </c>
      <c r="AH290">
        <v>0</v>
      </c>
      <c r="AI290">
        <v>0</v>
      </c>
      <c r="AJ290">
        <v>0</v>
      </c>
    </row>
    <row r="291" spans="1:36" x14ac:dyDescent="0.25">
      <c r="A291" t="s">
        <v>1720</v>
      </c>
      <c r="B291" t="s">
        <v>1721</v>
      </c>
      <c r="C291" t="s">
        <v>297</v>
      </c>
      <c r="D291" t="s">
        <v>298</v>
      </c>
      <c r="E291" s="108">
        <v>76</v>
      </c>
      <c r="F291" s="109">
        <v>0.96052631578947367</v>
      </c>
      <c r="G291" s="109">
        <v>0.90789473684210531</v>
      </c>
      <c r="H291" s="109">
        <v>0.94736842105263153</v>
      </c>
      <c r="I291" s="110" t="s">
        <v>1195</v>
      </c>
      <c r="J291" s="109">
        <v>0</v>
      </c>
      <c r="L291" s="111">
        <v>84</v>
      </c>
      <c r="M291" s="112">
        <v>0.90476190476190477</v>
      </c>
      <c r="N291" s="112">
        <v>0.84523809523809523</v>
      </c>
      <c r="O291" s="112">
        <v>0.91666666666666663</v>
      </c>
      <c r="P291" s="112">
        <v>0.84523809523809523</v>
      </c>
      <c r="Q291" s="112">
        <v>0.84523809523809523</v>
      </c>
      <c r="R291" s="113">
        <v>0</v>
      </c>
      <c r="S291" s="112" t="e">
        <v>#DIV/0!</v>
      </c>
      <c r="U291" s="108">
        <v>94</v>
      </c>
      <c r="V291" s="109">
        <v>0.94680851063829785</v>
      </c>
      <c r="W291" s="109">
        <v>0.91489361702127658</v>
      </c>
      <c r="X291" s="109">
        <v>0.94680851063829785</v>
      </c>
      <c r="Y291" s="109">
        <v>0.94680851063829785</v>
      </c>
      <c r="Z291" s="109">
        <v>0.91489361702127658</v>
      </c>
      <c r="AA291" s="109">
        <v>0.91489361702127658</v>
      </c>
      <c r="AB291" s="109">
        <v>0.94680851063829785</v>
      </c>
      <c r="AC291" s="109">
        <v>0.86170212765957444</v>
      </c>
      <c r="AD291" s="109">
        <v>0.92553191489361697</v>
      </c>
      <c r="AE291" s="109">
        <v>0.95744680851063835</v>
      </c>
      <c r="AH291">
        <v>0</v>
      </c>
      <c r="AI291">
        <v>0</v>
      </c>
      <c r="AJ291">
        <v>0</v>
      </c>
    </row>
    <row r="292" spans="1:36" x14ac:dyDescent="0.25">
      <c r="A292" t="s">
        <v>1894</v>
      </c>
      <c r="B292" t="s">
        <v>1895</v>
      </c>
      <c r="C292" t="s">
        <v>297</v>
      </c>
      <c r="D292" t="s">
        <v>298</v>
      </c>
      <c r="E292" s="108">
        <v>116</v>
      </c>
      <c r="F292" s="109">
        <v>0.97413793103448276</v>
      </c>
      <c r="G292" s="109">
        <v>0.91379310344827591</v>
      </c>
      <c r="H292" s="109">
        <v>0.94827586206896552</v>
      </c>
      <c r="I292" s="110" t="s">
        <v>1195</v>
      </c>
      <c r="J292" s="109">
        <v>1</v>
      </c>
      <c r="L292" s="111">
        <v>112</v>
      </c>
      <c r="M292" s="112">
        <v>0.9732142857142857</v>
      </c>
      <c r="N292" s="112">
        <v>0.875</v>
      </c>
      <c r="O292" s="112">
        <v>0.9196428571428571</v>
      </c>
      <c r="P292" s="112">
        <v>0.875</v>
      </c>
      <c r="Q292" s="112">
        <v>0.8571428571428571</v>
      </c>
      <c r="R292" s="113">
        <v>0</v>
      </c>
      <c r="S292" s="112" t="e">
        <v>#DIV/0!</v>
      </c>
      <c r="U292" s="108">
        <v>107</v>
      </c>
      <c r="V292" s="109">
        <v>0.95327102803738317</v>
      </c>
      <c r="W292" s="109">
        <v>0.90654205607476634</v>
      </c>
      <c r="X292" s="109">
        <v>0.95327102803738317</v>
      </c>
      <c r="Y292" s="109">
        <v>0.95327102803738317</v>
      </c>
      <c r="Z292" s="109">
        <v>0.89719626168224298</v>
      </c>
      <c r="AA292" s="109">
        <v>0.85981308411214952</v>
      </c>
      <c r="AB292" s="109">
        <v>0.92523364485981308</v>
      </c>
      <c r="AC292" s="109">
        <v>0.92523364485981308</v>
      </c>
      <c r="AD292" s="109">
        <v>0.98130841121495327</v>
      </c>
      <c r="AE292" s="109">
        <v>0.96261682242990654</v>
      </c>
      <c r="AH292">
        <v>0</v>
      </c>
      <c r="AI292">
        <v>0</v>
      </c>
      <c r="AJ292">
        <v>0</v>
      </c>
    </row>
    <row r="293" spans="1:36" x14ac:dyDescent="0.25">
      <c r="A293" t="s">
        <v>2005</v>
      </c>
      <c r="B293" t="s">
        <v>2006</v>
      </c>
      <c r="C293" t="s">
        <v>297</v>
      </c>
      <c r="D293" t="s">
        <v>298</v>
      </c>
      <c r="E293" s="108">
        <v>164</v>
      </c>
      <c r="F293" s="109">
        <v>0.97560975609756095</v>
      </c>
      <c r="G293" s="109">
        <v>0.94512195121951215</v>
      </c>
      <c r="H293" s="109">
        <v>0.95731707317073167</v>
      </c>
      <c r="I293" s="110">
        <v>0</v>
      </c>
      <c r="J293" s="109" t="e">
        <v>#DIV/0!</v>
      </c>
      <c r="L293" s="111">
        <v>175</v>
      </c>
      <c r="M293" s="112">
        <v>0.97142857142857142</v>
      </c>
      <c r="N293" s="112">
        <v>0.94857142857142862</v>
      </c>
      <c r="O293" s="112">
        <v>0.94857142857142862</v>
      </c>
      <c r="P293" s="112">
        <v>0.92</v>
      </c>
      <c r="Q293" s="112">
        <v>0.91428571428571426</v>
      </c>
      <c r="R293" s="113">
        <v>0</v>
      </c>
      <c r="S293" s="112" t="e">
        <v>#DIV/0!</v>
      </c>
      <c r="U293" s="108">
        <v>141</v>
      </c>
      <c r="V293" s="109">
        <v>0.900709219858156</v>
      </c>
      <c r="W293" s="109">
        <v>0.80851063829787229</v>
      </c>
      <c r="X293" s="109">
        <v>0.900709219858156</v>
      </c>
      <c r="Y293" s="109">
        <v>0.900709219858156</v>
      </c>
      <c r="Z293" s="109">
        <v>0.90780141843971629</v>
      </c>
      <c r="AA293" s="109">
        <v>0.82269503546099287</v>
      </c>
      <c r="AB293" s="109">
        <v>0.900709219858156</v>
      </c>
      <c r="AC293" s="109">
        <v>0.84397163120567376</v>
      </c>
      <c r="AD293" s="109">
        <v>0.94326241134751776</v>
      </c>
      <c r="AE293" s="109">
        <v>0.90780141843971629</v>
      </c>
      <c r="AH293">
        <v>0</v>
      </c>
      <c r="AI293">
        <v>0</v>
      </c>
      <c r="AJ293">
        <v>0</v>
      </c>
    </row>
    <row r="294" spans="1:36" x14ac:dyDescent="0.25">
      <c r="A294" t="s">
        <v>1865</v>
      </c>
      <c r="B294" t="s">
        <v>855</v>
      </c>
      <c r="C294" t="s">
        <v>297</v>
      </c>
      <c r="D294" t="s">
        <v>298</v>
      </c>
      <c r="E294" s="108">
        <v>107</v>
      </c>
      <c r="F294" s="109">
        <v>0.93457943925233644</v>
      </c>
      <c r="G294" s="109">
        <v>0.87850467289719625</v>
      </c>
      <c r="H294" s="109">
        <v>0.92523364485981308</v>
      </c>
      <c r="I294" s="110">
        <v>0</v>
      </c>
      <c r="J294" s="109" t="e">
        <v>#DIV/0!</v>
      </c>
      <c r="L294" s="111">
        <v>113</v>
      </c>
      <c r="M294" s="112">
        <v>0.98230088495575218</v>
      </c>
      <c r="N294" s="112">
        <v>0.94690265486725667</v>
      </c>
      <c r="O294" s="112">
        <v>0.96460176991150437</v>
      </c>
      <c r="P294" s="112">
        <v>0.91150442477876104</v>
      </c>
      <c r="Q294" s="112">
        <v>0.91150442477876104</v>
      </c>
      <c r="R294" s="113">
        <v>0</v>
      </c>
      <c r="S294" s="112" t="e">
        <v>#DIV/0!</v>
      </c>
      <c r="U294" s="108">
        <v>128</v>
      </c>
      <c r="V294" s="109">
        <v>0.9375</v>
      </c>
      <c r="W294" s="109">
        <v>0.828125</v>
      </c>
      <c r="X294" s="109">
        <v>0.9375</v>
      </c>
      <c r="Y294" s="109">
        <v>0.9375</v>
      </c>
      <c r="Z294" s="109">
        <v>0.9296875</v>
      </c>
      <c r="AA294" s="109">
        <v>0.828125</v>
      </c>
      <c r="AB294" s="109">
        <v>0.9296875</v>
      </c>
      <c r="AC294" s="109">
        <v>0.8515625</v>
      </c>
      <c r="AD294" s="109">
        <v>0.921875</v>
      </c>
      <c r="AE294" s="109">
        <v>0.921875</v>
      </c>
      <c r="AH294">
        <v>0</v>
      </c>
      <c r="AI294">
        <v>0</v>
      </c>
      <c r="AJ294">
        <v>0</v>
      </c>
    </row>
    <row r="295" spans="1:36" x14ac:dyDescent="0.25">
      <c r="A295" t="s">
        <v>1922</v>
      </c>
      <c r="B295" t="s">
        <v>1923</v>
      </c>
      <c r="C295" t="s">
        <v>297</v>
      </c>
      <c r="D295" t="s">
        <v>298</v>
      </c>
      <c r="E295" s="108">
        <v>123</v>
      </c>
      <c r="F295" s="109">
        <v>0.97560975609756095</v>
      </c>
      <c r="G295" s="109">
        <v>0.96747967479674801</v>
      </c>
      <c r="H295" s="109">
        <v>0.96747967479674801</v>
      </c>
      <c r="I295" s="110">
        <v>0</v>
      </c>
      <c r="J295" s="109" t="e">
        <v>#DIV/0!</v>
      </c>
      <c r="L295" s="111">
        <v>137</v>
      </c>
      <c r="M295" s="112">
        <v>0.97080291970802923</v>
      </c>
      <c r="N295" s="112">
        <v>0.89051094890510951</v>
      </c>
      <c r="O295" s="112">
        <v>0.97080291970802923</v>
      </c>
      <c r="P295" s="112">
        <v>0.86861313868613144</v>
      </c>
      <c r="Q295" s="112">
        <v>0.86861313868613144</v>
      </c>
      <c r="R295" s="113">
        <v>0</v>
      </c>
      <c r="S295" s="112" t="e">
        <v>#DIV/0!</v>
      </c>
      <c r="U295" s="108">
        <v>115</v>
      </c>
      <c r="V295" s="109">
        <v>0.91304347826086951</v>
      </c>
      <c r="W295" s="109">
        <v>0.93043478260869561</v>
      </c>
      <c r="X295" s="109">
        <v>0.91304347826086951</v>
      </c>
      <c r="Y295" s="109">
        <v>0.91304347826086951</v>
      </c>
      <c r="Z295" s="109">
        <v>0.92173913043478262</v>
      </c>
      <c r="AA295" s="109">
        <v>0.90434782608695652</v>
      </c>
      <c r="AB295" s="109">
        <v>0.93043478260869561</v>
      </c>
      <c r="AC295" s="109">
        <v>0.91304347826086951</v>
      </c>
      <c r="AD295" s="109">
        <v>0.93043478260869561</v>
      </c>
      <c r="AE295" s="109">
        <v>0.94782608695652171</v>
      </c>
      <c r="AH295">
        <v>0</v>
      </c>
      <c r="AI295">
        <v>0</v>
      </c>
      <c r="AJ295">
        <v>0</v>
      </c>
    </row>
    <row r="296" spans="1:36" x14ac:dyDescent="0.25">
      <c r="A296" t="s">
        <v>1934</v>
      </c>
      <c r="B296" t="s">
        <v>1935</v>
      </c>
      <c r="C296" t="s">
        <v>297</v>
      </c>
      <c r="D296" t="s">
        <v>298</v>
      </c>
      <c r="E296" s="108">
        <v>126</v>
      </c>
      <c r="F296" s="109">
        <v>0.96825396825396826</v>
      </c>
      <c r="G296" s="109">
        <v>0.92063492063492058</v>
      </c>
      <c r="H296" s="109">
        <v>0.95238095238095233</v>
      </c>
      <c r="I296" s="110" t="s">
        <v>1195</v>
      </c>
      <c r="J296" s="109">
        <v>1</v>
      </c>
      <c r="L296" s="111">
        <v>160</v>
      </c>
      <c r="M296" s="112">
        <v>0.98750000000000004</v>
      </c>
      <c r="N296" s="112">
        <v>0.92500000000000004</v>
      </c>
      <c r="O296" s="112">
        <v>0.95</v>
      </c>
      <c r="P296" s="112">
        <v>0.89375000000000004</v>
      </c>
      <c r="Q296" s="112">
        <v>0.91874999999999996</v>
      </c>
      <c r="R296" s="113" t="s">
        <v>1195</v>
      </c>
      <c r="S296" s="112">
        <v>1</v>
      </c>
      <c r="U296" s="108">
        <v>133</v>
      </c>
      <c r="V296" s="109">
        <v>0.94736842105263153</v>
      </c>
      <c r="W296" s="109">
        <v>0.8721804511278195</v>
      </c>
      <c r="X296" s="109">
        <v>0.94736842105263153</v>
      </c>
      <c r="Y296" s="109">
        <v>0.94736842105263153</v>
      </c>
      <c r="Z296" s="109">
        <v>0.90977443609022557</v>
      </c>
      <c r="AA296" s="109">
        <v>0.84210526315789469</v>
      </c>
      <c r="AB296" s="109">
        <v>0.90225563909774431</v>
      </c>
      <c r="AC296" s="109">
        <v>0.84210526315789469</v>
      </c>
      <c r="AD296" s="109">
        <v>0.88721804511278191</v>
      </c>
      <c r="AE296" s="109">
        <v>0.90225563909774431</v>
      </c>
      <c r="AH296">
        <v>0</v>
      </c>
      <c r="AI296">
        <v>0</v>
      </c>
      <c r="AJ296">
        <v>0</v>
      </c>
    </row>
    <row r="297" spans="1:36" x14ac:dyDescent="0.25">
      <c r="A297" t="s">
        <v>1713</v>
      </c>
      <c r="B297" t="s">
        <v>771</v>
      </c>
      <c r="C297" t="s">
        <v>297</v>
      </c>
      <c r="D297" t="s">
        <v>298</v>
      </c>
      <c r="E297" s="108">
        <v>74</v>
      </c>
      <c r="F297" s="109">
        <v>0.94594594594594594</v>
      </c>
      <c r="G297" s="109">
        <v>0.89189189189189189</v>
      </c>
      <c r="H297" s="109">
        <v>0.93243243243243246</v>
      </c>
      <c r="I297" s="110">
        <v>0</v>
      </c>
      <c r="J297" s="109" t="e">
        <v>#DIV/0!</v>
      </c>
      <c r="L297" s="111">
        <v>99</v>
      </c>
      <c r="M297" s="112">
        <v>0.93939393939393945</v>
      </c>
      <c r="N297" s="112">
        <v>0.89898989898989901</v>
      </c>
      <c r="O297" s="112">
        <v>0.9494949494949495</v>
      </c>
      <c r="P297" s="112">
        <v>0.88888888888888884</v>
      </c>
      <c r="Q297" s="112">
        <v>0.87878787878787878</v>
      </c>
      <c r="R297" s="113">
        <v>0</v>
      </c>
      <c r="S297" s="112" t="e">
        <v>#DIV/0!</v>
      </c>
      <c r="U297" s="108">
        <v>97</v>
      </c>
      <c r="V297" s="109">
        <v>0.89690721649484539</v>
      </c>
      <c r="W297" s="109">
        <v>0.87628865979381443</v>
      </c>
      <c r="X297" s="109">
        <v>0.89690721649484539</v>
      </c>
      <c r="Y297" s="109">
        <v>0.89690721649484539</v>
      </c>
      <c r="Z297" s="109">
        <v>0.82474226804123707</v>
      </c>
      <c r="AA297" s="109">
        <v>0.81443298969072164</v>
      </c>
      <c r="AB297" s="109">
        <v>0.87628865979381443</v>
      </c>
      <c r="AC297" s="109">
        <v>0.76288659793814428</v>
      </c>
      <c r="AD297" s="109">
        <v>0.85567010309278346</v>
      </c>
      <c r="AE297" s="109">
        <v>0.865979381443299</v>
      </c>
      <c r="AH297">
        <v>0</v>
      </c>
      <c r="AI297">
        <v>0</v>
      </c>
      <c r="AJ297">
        <v>0</v>
      </c>
    </row>
    <row r="298" spans="1:36" x14ac:dyDescent="0.25">
      <c r="A298" t="s">
        <v>1303</v>
      </c>
      <c r="B298" t="s">
        <v>1304</v>
      </c>
      <c r="C298" t="s">
        <v>297</v>
      </c>
      <c r="D298" t="s">
        <v>298</v>
      </c>
      <c r="E298" s="108">
        <v>23</v>
      </c>
      <c r="F298" s="109">
        <v>1</v>
      </c>
      <c r="G298" s="109">
        <v>0.91304347826086951</v>
      </c>
      <c r="H298" s="109">
        <v>1</v>
      </c>
      <c r="I298" s="110" t="s">
        <v>1195</v>
      </c>
      <c r="J298" s="109">
        <v>1</v>
      </c>
      <c r="L298" s="111">
        <v>24</v>
      </c>
      <c r="M298" s="112">
        <v>1</v>
      </c>
      <c r="N298" s="112">
        <v>1</v>
      </c>
      <c r="O298" s="112">
        <v>0.95833333333333337</v>
      </c>
      <c r="P298" s="112">
        <v>1</v>
      </c>
      <c r="Q298" s="112">
        <v>1</v>
      </c>
      <c r="R298" s="113">
        <v>0</v>
      </c>
      <c r="S298" s="112" t="e">
        <v>#DIV/0!</v>
      </c>
      <c r="U298" s="108">
        <v>22</v>
      </c>
      <c r="V298" s="109">
        <v>0.95454545454545459</v>
      </c>
      <c r="W298" s="109">
        <v>0.95454545454545459</v>
      </c>
      <c r="X298" s="109">
        <v>0.95454545454545459</v>
      </c>
      <c r="Y298" s="109">
        <v>0.95454545454545459</v>
      </c>
      <c r="Z298" s="109">
        <v>1</v>
      </c>
      <c r="AA298" s="109">
        <v>1</v>
      </c>
      <c r="AB298" s="109">
        <v>1</v>
      </c>
      <c r="AC298" s="109">
        <v>0.90909090909090906</v>
      </c>
      <c r="AD298" s="109">
        <v>0.95454545454545459</v>
      </c>
      <c r="AE298" s="109">
        <v>1</v>
      </c>
      <c r="AH298">
        <v>0</v>
      </c>
      <c r="AI298">
        <v>0</v>
      </c>
      <c r="AJ298">
        <v>0</v>
      </c>
    </row>
    <row r="299" spans="1:36" x14ac:dyDescent="0.25">
      <c r="A299" t="s">
        <v>1470</v>
      </c>
      <c r="B299" t="s">
        <v>1452</v>
      </c>
      <c r="C299" t="s">
        <v>297</v>
      </c>
      <c r="D299" t="s">
        <v>298</v>
      </c>
      <c r="E299" s="108">
        <v>44</v>
      </c>
      <c r="F299" s="109">
        <v>0.97727272727272729</v>
      </c>
      <c r="G299" s="109">
        <v>0.88636363636363635</v>
      </c>
      <c r="H299" s="109">
        <v>0.93181818181818177</v>
      </c>
      <c r="I299" s="110" t="s">
        <v>1195</v>
      </c>
      <c r="J299" s="109">
        <v>1</v>
      </c>
      <c r="L299" s="111">
        <v>64</v>
      </c>
      <c r="M299" s="112">
        <v>0.96875</v>
      </c>
      <c r="N299" s="112">
        <v>0.796875</v>
      </c>
      <c r="O299" s="112">
        <v>0.9375</v>
      </c>
      <c r="P299" s="112">
        <v>0.796875</v>
      </c>
      <c r="Q299" s="112">
        <v>0.765625</v>
      </c>
      <c r="R299" s="113">
        <v>0</v>
      </c>
      <c r="S299" s="112" t="e">
        <v>#DIV/0!</v>
      </c>
      <c r="U299" s="108">
        <v>43</v>
      </c>
      <c r="V299" s="109">
        <v>0.95348837209302328</v>
      </c>
      <c r="W299" s="109">
        <v>0.81395348837209303</v>
      </c>
      <c r="X299" s="109">
        <v>0.95348837209302328</v>
      </c>
      <c r="Y299" s="109">
        <v>0.95348837209302328</v>
      </c>
      <c r="Z299" s="109">
        <v>0.88372093023255816</v>
      </c>
      <c r="AA299" s="109">
        <v>0.76744186046511631</v>
      </c>
      <c r="AB299" s="109">
        <v>0.90697674418604646</v>
      </c>
      <c r="AC299" s="109">
        <v>0.79069767441860461</v>
      </c>
      <c r="AD299" s="109">
        <v>0.88372093023255816</v>
      </c>
      <c r="AE299" s="109">
        <v>0.90697674418604646</v>
      </c>
      <c r="AH299">
        <v>0</v>
      </c>
      <c r="AI299">
        <v>0</v>
      </c>
      <c r="AJ299">
        <v>0</v>
      </c>
    </row>
    <row r="300" spans="1:36" x14ac:dyDescent="0.25">
      <c r="A300" t="s">
        <v>1750</v>
      </c>
      <c r="B300" t="s">
        <v>1751</v>
      </c>
      <c r="C300" t="s">
        <v>297</v>
      </c>
      <c r="D300" t="s">
        <v>298</v>
      </c>
      <c r="E300" s="108">
        <v>81</v>
      </c>
      <c r="F300" s="109">
        <v>0.97530864197530864</v>
      </c>
      <c r="G300" s="109">
        <v>0.93827160493827155</v>
      </c>
      <c r="H300" s="109">
        <v>0.9135802469135802</v>
      </c>
      <c r="I300" s="110" t="s">
        <v>1195</v>
      </c>
      <c r="J300" s="109">
        <v>1</v>
      </c>
      <c r="L300" s="111">
        <v>84</v>
      </c>
      <c r="M300" s="112">
        <v>0.95238095238095233</v>
      </c>
      <c r="N300" s="112">
        <v>0.83333333333333337</v>
      </c>
      <c r="O300" s="112">
        <v>0.9285714285714286</v>
      </c>
      <c r="P300" s="112">
        <v>0.84523809523809523</v>
      </c>
      <c r="Q300" s="112">
        <v>0.8214285714285714</v>
      </c>
      <c r="R300" s="113">
        <v>0</v>
      </c>
      <c r="S300" s="112" t="e">
        <v>#DIV/0!</v>
      </c>
      <c r="U300" s="108">
        <v>68</v>
      </c>
      <c r="V300" s="109">
        <v>0.88235294117647056</v>
      </c>
      <c r="W300" s="109">
        <v>0.77941176470588236</v>
      </c>
      <c r="X300" s="109">
        <v>0.88235294117647056</v>
      </c>
      <c r="Y300" s="109">
        <v>0.88235294117647056</v>
      </c>
      <c r="Z300" s="109">
        <v>0.83823529411764708</v>
      </c>
      <c r="AA300" s="109">
        <v>0.79411764705882348</v>
      </c>
      <c r="AB300" s="109">
        <v>0.8529411764705882</v>
      </c>
      <c r="AC300" s="109">
        <v>0.86764705882352944</v>
      </c>
      <c r="AD300" s="109">
        <v>0.8970588235294118</v>
      </c>
      <c r="AE300" s="109">
        <v>0.92647058823529416</v>
      </c>
      <c r="AH300">
        <v>0</v>
      </c>
      <c r="AI300">
        <v>0</v>
      </c>
      <c r="AJ300">
        <v>0</v>
      </c>
    </row>
    <row r="301" spans="1:36" x14ac:dyDescent="0.25">
      <c r="A301" t="s">
        <v>2052</v>
      </c>
      <c r="B301" t="s">
        <v>2053</v>
      </c>
      <c r="C301" t="s">
        <v>297</v>
      </c>
      <c r="D301" t="s">
        <v>298</v>
      </c>
      <c r="E301" s="108" t="s">
        <v>1195</v>
      </c>
      <c r="F301" s="109">
        <v>0.75</v>
      </c>
      <c r="G301" s="109">
        <v>0.75</v>
      </c>
      <c r="H301" s="109">
        <v>0.75</v>
      </c>
      <c r="I301" s="110">
        <v>0</v>
      </c>
      <c r="J301" s="109" t="e">
        <v>#DIV/0!</v>
      </c>
      <c r="L301" s="111">
        <v>6</v>
      </c>
      <c r="M301" s="112">
        <v>1</v>
      </c>
      <c r="N301" s="112">
        <v>1</v>
      </c>
      <c r="O301" s="112">
        <v>1</v>
      </c>
      <c r="P301" s="112">
        <v>1</v>
      </c>
      <c r="Q301" s="112">
        <v>1</v>
      </c>
      <c r="R301" s="113">
        <v>0</v>
      </c>
      <c r="S301" s="112" t="e">
        <v>#DIV/0!</v>
      </c>
      <c r="U301" s="108">
        <v>19</v>
      </c>
      <c r="V301" s="109">
        <v>0.84210526315789469</v>
      </c>
      <c r="W301" s="109">
        <v>0.78947368421052633</v>
      </c>
      <c r="X301" s="109">
        <v>0.84210526315789469</v>
      </c>
      <c r="Y301" s="109">
        <v>0.84210526315789469</v>
      </c>
      <c r="Z301" s="109">
        <v>0.94736842105263153</v>
      </c>
      <c r="AA301" s="109">
        <v>0.89473684210526316</v>
      </c>
      <c r="AB301" s="109">
        <v>0.89473684210526316</v>
      </c>
      <c r="AC301" s="109">
        <v>0.89473684210526316</v>
      </c>
      <c r="AD301" s="109">
        <v>0.84210526315789469</v>
      </c>
      <c r="AE301" s="109">
        <v>0.94736842105263153</v>
      </c>
      <c r="AH301">
        <v>0</v>
      </c>
      <c r="AI301">
        <v>0</v>
      </c>
      <c r="AJ301">
        <v>0</v>
      </c>
    </row>
    <row r="302" spans="1:36" x14ac:dyDescent="0.25">
      <c r="A302" t="s">
        <v>1842</v>
      </c>
      <c r="B302" t="s">
        <v>1843</v>
      </c>
      <c r="C302" t="s">
        <v>297</v>
      </c>
      <c r="D302" t="s">
        <v>298</v>
      </c>
      <c r="E302" s="108">
        <v>100</v>
      </c>
      <c r="F302" s="109">
        <v>0.93</v>
      </c>
      <c r="G302" s="109">
        <v>0.89</v>
      </c>
      <c r="H302" s="109">
        <v>0.9</v>
      </c>
      <c r="I302" s="110" t="s">
        <v>1195</v>
      </c>
      <c r="J302" s="109">
        <v>1</v>
      </c>
      <c r="L302" s="111">
        <v>94</v>
      </c>
      <c r="M302" s="112">
        <v>0.97872340425531912</v>
      </c>
      <c r="N302" s="112">
        <v>0.8936170212765957</v>
      </c>
      <c r="O302" s="112">
        <v>0.95744680851063835</v>
      </c>
      <c r="P302" s="112">
        <v>0.9042553191489362</v>
      </c>
      <c r="Q302" s="112">
        <v>0.9042553191489362</v>
      </c>
      <c r="R302" s="113">
        <v>0</v>
      </c>
      <c r="S302" s="112" t="e">
        <v>#DIV/0!</v>
      </c>
      <c r="U302" s="108">
        <v>96</v>
      </c>
      <c r="V302" s="109">
        <v>0.92708333333333337</v>
      </c>
      <c r="W302" s="109">
        <v>0.75</v>
      </c>
      <c r="X302" s="109">
        <v>0.92708333333333337</v>
      </c>
      <c r="Y302" s="109">
        <v>0.92708333333333337</v>
      </c>
      <c r="Z302" s="109">
        <v>0.90625</v>
      </c>
      <c r="AA302" s="109">
        <v>0.76041666666666663</v>
      </c>
      <c r="AB302" s="109">
        <v>0.875</v>
      </c>
      <c r="AC302" s="109">
        <v>0.8125</v>
      </c>
      <c r="AD302" s="109">
        <v>0.91666666666666663</v>
      </c>
      <c r="AE302" s="109">
        <v>0.90625</v>
      </c>
      <c r="AH302">
        <v>0</v>
      </c>
      <c r="AI302">
        <v>0</v>
      </c>
      <c r="AJ302">
        <v>0</v>
      </c>
    </row>
    <row r="303" spans="1:36" x14ac:dyDescent="0.25">
      <c r="A303" t="s">
        <v>1489</v>
      </c>
      <c r="B303" t="s">
        <v>1490</v>
      </c>
      <c r="C303" t="s">
        <v>297</v>
      </c>
      <c r="D303" t="s">
        <v>298</v>
      </c>
      <c r="E303" s="108">
        <v>45</v>
      </c>
      <c r="F303" s="109">
        <v>0.97777777777777775</v>
      </c>
      <c r="G303" s="109">
        <v>0.88888888888888884</v>
      </c>
      <c r="H303" s="109">
        <v>0.91111111111111109</v>
      </c>
      <c r="I303" s="110">
        <v>0</v>
      </c>
      <c r="J303" s="109" t="e">
        <v>#DIV/0!</v>
      </c>
      <c r="L303" s="111">
        <v>60</v>
      </c>
      <c r="M303" s="112">
        <v>1</v>
      </c>
      <c r="N303" s="112">
        <v>0.96666666666666667</v>
      </c>
      <c r="O303" s="112">
        <v>0.93333333333333335</v>
      </c>
      <c r="P303" s="112">
        <v>0.96666666666666667</v>
      </c>
      <c r="Q303" s="112">
        <v>0.96666666666666667</v>
      </c>
      <c r="R303" s="113">
        <v>0</v>
      </c>
      <c r="S303" s="112" t="e">
        <v>#DIV/0!</v>
      </c>
      <c r="U303" s="108">
        <v>42</v>
      </c>
      <c r="V303" s="109">
        <v>0.9285714285714286</v>
      </c>
      <c r="W303" s="109">
        <v>0.88095238095238093</v>
      </c>
      <c r="X303" s="109">
        <v>0.9285714285714286</v>
      </c>
      <c r="Y303" s="109">
        <v>0.9285714285714286</v>
      </c>
      <c r="Z303" s="109">
        <v>0.95238095238095233</v>
      </c>
      <c r="AA303" s="109">
        <v>0.8571428571428571</v>
      </c>
      <c r="AB303" s="109">
        <v>0.90476190476190477</v>
      </c>
      <c r="AC303" s="109">
        <v>0.88095238095238093</v>
      </c>
      <c r="AD303" s="109">
        <v>0.90476190476190477</v>
      </c>
      <c r="AE303" s="109">
        <v>0.97619047619047616</v>
      </c>
      <c r="AH303">
        <v>0</v>
      </c>
      <c r="AI303">
        <v>0</v>
      </c>
      <c r="AJ303">
        <v>0</v>
      </c>
    </row>
    <row r="304" spans="1:36" x14ac:dyDescent="0.25">
      <c r="A304" t="s">
        <v>1613</v>
      </c>
      <c r="B304" t="s">
        <v>1614</v>
      </c>
      <c r="C304" t="s">
        <v>297</v>
      </c>
      <c r="D304" t="s">
        <v>298</v>
      </c>
      <c r="E304" s="108">
        <v>61</v>
      </c>
      <c r="F304" s="109">
        <v>0.93442622950819676</v>
      </c>
      <c r="G304" s="109">
        <v>0.86885245901639341</v>
      </c>
      <c r="H304" s="109">
        <v>0.91803278688524592</v>
      </c>
      <c r="I304" s="110">
        <v>0</v>
      </c>
      <c r="J304" s="109" t="e">
        <v>#DIV/0!</v>
      </c>
      <c r="L304" s="111">
        <v>53</v>
      </c>
      <c r="M304" s="112">
        <v>0.96226415094339623</v>
      </c>
      <c r="N304" s="112">
        <v>0.90566037735849059</v>
      </c>
      <c r="O304" s="112">
        <v>0.94339622641509435</v>
      </c>
      <c r="P304" s="112">
        <v>0.92452830188679247</v>
      </c>
      <c r="Q304" s="112">
        <v>0.8867924528301887</v>
      </c>
      <c r="R304" s="113">
        <v>0</v>
      </c>
      <c r="S304" s="112" t="e">
        <v>#DIV/0!</v>
      </c>
      <c r="U304" s="108">
        <v>50</v>
      </c>
      <c r="V304" s="109">
        <v>0.94</v>
      </c>
      <c r="W304" s="109">
        <v>0.82</v>
      </c>
      <c r="X304" s="109">
        <v>0.94</v>
      </c>
      <c r="Y304" s="109">
        <v>0.94</v>
      </c>
      <c r="Z304" s="109">
        <v>0.88</v>
      </c>
      <c r="AA304" s="109">
        <v>0.9</v>
      </c>
      <c r="AB304" s="109">
        <v>0.94</v>
      </c>
      <c r="AC304" s="109">
        <v>0.8</v>
      </c>
      <c r="AD304" s="109">
        <v>0.98</v>
      </c>
      <c r="AE304" s="109">
        <v>0.94</v>
      </c>
      <c r="AH304">
        <v>0</v>
      </c>
      <c r="AI304">
        <v>0</v>
      </c>
      <c r="AJ304">
        <v>0</v>
      </c>
    </row>
    <row r="305" spans="1:36" x14ac:dyDescent="0.25">
      <c r="A305" t="s">
        <v>2022</v>
      </c>
      <c r="B305" t="s">
        <v>1317</v>
      </c>
      <c r="C305" t="s">
        <v>297</v>
      </c>
      <c r="D305" t="s">
        <v>298</v>
      </c>
      <c r="E305" s="108">
        <v>185</v>
      </c>
      <c r="F305" s="109">
        <v>0.97297297297297303</v>
      </c>
      <c r="G305" s="109">
        <v>0.9513513513513514</v>
      </c>
      <c r="H305" s="109">
        <v>0.94594594594594594</v>
      </c>
      <c r="I305" s="110" t="s">
        <v>1195</v>
      </c>
      <c r="J305" s="109">
        <v>1</v>
      </c>
      <c r="L305" s="111">
        <v>206</v>
      </c>
      <c r="M305" s="112">
        <v>0.970873786407767</v>
      </c>
      <c r="N305" s="112">
        <v>0.91262135922330101</v>
      </c>
      <c r="O305" s="112">
        <v>0.94174757281553401</v>
      </c>
      <c r="P305" s="112">
        <v>0.8689320388349514</v>
      </c>
      <c r="Q305" s="112">
        <v>0.87378640776699024</v>
      </c>
      <c r="R305" s="113" t="s">
        <v>1195</v>
      </c>
      <c r="S305" s="112">
        <v>0</v>
      </c>
      <c r="U305" s="108">
        <v>169</v>
      </c>
      <c r="V305" s="109">
        <v>0.9349112426035503</v>
      </c>
      <c r="W305" s="109">
        <v>0.87573964497041423</v>
      </c>
      <c r="X305" s="109">
        <v>0.9349112426035503</v>
      </c>
      <c r="Y305" s="109">
        <v>0.9349112426035503</v>
      </c>
      <c r="Z305" s="109">
        <v>0.91715976331360949</v>
      </c>
      <c r="AA305" s="109">
        <v>0.88165680473372776</v>
      </c>
      <c r="AB305" s="109">
        <v>0.91124260355029585</v>
      </c>
      <c r="AC305" s="109">
        <v>0.8875739644970414</v>
      </c>
      <c r="AD305" s="109">
        <v>0.9349112426035503</v>
      </c>
      <c r="AE305" s="109">
        <v>0.94082840236686394</v>
      </c>
      <c r="AH305">
        <v>0</v>
      </c>
      <c r="AI305">
        <v>0</v>
      </c>
      <c r="AJ305">
        <v>0</v>
      </c>
    </row>
    <row r="306" spans="1:36" x14ac:dyDescent="0.25">
      <c r="A306" t="s">
        <v>1366</v>
      </c>
      <c r="B306" t="s">
        <v>1367</v>
      </c>
      <c r="C306" t="s">
        <v>297</v>
      </c>
      <c r="D306" t="s">
        <v>298</v>
      </c>
      <c r="E306" s="108">
        <v>33</v>
      </c>
      <c r="F306" s="109">
        <v>1</v>
      </c>
      <c r="G306" s="109">
        <v>0.93939393939393945</v>
      </c>
      <c r="H306" s="109">
        <v>0.90909090909090906</v>
      </c>
      <c r="I306" s="110">
        <v>0</v>
      </c>
      <c r="J306" s="109" t="e">
        <v>#DIV/0!</v>
      </c>
      <c r="L306" s="111">
        <v>33</v>
      </c>
      <c r="M306" s="112">
        <v>0.96969696969696972</v>
      </c>
      <c r="N306" s="112">
        <v>0.96969696969696972</v>
      </c>
      <c r="O306" s="112">
        <v>0.96969696969696972</v>
      </c>
      <c r="P306" s="112">
        <v>0.96969696969696972</v>
      </c>
      <c r="Q306" s="112">
        <v>0.96969696969696972</v>
      </c>
      <c r="R306" s="113">
        <v>0</v>
      </c>
      <c r="S306" s="112" t="e">
        <v>#DIV/0!</v>
      </c>
      <c r="U306" s="108">
        <v>43</v>
      </c>
      <c r="V306" s="109">
        <v>0.93023255813953487</v>
      </c>
      <c r="W306" s="109">
        <v>0.83720930232558144</v>
      </c>
      <c r="X306" s="109">
        <v>0.93023255813953487</v>
      </c>
      <c r="Y306" s="109">
        <v>0.93023255813953487</v>
      </c>
      <c r="Z306" s="109">
        <v>0.88372093023255816</v>
      </c>
      <c r="AA306" s="109">
        <v>0.88372093023255816</v>
      </c>
      <c r="AB306" s="109">
        <v>0.88372093023255816</v>
      </c>
      <c r="AC306" s="109">
        <v>0.88372093023255816</v>
      </c>
      <c r="AD306" s="109">
        <v>0.90697674418604646</v>
      </c>
      <c r="AE306" s="109">
        <v>0.88372093023255816</v>
      </c>
      <c r="AH306">
        <v>0</v>
      </c>
      <c r="AI306">
        <v>0</v>
      </c>
      <c r="AJ306">
        <v>0</v>
      </c>
    </row>
    <row r="307" spans="1:36" x14ac:dyDescent="0.25">
      <c r="A307" t="s">
        <v>1364</v>
      </c>
      <c r="B307" t="s">
        <v>1365</v>
      </c>
      <c r="C307" t="s">
        <v>297</v>
      </c>
      <c r="D307" t="s">
        <v>298</v>
      </c>
      <c r="E307" s="108">
        <v>33</v>
      </c>
      <c r="F307" s="109">
        <v>0.96969696969696972</v>
      </c>
      <c r="G307" s="109">
        <v>0.96969696969696972</v>
      </c>
      <c r="H307" s="109">
        <v>0.93939393939393945</v>
      </c>
      <c r="I307" s="110">
        <v>0</v>
      </c>
      <c r="J307" s="109" t="e">
        <v>#DIV/0!</v>
      </c>
      <c r="L307" s="111">
        <v>32</v>
      </c>
      <c r="M307" s="112">
        <v>1</v>
      </c>
      <c r="N307" s="112">
        <v>0.9375</v>
      </c>
      <c r="O307" s="112">
        <v>1</v>
      </c>
      <c r="P307" s="112">
        <v>0.9375</v>
      </c>
      <c r="Q307" s="112">
        <v>0.9375</v>
      </c>
      <c r="R307" s="113">
        <v>0</v>
      </c>
      <c r="S307" s="112" t="e">
        <v>#DIV/0!</v>
      </c>
      <c r="U307" s="108">
        <v>23</v>
      </c>
      <c r="V307" s="109">
        <v>0.95652173913043481</v>
      </c>
      <c r="W307" s="109">
        <v>0.86956521739130432</v>
      </c>
      <c r="X307" s="109">
        <v>0.95652173913043481</v>
      </c>
      <c r="Y307" s="109">
        <v>0.95652173913043481</v>
      </c>
      <c r="Z307" s="109">
        <v>0.82608695652173914</v>
      </c>
      <c r="AA307" s="109">
        <v>0.82608695652173914</v>
      </c>
      <c r="AB307" s="109">
        <v>0.91304347826086951</v>
      </c>
      <c r="AC307" s="109">
        <v>0.86956521739130432</v>
      </c>
      <c r="AD307" s="109">
        <v>0.95652173913043481</v>
      </c>
      <c r="AE307" s="109">
        <v>0.95652173913043481</v>
      </c>
      <c r="AH307">
        <v>0</v>
      </c>
      <c r="AI307">
        <v>0</v>
      </c>
      <c r="AJ307">
        <v>0</v>
      </c>
    </row>
    <row r="308" spans="1:36" x14ac:dyDescent="0.25">
      <c r="A308" t="s">
        <v>2016</v>
      </c>
      <c r="B308" t="s">
        <v>2017</v>
      </c>
      <c r="C308" t="s">
        <v>297</v>
      </c>
      <c r="D308" t="s">
        <v>298</v>
      </c>
      <c r="E308" s="108">
        <v>177</v>
      </c>
      <c r="F308" s="109">
        <v>0.95480225988700562</v>
      </c>
      <c r="G308" s="109">
        <v>0.92090395480225984</v>
      </c>
      <c r="H308" s="109">
        <v>0.93785310734463279</v>
      </c>
      <c r="I308" s="110" t="s">
        <v>1195</v>
      </c>
      <c r="J308" s="109">
        <v>0.75</v>
      </c>
      <c r="L308" s="111">
        <v>142</v>
      </c>
      <c r="M308" s="112">
        <v>0.95070422535211263</v>
      </c>
      <c r="N308" s="112">
        <v>0.88028169014084512</v>
      </c>
      <c r="O308" s="112">
        <v>0.91549295774647887</v>
      </c>
      <c r="P308" s="112">
        <v>0.86619718309859151</v>
      </c>
      <c r="Q308" s="112">
        <v>0.87323943661971826</v>
      </c>
      <c r="R308" s="113">
        <v>0</v>
      </c>
      <c r="S308" s="112" t="e">
        <v>#DIV/0!</v>
      </c>
      <c r="U308" s="108">
        <v>122</v>
      </c>
      <c r="V308" s="109">
        <v>0.88524590163934425</v>
      </c>
      <c r="W308" s="109">
        <v>0.75409836065573765</v>
      </c>
      <c r="X308" s="109">
        <v>0.88524590163934425</v>
      </c>
      <c r="Y308" s="109">
        <v>0.88524590163934425</v>
      </c>
      <c r="Z308" s="109">
        <v>0.83606557377049184</v>
      </c>
      <c r="AA308" s="109">
        <v>0.79508196721311475</v>
      </c>
      <c r="AB308" s="109">
        <v>0.79508196721311475</v>
      </c>
      <c r="AC308" s="109">
        <v>0.81147540983606559</v>
      </c>
      <c r="AD308" s="109">
        <v>0.84426229508196726</v>
      </c>
      <c r="AE308" s="109">
        <v>0.83606557377049184</v>
      </c>
      <c r="AH308">
        <v>0</v>
      </c>
      <c r="AI308">
        <v>0</v>
      </c>
      <c r="AJ308">
        <v>0</v>
      </c>
    </row>
    <row r="309" spans="1:36" x14ac:dyDescent="0.25">
      <c r="A309" t="s">
        <v>1443</v>
      </c>
      <c r="B309" t="s">
        <v>1444</v>
      </c>
      <c r="C309" t="s">
        <v>297</v>
      </c>
      <c r="D309" t="s">
        <v>298</v>
      </c>
      <c r="E309" s="108">
        <v>39</v>
      </c>
      <c r="F309" s="109">
        <v>1</v>
      </c>
      <c r="G309" s="109">
        <v>0.97435897435897434</v>
      </c>
      <c r="H309" s="109">
        <v>0.97435897435897434</v>
      </c>
      <c r="I309" s="110">
        <v>0</v>
      </c>
      <c r="J309" s="109" t="e">
        <v>#DIV/0!</v>
      </c>
      <c r="L309" s="111">
        <v>51</v>
      </c>
      <c r="M309" s="112">
        <v>0.84313725490196079</v>
      </c>
      <c r="N309" s="112">
        <v>0.88235294117647056</v>
      </c>
      <c r="O309" s="112">
        <v>0.90196078431372551</v>
      </c>
      <c r="P309" s="112">
        <v>0.88235294117647056</v>
      </c>
      <c r="Q309" s="112">
        <v>0.84313725490196079</v>
      </c>
      <c r="R309" s="113">
        <v>0</v>
      </c>
      <c r="S309" s="112" t="e">
        <v>#DIV/0!</v>
      </c>
      <c r="U309" s="108">
        <v>41</v>
      </c>
      <c r="V309" s="109">
        <v>0.95121951219512191</v>
      </c>
      <c r="W309" s="109">
        <v>0.87804878048780488</v>
      </c>
      <c r="X309" s="109">
        <v>0.95121951219512191</v>
      </c>
      <c r="Y309" s="109">
        <v>0.95121951219512191</v>
      </c>
      <c r="Z309" s="109">
        <v>0.90243902439024393</v>
      </c>
      <c r="AA309" s="109">
        <v>0.82926829268292679</v>
      </c>
      <c r="AB309" s="109">
        <v>0.95121951219512191</v>
      </c>
      <c r="AC309" s="109">
        <v>0.90243902439024393</v>
      </c>
      <c r="AD309" s="109">
        <v>0.87804878048780488</v>
      </c>
      <c r="AE309" s="109">
        <v>0.92682926829268297</v>
      </c>
      <c r="AH309">
        <v>0</v>
      </c>
      <c r="AI309">
        <v>0</v>
      </c>
      <c r="AJ309">
        <v>0</v>
      </c>
    </row>
    <row r="310" spans="1:36" x14ac:dyDescent="0.25">
      <c r="A310" t="s">
        <v>1700</v>
      </c>
      <c r="B310" t="s">
        <v>1701</v>
      </c>
      <c r="C310" t="s">
        <v>297</v>
      </c>
      <c r="D310" t="s">
        <v>298</v>
      </c>
      <c r="E310" s="108">
        <v>73</v>
      </c>
      <c r="F310" s="109">
        <v>0.9178082191780822</v>
      </c>
      <c r="G310" s="109">
        <v>0.86301369863013699</v>
      </c>
      <c r="H310" s="109">
        <v>0.90410958904109584</v>
      </c>
      <c r="I310" s="110">
        <v>0</v>
      </c>
      <c r="J310" s="109" t="e">
        <v>#DIV/0!</v>
      </c>
      <c r="L310" s="111">
        <v>84</v>
      </c>
      <c r="M310" s="112">
        <v>0.94047619047619047</v>
      </c>
      <c r="N310" s="112">
        <v>0.91666666666666663</v>
      </c>
      <c r="O310" s="112">
        <v>0.91666666666666663</v>
      </c>
      <c r="P310" s="112">
        <v>0.86904761904761907</v>
      </c>
      <c r="Q310" s="112">
        <v>0.8928571428571429</v>
      </c>
      <c r="R310" s="113">
        <v>0</v>
      </c>
      <c r="S310" s="112" t="e">
        <v>#DIV/0!</v>
      </c>
      <c r="U310" s="108">
        <v>88</v>
      </c>
      <c r="V310" s="109">
        <v>0.89772727272727271</v>
      </c>
      <c r="W310" s="109">
        <v>0.78409090909090906</v>
      </c>
      <c r="X310" s="109">
        <v>0.89772727272727271</v>
      </c>
      <c r="Y310" s="109">
        <v>0.89772727272727271</v>
      </c>
      <c r="Z310" s="109">
        <v>0.88636363636363635</v>
      </c>
      <c r="AA310" s="109">
        <v>0.875</v>
      </c>
      <c r="AB310" s="109">
        <v>0.82954545454545459</v>
      </c>
      <c r="AC310" s="109">
        <v>0.79545454545454541</v>
      </c>
      <c r="AD310" s="109">
        <v>0.89772727272727271</v>
      </c>
      <c r="AE310" s="109">
        <v>0.875</v>
      </c>
      <c r="AH310">
        <v>0</v>
      </c>
      <c r="AI310">
        <v>0</v>
      </c>
      <c r="AJ310">
        <v>0</v>
      </c>
    </row>
    <row r="311" spans="1:36" x14ac:dyDescent="0.25">
      <c r="A311" t="s">
        <v>1854</v>
      </c>
      <c r="B311" t="s">
        <v>1855</v>
      </c>
      <c r="C311" t="s">
        <v>297</v>
      </c>
      <c r="D311" t="s">
        <v>298</v>
      </c>
      <c r="E311" s="108">
        <v>103</v>
      </c>
      <c r="F311" s="109">
        <v>0.91262135922330101</v>
      </c>
      <c r="G311" s="109">
        <v>0.89320388349514568</v>
      </c>
      <c r="H311" s="109">
        <v>0.91262135922330101</v>
      </c>
      <c r="I311" s="110" t="s">
        <v>1195</v>
      </c>
      <c r="J311" s="109">
        <v>0</v>
      </c>
      <c r="L311" s="111">
        <v>109</v>
      </c>
      <c r="M311" s="112">
        <v>0.94495412844036697</v>
      </c>
      <c r="N311" s="112">
        <v>0.91743119266055051</v>
      </c>
      <c r="O311" s="112">
        <v>0.88990825688073394</v>
      </c>
      <c r="P311" s="112">
        <v>0.79816513761467889</v>
      </c>
      <c r="Q311" s="112">
        <v>0.8165137614678899</v>
      </c>
      <c r="R311" s="113">
        <v>0</v>
      </c>
      <c r="S311" s="112" t="e">
        <v>#DIV/0!</v>
      </c>
      <c r="U311" s="108">
        <v>113</v>
      </c>
      <c r="V311" s="109">
        <v>0.92920353982300885</v>
      </c>
      <c r="W311" s="109">
        <v>0.74336283185840712</v>
      </c>
      <c r="X311" s="109">
        <v>0.92920353982300885</v>
      </c>
      <c r="Y311" s="109">
        <v>0.92920353982300885</v>
      </c>
      <c r="Z311" s="109">
        <v>0.8584070796460177</v>
      </c>
      <c r="AA311" s="109">
        <v>0.80530973451327437</v>
      </c>
      <c r="AB311" s="109">
        <v>0.81415929203539827</v>
      </c>
      <c r="AC311" s="109">
        <v>0.79646017699115046</v>
      </c>
      <c r="AD311" s="109">
        <v>0.83185840707964598</v>
      </c>
      <c r="AE311" s="109">
        <v>0.88495575221238942</v>
      </c>
      <c r="AH311">
        <v>0</v>
      </c>
      <c r="AI311">
        <v>0</v>
      </c>
      <c r="AJ311">
        <v>0</v>
      </c>
    </row>
    <row r="312" spans="1:36" x14ac:dyDescent="0.25">
      <c r="A312" t="s">
        <v>1445</v>
      </c>
      <c r="B312" t="s">
        <v>1446</v>
      </c>
      <c r="C312" t="s">
        <v>297</v>
      </c>
      <c r="D312" t="s">
        <v>298</v>
      </c>
      <c r="E312" s="108">
        <v>39</v>
      </c>
      <c r="F312" s="109">
        <v>1</v>
      </c>
      <c r="G312" s="109">
        <v>0.94871794871794868</v>
      </c>
      <c r="H312" s="109">
        <v>0.94871794871794868</v>
      </c>
      <c r="I312" s="110" t="s">
        <v>1195</v>
      </c>
      <c r="J312" s="109">
        <v>1</v>
      </c>
      <c r="L312" s="111">
        <v>53</v>
      </c>
      <c r="M312" s="112">
        <v>0.94339622641509435</v>
      </c>
      <c r="N312" s="112">
        <v>0.84905660377358494</v>
      </c>
      <c r="O312" s="112">
        <v>0.92452830188679247</v>
      </c>
      <c r="P312" s="112">
        <v>0.86792452830188682</v>
      </c>
      <c r="Q312" s="112">
        <v>0.84905660377358494</v>
      </c>
      <c r="R312" s="113">
        <v>0</v>
      </c>
      <c r="S312" s="112" t="e">
        <v>#DIV/0!</v>
      </c>
      <c r="U312" s="108">
        <v>35</v>
      </c>
      <c r="V312" s="109">
        <v>0.88571428571428568</v>
      </c>
      <c r="W312" s="109">
        <v>0.82857142857142863</v>
      </c>
      <c r="X312" s="109">
        <v>0.88571428571428568</v>
      </c>
      <c r="Y312" s="109">
        <v>0.88571428571428568</v>
      </c>
      <c r="Z312" s="109">
        <v>0.8571428571428571</v>
      </c>
      <c r="AA312" s="109">
        <v>0.74285714285714288</v>
      </c>
      <c r="AB312" s="109">
        <v>0.8</v>
      </c>
      <c r="AC312" s="109">
        <v>0.8571428571428571</v>
      </c>
      <c r="AD312" s="109">
        <v>0.8571428571428571</v>
      </c>
      <c r="AE312" s="109">
        <v>0.8</v>
      </c>
      <c r="AH312">
        <v>0</v>
      </c>
      <c r="AI312">
        <v>0</v>
      </c>
      <c r="AJ312">
        <v>0</v>
      </c>
    </row>
    <row r="313" spans="1:36" x14ac:dyDescent="0.25">
      <c r="A313" t="s">
        <v>1216</v>
      </c>
      <c r="B313" t="s">
        <v>1217</v>
      </c>
      <c r="C313" t="s">
        <v>297</v>
      </c>
      <c r="D313" t="s">
        <v>298</v>
      </c>
      <c r="E313" s="108">
        <v>6</v>
      </c>
      <c r="F313" s="109">
        <v>0.83333333333333337</v>
      </c>
      <c r="G313" s="109">
        <v>0.83333333333333337</v>
      </c>
      <c r="H313" s="109">
        <v>0.83333333333333337</v>
      </c>
      <c r="I313" s="110">
        <v>0</v>
      </c>
      <c r="J313" s="109" t="e">
        <v>#DIV/0!</v>
      </c>
      <c r="L313" s="111">
        <v>6</v>
      </c>
      <c r="M313" s="112">
        <v>1</v>
      </c>
      <c r="N313" s="112">
        <v>1</v>
      </c>
      <c r="O313" s="112">
        <v>1</v>
      </c>
      <c r="P313" s="112">
        <v>1</v>
      </c>
      <c r="Q313" s="112">
        <v>1</v>
      </c>
      <c r="R313" s="113">
        <v>0</v>
      </c>
      <c r="S313" s="112" t="e">
        <v>#DIV/0!</v>
      </c>
      <c r="U313" s="108">
        <v>11</v>
      </c>
      <c r="V313" s="109">
        <v>0.90909090909090906</v>
      </c>
      <c r="W313" s="109">
        <v>1</v>
      </c>
      <c r="X313" s="109">
        <v>0.90909090909090906</v>
      </c>
      <c r="Y313" s="109">
        <v>0.90909090909090906</v>
      </c>
      <c r="Z313" s="109">
        <v>1</v>
      </c>
      <c r="AA313" s="109">
        <v>1</v>
      </c>
      <c r="AB313" s="109">
        <v>0.90909090909090906</v>
      </c>
      <c r="AC313" s="109">
        <v>0.90909090909090906</v>
      </c>
      <c r="AD313" s="109">
        <v>1</v>
      </c>
      <c r="AE313" s="109">
        <v>1</v>
      </c>
      <c r="AH313">
        <v>0</v>
      </c>
      <c r="AI313">
        <v>0</v>
      </c>
      <c r="AJ313">
        <v>0</v>
      </c>
    </row>
    <row r="314" spans="1:36" x14ac:dyDescent="0.25">
      <c r="A314" t="s">
        <v>1381</v>
      </c>
      <c r="B314" t="s">
        <v>1382</v>
      </c>
      <c r="C314" t="s">
        <v>297</v>
      </c>
      <c r="D314" t="s">
        <v>298</v>
      </c>
      <c r="E314" s="108">
        <v>34</v>
      </c>
      <c r="F314" s="109">
        <v>1</v>
      </c>
      <c r="G314" s="109">
        <v>1</v>
      </c>
      <c r="H314" s="109">
        <v>0.97058823529411764</v>
      </c>
      <c r="I314" s="110">
        <v>0</v>
      </c>
      <c r="J314" s="109" t="e">
        <v>#DIV/0!</v>
      </c>
      <c r="L314" s="111">
        <v>36</v>
      </c>
      <c r="M314" s="112">
        <v>0.97222222222222221</v>
      </c>
      <c r="N314" s="112">
        <v>0.91666666666666663</v>
      </c>
      <c r="O314" s="112">
        <v>0.91666666666666663</v>
      </c>
      <c r="P314" s="112">
        <v>0.91666666666666663</v>
      </c>
      <c r="Q314" s="112">
        <v>0.91666666666666663</v>
      </c>
      <c r="R314" s="113" t="s">
        <v>1195</v>
      </c>
      <c r="S314" s="112">
        <v>0</v>
      </c>
      <c r="U314" s="108">
        <v>34</v>
      </c>
      <c r="V314" s="109">
        <v>0.94117647058823528</v>
      </c>
      <c r="W314" s="109">
        <v>0.82352941176470584</v>
      </c>
      <c r="X314" s="109">
        <v>0.94117647058823528</v>
      </c>
      <c r="Y314" s="109">
        <v>0.94117647058823528</v>
      </c>
      <c r="Z314" s="109">
        <v>0.88235294117647056</v>
      </c>
      <c r="AA314" s="109">
        <v>0.79411764705882348</v>
      </c>
      <c r="AB314" s="109">
        <v>0.88235294117647056</v>
      </c>
      <c r="AC314" s="109">
        <v>0.8529411764705882</v>
      </c>
      <c r="AD314" s="109">
        <v>0.91176470588235292</v>
      </c>
      <c r="AE314" s="109">
        <v>0.94117647058823528</v>
      </c>
      <c r="AH314">
        <v>0</v>
      </c>
      <c r="AI314">
        <v>0</v>
      </c>
      <c r="AJ314">
        <v>0</v>
      </c>
    </row>
    <row r="315" spans="1:36" x14ac:dyDescent="0.25">
      <c r="A315" t="s">
        <v>1747</v>
      </c>
      <c r="B315" t="s">
        <v>771</v>
      </c>
      <c r="C315" t="s">
        <v>297</v>
      </c>
      <c r="D315" t="s">
        <v>298</v>
      </c>
      <c r="E315" s="108">
        <v>81</v>
      </c>
      <c r="F315" s="109">
        <v>0.95061728395061729</v>
      </c>
      <c r="G315" s="109">
        <v>0.88888888888888884</v>
      </c>
      <c r="H315" s="109">
        <v>0.88888888888888884</v>
      </c>
      <c r="I315" s="110">
        <v>0</v>
      </c>
      <c r="J315" s="109" t="e">
        <v>#DIV/0!</v>
      </c>
      <c r="L315" s="111">
        <v>80</v>
      </c>
      <c r="M315" s="112">
        <v>0.9375</v>
      </c>
      <c r="N315" s="112">
        <v>0.86250000000000004</v>
      </c>
      <c r="O315" s="112">
        <v>0.86250000000000004</v>
      </c>
      <c r="P315" s="112">
        <v>0.9</v>
      </c>
      <c r="Q315" s="112">
        <v>0.875</v>
      </c>
      <c r="R315" s="113">
        <v>0</v>
      </c>
      <c r="S315" s="112" t="e">
        <v>#DIV/0!</v>
      </c>
      <c r="U315" s="108">
        <v>86</v>
      </c>
      <c r="V315" s="109">
        <v>0.95348837209302328</v>
      </c>
      <c r="W315" s="109">
        <v>0.81395348837209303</v>
      </c>
      <c r="X315" s="109">
        <v>0.95348837209302328</v>
      </c>
      <c r="Y315" s="109">
        <v>0.95348837209302328</v>
      </c>
      <c r="Z315" s="109">
        <v>0.91860465116279066</v>
      </c>
      <c r="AA315" s="109">
        <v>0.80232558139534882</v>
      </c>
      <c r="AB315" s="109">
        <v>0.90697674418604646</v>
      </c>
      <c r="AC315" s="109">
        <v>0.77906976744186052</v>
      </c>
      <c r="AD315" s="109">
        <v>0.93023255813953487</v>
      </c>
      <c r="AE315" s="109">
        <v>0.94186046511627908</v>
      </c>
      <c r="AH315">
        <v>0</v>
      </c>
      <c r="AI315">
        <v>0</v>
      </c>
      <c r="AJ315">
        <v>0</v>
      </c>
    </row>
    <row r="316" spans="1:36" x14ac:dyDescent="0.25">
      <c r="A316" t="s">
        <v>1668</v>
      </c>
      <c r="B316" t="s">
        <v>1669</v>
      </c>
      <c r="C316" t="s">
        <v>297</v>
      </c>
      <c r="D316" t="s">
        <v>298</v>
      </c>
      <c r="E316" s="108">
        <v>68</v>
      </c>
      <c r="F316" s="109">
        <v>0.97058823529411764</v>
      </c>
      <c r="G316" s="109">
        <v>0.92647058823529416</v>
      </c>
      <c r="H316" s="109">
        <v>0.97058823529411764</v>
      </c>
      <c r="I316" s="110">
        <v>0</v>
      </c>
      <c r="J316" s="109" t="e">
        <v>#DIV/0!</v>
      </c>
      <c r="L316" s="111">
        <v>67</v>
      </c>
      <c r="M316" s="112">
        <v>0.95522388059701491</v>
      </c>
      <c r="N316" s="112">
        <v>0.83582089552238803</v>
      </c>
      <c r="O316" s="112">
        <v>0.86567164179104472</v>
      </c>
      <c r="P316" s="112">
        <v>0.82089552238805974</v>
      </c>
      <c r="Q316" s="112">
        <v>0.80597014925373134</v>
      </c>
      <c r="R316" s="113">
        <v>0</v>
      </c>
      <c r="S316" s="112" t="e">
        <v>#DIV/0!</v>
      </c>
      <c r="U316" s="108">
        <v>65</v>
      </c>
      <c r="V316" s="109">
        <v>0.93846153846153846</v>
      </c>
      <c r="W316" s="109">
        <v>0.90769230769230769</v>
      </c>
      <c r="X316" s="109">
        <v>0.93846153846153846</v>
      </c>
      <c r="Y316" s="109">
        <v>0.93846153846153846</v>
      </c>
      <c r="Z316" s="109">
        <v>0.90769230769230769</v>
      </c>
      <c r="AA316" s="109">
        <v>0.87692307692307692</v>
      </c>
      <c r="AB316" s="109">
        <v>0.93846153846153846</v>
      </c>
      <c r="AC316" s="109">
        <v>0.83076923076923082</v>
      </c>
      <c r="AD316" s="109">
        <v>0.92307692307692313</v>
      </c>
      <c r="AE316" s="109">
        <v>0.90769230769230769</v>
      </c>
      <c r="AH316">
        <v>0</v>
      </c>
      <c r="AI316">
        <v>0</v>
      </c>
      <c r="AJ316">
        <v>0</v>
      </c>
    </row>
    <row r="317" spans="1:36" x14ac:dyDescent="0.25">
      <c r="A317" t="s">
        <v>1360</v>
      </c>
      <c r="B317" t="s">
        <v>1361</v>
      </c>
      <c r="C317" t="s">
        <v>297</v>
      </c>
      <c r="D317" t="s">
        <v>298</v>
      </c>
      <c r="E317" s="108">
        <v>33</v>
      </c>
      <c r="F317" s="109">
        <v>0.96969696969696972</v>
      </c>
      <c r="G317" s="109">
        <v>0.90909090909090906</v>
      </c>
      <c r="H317" s="109">
        <v>0.96969696969696972</v>
      </c>
      <c r="I317" s="110">
        <v>0</v>
      </c>
      <c r="J317" s="109" t="e">
        <v>#DIV/0!</v>
      </c>
      <c r="L317" s="111">
        <v>29</v>
      </c>
      <c r="M317" s="112">
        <v>1</v>
      </c>
      <c r="N317" s="112">
        <v>0.96551724137931039</v>
      </c>
      <c r="O317" s="112">
        <v>0.93103448275862066</v>
      </c>
      <c r="P317" s="112">
        <v>0.93103448275862066</v>
      </c>
      <c r="Q317" s="112">
        <v>0.89655172413793105</v>
      </c>
      <c r="R317" s="113">
        <v>0</v>
      </c>
      <c r="S317" s="112" t="e">
        <v>#DIV/0!</v>
      </c>
      <c r="U317" s="108">
        <v>26</v>
      </c>
      <c r="V317" s="109">
        <v>0.92307692307692313</v>
      </c>
      <c r="W317" s="109">
        <v>0.92307692307692313</v>
      </c>
      <c r="X317" s="109">
        <v>0.92307692307692313</v>
      </c>
      <c r="Y317" s="109">
        <v>0.92307692307692313</v>
      </c>
      <c r="Z317" s="109">
        <v>0.88461538461538458</v>
      </c>
      <c r="AA317" s="109">
        <v>0.92307692307692313</v>
      </c>
      <c r="AB317" s="109">
        <v>0.84615384615384615</v>
      </c>
      <c r="AC317" s="109">
        <v>0.96153846153846156</v>
      </c>
      <c r="AD317" s="109">
        <v>0.92307692307692313</v>
      </c>
      <c r="AE317" s="109">
        <v>0.96153846153846156</v>
      </c>
      <c r="AH317">
        <v>0</v>
      </c>
      <c r="AI317">
        <v>0</v>
      </c>
      <c r="AJ317">
        <v>0</v>
      </c>
    </row>
    <row r="318" spans="1:36" x14ac:dyDescent="0.25">
      <c r="A318" t="s">
        <v>1479</v>
      </c>
      <c r="B318" t="s">
        <v>1480</v>
      </c>
      <c r="C318" t="s">
        <v>297</v>
      </c>
      <c r="D318" t="s">
        <v>298</v>
      </c>
      <c r="E318" s="108">
        <v>45</v>
      </c>
      <c r="F318" s="109">
        <v>0.93333333333333335</v>
      </c>
      <c r="G318" s="109">
        <v>0.93333333333333335</v>
      </c>
      <c r="H318" s="109">
        <v>0.91111111111111109</v>
      </c>
      <c r="I318" s="110">
        <v>0</v>
      </c>
      <c r="J318" s="109" t="e">
        <v>#DIV/0!</v>
      </c>
      <c r="L318" s="111">
        <v>42</v>
      </c>
      <c r="M318" s="112">
        <v>0.95238095238095233</v>
      </c>
      <c r="N318" s="112">
        <v>0.9285714285714286</v>
      </c>
      <c r="O318" s="112">
        <v>0.9285714285714286</v>
      </c>
      <c r="P318" s="112">
        <v>0.8571428571428571</v>
      </c>
      <c r="Q318" s="112">
        <v>0.8571428571428571</v>
      </c>
      <c r="R318" s="113">
        <v>0</v>
      </c>
      <c r="S318" s="112" t="e">
        <v>#DIV/0!</v>
      </c>
      <c r="U318" s="108">
        <v>35</v>
      </c>
      <c r="V318" s="109">
        <v>1</v>
      </c>
      <c r="W318" s="109">
        <v>0.97142857142857142</v>
      </c>
      <c r="X318" s="109">
        <v>1</v>
      </c>
      <c r="Y318" s="109">
        <v>1</v>
      </c>
      <c r="Z318" s="109">
        <v>0.97142857142857142</v>
      </c>
      <c r="AA318" s="109">
        <v>0.91428571428571426</v>
      </c>
      <c r="AB318" s="109">
        <v>0.94285714285714284</v>
      </c>
      <c r="AC318" s="109">
        <v>0.88571428571428568</v>
      </c>
      <c r="AD318" s="109">
        <v>0.91428571428571426</v>
      </c>
      <c r="AE318" s="109">
        <v>0.97142857142857142</v>
      </c>
      <c r="AH318">
        <v>0</v>
      </c>
      <c r="AI318">
        <v>0</v>
      </c>
      <c r="AJ318">
        <v>0</v>
      </c>
    </row>
    <row r="319" spans="1:36" x14ac:dyDescent="0.25">
      <c r="A319" t="s">
        <v>1368</v>
      </c>
      <c r="B319" t="s">
        <v>1369</v>
      </c>
      <c r="C319" t="s">
        <v>297</v>
      </c>
      <c r="D319" t="s">
        <v>298</v>
      </c>
      <c r="E319" s="108">
        <v>33</v>
      </c>
      <c r="F319" s="109">
        <v>1</v>
      </c>
      <c r="G319" s="109">
        <v>1</v>
      </c>
      <c r="H319" s="109">
        <v>1</v>
      </c>
      <c r="I319" s="110">
        <v>0</v>
      </c>
      <c r="J319" s="109" t="e">
        <v>#DIV/0!</v>
      </c>
      <c r="L319" s="111">
        <v>36</v>
      </c>
      <c r="M319" s="112">
        <v>1</v>
      </c>
      <c r="N319" s="112">
        <v>0.88888888888888884</v>
      </c>
      <c r="O319" s="112">
        <v>1</v>
      </c>
      <c r="P319" s="112">
        <v>0.88888888888888884</v>
      </c>
      <c r="Q319" s="112">
        <v>0.88888888888888884</v>
      </c>
      <c r="R319" s="113">
        <v>0</v>
      </c>
      <c r="S319" s="112" t="e">
        <v>#DIV/0!</v>
      </c>
      <c r="U319" s="108">
        <v>27</v>
      </c>
      <c r="V319" s="109">
        <v>1</v>
      </c>
      <c r="W319" s="109">
        <v>0.81481481481481477</v>
      </c>
      <c r="X319" s="109">
        <v>1</v>
      </c>
      <c r="Y319" s="109">
        <v>1</v>
      </c>
      <c r="Z319" s="109">
        <v>0.88888888888888884</v>
      </c>
      <c r="AA319" s="109">
        <v>0.81481481481481477</v>
      </c>
      <c r="AB319" s="109">
        <v>0.92592592592592593</v>
      </c>
      <c r="AC319" s="109">
        <v>0.88888888888888884</v>
      </c>
      <c r="AD319" s="109">
        <v>1</v>
      </c>
      <c r="AE319" s="109">
        <v>0.96296296296296291</v>
      </c>
      <c r="AH319">
        <v>0</v>
      </c>
      <c r="AI319">
        <v>0</v>
      </c>
      <c r="AJ319">
        <v>0</v>
      </c>
    </row>
    <row r="320" spans="1:36" x14ac:dyDescent="0.25">
      <c r="A320" t="s">
        <v>2014</v>
      </c>
      <c r="B320" t="s">
        <v>2015</v>
      </c>
      <c r="C320" t="s">
        <v>297</v>
      </c>
      <c r="D320" t="s">
        <v>298</v>
      </c>
      <c r="E320" s="108">
        <v>175</v>
      </c>
      <c r="F320" s="109">
        <v>0.97714285714285709</v>
      </c>
      <c r="G320" s="109">
        <v>0.94857142857142862</v>
      </c>
      <c r="H320" s="109">
        <v>0.97142857142857142</v>
      </c>
      <c r="I320" s="110" t="s">
        <v>1195</v>
      </c>
      <c r="J320" s="109">
        <v>0.5</v>
      </c>
      <c r="L320" s="111">
        <v>157</v>
      </c>
      <c r="M320" s="112">
        <v>0.9426751592356688</v>
      </c>
      <c r="N320" s="112">
        <v>0.89171974522292996</v>
      </c>
      <c r="O320" s="112">
        <v>0.89171974522292996</v>
      </c>
      <c r="P320" s="112">
        <v>0.86624203821656054</v>
      </c>
      <c r="Q320" s="112">
        <v>0.85987261146496818</v>
      </c>
      <c r="R320" s="113">
        <v>0</v>
      </c>
      <c r="S320" s="112" t="e">
        <v>#DIV/0!</v>
      </c>
      <c r="U320" s="108">
        <v>149</v>
      </c>
      <c r="V320" s="109">
        <v>0.87919463087248317</v>
      </c>
      <c r="W320" s="109">
        <v>0.81879194630872487</v>
      </c>
      <c r="X320" s="109">
        <v>0.87919463087248317</v>
      </c>
      <c r="Y320" s="109">
        <v>0.87919463087248317</v>
      </c>
      <c r="Z320" s="109">
        <v>0.84563758389261745</v>
      </c>
      <c r="AA320" s="109">
        <v>0.81879194630872487</v>
      </c>
      <c r="AB320" s="109">
        <v>0.90604026845637586</v>
      </c>
      <c r="AC320" s="109">
        <v>0.83221476510067116</v>
      </c>
      <c r="AD320" s="109">
        <v>0.86577181208053688</v>
      </c>
      <c r="AE320" s="109">
        <v>0.9261744966442953</v>
      </c>
      <c r="AH320">
        <v>0</v>
      </c>
      <c r="AI320">
        <v>0</v>
      </c>
      <c r="AJ320">
        <v>0</v>
      </c>
    </row>
    <row r="321" spans="1:36" x14ac:dyDescent="0.25">
      <c r="A321" t="s">
        <v>1633</v>
      </c>
      <c r="B321" t="s">
        <v>1634</v>
      </c>
      <c r="C321" t="s">
        <v>297</v>
      </c>
      <c r="D321" t="s">
        <v>298</v>
      </c>
      <c r="E321" s="108">
        <v>63</v>
      </c>
      <c r="F321" s="109">
        <v>0.98412698412698407</v>
      </c>
      <c r="G321" s="109">
        <v>0.93650793650793651</v>
      </c>
      <c r="H321" s="109">
        <v>0.95238095238095233</v>
      </c>
      <c r="I321" s="110">
        <v>0</v>
      </c>
      <c r="J321" s="109" t="e">
        <v>#DIV/0!</v>
      </c>
      <c r="L321" s="111">
        <v>60</v>
      </c>
      <c r="M321" s="112">
        <v>0.96666666666666667</v>
      </c>
      <c r="N321" s="112">
        <v>0.78333333333333333</v>
      </c>
      <c r="O321" s="112">
        <v>0.95</v>
      </c>
      <c r="P321" s="112">
        <v>0.8</v>
      </c>
      <c r="Q321" s="112">
        <v>0.78333333333333333</v>
      </c>
      <c r="R321" s="113">
        <v>0</v>
      </c>
      <c r="S321" s="112" t="e">
        <v>#DIV/0!</v>
      </c>
      <c r="U321" s="108">
        <v>65</v>
      </c>
      <c r="V321" s="109">
        <v>0.9538461538461539</v>
      </c>
      <c r="W321" s="109">
        <v>0.8</v>
      </c>
      <c r="X321" s="109">
        <v>0.9538461538461539</v>
      </c>
      <c r="Y321" s="109">
        <v>0.9538461538461539</v>
      </c>
      <c r="Z321" s="109">
        <v>0.92307692307692313</v>
      </c>
      <c r="AA321" s="109">
        <v>0.81538461538461537</v>
      </c>
      <c r="AB321" s="109">
        <v>0.89230769230769236</v>
      </c>
      <c r="AC321" s="109">
        <v>0.87692307692307692</v>
      </c>
      <c r="AD321" s="109">
        <v>0.93846153846153846</v>
      </c>
      <c r="AE321" s="109">
        <v>0.93846153846153846</v>
      </c>
      <c r="AH321">
        <v>0</v>
      </c>
      <c r="AI321">
        <v>0</v>
      </c>
      <c r="AJ321">
        <v>0</v>
      </c>
    </row>
    <row r="322" spans="1:36" x14ac:dyDescent="0.25">
      <c r="A322" t="s">
        <v>1293</v>
      </c>
      <c r="B322" t="s">
        <v>1294</v>
      </c>
      <c r="C322" t="s">
        <v>297</v>
      </c>
      <c r="D322" t="s">
        <v>298</v>
      </c>
      <c r="E322" s="108">
        <v>22</v>
      </c>
      <c r="F322" s="109">
        <v>1</v>
      </c>
      <c r="G322" s="109">
        <v>1</v>
      </c>
      <c r="H322" s="109">
        <v>1</v>
      </c>
      <c r="I322" s="110">
        <v>0</v>
      </c>
      <c r="J322" s="109" t="e">
        <v>#DIV/0!</v>
      </c>
      <c r="L322" s="111">
        <v>23</v>
      </c>
      <c r="M322" s="112">
        <v>1</v>
      </c>
      <c r="N322" s="112">
        <v>1</v>
      </c>
      <c r="O322" s="112">
        <v>0.95652173913043481</v>
      </c>
      <c r="P322" s="112">
        <v>1</v>
      </c>
      <c r="Q322" s="112">
        <v>1</v>
      </c>
      <c r="R322" s="113">
        <v>0</v>
      </c>
      <c r="S322" s="112" t="e">
        <v>#DIV/0!</v>
      </c>
      <c r="U322" s="108">
        <v>27</v>
      </c>
      <c r="V322" s="109">
        <v>0.96296296296296291</v>
      </c>
      <c r="W322" s="109">
        <v>0.96296296296296291</v>
      </c>
      <c r="X322" s="109">
        <v>0.96296296296296291</v>
      </c>
      <c r="Y322" s="109">
        <v>0.96296296296296291</v>
      </c>
      <c r="Z322" s="109">
        <v>0.92592592592592593</v>
      </c>
      <c r="AA322" s="109">
        <v>0.96296296296296291</v>
      </c>
      <c r="AB322" s="109">
        <v>1</v>
      </c>
      <c r="AC322" s="109">
        <v>0.88888888888888884</v>
      </c>
      <c r="AD322" s="109">
        <v>0.92592592592592593</v>
      </c>
      <c r="AE322" s="109">
        <v>0.96296296296296291</v>
      </c>
      <c r="AH322">
        <v>0</v>
      </c>
      <c r="AI322">
        <v>0</v>
      </c>
      <c r="AJ322">
        <v>0</v>
      </c>
    </row>
    <row r="323" spans="1:36" x14ac:dyDescent="0.25">
      <c r="A323" t="s">
        <v>1481</v>
      </c>
      <c r="B323" t="s">
        <v>1482</v>
      </c>
      <c r="C323" t="s">
        <v>297</v>
      </c>
      <c r="D323" t="s">
        <v>298</v>
      </c>
      <c r="E323" s="108">
        <v>45</v>
      </c>
      <c r="F323" s="109">
        <v>1</v>
      </c>
      <c r="G323" s="109">
        <v>0.93333333333333335</v>
      </c>
      <c r="H323" s="109">
        <v>0.97777777777777775</v>
      </c>
      <c r="I323" s="110">
        <v>0</v>
      </c>
      <c r="J323" s="109" t="e">
        <v>#DIV/0!</v>
      </c>
      <c r="L323" s="111">
        <v>48</v>
      </c>
      <c r="M323" s="112">
        <v>0.9375</v>
      </c>
      <c r="N323" s="112">
        <v>0.89583333333333337</v>
      </c>
      <c r="O323" s="112">
        <v>0.91666666666666663</v>
      </c>
      <c r="P323" s="112">
        <v>0.875</v>
      </c>
      <c r="Q323" s="112">
        <v>0.89583333333333337</v>
      </c>
      <c r="R323" s="113" t="s">
        <v>1195</v>
      </c>
      <c r="S323" s="112">
        <v>1</v>
      </c>
      <c r="U323" s="108">
        <v>45</v>
      </c>
      <c r="V323" s="109">
        <v>0.93333333333333335</v>
      </c>
      <c r="W323" s="109">
        <v>0.91111111111111109</v>
      </c>
      <c r="X323" s="109">
        <v>0.93333333333333335</v>
      </c>
      <c r="Y323" s="109">
        <v>0.93333333333333335</v>
      </c>
      <c r="Z323" s="109">
        <v>0.84444444444444444</v>
      </c>
      <c r="AA323" s="109">
        <v>0.91111111111111109</v>
      </c>
      <c r="AB323" s="109">
        <v>0.91111111111111109</v>
      </c>
      <c r="AC323" s="109">
        <v>0.82222222222222219</v>
      </c>
      <c r="AD323" s="109">
        <v>0.91111111111111109</v>
      </c>
      <c r="AE323" s="109">
        <v>0.91111111111111109</v>
      </c>
      <c r="AH323">
        <v>0</v>
      </c>
      <c r="AI323">
        <v>0</v>
      </c>
      <c r="AJ323">
        <v>0</v>
      </c>
    </row>
    <row r="324" spans="1:36" x14ac:dyDescent="0.25">
      <c r="A324" t="s">
        <v>1451</v>
      </c>
      <c r="B324" t="s">
        <v>1452</v>
      </c>
      <c r="C324" t="s">
        <v>297</v>
      </c>
      <c r="D324" t="s">
        <v>298</v>
      </c>
      <c r="E324" s="108">
        <v>41</v>
      </c>
      <c r="F324" s="109">
        <v>0.95121951219512191</v>
      </c>
      <c r="G324" s="109">
        <v>0.95121951219512191</v>
      </c>
      <c r="H324" s="109">
        <v>0.92682926829268297</v>
      </c>
      <c r="I324" s="110" t="s">
        <v>1195</v>
      </c>
      <c r="J324" s="109">
        <v>1</v>
      </c>
      <c r="L324" s="111">
        <v>35</v>
      </c>
      <c r="M324" s="112">
        <v>1</v>
      </c>
      <c r="N324" s="112">
        <v>0.8571428571428571</v>
      </c>
      <c r="O324" s="112">
        <v>0.97142857142857142</v>
      </c>
      <c r="P324" s="112">
        <v>0.8571428571428571</v>
      </c>
      <c r="Q324" s="112">
        <v>0.8571428571428571</v>
      </c>
      <c r="R324" s="113" t="s">
        <v>1195</v>
      </c>
      <c r="S324" s="112">
        <v>1</v>
      </c>
      <c r="U324" s="108">
        <v>24</v>
      </c>
      <c r="V324" s="109">
        <v>0.95833333333333337</v>
      </c>
      <c r="W324" s="109">
        <v>0.875</v>
      </c>
      <c r="X324" s="109">
        <v>0.95833333333333337</v>
      </c>
      <c r="Y324" s="109">
        <v>0.95833333333333337</v>
      </c>
      <c r="Z324" s="109">
        <v>1</v>
      </c>
      <c r="AA324" s="109">
        <v>0.95833333333333337</v>
      </c>
      <c r="AB324" s="109">
        <v>0.91666666666666663</v>
      </c>
      <c r="AC324" s="109">
        <v>0.79166666666666663</v>
      </c>
      <c r="AD324" s="109">
        <v>0.95833333333333337</v>
      </c>
      <c r="AE324" s="109">
        <v>1</v>
      </c>
      <c r="AH324">
        <v>0</v>
      </c>
      <c r="AI324">
        <v>0</v>
      </c>
      <c r="AJ324">
        <v>0</v>
      </c>
    </row>
    <row r="325" spans="1:36" x14ac:dyDescent="0.25">
      <c r="A325" t="s">
        <v>1548</v>
      </c>
      <c r="B325" t="s">
        <v>1549</v>
      </c>
      <c r="C325" t="s">
        <v>297</v>
      </c>
      <c r="D325" t="s">
        <v>298</v>
      </c>
      <c r="E325" s="108">
        <v>51</v>
      </c>
      <c r="F325" s="109">
        <v>0.96078431372549022</v>
      </c>
      <c r="G325" s="109">
        <v>0.96078431372549022</v>
      </c>
      <c r="H325" s="109">
        <v>0.96078431372549022</v>
      </c>
      <c r="I325" s="110">
        <v>0</v>
      </c>
      <c r="J325" s="109" t="e">
        <v>#DIV/0!</v>
      </c>
      <c r="L325" s="111">
        <v>62</v>
      </c>
      <c r="M325" s="112">
        <v>0.95161290322580649</v>
      </c>
      <c r="N325" s="112">
        <v>0.95161290322580649</v>
      </c>
      <c r="O325" s="112">
        <v>0.88709677419354838</v>
      </c>
      <c r="P325" s="112">
        <v>0.90322580645161288</v>
      </c>
      <c r="Q325" s="112">
        <v>0.91935483870967738</v>
      </c>
      <c r="R325" s="113">
        <v>0</v>
      </c>
      <c r="S325" s="112" t="e">
        <v>#DIV/0!</v>
      </c>
      <c r="U325" s="108">
        <v>51</v>
      </c>
      <c r="V325" s="109">
        <v>0.96078431372549022</v>
      </c>
      <c r="W325" s="109">
        <v>0.90196078431372551</v>
      </c>
      <c r="X325" s="109">
        <v>0.96078431372549022</v>
      </c>
      <c r="Y325" s="109">
        <v>0.96078431372549022</v>
      </c>
      <c r="Z325" s="109">
        <v>0.88235294117647056</v>
      </c>
      <c r="AA325" s="109">
        <v>0.94117647058823528</v>
      </c>
      <c r="AB325" s="109">
        <v>0.94117647058823528</v>
      </c>
      <c r="AC325" s="109">
        <v>0.90196078431372551</v>
      </c>
      <c r="AD325" s="109">
        <v>0.94117647058823528</v>
      </c>
      <c r="AE325" s="109">
        <v>0.96078431372549022</v>
      </c>
      <c r="AH325">
        <v>0</v>
      </c>
      <c r="AI325">
        <v>0</v>
      </c>
      <c r="AJ325">
        <v>0</v>
      </c>
    </row>
    <row r="326" spans="1:36" x14ac:dyDescent="0.25">
      <c r="A326" t="s">
        <v>1722</v>
      </c>
      <c r="B326" t="s">
        <v>1723</v>
      </c>
      <c r="C326" t="s">
        <v>297</v>
      </c>
      <c r="D326" t="s">
        <v>298</v>
      </c>
      <c r="E326" s="108">
        <v>77</v>
      </c>
      <c r="F326" s="109">
        <v>0.97402597402597402</v>
      </c>
      <c r="G326" s="109">
        <v>0.88311688311688308</v>
      </c>
      <c r="H326" s="109">
        <v>0.92207792207792205</v>
      </c>
      <c r="I326" s="110">
        <v>0</v>
      </c>
      <c r="J326" s="109" t="e">
        <v>#DIV/0!</v>
      </c>
      <c r="L326" s="111">
        <v>77</v>
      </c>
      <c r="M326" s="112">
        <v>0.94805194805194803</v>
      </c>
      <c r="N326" s="112">
        <v>0.89610389610389607</v>
      </c>
      <c r="O326" s="112">
        <v>0.92207792207792205</v>
      </c>
      <c r="P326" s="112">
        <v>0.88311688311688308</v>
      </c>
      <c r="Q326" s="112">
        <v>0.88311688311688308</v>
      </c>
      <c r="R326" s="113">
        <v>0</v>
      </c>
      <c r="S326" s="112" t="e">
        <v>#DIV/0!</v>
      </c>
      <c r="U326" s="108">
        <v>71</v>
      </c>
      <c r="V326" s="109">
        <v>0.971830985915493</v>
      </c>
      <c r="W326" s="109">
        <v>0.94366197183098588</v>
      </c>
      <c r="X326" s="109">
        <v>0.971830985915493</v>
      </c>
      <c r="Y326" s="109">
        <v>0.971830985915493</v>
      </c>
      <c r="Z326" s="109">
        <v>0.95774647887323938</v>
      </c>
      <c r="AA326" s="109">
        <v>0.95774647887323938</v>
      </c>
      <c r="AB326" s="109">
        <v>0.92957746478873238</v>
      </c>
      <c r="AC326" s="109">
        <v>0.92957746478873238</v>
      </c>
      <c r="AD326" s="109">
        <v>0.9859154929577465</v>
      </c>
      <c r="AE326" s="109">
        <v>0.971830985915493</v>
      </c>
      <c r="AH326">
        <v>0</v>
      </c>
      <c r="AI326">
        <v>0</v>
      </c>
      <c r="AJ326">
        <v>0</v>
      </c>
    </row>
    <row r="327" spans="1:36" x14ac:dyDescent="0.25">
      <c r="A327" t="s">
        <v>1226</v>
      </c>
      <c r="B327" t="s">
        <v>1227</v>
      </c>
      <c r="C327" t="s">
        <v>297</v>
      </c>
      <c r="D327" t="s">
        <v>298</v>
      </c>
      <c r="E327" s="108">
        <v>12</v>
      </c>
      <c r="F327" s="109">
        <v>1</v>
      </c>
      <c r="G327" s="109">
        <v>1</v>
      </c>
      <c r="H327" s="109">
        <v>0.91666666666666663</v>
      </c>
      <c r="I327" s="110">
        <v>0</v>
      </c>
      <c r="J327" s="109" t="e">
        <v>#DIV/0!</v>
      </c>
      <c r="L327" s="111">
        <v>14</v>
      </c>
      <c r="M327" s="112">
        <v>1</v>
      </c>
      <c r="N327" s="112">
        <v>0.8571428571428571</v>
      </c>
      <c r="O327" s="112">
        <v>0.9285714285714286</v>
      </c>
      <c r="P327" s="112">
        <v>0.8571428571428571</v>
      </c>
      <c r="Q327" s="112">
        <v>0.8571428571428571</v>
      </c>
      <c r="R327" s="113">
        <v>0</v>
      </c>
      <c r="S327" s="112" t="e">
        <v>#DIV/0!</v>
      </c>
      <c r="U327" s="108">
        <v>16</v>
      </c>
      <c r="V327" s="109">
        <v>0.9375</v>
      </c>
      <c r="W327" s="109">
        <v>0.875</v>
      </c>
      <c r="X327" s="109">
        <v>0.9375</v>
      </c>
      <c r="Y327" s="109">
        <v>0.9375</v>
      </c>
      <c r="Z327" s="109">
        <v>0.8125</v>
      </c>
      <c r="AA327" s="109">
        <v>0.875</v>
      </c>
      <c r="AB327" s="109">
        <v>0.8125</v>
      </c>
      <c r="AC327" s="109">
        <v>0.75</v>
      </c>
      <c r="AD327" s="109">
        <v>0.9375</v>
      </c>
      <c r="AE327" s="109">
        <v>1</v>
      </c>
      <c r="AH327">
        <v>0</v>
      </c>
      <c r="AI327">
        <v>0</v>
      </c>
      <c r="AJ327">
        <v>0</v>
      </c>
    </row>
    <row r="328" spans="1:36" x14ac:dyDescent="0.25">
      <c r="A328" t="s">
        <v>1314</v>
      </c>
      <c r="B328" t="s">
        <v>1315</v>
      </c>
      <c r="C328" t="s">
        <v>297</v>
      </c>
      <c r="D328" t="s">
        <v>298</v>
      </c>
      <c r="E328" s="108">
        <v>25</v>
      </c>
      <c r="F328" s="109">
        <v>0.96</v>
      </c>
      <c r="G328" s="109">
        <v>0.96</v>
      </c>
      <c r="H328" s="109">
        <v>0.92</v>
      </c>
      <c r="I328" s="110">
        <v>0</v>
      </c>
      <c r="J328" s="109" t="e">
        <v>#DIV/0!</v>
      </c>
      <c r="L328" s="111">
        <v>29</v>
      </c>
      <c r="M328" s="112">
        <v>1</v>
      </c>
      <c r="N328" s="112">
        <v>0.96551724137931039</v>
      </c>
      <c r="O328" s="112">
        <v>0.86206896551724133</v>
      </c>
      <c r="P328" s="112">
        <v>0.96551724137931039</v>
      </c>
      <c r="Q328" s="112">
        <v>0.96551724137931039</v>
      </c>
      <c r="R328" s="113">
        <v>0</v>
      </c>
      <c r="S328" s="112" t="e">
        <v>#DIV/0!</v>
      </c>
      <c r="U328" s="108">
        <v>23</v>
      </c>
      <c r="V328" s="109">
        <v>0.91304347826086951</v>
      </c>
      <c r="W328" s="109">
        <v>0.78260869565217395</v>
      </c>
      <c r="X328" s="109">
        <v>0.91304347826086951</v>
      </c>
      <c r="Y328" s="109">
        <v>0.91304347826086951</v>
      </c>
      <c r="Z328" s="109">
        <v>0.82608695652173914</v>
      </c>
      <c r="AA328" s="109">
        <v>0.69565217391304346</v>
      </c>
      <c r="AB328" s="109">
        <v>0.82608695652173914</v>
      </c>
      <c r="AC328" s="109">
        <v>0.65217391304347827</v>
      </c>
      <c r="AD328" s="109">
        <v>0.95652173913043481</v>
      </c>
      <c r="AE328" s="109">
        <v>0.91304347826086951</v>
      </c>
      <c r="AH328">
        <v>0</v>
      </c>
      <c r="AI328">
        <v>0</v>
      </c>
      <c r="AJ328">
        <v>0</v>
      </c>
    </row>
    <row r="329" spans="1:36" x14ac:dyDescent="0.25">
      <c r="A329" t="s">
        <v>1234</v>
      </c>
      <c r="B329" t="s">
        <v>1235</v>
      </c>
      <c r="C329" t="s">
        <v>297</v>
      </c>
      <c r="D329" t="s">
        <v>298</v>
      </c>
      <c r="E329" s="108">
        <v>15</v>
      </c>
      <c r="F329" s="109">
        <v>1</v>
      </c>
      <c r="G329" s="109">
        <v>1</v>
      </c>
      <c r="H329" s="109">
        <v>1</v>
      </c>
      <c r="I329" s="110">
        <v>0</v>
      </c>
      <c r="J329" s="109" t="e">
        <v>#DIV/0!</v>
      </c>
      <c r="L329" s="111">
        <v>17</v>
      </c>
      <c r="M329" s="112">
        <v>1</v>
      </c>
      <c r="N329" s="112">
        <v>1</v>
      </c>
      <c r="O329" s="112">
        <v>1</v>
      </c>
      <c r="P329" s="112">
        <v>0.88235294117647056</v>
      </c>
      <c r="Q329" s="112">
        <v>0.88235294117647056</v>
      </c>
      <c r="R329" s="113">
        <v>0</v>
      </c>
      <c r="S329" s="112" t="e">
        <v>#DIV/0!</v>
      </c>
      <c r="U329" s="108">
        <v>17</v>
      </c>
      <c r="V329" s="109">
        <v>1</v>
      </c>
      <c r="W329" s="109">
        <v>1</v>
      </c>
      <c r="X329" s="109">
        <v>1</v>
      </c>
      <c r="Y329" s="109">
        <v>1</v>
      </c>
      <c r="Z329" s="109">
        <v>1</v>
      </c>
      <c r="AA329" s="109">
        <v>0.94117647058823528</v>
      </c>
      <c r="AB329" s="109">
        <v>0.94117647058823528</v>
      </c>
      <c r="AC329" s="109">
        <v>1</v>
      </c>
      <c r="AD329" s="109">
        <v>0.94117647058823528</v>
      </c>
      <c r="AE329" s="109">
        <v>1</v>
      </c>
      <c r="AH329">
        <v>0</v>
      </c>
      <c r="AI329">
        <v>0</v>
      </c>
      <c r="AJ329">
        <v>0</v>
      </c>
    </row>
    <row r="330" spans="1:36" x14ac:dyDescent="0.25">
      <c r="A330" t="s">
        <v>1583</v>
      </c>
      <c r="B330" t="s">
        <v>1584</v>
      </c>
      <c r="C330" t="s">
        <v>297</v>
      </c>
      <c r="D330" t="s">
        <v>298</v>
      </c>
      <c r="E330" s="108">
        <v>55</v>
      </c>
      <c r="F330" s="109">
        <v>0.87272727272727268</v>
      </c>
      <c r="G330" s="109">
        <v>0.8545454545454545</v>
      </c>
      <c r="H330" s="109">
        <v>0.83636363636363631</v>
      </c>
      <c r="I330" s="110" t="s">
        <v>1195</v>
      </c>
      <c r="J330" s="109">
        <v>1</v>
      </c>
      <c r="L330" s="111">
        <v>56</v>
      </c>
      <c r="M330" s="112">
        <v>0.9464285714285714</v>
      </c>
      <c r="N330" s="112">
        <v>0.9642857142857143</v>
      </c>
      <c r="O330" s="112">
        <v>0.8571428571428571</v>
      </c>
      <c r="P330" s="112">
        <v>0.9107142857142857</v>
      </c>
      <c r="Q330" s="112">
        <v>0.9107142857142857</v>
      </c>
      <c r="R330" s="113" t="s">
        <v>1195</v>
      </c>
      <c r="S330" s="112">
        <v>1</v>
      </c>
      <c r="U330" s="108">
        <v>55</v>
      </c>
      <c r="V330" s="109">
        <v>0.87272727272727268</v>
      </c>
      <c r="W330" s="109">
        <v>0.76363636363636367</v>
      </c>
      <c r="X330" s="109">
        <v>0.87272727272727268</v>
      </c>
      <c r="Y330" s="109">
        <v>0.87272727272727268</v>
      </c>
      <c r="Z330" s="109">
        <v>0.83636363636363631</v>
      </c>
      <c r="AA330" s="109">
        <v>0.8</v>
      </c>
      <c r="AB330" s="109">
        <v>0.89090909090909087</v>
      </c>
      <c r="AC330" s="109">
        <v>0.81818181818181823</v>
      </c>
      <c r="AD330" s="109">
        <v>0.90909090909090906</v>
      </c>
      <c r="AE330" s="109">
        <v>0.89090909090909087</v>
      </c>
      <c r="AH330">
        <v>0</v>
      </c>
      <c r="AI330">
        <v>0</v>
      </c>
      <c r="AJ330">
        <v>0</v>
      </c>
    </row>
    <row r="331" spans="1:36" x14ac:dyDescent="0.25">
      <c r="A331" t="s">
        <v>1340</v>
      </c>
      <c r="B331" t="s">
        <v>1341</v>
      </c>
      <c r="C331" t="s">
        <v>297</v>
      </c>
      <c r="D331" t="s">
        <v>298</v>
      </c>
      <c r="E331" s="108">
        <v>30</v>
      </c>
      <c r="F331" s="109">
        <v>1</v>
      </c>
      <c r="G331" s="109">
        <v>1</v>
      </c>
      <c r="H331" s="109">
        <v>1</v>
      </c>
      <c r="I331" s="110" t="s">
        <v>1195</v>
      </c>
      <c r="J331" s="109">
        <v>1</v>
      </c>
      <c r="L331" s="111">
        <v>35</v>
      </c>
      <c r="M331" s="112">
        <v>1</v>
      </c>
      <c r="N331" s="112">
        <v>0.97142857142857142</v>
      </c>
      <c r="O331" s="112">
        <v>1</v>
      </c>
      <c r="P331" s="112">
        <v>0.94285714285714284</v>
      </c>
      <c r="Q331" s="112">
        <v>1</v>
      </c>
      <c r="R331" s="113">
        <v>0</v>
      </c>
      <c r="S331" s="112" t="e">
        <v>#DIV/0!</v>
      </c>
      <c r="U331" s="108">
        <v>23</v>
      </c>
      <c r="V331" s="109">
        <v>0.95652173913043481</v>
      </c>
      <c r="W331" s="109">
        <v>0.86956521739130432</v>
      </c>
      <c r="X331" s="109">
        <v>0.95652173913043481</v>
      </c>
      <c r="Y331" s="109">
        <v>0.95652173913043481</v>
      </c>
      <c r="Z331" s="109">
        <v>1</v>
      </c>
      <c r="AA331" s="109">
        <v>0.82608695652173914</v>
      </c>
      <c r="AB331" s="109">
        <v>0.95652173913043481</v>
      </c>
      <c r="AC331" s="109">
        <v>0.86956521739130432</v>
      </c>
      <c r="AD331" s="109">
        <v>0.95652173913043481</v>
      </c>
      <c r="AE331" s="109">
        <v>1</v>
      </c>
      <c r="AH331">
        <v>0</v>
      </c>
      <c r="AI331">
        <v>0</v>
      </c>
      <c r="AJ331">
        <v>0</v>
      </c>
    </row>
    <row r="332" spans="1:36" x14ac:dyDescent="0.25">
      <c r="A332" t="s">
        <v>1465</v>
      </c>
      <c r="B332" t="s">
        <v>1452</v>
      </c>
      <c r="C332" t="s">
        <v>297</v>
      </c>
      <c r="D332" t="s">
        <v>298</v>
      </c>
      <c r="E332" s="108">
        <v>43</v>
      </c>
      <c r="F332" s="109">
        <v>0.97674418604651159</v>
      </c>
      <c r="G332" s="109">
        <v>0.97674418604651159</v>
      </c>
      <c r="H332" s="109">
        <v>0.95348837209302328</v>
      </c>
      <c r="I332" s="110">
        <v>0</v>
      </c>
      <c r="J332" s="109" t="e">
        <v>#DIV/0!</v>
      </c>
      <c r="L332" s="111">
        <v>45</v>
      </c>
      <c r="M332" s="112">
        <v>1</v>
      </c>
      <c r="N332" s="112">
        <v>0.8666666666666667</v>
      </c>
      <c r="O332" s="112">
        <v>0.9555555555555556</v>
      </c>
      <c r="P332" s="112">
        <v>0.88888888888888884</v>
      </c>
      <c r="Q332" s="112">
        <v>0.8666666666666667</v>
      </c>
      <c r="R332" s="113">
        <v>0</v>
      </c>
      <c r="S332" s="112" t="e">
        <v>#DIV/0!</v>
      </c>
      <c r="U332" s="108">
        <v>53</v>
      </c>
      <c r="V332" s="109">
        <v>0.92452830188679247</v>
      </c>
      <c r="W332" s="109">
        <v>0.86792452830188682</v>
      </c>
      <c r="X332" s="109">
        <v>0.92452830188679247</v>
      </c>
      <c r="Y332" s="109">
        <v>0.92452830188679247</v>
      </c>
      <c r="Z332" s="109">
        <v>0.90566037735849059</v>
      </c>
      <c r="AA332" s="109">
        <v>0.81132075471698117</v>
      </c>
      <c r="AB332" s="109">
        <v>0.96226415094339623</v>
      </c>
      <c r="AC332" s="109">
        <v>0.84905660377358494</v>
      </c>
      <c r="AD332" s="109">
        <v>0.94339622641509435</v>
      </c>
      <c r="AE332" s="109">
        <v>0.94339622641509435</v>
      </c>
      <c r="AH332">
        <v>0</v>
      </c>
      <c r="AI332">
        <v>0</v>
      </c>
      <c r="AJ332">
        <v>0</v>
      </c>
    </row>
    <row r="333" spans="1:36" x14ac:dyDescent="0.25">
      <c r="A333" t="s">
        <v>1617</v>
      </c>
      <c r="B333" t="s">
        <v>1618</v>
      </c>
      <c r="C333" t="s">
        <v>297</v>
      </c>
      <c r="D333" t="s">
        <v>298</v>
      </c>
      <c r="E333" s="108">
        <v>61</v>
      </c>
      <c r="F333" s="109">
        <v>0.96721311475409832</v>
      </c>
      <c r="G333" s="109">
        <v>0.95081967213114749</v>
      </c>
      <c r="H333" s="109">
        <v>0.96721311475409832</v>
      </c>
      <c r="I333" s="110">
        <v>0</v>
      </c>
      <c r="J333" s="109" t="e">
        <v>#DIV/0!</v>
      </c>
      <c r="L333" s="111">
        <v>68</v>
      </c>
      <c r="M333" s="112">
        <v>0.97058823529411764</v>
      </c>
      <c r="N333" s="112">
        <v>0.95588235294117652</v>
      </c>
      <c r="O333" s="112">
        <v>0.92647058823529416</v>
      </c>
      <c r="P333" s="112">
        <v>0.95588235294117652</v>
      </c>
      <c r="Q333" s="112">
        <v>0.95588235294117652</v>
      </c>
      <c r="R333" s="113">
        <v>0</v>
      </c>
      <c r="S333" s="112" t="e">
        <v>#DIV/0!</v>
      </c>
      <c r="U333" s="108">
        <v>48</v>
      </c>
      <c r="V333" s="109">
        <v>0.97916666666666663</v>
      </c>
      <c r="W333" s="109">
        <v>0.89583333333333337</v>
      </c>
      <c r="X333" s="109">
        <v>0.97916666666666663</v>
      </c>
      <c r="Y333" s="109">
        <v>0.97916666666666663</v>
      </c>
      <c r="Z333" s="109">
        <v>0.9375</v>
      </c>
      <c r="AA333" s="109">
        <v>0.83333333333333337</v>
      </c>
      <c r="AB333" s="109">
        <v>0.97916666666666663</v>
      </c>
      <c r="AC333" s="109">
        <v>0.9375</v>
      </c>
      <c r="AD333" s="109">
        <v>0.95833333333333337</v>
      </c>
      <c r="AE333" s="109">
        <v>0.97916666666666663</v>
      </c>
      <c r="AH333">
        <v>0</v>
      </c>
      <c r="AI333">
        <v>0</v>
      </c>
      <c r="AJ333">
        <v>0</v>
      </c>
    </row>
    <row r="334" spans="1:36" x14ac:dyDescent="0.25">
      <c r="A334" t="s">
        <v>1716</v>
      </c>
      <c r="B334" t="s">
        <v>1717</v>
      </c>
      <c r="C334" t="s">
        <v>299</v>
      </c>
      <c r="D334" t="s">
        <v>300</v>
      </c>
      <c r="E334" s="108">
        <v>75</v>
      </c>
      <c r="F334" s="109">
        <v>0.93333333333333335</v>
      </c>
      <c r="G334" s="109">
        <v>0.97333333333333338</v>
      </c>
      <c r="H334" s="109">
        <v>0.90666666666666662</v>
      </c>
      <c r="I334" s="110">
        <v>0</v>
      </c>
      <c r="J334" s="109" t="e">
        <v>#DIV/0!</v>
      </c>
      <c r="L334" s="111">
        <v>71</v>
      </c>
      <c r="M334" s="112">
        <v>0.92957746478873238</v>
      </c>
      <c r="N334" s="112">
        <v>0.81690140845070425</v>
      </c>
      <c r="O334" s="112">
        <v>0.91549295774647887</v>
      </c>
      <c r="P334" s="112">
        <v>0.80281690140845074</v>
      </c>
      <c r="Q334" s="112">
        <v>0.92957746478873238</v>
      </c>
      <c r="R334" s="113">
        <v>0</v>
      </c>
      <c r="S334" s="112" t="e">
        <v>#DIV/0!</v>
      </c>
      <c r="U334" s="108">
        <v>51</v>
      </c>
      <c r="V334" s="109">
        <v>0.94117647058823528</v>
      </c>
      <c r="W334" s="109">
        <v>0.80392156862745101</v>
      </c>
      <c r="X334" s="109">
        <v>0.94117647058823528</v>
      </c>
      <c r="Y334" s="109">
        <v>0.94117647058823528</v>
      </c>
      <c r="Z334" s="109">
        <v>0.94117647058823528</v>
      </c>
      <c r="AA334" s="109">
        <v>0.82352941176470584</v>
      </c>
      <c r="AB334" s="109">
        <v>0.94117647058823528</v>
      </c>
      <c r="AC334" s="109">
        <v>0.80392156862745101</v>
      </c>
      <c r="AD334" s="109">
        <v>0.94117647058823528</v>
      </c>
      <c r="AE334" s="109">
        <v>0.88235294117647056</v>
      </c>
      <c r="AH334">
        <v>0</v>
      </c>
      <c r="AI334">
        <v>0</v>
      </c>
      <c r="AJ334">
        <v>0</v>
      </c>
    </row>
    <row r="335" spans="1:36" x14ac:dyDescent="0.25">
      <c r="A335" t="s">
        <v>2012</v>
      </c>
      <c r="B335" t="s">
        <v>2013</v>
      </c>
      <c r="C335" t="s">
        <v>299</v>
      </c>
      <c r="D335" t="s">
        <v>300</v>
      </c>
      <c r="E335" s="108">
        <v>171</v>
      </c>
      <c r="F335" s="109">
        <v>0.96491228070175439</v>
      </c>
      <c r="G335" s="109">
        <v>0.97660818713450293</v>
      </c>
      <c r="H335" s="109">
        <v>0.95321637426900585</v>
      </c>
      <c r="I335" s="110">
        <v>0</v>
      </c>
      <c r="J335" s="109" t="e">
        <v>#DIV/0!</v>
      </c>
      <c r="L335" s="111">
        <v>166</v>
      </c>
      <c r="M335" s="112">
        <v>0.95783132530120485</v>
      </c>
      <c r="N335" s="112">
        <v>0.86746987951807231</v>
      </c>
      <c r="O335" s="112">
        <v>0.97590361445783136</v>
      </c>
      <c r="P335" s="112">
        <v>0.83734939759036142</v>
      </c>
      <c r="Q335" s="112">
        <v>0.98795180722891562</v>
      </c>
      <c r="R335" s="113">
        <v>0</v>
      </c>
      <c r="S335" s="112" t="e">
        <v>#DIV/0!</v>
      </c>
      <c r="U335" s="108">
        <v>143</v>
      </c>
      <c r="V335" s="109">
        <v>0.94405594405594406</v>
      </c>
      <c r="W335" s="109">
        <v>0.82517482517482521</v>
      </c>
      <c r="X335" s="109">
        <v>0.94405594405594406</v>
      </c>
      <c r="Y335" s="109">
        <v>0.93006993006993011</v>
      </c>
      <c r="Z335" s="109">
        <v>0.93006993006993011</v>
      </c>
      <c r="AA335" s="109">
        <v>0.90909090909090906</v>
      </c>
      <c r="AB335" s="109">
        <v>0.965034965034965</v>
      </c>
      <c r="AC335" s="109">
        <v>0.82517482517482521</v>
      </c>
      <c r="AD335" s="109">
        <v>0.95804195804195802</v>
      </c>
      <c r="AE335" s="109">
        <v>0.93006993006993011</v>
      </c>
      <c r="AH335">
        <v>0</v>
      </c>
      <c r="AI335">
        <v>0</v>
      </c>
      <c r="AJ335">
        <v>0</v>
      </c>
    </row>
    <row r="336" spans="1:36" x14ac:dyDescent="0.25">
      <c r="A336" t="s">
        <v>1980</v>
      </c>
      <c r="B336" t="s">
        <v>1981</v>
      </c>
      <c r="C336" t="s">
        <v>299</v>
      </c>
      <c r="D336" t="s">
        <v>300</v>
      </c>
      <c r="E336" s="108">
        <v>148</v>
      </c>
      <c r="F336" s="109">
        <v>0.89864864864864868</v>
      </c>
      <c r="G336" s="109">
        <v>0.93243243243243246</v>
      </c>
      <c r="H336" s="109">
        <v>0.89864864864864868</v>
      </c>
      <c r="I336" s="110">
        <v>0</v>
      </c>
      <c r="J336" s="109" t="e">
        <v>#DIV/0!</v>
      </c>
      <c r="L336" s="111">
        <v>180</v>
      </c>
      <c r="M336" s="112">
        <v>0.93333333333333335</v>
      </c>
      <c r="N336" s="112">
        <v>0.90555555555555556</v>
      </c>
      <c r="O336" s="112">
        <v>0.93888888888888888</v>
      </c>
      <c r="P336" s="112">
        <v>0.90555555555555556</v>
      </c>
      <c r="Q336" s="112">
        <v>0.96111111111111114</v>
      </c>
      <c r="R336" s="113">
        <v>0</v>
      </c>
      <c r="S336" s="112" t="e">
        <v>#DIV/0!</v>
      </c>
      <c r="U336" s="108">
        <v>142</v>
      </c>
      <c r="V336" s="109">
        <v>0.96478873239436624</v>
      </c>
      <c r="W336" s="109">
        <v>0.88732394366197187</v>
      </c>
      <c r="X336" s="109">
        <v>0.96478873239436624</v>
      </c>
      <c r="Y336" s="109">
        <v>0.96478873239436624</v>
      </c>
      <c r="Z336" s="109">
        <v>0.93661971830985913</v>
      </c>
      <c r="AA336" s="109">
        <v>0.90845070422535212</v>
      </c>
      <c r="AB336" s="109">
        <v>0.94366197183098588</v>
      </c>
      <c r="AC336" s="109">
        <v>0.852112676056338</v>
      </c>
      <c r="AD336" s="109">
        <v>0.95070422535211263</v>
      </c>
      <c r="AE336" s="109">
        <v>0.90845070422535212</v>
      </c>
      <c r="AH336">
        <v>0</v>
      </c>
      <c r="AI336">
        <v>0</v>
      </c>
      <c r="AJ336">
        <v>0</v>
      </c>
    </row>
    <row r="337" spans="1:36" x14ac:dyDescent="0.25">
      <c r="A337" t="s">
        <v>1900</v>
      </c>
      <c r="B337" t="s">
        <v>1901</v>
      </c>
      <c r="C337" t="s">
        <v>299</v>
      </c>
      <c r="D337" t="s">
        <v>300</v>
      </c>
      <c r="E337" s="108">
        <v>121</v>
      </c>
      <c r="F337" s="109">
        <v>0.90082644628099173</v>
      </c>
      <c r="G337" s="109">
        <v>0.98347107438016534</v>
      </c>
      <c r="H337" s="109">
        <v>0.90082644628099173</v>
      </c>
      <c r="I337" s="110">
        <v>0</v>
      </c>
      <c r="J337" s="109" t="e">
        <v>#DIV/0!</v>
      </c>
      <c r="L337" s="111">
        <v>101</v>
      </c>
      <c r="M337" s="112">
        <v>0.98019801980198018</v>
      </c>
      <c r="N337" s="112">
        <v>0.83168316831683164</v>
      </c>
      <c r="O337" s="112">
        <v>0.97029702970297027</v>
      </c>
      <c r="P337" s="112">
        <v>0.82178217821782173</v>
      </c>
      <c r="Q337" s="112">
        <v>0.98019801980198018</v>
      </c>
      <c r="R337" s="113">
        <v>0</v>
      </c>
      <c r="S337" s="112" t="e">
        <v>#DIV/0!</v>
      </c>
      <c r="U337" s="108">
        <v>93</v>
      </c>
      <c r="V337" s="109">
        <v>1</v>
      </c>
      <c r="W337" s="109">
        <v>0.84946236559139787</v>
      </c>
      <c r="X337" s="109">
        <v>1</v>
      </c>
      <c r="Y337" s="109">
        <v>1</v>
      </c>
      <c r="Z337" s="109">
        <v>1</v>
      </c>
      <c r="AA337" s="109">
        <v>0.956989247311828</v>
      </c>
      <c r="AB337" s="109">
        <v>0.956989247311828</v>
      </c>
      <c r="AC337" s="109">
        <v>0.84946236559139787</v>
      </c>
      <c r="AD337" s="109">
        <v>1</v>
      </c>
      <c r="AE337" s="109">
        <v>0.978494623655914</v>
      </c>
      <c r="AH337">
        <v>0</v>
      </c>
      <c r="AI337">
        <v>0</v>
      </c>
      <c r="AJ337">
        <v>0</v>
      </c>
    </row>
    <row r="338" spans="1:36" x14ac:dyDescent="0.25">
      <c r="A338" t="s">
        <v>1373</v>
      </c>
      <c r="B338" t="s">
        <v>1374</v>
      </c>
      <c r="C338" t="s">
        <v>299</v>
      </c>
      <c r="D338" t="s">
        <v>300</v>
      </c>
      <c r="E338" s="108">
        <v>33</v>
      </c>
      <c r="F338" s="109">
        <v>1</v>
      </c>
      <c r="G338" s="109">
        <v>1</v>
      </c>
      <c r="H338" s="109">
        <v>0.93939393939393945</v>
      </c>
      <c r="I338" s="110">
        <v>0</v>
      </c>
      <c r="J338" s="109" t="e">
        <v>#DIV/0!</v>
      </c>
      <c r="L338" s="111">
        <v>60</v>
      </c>
      <c r="M338" s="112">
        <v>0.95</v>
      </c>
      <c r="N338" s="112">
        <v>0.65</v>
      </c>
      <c r="O338" s="112">
        <v>0.95</v>
      </c>
      <c r="P338" s="112">
        <v>0.7</v>
      </c>
      <c r="Q338" s="112">
        <v>0.95</v>
      </c>
      <c r="R338" s="113">
        <v>0</v>
      </c>
      <c r="S338" s="112" t="e">
        <v>#DIV/0!</v>
      </c>
      <c r="U338" s="108">
        <v>65</v>
      </c>
      <c r="V338" s="109">
        <v>1</v>
      </c>
      <c r="W338" s="109">
        <v>0.87692307692307692</v>
      </c>
      <c r="X338" s="109">
        <v>1</v>
      </c>
      <c r="Y338" s="109">
        <v>0.96923076923076923</v>
      </c>
      <c r="Z338" s="109">
        <v>0.96923076923076923</v>
      </c>
      <c r="AA338" s="109">
        <v>0.9538461538461539</v>
      </c>
      <c r="AB338" s="109">
        <v>0.93846153846153846</v>
      </c>
      <c r="AC338" s="109">
        <v>0.87692307692307692</v>
      </c>
      <c r="AD338" s="109">
        <v>1</v>
      </c>
      <c r="AE338" s="109">
        <v>0.96923076923076923</v>
      </c>
      <c r="AH338">
        <v>0</v>
      </c>
      <c r="AI338">
        <v>0</v>
      </c>
      <c r="AJ338">
        <v>0</v>
      </c>
    </row>
    <row r="339" spans="1:36" x14ac:dyDescent="0.25">
      <c r="A339" t="s">
        <v>1832</v>
      </c>
      <c r="B339" t="s">
        <v>1833</v>
      </c>
      <c r="C339" t="s">
        <v>299</v>
      </c>
      <c r="D339" t="s">
        <v>300</v>
      </c>
      <c r="E339" s="108">
        <v>99</v>
      </c>
      <c r="F339" s="109">
        <v>0.92929292929292928</v>
      </c>
      <c r="G339" s="109">
        <v>0.96969696969696972</v>
      </c>
      <c r="H339" s="109">
        <v>0.91919191919191923</v>
      </c>
      <c r="I339" s="110">
        <v>0</v>
      </c>
      <c r="J339" s="109" t="e">
        <v>#DIV/0!</v>
      </c>
      <c r="L339" s="111">
        <v>95</v>
      </c>
      <c r="M339" s="112">
        <v>0.93684210526315792</v>
      </c>
      <c r="N339" s="112">
        <v>0.91578947368421049</v>
      </c>
      <c r="O339" s="112">
        <v>0.9263157894736842</v>
      </c>
      <c r="P339" s="112">
        <v>0.90526315789473688</v>
      </c>
      <c r="Q339" s="112">
        <v>0.95789473684210524</v>
      </c>
      <c r="R339" s="113">
        <v>0</v>
      </c>
      <c r="S339" s="112" t="e">
        <v>#DIV/0!</v>
      </c>
      <c r="U339" s="108">
        <v>104</v>
      </c>
      <c r="V339" s="109">
        <v>0.95192307692307687</v>
      </c>
      <c r="W339" s="109">
        <v>0.86538461538461542</v>
      </c>
      <c r="X339" s="109">
        <v>0.95192307692307687</v>
      </c>
      <c r="Y339" s="109">
        <v>0.91346153846153844</v>
      </c>
      <c r="Z339" s="109">
        <v>0.95192307692307687</v>
      </c>
      <c r="AA339" s="109">
        <v>0.875</v>
      </c>
      <c r="AB339" s="109">
        <v>0.91346153846153844</v>
      </c>
      <c r="AC339" s="109">
        <v>0.875</v>
      </c>
      <c r="AD339" s="109">
        <v>0.94230769230769229</v>
      </c>
      <c r="AE339" s="109">
        <v>0.88461538461538458</v>
      </c>
      <c r="AH339">
        <v>0</v>
      </c>
      <c r="AI339">
        <v>0</v>
      </c>
      <c r="AJ339">
        <v>0</v>
      </c>
    </row>
    <row r="340" spans="1:36" x14ac:dyDescent="0.25">
      <c r="A340" t="s">
        <v>1449</v>
      </c>
      <c r="B340" t="s">
        <v>1450</v>
      </c>
      <c r="C340" t="s">
        <v>299</v>
      </c>
      <c r="D340" t="s">
        <v>300</v>
      </c>
      <c r="E340" s="108">
        <v>40</v>
      </c>
      <c r="F340" s="109">
        <v>0.92500000000000004</v>
      </c>
      <c r="G340" s="109">
        <v>0.92500000000000004</v>
      </c>
      <c r="H340" s="109">
        <v>0.92500000000000004</v>
      </c>
      <c r="I340" s="110">
        <v>0</v>
      </c>
      <c r="J340" s="109" t="e">
        <v>#DIV/0!</v>
      </c>
      <c r="L340" s="111">
        <v>58</v>
      </c>
      <c r="M340" s="112">
        <v>0.93103448275862066</v>
      </c>
      <c r="N340" s="112">
        <v>0.91379310344827591</v>
      </c>
      <c r="O340" s="112">
        <v>0.93103448275862066</v>
      </c>
      <c r="P340" s="112">
        <v>0.91379310344827591</v>
      </c>
      <c r="Q340" s="112">
        <v>0.93103448275862066</v>
      </c>
      <c r="R340" s="113">
        <v>0</v>
      </c>
      <c r="S340" s="112" t="e">
        <v>#DIV/0!</v>
      </c>
      <c r="U340" s="108">
        <v>57</v>
      </c>
      <c r="V340" s="109">
        <v>0.91228070175438591</v>
      </c>
      <c r="W340" s="109">
        <v>0.78947368421052633</v>
      </c>
      <c r="X340" s="109">
        <v>0.91228070175438591</v>
      </c>
      <c r="Y340" s="109">
        <v>0.91228070175438591</v>
      </c>
      <c r="Z340" s="109">
        <v>0.91228070175438591</v>
      </c>
      <c r="AA340" s="109">
        <v>0.89473684210526316</v>
      </c>
      <c r="AB340" s="109">
        <v>0.91228070175438591</v>
      </c>
      <c r="AC340" s="109">
        <v>0.78947368421052633</v>
      </c>
      <c r="AD340" s="109">
        <v>0.92982456140350878</v>
      </c>
      <c r="AE340" s="109">
        <v>0.89473684210526316</v>
      </c>
      <c r="AH340">
        <v>0</v>
      </c>
      <c r="AI340">
        <v>0</v>
      </c>
      <c r="AJ340">
        <v>0</v>
      </c>
    </row>
    <row r="341" spans="1:36" x14ac:dyDescent="0.25">
      <c r="A341" t="s">
        <v>1471</v>
      </c>
      <c r="B341" t="s">
        <v>1472</v>
      </c>
      <c r="C341" t="s">
        <v>299</v>
      </c>
      <c r="D341" t="s">
        <v>300</v>
      </c>
      <c r="E341" s="108">
        <v>45</v>
      </c>
      <c r="F341" s="109">
        <v>1</v>
      </c>
      <c r="G341" s="109">
        <v>1</v>
      </c>
      <c r="H341" s="109">
        <v>1</v>
      </c>
      <c r="I341" s="110">
        <v>0</v>
      </c>
      <c r="J341" s="109" t="e">
        <v>#DIV/0!</v>
      </c>
      <c r="L341" s="111">
        <v>31</v>
      </c>
      <c r="M341" s="112">
        <v>1</v>
      </c>
      <c r="N341" s="112">
        <v>1</v>
      </c>
      <c r="O341" s="112">
        <v>1</v>
      </c>
      <c r="P341" s="112">
        <v>0.967741935483871</v>
      </c>
      <c r="Q341" s="112">
        <v>1</v>
      </c>
      <c r="R341" s="113">
        <v>0</v>
      </c>
      <c r="S341" s="112" t="e">
        <v>#DIV/0!</v>
      </c>
      <c r="U341" s="108">
        <v>29</v>
      </c>
      <c r="V341" s="109">
        <v>1</v>
      </c>
      <c r="W341" s="109">
        <v>0.86206896551724133</v>
      </c>
      <c r="X341" s="109">
        <v>1</v>
      </c>
      <c r="Y341" s="109">
        <v>1</v>
      </c>
      <c r="Z341" s="109">
        <v>0.89655172413793105</v>
      </c>
      <c r="AA341" s="109">
        <v>0.89655172413793105</v>
      </c>
      <c r="AB341" s="109">
        <v>0.93103448275862066</v>
      </c>
      <c r="AC341" s="109">
        <v>0.7931034482758621</v>
      </c>
      <c r="AD341" s="109">
        <v>0.96551724137931039</v>
      </c>
      <c r="AE341" s="109">
        <v>0.96551724137931039</v>
      </c>
      <c r="AH341">
        <v>0</v>
      </c>
      <c r="AI341">
        <v>0</v>
      </c>
      <c r="AJ341">
        <v>0</v>
      </c>
    </row>
    <row r="342" spans="1:36" x14ac:dyDescent="0.25">
      <c r="A342" t="s">
        <v>1771</v>
      </c>
      <c r="B342" t="s">
        <v>1772</v>
      </c>
      <c r="C342" t="s">
        <v>299</v>
      </c>
      <c r="D342" t="s">
        <v>300</v>
      </c>
      <c r="E342" s="108">
        <v>84</v>
      </c>
      <c r="F342" s="109">
        <v>0.88095238095238093</v>
      </c>
      <c r="G342" s="109">
        <v>0.88095238095238093</v>
      </c>
      <c r="H342" s="109">
        <v>0.86904761904761907</v>
      </c>
      <c r="I342" s="110">
        <v>0</v>
      </c>
      <c r="J342" s="109" t="e">
        <v>#DIV/0!</v>
      </c>
      <c r="L342" s="111">
        <v>100</v>
      </c>
      <c r="M342" s="112">
        <v>0.95</v>
      </c>
      <c r="N342" s="112">
        <v>0.85</v>
      </c>
      <c r="O342" s="112">
        <v>0.96</v>
      </c>
      <c r="P342" s="112">
        <v>0.87</v>
      </c>
      <c r="Q342" s="112">
        <v>0.96</v>
      </c>
      <c r="R342" s="113">
        <v>0</v>
      </c>
      <c r="S342" s="112" t="e">
        <v>#DIV/0!</v>
      </c>
      <c r="U342" s="108">
        <v>113</v>
      </c>
      <c r="V342" s="109">
        <v>0.99115044247787609</v>
      </c>
      <c r="W342" s="109">
        <v>0.90265486725663713</v>
      </c>
      <c r="X342" s="109">
        <v>0.99115044247787609</v>
      </c>
      <c r="Y342" s="109">
        <v>0.99115044247787609</v>
      </c>
      <c r="Z342" s="109">
        <v>0.98230088495575218</v>
      </c>
      <c r="AA342" s="109">
        <v>0.98230088495575218</v>
      </c>
      <c r="AB342" s="109">
        <v>1</v>
      </c>
      <c r="AC342" s="109">
        <v>0.92920353982300885</v>
      </c>
      <c r="AD342" s="109">
        <v>0.99115044247787609</v>
      </c>
      <c r="AE342" s="109">
        <v>0.99115044247787609</v>
      </c>
      <c r="AH342">
        <v>0</v>
      </c>
      <c r="AI342">
        <v>0</v>
      </c>
      <c r="AJ342">
        <v>0</v>
      </c>
    </row>
    <row r="343" spans="1:36" x14ac:dyDescent="0.25">
      <c r="A343" t="s">
        <v>1734</v>
      </c>
      <c r="B343" t="s">
        <v>1735</v>
      </c>
      <c r="C343" t="s">
        <v>299</v>
      </c>
      <c r="D343" t="s">
        <v>300</v>
      </c>
      <c r="E343" s="108">
        <v>79</v>
      </c>
      <c r="F343" s="109">
        <v>1</v>
      </c>
      <c r="G343" s="109">
        <v>1</v>
      </c>
      <c r="H343" s="109">
        <v>0.98734177215189878</v>
      </c>
      <c r="I343" s="110">
        <v>0</v>
      </c>
      <c r="J343" s="109" t="e">
        <v>#DIV/0!</v>
      </c>
      <c r="L343" s="111">
        <v>85</v>
      </c>
      <c r="M343" s="112">
        <v>0.92941176470588238</v>
      </c>
      <c r="N343" s="112">
        <v>0.89411764705882357</v>
      </c>
      <c r="O343" s="112">
        <v>0.91764705882352937</v>
      </c>
      <c r="P343" s="112">
        <v>0.88235294117647056</v>
      </c>
      <c r="Q343" s="112">
        <v>0.92941176470588238</v>
      </c>
      <c r="R343" s="113">
        <v>0</v>
      </c>
      <c r="S343" s="112" t="e">
        <v>#DIV/0!</v>
      </c>
      <c r="U343" s="108">
        <v>77</v>
      </c>
      <c r="V343" s="109">
        <v>0.98701298701298701</v>
      </c>
      <c r="W343" s="109">
        <v>0.92207792207792205</v>
      </c>
      <c r="X343" s="109">
        <v>0.98701298701298701</v>
      </c>
      <c r="Y343" s="109">
        <v>0.98701298701298701</v>
      </c>
      <c r="Z343" s="109">
        <v>0.97402597402597402</v>
      </c>
      <c r="AA343" s="109">
        <v>0.88311688311688308</v>
      </c>
      <c r="AB343" s="109">
        <v>0.98701298701298701</v>
      </c>
      <c r="AC343" s="109">
        <v>0.92207792207792205</v>
      </c>
      <c r="AD343" s="109">
        <v>1</v>
      </c>
      <c r="AE343" s="109">
        <v>0.93506493506493504</v>
      </c>
      <c r="AH343">
        <v>0</v>
      </c>
      <c r="AI343">
        <v>0</v>
      </c>
      <c r="AJ343">
        <v>0</v>
      </c>
    </row>
    <row r="344" spans="1:36" x14ac:dyDescent="0.25">
      <c r="A344" t="s">
        <v>1928</v>
      </c>
      <c r="B344" t="s">
        <v>1929</v>
      </c>
      <c r="C344" t="s">
        <v>299</v>
      </c>
      <c r="D344" t="s">
        <v>300</v>
      </c>
      <c r="E344" s="108">
        <v>125</v>
      </c>
      <c r="F344" s="109">
        <v>0.96</v>
      </c>
      <c r="G344" s="109">
        <v>0.96799999999999997</v>
      </c>
      <c r="H344" s="109">
        <v>0.96799999999999997</v>
      </c>
      <c r="I344" s="110">
        <v>0</v>
      </c>
      <c r="J344" s="109" t="e">
        <v>#DIV/0!</v>
      </c>
      <c r="L344" s="111">
        <v>143</v>
      </c>
      <c r="M344" s="112">
        <v>0.93706293706293708</v>
      </c>
      <c r="N344" s="112">
        <v>0.84615384615384615</v>
      </c>
      <c r="O344" s="112">
        <v>0.95104895104895104</v>
      </c>
      <c r="P344" s="112">
        <v>0.82517482517482521</v>
      </c>
      <c r="Q344" s="112">
        <v>0.965034965034965</v>
      </c>
      <c r="R344" s="113">
        <v>0</v>
      </c>
      <c r="S344" s="112" t="e">
        <v>#DIV/0!</v>
      </c>
      <c r="U344" s="108">
        <v>119</v>
      </c>
      <c r="V344" s="109">
        <v>0.98319327731092432</v>
      </c>
      <c r="W344" s="109">
        <v>0.75630252100840334</v>
      </c>
      <c r="X344" s="109">
        <v>0.98319327731092432</v>
      </c>
      <c r="Y344" s="109">
        <v>0.96638655462184875</v>
      </c>
      <c r="Z344" s="109">
        <v>0.95798319327731096</v>
      </c>
      <c r="AA344" s="109">
        <v>0.94957983193277307</v>
      </c>
      <c r="AB344" s="109">
        <v>0.94957983193277307</v>
      </c>
      <c r="AC344" s="109">
        <v>0.73949579831932777</v>
      </c>
      <c r="AD344" s="109">
        <v>0.98319327731092432</v>
      </c>
      <c r="AE344" s="109">
        <v>0.98319327731092432</v>
      </c>
      <c r="AH344">
        <v>0</v>
      </c>
      <c r="AI344">
        <v>0</v>
      </c>
      <c r="AJ344">
        <v>0</v>
      </c>
    </row>
    <row r="345" spans="1:36" x14ac:dyDescent="0.25">
      <c r="A345" t="s">
        <v>1324</v>
      </c>
      <c r="B345" t="s">
        <v>1325</v>
      </c>
      <c r="C345" t="s">
        <v>299</v>
      </c>
      <c r="D345" t="s">
        <v>300</v>
      </c>
      <c r="E345" s="108">
        <v>27</v>
      </c>
      <c r="F345" s="109">
        <v>0.77777777777777779</v>
      </c>
      <c r="G345" s="109">
        <v>0.92592592592592593</v>
      </c>
      <c r="H345" s="109">
        <v>0.77777777777777779</v>
      </c>
      <c r="I345" s="110">
        <v>0</v>
      </c>
      <c r="J345" s="109" t="e">
        <v>#DIV/0!</v>
      </c>
      <c r="L345" s="111">
        <v>17</v>
      </c>
      <c r="M345" s="112">
        <v>1</v>
      </c>
      <c r="N345" s="112">
        <v>0.94117647058823528</v>
      </c>
      <c r="O345" s="112">
        <v>1</v>
      </c>
      <c r="P345" s="112">
        <v>1</v>
      </c>
      <c r="Q345" s="112">
        <v>1</v>
      </c>
      <c r="R345" s="113">
        <v>0</v>
      </c>
      <c r="S345" s="112" t="e">
        <v>#DIV/0!</v>
      </c>
      <c r="U345" s="108">
        <v>20</v>
      </c>
      <c r="V345" s="109">
        <v>0.9</v>
      </c>
      <c r="W345" s="109">
        <v>0.9</v>
      </c>
      <c r="X345" s="109">
        <v>0.9</v>
      </c>
      <c r="Y345" s="109">
        <v>0.9</v>
      </c>
      <c r="Z345" s="109">
        <v>0.9</v>
      </c>
      <c r="AA345" s="109">
        <v>0.8</v>
      </c>
      <c r="AB345" s="109">
        <v>0.95</v>
      </c>
      <c r="AC345" s="109">
        <v>0.9</v>
      </c>
      <c r="AD345" s="109">
        <v>0.95</v>
      </c>
      <c r="AE345" s="109">
        <v>0.95</v>
      </c>
      <c r="AH345">
        <v>0</v>
      </c>
      <c r="AI345">
        <v>0</v>
      </c>
      <c r="AJ345">
        <v>0</v>
      </c>
    </row>
    <row r="346" spans="1:36" x14ac:dyDescent="0.25">
      <c r="A346" t="s">
        <v>1938</v>
      </c>
      <c r="B346" t="s">
        <v>1939</v>
      </c>
      <c r="C346" t="s">
        <v>299</v>
      </c>
      <c r="D346" t="s">
        <v>300</v>
      </c>
      <c r="E346" s="108">
        <v>131</v>
      </c>
      <c r="F346" s="109">
        <v>0.96183206106870234</v>
      </c>
      <c r="G346" s="109">
        <v>0.96946564885496178</v>
      </c>
      <c r="H346" s="109">
        <v>0.96946564885496178</v>
      </c>
      <c r="I346" s="110">
        <v>0</v>
      </c>
      <c r="J346" s="109" t="e">
        <v>#DIV/0!</v>
      </c>
      <c r="L346" s="111">
        <v>134</v>
      </c>
      <c r="M346" s="112">
        <v>0.96268656716417911</v>
      </c>
      <c r="N346" s="112">
        <v>0.85074626865671643</v>
      </c>
      <c r="O346" s="112">
        <v>0.94776119402985071</v>
      </c>
      <c r="P346" s="112">
        <v>0.82089552238805974</v>
      </c>
      <c r="Q346" s="112">
        <v>0.96268656716417911</v>
      </c>
      <c r="R346" s="113">
        <v>0</v>
      </c>
      <c r="S346" s="112" t="e">
        <v>#DIV/0!</v>
      </c>
      <c r="U346" s="108">
        <v>156</v>
      </c>
      <c r="V346" s="109">
        <v>0.95512820512820518</v>
      </c>
      <c r="W346" s="109">
        <v>0.74358974358974361</v>
      </c>
      <c r="X346" s="109">
        <v>0.95512820512820518</v>
      </c>
      <c r="Y346" s="109">
        <v>0.95512820512820518</v>
      </c>
      <c r="Z346" s="109">
        <v>0.91666666666666663</v>
      </c>
      <c r="AA346" s="109">
        <v>0.88461538461538458</v>
      </c>
      <c r="AB346" s="109">
        <v>0.89102564102564108</v>
      </c>
      <c r="AC346" s="109">
        <v>0.71794871794871795</v>
      </c>
      <c r="AD346" s="109">
        <v>0.94871794871794868</v>
      </c>
      <c r="AE346" s="109">
        <v>0.83333333333333337</v>
      </c>
      <c r="AH346">
        <v>0</v>
      </c>
      <c r="AI346">
        <v>0</v>
      </c>
      <c r="AJ346">
        <v>0</v>
      </c>
    </row>
    <row r="347" spans="1:36" x14ac:dyDescent="0.25">
      <c r="A347" t="s">
        <v>1974</v>
      </c>
      <c r="B347" t="s">
        <v>1975</v>
      </c>
      <c r="C347" t="s">
        <v>299</v>
      </c>
      <c r="D347" t="s">
        <v>300</v>
      </c>
      <c r="E347" s="108">
        <v>147</v>
      </c>
      <c r="F347" s="109">
        <v>0.97959183673469385</v>
      </c>
      <c r="G347" s="109">
        <v>0.98639455782312924</v>
      </c>
      <c r="H347" s="109">
        <v>0.95918367346938771</v>
      </c>
      <c r="I347" s="110">
        <v>0</v>
      </c>
      <c r="J347" s="109" t="e">
        <v>#DIV/0!</v>
      </c>
      <c r="L347" s="111">
        <v>187</v>
      </c>
      <c r="M347" s="112">
        <v>0.9732620320855615</v>
      </c>
      <c r="N347" s="112">
        <v>0.88235294117647056</v>
      </c>
      <c r="O347" s="112">
        <v>0.96256684491978606</v>
      </c>
      <c r="P347" s="112">
        <v>0.87165775401069523</v>
      </c>
      <c r="Q347" s="112">
        <v>0.9732620320855615</v>
      </c>
      <c r="R347" s="113">
        <v>0</v>
      </c>
      <c r="S347" s="112" t="e">
        <v>#DIV/0!</v>
      </c>
      <c r="U347" s="108">
        <v>144</v>
      </c>
      <c r="V347" s="109">
        <v>1</v>
      </c>
      <c r="W347" s="109">
        <v>0.83333333333333337</v>
      </c>
      <c r="X347" s="109">
        <v>1</v>
      </c>
      <c r="Y347" s="109">
        <v>0.99305555555555558</v>
      </c>
      <c r="Z347" s="109">
        <v>0.95138888888888884</v>
      </c>
      <c r="AA347" s="109">
        <v>0.97916666666666663</v>
      </c>
      <c r="AB347" s="109">
        <v>0.96527777777777779</v>
      </c>
      <c r="AC347" s="109">
        <v>0.83333333333333337</v>
      </c>
      <c r="AD347" s="109">
        <v>1</v>
      </c>
      <c r="AE347" s="109">
        <v>0.96527777777777779</v>
      </c>
      <c r="AH347">
        <v>0</v>
      </c>
      <c r="AI347">
        <v>0</v>
      </c>
      <c r="AJ347">
        <v>0</v>
      </c>
    </row>
    <row r="348" spans="1:36" x14ac:dyDescent="0.25">
      <c r="A348" t="s">
        <v>1879</v>
      </c>
      <c r="B348" t="s">
        <v>1880</v>
      </c>
      <c r="C348" t="s">
        <v>299</v>
      </c>
      <c r="D348" t="s">
        <v>300</v>
      </c>
      <c r="E348" s="108">
        <v>111</v>
      </c>
      <c r="F348" s="109">
        <v>0.88288288288288286</v>
      </c>
      <c r="G348" s="109">
        <v>0.97297297297297303</v>
      </c>
      <c r="H348" s="109">
        <v>0.88288288288288286</v>
      </c>
      <c r="I348" s="110">
        <v>0</v>
      </c>
      <c r="J348" s="109" t="e">
        <v>#DIV/0!</v>
      </c>
      <c r="L348" s="111">
        <v>135</v>
      </c>
      <c r="M348" s="112">
        <v>0.92592592592592593</v>
      </c>
      <c r="N348" s="112">
        <v>0.8</v>
      </c>
      <c r="O348" s="112">
        <v>0.93333333333333335</v>
      </c>
      <c r="P348" s="112">
        <v>0.73333333333333328</v>
      </c>
      <c r="Q348" s="112">
        <v>0.9555555555555556</v>
      </c>
      <c r="R348" s="113">
        <v>0</v>
      </c>
      <c r="S348" s="112" t="e">
        <v>#DIV/0!</v>
      </c>
      <c r="U348" s="108">
        <v>109</v>
      </c>
      <c r="V348" s="109">
        <v>0.97247706422018354</v>
      </c>
      <c r="W348" s="109">
        <v>0.90825688073394495</v>
      </c>
      <c r="X348" s="109">
        <v>0.97247706422018354</v>
      </c>
      <c r="Y348" s="109">
        <v>0.97247706422018354</v>
      </c>
      <c r="Z348" s="109">
        <v>0.96330275229357798</v>
      </c>
      <c r="AA348" s="109">
        <v>0.94495412844036697</v>
      </c>
      <c r="AB348" s="109">
        <v>0.95412844036697253</v>
      </c>
      <c r="AC348" s="109">
        <v>0.88990825688073394</v>
      </c>
      <c r="AD348" s="109">
        <v>0.97247706422018354</v>
      </c>
      <c r="AE348" s="109">
        <v>0.94495412844036697</v>
      </c>
      <c r="AH348">
        <v>0</v>
      </c>
      <c r="AI348">
        <v>0</v>
      </c>
      <c r="AJ348">
        <v>0</v>
      </c>
    </row>
    <row r="349" spans="1:36" x14ac:dyDescent="0.25">
      <c r="A349" t="s">
        <v>2046</v>
      </c>
      <c r="B349" t="s">
        <v>2047</v>
      </c>
      <c r="C349" t="s">
        <v>299</v>
      </c>
      <c r="D349" t="s">
        <v>300</v>
      </c>
      <c r="E349" s="108">
        <v>365</v>
      </c>
      <c r="F349" s="109">
        <v>0.93150684931506844</v>
      </c>
      <c r="G349" s="109">
        <v>0.96438356164383565</v>
      </c>
      <c r="H349" s="109">
        <v>0.93698630136986305</v>
      </c>
      <c r="I349" s="110">
        <v>0</v>
      </c>
      <c r="J349" s="109" t="e">
        <v>#DIV/0!</v>
      </c>
      <c r="L349" s="111">
        <v>347</v>
      </c>
      <c r="M349" s="112">
        <v>0.95389048991354464</v>
      </c>
      <c r="N349" s="112">
        <v>0.9221902017291066</v>
      </c>
      <c r="O349" s="112">
        <v>0.95389048991354464</v>
      </c>
      <c r="P349" s="112">
        <v>0.9250720461095101</v>
      </c>
      <c r="Q349" s="112">
        <v>0.97982708933717577</v>
      </c>
      <c r="R349" s="113">
        <v>0</v>
      </c>
      <c r="S349" s="112" t="e">
        <v>#DIV/0!</v>
      </c>
      <c r="U349" s="108">
        <v>320</v>
      </c>
      <c r="V349" s="109">
        <v>0.97812500000000002</v>
      </c>
      <c r="W349" s="109">
        <v>0.89687499999999998</v>
      </c>
      <c r="X349" s="109">
        <v>0.97812500000000002</v>
      </c>
      <c r="Y349" s="109">
        <v>0.97499999999999998</v>
      </c>
      <c r="Z349" s="109">
        <v>0.95625000000000004</v>
      </c>
      <c r="AA349" s="109">
        <v>0.94062500000000004</v>
      </c>
      <c r="AB349" s="109">
        <v>0.95</v>
      </c>
      <c r="AC349" s="109">
        <v>0.89375000000000004</v>
      </c>
      <c r="AD349" s="109">
        <v>0.96250000000000002</v>
      </c>
      <c r="AE349" s="109">
        <v>0.953125</v>
      </c>
      <c r="AH349">
        <v>0</v>
      </c>
      <c r="AI349">
        <v>0</v>
      </c>
      <c r="AJ349">
        <v>0</v>
      </c>
    </row>
    <row r="350" spans="1:36" x14ac:dyDescent="0.25">
      <c r="A350" t="s">
        <v>1998</v>
      </c>
      <c r="B350" t="s">
        <v>1755</v>
      </c>
      <c r="C350" t="s">
        <v>299</v>
      </c>
      <c r="D350" t="s">
        <v>300</v>
      </c>
      <c r="E350" s="108">
        <v>159</v>
      </c>
      <c r="F350" s="109">
        <v>0.95597484276729561</v>
      </c>
      <c r="G350" s="109">
        <v>0.96855345911949686</v>
      </c>
      <c r="H350" s="109">
        <v>0.95597484276729561</v>
      </c>
      <c r="I350" s="110">
        <v>0</v>
      </c>
      <c r="J350" s="109" t="e">
        <v>#DIV/0!</v>
      </c>
      <c r="L350" s="111">
        <v>144</v>
      </c>
      <c r="M350" s="112">
        <v>0.96527777777777779</v>
      </c>
      <c r="N350" s="112">
        <v>0.9375</v>
      </c>
      <c r="O350" s="112">
        <v>0.97222222222222221</v>
      </c>
      <c r="P350" s="112">
        <v>0.93055555555555558</v>
      </c>
      <c r="Q350" s="112">
        <v>0.97916666666666663</v>
      </c>
      <c r="R350" s="113">
        <v>0</v>
      </c>
      <c r="S350" s="112" t="e">
        <v>#DIV/0!</v>
      </c>
      <c r="U350" s="108">
        <v>143</v>
      </c>
      <c r="V350" s="109">
        <v>0.94405594405594406</v>
      </c>
      <c r="W350" s="109">
        <v>0.8951048951048951</v>
      </c>
      <c r="X350" s="109">
        <v>0.94405594405594406</v>
      </c>
      <c r="Y350" s="109">
        <v>0.93706293706293708</v>
      </c>
      <c r="Z350" s="109">
        <v>0.93706293706293708</v>
      </c>
      <c r="AA350" s="109">
        <v>0.95804195804195802</v>
      </c>
      <c r="AB350" s="109">
        <v>0.95104895104895104</v>
      </c>
      <c r="AC350" s="109">
        <v>0.88111888111888115</v>
      </c>
      <c r="AD350" s="109">
        <v>0.97202797202797198</v>
      </c>
      <c r="AE350" s="109">
        <v>0.95104895104895104</v>
      </c>
      <c r="AH350">
        <v>0</v>
      </c>
      <c r="AI350">
        <v>0</v>
      </c>
      <c r="AJ350">
        <v>0</v>
      </c>
    </row>
    <row r="351" spans="1:36" x14ac:dyDescent="0.25">
      <c r="A351" t="s">
        <v>2010</v>
      </c>
      <c r="B351" t="s">
        <v>2011</v>
      </c>
      <c r="C351" t="s">
        <v>299</v>
      </c>
      <c r="D351" t="s">
        <v>300</v>
      </c>
      <c r="E351" s="108">
        <v>171</v>
      </c>
      <c r="F351" s="109">
        <v>0.98830409356725146</v>
      </c>
      <c r="G351" s="109">
        <v>0.98830409356725146</v>
      </c>
      <c r="H351" s="109">
        <v>0.98830409356725146</v>
      </c>
      <c r="I351" s="110">
        <v>0</v>
      </c>
      <c r="J351" s="109" t="e">
        <v>#DIV/0!</v>
      </c>
      <c r="L351" s="111">
        <v>147</v>
      </c>
      <c r="M351" s="112">
        <v>0.95238095238095233</v>
      </c>
      <c r="N351" s="112">
        <v>0.90476190476190477</v>
      </c>
      <c r="O351" s="112">
        <v>0.97278911564625847</v>
      </c>
      <c r="P351" s="112">
        <v>0.86394557823129248</v>
      </c>
      <c r="Q351" s="112">
        <v>0.95918367346938771</v>
      </c>
      <c r="R351" s="113">
        <v>0</v>
      </c>
      <c r="S351" s="112" t="e">
        <v>#DIV/0!</v>
      </c>
      <c r="U351" s="108">
        <v>140</v>
      </c>
      <c r="V351" s="109">
        <v>0.9642857142857143</v>
      </c>
      <c r="W351" s="109">
        <v>0.90714285714285714</v>
      </c>
      <c r="X351" s="109">
        <v>0.9642857142857143</v>
      </c>
      <c r="Y351" s="109">
        <v>0.94285714285714284</v>
      </c>
      <c r="Z351" s="109">
        <v>0.92142857142857137</v>
      </c>
      <c r="AA351" s="109">
        <v>0.93571428571428572</v>
      </c>
      <c r="AB351" s="109">
        <v>0.95714285714285718</v>
      </c>
      <c r="AC351" s="109">
        <v>0.9</v>
      </c>
      <c r="AD351" s="109">
        <v>0.9285714285714286</v>
      </c>
      <c r="AE351" s="109">
        <v>0.9</v>
      </c>
      <c r="AH351">
        <v>0</v>
      </c>
      <c r="AI351">
        <v>0</v>
      </c>
      <c r="AJ351">
        <v>0</v>
      </c>
    </row>
    <row r="352" spans="1:36" x14ac:dyDescent="0.25">
      <c r="A352" t="s">
        <v>2009</v>
      </c>
      <c r="B352" t="s">
        <v>1776</v>
      </c>
      <c r="C352" t="s">
        <v>299</v>
      </c>
      <c r="D352" t="s">
        <v>300</v>
      </c>
      <c r="E352" s="108">
        <v>169</v>
      </c>
      <c r="F352" s="109">
        <v>0.92307692307692313</v>
      </c>
      <c r="G352" s="109">
        <v>1</v>
      </c>
      <c r="H352" s="109">
        <v>0.92899408284023666</v>
      </c>
      <c r="I352" s="110">
        <v>0</v>
      </c>
      <c r="J352" s="109" t="e">
        <v>#DIV/0!</v>
      </c>
      <c r="L352" s="111">
        <v>188</v>
      </c>
      <c r="M352" s="112">
        <v>0.86170212765957444</v>
      </c>
      <c r="N352" s="112">
        <v>0.85106382978723405</v>
      </c>
      <c r="O352" s="112">
        <v>0.88829787234042556</v>
      </c>
      <c r="P352" s="112">
        <v>0.82446808510638303</v>
      </c>
      <c r="Q352" s="112">
        <v>0.9521276595744681</v>
      </c>
      <c r="R352" s="113">
        <v>0</v>
      </c>
      <c r="S352" s="112" t="e">
        <v>#DIV/0!</v>
      </c>
      <c r="U352" s="108">
        <v>169</v>
      </c>
      <c r="V352" s="109">
        <v>0.96449704142011838</v>
      </c>
      <c r="W352" s="109">
        <v>0.86982248520710059</v>
      </c>
      <c r="X352" s="109">
        <v>0.96449704142011838</v>
      </c>
      <c r="Y352" s="109">
        <v>0.96449704142011838</v>
      </c>
      <c r="Z352" s="109">
        <v>0.96449704142011838</v>
      </c>
      <c r="AA352" s="109">
        <v>0.91124260355029585</v>
      </c>
      <c r="AB352" s="109">
        <v>0.96449704142011838</v>
      </c>
      <c r="AC352" s="109">
        <v>0.81656804733727806</v>
      </c>
      <c r="AD352" s="109">
        <v>0.96449704142011838</v>
      </c>
      <c r="AE352" s="109">
        <v>0.9526627218934911</v>
      </c>
      <c r="AH352">
        <v>0</v>
      </c>
      <c r="AI352">
        <v>0</v>
      </c>
      <c r="AJ352">
        <v>0</v>
      </c>
    </row>
    <row r="353" spans="1:36" x14ac:dyDescent="0.25">
      <c r="A353" t="s">
        <v>2045</v>
      </c>
      <c r="B353" t="s">
        <v>2026</v>
      </c>
      <c r="C353" t="s">
        <v>299</v>
      </c>
      <c r="D353" t="s">
        <v>300</v>
      </c>
      <c r="E353" s="108">
        <v>302</v>
      </c>
      <c r="F353" s="109">
        <v>0.82119205298013243</v>
      </c>
      <c r="G353" s="109">
        <v>0.91059602649006621</v>
      </c>
      <c r="H353" s="109">
        <v>0.83112582781456956</v>
      </c>
      <c r="I353" s="110">
        <v>0</v>
      </c>
      <c r="J353" s="109" t="e">
        <v>#DIV/0!</v>
      </c>
      <c r="L353" s="111">
        <v>362</v>
      </c>
      <c r="M353" s="112">
        <v>0.75690607734806625</v>
      </c>
      <c r="N353" s="112">
        <v>0.76519337016574585</v>
      </c>
      <c r="O353" s="112">
        <v>0.77624309392265189</v>
      </c>
      <c r="P353" s="112">
        <v>0.74033149171270718</v>
      </c>
      <c r="Q353" s="112">
        <v>0.87569060773480667</v>
      </c>
      <c r="R353" s="113">
        <v>0</v>
      </c>
      <c r="S353" s="112" t="e">
        <v>#DIV/0!</v>
      </c>
      <c r="U353" s="108">
        <v>337</v>
      </c>
      <c r="V353" s="109">
        <v>0.88130563798219586</v>
      </c>
      <c r="W353" s="109">
        <v>0.63501483679525228</v>
      </c>
      <c r="X353" s="109">
        <v>0.88130563798219586</v>
      </c>
      <c r="Y353" s="109">
        <v>0.88724035608308605</v>
      </c>
      <c r="Z353" s="109">
        <v>0.86646884272997038</v>
      </c>
      <c r="AA353" s="109">
        <v>0.83976261127596441</v>
      </c>
      <c r="AB353" s="109">
        <v>0.88724035608308605</v>
      </c>
      <c r="AC353" s="109">
        <v>0.60830860534124631</v>
      </c>
      <c r="AD353" s="109">
        <v>0.87240356083086057</v>
      </c>
      <c r="AE353" s="109">
        <v>0.79525222551928787</v>
      </c>
      <c r="AH353">
        <v>0</v>
      </c>
      <c r="AI353">
        <v>0</v>
      </c>
      <c r="AJ353">
        <v>0</v>
      </c>
    </row>
    <row r="354" spans="1:36" x14ac:dyDescent="0.25">
      <c r="A354" t="s">
        <v>1565</v>
      </c>
      <c r="B354" t="s">
        <v>1566</v>
      </c>
      <c r="C354" t="s">
        <v>299</v>
      </c>
      <c r="D354" t="s">
        <v>300</v>
      </c>
      <c r="E354" s="108">
        <v>53</v>
      </c>
      <c r="F354" s="109">
        <v>0.94339622641509435</v>
      </c>
      <c r="G354" s="109">
        <v>0.94339622641509435</v>
      </c>
      <c r="H354" s="109">
        <v>0.94339622641509435</v>
      </c>
      <c r="I354" s="110">
        <v>0</v>
      </c>
      <c r="J354" s="109" t="e">
        <v>#DIV/0!</v>
      </c>
      <c r="L354" s="111">
        <v>75</v>
      </c>
      <c r="M354" s="112">
        <v>0.96</v>
      </c>
      <c r="N354" s="112">
        <v>0.88</v>
      </c>
      <c r="O354" s="112">
        <v>0.97333333333333338</v>
      </c>
      <c r="P354" s="112">
        <v>0.85333333333333339</v>
      </c>
      <c r="Q354" s="112">
        <v>0.97333333333333338</v>
      </c>
      <c r="R354" s="113">
        <v>0</v>
      </c>
      <c r="S354" s="112" t="e">
        <v>#DIV/0!</v>
      </c>
      <c r="U354" s="108">
        <v>63</v>
      </c>
      <c r="V354" s="109">
        <v>1</v>
      </c>
      <c r="W354" s="109">
        <v>0.88888888888888884</v>
      </c>
      <c r="X354" s="109">
        <v>1</v>
      </c>
      <c r="Y354" s="109">
        <v>1</v>
      </c>
      <c r="Z354" s="109">
        <v>1</v>
      </c>
      <c r="AA354" s="109">
        <v>0.98412698412698407</v>
      </c>
      <c r="AB354" s="109">
        <v>1</v>
      </c>
      <c r="AC354" s="109">
        <v>0.88888888888888884</v>
      </c>
      <c r="AD354" s="109">
        <v>1</v>
      </c>
      <c r="AE354" s="109">
        <v>0.98412698412698407</v>
      </c>
      <c r="AH354">
        <v>0</v>
      </c>
      <c r="AI354">
        <v>0</v>
      </c>
      <c r="AJ354">
        <v>0</v>
      </c>
    </row>
    <row r="355" spans="1:36" x14ac:dyDescent="0.25">
      <c r="A355" t="s">
        <v>1830</v>
      </c>
      <c r="B355" t="s">
        <v>1831</v>
      </c>
      <c r="C355" t="s">
        <v>299</v>
      </c>
      <c r="D355" t="s">
        <v>300</v>
      </c>
      <c r="E355" s="108">
        <v>99</v>
      </c>
      <c r="F355" s="109">
        <v>0.9494949494949495</v>
      </c>
      <c r="G355" s="109">
        <v>0.96969696969696972</v>
      </c>
      <c r="H355" s="109">
        <v>0.9494949494949495</v>
      </c>
      <c r="I355" s="110">
        <v>0</v>
      </c>
      <c r="J355" s="109" t="e">
        <v>#DIV/0!</v>
      </c>
      <c r="L355" s="111">
        <v>91</v>
      </c>
      <c r="M355" s="112">
        <v>0.98901098901098905</v>
      </c>
      <c r="N355" s="112">
        <v>0.93406593406593408</v>
      </c>
      <c r="O355" s="112">
        <v>0.98901098901098905</v>
      </c>
      <c r="P355" s="112">
        <v>0.92307692307692313</v>
      </c>
      <c r="Q355" s="112">
        <v>0.98901098901098905</v>
      </c>
      <c r="R355" s="113">
        <v>0</v>
      </c>
      <c r="S355" s="112" t="e">
        <v>#DIV/0!</v>
      </c>
      <c r="U355" s="108">
        <v>91</v>
      </c>
      <c r="V355" s="109">
        <v>1</v>
      </c>
      <c r="W355" s="109">
        <v>0.94505494505494503</v>
      </c>
      <c r="X355" s="109">
        <v>1</v>
      </c>
      <c r="Y355" s="109">
        <v>1</v>
      </c>
      <c r="Z355" s="109">
        <v>1</v>
      </c>
      <c r="AA355" s="109">
        <v>0.95604395604395609</v>
      </c>
      <c r="AB355" s="109">
        <v>1</v>
      </c>
      <c r="AC355" s="109">
        <v>0.95604395604395609</v>
      </c>
      <c r="AD355" s="109">
        <v>1</v>
      </c>
      <c r="AE355" s="109">
        <v>0.98901098901098905</v>
      </c>
      <c r="AH355">
        <v>0</v>
      </c>
      <c r="AI355">
        <v>0</v>
      </c>
      <c r="AJ355">
        <v>0</v>
      </c>
    </row>
    <row r="356" spans="1:36" x14ac:dyDescent="0.25">
      <c r="A356" t="s">
        <v>1924</v>
      </c>
      <c r="B356" t="s">
        <v>1925</v>
      </c>
      <c r="C356" t="s">
        <v>299</v>
      </c>
      <c r="D356" t="s">
        <v>300</v>
      </c>
      <c r="E356" s="108">
        <v>124</v>
      </c>
      <c r="F356" s="109">
        <v>0.95967741935483875</v>
      </c>
      <c r="G356" s="109">
        <v>0.967741935483871</v>
      </c>
      <c r="H356" s="109">
        <v>0.967741935483871</v>
      </c>
      <c r="I356" s="110">
        <v>0</v>
      </c>
      <c r="J356" s="109" t="e">
        <v>#DIV/0!</v>
      </c>
      <c r="L356" s="111">
        <v>143</v>
      </c>
      <c r="M356" s="112">
        <v>0.93006993006993011</v>
      </c>
      <c r="N356" s="112">
        <v>0.91608391608391604</v>
      </c>
      <c r="O356" s="112">
        <v>0.94405594405594406</v>
      </c>
      <c r="P356" s="112">
        <v>0.91608391608391604</v>
      </c>
      <c r="Q356" s="112">
        <v>0.965034965034965</v>
      </c>
      <c r="R356" s="113">
        <v>0</v>
      </c>
      <c r="S356" s="112" t="e">
        <v>#DIV/0!</v>
      </c>
      <c r="U356" s="108">
        <v>128</v>
      </c>
      <c r="V356" s="109">
        <v>0.9453125</v>
      </c>
      <c r="W356" s="109">
        <v>0.8984375</v>
      </c>
      <c r="X356" s="109">
        <v>0.9453125</v>
      </c>
      <c r="Y356" s="109">
        <v>0.9609375</v>
      </c>
      <c r="Z356" s="109">
        <v>0.953125</v>
      </c>
      <c r="AA356" s="109">
        <v>0.9375</v>
      </c>
      <c r="AB356" s="109">
        <v>0.9453125</v>
      </c>
      <c r="AC356" s="109">
        <v>0.8984375</v>
      </c>
      <c r="AD356" s="109">
        <v>0.953125</v>
      </c>
      <c r="AE356" s="109">
        <v>0.9375</v>
      </c>
      <c r="AH356">
        <v>0</v>
      </c>
      <c r="AI356">
        <v>0</v>
      </c>
      <c r="AJ356">
        <v>0</v>
      </c>
    </row>
    <row r="357" spans="1:36" x14ac:dyDescent="0.25">
      <c r="A357" t="s">
        <v>1764</v>
      </c>
      <c r="B357" t="s">
        <v>1469</v>
      </c>
      <c r="C357" t="s">
        <v>299</v>
      </c>
      <c r="D357" t="s">
        <v>300</v>
      </c>
      <c r="E357" s="108">
        <v>82</v>
      </c>
      <c r="F357" s="109">
        <v>0.98780487804878048</v>
      </c>
      <c r="G357" s="109">
        <v>1</v>
      </c>
      <c r="H357" s="109">
        <v>0.98780487804878048</v>
      </c>
      <c r="I357" s="110">
        <v>0</v>
      </c>
      <c r="J357" s="109" t="e">
        <v>#DIV/0!</v>
      </c>
      <c r="L357" s="111">
        <v>85</v>
      </c>
      <c r="M357" s="112">
        <v>0.97647058823529409</v>
      </c>
      <c r="N357" s="112">
        <v>0.94117647058823528</v>
      </c>
      <c r="O357" s="112">
        <v>1</v>
      </c>
      <c r="P357" s="112">
        <v>0.92941176470588238</v>
      </c>
      <c r="Q357" s="112">
        <v>1</v>
      </c>
      <c r="R357" s="113">
        <v>0</v>
      </c>
      <c r="S357" s="112" t="e">
        <v>#DIV/0!</v>
      </c>
      <c r="U357" s="108">
        <v>88</v>
      </c>
      <c r="V357" s="109">
        <v>1</v>
      </c>
      <c r="W357" s="109">
        <v>0.96590909090909094</v>
      </c>
      <c r="X357" s="109">
        <v>1</v>
      </c>
      <c r="Y357" s="109">
        <v>1</v>
      </c>
      <c r="Z357" s="109">
        <v>1</v>
      </c>
      <c r="AA357" s="109">
        <v>0.95454545454545459</v>
      </c>
      <c r="AB357" s="109">
        <v>0.97727272727272729</v>
      </c>
      <c r="AC357" s="109">
        <v>0.96590909090909094</v>
      </c>
      <c r="AD357" s="109">
        <v>1</v>
      </c>
      <c r="AE357" s="109">
        <v>0.97727272727272729</v>
      </c>
      <c r="AH357">
        <v>0</v>
      </c>
      <c r="AI357">
        <v>0</v>
      </c>
      <c r="AJ357">
        <v>0</v>
      </c>
    </row>
    <row r="358" spans="1:36" x14ac:dyDescent="0.25">
      <c r="A358" t="s">
        <v>1754</v>
      </c>
      <c r="B358" t="s">
        <v>1755</v>
      </c>
      <c r="C358" t="s">
        <v>299</v>
      </c>
      <c r="D358" t="s">
        <v>300</v>
      </c>
      <c r="E358" s="108">
        <v>81</v>
      </c>
      <c r="F358" s="109">
        <v>0.92592592592592593</v>
      </c>
      <c r="G358" s="109">
        <v>0.97530864197530864</v>
      </c>
      <c r="H358" s="109">
        <v>0.92592592592592593</v>
      </c>
      <c r="I358" s="110">
        <v>0</v>
      </c>
      <c r="J358" s="109" t="e">
        <v>#DIV/0!</v>
      </c>
      <c r="L358" s="111">
        <v>86</v>
      </c>
      <c r="M358" s="112">
        <v>0.97674418604651159</v>
      </c>
      <c r="N358" s="112">
        <v>0.96511627906976749</v>
      </c>
      <c r="O358" s="112">
        <v>0.97674418604651159</v>
      </c>
      <c r="P358" s="112">
        <v>0.95348837209302328</v>
      </c>
      <c r="Q358" s="112">
        <v>1</v>
      </c>
      <c r="R358" s="113">
        <v>0</v>
      </c>
      <c r="S358" s="112" t="e">
        <v>#DIV/0!</v>
      </c>
      <c r="U358" s="108">
        <v>71</v>
      </c>
      <c r="V358" s="109">
        <v>1</v>
      </c>
      <c r="W358" s="109">
        <v>0.94366197183098588</v>
      </c>
      <c r="X358" s="109">
        <v>1</v>
      </c>
      <c r="Y358" s="109">
        <v>1</v>
      </c>
      <c r="Z358" s="109">
        <v>1</v>
      </c>
      <c r="AA358" s="109">
        <v>0.94366197183098588</v>
      </c>
      <c r="AB358" s="109">
        <v>0.971830985915493</v>
      </c>
      <c r="AC358" s="109">
        <v>0.92957746478873238</v>
      </c>
      <c r="AD358" s="109">
        <v>0.95774647887323938</v>
      </c>
      <c r="AE358" s="109">
        <v>0.94366197183098588</v>
      </c>
      <c r="AH358">
        <v>0</v>
      </c>
      <c r="AI358">
        <v>0</v>
      </c>
      <c r="AJ358">
        <v>0</v>
      </c>
    </row>
    <row r="359" spans="1:36" x14ac:dyDescent="0.25">
      <c r="A359" t="s">
        <v>1852</v>
      </c>
      <c r="B359" t="s">
        <v>1853</v>
      </c>
      <c r="C359" t="s">
        <v>299</v>
      </c>
      <c r="D359" t="s">
        <v>300</v>
      </c>
      <c r="E359" s="108">
        <v>103</v>
      </c>
      <c r="F359" s="109">
        <v>0.96116504854368934</v>
      </c>
      <c r="G359" s="109">
        <v>0.970873786407767</v>
      </c>
      <c r="H359" s="109">
        <v>0.970873786407767</v>
      </c>
      <c r="I359" s="110">
        <v>0</v>
      </c>
      <c r="J359" s="109" t="e">
        <v>#DIV/0!</v>
      </c>
      <c r="L359" s="111">
        <v>77</v>
      </c>
      <c r="M359" s="112">
        <v>0.97402597402597402</v>
      </c>
      <c r="N359" s="112">
        <v>0.83116883116883122</v>
      </c>
      <c r="O359" s="112">
        <v>0.97402597402597402</v>
      </c>
      <c r="P359" s="112">
        <v>0.8571428571428571</v>
      </c>
      <c r="Q359" s="112">
        <v>0.97402597402597402</v>
      </c>
      <c r="R359" s="113">
        <v>0</v>
      </c>
      <c r="S359" s="112" t="e">
        <v>#DIV/0!</v>
      </c>
      <c r="U359" s="108">
        <v>100</v>
      </c>
      <c r="V359" s="109">
        <v>0.99</v>
      </c>
      <c r="W359" s="109">
        <v>0.88</v>
      </c>
      <c r="X359" s="109">
        <v>0.99</v>
      </c>
      <c r="Y359" s="109">
        <v>0.99</v>
      </c>
      <c r="Z359" s="109">
        <v>0.98</v>
      </c>
      <c r="AA359" s="109">
        <v>0.96</v>
      </c>
      <c r="AB359" s="109">
        <v>0.96</v>
      </c>
      <c r="AC359" s="109">
        <v>0.88</v>
      </c>
      <c r="AD359" s="109">
        <v>0.99</v>
      </c>
      <c r="AE359" s="109">
        <v>0.98</v>
      </c>
      <c r="AH359">
        <v>0</v>
      </c>
      <c r="AI359">
        <v>0</v>
      </c>
      <c r="AJ359">
        <v>0</v>
      </c>
    </row>
    <row r="360" spans="1:36" x14ac:dyDescent="0.25">
      <c r="A360" t="s">
        <v>1429</v>
      </c>
      <c r="B360" t="s">
        <v>1430</v>
      </c>
      <c r="C360" t="s">
        <v>299</v>
      </c>
      <c r="D360" t="s">
        <v>300</v>
      </c>
      <c r="E360" s="108">
        <v>39</v>
      </c>
      <c r="F360" s="109">
        <v>0.92307692307692313</v>
      </c>
      <c r="G360" s="109">
        <v>1</v>
      </c>
      <c r="H360" s="109">
        <v>1</v>
      </c>
      <c r="I360" s="110">
        <v>0</v>
      </c>
      <c r="J360" s="109" t="e">
        <v>#DIV/0!</v>
      </c>
      <c r="L360" s="111">
        <v>20</v>
      </c>
      <c r="M360" s="112">
        <v>1</v>
      </c>
      <c r="N360" s="112">
        <v>0.9</v>
      </c>
      <c r="O360" s="112">
        <v>1</v>
      </c>
      <c r="P360" s="112">
        <v>0.95</v>
      </c>
      <c r="Q360" s="112">
        <v>1</v>
      </c>
      <c r="R360" s="113">
        <v>0</v>
      </c>
      <c r="S360" s="112" t="e">
        <v>#DIV/0!</v>
      </c>
      <c r="U360" s="108">
        <v>27</v>
      </c>
      <c r="V360" s="109">
        <v>1</v>
      </c>
      <c r="W360" s="109">
        <v>0.88888888888888884</v>
      </c>
      <c r="X360" s="109">
        <v>1</v>
      </c>
      <c r="Y360" s="109">
        <v>1</v>
      </c>
      <c r="Z360" s="109">
        <v>0.92592592592592593</v>
      </c>
      <c r="AA360" s="109">
        <v>0.92592592592592593</v>
      </c>
      <c r="AB360" s="109">
        <v>0.96296296296296291</v>
      </c>
      <c r="AC360" s="109">
        <v>0.88888888888888884</v>
      </c>
      <c r="AD360" s="109">
        <v>1</v>
      </c>
      <c r="AE360" s="109">
        <v>0.96296296296296291</v>
      </c>
      <c r="AH360">
        <v>0</v>
      </c>
      <c r="AI360">
        <v>0</v>
      </c>
      <c r="AJ360">
        <v>0</v>
      </c>
    </row>
    <row r="361" spans="1:36" x14ac:dyDescent="0.25">
      <c r="A361" t="s">
        <v>1942</v>
      </c>
      <c r="B361" t="s">
        <v>1943</v>
      </c>
      <c r="C361" t="s">
        <v>299</v>
      </c>
      <c r="D361" t="s">
        <v>300</v>
      </c>
      <c r="E361" s="108">
        <v>132</v>
      </c>
      <c r="F361" s="109">
        <v>0.93939393939393945</v>
      </c>
      <c r="G361" s="109">
        <v>0.96969696969696972</v>
      </c>
      <c r="H361" s="109">
        <v>0.94696969696969702</v>
      </c>
      <c r="I361" s="110">
        <v>0</v>
      </c>
      <c r="J361" s="109" t="e">
        <v>#DIV/0!</v>
      </c>
      <c r="L361" s="111">
        <v>116</v>
      </c>
      <c r="M361" s="112">
        <v>0.88793103448275867</v>
      </c>
      <c r="N361" s="112">
        <v>0.87931034482758619</v>
      </c>
      <c r="O361" s="112">
        <v>0.90517241379310343</v>
      </c>
      <c r="P361" s="112">
        <v>0.87931034482758619</v>
      </c>
      <c r="Q361" s="112">
        <v>0.90517241379310343</v>
      </c>
      <c r="R361" s="113">
        <v>0</v>
      </c>
      <c r="S361" s="112" t="e">
        <v>#DIV/0!</v>
      </c>
      <c r="U361" s="108">
        <v>116</v>
      </c>
      <c r="V361" s="109">
        <v>0.98275862068965514</v>
      </c>
      <c r="W361" s="109">
        <v>0.92241379310344829</v>
      </c>
      <c r="X361" s="109">
        <v>0.98275862068965514</v>
      </c>
      <c r="Y361" s="109">
        <v>0.97413793103448276</v>
      </c>
      <c r="Z361" s="109">
        <v>0.97413793103448276</v>
      </c>
      <c r="AA361" s="109">
        <v>0.93965517241379315</v>
      </c>
      <c r="AB361" s="109">
        <v>0.94827586206896552</v>
      </c>
      <c r="AC361" s="109">
        <v>0.87931034482758619</v>
      </c>
      <c r="AD361" s="109">
        <v>0.98275862068965514</v>
      </c>
      <c r="AE361" s="109">
        <v>0.92241379310344829</v>
      </c>
      <c r="AH361">
        <v>0</v>
      </c>
      <c r="AI361">
        <v>0</v>
      </c>
      <c r="AJ361">
        <v>0</v>
      </c>
    </row>
    <row r="362" spans="1:36" x14ac:dyDescent="0.25">
      <c r="A362" t="s">
        <v>2025</v>
      </c>
      <c r="B362" t="s">
        <v>2026</v>
      </c>
      <c r="C362" t="s">
        <v>299</v>
      </c>
      <c r="D362" t="s">
        <v>300</v>
      </c>
      <c r="E362" s="108">
        <v>197</v>
      </c>
      <c r="F362" s="109">
        <v>0.89847715736040612</v>
      </c>
      <c r="G362" s="109">
        <v>0.92893401015228427</v>
      </c>
      <c r="H362" s="109">
        <v>0.88324873096446699</v>
      </c>
      <c r="I362" s="110">
        <v>0</v>
      </c>
      <c r="J362" s="109" t="e">
        <v>#DIV/0!</v>
      </c>
      <c r="L362" s="111">
        <v>205</v>
      </c>
      <c r="M362" s="112">
        <v>0.90243902439024393</v>
      </c>
      <c r="N362" s="112">
        <v>0.85853658536585364</v>
      </c>
      <c r="O362" s="112">
        <v>0.91707317073170735</v>
      </c>
      <c r="P362" s="112">
        <v>0.83902439024390241</v>
      </c>
      <c r="Q362" s="112">
        <v>0.92195121951219516</v>
      </c>
      <c r="R362" s="113">
        <v>0</v>
      </c>
      <c r="S362" s="112" t="e">
        <v>#DIV/0!</v>
      </c>
      <c r="U362" s="108">
        <v>205</v>
      </c>
      <c r="V362" s="109">
        <v>0.95121951219512191</v>
      </c>
      <c r="W362" s="109">
        <v>0.84878048780487803</v>
      </c>
      <c r="X362" s="109">
        <v>0.95121951219512191</v>
      </c>
      <c r="Y362" s="109">
        <v>0.95609756097560972</v>
      </c>
      <c r="Z362" s="109">
        <v>0.9463414634146341</v>
      </c>
      <c r="AA362" s="109">
        <v>0.87804878048780488</v>
      </c>
      <c r="AB362" s="109">
        <v>0.92682926829268297</v>
      </c>
      <c r="AC362" s="109">
        <v>0.79512195121951224</v>
      </c>
      <c r="AD362" s="109">
        <v>0.95609756097560972</v>
      </c>
      <c r="AE362" s="109">
        <v>0.87804878048780488</v>
      </c>
      <c r="AH362">
        <v>0</v>
      </c>
      <c r="AI362">
        <v>0</v>
      </c>
      <c r="AJ362">
        <v>0</v>
      </c>
    </row>
    <row r="363" spans="1:36" x14ac:dyDescent="0.25">
      <c r="A363" t="s">
        <v>1708</v>
      </c>
      <c r="B363" t="s">
        <v>1709</v>
      </c>
      <c r="C363" t="s">
        <v>299</v>
      </c>
      <c r="D363" t="s">
        <v>300</v>
      </c>
      <c r="E363" s="108">
        <v>74</v>
      </c>
      <c r="F363" s="109">
        <v>0.95945945945945943</v>
      </c>
      <c r="G363" s="109">
        <v>0.95945945945945943</v>
      </c>
      <c r="H363" s="109">
        <v>0.95945945945945943</v>
      </c>
      <c r="I363" s="110">
        <v>0</v>
      </c>
      <c r="J363" s="109" t="e">
        <v>#DIV/0!</v>
      </c>
      <c r="L363" s="111">
        <v>66</v>
      </c>
      <c r="M363" s="112">
        <v>0.98484848484848486</v>
      </c>
      <c r="N363" s="112">
        <v>0.84848484848484851</v>
      </c>
      <c r="O363" s="112">
        <v>0.95454545454545459</v>
      </c>
      <c r="P363" s="112">
        <v>0.90909090909090906</v>
      </c>
      <c r="Q363" s="112">
        <v>0.98484848484848486</v>
      </c>
      <c r="R363" s="113">
        <v>0</v>
      </c>
      <c r="S363" s="112" t="e">
        <v>#DIV/0!</v>
      </c>
      <c r="U363" s="108">
        <v>63</v>
      </c>
      <c r="V363" s="109">
        <v>0.96825396825396826</v>
      </c>
      <c r="W363" s="109">
        <v>0.93650793650793651</v>
      </c>
      <c r="X363" s="109">
        <v>0.96825396825396826</v>
      </c>
      <c r="Y363" s="109">
        <v>0.96825396825396826</v>
      </c>
      <c r="Z363" s="109">
        <v>0.93650793650793651</v>
      </c>
      <c r="AA363" s="109">
        <v>0.96825396825396826</v>
      </c>
      <c r="AB363" s="109">
        <v>1</v>
      </c>
      <c r="AC363" s="109">
        <v>0.95238095238095233</v>
      </c>
      <c r="AD363" s="109">
        <v>0.96825396825396826</v>
      </c>
      <c r="AE363" s="109">
        <v>0.95238095238095233</v>
      </c>
      <c r="AH363">
        <v>0</v>
      </c>
      <c r="AI363">
        <v>0</v>
      </c>
      <c r="AJ363">
        <v>0</v>
      </c>
    </row>
    <row r="364" spans="1:36" x14ac:dyDescent="0.25">
      <c r="A364" t="s">
        <v>2050</v>
      </c>
      <c r="B364" t="s">
        <v>2051</v>
      </c>
      <c r="C364" t="s">
        <v>299</v>
      </c>
      <c r="D364" t="s">
        <v>300</v>
      </c>
      <c r="E364" s="108">
        <v>485</v>
      </c>
      <c r="F364" s="109">
        <v>0.89690721649484539</v>
      </c>
      <c r="G364" s="109">
        <v>0.96288659793814435</v>
      </c>
      <c r="H364" s="109">
        <v>0.89896907216494848</v>
      </c>
      <c r="I364" s="110">
        <v>0</v>
      </c>
      <c r="J364" s="109" t="e">
        <v>#DIV/0!</v>
      </c>
      <c r="L364" s="111">
        <v>504</v>
      </c>
      <c r="M364" s="112">
        <v>0.89682539682539686</v>
      </c>
      <c r="N364" s="112">
        <v>0.86706349206349209</v>
      </c>
      <c r="O364" s="112">
        <v>0.91468253968253965</v>
      </c>
      <c r="P364" s="112">
        <v>0.82738095238095233</v>
      </c>
      <c r="Q364" s="112">
        <v>0.93650793650793651</v>
      </c>
      <c r="R364" s="113">
        <v>0</v>
      </c>
      <c r="S364" s="112" t="e">
        <v>#DIV/0!</v>
      </c>
      <c r="U364" s="108">
        <v>472</v>
      </c>
      <c r="V364" s="109">
        <v>0.96186440677966101</v>
      </c>
      <c r="W364" s="109">
        <v>0.8728813559322034</v>
      </c>
      <c r="X364" s="109">
        <v>0.96186440677966101</v>
      </c>
      <c r="Y364" s="109">
        <v>0.97033898305084743</v>
      </c>
      <c r="Z364" s="109">
        <v>0.9597457627118644</v>
      </c>
      <c r="AA364" s="109">
        <v>0.92161016949152541</v>
      </c>
      <c r="AB364" s="109">
        <v>0.94703389830508478</v>
      </c>
      <c r="AC364" s="109">
        <v>0.83898305084745761</v>
      </c>
      <c r="AD364" s="109">
        <v>0.94703389830508478</v>
      </c>
      <c r="AE364" s="109">
        <v>0.88347457627118642</v>
      </c>
      <c r="AH364">
        <v>0</v>
      </c>
      <c r="AI364">
        <v>0</v>
      </c>
      <c r="AJ364">
        <v>0</v>
      </c>
    </row>
    <row r="365" spans="1:36" x14ac:dyDescent="0.25">
      <c r="A365" t="s">
        <v>1954</v>
      </c>
      <c r="B365" t="s">
        <v>1955</v>
      </c>
      <c r="C365" t="s">
        <v>299</v>
      </c>
      <c r="D365" t="s">
        <v>300</v>
      </c>
      <c r="E365" s="108">
        <v>136</v>
      </c>
      <c r="F365" s="109">
        <v>0.92647058823529416</v>
      </c>
      <c r="G365" s="109">
        <v>0.9779411764705882</v>
      </c>
      <c r="H365" s="109">
        <v>0.92647058823529416</v>
      </c>
      <c r="I365" s="110">
        <v>0</v>
      </c>
      <c r="J365" s="109" t="e">
        <v>#DIV/0!</v>
      </c>
      <c r="L365" s="111">
        <v>121</v>
      </c>
      <c r="M365" s="112">
        <v>0.97520661157024791</v>
      </c>
      <c r="N365" s="112">
        <v>0.92561983471074383</v>
      </c>
      <c r="O365" s="112">
        <v>0.97520661157024791</v>
      </c>
      <c r="P365" s="112">
        <v>0.92561983471074383</v>
      </c>
      <c r="Q365" s="112">
        <v>0.97520661157024791</v>
      </c>
      <c r="R365" s="113">
        <v>0</v>
      </c>
      <c r="S365" s="112" t="e">
        <v>#DIV/0!</v>
      </c>
      <c r="U365" s="108">
        <v>115</v>
      </c>
      <c r="V365" s="109">
        <v>0.97391304347826091</v>
      </c>
      <c r="W365" s="109">
        <v>0.88695652173913042</v>
      </c>
      <c r="X365" s="109">
        <v>0.97391304347826091</v>
      </c>
      <c r="Y365" s="109">
        <v>0.97391304347826091</v>
      </c>
      <c r="Z365" s="109">
        <v>0.97391304347826091</v>
      </c>
      <c r="AA365" s="109">
        <v>0.94782608695652171</v>
      </c>
      <c r="AB365" s="109">
        <v>0.90434782608695652</v>
      </c>
      <c r="AC365" s="109">
        <v>0.83478260869565213</v>
      </c>
      <c r="AD365" s="109">
        <v>0.9652173913043478</v>
      </c>
      <c r="AE365" s="109">
        <v>0.91304347826086951</v>
      </c>
      <c r="AH365">
        <v>0</v>
      </c>
      <c r="AI365">
        <v>0</v>
      </c>
      <c r="AJ365">
        <v>0</v>
      </c>
    </row>
    <row r="366" spans="1:36" x14ac:dyDescent="0.25">
      <c r="A366" t="s">
        <v>1834</v>
      </c>
      <c r="B366" t="s">
        <v>1835</v>
      </c>
      <c r="C366" t="s">
        <v>299</v>
      </c>
      <c r="D366" t="s">
        <v>300</v>
      </c>
      <c r="E366" s="108">
        <v>99</v>
      </c>
      <c r="F366" s="109">
        <v>0.91919191919191923</v>
      </c>
      <c r="G366" s="109">
        <v>0.9494949494949495</v>
      </c>
      <c r="H366" s="109">
        <v>0.89898989898989901</v>
      </c>
      <c r="I366" s="110">
        <v>0</v>
      </c>
      <c r="J366" s="109" t="e">
        <v>#DIV/0!</v>
      </c>
      <c r="L366" s="111">
        <v>99</v>
      </c>
      <c r="M366" s="112">
        <v>0.96969696969696972</v>
      </c>
      <c r="N366" s="112">
        <v>0.95959595959595956</v>
      </c>
      <c r="O366" s="112">
        <v>0.95959595959595956</v>
      </c>
      <c r="P366" s="112">
        <v>0.89898989898989901</v>
      </c>
      <c r="Q366" s="112">
        <v>0.9494949494949495</v>
      </c>
      <c r="R366" s="113">
        <v>0</v>
      </c>
      <c r="S366" s="112" t="e">
        <v>#DIV/0!</v>
      </c>
      <c r="U366" s="108">
        <v>81</v>
      </c>
      <c r="V366" s="109">
        <v>0.93827160493827155</v>
      </c>
      <c r="W366" s="109">
        <v>0.9135802469135802</v>
      </c>
      <c r="X366" s="109">
        <v>0.93827160493827155</v>
      </c>
      <c r="Y366" s="109">
        <v>0.93827160493827155</v>
      </c>
      <c r="Z366" s="109">
        <v>0.90123456790123457</v>
      </c>
      <c r="AA366" s="109">
        <v>0.93827160493827155</v>
      </c>
      <c r="AB366" s="109">
        <v>0.9135802469135802</v>
      </c>
      <c r="AC366" s="109">
        <v>0.92592592592592593</v>
      </c>
      <c r="AD366" s="109">
        <v>0.9135802469135802</v>
      </c>
      <c r="AE366" s="109">
        <v>0.9135802469135802</v>
      </c>
      <c r="AH366">
        <v>0</v>
      </c>
      <c r="AI366">
        <v>0</v>
      </c>
      <c r="AJ366">
        <v>0</v>
      </c>
    </row>
    <row r="367" spans="1:36" x14ac:dyDescent="0.25">
      <c r="A367" t="s">
        <v>1775</v>
      </c>
      <c r="B367" t="s">
        <v>1776</v>
      </c>
      <c r="C367" t="s">
        <v>299</v>
      </c>
      <c r="D367" t="s">
        <v>300</v>
      </c>
      <c r="E367" s="108">
        <v>85</v>
      </c>
      <c r="F367" s="109">
        <v>0.95294117647058818</v>
      </c>
      <c r="G367" s="109">
        <v>1</v>
      </c>
      <c r="H367" s="109">
        <v>0.95294117647058818</v>
      </c>
      <c r="I367" s="110">
        <v>0</v>
      </c>
      <c r="J367" s="109" t="e">
        <v>#DIV/0!</v>
      </c>
      <c r="L367" s="111">
        <v>93</v>
      </c>
      <c r="M367" s="112">
        <v>0.978494623655914</v>
      </c>
      <c r="N367" s="112">
        <v>0.967741935483871</v>
      </c>
      <c r="O367" s="112">
        <v>0.989247311827957</v>
      </c>
      <c r="P367" s="112">
        <v>0.967741935483871</v>
      </c>
      <c r="Q367" s="112">
        <v>0.989247311827957</v>
      </c>
      <c r="R367" s="113">
        <v>0</v>
      </c>
      <c r="S367" s="112" t="e">
        <v>#DIV/0!</v>
      </c>
      <c r="U367" s="108">
        <v>99</v>
      </c>
      <c r="V367" s="109">
        <v>0.9494949494949495</v>
      </c>
      <c r="W367" s="109">
        <v>0.91919191919191923</v>
      </c>
      <c r="X367" s="109">
        <v>0.9494949494949495</v>
      </c>
      <c r="Y367" s="109">
        <v>0.9494949494949495</v>
      </c>
      <c r="Z367" s="109">
        <v>0.9494949494949495</v>
      </c>
      <c r="AA367" s="109">
        <v>0.9494949494949495</v>
      </c>
      <c r="AB367" s="109">
        <v>0.93939393939393945</v>
      </c>
      <c r="AC367" s="109">
        <v>0.89898989898989901</v>
      </c>
      <c r="AD367" s="109">
        <v>0.95959595959595956</v>
      </c>
      <c r="AE367" s="109">
        <v>0.91919191919191923</v>
      </c>
      <c r="AH367">
        <v>0</v>
      </c>
      <c r="AI367">
        <v>0</v>
      </c>
      <c r="AJ367">
        <v>0</v>
      </c>
    </row>
    <row r="368" spans="1:36" x14ac:dyDescent="0.25">
      <c r="A368" t="s">
        <v>2018</v>
      </c>
      <c r="B368" t="s">
        <v>2019</v>
      </c>
      <c r="C368" t="s">
        <v>299</v>
      </c>
      <c r="D368" t="s">
        <v>300</v>
      </c>
      <c r="E368" s="108">
        <v>179</v>
      </c>
      <c r="F368" s="109">
        <v>0.96648044692737434</v>
      </c>
      <c r="G368" s="109">
        <v>0.97206703910614523</v>
      </c>
      <c r="H368" s="109">
        <v>0.96648044692737434</v>
      </c>
      <c r="I368" s="110">
        <v>0</v>
      </c>
      <c r="J368" s="109" t="e">
        <v>#DIV/0!</v>
      </c>
      <c r="L368" s="111">
        <v>207</v>
      </c>
      <c r="M368" s="112">
        <v>0.97101449275362317</v>
      </c>
      <c r="N368" s="112">
        <v>0.95652173913043481</v>
      </c>
      <c r="O368" s="112">
        <v>0.97101449275362317</v>
      </c>
      <c r="P368" s="112">
        <v>0.90338164251207731</v>
      </c>
      <c r="Q368" s="112">
        <v>0.98550724637681164</v>
      </c>
      <c r="R368" s="113">
        <v>0</v>
      </c>
      <c r="S368" s="112" t="e">
        <v>#DIV/0!</v>
      </c>
      <c r="U368" s="108">
        <v>118</v>
      </c>
      <c r="V368" s="109">
        <v>0.96610169491525422</v>
      </c>
      <c r="W368" s="109">
        <v>0.94067796610169496</v>
      </c>
      <c r="X368" s="109">
        <v>0.96610169491525422</v>
      </c>
      <c r="Y368" s="109">
        <v>0.97457627118644063</v>
      </c>
      <c r="Z368" s="109">
        <v>0.9152542372881356</v>
      </c>
      <c r="AA368" s="109">
        <v>0.88135593220338981</v>
      </c>
      <c r="AB368" s="109">
        <v>0.98305084745762716</v>
      </c>
      <c r="AC368" s="109">
        <v>0.92372881355932202</v>
      </c>
      <c r="AD368" s="109">
        <v>0.9152542372881356</v>
      </c>
      <c r="AE368" s="109">
        <v>0.90677966101694918</v>
      </c>
      <c r="AH368">
        <v>0</v>
      </c>
      <c r="AI368">
        <v>0</v>
      </c>
      <c r="AJ368">
        <v>0</v>
      </c>
    </row>
    <row r="369" spans="1:36" x14ac:dyDescent="0.25">
      <c r="A369" t="s">
        <v>1887</v>
      </c>
      <c r="B369" t="s">
        <v>1888</v>
      </c>
      <c r="C369" t="s">
        <v>299</v>
      </c>
      <c r="D369" t="s">
        <v>300</v>
      </c>
      <c r="E369" s="108">
        <v>114</v>
      </c>
      <c r="F369" s="109">
        <v>0.99122807017543857</v>
      </c>
      <c r="G369" s="109">
        <v>0.99122807017543857</v>
      </c>
      <c r="H369" s="109">
        <v>0.99122807017543857</v>
      </c>
      <c r="I369" s="110">
        <v>0</v>
      </c>
      <c r="J369" s="109" t="e">
        <v>#DIV/0!</v>
      </c>
      <c r="L369" s="111">
        <v>112</v>
      </c>
      <c r="M369" s="112">
        <v>0.9910714285714286</v>
      </c>
      <c r="N369" s="112">
        <v>0.9553571428571429</v>
      </c>
      <c r="O369" s="112">
        <v>0.9910714285714286</v>
      </c>
      <c r="P369" s="112">
        <v>0.9464285714285714</v>
      </c>
      <c r="Q369" s="112">
        <v>0.9910714285714286</v>
      </c>
      <c r="R369" s="113">
        <v>0</v>
      </c>
      <c r="S369" s="112" t="e">
        <v>#DIV/0!</v>
      </c>
      <c r="U369" s="108">
        <v>105</v>
      </c>
      <c r="V369" s="109">
        <v>1</v>
      </c>
      <c r="W369" s="109">
        <v>0.96190476190476193</v>
      </c>
      <c r="X369" s="109">
        <v>1</v>
      </c>
      <c r="Y369" s="109">
        <v>1</v>
      </c>
      <c r="Z369" s="109">
        <v>0.99047619047619051</v>
      </c>
      <c r="AA369" s="109">
        <v>1</v>
      </c>
      <c r="AB369" s="109">
        <v>1</v>
      </c>
      <c r="AC369" s="109">
        <v>0.93333333333333335</v>
      </c>
      <c r="AD369" s="109">
        <v>1</v>
      </c>
      <c r="AE369" s="109">
        <v>0.98095238095238091</v>
      </c>
      <c r="AH369">
        <v>0</v>
      </c>
      <c r="AI369">
        <v>0</v>
      </c>
      <c r="AJ369">
        <v>0</v>
      </c>
    </row>
    <row r="370" spans="1:36" x14ac:dyDescent="0.25">
      <c r="A370" t="s">
        <v>1914</v>
      </c>
      <c r="B370" t="s">
        <v>1915</v>
      </c>
      <c r="C370" t="s">
        <v>299</v>
      </c>
      <c r="D370" t="s">
        <v>300</v>
      </c>
      <c r="E370" s="108">
        <v>122</v>
      </c>
      <c r="F370" s="109">
        <v>0.97540983606557374</v>
      </c>
      <c r="G370" s="109">
        <v>0.98360655737704916</v>
      </c>
      <c r="H370" s="109">
        <v>0.96721311475409832</v>
      </c>
      <c r="I370" s="110">
        <v>0</v>
      </c>
      <c r="J370" s="109" t="e">
        <v>#DIV/0!</v>
      </c>
      <c r="L370" s="111">
        <v>151</v>
      </c>
      <c r="M370" s="112">
        <v>0.99337748344370858</v>
      </c>
      <c r="N370" s="112">
        <v>0.90066225165562919</v>
      </c>
      <c r="O370" s="112">
        <v>0.98675496688741726</v>
      </c>
      <c r="P370" s="112">
        <v>0.84768211920529801</v>
      </c>
      <c r="Q370" s="112">
        <v>0.99337748344370858</v>
      </c>
      <c r="R370" s="113">
        <v>0</v>
      </c>
      <c r="S370" s="112" t="e">
        <v>#DIV/0!</v>
      </c>
      <c r="U370" s="108">
        <v>82</v>
      </c>
      <c r="V370" s="109">
        <v>0.97560975609756095</v>
      </c>
      <c r="W370" s="109">
        <v>0.90243902439024393</v>
      </c>
      <c r="X370" s="109">
        <v>0.97560975609756095</v>
      </c>
      <c r="Y370" s="109">
        <v>0.98780487804878048</v>
      </c>
      <c r="Z370" s="109">
        <v>0.98780487804878048</v>
      </c>
      <c r="AA370" s="109">
        <v>0.95121951219512191</v>
      </c>
      <c r="AB370" s="109">
        <v>0.96341463414634143</v>
      </c>
      <c r="AC370" s="109">
        <v>0.8902439024390244</v>
      </c>
      <c r="AD370" s="109">
        <v>0.98780487804878048</v>
      </c>
      <c r="AE370" s="109">
        <v>0.97560975609756095</v>
      </c>
      <c r="AH370">
        <v>0</v>
      </c>
      <c r="AI370">
        <v>0</v>
      </c>
      <c r="AJ370">
        <v>0</v>
      </c>
    </row>
    <row r="371" spans="1:36" x14ac:dyDescent="0.25">
      <c r="A371" t="s">
        <v>1859</v>
      </c>
      <c r="B371" t="s">
        <v>1860</v>
      </c>
      <c r="C371" t="s">
        <v>299</v>
      </c>
      <c r="D371" t="s">
        <v>300</v>
      </c>
      <c r="E371" s="108">
        <v>106</v>
      </c>
      <c r="F371" s="109">
        <v>0.94339622641509435</v>
      </c>
      <c r="G371" s="109">
        <v>0.96226415094339623</v>
      </c>
      <c r="H371" s="109">
        <v>0.91509433962264153</v>
      </c>
      <c r="I371" s="110">
        <v>0</v>
      </c>
      <c r="J371" s="109" t="e">
        <v>#DIV/0!</v>
      </c>
      <c r="L371" s="111">
        <v>93</v>
      </c>
      <c r="M371" s="112">
        <v>0.967741935483871</v>
      </c>
      <c r="N371" s="112">
        <v>0.87096774193548387</v>
      </c>
      <c r="O371" s="112">
        <v>0.967741935483871</v>
      </c>
      <c r="P371" s="112">
        <v>0.87096774193548387</v>
      </c>
      <c r="Q371" s="112">
        <v>0.967741935483871</v>
      </c>
      <c r="R371" s="113">
        <v>0</v>
      </c>
      <c r="S371" s="112" t="e">
        <v>#DIV/0!</v>
      </c>
      <c r="U371" s="108">
        <v>83</v>
      </c>
      <c r="V371" s="109">
        <v>0.95180722891566261</v>
      </c>
      <c r="W371" s="109">
        <v>0.89156626506024095</v>
      </c>
      <c r="X371" s="109">
        <v>0.95180722891566261</v>
      </c>
      <c r="Y371" s="109">
        <v>0.93975903614457834</v>
      </c>
      <c r="Z371" s="109">
        <v>0.95180722891566261</v>
      </c>
      <c r="AA371" s="109">
        <v>0.93975903614457834</v>
      </c>
      <c r="AB371" s="109">
        <v>0.95180722891566261</v>
      </c>
      <c r="AC371" s="109">
        <v>0.87951807228915657</v>
      </c>
      <c r="AD371" s="109">
        <v>0.95180722891566261</v>
      </c>
      <c r="AE371" s="109">
        <v>0.90361445783132532</v>
      </c>
      <c r="AH371">
        <v>0</v>
      </c>
      <c r="AI371">
        <v>0</v>
      </c>
      <c r="AJ371">
        <v>0</v>
      </c>
    </row>
    <row r="372" spans="1:36" x14ac:dyDescent="0.25">
      <c r="A372" t="s">
        <v>2007</v>
      </c>
      <c r="B372" t="s">
        <v>2008</v>
      </c>
      <c r="C372" t="s">
        <v>299</v>
      </c>
      <c r="D372" t="s">
        <v>300</v>
      </c>
      <c r="E372" s="108">
        <v>167</v>
      </c>
      <c r="F372" s="109">
        <v>0.94011976047904189</v>
      </c>
      <c r="G372" s="109">
        <v>0.9760479041916168</v>
      </c>
      <c r="H372" s="109">
        <v>0.94011976047904189</v>
      </c>
      <c r="I372" s="110">
        <v>0</v>
      </c>
      <c r="J372" s="109" t="e">
        <v>#DIV/0!</v>
      </c>
      <c r="L372" s="111">
        <v>148</v>
      </c>
      <c r="M372" s="112">
        <v>0.96621621621621623</v>
      </c>
      <c r="N372" s="112">
        <v>0.91216216216216217</v>
      </c>
      <c r="O372" s="112">
        <v>0.96621621621621623</v>
      </c>
      <c r="P372" s="112">
        <v>0.88513513513513509</v>
      </c>
      <c r="Q372" s="112">
        <v>0.97297297297297303</v>
      </c>
      <c r="R372" s="113">
        <v>0</v>
      </c>
      <c r="S372" s="112" t="e">
        <v>#DIV/0!</v>
      </c>
      <c r="U372" s="108">
        <v>129</v>
      </c>
      <c r="V372" s="109">
        <v>0.96899224806201545</v>
      </c>
      <c r="W372" s="109">
        <v>0.93798449612403101</v>
      </c>
      <c r="X372" s="109">
        <v>0.96899224806201545</v>
      </c>
      <c r="Y372" s="109">
        <v>0.96899224806201545</v>
      </c>
      <c r="Z372" s="109">
        <v>0.96899224806201545</v>
      </c>
      <c r="AA372" s="109">
        <v>0.95348837209302328</v>
      </c>
      <c r="AB372" s="109">
        <v>0.98449612403100772</v>
      </c>
      <c r="AC372" s="109">
        <v>0.93023255813953487</v>
      </c>
      <c r="AD372" s="109">
        <v>0.96899224806201545</v>
      </c>
      <c r="AE372" s="109">
        <v>0.96124031007751942</v>
      </c>
      <c r="AH372">
        <v>0</v>
      </c>
      <c r="AI372">
        <v>0</v>
      </c>
      <c r="AJ372">
        <v>0</v>
      </c>
    </row>
    <row r="373" spans="1:36" x14ac:dyDescent="0.25">
      <c r="A373" t="s">
        <v>1946</v>
      </c>
      <c r="B373" t="s">
        <v>1947</v>
      </c>
      <c r="C373" t="s">
        <v>299</v>
      </c>
      <c r="D373" t="s">
        <v>300</v>
      </c>
      <c r="E373" s="108">
        <v>133</v>
      </c>
      <c r="F373" s="109">
        <v>0.95488721804511278</v>
      </c>
      <c r="G373" s="109">
        <v>0.96992481203007519</v>
      </c>
      <c r="H373" s="109">
        <v>0.95488721804511278</v>
      </c>
      <c r="I373" s="110">
        <v>0</v>
      </c>
      <c r="J373" s="109" t="e">
        <v>#DIV/0!</v>
      </c>
      <c r="L373" s="111">
        <v>90</v>
      </c>
      <c r="M373" s="112">
        <v>0.97777777777777775</v>
      </c>
      <c r="N373" s="112">
        <v>0.8666666666666667</v>
      </c>
      <c r="O373" s="112">
        <v>0.97777777777777775</v>
      </c>
      <c r="P373" s="112">
        <v>0.94444444444444442</v>
      </c>
      <c r="Q373" s="112">
        <v>1</v>
      </c>
      <c r="R373" s="113">
        <v>0</v>
      </c>
      <c r="S373" s="112" t="e">
        <v>#DIV/0!</v>
      </c>
      <c r="U373" s="108">
        <v>95</v>
      </c>
      <c r="V373" s="109">
        <v>0.98947368421052628</v>
      </c>
      <c r="W373" s="109">
        <v>0.93684210526315792</v>
      </c>
      <c r="X373" s="109">
        <v>0.98947368421052628</v>
      </c>
      <c r="Y373" s="109">
        <v>0.98947368421052628</v>
      </c>
      <c r="Z373" s="109">
        <v>0.96842105263157896</v>
      </c>
      <c r="AA373" s="109">
        <v>0.98947368421052628</v>
      </c>
      <c r="AB373" s="109">
        <v>0.94736842105263153</v>
      </c>
      <c r="AC373" s="109">
        <v>0.86315789473684212</v>
      </c>
      <c r="AD373" s="109">
        <v>0.98947368421052628</v>
      </c>
      <c r="AE373" s="109">
        <v>0.98947368421052628</v>
      </c>
      <c r="AH373">
        <v>0</v>
      </c>
      <c r="AI373">
        <v>0</v>
      </c>
      <c r="AJ373">
        <v>0</v>
      </c>
    </row>
    <row r="374" spans="1:36" x14ac:dyDescent="0.25">
      <c r="A374" t="s">
        <v>1385</v>
      </c>
      <c r="B374" t="s">
        <v>1386</v>
      </c>
      <c r="C374" t="s">
        <v>299</v>
      </c>
      <c r="D374" t="s">
        <v>300</v>
      </c>
      <c r="E374" s="108">
        <v>34</v>
      </c>
      <c r="F374" s="109">
        <v>0.94117647058823528</v>
      </c>
      <c r="G374" s="109">
        <v>0.94117647058823528</v>
      </c>
      <c r="H374" s="109">
        <v>0.94117647058823528</v>
      </c>
      <c r="I374" s="110">
        <v>0</v>
      </c>
      <c r="J374" s="109" t="e">
        <v>#DIV/0!</v>
      </c>
      <c r="L374" s="111">
        <v>44</v>
      </c>
      <c r="M374" s="112">
        <v>0.95454545454545459</v>
      </c>
      <c r="N374" s="112">
        <v>0.93181818181818177</v>
      </c>
      <c r="O374" s="112">
        <v>0.95454545454545459</v>
      </c>
      <c r="P374" s="112">
        <v>0.88636363636363635</v>
      </c>
      <c r="Q374" s="112">
        <v>1</v>
      </c>
      <c r="R374" s="113">
        <v>0</v>
      </c>
      <c r="S374" s="112" t="e">
        <v>#DIV/0!</v>
      </c>
      <c r="U374" s="108">
        <v>43</v>
      </c>
      <c r="V374" s="109">
        <v>0.93023255813953487</v>
      </c>
      <c r="W374" s="109">
        <v>0.83720930232558144</v>
      </c>
      <c r="X374" s="109">
        <v>0.93023255813953487</v>
      </c>
      <c r="Y374" s="109">
        <v>0.90697674418604646</v>
      </c>
      <c r="Z374" s="109">
        <v>0.90697674418604646</v>
      </c>
      <c r="AA374" s="109">
        <v>0.81395348837209303</v>
      </c>
      <c r="AB374" s="109">
        <v>0.93023255813953487</v>
      </c>
      <c r="AC374" s="109">
        <v>0.83720930232558144</v>
      </c>
      <c r="AD374" s="109">
        <v>0.86046511627906974</v>
      </c>
      <c r="AE374" s="109">
        <v>0.81395348837209303</v>
      </c>
      <c r="AH374">
        <v>0</v>
      </c>
      <c r="AI374">
        <v>0</v>
      </c>
      <c r="AJ374">
        <v>0</v>
      </c>
    </row>
    <row r="375" spans="1:36" x14ac:dyDescent="0.25">
      <c r="A375" t="s">
        <v>2001</v>
      </c>
      <c r="B375" t="s">
        <v>2002</v>
      </c>
      <c r="C375" t="s">
        <v>299</v>
      </c>
      <c r="D375" t="s">
        <v>300</v>
      </c>
      <c r="E375" s="108">
        <v>163</v>
      </c>
      <c r="F375" s="109">
        <v>0.93865030674846628</v>
      </c>
      <c r="G375" s="109">
        <v>0.95705521472392641</v>
      </c>
      <c r="H375" s="109">
        <v>0.93865030674846628</v>
      </c>
      <c r="I375" s="110">
        <v>0</v>
      </c>
      <c r="J375" s="109" t="e">
        <v>#DIV/0!</v>
      </c>
      <c r="L375" s="111">
        <v>126</v>
      </c>
      <c r="M375" s="112">
        <v>0.99206349206349209</v>
      </c>
      <c r="N375" s="112">
        <v>0.84920634920634919</v>
      </c>
      <c r="O375" s="112">
        <v>0.99206349206349209</v>
      </c>
      <c r="P375" s="112">
        <v>0.82539682539682535</v>
      </c>
      <c r="Q375" s="112">
        <v>0.99206349206349209</v>
      </c>
      <c r="R375" s="113">
        <v>0</v>
      </c>
      <c r="S375" s="112" t="e">
        <v>#DIV/0!</v>
      </c>
      <c r="U375" s="108">
        <v>135</v>
      </c>
      <c r="V375" s="109">
        <v>0.9555555555555556</v>
      </c>
      <c r="W375" s="109">
        <v>0.73333333333333328</v>
      </c>
      <c r="X375" s="109">
        <v>0.9555555555555556</v>
      </c>
      <c r="Y375" s="109">
        <v>0.94074074074074077</v>
      </c>
      <c r="Z375" s="109">
        <v>0.94074074074074077</v>
      </c>
      <c r="AA375" s="109">
        <v>0.94074074074074077</v>
      </c>
      <c r="AB375" s="109">
        <v>0.97037037037037033</v>
      </c>
      <c r="AC375" s="109">
        <v>0.73333333333333328</v>
      </c>
      <c r="AD375" s="109">
        <v>0.94074074074074077</v>
      </c>
      <c r="AE375" s="109">
        <v>0.94074074074074077</v>
      </c>
      <c r="AH375">
        <v>0</v>
      </c>
      <c r="AI375">
        <v>0</v>
      </c>
      <c r="AJ375">
        <v>0</v>
      </c>
    </row>
    <row r="376" spans="1:36" x14ac:dyDescent="0.25">
      <c r="A376" t="s">
        <v>1881</v>
      </c>
      <c r="B376" t="s">
        <v>1882</v>
      </c>
      <c r="C376" t="s">
        <v>299</v>
      </c>
      <c r="D376" t="s">
        <v>300</v>
      </c>
      <c r="E376" s="108">
        <v>112</v>
      </c>
      <c r="F376" s="109">
        <v>0.9196428571428571</v>
      </c>
      <c r="G376" s="109">
        <v>1</v>
      </c>
      <c r="H376" s="109">
        <v>0.9196428571428571</v>
      </c>
      <c r="I376" s="110">
        <v>0</v>
      </c>
      <c r="J376" s="109" t="e">
        <v>#DIV/0!</v>
      </c>
      <c r="L376" s="111">
        <v>94</v>
      </c>
      <c r="M376" s="112">
        <v>0.95744680851063835</v>
      </c>
      <c r="N376" s="112">
        <v>0.91489361702127658</v>
      </c>
      <c r="O376" s="112">
        <v>0.95744680851063835</v>
      </c>
      <c r="P376" s="112">
        <v>0.88297872340425532</v>
      </c>
      <c r="Q376" s="112">
        <v>0.98936170212765961</v>
      </c>
      <c r="R376" s="113">
        <v>0</v>
      </c>
      <c r="S376" s="112" t="e">
        <v>#DIV/0!</v>
      </c>
      <c r="U376" s="108">
        <v>93</v>
      </c>
      <c r="V376" s="109">
        <v>1</v>
      </c>
      <c r="W376" s="109">
        <v>0.91397849462365588</v>
      </c>
      <c r="X376" s="109">
        <v>1</v>
      </c>
      <c r="Y376" s="109">
        <v>1</v>
      </c>
      <c r="Z376" s="109">
        <v>0.989247311827957</v>
      </c>
      <c r="AA376" s="109">
        <v>0.956989247311828</v>
      </c>
      <c r="AB376" s="109">
        <v>0.967741935483871</v>
      </c>
      <c r="AC376" s="109">
        <v>0.93548387096774188</v>
      </c>
      <c r="AD376" s="109">
        <v>1</v>
      </c>
      <c r="AE376" s="109">
        <v>0.956989247311828</v>
      </c>
      <c r="AH376">
        <v>0</v>
      </c>
      <c r="AI376">
        <v>0</v>
      </c>
      <c r="AJ376">
        <v>0</v>
      </c>
    </row>
    <row r="377" spans="1:36" x14ac:dyDescent="0.25">
      <c r="A377" t="s">
        <v>1220</v>
      </c>
      <c r="B377" t="s">
        <v>1221</v>
      </c>
      <c r="C377" t="s">
        <v>299</v>
      </c>
      <c r="D377" t="s">
        <v>300</v>
      </c>
      <c r="E377" s="108">
        <v>8</v>
      </c>
      <c r="F377" s="109">
        <v>1</v>
      </c>
      <c r="G377" s="109">
        <v>1</v>
      </c>
      <c r="H377" s="109">
        <v>1</v>
      </c>
      <c r="I377" s="110">
        <v>0</v>
      </c>
      <c r="J377" s="109" t="e">
        <v>#DIV/0!</v>
      </c>
      <c r="L377" s="111">
        <v>20</v>
      </c>
      <c r="M377" s="112">
        <v>1</v>
      </c>
      <c r="N377" s="112">
        <v>0.95</v>
      </c>
      <c r="O377" s="112">
        <v>1</v>
      </c>
      <c r="P377" s="112">
        <v>0.95</v>
      </c>
      <c r="Q377" s="112">
        <v>1</v>
      </c>
      <c r="R377" s="113">
        <v>0</v>
      </c>
      <c r="S377" s="112" t="e">
        <v>#DIV/0!</v>
      </c>
      <c r="U377" s="108">
        <v>13</v>
      </c>
      <c r="V377" s="109">
        <v>1</v>
      </c>
      <c r="W377" s="109">
        <v>0.84615384615384615</v>
      </c>
      <c r="X377" s="109">
        <v>1</v>
      </c>
      <c r="Y377" s="109">
        <v>1</v>
      </c>
      <c r="Z377" s="109">
        <v>1</v>
      </c>
      <c r="AA377" s="109">
        <v>0.84615384615384615</v>
      </c>
      <c r="AB377" s="109">
        <v>0.84615384615384615</v>
      </c>
      <c r="AC377" s="109">
        <v>0.84615384615384615</v>
      </c>
      <c r="AD377" s="109">
        <v>1</v>
      </c>
      <c r="AE377" s="109">
        <v>0.84615384615384615</v>
      </c>
      <c r="AH377">
        <v>0</v>
      </c>
      <c r="AI377">
        <v>0</v>
      </c>
      <c r="AJ377">
        <v>0</v>
      </c>
    </row>
    <row r="378" spans="1:36" x14ac:dyDescent="0.25">
      <c r="A378" t="s">
        <v>1242</v>
      </c>
      <c r="B378" t="s">
        <v>1243</v>
      </c>
      <c r="C378" t="s">
        <v>299</v>
      </c>
      <c r="D378" t="s">
        <v>300</v>
      </c>
      <c r="E378" s="108">
        <v>16</v>
      </c>
      <c r="F378" s="109">
        <v>0.9375</v>
      </c>
      <c r="G378" s="109">
        <v>0.875</v>
      </c>
      <c r="H378" s="109">
        <v>0.8125</v>
      </c>
      <c r="I378" s="110">
        <v>0</v>
      </c>
      <c r="J378" s="109" t="e">
        <v>#DIV/0!</v>
      </c>
      <c r="L378" s="111">
        <v>18</v>
      </c>
      <c r="M378" s="112">
        <v>1</v>
      </c>
      <c r="N378" s="112">
        <v>0.94444444444444442</v>
      </c>
      <c r="O378" s="112">
        <v>1</v>
      </c>
      <c r="P378" s="112">
        <v>1</v>
      </c>
      <c r="Q378" s="112">
        <v>1</v>
      </c>
      <c r="R378" s="113">
        <v>0</v>
      </c>
      <c r="S378" s="112" t="e">
        <v>#DIV/0!</v>
      </c>
      <c r="U378" s="108">
        <v>15</v>
      </c>
      <c r="V378" s="109">
        <v>1</v>
      </c>
      <c r="W378" s="109">
        <v>0.8666666666666667</v>
      </c>
      <c r="X378" s="109">
        <v>1</v>
      </c>
      <c r="Y378" s="109">
        <v>1</v>
      </c>
      <c r="Z378" s="109">
        <v>1</v>
      </c>
      <c r="AA378" s="109">
        <v>0.93333333333333335</v>
      </c>
      <c r="AB378" s="109">
        <v>0.8666666666666667</v>
      </c>
      <c r="AC378" s="109">
        <v>0.8666666666666667</v>
      </c>
      <c r="AD378" s="109">
        <v>1</v>
      </c>
      <c r="AE378" s="109">
        <v>0.8666666666666667</v>
      </c>
      <c r="AH378">
        <v>0</v>
      </c>
      <c r="AI378">
        <v>0</v>
      </c>
      <c r="AJ378">
        <v>0</v>
      </c>
    </row>
    <row r="379" spans="1:36" x14ac:dyDescent="0.25">
      <c r="A379" t="s">
        <v>1706</v>
      </c>
      <c r="B379" t="s">
        <v>1707</v>
      </c>
      <c r="C379" t="s">
        <v>299</v>
      </c>
      <c r="D379" t="s">
        <v>300</v>
      </c>
      <c r="E379" s="108">
        <v>74</v>
      </c>
      <c r="F379" s="109">
        <v>1</v>
      </c>
      <c r="G379" s="109">
        <v>1</v>
      </c>
      <c r="H379" s="109">
        <v>1</v>
      </c>
      <c r="I379" s="110">
        <v>0</v>
      </c>
      <c r="J379" s="109" t="e">
        <v>#DIV/0!</v>
      </c>
      <c r="L379" s="111">
        <v>66</v>
      </c>
      <c r="M379" s="112">
        <v>0.96969696969696972</v>
      </c>
      <c r="N379" s="112">
        <v>0.9242424242424242</v>
      </c>
      <c r="O379" s="112">
        <v>0.96969696969696972</v>
      </c>
      <c r="P379" s="112">
        <v>0.96969696969696972</v>
      </c>
      <c r="Q379" s="112">
        <v>0.98484848484848486</v>
      </c>
      <c r="R379" s="113">
        <v>0</v>
      </c>
      <c r="S379" s="112" t="e">
        <v>#DIV/0!</v>
      </c>
      <c r="U379" s="108">
        <v>59</v>
      </c>
      <c r="V379" s="109">
        <v>0.96610169491525422</v>
      </c>
      <c r="W379" s="109">
        <v>0.93220338983050843</v>
      </c>
      <c r="X379" s="109">
        <v>0.96610169491525422</v>
      </c>
      <c r="Y379" s="109">
        <v>0.96610169491525422</v>
      </c>
      <c r="Z379" s="109">
        <v>0.96610169491525422</v>
      </c>
      <c r="AA379" s="109">
        <v>0.96610169491525422</v>
      </c>
      <c r="AB379" s="109">
        <v>0.93220338983050843</v>
      </c>
      <c r="AC379" s="109">
        <v>0.89830508474576276</v>
      </c>
      <c r="AD379" s="109">
        <v>0.98305084745762716</v>
      </c>
      <c r="AE379" s="109">
        <v>0.96610169491525422</v>
      </c>
      <c r="AH379">
        <v>0</v>
      </c>
      <c r="AI379">
        <v>0</v>
      </c>
      <c r="AJ379">
        <v>0</v>
      </c>
    </row>
    <row r="380" spans="1:36" x14ac:dyDescent="0.25">
      <c r="A380" t="s">
        <v>1577</v>
      </c>
      <c r="B380" t="s">
        <v>1578</v>
      </c>
      <c r="C380" t="s">
        <v>299</v>
      </c>
      <c r="D380" t="s">
        <v>300</v>
      </c>
      <c r="E380" s="108">
        <v>55</v>
      </c>
      <c r="F380" s="109">
        <v>0.96363636363636362</v>
      </c>
      <c r="G380" s="109">
        <v>0.96363636363636362</v>
      </c>
      <c r="H380" s="109">
        <v>0.96363636363636362</v>
      </c>
      <c r="I380" s="110">
        <v>0</v>
      </c>
      <c r="J380" s="109" t="e">
        <v>#DIV/0!</v>
      </c>
      <c r="L380" s="111">
        <v>48</v>
      </c>
      <c r="M380" s="112">
        <v>1</v>
      </c>
      <c r="N380" s="112">
        <v>1</v>
      </c>
      <c r="O380" s="112">
        <v>1</v>
      </c>
      <c r="P380" s="112">
        <v>1</v>
      </c>
      <c r="Q380" s="112">
        <v>1</v>
      </c>
      <c r="R380" s="113">
        <v>0</v>
      </c>
      <c r="S380" s="112" t="e">
        <v>#DIV/0!</v>
      </c>
      <c r="U380" s="108">
        <v>46</v>
      </c>
      <c r="V380" s="109">
        <v>0.95652173913043481</v>
      </c>
      <c r="W380" s="109">
        <v>0.93478260869565222</v>
      </c>
      <c r="X380" s="109">
        <v>0.95652173913043481</v>
      </c>
      <c r="Y380" s="109">
        <v>0.95652173913043481</v>
      </c>
      <c r="Z380" s="109">
        <v>0.95652173913043481</v>
      </c>
      <c r="AA380" s="109">
        <v>0.93478260869565222</v>
      </c>
      <c r="AB380" s="109">
        <v>0.95652173913043481</v>
      </c>
      <c r="AC380" s="109">
        <v>0.93478260869565222</v>
      </c>
      <c r="AD380" s="109">
        <v>0.95652173913043481</v>
      </c>
      <c r="AE380" s="109">
        <v>0.93478260869565222</v>
      </c>
      <c r="AH380">
        <v>0</v>
      </c>
      <c r="AI380">
        <v>0</v>
      </c>
      <c r="AJ380">
        <v>0</v>
      </c>
    </row>
    <row r="381" spans="1:36" x14ac:dyDescent="0.25">
      <c r="A381" t="s">
        <v>1436</v>
      </c>
      <c r="B381" t="s">
        <v>1437</v>
      </c>
      <c r="C381" t="s">
        <v>299</v>
      </c>
      <c r="D381" t="s">
        <v>300</v>
      </c>
      <c r="E381" s="108">
        <v>39</v>
      </c>
      <c r="F381" s="109">
        <v>1</v>
      </c>
      <c r="G381" s="109">
        <v>0.97435897435897434</v>
      </c>
      <c r="H381" s="109">
        <v>0.97435897435897434</v>
      </c>
      <c r="I381" s="110">
        <v>0</v>
      </c>
      <c r="J381" s="109" t="e">
        <v>#DIV/0!</v>
      </c>
      <c r="L381" s="111">
        <v>39</v>
      </c>
      <c r="M381" s="112">
        <v>0.89743589743589747</v>
      </c>
      <c r="N381" s="112">
        <v>0.89743589743589747</v>
      </c>
      <c r="O381" s="112">
        <v>0.92307692307692313</v>
      </c>
      <c r="P381" s="112">
        <v>0.89743589743589747</v>
      </c>
      <c r="Q381" s="112">
        <v>0.89743589743589747</v>
      </c>
      <c r="R381" s="113">
        <v>0</v>
      </c>
      <c r="S381" s="112" t="e">
        <v>#DIV/0!</v>
      </c>
      <c r="U381" s="108">
        <v>35</v>
      </c>
      <c r="V381" s="109">
        <v>0.97142857142857142</v>
      </c>
      <c r="W381" s="109">
        <v>0.91428571428571426</v>
      </c>
      <c r="X381" s="109">
        <v>1</v>
      </c>
      <c r="Y381" s="109">
        <v>1</v>
      </c>
      <c r="Z381" s="109">
        <v>1</v>
      </c>
      <c r="AA381" s="109">
        <v>0.97142857142857142</v>
      </c>
      <c r="AB381" s="109">
        <v>0.97142857142857142</v>
      </c>
      <c r="AC381" s="109">
        <v>0.88571428571428568</v>
      </c>
      <c r="AD381" s="109">
        <v>1</v>
      </c>
      <c r="AE381" s="109">
        <v>1</v>
      </c>
      <c r="AH381">
        <v>0</v>
      </c>
      <c r="AI381">
        <v>0</v>
      </c>
      <c r="AJ381">
        <v>0</v>
      </c>
    </row>
    <row r="382" spans="1:36" x14ac:dyDescent="0.25">
      <c r="A382" t="s">
        <v>1896</v>
      </c>
      <c r="B382" t="s">
        <v>1897</v>
      </c>
      <c r="C382" t="s">
        <v>299</v>
      </c>
      <c r="D382" t="s">
        <v>300</v>
      </c>
      <c r="E382" s="108">
        <v>117</v>
      </c>
      <c r="F382" s="109">
        <v>0.84615384615384615</v>
      </c>
      <c r="G382" s="109">
        <v>0.96581196581196582</v>
      </c>
      <c r="H382" s="109">
        <v>0.84615384615384615</v>
      </c>
      <c r="I382" s="110">
        <v>0</v>
      </c>
      <c r="J382" s="109" t="e">
        <v>#DIV/0!</v>
      </c>
      <c r="L382" s="111">
        <v>107</v>
      </c>
      <c r="M382" s="112">
        <v>0.92523364485981308</v>
      </c>
      <c r="N382" s="112">
        <v>0.77570093457943923</v>
      </c>
      <c r="O382" s="112">
        <v>0.94392523364485981</v>
      </c>
      <c r="P382" s="112">
        <v>0.78504672897196259</v>
      </c>
      <c r="Q382" s="112">
        <v>0.92523364485981308</v>
      </c>
      <c r="R382" s="113">
        <v>0</v>
      </c>
      <c r="S382" s="112" t="e">
        <v>#DIV/0!</v>
      </c>
      <c r="U382" s="108">
        <v>96</v>
      </c>
      <c r="V382" s="109">
        <v>1</v>
      </c>
      <c r="W382" s="109">
        <v>0.94791666666666663</v>
      </c>
      <c r="X382" s="109">
        <v>1</v>
      </c>
      <c r="Y382" s="109">
        <v>0.98958333333333337</v>
      </c>
      <c r="Z382" s="109">
        <v>0.96875</v>
      </c>
      <c r="AA382" s="109">
        <v>0.94791666666666663</v>
      </c>
      <c r="AB382" s="109">
        <v>0.94791666666666663</v>
      </c>
      <c r="AC382" s="109">
        <v>0.91666666666666663</v>
      </c>
      <c r="AD382" s="109">
        <v>0.96875</v>
      </c>
      <c r="AE382" s="109">
        <v>0.92708333333333337</v>
      </c>
      <c r="AH382">
        <v>0</v>
      </c>
      <c r="AI382">
        <v>0</v>
      </c>
      <c r="AJ382">
        <v>0</v>
      </c>
    </row>
    <row r="383" spans="1:36" x14ac:dyDescent="0.25">
      <c r="A383" t="s">
        <v>1585</v>
      </c>
      <c r="B383" t="s">
        <v>1502</v>
      </c>
      <c r="C383" t="s">
        <v>299</v>
      </c>
      <c r="D383" t="s">
        <v>300</v>
      </c>
      <c r="E383" s="108">
        <v>55</v>
      </c>
      <c r="F383" s="109">
        <v>1</v>
      </c>
      <c r="G383" s="109">
        <v>1</v>
      </c>
      <c r="H383" s="109">
        <v>1</v>
      </c>
      <c r="I383" s="110">
        <v>0</v>
      </c>
      <c r="J383" s="109" t="e">
        <v>#DIV/0!</v>
      </c>
      <c r="L383" s="111">
        <v>66</v>
      </c>
      <c r="M383" s="112">
        <v>1</v>
      </c>
      <c r="N383" s="112">
        <v>0.98484848484848486</v>
      </c>
      <c r="O383" s="112">
        <v>1</v>
      </c>
      <c r="P383" s="112">
        <v>1</v>
      </c>
      <c r="Q383" s="112">
        <v>1</v>
      </c>
      <c r="R383" s="113">
        <v>0</v>
      </c>
      <c r="S383" s="112" t="e">
        <v>#DIV/0!</v>
      </c>
      <c r="U383" s="108">
        <v>85</v>
      </c>
      <c r="V383" s="109">
        <v>1</v>
      </c>
      <c r="W383" s="109">
        <v>0.89411764705882357</v>
      </c>
      <c r="X383" s="109">
        <v>1</v>
      </c>
      <c r="Y383" s="109">
        <v>1</v>
      </c>
      <c r="Z383" s="109">
        <v>0.97647058823529409</v>
      </c>
      <c r="AA383" s="109">
        <v>0.97647058823529409</v>
      </c>
      <c r="AB383" s="109">
        <v>1</v>
      </c>
      <c r="AC383" s="109">
        <v>0.89411764705882357</v>
      </c>
      <c r="AD383" s="109">
        <v>0.97647058823529409</v>
      </c>
      <c r="AE383" s="109">
        <v>0.95294117647058818</v>
      </c>
      <c r="AH383">
        <v>0</v>
      </c>
      <c r="AI383">
        <v>0</v>
      </c>
      <c r="AJ383">
        <v>0</v>
      </c>
    </row>
    <row r="384" spans="1:36" x14ac:dyDescent="0.25">
      <c r="A384" t="s">
        <v>1861</v>
      </c>
      <c r="B384" t="s">
        <v>1862</v>
      </c>
      <c r="C384" t="s">
        <v>299</v>
      </c>
      <c r="D384" t="s">
        <v>300</v>
      </c>
      <c r="E384" s="108">
        <v>106</v>
      </c>
      <c r="F384" s="109">
        <v>0.96226415094339623</v>
      </c>
      <c r="G384" s="109">
        <v>0.98113207547169812</v>
      </c>
      <c r="H384" s="109">
        <v>0.96226415094339623</v>
      </c>
      <c r="I384" s="110">
        <v>0</v>
      </c>
      <c r="J384" s="109" t="e">
        <v>#DIV/0!</v>
      </c>
      <c r="L384" s="111">
        <v>102</v>
      </c>
      <c r="M384" s="112">
        <v>0.99019607843137258</v>
      </c>
      <c r="N384" s="112">
        <v>0.96078431372549022</v>
      </c>
      <c r="O384" s="112">
        <v>0.9509803921568627</v>
      </c>
      <c r="P384" s="112">
        <v>0.93137254901960786</v>
      </c>
      <c r="Q384" s="112">
        <v>0.99019607843137258</v>
      </c>
      <c r="R384" s="113">
        <v>0</v>
      </c>
      <c r="S384" s="112" t="e">
        <v>#DIV/0!</v>
      </c>
      <c r="U384" s="108">
        <v>86</v>
      </c>
      <c r="V384" s="109">
        <v>0.95348837209302328</v>
      </c>
      <c r="W384" s="109">
        <v>0.86046511627906974</v>
      </c>
      <c r="X384" s="109">
        <v>0.94186046511627908</v>
      </c>
      <c r="Y384" s="109">
        <v>0.97674418604651159</v>
      </c>
      <c r="Z384" s="109">
        <v>0.97674418604651159</v>
      </c>
      <c r="AA384" s="109">
        <v>0.91860465116279066</v>
      </c>
      <c r="AB384" s="109">
        <v>0.96511627906976749</v>
      </c>
      <c r="AC384" s="109">
        <v>0.86046511627906974</v>
      </c>
      <c r="AD384" s="109">
        <v>0.94186046511627908</v>
      </c>
      <c r="AE384" s="109">
        <v>0.94186046511627908</v>
      </c>
      <c r="AH384">
        <v>0</v>
      </c>
      <c r="AI384">
        <v>0</v>
      </c>
      <c r="AJ384">
        <v>0</v>
      </c>
    </row>
    <row r="385" spans="1:36" x14ac:dyDescent="0.25">
      <c r="A385" t="s">
        <v>1758</v>
      </c>
      <c r="B385" t="s">
        <v>1759</v>
      </c>
      <c r="C385" t="s">
        <v>299</v>
      </c>
      <c r="D385" t="s">
        <v>300</v>
      </c>
      <c r="E385" s="108">
        <v>82</v>
      </c>
      <c r="F385" s="109">
        <v>0.96341463414634143</v>
      </c>
      <c r="G385" s="109">
        <v>1</v>
      </c>
      <c r="H385" s="109">
        <v>0.95121951219512191</v>
      </c>
      <c r="I385" s="110">
        <v>0</v>
      </c>
      <c r="J385" s="109" t="e">
        <v>#DIV/0!</v>
      </c>
      <c r="L385" s="111">
        <v>64</v>
      </c>
      <c r="M385" s="112">
        <v>0.9375</v>
      </c>
      <c r="N385" s="112">
        <v>0.96875</v>
      </c>
      <c r="O385" s="112">
        <v>0.953125</v>
      </c>
      <c r="P385" s="112">
        <v>0.9375</v>
      </c>
      <c r="Q385" s="112">
        <v>0.96875</v>
      </c>
      <c r="R385" s="113">
        <v>0</v>
      </c>
      <c r="S385" s="112" t="e">
        <v>#DIV/0!</v>
      </c>
      <c r="U385" s="108">
        <v>81</v>
      </c>
      <c r="V385" s="109">
        <v>0.96296296296296291</v>
      </c>
      <c r="W385" s="109">
        <v>0.90123456790123457</v>
      </c>
      <c r="X385" s="109">
        <v>0.96296296296296291</v>
      </c>
      <c r="Y385" s="109">
        <v>0.96296296296296291</v>
      </c>
      <c r="Z385" s="109">
        <v>0.93827160493827155</v>
      </c>
      <c r="AA385" s="109">
        <v>0.96296296296296291</v>
      </c>
      <c r="AB385" s="109">
        <v>0.98765432098765427</v>
      </c>
      <c r="AC385" s="109">
        <v>0.88888888888888884</v>
      </c>
      <c r="AD385" s="109">
        <v>0.96296296296296291</v>
      </c>
      <c r="AE385" s="109">
        <v>0.96296296296296291</v>
      </c>
      <c r="AH385">
        <v>0</v>
      </c>
      <c r="AI385">
        <v>0</v>
      </c>
      <c r="AJ385">
        <v>0</v>
      </c>
    </row>
    <row r="386" spans="1:36" x14ac:dyDescent="0.25">
      <c r="A386" t="s">
        <v>1259</v>
      </c>
      <c r="B386" t="s">
        <v>1260</v>
      </c>
      <c r="C386" t="s">
        <v>299</v>
      </c>
      <c r="D386" t="s">
        <v>300</v>
      </c>
      <c r="E386" s="108">
        <v>19</v>
      </c>
      <c r="F386" s="109">
        <v>0.89473684210526316</v>
      </c>
      <c r="G386" s="109">
        <v>0.94736842105263153</v>
      </c>
      <c r="H386" s="109">
        <v>0.89473684210526316</v>
      </c>
      <c r="I386" s="110">
        <v>0</v>
      </c>
      <c r="J386" s="109" t="e">
        <v>#DIV/0!</v>
      </c>
      <c r="L386" s="111">
        <v>19</v>
      </c>
      <c r="M386" s="112">
        <v>1</v>
      </c>
      <c r="N386" s="112">
        <v>0.78947368421052633</v>
      </c>
      <c r="O386" s="112">
        <v>1</v>
      </c>
      <c r="P386" s="112">
        <v>0.78947368421052633</v>
      </c>
      <c r="Q386" s="112">
        <v>1</v>
      </c>
      <c r="R386" s="113">
        <v>0</v>
      </c>
      <c r="S386" s="112" t="e">
        <v>#DIV/0!</v>
      </c>
      <c r="U386" s="108">
        <v>28</v>
      </c>
      <c r="V386" s="109">
        <v>0.9642857142857143</v>
      </c>
      <c r="W386" s="109">
        <v>0.6428571428571429</v>
      </c>
      <c r="X386" s="109">
        <v>0.9642857142857143</v>
      </c>
      <c r="Y386" s="109">
        <v>0.9642857142857143</v>
      </c>
      <c r="Z386" s="109">
        <v>0.9642857142857143</v>
      </c>
      <c r="AA386" s="109">
        <v>0.9642857142857143</v>
      </c>
      <c r="AB386" s="109">
        <v>0.8214285714285714</v>
      </c>
      <c r="AC386" s="109">
        <v>0.6428571428571429</v>
      </c>
      <c r="AD386" s="109">
        <v>0.9642857142857143</v>
      </c>
      <c r="AE386" s="109">
        <v>0.8214285714285714</v>
      </c>
      <c r="AH386">
        <v>0</v>
      </c>
      <c r="AI386">
        <v>0</v>
      </c>
      <c r="AJ386">
        <v>0</v>
      </c>
    </row>
    <row r="387" spans="1:36" x14ac:dyDescent="0.25">
      <c r="A387" t="s">
        <v>1752</v>
      </c>
      <c r="B387" t="s">
        <v>1753</v>
      </c>
      <c r="C387" t="s">
        <v>299</v>
      </c>
      <c r="D387" t="s">
        <v>300</v>
      </c>
      <c r="E387" s="108">
        <v>81</v>
      </c>
      <c r="F387" s="109">
        <v>0.97530864197530864</v>
      </c>
      <c r="G387" s="109">
        <v>1</v>
      </c>
      <c r="H387" s="109">
        <v>0.97530864197530864</v>
      </c>
      <c r="I387" s="110">
        <v>0</v>
      </c>
      <c r="J387" s="109" t="e">
        <v>#DIV/0!</v>
      </c>
      <c r="L387" s="111">
        <v>85</v>
      </c>
      <c r="M387" s="112">
        <v>0.92941176470588238</v>
      </c>
      <c r="N387" s="112">
        <v>0.84705882352941175</v>
      </c>
      <c r="O387" s="112">
        <v>0.92941176470588238</v>
      </c>
      <c r="P387" s="112">
        <v>0.87058823529411766</v>
      </c>
      <c r="Q387" s="112">
        <v>0.92941176470588238</v>
      </c>
      <c r="R387" s="113">
        <v>0</v>
      </c>
      <c r="S387" s="112" t="e">
        <v>#DIV/0!</v>
      </c>
      <c r="U387" s="108">
        <v>35</v>
      </c>
      <c r="V387" s="109">
        <v>0.94285714285714284</v>
      </c>
      <c r="W387" s="109">
        <v>0.65714285714285714</v>
      </c>
      <c r="X387" s="109">
        <v>0.94285714285714284</v>
      </c>
      <c r="Y387" s="109">
        <v>0.94285714285714284</v>
      </c>
      <c r="Z387" s="109">
        <v>0.94285714285714284</v>
      </c>
      <c r="AA387" s="109">
        <v>0.82857142857142863</v>
      </c>
      <c r="AB387" s="109">
        <v>0.91428571428571426</v>
      </c>
      <c r="AC387" s="109">
        <v>0.65714285714285714</v>
      </c>
      <c r="AD387" s="109">
        <v>0.91428571428571426</v>
      </c>
      <c r="AE387" s="109">
        <v>0.91428571428571426</v>
      </c>
      <c r="AH387">
        <v>0</v>
      </c>
      <c r="AI387">
        <v>0</v>
      </c>
      <c r="AJ387">
        <v>0</v>
      </c>
    </row>
    <row r="388" spans="1:36" x14ac:dyDescent="0.25">
      <c r="A388" t="s">
        <v>1441</v>
      </c>
      <c r="B388" t="s">
        <v>1442</v>
      </c>
      <c r="C388" t="s">
        <v>299</v>
      </c>
      <c r="D388" t="s">
        <v>300</v>
      </c>
      <c r="E388" s="108">
        <v>39</v>
      </c>
      <c r="F388" s="109">
        <v>1</v>
      </c>
      <c r="G388" s="109">
        <v>1</v>
      </c>
      <c r="H388" s="109">
        <v>1</v>
      </c>
      <c r="I388" s="110">
        <v>0</v>
      </c>
      <c r="J388" s="109" t="e">
        <v>#DIV/0!</v>
      </c>
      <c r="L388" s="111">
        <v>46</v>
      </c>
      <c r="M388" s="112">
        <v>1</v>
      </c>
      <c r="N388" s="112">
        <v>0.93478260869565222</v>
      </c>
      <c r="O388" s="112">
        <v>1</v>
      </c>
      <c r="P388" s="112">
        <v>0.93478260869565222</v>
      </c>
      <c r="Q388" s="112">
        <v>1</v>
      </c>
      <c r="R388" s="113">
        <v>0</v>
      </c>
      <c r="S388" s="112" t="e">
        <v>#DIV/0!</v>
      </c>
      <c r="U388" s="108">
        <v>46</v>
      </c>
      <c r="V388" s="109">
        <v>0.91304347826086951</v>
      </c>
      <c r="W388" s="109">
        <v>0.89130434782608692</v>
      </c>
      <c r="X388" s="109">
        <v>0.91304347826086951</v>
      </c>
      <c r="Y388" s="109">
        <v>1</v>
      </c>
      <c r="Z388" s="109">
        <v>1</v>
      </c>
      <c r="AA388" s="109">
        <v>0.89130434782608692</v>
      </c>
      <c r="AB388" s="109">
        <v>0.91304347826086951</v>
      </c>
      <c r="AC388" s="109">
        <v>0.91304347826086951</v>
      </c>
      <c r="AD388" s="109">
        <v>1</v>
      </c>
      <c r="AE388" s="109">
        <v>1</v>
      </c>
      <c r="AH388">
        <v>0</v>
      </c>
      <c r="AI388">
        <v>0</v>
      </c>
      <c r="AJ388">
        <v>0</v>
      </c>
    </row>
    <row r="389" spans="1:36" x14ac:dyDescent="0.25">
      <c r="A389" t="s">
        <v>1889</v>
      </c>
      <c r="B389" t="s">
        <v>1746</v>
      </c>
      <c r="C389" t="s">
        <v>299</v>
      </c>
      <c r="D389" t="s">
        <v>300</v>
      </c>
      <c r="E389" s="108">
        <v>115</v>
      </c>
      <c r="F389" s="109">
        <v>0.97391304347826091</v>
      </c>
      <c r="G389" s="109">
        <v>1</v>
      </c>
      <c r="H389" s="109">
        <v>0.97391304347826091</v>
      </c>
      <c r="I389" s="110">
        <v>0</v>
      </c>
      <c r="J389" s="109" t="e">
        <v>#DIV/0!</v>
      </c>
      <c r="L389" s="111">
        <v>93</v>
      </c>
      <c r="M389" s="112">
        <v>0.92473118279569888</v>
      </c>
      <c r="N389" s="112">
        <v>0.89247311827956988</v>
      </c>
      <c r="O389" s="112">
        <v>0.93548387096774188</v>
      </c>
      <c r="P389" s="112">
        <v>0.87096774193548387</v>
      </c>
      <c r="Q389" s="112">
        <v>0.94623655913978499</v>
      </c>
      <c r="R389" s="113">
        <v>0</v>
      </c>
      <c r="S389" s="112" t="e">
        <v>#DIV/0!</v>
      </c>
      <c r="U389" s="108">
        <v>101</v>
      </c>
      <c r="V389" s="109">
        <v>0.97029702970297027</v>
      </c>
      <c r="W389" s="109">
        <v>0.88118811881188119</v>
      </c>
      <c r="X389" s="109">
        <v>0.97029702970297027</v>
      </c>
      <c r="Y389" s="109">
        <v>0.96039603960396036</v>
      </c>
      <c r="Z389" s="109">
        <v>0.95049504950495045</v>
      </c>
      <c r="AA389" s="109">
        <v>0.92079207920792083</v>
      </c>
      <c r="AB389" s="109">
        <v>0.97029702970297027</v>
      </c>
      <c r="AC389" s="109">
        <v>0.85148514851485146</v>
      </c>
      <c r="AD389" s="109">
        <v>0.96039603960396036</v>
      </c>
      <c r="AE389" s="109">
        <v>0.93069306930693074</v>
      </c>
      <c r="AH389">
        <v>0</v>
      </c>
      <c r="AI389">
        <v>0</v>
      </c>
      <c r="AJ389">
        <v>0</v>
      </c>
    </row>
    <row r="390" spans="1:36" x14ac:dyDescent="0.25">
      <c r="A390" t="s">
        <v>1413</v>
      </c>
      <c r="B390" t="s">
        <v>1414</v>
      </c>
      <c r="C390" t="s">
        <v>299</v>
      </c>
      <c r="D390" t="s">
        <v>300</v>
      </c>
      <c r="E390" s="108">
        <v>37</v>
      </c>
      <c r="F390" s="109">
        <v>1</v>
      </c>
      <c r="G390" s="109">
        <v>1</v>
      </c>
      <c r="H390" s="109">
        <v>1</v>
      </c>
      <c r="I390" s="110">
        <v>0</v>
      </c>
      <c r="J390" s="109" t="e">
        <v>#DIV/0!</v>
      </c>
      <c r="L390" s="111">
        <v>28</v>
      </c>
      <c r="M390" s="112">
        <v>0.8928571428571429</v>
      </c>
      <c r="N390" s="112">
        <v>0.9642857142857143</v>
      </c>
      <c r="O390" s="112">
        <v>0.9642857142857143</v>
      </c>
      <c r="P390" s="112">
        <v>0.9285714285714286</v>
      </c>
      <c r="Q390" s="112">
        <v>0.9285714285714286</v>
      </c>
      <c r="R390" s="113">
        <v>0</v>
      </c>
      <c r="S390" s="112" t="e">
        <v>#DIV/0!</v>
      </c>
      <c r="U390" s="108">
        <v>27</v>
      </c>
      <c r="V390" s="109">
        <v>1</v>
      </c>
      <c r="W390" s="109">
        <v>0.96296296296296291</v>
      </c>
      <c r="X390" s="109">
        <v>1</v>
      </c>
      <c r="Y390" s="109">
        <v>0.96296296296296291</v>
      </c>
      <c r="Z390" s="109">
        <v>0.96296296296296291</v>
      </c>
      <c r="AA390" s="109">
        <v>0.96296296296296291</v>
      </c>
      <c r="AB390" s="109">
        <v>1</v>
      </c>
      <c r="AC390" s="109">
        <v>1</v>
      </c>
      <c r="AD390" s="109">
        <v>0.96296296296296291</v>
      </c>
      <c r="AE390" s="109">
        <v>0.96296296296296291</v>
      </c>
      <c r="AH390">
        <v>0</v>
      </c>
      <c r="AI390">
        <v>0</v>
      </c>
      <c r="AJ390">
        <v>0</v>
      </c>
    </row>
    <row r="391" spans="1:36" x14ac:dyDescent="0.25">
      <c r="A391" t="s">
        <v>1251</v>
      </c>
      <c r="B391" t="s">
        <v>1252</v>
      </c>
      <c r="C391" t="s">
        <v>299</v>
      </c>
      <c r="D391" t="s">
        <v>300</v>
      </c>
      <c r="E391" s="108">
        <v>17</v>
      </c>
      <c r="F391" s="109">
        <v>0.94117647058823528</v>
      </c>
      <c r="G391" s="109">
        <v>1</v>
      </c>
      <c r="H391" s="109">
        <v>0.94117647058823528</v>
      </c>
      <c r="I391" s="110">
        <v>0</v>
      </c>
      <c r="J391" s="109" t="e">
        <v>#DIV/0!</v>
      </c>
      <c r="L391" s="111">
        <v>21</v>
      </c>
      <c r="M391" s="112">
        <v>1</v>
      </c>
      <c r="N391" s="112">
        <v>0.8571428571428571</v>
      </c>
      <c r="O391" s="112">
        <v>1</v>
      </c>
      <c r="P391" s="112">
        <v>0.8571428571428571</v>
      </c>
      <c r="Q391" s="112">
        <v>0.95238095238095233</v>
      </c>
      <c r="R391" s="113">
        <v>0</v>
      </c>
      <c r="S391" s="112" t="e">
        <v>#DIV/0!</v>
      </c>
      <c r="U391" s="108">
        <v>24</v>
      </c>
      <c r="V391" s="109">
        <v>1</v>
      </c>
      <c r="W391" s="109">
        <v>0.83333333333333337</v>
      </c>
      <c r="X391" s="109">
        <v>1</v>
      </c>
      <c r="Y391" s="109">
        <v>1</v>
      </c>
      <c r="Z391" s="109">
        <v>1</v>
      </c>
      <c r="AA391" s="109">
        <v>1</v>
      </c>
      <c r="AB391" s="109">
        <v>1</v>
      </c>
      <c r="AC391" s="109">
        <v>0.79166666666666663</v>
      </c>
      <c r="AD391" s="109">
        <v>1</v>
      </c>
      <c r="AE391" s="109">
        <v>0.875</v>
      </c>
      <c r="AH391">
        <v>0</v>
      </c>
      <c r="AI391">
        <v>0</v>
      </c>
      <c r="AJ391">
        <v>0</v>
      </c>
    </row>
    <row r="392" spans="1:36" x14ac:dyDescent="0.25">
      <c r="A392" t="s">
        <v>1807</v>
      </c>
      <c r="B392" t="s">
        <v>1808</v>
      </c>
      <c r="C392" t="s">
        <v>299</v>
      </c>
      <c r="D392" t="s">
        <v>300</v>
      </c>
      <c r="E392" s="108">
        <v>92</v>
      </c>
      <c r="F392" s="109">
        <v>0.97826086956521741</v>
      </c>
      <c r="G392" s="109">
        <v>1</v>
      </c>
      <c r="H392" s="109">
        <v>0.95652173913043481</v>
      </c>
      <c r="I392" s="110">
        <v>0</v>
      </c>
      <c r="J392" s="109" t="e">
        <v>#DIV/0!</v>
      </c>
      <c r="L392" s="111">
        <v>87</v>
      </c>
      <c r="M392" s="112">
        <v>0.93103448275862066</v>
      </c>
      <c r="N392" s="112">
        <v>0.83908045977011492</v>
      </c>
      <c r="O392" s="112">
        <v>0.93103448275862066</v>
      </c>
      <c r="P392" s="112">
        <v>0.82758620689655171</v>
      </c>
      <c r="Q392" s="112">
        <v>0.93103448275862066</v>
      </c>
      <c r="R392" s="113">
        <v>0</v>
      </c>
      <c r="S392" s="112" t="e">
        <v>#DIV/0!</v>
      </c>
      <c r="U392" s="108">
        <v>111</v>
      </c>
      <c r="V392" s="109">
        <v>1</v>
      </c>
      <c r="W392" s="109">
        <v>0.94594594594594594</v>
      </c>
      <c r="X392" s="109">
        <v>1</v>
      </c>
      <c r="Y392" s="109">
        <v>1</v>
      </c>
      <c r="Z392" s="109">
        <v>1</v>
      </c>
      <c r="AA392" s="109">
        <v>0.97297297297297303</v>
      </c>
      <c r="AB392" s="109">
        <v>0.95495495495495497</v>
      </c>
      <c r="AC392" s="109">
        <v>0.90090090090090091</v>
      </c>
      <c r="AD392" s="109">
        <v>1</v>
      </c>
      <c r="AE392" s="109">
        <v>0.963963963963964</v>
      </c>
      <c r="AH392">
        <v>0</v>
      </c>
      <c r="AI392">
        <v>0</v>
      </c>
      <c r="AJ392">
        <v>0</v>
      </c>
    </row>
    <row r="393" spans="1:36" x14ac:dyDescent="0.25">
      <c r="A393" t="s">
        <v>1815</v>
      </c>
      <c r="B393" t="s">
        <v>1816</v>
      </c>
      <c r="C393" t="s">
        <v>299</v>
      </c>
      <c r="D393" t="s">
        <v>300</v>
      </c>
      <c r="E393" s="108">
        <v>93</v>
      </c>
      <c r="F393" s="109">
        <v>0.89247311827956988</v>
      </c>
      <c r="G393" s="109">
        <v>0.956989247311828</v>
      </c>
      <c r="H393" s="109">
        <v>0.87096774193548387</v>
      </c>
      <c r="I393" s="110">
        <v>0</v>
      </c>
      <c r="J393" s="109" t="e">
        <v>#DIV/0!</v>
      </c>
      <c r="L393" s="111">
        <v>105</v>
      </c>
      <c r="M393" s="112">
        <v>0.99047619047619051</v>
      </c>
      <c r="N393" s="112">
        <v>0.96190476190476193</v>
      </c>
      <c r="O393" s="112">
        <v>0.99047619047619051</v>
      </c>
      <c r="P393" s="112">
        <v>0.89523809523809528</v>
      </c>
      <c r="Q393" s="112">
        <v>1</v>
      </c>
      <c r="R393" s="113">
        <v>0</v>
      </c>
      <c r="S393" s="112" t="e">
        <v>#DIV/0!</v>
      </c>
      <c r="U393" s="108">
        <v>108</v>
      </c>
      <c r="V393" s="109">
        <v>0.92592592592592593</v>
      </c>
      <c r="W393" s="109">
        <v>0.84259259259259256</v>
      </c>
      <c r="X393" s="109">
        <v>0.92592592592592593</v>
      </c>
      <c r="Y393" s="109">
        <v>0.90740740740740744</v>
      </c>
      <c r="Z393" s="109">
        <v>0.89814814814814814</v>
      </c>
      <c r="AA393" s="109">
        <v>0.92592592592592593</v>
      </c>
      <c r="AB393" s="109">
        <v>0.95370370370370372</v>
      </c>
      <c r="AC393" s="109">
        <v>0.87962962962962965</v>
      </c>
      <c r="AD393" s="109">
        <v>0.94444444444444442</v>
      </c>
      <c r="AE393" s="109">
        <v>0.93518518518518523</v>
      </c>
      <c r="AH393">
        <v>0</v>
      </c>
      <c r="AI393">
        <v>0</v>
      </c>
      <c r="AJ393">
        <v>0</v>
      </c>
    </row>
    <row r="394" spans="1:36" x14ac:dyDescent="0.25">
      <c r="A394" t="s">
        <v>1615</v>
      </c>
      <c r="B394" t="s">
        <v>1616</v>
      </c>
      <c r="C394" t="s">
        <v>299</v>
      </c>
      <c r="D394" t="s">
        <v>300</v>
      </c>
      <c r="E394" s="108">
        <v>61</v>
      </c>
      <c r="F394" s="109">
        <v>0.96721311475409832</v>
      </c>
      <c r="G394" s="109">
        <v>1</v>
      </c>
      <c r="H394" s="109">
        <v>0.96721311475409832</v>
      </c>
      <c r="I394" s="110">
        <v>0</v>
      </c>
      <c r="J394" s="109" t="e">
        <v>#DIV/0!</v>
      </c>
      <c r="L394" s="111">
        <v>61</v>
      </c>
      <c r="M394" s="112">
        <v>1</v>
      </c>
      <c r="N394" s="112">
        <v>0.95081967213114749</v>
      </c>
      <c r="O394" s="112">
        <v>1</v>
      </c>
      <c r="P394" s="112">
        <v>0.95081967213114749</v>
      </c>
      <c r="Q394" s="112">
        <v>1</v>
      </c>
      <c r="R394" s="113">
        <v>0</v>
      </c>
      <c r="S394" s="112" t="e">
        <v>#DIV/0!</v>
      </c>
      <c r="U394" s="108">
        <v>68</v>
      </c>
      <c r="V394" s="109">
        <v>0.97058823529411764</v>
      </c>
      <c r="W394" s="109">
        <v>0.88235294117647056</v>
      </c>
      <c r="X394" s="109">
        <v>0.97058823529411764</v>
      </c>
      <c r="Y394" s="109">
        <v>1</v>
      </c>
      <c r="Z394" s="109">
        <v>1</v>
      </c>
      <c r="AA394" s="109">
        <v>0.94117647058823528</v>
      </c>
      <c r="AB394" s="109">
        <v>0.97058823529411764</v>
      </c>
      <c r="AC394" s="109">
        <v>0.88235294117647056</v>
      </c>
      <c r="AD394" s="109">
        <v>1</v>
      </c>
      <c r="AE394" s="109">
        <v>0.92647058823529416</v>
      </c>
      <c r="AH394">
        <v>0</v>
      </c>
      <c r="AI394">
        <v>0</v>
      </c>
      <c r="AJ394">
        <v>0</v>
      </c>
    </row>
    <row r="395" spans="1:36" x14ac:dyDescent="0.25">
      <c r="A395" t="s">
        <v>1322</v>
      </c>
      <c r="B395" t="s">
        <v>1323</v>
      </c>
      <c r="C395" t="s">
        <v>299</v>
      </c>
      <c r="D395" t="s">
        <v>300</v>
      </c>
      <c r="E395" s="108">
        <v>26</v>
      </c>
      <c r="F395" s="109">
        <v>1</v>
      </c>
      <c r="G395" s="109">
        <v>1</v>
      </c>
      <c r="H395" s="109">
        <v>1</v>
      </c>
      <c r="I395" s="110">
        <v>0</v>
      </c>
      <c r="J395" s="109" t="e">
        <v>#DIV/0!</v>
      </c>
      <c r="L395" s="111">
        <v>44</v>
      </c>
      <c r="M395" s="112">
        <v>0.97727272727272729</v>
      </c>
      <c r="N395" s="112">
        <v>0.93181818181818177</v>
      </c>
      <c r="O395" s="112">
        <v>0.97727272727272729</v>
      </c>
      <c r="P395" s="112">
        <v>0.97727272727272729</v>
      </c>
      <c r="Q395" s="112">
        <v>0.97727272727272729</v>
      </c>
      <c r="R395" s="113">
        <v>0</v>
      </c>
      <c r="S395" s="112" t="e">
        <v>#DIV/0!</v>
      </c>
      <c r="U395" s="108">
        <v>17</v>
      </c>
      <c r="V395" s="109">
        <v>1</v>
      </c>
      <c r="W395" s="109">
        <v>1</v>
      </c>
      <c r="X395" s="109">
        <v>1</v>
      </c>
      <c r="Y395" s="109">
        <v>1</v>
      </c>
      <c r="Z395" s="109">
        <v>1</v>
      </c>
      <c r="AA395" s="109">
        <v>0.94117647058823528</v>
      </c>
      <c r="AB395" s="109">
        <v>0.94117647058823528</v>
      </c>
      <c r="AC395" s="109">
        <v>0.94117647058823528</v>
      </c>
      <c r="AD395" s="109">
        <v>1</v>
      </c>
      <c r="AE395" s="109">
        <v>1</v>
      </c>
      <c r="AH395">
        <v>0</v>
      </c>
      <c r="AI395">
        <v>0</v>
      </c>
      <c r="AJ395">
        <v>0</v>
      </c>
    </row>
    <row r="396" spans="1:36" x14ac:dyDescent="0.25">
      <c r="A396" t="s">
        <v>1554</v>
      </c>
      <c r="B396" t="s">
        <v>1555</v>
      </c>
      <c r="C396" t="s">
        <v>299</v>
      </c>
      <c r="D396" t="s">
        <v>300</v>
      </c>
      <c r="E396" s="108">
        <v>52</v>
      </c>
      <c r="F396" s="109">
        <v>0.98076923076923073</v>
      </c>
      <c r="G396" s="109">
        <v>1</v>
      </c>
      <c r="H396" s="109">
        <v>0.98076923076923073</v>
      </c>
      <c r="I396" s="110">
        <v>0</v>
      </c>
      <c r="J396" s="109" t="e">
        <v>#DIV/0!</v>
      </c>
      <c r="L396" s="111">
        <v>47</v>
      </c>
      <c r="M396" s="112">
        <v>0.95744680851063835</v>
      </c>
      <c r="N396" s="112">
        <v>0.8936170212765957</v>
      </c>
      <c r="O396" s="112">
        <v>0.95744680851063835</v>
      </c>
      <c r="P396" s="112">
        <v>0.8936170212765957</v>
      </c>
      <c r="Q396" s="112">
        <v>0.95744680851063835</v>
      </c>
      <c r="R396" s="113">
        <v>0</v>
      </c>
      <c r="S396" s="112" t="e">
        <v>#DIV/0!</v>
      </c>
      <c r="U396" s="108">
        <v>47</v>
      </c>
      <c r="V396" s="109">
        <v>0.95744680851063835</v>
      </c>
      <c r="W396" s="109">
        <v>0.8936170212765957</v>
      </c>
      <c r="X396" s="109">
        <v>0.95744680851063835</v>
      </c>
      <c r="Y396" s="109">
        <v>1</v>
      </c>
      <c r="Z396" s="109">
        <v>1</v>
      </c>
      <c r="AA396" s="109">
        <v>0.95744680851063835</v>
      </c>
      <c r="AB396" s="109">
        <v>1</v>
      </c>
      <c r="AC396" s="109">
        <v>0.93617021276595747</v>
      </c>
      <c r="AD396" s="109">
        <v>1</v>
      </c>
      <c r="AE396" s="109">
        <v>0.95744680851063835</v>
      </c>
      <c r="AH396">
        <v>0</v>
      </c>
      <c r="AI396">
        <v>0</v>
      </c>
      <c r="AJ396">
        <v>0</v>
      </c>
    </row>
    <row r="397" spans="1:36" x14ac:dyDescent="0.25">
      <c r="A397" t="s">
        <v>1690</v>
      </c>
      <c r="B397" t="s">
        <v>1691</v>
      </c>
      <c r="C397" t="s">
        <v>299</v>
      </c>
      <c r="D397" t="s">
        <v>300</v>
      </c>
      <c r="E397" s="108">
        <v>72</v>
      </c>
      <c r="F397" s="109">
        <v>0.97222222222222221</v>
      </c>
      <c r="G397" s="109">
        <v>0.97222222222222221</v>
      </c>
      <c r="H397" s="109">
        <v>0.97222222222222221</v>
      </c>
      <c r="I397" s="110">
        <v>0</v>
      </c>
      <c r="J397" s="109" t="e">
        <v>#DIV/0!</v>
      </c>
      <c r="L397" s="111">
        <v>39</v>
      </c>
      <c r="M397" s="112">
        <v>0.92307692307692313</v>
      </c>
      <c r="N397" s="112">
        <v>0.92307692307692313</v>
      </c>
      <c r="O397" s="112">
        <v>0.97435897435897434</v>
      </c>
      <c r="P397" s="112">
        <v>0.87179487179487181</v>
      </c>
      <c r="Q397" s="112">
        <v>0.97435897435897434</v>
      </c>
      <c r="R397" s="113">
        <v>0</v>
      </c>
      <c r="S397" s="112" t="e">
        <v>#DIV/0!</v>
      </c>
      <c r="U397" s="108">
        <v>50</v>
      </c>
      <c r="V397" s="109">
        <v>0.92</v>
      </c>
      <c r="W397" s="109">
        <v>0.82</v>
      </c>
      <c r="X397" s="109">
        <v>0.92</v>
      </c>
      <c r="Y397" s="109">
        <v>0.88</v>
      </c>
      <c r="Z397" s="109">
        <v>0.8</v>
      </c>
      <c r="AA397" s="109">
        <v>0.82</v>
      </c>
      <c r="AB397" s="109">
        <v>0.88</v>
      </c>
      <c r="AC397" s="109">
        <v>0.74</v>
      </c>
      <c r="AD397" s="109">
        <v>0.92</v>
      </c>
      <c r="AE397" s="109">
        <v>0.92</v>
      </c>
      <c r="AH397">
        <v>0</v>
      </c>
      <c r="AI397">
        <v>0</v>
      </c>
      <c r="AJ397">
        <v>0</v>
      </c>
    </row>
    <row r="398" spans="1:36" x14ac:dyDescent="0.25">
      <c r="A398" t="s">
        <v>1459</v>
      </c>
      <c r="B398" t="s">
        <v>1460</v>
      </c>
      <c r="C398" t="s">
        <v>299</v>
      </c>
      <c r="D398" t="s">
        <v>300</v>
      </c>
      <c r="E398" s="108">
        <v>42</v>
      </c>
      <c r="F398" s="109">
        <v>0.83333333333333337</v>
      </c>
      <c r="G398" s="109">
        <v>1</v>
      </c>
      <c r="H398" s="109">
        <v>0.83333333333333337</v>
      </c>
      <c r="I398" s="110">
        <v>0</v>
      </c>
      <c r="J398" s="109" t="e">
        <v>#DIV/0!</v>
      </c>
      <c r="L398" s="111">
        <v>54</v>
      </c>
      <c r="M398" s="112">
        <v>0.88888888888888884</v>
      </c>
      <c r="N398" s="112">
        <v>0.87037037037037035</v>
      </c>
      <c r="O398" s="112">
        <v>0.85185185185185186</v>
      </c>
      <c r="P398" s="112">
        <v>0.81481481481481477</v>
      </c>
      <c r="Q398" s="112">
        <v>0.92592592592592593</v>
      </c>
      <c r="R398" s="113">
        <v>0</v>
      </c>
      <c r="S398" s="112" t="e">
        <v>#DIV/0!</v>
      </c>
      <c r="U398" s="108">
        <v>35</v>
      </c>
      <c r="V398" s="109">
        <v>0.91428571428571426</v>
      </c>
      <c r="W398" s="109">
        <v>0.8</v>
      </c>
      <c r="X398" s="109">
        <v>0.91428571428571426</v>
      </c>
      <c r="Y398" s="109">
        <v>0.91428571428571426</v>
      </c>
      <c r="Z398" s="109">
        <v>0.94285714285714284</v>
      </c>
      <c r="AA398" s="109">
        <v>0.8571428571428571</v>
      </c>
      <c r="AB398" s="109">
        <v>0.97142857142857142</v>
      </c>
      <c r="AC398" s="109">
        <v>0.77142857142857146</v>
      </c>
      <c r="AD398" s="109">
        <v>0.94285714285714284</v>
      </c>
      <c r="AE398" s="109">
        <v>0.91428571428571426</v>
      </c>
      <c r="AH398">
        <v>0</v>
      </c>
      <c r="AI398">
        <v>0</v>
      </c>
      <c r="AJ398">
        <v>0</v>
      </c>
    </row>
    <row r="399" spans="1:36" x14ac:dyDescent="0.25">
      <c r="A399" t="s">
        <v>1530</v>
      </c>
      <c r="B399" t="s">
        <v>1531</v>
      </c>
      <c r="C399" t="s">
        <v>299</v>
      </c>
      <c r="D399" t="s">
        <v>300</v>
      </c>
      <c r="E399" s="108">
        <v>50</v>
      </c>
      <c r="F399" s="109">
        <v>1</v>
      </c>
      <c r="G399" s="109">
        <v>1</v>
      </c>
      <c r="H399" s="109">
        <v>1</v>
      </c>
      <c r="I399" s="110">
        <v>0</v>
      </c>
      <c r="J399" s="109" t="e">
        <v>#DIV/0!</v>
      </c>
      <c r="L399" s="111">
        <v>37</v>
      </c>
      <c r="M399" s="112">
        <v>0.89189189189189189</v>
      </c>
      <c r="N399" s="112">
        <v>0.94594594594594594</v>
      </c>
      <c r="O399" s="112">
        <v>0.94594594594594594</v>
      </c>
      <c r="P399" s="112">
        <v>0.86486486486486491</v>
      </c>
      <c r="Q399" s="112">
        <v>1</v>
      </c>
      <c r="R399" s="113">
        <v>0</v>
      </c>
      <c r="S399" s="112" t="e">
        <v>#DIV/0!</v>
      </c>
      <c r="U399" s="108">
        <v>47</v>
      </c>
      <c r="V399" s="109">
        <v>1</v>
      </c>
      <c r="W399" s="109">
        <v>0.82978723404255317</v>
      </c>
      <c r="X399" s="109">
        <v>1</v>
      </c>
      <c r="Y399" s="109">
        <v>1</v>
      </c>
      <c r="Z399" s="109">
        <v>0.97872340425531912</v>
      </c>
      <c r="AA399" s="109">
        <v>0.93617021276595747</v>
      </c>
      <c r="AB399" s="109">
        <v>1</v>
      </c>
      <c r="AC399" s="109">
        <v>0.85106382978723405</v>
      </c>
      <c r="AD399" s="109">
        <v>1</v>
      </c>
      <c r="AE399" s="109">
        <v>0.95744680851063835</v>
      </c>
      <c r="AH399">
        <v>0</v>
      </c>
      <c r="AI399">
        <v>0</v>
      </c>
      <c r="AJ399">
        <v>0</v>
      </c>
    </row>
    <row r="400" spans="1:36" x14ac:dyDescent="0.25">
      <c r="A400" t="s">
        <v>1255</v>
      </c>
      <c r="B400" t="s">
        <v>1256</v>
      </c>
      <c r="C400" t="s">
        <v>299</v>
      </c>
      <c r="D400" t="s">
        <v>300</v>
      </c>
      <c r="E400" s="108">
        <v>18</v>
      </c>
      <c r="F400" s="109">
        <v>0.66666666666666663</v>
      </c>
      <c r="G400" s="109">
        <v>0.83333333333333337</v>
      </c>
      <c r="H400" s="109">
        <v>0.61111111111111116</v>
      </c>
      <c r="I400" s="110">
        <v>0</v>
      </c>
      <c r="J400" s="109" t="e">
        <v>#DIV/0!</v>
      </c>
      <c r="L400" s="111">
        <v>25</v>
      </c>
      <c r="M400" s="112">
        <v>0.92</v>
      </c>
      <c r="N400" s="112">
        <v>0.88</v>
      </c>
      <c r="O400" s="112">
        <v>0.96</v>
      </c>
      <c r="P400" s="112">
        <v>0.76</v>
      </c>
      <c r="Q400" s="112">
        <v>0.96</v>
      </c>
      <c r="R400" s="113">
        <v>0</v>
      </c>
      <c r="S400" s="112" t="e">
        <v>#DIV/0!</v>
      </c>
      <c r="U400" s="108">
        <v>23</v>
      </c>
      <c r="V400" s="109">
        <v>1</v>
      </c>
      <c r="W400" s="109">
        <v>0.65217391304347827</v>
      </c>
      <c r="X400" s="109">
        <v>1</v>
      </c>
      <c r="Y400" s="109">
        <v>1</v>
      </c>
      <c r="Z400" s="109">
        <v>0.91304347826086951</v>
      </c>
      <c r="AA400" s="109">
        <v>1</v>
      </c>
      <c r="AB400" s="109">
        <v>1</v>
      </c>
      <c r="AC400" s="109">
        <v>0.65217391304347827</v>
      </c>
      <c r="AD400" s="109">
        <v>1</v>
      </c>
      <c r="AE400" s="109">
        <v>1</v>
      </c>
      <c r="AH400">
        <v>0</v>
      </c>
      <c r="AI400">
        <v>0</v>
      </c>
      <c r="AJ400">
        <v>0</v>
      </c>
    </row>
    <row r="401" spans="1:36" x14ac:dyDescent="0.25">
      <c r="A401" t="s">
        <v>1966</v>
      </c>
      <c r="B401" t="s">
        <v>1967</v>
      </c>
      <c r="C401" t="s">
        <v>299</v>
      </c>
      <c r="D401" t="s">
        <v>300</v>
      </c>
      <c r="E401" s="108">
        <v>143</v>
      </c>
      <c r="F401" s="109">
        <v>0.95804195804195802</v>
      </c>
      <c r="G401" s="109">
        <v>0.97202797202797198</v>
      </c>
      <c r="H401" s="109">
        <v>0.95804195804195802</v>
      </c>
      <c r="I401" s="110">
        <v>0</v>
      </c>
      <c r="J401" s="109" t="e">
        <v>#DIV/0!</v>
      </c>
      <c r="L401" s="111">
        <v>129</v>
      </c>
      <c r="M401" s="112">
        <v>0.98449612403100772</v>
      </c>
      <c r="N401" s="112">
        <v>0.97674418604651159</v>
      </c>
      <c r="O401" s="112">
        <v>0.98449612403100772</v>
      </c>
      <c r="P401" s="112">
        <v>0.94573643410852715</v>
      </c>
      <c r="Q401" s="112">
        <v>1</v>
      </c>
      <c r="R401" s="113">
        <v>0</v>
      </c>
      <c r="S401" s="112" t="e">
        <v>#DIV/0!</v>
      </c>
      <c r="U401" s="108">
        <v>109</v>
      </c>
      <c r="V401" s="109">
        <v>0.97247706422018354</v>
      </c>
      <c r="W401" s="109">
        <v>0.78899082568807344</v>
      </c>
      <c r="X401" s="109">
        <v>0.97247706422018354</v>
      </c>
      <c r="Y401" s="109">
        <v>0.97247706422018354</v>
      </c>
      <c r="Z401" s="109">
        <v>0.97247706422018354</v>
      </c>
      <c r="AA401" s="109">
        <v>0.93577981651376152</v>
      </c>
      <c r="AB401" s="109">
        <v>0.97247706422018354</v>
      </c>
      <c r="AC401" s="109">
        <v>0.78899082568807344</v>
      </c>
      <c r="AD401" s="109">
        <v>0.97247706422018354</v>
      </c>
      <c r="AE401" s="109">
        <v>0.97247706422018354</v>
      </c>
      <c r="AH401">
        <v>0</v>
      </c>
      <c r="AI401">
        <v>0</v>
      </c>
      <c r="AJ401">
        <v>0</v>
      </c>
    </row>
    <row r="402" spans="1:36" x14ac:dyDescent="0.25">
      <c r="A402" t="s">
        <v>1916</v>
      </c>
      <c r="B402" t="s">
        <v>1917</v>
      </c>
      <c r="C402" t="s">
        <v>299</v>
      </c>
      <c r="D402" t="s">
        <v>300</v>
      </c>
      <c r="E402" s="108">
        <v>123</v>
      </c>
      <c r="F402" s="109">
        <v>0.96747967479674801</v>
      </c>
      <c r="G402" s="109">
        <v>0.98373983739837401</v>
      </c>
      <c r="H402" s="109">
        <v>0.96747967479674801</v>
      </c>
      <c r="I402" s="110">
        <v>0</v>
      </c>
      <c r="J402" s="109" t="e">
        <v>#DIV/0!</v>
      </c>
      <c r="L402" s="111">
        <v>116</v>
      </c>
      <c r="M402" s="112">
        <v>0.99137931034482762</v>
      </c>
      <c r="N402" s="112">
        <v>0.99137931034482762</v>
      </c>
      <c r="O402" s="112">
        <v>1</v>
      </c>
      <c r="P402" s="112">
        <v>0.98275862068965514</v>
      </c>
      <c r="Q402" s="112">
        <v>1</v>
      </c>
      <c r="R402" s="113">
        <v>0</v>
      </c>
      <c r="S402" s="112" t="e">
        <v>#DIV/0!</v>
      </c>
      <c r="U402" s="108">
        <v>125</v>
      </c>
      <c r="V402" s="109">
        <v>1</v>
      </c>
      <c r="W402" s="109">
        <v>0.92</v>
      </c>
      <c r="X402" s="109">
        <v>1</v>
      </c>
      <c r="Y402" s="109">
        <v>1</v>
      </c>
      <c r="Z402" s="109">
        <v>1</v>
      </c>
      <c r="AA402" s="109">
        <v>1</v>
      </c>
      <c r="AB402" s="109">
        <v>0.92800000000000005</v>
      </c>
      <c r="AC402" s="109">
        <v>0.85599999999999998</v>
      </c>
      <c r="AD402" s="109">
        <v>1</v>
      </c>
      <c r="AE402" s="109">
        <v>0.97599999999999998</v>
      </c>
      <c r="AH402">
        <v>0</v>
      </c>
      <c r="AI402">
        <v>0</v>
      </c>
      <c r="AJ402">
        <v>0</v>
      </c>
    </row>
    <row r="403" spans="1:36" x14ac:dyDescent="0.25">
      <c r="A403" t="s">
        <v>1781</v>
      </c>
      <c r="B403" t="s">
        <v>1782</v>
      </c>
      <c r="C403" t="s">
        <v>299</v>
      </c>
      <c r="D403" t="s">
        <v>300</v>
      </c>
      <c r="E403" s="108">
        <v>86</v>
      </c>
      <c r="F403" s="109">
        <v>0.97674418604651159</v>
      </c>
      <c r="G403" s="109">
        <v>0.97674418604651159</v>
      </c>
      <c r="H403" s="109">
        <v>0.97674418604651159</v>
      </c>
      <c r="I403" s="110">
        <v>0</v>
      </c>
      <c r="J403" s="109" t="e">
        <v>#DIV/0!</v>
      </c>
      <c r="L403" s="111">
        <v>81</v>
      </c>
      <c r="M403" s="112">
        <v>1</v>
      </c>
      <c r="N403" s="112">
        <v>0.98765432098765427</v>
      </c>
      <c r="O403" s="112">
        <v>0.97530864197530864</v>
      </c>
      <c r="P403" s="112">
        <v>0.96296296296296291</v>
      </c>
      <c r="Q403" s="112">
        <v>1</v>
      </c>
      <c r="R403" s="113">
        <v>0</v>
      </c>
      <c r="S403" s="112" t="e">
        <v>#DIV/0!</v>
      </c>
      <c r="U403" s="108">
        <v>81</v>
      </c>
      <c r="V403" s="109">
        <v>0.96296296296296291</v>
      </c>
      <c r="W403" s="109">
        <v>0.93827160493827155</v>
      </c>
      <c r="X403" s="109">
        <v>0.96296296296296291</v>
      </c>
      <c r="Y403" s="109">
        <v>0.97530864197530864</v>
      </c>
      <c r="Z403" s="109">
        <v>0.95061728395061729</v>
      </c>
      <c r="AA403" s="109">
        <v>0.95061728395061729</v>
      </c>
      <c r="AB403" s="109">
        <v>0.98765432098765427</v>
      </c>
      <c r="AC403" s="109">
        <v>0.92592592592592593</v>
      </c>
      <c r="AD403" s="109">
        <v>0.95061728395061729</v>
      </c>
      <c r="AE403" s="109">
        <v>0.93827160493827155</v>
      </c>
      <c r="AH403">
        <v>0</v>
      </c>
      <c r="AI403">
        <v>0</v>
      </c>
      <c r="AJ403">
        <v>0</v>
      </c>
    </row>
    <row r="404" spans="1:36" x14ac:dyDescent="0.25">
      <c r="A404" t="s">
        <v>1538</v>
      </c>
      <c r="B404" t="s">
        <v>1430</v>
      </c>
      <c r="C404" t="s">
        <v>299</v>
      </c>
      <c r="D404" t="s">
        <v>300</v>
      </c>
      <c r="E404" s="108">
        <v>50</v>
      </c>
      <c r="F404" s="109">
        <v>0.96</v>
      </c>
      <c r="G404" s="109">
        <v>1</v>
      </c>
      <c r="H404" s="109">
        <v>0.96</v>
      </c>
      <c r="I404" s="110">
        <v>0</v>
      </c>
      <c r="J404" s="109" t="e">
        <v>#DIV/0!</v>
      </c>
      <c r="L404" s="111">
        <v>52</v>
      </c>
      <c r="M404" s="112">
        <v>0.98076923076923073</v>
      </c>
      <c r="N404" s="112">
        <v>0.96153846153846156</v>
      </c>
      <c r="O404" s="112">
        <v>0.94230769230769229</v>
      </c>
      <c r="P404" s="112">
        <v>0.88461538461538458</v>
      </c>
      <c r="Q404" s="112">
        <v>0.98076923076923073</v>
      </c>
      <c r="R404" s="113">
        <v>0</v>
      </c>
      <c r="S404" s="112" t="e">
        <v>#DIV/0!</v>
      </c>
      <c r="U404" s="108">
        <v>57</v>
      </c>
      <c r="V404" s="109">
        <v>0.98245614035087714</v>
      </c>
      <c r="W404" s="109">
        <v>0.92982456140350878</v>
      </c>
      <c r="X404" s="109">
        <v>0.98245614035087714</v>
      </c>
      <c r="Y404" s="109">
        <v>0.98245614035087714</v>
      </c>
      <c r="Z404" s="109">
        <v>0.98245614035087714</v>
      </c>
      <c r="AA404" s="109">
        <v>0.98245614035087714</v>
      </c>
      <c r="AB404" s="109">
        <v>0.92982456140350878</v>
      </c>
      <c r="AC404" s="109">
        <v>0.84210526315789469</v>
      </c>
      <c r="AD404" s="109">
        <v>0.98245614035087714</v>
      </c>
      <c r="AE404" s="109">
        <v>0.96491228070175439</v>
      </c>
      <c r="AH404">
        <v>0</v>
      </c>
      <c r="AI404">
        <v>0</v>
      </c>
      <c r="AJ404">
        <v>0</v>
      </c>
    </row>
    <row r="405" spans="1:36" x14ac:dyDescent="0.25">
      <c r="A405" t="s">
        <v>1655</v>
      </c>
      <c r="B405" t="s">
        <v>1656</v>
      </c>
      <c r="C405" t="s">
        <v>299</v>
      </c>
      <c r="D405" t="s">
        <v>300</v>
      </c>
      <c r="E405" s="108">
        <v>66</v>
      </c>
      <c r="F405" s="109">
        <v>0.89393939393939392</v>
      </c>
      <c r="G405" s="109">
        <v>0.90909090909090906</v>
      </c>
      <c r="H405" s="109">
        <v>0.90909090909090906</v>
      </c>
      <c r="I405" s="110">
        <v>0</v>
      </c>
      <c r="J405" s="109" t="e">
        <v>#DIV/0!</v>
      </c>
      <c r="L405" s="111">
        <v>76</v>
      </c>
      <c r="M405" s="112">
        <v>0.94736842105263153</v>
      </c>
      <c r="N405" s="112">
        <v>0.86842105263157898</v>
      </c>
      <c r="O405" s="112">
        <v>0.93421052631578949</v>
      </c>
      <c r="P405" s="112">
        <v>0.82894736842105265</v>
      </c>
      <c r="Q405" s="112">
        <v>0.97368421052631582</v>
      </c>
      <c r="R405" s="113">
        <v>0</v>
      </c>
      <c r="S405" s="112" t="e">
        <v>#DIV/0!</v>
      </c>
      <c r="U405" s="108">
        <v>56</v>
      </c>
      <c r="V405" s="109">
        <v>1</v>
      </c>
      <c r="W405" s="109">
        <v>0.9642857142857143</v>
      </c>
      <c r="X405" s="109">
        <v>1</v>
      </c>
      <c r="Y405" s="109">
        <v>1</v>
      </c>
      <c r="Z405" s="109">
        <v>1</v>
      </c>
      <c r="AA405" s="109">
        <v>0.9642857142857143</v>
      </c>
      <c r="AB405" s="109">
        <v>1</v>
      </c>
      <c r="AC405" s="109">
        <v>0.9642857142857143</v>
      </c>
      <c r="AD405" s="109">
        <v>1</v>
      </c>
      <c r="AE405" s="109">
        <v>0.9821428571428571</v>
      </c>
      <c r="AH405">
        <v>0</v>
      </c>
      <c r="AI405">
        <v>0</v>
      </c>
      <c r="AJ405">
        <v>0</v>
      </c>
    </row>
    <row r="406" spans="1:36" x14ac:dyDescent="0.25">
      <c r="A406" t="s">
        <v>1468</v>
      </c>
      <c r="B406" t="s">
        <v>1469</v>
      </c>
      <c r="C406" t="s">
        <v>299</v>
      </c>
      <c r="D406" t="s">
        <v>300</v>
      </c>
      <c r="E406" s="108">
        <v>44</v>
      </c>
      <c r="F406" s="109">
        <v>0.97727272727272729</v>
      </c>
      <c r="G406" s="109">
        <v>1</v>
      </c>
      <c r="H406" s="109">
        <v>0.97727272727272729</v>
      </c>
      <c r="I406" s="110">
        <v>0</v>
      </c>
      <c r="J406" s="109" t="e">
        <v>#DIV/0!</v>
      </c>
      <c r="L406" s="111">
        <v>51</v>
      </c>
      <c r="M406" s="112">
        <v>0.92156862745098034</v>
      </c>
      <c r="N406" s="112">
        <v>0.92156862745098034</v>
      </c>
      <c r="O406" s="112">
        <v>0.96078431372549022</v>
      </c>
      <c r="P406" s="112">
        <v>0.92156862745098034</v>
      </c>
      <c r="Q406" s="112">
        <v>0.98039215686274506</v>
      </c>
      <c r="R406" s="113">
        <v>0</v>
      </c>
      <c r="S406" s="112" t="e">
        <v>#DIV/0!</v>
      </c>
      <c r="U406" s="108">
        <v>44</v>
      </c>
      <c r="V406" s="109">
        <v>0.93181818181818177</v>
      </c>
      <c r="W406" s="109">
        <v>0.77272727272727271</v>
      </c>
      <c r="X406" s="109">
        <v>0.93181818181818177</v>
      </c>
      <c r="Y406" s="109">
        <v>0.93181818181818177</v>
      </c>
      <c r="Z406" s="109">
        <v>0.93181818181818177</v>
      </c>
      <c r="AA406" s="109">
        <v>0.88636363636363635</v>
      </c>
      <c r="AB406" s="109">
        <v>0.88636363636363635</v>
      </c>
      <c r="AC406" s="109">
        <v>0.81818181818181823</v>
      </c>
      <c r="AD406" s="109">
        <v>0.93181818181818177</v>
      </c>
      <c r="AE406" s="109">
        <v>0.90909090909090906</v>
      </c>
      <c r="AH406">
        <v>0</v>
      </c>
      <c r="AI406">
        <v>0</v>
      </c>
      <c r="AJ406">
        <v>0</v>
      </c>
    </row>
    <row r="407" spans="1:36" x14ac:dyDescent="0.25">
      <c r="A407" t="s">
        <v>1611</v>
      </c>
      <c r="B407" t="s">
        <v>1612</v>
      </c>
      <c r="C407" t="s">
        <v>299</v>
      </c>
      <c r="D407" t="s">
        <v>300</v>
      </c>
      <c r="E407" s="108">
        <v>61</v>
      </c>
      <c r="F407" s="109">
        <v>0.91803278688524592</v>
      </c>
      <c r="G407" s="109">
        <v>0.93442622950819676</v>
      </c>
      <c r="H407" s="109">
        <v>0.91803278688524592</v>
      </c>
      <c r="I407" s="110">
        <v>0</v>
      </c>
      <c r="J407" s="109" t="e">
        <v>#DIV/0!</v>
      </c>
      <c r="L407" s="111">
        <v>52</v>
      </c>
      <c r="M407" s="112">
        <v>1</v>
      </c>
      <c r="N407" s="112">
        <v>0.96153846153846156</v>
      </c>
      <c r="O407" s="112">
        <v>1</v>
      </c>
      <c r="P407" s="112">
        <v>0.96153846153846156</v>
      </c>
      <c r="Q407" s="112">
        <v>1</v>
      </c>
      <c r="R407" s="113">
        <v>0</v>
      </c>
      <c r="S407" s="112" t="e">
        <v>#DIV/0!</v>
      </c>
      <c r="U407" s="108">
        <v>59</v>
      </c>
      <c r="V407" s="109">
        <v>1</v>
      </c>
      <c r="W407" s="109">
        <v>0.94915254237288138</v>
      </c>
      <c r="X407" s="109">
        <v>1</v>
      </c>
      <c r="Y407" s="109">
        <v>0.98305084745762716</v>
      </c>
      <c r="Z407" s="109">
        <v>0.98305084745762716</v>
      </c>
      <c r="AA407" s="109">
        <v>0.98305084745762716</v>
      </c>
      <c r="AB407" s="109">
        <v>1</v>
      </c>
      <c r="AC407" s="109">
        <v>0.94915254237288138</v>
      </c>
      <c r="AD407" s="109">
        <v>1</v>
      </c>
      <c r="AE407" s="109">
        <v>1</v>
      </c>
      <c r="AH407">
        <v>0</v>
      </c>
      <c r="AI407">
        <v>0</v>
      </c>
      <c r="AJ407">
        <v>0</v>
      </c>
    </row>
    <row r="408" spans="1:36" x14ac:dyDescent="0.25">
      <c r="A408" t="s">
        <v>1762</v>
      </c>
      <c r="B408" t="s">
        <v>1763</v>
      </c>
      <c r="C408" t="s">
        <v>299</v>
      </c>
      <c r="D408" t="s">
        <v>300</v>
      </c>
      <c r="E408" s="108">
        <v>82</v>
      </c>
      <c r="F408" s="109">
        <v>0.91463414634146345</v>
      </c>
      <c r="G408" s="109">
        <v>0.97560975609756095</v>
      </c>
      <c r="H408" s="109">
        <v>0.91463414634146345</v>
      </c>
      <c r="I408" s="110">
        <v>0</v>
      </c>
      <c r="J408" s="109" t="e">
        <v>#DIV/0!</v>
      </c>
      <c r="L408" s="111">
        <v>79</v>
      </c>
      <c r="M408" s="112">
        <v>0.98734177215189878</v>
      </c>
      <c r="N408" s="112">
        <v>0.93670886075949367</v>
      </c>
      <c r="O408" s="112">
        <v>0.97468354430379744</v>
      </c>
      <c r="P408" s="112">
        <v>0.88607594936708856</v>
      </c>
      <c r="Q408" s="112">
        <v>0.98734177215189878</v>
      </c>
      <c r="R408" s="113">
        <v>0</v>
      </c>
      <c r="S408" s="112" t="e">
        <v>#DIV/0!</v>
      </c>
      <c r="U408" s="108">
        <v>82</v>
      </c>
      <c r="V408" s="109">
        <v>0.97560975609756095</v>
      </c>
      <c r="W408" s="109">
        <v>0.92682926829268297</v>
      </c>
      <c r="X408" s="109">
        <v>0.97560975609756095</v>
      </c>
      <c r="Y408" s="109">
        <v>0.97560975609756095</v>
      </c>
      <c r="Z408" s="109">
        <v>0.95121951219512191</v>
      </c>
      <c r="AA408" s="109">
        <v>0.92682926829268297</v>
      </c>
      <c r="AB408" s="109">
        <v>0.96341463414634143</v>
      </c>
      <c r="AC408" s="109">
        <v>0.95121951219512191</v>
      </c>
      <c r="AD408" s="109">
        <v>0.97560975609756095</v>
      </c>
      <c r="AE408" s="109">
        <v>0.95121951219512191</v>
      </c>
      <c r="AH408">
        <v>0</v>
      </c>
      <c r="AI408">
        <v>0</v>
      </c>
      <c r="AJ408">
        <v>0</v>
      </c>
    </row>
    <row r="409" spans="1:36" x14ac:dyDescent="0.25">
      <c r="A409" t="s">
        <v>1599</v>
      </c>
      <c r="B409" t="s">
        <v>1600</v>
      </c>
      <c r="C409" t="s">
        <v>299</v>
      </c>
      <c r="D409" t="s">
        <v>300</v>
      </c>
      <c r="E409" s="108">
        <v>59</v>
      </c>
      <c r="F409" s="109">
        <v>0.69491525423728817</v>
      </c>
      <c r="G409" s="109">
        <v>0.83050847457627119</v>
      </c>
      <c r="H409" s="109">
        <v>0.79661016949152541</v>
      </c>
      <c r="I409" s="110">
        <v>0</v>
      </c>
      <c r="J409" s="109" t="e">
        <v>#DIV/0!</v>
      </c>
      <c r="L409" s="111">
        <v>44</v>
      </c>
      <c r="M409" s="112">
        <v>0.75</v>
      </c>
      <c r="N409" s="112">
        <v>0.63636363636363635</v>
      </c>
      <c r="O409" s="112">
        <v>0.68181818181818177</v>
      </c>
      <c r="P409" s="112">
        <v>0.56818181818181823</v>
      </c>
      <c r="Q409" s="112">
        <v>0.75</v>
      </c>
      <c r="R409" s="113">
        <v>0</v>
      </c>
      <c r="S409" s="112" t="e">
        <v>#DIV/0!</v>
      </c>
      <c r="U409" s="108">
        <v>48</v>
      </c>
      <c r="V409" s="109">
        <v>0.66666666666666663</v>
      </c>
      <c r="W409" s="109">
        <v>0.625</v>
      </c>
      <c r="X409" s="109">
        <v>0.66666666666666663</v>
      </c>
      <c r="Y409" s="109">
        <v>0.75</v>
      </c>
      <c r="Z409" s="109">
        <v>0.72916666666666663</v>
      </c>
      <c r="AA409" s="109">
        <v>0.58333333333333337</v>
      </c>
      <c r="AB409" s="109">
        <v>0.79166666666666663</v>
      </c>
      <c r="AC409" s="109">
        <v>0.6875</v>
      </c>
      <c r="AD409" s="109">
        <v>0.75</v>
      </c>
      <c r="AE409" s="109">
        <v>0.72916666666666663</v>
      </c>
      <c r="AH409">
        <v>0</v>
      </c>
      <c r="AI409">
        <v>0</v>
      </c>
      <c r="AJ409">
        <v>0</v>
      </c>
    </row>
    <row r="410" spans="1:36" x14ac:dyDescent="0.25">
      <c r="A410" t="s">
        <v>1273</v>
      </c>
      <c r="B410" t="s">
        <v>1274</v>
      </c>
      <c r="C410" t="s">
        <v>299</v>
      </c>
      <c r="D410" t="s">
        <v>300</v>
      </c>
      <c r="E410" s="108">
        <v>20</v>
      </c>
      <c r="F410" s="109">
        <v>1</v>
      </c>
      <c r="G410" s="109">
        <v>1</v>
      </c>
      <c r="H410" s="109">
        <v>1</v>
      </c>
      <c r="I410" s="110">
        <v>0</v>
      </c>
      <c r="J410" s="109" t="e">
        <v>#DIV/0!</v>
      </c>
      <c r="L410" s="111">
        <v>24</v>
      </c>
      <c r="M410" s="112">
        <v>0.875</v>
      </c>
      <c r="N410" s="112">
        <v>0.875</v>
      </c>
      <c r="O410" s="112">
        <v>0.79166666666666663</v>
      </c>
      <c r="P410" s="112">
        <v>0.75</v>
      </c>
      <c r="Q410" s="112">
        <v>0.83333333333333337</v>
      </c>
      <c r="R410" s="113">
        <v>0</v>
      </c>
      <c r="S410" s="112" t="e">
        <v>#DIV/0!</v>
      </c>
      <c r="U410" s="108">
        <v>14</v>
      </c>
      <c r="V410" s="109">
        <v>1</v>
      </c>
      <c r="W410" s="109">
        <v>0.8571428571428571</v>
      </c>
      <c r="X410" s="109">
        <v>1</v>
      </c>
      <c r="Y410" s="109">
        <v>1</v>
      </c>
      <c r="Z410" s="109">
        <v>0.7142857142857143</v>
      </c>
      <c r="AA410" s="109">
        <v>1</v>
      </c>
      <c r="AB410" s="109">
        <v>1</v>
      </c>
      <c r="AC410" s="109">
        <v>0.7142857142857143</v>
      </c>
      <c r="AD410" s="109">
        <v>1</v>
      </c>
      <c r="AE410" s="109">
        <v>1</v>
      </c>
      <c r="AH410">
        <v>0</v>
      </c>
      <c r="AI410">
        <v>0</v>
      </c>
      <c r="AJ410">
        <v>0</v>
      </c>
    </row>
    <row r="411" spans="1:36" x14ac:dyDescent="0.25">
      <c r="A411" t="s">
        <v>1253</v>
      </c>
      <c r="B411" t="s">
        <v>1254</v>
      </c>
      <c r="C411" t="s">
        <v>299</v>
      </c>
      <c r="D411" t="s">
        <v>300</v>
      </c>
      <c r="E411" s="108">
        <v>18</v>
      </c>
      <c r="F411" s="109">
        <v>1</v>
      </c>
      <c r="G411" s="109">
        <v>1</v>
      </c>
      <c r="H411" s="109">
        <v>0.94444444444444442</v>
      </c>
      <c r="I411" s="110">
        <v>0</v>
      </c>
      <c r="J411" s="109" t="e">
        <v>#DIV/0!</v>
      </c>
      <c r="L411" s="111">
        <v>20</v>
      </c>
      <c r="M411" s="112">
        <v>0.75</v>
      </c>
      <c r="N411" s="112">
        <v>0.75</v>
      </c>
      <c r="O411" s="112">
        <v>0.8</v>
      </c>
      <c r="P411" s="112">
        <v>0.75</v>
      </c>
      <c r="Q411" s="112">
        <v>0.8</v>
      </c>
      <c r="R411" s="113">
        <v>0</v>
      </c>
      <c r="S411" s="112" t="e">
        <v>#DIV/0!</v>
      </c>
      <c r="U411" s="108">
        <v>19</v>
      </c>
      <c r="V411" s="109">
        <v>0.94736842105263153</v>
      </c>
      <c r="W411" s="109">
        <v>0.68421052631578949</v>
      </c>
      <c r="X411" s="109">
        <v>0.94736842105263153</v>
      </c>
      <c r="Y411" s="109">
        <v>0.94736842105263153</v>
      </c>
      <c r="Z411" s="109">
        <v>0.94736842105263153</v>
      </c>
      <c r="AA411" s="109">
        <v>0.84210526315789469</v>
      </c>
      <c r="AB411" s="109">
        <v>1</v>
      </c>
      <c r="AC411" s="109">
        <v>0.68421052631578949</v>
      </c>
      <c r="AD411" s="109">
        <v>0.84210526315789469</v>
      </c>
      <c r="AE411" s="109">
        <v>0.84210526315789469</v>
      </c>
      <c r="AH411">
        <v>0</v>
      </c>
      <c r="AI411">
        <v>0</v>
      </c>
      <c r="AJ411">
        <v>0</v>
      </c>
    </row>
    <row r="412" spans="1:36" x14ac:dyDescent="0.25">
      <c r="A412" t="s">
        <v>1267</v>
      </c>
      <c r="B412" t="s">
        <v>1268</v>
      </c>
      <c r="C412" t="s">
        <v>299</v>
      </c>
      <c r="D412" t="s">
        <v>300</v>
      </c>
      <c r="E412" s="108">
        <v>20</v>
      </c>
      <c r="F412" s="109">
        <v>0.9</v>
      </c>
      <c r="G412" s="109">
        <v>1</v>
      </c>
      <c r="H412" s="109">
        <v>0.9</v>
      </c>
      <c r="I412" s="110">
        <v>0</v>
      </c>
      <c r="J412" s="109" t="e">
        <v>#DIV/0!</v>
      </c>
      <c r="L412" s="111">
        <v>16</v>
      </c>
      <c r="M412" s="112">
        <v>1</v>
      </c>
      <c r="N412" s="112">
        <v>1</v>
      </c>
      <c r="O412" s="112">
        <v>1</v>
      </c>
      <c r="P412" s="112">
        <v>0.9375</v>
      </c>
      <c r="Q412" s="112">
        <v>1</v>
      </c>
      <c r="R412" s="113">
        <v>0</v>
      </c>
      <c r="S412" s="112" t="e">
        <v>#DIV/0!</v>
      </c>
      <c r="U412" s="108">
        <v>32</v>
      </c>
      <c r="V412" s="109">
        <v>1</v>
      </c>
      <c r="W412" s="109">
        <v>0.90625</v>
      </c>
      <c r="X412" s="109">
        <v>1</v>
      </c>
      <c r="Y412" s="109">
        <v>1</v>
      </c>
      <c r="Z412" s="109">
        <v>1</v>
      </c>
      <c r="AA412" s="109">
        <v>1</v>
      </c>
      <c r="AB412" s="109">
        <v>0.96875</v>
      </c>
      <c r="AC412" s="109">
        <v>0.90625</v>
      </c>
      <c r="AD412" s="109">
        <v>1</v>
      </c>
      <c r="AE412" s="109">
        <v>1</v>
      </c>
      <c r="AH412">
        <v>0</v>
      </c>
      <c r="AI412">
        <v>0</v>
      </c>
      <c r="AJ412">
        <v>0</v>
      </c>
    </row>
    <row r="413" spans="1:36" x14ac:dyDescent="0.25">
      <c r="A413" t="s">
        <v>1415</v>
      </c>
      <c r="B413" t="s">
        <v>1416</v>
      </c>
      <c r="C413" t="s">
        <v>299</v>
      </c>
      <c r="D413" t="s">
        <v>300</v>
      </c>
      <c r="E413" s="108">
        <v>37</v>
      </c>
      <c r="F413" s="109">
        <v>1</v>
      </c>
      <c r="G413" s="109">
        <v>1</v>
      </c>
      <c r="H413" s="109">
        <v>1</v>
      </c>
      <c r="I413" s="110">
        <v>0</v>
      </c>
      <c r="J413" s="109" t="e">
        <v>#DIV/0!</v>
      </c>
      <c r="L413" s="111">
        <v>28</v>
      </c>
      <c r="M413" s="112">
        <v>1</v>
      </c>
      <c r="N413" s="112">
        <v>0.8928571428571429</v>
      </c>
      <c r="O413" s="112">
        <v>1</v>
      </c>
      <c r="P413" s="112">
        <v>0.8928571428571429</v>
      </c>
      <c r="Q413" s="112">
        <v>1</v>
      </c>
      <c r="R413" s="113">
        <v>0</v>
      </c>
      <c r="S413" s="112" t="e">
        <v>#DIV/0!</v>
      </c>
      <c r="U413" s="108">
        <v>27</v>
      </c>
      <c r="V413" s="109">
        <v>1</v>
      </c>
      <c r="W413" s="109">
        <v>0.7407407407407407</v>
      </c>
      <c r="X413" s="109">
        <v>1</v>
      </c>
      <c r="Y413" s="109">
        <v>1</v>
      </c>
      <c r="Z413" s="109">
        <v>1</v>
      </c>
      <c r="AA413" s="109">
        <v>0.96296296296296291</v>
      </c>
      <c r="AB413" s="109">
        <v>0.96296296296296291</v>
      </c>
      <c r="AC413" s="109">
        <v>0.7407407407407407</v>
      </c>
      <c r="AD413" s="109">
        <v>1</v>
      </c>
      <c r="AE413" s="109">
        <v>0.96296296296296291</v>
      </c>
      <c r="AH413">
        <v>0</v>
      </c>
      <c r="AI413">
        <v>0</v>
      </c>
      <c r="AJ413">
        <v>0</v>
      </c>
    </row>
    <row r="414" spans="1:36" x14ac:dyDescent="0.25">
      <c r="A414" t="s">
        <v>2027</v>
      </c>
      <c r="B414" t="s">
        <v>2028</v>
      </c>
      <c r="C414" t="s">
        <v>299</v>
      </c>
      <c r="D414" t="s">
        <v>300</v>
      </c>
      <c r="E414" s="108">
        <v>208</v>
      </c>
      <c r="F414" s="109">
        <v>0.43269230769230771</v>
      </c>
      <c r="G414" s="109">
        <v>0.53846153846153844</v>
      </c>
      <c r="H414" s="109">
        <v>0.41826923076923078</v>
      </c>
      <c r="I414" s="110">
        <v>0</v>
      </c>
      <c r="J414" s="109" t="e">
        <v>#DIV/0!</v>
      </c>
      <c r="L414" s="111">
        <v>168</v>
      </c>
      <c r="M414" s="112">
        <v>0.63690476190476186</v>
      </c>
      <c r="N414" s="112">
        <v>0.64880952380952384</v>
      </c>
      <c r="O414" s="112">
        <v>0.63690476190476186</v>
      </c>
      <c r="P414" s="112">
        <v>0.56547619047619047</v>
      </c>
      <c r="Q414" s="112">
        <v>0.66666666666666663</v>
      </c>
      <c r="R414" s="113">
        <v>0</v>
      </c>
      <c r="S414" s="112" t="e">
        <v>#DIV/0!</v>
      </c>
      <c r="U414" s="108">
        <v>176</v>
      </c>
      <c r="V414" s="109">
        <v>0.94318181818181823</v>
      </c>
      <c r="W414" s="109">
        <v>0.75568181818181823</v>
      </c>
      <c r="X414" s="109">
        <v>0.94318181818181823</v>
      </c>
      <c r="Y414" s="109">
        <v>0.94318181818181823</v>
      </c>
      <c r="Z414" s="109">
        <v>0.94318181818181823</v>
      </c>
      <c r="AA414" s="109">
        <v>0.92045454545454541</v>
      </c>
      <c r="AB414" s="109">
        <v>0.89204545454545459</v>
      </c>
      <c r="AC414" s="109">
        <v>0.71590909090909094</v>
      </c>
      <c r="AD414" s="109">
        <v>0.9375</v>
      </c>
      <c r="AE414" s="109">
        <v>0.88068181818181823</v>
      </c>
      <c r="AH414">
        <v>0</v>
      </c>
      <c r="AI414">
        <v>0</v>
      </c>
      <c r="AJ414">
        <v>0</v>
      </c>
    </row>
    <row r="415" spans="1:36" x14ac:dyDescent="0.25">
      <c r="A415" t="s">
        <v>1501</v>
      </c>
      <c r="B415" t="s">
        <v>1502</v>
      </c>
      <c r="C415" t="s">
        <v>299</v>
      </c>
      <c r="D415" t="s">
        <v>300</v>
      </c>
      <c r="E415" s="108">
        <v>46</v>
      </c>
      <c r="F415" s="109">
        <v>0.93478260869565222</v>
      </c>
      <c r="G415" s="109">
        <v>0.97826086956521741</v>
      </c>
      <c r="H415" s="109">
        <v>0.91304347826086951</v>
      </c>
      <c r="I415" s="110">
        <v>0</v>
      </c>
      <c r="J415" s="109" t="e">
        <v>#DIV/0!</v>
      </c>
      <c r="L415" s="111">
        <v>59</v>
      </c>
      <c r="M415" s="112">
        <v>0.94915254237288138</v>
      </c>
      <c r="N415" s="112">
        <v>0.94915254237288138</v>
      </c>
      <c r="O415" s="112">
        <v>0.98305084745762716</v>
      </c>
      <c r="P415" s="112">
        <v>0.89830508474576276</v>
      </c>
      <c r="Q415" s="112">
        <v>0.98305084745762716</v>
      </c>
      <c r="R415" s="113">
        <v>0</v>
      </c>
      <c r="S415" s="112" t="e">
        <v>#DIV/0!</v>
      </c>
      <c r="U415" s="108">
        <v>69</v>
      </c>
      <c r="V415" s="109">
        <v>0.95652173913043481</v>
      </c>
      <c r="W415" s="109">
        <v>0.84057971014492749</v>
      </c>
      <c r="X415" s="109">
        <v>0.95652173913043481</v>
      </c>
      <c r="Y415" s="109">
        <v>0.95652173913043481</v>
      </c>
      <c r="Z415" s="109">
        <v>0.95652173913043481</v>
      </c>
      <c r="AA415" s="109">
        <v>0.89855072463768115</v>
      </c>
      <c r="AB415" s="109">
        <v>0.94202898550724634</v>
      </c>
      <c r="AC415" s="109">
        <v>0.85507246376811596</v>
      </c>
      <c r="AD415" s="109">
        <v>0.95652173913043481</v>
      </c>
      <c r="AE415" s="109">
        <v>0.94202898550724634</v>
      </c>
      <c r="AH415">
        <v>0</v>
      </c>
      <c r="AI415">
        <v>0</v>
      </c>
      <c r="AJ415">
        <v>0</v>
      </c>
    </row>
    <row r="416" spans="1:36" x14ac:dyDescent="0.25">
      <c r="A416" t="s">
        <v>1485</v>
      </c>
      <c r="B416" t="s">
        <v>1486</v>
      </c>
      <c r="C416" t="s">
        <v>299</v>
      </c>
      <c r="D416" t="s">
        <v>300</v>
      </c>
      <c r="E416" s="108">
        <v>45</v>
      </c>
      <c r="F416" s="109">
        <v>0.9555555555555556</v>
      </c>
      <c r="G416" s="109">
        <v>0.9555555555555556</v>
      </c>
      <c r="H416" s="109">
        <v>0.9555555555555556</v>
      </c>
      <c r="I416" s="110">
        <v>0</v>
      </c>
      <c r="J416" s="109" t="e">
        <v>#DIV/0!</v>
      </c>
      <c r="L416" s="111">
        <v>50</v>
      </c>
      <c r="M416" s="112">
        <v>1</v>
      </c>
      <c r="N416" s="112">
        <v>1</v>
      </c>
      <c r="O416" s="112">
        <v>1</v>
      </c>
      <c r="P416" s="112">
        <v>1</v>
      </c>
      <c r="Q416" s="112">
        <v>1</v>
      </c>
      <c r="R416" s="113">
        <v>0</v>
      </c>
      <c r="S416" s="112" t="e">
        <v>#DIV/0!</v>
      </c>
      <c r="U416" s="108">
        <v>51</v>
      </c>
      <c r="V416" s="109">
        <v>1</v>
      </c>
      <c r="W416" s="109">
        <v>0.92156862745098034</v>
      </c>
      <c r="X416" s="109">
        <v>1</v>
      </c>
      <c r="Y416" s="109">
        <v>1</v>
      </c>
      <c r="Z416" s="109">
        <v>1</v>
      </c>
      <c r="AA416" s="109">
        <v>0.96078431372549022</v>
      </c>
      <c r="AB416" s="109">
        <v>1</v>
      </c>
      <c r="AC416" s="109">
        <v>0.94117647058823528</v>
      </c>
      <c r="AD416" s="109">
        <v>1</v>
      </c>
      <c r="AE416" s="109">
        <v>1</v>
      </c>
      <c r="AH416">
        <v>0</v>
      </c>
      <c r="AI416">
        <v>0</v>
      </c>
      <c r="AJ416">
        <v>0</v>
      </c>
    </row>
    <row r="417" spans="1:36" x14ac:dyDescent="0.25">
      <c r="A417" t="s">
        <v>1743</v>
      </c>
      <c r="B417" t="s">
        <v>1744</v>
      </c>
      <c r="C417" t="s">
        <v>299</v>
      </c>
      <c r="D417" t="s">
        <v>300</v>
      </c>
      <c r="E417" s="108">
        <v>81</v>
      </c>
      <c r="F417" s="109">
        <v>0.95061728395061729</v>
      </c>
      <c r="G417" s="109">
        <v>0.9135802469135802</v>
      </c>
      <c r="H417" s="109">
        <v>0.92592592592592593</v>
      </c>
      <c r="I417" s="110">
        <v>0</v>
      </c>
      <c r="J417" s="109" t="e">
        <v>#DIV/0!</v>
      </c>
      <c r="L417" s="111">
        <v>49</v>
      </c>
      <c r="M417" s="112">
        <v>0.8571428571428571</v>
      </c>
      <c r="N417" s="112">
        <v>0.77551020408163263</v>
      </c>
      <c r="O417" s="112">
        <v>0.87755102040816324</v>
      </c>
      <c r="P417" s="112">
        <v>0.75510204081632648</v>
      </c>
      <c r="Q417" s="112">
        <v>0.87755102040816324</v>
      </c>
      <c r="R417" s="113">
        <v>0</v>
      </c>
      <c r="S417" s="112" t="e">
        <v>#DIV/0!</v>
      </c>
      <c r="U417" s="108">
        <v>72</v>
      </c>
      <c r="V417" s="109">
        <v>0.98611111111111116</v>
      </c>
      <c r="W417" s="109">
        <v>0.88888888888888884</v>
      </c>
      <c r="X417" s="109">
        <v>0.98611111111111116</v>
      </c>
      <c r="Y417" s="109">
        <v>0.98611111111111116</v>
      </c>
      <c r="Z417" s="109">
        <v>0.93055555555555558</v>
      </c>
      <c r="AA417" s="109">
        <v>0.93055555555555558</v>
      </c>
      <c r="AB417" s="109">
        <v>0.97222222222222221</v>
      </c>
      <c r="AC417" s="109">
        <v>0.91666666666666663</v>
      </c>
      <c r="AD417" s="109">
        <v>0.95833333333333337</v>
      </c>
      <c r="AE417" s="109">
        <v>0.90277777777777779</v>
      </c>
      <c r="AH417">
        <v>0</v>
      </c>
      <c r="AI417">
        <v>0</v>
      </c>
      <c r="AJ417">
        <v>0</v>
      </c>
    </row>
    <row r="418" spans="1:36" x14ac:dyDescent="0.25">
      <c r="A418" t="s">
        <v>1425</v>
      </c>
      <c r="B418" t="s">
        <v>1426</v>
      </c>
      <c r="C418" t="s">
        <v>299</v>
      </c>
      <c r="D418" t="s">
        <v>300</v>
      </c>
      <c r="E418" s="108">
        <v>38</v>
      </c>
      <c r="F418" s="109">
        <v>0.94736842105263153</v>
      </c>
      <c r="G418" s="109">
        <v>1</v>
      </c>
      <c r="H418" s="109">
        <v>0.94736842105263153</v>
      </c>
      <c r="I418" s="110">
        <v>0</v>
      </c>
      <c r="J418" s="109" t="e">
        <v>#DIV/0!</v>
      </c>
      <c r="L418" s="111">
        <v>38</v>
      </c>
      <c r="M418" s="112">
        <v>0.97368421052631582</v>
      </c>
      <c r="N418" s="112">
        <v>0.94736842105263153</v>
      </c>
      <c r="O418" s="112">
        <v>0.97368421052631582</v>
      </c>
      <c r="P418" s="112">
        <v>0.94736842105263153</v>
      </c>
      <c r="Q418" s="112">
        <v>0.97368421052631582</v>
      </c>
      <c r="R418" s="113">
        <v>0</v>
      </c>
      <c r="S418" s="112" t="e">
        <v>#DIV/0!</v>
      </c>
      <c r="U418" s="108">
        <v>42</v>
      </c>
      <c r="V418" s="109">
        <v>0.97619047619047616</v>
      </c>
      <c r="W418" s="109">
        <v>0.88095238095238093</v>
      </c>
      <c r="X418" s="109">
        <v>0.97619047619047616</v>
      </c>
      <c r="Y418" s="109">
        <v>0.97619047619047616</v>
      </c>
      <c r="Z418" s="109">
        <v>0.97619047619047616</v>
      </c>
      <c r="AA418" s="109">
        <v>0.9285714285714286</v>
      </c>
      <c r="AB418" s="109">
        <v>0.97619047619047616</v>
      </c>
      <c r="AC418" s="109">
        <v>0.8571428571428571</v>
      </c>
      <c r="AD418" s="109">
        <v>1</v>
      </c>
      <c r="AE418" s="109">
        <v>0.95238095238095233</v>
      </c>
      <c r="AH418">
        <v>0</v>
      </c>
      <c r="AI418">
        <v>0</v>
      </c>
      <c r="AJ418">
        <v>0</v>
      </c>
    </row>
    <row r="419" spans="1:36" x14ac:dyDescent="0.25">
      <c r="A419" t="s">
        <v>1850</v>
      </c>
      <c r="B419" t="s">
        <v>1851</v>
      </c>
      <c r="C419" t="s">
        <v>299</v>
      </c>
      <c r="D419" t="s">
        <v>300</v>
      </c>
      <c r="E419" s="108">
        <v>102</v>
      </c>
      <c r="F419" s="109">
        <v>0.9509803921568627</v>
      </c>
      <c r="G419" s="109">
        <v>0.98039215686274506</v>
      </c>
      <c r="H419" s="109">
        <v>0.9509803921568627</v>
      </c>
      <c r="I419" s="110">
        <v>0</v>
      </c>
      <c r="J419" s="109" t="e">
        <v>#DIV/0!</v>
      </c>
      <c r="L419" s="111">
        <v>102</v>
      </c>
      <c r="M419" s="112">
        <v>0.98039215686274506</v>
      </c>
      <c r="N419" s="112">
        <v>0.92156862745098034</v>
      </c>
      <c r="O419" s="112">
        <v>1</v>
      </c>
      <c r="P419" s="112">
        <v>0.90196078431372551</v>
      </c>
      <c r="Q419" s="112">
        <v>0.98039215686274506</v>
      </c>
      <c r="R419" s="113">
        <v>0</v>
      </c>
      <c r="S419" s="112" t="e">
        <v>#DIV/0!</v>
      </c>
      <c r="U419" s="108">
        <v>114</v>
      </c>
      <c r="V419" s="109">
        <v>0.96491228070175439</v>
      </c>
      <c r="W419" s="109">
        <v>0.81578947368421051</v>
      </c>
      <c r="X419" s="109">
        <v>0.96491228070175439</v>
      </c>
      <c r="Y419" s="109">
        <v>0.97368421052631582</v>
      </c>
      <c r="Z419" s="109">
        <v>0.96491228070175439</v>
      </c>
      <c r="AA419" s="109">
        <v>0.91228070175438591</v>
      </c>
      <c r="AB419" s="109">
        <v>0.96491228070175439</v>
      </c>
      <c r="AC419" s="109">
        <v>0.81578947368421051</v>
      </c>
      <c r="AD419" s="109">
        <v>0.95614035087719296</v>
      </c>
      <c r="AE419" s="109">
        <v>0.92105263157894735</v>
      </c>
      <c r="AH419">
        <v>0</v>
      </c>
      <c r="AI419">
        <v>0</v>
      </c>
      <c r="AJ419">
        <v>0</v>
      </c>
    </row>
    <row r="420" spans="1:36" x14ac:dyDescent="0.25">
      <c r="A420" t="s">
        <v>1682</v>
      </c>
      <c r="B420" t="s">
        <v>1683</v>
      </c>
      <c r="C420" t="s">
        <v>299</v>
      </c>
      <c r="D420" t="s">
        <v>300</v>
      </c>
      <c r="E420" s="108">
        <v>71</v>
      </c>
      <c r="F420" s="109">
        <v>0.95774647887323938</v>
      </c>
      <c r="G420" s="109">
        <v>0.9859154929577465</v>
      </c>
      <c r="H420" s="109">
        <v>0.95774647887323938</v>
      </c>
      <c r="I420" s="110">
        <v>0</v>
      </c>
      <c r="J420" s="109" t="e">
        <v>#DIV/0!</v>
      </c>
      <c r="L420" s="111">
        <v>71</v>
      </c>
      <c r="M420" s="112">
        <v>0.91549295774647887</v>
      </c>
      <c r="N420" s="112">
        <v>0.84507042253521125</v>
      </c>
      <c r="O420" s="112">
        <v>0.92957746478873238</v>
      </c>
      <c r="P420" s="112">
        <v>0.80281690140845074</v>
      </c>
      <c r="Q420" s="112">
        <v>0.92957746478873238</v>
      </c>
      <c r="R420" s="113">
        <v>0</v>
      </c>
      <c r="S420" s="112" t="e">
        <v>#DIV/0!</v>
      </c>
      <c r="U420" s="108">
        <v>49</v>
      </c>
      <c r="V420" s="109">
        <v>0.91836734693877553</v>
      </c>
      <c r="W420" s="109">
        <v>0.8571428571428571</v>
      </c>
      <c r="X420" s="109">
        <v>0.91836734693877553</v>
      </c>
      <c r="Y420" s="109">
        <v>0.87755102040816324</v>
      </c>
      <c r="Z420" s="109">
        <v>0.87755102040816324</v>
      </c>
      <c r="AA420" s="109">
        <v>0.87755102040816324</v>
      </c>
      <c r="AB420" s="109">
        <v>0.95918367346938771</v>
      </c>
      <c r="AC420" s="109">
        <v>0.81632653061224492</v>
      </c>
      <c r="AD420" s="109">
        <v>0.91836734693877553</v>
      </c>
      <c r="AE420" s="109">
        <v>0.87755102040816324</v>
      </c>
      <c r="AH420">
        <v>0</v>
      </c>
      <c r="AI420">
        <v>0</v>
      </c>
      <c r="AJ420">
        <v>0</v>
      </c>
    </row>
    <row r="421" spans="1:36" x14ac:dyDescent="0.25">
      <c r="A421" t="s">
        <v>1287</v>
      </c>
      <c r="B421" t="s">
        <v>1288</v>
      </c>
      <c r="C421" t="s">
        <v>299</v>
      </c>
      <c r="D421" t="s">
        <v>300</v>
      </c>
      <c r="E421" s="108">
        <v>22</v>
      </c>
      <c r="F421" s="109">
        <v>0.90909090909090906</v>
      </c>
      <c r="G421" s="109">
        <v>1</v>
      </c>
      <c r="H421" s="109">
        <v>0.90909090909090906</v>
      </c>
      <c r="I421" s="110">
        <v>0</v>
      </c>
      <c r="J421" s="109" t="e">
        <v>#DIV/0!</v>
      </c>
      <c r="L421" s="111">
        <v>19</v>
      </c>
      <c r="M421" s="112">
        <v>1</v>
      </c>
      <c r="N421" s="112">
        <v>0.94736842105263153</v>
      </c>
      <c r="O421" s="112">
        <v>0.89473684210526316</v>
      </c>
      <c r="P421" s="112">
        <v>0.94736842105263153</v>
      </c>
      <c r="Q421" s="112">
        <v>1</v>
      </c>
      <c r="R421" s="113">
        <v>0</v>
      </c>
      <c r="S421" s="112" t="e">
        <v>#DIV/0!</v>
      </c>
      <c r="U421" s="108">
        <v>18</v>
      </c>
      <c r="V421" s="109">
        <v>1</v>
      </c>
      <c r="W421" s="109">
        <v>0.94444444444444442</v>
      </c>
      <c r="X421" s="109">
        <v>1</v>
      </c>
      <c r="Y421" s="109">
        <v>1</v>
      </c>
      <c r="Z421" s="109">
        <v>1</v>
      </c>
      <c r="AA421" s="109">
        <v>0.77777777777777779</v>
      </c>
      <c r="AB421" s="109">
        <v>1</v>
      </c>
      <c r="AC421" s="109">
        <v>0.83333333333333337</v>
      </c>
      <c r="AD421" s="109">
        <v>1</v>
      </c>
      <c r="AE421" s="109">
        <v>0.94444444444444442</v>
      </c>
      <c r="AH421">
        <v>0</v>
      </c>
      <c r="AI421">
        <v>0</v>
      </c>
      <c r="AJ421">
        <v>0</v>
      </c>
    </row>
    <row r="422" spans="1:36" x14ac:dyDescent="0.25">
      <c r="A422" t="s">
        <v>1629</v>
      </c>
      <c r="B422" t="s">
        <v>1630</v>
      </c>
      <c r="C422" t="s">
        <v>299</v>
      </c>
      <c r="D422" t="s">
        <v>300</v>
      </c>
      <c r="E422" s="108">
        <v>62</v>
      </c>
      <c r="F422" s="109">
        <v>0.9838709677419355</v>
      </c>
      <c r="G422" s="109">
        <v>0.9838709677419355</v>
      </c>
      <c r="H422" s="109">
        <v>0.9838709677419355</v>
      </c>
      <c r="I422" s="110">
        <v>0</v>
      </c>
      <c r="J422" s="109" t="e">
        <v>#DIV/0!</v>
      </c>
      <c r="L422" s="111">
        <v>68</v>
      </c>
      <c r="M422" s="112">
        <v>0.91176470588235292</v>
      </c>
      <c r="N422" s="112">
        <v>0.75</v>
      </c>
      <c r="O422" s="112">
        <v>0.88235294117647056</v>
      </c>
      <c r="P422" s="112">
        <v>0.76470588235294112</v>
      </c>
      <c r="Q422" s="112">
        <v>0.91176470588235292</v>
      </c>
      <c r="R422" s="113">
        <v>0</v>
      </c>
      <c r="S422" s="112" t="e">
        <v>#DIV/0!</v>
      </c>
      <c r="U422" s="108">
        <v>63</v>
      </c>
      <c r="V422" s="109">
        <v>0.96825396825396826</v>
      </c>
      <c r="W422" s="109">
        <v>0.82539682539682535</v>
      </c>
      <c r="X422" s="109">
        <v>0.96825396825396826</v>
      </c>
      <c r="Y422" s="109">
        <v>0.93650793650793651</v>
      </c>
      <c r="Z422" s="109">
        <v>0.90476190476190477</v>
      </c>
      <c r="AA422" s="109">
        <v>0.96825396825396826</v>
      </c>
      <c r="AB422" s="109">
        <v>1</v>
      </c>
      <c r="AC422" s="109">
        <v>0.88888888888888884</v>
      </c>
      <c r="AD422" s="109">
        <v>0.93650793650793651</v>
      </c>
      <c r="AE422" s="109">
        <v>0.8571428571428571</v>
      </c>
      <c r="AH422">
        <v>0</v>
      </c>
      <c r="AI422">
        <v>0</v>
      </c>
      <c r="AJ422">
        <v>0</v>
      </c>
    </row>
    <row r="423" spans="1:36" x14ac:dyDescent="0.25">
      <c r="A423" t="s">
        <v>1240</v>
      </c>
      <c r="B423" t="s">
        <v>1241</v>
      </c>
      <c r="C423" t="s">
        <v>299</v>
      </c>
      <c r="D423" t="s">
        <v>300</v>
      </c>
      <c r="E423" s="108">
        <v>16</v>
      </c>
      <c r="F423" s="109">
        <v>0.9375</v>
      </c>
      <c r="G423" s="109">
        <v>1</v>
      </c>
      <c r="H423" s="109">
        <v>0.9375</v>
      </c>
      <c r="I423" s="110">
        <v>0</v>
      </c>
      <c r="J423" s="109" t="e">
        <v>#DIV/0!</v>
      </c>
      <c r="L423" s="111">
        <v>11</v>
      </c>
      <c r="M423" s="112">
        <v>1</v>
      </c>
      <c r="N423" s="112">
        <v>1</v>
      </c>
      <c r="O423" s="112">
        <v>1</v>
      </c>
      <c r="P423" s="112">
        <v>1</v>
      </c>
      <c r="Q423" s="112">
        <v>1</v>
      </c>
      <c r="R423" s="113">
        <v>0</v>
      </c>
      <c r="S423" s="112" t="e">
        <v>#DIV/0!</v>
      </c>
      <c r="U423" s="108">
        <v>10</v>
      </c>
      <c r="V423" s="109">
        <v>1</v>
      </c>
      <c r="W423" s="109">
        <v>0.9</v>
      </c>
      <c r="X423" s="109">
        <v>1</v>
      </c>
      <c r="Y423" s="109">
        <v>1</v>
      </c>
      <c r="Z423" s="109">
        <v>0.8</v>
      </c>
      <c r="AA423" s="109">
        <v>1</v>
      </c>
      <c r="AB423" s="109">
        <v>1</v>
      </c>
      <c r="AC423" s="109">
        <v>0.9</v>
      </c>
      <c r="AD423" s="109">
        <v>1</v>
      </c>
      <c r="AE423" s="109">
        <v>1</v>
      </c>
      <c r="AH423">
        <v>0</v>
      </c>
      <c r="AI423">
        <v>0</v>
      </c>
      <c r="AJ423">
        <v>0</v>
      </c>
    </row>
    <row r="424" spans="1:36" x14ac:dyDescent="0.25">
      <c r="A424" t="s">
        <v>1745</v>
      </c>
      <c r="B424" t="s">
        <v>1746</v>
      </c>
      <c r="C424" t="s">
        <v>299</v>
      </c>
      <c r="D424" t="s">
        <v>300</v>
      </c>
      <c r="E424" s="108">
        <v>81</v>
      </c>
      <c r="F424" s="109">
        <v>0.90123456790123457</v>
      </c>
      <c r="G424" s="109">
        <v>0.92592592592592593</v>
      </c>
      <c r="H424" s="109">
        <v>0.90123456790123457</v>
      </c>
      <c r="I424" s="110">
        <v>0</v>
      </c>
      <c r="J424" s="109" t="e">
        <v>#DIV/0!</v>
      </c>
      <c r="L424" s="111">
        <v>76</v>
      </c>
      <c r="M424" s="112">
        <v>0.96052631578947367</v>
      </c>
      <c r="N424" s="112">
        <v>0.92105263157894735</v>
      </c>
      <c r="O424" s="112">
        <v>0.97368421052631582</v>
      </c>
      <c r="P424" s="112">
        <v>0.90789473684210531</v>
      </c>
      <c r="Q424" s="112">
        <v>0.97368421052631582</v>
      </c>
      <c r="R424" s="113">
        <v>0</v>
      </c>
      <c r="S424" s="112" t="e">
        <v>#DIV/0!</v>
      </c>
      <c r="U424" s="108">
        <v>81</v>
      </c>
      <c r="V424" s="109">
        <v>0.9135802469135802</v>
      </c>
      <c r="W424" s="109">
        <v>0.83950617283950613</v>
      </c>
      <c r="X424" s="109">
        <v>0.9135802469135802</v>
      </c>
      <c r="Y424" s="109">
        <v>0.95061728395061729</v>
      </c>
      <c r="Z424" s="109">
        <v>0.96296296296296291</v>
      </c>
      <c r="AA424" s="109">
        <v>0.88888888888888884</v>
      </c>
      <c r="AB424" s="109">
        <v>0.95061728395061729</v>
      </c>
      <c r="AC424" s="109">
        <v>0.86419753086419748</v>
      </c>
      <c r="AD424" s="109">
        <v>0.96296296296296291</v>
      </c>
      <c r="AE424" s="109">
        <v>0.95061728395061729</v>
      </c>
      <c r="AH424">
        <v>0</v>
      </c>
      <c r="AI424">
        <v>0</v>
      </c>
      <c r="AJ424">
        <v>0</v>
      </c>
    </row>
    <row r="425" spans="1:36" x14ac:dyDescent="0.25">
      <c r="A425" t="s">
        <v>1291</v>
      </c>
      <c r="B425" t="s">
        <v>1292</v>
      </c>
      <c r="C425" t="s">
        <v>299</v>
      </c>
      <c r="D425" t="s">
        <v>300</v>
      </c>
      <c r="E425" s="108">
        <v>22</v>
      </c>
      <c r="F425" s="109">
        <v>1</v>
      </c>
      <c r="G425" s="109">
        <v>1</v>
      </c>
      <c r="H425" s="109">
        <v>1</v>
      </c>
      <c r="I425" s="110">
        <v>0</v>
      </c>
      <c r="J425" s="109" t="e">
        <v>#DIV/0!</v>
      </c>
      <c r="L425" s="111">
        <v>21</v>
      </c>
      <c r="M425" s="112">
        <v>1</v>
      </c>
      <c r="N425" s="112">
        <v>0.95238095238095233</v>
      </c>
      <c r="O425" s="112">
        <v>1</v>
      </c>
      <c r="P425" s="112">
        <v>1</v>
      </c>
      <c r="Q425" s="112">
        <v>1</v>
      </c>
      <c r="R425" s="113">
        <v>0</v>
      </c>
      <c r="S425" s="112" t="e">
        <v>#DIV/0!</v>
      </c>
      <c r="U425" s="108">
        <v>36</v>
      </c>
      <c r="V425" s="109">
        <v>0.88888888888888884</v>
      </c>
      <c r="W425" s="109">
        <v>0.80555555555555558</v>
      </c>
      <c r="X425" s="109">
        <v>0.88888888888888884</v>
      </c>
      <c r="Y425" s="109">
        <v>0.91666666666666663</v>
      </c>
      <c r="Z425" s="109">
        <v>0.91666666666666663</v>
      </c>
      <c r="AA425" s="109">
        <v>0.88888888888888884</v>
      </c>
      <c r="AB425" s="109">
        <v>0.86111111111111116</v>
      </c>
      <c r="AC425" s="109">
        <v>0.72222222222222221</v>
      </c>
      <c r="AD425" s="109">
        <v>0.88888888888888884</v>
      </c>
      <c r="AE425" s="109">
        <v>0.86111111111111116</v>
      </c>
      <c r="AH425">
        <v>0</v>
      </c>
      <c r="AI425">
        <v>0</v>
      </c>
      <c r="AJ425">
        <v>0</v>
      </c>
    </row>
    <row r="426" spans="1:36" x14ac:dyDescent="0.25">
      <c r="A426" t="s">
        <v>1362</v>
      </c>
      <c r="B426" t="s">
        <v>1363</v>
      </c>
      <c r="C426" t="s">
        <v>299</v>
      </c>
      <c r="D426" t="s">
        <v>300</v>
      </c>
      <c r="E426" s="108">
        <v>33</v>
      </c>
      <c r="F426" s="109">
        <v>0.90909090909090906</v>
      </c>
      <c r="G426" s="109">
        <v>0.93939393939393945</v>
      </c>
      <c r="H426" s="109">
        <v>0.90909090909090906</v>
      </c>
      <c r="I426" s="110">
        <v>0</v>
      </c>
      <c r="J426" s="109" t="e">
        <v>#DIV/0!</v>
      </c>
      <c r="L426" s="111">
        <v>31</v>
      </c>
      <c r="M426" s="112">
        <v>0.967741935483871</v>
      </c>
      <c r="N426" s="112">
        <v>0.90322580645161288</v>
      </c>
      <c r="O426" s="112">
        <v>0.967741935483871</v>
      </c>
      <c r="P426" s="112">
        <v>0.93548387096774188</v>
      </c>
      <c r="Q426" s="112">
        <v>0.967741935483871</v>
      </c>
      <c r="R426" s="113">
        <v>0</v>
      </c>
      <c r="S426" s="112" t="e">
        <v>#DIV/0!</v>
      </c>
      <c r="U426" s="108">
        <v>11</v>
      </c>
      <c r="V426" s="109">
        <v>0.81818181818181823</v>
      </c>
      <c r="W426" s="109">
        <v>0.72727272727272729</v>
      </c>
      <c r="X426" s="109">
        <v>0.81818181818181823</v>
      </c>
      <c r="Y426" s="109">
        <v>0.81818181818181823</v>
      </c>
      <c r="Z426" s="109">
        <v>0.81818181818181823</v>
      </c>
      <c r="AA426" s="109">
        <v>0.63636363636363635</v>
      </c>
      <c r="AB426" s="109">
        <v>0.81818181818181823</v>
      </c>
      <c r="AC426" s="109">
        <v>0.54545454545454541</v>
      </c>
      <c r="AD426" s="109">
        <v>0.81818181818181823</v>
      </c>
      <c r="AE426" s="109">
        <v>0.72727272727272729</v>
      </c>
      <c r="AH426">
        <v>0</v>
      </c>
      <c r="AI426">
        <v>0</v>
      </c>
      <c r="AJ426">
        <v>0</v>
      </c>
    </row>
    <row r="427" spans="1:36" x14ac:dyDescent="0.25">
      <c r="A427" t="s">
        <v>1504</v>
      </c>
      <c r="B427" t="s">
        <v>1505</v>
      </c>
      <c r="C427" t="s">
        <v>299</v>
      </c>
      <c r="D427" t="s">
        <v>300</v>
      </c>
      <c r="E427" s="108">
        <v>47</v>
      </c>
      <c r="F427" s="109">
        <v>0.91489361702127658</v>
      </c>
      <c r="G427" s="109">
        <v>1</v>
      </c>
      <c r="H427" s="109">
        <v>0.87234042553191493</v>
      </c>
      <c r="I427" s="110">
        <v>0</v>
      </c>
      <c r="J427" s="109" t="e">
        <v>#DIV/0!</v>
      </c>
      <c r="L427" s="111">
        <v>43</v>
      </c>
      <c r="M427" s="112">
        <v>1</v>
      </c>
      <c r="N427" s="112">
        <v>0.97674418604651159</v>
      </c>
      <c r="O427" s="112">
        <v>1</v>
      </c>
      <c r="P427" s="112">
        <v>1</v>
      </c>
      <c r="Q427" s="112">
        <v>1</v>
      </c>
      <c r="R427" s="113">
        <v>0</v>
      </c>
      <c r="S427" s="112" t="e">
        <v>#DIV/0!</v>
      </c>
      <c r="U427" s="108">
        <v>46</v>
      </c>
      <c r="V427" s="109">
        <v>0.95652173913043481</v>
      </c>
      <c r="W427" s="109">
        <v>0.93478260869565222</v>
      </c>
      <c r="X427" s="109">
        <v>0.95652173913043481</v>
      </c>
      <c r="Y427" s="109">
        <v>0.93478260869565222</v>
      </c>
      <c r="Z427" s="109">
        <v>0.93478260869565222</v>
      </c>
      <c r="AA427" s="109">
        <v>0.93478260869565222</v>
      </c>
      <c r="AB427" s="109">
        <v>0.95652173913043481</v>
      </c>
      <c r="AC427" s="109">
        <v>0.93478260869565222</v>
      </c>
      <c r="AD427" s="109">
        <v>0.95652173913043481</v>
      </c>
      <c r="AE427" s="109">
        <v>0.95652173913043481</v>
      </c>
      <c r="AH427">
        <v>0</v>
      </c>
      <c r="AI427">
        <v>0</v>
      </c>
      <c r="AJ427">
        <v>0</v>
      </c>
    </row>
    <row r="428" spans="1:36" x14ac:dyDescent="0.25">
      <c r="A428" t="s">
        <v>1712</v>
      </c>
      <c r="B428" t="s">
        <v>1547</v>
      </c>
      <c r="C428" t="s">
        <v>299</v>
      </c>
      <c r="D428" t="s">
        <v>300</v>
      </c>
      <c r="E428" s="108">
        <v>74</v>
      </c>
      <c r="F428" s="109">
        <v>0.91891891891891897</v>
      </c>
      <c r="G428" s="109">
        <v>0.93243243243243246</v>
      </c>
      <c r="H428" s="109">
        <v>0.95945945945945943</v>
      </c>
      <c r="I428" s="110">
        <v>0</v>
      </c>
      <c r="J428" s="109" t="e">
        <v>#DIV/0!</v>
      </c>
      <c r="L428" s="111">
        <v>85</v>
      </c>
      <c r="M428" s="112">
        <v>0.96470588235294119</v>
      </c>
      <c r="N428" s="112">
        <v>0.88235294117647056</v>
      </c>
      <c r="O428" s="112">
        <v>0.96470588235294119</v>
      </c>
      <c r="P428" s="112">
        <v>0.88235294117647056</v>
      </c>
      <c r="Q428" s="112">
        <v>0.97647058823529409</v>
      </c>
      <c r="R428" s="113">
        <v>0</v>
      </c>
      <c r="S428" s="112" t="e">
        <v>#DIV/0!</v>
      </c>
      <c r="U428" s="108">
        <v>95</v>
      </c>
      <c r="V428" s="109">
        <v>0.94736842105263153</v>
      </c>
      <c r="W428" s="109">
        <v>0.87368421052631584</v>
      </c>
      <c r="X428" s="109">
        <v>0.94736842105263153</v>
      </c>
      <c r="Y428" s="109">
        <v>0.95789473684210524</v>
      </c>
      <c r="Z428" s="109">
        <v>0.9263157894736842</v>
      </c>
      <c r="AA428" s="109">
        <v>0.90526315789473688</v>
      </c>
      <c r="AB428" s="109">
        <v>0.9263157894736842</v>
      </c>
      <c r="AC428" s="109">
        <v>0.83157894736842108</v>
      </c>
      <c r="AD428" s="109">
        <v>0.94736842105263153</v>
      </c>
      <c r="AE428" s="109">
        <v>0.9263157894736842</v>
      </c>
      <c r="AH428">
        <v>0</v>
      </c>
      <c r="AI428">
        <v>0</v>
      </c>
      <c r="AJ428">
        <v>0</v>
      </c>
    </row>
    <row r="429" spans="1:36" x14ac:dyDescent="0.25">
      <c r="A429" t="s">
        <v>1326</v>
      </c>
      <c r="B429" t="s">
        <v>1327</v>
      </c>
      <c r="C429" t="s">
        <v>299</v>
      </c>
      <c r="D429" t="s">
        <v>300</v>
      </c>
      <c r="E429" s="108">
        <v>27</v>
      </c>
      <c r="F429" s="109">
        <v>1</v>
      </c>
      <c r="G429" s="109">
        <v>1</v>
      </c>
      <c r="H429" s="109">
        <v>1</v>
      </c>
      <c r="I429" s="110">
        <v>0</v>
      </c>
      <c r="J429" s="109" t="e">
        <v>#DIV/0!</v>
      </c>
      <c r="L429" s="111">
        <v>22</v>
      </c>
      <c r="M429" s="112">
        <v>1</v>
      </c>
      <c r="N429" s="112">
        <v>0.95454545454545459</v>
      </c>
      <c r="O429" s="112">
        <v>1</v>
      </c>
      <c r="P429" s="112">
        <v>0.95454545454545459</v>
      </c>
      <c r="Q429" s="112">
        <v>1</v>
      </c>
      <c r="R429" s="113">
        <v>0</v>
      </c>
      <c r="S429" s="112" t="e">
        <v>#DIV/0!</v>
      </c>
      <c r="U429" s="108">
        <v>17</v>
      </c>
      <c r="V429" s="109">
        <v>1</v>
      </c>
      <c r="W429" s="109">
        <v>0.88235294117647056</v>
      </c>
      <c r="X429" s="109">
        <v>1</v>
      </c>
      <c r="Y429" s="109">
        <v>1</v>
      </c>
      <c r="Z429" s="109">
        <v>1</v>
      </c>
      <c r="AA429" s="109">
        <v>1</v>
      </c>
      <c r="AB429" s="109">
        <v>1</v>
      </c>
      <c r="AC429" s="109">
        <v>0.88235294117647056</v>
      </c>
      <c r="AD429" s="109">
        <v>1</v>
      </c>
      <c r="AE429" s="109">
        <v>1</v>
      </c>
      <c r="AH429">
        <v>0</v>
      </c>
      <c r="AI429">
        <v>0</v>
      </c>
      <c r="AJ429">
        <v>0</v>
      </c>
    </row>
    <row r="430" spans="1:36" x14ac:dyDescent="0.25">
      <c r="A430" t="s">
        <v>1419</v>
      </c>
      <c r="B430" t="s">
        <v>1420</v>
      </c>
      <c r="C430" t="s">
        <v>299</v>
      </c>
      <c r="D430" t="s">
        <v>300</v>
      </c>
      <c r="E430" s="108">
        <v>37</v>
      </c>
      <c r="F430" s="109">
        <v>1</v>
      </c>
      <c r="G430" s="109">
        <v>1</v>
      </c>
      <c r="H430" s="109">
        <v>1</v>
      </c>
      <c r="I430" s="110">
        <v>0</v>
      </c>
      <c r="J430" s="109" t="e">
        <v>#DIV/0!</v>
      </c>
      <c r="L430" s="111">
        <v>37</v>
      </c>
      <c r="M430" s="112">
        <v>1</v>
      </c>
      <c r="N430" s="112">
        <v>0.81081081081081086</v>
      </c>
      <c r="O430" s="112">
        <v>1</v>
      </c>
      <c r="P430" s="112">
        <v>0.81081081081081086</v>
      </c>
      <c r="Q430" s="112">
        <v>1</v>
      </c>
      <c r="R430" s="113">
        <v>0</v>
      </c>
      <c r="S430" s="112" t="e">
        <v>#DIV/0!</v>
      </c>
      <c r="U430" s="108">
        <v>43</v>
      </c>
      <c r="V430" s="109">
        <v>0.95348837209302328</v>
      </c>
      <c r="W430" s="109">
        <v>0.79069767441860461</v>
      </c>
      <c r="X430" s="109">
        <v>0.95348837209302328</v>
      </c>
      <c r="Y430" s="109">
        <v>0.95348837209302328</v>
      </c>
      <c r="Z430" s="109">
        <v>0.95348837209302328</v>
      </c>
      <c r="AA430" s="109">
        <v>0.88372093023255816</v>
      </c>
      <c r="AB430" s="109">
        <v>0.86046511627906974</v>
      </c>
      <c r="AC430" s="109">
        <v>0.79069767441860461</v>
      </c>
      <c r="AD430" s="109">
        <v>0.95348837209302328</v>
      </c>
      <c r="AE430" s="109">
        <v>0.81395348837209303</v>
      </c>
      <c r="AH430">
        <v>0</v>
      </c>
      <c r="AI430">
        <v>0</v>
      </c>
      <c r="AJ430">
        <v>0</v>
      </c>
    </row>
    <row r="431" spans="1:36" x14ac:dyDescent="0.25">
      <c r="A431" t="s">
        <v>1421</v>
      </c>
      <c r="B431" t="s">
        <v>1422</v>
      </c>
      <c r="C431" t="s">
        <v>299</v>
      </c>
      <c r="D431" t="s">
        <v>300</v>
      </c>
      <c r="E431" s="108">
        <v>38</v>
      </c>
      <c r="F431" s="109">
        <v>0.94736842105263153</v>
      </c>
      <c r="G431" s="109">
        <v>0.94736842105263153</v>
      </c>
      <c r="H431" s="109">
        <v>0.94736842105263153</v>
      </c>
      <c r="I431" s="110">
        <v>0</v>
      </c>
      <c r="J431" s="109" t="e">
        <v>#DIV/0!</v>
      </c>
      <c r="L431" s="111">
        <v>33</v>
      </c>
      <c r="M431" s="112">
        <v>1</v>
      </c>
      <c r="N431" s="112">
        <v>0.93939393939393945</v>
      </c>
      <c r="O431" s="112">
        <v>1</v>
      </c>
      <c r="P431" s="112">
        <v>0.93939393939393945</v>
      </c>
      <c r="Q431" s="112">
        <v>1</v>
      </c>
      <c r="R431" s="113">
        <v>0</v>
      </c>
      <c r="S431" s="112" t="e">
        <v>#DIV/0!</v>
      </c>
      <c r="U431" s="108">
        <v>41</v>
      </c>
      <c r="V431" s="109">
        <v>0.95121951219512191</v>
      </c>
      <c r="W431" s="109">
        <v>0.90243902439024393</v>
      </c>
      <c r="X431" s="109">
        <v>0.95121951219512191</v>
      </c>
      <c r="Y431" s="109">
        <v>0.95121951219512191</v>
      </c>
      <c r="Z431" s="109">
        <v>0.95121951219512191</v>
      </c>
      <c r="AA431" s="109">
        <v>0.92682926829268297</v>
      </c>
      <c r="AB431" s="109">
        <v>0.95121951219512191</v>
      </c>
      <c r="AC431" s="109">
        <v>0.92682926829268297</v>
      </c>
      <c r="AD431" s="109">
        <v>0.92682926829268297</v>
      </c>
      <c r="AE431" s="109">
        <v>0.92682926829268297</v>
      </c>
      <c r="AH431">
        <v>0</v>
      </c>
      <c r="AI431">
        <v>0</v>
      </c>
      <c r="AJ431">
        <v>0</v>
      </c>
    </row>
    <row r="432" spans="1:36" x14ac:dyDescent="0.25">
      <c r="A432" t="s">
        <v>1631</v>
      </c>
      <c r="B432" t="s">
        <v>1632</v>
      </c>
      <c r="C432" t="s">
        <v>299</v>
      </c>
      <c r="D432" t="s">
        <v>300</v>
      </c>
      <c r="E432" s="108">
        <v>63</v>
      </c>
      <c r="F432" s="109">
        <v>0.90476190476190477</v>
      </c>
      <c r="G432" s="109">
        <v>0.92063492063492058</v>
      </c>
      <c r="H432" s="109">
        <v>0.92063492063492058</v>
      </c>
      <c r="I432" s="110">
        <v>0</v>
      </c>
      <c r="J432" s="109" t="e">
        <v>#DIV/0!</v>
      </c>
      <c r="L432" s="111">
        <v>48</v>
      </c>
      <c r="M432" s="112">
        <v>0.85416666666666663</v>
      </c>
      <c r="N432" s="112">
        <v>0.77083333333333337</v>
      </c>
      <c r="O432" s="112">
        <v>0.89583333333333337</v>
      </c>
      <c r="P432" s="112">
        <v>0.72916666666666663</v>
      </c>
      <c r="Q432" s="112">
        <v>0.89583333333333337</v>
      </c>
      <c r="R432" s="113">
        <v>0</v>
      </c>
      <c r="S432" s="112" t="e">
        <v>#DIV/0!</v>
      </c>
      <c r="U432" s="108">
        <v>52</v>
      </c>
      <c r="V432" s="109">
        <v>1</v>
      </c>
      <c r="W432" s="109">
        <v>0.78846153846153844</v>
      </c>
      <c r="X432" s="109">
        <v>1</v>
      </c>
      <c r="Y432" s="109">
        <v>1</v>
      </c>
      <c r="Z432" s="109">
        <v>1</v>
      </c>
      <c r="AA432" s="109">
        <v>1</v>
      </c>
      <c r="AB432" s="109">
        <v>0.94230769230769229</v>
      </c>
      <c r="AC432" s="109">
        <v>0.80769230769230771</v>
      </c>
      <c r="AD432" s="109">
        <v>1</v>
      </c>
      <c r="AE432" s="109">
        <v>0.96153846153846156</v>
      </c>
      <c r="AH432">
        <v>0</v>
      </c>
      <c r="AI432">
        <v>0</v>
      </c>
      <c r="AJ432">
        <v>0</v>
      </c>
    </row>
    <row r="433" spans="1:36" x14ac:dyDescent="0.25">
      <c r="A433" t="s">
        <v>1224</v>
      </c>
      <c r="B433" t="s">
        <v>1225</v>
      </c>
      <c r="C433" t="s">
        <v>299</v>
      </c>
      <c r="D433" t="s">
        <v>300</v>
      </c>
      <c r="E433" s="108">
        <v>10</v>
      </c>
      <c r="F433" s="109">
        <v>1</v>
      </c>
      <c r="G433" s="109">
        <v>1</v>
      </c>
      <c r="H433" s="109">
        <v>1</v>
      </c>
      <c r="I433" s="110">
        <v>0</v>
      </c>
      <c r="J433" s="109" t="e">
        <v>#DIV/0!</v>
      </c>
      <c r="L433" s="111">
        <v>14</v>
      </c>
      <c r="M433" s="112">
        <v>0.8571428571428571</v>
      </c>
      <c r="N433" s="112">
        <v>1</v>
      </c>
      <c r="O433" s="112">
        <v>0.7142857142857143</v>
      </c>
      <c r="P433" s="112">
        <v>0.9285714285714286</v>
      </c>
      <c r="Q433" s="112">
        <v>1</v>
      </c>
      <c r="R433" s="113">
        <v>0</v>
      </c>
      <c r="S433" s="112" t="e">
        <v>#DIV/0!</v>
      </c>
      <c r="U433" s="108">
        <v>12</v>
      </c>
      <c r="V433" s="109">
        <v>1</v>
      </c>
      <c r="W433" s="109">
        <v>1</v>
      </c>
      <c r="X433" s="109">
        <v>1</v>
      </c>
      <c r="Y433" s="109">
        <v>1</v>
      </c>
      <c r="Z433" s="109">
        <v>1</v>
      </c>
      <c r="AA433" s="109">
        <v>1</v>
      </c>
      <c r="AB433" s="109">
        <v>0.91666666666666663</v>
      </c>
      <c r="AC433" s="109">
        <v>0.91666666666666663</v>
      </c>
      <c r="AD433" s="109">
        <v>1</v>
      </c>
      <c r="AE433" s="109">
        <v>1</v>
      </c>
      <c r="AH433">
        <v>0</v>
      </c>
      <c r="AI433">
        <v>0</v>
      </c>
      <c r="AJ433">
        <v>0</v>
      </c>
    </row>
    <row r="434" spans="1:36" x14ac:dyDescent="0.25">
      <c r="A434" t="s">
        <v>1230</v>
      </c>
      <c r="B434" t="s">
        <v>1231</v>
      </c>
      <c r="C434" t="s">
        <v>299</v>
      </c>
      <c r="D434" t="s">
        <v>300</v>
      </c>
      <c r="E434" s="108">
        <v>14</v>
      </c>
      <c r="F434" s="109">
        <v>0.21428571428571427</v>
      </c>
      <c r="G434" s="109">
        <v>0.35714285714285715</v>
      </c>
      <c r="H434" s="109">
        <v>0.21428571428571427</v>
      </c>
      <c r="I434" s="110">
        <v>0</v>
      </c>
      <c r="J434" s="109" t="e">
        <v>#DIV/0!</v>
      </c>
      <c r="L434" s="111">
        <v>19</v>
      </c>
      <c r="M434" s="112">
        <v>0.36842105263157893</v>
      </c>
      <c r="N434" s="112">
        <v>0.26315789473684209</v>
      </c>
      <c r="O434" s="112">
        <v>0.36842105263157893</v>
      </c>
      <c r="P434" s="112">
        <v>0.31578947368421051</v>
      </c>
      <c r="Q434" s="112">
        <v>0.36842105263157893</v>
      </c>
      <c r="R434" s="113">
        <v>0</v>
      </c>
      <c r="S434" s="112" t="e">
        <v>#DIV/0!</v>
      </c>
      <c r="U434" s="108">
        <v>15</v>
      </c>
      <c r="V434" s="109">
        <v>1</v>
      </c>
      <c r="W434" s="109">
        <v>0.4</v>
      </c>
      <c r="X434" s="109">
        <v>1</v>
      </c>
      <c r="Y434" s="109">
        <v>1</v>
      </c>
      <c r="Z434" s="109">
        <v>0.93333333333333335</v>
      </c>
      <c r="AA434" s="109">
        <v>0.93333333333333335</v>
      </c>
      <c r="AB434" s="109">
        <v>0.93333333333333335</v>
      </c>
      <c r="AC434" s="109">
        <v>0.33333333333333331</v>
      </c>
      <c r="AD434" s="109">
        <v>1</v>
      </c>
      <c r="AE434" s="109">
        <v>1</v>
      </c>
      <c r="AH434">
        <v>0</v>
      </c>
      <c r="AI434">
        <v>0</v>
      </c>
      <c r="AJ434">
        <v>0</v>
      </c>
    </row>
    <row r="435" spans="1:36" x14ac:dyDescent="0.25">
      <c r="A435" t="s">
        <v>1228</v>
      </c>
      <c r="B435" t="s">
        <v>1229</v>
      </c>
      <c r="C435" t="s">
        <v>299</v>
      </c>
      <c r="D435" t="s">
        <v>300</v>
      </c>
      <c r="E435" s="108">
        <v>14</v>
      </c>
      <c r="F435" s="109">
        <v>0.9285714285714286</v>
      </c>
      <c r="G435" s="109">
        <v>1</v>
      </c>
      <c r="H435" s="109">
        <v>0.9285714285714286</v>
      </c>
      <c r="I435" s="110">
        <v>0</v>
      </c>
      <c r="J435" s="109" t="e">
        <v>#DIV/0!</v>
      </c>
      <c r="L435" s="111">
        <v>10</v>
      </c>
      <c r="M435" s="112">
        <v>1</v>
      </c>
      <c r="N435" s="112">
        <v>0.6</v>
      </c>
      <c r="O435" s="112">
        <v>1</v>
      </c>
      <c r="P435" s="112">
        <v>1</v>
      </c>
      <c r="Q435" s="112">
        <v>1</v>
      </c>
      <c r="R435" s="113">
        <v>0</v>
      </c>
      <c r="S435" s="112" t="e">
        <v>#DIV/0!</v>
      </c>
      <c r="U435" s="108">
        <v>19</v>
      </c>
      <c r="V435" s="109">
        <v>1</v>
      </c>
      <c r="W435" s="109">
        <v>0.94736842105263153</v>
      </c>
      <c r="X435" s="109">
        <v>1</v>
      </c>
      <c r="Y435" s="109">
        <v>1</v>
      </c>
      <c r="Z435" s="109">
        <v>1</v>
      </c>
      <c r="AA435" s="109">
        <v>0.94736842105263153</v>
      </c>
      <c r="AB435" s="109">
        <v>0.94736842105263153</v>
      </c>
      <c r="AC435" s="109">
        <v>0.94736842105263153</v>
      </c>
      <c r="AD435" s="109">
        <v>1</v>
      </c>
      <c r="AE435" s="109">
        <v>0.89473684210526316</v>
      </c>
      <c r="AH435">
        <v>0</v>
      </c>
      <c r="AI435">
        <v>0</v>
      </c>
      <c r="AJ435">
        <v>0</v>
      </c>
    </row>
    <row r="436" spans="1:36" x14ac:dyDescent="0.25">
      <c r="A436" t="s">
        <v>1238</v>
      </c>
      <c r="B436" t="s">
        <v>1239</v>
      </c>
      <c r="C436" t="s">
        <v>299</v>
      </c>
      <c r="D436" t="s">
        <v>300</v>
      </c>
      <c r="E436" s="108">
        <v>16</v>
      </c>
      <c r="F436" s="109">
        <v>0.9375</v>
      </c>
      <c r="G436" s="109">
        <v>0.9375</v>
      </c>
      <c r="H436" s="109">
        <v>0.9375</v>
      </c>
      <c r="I436" s="110">
        <v>0</v>
      </c>
      <c r="J436" s="109" t="e">
        <v>#DIV/0!</v>
      </c>
      <c r="L436" s="111">
        <v>10</v>
      </c>
      <c r="M436" s="112">
        <v>1</v>
      </c>
      <c r="N436" s="112">
        <v>1</v>
      </c>
      <c r="O436" s="112">
        <v>1</v>
      </c>
      <c r="P436" s="112">
        <v>1</v>
      </c>
      <c r="Q436" s="112">
        <v>1</v>
      </c>
      <c r="R436" s="113">
        <v>0</v>
      </c>
      <c r="S436" s="112" t="e">
        <v>#DIV/0!</v>
      </c>
      <c r="U436" s="108">
        <v>9</v>
      </c>
      <c r="V436" s="109">
        <v>0.77777777777777779</v>
      </c>
      <c r="W436" s="109">
        <v>0.77777777777777779</v>
      </c>
      <c r="X436" s="109">
        <v>0.77777777777777779</v>
      </c>
      <c r="Y436" s="109">
        <v>0.77777777777777779</v>
      </c>
      <c r="Z436" s="109">
        <v>0.77777777777777779</v>
      </c>
      <c r="AA436" s="109">
        <v>0.77777777777777779</v>
      </c>
      <c r="AB436" s="109">
        <v>0.77777777777777779</v>
      </c>
      <c r="AC436" s="109">
        <v>0.77777777777777779</v>
      </c>
      <c r="AD436" s="109">
        <v>0.77777777777777779</v>
      </c>
      <c r="AE436" s="109">
        <v>0.77777777777777779</v>
      </c>
      <c r="AH436">
        <v>0</v>
      </c>
      <c r="AI436">
        <v>0</v>
      </c>
      <c r="AJ436">
        <v>0</v>
      </c>
    </row>
    <row r="437" spans="1:36" x14ac:dyDescent="0.25">
      <c r="A437" t="s">
        <v>1271</v>
      </c>
      <c r="B437" t="s">
        <v>1272</v>
      </c>
      <c r="C437" t="s">
        <v>299</v>
      </c>
      <c r="D437" t="s">
        <v>300</v>
      </c>
      <c r="E437" s="108">
        <v>20</v>
      </c>
      <c r="F437" s="109">
        <v>1</v>
      </c>
      <c r="G437" s="109">
        <v>1</v>
      </c>
      <c r="H437" s="109">
        <v>1</v>
      </c>
      <c r="I437" s="110">
        <v>0</v>
      </c>
      <c r="J437" s="109" t="e">
        <v>#DIV/0!</v>
      </c>
      <c r="L437" s="111">
        <v>21</v>
      </c>
      <c r="M437" s="112">
        <v>1</v>
      </c>
      <c r="N437" s="112">
        <v>0.90476190476190477</v>
      </c>
      <c r="O437" s="112">
        <v>1</v>
      </c>
      <c r="P437" s="112">
        <v>1</v>
      </c>
      <c r="Q437" s="112">
        <v>1</v>
      </c>
      <c r="R437" s="113">
        <v>0</v>
      </c>
      <c r="S437" s="112" t="e">
        <v>#DIV/0!</v>
      </c>
      <c r="U437" s="108">
        <v>15</v>
      </c>
      <c r="V437" s="109">
        <v>1</v>
      </c>
      <c r="W437" s="109">
        <v>1</v>
      </c>
      <c r="X437" s="109">
        <v>1</v>
      </c>
      <c r="Y437" s="109">
        <v>1</v>
      </c>
      <c r="Z437" s="109">
        <v>1</v>
      </c>
      <c r="AA437" s="109">
        <v>1</v>
      </c>
      <c r="AB437" s="109">
        <v>0.93333333333333335</v>
      </c>
      <c r="AC437" s="109">
        <v>0.93333333333333335</v>
      </c>
      <c r="AD437" s="109">
        <v>1</v>
      </c>
      <c r="AE437" s="109">
        <v>1</v>
      </c>
      <c r="AH437">
        <v>0</v>
      </c>
      <c r="AI437">
        <v>0</v>
      </c>
      <c r="AJ437">
        <v>0</v>
      </c>
    </row>
    <row r="438" spans="1:36" x14ac:dyDescent="0.25">
      <c r="A438" t="s">
        <v>2033</v>
      </c>
      <c r="B438" t="s">
        <v>2034</v>
      </c>
      <c r="C438" t="s">
        <v>299</v>
      </c>
      <c r="D438" t="s">
        <v>300</v>
      </c>
      <c r="E438" s="108">
        <v>221</v>
      </c>
      <c r="F438" s="109">
        <v>0.89140271493212675</v>
      </c>
      <c r="G438" s="109">
        <v>0.96380090497737558</v>
      </c>
      <c r="H438" s="109">
        <v>0.91402714932126694</v>
      </c>
      <c r="I438" s="110">
        <v>0</v>
      </c>
      <c r="J438" s="109" t="e">
        <v>#DIV/0!</v>
      </c>
      <c r="L438" s="111">
        <v>250</v>
      </c>
      <c r="M438" s="112">
        <v>0.876</v>
      </c>
      <c r="N438" s="112">
        <v>0.92800000000000005</v>
      </c>
      <c r="O438" s="112">
        <v>0.89200000000000002</v>
      </c>
      <c r="P438" s="112">
        <v>0.90400000000000003</v>
      </c>
      <c r="Q438" s="112">
        <v>0.97199999999999998</v>
      </c>
      <c r="R438" s="113">
        <v>0</v>
      </c>
      <c r="S438" s="112" t="e">
        <v>#DIV/0!</v>
      </c>
      <c r="U438" s="108">
        <v>242</v>
      </c>
      <c r="V438" s="109">
        <v>0.92561983471074383</v>
      </c>
      <c r="W438" s="109">
        <v>0.71900826446280997</v>
      </c>
      <c r="X438" s="109">
        <v>0.92561983471074383</v>
      </c>
      <c r="Y438" s="109">
        <v>0.95867768595041325</v>
      </c>
      <c r="Z438" s="109">
        <v>0.95454545454545459</v>
      </c>
      <c r="AA438" s="109">
        <v>0.84710743801652888</v>
      </c>
      <c r="AB438" s="109">
        <v>0.93388429752066116</v>
      </c>
      <c r="AC438" s="109">
        <v>0.69421487603305787</v>
      </c>
      <c r="AD438" s="109">
        <v>0.92975206611570249</v>
      </c>
      <c r="AE438" s="109">
        <v>0.88842975206611574</v>
      </c>
      <c r="AH438">
        <v>0</v>
      </c>
      <c r="AI438">
        <v>0</v>
      </c>
      <c r="AJ438">
        <v>0</v>
      </c>
    </row>
    <row r="439" spans="1:36" x14ac:dyDescent="0.25">
      <c r="A439" t="s">
        <v>1214</v>
      </c>
      <c r="B439" t="s">
        <v>1215</v>
      </c>
      <c r="C439" t="s">
        <v>299</v>
      </c>
      <c r="D439" t="s">
        <v>300</v>
      </c>
      <c r="E439" s="108">
        <v>5</v>
      </c>
      <c r="F439" s="109">
        <v>0.8</v>
      </c>
      <c r="G439" s="109">
        <v>0.8</v>
      </c>
      <c r="H439" s="109">
        <v>0.8</v>
      </c>
      <c r="I439" s="110">
        <v>0</v>
      </c>
      <c r="J439" s="109" t="e">
        <v>#DIV/0!</v>
      </c>
      <c r="L439" s="111" t="s">
        <v>1195</v>
      </c>
      <c r="M439" s="112">
        <v>0.75</v>
      </c>
      <c r="N439" s="112">
        <v>0.75</v>
      </c>
      <c r="O439" s="112">
        <v>0.75</v>
      </c>
      <c r="P439" s="112">
        <v>0.75</v>
      </c>
      <c r="Q439" s="112">
        <v>0.75</v>
      </c>
      <c r="R439" s="113">
        <v>0</v>
      </c>
      <c r="S439" s="112" t="e">
        <v>#DIV/0!</v>
      </c>
      <c r="U439" s="108" t="s">
        <v>1195</v>
      </c>
      <c r="V439" s="109">
        <v>1</v>
      </c>
      <c r="W439" s="109">
        <v>1</v>
      </c>
      <c r="X439" s="109">
        <v>1</v>
      </c>
      <c r="Y439" s="109">
        <v>1</v>
      </c>
      <c r="Z439" s="109">
        <v>1</v>
      </c>
      <c r="AA439" s="109">
        <v>1</v>
      </c>
      <c r="AB439" s="109">
        <v>1</v>
      </c>
      <c r="AC439" s="109">
        <v>1</v>
      </c>
      <c r="AD439" s="109">
        <v>1</v>
      </c>
      <c r="AE439" s="109">
        <v>1</v>
      </c>
      <c r="AH439">
        <v>0</v>
      </c>
      <c r="AI439">
        <v>0</v>
      </c>
      <c r="AJ439">
        <v>0</v>
      </c>
    </row>
    <row r="440" spans="1:36" x14ac:dyDescent="0.25">
      <c r="A440" t="s">
        <v>1312</v>
      </c>
      <c r="B440" t="s">
        <v>1313</v>
      </c>
      <c r="C440" t="s">
        <v>299</v>
      </c>
      <c r="D440" t="s">
        <v>300</v>
      </c>
      <c r="E440" s="108">
        <v>25</v>
      </c>
      <c r="F440" s="109">
        <v>1</v>
      </c>
      <c r="G440" s="109">
        <v>1</v>
      </c>
      <c r="H440" s="109">
        <v>1</v>
      </c>
      <c r="I440" s="110">
        <v>0</v>
      </c>
      <c r="J440" s="109" t="e">
        <v>#DIV/0!</v>
      </c>
      <c r="L440" s="111">
        <v>20</v>
      </c>
      <c r="M440" s="112">
        <v>0.95</v>
      </c>
      <c r="N440" s="112">
        <v>0.95</v>
      </c>
      <c r="O440" s="112">
        <v>0.95</v>
      </c>
      <c r="P440" s="112">
        <v>0.95</v>
      </c>
      <c r="Q440" s="112">
        <v>0.95</v>
      </c>
      <c r="R440" s="113">
        <v>0</v>
      </c>
      <c r="S440" s="112" t="e">
        <v>#DIV/0!</v>
      </c>
      <c r="U440" s="108">
        <v>27</v>
      </c>
      <c r="V440" s="109">
        <v>0.96296296296296291</v>
      </c>
      <c r="W440" s="109">
        <v>0.81481481481481477</v>
      </c>
      <c r="X440" s="109">
        <v>0.96296296296296291</v>
      </c>
      <c r="Y440" s="109">
        <v>0.96296296296296291</v>
      </c>
      <c r="Z440" s="109">
        <v>0.96296296296296291</v>
      </c>
      <c r="AA440" s="109">
        <v>0.92592592592592593</v>
      </c>
      <c r="AB440" s="109">
        <v>0.85185185185185186</v>
      </c>
      <c r="AC440" s="109">
        <v>0.81481481481481477</v>
      </c>
      <c r="AD440" s="109">
        <v>0.96296296296296291</v>
      </c>
      <c r="AE440" s="109">
        <v>0.85185185185185186</v>
      </c>
      <c r="AH440">
        <v>0</v>
      </c>
      <c r="AI440">
        <v>0</v>
      </c>
      <c r="AJ440">
        <v>0</v>
      </c>
    </row>
    <row r="441" spans="1:36" x14ac:dyDescent="0.25">
      <c r="A441" t="s">
        <v>2048</v>
      </c>
      <c r="B441" t="s">
        <v>2049</v>
      </c>
      <c r="C441" t="s">
        <v>299</v>
      </c>
      <c r="D441" t="s">
        <v>300</v>
      </c>
      <c r="E441" s="108">
        <v>374</v>
      </c>
      <c r="F441" s="109">
        <v>0.9598930481283422</v>
      </c>
      <c r="G441" s="109">
        <v>0.9866310160427807</v>
      </c>
      <c r="H441" s="109">
        <v>0.96524064171122992</v>
      </c>
      <c r="I441" s="110">
        <v>0</v>
      </c>
      <c r="J441" s="109" t="e">
        <v>#DIV/0!</v>
      </c>
      <c r="L441" s="111">
        <v>386</v>
      </c>
      <c r="M441" s="112">
        <v>0.94559585492227982</v>
      </c>
      <c r="N441" s="112">
        <v>0.95077720207253891</v>
      </c>
      <c r="O441" s="112">
        <v>0.94818652849740936</v>
      </c>
      <c r="P441" s="112">
        <v>0.9196891191709845</v>
      </c>
      <c r="Q441" s="112">
        <v>0.9689119170984456</v>
      </c>
      <c r="R441" s="113">
        <v>0</v>
      </c>
      <c r="S441" s="112" t="e">
        <v>#DIV/0!</v>
      </c>
      <c r="U441" s="108">
        <v>398</v>
      </c>
      <c r="V441" s="109">
        <v>0.97236180904522618</v>
      </c>
      <c r="W441" s="109">
        <v>0.94974874371859297</v>
      </c>
      <c r="X441" s="109">
        <v>0.97236180904522618</v>
      </c>
      <c r="Y441" s="109">
        <v>0.97989949748743721</v>
      </c>
      <c r="Z441" s="109">
        <v>0.96482412060301503</v>
      </c>
      <c r="AA441" s="109">
        <v>0.92964824120603018</v>
      </c>
      <c r="AB441" s="109">
        <v>0.97989949748743721</v>
      </c>
      <c r="AC441" s="109">
        <v>0.94723618090452266</v>
      </c>
      <c r="AD441" s="109">
        <v>0.97236180904522618</v>
      </c>
      <c r="AE441" s="109">
        <v>0.95226130653266328</v>
      </c>
      <c r="AH441">
        <v>0</v>
      </c>
      <c r="AI441">
        <v>0</v>
      </c>
      <c r="AJ441">
        <v>0</v>
      </c>
    </row>
    <row r="442" spans="1:36" x14ac:dyDescent="0.25">
      <c r="E442" s="108"/>
      <c r="F442" s="109"/>
      <c r="G442" s="109"/>
      <c r="H442" s="109"/>
      <c r="I442" s="110"/>
      <c r="J442" s="109"/>
      <c r="L442" s="111"/>
      <c r="M442" s="112"/>
      <c r="N442" s="112"/>
      <c r="O442" s="112"/>
      <c r="P442" s="112"/>
      <c r="Q442" s="112"/>
      <c r="R442" s="113"/>
      <c r="S442" s="112"/>
      <c r="U442" s="108"/>
      <c r="V442" s="109"/>
      <c r="W442" s="109"/>
      <c r="X442" s="109"/>
      <c r="Y442" s="109"/>
      <c r="Z442" s="109"/>
      <c r="AA442" s="109"/>
      <c r="AB442" s="109"/>
      <c r="AC442" s="109"/>
      <c r="AD442" s="109"/>
      <c r="AE442" s="109"/>
      <c r="AH442" t="e">
        <v>#N/A</v>
      </c>
      <c r="AI442" t="e">
        <v>#N/A</v>
      </c>
      <c r="AJ442" t="e">
        <v>#N/A</v>
      </c>
    </row>
    <row r="443" spans="1:36" x14ac:dyDescent="0.25">
      <c r="E443" s="108"/>
      <c r="F443" s="109"/>
      <c r="G443" s="109"/>
      <c r="H443" s="109"/>
      <c r="I443" s="110"/>
      <c r="J443" s="109"/>
      <c r="L443" s="111"/>
      <c r="M443" s="112"/>
      <c r="N443" s="112"/>
      <c r="O443" s="112"/>
      <c r="P443" s="112"/>
      <c r="Q443" s="112"/>
      <c r="R443" s="113"/>
      <c r="S443" s="112"/>
      <c r="U443" s="108"/>
      <c r="V443" s="109"/>
      <c r="W443" s="109"/>
      <c r="X443" s="109"/>
      <c r="Y443" s="109"/>
      <c r="Z443" s="109"/>
      <c r="AA443" s="109"/>
      <c r="AB443" s="109"/>
      <c r="AC443" s="109"/>
      <c r="AD443" s="109"/>
      <c r="AE443" s="109"/>
      <c r="AH443" t="e">
        <v>#N/A</v>
      </c>
      <c r="AI443" t="e">
        <v>#N/A</v>
      </c>
      <c r="AJ443" t="e">
        <v>#N/A</v>
      </c>
    </row>
    <row r="444" spans="1:36" x14ac:dyDescent="0.25">
      <c r="E444" s="108"/>
      <c r="F444" s="109"/>
      <c r="G444" s="109"/>
      <c r="H444" s="109"/>
      <c r="I444" s="110"/>
      <c r="J444" s="109"/>
      <c r="L444" s="111"/>
      <c r="M444" s="112"/>
      <c r="N444" s="112"/>
      <c r="O444" s="112"/>
      <c r="P444" s="112"/>
      <c r="Q444" s="112"/>
      <c r="R444" s="113"/>
      <c r="S444" s="112"/>
      <c r="U444" s="108"/>
      <c r="V444" s="109"/>
      <c r="W444" s="109"/>
      <c r="X444" s="109"/>
      <c r="Y444" s="109"/>
      <c r="Z444" s="109"/>
      <c r="AA444" s="109"/>
      <c r="AB444" s="109"/>
      <c r="AC444" s="109"/>
      <c r="AD444" s="109"/>
      <c r="AE444" s="109"/>
      <c r="AH444" t="e">
        <v>#N/A</v>
      </c>
      <c r="AI444" t="e">
        <v>#N/A</v>
      </c>
      <c r="AJ444" t="e">
        <v>#N/A</v>
      </c>
    </row>
    <row r="445" spans="1:36" x14ac:dyDescent="0.25">
      <c r="E445" s="108"/>
      <c r="F445" s="109"/>
      <c r="G445" s="109"/>
      <c r="H445" s="109"/>
      <c r="I445" s="110"/>
      <c r="J445" s="109"/>
      <c r="L445" s="111"/>
      <c r="M445" s="112"/>
      <c r="N445" s="112"/>
      <c r="O445" s="112"/>
      <c r="P445" s="112"/>
      <c r="Q445" s="112"/>
      <c r="R445" s="113"/>
      <c r="S445" s="112"/>
      <c r="U445" s="108"/>
      <c r="V445" s="109"/>
      <c r="W445" s="109"/>
      <c r="X445" s="109"/>
      <c r="Y445" s="109"/>
      <c r="Z445" s="109"/>
      <c r="AA445" s="109"/>
      <c r="AB445" s="109"/>
      <c r="AC445" s="109"/>
      <c r="AD445" s="109"/>
      <c r="AE445" s="109"/>
      <c r="AH445" t="e">
        <v>#N/A</v>
      </c>
      <c r="AI445" t="e">
        <v>#N/A</v>
      </c>
      <c r="AJ445" t="e">
        <v>#N/A</v>
      </c>
    </row>
    <row r="446" spans="1:36" x14ac:dyDescent="0.25">
      <c r="E446" s="108"/>
      <c r="F446" s="109"/>
      <c r="G446" s="109"/>
      <c r="H446" s="109"/>
      <c r="I446" s="110"/>
      <c r="J446" s="109"/>
      <c r="L446" s="111"/>
      <c r="M446" s="112"/>
      <c r="N446" s="112"/>
      <c r="O446" s="112"/>
      <c r="P446" s="112"/>
      <c r="Q446" s="112"/>
      <c r="R446" s="113"/>
      <c r="S446" s="112"/>
      <c r="U446" s="108"/>
      <c r="V446" s="109"/>
      <c r="W446" s="109"/>
      <c r="X446" s="109"/>
      <c r="Y446" s="109"/>
      <c r="Z446" s="109"/>
      <c r="AA446" s="109"/>
      <c r="AB446" s="109"/>
      <c r="AC446" s="109"/>
      <c r="AD446" s="109"/>
      <c r="AE446" s="109"/>
      <c r="AH446" t="e">
        <v>#N/A</v>
      </c>
      <c r="AI446" t="e">
        <v>#N/A</v>
      </c>
      <c r="AJ446" t="e">
        <v>#N/A</v>
      </c>
    </row>
    <row r="447" spans="1:36" x14ac:dyDescent="0.25">
      <c r="E447" s="108"/>
      <c r="F447" s="109"/>
      <c r="G447" s="109"/>
      <c r="H447" s="109"/>
      <c r="I447" s="110"/>
      <c r="J447" s="109"/>
      <c r="L447" s="111"/>
      <c r="M447" s="112"/>
      <c r="N447" s="112"/>
      <c r="O447" s="112"/>
      <c r="P447" s="112"/>
      <c r="Q447" s="112"/>
      <c r="R447" s="113"/>
      <c r="S447" s="112"/>
      <c r="U447" s="108"/>
      <c r="V447" s="109"/>
      <c r="W447" s="109"/>
      <c r="X447" s="109"/>
      <c r="Y447" s="109"/>
      <c r="Z447" s="109"/>
      <c r="AA447" s="109"/>
      <c r="AB447" s="109"/>
      <c r="AC447" s="109"/>
      <c r="AD447" s="109"/>
      <c r="AE447" s="109"/>
      <c r="AH447" t="e">
        <v>#N/A</v>
      </c>
      <c r="AI447" t="e">
        <v>#N/A</v>
      </c>
      <c r="AJ447" t="e">
        <v>#N/A</v>
      </c>
    </row>
    <row r="448" spans="1:36" x14ac:dyDescent="0.25">
      <c r="E448" s="108"/>
      <c r="F448" s="109"/>
      <c r="G448" s="109"/>
      <c r="H448" s="109"/>
      <c r="I448" s="110"/>
      <c r="J448" s="109"/>
      <c r="L448" s="111"/>
      <c r="M448" s="112"/>
      <c r="N448" s="112"/>
      <c r="O448" s="112"/>
      <c r="P448" s="112"/>
      <c r="Q448" s="112"/>
      <c r="R448" s="113"/>
      <c r="S448" s="112"/>
      <c r="U448" s="108"/>
      <c r="V448" s="109"/>
      <c r="W448" s="109"/>
      <c r="X448" s="109"/>
      <c r="Y448" s="109"/>
      <c r="Z448" s="109"/>
      <c r="AA448" s="109"/>
      <c r="AB448" s="109"/>
      <c r="AC448" s="109"/>
      <c r="AD448" s="109"/>
      <c r="AE448" s="109"/>
      <c r="AH448" t="e">
        <v>#N/A</v>
      </c>
      <c r="AI448" t="e">
        <v>#N/A</v>
      </c>
      <c r="AJ448" t="e">
        <v>#N/A</v>
      </c>
    </row>
    <row r="449" spans="5:36" x14ac:dyDescent="0.25">
      <c r="E449" s="108"/>
      <c r="F449" s="109"/>
      <c r="G449" s="109"/>
      <c r="H449" s="109"/>
      <c r="I449" s="110"/>
      <c r="J449" s="109"/>
      <c r="L449" s="111"/>
      <c r="M449" s="112"/>
      <c r="N449" s="112"/>
      <c r="O449" s="112"/>
      <c r="P449" s="112"/>
      <c r="Q449" s="112"/>
      <c r="R449" s="113"/>
      <c r="S449" s="112"/>
      <c r="U449" s="108"/>
      <c r="V449" s="109"/>
      <c r="W449" s="109"/>
      <c r="X449" s="109"/>
      <c r="Y449" s="109"/>
      <c r="Z449" s="109"/>
      <c r="AA449" s="109"/>
      <c r="AB449" s="109"/>
      <c r="AC449" s="109"/>
      <c r="AD449" s="109"/>
      <c r="AE449" s="109"/>
      <c r="AH449" t="e">
        <v>#N/A</v>
      </c>
      <c r="AI449" t="e">
        <v>#N/A</v>
      </c>
      <c r="AJ449" t="e">
        <v>#N/A</v>
      </c>
    </row>
    <row r="450" spans="5:36" x14ac:dyDescent="0.25">
      <c r="E450" s="108"/>
      <c r="F450" s="109"/>
      <c r="G450" s="109"/>
      <c r="H450" s="109"/>
      <c r="I450" s="110"/>
      <c r="J450" s="109"/>
      <c r="L450" s="111"/>
      <c r="M450" s="112"/>
      <c r="N450" s="112"/>
      <c r="O450" s="112"/>
      <c r="P450" s="112"/>
      <c r="Q450" s="112"/>
      <c r="R450" s="113"/>
      <c r="S450" s="112"/>
      <c r="U450" s="108"/>
      <c r="V450" s="109"/>
      <c r="W450" s="109"/>
      <c r="X450" s="109"/>
      <c r="Y450" s="109"/>
      <c r="Z450" s="109"/>
      <c r="AA450" s="109"/>
      <c r="AB450" s="109"/>
      <c r="AC450" s="109"/>
      <c r="AD450" s="109"/>
      <c r="AE450" s="109"/>
      <c r="AH450" t="e">
        <v>#N/A</v>
      </c>
      <c r="AI450" t="e">
        <v>#N/A</v>
      </c>
      <c r="AJ450" t="e">
        <v>#N/A</v>
      </c>
    </row>
    <row r="451" spans="5:36" x14ac:dyDescent="0.25">
      <c r="E451" s="108"/>
      <c r="F451" s="109"/>
      <c r="G451" s="109"/>
      <c r="H451" s="109"/>
      <c r="I451" s="110"/>
      <c r="J451" s="109"/>
      <c r="L451" s="111"/>
      <c r="M451" s="112"/>
      <c r="N451" s="112"/>
      <c r="O451" s="112"/>
      <c r="P451" s="112"/>
      <c r="Q451" s="112"/>
      <c r="R451" s="113"/>
      <c r="S451" s="112"/>
      <c r="U451" s="108"/>
      <c r="V451" s="109"/>
      <c r="W451" s="109"/>
      <c r="X451" s="109"/>
      <c r="Y451" s="109"/>
      <c r="Z451" s="109"/>
      <c r="AA451" s="109"/>
      <c r="AB451" s="109"/>
      <c r="AC451" s="109"/>
      <c r="AD451" s="109"/>
      <c r="AE451" s="109"/>
      <c r="AH451" t="e">
        <v>#N/A</v>
      </c>
      <c r="AI451" t="e">
        <v>#N/A</v>
      </c>
      <c r="AJ451" t="e">
        <v>#N/A</v>
      </c>
    </row>
    <row r="452" spans="5:36" x14ac:dyDescent="0.25">
      <c r="E452" s="108"/>
      <c r="F452" s="109"/>
      <c r="G452" s="109"/>
      <c r="H452" s="109"/>
      <c r="I452" s="110"/>
      <c r="J452" s="109"/>
      <c r="L452" s="111"/>
      <c r="M452" s="112"/>
      <c r="N452" s="112"/>
      <c r="O452" s="112"/>
      <c r="P452" s="112"/>
      <c r="Q452" s="112"/>
      <c r="R452" s="113"/>
      <c r="S452" s="112"/>
      <c r="U452" s="108"/>
      <c r="V452" s="109"/>
      <c r="W452" s="109"/>
      <c r="X452" s="109"/>
      <c r="Y452" s="109"/>
      <c r="Z452" s="109"/>
      <c r="AA452" s="109"/>
      <c r="AB452" s="109"/>
      <c r="AC452" s="109"/>
      <c r="AD452" s="109"/>
      <c r="AE452" s="109"/>
      <c r="AH452" t="e">
        <v>#N/A</v>
      </c>
      <c r="AI452" t="e">
        <v>#N/A</v>
      </c>
      <c r="AJ452" t="e">
        <v>#N/A</v>
      </c>
    </row>
    <row r="453" spans="5:36" x14ac:dyDescent="0.25">
      <c r="E453" s="108"/>
      <c r="F453" s="109"/>
      <c r="G453" s="109"/>
      <c r="H453" s="109"/>
      <c r="I453" s="110"/>
      <c r="J453" s="109"/>
      <c r="L453" s="111"/>
      <c r="M453" s="112"/>
      <c r="N453" s="112"/>
      <c r="O453" s="112"/>
      <c r="P453" s="112"/>
      <c r="Q453" s="112"/>
      <c r="R453" s="113"/>
      <c r="S453" s="112"/>
      <c r="U453" s="108"/>
      <c r="V453" s="109"/>
      <c r="W453" s="109"/>
      <c r="X453" s="109"/>
      <c r="Y453" s="109"/>
      <c r="Z453" s="109"/>
      <c r="AA453" s="109"/>
      <c r="AB453" s="109"/>
      <c r="AC453" s="109"/>
      <c r="AD453" s="109"/>
      <c r="AE453" s="109"/>
      <c r="AH453" t="e">
        <v>#N/A</v>
      </c>
      <c r="AI453" t="e">
        <v>#N/A</v>
      </c>
      <c r="AJ453" t="e">
        <v>#N/A</v>
      </c>
    </row>
    <row r="454" spans="5:36" x14ac:dyDescent="0.25">
      <c r="E454" s="108"/>
      <c r="F454" s="109"/>
      <c r="G454" s="109"/>
      <c r="H454" s="109"/>
      <c r="I454" s="110"/>
      <c r="J454" s="109"/>
      <c r="L454" s="111"/>
      <c r="M454" s="112"/>
      <c r="N454" s="112"/>
      <c r="O454" s="112"/>
      <c r="P454" s="112"/>
      <c r="Q454" s="112"/>
      <c r="R454" s="113"/>
      <c r="S454" s="112"/>
      <c r="U454" s="108"/>
      <c r="V454" s="109"/>
      <c r="W454" s="109"/>
      <c r="X454" s="109"/>
      <c r="Y454" s="109"/>
      <c r="Z454" s="109"/>
      <c r="AA454" s="109"/>
      <c r="AB454" s="109"/>
      <c r="AC454" s="109"/>
      <c r="AD454" s="109"/>
      <c r="AE454" s="109"/>
      <c r="AH454" t="e">
        <v>#N/A</v>
      </c>
      <c r="AI454" t="e">
        <v>#N/A</v>
      </c>
      <c r="AJ454" t="e">
        <v>#N/A</v>
      </c>
    </row>
    <row r="455" spans="5:36" x14ac:dyDescent="0.25">
      <c r="E455" s="108"/>
      <c r="F455" s="109"/>
      <c r="G455" s="109"/>
      <c r="H455" s="109"/>
      <c r="I455" s="110"/>
      <c r="J455" s="109"/>
      <c r="L455" s="111"/>
      <c r="M455" s="112"/>
      <c r="N455" s="112"/>
      <c r="O455" s="112"/>
      <c r="P455" s="112"/>
      <c r="Q455" s="112"/>
      <c r="R455" s="113"/>
      <c r="S455" s="112"/>
      <c r="U455" s="108"/>
      <c r="V455" s="109"/>
      <c r="W455" s="109"/>
      <c r="X455" s="109"/>
      <c r="Y455" s="109"/>
      <c r="Z455" s="109"/>
      <c r="AA455" s="109"/>
      <c r="AB455" s="109"/>
      <c r="AC455" s="109"/>
      <c r="AD455" s="109"/>
      <c r="AE455" s="109"/>
      <c r="AH455" t="e">
        <v>#N/A</v>
      </c>
      <c r="AI455" t="e">
        <v>#N/A</v>
      </c>
      <c r="AJ455" t="e">
        <v>#N/A</v>
      </c>
    </row>
    <row r="456" spans="5:36" x14ac:dyDescent="0.25">
      <c r="E456" s="108"/>
      <c r="F456" s="109"/>
      <c r="G456" s="109"/>
      <c r="H456" s="109"/>
      <c r="I456" s="110"/>
      <c r="J456" s="109"/>
      <c r="L456" s="111"/>
      <c r="M456" s="112"/>
      <c r="N456" s="112"/>
      <c r="O456" s="112"/>
      <c r="P456" s="112"/>
      <c r="Q456" s="112"/>
      <c r="R456" s="113"/>
      <c r="S456" s="112"/>
      <c r="U456" s="108"/>
      <c r="V456" s="109"/>
      <c r="W456" s="109"/>
      <c r="X456" s="109"/>
      <c r="Y456" s="109"/>
      <c r="Z456" s="109"/>
      <c r="AA456" s="109"/>
      <c r="AB456" s="109"/>
      <c r="AC456" s="109"/>
      <c r="AD456" s="109"/>
      <c r="AE456" s="109"/>
      <c r="AH456" t="e">
        <v>#N/A</v>
      </c>
      <c r="AI456" t="e">
        <v>#N/A</v>
      </c>
      <c r="AJ456" t="e">
        <v>#N/A</v>
      </c>
    </row>
    <row r="457" spans="5:36" x14ac:dyDescent="0.25">
      <c r="E457" s="108"/>
      <c r="F457" s="109"/>
      <c r="G457" s="109"/>
      <c r="H457" s="109"/>
      <c r="I457" s="110"/>
      <c r="J457" s="109"/>
      <c r="L457" s="111"/>
      <c r="M457" s="112"/>
      <c r="N457" s="112"/>
      <c r="O457" s="112"/>
      <c r="P457" s="112"/>
      <c r="Q457" s="112"/>
      <c r="R457" s="113"/>
      <c r="S457" s="112"/>
      <c r="U457" s="108"/>
      <c r="V457" s="109"/>
      <c r="W457" s="109"/>
      <c r="X457" s="109"/>
      <c r="Y457" s="109"/>
      <c r="Z457" s="109"/>
      <c r="AA457" s="109"/>
      <c r="AB457" s="109"/>
      <c r="AC457" s="109"/>
      <c r="AD457" s="109"/>
      <c r="AE457" s="109"/>
      <c r="AH457" t="e">
        <v>#N/A</v>
      </c>
      <c r="AI457" t="e">
        <v>#N/A</v>
      </c>
      <c r="AJ457" t="e">
        <v>#N/A</v>
      </c>
    </row>
    <row r="458" spans="5:36" x14ac:dyDescent="0.25">
      <c r="E458" s="108"/>
      <c r="F458" s="109"/>
      <c r="G458" s="109"/>
      <c r="H458" s="109"/>
      <c r="I458" s="110"/>
      <c r="J458" s="109"/>
      <c r="L458" s="111"/>
      <c r="M458" s="112"/>
      <c r="N458" s="112"/>
      <c r="O458" s="112"/>
      <c r="P458" s="112"/>
      <c r="Q458" s="112"/>
      <c r="R458" s="113"/>
      <c r="S458" s="112"/>
      <c r="U458" s="108"/>
      <c r="V458" s="109"/>
      <c r="W458" s="109"/>
      <c r="X458" s="109"/>
      <c r="Y458" s="109"/>
      <c r="Z458" s="109"/>
      <c r="AA458" s="109"/>
      <c r="AB458" s="109"/>
      <c r="AC458" s="109"/>
      <c r="AD458" s="109"/>
      <c r="AE458" s="109"/>
      <c r="AH458" t="e">
        <v>#N/A</v>
      </c>
      <c r="AI458" t="e">
        <v>#N/A</v>
      </c>
      <c r="AJ458" t="e">
        <v>#N/A</v>
      </c>
    </row>
    <row r="459" spans="5:36" x14ac:dyDescent="0.25">
      <c r="E459" s="108"/>
      <c r="F459" s="109"/>
      <c r="G459" s="109"/>
      <c r="H459" s="109"/>
      <c r="I459" s="110"/>
      <c r="J459" s="109"/>
      <c r="L459" s="111"/>
      <c r="M459" s="112"/>
      <c r="N459" s="112"/>
      <c r="O459" s="112"/>
      <c r="P459" s="112"/>
      <c r="Q459" s="112"/>
      <c r="R459" s="113"/>
      <c r="S459" s="112"/>
      <c r="U459" s="108"/>
      <c r="V459" s="109"/>
      <c r="W459" s="109"/>
      <c r="X459" s="109"/>
      <c r="Y459" s="109"/>
      <c r="Z459" s="109"/>
      <c r="AA459" s="109"/>
      <c r="AB459" s="109"/>
      <c r="AC459" s="109"/>
      <c r="AD459" s="109"/>
      <c r="AE459" s="109"/>
      <c r="AH459" t="e">
        <v>#N/A</v>
      </c>
      <c r="AI459" t="e">
        <v>#N/A</v>
      </c>
      <c r="AJ459" t="e">
        <v>#N/A</v>
      </c>
    </row>
    <row r="460" spans="5:36" x14ac:dyDescent="0.25">
      <c r="E460" s="108"/>
      <c r="F460" s="109"/>
      <c r="G460" s="109"/>
      <c r="H460" s="109"/>
      <c r="I460" s="110"/>
      <c r="J460" s="109"/>
      <c r="L460" s="111"/>
      <c r="M460" s="112"/>
      <c r="N460" s="112"/>
      <c r="O460" s="112"/>
      <c r="P460" s="112"/>
      <c r="Q460" s="112"/>
      <c r="R460" s="113"/>
      <c r="S460" s="112"/>
      <c r="U460" s="108"/>
      <c r="V460" s="109"/>
      <c r="W460" s="109"/>
      <c r="X460" s="109"/>
      <c r="Y460" s="109"/>
      <c r="Z460" s="109"/>
      <c r="AA460" s="109"/>
      <c r="AB460" s="109"/>
      <c r="AC460" s="109"/>
      <c r="AD460" s="109"/>
      <c r="AE460" s="109"/>
      <c r="AH460" t="e">
        <v>#N/A</v>
      </c>
      <c r="AI460" t="e">
        <v>#N/A</v>
      </c>
      <c r="AJ460" t="e">
        <v>#N/A</v>
      </c>
    </row>
    <row r="461" spans="5:36" x14ac:dyDescent="0.25">
      <c r="E461" s="108"/>
      <c r="F461" s="109"/>
      <c r="G461" s="109"/>
      <c r="H461" s="109"/>
      <c r="I461" s="110"/>
      <c r="J461" s="109"/>
      <c r="L461" s="111"/>
      <c r="M461" s="112"/>
      <c r="N461" s="112"/>
      <c r="O461" s="112"/>
      <c r="P461" s="112"/>
      <c r="Q461" s="112"/>
      <c r="R461" s="113"/>
      <c r="S461" s="112"/>
      <c r="U461" s="108"/>
      <c r="V461" s="109"/>
      <c r="W461" s="109"/>
      <c r="X461" s="109"/>
      <c r="Y461" s="109"/>
      <c r="Z461" s="109"/>
      <c r="AA461" s="109"/>
      <c r="AB461" s="109"/>
      <c r="AC461" s="109"/>
      <c r="AD461" s="109"/>
      <c r="AE461" s="109"/>
      <c r="AH461" t="e">
        <v>#N/A</v>
      </c>
      <c r="AI461" t="e">
        <v>#N/A</v>
      </c>
      <c r="AJ461" t="e">
        <v>#N/A</v>
      </c>
    </row>
    <row r="462" spans="5:36" x14ac:dyDescent="0.25">
      <c r="E462" s="108"/>
      <c r="F462" s="109"/>
      <c r="G462" s="109"/>
      <c r="H462" s="109"/>
      <c r="I462" s="110"/>
      <c r="J462" s="109"/>
      <c r="L462" s="111"/>
      <c r="M462" s="112"/>
      <c r="N462" s="112"/>
      <c r="O462" s="112"/>
      <c r="P462" s="112"/>
      <c r="Q462" s="112"/>
      <c r="R462" s="113"/>
      <c r="S462" s="112"/>
      <c r="U462" s="108"/>
      <c r="V462" s="109"/>
      <c r="W462" s="109"/>
      <c r="X462" s="109"/>
      <c r="Y462" s="109"/>
      <c r="Z462" s="109"/>
      <c r="AA462" s="109"/>
      <c r="AB462" s="109"/>
      <c r="AC462" s="109"/>
      <c r="AD462" s="109"/>
      <c r="AE462" s="109"/>
      <c r="AH462" t="e">
        <v>#N/A</v>
      </c>
      <c r="AI462" t="e">
        <v>#N/A</v>
      </c>
      <c r="AJ462" t="e">
        <v>#N/A</v>
      </c>
    </row>
    <row r="463" spans="5:36" x14ac:dyDescent="0.25">
      <c r="E463" s="108"/>
      <c r="F463" s="109"/>
      <c r="G463" s="109"/>
      <c r="H463" s="109"/>
      <c r="I463" s="110"/>
      <c r="J463" s="109"/>
      <c r="L463" s="111"/>
      <c r="M463" s="112"/>
      <c r="N463" s="112"/>
      <c r="O463" s="112"/>
      <c r="P463" s="112"/>
      <c r="Q463" s="112"/>
      <c r="R463" s="113"/>
      <c r="S463" s="112"/>
      <c r="U463" s="108"/>
      <c r="V463" s="109"/>
      <c r="W463" s="109"/>
      <c r="X463" s="109"/>
      <c r="Y463" s="109"/>
      <c r="Z463" s="109"/>
      <c r="AA463" s="109"/>
      <c r="AB463" s="109"/>
      <c r="AC463" s="109"/>
      <c r="AD463" s="109"/>
      <c r="AE463" s="109"/>
      <c r="AH463" t="e">
        <v>#N/A</v>
      </c>
      <c r="AI463" t="e">
        <v>#N/A</v>
      </c>
      <c r="AJ463" t="e">
        <v>#N/A</v>
      </c>
    </row>
    <row r="464" spans="5:36" x14ac:dyDescent="0.25">
      <c r="E464" s="108"/>
      <c r="F464" s="109"/>
      <c r="G464" s="109"/>
      <c r="H464" s="109"/>
      <c r="I464" s="110"/>
      <c r="J464" s="109"/>
      <c r="L464" s="111"/>
      <c r="M464" s="112"/>
      <c r="N464" s="112"/>
      <c r="O464" s="112"/>
      <c r="P464" s="112"/>
      <c r="Q464" s="112"/>
      <c r="R464" s="113"/>
      <c r="S464" s="112"/>
      <c r="U464" s="108"/>
      <c r="V464" s="109"/>
      <c r="W464" s="109"/>
      <c r="X464" s="109"/>
      <c r="Y464" s="109"/>
      <c r="Z464" s="109"/>
      <c r="AA464" s="109"/>
      <c r="AB464" s="109"/>
      <c r="AC464" s="109"/>
      <c r="AD464" s="109"/>
      <c r="AE464" s="109"/>
      <c r="AH464" t="e">
        <v>#N/A</v>
      </c>
      <c r="AI464" t="e">
        <v>#N/A</v>
      </c>
      <c r="AJ464" t="e">
        <v>#N/A</v>
      </c>
    </row>
    <row r="465" spans="5:36" x14ac:dyDescent="0.25">
      <c r="E465" s="108"/>
      <c r="F465" s="109"/>
      <c r="G465" s="109"/>
      <c r="H465" s="109"/>
      <c r="I465" s="110"/>
      <c r="J465" s="109"/>
      <c r="L465" s="111"/>
      <c r="M465" s="112"/>
      <c r="N465" s="112"/>
      <c r="O465" s="112"/>
      <c r="P465" s="112"/>
      <c r="Q465" s="112"/>
      <c r="R465" s="113"/>
      <c r="S465" s="112"/>
      <c r="U465" s="108"/>
      <c r="V465" s="109"/>
      <c r="W465" s="109"/>
      <c r="X465" s="109"/>
      <c r="Y465" s="109"/>
      <c r="Z465" s="109"/>
      <c r="AA465" s="109"/>
      <c r="AB465" s="109"/>
      <c r="AC465" s="109"/>
      <c r="AD465" s="109"/>
      <c r="AE465" s="109"/>
      <c r="AH465" t="e">
        <v>#N/A</v>
      </c>
      <c r="AI465" t="e">
        <v>#N/A</v>
      </c>
      <c r="AJ465" t="e">
        <v>#N/A</v>
      </c>
    </row>
    <row r="466" spans="5:36" x14ac:dyDescent="0.25">
      <c r="E466" s="108"/>
      <c r="F466" s="109"/>
      <c r="G466" s="109"/>
      <c r="H466" s="109"/>
      <c r="I466" s="110"/>
      <c r="J466" s="109"/>
      <c r="L466" s="111"/>
      <c r="M466" s="112"/>
      <c r="N466" s="112"/>
      <c r="O466" s="112"/>
      <c r="P466" s="112"/>
      <c r="Q466" s="112"/>
      <c r="R466" s="113"/>
      <c r="S466" s="112"/>
      <c r="U466" s="108"/>
      <c r="V466" s="109"/>
      <c r="W466" s="109"/>
      <c r="X466" s="109"/>
      <c r="Y466" s="109"/>
      <c r="Z466" s="109"/>
      <c r="AA466" s="109"/>
      <c r="AB466" s="109"/>
      <c r="AC466" s="109"/>
      <c r="AD466" s="109"/>
      <c r="AE466" s="109"/>
      <c r="AH466" t="e">
        <v>#N/A</v>
      </c>
      <c r="AI466" t="e">
        <v>#N/A</v>
      </c>
      <c r="AJ466" t="e">
        <v>#N/A</v>
      </c>
    </row>
    <row r="467" spans="5:36" x14ac:dyDescent="0.25">
      <c r="E467" s="108"/>
      <c r="F467" s="109"/>
      <c r="G467" s="109"/>
      <c r="H467" s="109"/>
      <c r="I467" s="110"/>
      <c r="J467" s="109"/>
      <c r="L467" s="111"/>
      <c r="M467" s="112"/>
      <c r="N467" s="112"/>
      <c r="O467" s="112"/>
      <c r="P467" s="112"/>
      <c r="Q467" s="112"/>
      <c r="R467" s="113"/>
      <c r="S467" s="112"/>
      <c r="U467" s="108"/>
      <c r="V467" s="109"/>
      <c r="W467" s="109"/>
      <c r="X467" s="109"/>
      <c r="Y467" s="109"/>
      <c r="Z467" s="109"/>
      <c r="AA467" s="109"/>
      <c r="AB467" s="109"/>
      <c r="AC467" s="109"/>
      <c r="AD467" s="109"/>
      <c r="AE467" s="109"/>
      <c r="AH467" t="e">
        <v>#N/A</v>
      </c>
      <c r="AI467" t="e">
        <v>#N/A</v>
      </c>
      <c r="AJ467" t="e">
        <v>#N/A</v>
      </c>
    </row>
    <row r="468" spans="5:36" x14ac:dyDescent="0.25">
      <c r="E468" s="108"/>
      <c r="F468" s="109"/>
      <c r="G468" s="109"/>
      <c r="H468" s="109"/>
      <c r="I468" s="110"/>
      <c r="J468" s="109"/>
      <c r="L468" s="111"/>
      <c r="M468" s="112"/>
      <c r="N468" s="112"/>
      <c r="O468" s="112"/>
      <c r="P468" s="112"/>
      <c r="Q468" s="112"/>
      <c r="R468" s="113"/>
      <c r="S468" s="112"/>
      <c r="U468" s="108"/>
      <c r="V468" s="109"/>
      <c r="W468" s="109"/>
      <c r="X468" s="109"/>
      <c r="Y468" s="109"/>
      <c r="Z468" s="109"/>
      <c r="AA468" s="109"/>
      <c r="AB468" s="109"/>
      <c r="AC468" s="109"/>
      <c r="AD468" s="109"/>
      <c r="AE468" s="109"/>
      <c r="AH468" t="e">
        <v>#N/A</v>
      </c>
      <c r="AI468" t="e">
        <v>#N/A</v>
      </c>
      <c r="AJ468" t="e">
        <v>#N/A</v>
      </c>
    </row>
    <row r="469" spans="5:36" x14ac:dyDescent="0.25">
      <c r="E469" s="108"/>
      <c r="F469" s="109"/>
      <c r="G469" s="109"/>
      <c r="H469" s="109"/>
      <c r="I469" s="110"/>
      <c r="J469" s="109"/>
      <c r="L469" s="111"/>
      <c r="M469" s="112"/>
      <c r="N469" s="112"/>
      <c r="O469" s="112"/>
      <c r="P469" s="112"/>
      <c r="Q469" s="112"/>
      <c r="R469" s="113"/>
      <c r="S469" s="112"/>
      <c r="U469" s="108"/>
      <c r="V469" s="109"/>
      <c r="W469" s="109"/>
      <c r="X469" s="109"/>
      <c r="Y469" s="109"/>
      <c r="Z469" s="109"/>
      <c r="AA469" s="109"/>
      <c r="AB469" s="109"/>
      <c r="AC469" s="109"/>
      <c r="AD469" s="109"/>
      <c r="AE469" s="109"/>
      <c r="AH469" t="e">
        <v>#N/A</v>
      </c>
      <c r="AI469" t="e">
        <v>#N/A</v>
      </c>
      <c r="AJ469" t="e">
        <v>#N/A</v>
      </c>
    </row>
    <row r="470" spans="5:36" x14ac:dyDescent="0.25">
      <c r="E470" s="108"/>
      <c r="F470" s="109"/>
      <c r="G470" s="109"/>
      <c r="H470" s="109"/>
      <c r="I470" s="110"/>
      <c r="J470" s="109"/>
      <c r="L470" s="111"/>
      <c r="M470" s="112"/>
      <c r="N470" s="112"/>
      <c r="O470" s="112"/>
      <c r="P470" s="112"/>
      <c r="Q470" s="112"/>
      <c r="R470" s="113"/>
      <c r="S470" s="112"/>
      <c r="U470" s="108"/>
      <c r="V470" s="109"/>
      <c r="W470" s="109"/>
      <c r="X470" s="109"/>
      <c r="Y470" s="109"/>
      <c r="Z470" s="109"/>
      <c r="AA470" s="109"/>
      <c r="AB470" s="109"/>
      <c r="AC470" s="109"/>
      <c r="AD470" s="109"/>
      <c r="AE470" s="109"/>
      <c r="AH470" t="e">
        <v>#N/A</v>
      </c>
      <c r="AI470" t="e">
        <v>#N/A</v>
      </c>
      <c r="AJ470" t="e">
        <v>#N/A</v>
      </c>
    </row>
    <row r="471" spans="5:36" x14ac:dyDescent="0.25">
      <c r="E471" s="108"/>
      <c r="F471" s="109"/>
      <c r="G471" s="109"/>
      <c r="H471" s="109"/>
      <c r="I471" s="110"/>
      <c r="J471" s="109"/>
      <c r="L471" s="111"/>
      <c r="M471" s="112"/>
      <c r="N471" s="112"/>
      <c r="O471" s="112"/>
      <c r="P471" s="112"/>
      <c r="Q471" s="112"/>
      <c r="R471" s="113"/>
      <c r="S471" s="112"/>
      <c r="U471" s="108"/>
      <c r="V471" s="109"/>
      <c r="W471" s="109"/>
      <c r="X471" s="109"/>
      <c r="Y471" s="109"/>
      <c r="Z471" s="109"/>
      <c r="AA471" s="109"/>
      <c r="AB471" s="109"/>
      <c r="AC471" s="109"/>
      <c r="AD471" s="109"/>
      <c r="AE471" s="109"/>
      <c r="AH471" t="e">
        <v>#N/A</v>
      </c>
      <c r="AI471" t="e">
        <v>#N/A</v>
      </c>
      <c r="AJ471" t="e">
        <v>#N/A</v>
      </c>
    </row>
    <row r="472" spans="5:36" x14ac:dyDescent="0.25">
      <c r="E472" s="108"/>
      <c r="F472" s="109"/>
      <c r="G472" s="109"/>
      <c r="H472" s="109"/>
      <c r="I472" s="110"/>
      <c r="J472" s="109"/>
      <c r="L472" s="111"/>
      <c r="M472" s="112"/>
      <c r="N472" s="112"/>
      <c r="O472" s="112"/>
      <c r="P472" s="112"/>
      <c r="Q472" s="112"/>
      <c r="R472" s="113"/>
      <c r="S472" s="112"/>
      <c r="U472" s="108"/>
      <c r="V472" s="109"/>
      <c r="W472" s="109"/>
      <c r="X472" s="109"/>
      <c r="Y472" s="109"/>
      <c r="Z472" s="109"/>
      <c r="AA472" s="109"/>
      <c r="AB472" s="109"/>
      <c r="AC472" s="109"/>
      <c r="AD472" s="109"/>
      <c r="AE472" s="109"/>
      <c r="AH472" t="e">
        <v>#N/A</v>
      </c>
      <c r="AI472" t="e">
        <v>#N/A</v>
      </c>
      <c r="AJ472" t="e">
        <v>#N/A</v>
      </c>
    </row>
    <row r="473" spans="5:36" x14ac:dyDescent="0.25">
      <c r="E473" s="108"/>
      <c r="F473" s="109"/>
      <c r="G473" s="109"/>
      <c r="H473" s="109"/>
      <c r="I473" s="110"/>
      <c r="J473" s="109"/>
      <c r="L473" s="111"/>
      <c r="M473" s="112"/>
      <c r="N473" s="112"/>
      <c r="O473" s="112"/>
      <c r="P473" s="112"/>
      <c r="Q473" s="112"/>
      <c r="R473" s="113"/>
      <c r="S473" s="112"/>
      <c r="U473" s="108"/>
      <c r="V473" s="109"/>
      <c r="W473" s="109"/>
      <c r="X473" s="109"/>
      <c r="Y473" s="109"/>
      <c r="Z473" s="109"/>
      <c r="AA473" s="109"/>
      <c r="AB473" s="109"/>
      <c r="AC473" s="109"/>
      <c r="AD473" s="109"/>
      <c r="AE473" s="109"/>
      <c r="AH473" t="e">
        <v>#N/A</v>
      </c>
      <c r="AI473" t="e">
        <v>#N/A</v>
      </c>
      <c r="AJ473" t="e">
        <v>#N/A</v>
      </c>
    </row>
    <row r="474" spans="5:36" x14ac:dyDescent="0.25">
      <c r="E474" s="108"/>
      <c r="F474" s="109"/>
      <c r="G474" s="109"/>
      <c r="H474" s="109"/>
      <c r="I474" s="110"/>
      <c r="J474" s="109"/>
      <c r="L474" s="111"/>
      <c r="M474" s="112"/>
      <c r="N474" s="112"/>
      <c r="O474" s="112"/>
      <c r="P474" s="112"/>
      <c r="Q474" s="112"/>
      <c r="R474" s="113"/>
      <c r="S474" s="112"/>
      <c r="U474" s="108"/>
      <c r="V474" s="109"/>
      <c r="W474" s="109"/>
      <c r="X474" s="109"/>
      <c r="Y474" s="109"/>
      <c r="Z474" s="109"/>
      <c r="AA474" s="109"/>
      <c r="AB474" s="109"/>
      <c r="AC474" s="109"/>
      <c r="AD474" s="109"/>
      <c r="AE474" s="109"/>
      <c r="AH474" t="e">
        <v>#N/A</v>
      </c>
      <c r="AI474" t="e">
        <v>#N/A</v>
      </c>
      <c r="AJ474" t="e">
        <v>#N/A</v>
      </c>
    </row>
    <row r="475" spans="5:36" x14ac:dyDescent="0.25">
      <c r="E475" s="108"/>
      <c r="F475" s="109"/>
      <c r="G475" s="109"/>
      <c r="H475" s="109"/>
      <c r="I475" s="110"/>
      <c r="J475" s="109"/>
      <c r="L475" s="111"/>
      <c r="M475" s="112"/>
      <c r="N475" s="112"/>
      <c r="O475" s="112"/>
      <c r="P475" s="112"/>
      <c r="Q475" s="112"/>
      <c r="R475" s="113"/>
      <c r="S475" s="112"/>
      <c r="U475" s="108"/>
      <c r="V475" s="109"/>
      <c r="W475" s="109"/>
      <c r="X475" s="109"/>
      <c r="Y475" s="109"/>
      <c r="Z475" s="109"/>
      <c r="AA475" s="109"/>
      <c r="AB475" s="109"/>
      <c r="AC475" s="109"/>
      <c r="AD475" s="109"/>
      <c r="AE475" s="109"/>
      <c r="AH475" t="e">
        <v>#N/A</v>
      </c>
      <c r="AI475" t="e">
        <v>#N/A</v>
      </c>
      <c r="AJ475" t="e">
        <v>#N/A</v>
      </c>
    </row>
    <row r="476" spans="5:36" x14ac:dyDescent="0.25">
      <c r="E476" s="108"/>
      <c r="F476" s="109"/>
      <c r="G476" s="109"/>
      <c r="H476" s="109"/>
      <c r="I476" s="110"/>
      <c r="J476" s="109"/>
      <c r="L476" s="111"/>
      <c r="M476" s="112"/>
      <c r="N476" s="112"/>
      <c r="O476" s="112"/>
      <c r="P476" s="112"/>
      <c r="Q476" s="112"/>
      <c r="R476" s="113"/>
      <c r="S476" s="112"/>
      <c r="U476" s="108"/>
      <c r="V476" s="109"/>
      <c r="W476" s="109"/>
      <c r="X476" s="109"/>
      <c r="Y476" s="109"/>
      <c r="Z476" s="109"/>
      <c r="AA476" s="109"/>
      <c r="AB476" s="109"/>
      <c r="AC476" s="109"/>
      <c r="AD476" s="109"/>
      <c r="AE476" s="109"/>
      <c r="AH476" t="e">
        <v>#N/A</v>
      </c>
      <c r="AI476" t="e">
        <v>#N/A</v>
      </c>
      <c r="AJ476" t="e">
        <v>#N/A</v>
      </c>
    </row>
    <row r="477" spans="5:36" x14ac:dyDescent="0.25">
      <c r="E477" s="108"/>
      <c r="F477" s="109"/>
      <c r="G477" s="109"/>
      <c r="H477" s="109"/>
      <c r="I477" s="110"/>
      <c r="J477" s="109"/>
      <c r="L477" s="111"/>
      <c r="M477" s="112"/>
      <c r="N477" s="112"/>
      <c r="O477" s="112"/>
      <c r="P477" s="112"/>
      <c r="Q477" s="112"/>
      <c r="R477" s="113"/>
      <c r="S477" s="112"/>
      <c r="U477" s="108"/>
      <c r="V477" s="109"/>
      <c r="W477" s="109"/>
      <c r="X477" s="109"/>
      <c r="Y477" s="109"/>
      <c r="Z477" s="109"/>
      <c r="AA477" s="109"/>
      <c r="AB477" s="109"/>
      <c r="AC477" s="109"/>
      <c r="AD477" s="109"/>
      <c r="AE477" s="109"/>
      <c r="AH477" t="e">
        <v>#N/A</v>
      </c>
      <c r="AI477" t="e">
        <v>#N/A</v>
      </c>
      <c r="AJ477" t="e">
        <v>#N/A</v>
      </c>
    </row>
    <row r="478" spans="5:36" x14ac:dyDescent="0.25">
      <c r="E478" s="108"/>
      <c r="F478" s="109"/>
      <c r="G478" s="109"/>
      <c r="H478" s="109"/>
      <c r="I478" s="110"/>
      <c r="J478" s="109"/>
      <c r="L478" s="111"/>
      <c r="M478" s="112"/>
      <c r="N478" s="112"/>
      <c r="O478" s="112"/>
      <c r="P478" s="112"/>
      <c r="Q478" s="112"/>
      <c r="R478" s="113"/>
      <c r="S478" s="112"/>
      <c r="U478" s="108"/>
      <c r="V478" s="109"/>
      <c r="W478" s="109"/>
      <c r="X478" s="109"/>
      <c r="Y478" s="109"/>
      <c r="Z478" s="109"/>
      <c r="AA478" s="109"/>
      <c r="AB478" s="109"/>
      <c r="AC478" s="109"/>
      <c r="AD478" s="109"/>
      <c r="AE478" s="109"/>
      <c r="AH478" t="e">
        <v>#N/A</v>
      </c>
      <c r="AI478" t="e">
        <v>#N/A</v>
      </c>
      <c r="AJ478" t="e">
        <v>#N/A</v>
      </c>
    </row>
    <row r="479" spans="5:36" x14ac:dyDescent="0.25">
      <c r="E479" s="108"/>
      <c r="F479" s="109"/>
      <c r="G479" s="109"/>
      <c r="H479" s="109"/>
      <c r="I479" s="110"/>
      <c r="J479" s="109"/>
      <c r="L479" s="111"/>
      <c r="M479" s="112"/>
      <c r="N479" s="112"/>
      <c r="O479" s="112"/>
      <c r="P479" s="112"/>
      <c r="Q479" s="112"/>
      <c r="R479" s="113"/>
      <c r="S479" s="112"/>
      <c r="U479" s="108"/>
      <c r="V479" s="109"/>
      <c r="W479" s="109"/>
      <c r="X479" s="109"/>
      <c r="Y479" s="109"/>
      <c r="Z479" s="109"/>
      <c r="AA479" s="109"/>
      <c r="AB479" s="109"/>
      <c r="AC479" s="109"/>
      <c r="AD479" s="109"/>
      <c r="AE479" s="109"/>
      <c r="AH479" t="e">
        <v>#N/A</v>
      </c>
      <c r="AI479" t="e">
        <v>#N/A</v>
      </c>
      <c r="AJ479" t="e">
        <v>#N/A</v>
      </c>
    </row>
    <row r="480" spans="5:36" x14ac:dyDescent="0.25">
      <c r="E480" s="108"/>
      <c r="F480" s="109"/>
      <c r="G480" s="109"/>
      <c r="H480" s="109"/>
      <c r="I480" s="110"/>
      <c r="J480" s="109"/>
      <c r="L480" s="111"/>
      <c r="M480" s="112"/>
      <c r="N480" s="112"/>
      <c r="O480" s="112"/>
      <c r="P480" s="112"/>
      <c r="Q480" s="112"/>
      <c r="R480" s="113"/>
      <c r="S480" s="112"/>
      <c r="U480" s="108"/>
      <c r="V480" s="109"/>
      <c r="W480" s="109"/>
      <c r="X480" s="109"/>
      <c r="Y480" s="109"/>
      <c r="Z480" s="109"/>
      <c r="AA480" s="109"/>
      <c r="AB480" s="109"/>
      <c r="AC480" s="109"/>
      <c r="AD480" s="109"/>
      <c r="AE480" s="109"/>
      <c r="AH480" t="e">
        <v>#N/A</v>
      </c>
      <c r="AI480" t="e">
        <v>#N/A</v>
      </c>
      <c r="AJ480" t="e">
        <v>#N/A</v>
      </c>
    </row>
    <row r="481" spans="5:36" x14ac:dyDescent="0.25">
      <c r="E481" s="108"/>
      <c r="F481" s="109"/>
      <c r="G481" s="109"/>
      <c r="H481" s="109"/>
      <c r="I481" s="110"/>
      <c r="J481" s="109"/>
      <c r="L481" s="111"/>
      <c r="M481" s="112"/>
      <c r="N481" s="112"/>
      <c r="O481" s="112"/>
      <c r="P481" s="112"/>
      <c r="Q481" s="112"/>
      <c r="R481" s="113"/>
      <c r="S481" s="112"/>
      <c r="U481" s="108"/>
      <c r="V481" s="109"/>
      <c r="W481" s="109"/>
      <c r="X481" s="109"/>
      <c r="Y481" s="109"/>
      <c r="Z481" s="109"/>
      <c r="AA481" s="109"/>
      <c r="AB481" s="109"/>
      <c r="AC481" s="109"/>
      <c r="AD481" s="109"/>
      <c r="AE481" s="109"/>
      <c r="AH481" t="e">
        <v>#N/A</v>
      </c>
      <c r="AI481" t="e">
        <v>#N/A</v>
      </c>
      <c r="AJ481" t="e">
        <v>#N/A</v>
      </c>
    </row>
    <row r="482" spans="5:36" x14ac:dyDescent="0.25">
      <c r="E482" s="108"/>
      <c r="F482" s="109"/>
      <c r="G482" s="109"/>
      <c r="H482" s="109"/>
      <c r="I482" s="110"/>
      <c r="J482" s="109"/>
      <c r="L482" s="111"/>
      <c r="M482" s="112"/>
      <c r="N482" s="112"/>
      <c r="O482" s="112"/>
      <c r="P482" s="112"/>
      <c r="Q482" s="112"/>
      <c r="R482" s="113"/>
      <c r="S482" s="112"/>
      <c r="U482" s="108"/>
      <c r="V482" s="109"/>
      <c r="W482" s="109"/>
      <c r="X482" s="109"/>
      <c r="Y482" s="109"/>
      <c r="Z482" s="109"/>
      <c r="AA482" s="109"/>
      <c r="AB482" s="109"/>
      <c r="AC482" s="109"/>
      <c r="AD482" s="109"/>
      <c r="AE482" s="109"/>
      <c r="AH482" t="e">
        <v>#N/A</v>
      </c>
      <c r="AI482" t="e">
        <v>#N/A</v>
      </c>
      <c r="AJ482" t="e">
        <v>#N/A</v>
      </c>
    </row>
    <row r="483" spans="5:36" x14ac:dyDescent="0.25">
      <c r="E483" s="108"/>
      <c r="F483" s="109"/>
      <c r="G483" s="109"/>
      <c r="H483" s="109"/>
      <c r="I483" s="110"/>
      <c r="J483" s="109"/>
      <c r="L483" s="111"/>
      <c r="M483" s="112"/>
      <c r="N483" s="112"/>
      <c r="O483" s="112"/>
      <c r="P483" s="112"/>
      <c r="Q483" s="112"/>
      <c r="R483" s="113"/>
      <c r="S483" s="112"/>
      <c r="U483" s="108"/>
      <c r="V483" s="109"/>
      <c r="W483" s="109"/>
      <c r="X483" s="109"/>
      <c r="Y483" s="109"/>
      <c r="Z483" s="109"/>
      <c r="AA483" s="109"/>
      <c r="AB483" s="109"/>
      <c r="AC483" s="109"/>
      <c r="AD483" s="109"/>
      <c r="AE483" s="109"/>
      <c r="AH483" t="e">
        <v>#N/A</v>
      </c>
      <c r="AI483" t="e">
        <v>#N/A</v>
      </c>
      <c r="AJ483" t="e">
        <v>#N/A</v>
      </c>
    </row>
    <row r="484" spans="5:36" x14ac:dyDescent="0.25">
      <c r="E484" s="108"/>
      <c r="F484" s="109"/>
      <c r="G484" s="109"/>
      <c r="H484" s="109"/>
      <c r="I484" s="110"/>
      <c r="J484" s="109"/>
      <c r="L484" s="111"/>
      <c r="M484" s="112"/>
      <c r="N484" s="112"/>
      <c r="O484" s="112"/>
      <c r="P484" s="112"/>
      <c r="Q484" s="112"/>
      <c r="R484" s="113"/>
      <c r="S484" s="112"/>
      <c r="U484" s="108"/>
      <c r="V484" s="109"/>
      <c r="W484" s="109"/>
      <c r="X484" s="109"/>
      <c r="Y484" s="109"/>
      <c r="Z484" s="109"/>
      <c r="AA484" s="109"/>
      <c r="AB484" s="109"/>
      <c r="AC484" s="109"/>
      <c r="AD484" s="109"/>
      <c r="AE484" s="109"/>
      <c r="AH484" t="e">
        <v>#N/A</v>
      </c>
      <c r="AI484" t="e">
        <v>#N/A</v>
      </c>
      <c r="AJ484" t="e">
        <v>#N/A</v>
      </c>
    </row>
    <row r="485" spans="5:36" x14ac:dyDescent="0.25">
      <c r="E485" s="108"/>
      <c r="F485" s="109"/>
      <c r="G485" s="109"/>
      <c r="H485" s="109"/>
      <c r="I485" s="110"/>
      <c r="J485" s="109"/>
      <c r="L485" s="111"/>
      <c r="M485" s="112"/>
      <c r="N485" s="112"/>
      <c r="O485" s="112"/>
      <c r="P485" s="112"/>
      <c r="Q485" s="112"/>
      <c r="R485" s="113"/>
      <c r="S485" s="112"/>
      <c r="U485" s="108"/>
      <c r="V485" s="109"/>
      <c r="W485" s="109"/>
      <c r="X485" s="109"/>
      <c r="Y485" s="109"/>
      <c r="Z485" s="109"/>
      <c r="AA485" s="109"/>
      <c r="AB485" s="109"/>
      <c r="AC485" s="109"/>
      <c r="AD485" s="109"/>
      <c r="AE485" s="109"/>
      <c r="AH485" t="e">
        <v>#N/A</v>
      </c>
      <c r="AI485" t="e">
        <v>#N/A</v>
      </c>
      <c r="AJ485" t="e">
        <v>#N/A</v>
      </c>
    </row>
    <row r="486" spans="5:36" x14ac:dyDescent="0.25">
      <c r="E486" s="108"/>
      <c r="F486" s="109"/>
      <c r="G486" s="109"/>
      <c r="H486" s="109"/>
      <c r="I486" s="110"/>
      <c r="J486" s="109"/>
      <c r="L486" s="111"/>
      <c r="M486" s="112"/>
      <c r="N486" s="112"/>
      <c r="O486" s="112"/>
      <c r="P486" s="112"/>
      <c r="Q486" s="112"/>
      <c r="R486" s="113"/>
      <c r="S486" s="112"/>
      <c r="U486" s="108"/>
      <c r="V486" s="109"/>
      <c r="W486" s="109"/>
      <c r="X486" s="109"/>
      <c r="Y486" s="109"/>
      <c r="Z486" s="109"/>
      <c r="AA486" s="109"/>
      <c r="AB486" s="109"/>
      <c r="AC486" s="109"/>
      <c r="AD486" s="109"/>
      <c r="AE486" s="109"/>
      <c r="AH486" t="e">
        <v>#N/A</v>
      </c>
      <c r="AI486" t="e">
        <v>#N/A</v>
      </c>
      <c r="AJ486" t="e">
        <v>#N/A</v>
      </c>
    </row>
    <row r="487" spans="5:36" x14ac:dyDescent="0.25">
      <c r="E487" s="108"/>
      <c r="F487" s="109"/>
      <c r="G487" s="109"/>
      <c r="H487" s="109"/>
      <c r="I487" s="110"/>
      <c r="J487" s="109"/>
      <c r="L487" s="111"/>
      <c r="M487" s="112"/>
      <c r="N487" s="112"/>
      <c r="O487" s="112"/>
      <c r="P487" s="112"/>
      <c r="Q487" s="112"/>
      <c r="R487" s="113"/>
      <c r="S487" s="112"/>
      <c r="U487" s="108"/>
      <c r="V487" s="109"/>
      <c r="W487" s="109"/>
      <c r="X487" s="109"/>
      <c r="Y487" s="109"/>
      <c r="Z487" s="109"/>
      <c r="AA487" s="109"/>
      <c r="AB487" s="109"/>
      <c r="AC487" s="109"/>
      <c r="AD487" s="109"/>
      <c r="AE487" s="109"/>
      <c r="AH487" t="e">
        <v>#N/A</v>
      </c>
      <c r="AI487" t="e">
        <v>#N/A</v>
      </c>
      <c r="AJ487" t="e">
        <v>#N/A</v>
      </c>
    </row>
    <row r="488" spans="5:36" x14ac:dyDescent="0.25">
      <c r="E488" s="108"/>
      <c r="F488" s="109"/>
      <c r="G488" s="109"/>
      <c r="H488" s="109"/>
      <c r="I488" s="110"/>
      <c r="J488" s="109"/>
      <c r="L488" s="111"/>
      <c r="M488" s="112"/>
      <c r="N488" s="112"/>
      <c r="O488" s="112"/>
      <c r="P488" s="112"/>
      <c r="Q488" s="112"/>
      <c r="R488" s="113"/>
      <c r="S488" s="112"/>
      <c r="U488" s="108"/>
      <c r="V488" s="109"/>
      <c r="W488" s="109"/>
      <c r="X488" s="109"/>
      <c r="Y488" s="109"/>
      <c r="Z488" s="109"/>
      <c r="AA488" s="109"/>
      <c r="AB488" s="109"/>
      <c r="AC488" s="109"/>
      <c r="AD488" s="109"/>
      <c r="AE488" s="109"/>
      <c r="AH488" t="e">
        <v>#N/A</v>
      </c>
      <c r="AI488" t="e">
        <v>#N/A</v>
      </c>
      <c r="AJ488" t="e">
        <v>#N/A</v>
      </c>
    </row>
    <row r="489" spans="5:36" x14ac:dyDescent="0.25">
      <c r="E489" s="108"/>
      <c r="F489" s="109"/>
      <c r="G489" s="109"/>
      <c r="H489" s="109"/>
      <c r="I489" s="110"/>
      <c r="J489" s="109"/>
      <c r="L489" s="111"/>
      <c r="M489" s="112"/>
      <c r="N489" s="112"/>
      <c r="O489" s="112"/>
      <c r="P489" s="112"/>
      <c r="Q489" s="112"/>
      <c r="R489" s="113"/>
      <c r="S489" s="112"/>
      <c r="U489" s="108"/>
      <c r="V489" s="109"/>
      <c r="W489" s="109"/>
      <c r="X489" s="109"/>
      <c r="Y489" s="109"/>
      <c r="Z489" s="109"/>
      <c r="AA489" s="109"/>
      <c r="AB489" s="109"/>
      <c r="AC489" s="109"/>
      <c r="AD489" s="109"/>
      <c r="AE489" s="109"/>
      <c r="AH489" t="e">
        <v>#N/A</v>
      </c>
      <c r="AI489" t="e">
        <v>#N/A</v>
      </c>
      <c r="AJ489" t="e">
        <v>#N/A</v>
      </c>
    </row>
    <row r="490" spans="5:36" x14ac:dyDescent="0.25">
      <c r="E490" s="108"/>
      <c r="F490" s="109"/>
      <c r="G490" s="109"/>
      <c r="H490" s="109"/>
      <c r="I490" s="110"/>
      <c r="J490" s="109"/>
      <c r="L490" s="111"/>
      <c r="M490" s="112"/>
      <c r="N490" s="112"/>
      <c r="O490" s="112"/>
      <c r="P490" s="112"/>
      <c r="Q490" s="112"/>
      <c r="R490" s="113"/>
      <c r="S490" s="112"/>
      <c r="U490" s="108"/>
      <c r="V490" s="109"/>
      <c r="W490" s="109"/>
      <c r="X490" s="109"/>
      <c r="Y490" s="109"/>
      <c r="Z490" s="109"/>
      <c r="AA490" s="109"/>
      <c r="AB490" s="109"/>
      <c r="AC490" s="109"/>
      <c r="AD490" s="109"/>
      <c r="AE490" s="109"/>
      <c r="AH490" t="e">
        <v>#N/A</v>
      </c>
      <c r="AI490" t="e">
        <v>#N/A</v>
      </c>
      <c r="AJ490" t="e">
        <v>#N/A</v>
      </c>
    </row>
    <row r="491" spans="5:36" x14ac:dyDescent="0.25">
      <c r="E491" s="108"/>
      <c r="F491" s="109"/>
      <c r="G491" s="109"/>
      <c r="H491" s="109"/>
      <c r="I491" s="110"/>
      <c r="J491" s="109"/>
      <c r="L491" s="111"/>
      <c r="M491" s="112"/>
      <c r="N491" s="112"/>
      <c r="O491" s="112"/>
      <c r="P491" s="112"/>
      <c r="Q491" s="112"/>
      <c r="R491" s="113"/>
      <c r="S491" s="112"/>
      <c r="U491" s="108"/>
      <c r="V491" s="109"/>
      <c r="W491" s="109"/>
      <c r="X491" s="109"/>
      <c r="Y491" s="109"/>
      <c r="Z491" s="109"/>
      <c r="AA491" s="109"/>
      <c r="AB491" s="109"/>
      <c r="AC491" s="109"/>
      <c r="AD491" s="109"/>
      <c r="AE491" s="109"/>
      <c r="AH491" t="e">
        <v>#N/A</v>
      </c>
      <c r="AI491" t="e">
        <v>#N/A</v>
      </c>
      <c r="AJ491" t="e">
        <v>#N/A</v>
      </c>
    </row>
    <row r="492" spans="5:36" x14ac:dyDescent="0.25">
      <c r="E492" s="108"/>
      <c r="F492" s="109"/>
      <c r="G492" s="109"/>
      <c r="H492" s="109"/>
      <c r="I492" s="110"/>
      <c r="J492" s="109"/>
      <c r="L492" s="111"/>
      <c r="M492" s="112"/>
      <c r="N492" s="112"/>
      <c r="O492" s="112"/>
      <c r="P492" s="112"/>
      <c r="Q492" s="112"/>
      <c r="R492" s="113"/>
      <c r="S492" s="112"/>
      <c r="U492" s="108"/>
      <c r="V492" s="109"/>
      <c r="W492" s="109"/>
      <c r="X492" s="109"/>
      <c r="Y492" s="109"/>
      <c r="Z492" s="109"/>
      <c r="AA492" s="109"/>
      <c r="AB492" s="109"/>
      <c r="AC492" s="109"/>
      <c r="AD492" s="109"/>
      <c r="AE492" s="109"/>
      <c r="AH492" t="e">
        <v>#N/A</v>
      </c>
      <c r="AI492" t="e">
        <v>#N/A</v>
      </c>
      <c r="AJ492" t="e">
        <v>#N/A</v>
      </c>
    </row>
    <row r="493" spans="5:36" x14ac:dyDescent="0.25">
      <c r="E493" s="108"/>
      <c r="F493" s="109"/>
      <c r="G493" s="109"/>
      <c r="H493" s="109"/>
      <c r="I493" s="110"/>
      <c r="J493" s="109"/>
      <c r="L493" s="111"/>
      <c r="M493" s="112"/>
      <c r="N493" s="112"/>
      <c r="O493" s="112"/>
      <c r="P493" s="112"/>
      <c r="Q493" s="112"/>
      <c r="R493" s="113"/>
      <c r="S493" s="112"/>
      <c r="U493" s="108"/>
      <c r="V493" s="109"/>
      <c r="W493" s="109"/>
      <c r="X493" s="109"/>
      <c r="Y493" s="109"/>
      <c r="Z493" s="109"/>
      <c r="AA493" s="109"/>
      <c r="AB493" s="109"/>
      <c r="AC493" s="109"/>
      <c r="AD493" s="109"/>
      <c r="AE493" s="109"/>
      <c r="AH493" t="e">
        <v>#N/A</v>
      </c>
      <c r="AI493" t="e">
        <v>#N/A</v>
      </c>
      <c r="AJ493" t="e">
        <v>#N/A</v>
      </c>
    </row>
    <row r="494" spans="5:36" x14ac:dyDescent="0.25">
      <c r="E494" s="108"/>
      <c r="F494" s="109"/>
      <c r="G494" s="109"/>
      <c r="H494" s="109"/>
      <c r="I494" s="110"/>
      <c r="J494" s="109"/>
      <c r="L494" s="111"/>
      <c r="M494" s="112"/>
      <c r="N494" s="112"/>
      <c r="O494" s="112"/>
      <c r="P494" s="112"/>
      <c r="Q494" s="112"/>
      <c r="R494" s="113"/>
      <c r="S494" s="112"/>
      <c r="U494" s="108"/>
      <c r="V494" s="109"/>
      <c r="W494" s="109"/>
      <c r="X494" s="109"/>
      <c r="Y494" s="109"/>
      <c r="Z494" s="109"/>
      <c r="AA494" s="109"/>
      <c r="AB494" s="109"/>
      <c r="AC494" s="109"/>
      <c r="AD494" s="109"/>
      <c r="AE494" s="109"/>
      <c r="AH494" t="e">
        <v>#N/A</v>
      </c>
      <c r="AI494" t="e">
        <v>#N/A</v>
      </c>
      <c r="AJ494" t="e">
        <v>#N/A</v>
      </c>
    </row>
    <row r="495" spans="5:36" x14ac:dyDescent="0.25">
      <c r="E495" s="108"/>
      <c r="F495" s="109"/>
      <c r="G495" s="109"/>
      <c r="H495" s="109"/>
      <c r="I495" s="110"/>
      <c r="J495" s="109"/>
      <c r="L495" s="111"/>
      <c r="M495" s="112"/>
      <c r="N495" s="112"/>
      <c r="O495" s="112"/>
      <c r="P495" s="112"/>
      <c r="Q495" s="112"/>
      <c r="R495" s="113"/>
      <c r="S495" s="112"/>
      <c r="U495" s="108"/>
      <c r="V495" s="109"/>
      <c r="W495" s="109"/>
      <c r="X495" s="109"/>
      <c r="Y495" s="109"/>
      <c r="Z495" s="109"/>
      <c r="AA495" s="109"/>
      <c r="AB495" s="109"/>
      <c r="AC495" s="109"/>
      <c r="AD495" s="109"/>
      <c r="AE495" s="109"/>
      <c r="AH495" t="e">
        <v>#N/A</v>
      </c>
      <c r="AI495" t="e">
        <v>#N/A</v>
      </c>
      <c r="AJ495" t="e">
        <v>#N/A</v>
      </c>
    </row>
    <row r="496" spans="5:36" x14ac:dyDescent="0.25">
      <c r="E496" s="108"/>
      <c r="F496" s="109"/>
      <c r="G496" s="109"/>
      <c r="H496" s="109"/>
      <c r="I496" s="110"/>
      <c r="J496" s="109"/>
      <c r="L496" s="111"/>
      <c r="M496" s="112"/>
      <c r="N496" s="112"/>
      <c r="O496" s="112"/>
      <c r="P496" s="112"/>
      <c r="Q496" s="112"/>
      <c r="R496" s="113"/>
      <c r="S496" s="112"/>
      <c r="U496" s="108"/>
      <c r="V496" s="109"/>
      <c r="W496" s="109"/>
      <c r="X496" s="109"/>
      <c r="Y496" s="109"/>
      <c r="Z496" s="109"/>
      <c r="AA496" s="109"/>
      <c r="AB496" s="109"/>
      <c r="AC496" s="109"/>
      <c r="AD496" s="109"/>
      <c r="AE496" s="109"/>
      <c r="AH496" t="e">
        <v>#N/A</v>
      </c>
      <c r="AI496" t="e">
        <v>#N/A</v>
      </c>
      <c r="AJ496" t="e">
        <v>#N/A</v>
      </c>
    </row>
    <row r="497" spans="5:36" x14ac:dyDescent="0.25">
      <c r="E497" s="108"/>
      <c r="F497" s="109"/>
      <c r="G497" s="109"/>
      <c r="H497" s="109"/>
      <c r="I497" s="110"/>
      <c r="J497" s="109"/>
      <c r="L497" s="111"/>
      <c r="M497" s="112"/>
      <c r="N497" s="112"/>
      <c r="O497" s="112"/>
      <c r="P497" s="112"/>
      <c r="Q497" s="112"/>
      <c r="R497" s="113"/>
      <c r="S497" s="112"/>
      <c r="U497" s="108"/>
      <c r="V497" s="109"/>
      <c r="W497" s="109"/>
      <c r="X497" s="109"/>
      <c r="Y497" s="109"/>
      <c r="Z497" s="109"/>
      <c r="AA497" s="109"/>
      <c r="AB497" s="109"/>
      <c r="AC497" s="109"/>
      <c r="AD497" s="109"/>
      <c r="AE497" s="109"/>
      <c r="AH497" t="e">
        <v>#N/A</v>
      </c>
      <c r="AI497" t="e">
        <v>#N/A</v>
      </c>
      <c r="AJ497" t="e">
        <v>#N/A</v>
      </c>
    </row>
    <row r="498" spans="5:36" x14ac:dyDescent="0.25">
      <c r="E498" s="108"/>
      <c r="F498" s="109"/>
      <c r="G498" s="109"/>
      <c r="H498" s="109"/>
      <c r="I498" s="110"/>
      <c r="J498" s="109"/>
      <c r="L498" s="111"/>
      <c r="M498" s="112"/>
      <c r="N498" s="112"/>
      <c r="O498" s="112"/>
      <c r="P498" s="112"/>
      <c r="Q498" s="112"/>
      <c r="R498" s="113"/>
      <c r="S498" s="112"/>
      <c r="U498" s="108"/>
      <c r="V498" s="109"/>
      <c r="W498" s="109"/>
      <c r="X498" s="109"/>
      <c r="Y498" s="109"/>
      <c r="Z498" s="109"/>
      <c r="AA498" s="109"/>
      <c r="AB498" s="109"/>
      <c r="AC498" s="109"/>
      <c r="AD498" s="109"/>
      <c r="AE498" s="109"/>
      <c r="AH498" t="e">
        <v>#N/A</v>
      </c>
      <c r="AI498" t="e">
        <v>#N/A</v>
      </c>
      <c r="AJ498" t="e">
        <v>#N/A</v>
      </c>
    </row>
    <row r="499" spans="5:36" x14ac:dyDescent="0.25">
      <c r="E499" s="108"/>
      <c r="F499" s="109"/>
      <c r="G499" s="109"/>
      <c r="H499" s="109"/>
      <c r="I499" s="110"/>
      <c r="J499" s="109"/>
      <c r="L499" s="111"/>
      <c r="M499" s="112"/>
      <c r="N499" s="112"/>
      <c r="O499" s="112"/>
      <c r="P499" s="112"/>
      <c r="Q499" s="112"/>
      <c r="R499" s="113"/>
      <c r="S499" s="112"/>
      <c r="U499" s="108"/>
      <c r="V499" s="109"/>
      <c r="W499" s="109"/>
      <c r="X499" s="109"/>
      <c r="Y499" s="109"/>
      <c r="Z499" s="109"/>
      <c r="AA499" s="109"/>
      <c r="AB499" s="109"/>
      <c r="AC499" s="109"/>
      <c r="AD499" s="109"/>
      <c r="AE499" s="109"/>
      <c r="AH499" t="e">
        <v>#N/A</v>
      </c>
      <c r="AI499" t="e">
        <v>#N/A</v>
      </c>
      <c r="AJ499" t="e">
        <v>#N/A</v>
      </c>
    </row>
    <row r="500" spans="5:36" x14ac:dyDescent="0.25">
      <c r="E500" s="108"/>
      <c r="F500" s="109"/>
      <c r="G500" s="109"/>
      <c r="H500" s="109"/>
      <c r="I500" s="110"/>
      <c r="J500" s="109"/>
      <c r="L500" s="111"/>
      <c r="M500" s="112"/>
      <c r="N500" s="112"/>
      <c r="O500" s="112"/>
      <c r="P500" s="112"/>
      <c r="Q500" s="112"/>
      <c r="R500" s="113"/>
      <c r="S500" s="112"/>
      <c r="U500" s="108"/>
      <c r="V500" s="109"/>
      <c r="W500" s="109"/>
      <c r="X500" s="109"/>
      <c r="Y500" s="109"/>
      <c r="Z500" s="109"/>
      <c r="AA500" s="109"/>
      <c r="AB500" s="109"/>
      <c r="AC500" s="109"/>
      <c r="AD500" s="109"/>
      <c r="AE500" s="109"/>
      <c r="AH500" t="e">
        <v>#N/A</v>
      </c>
      <c r="AI500" t="e">
        <v>#N/A</v>
      </c>
      <c r="AJ500" t="e">
        <v>#N/A</v>
      </c>
    </row>
    <row r="501" spans="5:36" x14ac:dyDescent="0.25">
      <c r="E501" s="108"/>
      <c r="F501" s="109"/>
      <c r="G501" s="109"/>
      <c r="H501" s="109"/>
      <c r="I501" s="110"/>
      <c r="J501" s="109"/>
      <c r="L501" s="111"/>
      <c r="M501" s="112"/>
      <c r="N501" s="112"/>
      <c r="O501" s="112"/>
      <c r="P501" s="112"/>
      <c r="Q501" s="112"/>
      <c r="R501" s="113"/>
      <c r="S501" s="112"/>
      <c r="U501" s="108"/>
      <c r="V501" s="109"/>
      <c r="W501" s="109"/>
      <c r="X501" s="109"/>
      <c r="Y501" s="109"/>
      <c r="Z501" s="109"/>
      <c r="AA501" s="109"/>
      <c r="AB501" s="109"/>
      <c r="AC501" s="109"/>
      <c r="AD501" s="109"/>
      <c r="AE501" s="109"/>
      <c r="AH501" t="e">
        <v>#N/A</v>
      </c>
      <c r="AI501" t="e">
        <v>#N/A</v>
      </c>
      <c r="AJ501" t="e">
        <v>#N/A</v>
      </c>
    </row>
    <row r="502" spans="5:36" x14ac:dyDescent="0.25">
      <c r="E502" s="108"/>
      <c r="F502" s="109"/>
      <c r="G502" s="109"/>
      <c r="H502" s="109"/>
      <c r="I502" s="110"/>
      <c r="J502" s="109"/>
      <c r="L502" s="111"/>
      <c r="M502" s="112"/>
      <c r="N502" s="112"/>
      <c r="O502" s="112"/>
      <c r="P502" s="112"/>
      <c r="Q502" s="112"/>
      <c r="R502" s="113"/>
      <c r="S502" s="112"/>
      <c r="U502" s="108"/>
      <c r="V502" s="109"/>
      <c r="W502" s="109"/>
      <c r="X502" s="109"/>
      <c r="Y502" s="109"/>
      <c r="Z502" s="109"/>
      <c r="AA502" s="109"/>
      <c r="AB502" s="109"/>
      <c r="AC502" s="109"/>
      <c r="AD502" s="109"/>
      <c r="AE502" s="109"/>
      <c r="AH502" t="e">
        <v>#N/A</v>
      </c>
      <c r="AI502" t="e">
        <v>#N/A</v>
      </c>
      <c r="AJ502" t="e">
        <v>#N/A</v>
      </c>
    </row>
    <row r="503" spans="5:36" x14ac:dyDescent="0.25">
      <c r="E503" s="108"/>
      <c r="F503" s="109"/>
      <c r="G503" s="109"/>
      <c r="H503" s="109"/>
      <c r="I503" s="110"/>
      <c r="J503" s="109"/>
      <c r="L503" s="111"/>
      <c r="M503" s="112"/>
      <c r="N503" s="112"/>
      <c r="O503" s="112"/>
      <c r="P503" s="112"/>
      <c r="Q503" s="112"/>
      <c r="R503" s="113"/>
      <c r="S503" s="112"/>
      <c r="U503" s="108"/>
      <c r="V503" s="109"/>
      <c r="W503" s="109"/>
      <c r="X503" s="109"/>
      <c r="Y503" s="109"/>
      <c r="Z503" s="109"/>
      <c r="AA503" s="109"/>
      <c r="AB503" s="109"/>
      <c r="AC503" s="109"/>
      <c r="AD503" s="109"/>
      <c r="AE503" s="109"/>
      <c r="AH503" t="e">
        <v>#N/A</v>
      </c>
      <c r="AI503" t="e">
        <v>#N/A</v>
      </c>
      <c r="AJ503" t="e">
        <v>#N/A</v>
      </c>
    </row>
    <row r="504" spans="5:36" x14ac:dyDescent="0.25">
      <c r="E504" s="108"/>
      <c r="F504" s="109"/>
      <c r="G504" s="109"/>
      <c r="H504" s="109"/>
      <c r="I504" s="110"/>
      <c r="J504" s="109"/>
      <c r="L504" s="111"/>
      <c r="M504" s="112"/>
      <c r="N504" s="112"/>
      <c r="O504" s="112"/>
      <c r="P504" s="112"/>
      <c r="Q504" s="112"/>
      <c r="R504" s="113"/>
      <c r="S504" s="112"/>
      <c r="U504" s="108"/>
      <c r="V504" s="109"/>
      <c r="W504" s="109"/>
      <c r="X504" s="109"/>
      <c r="Y504" s="109"/>
      <c r="Z504" s="109"/>
      <c r="AA504" s="109"/>
      <c r="AB504" s="109"/>
      <c r="AC504" s="109"/>
      <c r="AD504" s="109"/>
      <c r="AE504" s="109"/>
      <c r="AH504" t="e">
        <v>#N/A</v>
      </c>
      <c r="AI504" t="e">
        <v>#N/A</v>
      </c>
      <c r="AJ504" t="e">
        <v>#N/A</v>
      </c>
    </row>
    <row r="505" spans="5:36" x14ac:dyDescent="0.25">
      <c r="E505" s="108"/>
      <c r="F505" s="109"/>
      <c r="G505" s="109"/>
      <c r="H505" s="109"/>
      <c r="I505" s="110"/>
      <c r="J505" s="109"/>
      <c r="L505" s="111"/>
      <c r="M505" s="112"/>
      <c r="N505" s="112"/>
      <c r="O505" s="112"/>
      <c r="P505" s="112"/>
      <c r="Q505" s="112"/>
      <c r="R505" s="113"/>
      <c r="S505" s="112"/>
      <c r="U505" s="108"/>
      <c r="V505" s="109"/>
      <c r="W505" s="109"/>
      <c r="X505" s="109"/>
      <c r="Y505" s="109"/>
      <c r="Z505" s="109"/>
      <c r="AA505" s="109"/>
      <c r="AB505" s="109"/>
      <c r="AC505" s="109"/>
      <c r="AD505" s="109"/>
      <c r="AE505" s="109"/>
      <c r="AH505" t="e">
        <v>#N/A</v>
      </c>
      <c r="AI505" t="e">
        <v>#N/A</v>
      </c>
      <c r="AJ505" t="e">
        <v>#N/A</v>
      </c>
    </row>
    <row r="506" spans="5:36" x14ac:dyDescent="0.25">
      <c r="E506" s="108"/>
      <c r="F506" s="109"/>
      <c r="G506" s="109"/>
      <c r="H506" s="109"/>
      <c r="I506" s="110"/>
      <c r="J506" s="109"/>
      <c r="L506" s="111"/>
      <c r="M506" s="112"/>
      <c r="N506" s="112"/>
      <c r="O506" s="112"/>
      <c r="P506" s="112"/>
      <c r="Q506" s="112"/>
      <c r="R506" s="113"/>
      <c r="S506" s="112"/>
      <c r="U506" s="108"/>
      <c r="V506" s="109"/>
      <c r="W506" s="109"/>
      <c r="X506" s="109"/>
      <c r="Y506" s="109"/>
      <c r="Z506" s="109"/>
      <c r="AA506" s="109"/>
      <c r="AB506" s="109"/>
      <c r="AC506" s="109"/>
      <c r="AD506" s="109"/>
      <c r="AE506" s="109"/>
      <c r="AH506" t="e">
        <v>#N/A</v>
      </c>
      <c r="AI506" t="e">
        <v>#N/A</v>
      </c>
      <c r="AJ506" t="e">
        <v>#N/A</v>
      </c>
    </row>
    <row r="507" spans="5:36" x14ac:dyDescent="0.25">
      <c r="E507" s="108"/>
      <c r="F507" s="109"/>
      <c r="G507" s="109"/>
      <c r="H507" s="109"/>
      <c r="I507" s="110"/>
      <c r="J507" s="109"/>
      <c r="L507" s="111"/>
      <c r="M507" s="112"/>
      <c r="N507" s="112"/>
      <c r="O507" s="112"/>
      <c r="P507" s="112"/>
      <c r="Q507" s="112"/>
      <c r="R507" s="113"/>
      <c r="S507" s="112"/>
      <c r="U507" s="108"/>
      <c r="V507" s="109"/>
      <c r="W507" s="109"/>
      <c r="X507" s="109"/>
      <c r="Y507" s="109"/>
      <c r="Z507" s="109"/>
      <c r="AA507" s="109"/>
      <c r="AB507" s="109"/>
      <c r="AC507" s="109"/>
      <c r="AD507" s="109"/>
      <c r="AE507" s="109"/>
      <c r="AH507" t="e">
        <v>#N/A</v>
      </c>
      <c r="AI507" t="e">
        <v>#N/A</v>
      </c>
      <c r="AJ507" t="e">
        <v>#N/A</v>
      </c>
    </row>
    <row r="508" spans="5:36" x14ac:dyDescent="0.25">
      <c r="E508" s="108"/>
      <c r="F508" s="109"/>
      <c r="G508" s="109"/>
      <c r="H508" s="109"/>
      <c r="I508" s="110"/>
      <c r="J508" s="109"/>
      <c r="L508" s="111"/>
      <c r="M508" s="112"/>
      <c r="N508" s="112"/>
      <c r="O508" s="112"/>
      <c r="P508" s="112"/>
      <c r="Q508" s="112"/>
      <c r="R508" s="113"/>
      <c r="S508" s="112"/>
      <c r="U508" s="108"/>
      <c r="V508" s="109"/>
      <c r="W508" s="109"/>
      <c r="X508" s="109"/>
      <c r="Y508" s="109"/>
      <c r="Z508" s="109"/>
      <c r="AA508" s="109"/>
      <c r="AB508" s="109"/>
      <c r="AC508" s="109"/>
      <c r="AD508" s="109"/>
      <c r="AE508" s="109"/>
      <c r="AH508" t="e">
        <v>#N/A</v>
      </c>
      <c r="AI508" t="e">
        <v>#N/A</v>
      </c>
      <c r="AJ508" t="e">
        <v>#N/A</v>
      </c>
    </row>
    <row r="509" spans="5:36" x14ac:dyDescent="0.25">
      <c r="E509" s="108"/>
      <c r="F509" s="109"/>
      <c r="G509" s="109"/>
      <c r="H509" s="109"/>
      <c r="I509" s="110"/>
      <c r="J509" s="109"/>
      <c r="L509" s="111"/>
      <c r="M509" s="112"/>
      <c r="N509" s="112"/>
      <c r="O509" s="112"/>
      <c r="P509" s="112"/>
      <c r="Q509" s="112"/>
      <c r="R509" s="113"/>
      <c r="S509" s="112"/>
      <c r="U509" s="108"/>
      <c r="V509" s="109"/>
      <c r="W509" s="109"/>
      <c r="X509" s="109"/>
      <c r="Y509" s="109"/>
      <c r="Z509" s="109"/>
      <c r="AA509" s="109"/>
      <c r="AB509" s="109"/>
      <c r="AC509" s="109"/>
      <c r="AD509" s="109"/>
      <c r="AE509" s="109"/>
      <c r="AH509" t="e">
        <v>#N/A</v>
      </c>
      <c r="AI509" t="e">
        <v>#N/A</v>
      </c>
      <c r="AJ509" t="e">
        <v>#N/A</v>
      </c>
    </row>
    <row r="510" spans="5:36" x14ac:dyDescent="0.25">
      <c r="E510" s="108"/>
      <c r="F510" s="109"/>
      <c r="G510" s="109"/>
      <c r="H510" s="109"/>
      <c r="I510" s="110"/>
      <c r="J510" s="109"/>
      <c r="L510" s="111"/>
      <c r="M510" s="112"/>
      <c r="N510" s="112"/>
      <c r="O510" s="112"/>
      <c r="P510" s="112"/>
      <c r="Q510" s="112"/>
      <c r="R510" s="113"/>
      <c r="S510" s="112"/>
      <c r="U510" s="108"/>
      <c r="V510" s="109"/>
      <c r="W510" s="109"/>
      <c r="X510" s="109"/>
      <c r="Y510" s="109"/>
      <c r="Z510" s="109"/>
      <c r="AA510" s="109"/>
      <c r="AB510" s="109"/>
      <c r="AC510" s="109"/>
      <c r="AD510" s="109"/>
      <c r="AE510" s="109"/>
      <c r="AH510" t="e">
        <v>#N/A</v>
      </c>
      <c r="AI510" t="e">
        <v>#N/A</v>
      </c>
      <c r="AJ510" t="e">
        <v>#N/A</v>
      </c>
    </row>
    <row r="511" spans="5:36" x14ac:dyDescent="0.25">
      <c r="E511" s="108"/>
      <c r="F511" s="109"/>
      <c r="G511" s="109"/>
      <c r="H511" s="109"/>
      <c r="I511" s="110"/>
      <c r="J511" s="109"/>
      <c r="L511" s="111"/>
      <c r="M511" s="112"/>
      <c r="N511" s="112"/>
      <c r="O511" s="112"/>
      <c r="P511" s="112"/>
      <c r="Q511" s="112"/>
      <c r="R511" s="113"/>
      <c r="S511" s="112"/>
      <c r="U511" s="108"/>
      <c r="V511" s="109"/>
      <c r="W511" s="109"/>
      <c r="X511" s="109"/>
      <c r="Y511" s="109"/>
      <c r="Z511" s="109"/>
      <c r="AA511" s="109"/>
      <c r="AB511" s="109"/>
      <c r="AC511" s="109"/>
      <c r="AD511" s="109"/>
      <c r="AE511" s="109"/>
      <c r="AH511" t="e">
        <v>#N/A</v>
      </c>
      <c r="AI511" t="e">
        <v>#N/A</v>
      </c>
      <c r="AJ511" t="e">
        <v>#N/A</v>
      </c>
    </row>
    <row r="512" spans="5:36" x14ac:dyDescent="0.25">
      <c r="E512" s="108"/>
      <c r="F512" s="109"/>
      <c r="G512" s="109"/>
      <c r="H512" s="109"/>
      <c r="I512" s="110"/>
      <c r="J512" s="109"/>
      <c r="L512" s="111"/>
      <c r="M512" s="112"/>
      <c r="N512" s="112"/>
      <c r="O512" s="112"/>
      <c r="P512" s="112"/>
      <c r="Q512" s="112"/>
      <c r="R512" s="113"/>
      <c r="S512" s="112"/>
      <c r="U512" s="108"/>
      <c r="V512" s="109"/>
      <c r="W512" s="109"/>
      <c r="X512" s="109"/>
      <c r="Y512" s="109"/>
      <c r="Z512" s="109"/>
      <c r="AA512" s="109"/>
      <c r="AB512" s="109"/>
      <c r="AC512" s="109"/>
      <c r="AD512" s="109"/>
      <c r="AE512" s="109"/>
      <c r="AH512" t="e">
        <v>#N/A</v>
      </c>
      <c r="AI512" t="e">
        <v>#N/A</v>
      </c>
      <c r="AJ512" t="e">
        <v>#N/A</v>
      </c>
    </row>
    <row r="513" spans="5:36" x14ac:dyDescent="0.25">
      <c r="E513" s="108"/>
      <c r="F513" s="109"/>
      <c r="G513" s="109"/>
      <c r="H513" s="109"/>
      <c r="I513" s="110"/>
      <c r="J513" s="109"/>
      <c r="L513" s="111"/>
      <c r="M513" s="112"/>
      <c r="N513" s="112"/>
      <c r="O513" s="112"/>
      <c r="P513" s="112"/>
      <c r="Q513" s="112"/>
      <c r="R513" s="113"/>
      <c r="S513" s="112"/>
      <c r="U513" s="108"/>
      <c r="V513" s="109"/>
      <c r="W513" s="109"/>
      <c r="X513" s="109"/>
      <c r="Y513" s="109"/>
      <c r="Z513" s="109"/>
      <c r="AA513" s="109"/>
      <c r="AB513" s="109"/>
      <c r="AC513" s="109"/>
      <c r="AD513" s="109"/>
      <c r="AE513" s="109"/>
      <c r="AH513" t="e">
        <v>#N/A</v>
      </c>
      <c r="AI513" t="e">
        <v>#N/A</v>
      </c>
      <c r="AJ513" t="e">
        <v>#N/A</v>
      </c>
    </row>
    <row r="514" spans="5:36" x14ac:dyDescent="0.25">
      <c r="E514" s="108"/>
      <c r="F514" s="109"/>
      <c r="G514" s="109"/>
      <c r="H514" s="109"/>
      <c r="I514" s="110"/>
      <c r="J514" s="109"/>
      <c r="L514" s="111"/>
      <c r="M514" s="112"/>
      <c r="N514" s="112"/>
      <c r="O514" s="112"/>
      <c r="P514" s="112"/>
      <c r="Q514" s="112"/>
      <c r="R514" s="113"/>
      <c r="S514" s="112"/>
      <c r="U514" s="108"/>
      <c r="V514" s="109"/>
      <c r="W514" s="109"/>
      <c r="X514" s="109"/>
      <c r="Y514" s="109"/>
      <c r="Z514" s="109"/>
      <c r="AA514" s="109"/>
      <c r="AB514" s="109"/>
      <c r="AC514" s="109"/>
      <c r="AD514" s="109"/>
      <c r="AE514" s="109"/>
      <c r="AH514" t="e">
        <v>#N/A</v>
      </c>
      <c r="AI514" t="e">
        <v>#N/A</v>
      </c>
      <c r="AJ514" t="e">
        <v>#N/A</v>
      </c>
    </row>
    <row r="515" spans="5:36" x14ac:dyDescent="0.25">
      <c r="E515" s="108"/>
      <c r="F515" s="109"/>
      <c r="G515" s="109"/>
      <c r="H515" s="109"/>
      <c r="I515" s="110"/>
      <c r="J515" s="109"/>
      <c r="L515" s="111"/>
      <c r="M515" s="112"/>
      <c r="N515" s="112"/>
      <c r="O515" s="112"/>
      <c r="P515" s="112"/>
      <c r="Q515" s="112"/>
      <c r="R515" s="113"/>
      <c r="S515" s="112"/>
      <c r="U515" s="108"/>
      <c r="V515" s="109"/>
      <c r="W515" s="109"/>
      <c r="X515" s="109"/>
      <c r="Y515" s="109"/>
      <c r="Z515" s="109"/>
      <c r="AA515" s="109"/>
      <c r="AB515" s="109"/>
      <c r="AC515" s="109"/>
      <c r="AD515" s="109"/>
      <c r="AE515" s="109"/>
      <c r="AH515" t="e">
        <v>#N/A</v>
      </c>
      <c r="AI515" t="e">
        <v>#N/A</v>
      </c>
      <c r="AJ515" t="e">
        <v>#N/A</v>
      </c>
    </row>
    <row r="516" spans="5:36" x14ac:dyDescent="0.25">
      <c r="E516" s="108"/>
      <c r="F516" s="109"/>
      <c r="G516" s="109"/>
      <c r="H516" s="109"/>
      <c r="I516" s="110"/>
      <c r="J516" s="109"/>
      <c r="L516" s="111"/>
      <c r="M516" s="112"/>
      <c r="N516" s="112"/>
      <c r="O516" s="112"/>
      <c r="P516" s="112"/>
      <c r="Q516" s="112"/>
      <c r="R516" s="113"/>
      <c r="S516" s="112"/>
      <c r="U516" s="108"/>
      <c r="V516" s="109"/>
      <c r="W516" s="109"/>
      <c r="X516" s="109"/>
      <c r="Y516" s="109"/>
      <c r="Z516" s="109"/>
      <c r="AA516" s="109"/>
      <c r="AB516" s="109"/>
      <c r="AC516" s="109"/>
      <c r="AD516" s="109"/>
      <c r="AE516" s="109"/>
      <c r="AH516" t="e">
        <v>#N/A</v>
      </c>
      <c r="AI516" t="e">
        <v>#N/A</v>
      </c>
      <c r="AJ516" t="e">
        <v>#N/A</v>
      </c>
    </row>
    <row r="517" spans="5:36" x14ac:dyDescent="0.25">
      <c r="E517" s="108"/>
      <c r="F517" s="109"/>
      <c r="G517" s="109"/>
      <c r="H517" s="109"/>
      <c r="I517" s="110"/>
      <c r="J517" s="109"/>
      <c r="L517" s="111"/>
      <c r="M517" s="112"/>
      <c r="N517" s="112"/>
      <c r="O517" s="112"/>
      <c r="P517" s="112"/>
      <c r="Q517" s="112"/>
      <c r="R517" s="113"/>
      <c r="S517" s="112"/>
      <c r="U517" s="108"/>
      <c r="V517" s="109"/>
      <c r="W517" s="109"/>
      <c r="X517" s="109"/>
      <c r="Y517" s="109"/>
      <c r="Z517" s="109"/>
      <c r="AA517" s="109"/>
      <c r="AB517" s="109"/>
      <c r="AC517" s="109"/>
      <c r="AD517" s="109"/>
      <c r="AE517" s="109"/>
      <c r="AH517" t="e">
        <v>#N/A</v>
      </c>
      <c r="AI517" t="e">
        <v>#N/A</v>
      </c>
      <c r="AJ517" t="e">
        <v>#N/A</v>
      </c>
    </row>
    <row r="518" spans="5:36" x14ac:dyDescent="0.25">
      <c r="E518" s="108"/>
      <c r="F518" s="109"/>
      <c r="G518" s="109"/>
      <c r="H518" s="109"/>
      <c r="I518" s="110"/>
      <c r="J518" s="109"/>
      <c r="L518" s="111"/>
      <c r="M518" s="112"/>
      <c r="N518" s="112"/>
      <c r="O518" s="112"/>
      <c r="P518" s="112"/>
      <c r="Q518" s="112"/>
      <c r="R518" s="113"/>
      <c r="S518" s="112"/>
      <c r="U518" s="108"/>
      <c r="V518" s="109"/>
      <c r="W518" s="109"/>
      <c r="X518" s="109"/>
      <c r="Y518" s="109"/>
      <c r="Z518" s="109"/>
      <c r="AA518" s="109"/>
      <c r="AB518" s="109"/>
      <c r="AC518" s="109"/>
      <c r="AD518" s="109"/>
      <c r="AE518" s="109"/>
      <c r="AH518" t="e">
        <v>#N/A</v>
      </c>
      <c r="AI518" t="e">
        <v>#N/A</v>
      </c>
      <c r="AJ518" t="e">
        <v>#N/A</v>
      </c>
    </row>
    <row r="519" spans="5:36" x14ac:dyDescent="0.25">
      <c r="E519" s="108"/>
      <c r="F519" s="109"/>
      <c r="G519" s="109"/>
      <c r="H519" s="109"/>
      <c r="I519" s="110"/>
      <c r="J519" s="109"/>
      <c r="L519" s="111"/>
      <c r="M519" s="112"/>
      <c r="N519" s="112"/>
      <c r="O519" s="112"/>
      <c r="P519" s="112"/>
      <c r="Q519" s="112"/>
      <c r="R519" s="113"/>
      <c r="S519" s="112"/>
      <c r="U519" s="108"/>
      <c r="V519" s="109"/>
      <c r="W519" s="109"/>
      <c r="X519" s="109"/>
      <c r="Y519" s="109"/>
      <c r="Z519" s="109"/>
      <c r="AA519" s="109"/>
      <c r="AB519" s="109"/>
      <c r="AC519" s="109"/>
      <c r="AD519" s="109"/>
      <c r="AE519" s="109"/>
      <c r="AH519" t="e">
        <v>#N/A</v>
      </c>
      <c r="AI519" t="e">
        <v>#N/A</v>
      </c>
      <c r="AJ519" t="e">
        <v>#N/A</v>
      </c>
    </row>
    <row r="520" spans="5:36" x14ac:dyDescent="0.25">
      <c r="E520" s="108"/>
      <c r="F520" s="109"/>
      <c r="G520" s="109"/>
      <c r="H520" s="109"/>
      <c r="I520" s="110"/>
      <c r="J520" s="109"/>
      <c r="L520" s="111"/>
      <c r="M520" s="112"/>
      <c r="N520" s="112"/>
      <c r="O520" s="112"/>
      <c r="P520" s="112"/>
      <c r="Q520" s="112"/>
      <c r="R520" s="113"/>
      <c r="S520" s="112"/>
      <c r="U520" s="108"/>
      <c r="V520" s="109"/>
      <c r="W520" s="109"/>
      <c r="X520" s="109"/>
      <c r="Y520" s="109"/>
      <c r="Z520" s="109"/>
      <c r="AA520" s="109"/>
      <c r="AB520" s="109"/>
      <c r="AC520" s="109"/>
      <c r="AD520" s="109"/>
      <c r="AE520" s="109"/>
      <c r="AH520" t="e">
        <v>#N/A</v>
      </c>
      <c r="AI520" t="e">
        <v>#N/A</v>
      </c>
      <c r="AJ520" t="e">
        <v>#N/A</v>
      </c>
    </row>
    <row r="521" spans="5:36" x14ac:dyDescent="0.25">
      <c r="E521" s="108"/>
      <c r="F521" s="109"/>
      <c r="G521" s="109"/>
      <c r="H521" s="109"/>
      <c r="I521" s="110"/>
      <c r="J521" s="109"/>
      <c r="L521" s="111"/>
      <c r="M521" s="112"/>
      <c r="N521" s="112"/>
      <c r="O521" s="112"/>
      <c r="P521" s="112"/>
      <c r="Q521" s="112"/>
      <c r="R521" s="113"/>
      <c r="S521" s="112"/>
      <c r="U521" s="108"/>
      <c r="V521" s="109"/>
      <c r="W521" s="109"/>
      <c r="X521" s="109"/>
      <c r="Y521" s="109"/>
      <c r="Z521" s="109"/>
      <c r="AA521" s="109"/>
      <c r="AB521" s="109"/>
      <c r="AC521" s="109"/>
      <c r="AD521" s="109"/>
      <c r="AE521" s="109"/>
      <c r="AH521" t="e">
        <v>#N/A</v>
      </c>
      <c r="AI521" t="e">
        <v>#N/A</v>
      </c>
      <c r="AJ521" t="e">
        <v>#N/A</v>
      </c>
    </row>
    <row r="522" spans="5:36" x14ac:dyDescent="0.25">
      <c r="E522" s="108"/>
      <c r="F522" s="109"/>
      <c r="G522" s="109"/>
      <c r="H522" s="109"/>
      <c r="I522" s="110"/>
      <c r="J522" s="109"/>
      <c r="L522" s="111"/>
      <c r="M522" s="112"/>
      <c r="N522" s="112"/>
      <c r="O522" s="112"/>
      <c r="P522" s="112"/>
      <c r="Q522" s="112"/>
      <c r="R522" s="113"/>
      <c r="S522" s="112"/>
      <c r="U522" s="108"/>
      <c r="V522" s="109"/>
      <c r="W522" s="109"/>
      <c r="X522" s="109"/>
      <c r="Y522" s="109"/>
      <c r="Z522" s="109"/>
      <c r="AA522" s="109"/>
      <c r="AB522" s="109"/>
      <c r="AC522" s="109"/>
      <c r="AD522" s="109"/>
      <c r="AE522" s="109"/>
      <c r="AH522" t="e">
        <v>#N/A</v>
      </c>
      <c r="AI522" t="e">
        <v>#N/A</v>
      </c>
      <c r="AJ522" t="e">
        <v>#N/A</v>
      </c>
    </row>
    <row r="523" spans="5:36" x14ac:dyDescent="0.25">
      <c r="E523" s="108"/>
      <c r="F523" s="109"/>
      <c r="G523" s="109"/>
      <c r="H523" s="109"/>
      <c r="I523" s="110"/>
      <c r="J523" s="109"/>
      <c r="L523" s="111"/>
      <c r="M523" s="112"/>
      <c r="N523" s="112"/>
      <c r="O523" s="112"/>
      <c r="P523" s="112"/>
      <c r="Q523" s="112"/>
      <c r="R523" s="113"/>
      <c r="S523" s="112"/>
      <c r="U523" s="108"/>
      <c r="V523" s="109"/>
      <c r="W523" s="109"/>
      <c r="X523" s="109"/>
      <c r="Y523" s="109"/>
      <c r="Z523" s="109"/>
      <c r="AA523" s="109"/>
      <c r="AB523" s="109"/>
      <c r="AC523" s="109"/>
      <c r="AD523" s="109"/>
      <c r="AE523" s="109"/>
      <c r="AH523" t="e">
        <v>#N/A</v>
      </c>
      <c r="AI523" t="e">
        <v>#N/A</v>
      </c>
      <c r="AJ523" t="e">
        <v>#N/A</v>
      </c>
    </row>
    <row r="524" spans="5:36" x14ac:dyDescent="0.25">
      <c r="E524" s="108"/>
      <c r="F524" s="109"/>
      <c r="G524" s="109"/>
      <c r="H524" s="109"/>
      <c r="I524" s="110"/>
      <c r="J524" s="109"/>
      <c r="L524" s="111"/>
      <c r="M524" s="112"/>
      <c r="N524" s="112"/>
      <c r="O524" s="112"/>
      <c r="P524" s="112"/>
      <c r="Q524" s="112"/>
      <c r="R524" s="113"/>
      <c r="S524" s="112"/>
      <c r="U524" s="108"/>
      <c r="V524" s="109"/>
      <c r="W524" s="109"/>
      <c r="X524" s="109"/>
      <c r="Y524" s="109"/>
      <c r="Z524" s="109"/>
      <c r="AA524" s="109"/>
      <c r="AB524" s="109"/>
      <c r="AC524" s="109"/>
      <c r="AD524" s="109"/>
      <c r="AE524" s="109"/>
      <c r="AH524" t="e">
        <v>#N/A</v>
      </c>
      <c r="AI524" t="e">
        <v>#N/A</v>
      </c>
      <c r="AJ524" t="e">
        <v>#N/A</v>
      </c>
    </row>
    <row r="525" spans="5:36" x14ac:dyDescent="0.25">
      <c r="E525" s="108"/>
      <c r="F525" s="109"/>
      <c r="G525" s="109"/>
      <c r="H525" s="109"/>
      <c r="I525" s="110"/>
      <c r="J525" s="109"/>
      <c r="L525" s="111"/>
      <c r="M525" s="112"/>
      <c r="N525" s="112"/>
      <c r="O525" s="112"/>
      <c r="P525" s="112"/>
      <c r="Q525" s="112"/>
      <c r="R525" s="113"/>
      <c r="S525" s="112"/>
      <c r="U525" s="108"/>
      <c r="V525" s="109"/>
      <c r="W525" s="109"/>
      <c r="X525" s="109"/>
      <c r="Y525" s="109"/>
      <c r="Z525" s="109"/>
      <c r="AA525" s="109"/>
      <c r="AB525" s="109"/>
      <c r="AC525" s="109"/>
      <c r="AD525" s="109"/>
      <c r="AE525" s="109"/>
      <c r="AH525" t="e">
        <v>#N/A</v>
      </c>
      <c r="AI525" t="e">
        <v>#N/A</v>
      </c>
      <c r="AJ525" t="e">
        <v>#N/A</v>
      </c>
    </row>
    <row r="526" spans="5:36" x14ac:dyDescent="0.25">
      <c r="E526" s="108"/>
      <c r="F526" s="109"/>
      <c r="G526" s="109"/>
      <c r="H526" s="109"/>
      <c r="I526" s="110"/>
      <c r="J526" s="109"/>
      <c r="L526" s="111"/>
      <c r="M526" s="112"/>
      <c r="N526" s="112"/>
      <c r="O526" s="112"/>
      <c r="P526" s="112"/>
      <c r="Q526" s="112"/>
      <c r="R526" s="113"/>
      <c r="S526" s="112"/>
      <c r="U526" s="108"/>
      <c r="V526" s="109"/>
      <c r="W526" s="109"/>
      <c r="X526" s="109"/>
      <c r="Y526" s="109"/>
      <c r="Z526" s="109"/>
      <c r="AA526" s="109"/>
      <c r="AB526" s="109"/>
      <c r="AC526" s="109"/>
      <c r="AD526" s="109"/>
      <c r="AE526" s="109"/>
      <c r="AH526" t="e">
        <v>#N/A</v>
      </c>
      <c r="AI526" t="e">
        <v>#N/A</v>
      </c>
      <c r="AJ526" t="e">
        <v>#N/A</v>
      </c>
    </row>
    <row r="527" spans="5:36" x14ac:dyDescent="0.25">
      <c r="E527" s="108"/>
      <c r="F527" s="109"/>
      <c r="G527" s="109"/>
      <c r="H527" s="109"/>
      <c r="I527" s="110"/>
      <c r="J527" s="109"/>
      <c r="L527" s="111"/>
      <c r="M527" s="112"/>
      <c r="N527" s="112"/>
      <c r="O527" s="112"/>
      <c r="P527" s="112"/>
      <c r="Q527" s="112"/>
      <c r="R527" s="113"/>
      <c r="S527" s="112"/>
      <c r="U527" s="108"/>
      <c r="V527" s="109"/>
      <c r="W527" s="109"/>
      <c r="X527" s="109"/>
      <c r="Y527" s="109"/>
      <c r="Z527" s="109"/>
      <c r="AA527" s="109"/>
      <c r="AB527" s="109"/>
      <c r="AC527" s="109"/>
      <c r="AD527" s="109"/>
      <c r="AE527" s="109"/>
      <c r="AH527" t="e">
        <v>#N/A</v>
      </c>
      <c r="AI527" t="e">
        <v>#N/A</v>
      </c>
      <c r="AJ527" t="e">
        <v>#N/A</v>
      </c>
    </row>
    <row r="528" spans="5:36" x14ac:dyDescent="0.25">
      <c r="E528" s="108"/>
      <c r="F528" s="109"/>
      <c r="G528" s="109"/>
      <c r="H528" s="109"/>
      <c r="I528" s="110"/>
      <c r="J528" s="109"/>
      <c r="L528" s="111"/>
      <c r="M528" s="112"/>
      <c r="N528" s="112"/>
      <c r="O528" s="112"/>
      <c r="P528" s="112"/>
      <c r="Q528" s="112"/>
      <c r="R528" s="113"/>
      <c r="S528" s="112"/>
      <c r="U528" s="108"/>
      <c r="V528" s="109"/>
      <c r="W528" s="109"/>
      <c r="X528" s="109"/>
      <c r="Y528" s="109"/>
      <c r="Z528" s="109"/>
      <c r="AA528" s="109"/>
      <c r="AB528" s="109"/>
      <c r="AC528" s="109"/>
      <c r="AD528" s="109"/>
      <c r="AE528" s="109"/>
      <c r="AH528" t="e">
        <v>#N/A</v>
      </c>
      <c r="AI528" t="e">
        <v>#N/A</v>
      </c>
      <c r="AJ528" t="e">
        <v>#N/A</v>
      </c>
    </row>
    <row r="529" spans="5:36" x14ac:dyDescent="0.25">
      <c r="E529" s="108"/>
      <c r="F529" s="109"/>
      <c r="G529" s="109"/>
      <c r="H529" s="109"/>
      <c r="I529" s="110"/>
      <c r="J529" s="109"/>
      <c r="L529" s="111"/>
      <c r="M529" s="112"/>
      <c r="N529" s="112"/>
      <c r="O529" s="112"/>
      <c r="P529" s="112"/>
      <c r="Q529" s="112"/>
      <c r="R529" s="113"/>
      <c r="S529" s="112"/>
      <c r="U529" s="108"/>
      <c r="V529" s="109"/>
      <c r="W529" s="109"/>
      <c r="X529" s="109"/>
      <c r="Y529" s="109"/>
      <c r="Z529" s="109"/>
      <c r="AA529" s="109"/>
      <c r="AB529" s="109"/>
      <c r="AC529" s="109"/>
      <c r="AD529" s="109"/>
      <c r="AE529" s="109"/>
      <c r="AH529" t="e">
        <v>#N/A</v>
      </c>
      <c r="AI529" t="e">
        <v>#N/A</v>
      </c>
      <c r="AJ529" t="e">
        <v>#N/A</v>
      </c>
    </row>
    <row r="530" spans="5:36" x14ac:dyDescent="0.25">
      <c r="E530" s="108"/>
      <c r="F530" s="109"/>
      <c r="G530" s="109"/>
      <c r="H530" s="109"/>
      <c r="I530" s="110"/>
      <c r="J530" s="109"/>
      <c r="L530" s="111"/>
      <c r="M530" s="112"/>
      <c r="N530" s="112"/>
      <c r="O530" s="112"/>
      <c r="P530" s="112"/>
      <c r="Q530" s="112"/>
      <c r="R530" s="113"/>
      <c r="S530" s="112"/>
      <c r="U530" s="108"/>
      <c r="V530" s="109"/>
      <c r="W530" s="109"/>
      <c r="X530" s="109"/>
      <c r="Y530" s="109"/>
      <c r="Z530" s="109"/>
      <c r="AA530" s="109"/>
      <c r="AB530" s="109"/>
      <c r="AC530" s="109"/>
      <c r="AD530" s="109"/>
      <c r="AE530" s="109"/>
      <c r="AH530" t="e">
        <v>#N/A</v>
      </c>
      <c r="AI530" t="e">
        <v>#N/A</v>
      </c>
      <c r="AJ530" t="e">
        <v>#N/A</v>
      </c>
    </row>
    <row r="531" spans="5:36" x14ac:dyDescent="0.25">
      <c r="E531" s="108"/>
      <c r="F531" s="109"/>
      <c r="G531" s="109"/>
      <c r="H531" s="109"/>
      <c r="I531" s="110"/>
      <c r="J531" s="109"/>
      <c r="L531" s="111"/>
      <c r="M531" s="112"/>
      <c r="N531" s="112"/>
      <c r="O531" s="112"/>
      <c r="P531" s="112"/>
      <c r="Q531" s="112"/>
      <c r="R531" s="113"/>
      <c r="S531" s="112"/>
      <c r="U531" s="108"/>
      <c r="V531" s="109"/>
      <c r="W531" s="109"/>
      <c r="X531" s="109"/>
      <c r="Y531" s="109"/>
      <c r="Z531" s="109"/>
      <c r="AA531" s="109"/>
      <c r="AB531" s="109"/>
      <c r="AC531" s="109"/>
      <c r="AD531" s="109"/>
      <c r="AE531" s="109"/>
      <c r="AH531" t="e">
        <v>#N/A</v>
      </c>
      <c r="AI531" t="e">
        <v>#N/A</v>
      </c>
      <c r="AJ531" t="e">
        <v>#N/A</v>
      </c>
    </row>
    <row r="532" spans="5:36" x14ac:dyDescent="0.25">
      <c r="E532" s="108"/>
      <c r="F532" s="109"/>
      <c r="G532" s="109"/>
      <c r="H532" s="109"/>
      <c r="I532" s="110"/>
      <c r="J532" s="109"/>
      <c r="L532" s="111"/>
      <c r="M532" s="112"/>
      <c r="N532" s="112"/>
      <c r="O532" s="112"/>
      <c r="P532" s="112"/>
      <c r="Q532" s="112"/>
      <c r="R532" s="113"/>
      <c r="S532" s="112"/>
      <c r="U532" s="108"/>
      <c r="V532" s="109"/>
      <c r="W532" s="109"/>
      <c r="X532" s="109"/>
      <c r="Y532" s="109"/>
      <c r="Z532" s="109"/>
      <c r="AA532" s="109"/>
      <c r="AB532" s="109"/>
      <c r="AC532" s="109"/>
      <c r="AD532" s="109"/>
      <c r="AE532" s="109"/>
      <c r="AH532" t="e">
        <v>#N/A</v>
      </c>
      <c r="AI532" t="e">
        <v>#N/A</v>
      </c>
      <c r="AJ532" t="e">
        <v>#N/A</v>
      </c>
    </row>
    <row r="533" spans="5:36" x14ac:dyDescent="0.25">
      <c r="E533" s="108"/>
      <c r="F533" s="109"/>
      <c r="G533" s="109"/>
      <c r="H533" s="109"/>
      <c r="I533" s="110"/>
      <c r="J533" s="109"/>
      <c r="L533" s="111"/>
      <c r="M533" s="112"/>
      <c r="N533" s="112"/>
      <c r="O533" s="112"/>
      <c r="P533" s="112"/>
      <c r="Q533" s="112"/>
      <c r="R533" s="113"/>
      <c r="S533" s="112"/>
      <c r="U533" s="108"/>
      <c r="V533" s="109"/>
      <c r="W533" s="109"/>
      <c r="X533" s="109"/>
      <c r="Y533" s="109"/>
      <c r="Z533" s="109"/>
      <c r="AA533" s="109"/>
      <c r="AB533" s="109"/>
      <c r="AC533" s="109"/>
      <c r="AD533" s="109"/>
      <c r="AE533" s="109"/>
      <c r="AH533" t="e">
        <v>#N/A</v>
      </c>
      <c r="AI533" t="e">
        <v>#N/A</v>
      </c>
      <c r="AJ533" t="e">
        <v>#N/A</v>
      </c>
    </row>
    <row r="534" spans="5:36" x14ac:dyDescent="0.25">
      <c r="E534" s="108"/>
      <c r="F534" s="109"/>
      <c r="G534" s="109"/>
      <c r="H534" s="109"/>
      <c r="I534" s="110"/>
      <c r="J534" s="109"/>
      <c r="L534" s="111"/>
      <c r="M534" s="112"/>
      <c r="N534" s="112"/>
      <c r="O534" s="112"/>
      <c r="P534" s="112"/>
      <c r="Q534" s="112"/>
      <c r="R534" s="113"/>
      <c r="S534" s="112"/>
      <c r="U534" s="108"/>
      <c r="V534" s="109"/>
      <c r="W534" s="109"/>
      <c r="X534" s="109"/>
      <c r="Y534" s="109"/>
      <c r="Z534" s="109"/>
      <c r="AA534" s="109"/>
      <c r="AB534" s="109"/>
      <c r="AC534" s="109"/>
      <c r="AD534" s="109"/>
      <c r="AE534" s="109"/>
      <c r="AH534" t="e">
        <v>#N/A</v>
      </c>
      <c r="AI534" t="e">
        <v>#N/A</v>
      </c>
      <c r="AJ534" t="e">
        <v>#N/A</v>
      </c>
    </row>
    <row r="535" spans="5:36" x14ac:dyDescent="0.25">
      <c r="E535" s="108"/>
      <c r="F535" s="109"/>
      <c r="G535" s="109"/>
      <c r="H535" s="109"/>
      <c r="I535" s="110"/>
      <c r="J535" s="109"/>
      <c r="L535" s="111"/>
      <c r="M535" s="112"/>
      <c r="N535" s="112"/>
      <c r="O535" s="112"/>
      <c r="P535" s="112"/>
      <c r="Q535" s="112"/>
      <c r="R535" s="113"/>
      <c r="S535" s="112"/>
      <c r="U535" s="108"/>
      <c r="V535" s="109"/>
      <c r="W535" s="109"/>
      <c r="X535" s="109"/>
      <c r="Y535" s="109"/>
      <c r="Z535" s="109"/>
      <c r="AA535" s="109"/>
      <c r="AB535" s="109"/>
      <c r="AC535" s="109"/>
      <c r="AD535" s="109"/>
      <c r="AE535" s="109"/>
      <c r="AH535" t="e">
        <v>#N/A</v>
      </c>
      <c r="AI535" t="e">
        <v>#N/A</v>
      </c>
      <c r="AJ535" t="e">
        <v>#N/A</v>
      </c>
    </row>
    <row r="536" spans="5:36" x14ac:dyDescent="0.25">
      <c r="E536" s="108"/>
      <c r="F536" s="109"/>
      <c r="G536" s="109"/>
      <c r="H536" s="109"/>
      <c r="I536" s="110"/>
      <c r="J536" s="109"/>
      <c r="L536" s="111"/>
      <c r="M536" s="112"/>
      <c r="N536" s="112"/>
      <c r="O536" s="112"/>
      <c r="P536" s="112"/>
      <c r="Q536" s="112"/>
      <c r="R536" s="113"/>
      <c r="S536" s="112"/>
      <c r="U536" s="108"/>
      <c r="V536" s="109"/>
      <c r="W536" s="109"/>
      <c r="X536" s="109"/>
      <c r="Y536" s="109"/>
      <c r="Z536" s="109"/>
      <c r="AA536" s="109"/>
      <c r="AB536" s="109"/>
      <c r="AC536" s="109"/>
      <c r="AD536" s="109"/>
      <c r="AE536" s="109"/>
      <c r="AH536" t="e">
        <v>#N/A</v>
      </c>
      <c r="AI536" t="e">
        <v>#N/A</v>
      </c>
      <c r="AJ536" t="e">
        <v>#N/A</v>
      </c>
    </row>
    <row r="537" spans="5:36" x14ac:dyDescent="0.25">
      <c r="E537" s="108"/>
      <c r="F537" s="109"/>
      <c r="G537" s="109"/>
      <c r="H537" s="109"/>
      <c r="I537" s="110"/>
      <c r="J537" s="109"/>
      <c r="L537" s="111"/>
      <c r="M537" s="112"/>
      <c r="N537" s="112"/>
      <c r="O537" s="112"/>
      <c r="P537" s="112"/>
      <c r="Q537" s="112"/>
      <c r="R537" s="113"/>
      <c r="S537" s="112"/>
      <c r="U537" s="108"/>
      <c r="V537" s="109"/>
      <c r="W537" s="109"/>
      <c r="X537" s="109"/>
      <c r="Y537" s="109"/>
      <c r="Z537" s="109"/>
      <c r="AA537" s="109"/>
      <c r="AB537" s="109"/>
      <c r="AC537" s="109"/>
      <c r="AD537" s="109"/>
      <c r="AE537" s="109"/>
      <c r="AH537" t="e">
        <v>#N/A</v>
      </c>
      <c r="AI537" t="e">
        <v>#N/A</v>
      </c>
      <c r="AJ537" t="e">
        <v>#N/A</v>
      </c>
    </row>
    <row r="538" spans="5:36" x14ac:dyDescent="0.25">
      <c r="E538" s="108"/>
      <c r="F538" s="109"/>
      <c r="G538" s="109"/>
      <c r="H538" s="109"/>
      <c r="I538" s="110"/>
      <c r="J538" s="109"/>
      <c r="L538" s="111"/>
      <c r="M538" s="112"/>
      <c r="N538" s="112"/>
      <c r="O538" s="112"/>
      <c r="P538" s="112"/>
      <c r="Q538" s="112"/>
      <c r="R538" s="113"/>
      <c r="S538" s="112"/>
      <c r="U538" s="108"/>
      <c r="V538" s="109"/>
      <c r="W538" s="109"/>
      <c r="X538" s="109"/>
      <c r="Y538" s="109"/>
      <c r="Z538" s="109"/>
      <c r="AA538" s="109"/>
      <c r="AB538" s="109"/>
      <c r="AC538" s="109"/>
      <c r="AD538" s="109"/>
      <c r="AE538" s="109"/>
      <c r="AH538" t="e">
        <v>#N/A</v>
      </c>
      <c r="AI538" t="e">
        <v>#N/A</v>
      </c>
      <c r="AJ538" t="e">
        <v>#N/A</v>
      </c>
    </row>
    <row r="539" spans="5:36" x14ac:dyDescent="0.25">
      <c r="E539" s="108"/>
      <c r="F539" s="109"/>
      <c r="G539" s="109"/>
      <c r="H539" s="109"/>
      <c r="I539" s="110"/>
      <c r="J539" s="109"/>
      <c r="L539" s="111"/>
      <c r="M539" s="112"/>
      <c r="N539" s="112"/>
      <c r="O539" s="112"/>
      <c r="P539" s="112"/>
      <c r="Q539" s="112"/>
      <c r="R539" s="113"/>
      <c r="S539" s="112"/>
      <c r="U539" s="108"/>
      <c r="V539" s="109"/>
      <c r="W539" s="109"/>
      <c r="X539" s="109"/>
      <c r="Y539" s="109"/>
      <c r="Z539" s="109"/>
      <c r="AA539" s="109"/>
      <c r="AB539" s="109"/>
      <c r="AC539" s="109"/>
      <c r="AD539" s="109"/>
      <c r="AE539" s="109"/>
      <c r="AH539" t="e">
        <v>#N/A</v>
      </c>
      <c r="AI539" t="e">
        <v>#N/A</v>
      </c>
      <c r="AJ539" t="e">
        <v>#N/A</v>
      </c>
    </row>
    <row r="540" spans="5:36" x14ac:dyDescent="0.25">
      <c r="E540" s="108"/>
      <c r="F540" s="109"/>
      <c r="G540" s="109"/>
      <c r="H540" s="109"/>
      <c r="I540" s="110"/>
      <c r="J540" s="109"/>
      <c r="L540" s="111"/>
      <c r="M540" s="112"/>
      <c r="N540" s="112"/>
      <c r="O540" s="112"/>
      <c r="P540" s="112"/>
      <c r="Q540" s="112"/>
      <c r="R540" s="113"/>
      <c r="S540" s="112"/>
      <c r="U540" s="108"/>
      <c r="V540" s="109"/>
      <c r="W540" s="109"/>
      <c r="X540" s="109"/>
      <c r="Y540" s="109"/>
      <c r="Z540" s="109"/>
      <c r="AA540" s="109"/>
      <c r="AB540" s="109"/>
      <c r="AC540" s="109"/>
      <c r="AD540" s="109"/>
      <c r="AE540" s="109"/>
      <c r="AH540" t="e">
        <v>#N/A</v>
      </c>
      <c r="AI540" t="e">
        <v>#N/A</v>
      </c>
      <c r="AJ540" t="e">
        <v>#N/A</v>
      </c>
    </row>
    <row r="541" spans="5:36" x14ac:dyDescent="0.25">
      <c r="E541" s="108"/>
      <c r="F541" s="109"/>
      <c r="G541" s="109"/>
      <c r="H541" s="109"/>
      <c r="I541" s="110"/>
      <c r="J541" s="109"/>
      <c r="L541" s="111"/>
      <c r="M541" s="112"/>
      <c r="N541" s="112"/>
      <c r="O541" s="112"/>
      <c r="P541" s="112"/>
      <c r="Q541" s="112"/>
      <c r="R541" s="113"/>
      <c r="S541" s="112"/>
      <c r="U541" s="108"/>
      <c r="V541" s="109"/>
      <c r="W541" s="109"/>
      <c r="X541" s="109"/>
      <c r="Y541" s="109"/>
      <c r="Z541" s="109"/>
      <c r="AA541" s="109"/>
      <c r="AB541" s="109"/>
      <c r="AC541" s="109"/>
      <c r="AD541" s="109"/>
      <c r="AE541" s="109"/>
      <c r="AH541" t="e">
        <v>#N/A</v>
      </c>
      <c r="AI541" t="e">
        <v>#N/A</v>
      </c>
      <c r="AJ541" t="e">
        <v>#N/A</v>
      </c>
    </row>
    <row r="542" spans="5:36" x14ac:dyDescent="0.25">
      <c r="E542" s="108"/>
      <c r="F542" s="109"/>
      <c r="G542" s="109"/>
      <c r="H542" s="109"/>
      <c r="I542" s="110"/>
      <c r="J542" s="109"/>
      <c r="L542" s="111"/>
      <c r="M542" s="112"/>
      <c r="N542" s="112"/>
      <c r="O542" s="112"/>
      <c r="P542" s="112"/>
      <c r="Q542" s="112"/>
      <c r="R542" s="113"/>
      <c r="S542" s="112"/>
      <c r="U542" s="108"/>
      <c r="V542" s="109"/>
      <c r="W542" s="109"/>
      <c r="X542" s="109"/>
      <c r="Y542" s="109"/>
      <c r="Z542" s="109"/>
      <c r="AA542" s="109"/>
      <c r="AB542" s="109"/>
      <c r="AC542" s="109"/>
      <c r="AD542" s="109"/>
      <c r="AE542" s="109"/>
      <c r="AH542" t="e">
        <v>#N/A</v>
      </c>
      <c r="AI542" t="e">
        <v>#N/A</v>
      </c>
      <c r="AJ542" t="e">
        <v>#N/A</v>
      </c>
    </row>
    <row r="543" spans="5:36" x14ac:dyDescent="0.25">
      <c r="E543" s="108"/>
      <c r="F543" s="109"/>
      <c r="G543" s="109"/>
      <c r="H543" s="109"/>
      <c r="I543" s="110"/>
      <c r="J543" s="109"/>
      <c r="L543" s="111"/>
      <c r="M543" s="112"/>
      <c r="N543" s="112"/>
      <c r="O543" s="112"/>
      <c r="P543" s="112"/>
      <c r="Q543" s="112"/>
      <c r="R543" s="113"/>
      <c r="S543" s="112"/>
      <c r="U543" s="108"/>
      <c r="V543" s="109"/>
      <c r="W543" s="109"/>
      <c r="X543" s="109"/>
      <c r="Y543" s="109"/>
      <c r="Z543" s="109"/>
      <c r="AA543" s="109"/>
      <c r="AB543" s="109"/>
      <c r="AC543" s="109"/>
      <c r="AD543" s="109"/>
      <c r="AE543" s="109"/>
      <c r="AH543" t="e">
        <v>#N/A</v>
      </c>
      <c r="AI543" t="e">
        <v>#N/A</v>
      </c>
      <c r="AJ543" t="e">
        <v>#N/A</v>
      </c>
    </row>
    <row r="544" spans="5:36" x14ac:dyDescent="0.25">
      <c r="E544" s="108"/>
      <c r="F544" s="109"/>
      <c r="G544" s="109"/>
      <c r="H544" s="109"/>
      <c r="I544" s="110"/>
      <c r="J544" s="109"/>
      <c r="L544" s="111"/>
      <c r="M544" s="112"/>
      <c r="N544" s="112"/>
      <c r="O544" s="112"/>
      <c r="P544" s="112"/>
      <c r="Q544" s="112"/>
      <c r="R544" s="113"/>
      <c r="S544" s="112"/>
      <c r="U544" s="108"/>
      <c r="V544" s="109"/>
      <c r="W544" s="109"/>
      <c r="X544" s="109"/>
      <c r="Y544" s="109"/>
      <c r="Z544" s="109"/>
      <c r="AA544" s="109"/>
      <c r="AB544" s="109"/>
      <c r="AC544" s="109"/>
      <c r="AD544" s="109"/>
      <c r="AE544" s="109"/>
      <c r="AH544" t="e">
        <v>#N/A</v>
      </c>
      <c r="AI544" t="e">
        <v>#N/A</v>
      </c>
      <c r="AJ544" t="e">
        <v>#N/A</v>
      </c>
    </row>
    <row r="545" spans="5:36" x14ac:dyDescent="0.25">
      <c r="E545" s="108"/>
      <c r="F545" s="109"/>
      <c r="G545" s="109"/>
      <c r="H545" s="109"/>
      <c r="I545" s="110"/>
      <c r="J545" s="109"/>
      <c r="L545" s="111"/>
      <c r="M545" s="112"/>
      <c r="N545" s="112"/>
      <c r="O545" s="112"/>
      <c r="P545" s="112"/>
      <c r="Q545" s="112"/>
      <c r="R545" s="113"/>
      <c r="S545" s="112"/>
      <c r="U545" s="108"/>
      <c r="V545" s="109"/>
      <c r="W545" s="109"/>
      <c r="X545" s="109"/>
      <c r="Y545" s="109"/>
      <c r="Z545" s="109"/>
      <c r="AA545" s="109"/>
      <c r="AB545" s="109"/>
      <c r="AC545" s="109"/>
      <c r="AD545" s="109"/>
      <c r="AE545" s="109"/>
      <c r="AH545" t="e">
        <v>#N/A</v>
      </c>
      <c r="AI545" t="e">
        <v>#N/A</v>
      </c>
      <c r="AJ545" t="e">
        <v>#N/A</v>
      </c>
    </row>
    <row r="546" spans="5:36" x14ac:dyDescent="0.25">
      <c r="E546" s="108"/>
      <c r="F546" s="109"/>
      <c r="G546" s="109"/>
      <c r="H546" s="109"/>
      <c r="I546" s="110"/>
      <c r="J546" s="109"/>
      <c r="L546" s="111"/>
      <c r="M546" s="112"/>
      <c r="N546" s="112"/>
      <c r="O546" s="112"/>
      <c r="P546" s="112"/>
      <c r="Q546" s="112"/>
      <c r="R546" s="113"/>
      <c r="S546" s="112"/>
      <c r="U546" s="108"/>
      <c r="V546" s="109"/>
      <c r="W546" s="109"/>
      <c r="X546" s="109"/>
      <c r="Y546" s="109"/>
      <c r="Z546" s="109"/>
      <c r="AA546" s="109"/>
      <c r="AB546" s="109"/>
      <c r="AC546" s="109"/>
      <c r="AD546" s="109"/>
      <c r="AE546" s="109"/>
      <c r="AH546" t="e">
        <v>#N/A</v>
      </c>
      <c r="AI546" t="e">
        <v>#N/A</v>
      </c>
      <c r="AJ546" t="e">
        <v>#N/A</v>
      </c>
    </row>
    <row r="547" spans="5:36" x14ac:dyDescent="0.25">
      <c r="E547" s="108"/>
      <c r="F547" s="109"/>
      <c r="G547" s="109"/>
      <c r="H547" s="109"/>
      <c r="I547" s="110"/>
      <c r="J547" s="109"/>
      <c r="L547" s="111"/>
      <c r="M547" s="112"/>
      <c r="N547" s="112"/>
      <c r="O547" s="112"/>
      <c r="P547" s="112"/>
      <c r="Q547" s="112"/>
      <c r="R547" s="113"/>
      <c r="S547" s="112"/>
      <c r="U547" s="108"/>
      <c r="V547" s="109"/>
      <c r="W547" s="109"/>
      <c r="X547" s="109"/>
      <c r="Y547" s="109"/>
      <c r="Z547" s="109"/>
      <c r="AA547" s="109"/>
      <c r="AB547" s="109"/>
      <c r="AC547" s="109"/>
      <c r="AD547" s="109"/>
      <c r="AE547" s="109"/>
      <c r="AH547" t="e">
        <v>#N/A</v>
      </c>
      <c r="AI547" t="e">
        <v>#N/A</v>
      </c>
      <c r="AJ547" t="e">
        <v>#N/A</v>
      </c>
    </row>
    <row r="548" spans="5:36" x14ac:dyDescent="0.25">
      <c r="E548" s="108"/>
      <c r="F548" s="109"/>
      <c r="G548" s="109"/>
      <c r="H548" s="109"/>
      <c r="I548" s="110"/>
      <c r="J548" s="109"/>
      <c r="L548" s="111"/>
      <c r="M548" s="112"/>
      <c r="N548" s="112"/>
      <c r="O548" s="112"/>
      <c r="P548" s="112"/>
      <c r="Q548" s="112"/>
      <c r="R548" s="113"/>
      <c r="S548" s="112"/>
      <c r="U548" s="108"/>
      <c r="V548" s="109"/>
      <c r="W548" s="109"/>
      <c r="X548" s="109"/>
      <c r="Y548" s="109"/>
      <c r="Z548" s="109"/>
      <c r="AA548" s="109"/>
      <c r="AB548" s="109"/>
      <c r="AC548" s="109"/>
      <c r="AD548" s="109"/>
      <c r="AE548" s="109"/>
      <c r="AH548" t="e">
        <v>#N/A</v>
      </c>
      <c r="AI548" t="e">
        <v>#N/A</v>
      </c>
      <c r="AJ548" t="e">
        <v>#N/A</v>
      </c>
    </row>
    <row r="549" spans="5:36" x14ac:dyDescent="0.25">
      <c r="E549" s="108"/>
      <c r="F549" s="109"/>
      <c r="G549" s="109"/>
      <c r="H549" s="109"/>
      <c r="I549" s="110"/>
      <c r="J549" s="109"/>
      <c r="L549" s="111"/>
      <c r="M549" s="112"/>
      <c r="N549" s="112"/>
      <c r="O549" s="112"/>
      <c r="P549" s="112"/>
      <c r="Q549" s="112"/>
      <c r="R549" s="113"/>
      <c r="S549" s="112"/>
      <c r="U549" s="108"/>
      <c r="V549" s="109"/>
      <c r="W549" s="109"/>
      <c r="X549" s="109"/>
      <c r="Y549" s="109"/>
      <c r="Z549" s="109"/>
      <c r="AA549" s="109"/>
      <c r="AB549" s="109"/>
      <c r="AC549" s="109"/>
      <c r="AD549" s="109"/>
      <c r="AE549" s="109"/>
      <c r="AH549" t="e">
        <v>#N/A</v>
      </c>
      <c r="AI549" t="e">
        <v>#N/A</v>
      </c>
      <c r="AJ549" t="e">
        <v>#N/A</v>
      </c>
    </row>
    <row r="550" spans="5:36" x14ac:dyDescent="0.25">
      <c r="E550" s="108"/>
      <c r="F550" s="109"/>
      <c r="G550" s="109"/>
      <c r="H550" s="109"/>
      <c r="I550" s="110"/>
      <c r="J550" s="109"/>
      <c r="L550" s="111"/>
      <c r="M550" s="112"/>
      <c r="N550" s="112"/>
      <c r="O550" s="112"/>
      <c r="P550" s="112"/>
      <c r="Q550" s="112"/>
      <c r="R550" s="113"/>
      <c r="S550" s="112"/>
      <c r="U550" s="108"/>
      <c r="V550" s="109"/>
      <c r="W550" s="109"/>
      <c r="X550" s="109"/>
      <c r="Y550" s="109"/>
      <c r="Z550" s="109"/>
      <c r="AA550" s="109"/>
      <c r="AB550" s="109"/>
      <c r="AC550" s="109"/>
      <c r="AD550" s="109"/>
      <c r="AE550" s="109"/>
      <c r="AH550" t="e">
        <v>#N/A</v>
      </c>
      <c r="AI550" t="e">
        <v>#N/A</v>
      </c>
      <c r="AJ550" t="e">
        <v>#N/A</v>
      </c>
    </row>
    <row r="551" spans="5:36" x14ac:dyDescent="0.25">
      <c r="E551" s="108"/>
      <c r="F551" s="109"/>
      <c r="G551" s="109"/>
      <c r="H551" s="109"/>
      <c r="I551" s="110"/>
      <c r="J551" s="109"/>
      <c r="L551" s="111"/>
      <c r="M551" s="112"/>
      <c r="N551" s="112"/>
      <c r="O551" s="112"/>
      <c r="P551" s="112"/>
      <c r="Q551" s="112"/>
      <c r="R551" s="113"/>
      <c r="S551" s="112"/>
      <c r="U551" s="108"/>
      <c r="V551" s="109"/>
      <c r="W551" s="109"/>
      <c r="X551" s="109"/>
      <c r="Y551" s="109"/>
      <c r="Z551" s="109"/>
      <c r="AA551" s="109"/>
      <c r="AB551" s="109"/>
      <c r="AC551" s="109"/>
      <c r="AD551" s="109"/>
      <c r="AE551" s="109"/>
      <c r="AH551" t="e">
        <v>#N/A</v>
      </c>
      <c r="AI551" t="e">
        <v>#N/A</v>
      </c>
      <c r="AJ551" t="e">
        <v>#N/A</v>
      </c>
    </row>
    <row r="552" spans="5:36" x14ac:dyDescent="0.25">
      <c r="E552" s="108"/>
      <c r="F552" s="109"/>
      <c r="G552" s="109"/>
      <c r="H552" s="109"/>
      <c r="I552" s="110"/>
      <c r="J552" s="109"/>
      <c r="L552" s="111"/>
      <c r="M552" s="112"/>
      <c r="N552" s="112"/>
      <c r="O552" s="112"/>
      <c r="P552" s="112"/>
      <c r="Q552" s="112"/>
      <c r="R552" s="113"/>
      <c r="S552" s="112"/>
      <c r="U552" s="108"/>
      <c r="V552" s="109"/>
      <c r="W552" s="109"/>
      <c r="X552" s="109"/>
      <c r="Y552" s="109"/>
      <c r="Z552" s="109"/>
      <c r="AA552" s="109"/>
      <c r="AB552" s="109"/>
      <c r="AC552" s="109"/>
      <c r="AD552" s="109"/>
      <c r="AE552" s="109"/>
      <c r="AH552" t="e">
        <v>#N/A</v>
      </c>
      <c r="AI552" t="e">
        <v>#N/A</v>
      </c>
      <c r="AJ552" t="e">
        <v>#N/A</v>
      </c>
    </row>
    <row r="553" spans="5:36" x14ac:dyDescent="0.25">
      <c r="E553" s="108"/>
      <c r="F553" s="109"/>
      <c r="G553" s="109"/>
      <c r="H553" s="109"/>
      <c r="I553" s="110"/>
      <c r="J553" s="109"/>
      <c r="L553" s="111"/>
      <c r="M553" s="112"/>
      <c r="N553" s="112"/>
      <c r="O553" s="112"/>
      <c r="P553" s="112"/>
      <c r="Q553" s="112"/>
      <c r="R553" s="113"/>
      <c r="S553" s="112"/>
      <c r="U553" s="108"/>
      <c r="V553" s="109"/>
      <c r="W553" s="109"/>
      <c r="X553" s="109"/>
      <c r="Y553" s="109"/>
      <c r="Z553" s="109"/>
      <c r="AA553" s="109"/>
      <c r="AB553" s="109"/>
      <c r="AC553" s="109"/>
      <c r="AD553" s="109"/>
      <c r="AE553" s="109"/>
      <c r="AH553" t="e">
        <v>#N/A</v>
      </c>
      <c r="AI553" t="e">
        <v>#N/A</v>
      </c>
      <c r="AJ553" t="e">
        <v>#N/A</v>
      </c>
    </row>
    <row r="554" spans="5:36" x14ac:dyDescent="0.25">
      <c r="E554" s="108"/>
      <c r="F554" s="109"/>
      <c r="G554" s="109"/>
      <c r="H554" s="109"/>
      <c r="I554" s="110"/>
      <c r="J554" s="109"/>
      <c r="L554" s="111"/>
      <c r="M554" s="112"/>
      <c r="N554" s="112"/>
      <c r="O554" s="112"/>
      <c r="P554" s="112"/>
      <c r="Q554" s="112"/>
      <c r="R554" s="113"/>
      <c r="S554" s="112"/>
      <c r="U554" s="108"/>
      <c r="V554" s="109"/>
      <c r="W554" s="109"/>
      <c r="X554" s="109"/>
      <c r="Y554" s="109"/>
      <c r="Z554" s="109"/>
      <c r="AA554" s="109"/>
      <c r="AB554" s="109"/>
      <c r="AC554" s="109"/>
      <c r="AD554" s="109"/>
      <c r="AE554" s="109"/>
      <c r="AH554" t="e">
        <v>#N/A</v>
      </c>
      <c r="AI554" t="e">
        <v>#N/A</v>
      </c>
      <c r="AJ554" t="e">
        <v>#N/A</v>
      </c>
    </row>
    <row r="555" spans="5:36" x14ac:dyDescent="0.25">
      <c r="E555" s="108"/>
      <c r="F555" s="109"/>
      <c r="G555" s="109"/>
      <c r="H555" s="109"/>
      <c r="I555" s="110"/>
      <c r="J555" s="109"/>
      <c r="L555" s="111"/>
      <c r="M555" s="112"/>
      <c r="N555" s="112"/>
      <c r="O555" s="112"/>
      <c r="P555" s="112"/>
      <c r="Q555" s="112"/>
      <c r="R555" s="113"/>
      <c r="S555" s="112"/>
      <c r="U555" s="108"/>
      <c r="V555" s="109"/>
      <c r="W555" s="109"/>
      <c r="X555" s="109"/>
      <c r="Y555" s="109"/>
      <c r="Z555" s="109"/>
      <c r="AA555" s="109"/>
      <c r="AB555" s="109"/>
      <c r="AC555" s="109"/>
      <c r="AD555" s="109"/>
      <c r="AE555" s="109"/>
      <c r="AH555" t="e">
        <v>#N/A</v>
      </c>
      <c r="AI555" t="e">
        <v>#N/A</v>
      </c>
      <c r="AJ555" t="e">
        <v>#N/A</v>
      </c>
    </row>
    <row r="556" spans="5:36" x14ac:dyDescent="0.25">
      <c r="E556" s="108"/>
      <c r="F556" s="109"/>
      <c r="G556" s="109"/>
      <c r="H556" s="109"/>
      <c r="I556" s="110"/>
      <c r="J556" s="109"/>
      <c r="L556" s="111"/>
      <c r="M556" s="112"/>
      <c r="N556" s="112"/>
      <c r="O556" s="112"/>
      <c r="P556" s="112"/>
      <c r="Q556" s="112"/>
      <c r="R556" s="113"/>
      <c r="S556" s="112"/>
      <c r="U556" s="108"/>
      <c r="V556" s="109"/>
      <c r="W556" s="109"/>
      <c r="X556" s="109"/>
      <c r="Y556" s="109"/>
      <c r="Z556" s="109"/>
      <c r="AA556" s="109"/>
      <c r="AB556" s="109"/>
      <c r="AC556" s="109"/>
      <c r="AD556" s="109"/>
      <c r="AE556" s="109"/>
      <c r="AH556" t="e">
        <v>#N/A</v>
      </c>
      <c r="AI556" t="e">
        <v>#N/A</v>
      </c>
      <c r="AJ556" t="e">
        <v>#N/A</v>
      </c>
    </row>
    <row r="557" spans="5:36" x14ac:dyDescent="0.25">
      <c r="E557" s="108"/>
      <c r="F557" s="109"/>
      <c r="G557" s="109"/>
      <c r="H557" s="109"/>
      <c r="I557" s="110"/>
      <c r="J557" s="109"/>
      <c r="L557" s="111"/>
      <c r="M557" s="112"/>
      <c r="N557" s="112"/>
      <c r="O557" s="112"/>
      <c r="P557" s="112"/>
      <c r="Q557" s="112"/>
      <c r="R557" s="113"/>
      <c r="S557" s="112"/>
      <c r="U557" s="108"/>
      <c r="V557" s="109"/>
      <c r="W557" s="109"/>
      <c r="X557" s="109"/>
      <c r="Y557" s="109"/>
      <c r="Z557" s="109"/>
      <c r="AA557" s="109"/>
      <c r="AB557" s="109"/>
      <c r="AC557" s="109"/>
      <c r="AD557" s="109"/>
      <c r="AE557" s="109"/>
      <c r="AH557" t="e">
        <v>#N/A</v>
      </c>
      <c r="AI557" t="e">
        <v>#N/A</v>
      </c>
      <c r="AJ557" t="e">
        <v>#N/A</v>
      </c>
    </row>
    <row r="558" spans="5:36" x14ac:dyDescent="0.25">
      <c r="E558" s="108"/>
      <c r="F558" s="109"/>
      <c r="G558" s="109"/>
      <c r="H558" s="109"/>
      <c r="I558" s="110"/>
      <c r="J558" s="109"/>
      <c r="L558" s="111"/>
      <c r="M558" s="112"/>
      <c r="N558" s="112"/>
      <c r="O558" s="112"/>
      <c r="P558" s="112"/>
      <c r="Q558" s="112"/>
      <c r="R558" s="113"/>
      <c r="S558" s="112"/>
      <c r="U558" s="108"/>
      <c r="V558" s="109"/>
      <c r="W558" s="109"/>
      <c r="X558" s="109"/>
      <c r="Y558" s="109"/>
      <c r="Z558" s="109"/>
      <c r="AA558" s="109"/>
      <c r="AB558" s="109"/>
      <c r="AC558" s="109"/>
      <c r="AD558" s="109"/>
      <c r="AE558" s="109"/>
      <c r="AH558" t="e">
        <v>#N/A</v>
      </c>
      <c r="AI558" t="e">
        <v>#N/A</v>
      </c>
      <c r="AJ558" t="e">
        <v>#N/A</v>
      </c>
    </row>
    <row r="559" spans="5:36" x14ac:dyDescent="0.25">
      <c r="E559" s="108"/>
      <c r="F559" s="109"/>
      <c r="G559" s="109"/>
      <c r="H559" s="109"/>
      <c r="I559" s="110"/>
      <c r="J559" s="109"/>
      <c r="L559" s="111"/>
      <c r="M559" s="112"/>
      <c r="N559" s="112"/>
      <c r="O559" s="112"/>
      <c r="P559" s="112"/>
      <c r="Q559" s="112"/>
      <c r="R559" s="113"/>
      <c r="S559" s="112"/>
      <c r="U559" s="108"/>
      <c r="V559" s="109"/>
      <c r="W559" s="109"/>
      <c r="X559" s="109"/>
      <c r="Y559" s="109"/>
      <c r="Z559" s="109"/>
      <c r="AA559" s="109"/>
      <c r="AB559" s="109"/>
      <c r="AC559" s="109"/>
      <c r="AD559" s="109"/>
      <c r="AE559" s="109"/>
      <c r="AH559" t="e">
        <v>#N/A</v>
      </c>
      <c r="AI559" t="e">
        <v>#N/A</v>
      </c>
      <c r="AJ559" t="e">
        <v>#N/A</v>
      </c>
    </row>
    <row r="560" spans="5:36" x14ac:dyDescent="0.25">
      <c r="E560" s="108"/>
      <c r="F560" s="109"/>
      <c r="G560" s="109"/>
      <c r="H560" s="109"/>
      <c r="I560" s="110"/>
      <c r="J560" s="109"/>
      <c r="L560" s="111"/>
      <c r="M560" s="112"/>
      <c r="N560" s="112"/>
      <c r="O560" s="112"/>
      <c r="P560" s="112"/>
      <c r="Q560" s="112"/>
      <c r="R560" s="113"/>
      <c r="S560" s="112"/>
      <c r="U560" s="108"/>
      <c r="V560" s="109"/>
      <c r="W560" s="109"/>
      <c r="X560" s="109"/>
      <c r="Y560" s="109"/>
      <c r="Z560" s="109"/>
      <c r="AA560" s="109"/>
      <c r="AB560" s="109"/>
      <c r="AC560" s="109"/>
      <c r="AD560" s="109"/>
      <c r="AE560" s="109"/>
      <c r="AH560" t="e">
        <v>#N/A</v>
      </c>
      <c r="AI560" t="e">
        <v>#N/A</v>
      </c>
      <c r="AJ560" t="e">
        <v>#N/A</v>
      </c>
    </row>
    <row r="561" spans="5:36" x14ac:dyDescent="0.25">
      <c r="E561" s="108"/>
      <c r="F561" s="109"/>
      <c r="G561" s="109"/>
      <c r="H561" s="109"/>
      <c r="I561" s="110"/>
      <c r="J561" s="109"/>
      <c r="L561" s="111"/>
      <c r="M561" s="112"/>
      <c r="N561" s="112"/>
      <c r="O561" s="112"/>
      <c r="P561" s="112"/>
      <c r="Q561" s="112"/>
      <c r="R561" s="113"/>
      <c r="S561" s="112"/>
      <c r="U561" s="108"/>
      <c r="V561" s="109"/>
      <c r="W561" s="109"/>
      <c r="X561" s="109"/>
      <c r="Y561" s="109"/>
      <c r="Z561" s="109"/>
      <c r="AA561" s="109"/>
      <c r="AB561" s="109"/>
      <c r="AC561" s="109"/>
      <c r="AD561" s="109"/>
      <c r="AE561" s="109"/>
      <c r="AH561" t="e">
        <v>#N/A</v>
      </c>
      <c r="AI561" t="e">
        <v>#N/A</v>
      </c>
      <c r="AJ561" t="e">
        <v>#N/A</v>
      </c>
    </row>
    <row r="562" spans="5:36" x14ac:dyDescent="0.25">
      <c r="E562" s="108"/>
      <c r="F562" s="109"/>
      <c r="G562" s="109"/>
      <c r="H562" s="109"/>
      <c r="I562" s="110"/>
      <c r="J562" s="109"/>
      <c r="L562" s="111"/>
      <c r="M562" s="112"/>
      <c r="N562" s="112"/>
      <c r="O562" s="112"/>
      <c r="P562" s="112"/>
      <c r="Q562" s="112"/>
      <c r="R562" s="113"/>
      <c r="S562" s="112"/>
      <c r="U562" s="108"/>
      <c r="V562" s="109"/>
      <c r="W562" s="109"/>
      <c r="X562" s="109"/>
      <c r="Y562" s="109"/>
      <c r="Z562" s="109"/>
      <c r="AA562" s="109"/>
      <c r="AB562" s="109"/>
      <c r="AC562" s="109"/>
      <c r="AD562" s="109"/>
      <c r="AE562" s="109"/>
      <c r="AH562" t="e">
        <v>#N/A</v>
      </c>
      <c r="AI562" t="e">
        <v>#N/A</v>
      </c>
      <c r="AJ562" t="e">
        <v>#N/A</v>
      </c>
    </row>
    <row r="563" spans="5:36" x14ac:dyDescent="0.25">
      <c r="E563" s="108"/>
      <c r="F563" s="109"/>
      <c r="G563" s="109"/>
      <c r="H563" s="109"/>
      <c r="I563" s="110"/>
      <c r="J563" s="109"/>
      <c r="L563" s="111"/>
      <c r="M563" s="112"/>
      <c r="N563" s="112"/>
      <c r="O563" s="112"/>
      <c r="P563" s="112"/>
      <c r="Q563" s="112"/>
      <c r="R563" s="113"/>
      <c r="S563" s="112"/>
      <c r="U563" s="108"/>
      <c r="V563" s="109"/>
      <c r="W563" s="109"/>
      <c r="X563" s="109"/>
      <c r="Y563" s="109"/>
      <c r="Z563" s="109"/>
      <c r="AA563" s="109"/>
      <c r="AB563" s="109"/>
      <c r="AC563" s="109"/>
      <c r="AD563" s="109"/>
      <c r="AE563" s="109"/>
      <c r="AH563" t="e">
        <v>#N/A</v>
      </c>
      <c r="AI563" t="e">
        <v>#N/A</v>
      </c>
      <c r="AJ563" t="e">
        <v>#N/A</v>
      </c>
    </row>
    <row r="564" spans="5:36" x14ac:dyDescent="0.25">
      <c r="E564" s="108"/>
      <c r="F564" s="109"/>
      <c r="G564" s="109"/>
      <c r="H564" s="109"/>
      <c r="I564" s="110"/>
      <c r="J564" s="109"/>
      <c r="L564" s="111"/>
      <c r="M564" s="112"/>
      <c r="N564" s="112"/>
      <c r="O564" s="112"/>
      <c r="P564" s="112"/>
      <c r="Q564" s="112"/>
      <c r="R564" s="113"/>
      <c r="S564" s="112"/>
      <c r="U564" s="108"/>
      <c r="V564" s="109"/>
      <c r="W564" s="109"/>
      <c r="X564" s="109"/>
      <c r="Y564" s="109"/>
      <c r="Z564" s="109"/>
      <c r="AA564" s="109"/>
      <c r="AB564" s="109"/>
      <c r="AC564" s="109"/>
      <c r="AD564" s="109"/>
      <c r="AE564" s="109"/>
      <c r="AH564" t="e">
        <v>#N/A</v>
      </c>
      <c r="AI564" t="e">
        <v>#N/A</v>
      </c>
      <c r="AJ564" t="e">
        <v>#N/A</v>
      </c>
    </row>
    <row r="565" spans="5:36" x14ac:dyDescent="0.25">
      <c r="E565" s="108"/>
      <c r="F565" s="109"/>
      <c r="G565" s="109"/>
      <c r="H565" s="109"/>
      <c r="I565" s="110"/>
      <c r="J565" s="109"/>
      <c r="L565" s="111"/>
      <c r="M565" s="112"/>
      <c r="N565" s="112"/>
      <c r="O565" s="112"/>
      <c r="P565" s="112"/>
      <c r="Q565" s="112"/>
      <c r="R565" s="113"/>
      <c r="S565" s="112"/>
      <c r="U565" s="108"/>
      <c r="V565" s="109"/>
      <c r="W565" s="109"/>
      <c r="X565" s="109"/>
      <c r="Y565" s="109"/>
      <c r="Z565" s="109"/>
      <c r="AA565" s="109"/>
      <c r="AB565" s="109"/>
      <c r="AC565" s="109"/>
      <c r="AD565" s="109"/>
      <c r="AE565" s="109"/>
      <c r="AH565" t="e">
        <v>#N/A</v>
      </c>
      <c r="AI565" t="e">
        <v>#N/A</v>
      </c>
      <c r="AJ565" t="e">
        <v>#N/A</v>
      </c>
    </row>
    <row r="566" spans="5:36" x14ac:dyDescent="0.25">
      <c r="E566" s="108"/>
      <c r="F566" s="109"/>
      <c r="G566" s="109"/>
      <c r="H566" s="109"/>
      <c r="I566" s="110"/>
      <c r="J566" s="109"/>
      <c r="L566" s="111"/>
      <c r="M566" s="112"/>
      <c r="N566" s="112"/>
      <c r="O566" s="112"/>
      <c r="P566" s="112"/>
      <c r="Q566" s="112"/>
      <c r="R566" s="113"/>
      <c r="S566" s="112"/>
      <c r="U566" s="108"/>
      <c r="V566" s="109"/>
      <c r="W566" s="109"/>
      <c r="X566" s="109"/>
      <c r="Y566" s="109"/>
      <c r="Z566" s="109"/>
      <c r="AA566" s="109"/>
      <c r="AB566" s="109"/>
      <c r="AC566" s="109"/>
      <c r="AD566" s="109"/>
      <c r="AE566" s="109"/>
      <c r="AH566" t="e">
        <v>#N/A</v>
      </c>
      <c r="AI566" t="e">
        <v>#N/A</v>
      </c>
      <c r="AJ566" t="e">
        <v>#N/A</v>
      </c>
    </row>
    <row r="567" spans="5:36" x14ac:dyDescent="0.25">
      <c r="E567" s="108"/>
      <c r="F567" s="109"/>
      <c r="G567" s="109"/>
      <c r="H567" s="109"/>
      <c r="I567" s="110"/>
      <c r="J567" s="109"/>
      <c r="L567" s="111"/>
      <c r="M567" s="112"/>
      <c r="N567" s="112"/>
      <c r="O567" s="112"/>
      <c r="P567" s="112"/>
      <c r="Q567" s="112"/>
      <c r="R567" s="113"/>
      <c r="S567" s="112"/>
      <c r="U567" s="108"/>
      <c r="V567" s="109"/>
      <c r="W567" s="109"/>
      <c r="X567" s="109"/>
      <c r="Y567" s="109"/>
      <c r="Z567" s="109"/>
      <c r="AA567" s="109"/>
      <c r="AB567" s="109"/>
      <c r="AC567" s="109"/>
      <c r="AD567" s="109"/>
      <c r="AE567" s="109"/>
      <c r="AH567" t="e">
        <v>#N/A</v>
      </c>
      <c r="AI567" t="e">
        <v>#N/A</v>
      </c>
      <c r="AJ567" t="e">
        <v>#N/A</v>
      </c>
    </row>
    <row r="568" spans="5:36" x14ac:dyDescent="0.25">
      <c r="E568" s="108"/>
      <c r="F568" s="109"/>
      <c r="G568" s="109"/>
      <c r="H568" s="109"/>
      <c r="I568" s="110"/>
      <c r="J568" s="109"/>
      <c r="L568" s="111"/>
      <c r="M568" s="112"/>
      <c r="N568" s="112"/>
      <c r="O568" s="112"/>
      <c r="P568" s="112"/>
      <c r="Q568" s="112"/>
      <c r="R568" s="113"/>
      <c r="S568" s="112"/>
      <c r="U568" s="108"/>
      <c r="V568" s="109"/>
      <c r="W568" s="109"/>
      <c r="X568" s="109"/>
      <c r="Y568" s="109"/>
      <c r="Z568" s="109"/>
      <c r="AA568" s="109"/>
      <c r="AB568" s="109"/>
      <c r="AC568" s="109"/>
      <c r="AD568" s="109"/>
      <c r="AE568" s="109"/>
      <c r="AH568" t="e">
        <v>#N/A</v>
      </c>
      <c r="AI568" t="e">
        <v>#N/A</v>
      </c>
      <c r="AJ568" t="e">
        <v>#N/A</v>
      </c>
    </row>
    <row r="569" spans="5:36" x14ac:dyDescent="0.25">
      <c r="E569" s="108"/>
      <c r="F569" s="109"/>
      <c r="G569" s="109"/>
      <c r="H569" s="109"/>
      <c r="I569" s="110"/>
      <c r="J569" s="109"/>
      <c r="L569" s="111"/>
      <c r="M569" s="112"/>
      <c r="N569" s="112"/>
      <c r="O569" s="112"/>
      <c r="P569" s="112"/>
      <c r="Q569" s="112"/>
      <c r="R569" s="113"/>
      <c r="S569" s="112"/>
      <c r="U569" s="108"/>
      <c r="V569" s="109"/>
      <c r="W569" s="109"/>
      <c r="X569" s="109"/>
      <c r="Y569" s="109"/>
      <c r="Z569" s="109"/>
      <c r="AA569" s="109"/>
      <c r="AB569" s="109"/>
      <c r="AC569" s="109"/>
      <c r="AD569" s="109"/>
      <c r="AE569" s="109"/>
      <c r="AH569" t="e">
        <v>#N/A</v>
      </c>
      <c r="AI569" t="e">
        <v>#N/A</v>
      </c>
      <c r="AJ569" t="e">
        <v>#N/A</v>
      </c>
    </row>
    <row r="570" spans="5:36" x14ac:dyDescent="0.25">
      <c r="E570" s="108"/>
      <c r="F570" s="109"/>
      <c r="G570" s="109"/>
      <c r="H570" s="109"/>
      <c r="I570" s="110"/>
      <c r="J570" s="109"/>
      <c r="L570" s="111"/>
      <c r="M570" s="112"/>
      <c r="N570" s="112"/>
      <c r="O570" s="112"/>
      <c r="P570" s="112"/>
      <c r="Q570" s="112"/>
      <c r="R570" s="113"/>
      <c r="S570" s="112"/>
      <c r="U570" s="108"/>
      <c r="V570" s="109"/>
      <c r="W570" s="109"/>
      <c r="X570" s="109"/>
      <c r="Y570" s="109"/>
      <c r="Z570" s="109"/>
      <c r="AA570" s="109"/>
      <c r="AB570" s="109"/>
      <c r="AC570" s="109"/>
      <c r="AD570" s="109"/>
      <c r="AE570" s="109"/>
      <c r="AH570" t="e">
        <v>#N/A</v>
      </c>
      <c r="AI570" t="e">
        <v>#N/A</v>
      </c>
      <c r="AJ570" t="e">
        <v>#N/A</v>
      </c>
    </row>
    <row r="571" spans="5:36" x14ac:dyDescent="0.25">
      <c r="E571" s="108"/>
      <c r="F571" s="109"/>
      <c r="G571" s="109"/>
      <c r="H571" s="109"/>
      <c r="I571" s="110"/>
      <c r="J571" s="109"/>
      <c r="L571" s="111"/>
      <c r="M571" s="112"/>
      <c r="N571" s="112"/>
      <c r="O571" s="112"/>
      <c r="P571" s="112"/>
      <c r="Q571" s="112"/>
      <c r="R571" s="113"/>
      <c r="S571" s="112"/>
      <c r="U571" s="108"/>
      <c r="V571" s="109"/>
      <c r="W571" s="109"/>
      <c r="X571" s="109"/>
      <c r="Y571" s="109"/>
      <c r="Z571" s="109"/>
      <c r="AA571" s="109"/>
      <c r="AB571" s="109"/>
      <c r="AC571" s="109"/>
      <c r="AD571" s="109"/>
      <c r="AE571" s="109"/>
      <c r="AH571" t="e">
        <v>#N/A</v>
      </c>
      <c r="AI571" t="e">
        <v>#N/A</v>
      </c>
      <c r="AJ571" t="e">
        <v>#N/A</v>
      </c>
    </row>
    <row r="572" spans="5:36" x14ac:dyDescent="0.25">
      <c r="E572" s="108"/>
      <c r="F572" s="109"/>
      <c r="G572" s="109"/>
      <c r="H572" s="109"/>
      <c r="I572" s="110"/>
      <c r="J572" s="109"/>
      <c r="L572" s="111"/>
      <c r="M572" s="112"/>
      <c r="N572" s="112"/>
      <c r="O572" s="112"/>
      <c r="P572" s="112"/>
      <c r="Q572" s="112"/>
      <c r="R572" s="113"/>
      <c r="S572" s="112"/>
      <c r="U572" s="108"/>
      <c r="V572" s="109"/>
      <c r="W572" s="109"/>
      <c r="X572" s="109"/>
      <c r="Y572" s="109"/>
      <c r="Z572" s="109"/>
      <c r="AA572" s="109"/>
      <c r="AB572" s="109"/>
      <c r="AC572" s="109"/>
      <c r="AD572" s="109"/>
      <c r="AE572" s="109"/>
      <c r="AH572" t="e">
        <v>#N/A</v>
      </c>
      <c r="AI572" t="e">
        <v>#N/A</v>
      </c>
      <c r="AJ572" t="e">
        <v>#N/A</v>
      </c>
    </row>
    <row r="573" spans="5:36" x14ac:dyDescent="0.25">
      <c r="E573" s="108"/>
      <c r="F573" s="109"/>
      <c r="G573" s="109"/>
      <c r="H573" s="109"/>
      <c r="I573" s="110"/>
      <c r="J573" s="109"/>
      <c r="L573" s="111"/>
      <c r="M573" s="112"/>
      <c r="N573" s="112"/>
      <c r="O573" s="112"/>
      <c r="P573" s="112"/>
      <c r="Q573" s="112"/>
      <c r="R573" s="113"/>
      <c r="S573" s="112"/>
      <c r="U573" s="108"/>
      <c r="V573" s="109"/>
      <c r="W573" s="109"/>
      <c r="X573" s="109"/>
      <c r="Y573" s="109"/>
      <c r="Z573" s="109"/>
      <c r="AA573" s="109"/>
      <c r="AB573" s="109"/>
      <c r="AC573" s="109"/>
      <c r="AD573" s="109"/>
      <c r="AE573" s="109"/>
      <c r="AH573" t="e">
        <v>#N/A</v>
      </c>
      <c r="AI573" t="e">
        <v>#N/A</v>
      </c>
      <c r="AJ573" t="e">
        <v>#N/A</v>
      </c>
    </row>
    <row r="574" spans="5:36" x14ac:dyDescent="0.25">
      <c r="E574" s="108"/>
      <c r="F574" s="109"/>
      <c r="G574" s="109"/>
      <c r="H574" s="109"/>
      <c r="I574" s="110"/>
      <c r="J574" s="109"/>
      <c r="L574" s="111"/>
      <c r="M574" s="112"/>
      <c r="N574" s="112"/>
      <c r="O574" s="112"/>
      <c r="P574" s="112"/>
      <c r="Q574" s="112"/>
      <c r="R574" s="113"/>
      <c r="S574" s="112"/>
      <c r="U574" s="108"/>
      <c r="V574" s="109"/>
      <c r="W574" s="109"/>
      <c r="X574" s="109"/>
      <c r="Y574" s="109"/>
      <c r="Z574" s="109"/>
      <c r="AA574" s="109"/>
      <c r="AB574" s="109"/>
      <c r="AC574" s="109"/>
      <c r="AD574" s="109"/>
      <c r="AE574" s="109"/>
      <c r="AH574" t="e">
        <v>#N/A</v>
      </c>
      <c r="AI574" t="e">
        <v>#N/A</v>
      </c>
      <c r="AJ574" t="e">
        <v>#N/A</v>
      </c>
    </row>
    <row r="575" spans="5:36" x14ac:dyDescent="0.25">
      <c r="E575" s="108"/>
      <c r="F575" s="109"/>
      <c r="G575" s="109"/>
      <c r="H575" s="109"/>
      <c r="I575" s="110"/>
      <c r="J575" s="109"/>
      <c r="L575" s="111"/>
      <c r="M575" s="112"/>
      <c r="N575" s="112"/>
      <c r="O575" s="112"/>
      <c r="P575" s="112"/>
      <c r="Q575" s="112"/>
      <c r="R575" s="113"/>
      <c r="S575" s="112"/>
      <c r="U575" s="108"/>
      <c r="V575" s="109"/>
      <c r="W575" s="109"/>
      <c r="X575" s="109"/>
      <c r="Y575" s="109"/>
      <c r="Z575" s="109"/>
      <c r="AA575" s="109"/>
      <c r="AB575" s="109"/>
      <c r="AC575" s="109"/>
      <c r="AD575" s="109"/>
      <c r="AE575" s="109"/>
      <c r="AH575" t="e">
        <v>#N/A</v>
      </c>
      <c r="AI575" t="e">
        <v>#N/A</v>
      </c>
      <c r="AJ575" t="e">
        <v>#N/A</v>
      </c>
    </row>
    <row r="576" spans="5:36" x14ac:dyDescent="0.25">
      <c r="E576" s="108"/>
      <c r="F576" s="109"/>
      <c r="G576" s="109"/>
      <c r="H576" s="109"/>
      <c r="I576" s="110"/>
      <c r="J576" s="109"/>
      <c r="L576" s="111"/>
      <c r="M576" s="112"/>
      <c r="N576" s="112"/>
      <c r="O576" s="112"/>
      <c r="P576" s="112"/>
      <c r="Q576" s="112"/>
      <c r="R576" s="113"/>
      <c r="S576" s="112"/>
      <c r="U576" s="108"/>
      <c r="V576" s="109"/>
      <c r="W576" s="109"/>
      <c r="X576" s="109"/>
      <c r="Y576" s="109"/>
      <c r="Z576" s="109"/>
      <c r="AA576" s="109"/>
      <c r="AB576" s="109"/>
      <c r="AC576" s="109"/>
      <c r="AD576" s="109"/>
      <c r="AE576" s="109"/>
      <c r="AH576" t="e">
        <v>#N/A</v>
      </c>
      <c r="AI576" t="e">
        <v>#N/A</v>
      </c>
      <c r="AJ576" t="e">
        <v>#N/A</v>
      </c>
    </row>
    <row r="577" spans="5:36" x14ac:dyDescent="0.25">
      <c r="E577" s="108"/>
      <c r="F577" s="109"/>
      <c r="G577" s="109"/>
      <c r="H577" s="109"/>
      <c r="I577" s="110"/>
      <c r="J577" s="109"/>
      <c r="L577" s="111"/>
      <c r="M577" s="112"/>
      <c r="N577" s="112"/>
      <c r="O577" s="112"/>
      <c r="P577" s="112"/>
      <c r="Q577" s="112"/>
      <c r="R577" s="113"/>
      <c r="S577" s="112"/>
      <c r="U577" s="108"/>
      <c r="V577" s="109"/>
      <c r="W577" s="109"/>
      <c r="X577" s="109"/>
      <c r="Y577" s="109"/>
      <c r="Z577" s="109"/>
      <c r="AA577" s="109"/>
      <c r="AB577" s="109"/>
      <c r="AC577" s="109"/>
      <c r="AD577" s="109"/>
      <c r="AE577" s="109"/>
      <c r="AH577" t="e">
        <v>#N/A</v>
      </c>
      <c r="AI577" t="e">
        <v>#N/A</v>
      </c>
      <c r="AJ577" t="e">
        <v>#N/A</v>
      </c>
    </row>
    <row r="578" spans="5:36" x14ac:dyDescent="0.25">
      <c r="E578" s="108"/>
      <c r="F578" s="109"/>
      <c r="G578" s="109"/>
      <c r="H578" s="109"/>
      <c r="I578" s="110"/>
      <c r="J578" s="109"/>
      <c r="L578" s="111"/>
      <c r="M578" s="112"/>
      <c r="N578" s="112"/>
      <c r="O578" s="112"/>
      <c r="P578" s="112"/>
      <c r="Q578" s="112"/>
      <c r="R578" s="113"/>
      <c r="S578" s="112"/>
      <c r="U578" s="108"/>
      <c r="V578" s="109"/>
      <c r="W578" s="109"/>
      <c r="X578" s="109"/>
      <c r="Y578" s="109"/>
      <c r="Z578" s="109"/>
      <c r="AA578" s="109"/>
      <c r="AB578" s="109"/>
      <c r="AC578" s="109"/>
      <c r="AD578" s="109"/>
      <c r="AE578" s="109"/>
      <c r="AH578" t="e">
        <v>#N/A</v>
      </c>
      <c r="AI578" t="e">
        <v>#N/A</v>
      </c>
      <c r="AJ578" t="e">
        <v>#N/A</v>
      </c>
    </row>
    <row r="579" spans="5:36" x14ac:dyDescent="0.25">
      <c r="E579" s="108"/>
      <c r="F579" s="109"/>
      <c r="G579" s="109"/>
      <c r="H579" s="109"/>
      <c r="I579" s="110"/>
      <c r="J579" s="109"/>
      <c r="L579" s="111"/>
      <c r="M579" s="112"/>
      <c r="N579" s="112"/>
      <c r="O579" s="112"/>
      <c r="P579" s="112"/>
      <c r="Q579" s="112"/>
      <c r="R579" s="113"/>
      <c r="S579" s="112"/>
      <c r="U579" s="108"/>
      <c r="V579" s="109"/>
      <c r="W579" s="109"/>
      <c r="X579" s="109"/>
      <c r="Y579" s="109"/>
      <c r="Z579" s="109"/>
      <c r="AA579" s="109"/>
      <c r="AB579" s="109"/>
      <c r="AC579" s="109"/>
      <c r="AD579" s="109"/>
      <c r="AE579" s="109"/>
      <c r="AH579" t="e">
        <v>#N/A</v>
      </c>
      <c r="AI579" t="e">
        <v>#N/A</v>
      </c>
      <c r="AJ579" t="e">
        <v>#N/A</v>
      </c>
    </row>
    <row r="580" spans="5:36" x14ac:dyDescent="0.25">
      <c r="E580" s="108"/>
      <c r="F580" s="109"/>
      <c r="G580" s="109"/>
      <c r="H580" s="109"/>
      <c r="I580" s="110"/>
      <c r="J580" s="109"/>
      <c r="L580" s="111"/>
      <c r="M580" s="112"/>
      <c r="N580" s="112"/>
      <c r="O580" s="112"/>
      <c r="P580" s="112"/>
      <c r="Q580" s="112"/>
      <c r="R580" s="113"/>
      <c r="S580" s="112"/>
      <c r="U580" s="108"/>
      <c r="V580" s="109"/>
      <c r="W580" s="109"/>
      <c r="X580" s="109"/>
      <c r="Y580" s="109"/>
      <c r="Z580" s="109"/>
      <c r="AA580" s="109"/>
      <c r="AB580" s="109"/>
      <c r="AC580" s="109"/>
      <c r="AD580" s="109"/>
      <c r="AE580" s="109"/>
      <c r="AH580" t="e">
        <v>#N/A</v>
      </c>
      <c r="AI580" t="e">
        <v>#N/A</v>
      </c>
      <c r="AJ580" t="e">
        <v>#N/A</v>
      </c>
    </row>
    <row r="581" spans="5:36" x14ac:dyDescent="0.25">
      <c r="E581" s="108"/>
      <c r="F581" s="109"/>
      <c r="G581" s="109"/>
      <c r="H581" s="109"/>
      <c r="I581" s="110"/>
      <c r="J581" s="109"/>
      <c r="L581" s="111"/>
      <c r="M581" s="112"/>
      <c r="N581" s="112"/>
      <c r="O581" s="112"/>
      <c r="P581" s="112"/>
      <c r="Q581" s="112"/>
      <c r="R581" s="113"/>
      <c r="S581" s="112"/>
      <c r="U581" s="108"/>
      <c r="V581" s="109"/>
      <c r="W581" s="109"/>
      <c r="X581" s="109"/>
      <c r="Y581" s="109"/>
      <c r="Z581" s="109"/>
      <c r="AA581" s="109"/>
      <c r="AB581" s="109"/>
      <c r="AC581" s="109"/>
      <c r="AD581" s="109"/>
      <c r="AE581" s="109"/>
      <c r="AH581" t="e">
        <v>#N/A</v>
      </c>
      <c r="AI581" t="e">
        <v>#N/A</v>
      </c>
      <c r="AJ581" t="e">
        <v>#N/A</v>
      </c>
    </row>
    <row r="582" spans="5:36" x14ac:dyDescent="0.25">
      <c r="E582" s="108"/>
      <c r="F582" s="109"/>
      <c r="G582" s="109"/>
      <c r="H582" s="109"/>
      <c r="I582" s="110"/>
      <c r="J582" s="109"/>
      <c r="L582" s="111"/>
      <c r="M582" s="112"/>
      <c r="N582" s="112"/>
      <c r="O582" s="112"/>
      <c r="P582" s="112"/>
      <c r="Q582" s="112"/>
      <c r="R582" s="113"/>
      <c r="S582" s="112"/>
      <c r="U582" s="108"/>
      <c r="V582" s="109"/>
      <c r="W582" s="109"/>
      <c r="X582" s="109"/>
      <c r="Y582" s="109"/>
      <c r="Z582" s="109"/>
      <c r="AA582" s="109"/>
      <c r="AB582" s="109"/>
      <c r="AC582" s="109"/>
      <c r="AD582" s="109"/>
      <c r="AE582" s="109"/>
      <c r="AH582" t="e">
        <v>#N/A</v>
      </c>
      <c r="AI582" t="e">
        <v>#N/A</v>
      </c>
      <c r="AJ582" t="e">
        <v>#N/A</v>
      </c>
    </row>
    <row r="583" spans="5:36" x14ac:dyDescent="0.25">
      <c r="E583" s="108"/>
      <c r="F583" s="109"/>
      <c r="G583" s="109"/>
      <c r="H583" s="109"/>
      <c r="I583" s="110"/>
      <c r="J583" s="109"/>
      <c r="L583" s="111"/>
      <c r="M583" s="112"/>
      <c r="N583" s="112"/>
      <c r="O583" s="112"/>
      <c r="P583" s="112"/>
      <c r="Q583" s="112"/>
      <c r="R583" s="113"/>
      <c r="S583" s="112"/>
      <c r="U583" s="108"/>
      <c r="V583" s="109"/>
      <c r="W583" s="109"/>
      <c r="X583" s="109"/>
      <c r="Y583" s="109"/>
      <c r="Z583" s="109"/>
      <c r="AA583" s="109"/>
      <c r="AB583" s="109"/>
      <c r="AC583" s="109"/>
      <c r="AD583" s="109"/>
      <c r="AE583" s="109"/>
      <c r="AH583" t="e">
        <v>#N/A</v>
      </c>
      <c r="AI583" t="e">
        <v>#N/A</v>
      </c>
      <c r="AJ583" t="e">
        <v>#N/A</v>
      </c>
    </row>
    <row r="584" spans="5:36" x14ac:dyDescent="0.25">
      <c r="E584" s="108"/>
      <c r="F584" s="109"/>
      <c r="G584" s="109"/>
      <c r="H584" s="109"/>
      <c r="I584" s="110"/>
      <c r="J584" s="109"/>
      <c r="L584" s="111"/>
      <c r="M584" s="112"/>
      <c r="N584" s="112"/>
      <c r="O584" s="112"/>
      <c r="P584" s="112"/>
      <c r="Q584" s="112"/>
      <c r="R584" s="113"/>
      <c r="S584" s="112"/>
      <c r="U584" s="108"/>
      <c r="V584" s="109"/>
      <c r="W584" s="109"/>
      <c r="X584" s="109"/>
      <c r="Y584" s="109"/>
      <c r="Z584" s="109"/>
      <c r="AA584" s="109"/>
      <c r="AB584" s="109"/>
      <c r="AC584" s="109"/>
      <c r="AD584" s="109"/>
      <c r="AE584" s="109"/>
      <c r="AH584" t="e">
        <v>#N/A</v>
      </c>
      <c r="AI584" t="e">
        <v>#N/A</v>
      </c>
      <c r="AJ584" t="e">
        <v>#N/A</v>
      </c>
    </row>
    <row r="585" spans="5:36" x14ac:dyDescent="0.25">
      <c r="E585" s="108"/>
      <c r="F585" s="109"/>
      <c r="G585" s="109"/>
      <c r="H585" s="109"/>
      <c r="I585" s="110"/>
      <c r="J585" s="109"/>
      <c r="L585" s="111"/>
      <c r="M585" s="112"/>
      <c r="N585" s="112"/>
      <c r="O585" s="112"/>
      <c r="P585" s="112"/>
      <c r="Q585" s="112"/>
      <c r="R585" s="113"/>
      <c r="S585" s="112"/>
      <c r="U585" s="108"/>
      <c r="V585" s="109"/>
      <c r="W585" s="109"/>
      <c r="X585" s="109"/>
      <c r="Y585" s="109"/>
      <c r="Z585" s="109"/>
      <c r="AA585" s="109"/>
      <c r="AB585" s="109"/>
      <c r="AC585" s="109"/>
      <c r="AD585" s="109"/>
      <c r="AE585" s="109"/>
      <c r="AH585" t="e">
        <v>#N/A</v>
      </c>
      <c r="AI585" t="e">
        <v>#N/A</v>
      </c>
      <c r="AJ585" t="e">
        <v>#N/A</v>
      </c>
    </row>
    <row r="586" spans="5:36" x14ac:dyDescent="0.25">
      <c r="E586" s="108"/>
      <c r="F586" s="109"/>
      <c r="G586" s="109"/>
      <c r="H586" s="109"/>
      <c r="I586" s="110"/>
      <c r="J586" s="109"/>
      <c r="L586" s="111"/>
      <c r="M586" s="112"/>
      <c r="N586" s="112"/>
      <c r="O586" s="112"/>
      <c r="P586" s="112"/>
      <c r="Q586" s="112"/>
      <c r="R586" s="113"/>
      <c r="S586" s="112"/>
      <c r="U586" s="108"/>
      <c r="V586" s="109"/>
      <c r="W586" s="109"/>
      <c r="X586" s="109"/>
      <c r="Y586" s="109"/>
      <c r="Z586" s="109"/>
      <c r="AA586" s="109"/>
      <c r="AB586" s="109"/>
      <c r="AC586" s="109"/>
      <c r="AD586" s="109"/>
      <c r="AE586" s="109"/>
      <c r="AH586" t="e">
        <v>#N/A</v>
      </c>
      <c r="AI586" t="e">
        <v>#N/A</v>
      </c>
      <c r="AJ586" t="e">
        <v>#N/A</v>
      </c>
    </row>
    <row r="587" spans="5:36" x14ac:dyDescent="0.25">
      <c r="E587" s="108"/>
      <c r="F587" s="109"/>
      <c r="G587" s="109"/>
      <c r="H587" s="109"/>
      <c r="I587" s="110"/>
      <c r="J587" s="109"/>
      <c r="L587" s="111"/>
      <c r="M587" s="112"/>
      <c r="N587" s="112"/>
      <c r="O587" s="112"/>
      <c r="P587" s="112"/>
      <c r="Q587" s="112"/>
      <c r="R587" s="113"/>
      <c r="S587" s="112"/>
      <c r="U587" s="108"/>
      <c r="V587" s="109"/>
      <c r="W587" s="109"/>
      <c r="X587" s="109"/>
      <c r="Y587" s="109"/>
      <c r="Z587" s="109"/>
      <c r="AA587" s="109"/>
      <c r="AB587" s="109"/>
      <c r="AC587" s="109"/>
      <c r="AD587" s="109"/>
      <c r="AE587" s="109"/>
      <c r="AH587" t="e">
        <v>#N/A</v>
      </c>
      <c r="AI587" t="e">
        <v>#N/A</v>
      </c>
      <c r="AJ587" t="e">
        <v>#N/A</v>
      </c>
    </row>
    <row r="588" spans="5:36" x14ac:dyDescent="0.25">
      <c r="E588" s="108"/>
      <c r="F588" s="109"/>
      <c r="G588" s="109"/>
      <c r="H588" s="109"/>
      <c r="I588" s="110"/>
      <c r="J588" s="109"/>
      <c r="L588" s="111"/>
      <c r="M588" s="112"/>
      <c r="N588" s="112"/>
      <c r="O588" s="112"/>
      <c r="P588" s="112"/>
      <c r="Q588" s="112"/>
      <c r="R588" s="113"/>
      <c r="S588" s="112"/>
      <c r="U588" s="108"/>
      <c r="V588" s="109"/>
      <c r="W588" s="109"/>
      <c r="X588" s="109"/>
      <c r="Y588" s="109"/>
      <c r="Z588" s="109"/>
      <c r="AA588" s="109"/>
      <c r="AB588" s="109"/>
      <c r="AC588" s="109"/>
      <c r="AD588" s="109"/>
      <c r="AE588" s="109"/>
      <c r="AH588" t="e">
        <v>#N/A</v>
      </c>
      <c r="AI588" t="e">
        <v>#N/A</v>
      </c>
      <c r="AJ588" t="e">
        <v>#N/A</v>
      </c>
    </row>
    <row r="589" spans="5:36" x14ac:dyDescent="0.25">
      <c r="E589" s="108"/>
      <c r="F589" s="109"/>
      <c r="G589" s="109"/>
      <c r="H589" s="109"/>
      <c r="I589" s="110"/>
      <c r="J589" s="109"/>
      <c r="L589" s="111"/>
      <c r="M589" s="112"/>
      <c r="N589" s="112"/>
      <c r="O589" s="112"/>
      <c r="P589" s="112"/>
      <c r="Q589" s="112"/>
      <c r="R589" s="113"/>
      <c r="S589" s="112"/>
      <c r="U589" s="108"/>
      <c r="V589" s="109"/>
      <c r="W589" s="109"/>
      <c r="X589" s="109"/>
      <c r="Y589" s="109"/>
      <c r="Z589" s="109"/>
      <c r="AA589" s="109"/>
      <c r="AB589" s="109"/>
      <c r="AC589" s="109"/>
      <c r="AD589" s="109"/>
      <c r="AE589" s="109"/>
      <c r="AH589" t="e">
        <v>#N/A</v>
      </c>
      <c r="AI589" t="e">
        <v>#N/A</v>
      </c>
      <c r="AJ589" t="e">
        <v>#N/A</v>
      </c>
    </row>
    <row r="590" spans="5:36" x14ac:dyDescent="0.25">
      <c r="E590" s="108"/>
      <c r="F590" s="109"/>
      <c r="G590" s="109"/>
      <c r="H590" s="109"/>
      <c r="I590" s="110"/>
      <c r="J590" s="109"/>
      <c r="L590" s="111"/>
      <c r="M590" s="112"/>
      <c r="N590" s="112"/>
      <c r="O590" s="112"/>
      <c r="P590" s="112"/>
      <c r="Q590" s="112"/>
      <c r="R590" s="113"/>
      <c r="S590" s="112"/>
      <c r="U590" s="108"/>
      <c r="V590" s="109"/>
      <c r="W590" s="109"/>
      <c r="X590" s="109"/>
      <c r="Y590" s="109"/>
      <c r="Z590" s="109"/>
      <c r="AA590" s="109"/>
      <c r="AB590" s="109"/>
      <c r="AC590" s="109"/>
      <c r="AD590" s="109"/>
      <c r="AE590" s="109"/>
      <c r="AH590" t="e">
        <v>#N/A</v>
      </c>
      <c r="AI590" t="e">
        <v>#N/A</v>
      </c>
      <c r="AJ590" t="e">
        <v>#N/A</v>
      </c>
    </row>
    <row r="591" spans="5:36" x14ac:dyDescent="0.25">
      <c r="E591" s="108"/>
      <c r="F591" s="109"/>
      <c r="G591" s="109"/>
      <c r="H591" s="109"/>
      <c r="I591" s="110"/>
      <c r="J591" s="109"/>
      <c r="L591" s="111"/>
      <c r="M591" s="112"/>
      <c r="N591" s="112"/>
      <c r="O591" s="112"/>
      <c r="P591" s="112"/>
      <c r="Q591" s="112"/>
      <c r="R591" s="113"/>
      <c r="S591" s="112"/>
      <c r="U591" s="108"/>
      <c r="V591" s="109"/>
      <c r="W591" s="109"/>
      <c r="X591" s="109"/>
      <c r="Y591" s="109"/>
      <c r="Z591" s="109"/>
      <c r="AA591" s="109"/>
      <c r="AB591" s="109"/>
      <c r="AC591" s="109"/>
      <c r="AD591" s="109"/>
      <c r="AE591" s="109"/>
      <c r="AH591" t="e">
        <v>#N/A</v>
      </c>
      <c r="AI591" t="e">
        <v>#N/A</v>
      </c>
      <c r="AJ591" t="e">
        <v>#N/A</v>
      </c>
    </row>
    <row r="592" spans="5:36" x14ac:dyDescent="0.25">
      <c r="E592" s="108"/>
      <c r="F592" s="109"/>
      <c r="G592" s="109"/>
      <c r="H592" s="109"/>
      <c r="I592" s="110"/>
      <c r="J592" s="109"/>
      <c r="L592" s="111"/>
      <c r="M592" s="112"/>
      <c r="N592" s="112"/>
      <c r="O592" s="112"/>
      <c r="P592" s="112"/>
      <c r="Q592" s="112"/>
      <c r="R592" s="113"/>
      <c r="S592" s="112"/>
      <c r="U592" s="108"/>
      <c r="V592" s="109"/>
      <c r="W592" s="109"/>
      <c r="X592" s="109"/>
      <c r="Y592" s="109"/>
      <c r="Z592" s="109"/>
      <c r="AA592" s="109"/>
      <c r="AB592" s="109"/>
      <c r="AC592" s="109"/>
      <c r="AD592" s="109"/>
      <c r="AE592" s="109"/>
      <c r="AH592" t="e">
        <v>#N/A</v>
      </c>
      <c r="AI592" t="e">
        <v>#N/A</v>
      </c>
      <c r="AJ592" t="e">
        <v>#N/A</v>
      </c>
    </row>
    <row r="593" spans="5:36" x14ac:dyDescent="0.25">
      <c r="E593" s="108"/>
      <c r="F593" s="109"/>
      <c r="G593" s="109"/>
      <c r="H593" s="109"/>
      <c r="I593" s="110"/>
      <c r="J593" s="109"/>
      <c r="L593" s="111"/>
      <c r="M593" s="112"/>
      <c r="N593" s="112"/>
      <c r="O593" s="112"/>
      <c r="P593" s="112"/>
      <c r="Q593" s="112"/>
      <c r="R593" s="113"/>
      <c r="S593" s="112"/>
      <c r="U593" s="108"/>
      <c r="V593" s="109"/>
      <c r="W593" s="109"/>
      <c r="X593" s="109"/>
      <c r="Y593" s="109"/>
      <c r="Z593" s="109"/>
      <c r="AA593" s="109"/>
      <c r="AB593" s="109"/>
      <c r="AC593" s="109"/>
      <c r="AD593" s="109"/>
      <c r="AE593" s="109"/>
      <c r="AH593" t="e">
        <v>#N/A</v>
      </c>
      <c r="AI593" t="e">
        <v>#N/A</v>
      </c>
      <c r="AJ593" t="e">
        <v>#N/A</v>
      </c>
    </row>
    <row r="594" spans="5:36" x14ac:dyDescent="0.25">
      <c r="E594" s="108"/>
      <c r="F594" s="109"/>
      <c r="G594" s="109"/>
      <c r="H594" s="109"/>
      <c r="I594" s="110"/>
      <c r="J594" s="109"/>
      <c r="L594" s="111"/>
      <c r="M594" s="112"/>
      <c r="N594" s="112"/>
      <c r="O594" s="112"/>
      <c r="P594" s="112"/>
      <c r="Q594" s="112"/>
      <c r="R594" s="113"/>
      <c r="S594" s="112"/>
      <c r="U594" s="108"/>
      <c r="V594" s="109"/>
      <c r="W594" s="109"/>
      <c r="X594" s="109"/>
      <c r="Y594" s="109"/>
      <c r="Z594" s="109"/>
      <c r="AA594" s="109"/>
      <c r="AB594" s="109"/>
      <c r="AC594" s="109"/>
      <c r="AD594" s="109"/>
      <c r="AE594" s="109"/>
      <c r="AH594" t="e">
        <v>#N/A</v>
      </c>
      <c r="AI594" t="e">
        <v>#N/A</v>
      </c>
      <c r="AJ594" t="e">
        <v>#N/A</v>
      </c>
    </row>
    <row r="595" spans="5:36" x14ac:dyDescent="0.25">
      <c r="E595" s="108"/>
      <c r="F595" s="109"/>
      <c r="G595" s="109"/>
      <c r="H595" s="109"/>
      <c r="I595" s="110"/>
      <c r="J595" s="109"/>
      <c r="L595" s="111"/>
      <c r="M595" s="112"/>
      <c r="N595" s="112"/>
      <c r="O595" s="112"/>
      <c r="P595" s="112"/>
      <c r="Q595" s="112"/>
      <c r="R595" s="113"/>
      <c r="S595" s="112"/>
      <c r="U595" s="108"/>
      <c r="V595" s="109"/>
      <c r="W595" s="109"/>
      <c r="X595" s="109"/>
      <c r="Y595" s="109"/>
      <c r="Z595" s="109"/>
      <c r="AA595" s="109"/>
      <c r="AB595" s="109"/>
      <c r="AC595" s="109"/>
      <c r="AD595" s="109"/>
      <c r="AE595" s="109"/>
      <c r="AH595" t="e">
        <v>#N/A</v>
      </c>
      <c r="AI595" t="e">
        <v>#N/A</v>
      </c>
      <c r="AJ595" t="e">
        <v>#N/A</v>
      </c>
    </row>
    <row r="596" spans="5:36" x14ac:dyDescent="0.25">
      <c r="E596" s="108"/>
      <c r="F596" s="109"/>
      <c r="G596" s="109"/>
      <c r="H596" s="109"/>
      <c r="I596" s="110"/>
      <c r="J596" s="109"/>
      <c r="L596" s="111"/>
      <c r="M596" s="112"/>
      <c r="N596" s="112"/>
      <c r="O596" s="112"/>
      <c r="P596" s="112"/>
      <c r="Q596" s="112"/>
      <c r="R596" s="113"/>
      <c r="S596" s="112"/>
      <c r="U596" s="108"/>
      <c r="V596" s="109"/>
      <c r="W596" s="109"/>
      <c r="X596" s="109"/>
      <c r="Y596" s="109"/>
      <c r="Z596" s="109"/>
      <c r="AA596" s="109"/>
      <c r="AB596" s="109"/>
      <c r="AC596" s="109"/>
      <c r="AD596" s="109"/>
      <c r="AE596" s="109"/>
      <c r="AH596" t="e">
        <v>#N/A</v>
      </c>
      <c r="AI596" t="e">
        <v>#N/A</v>
      </c>
      <c r="AJ596" t="e">
        <v>#N/A</v>
      </c>
    </row>
    <row r="597" spans="5:36" x14ac:dyDescent="0.25">
      <c r="E597" s="108"/>
      <c r="F597" s="109"/>
      <c r="G597" s="109"/>
      <c r="H597" s="109"/>
      <c r="I597" s="110"/>
      <c r="J597" s="109"/>
      <c r="L597" s="111"/>
      <c r="M597" s="112"/>
      <c r="N597" s="112"/>
      <c r="O597" s="112"/>
      <c r="P597" s="112"/>
      <c r="Q597" s="112"/>
      <c r="R597" s="113"/>
      <c r="S597" s="112"/>
      <c r="U597" s="108"/>
      <c r="V597" s="109"/>
      <c r="W597" s="109"/>
      <c r="X597" s="109"/>
      <c r="Y597" s="109"/>
      <c r="Z597" s="109"/>
      <c r="AA597" s="109"/>
      <c r="AB597" s="109"/>
      <c r="AC597" s="109"/>
      <c r="AD597" s="109"/>
      <c r="AE597" s="109"/>
      <c r="AH597" t="e">
        <v>#N/A</v>
      </c>
      <c r="AI597" t="e">
        <v>#N/A</v>
      </c>
      <c r="AJ597" t="e">
        <v>#N/A</v>
      </c>
    </row>
    <row r="598" spans="5:36" x14ac:dyDescent="0.25">
      <c r="E598" s="108"/>
      <c r="F598" s="109"/>
      <c r="G598" s="109"/>
      <c r="H598" s="109"/>
      <c r="I598" s="110"/>
      <c r="J598" s="109"/>
      <c r="L598" s="111"/>
      <c r="M598" s="112"/>
      <c r="N598" s="112"/>
      <c r="O598" s="112"/>
      <c r="P598" s="112"/>
      <c r="Q598" s="112"/>
      <c r="R598" s="113"/>
      <c r="S598" s="112"/>
      <c r="U598" s="108"/>
      <c r="V598" s="109"/>
      <c r="W598" s="109"/>
      <c r="X598" s="109"/>
      <c r="Y598" s="109"/>
      <c r="Z598" s="109"/>
      <c r="AA598" s="109"/>
      <c r="AB598" s="109"/>
      <c r="AC598" s="109"/>
      <c r="AD598" s="109"/>
      <c r="AE598" s="109"/>
      <c r="AH598" t="e">
        <v>#N/A</v>
      </c>
      <c r="AI598" t="e">
        <v>#N/A</v>
      </c>
      <c r="AJ598" t="e">
        <v>#N/A</v>
      </c>
    </row>
    <row r="599" spans="5:36" x14ac:dyDescent="0.25">
      <c r="E599" s="108"/>
      <c r="F599" s="109"/>
      <c r="G599" s="109"/>
      <c r="H599" s="109"/>
      <c r="I599" s="110"/>
      <c r="J599" s="109"/>
      <c r="L599" s="111"/>
      <c r="M599" s="112"/>
      <c r="N599" s="112"/>
      <c r="O599" s="112"/>
      <c r="P599" s="112"/>
      <c r="Q599" s="112"/>
      <c r="R599" s="113"/>
      <c r="S599" s="112"/>
      <c r="U599" s="108"/>
      <c r="V599" s="109"/>
      <c r="W599" s="109"/>
      <c r="X599" s="109"/>
      <c r="Y599" s="109"/>
      <c r="Z599" s="109"/>
      <c r="AA599" s="109"/>
      <c r="AB599" s="109"/>
      <c r="AC599" s="109"/>
      <c r="AD599" s="109"/>
      <c r="AE599" s="109"/>
      <c r="AH599" t="e">
        <v>#N/A</v>
      </c>
      <c r="AI599" t="e">
        <v>#N/A</v>
      </c>
      <c r="AJ599" t="e">
        <v>#N/A</v>
      </c>
    </row>
    <row r="600" spans="5:36" x14ac:dyDescent="0.25">
      <c r="E600" s="108"/>
      <c r="F600" s="109"/>
      <c r="G600" s="109"/>
      <c r="H600" s="109"/>
      <c r="I600" s="110"/>
      <c r="J600" s="109"/>
      <c r="L600" s="111"/>
      <c r="M600" s="112"/>
      <c r="N600" s="112"/>
      <c r="O600" s="112"/>
      <c r="P600" s="112"/>
      <c r="Q600" s="112"/>
      <c r="R600" s="113"/>
      <c r="S600" s="112"/>
      <c r="U600" s="108"/>
      <c r="V600" s="109"/>
      <c r="W600" s="109"/>
      <c r="X600" s="109"/>
      <c r="Y600" s="109"/>
      <c r="Z600" s="109"/>
      <c r="AA600" s="109"/>
      <c r="AB600" s="109"/>
      <c r="AC600" s="109"/>
      <c r="AD600" s="109"/>
      <c r="AE600" s="109"/>
      <c r="AH600" t="e">
        <v>#N/A</v>
      </c>
      <c r="AI600" t="e">
        <v>#N/A</v>
      </c>
      <c r="AJ600" t="e">
        <v>#N/A</v>
      </c>
    </row>
    <row r="601" spans="5:36" x14ac:dyDescent="0.25">
      <c r="E601" s="108"/>
      <c r="F601" s="109"/>
      <c r="G601" s="109"/>
      <c r="H601" s="109"/>
      <c r="I601" s="110"/>
      <c r="J601" s="109"/>
      <c r="L601" s="111"/>
      <c r="M601" s="112"/>
      <c r="N601" s="112"/>
      <c r="O601" s="112"/>
      <c r="P601" s="112"/>
      <c r="Q601" s="112"/>
      <c r="R601" s="113"/>
      <c r="S601" s="112"/>
      <c r="U601" s="108"/>
      <c r="V601" s="109"/>
      <c r="W601" s="109"/>
      <c r="X601" s="109"/>
      <c r="Y601" s="109"/>
      <c r="Z601" s="109"/>
      <c r="AA601" s="109"/>
      <c r="AB601" s="109"/>
      <c r="AC601" s="109"/>
      <c r="AD601" s="109"/>
      <c r="AE601" s="109"/>
      <c r="AH601" t="e">
        <v>#N/A</v>
      </c>
      <c r="AI601" t="e">
        <v>#N/A</v>
      </c>
      <c r="AJ601" t="e">
        <v>#N/A</v>
      </c>
    </row>
    <row r="602" spans="5:36" x14ac:dyDescent="0.25">
      <c r="E602" s="108"/>
      <c r="F602" s="109"/>
      <c r="G602" s="109"/>
      <c r="H602" s="109"/>
      <c r="I602" s="110"/>
      <c r="J602" s="109"/>
      <c r="L602" s="111"/>
      <c r="M602" s="112"/>
      <c r="N602" s="112"/>
      <c r="O602" s="112"/>
      <c r="P602" s="112"/>
      <c r="Q602" s="112"/>
      <c r="R602" s="113"/>
      <c r="S602" s="112"/>
      <c r="U602" s="108"/>
      <c r="V602" s="109"/>
      <c r="W602" s="109"/>
      <c r="X602" s="109"/>
      <c r="Y602" s="109"/>
      <c r="Z602" s="109"/>
      <c r="AA602" s="109"/>
      <c r="AB602" s="109"/>
      <c r="AC602" s="109"/>
      <c r="AD602" s="109"/>
      <c r="AE602" s="109"/>
      <c r="AH602" t="e">
        <v>#N/A</v>
      </c>
      <c r="AI602" t="e">
        <v>#N/A</v>
      </c>
      <c r="AJ602" t="e">
        <v>#N/A</v>
      </c>
    </row>
    <row r="603" spans="5:36" x14ac:dyDescent="0.25">
      <c r="E603" s="108"/>
      <c r="F603" s="109"/>
      <c r="G603" s="109"/>
      <c r="H603" s="109"/>
      <c r="I603" s="110"/>
      <c r="J603" s="109"/>
      <c r="L603" s="111"/>
      <c r="M603" s="112"/>
      <c r="N603" s="112"/>
      <c r="O603" s="112"/>
      <c r="P603" s="112"/>
      <c r="Q603" s="112"/>
      <c r="R603" s="113"/>
      <c r="S603" s="112"/>
      <c r="U603" s="108"/>
      <c r="V603" s="109"/>
      <c r="W603" s="109"/>
      <c r="X603" s="109"/>
      <c r="Y603" s="109"/>
      <c r="Z603" s="109"/>
      <c r="AA603" s="109"/>
      <c r="AB603" s="109"/>
      <c r="AC603" s="109"/>
      <c r="AD603" s="109"/>
      <c r="AE603" s="109"/>
      <c r="AH603" t="e">
        <v>#N/A</v>
      </c>
      <c r="AI603" t="e">
        <v>#N/A</v>
      </c>
      <c r="AJ603" t="e">
        <v>#N/A</v>
      </c>
    </row>
    <row r="604" spans="5:36" x14ac:dyDescent="0.25">
      <c r="E604" s="108"/>
      <c r="F604" s="109"/>
      <c r="G604" s="109"/>
      <c r="H604" s="109"/>
      <c r="I604" s="110"/>
      <c r="J604" s="109"/>
      <c r="L604" s="111"/>
      <c r="M604" s="112"/>
      <c r="N604" s="112"/>
      <c r="O604" s="112"/>
      <c r="P604" s="112"/>
      <c r="Q604" s="112"/>
      <c r="R604" s="113"/>
      <c r="S604" s="112"/>
      <c r="U604" s="108"/>
      <c r="V604" s="109"/>
      <c r="W604" s="109"/>
      <c r="X604" s="109"/>
      <c r="Y604" s="109"/>
      <c r="Z604" s="109"/>
      <c r="AA604" s="109"/>
      <c r="AB604" s="109"/>
      <c r="AC604" s="109"/>
      <c r="AD604" s="109"/>
      <c r="AE604" s="109"/>
      <c r="AH604" t="e">
        <v>#N/A</v>
      </c>
      <c r="AI604" t="e">
        <v>#N/A</v>
      </c>
      <c r="AJ604" t="e">
        <v>#N/A</v>
      </c>
    </row>
    <row r="605" spans="5:36" x14ac:dyDescent="0.25">
      <c r="E605" s="108"/>
      <c r="F605" s="109"/>
      <c r="G605" s="109"/>
      <c r="H605" s="109"/>
      <c r="I605" s="110"/>
      <c r="J605" s="109"/>
      <c r="L605" s="111"/>
      <c r="M605" s="112"/>
      <c r="N605" s="112"/>
      <c r="O605" s="112"/>
      <c r="P605" s="112"/>
      <c r="Q605" s="112"/>
      <c r="R605" s="113"/>
      <c r="S605" s="112"/>
      <c r="U605" s="108"/>
      <c r="V605" s="109"/>
      <c r="W605" s="109"/>
      <c r="X605" s="109"/>
      <c r="Y605" s="109"/>
      <c r="Z605" s="109"/>
      <c r="AA605" s="109"/>
      <c r="AB605" s="109"/>
      <c r="AC605" s="109"/>
      <c r="AD605" s="109"/>
      <c r="AE605" s="109"/>
      <c r="AH605" t="e">
        <v>#N/A</v>
      </c>
      <c r="AI605" t="e">
        <v>#N/A</v>
      </c>
      <c r="AJ605" t="e">
        <v>#N/A</v>
      </c>
    </row>
    <row r="606" spans="5:36" x14ac:dyDescent="0.25">
      <c r="E606" s="108"/>
      <c r="F606" s="109"/>
      <c r="G606" s="109"/>
      <c r="H606" s="109"/>
      <c r="I606" s="110"/>
      <c r="J606" s="109"/>
      <c r="L606" s="111"/>
      <c r="M606" s="112"/>
      <c r="N606" s="112"/>
      <c r="O606" s="112"/>
      <c r="P606" s="112"/>
      <c r="Q606" s="112"/>
      <c r="R606" s="113"/>
      <c r="S606" s="112"/>
      <c r="U606" s="108"/>
      <c r="V606" s="109"/>
      <c r="W606" s="109"/>
      <c r="X606" s="109"/>
      <c r="Y606" s="109"/>
      <c r="Z606" s="109"/>
      <c r="AA606" s="109"/>
      <c r="AB606" s="109"/>
      <c r="AC606" s="109"/>
      <c r="AD606" s="109"/>
      <c r="AE606" s="109"/>
      <c r="AH606" t="e">
        <v>#N/A</v>
      </c>
      <c r="AI606" t="e">
        <v>#N/A</v>
      </c>
      <c r="AJ606" t="e">
        <v>#N/A</v>
      </c>
    </row>
    <row r="607" spans="5:36" x14ac:dyDescent="0.25">
      <c r="E607" s="108"/>
      <c r="F607" s="109"/>
      <c r="G607" s="109"/>
      <c r="H607" s="109"/>
      <c r="I607" s="110"/>
      <c r="J607" s="109"/>
      <c r="L607" s="111"/>
      <c r="M607" s="112"/>
      <c r="N607" s="112"/>
      <c r="O607" s="112"/>
      <c r="P607" s="112"/>
      <c r="Q607" s="112"/>
      <c r="R607" s="113"/>
      <c r="S607" s="112"/>
      <c r="U607" s="108"/>
      <c r="V607" s="109"/>
      <c r="W607" s="109"/>
      <c r="X607" s="109"/>
      <c r="Y607" s="109"/>
      <c r="Z607" s="109"/>
      <c r="AA607" s="109"/>
      <c r="AB607" s="109"/>
      <c r="AC607" s="109"/>
      <c r="AD607" s="109"/>
      <c r="AE607" s="109"/>
      <c r="AH607" t="e">
        <v>#N/A</v>
      </c>
      <c r="AI607" t="e">
        <v>#N/A</v>
      </c>
      <c r="AJ607" t="e">
        <v>#N/A</v>
      </c>
    </row>
    <row r="608" spans="5:36" x14ac:dyDescent="0.25">
      <c r="E608" s="108"/>
      <c r="F608" s="109"/>
      <c r="G608" s="109"/>
      <c r="H608" s="109"/>
      <c r="I608" s="110"/>
      <c r="J608" s="109"/>
      <c r="L608" s="111"/>
      <c r="M608" s="112"/>
      <c r="N608" s="112"/>
      <c r="O608" s="112"/>
      <c r="P608" s="112"/>
      <c r="Q608" s="112"/>
      <c r="R608" s="113"/>
      <c r="S608" s="112"/>
      <c r="U608" s="108"/>
      <c r="V608" s="109"/>
      <c r="W608" s="109"/>
      <c r="X608" s="109"/>
      <c r="Y608" s="109"/>
      <c r="Z608" s="109"/>
      <c r="AA608" s="109"/>
      <c r="AB608" s="109"/>
      <c r="AC608" s="109"/>
      <c r="AD608" s="109"/>
      <c r="AE608" s="109"/>
      <c r="AH608" t="e">
        <v>#N/A</v>
      </c>
      <c r="AI608" t="e">
        <v>#N/A</v>
      </c>
      <c r="AJ608" t="e">
        <v>#N/A</v>
      </c>
    </row>
    <row r="609" spans="5:36" x14ac:dyDescent="0.25">
      <c r="E609" s="108"/>
      <c r="F609" s="109"/>
      <c r="G609" s="109"/>
      <c r="H609" s="109"/>
      <c r="I609" s="110"/>
      <c r="J609" s="109"/>
      <c r="L609" s="111"/>
      <c r="M609" s="112"/>
      <c r="N609" s="112"/>
      <c r="O609" s="112"/>
      <c r="P609" s="112"/>
      <c r="Q609" s="112"/>
      <c r="R609" s="113"/>
      <c r="S609" s="112"/>
      <c r="U609" s="108"/>
      <c r="V609" s="109"/>
      <c r="W609" s="109"/>
      <c r="X609" s="109"/>
      <c r="Y609" s="109"/>
      <c r="Z609" s="109"/>
      <c r="AA609" s="109"/>
      <c r="AB609" s="109"/>
      <c r="AC609" s="109"/>
      <c r="AD609" s="109"/>
      <c r="AE609" s="109"/>
      <c r="AH609" t="e">
        <v>#N/A</v>
      </c>
      <c r="AI609" t="e">
        <v>#N/A</v>
      </c>
      <c r="AJ609" t="e">
        <v>#N/A</v>
      </c>
    </row>
    <row r="610" spans="5:36" x14ac:dyDescent="0.25">
      <c r="E610" s="108"/>
      <c r="F610" s="109"/>
      <c r="G610" s="109"/>
      <c r="H610" s="109"/>
      <c r="I610" s="110"/>
      <c r="J610" s="109"/>
      <c r="L610" s="111"/>
      <c r="M610" s="112"/>
      <c r="N610" s="112"/>
      <c r="O610" s="112"/>
      <c r="P610" s="112"/>
      <c r="Q610" s="112"/>
      <c r="R610" s="113"/>
      <c r="S610" s="112"/>
      <c r="U610" s="108"/>
      <c r="V610" s="109"/>
      <c r="W610" s="109"/>
      <c r="X610" s="109"/>
      <c r="Y610" s="109"/>
      <c r="Z610" s="109"/>
      <c r="AA610" s="109"/>
      <c r="AB610" s="109"/>
      <c r="AC610" s="109"/>
      <c r="AD610" s="109"/>
      <c r="AE610" s="109"/>
      <c r="AH610" t="e">
        <v>#N/A</v>
      </c>
      <c r="AI610" t="e">
        <v>#N/A</v>
      </c>
      <c r="AJ610" t="e">
        <v>#N/A</v>
      </c>
    </row>
    <row r="611" spans="5:36" x14ac:dyDescent="0.25">
      <c r="E611" s="108"/>
      <c r="F611" s="109"/>
      <c r="G611" s="109"/>
      <c r="H611" s="109"/>
      <c r="I611" s="110"/>
      <c r="J611" s="109"/>
      <c r="L611" s="111"/>
      <c r="M611" s="112"/>
      <c r="N611" s="112"/>
      <c r="O611" s="112"/>
      <c r="P611" s="112"/>
      <c r="Q611" s="112"/>
      <c r="R611" s="113"/>
      <c r="S611" s="112"/>
      <c r="U611" s="108"/>
      <c r="V611" s="109"/>
      <c r="W611" s="109"/>
      <c r="X611" s="109"/>
      <c r="Y611" s="109"/>
      <c r="Z611" s="109"/>
      <c r="AA611" s="109"/>
      <c r="AB611" s="109"/>
      <c r="AC611" s="109"/>
      <c r="AD611" s="109"/>
      <c r="AE611" s="109"/>
      <c r="AH611" t="e">
        <v>#N/A</v>
      </c>
      <c r="AI611" t="e">
        <v>#N/A</v>
      </c>
      <c r="AJ611" t="e">
        <v>#N/A</v>
      </c>
    </row>
    <row r="612" spans="5:36" x14ac:dyDescent="0.25">
      <c r="E612" s="108"/>
      <c r="F612" s="109"/>
      <c r="G612" s="109"/>
      <c r="H612" s="109"/>
      <c r="I612" s="110"/>
      <c r="J612" s="109"/>
      <c r="L612" s="111"/>
      <c r="M612" s="112"/>
      <c r="N612" s="112"/>
      <c r="O612" s="112"/>
      <c r="P612" s="112"/>
      <c r="Q612" s="112"/>
      <c r="R612" s="113"/>
      <c r="S612" s="112"/>
      <c r="U612" s="108"/>
      <c r="V612" s="109"/>
      <c r="W612" s="109"/>
      <c r="X612" s="109"/>
      <c r="Y612" s="109"/>
      <c r="Z612" s="109"/>
      <c r="AA612" s="109"/>
      <c r="AB612" s="109"/>
      <c r="AC612" s="109"/>
      <c r="AD612" s="109"/>
      <c r="AE612" s="109"/>
      <c r="AH612" t="e">
        <v>#N/A</v>
      </c>
      <c r="AI612" t="e">
        <v>#N/A</v>
      </c>
      <c r="AJ612" t="e">
        <v>#N/A</v>
      </c>
    </row>
    <row r="613" spans="5:36" x14ac:dyDescent="0.25">
      <c r="E613" s="108"/>
      <c r="F613" s="109"/>
      <c r="G613" s="109"/>
      <c r="H613" s="109"/>
      <c r="I613" s="110"/>
      <c r="J613" s="109"/>
      <c r="L613" s="111"/>
      <c r="M613" s="112"/>
      <c r="N613" s="112"/>
      <c r="O613" s="112"/>
      <c r="P613" s="112"/>
      <c r="Q613" s="112"/>
      <c r="R613" s="113"/>
      <c r="S613" s="112"/>
      <c r="U613" s="108"/>
      <c r="V613" s="109"/>
      <c r="W613" s="109"/>
      <c r="X613" s="109"/>
      <c r="Y613" s="109"/>
      <c r="Z613" s="109"/>
      <c r="AA613" s="109"/>
      <c r="AB613" s="109"/>
      <c r="AC613" s="109"/>
      <c r="AD613" s="109"/>
      <c r="AE613" s="109"/>
      <c r="AH613" t="e">
        <v>#N/A</v>
      </c>
      <c r="AI613" t="e">
        <v>#N/A</v>
      </c>
      <c r="AJ613" t="e">
        <v>#N/A</v>
      </c>
    </row>
    <row r="614" spans="5:36" x14ac:dyDescent="0.25">
      <c r="E614" s="108"/>
      <c r="F614" s="109"/>
      <c r="G614" s="109"/>
      <c r="H614" s="109"/>
      <c r="I614" s="110"/>
      <c r="J614" s="109"/>
      <c r="L614" s="111"/>
      <c r="M614" s="112"/>
      <c r="N614" s="112"/>
      <c r="O614" s="112"/>
      <c r="P614" s="112"/>
      <c r="Q614" s="112"/>
      <c r="R614" s="113"/>
      <c r="S614" s="112"/>
      <c r="U614" s="108"/>
      <c r="V614" s="109"/>
      <c r="W614" s="109"/>
      <c r="X614" s="109"/>
      <c r="Y614" s="109"/>
      <c r="Z614" s="109"/>
      <c r="AA614" s="109"/>
      <c r="AB614" s="109"/>
      <c r="AC614" s="109"/>
      <c r="AD614" s="109"/>
      <c r="AE614" s="109"/>
      <c r="AH614" t="e">
        <v>#N/A</v>
      </c>
      <c r="AI614" t="e">
        <v>#N/A</v>
      </c>
      <c r="AJ614" t="e">
        <v>#N/A</v>
      </c>
    </row>
    <row r="615" spans="5:36" x14ac:dyDescent="0.25">
      <c r="E615" s="108"/>
      <c r="F615" s="109"/>
      <c r="G615" s="109"/>
      <c r="H615" s="109"/>
      <c r="I615" s="110"/>
      <c r="J615" s="109"/>
      <c r="L615" s="111"/>
      <c r="M615" s="112"/>
      <c r="N615" s="112"/>
      <c r="O615" s="112"/>
      <c r="P615" s="112"/>
      <c r="Q615" s="112"/>
      <c r="R615" s="113"/>
      <c r="S615" s="112"/>
      <c r="U615" s="108"/>
      <c r="V615" s="109"/>
      <c r="W615" s="109"/>
      <c r="X615" s="109"/>
      <c r="Y615" s="109"/>
      <c r="Z615" s="109"/>
      <c r="AA615" s="109"/>
      <c r="AB615" s="109"/>
      <c r="AC615" s="109"/>
      <c r="AD615" s="109"/>
      <c r="AE615" s="109"/>
      <c r="AH615" t="e">
        <v>#N/A</v>
      </c>
      <c r="AI615" t="e">
        <v>#N/A</v>
      </c>
      <c r="AJ615" t="e">
        <v>#N/A</v>
      </c>
    </row>
    <row r="616" spans="5:36" x14ac:dyDescent="0.25">
      <c r="E616" s="108"/>
      <c r="F616" s="109"/>
      <c r="G616" s="109"/>
      <c r="H616" s="109"/>
      <c r="I616" s="110"/>
      <c r="J616" s="109"/>
      <c r="L616" s="111"/>
      <c r="M616" s="112"/>
      <c r="N616" s="112"/>
      <c r="O616" s="112"/>
      <c r="P616" s="112"/>
      <c r="Q616" s="112"/>
      <c r="R616" s="113"/>
      <c r="S616" s="112"/>
      <c r="U616" s="108"/>
      <c r="V616" s="109"/>
      <c r="W616" s="109"/>
      <c r="X616" s="109"/>
      <c r="Y616" s="109"/>
      <c r="Z616" s="109"/>
      <c r="AA616" s="109"/>
      <c r="AB616" s="109"/>
      <c r="AC616" s="109"/>
      <c r="AD616" s="109"/>
      <c r="AE616" s="109"/>
      <c r="AH616" t="e">
        <v>#N/A</v>
      </c>
      <c r="AI616" t="e">
        <v>#N/A</v>
      </c>
      <c r="AJ616" t="e">
        <v>#N/A</v>
      </c>
    </row>
    <row r="617" spans="5:36" x14ac:dyDescent="0.25">
      <c r="E617" s="108"/>
      <c r="F617" s="109"/>
      <c r="G617" s="109"/>
      <c r="H617" s="109"/>
      <c r="I617" s="110"/>
      <c r="J617" s="109"/>
      <c r="L617" s="111"/>
      <c r="M617" s="112"/>
      <c r="N617" s="112"/>
      <c r="O617" s="112"/>
      <c r="P617" s="112"/>
      <c r="Q617" s="112"/>
      <c r="R617" s="113"/>
      <c r="S617" s="112"/>
      <c r="U617" s="108"/>
      <c r="V617" s="109"/>
      <c r="W617" s="109"/>
      <c r="X617" s="109"/>
      <c r="Y617" s="109"/>
      <c r="Z617" s="109"/>
      <c r="AA617" s="109"/>
      <c r="AB617" s="109"/>
      <c r="AC617" s="109"/>
      <c r="AD617" s="109"/>
      <c r="AE617" s="109"/>
      <c r="AH617" t="e">
        <v>#N/A</v>
      </c>
      <c r="AI617" t="e">
        <v>#N/A</v>
      </c>
      <c r="AJ617" t="e">
        <v>#N/A</v>
      </c>
    </row>
    <row r="618" spans="5:36" x14ac:dyDescent="0.25">
      <c r="E618" s="108"/>
      <c r="F618" s="109"/>
      <c r="G618" s="109"/>
      <c r="H618" s="109"/>
      <c r="I618" s="110"/>
      <c r="J618" s="109"/>
      <c r="L618" s="111"/>
      <c r="M618" s="112"/>
      <c r="N618" s="112"/>
      <c r="O618" s="112"/>
      <c r="P618" s="112"/>
      <c r="Q618" s="112"/>
      <c r="R618" s="113"/>
      <c r="S618" s="112"/>
      <c r="U618" s="108"/>
      <c r="V618" s="109"/>
      <c r="W618" s="109"/>
      <c r="X618" s="109"/>
      <c r="Y618" s="109"/>
      <c r="Z618" s="109"/>
      <c r="AA618" s="109"/>
      <c r="AB618" s="109"/>
      <c r="AC618" s="109"/>
      <c r="AD618" s="109"/>
      <c r="AE618" s="109"/>
      <c r="AH618" t="e">
        <v>#N/A</v>
      </c>
      <c r="AI618" t="e">
        <v>#N/A</v>
      </c>
      <c r="AJ618" t="e">
        <v>#N/A</v>
      </c>
    </row>
    <row r="619" spans="5:36" x14ac:dyDescent="0.25">
      <c r="E619" s="108"/>
      <c r="F619" s="109"/>
      <c r="G619" s="109"/>
      <c r="H619" s="109"/>
      <c r="I619" s="110"/>
      <c r="J619" s="109"/>
      <c r="L619" s="111"/>
      <c r="M619" s="112"/>
      <c r="N619" s="112"/>
      <c r="O619" s="112"/>
      <c r="P619" s="112"/>
      <c r="Q619" s="112"/>
      <c r="R619" s="113"/>
      <c r="S619" s="112"/>
      <c r="U619" s="108"/>
      <c r="V619" s="109"/>
      <c r="W619" s="109"/>
      <c r="X619" s="109"/>
      <c r="Y619" s="109"/>
      <c r="Z619" s="109"/>
      <c r="AA619" s="109"/>
      <c r="AB619" s="109"/>
      <c r="AC619" s="109"/>
      <c r="AD619" s="109"/>
      <c r="AE619" s="109"/>
      <c r="AH619" t="e">
        <v>#N/A</v>
      </c>
      <c r="AI619" t="e">
        <v>#N/A</v>
      </c>
      <c r="AJ619" t="e">
        <v>#N/A</v>
      </c>
    </row>
    <row r="620" spans="5:36" x14ac:dyDescent="0.25">
      <c r="E620" s="108"/>
      <c r="F620" s="109"/>
      <c r="G620" s="109"/>
      <c r="H620" s="109"/>
      <c r="I620" s="110"/>
      <c r="J620" s="109"/>
      <c r="L620" s="111"/>
      <c r="M620" s="112"/>
      <c r="N620" s="112"/>
      <c r="O620" s="112"/>
      <c r="P620" s="112"/>
      <c r="Q620" s="112"/>
      <c r="R620" s="113"/>
      <c r="S620" s="112"/>
      <c r="U620" s="108"/>
      <c r="V620" s="109"/>
      <c r="W620" s="109"/>
      <c r="X620" s="109"/>
      <c r="Y620" s="109"/>
      <c r="Z620" s="109"/>
      <c r="AA620" s="109"/>
      <c r="AB620" s="109"/>
      <c r="AC620" s="109"/>
      <c r="AD620" s="109"/>
      <c r="AE620" s="109"/>
      <c r="AH620" t="e">
        <v>#N/A</v>
      </c>
      <c r="AI620" t="e">
        <v>#N/A</v>
      </c>
      <c r="AJ620" t="e">
        <v>#N/A</v>
      </c>
    </row>
  </sheetData>
  <sheetProtection sheet="1" objects="1" scenarios="1" formatCells="0" formatRows="0" sort="0" autoFilter="0"/>
  <sortState ref="A6:AE441">
    <sortCondition ref="C6:C441"/>
    <sortCondition ref="A6:A441"/>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238:E620">
    <cfRule type="expression" dxfId="283" priority="27" stopIfTrue="1">
      <formula>ISERROR(E238)</formula>
    </cfRule>
  </conditionalFormatting>
  <conditionalFormatting sqref="E238:E620 I6:I237">
    <cfRule type="expression" dxfId="282" priority="26">
      <formula>$AH6=1</formula>
    </cfRule>
  </conditionalFormatting>
  <conditionalFormatting sqref="L238:L620">
    <cfRule type="expression" dxfId="281" priority="25" stopIfTrue="1">
      <formula>ISERROR(L238)</formula>
    </cfRule>
  </conditionalFormatting>
  <conditionalFormatting sqref="L238:L620 R6:R237">
    <cfRule type="expression" dxfId="280" priority="24">
      <formula>$AI6=1</formula>
    </cfRule>
  </conditionalFormatting>
  <conditionalFormatting sqref="U238:U620">
    <cfRule type="expression" dxfId="279" priority="23" stopIfTrue="1">
      <formula>ISERROR(U238)</formula>
    </cfRule>
  </conditionalFormatting>
  <conditionalFormatting sqref="U238:U620">
    <cfRule type="expression" dxfId="278" priority="22">
      <formula>$AJ238=1</formula>
    </cfRule>
  </conditionalFormatting>
  <conditionalFormatting sqref="F238:F620">
    <cfRule type="expression" dxfId="277" priority="21" stopIfTrue="1">
      <formula>ISERROR(F238)</formula>
    </cfRule>
  </conditionalFormatting>
  <conditionalFormatting sqref="G238:G620">
    <cfRule type="expression" dxfId="276" priority="20" stopIfTrue="1">
      <formula>ISERROR(G238)</formula>
    </cfRule>
  </conditionalFormatting>
  <conditionalFormatting sqref="H238:H620">
    <cfRule type="expression" dxfId="275" priority="19" stopIfTrue="1">
      <formula>ISERROR(H238)</formula>
    </cfRule>
  </conditionalFormatting>
  <conditionalFormatting sqref="I238:I620">
    <cfRule type="expression" dxfId="274" priority="18" stopIfTrue="1">
      <formula>ISERROR(I238)</formula>
    </cfRule>
  </conditionalFormatting>
  <conditionalFormatting sqref="J238:J620">
    <cfRule type="expression" dxfId="273" priority="17" stopIfTrue="1">
      <formula>ISERROR(J238)</formula>
    </cfRule>
  </conditionalFormatting>
  <conditionalFormatting sqref="M238:M620">
    <cfRule type="expression" dxfId="272" priority="16" stopIfTrue="1">
      <formula>ISERROR(M238)</formula>
    </cfRule>
  </conditionalFormatting>
  <conditionalFormatting sqref="N238:N620">
    <cfRule type="expression" dxfId="271" priority="15" stopIfTrue="1">
      <formula>ISERROR(N238)</formula>
    </cfRule>
  </conditionalFormatting>
  <conditionalFormatting sqref="R238:R620">
    <cfRule type="expression" dxfId="270" priority="12" stopIfTrue="1">
      <formula>ISERROR(R238)</formula>
    </cfRule>
  </conditionalFormatting>
  <conditionalFormatting sqref="O238:O620">
    <cfRule type="expression" dxfId="269" priority="14" stopIfTrue="1">
      <formula>ISERROR(O238)</formula>
    </cfRule>
  </conditionalFormatting>
  <conditionalFormatting sqref="P238:Q620">
    <cfRule type="expression" dxfId="268" priority="13" stopIfTrue="1">
      <formula>ISERROR(P238)</formula>
    </cfRule>
  </conditionalFormatting>
  <conditionalFormatting sqref="S238:S620">
    <cfRule type="expression" dxfId="267" priority="11" stopIfTrue="1">
      <formula>ISERROR(S238)</formula>
    </cfRule>
  </conditionalFormatting>
  <conditionalFormatting sqref="V238:V620">
    <cfRule type="expression" dxfId="266" priority="10" stopIfTrue="1">
      <formula>ISERROR(V238)</formula>
    </cfRule>
  </conditionalFormatting>
  <conditionalFormatting sqref="W238:W620">
    <cfRule type="expression" dxfId="265" priority="9" stopIfTrue="1">
      <formula>ISERROR(W238)</formula>
    </cfRule>
  </conditionalFormatting>
  <conditionalFormatting sqref="X238:X620">
    <cfRule type="expression" dxfId="264" priority="8" stopIfTrue="1">
      <formula>ISERROR(X238)</formula>
    </cfRule>
  </conditionalFormatting>
  <conditionalFormatting sqref="Y238:Z620">
    <cfRule type="expression" dxfId="263" priority="7" stopIfTrue="1">
      <formula>ISERROR(Y238)</formula>
    </cfRule>
  </conditionalFormatting>
  <conditionalFormatting sqref="AA238:AA620">
    <cfRule type="expression" dxfId="262" priority="6" stopIfTrue="1">
      <formula>ISERROR(AA238)</formula>
    </cfRule>
  </conditionalFormatting>
  <conditionalFormatting sqref="AB238:AE620">
    <cfRule type="expression" dxfId="261" priority="5" stopIfTrue="1">
      <formula>ISERROR(AB238)</formula>
    </cfRule>
  </conditionalFormatting>
  <conditionalFormatting sqref="U6:AE237 E6:J237 L6:S237">
    <cfRule type="expression" dxfId="260" priority="4" stopIfTrue="1">
      <formula>ISERROR(E6)</formula>
    </cfRule>
  </conditionalFormatting>
  <conditionalFormatting sqref="E6:E237">
    <cfRule type="expression" dxfId="259" priority="3">
      <formula>$AH6=1</formula>
    </cfRule>
  </conditionalFormatting>
  <conditionalFormatting sqref="L6:L237">
    <cfRule type="expression" dxfId="258" priority="2">
      <formula>$AI6=1</formula>
    </cfRule>
  </conditionalFormatting>
  <conditionalFormatting sqref="U6:U237">
    <cfRule type="expression" dxfId="257" priority="1">
      <formula>$AJ6=1</formula>
    </cfRule>
  </conditionalFormatting>
  <pageMargins left="0.70866141732283472" right="0.70866141732283472" top="0.74803149606299213" bottom="0.74803149606299213" header="0.31496062992125984" footer="0.31496062992125984"/>
  <pageSetup paperSize="9" scale="48" fitToWidth="2" fitToHeight="9" pageOrder="overThenDown"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53"/>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2398</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2579</v>
      </c>
      <c r="B6" t="s">
        <v>2580</v>
      </c>
      <c r="C6" t="s">
        <v>279</v>
      </c>
      <c r="D6" t="s">
        <v>280</v>
      </c>
      <c r="E6" s="108">
        <v>65</v>
      </c>
      <c r="F6" s="109">
        <v>0.98461538461538467</v>
      </c>
      <c r="G6" s="109">
        <v>0.98461538461538467</v>
      </c>
      <c r="H6" s="109">
        <v>0.98461538461538467</v>
      </c>
      <c r="I6" s="108">
        <v>0</v>
      </c>
      <c r="J6" s="109" t="e">
        <v>#DIV/0!</v>
      </c>
      <c r="L6" s="111">
        <v>83</v>
      </c>
      <c r="M6" s="112">
        <v>0.98795180722891562</v>
      </c>
      <c r="N6" s="112">
        <v>0.97590361445783136</v>
      </c>
      <c r="O6" s="112">
        <v>1</v>
      </c>
      <c r="P6" s="112">
        <v>0.95180722891566261</v>
      </c>
      <c r="Q6" s="112">
        <v>0.97590361445783136</v>
      </c>
      <c r="R6" s="111">
        <v>0</v>
      </c>
      <c r="S6" s="112" t="e">
        <v>#DIV/0!</v>
      </c>
      <c r="U6" s="108">
        <v>80</v>
      </c>
      <c r="V6" s="109">
        <v>0.97499999999999998</v>
      </c>
      <c r="W6" s="109">
        <v>0.91249999999999998</v>
      </c>
      <c r="X6" s="109">
        <v>0.97499999999999998</v>
      </c>
      <c r="Y6" s="109">
        <v>0.98750000000000004</v>
      </c>
      <c r="Z6" s="109">
        <v>0.98750000000000004</v>
      </c>
      <c r="AA6" s="109">
        <v>0.92500000000000004</v>
      </c>
      <c r="AB6" s="109">
        <v>0.9375</v>
      </c>
      <c r="AC6" s="109">
        <v>0.88749999999999996</v>
      </c>
      <c r="AD6" s="109">
        <v>0.97499999999999998</v>
      </c>
      <c r="AE6" s="109">
        <v>0.91249999999999998</v>
      </c>
      <c r="AH6">
        <v>0</v>
      </c>
      <c r="AI6">
        <v>0</v>
      </c>
      <c r="AJ6">
        <v>0</v>
      </c>
    </row>
    <row r="7" spans="1:52" x14ac:dyDescent="0.25">
      <c r="A7" t="s">
        <v>2648</v>
      </c>
      <c r="B7" t="s">
        <v>2649</v>
      </c>
      <c r="C7" t="s">
        <v>279</v>
      </c>
      <c r="D7" t="s">
        <v>280</v>
      </c>
      <c r="E7" s="108">
        <v>40</v>
      </c>
      <c r="F7" s="109">
        <v>0.97499999999999998</v>
      </c>
      <c r="G7" s="109">
        <v>0.97499999999999998</v>
      </c>
      <c r="H7" s="109">
        <v>0.97499999999999998</v>
      </c>
      <c r="I7" s="108">
        <v>0</v>
      </c>
      <c r="J7" s="109" t="e">
        <v>#DIV/0!</v>
      </c>
      <c r="L7" s="111">
        <v>67</v>
      </c>
      <c r="M7" s="112">
        <v>0.92537313432835822</v>
      </c>
      <c r="N7" s="112">
        <v>0.91044776119402981</v>
      </c>
      <c r="O7" s="112">
        <v>0.94029850746268662</v>
      </c>
      <c r="P7" s="112">
        <v>0.91044776119402981</v>
      </c>
      <c r="Q7" s="112">
        <v>0.91044776119402981</v>
      </c>
      <c r="R7" s="111">
        <v>0</v>
      </c>
      <c r="S7" s="112" t="e">
        <v>#DIV/0!</v>
      </c>
      <c r="U7" s="108">
        <v>58</v>
      </c>
      <c r="V7" s="109">
        <v>0.96551724137931039</v>
      </c>
      <c r="W7" s="109">
        <v>0.91379310344827591</v>
      </c>
      <c r="X7" s="109">
        <v>0.96551724137931039</v>
      </c>
      <c r="Y7" s="109">
        <v>0.96551724137931039</v>
      </c>
      <c r="Z7" s="109">
        <v>0.96551724137931039</v>
      </c>
      <c r="AA7" s="109">
        <v>0.89655172413793105</v>
      </c>
      <c r="AB7" s="109">
        <v>0.94827586206896552</v>
      </c>
      <c r="AC7" s="109">
        <v>0.87931034482758619</v>
      </c>
      <c r="AD7" s="109">
        <v>0.96551724137931039</v>
      </c>
      <c r="AE7" s="109">
        <v>0.93103448275862066</v>
      </c>
      <c r="AH7">
        <v>0</v>
      </c>
      <c r="AI7">
        <v>0</v>
      </c>
      <c r="AJ7">
        <v>0</v>
      </c>
    </row>
    <row r="8" spans="1:52" x14ac:dyDescent="0.25">
      <c r="A8" t="s">
        <v>2468</v>
      </c>
      <c r="B8" t="s">
        <v>2469</v>
      </c>
      <c r="C8" t="s">
        <v>279</v>
      </c>
      <c r="D8" t="s">
        <v>280</v>
      </c>
      <c r="E8" s="108">
        <v>128</v>
      </c>
      <c r="F8" s="109">
        <v>0.96875</v>
      </c>
      <c r="G8" s="109">
        <v>0.9765625</v>
      </c>
      <c r="H8" s="109">
        <v>0.96875</v>
      </c>
      <c r="I8" s="108">
        <v>0</v>
      </c>
      <c r="J8" s="109" t="e">
        <v>#DIV/0!</v>
      </c>
      <c r="L8" s="111">
        <v>134</v>
      </c>
      <c r="M8" s="112">
        <v>1</v>
      </c>
      <c r="N8" s="112">
        <v>1</v>
      </c>
      <c r="O8" s="112">
        <v>1</v>
      </c>
      <c r="P8" s="112">
        <v>1</v>
      </c>
      <c r="Q8" s="112">
        <v>0.9925373134328358</v>
      </c>
      <c r="R8" s="111">
        <v>0</v>
      </c>
      <c r="S8" s="112" t="e">
        <v>#DIV/0!</v>
      </c>
      <c r="U8" s="108">
        <v>124</v>
      </c>
      <c r="V8" s="109">
        <v>0.99193548387096775</v>
      </c>
      <c r="W8" s="109">
        <v>0.95161290322580649</v>
      </c>
      <c r="X8" s="109">
        <v>0.99193548387096775</v>
      </c>
      <c r="Y8" s="109">
        <v>0.99193548387096775</v>
      </c>
      <c r="Z8" s="109">
        <v>0.9838709677419355</v>
      </c>
      <c r="AA8" s="109">
        <v>0.967741935483871</v>
      </c>
      <c r="AB8" s="109">
        <v>0.95967741935483875</v>
      </c>
      <c r="AC8" s="109">
        <v>0.93548387096774188</v>
      </c>
      <c r="AD8" s="109">
        <v>0.9838709677419355</v>
      </c>
      <c r="AE8" s="109">
        <v>0.94354838709677424</v>
      </c>
      <c r="AH8">
        <v>0</v>
      </c>
      <c r="AI8">
        <v>0</v>
      </c>
      <c r="AJ8">
        <v>0</v>
      </c>
    </row>
    <row r="9" spans="1:52" x14ac:dyDescent="0.25">
      <c r="A9" t="s">
        <v>2609</v>
      </c>
      <c r="B9" t="s">
        <v>2610</v>
      </c>
      <c r="C9" t="s">
        <v>279</v>
      </c>
      <c r="D9" t="s">
        <v>280</v>
      </c>
      <c r="E9" s="108">
        <v>60</v>
      </c>
      <c r="F9" s="109">
        <v>0.96666666666666667</v>
      </c>
      <c r="G9" s="109">
        <v>0.95</v>
      </c>
      <c r="H9" s="109">
        <v>0.96666666666666667</v>
      </c>
      <c r="I9" s="108">
        <v>0</v>
      </c>
      <c r="J9" s="109" t="e">
        <v>#DIV/0!</v>
      </c>
      <c r="L9" s="111">
        <v>54</v>
      </c>
      <c r="M9" s="112">
        <v>0.94444444444444442</v>
      </c>
      <c r="N9" s="112">
        <v>0.88888888888888884</v>
      </c>
      <c r="O9" s="112">
        <v>0.94444444444444442</v>
      </c>
      <c r="P9" s="112">
        <v>0.87037037037037035</v>
      </c>
      <c r="Q9" s="112">
        <v>0.88888888888888884</v>
      </c>
      <c r="R9" s="111">
        <v>0</v>
      </c>
      <c r="S9" s="112" t="e">
        <v>#DIV/0!</v>
      </c>
      <c r="U9" s="108">
        <v>75</v>
      </c>
      <c r="V9" s="109">
        <v>0.96</v>
      </c>
      <c r="W9" s="109">
        <v>0.90666666666666662</v>
      </c>
      <c r="X9" s="109">
        <v>0.96</v>
      </c>
      <c r="Y9" s="109">
        <v>0.96</v>
      </c>
      <c r="Z9" s="109">
        <v>0.96</v>
      </c>
      <c r="AA9" s="109">
        <v>0.93333333333333335</v>
      </c>
      <c r="AB9" s="109">
        <v>0.96</v>
      </c>
      <c r="AC9" s="109">
        <v>0.89333333333333331</v>
      </c>
      <c r="AD9" s="109">
        <v>0.94666666666666666</v>
      </c>
      <c r="AE9" s="109">
        <v>0.93333333333333335</v>
      </c>
      <c r="AH9">
        <v>0</v>
      </c>
      <c r="AI9">
        <v>0</v>
      </c>
      <c r="AJ9">
        <v>0</v>
      </c>
    </row>
    <row r="10" spans="1:52" x14ac:dyDescent="0.25">
      <c r="A10" t="s">
        <v>2587</v>
      </c>
      <c r="B10" t="s">
        <v>2588</v>
      </c>
      <c r="C10" t="s">
        <v>279</v>
      </c>
      <c r="D10" t="s">
        <v>280</v>
      </c>
      <c r="E10" s="108">
        <v>54</v>
      </c>
      <c r="F10" s="109">
        <v>0.96296296296296291</v>
      </c>
      <c r="G10" s="109">
        <v>0.96296296296296291</v>
      </c>
      <c r="H10" s="109">
        <v>0.96296296296296291</v>
      </c>
      <c r="I10" s="108">
        <v>0</v>
      </c>
      <c r="J10" s="109" t="e">
        <v>#DIV/0!</v>
      </c>
      <c r="L10" s="111">
        <v>58</v>
      </c>
      <c r="M10" s="112">
        <v>0.96551724137931039</v>
      </c>
      <c r="N10" s="112">
        <v>0.91379310344827591</v>
      </c>
      <c r="O10" s="112">
        <v>0.94827586206896552</v>
      </c>
      <c r="P10" s="112">
        <v>0.91379310344827591</v>
      </c>
      <c r="Q10" s="112">
        <v>0.93103448275862066</v>
      </c>
      <c r="R10" s="111">
        <v>0</v>
      </c>
      <c r="S10" s="112" t="e">
        <v>#DIV/0!</v>
      </c>
      <c r="U10" s="108">
        <v>78</v>
      </c>
      <c r="V10" s="109">
        <v>0.9358974358974359</v>
      </c>
      <c r="W10" s="109">
        <v>0.88461538461538458</v>
      </c>
      <c r="X10" s="109">
        <v>0.9358974358974359</v>
      </c>
      <c r="Y10" s="109">
        <v>0.9358974358974359</v>
      </c>
      <c r="Z10" s="109">
        <v>0.9358974358974359</v>
      </c>
      <c r="AA10" s="109">
        <v>0.91025641025641024</v>
      </c>
      <c r="AB10" s="109">
        <v>0.9358974358974359</v>
      </c>
      <c r="AC10" s="109">
        <v>0.87179487179487181</v>
      </c>
      <c r="AD10" s="109">
        <v>0.9358974358974359</v>
      </c>
      <c r="AE10" s="109">
        <v>0.88461538461538458</v>
      </c>
      <c r="AH10">
        <v>0</v>
      </c>
      <c r="AI10">
        <v>0</v>
      </c>
      <c r="AJ10">
        <v>0</v>
      </c>
    </row>
    <row r="11" spans="1:52" x14ac:dyDescent="0.25">
      <c r="A11" t="s">
        <v>2494</v>
      </c>
      <c r="B11" t="s">
        <v>2495</v>
      </c>
      <c r="C11" t="s">
        <v>279</v>
      </c>
      <c r="D11" t="s">
        <v>280</v>
      </c>
      <c r="E11" s="108">
        <v>135</v>
      </c>
      <c r="F11" s="109">
        <v>0.97777777777777775</v>
      </c>
      <c r="G11" s="109">
        <v>0.97777777777777775</v>
      </c>
      <c r="H11" s="109">
        <v>0.97777777777777775</v>
      </c>
      <c r="I11" s="108" t="s">
        <v>1195</v>
      </c>
      <c r="J11" s="109">
        <v>0.5</v>
      </c>
      <c r="L11" s="111">
        <v>126</v>
      </c>
      <c r="M11" s="112">
        <v>0.97619047619047616</v>
      </c>
      <c r="N11" s="112">
        <v>0.93650793650793651</v>
      </c>
      <c r="O11" s="112">
        <v>0.97619047619047616</v>
      </c>
      <c r="P11" s="112">
        <v>0.9285714285714286</v>
      </c>
      <c r="Q11" s="112">
        <v>0.93650793650793651</v>
      </c>
      <c r="R11" s="111">
        <v>0</v>
      </c>
      <c r="S11" s="112" t="e">
        <v>#DIV/0!</v>
      </c>
      <c r="U11" s="108">
        <v>107</v>
      </c>
      <c r="V11" s="109">
        <v>1</v>
      </c>
      <c r="W11" s="109">
        <v>0.90654205607476634</v>
      </c>
      <c r="X11" s="109">
        <v>1</v>
      </c>
      <c r="Y11" s="109">
        <v>1</v>
      </c>
      <c r="Z11" s="109">
        <v>1</v>
      </c>
      <c r="AA11" s="109">
        <v>0.92523364485981308</v>
      </c>
      <c r="AB11" s="109">
        <v>0.96261682242990654</v>
      </c>
      <c r="AC11" s="109">
        <v>0.87850467289719625</v>
      </c>
      <c r="AD11" s="109">
        <v>0.96261682242990654</v>
      </c>
      <c r="AE11" s="109">
        <v>0.88785046728971961</v>
      </c>
      <c r="AH11">
        <v>0</v>
      </c>
      <c r="AI11">
        <v>0</v>
      </c>
      <c r="AJ11">
        <v>0</v>
      </c>
    </row>
    <row r="12" spans="1:52" x14ac:dyDescent="0.25">
      <c r="A12" t="s">
        <v>2573</v>
      </c>
      <c r="B12" t="s">
        <v>2574</v>
      </c>
      <c r="C12" t="s">
        <v>279</v>
      </c>
      <c r="D12" t="s">
        <v>280</v>
      </c>
      <c r="E12" s="108">
        <v>85</v>
      </c>
      <c r="F12" s="109">
        <v>0.97647058823529409</v>
      </c>
      <c r="G12" s="109">
        <v>0.97647058823529409</v>
      </c>
      <c r="H12" s="109">
        <v>0.97647058823529409</v>
      </c>
      <c r="I12" s="108">
        <v>0</v>
      </c>
      <c r="J12" s="109" t="e">
        <v>#DIV/0!</v>
      </c>
      <c r="L12" s="111">
        <v>68</v>
      </c>
      <c r="M12" s="112">
        <v>1</v>
      </c>
      <c r="N12" s="112">
        <v>0.98529411764705888</v>
      </c>
      <c r="O12" s="112">
        <v>1</v>
      </c>
      <c r="P12" s="112">
        <v>0.98529411764705888</v>
      </c>
      <c r="Q12" s="112">
        <v>1</v>
      </c>
      <c r="R12" s="111">
        <v>0</v>
      </c>
      <c r="S12" s="112" t="e">
        <v>#DIV/0!</v>
      </c>
      <c r="U12" s="108">
        <v>82</v>
      </c>
      <c r="V12" s="109">
        <v>1</v>
      </c>
      <c r="W12" s="109">
        <v>0.98780487804878048</v>
      </c>
      <c r="X12" s="109">
        <v>1</v>
      </c>
      <c r="Y12" s="109">
        <v>1</v>
      </c>
      <c r="Z12" s="109">
        <v>1</v>
      </c>
      <c r="AA12" s="109">
        <v>1</v>
      </c>
      <c r="AB12" s="109">
        <v>0.97560975609756095</v>
      </c>
      <c r="AC12" s="109">
        <v>0.97560975609756095</v>
      </c>
      <c r="AD12" s="109">
        <v>1</v>
      </c>
      <c r="AE12" s="109">
        <v>0.98780487804878048</v>
      </c>
      <c r="AH12">
        <v>0</v>
      </c>
      <c r="AI12">
        <v>0</v>
      </c>
      <c r="AJ12">
        <v>0</v>
      </c>
    </row>
    <row r="13" spans="1:52" x14ac:dyDescent="0.25">
      <c r="A13" t="s">
        <v>2696</v>
      </c>
      <c r="B13" t="s">
        <v>771</v>
      </c>
      <c r="C13" t="s">
        <v>279</v>
      </c>
      <c r="D13" t="s">
        <v>280</v>
      </c>
      <c r="E13" s="108">
        <v>50</v>
      </c>
      <c r="F13" s="109">
        <v>1</v>
      </c>
      <c r="G13" s="109">
        <v>0.98</v>
      </c>
      <c r="H13" s="109">
        <v>1</v>
      </c>
      <c r="I13" s="108">
        <v>0</v>
      </c>
      <c r="J13" s="109" t="e">
        <v>#DIV/0!</v>
      </c>
      <c r="L13" s="111">
        <v>52</v>
      </c>
      <c r="M13" s="112">
        <v>0.98076923076923073</v>
      </c>
      <c r="N13" s="112">
        <v>0.94230769230769229</v>
      </c>
      <c r="O13" s="112">
        <v>0.98076923076923073</v>
      </c>
      <c r="P13" s="112">
        <v>0.96153846153846156</v>
      </c>
      <c r="Q13" s="112">
        <v>0.96153846153846156</v>
      </c>
      <c r="R13" s="111">
        <v>0</v>
      </c>
      <c r="S13" s="112" t="e">
        <v>#DIV/0!</v>
      </c>
      <c r="U13" s="108">
        <v>43</v>
      </c>
      <c r="V13" s="109">
        <v>0.97674418604651159</v>
      </c>
      <c r="W13" s="109">
        <v>0.83720930232558144</v>
      </c>
      <c r="X13" s="109">
        <v>0.97674418604651159</v>
      </c>
      <c r="Y13" s="109">
        <v>0.95348837209302328</v>
      </c>
      <c r="Z13" s="109">
        <v>0.97674418604651159</v>
      </c>
      <c r="AA13" s="109">
        <v>0.90697674418604646</v>
      </c>
      <c r="AB13" s="109">
        <v>0.95348837209302328</v>
      </c>
      <c r="AC13" s="109">
        <v>0.81395348837209303</v>
      </c>
      <c r="AD13" s="109">
        <v>0.97674418604651159</v>
      </c>
      <c r="AE13" s="109">
        <v>0.93023255813953487</v>
      </c>
      <c r="AH13">
        <v>0</v>
      </c>
      <c r="AI13">
        <v>0</v>
      </c>
      <c r="AJ13">
        <v>0</v>
      </c>
    </row>
    <row r="14" spans="1:52" x14ac:dyDescent="0.25">
      <c r="A14" t="s">
        <v>2528</v>
      </c>
      <c r="B14" t="s">
        <v>2529</v>
      </c>
      <c r="C14" t="s">
        <v>279</v>
      </c>
      <c r="D14" t="s">
        <v>280</v>
      </c>
      <c r="E14" s="108">
        <v>119</v>
      </c>
      <c r="F14" s="109">
        <v>0.96638655462184875</v>
      </c>
      <c r="G14" s="109">
        <v>0.96638655462184875</v>
      </c>
      <c r="H14" s="109">
        <v>0.96638655462184875</v>
      </c>
      <c r="I14" s="108">
        <v>0</v>
      </c>
      <c r="J14" s="109" t="e">
        <v>#DIV/0!</v>
      </c>
      <c r="L14" s="111">
        <v>106</v>
      </c>
      <c r="M14" s="112">
        <v>1</v>
      </c>
      <c r="N14" s="112">
        <v>0.97169811320754718</v>
      </c>
      <c r="O14" s="112">
        <v>1</v>
      </c>
      <c r="P14" s="112">
        <v>0.97169811320754718</v>
      </c>
      <c r="Q14" s="112">
        <v>0.98113207547169812</v>
      </c>
      <c r="R14" s="111">
        <v>0</v>
      </c>
      <c r="S14" s="112" t="e">
        <v>#DIV/0!</v>
      </c>
      <c r="U14" s="108">
        <v>94</v>
      </c>
      <c r="V14" s="109">
        <v>1</v>
      </c>
      <c r="W14" s="109">
        <v>0.98936170212765961</v>
      </c>
      <c r="X14" s="109">
        <v>1</v>
      </c>
      <c r="Y14" s="109">
        <v>0.98936170212765961</v>
      </c>
      <c r="Z14" s="109">
        <v>0.98936170212765961</v>
      </c>
      <c r="AA14" s="109">
        <v>0.97872340425531912</v>
      </c>
      <c r="AB14" s="109">
        <v>1</v>
      </c>
      <c r="AC14" s="109">
        <v>0.98936170212765961</v>
      </c>
      <c r="AD14" s="109">
        <v>0.98936170212765961</v>
      </c>
      <c r="AE14" s="109">
        <v>0.97872340425531912</v>
      </c>
      <c r="AH14">
        <v>0</v>
      </c>
      <c r="AI14">
        <v>0</v>
      </c>
      <c r="AJ14">
        <v>0</v>
      </c>
    </row>
    <row r="15" spans="1:52" x14ac:dyDescent="0.25">
      <c r="A15" t="s">
        <v>2583</v>
      </c>
      <c r="B15" t="s">
        <v>2584</v>
      </c>
      <c r="C15" t="s">
        <v>279</v>
      </c>
      <c r="D15" t="s">
        <v>280</v>
      </c>
      <c r="E15" s="108">
        <v>84</v>
      </c>
      <c r="F15" s="109">
        <v>0.95238095238095233</v>
      </c>
      <c r="G15" s="109">
        <v>0.94047619047619047</v>
      </c>
      <c r="H15" s="109">
        <v>0.95238095238095233</v>
      </c>
      <c r="I15" s="108">
        <v>0</v>
      </c>
      <c r="J15" s="109" t="e">
        <v>#DIV/0!</v>
      </c>
      <c r="L15" s="111">
        <v>79</v>
      </c>
      <c r="M15" s="112">
        <v>0.98734177215189878</v>
      </c>
      <c r="N15" s="112">
        <v>0.94936708860759489</v>
      </c>
      <c r="O15" s="112">
        <v>0.97468354430379744</v>
      </c>
      <c r="P15" s="112">
        <v>0.93670886075949367</v>
      </c>
      <c r="Q15" s="112">
        <v>0.96202531645569622</v>
      </c>
      <c r="R15" s="111">
        <v>0</v>
      </c>
      <c r="S15" s="112" t="e">
        <v>#DIV/0!</v>
      </c>
      <c r="U15" s="108">
        <v>79</v>
      </c>
      <c r="V15" s="109">
        <v>1</v>
      </c>
      <c r="W15" s="109">
        <v>0.94936708860759489</v>
      </c>
      <c r="X15" s="109">
        <v>1</v>
      </c>
      <c r="Y15" s="109">
        <v>1</v>
      </c>
      <c r="Z15" s="109">
        <v>1</v>
      </c>
      <c r="AA15" s="109">
        <v>0.97468354430379744</v>
      </c>
      <c r="AB15" s="109">
        <v>0.98734177215189878</v>
      </c>
      <c r="AC15" s="109">
        <v>0.93670886075949367</v>
      </c>
      <c r="AD15" s="109">
        <v>0.98734177215189878</v>
      </c>
      <c r="AE15" s="109">
        <v>0.93670886075949367</v>
      </c>
      <c r="AH15">
        <v>0</v>
      </c>
      <c r="AI15">
        <v>0</v>
      </c>
      <c r="AJ15">
        <v>0</v>
      </c>
    </row>
    <row r="16" spans="1:52" x14ac:dyDescent="0.25">
      <c r="A16" t="s">
        <v>2503</v>
      </c>
      <c r="B16" t="s">
        <v>2504</v>
      </c>
      <c r="C16" t="s">
        <v>279</v>
      </c>
      <c r="D16" t="s">
        <v>280</v>
      </c>
      <c r="E16" s="108">
        <v>86</v>
      </c>
      <c r="F16" s="109">
        <v>0.96511627906976749</v>
      </c>
      <c r="G16" s="109">
        <v>0.96511627906976749</v>
      </c>
      <c r="H16" s="109">
        <v>0.96511627906976749</v>
      </c>
      <c r="I16" s="108">
        <v>0</v>
      </c>
      <c r="J16" s="109" t="e">
        <v>#DIV/0!</v>
      </c>
      <c r="L16" s="111">
        <v>82</v>
      </c>
      <c r="M16" s="112">
        <v>0.97560975609756095</v>
      </c>
      <c r="N16" s="112">
        <v>0.96341463414634143</v>
      </c>
      <c r="O16" s="112">
        <v>0.97560975609756095</v>
      </c>
      <c r="P16" s="112">
        <v>0.93902439024390238</v>
      </c>
      <c r="Q16" s="112">
        <v>0.95121951219512191</v>
      </c>
      <c r="R16" s="111">
        <v>0</v>
      </c>
      <c r="S16" s="112" t="e">
        <v>#DIV/0!</v>
      </c>
      <c r="U16" s="108">
        <v>103</v>
      </c>
      <c r="V16" s="109">
        <v>0.970873786407767</v>
      </c>
      <c r="W16" s="109">
        <v>0.91262135922330101</v>
      </c>
      <c r="X16" s="109">
        <v>0.970873786407767</v>
      </c>
      <c r="Y16" s="109">
        <v>0.96116504854368934</v>
      </c>
      <c r="Z16" s="109">
        <v>0.95145631067961167</v>
      </c>
      <c r="AA16" s="109">
        <v>0.92233009708737868</v>
      </c>
      <c r="AB16" s="109">
        <v>0.94174757281553401</v>
      </c>
      <c r="AC16" s="109">
        <v>0.90291262135922334</v>
      </c>
      <c r="AD16" s="109">
        <v>0.95145631067961167</v>
      </c>
      <c r="AE16" s="109">
        <v>0.92233009708737868</v>
      </c>
      <c r="AH16">
        <v>0</v>
      </c>
      <c r="AI16">
        <v>0</v>
      </c>
      <c r="AJ16">
        <v>0</v>
      </c>
    </row>
    <row r="17" spans="1:36" x14ac:dyDescent="0.25">
      <c r="A17" t="s">
        <v>2526</v>
      </c>
      <c r="B17" t="s">
        <v>2527</v>
      </c>
      <c r="C17" t="s">
        <v>279</v>
      </c>
      <c r="D17" t="s">
        <v>280</v>
      </c>
      <c r="E17" s="108">
        <v>79</v>
      </c>
      <c r="F17" s="109">
        <v>0.98734177215189878</v>
      </c>
      <c r="G17" s="109">
        <v>1</v>
      </c>
      <c r="H17" s="109">
        <v>0.98734177215189878</v>
      </c>
      <c r="I17" s="108" t="s">
        <v>1195</v>
      </c>
      <c r="J17" s="109">
        <v>1</v>
      </c>
      <c r="L17" s="111">
        <v>95</v>
      </c>
      <c r="M17" s="112">
        <v>0.96842105263157896</v>
      </c>
      <c r="N17" s="112">
        <v>0.94736842105263153</v>
      </c>
      <c r="O17" s="112">
        <v>0.95789473684210524</v>
      </c>
      <c r="P17" s="112">
        <v>0.90526315789473688</v>
      </c>
      <c r="Q17" s="112">
        <v>0.94736842105263153</v>
      </c>
      <c r="R17" s="111">
        <v>0</v>
      </c>
      <c r="S17" s="112" t="e">
        <v>#DIV/0!</v>
      </c>
      <c r="U17" s="108">
        <v>95</v>
      </c>
      <c r="V17" s="109">
        <v>0.94736842105263153</v>
      </c>
      <c r="W17" s="109">
        <v>0.89473684210526316</v>
      </c>
      <c r="X17" s="109">
        <v>0.94736842105263153</v>
      </c>
      <c r="Y17" s="109">
        <v>0.93684210526315792</v>
      </c>
      <c r="Z17" s="109">
        <v>0.91578947368421049</v>
      </c>
      <c r="AA17" s="109">
        <v>0.85263157894736841</v>
      </c>
      <c r="AB17" s="109">
        <v>0.93684210526315792</v>
      </c>
      <c r="AC17" s="109">
        <v>0.86315789473684212</v>
      </c>
      <c r="AD17" s="109">
        <v>0.93684210526315792</v>
      </c>
      <c r="AE17" s="109">
        <v>0.91578947368421049</v>
      </c>
      <c r="AH17">
        <v>0</v>
      </c>
      <c r="AI17">
        <v>0</v>
      </c>
      <c r="AJ17">
        <v>0</v>
      </c>
    </row>
    <row r="18" spans="1:36" x14ac:dyDescent="0.25">
      <c r="A18" t="s">
        <v>2510</v>
      </c>
      <c r="B18" t="s">
        <v>2511</v>
      </c>
      <c r="C18" t="s">
        <v>279</v>
      </c>
      <c r="D18" t="s">
        <v>280</v>
      </c>
      <c r="E18" s="108">
        <v>116</v>
      </c>
      <c r="F18" s="109">
        <v>0.92241379310344829</v>
      </c>
      <c r="G18" s="109">
        <v>0.93103448275862066</v>
      </c>
      <c r="H18" s="109">
        <v>0.91379310344827591</v>
      </c>
      <c r="I18" s="108" t="s">
        <v>1195</v>
      </c>
      <c r="J18" s="109">
        <v>1</v>
      </c>
      <c r="L18" s="111">
        <v>112</v>
      </c>
      <c r="M18" s="112">
        <v>0.9821428571428571</v>
      </c>
      <c r="N18" s="112">
        <v>0.9464285714285714</v>
      </c>
      <c r="O18" s="112">
        <v>0.9821428571428571</v>
      </c>
      <c r="P18" s="112">
        <v>0.9196428571428571</v>
      </c>
      <c r="Q18" s="112">
        <v>0.9196428571428571</v>
      </c>
      <c r="R18" s="111">
        <v>0</v>
      </c>
      <c r="S18" s="112" t="e">
        <v>#DIV/0!</v>
      </c>
      <c r="U18" s="108">
        <v>100</v>
      </c>
      <c r="V18" s="109">
        <v>0.99</v>
      </c>
      <c r="W18" s="109">
        <v>0.86</v>
      </c>
      <c r="X18" s="109">
        <v>0.99</v>
      </c>
      <c r="Y18" s="109">
        <v>0.99</v>
      </c>
      <c r="Z18" s="109">
        <v>0.99</v>
      </c>
      <c r="AA18" s="109">
        <v>0.89</v>
      </c>
      <c r="AB18" s="109">
        <v>0.95</v>
      </c>
      <c r="AC18" s="109">
        <v>0.82</v>
      </c>
      <c r="AD18" s="109">
        <v>0.99</v>
      </c>
      <c r="AE18" s="109">
        <v>0.89</v>
      </c>
      <c r="AH18">
        <v>0</v>
      </c>
      <c r="AI18">
        <v>0</v>
      </c>
      <c r="AJ18">
        <v>0</v>
      </c>
    </row>
    <row r="19" spans="1:36" x14ac:dyDescent="0.25">
      <c r="A19" t="s">
        <v>2492</v>
      </c>
      <c r="B19" t="s">
        <v>2493</v>
      </c>
      <c r="C19" t="s">
        <v>279</v>
      </c>
      <c r="D19" t="s">
        <v>280</v>
      </c>
      <c r="E19" s="108">
        <v>87</v>
      </c>
      <c r="F19" s="109">
        <v>0.97701149425287359</v>
      </c>
      <c r="G19" s="109">
        <v>0.96551724137931039</v>
      </c>
      <c r="H19" s="109">
        <v>0.96551724137931039</v>
      </c>
      <c r="I19" s="108">
        <v>0</v>
      </c>
      <c r="J19" s="109" t="e">
        <v>#DIV/0!</v>
      </c>
      <c r="L19" s="111">
        <v>84</v>
      </c>
      <c r="M19" s="112">
        <v>0.98809523809523814</v>
      </c>
      <c r="N19" s="112">
        <v>0.97619047619047616</v>
      </c>
      <c r="O19" s="112">
        <v>0.98809523809523814</v>
      </c>
      <c r="P19" s="112">
        <v>0.95238095238095233</v>
      </c>
      <c r="Q19" s="112">
        <v>0.98809523809523814</v>
      </c>
      <c r="R19" s="111">
        <v>0</v>
      </c>
      <c r="S19" s="112" t="e">
        <v>#DIV/0!</v>
      </c>
      <c r="U19" s="108">
        <v>110</v>
      </c>
      <c r="V19" s="109">
        <v>1</v>
      </c>
      <c r="W19" s="109">
        <v>1</v>
      </c>
      <c r="X19" s="109">
        <v>1</v>
      </c>
      <c r="Y19" s="109">
        <v>1</v>
      </c>
      <c r="Z19" s="109">
        <v>0.99090909090909096</v>
      </c>
      <c r="AA19" s="109">
        <v>0.96363636363636362</v>
      </c>
      <c r="AB19" s="109">
        <v>0.98181818181818181</v>
      </c>
      <c r="AC19" s="109">
        <v>0.98181818181818181</v>
      </c>
      <c r="AD19" s="109">
        <v>0.97272727272727277</v>
      </c>
      <c r="AE19" s="109">
        <v>0.9363636363636364</v>
      </c>
      <c r="AH19">
        <v>0</v>
      </c>
      <c r="AI19">
        <v>0</v>
      </c>
      <c r="AJ19">
        <v>0</v>
      </c>
    </row>
    <row r="20" spans="1:36" x14ac:dyDescent="0.25">
      <c r="A20" t="s">
        <v>2551</v>
      </c>
      <c r="B20" t="s">
        <v>2552</v>
      </c>
      <c r="C20" t="s">
        <v>279</v>
      </c>
      <c r="D20" t="s">
        <v>280</v>
      </c>
      <c r="E20" s="108">
        <v>97</v>
      </c>
      <c r="F20" s="109">
        <v>0.95876288659793818</v>
      </c>
      <c r="G20" s="109">
        <v>0.97938144329896903</v>
      </c>
      <c r="H20" s="109">
        <v>0.95876288659793818</v>
      </c>
      <c r="I20" s="108">
        <v>0</v>
      </c>
      <c r="J20" s="109" t="e">
        <v>#DIV/0!</v>
      </c>
      <c r="L20" s="111">
        <v>88</v>
      </c>
      <c r="M20" s="112">
        <v>0.97727272727272729</v>
      </c>
      <c r="N20" s="112">
        <v>0.93181818181818177</v>
      </c>
      <c r="O20" s="112">
        <v>0.97727272727272729</v>
      </c>
      <c r="P20" s="112">
        <v>0.93181818181818177</v>
      </c>
      <c r="Q20" s="112">
        <v>0.94318181818181823</v>
      </c>
      <c r="R20" s="111">
        <v>0</v>
      </c>
      <c r="S20" s="112" t="e">
        <v>#DIV/0!</v>
      </c>
      <c r="U20" s="108">
        <v>85</v>
      </c>
      <c r="V20" s="109">
        <v>0.9882352941176471</v>
      </c>
      <c r="W20" s="109">
        <v>0.96470588235294119</v>
      </c>
      <c r="X20" s="109">
        <v>0.97647058823529409</v>
      </c>
      <c r="Y20" s="109">
        <v>0.97647058823529409</v>
      </c>
      <c r="Z20" s="109">
        <v>0.96470588235294119</v>
      </c>
      <c r="AA20" s="109">
        <v>0.95294117647058818</v>
      </c>
      <c r="AB20" s="109">
        <v>0.96470588235294119</v>
      </c>
      <c r="AC20" s="109">
        <v>0.92941176470588238</v>
      </c>
      <c r="AD20" s="109">
        <v>0.97647058823529409</v>
      </c>
      <c r="AE20" s="109">
        <v>0.96470588235294119</v>
      </c>
      <c r="AH20">
        <v>0</v>
      </c>
      <c r="AI20">
        <v>0</v>
      </c>
      <c r="AJ20">
        <v>0</v>
      </c>
    </row>
    <row r="21" spans="1:36" x14ac:dyDescent="0.25">
      <c r="A21" t="s">
        <v>2520</v>
      </c>
      <c r="B21" t="s">
        <v>2521</v>
      </c>
      <c r="C21" t="s">
        <v>279</v>
      </c>
      <c r="D21" t="s">
        <v>280</v>
      </c>
      <c r="E21" s="108">
        <v>82</v>
      </c>
      <c r="F21" s="109">
        <v>0.98780487804878048</v>
      </c>
      <c r="G21" s="109">
        <v>0.97560975609756095</v>
      </c>
      <c r="H21" s="109">
        <v>0.98780487804878048</v>
      </c>
      <c r="I21" s="108">
        <v>0</v>
      </c>
      <c r="J21" s="109" t="e">
        <v>#DIV/0!</v>
      </c>
      <c r="L21" s="111">
        <v>80</v>
      </c>
      <c r="M21" s="112">
        <v>0.96250000000000002</v>
      </c>
      <c r="N21" s="112">
        <v>0.92500000000000004</v>
      </c>
      <c r="O21" s="112">
        <v>0.98750000000000004</v>
      </c>
      <c r="P21" s="112">
        <v>0.9</v>
      </c>
      <c r="Q21" s="112">
        <v>0.9375</v>
      </c>
      <c r="R21" s="111">
        <v>0</v>
      </c>
      <c r="S21" s="112" t="e">
        <v>#DIV/0!</v>
      </c>
      <c r="U21" s="108">
        <v>97</v>
      </c>
      <c r="V21" s="109">
        <v>0.97938144329896903</v>
      </c>
      <c r="W21" s="109">
        <v>0.94845360824742264</v>
      </c>
      <c r="X21" s="109">
        <v>0.97938144329896903</v>
      </c>
      <c r="Y21" s="109">
        <v>0.97938144329896903</v>
      </c>
      <c r="Z21" s="109">
        <v>0.97938144329896903</v>
      </c>
      <c r="AA21" s="109">
        <v>0.95876288659793818</v>
      </c>
      <c r="AB21" s="109">
        <v>0.95876288659793818</v>
      </c>
      <c r="AC21" s="109">
        <v>0.93814432989690721</v>
      </c>
      <c r="AD21" s="109">
        <v>0.97938144329896903</v>
      </c>
      <c r="AE21" s="109">
        <v>0.95876288659793818</v>
      </c>
      <c r="AH21">
        <v>0</v>
      </c>
      <c r="AI21">
        <v>0</v>
      </c>
      <c r="AJ21">
        <v>0</v>
      </c>
    </row>
    <row r="22" spans="1:36" x14ac:dyDescent="0.25">
      <c r="A22" t="s">
        <v>2597</v>
      </c>
      <c r="B22" t="s">
        <v>2598</v>
      </c>
      <c r="C22" t="s">
        <v>279</v>
      </c>
      <c r="D22" t="s">
        <v>280</v>
      </c>
      <c r="E22" s="108">
        <v>75</v>
      </c>
      <c r="F22" s="109">
        <v>0.97333333333333338</v>
      </c>
      <c r="G22" s="109">
        <v>0.97333333333333338</v>
      </c>
      <c r="H22" s="109">
        <v>0.97333333333333338</v>
      </c>
      <c r="I22" s="108">
        <v>0</v>
      </c>
      <c r="J22" s="109" t="e">
        <v>#DIV/0!</v>
      </c>
      <c r="L22" s="111">
        <v>86</v>
      </c>
      <c r="M22" s="112">
        <v>0.97674418604651159</v>
      </c>
      <c r="N22" s="112">
        <v>0.95348837209302328</v>
      </c>
      <c r="O22" s="112">
        <v>1</v>
      </c>
      <c r="P22" s="112">
        <v>0.91860465116279066</v>
      </c>
      <c r="Q22" s="112">
        <v>0.97674418604651159</v>
      </c>
      <c r="R22" s="111">
        <v>0</v>
      </c>
      <c r="S22" s="112" t="e">
        <v>#DIV/0!</v>
      </c>
      <c r="U22" s="108">
        <v>76</v>
      </c>
      <c r="V22" s="109">
        <v>1</v>
      </c>
      <c r="W22" s="109">
        <v>0.96052631578947367</v>
      </c>
      <c r="X22" s="109">
        <v>1</v>
      </c>
      <c r="Y22" s="109">
        <v>0.98684210526315785</v>
      </c>
      <c r="Z22" s="109">
        <v>0.98684210526315785</v>
      </c>
      <c r="AA22" s="109">
        <v>0.97368421052631582</v>
      </c>
      <c r="AB22" s="109">
        <v>0.98684210526315785</v>
      </c>
      <c r="AC22" s="109">
        <v>0.97368421052631582</v>
      </c>
      <c r="AD22" s="109">
        <v>1</v>
      </c>
      <c r="AE22" s="109">
        <v>1</v>
      </c>
      <c r="AH22">
        <v>0</v>
      </c>
      <c r="AI22">
        <v>0</v>
      </c>
      <c r="AJ22">
        <v>0</v>
      </c>
    </row>
    <row r="23" spans="1:36" x14ac:dyDescent="0.25">
      <c r="A23" t="s">
        <v>2621</v>
      </c>
      <c r="B23" t="s">
        <v>2622</v>
      </c>
      <c r="C23" t="s">
        <v>279</v>
      </c>
      <c r="D23" t="s">
        <v>280</v>
      </c>
      <c r="E23" s="108">
        <v>77</v>
      </c>
      <c r="F23" s="109">
        <v>0.93506493506493504</v>
      </c>
      <c r="G23" s="109">
        <v>0.96103896103896103</v>
      </c>
      <c r="H23" s="109">
        <v>0.93506493506493504</v>
      </c>
      <c r="I23" s="108" t="s">
        <v>1195</v>
      </c>
      <c r="J23" s="109">
        <v>1</v>
      </c>
      <c r="L23" s="111">
        <v>67</v>
      </c>
      <c r="M23" s="112">
        <v>0.95522388059701491</v>
      </c>
      <c r="N23" s="112">
        <v>0.91044776119402981</v>
      </c>
      <c r="O23" s="112">
        <v>0.92537313432835822</v>
      </c>
      <c r="P23" s="112">
        <v>0.89552238805970152</v>
      </c>
      <c r="Q23" s="112">
        <v>0.91044776119402981</v>
      </c>
      <c r="R23" s="111">
        <v>0</v>
      </c>
      <c r="S23" s="112" t="e">
        <v>#DIV/0!</v>
      </c>
      <c r="U23" s="108">
        <v>68</v>
      </c>
      <c r="V23" s="109">
        <v>0.97058823529411764</v>
      </c>
      <c r="W23" s="109">
        <v>0.97058823529411764</v>
      </c>
      <c r="X23" s="109">
        <v>0.97058823529411764</v>
      </c>
      <c r="Y23" s="109">
        <v>0.98529411764705888</v>
      </c>
      <c r="Z23" s="109">
        <v>0.97058823529411764</v>
      </c>
      <c r="AA23" s="109">
        <v>0.95588235294117652</v>
      </c>
      <c r="AB23" s="109">
        <v>0.97058823529411764</v>
      </c>
      <c r="AC23" s="109">
        <v>0.95588235294117652</v>
      </c>
      <c r="AD23" s="109">
        <v>0.97058823529411764</v>
      </c>
      <c r="AE23" s="109">
        <v>0.95588235294117652</v>
      </c>
      <c r="AH23">
        <v>0</v>
      </c>
      <c r="AI23">
        <v>0</v>
      </c>
      <c r="AJ23">
        <v>0</v>
      </c>
    </row>
    <row r="24" spans="1:36" x14ac:dyDescent="0.25">
      <c r="A24" t="s">
        <v>2629</v>
      </c>
      <c r="B24" t="s">
        <v>2630</v>
      </c>
      <c r="C24" t="s">
        <v>279</v>
      </c>
      <c r="D24" t="s">
        <v>280</v>
      </c>
      <c r="E24" s="108">
        <v>81</v>
      </c>
      <c r="F24" s="109">
        <v>0.92592592592592593</v>
      </c>
      <c r="G24" s="109">
        <v>0.96296296296296291</v>
      </c>
      <c r="H24" s="109">
        <v>0.92592592592592593</v>
      </c>
      <c r="I24" s="108">
        <v>0</v>
      </c>
      <c r="J24" s="109" t="e">
        <v>#DIV/0!</v>
      </c>
      <c r="L24" s="111">
        <v>70</v>
      </c>
      <c r="M24" s="112">
        <v>0.97142857142857142</v>
      </c>
      <c r="N24" s="112">
        <v>0.94285714285714284</v>
      </c>
      <c r="O24" s="112">
        <v>0.97142857142857142</v>
      </c>
      <c r="P24" s="112">
        <v>0.9285714285714286</v>
      </c>
      <c r="Q24" s="112">
        <v>0.94285714285714284</v>
      </c>
      <c r="R24" s="111">
        <v>0</v>
      </c>
      <c r="S24" s="112" t="e">
        <v>#DIV/0!</v>
      </c>
      <c r="U24" s="108">
        <v>66</v>
      </c>
      <c r="V24" s="109">
        <v>0.96969696969696972</v>
      </c>
      <c r="W24" s="109">
        <v>0.95454545454545459</v>
      </c>
      <c r="X24" s="109">
        <v>0.96969696969696972</v>
      </c>
      <c r="Y24" s="109">
        <v>0.96969696969696972</v>
      </c>
      <c r="Z24" s="109">
        <v>0.96969696969696972</v>
      </c>
      <c r="AA24" s="109">
        <v>0.93939393939393945</v>
      </c>
      <c r="AB24" s="109">
        <v>0.96969696969696972</v>
      </c>
      <c r="AC24" s="109">
        <v>0.95454545454545459</v>
      </c>
      <c r="AD24" s="109">
        <v>0.96969696969696972</v>
      </c>
      <c r="AE24" s="109">
        <v>0.96969696969696972</v>
      </c>
      <c r="AH24">
        <v>0</v>
      </c>
      <c r="AI24">
        <v>0</v>
      </c>
      <c r="AJ24">
        <v>0</v>
      </c>
    </row>
    <row r="25" spans="1:36" x14ac:dyDescent="0.25">
      <c r="A25" t="s">
        <v>2760</v>
      </c>
      <c r="B25" t="s">
        <v>2761</v>
      </c>
      <c r="C25" t="s">
        <v>279</v>
      </c>
      <c r="D25" t="s">
        <v>280</v>
      </c>
      <c r="E25" s="108">
        <v>13</v>
      </c>
      <c r="F25" s="109">
        <v>1</v>
      </c>
      <c r="G25" s="109">
        <v>1</v>
      </c>
      <c r="H25" s="109">
        <v>1</v>
      </c>
      <c r="I25" s="108">
        <v>0</v>
      </c>
      <c r="J25" s="109" t="e">
        <v>#DIV/0!</v>
      </c>
      <c r="L25" s="111">
        <v>14</v>
      </c>
      <c r="M25" s="112">
        <v>0.9285714285714286</v>
      </c>
      <c r="N25" s="112">
        <v>0.9285714285714286</v>
      </c>
      <c r="O25" s="112">
        <v>0.9285714285714286</v>
      </c>
      <c r="P25" s="112">
        <v>0.9285714285714286</v>
      </c>
      <c r="Q25" s="112">
        <v>0.9285714285714286</v>
      </c>
      <c r="R25" s="111">
        <v>0</v>
      </c>
      <c r="S25" s="112" t="e">
        <v>#DIV/0!</v>
      </c>
      <c r="U25" s="108">
        <v>13</v>
      </c>
      <c r="V25" s="109">
        <v>1</v>
      </c>
      <c r="W25" s="109">
        <v>1</v>
      </c>
      <c r="X25" s="109">
        <v>1</v>
      </c>
      <c r="Y25" s="109">
        <v>1</v>
      </c>
      <c r="Z25" s="109">
        <v>1</v>
      </c>
      <c r="AA25" s="109">
        <v>0.92307692307692313</v>
      </c>
      <c r="AB25" s="109">
        <v>1</v>
      </c>
      <c r="AC25" s="109">
        <v>1</v>
      </c>
      <c r="AD25" s="109">
        <v>0.92307692307692313</v>
      </c>
      <c r="AE25" s="109">
        <v>0.92307692307692313</v>
      </c>
      <c r="AH25">
        <v>0</v>
      </c>
      <c r="AI25">
        <v>0</v>
      </c>
      <c r="AJ25">
        <v>0</v>
      </c>
    </row>
    <row r="26" spans="1:36" x14ac:dyDescent="0.25">
      <c r="A26" t="s">
        <v>2673</v>
      </c>
      <c r="B26" t="s">
        <v>2674</v>
      </c>
      <c r="C26" t="s">
        <v>279</v>
      </c>
      <c r="D26" t="s">
        <v>280</v>
      </c>
      <c r="E26" s="108">
        <v>49</v>
      </c>
      <c r="F26" s="109">
        <v>0.97959183673469385</v>
      </c>
      <c r="G26" s="109">
        <v>0.95918367346938771</v>
      </c>
      <c r="H26" s="109">
        <v>0.97959183673469385</v>
      </c>
      <c r="I26" s="108">
        <v>0</v>
      </c>
      <c r="J26" s="109" t="e">
        <v>#DIV/0!</v>
      </c>
      <c r="L26" s="111">
        <v>46</v>
      </c>
      <c r="M26" s="112">
        <v>0.91304347826086951</v>
      </c>
      <c r="N26" s="112">
        <v>0.91304347826086951</v>
      </c>
      <c r="O26" s="112">
        <v>0.91304347826086951</v>
      </c>
      <c r="P26" s="112">
        <v>0.89130434782608692</v>
      </c>
      <c r="Q26" s="112">
        <v>0.91304347826086951</v>
      </c>
      <c r="R26" s="111">
        <v>0</v>
      </c>
      <c r="S26" s="112" t="e">
        <v>#DIV/0!</v>
      </c>
      <c r="U26" s="108">
        <v>52</v>
      </c>
      <c r="V26" s="109">
        <v>0.98076923076923073</v>
      </c>
      <c r="W26" s="109">
        <v>0.92307692307692313</v>
      </c>
      <c r="X26" s="109">
        <v>0.98076923076923073</v>
      </c>
      <c r="Y26" s="109">
        <v>0.98076923076923073</v>
      </c>
      <c r="Z26" s="109">
        <v>0.98076923076923073</v>
      </c>
      <c r="AA26" s="109">
        <v>0.96153846153846156</v>
      </c>
      <c r="AB26" s="109">
        <v>0.94230769230769229</v>
      </c>
      <c r="AC26" s="109">
        <v>0.92307692307692313</v>
      </c>
      <c r="AD26" s="109">
        <v>0.98076923076923073</v>
      </c>
      <c r="AE26" s="109">
        <v>0.96153846153846156</v>
      </c>
      <c r="AH26">
        <v>0</v>
      </c>
      <c r="AI26">
        <v>0</v>
      </c>
      <c r="AJ26">
        <v>0</v>
      </c>
    </row>
    <row r="27" spans="1:36" x14ac:dyDescent="0.25">
      <c r="A27" t="s">
        <v>2599</v>
      </c>
      <c r="B27" t="s">
        <v>2600</v>
      </c>
      <c r="C27" t="s">
        <v>279</v>
      </c>
      <c r="D27" t="s">
        <v>280</v>
      </c>
      <c r="E27" s="108">
        <v>87</v>
      </c>
      <c r="F27" s="109">
        <v>0.96551724137931039</v>
      </c>
      <c r="G27" s="109">
        <v>0.97701149425287359</v>
      </c>
      <c r="H27" s="109">
        <v>0.96551724137931039</v>
      </c>
      <c r="I27" s="108">
        <v>0</v>
      </c>
      <c r="J27" s="109" t="e">
        <v>#DIV/0!</v>
      </c>
      <c r="L27" s="111">
        <v>85</v>
      </c>
      <c r="M27" s="112">
        <v>0.95294117647058818</v>
      </c>
      <c r="N27" s="112">
        <v>0.94117647058823528</v>
      </c>
      <c r="O27" s="112">
        <v>0.95294117647058818</v>
      </c>
      <c r="P27" s="112">
        <v>0.90588235294117647</v>
      </c>
      <c r="Q27" s="112">
        <v>0.92941176470588238</v>
      </c>
      <c r="R27" s="111">
        <v>0</v>
      </c>
      <c r="S27" s="112" t="e">
        <v>#DIV/0!</v>
      </c>
      <c r="U27" s="108">
        <v>76</v>
      </c>
      <c r="V27" s="109">
        <v>0.98684210526315785</v>
      </c>
      <c r="W27" s="109">
        <v>0.97368421052631582</v>
      </c>
      <c r="X27" s="109">
        <v>0.98684210526315785</v>
      </c>
      <c r="Y27" s="109">
        <v>0.98684210526315785</v>
      </c>
      <c r="Z27" s="109">
        <v>0.98684210526315785</v>
      </c>
      <c r="AA27" s="109">
        <v>0.92105263157894735</v>
      </c>
      <c r="AB27" s="109">
        <v>0.97368421052631582</v>
      </c>
      <c r="AC27" s="109">
        <v>0.96052631578947367</v>
      </c>
      <c r="AD27" s="109">
        <v>0.96052631578947367</v>
      </c>
      <c r="AE27" s="109">
        <v>0.94736842105263153</v>
      </c>
      <c r="AH27">
        <v>0</v>
      </c>
      <c r="AI27">
        <v>0</v>
      </c>
      <c r="AJ27">
        <v>0</v>
      </c>
    </row>
    <row r="28" spans="1:36" x14ac:dyDescent="0.25">
      <c r="A28" t="s">
        <v>2633</v>
      </c>
      <c r="B28" t="s">
        <v>2634</v>
      </c>
      <c r="C28" t="s">
        <v>279</v>
      </c>
      <c r="D28" t="s">
        <v>280</v>
      </c>
      <c r="E28" s="108">
        <v>61</v>
      </c>
      <c r="F28" s="109">
        <v>0.93442622950819676</v>
      </c>
      <c r="G28" s="109">
        <v>0.95081967213114749</v>
      </c>
      <c r="H28" s="109">
        <v>0.96721311475409832</v>
      </c>
      <c r="I28" s="108">
        <v>0</v>
      </c>
      <c r="J28" s="109" t="e">
        <v>#DIV/0!</v>
      </c>
      <c r="L28" s="111">
        <v>65</v>
      </c>
      <c r="M28" s="112">
        <v>0.98461538461538467</v>
      </c>
      <c r="N28" s="112">
        <v>0.9538461538461539</v>
      </c>
      <c r="O28" s="112">
        <v>1</v>
      </c>
      <c r="P28" s="112">
        <v>0.92307692307692313</v>
      </c>
      <c r="Q28" s="112">
        <v>0.9538461538461539</v>
      </c>
      <c r="R28" s="111" t="s">
        <v>1195</v>
      </c>
      <c r="S28" s="112">
        <v>1</v>
      </c>
      <c r="U28" s="108">
        <v>65</v>
      </c>
      <c r="V28" s="109">
        <v>0.98461538461538467</v>
      </c>
      <c r="W28" s="109">
        <v>0.92307692307692313</v>
      </c>
      <c r="X28" s="109">
        <v>0.98461538461538467</v>
      </c>
      <c r="Y28" s="109">
        <v>0.98461538461538467</v>
      </c>
      <c r="Z28" s="109">
        <v>0.98461538461538467</v>
      </c>
      <c r="AA28" s="109">
        <v>0.98461538461538467</v>
      </c>
      <c r="AB28" s="109">
        <v>0.98461538461538467</v>
      </c>
      <c r="AC28" s="109">
        <v>0.93846153846153846</v>
      </c>
      <c r="AD28" s="109">
        <v>0.98461538461538467</v>
      </c>
      <c r="AE28" s="109">
        <v>0.96923076923076923</v>
      </c>
      <c r="AH28">
        <v>0</v>
      </c>
      <c r="AI28">
        <v>0</v>
      </c>
      <c r="AJ28">
        <v>0</v>
      </c>
    </row>
    <row r="29" spans="1:36" x14ac:dyDescent="0.25">
      <c r="A29" t="s">
        <v>2763</v>
      </c>
      <c r="B29" t="s">
        <v>1000</v>
      </c>
      <c r="C29" t="s">
        <v>279</v>
      </c>
      <c r="D29" t="s">
        <v>280</v>
      </c>
      <c r="E29" s="108">
        <v>6</v>
      </c>
      <c r="F29" s="109">
        <v>1</v>
      </c>
      <c r="G29" s="109">
        <v>0.83333333333333337</v>
      </c>
      <c r="H29" s="109">
        <v>1</v>
      </c>
      <c r="I29" s="108">
        <v>0</v>
      </c>
      <c r="J29" s="109" t="e">
        <v>#DIV/0!</v>
      </c>
      <c r="L29" s="111" t="s">
        <v>1195</v>
      </c>
      <c r="M29" s="112">
        <v>1</v>
      </c>
      <c r="N29" s="112">
        <v>1</v>
      </c>
      <c r="O29" s="112">
        <v>1</v>
      </c>
      <c r="P29" s="112">
        <v>1</v>
      </c>
      <c r="Q29" s="112">
        <v>1</v>
      </c>
      <c r="R29" s="111">
        <v>0</v>
      </c>
      <c r="S29" s="112" t="e">
        <v>#DIV/0!</v>
      </c>
      <c r="U29" s="108">
        <v>6</v>
      </c>
      <c r="V29" s="109">
        <v>1</v>
      </c>
      <c r="W29" s="109">
        <v>0.83333333333333337</v>
      </c>
      <c r="X29" s="109">
        <v>1</v>
      </c>
      <c r="Y29" s="109">
        <v>0.83333333333333337</v>
      </c>
      <c r="Z29" s="109">
        <v>0.66666666666666663</v>
      </c>
      <c r="AA29" s="109">
        <v>0.66666666666666663</v>
      </c>
      <c r="AB29" s="109">
        <v>1</v>
      </c>
      <c r="AC29" s="109">
        <v>1</v>
      </c>
      <c r="AD29" s="109">
        <v>0.66666666666666663</v>
      </c>
      <c r="AE29" s="109">
        <v>0.66666666666666663</v>
      </c>
      <c r="AH29">
        <v>0</v>
      </c>
      <c r="AI29">
        <v>0</v>
      </c>
      <c r="AJ29">
        <v>0</v>
      </c>
    </row>
    <row r="30" spans="1:36" x14ac:dyDescent="0.25">
      <c r="A30" t="s">
        <v>2741</v>
      </c>
      <c r="B30" t="s">
        <v>2742</v>
      </c>
      <c r="C30" t="s">
        <v>279</v>
      </c>
      <c r="D30" t="s">
        <v>280</v>
      </c>
      <c r="E30" s="108">
        <v>32</v>
      </c>
      <c r="F30" s="109">
        <v>1</v>
      </c>
      <c r="G30" s="109">
        <v>1</v>
      </c>
      <c r="H30" s="109">
        <v>1</v>
      </c>
      <c r="I30" s="108">
        <v>0</v>
      </c>
      <c r="J30" s="109" t="e">
        <v>#DIV/0!</v>
      </c>
      <c r="L30" s="111">
        <v>37</v>
      </c>
      <c r="M30" s="112">
        <v>0.91891891891891897</v>
      </c>
      <c r="N30" s="112">
        <v>0.89189189189189189</v>
      </c>
      <c r="O30" s="112">
        <v>0.91891891891891897</v>
      </c>
      <c r="P30" s="112">
        <v>0.89189189189189189</v>
      </c>
      <c r="Q30" s="112">
        <v>0.89189189189189189</v>
      </c>
      <c r="R30" s="111">
        <v>0</v>
      </c>
      <c r="S30" s="112" t="e">
        <v>#DIV/0!</v>
      </c>
      <c r="U30" s="108">
        <v>25</v>
      </c>
      <c r="V30" s="109">
        <v>1</v>
      </c>
      <c r="W30" s="109">
        <v>0.88</v>
      </c>
      <c r="X30" s="109">
        <v>1</v>
      </c>
      <c r="Y30" s="109">
        <v>0.96</v>
      </c>
      <c r="Z30" s="109">
        <v>0.96</v>
      </c>
      <c r="AA30" s="109">
        <v>0.88</v>
      </c>
      <c r="AB30" s="109">
        <v>1</v>
      </c>
      <c r="AC30" s="109">
        <v>0.88</v>
      </c>
      <c r="AD30" s="109">
        <v>0.96</v>
      </c>
      <c r="AE30" s="109">
        <v>0.88</v>
      </c>
      <c r="AH30">
        <v>0</v>
      </c>
      <c r="AI30">
        <v>0</v>
      </c>
      <c r="AJ30">
        <v>0</v>
      </c>
    </row>
    <row r="31" spans="1:36" x14ac:dyDescent="0.25">
      <c r="A31" t="s">
        <v>2543</v>
      </c>
      <c r="B31" t="s">
        <v>2544</v>
      </c>
      <c r="C31" t="s">
        <v>279</v>
      </c>
      <c r="D31" t="s">
        <v>280</v>
      </c>
      <c r="E31" s="108">
        <v>94</v>
      </c>
      <c r="F31" s="109">
        <v>0.94680851063829785</v>
      </c>
      <c r="G31" s="109">
        <v>0.95744680851063835</v>
      </c>
      <c r="H31" s="109">
        <v>0.94680851063829785</v>
      </c>
      <c r="I31" s="108">
        <v>0</v>
      </c>
      <c r="J31" s="109" t="e">
        <v>#DIV/0!</v>
      </c>
      <c r="L31" s="111">
        <v>94</v>
      </c>
      <c r="M31" s="112">
        <v>0.95744680851063835</v>
      </c>
      <c r="N31" s="112">
        <v>0.8936170212765957</v>
      </c>
      <c r="O31" s="112">
        <v>0.94680851063829785</v>
      </c>
      <c r="P31" s="112">
        <v>0.91489361702127658</v>
      </c>
      <c r="Q31" s="112">
        <v>0.91489361702127658</v>
      </c>
      <c r="R31" s="111" t="s">
        <v>1195</v>
      </c>
      <c r="S31" s="112">
        <v>1</v>
      </c>
      <c r="U31" s="108">
        <v>86</v>
      </c>
      <c r="V31" s="109">
        <v>0.95348837209302328</v>
      </c>
      <c r="W31" s="109">
        <v>0.93023255813953487</v>
      </c>
      <c r="X31" s="109">
        <v>0.95348837209302328</v>
      </c>
      <c r="Y31" s="109">
        <v>0.95348837209302328</v>
      </c>
      <c r="Z31" s="109">
        <v>0.95348837209302328</v>
      </c>
      <c r="AA31" s="109">
        <v>0.95348837209302328</v>
      </c>
      <c r="AB31" s="109">
        <v>0.95348837209302328</v>
      </c>
      <c r="AC31" s="109">
        <v>0.93023255813953487</v>
      </c>
      <c r="AD31" s="109">
        <v>0.95348837209302328</v>
      </c>
      <c r="AE31" s="109">
        <v>0.94186046511627908</v>
      </c>
      <c r="AH31">
        <v>0</v>
      </c>
      <c r="AI31">
        <v>0</v>
      </c>
      <c r="AJ31">
        <v>0</v>
      </c>
    </row>
    <row r="32" spans="1:36" x14ac:dyDescent="0.25">
      <c r="A32" t="s">
        <v>2745</v>
      </c>
      <c r="B32" t="s">
        <v>2746</v>
      </c>
      <c r="C32" t="s">
        <v>279</v>
      </c>
      <c r="D32" t="s">
        <v>280</v>
      </c>
      <c r="E32" s="108">
        <v>44</v>
      </c>
      <c r="F32" s="109">
        <v>0.97727272727272729</v>
      </c>
      <c r="G32" s="109">
        <v>0.97727272727272729</v>
      </c>
      <c r="H32" s="109">
        <v>0.97727272727272729</v>
      </c>
      <c r="I32" s="108">
        <v>0</v>
      </c>
      <c r="J32" s="109" t="e">
        <v>#DIV/0!</v>
      </c>
      <c r="L32" s="111">
        <v>29</v>
      </c>
      <c r="M32" s="112">
        <v>0.96551724137931039</v>
      </c>
      <c r="N32" s="112">
        <v>0.93103448275862066</v>
      </c>
      <c r="O32" s="112">
        <v>0.96551724137931039</v>
      </c>
      <c r="P32" s="112">
        <v>0.93103448275862066</v>
      </c>
      <c r="Q32" s="112">
        <v>0.96551724137931039</v>
      </c>
      <c r="R32" s="111">
        <v>0</v>
      </c>
      <c r="S32" s="112" t="e">
        <v>#DIV/0!</v>
      </c>
      <c r="U32" s="108">
        <v>23</v>
      </c>
      <c r="V32" s="109">
        <v>0.86956521739130432</v>
      </c>
      <c r="W32" s="109">
        <v>0.86956521739130432</v>
      </c>
      <c r="X32" s="109">
        <v>0.86956521739130432</v>
      </c>
      <c r="Y32" s="109">
        <v>0.86956521739130432</v>
      </c>
      <c r="Z32" s="109">
        <v>0.82608695652173914</v>
      </c>
      <c r="AA32" s="109">
        <v>0.78260869565217395</v>
      </c>
      <c r="AB32" s="109">
        <v>0.78260869565217395</v>
      </c>
      <c r="AC32" s="109">
        <v>0.73913043478260865</v>
      </c>
      <c r="AD32" s="109">
        <v>0.82608695652173914</v>
      </c>
      <c r="AE32" s="109">
        <v>0.78260869565217395</v>
      </c>
      <c r="AH32">
        <v>0</v>
      </c>
      <c r="AI32">
        <v>0</v>
      </c>
      <c r="AJ32">
        <v>0</v>
      </c>
    </row>
    <row r="33" spans="1:36" x14ac:dyDescent="0.25">
      <c r="A33" t="s">
        <v>2457</v>
      </c>
      <c r="B33" t="s">
        <v>2458</v>
      </c>
      <c r="C33" t="s">
        <v>281</v>
      </c>
      <c r="D33" t="s">
        <v>282</v>
      </c>
      <c r="E33" s="108">
        <v>142</v>
      </c>
      <c r="F33" s="109">
        <v>0.94366197183098588</v>
      </c>
      <c r="G33" s="109">
        <v>0.90140845070422537</v>
      </c>
      <c r="H33" s="109">
        <v>0.92957746478873238</v>
      </c>
      <c r="I33" s="108" t="s">
        <v>1195</v>
      </c>
      <c r="J33" s="109">
        <v>1</v>
      </c>
      <c r="L33" s="111">
        <v>145</v>
      </c>
      <c r="M33" s="112">
        <v>0.94482758620689655</v>
      </c>
      <c r="N33" s="112">
        <v>0.95862068965517244</v>
      </c>
      <c r="O33" s="112">
        <v>0.96551724137931039</v>
      </c>
      <c r="P33" s="112">
        <v>0.8896551724137931</v>
      </c>
      <c r="Q33" s="112">
        <v>0.95862068965517244</v>
      </c>
      <c r="R33" s="111" t="s">
        <v>1195</v>
      </c>
      <c r="S33" s="112">
        <v>1</v>
      </c>
      <c r="U33" s="108">
        <v>134</v>
      </c>
      <c r="V33" s="109">
        <v>0.85820895522388063</v>
      </c>
      <c r="W33" s="109">
        <v>0.79104477611940294</v>
      </c>
      <c r="X33" s="109">
        <v>0.85074626865671643</v>
      </c>
      <c r="Y33" s="109">
        <v>0.89552238805970152</v>
      </c>
      <c r="Z33" s="109">
        <v>0.88059701492537312</v>
      </c>
      <c r="AA33" s="109">
        <v>0.80597014925373134</v>
      </c>
      <c r="AB33" s="109">
        <v>0.89552238805970152</v>
      </c>
      <c r="AC33" s="109">
        <v>0.80597014925373134</v>
      </c>
      <c r="AD33" s="109">
        <v>0.85820895522388063</v>
      </c>
      <c r="AE33" s="109">
        <v>0.83582089552238803</v>
      </c>
      <c r="AH33">
        <v>0</v>
      </c>
      <c r="AI33">
        <v>0</v>
      </c>
      <c r="AJ33">
        <v>0</v>
      </c>
    </row>
    <row r="34" spans="1:36" x14ac:dyDescent="0.25">
      <c r="A34" t="s">
        <v>2625</v>
      </c>
      <c r="B34" t="s">
        <v>2626</v>
      </c>
      <c r="C34" t="s">
        <v>281</v>
      </c>
      <c r="D34" t="s">
        <v>282</v>
      </c>
      <c r="E34" s="108">
        <v>72</v>
      </c>
      <c r="F34" s="109">
        <v>0.98611111111111116</v>
      </c>
      <c r="G34" s="109">
        <v>0.98611111111111116</v>
      </c>
      <c r="H34" s="109">
        <v>0.98611111111111116</v>
      </c>
      <c r="I34" s="108">
        <v>0</v>
      </c>
      <c r="J34" s="109" t="e">
        <v>#DIV/0!</v>
      </c>
      <c r="L34" s="111">
        <v>74</v>
      </c>
      <c r="M34" s="112">
        <v>0.98648648648648651</v>
      </c>
      <c r="N34" s="112">
        <v>0.97297297297297303</v>
      </c>
      <c r="O34" s="112">
        <v>0.98648648648648651</v>
      </c>
      <c r="P34" s="112">
        <v>0.98648648648648651</v>
      </c>
      <c r="Q34" s="112">
        <v>0.98648648648648651</v>
      </c>
      <c r="R34" s="111">
        <v>0</v>
      </c>
      <c r="S34" s="112" t="e">
        <v>#DIV/0!</v>
      </c>
      <c r="U34" s="108">
        <v>67</v>
      </c>
      <c r="V34" s="109">
        <v>0.97014925373134331</v>
      </c>
      <c r="W34" s="109">
        <v>0.92537313432835822</v>
      </c>
      <c r="X34" s="109">
        <v>0.97014925373134331</v>
      </c>
      <c r="Y34" s="109">
        <v>0.97014925373134331</v>
      </c>
      <c r="Z34" s="109">
        <v>0.9850746268656716</v>
      </c>
      <c r="AA34" s="109">
        <v>0.95522388059701491</v>
      </c>
      <c r="AB34" s="109">
        <v>0.9850746268656716</v>
      </c>
      <c r="AC34" s="109">
        <v>0.92537313432835822</v>
      </c>
      <c r="AD34" s="109">
        <v>0.97014925373134331</v>
      </c>
      <c r="AE34" s="109">
        <v>0.89552238805970152</v>
      </c>
      <c r="AH34">
        <v>0</v>
      </c>
      <c r="AI34">
        <v>0</v>
      </c>
      <c r="AJ34">
        <v>0</v>
      </c>
    </row>
    <row r="35" spans="1:36" x14ac:dyDescent="0.25">
      <c r="A35" t="s">
        <v>2541</v>
      </c>
      <c r="B35" t="s">
        <v>2542</v>
      </c>
      <c r="C35" t="s">
        <v>281</v>
      </c>
      <c r="D35" t="s">
        <v>282</v>
      </c>
      <c r="E35" s="108">
        <v>92</v>
      </c>
      <c r="F35" s="109">
        <v>0.91304347826086951</v>
      </c>
      <c r="G35" s="109">
        <v>0.88043478260869568</v>
      </c>
      <c r="H35" s="109">
        <v>0.90217391304347827</v>
      </c>
      <c r="I35" s="108">
        <v>0</v>
      </c>
      <c r="J35" s="109" t="e">
        <v>#DIV/0!</v>
      </c>
      <c r="L35" s="111">
        <v>94</v>
      </c>
      <c r="M35" s="112">
        <v>0.98936170212765961</v>
      </c>
      <c r="N35" s="112">
        <v>0.82978723404255317</v>
      </c>
      <c r="O35" s="112">
        <v>0.98936170212765961</v>
      </c>
      <c r="P35" s="112">
        <v>0.80851063829787229</v>
      </c>
      <c r="Q35" s="112">
        <v>0.82978723404255317</v>
      </c>
      <c r="R35" s="111">
        <v>0</v>
      </c>
      <c r="S35" s="112" t="e">
        <v>#DIV/0!</v>
      </c>
      <c r="U35" s="108">
        <v>88</v>
      </c>
      <c r="V35" s="109">
        <v>0.97727272727272729</v>
      </c>
      <c r="W35" s="109">
        <v>0.82954545454545459</v>
      </c>
      <c r="X35" s="109">
        <v>0.97727272727272729</v>
      </c>
      <c r="Y35" s="109">
        <v>0.98863636363636365</v>
      </c>
      <c r="Z35" s="109">
        <v>0.97727272727272729</v>
      </c>
      <c r="AA35" s="109">
        <v>0.88636363636363635</v>
      </c>
      <c r="AB35" s="109">
        <v>0.94318181818181823</v>
      </c>
      <c r="AC35" s="109">
        <v>0.79545454545454541</v>
      </c>
      <c r="AD35" s="109">
        <v>0.97727272727272729</v>
      </c>
      <c r="AE35" s="109">
        <v>0.92045454545454541</v>
      </c>
      <c r="AH35">
        <v>0</v>
      </c>
      <c r="AI35">
        <v>0</v>
      </c>
      <c r="AJ35">
        <v>0</v>
      </c>
    </row>
    <row r="36" spans="1:36" x14ac:dyDescent="0.25">
      <c r="A36" t="s">
        <v>2638</v>
      </c>
      <c r="B36" t="s">
        <v>2639</v>
      </c>
      <c r="C36" t="s">
        <v>281</v>
      </c>
      <c r="D36" t="s">
        <v>282</v>
      </c>
      <c r="E36" s="108">
        <v>62</v>
      </c>
      <c r="F36" s="109">
        <v>0.967741935483871</v>
      </c>
      <c r="G36" s="109">
        <v>0.93548387096774188</v>
      </c>
      <c r="H36" s="109">
        <v>0.967741935483871</v>
      </c>
      <c r="I36" s="108">
        <v>0</v>
      </c>
      <c r="J36" s="109" t="e">
        <v>#DIV/0!</v>
      </c>
      <c r="L36" s="111">
        <v>53</v>
      </c>
      <c r="M36" s="112">
        <v>1</v>
      </c>
      <c r="N36" s="112">
        <v>0.96226415094339623</v>
      </c>
      <c r="O36" s="112">
        <v>0.98113207547169812</v>
      </c>
      <c r="P36" s="112">
        <v>0.94339622641509435</v>
      </c>
      <c r="Q36" s="112">
        <v>0.94339622641509435</v>
      </c>
      <c r="R36" s="111">
        <v>0</v>
      </c>
      <c r="S36" s="112" t="e">
        <v>#DIV/0!</v>
      </c>
      <c r="U36" s="108">
        <v>64</v>
      </c>
      <c r="V36" s="109">
        <v>0.96875</v>
      </c>
      <c r="W36" s="109">
        <v>0.96875</v>
      </c>
      <c r="X36" s="109">
        <v>0.96875</v>
      </c>
      <c r="Y36" s="109">
        <v>0.96875</v>
      </c>
      <c r="Z36" s="109">
        <v>0.96875</v>
      </c>
      <c r="AA36" s="109">
        <v>0.9375</v>
      </c>
      <c r="AB36" s="109">
        <v>0.96875</v>
      </c>
      <c r="AC36" s="109">
        <v>0.9375</v>
      </c>
      <c r="AD36" s="109">
        <v>0.953125</v>
      </c>
      <c r="AE36" s="109">
        <v>0.9375</v>
      </c>
      <c r="AH36">
        <v>0</v>
      </c>
      <c r="AI36">
        <v>0</v>
      </c>
      <c r="AJ36">
        <v>0</v>
      </c>
    </row>
    <row r="37" spans="1:36" x14ac:dyDescent="0.25">
      <c r="A37" t="s">
        <v>2615</v>
      </c>
      <c r="B37" t="s">
        <v>771</v>
      </c>
      <c r="C37" t="s">
        <v>281</v>
      </c>
      <c r="D37" t="s">
        <v>282</v>
      </c>
      <c r="E37" s="108">
        <v>53</v>
      </c>
      <c r="F37" s="109">
        <v>0.92452830188679247</v>
      </c>
      <c r="G37" s="109">
        <v>0.96226415094339623</v>
      </c>
      <c r="H37" s="109">
        <v>0.94339622641509435</v>
      </c>
      <c r="I37" s="108">
        <v>0</v>
      </c>
      <c r="J37" s="109" t="e">
        <v>#DIV/0!</v>
      </c>
      <c r="L37" s="111">
        <v>42</v>
      </c>
      <c r="M37" s="112">
        <v>0.97619047619047616</v>
      </c>
      <c r="N37" s="112">
        <v>0.97619047619047616</v>
      </c>
      <c r="O37" s="112">
        <v>0.95238095238095233</v>
      </c>
      <c r="P37" s="112">
        <v>0.97619047619047616</v>
      </c>
      <c r="Q37" s="112">
        <v>0.97619047619047616</v>
      </c>
      <c r="R37" s="111">
        <v>0</v>
      </c>
      <c r="S37" s="112" t="e">
        <v>#DIV/0!</v>
      </c>
      <c r="U37" s="108">
        <v>73</v>
      </c>
      <c r="V37" s="109">
        <v>0.9452054794520548</v>
      </c>
      <c r="W37" s="109">
        <v>0.9452054794520548</v>
      </c>
      <c r="X37" s="109">
        <v>0.9452054794520548</v>
      </c>
      <c r="Y37" s="109">
        <v>0.95890410958904104</v>
      </c>
      <c r="Z37" s="109">
        <v>0.95890410958904104</v>
      </c>
      <c r="AA37" s="109">
        <v>0.9178082191780822</v>
      </c>
      <c r="AB37" s="109">
        <v>0.93150684931506844</v>
      </c>
      <c r="AC37" s="109">
        <v>0.8904109589041096</v>
      </c>
      <c r="AD37" s="109">
        <v>0.95890410958904104</v>
      </c>
      <c r="AE37" s="109">
        <v>0.90410958904109584</v>
      </c>
      <c r="AH37">
        <v>0</v>
      </c>
      <c r="AI37">
        <v>0</v>
      </c>
      <c r="AJ37">
        <v>0</v>
      </c>
    </row>
    <row r="38" spans="1:36" x14ac:dyDescent="0.25">
      <c r="A38" t="s">
        <v>2710</v>
      </c>
      <c r="B38" t="s">
        <v>771</v>
      </c>
      <c r="C38" t="s">
        <v>281</v>
      </c>
      <c r="D38" t="s">
        <v>282</v>
      </c>
      <c r="E38" s="108">
        <v>30</v>
      </c>
      <c r="F38" s="109">
        <v>1</v>
      </c>
      <c r="G38" s="109">
        <v>1</v>
      </c>
      <c r="H38" s="109">
        <v>1</v>
      </c>
      <c r="I38" s="108">
        <v>0</v>
      </c>
      <c r="J38" s="109" t="e">
        <v>#DIV/0!</v>
      </c>
      <c r="L38" s="111">
        <v>48</v>
      </c>
      <c r="M38" s="112">
        <v>0.97916666666666663</v>
      </c>
      <c r="N38" s="112">
        <v>0.97916666666666663</v>
      </c>
      <c r="O38" s="112">
        <v>0.97916666666666663</v>
      </c>
      <c r="P38" s="112">
        <v>0.97916666666666663</v>
      </c>
      <c r="Q38" s="112">
        <v>0.97916666666666663</v>
      </c>
      <c r="R38" s="111">
        <v>0</v>
      </c>
      <c r="S38" s="112" t="e">
        <v>#DIV/0!</v>
      </c>
      <c r="U38" s="108">
        <v>37</v>
      </c>
      <c r="V38" s="109">
        <v>0.94594594594594594</v>
      </c>
      <c r="W38" s="109">
        <v>0.89189189189189189</v>
      </c>
      <c r="X38" s="109">
        <v>0.94594594594594594</v>
      </c>
      <c r="Y38" s="109">
        <v>0.94594594594594594</v>
      </c>
      <c r="Z38" s="109">
        <v>0.94594594594594594</v>
      </c>
      <c r="AA38" s="109">
        <v>0.91891891891891897</v>
      </c>
      <c r="AB38" s="109">
        <v>0.86486486486486491</v>
      </c>
      <c r="AC38" s="109">
        <v>0.83783783783783783</v>
      </c>
      <c r="AD38" s="109">
        <v>0.91891891891891897</v>
      </c>
      <c r="AE38" s="109">
        <v>0.83783783783783783</v>
      </c>
      <c r="AH38">
        <v>0</v>
      </c>
      <c r="AI38">
        <v>0</v>
      </c>
      <c r="AJ38">
        <v>0</v>
      </c>
    </row>
    <row r="39" spans="1:36" x14ac:dyDescent="0.25">
      <c r="A39" t="s">
        <v>2462</v>
      </c>
      <c r="B39" t="s">
        <v>2463</v>
      </c>
      <c r="C39" t="s">
        <v>281</v>
      </c>
      <c r="D39" t="s">
        <v>282</v>
      </c>
      <c r="E39" s="108">
        <v>125</v>
      </c>
      <c r="F39" s="109">
        <v>0.92800000000000005</v>
      </c>
      <c r="G39" s="109">
        <v>0.91200000000000003</v>
      </c>
      <c r="H39" s="109">
        <v>0.84799999999999998</v>
      </c>
      <c r="I39" s="108">
        <v>0</v>
      </c>
      <c r="J39" s="109" t="e">
        <v>#DIV/0!</v>
      </c>
      <c r="L39" s="111">
        <v>148</v>
      </c>
      <c r="M39" s="112">
        <v>0.96621621621621623</v>
      </c>
      <c r="N39" s="112">
        <v>0.45270270270270269</v>
      </c>
      <c r="O39" s="112">
        <v>0.97297297297297303</v>
      </c>
      <c r="P39" s="112">
        <v>0.90540540540540537</v>
      </c>
      <c r="Q39" s="112">
        <v>0.47972972972972971</v>
      </c>
      <c r="R39" s="111">
        <v>0</v>
      </c>
      <c r="S39" s="112" t="e">
        <v>#DIV/0!</v>
      </c>
      <c r="U39" s="108">
        <v>130</v>
      </c>
      <c r="V39" s="109">
        <v>0.9538461538461539</v>
      </c>
      <c r="W39" s="109">
        <v>0.7615384615384615</v>
      </c>
      <c r="X39" s="109">
        <v>0.9538461538461539</v>
      </c>
      <c r="Y39" s="109">
        <v>0.96153846153846156</v>
      </c>
      <c r="Z39" s="109">
        <v>0.9538461538461539</v>
      </c>
      <c r="AA39" s="109">
        <v>0.89230769230769236</v>
      </c>
      <c r="AB39" s="109">
        <v>0.93076923076923079</v>
      </c>
      <c r="AC39" s="109">
        <v>0.65384615384615385</v>
      </c>
      <c r="AD39" s="109">
        <v>0.96153846153846156</v>
      </c>
      <c r="AE39" s="109">
        <v>0.91538461538461535</v>
      </c>
      <c r="AH39">
        <v>0</v>
      </c>
      <c r="AI39">
        <v>0</v>
      </c>
      <c r="AJ39">
        <v>0</v>
      </c>
    </row>
    <row r="40" spans="1:36" x14ac:dyDescent="0.25">
      <c r="A40" t="s">
        <v>2486</v>
      </c>
      <c r="B40" t="s">
        <v>2487</v>
      </c>
      <c r="C40" t="s">
        <v>281</v>
      </c>
      <c r="D40" t="s">
        <v>282</v>
      </c>
      <c r="E40" s="108">
        <v>117</v>
      </c>
      <c r="F40" s="109">
        <v>0.99145299145299148</v>
      </c>
      <c r="G40" s="109">
        <v>0.97435897435897434</v>
      </c>
      <c r="H40" s="109">
        <v>0.99145299145299148</v>
      </c>
      <c r="I40" s="108">
        <v>0</v>
      </c>
      <c r="J40" s="109" t="e">
        <v>#DIV/0!</v>
      </c>
      <c r="L40" s="111">
        <v>150</v>
      </c>
      <c r="M40" s="112">
        <v>0.98</v>
      </c>
      <c r="N40" s="112">
        <v>0.95333333333333337</v>
      </c>
      <c r="O40" s="112">
        <v>0.98</v>
      </c>
      <c r="P40" s="112">
        <v>0.92</v>
      </c>
      <c r="Q40" s="112">
        <v>0.95333333333333337</v>
      </c>
      <c r="R40" s="111">
        <v>0</v>
      </c>
      <c r="S40" s="112" t="e">
        <v>#DIV/0!</v>
      </c>
      <c r="U40" s="108">
        <v>114</v>
      </c>
      <c r="V40" s="109">
        <v>0.94736842105263153</v>
      </c>
      <c r="W40" s="109">
        <v>0.90350877192982459</v>
      </c>
      <c r="X40" s="109">
        <v>0.94736842105263153</v>
      </c>
      <c r="Y40" s="109">
        <v>0.97368421052631582</v>
      </c>
      <c r="Z40" s="109">
        <v>0.97368421052631582</v>
      </c>
      <c r="AA40" s="109">
        <v>0.91228070175438591</v>
      </c>
      <c r="AB40" s="109">
        <v>0.95614035087719296</v>
      </c>
      <c r="AC40" s="109">
        <v>0.91228070175438591</v>
      </c>
      <c r="AD40" s="109">
        <v>0.95614035087719296</v>
      </c>
      <c r="AE40" s="109">
        <v>0.90350877192982459</v>
      </c>
      <c r="AH40">
        <v>0</v>
      </c>
      <c r="AI40">
        <v>0</v>
      </c>
      <c r="AJ40">
        <v>0</v>
      </c>
    </row>
    <row r="41" spans="1:36" x14ac:dyDescent="0.25">
      <c r="A41" t="s">
        <v>2407</v>
      </c>
      <c r="B41" t="s">
        <v>2408</v>
      </c>
      <c r="C41" t="s">
        <v>281</v>
      </c>
      <c r="D41" t="s">
        <v>282</v>
      </c>
      <c r="E41" s="108">
        <v>274</v>
      </c>
      <c r="F41" s="109">
        <v>0.95985401459854014</v>
      </c>
      <c r="G41" s="109">
        <v>0.94525547445255476</v>
      </c>
      <c r="H41" s="109">
        <v>0.95985401459854014</v>
      </c>
      <c r="I41" s="108" t="s">
        <v>1195</v>
      </c>
      <c r="J41" s="109">
        <v>1</v>
      </c>
      <c r="L41" s="111">
        <v>224</v>
      </c>
      <c r="M41" s="112">
        <v>0.9508928571428571</v>
      </c>
      <c r="N41" s="112">
        <v>0.9598214285714286</v>
      </c>
      <c r="O41" s="112">
        <v>0.9732142857142857</v>
      </c>
      <c r="P41" s="112">
        <v>0.9330357142857143</v>
      </c>
      <c r="Q41" s="112">
        <v>0.9375</v>
      </c>
      <c r="R41" s="111">
        <v>0</v>
      </c>
      <c r="S41" s="112" t="e">
        <v>#DIV/0!</v>
      </c>
      <c r="U41" s="108">
        <v>222</v>
      </c>
      <c r="V41" s="109">
        <v>0.963963963963964</v>
      </c>
      <c r="W41" s="109">
        <v>0.94144144144144148</v>
      </c>
      <c r="X41" s="109">
        <v>0.963963963963964</v>
      </c>
      <c r="Y41" s="109">
        <v>0.96846846846846846</v>
      </c>
      <c r="Z41" s="109">
        <v>0.96846846846846846</v>
      </c>
      <c r="AA41" s="109">
        <v>0.94144144144144148</v>
      </c>
      <c r="AB41" s="109">
        <v>0.96846846846846846</v>
      </c>
      <c r="AC41" s="109">
        <v>0.93243243243243246</v>
      </c>
      <c r="AD41" s="109">
        <v>0.95495495495495497</v>
      </c>
      <c r="AE41" s="109">
        <v>0.92342342342342343</v>
      </c>
      <c r="AH41">
        <v>0</v>
      </c>
      <c r="AI41">
        <v>0</v>
      </c>
      <c r="AJ41">
        <v>0</v>
      </c>
    </row>
    <row r="42" spans="1:36" x14ac:dyDescent="0.25">
      <c r="A42" t="s">
        <v>2553</v>
      </c>
      <c r="B42" t="s">
        <v>2554</v>
      </c>
      <c r="C42" t="s">
        <v>281</v>
      </c>
      <c r="D42" t="s">
        <v>282</v>
      </c>
      <c r="E42" s="108">
        <v>74</v>
      </c>
      <c r="F42" s="109">
        <v>0.94594594594594594</v>
      </c>
      <c r="G42" s="109">
        <v>0.95945945945945943</v>
      </c>
      <c r="H42" s="109">
        <v>0.94594594594594594</v>
      </c>
      <c r="I42" s="108">
        <v>0</v>
      </c>
      <c r="J42" s="109" t="e">
        <v>#DIV/0!</v>
      </c>
      <c r="L42" s="111">
        <v>63</v>
      </c>
      <c r="M42" s="112">
        <v>0.98412698412698407</v>
      </c>
      <c r="N42" s="112">
        <v>0.98412698412698407</v>
      </c>
      <c r="O42" s="112">
        <v>0.95238095238095233</v>
      </c>
      <c r="P42" s="112">
        <v>0.95238095238095233</v>
      </c>
      <c r="Q42" s="112">
        <v>0.95238095238095233</v>
      </c>
      <c r="R42" s="111">
        <v>0</v>
      </c>
      <c r="S42" s="112" t="e">
        <v>#DIV/0!</v>
      </c>
      <c r="U42" s="108">
        <v>85</v>
      </c>
      <c r="V42" s="109">
        <v>0.97647058823529409</v>
      </c>
      <c r="W42" s="109">
        <v>0.95294117647058818</v>
      </c>
      <c r="X42" s="109">
        <v>0.97647058823529409</v>
      </c>
      <c r="Y42" s="109">
        <v>0.97647058823529409</v>
      </c>
      <c r="Z42" s="109">
        <v>0.95294117647058818</v>
      </c>
      <c r="AA42" s="109">
        <v>0.95294117647058818</v>
      </c>
      <c r="AB42" s="109">
        <v>0.96470588235294119</v>
      </c>
      <c r="AC42" s="109">
        <v>0.94117647058823528</v>
      </c>
      <c r="AD42" s="109">
        <v>0.97647058823529409</v>
      </c>
      <c r="AE42" s="109">
        <v>0.97647058823529409</v>
      </c>
      <c r="AH42">
        <v>0</v>
      </c>
      <c r="AI42">
        <v>0</v>
      </c>
      <c r="AJ42">
        <v>0</v>
      </c>
    </row>
    <row r="43" spans="1:36" x14ac:dyDescent="0.25">
      <c r="A43" t="s">
        <v>2619</v>
      </c>
      <c r="B43" t="s">
        <v>759</v>
      </c>
      <c r="C43" t="s">
        <v>281</v>
      </c>
      <c r="D43" t="s">
        <v>282</v>
      </c>
      <c r="E43" s="108">
        <v>67</v>
      </c>
      <c r="F43" s="109">
        <v>0.9850746268656716</v>
      </c>
      <c r="G43" s="109">
        <v>0.97014925373134331</v>
      </c>
      <c r="H43" s="109">
        <v>0.9850746268656716</v>
      </c>
      <c r="I43" s="108">
        <v>0</v>
      </c>
      <c r="J43" s="109" t="e">
        <v>#DIV/0!</v>
      </c>
      <c r="L43" s="111">
        <v>55</v>
      </c>
      <c r="M43" s="112">
        <v>0.98181818181818181</v>
      </c>
      <c r="N43" s="112">
        <v>0.98181818181818181</v>
      </c>
      <c r="O43" s="112">
        <v>0.98181818181818181</v>
      </c>
      <c r="P43" s="112">
        <v>0.98181818181818181</v>
      </c>
      <c r="Q43" s="112">
        <v>0.98181818181818181</v>
      </c>
      <c r="R43" s="111">
        <v>0</v>
      </c>
      <c r="S43" s="112" t="e">
        <v>#DIV/0!</v>
      </c>
      <c r="U43" s="108">
        <v>71</v>
      </c>
      <c r="V43" s="109">
        <v>0.971830985915493</v>
      </c>
      <c r="W43" s="109">
        <v>0.94366197183098588</v>
      </c>
      <c r="X43" s="109">
        <v>0.971830985915493</v>
      </c>
      <c r="Y43" s="109">
        <v>0.9859154929577465</v>
      </c>
      <c r="Z43" s="109">
        <v>0.9859154929577465</v>
      </c>
      <c r="AA43" s="109">
        <v>0.95774647887323938</v>
      </c>
      <c r="AB43" s="109">
        <v>0.95774647887323938</v>
      </c>
      <c r="AC43" s="109">
        <v>0.91549295774647887</v>
      </c>
      <c r="AD43" s="109">
        <v>0.971830985915493</v>
      </c>
      <c r="AE43" s="109">
        <v>0.91549295774647887</v>
      </c>
      <c r="AH43">
        <v>0</v>
      </c>
      <c r="AI43">
        <v>0</v>
      </c>
      <c r="AJ43">
        <v>0</v>
      </c>
    </row>
    <row r="44" spans="1:36" x14ac:dyDescent="0.25">
      <c r="A44" t="s">
        <v>2482</v>
      </c>
      <c r="B44" t="s">
        <v>2483</v>
      </c>
      <c r="C44" t="s">
        <v>281</v>
      </c>
      <c r="D44" t="s">
        <v>282</v>
      </c>
      <c r="E44" s="108">
        <v>107</v>
      </c>
      <c r="F44" s="109">
        <v>0.95327102803738317</v>
      </c>
      <c r="G44" s="109">
        <v>0.95327102803738317</v>
      </c>
      <c r="H44" s="109">
        <v>0.95327102803738317</v>
      </c>
      <c r="I44" s="108" t="s">
        <v>1195</v>
      </c>
      <c r="J44" s="109">
        <v>1</v>
      </c>
      <c r="L44" s="111">
        <v>125</v>
      </c>
      <c r="M44" s="112">
        <v>0.97599999999999998</v>
      </c>
      <c r="N44" s="112">
        <v>0.94399999999999995</v>
      </c>
      <c r="O44" s="112">
        <v>0.96799999999999997</v>
      </c>
      <c r="P44" s="112">
        <v>0.94399999999999995</v>
      </c>
      <c r="Q44" s="112">
        <v>0.94399999999999995</v>
      </c>
      <c r="R44" s="111">
        <v>0</v>
      </c>
      <c r="S44" s="112" t="e">
        <v>#DIV/0!</v>
      </c>
      <c r="U44" s="108">
        <v>116</v>
      </c>
      <c r="V44" s="109">
        <v>0.97413793103448276</v>
      </c>
      <c r="W44" s="109">
        <v>0.9568965517241379</v>
      </c>
      <c r="X44" s="109">
        <v>0.97413793103448276</v>
      </c>
      <c r="Y44" s="109">
        <v>0.98275862068965514</v>
      </c>
      <c r="Z44" s="109">
        <v>0.97413793103448276</v>
      </c>
      <c r="AA44" s="109">
        <v>0.96551724137931039</v>
      </c>
      <c r="AB44" s="109">
        <v>0.96551724137931039</v>
      </c>
      <c r="AC44" s="109">
        <v>0.91379310344827591</v>
      </c>
      <c r="AD44" s="109">
        <v>0.98275862068965514</v>
      </c>
      <c r="AE44" s="109">
        <v>0.9568965517241379</v>
      </c>
      <c r="AH44">
        <v>0</v>
      </c>
      <c r="AI44">
        <v>0</v>
      </c>
      <c r="AJ44">
        <v>0</v>
      </c>
    </row>
    <row r="45" spans="1:36" x14ac:dyDescent="0.25">
      <c r="A45" t="s">
        <v>2499</v>
      </c>
      <c r="B45" t="s">
        <v>2500</v>
      </c>
      <c r="C45" t="s">
        <v>281</v>
      </c>
      <c r="D45" t="s">
        <v>282</v>
      </c>
      <c r="E45" s="108">
        <v>122</v>
      </c>
      <c r="F45" s="109">
        <v>0.97540983606557374</v>
      </c>
      <c r="G45" s="109">
        <v>0.92622950819672134</v>
      </c>
      <c r="H45" s="109">
        <v>0.97540983606557374</v>
      </c>
      <c r="I45" s="108">
        <v>0</v>
      </c>
      <c r="J45" s="109" t="e">
        <v>#DIV/0!</v>
      </c>
      <c r="L45" s="111">
        <v>131</v>
      </c>
      <c r="M45" s="112">
        <v>0.98473282442748089</v>
      </c>
      <c r="N45" s="112">
        <v>0.98473282442748089</v>
      </c>
      <c r="O45" s="112">
        <v>0.98473282442748089</v>
      </c>
      <c r="P45" s="112">
        <v>0.96183206106870234</v>
      </c>
      <c r="Q45" s="112">
        <v>0.97709923664122134</v>
      </c>
      <c r="R45" s="111">
        <v>0</v>
      </c>
      <c r="S45" s="112" t="e">
        <v>#DIV/0!</v>
      </c>
      <c r="U45" s="108">
        <v>105</v>
      </c>
      <c r="V45" s="109">
        <v>0.97142857142857142</v>
      </c>
      <c r="W45" s="109">
        <v>0.97142857142857142</v>
      </c>
      <c r="X45" s="109">
        <v>0.97142857142857142</v>
      </c>
      <c r="Y45" s="109">
        <v>0.98095238095238091</v>
      </c>
      <c r="Z45" s="109">
        <v>0.96190476190476193</v>
      </c>
      <c r="AA45" s="109">
        <v>0.94285714285714284</v>
      </c>
      <c r="AB45" s="109">
        <v>0.96190476190476193</v>
      </c>
      <c r="AC45" s="109">
        <v>0.94285714285714284</v>
      </c>
      <c r="AD45" s="109">
        <v>0.95238095238095233</v>
      </c>
      <c r="AE45" s="109">
        <v>0.89523809523809528</v>
      </c>
      <c r="AH45">
        <v>0</v>
      </c>
      <c r="AI45">
        <v>0</v>
      </c>
      <c r="AJ45">
        <v>0</v>
      </c>
    </row>
    <row r="46" spans="1:36" x14ac:dyDescent="0.25">
      <c r="A46" t="s">
        <v>2496</v>
      </c>
      <c r="B46" t="s">
        <v>771</v>
      </c>
      <c r="C46" t="s">
        <v>281</v>
      </c>
      <c r="D46" t="s">
        <v>282</v>
      </c>
      <c r="E46" s="108">
        <v>80</v>
      </c>
      <c r="F46" s="109">
        <v>0.98750000000000004</v>
      </c>
      <c r="G46" s="109">
        <v>0.98750000000000004</v>
      </c>
      <c r="H46" s="109">
        <v>0.98750000000000004</v>
      </c>
      <c r="I46" s="108" t="s">
        <v>1195</v>
      </c>
      <c r="J46" s="109">
        <v>0</v>
      </c>
      <c r="L46" s="111">
        <v>95</v>
      </c>
      <c r="M46" s="112">
        <v>0.98947368421052628</v>
      </c>
      <c r="N46" s="112">
        <v>0.98947368421052628</v>
      </c>
      <c r="O46" s="112">
        <v>0.96842105263157896</v>
      </c>
      <c r="P46" s="112">
        <v>0.97894736842105268</v>
      </c>
      <c r="Q46" s="112">
        <v>0.98947368421052628</v>
      </c>
      <c r="R46" s="111">
        <v>0</v>
      </c>
      <c r="S46" s="112" t="e">
        <v>#DIV/0!</v>
      </c>
      <c r="U46" s="108">
        <v>107</v>
      </c>
      <c r="V46" s="109">
        <v>0.9719626168224299</v>
      </c>
      <c r="W46" s="109">
        <v>0.96261682242990654</v>
      </c>
      <c r="X46" s="109">
        <v>0.9719626168224299</v>
      </c>
      <c r="Y46" s="109">
        <v>0.98130841121495327</v>
      </c>
      <c r="Z46" s="109">
        <v>0.9719626168224299</v>
      </c>
      <c r="AA46" s="109">
        <v>0.91588785046728971</v>
      </c>
      <c r="AB46" s="109">
        <v>0.98130841121495327</v>
      </c>
      <c r="AC46" s="109">
        <v>0.92523364485981308</v>
      </c>
      <c r="AD46" s="109">
        <v>0.98130841121495327</v>
      </c>
      <c r="AE46" s="109">
        <v>0.95327102803738317</v>
      </c>
      <c r="AH46">
        <v>0</v>
      </c>
      <c r="AI46">
        <v>0</v>
      </c>
      <c r="AJ46">
        <v>0</v>
      </c>
    </row>
    <row r="47" spans="1:36" x14ac:dyDescent="0.25">
      <c r="A47" t="s">
        <v>2472</v>
      </c>
      <c r="B47" t="s">
        <v>2473</v>
      </c>
      <c r="C47" t="s">
        <v>281</v>
      </c>
      <c r="D47" t="s">
        <v>282</v>
      </c>
      <c r="E47" s="108">
        <v>94</v>
      </c>
      <c r="F47" s="109">
        <v>0.98936170212765961</v>
      </c>
      <c r="G47" s="109">
        <v>0.95744680851063835</v>
      </c>
      <c r="H47" s="109">
        <v>0.96808510638297873</v>
      </c>
      <c r="I47" s="108">
        <v>0</v>
      </c>
      <c r="J47" s="109" t="e">
        <v>#DIV/0!</v>
      </c>
      <c r="L47" s="111">
        <v>115</v>
      </c>
      <c r="M47" s="112">
        <v>0.93913043478260871</v>
      </c>
      <c r="N47" s="112">
        <v>0.94782608695652171</v>
      </c>
      <c r="O47" s="112">
        <v>0.95652173913043481</v>
      </c>
      <c r="P47" s="112">
        <v>0.91304347826086951</v>
      </c>
      <c r="Q47" s="112">
        <v>0.93913043478260871</v>
      </c>
      <c r="R47" s="111">
        <v>0</v>
      </c>
      <c r="S47" s="112" t="e">
        <v>#DIV/0!</v>
      </c>
      <c r="U47" s="108">
        <v>124</v>
      </c>
      <c r="V47" s="109">
        <v>0.967741935483871</v>
      </c>
      <c r="W47" s="109">
        <v>0.94354838709677424</v>
      </c>
      <c r="X47" s="109">
        <v>0.967741935483871</v>
      </c>
      <c r="Y47" s="109">
        <v>0.9838709677419355</v>
      </c>
      <c r="Z47" s="109">
        <v>0.967741935483871</v>
      </c>
      <c r="AA47" s="109">
        <v>0.93548387096774188</v>
      </c>
      <c r="AB47" s="109">
        <v>0.95967741935483875</v>
      </c>
      <c r="AC47" s="109">
        <v>0.93548387096774188</v>
      </c>
      <c r="AD47" s="109">
        <v>0.97580645161290325</v>
      </c>
      <c r="AE47" s="109">
        <v>0.95161290322580649</v>
      </c>
      <c r="AH47">
        <v>0</v>
      </c>
      <c r="AI47">
        <v>0</v>
      </c>
      <c r="AJ47">
        <v>0</v>
      </c>
    </row>
    <row r="48" spans="1:36" x14ac:dyDescent="0.25">
      <c r="A48" t="s">
        <v>2605</v>
      </c>
      <c r="B48" t="s">
        <v>2606</v>
      </c>
      <c r="C48" t="s">
        <v>281</v>
      </c>
      <c r="D48" t="s">
        <v>282</v>
      </c>
      <c r="E48" s="108">
        <v>46</v>
      </c>
      <c r="F48" s="109">
        <v>0.95652173913043481</v>
      </c>
      <c r="G48" s="109">
        <v>0.95652173913043481</v>
      </c>
      <c r="H48" s="109">
        <v>0.95652173913043481</v>
      </c>
      <c r="I48" s="108">
        <v>0</v>
      </c>
      <c r="J48" s="109" t="e">
        <v>#DIV/0!</v>
      </c>
      <c r="L48" s="111">
        <v>70</v>
      </c>
      <c r="M48" s="112">
        <v>0.98571428571428577</v>
      </c>
      <c r="N48" s="112">
        <v>0.94285714285714284</v>
      </c>
      <c r="O48" s="112">
        <v>0.98571428571428577</v>
      </c>
      <c r="P48" s="112">
        <v>0.9285714285714286</v>
      </c>
      <c r="Q48" s="112">
        <v>0.95714285714285718</v>
      </c>
      <c r="R48" s="111">
        <v>0</v>
      </c>
      <c r="S48" s="112" t="e">
        <v>#DIV/0!</v>
      </c>
      <c r="U48" s="108">
        <v>75</v>
      </c>
      <c r="V48" s="109">
        <v>0.94666666666666666</v>
      </c>
      <c r="W48" s="109">
        <v>0.92</v>
      </c>
      <c r="X48" s="109">
        <v>0.94666666666666666</v>
      </c>
      <c r="Y48" s="109">
        <v>0.97333333333333338</v>
      </c>
      <c r="Z48" s="109">
        <v>0.96</v>
      </c>
      <c r="AA48" s="109">
        <v>0.92</v>
      </c>
      <c r="AB48" s="109">
        <v>0.92</v>
      </c>
      <c r="AC48" s="109">
        <v>0.89333333333333331</v>
      </c>
      <c r="AD48" s="109">
        <v>0.96</v>
      </c>
      <c r="AE48" s="109">
        <v>0.96</v>
      </c>
      <c r="AH48">
        <v>0</v>
      </c>
      <c r="AI48">
        <v>0</v>
      </c>
      <c r="AJ48">
        <v>0</v>
      </c>
    </row>
    <row r="49" spans="1:36" x14ac:dyDescent="0.25">
      <c r="A49" t="s">
        <v>2635</v>
      </c>
      <c r="B49" t="s">
        <v>2636</v>
      </c>
      <c r="C49" t="s">
        <v>281</v>
      </c>
      <c r="D49" t="s">
        <v>282</v>
      </c>
      <c r="E49" s="108">
        <v>60</v>
      </c>
      <c r="F49" s="109">
        <v>0.98333333333333328</v>
      </c>
      <c r="G49" s="109">
        <v>0.91666666666666663</v>
      </c>
      <c r="H49" s="109">
        <v>0.98333333333333328</v>
      </c>
      <c r="I49" s="108">
        <v>0</v>
      </c>
      <c r="J49" s="109" t="e">
        <v>#DIV/0!</v>
      </c>
      <c r="L49" s="111">
        <v>59</v>
      </c>
      <c r="M49" s="112">
        <v>1</v>
      </c>
      <c r="N49" s="112">
        <v>1</v>
      </c>
      <c r="O49" s="112">
        <v>0.98305084745762716</v>
      </c>
      <c r="P49" s="112">
        <v>1</v>
      </c>
      <c r="Q49" s="112">
        <v>1</v>
      </c>
      <c r="R49" s="111">
        <v>0</v>
      </c>
      <c r="S49" s="112" t="e">
        <v>#DIV/0!</v>
      </c>
      <c r="U49" s="108">
        <v>65</v>
      </c>
      <c r="V49" s="109">
        <v>1</v>
      </c>
      <c r="W49" s="109">
        <v>0.98461538461538467</v>
      </c>
      <c r="X49" s="109">
        <v>1</v>
      </c>
      <c r="Y49" s="109">
        <v>1</v>
      </c>
      <c r="Z49" s="109">
        <v>1</v>
      </c>
      <c r="AA49" s="109">
        <v>0.98461538461538467</v>
      </c>
      <c r="AB49" s="109">
        <v>0.98461538461538467</v>
      </c>
      <c r="AC49" s="109">
        <v>0.9538461538461539</v>
      </c>
      <c r="AD49" s="109">
        <v>1</v>
      </c>
      <c r="AE49" s="109">
        <v>0.96923076923076923</v>
      </c>
      <c r="AH49">
        <v>0</v>
      </c>
      <c r="AI49">
        <v>0</v>
      </c>
      <c r="AJ49">
        <v>0</v>
      </c>
    </row>
    <row r="50" spans="1:36" x14ac:dyDescent="0.25">
      <c r="A50" t="s">
        <v>2640</v>
      </c>
      <c r="B50" t="s">
        <v>771</v>
      </c>
      <c r="C50" t="s">
        <v>281</v>
      </c>
      <c r="D50" t="s">
        <v>282</v>
      </c>
      <c r="E50" s="108">
        <v>70</v>
      </c>
      <c r="F50" s="109">
        <v>0.95714285714285718</v>
      </c>
      <c r="G50" s="109">
        <v>0.95714285714285718</v>
      </c>
      <c r="H50" s="109">
        <v>0.95714285714285718</v>
      </c>
      <c r="I50" s="108" t="s">
        <v>1195</v>
      </c>
      <c r="J50" s="109">
        <v>0</v>
      </c>
      <c r="L50" s="111">
        <v>96</v>
      </c>
      <c r="M50" s="112">
        <v>0.97916666666666663</v>
      </c>
      <c r="N50" s="112">
        <v>0.95833333333333337</v>
      </c>
      <c r="O50" s="112">
        <v>0.96875</v>
      </c>
      <c r="P50" s="112">
        <v>0.94791666666666663</v>
      </c>
      <c r="Q50" s="112">
        <v>0.94791666666666663</v>
      </c>
      <c r="R50" s="111">
        <v>0</v>
      </c>
      <c r="S50" s="112" t="e">
        <v>#DIV/0!</v>
      </c>
      <c r="U50" s="108">
        <v>63</v>
      </c>
      <c r="V50" s="109">
        <v>0.95238095238095233</v>
      </c>
      <c r="W50" s="109">
        <v>0.93650793650793651</v>
      </c>
      <c r="X50" s="109">
        <v>0.95238095238095233</v>
      </c>
      <c r="Y50" s="109">
        <v>0.95238095238095233</v>
      </c>
      <c r="Z50" s="109">
        <v>0.95238095238095233</v>
      </c>
      <c r="AA50" s="109">
        <v>0.92063492063492058</v>
      </c>
      <c r="AB50" s="109">
        <v>0.95238095238095233</v>
      </c>
      <c r="AC50" s="109">
        <v>0.88888888888888884</v>
      </c>
      <c r="AD50" s="109">
        <v>0.95238095238095233</v>
      </c>
      <c r="AE50" s="109">
        <v>0.90476190476190477</v>
      </c>
      <c r="AH50">
        <v>0</v>
      </c>
      <c r="AI50">
        <v>0</v>
      </c>
      <c r="AJ50">
        <v>0</v>
      </c>
    </row>
    <row r="51" spans="1:36" x14ac:dyDescent="0.25">
      <c r="A51" t="s">
        <v>2601</v>
      </c>
      <c r="B51" t="s">
        <v>2602</v>
      </c>
      <c r="C51" t="s">
        <v>281</v>
      </c>
      <c r="D51" t="s">
        <v>282</v>
      </c>
      <c r="E51" s="108">
        <v>56</v>
      </c>
      <c r="F51" s="109">
        <v>0.9642857142857143</v>
      </c>
      <c r="G51" s="109">
        <v>0.9642857142857143</v>
      </c>
      <c r="H51" s="109">
        <v>0.9642857142857143</v>
      </c>
      <c r="I51" s="108">
        <v>0</v>
      </c>
      <c r="J51" s="109" t="e">
        <v>#DIV/0!</v>
      </c>
      <c r="L51" s="111">
        <v>63</v>
      </c>
      <c r="M51" s="112">
        <v>0.95238095238095233</v>
      </c>
      <c r="N51" s="112">
        <v>0.95238095238095233</v>
      </c>
      <c r="O51" s="112">
        <v>0.98412698412698407</v>
      </c>
      <c r="P51" s="112">
        <v>0.93650793650793651</v>
      </c>
      <c r="Q51" s="112">
        <v>0.98412698412698407</v>
      </c>
      <c r="R51" s="111">
        <v>0</v>
      </c>
      <c r="S51" s="112" t="e">
        <v>#DIV/0!</v>
      </c>
      <c r="U51" s="108">
        <v>76</v>
      </c>
      <c r="V51" s="109">
        <v>0.94736842105263153</v>
      </c>
      <c r="W51" s="109">
        <v>0.97368421052631582</v>
      </c>
      <c r="X51" s="109">
        <v>0.94736842105263153</v>
      </c>
      <c r="Y51" s="109">
        <v>0.97368421052631582</v>
      </c>
      <c r="Z51" s="109">
        <v>0.94736842105263153</v>
      </c>
      <c r="AA51" s="109">
        <v>0.93421052631578949</v>
      </c>
      <c r="AB51" s="109">
        <v>0.94736842105263153</v>
      </c>
      <c r="AC51" s="109">
        <v>0.92105263157894735</v>
      </c>
      <c r="AD51" s="109">
        <v>0.96052631578947367</v>
      </c>
      <c r="AE51" s="109">
        <v>0.94736842105263153</v>
      </c>
      <c r="AH51">
        <v>0</v>
      </c>
      <c r="AI51">
        <v>0</v>
      </c>
      <c r="AJ51">
        <v>0</v>
      </c>
    </row>
    <row r="52" spans="1:36" x14ac:dyDescent="0.25">
      <c r="A52" t="s">
        <v>2549</v>
      </c>
      <c r="B52" t="s">
        <v>2550</v>
      </c>
      <c r="C52" t="s">
        <v>281</v>
      </c>
      <c r="D52" t="s">
        <v>282</v>
      </c>
      <c r="E52" s="108">
        <v>79</v>
      </c>
      <c r="F52" s="109">
        <v>0.98734177215189878</v>
      </c>
      <c r="G52" s="109">
        <v>0.93670886075949367</v>
      </c>
      <c r="H52" s="109">
        <v>0.98734177215189878</v>
      </c>
      <c r="I52" s="108">
        <v>0</v>
      </c>
      <c r="J52" s="109" t="e">
        <v>#DIV/0!</v>
      </c>
      <c r="L52" s="111">
        <v>97</v>
      </c>
      <c r="M52" s="112">
        <v>0.95876288659793818</v>
      </c>
      <c r="N52" s="112">
        <v>0.97938144329896903</v>
      </c>
      <c r="O52" s="112">
        <v>0.96907216494845361</v>
      </c>
      <c r="P52" s="112">
        <v>0.94845360824742264</v>
      </c>
      <c r="Q52" s="112">
        <v>0.95876288659793818</v>
      </c>
      <c r="R52" s="111">
        <v>0</v>
      </c>
      <c r="S52" s="112" t="e">
        <v>#DIV/0!</v>
      </c>
      <c r="U52" s="108">
        <v>85</v>
      </c>
      <c r="V52" s="109">
        <v>0.97647058823529409</v>
      </c>
      <c r="W52" s="109">
        <v>0.97647058823529409</v>
      </c>
      <c r="X52" s="109">
        <v>0.97647058823529409</v>
      </c>
      <c r="Y52" s="109">
        <v>0.9882352941176471</v>
      </c>
      <c r="Z52" s="109">
        <v>0.9882352941176471</v>
      </c>
      <c r="AA52" s="109">
        <v>0.96470588235294119</v>
      </c>
      <c r="AB52" s="109">
        <v>0.95294117647058818</v>
      </c>
      <c r="AC52" s="109">
        <v>0.90588235294117647</v>
      </c>
      <c r="AD52" s="109">
        <v>0.97647058823529409</v>
      </c>
      <c r="AE52" s="109">
        <v>0.94117647058823528</v>
      </c>
      <c r="AH52">
        <v>0</v>
      </c>
      <c r="AI52">
        <v>0</v>
      </c>
      <c r="AJ52">
        <v>0</v>
      </c>
    </row>
    <row r="53" spans="1:36" x14ac:dyDescent="0.25">
      <c r="A53" t="s">
        <v>2557</v>
      </c>
      <c r="B53" t="s">
        <v>2558</v>
      </c>
      <c r="C53" t="s">
        <v>281</v>
      </c>
      <c r="D53" t="s">
        <v>282</v>
      </c>
      <c r="E53" s="108">
        <v>85</v>
      </c>
      <c r="F53" s="109">
        <v>0.9882352941176471</v>
      </c>
      <c r="G53" s="109">
        <v>0.96470588235294119</v>
      </c>
      <c r="H53" s="109">
        <v>0.9882352941176471</v>
      </c>
      <c r="I53" s="108">
        <v>0</v>
      </c>
      <c r="J53" s="109" t="e">
        <v>#DIV/0!</v>
      </c>
      <c r="L53" s="111">
        <v>77</v>
      </c>
      <c r="M53" s="112">
        <v>0.98701298701298701</v>
      </c>
      <c r="N53" s="112">
        <v>0.97402597402597402</v>
      </c>
      <c r="O53" s="112">
        <v>1</v>
      </c>
      <c r="P53" s="112">
        <v>0.92207792207792205</v>
      </c>
      <c r="Q53" s="112">
        <v>0.97402597402597402</v>
      </c>
      <c r="R53" s="111">
        <v>0</v>
      </c>
      <c r="S53" s="112" t="e">
        <v>#DIV/0!</v>
      </c>
      <c r="U53" s="108">
        <v>84</v>
      </c>
      <c r="V53" s="109">
        <v>0.97619047619047616</v>
      </c>
      <c r="W53" s="109">
        <v>0.8928571428571429</v>
      </c>
      <c r="X53" s="109">
        <v>0.97619047619047616</v>
      </c>
      <c r="Y53" s="109">
        <v>0.97619047619047616</v>
      </c>
      <c r="Z53" s="109">
        <v>0.97619047619047616</v>
      </c>
      <c r="AA53" s="109">
        <v>0.94047619047619047</v>
      </c>
      <c r="AB53" s="109">
        <v>0.95238095238095233</v>
      </c>
      <c r="AC53" s="109">
        <v>0.91666666666666663</v>
      </c>
      <c r="AD53" s="109">
        <v>1</v>
      </c>
      <c r="AE53" s="109">
        <v>0.95238095238095233</v>
      </c>
      <c r="AH53">
        <v>0</v>
      </c>
      <c r="AI53">
        <v>0</v>
      </c>
      <c r="AJ53">
        <v>0</v>
      </c>
    </row>
    <row r="54" spans="1:36" x14ac:dyDescent="0.25">
      <c r="A54" t="s">
        <v>2539</v>
      </c>
      <c r="B54" t="s">
        <v>2540</v>
      </c>
      <c r="C54" t="s">
        <v>281</v>
      </c>
      <c r="D54" t="s">
        <v>282</v>
      </c>
      <c r="E54" s="108">
        <v>95</v>
      </c>
      <c r="F54" s="109">
        <v>0.96842105263157896</v>
      </c>
      <c r="G54" s="109">
        <v>0.94736842105263153</v>
      </c>
      <c r="H54" s="109">
        <v>0.96842105263157896</v>
      </c>
      <c r="I54" s="108" t="s">
        <v>1195</v>
      </c>
      <c r="J54" s="109">
        <v>1</v>
      </c>
      <c r="L54" s="111">
        <v>94</v>
      </c>
      <c r="M54" s="112">
        <v>0.95744680851063835</v>
      </c>
      <c r="N54" s="112">
        <v>0.97872340425531912</v>
      </c>
      <c r="O54" s="112">
        <v>0.96808510638297873</v>
      </c>
      <c r="P54" s="112">
        <v>0.9042553191489362</v>
      </c>
      <c r="Q54" s="112">
        <v>0.92553191489361697</v>
      </c>
      <c r="R54" s="111">
        <v>0</v>
      </c>
      <c r="S54" s="112" t="e">
        <v>#DIV/0!</v>
      </c>
      <c r="U54" s="108">
        <v>88</v>
      </c>
      <c r="V54" s="109">
        <v>0.97727272727272729</v>
      </c>
      <c r="W54" s="109">
        <v>0.93181818181818177</v>
      </c>
      <c r="X54" s="109">
        <v>0.97727272727272729</v>
      </c>
      <c r="Y54" s="109">
        <v>0.97727272727272729</v>
      </c>
      <c r="Z54" s="109">
        <v>0.97727272727272729</v>
      </c>
      <c r="AA54" s="109">
        <v>0.94318181818181823</v>
      </c>
      <c r="AB54" s="109">
        <v>0.96590909090909094</v>
      </c>
      <c r="AC54" s="109">
        <v>0.875</v>
      </c>
      <c r="AD54" s="109">
        <v>0.97727272727272729</v>
      </c>
      <c r="AE54" s="109">
        <v>0.89772727272727271</v>
      </c>
      <c r="AH54">
        <v>0</v>
      </c>
      <c r="AI54">
        <v>0</v>
      </c>
      <c r="AJ54">
        <v>0</v>
      </c>
    </row>
    <row r="55" spans="1:36" x14ac:dyDescent="0.25">
      <c r="A55" t="s">
        <v>2459</v>
      </c>
      <c r="B55" t="s">
        <v>2207</v>
      </c>
      <c r="C55" t="s">
        <v>281</v>
      </c>
      <c r="D55" t="s">
        <v>282</v>
      </c>
      <c r="E55" s="108">
        <v>146</v>
      </c>
      <c r="F55" s="109">
        <v>0.97945205479452058</v>
      </c>
      <c r="G55" s="109">
        <v>0.9452054794520548</v>
      </c>
      <c r="H55" s="109">
        <v>0.96575342465753422</v>
      </c>
      <c r="I55" s="108">
        <v>0</v>
      </c>
      <c r="J55" s="109" t="e">
        <v>#DIV/0!</v>
      </c>
      <c r="L55" s="111">
        <v>133</v>
      </c>
      <c r="M55" s="112">
        <v>0.97744360902255634</v>
      </c>
      <c r="N55" s="112">
        <v>0.95488721804511278</v>
      </c>
      <c r="O55" s="112">
        <v>0.97744360902255634</v>
      </c>
      <c r="P55" s="112">
        <v>0.93984962406015038</v>
      </c>
      <c r="Q55" s="112">
        <v>0.96992481203007519</v>
      </c>
      <c r="R55" s="111">
        <v>0</v>
      </c>
      <c r="S55" s="112" t="e">
        <v>#DIV/0!</v>
      </c>
      <c r="U55" s="108">
        <v>131</v>
      </c>
      <c r="V55" s="109">
        <v>0.96183206106870234</v>
      </c>
      <c r="W55" s="109">
        <v>0.93129770992366412</v>
      </c>
      <c r="X55" s="109">
        <v>0.96183206106870234</v>
      </c>
      <c r="Y55" s="109">
        <v>0.96946564885496178</v>
      </c>
      <c r="Z55" s="109">
        <v>0.97709923664122134</v>
      </c>
      <c r="AA55" s="109">
        <v>0.96183206106870234</v>
      </c>
      <c r="AB55" s="109">
        <v>0.97709923664122134</v>
      </c>
      <c r="AC55" s="109">
        <v>0.91603053435114501</v>
      </c>
      <c r="AD55" s="109">
        <v>0.96946564885496178</v>
      </c>
      <c r="AE55" s="109">
        <v>0.93129770992366412</v>
      </c>
      <c r="AH55">
        <v>0</v>
      </c>
      <c r="AI55">
        <v>0</v>
      </c>
      <c r="AJ55">
        <v>0</v>
      </c>
    </row>
    <row r="56" spans="1:36" x14ac:dyDescent="0.25">
      <c r="A56" t="s">
        <v>2680</v>
      </c>
      <c r="B56" t="s">
        <v>771</v>
      </c>
      <c r="C56" t="s">
        <v>281</v>
      </c>
      <c r="D56" t="s">
        <v>282</v>
      </c>
      <c r="E56" s="108">
        <v>33</v>
      </c>
      <c r="F56" s="109">
        <v>0.93939393939393945</v>
      </c>
      <c r="G56" s="109">
        <v>0.93939393939393945</v>
      </c>
      <c r="H56" s="109">
        <v>0.93939393939393945</v>
      </c>
      <c r="I56" s="108">
        <v>0</v>
      </c>
      <c r="J56" s="109" t="e">
        <v>#DIV/0!</v>
      </c>
      <c r="L56" s="111">
        <v>50</v>
      </c>
      <c r="M56" s="112">
        <v>1</v>
      </c>
      <c r="N56" s="112">
        <v>0.98</v>
      </c>
      <c r="O56" s="112">
        <v>0.98</v>
      </c>
      <c r="P56" s="112">
        <v>0.98</v>
      </c>
      <c r="Q56" s="112">
        <v>0.98</v>
      </c>
      <c r="R56" s="111">
        <v>0</v>
      </c>
      <c r="S56" s="112" t="e">
        <v>#DIV/0!</v>
      </c>
      <c r="U56" s="108">
        <v>48</v>
      </c>
      <c r="V56" s="109">
        <v>0.97916666666666663</v>
      </c>
      <c r="W56" s="109">
        <v>0.97916666666666663</v>
      </c>
      <c r="X56" s="109">
        <v>0.97916666666666663</v>
      </c>
      <c r="Y56" s="109">
        <v>0.97916666666666663</v>
      </c>
      <c r="Z56" s="109">
        <v>0.97916666666666663</v>
      </c>
      <c r="AA56" s="109">
        <v>0.91666666666666663</v>
      </c>
      <c r="AB56" s="109">
        <v>0.97916666666666663</v>
      </c>
      <c r="AC56" s="109">
        <v>0.97916666666666663</v>
      </c>
      <c r="AD56" s="109">
        <v>0.97916666666666663</v>
      </c>
      <c r="AE56" s="109">
        <v>0.97916666666666663</v>
      </c>
      <c r="AH56">
        <v>0</v>
      </c>
      <c r="AI56">
        <v>0</v>
      </c>
      <c r="AJ56">
        <v>0</v>
      </c>
    </row>
    <row r="57" spans="1:36" x14ac:dyDescent="0.25">
      <c r="A57" t="s">
        <v>2729</v>
      </c>
      <c r="B57" t="s">
        <v>2730</v>
      </c>
      <c r="C57" t="s">
        <v>281</v>
      </c>
      <c r="D57" t="s">
        <v>282</v>
      </c>
      <c r="E57" s="108">
        <v>29</v>
      </c>
      <c r="F57" s="109">
        <v>1</v>
      </c>
      <c r="G57" s="109">
        <v>0.96551724137931039</v>
      </c>
      <c r="H57" s="109">
        <v>1</v>
      </c>
      <c r="I57" s="108">
        <v>0</v>
      </c>
      <c r="J57" s="109" t="e">
        <v>#DIV/0!</v>
      </c>
      <c r="L57" s="111">
        <v>32</v>
      </c>
      <c r="M57" s="112">
        <v>0.9375</v>
      </c>
      <c r="N57" s="112">
        <v>0.9375</v>
      </c>
      <c r="O57" s="112">
        <v>0.96875</v>
      </c>
      <c r="P57" s="112">
        <v>0.90625</v>
      </c>
      <c r="Q57" s="112">
        <v>0.90625</v>
      </c>
      <c r="R57" s="111">
        <v>0</v>
      </c>
      <c r="S57" s="112" t="e">
        <v>#DIV/0!</v>
      </c>
      <c r="U57" s="108">
        <v>28</v>
      </c>
      <c r="V57" s="109">
        <v>0.8571428571428571</v>
      </c>
      <c r="W57" s="109">
        <v>0.8571428571428571</v>
      </c>
      <c r="X57" s="109">
        <v>0.8571428571428571</v>
      </c>
      <c r="Y57" s="109">
        <v>0.8571428571428571</v>
      </c>
      <c r="Z57" s="109">
        <v>0.8571428571428571</v>
      </c>
      <c r="AA57" s="109">
        <v>0.7857142857142857</v>
      </c>
      <c r="AB57" s="109">
        <v>0.8214285714285714</v>
      </c>
      <c r="AC57" s="109">
        <v>0.8214285714285714</v>
      </c>
      <c r="AD57" s="109">
        <v>0.8214285714285714</v>
      </c>
      <c r="AE57" s="109">
        <v>0.8214285714285714</v>
      </c>
      <c r="AH57">
        <v>0</v>
      </c>
      <c r="AI57">
        <v>0</v>
      </c>
      <c r="AJ57">
        <v>0</v>
      </c>
    </row>
    <row r="58" spans="1:36" x14ac:dyDescent="0.25">
      <c r="A58" t="s">
        <v>2478</v>
      </c>
      <c r="B58" t="s">
        <v>2479</v>
      </c>
      <c r="C58" t="s">
        <v>281</v>
      </c>
      <c r="D58" t="s">
        <v>282</v>
      </c>
      <c r="E58" s="108">
        <v>103</v>
      </c>
      <c r="F58" s="109">
        <v>0.970873786407767</v>
      </c>
      <c r="G58" s="109">
        <v>0.95145631067961167</v>
      </c>
      <c r="H58" s="109">
        <v>0.96116504854368934</v>
      </c>
      <c r="I58" s="108" t="s">
        <v>1195</v>
      </c>
      <c r="J58" s="109">
        <v>1</v>
      </c>
      <c r="L58" s="111">
        <v>110</v>
      </c>
      <c r="M58" s="112">
        <v>0.98181818181818181</v>
      </c>
      <c r="N58" s="112">
        <v>0.97272727272727277</v>
      </c>
      <c r="O58" s="112">
        <v>0.96363636363636362</v>
      </c>
      <c r="P58" s="112">
        <v>0.92727272727272725</v>
      </c>
      <c r="Q58" s="112">
        <v>0.96363636363636362</v>
      </c>
      <c r="R58" s="111">
        <v>0</v>
      </c>
      <c r="S58" s="112" t="e">
        <v>#DIV/0!</v>
      </c>
      <c r="U58" s="108">
        <v>119</v>
      </c>
      <c r="V58" s="109">
        <v>0.98319327731092432</v>
      </c>
      <c r="W58" s="109">
        <v>0.94957983193277307</v>
      </c>
      <c r="X58" s="109">
        <v>0.98319327731092432</v>
      </c>
      <c r="Y58" s="109">
        <v>0.99159663865546221</v>
      </c>
      <c r="Z58" s="109">
        <v>0.98319327731092432</v>
      </c>
      <c r="AA58" s="109">
        <v>0.94117647058823528</v>
      </c>
      <c r="AB58" s="109">
        <v>0.96638655462184875</v>
      </c>
      <c r="AC58" s="109">
        <v>0.94957983193277307</v>
      </c>
      <c r="AD58" s="109">
        <v>0.96638655462184875</v>
      </c>
      <c r="AE58" s="109">
        <v>0.91596638655462181</v>
      </c>
      <c r="AH58">
        <v>0</v>
      </c>
      <c r="AI58">
        <v>0</v>
      </c>
      <c r="AJ58">
        <v>0</v>
      </c>
    </row>
    <row r="59" spans="1:36" x14ac:dyDescent="0.25">
      <c r="A59" t="s">
        <v>2665</v>
      </c>
      <c r="B59" t="s">
        <v>2666</v>
      </c>
      <c r="C59" t="s">
        <v>281</v>
      </c>
      <c r="D59" t="s">
        <v>282</v>
      </c>
      <c r="E59" s="108">
        <v>52</v>
      </c>
      <c r="F59" s="109">
        <v>1</v>
      </c>
      <c r="G59" s="109">
        <v>1</v>
      </c>
      <c r="H59" s="109">
        <v>0.98076923076923073</v>
      </c>
      <c r="I59" s="108">
        <v>0</v>
      </c>
      <c r="J59" s="109" t="e">
        <v>#DIV/0!</v>
      </c>
      <c r="L59" s="111">
        <v>50</v>
      </c>
      <c r="M59" s="112">
        <v>0.98</v>
      </c>
      <c r="N59" s="112">
        <v>0.98</v>
      </c>
      <c r="O59" s="112">
        <v>0.98</v>
      </c>
      <c r="P59" s="112">
        <v>1</v>
      </c>
      <c r="Q59" s="112">
        <v>0.98</v>
      </c>
      <c r="R59" s="111">
        <v>0</v>
      </c>
      <c r="S59" s="112" t="e">
        <v>#DIV/0!</v>
      </c>
      <c r="U59" s="108">
        <v>54</v>
      </c>
      <c r="V59" s="109">
        <v>0.92592592592592593</v>
      </c>
      <c r="W59" s="109">
        <v>0.90740740740740744</v>
      </c>
      <c r="X59" s="109">
        <v>0.92592592592592593</v>
      </c>
      <c r="Y59" s="109">
        <v>0.94444444444444442</v>
      </c>
      <c r="Z59" s="109">
        <v>0.94444444444444442</v>
      </c>
      <c r="AA59" s="109">
        <v>0.88888888888888884</v>
      </c>
      <c r="AB59" s="109">
        <v>0.94444444444444442</v>
      </c>
      <c r="AC59" s="109">
        <v>0.90740740740740744</v>
      </c>
      <c r="AD59" s="109">
        <v>0.94444444444444442</v>
      </c>
      <c r="AE59" s="109">
        <v>0.92592592592592593</v>
      </c>
      <c r="AH59">
        <v>0</v>
      </c>
      <c r="AI59">
        <v>0</v>
      </c>
      <c r="AJ59">
        <v>0</v>
      </c>
    </row>
    <row r="60" spans="1:36" x14ac:dyDescent="0.25">
      <c r="A60" t="s">
        <v>2516</v>
      </c>
      <c r="B60" t="s">
        <v>2517</v>
      </c>
      <c r="C60" t="s">
        <v>281</v>
      </c>
      <c r="D60" t="s">
        <v>282</v>
      </c>
      <c r="E60" s="108">
        <v>78</v>
      </c>
      <c r="F60" s="109">
        <v>0.97435897435897434</v>
      </c>
      <c r="G60" s="109">
        <v>0.87179487179487181</v>
      </c>
      <c r="H60" s="109">
        <v>0.96153846153846156</v>
      </c>
      <c r="I60" s="108">
        <v>0</v>
      </c>
      <c r="J60" s="109" t="e">
        <v>#DIV/0!</v>
      </c>
      <c r="L60" s="111">
        <v>98</v>
      </c>
      <c r="M60" s="112">
        <v>0.98979591836734693</v>
      </c>
      <c r="N60" s="112">
        <v>0.97959183673469385</v>
      </c>
      <c r="O60" s="112">
        <v>1</v>
      </c>
      <c r="P60" s="112">
        <v>0.95918367346938771</v>
      </c>
      <c r="Q60" s="112">
        <v>1</v>
      </c>
      <c r="R60" s="111">
        <v>0</v>
      </c>
      <c r="S60" s="112" t="e">
        <v>#DIV/0!</v>
      </c>
      <c r="U60" s="108">
        <v>98</v>
      </c>
      <c r="V60" s="109">
        <v>0.91836734693877553</v>
      </c>
      <c r="W60" s="109">
        <v>0.90816326530612246</v>
      </c>
      <c r="X60" s="109">
        <v>0.91836734693877553</v>
      </c>
      <c r="Y60" s="109">
        <v>0.94897959183673475</v>
      </c>
      <c r="Z60" s="109">
        <v>0.96938775510204078</v>
      </c>
      <c r="AA60" s="109">
        <v>0.88775510204081631</v>
      </c>
      <c r="AB60" s="109">
        <v>0.96938775510204078</v>
      </c>
      <c r="AC60" s="109">
        <v>0.96938775510204078</v>
      </c>
      <c r="AD60" s="109">
        <v>0.9285714285714286</v>
      </c>
      <c r="AE60" s="109">
        <v>0.90816326530612246</v>
      </c>
      <c r="AH60">
        <v>0</v>
      </c>
      <c r="AI60">
        <v>0</v>
      </c>
      <c r="AJ60">
        <v>0</v>
      </c>
    </row>
    <row r="61" spans="1:36" x14ac:dyDescent="0.25">
      <c r="A61" t="s">
        <v>2715</v>
      </c>
      <c r="B61" t="s">
        <v>771</v>
      </c>
      <c r="C61" t="s">
        <v>281</v>
      </c>
      <c r="D61" t="s">
        <v>282</v>
      </c>
      <c r="E61" s="108">
        <v>28</v>
      </c>
      <c r="F61" s="109">
        <v>1</v>
      </c>
      <c r="G61" s="109">
        <v>0.9642857142857143</v>
      </c>
      <c r="H61" s="109">
        <v>1</v>
      </c>
      <c r="I61" s="108">
        <v>0</v>
      </c>
      <c r="J61" s="109" t="e">
        <v>#DIV/0!</v>
      </c>
      <c r="L61" s="111">
        <v>23</v>
      </c>
      <c r="M61" s="112">
        <v>1</v>
      </c>
      <c r="N61" s="112">
        <v>1</v>
      </c>
      <c r="O61" s="112">
        <v>1</v>
      </c>
      <c r="P61" s="112">
        <v>1</v>
      </c>
      <c r="Q61" s="112">
        <v>1</v>
      </c>
      <c r="R61" s="111">
        <v>0</v>
      </c>
      <c r="S61" s="112" t="e">
        <v>#DIV/0!</v>
      </c>
      <c r="U61" s="108">
        <v>34</v>
      </c>
      <c r="V61" s="109">
        <v>1</v>
      </c>
      <c r="W61" s="109">
        <v>0.97058823529411764</v>
      </c>
      <c r="X61" s="109">
        <v>1</v>
      </c>
      <c r="Y61" s="109">
        <v>1</v>
      </c>
      <c r="Z61" s="109">
        <v>1</v>
      </c>
      <c r="AA61" s="109">
        <v>0.97058823529411764</v>
      </c>
      <c r="AB61" s="109">
        <v>1</v>
      </c>
      <c r="AC61" s="109">
        <v>1</v>
      </c>
      <c r="AD61" s="109">
        <v>1</v>
      </c>
      <c r="AE61" s="109">
        <v>1</v>
      </c>
      <c r="AH61">
        <v>0</v>
      </c>
      <c r="AI61">
        <v>0</v>
      </c>
      <c r="AJ61">
        <v>0</v>
      </c>
    </row>
    <row r="62" spans="1:36" x14ac:dyDescent="0.25">
      <c r="A62" t="s">
        <v>2589</v>
      </c>
      <c r="B62" t="s">
        <v>2590</v>
      </c>
      <c r="C62" t="s">
        <v>281</v>
      </c>
      <c r="D62" t="s">
        <v>282</v>
      </c>
      <c r="E62" s="108">
        <v>70</v>
      </c>
      <c r="F62" s="109">
        <v>0.98571428571428577</v>
      </c>
      <c r="G62" s="109">
        <v>0.97142857142857142</v>
      </c>
      <c r="H62" s="109">
        <v>0.98571428571428577</v>
      </c>
      <c r="I62" s="108">
        <v>0</v>
      </c>
      <c r="J62" s="109" t="e">
        <v>#DIV/0!</v>
      </c>
      <c r="L62" s="111">
        <v>81</v>
      </c>
      <c r="M62" s="112">
        <v>0.95061728395061729</v>
      </c>
      <c r="N62" s="112">
        <v>0.96296296296296291</v>
      </c>
      <c r="O62" s="112">
        <v>0.97530864197530864</v>
      </c>
      <c r="P62" s="112">
        <v>0.92592592592592593</v>
      </c>
      <c r="Q62" s="112">
        <v>0.96296296296296291</v>
      </c>
      <c r="R62" s="111">
        <v>0</v>
      </c>
      <c r="S62" s="112" t="e">
        <v>#DIV/0!</v>
      </c>
      <c r="U62" s="108">
        <v>77</v>
      </c>
      <c r="V62" s="109">
        <v>0.94805194805194803</v>
      </c>
      <c r="W62" s="109">
        <v>0.93506493506493504</v>
      </c>
      <c r="X62" s="109">
        <v>0.94805194805194803</v>
      </c>
      <c r="Y62" s="109">
        <v>0.96103896103896103</v>
      </c>
      <c r="Z62" s="109">
        <v>0.94805194805194803</v>
      </c>
      <c r="AA62" s="109">
        <v>0.93506493506493504</v>
      </c>
      <c r="AB62" s="109">
        <v>0.96103896103896103</v>
      </c>
      <c r="AC62" s="109">
        <v>0.94805194805194803</v>
      </c>
      <c r="AD62" s="109">
        <v>0.94805194805194803</v>
      </c>
      <c r="AE62" s="109">
        <v>0.92207792207792205</v>
      </c>
      <c r="AH62">
        <v>0</v>
      </c>
      <c r="AI62">
        <v>0</v>
      </c>
      <c r="AJ62">
        <v>0</v>
      </c>
    </row>
    <row r="63" spans="1:36" x14ac:dyDescent="0.25">
      <c r="A63" t="s">
        <v>2667</v>
      </c>
      <c r="B63" t="s">
        <v>2668</v>
      </c>
      <c r="C63" t="s">
        <v>281</v>
      </c>
      <c r="D63" t="s">
        <v>282</v>
      </c>
      <c r="E63" s="108">
        <v>42</v>
      </c>
      <c r="F63" s="109">
        <v>0.97619047619047616</v>
      </c>
      <c r="G63" s="109">
        <v>0.97619047619047616</v>
      </c>
      <c r="H63" s="109">
        <v>0.97619047619047616</v>
      </c>
      <c r="I63" s="108">
        <v>0</v>
      </c>
      <c r="J63" s="109" t="e">
        <v>#DIV/0!</v>
      </c>
      <c r="L63" s="111">
        <v>51</v>
      </c>
      <c r="M63" s="112">
        <v>1</v>
      </c>
      <c r="N63" s="112">
        <v>0.96078431372549022</v>
      </c>
      <c r="O63" s="112">
        <v>0.98039215686274506</v>
      </c>
      <c r="P63" s="112">
        <v>0.92156862745098034</v>
      </c>
      <c r="Q63" s="112">
        <v>0.98039215686274506</v>
      </c>
      <c r="R63" s="111">
        <v>0</v>
      </c>
      <c r="S63" s="112" t="e">
        <v>#DIV/0!</v>
      </c>
      <c r="U63" s="108">
        <v>53</v>
      </c>
      <c r="V63" s="109">
        <v>0.96226415094339623</v>
      </c>
      <c r="W63" s="109">
        <v>0.92452830188679247</v>
      </c>
      <c r="X63" s="109">
        <v>0.96226415094339623</v>
      </c>
      <c r="Y63" s="109">
        <v>0.96226415094339623</v>
      </c>
      <c r="Z63" s="109">
        <v>0.96226415094339623</v>
      </c>
      <c r="AA63" s="109">
        <v>0.94339622641509435</v>
      </c>
      <c r="AB63" s="109">
        <v>0.92452830188679247</v>
      </c>
      <c r="AC63" s="109">
        <v>0.92452830188679247</v>
      </c>
      <c r="AD63" s="109">
        <v>0.96226415094339623</v>
      </c>
      <c r="AE63" s="109">
        <v>0.96226415094339623</v>
      </c>
      <c r="AH63">
        <v>0</v>
      </c>
      <c r="AI63">
        <v>0</v>
      </c>
      <c r="AJ63">
        <v>0</v>
      </c>
    </row>
    <row r="64" spans="1:36" x14ac:dyDescent="0.25">
      <c r="A64" t="s">
        <v>2514</v>
      </c>
      <c r="B64" t="s">
        <v>2515</v>
      </c>
      <c r="C64" t="s">
        <v>281</v>
      </c>
      <c r="D64" t="s">
        <v>282</v>
      </c>
      <c r="E64" s="108">
        <v>85</v>
      </c>
      <c r="F64" s="109">
        <v>0.97647058823529409</v>
      </c>
      <c r="G64" s="109">
        <v>0.97647058823529409</v>
      </c>
      <c r="H64" s="109">
        <v>0.97647058823529409</v>
      </c>
      <c r="I64" s="108">
        <v>0</v>
      </c>
      <c r="J64" s="109" t="e">
        <v>#DIV/0!</v>
      </c>
      <c r="L64" s="111">
        <v>87</v>
      </c>
      <c r="M64" s="112">
        <v>0.96551724137931039</v>
      </c>
      <c r="N64" s="112">
        <v>0.89655172413793105</v>
      </c>
      <c r="O64" s="112">
        <v>0.96551724137931039</v>
      </c>
      <c r="P64" s="112">
        <v>0.89655172413793105</v>
      </c>
      <c r="Q64" s="112">
        <v>0.91954022988505746</v>
      </c>
      <c r="R64" s="111">
        <v>0</v>
      </c>
      <c r="S64" s="112" t="e">
        <v>#DIV/0!</v>
      </c>
      <c r="U64" s="108">
        <v>99</v>
      </c>
      <c r="V64" s="109">
        <v>0.95959595959595956</v>
      </c>
      <c r="W64" s="109">
        <v>0.95959595959595956</v>
      </c>
      <c r="X64" s="109">
        <v>0.95959595959595956</v>
      </c>
      <c r="Y64" s="109">
        <v>0.97979797979797978</v>
      </c>
      <c r="Z64" s="109">
        <v>0.97979797979797978</v>
      </c>
      <c r="AA64" s="109">
        <v>0.92929292929292928</v>
      </c>
      <c r="AB64" s="109">
        <v>0.96969696969696972</v>
      </c>
      <c r="AC64" s="109">
        <v>0.96969696969696972</v>
      </c>
      <c r="AD64" s="109">
        <v>0.9494949494949495</v>
      </c>
      <c r="AE64" s="109">
        <v>0.91919191919191923</v>
      </c>
      <c r="AH64">
        <v>0</v>
      </c>
      <c r="AI64">
        <v>0</v>
      </c>
      <c r="AJ64">
        <v>0</v>
      </c>
    </row>
    <row r="65" spans="1:36" x14ac:dyDescent="0.25">
      <c r="A65" t="s">
        <v>2429</v>
      </c>
      <c r="B65" t="s">
        <v>2430</v>
      </c>
      <c r="C65" t="s">
        <v>281</v>
      </c>
      <c r="D65" t="s">
        <v>282</v>
      </c>
      <c r="E65" s="108">
        <v>190</v>
      </c>
      <c r="F65" s="109">
        <v>0.98421052631578942</v>
      </c>
      <c r="G65" s="109">
        <v>0.97894736842105268</v>
      </c>
      <c r="H65" s="109">
        <v>0.97894736842105268</v>
      </c>
      <c r="I65" s="108">
        <v>0</v>
      </c>
      <c r="J65" s="109" t="e">
        <v>#DIV/0!</v>
      </c>
      <c r="L65" s="111">
        <v>179</v>
      </c>
      <c r="M65" s="112">
        <v>0.96648044692737434</v>
      </c>
      <c r="N65" s="112">
        <v>0.94972067039106145</v>
      </c>
      <c r="O65" s="112">
        <v>0.95530726256983245</v>
      </c>
      <c r="P65" s="112">
        <v>0.91061452513966479</v>
      </c>
      <c r="Q65" s="112">
        <v>0.93854748603351956</v>
      </c>
      <c r="R65" s="111">
        <v>0</v>
      </c>
      <c r="S65" s="112" t="e">
        <v>#DIV/0!</v>
      </c>
      <c r="U65" s="108">
        <v>162</v>
      </c>
      <c r="V65" s="109">
        <v>0.94444444444444442</v>
      </c>
      <c r="W65" s="109">
        <v>0.88888888888888884</v>
      </c>
      <c r="X65" s="109">
        <v>0.93827160493827155</v>
      </c>
      <c r="Y65" s="109">
        <v>0.95679012345679015</v>
      </c>
      <c r="Z65" s="109">
        <v>0.93827160493827155</v>
      </c>
      <c r="AA65" s="109">
        <v>0.88271604938271608</v>
      </c>
      <c r="AB65" s="109">
        <v>0.92592592592592593</v>
      </c>
      <c r="AC65" s="109">
        <v>0.84567901234567899</v>
      </c>
      <c r="AD65" s="109">
        <v>0.93827160493827155</v>
      </c>
      <c r="AE65" s="109">
        <v>0.86419753086419748</v>
      </c>
      <c r="AH65">
        <v>0</v>
      </c>
      <c r="AI65">
        <v>0</v>
      </c>
      <c r="AJ65">
        <v>0</v>
      </c>
    </row>
    <row r="66" spans="1:36" x14ac:dyDescent="0.25">
      <c r="A66" t="s">
        <v>2421</v>
      </c>
      <c r="B66" t="s">
        <v>2422</v>
      </c>
      <c r="C66" t="s">
        <v>281</v>
      </c>
      <c r="D66" t="s">
        <v>282</v>
      </c>
      <c r="E66" s="108">
        <v>230</v>
      </c>
      <c r="F66" s="109">
        <v>0.93913043478260871</v>
      </c>
      <c r="G66" s="109">
        <v>0.90869565217391302</v>
      </c>
      <c r="H66" s="109">
        <v>0.94347826086956521</v>
      </c>
      <c r="I66" s="108">
        <v>0</v>
      </c>
      <c r="J66" s="109" t="e">
        <v>#DIV/0!</v>
      </c>
      <c r="L66" s="111">
        <v>250</v>
      </c>
      <c r="M66" s="112">
        <v>0.98399999999999999</v>
      </c>
      <c r="N66" s="112">
        <v>0.95199999999999996</v>
      </c>
      <c r="O66" s="112">
        <v>0.98</v>
      </c>
      <c r="P66" s="112">
        <v>0.94399999999999995</v>
      </c>
      <c r="Q66" s="112">
        <v>0.95199999999999996</v>
      </c>
      <c r="R66" s="111" t="s">
        <v>1195</v>
      </c>
      <c r="S66" s="112">
        <v>1</v>
      </c>
      <c r="U66" s="108">
        <v>172</v>
      </c>
      <c r="V66" s="109">
        <v>0.93023255813953487</v>
      </c>
      <c r="W66" s="109">
        <v>0.91279069767441856</v>
      </c>
      <c r="X66" s="109">
        <v>0.93023255813953487</v>
      </c>
      <c r="Y66" s="109">
        <v>0.93604651162790697</v>
      </c>
      <c r="Z66" s="109">
        <v>0.93604651162790697</v>
      </c>
      <c r="AA66" s="109">
        <v>0.92441860465116277</v>
      </c>
      <c r="AB66" s="109">
        <v>0.91279069767441856</v>
      </c>
      <c r="AC66" s="109">
        <v>0.87790697674418605</v>
      </c>
      <c r="AD66" s="109">
        <v>0.93604651162790697</v>
      </c>
      <c r="AE66" s="109">
        <v>0.84883720930232553</v>
      </c>
      <c r="AH66">
        <v>0</v>
      </c>
      <c r="AI66">
        <v>0</v>
      </c>
      <c r="AJ66">
        <v>0</v>
      </c>
    </row>
    <row r="67" spans="1:36" x14ac:dyDescent="0.25">
      <c r="A67" t="s">
        <v>2460</v>
      </c>
      <c r="B67" t="s">
        <v>2461</v>
      </c>
      <c r="C67" t="s">
        <v>281</v>
      </c>
      <c r="D67" t="s">
        <v>282</v>
      </c>
      <c r="E67" s="108">
        <v>85</v>
      </c>
      <c r="F67" s="109">
        <v>0.97647058823529409</v>
      </c>
      <c r="G67" s="109">
        <v>0.95294117647058818</v>
      </c>
      <c r="H67" s="109">
        <v>0.97647058823529409</v>
      </c>
      <c r="I67" s="108">
        <v>0</v>
      </c>
      <c r="J67" s="109" t="e">
        <v>#DIV/0!</v>
      </c>
      <c r="L67" s="111">
        <v>100</v>
      </c>
      <c r="M67" s="112">
        <v>0.93</v>
      </c>
      <c r="N67" s="112">
        <v>0.86</v>
      </c>
      <c r="O67" s="112">
        <v>0.93</v>
      </c>
      <c r="P67" s="112">
        <v>0.83</v>
      </c>
      <c r="Q67" s="112">
        <v>0.86</v>
      </c>
      <c r="R67" s="111">
        <v>0</v>
      </c>
      <c r="S67" s="112" t="e">
        <v>#DIV/0!</v>
      </c>
      <c r="U67" s="108">
        <v>131</v>
      </c>
      <c r="V67" s="109">
        <v>0.93129770992366412</v>
      </c>
      <c r="W67" s="109">
        <v>0.77099236641221369</v>
      </c>
      <c r="X67" s="109">
        <v>0.93129770992366412</v>
      </c>
      <c r="Y67" s="109">
        <v>0.94656488549618323</v>
      </c>
      <c r="Z67" s="109">
        <v>0.94656488549618323</v>
      </c>
      <c r="AA67" s="109">
        <v>0.7862595419847328</v>
      </c>
      <c r="AB67" s="109">
        <v>0.94656488549618323</v>
      </c>
      <c r="AC67" s="109">
        <v>0.6717557251908397</v>
      </c>
      <c r="AD67" s="109">
        <v>0.93129770992366412</v>
      </c>
      <c r="AE67" s="109">
        <v>0.80152671755725191</v>
      </c>
      <c r="AH67">
        <v>0</v>
      </c>
      <c r="AI67">
        <v>0</v>
      </c>
      <c r="AJ67">
        <v>0</v>
      </c>
    </row>
    <row r="68" spans="1:36" x14ac:dyDescent="0.25">
      <c r="A68" t="s">
        <v>2547</v>
      </c>
      <c r="B68" t="s">
        <v>2548</v>
      </c>
      <c r="C68" t="s">
        <v>281</v>
      </c>
      <c r="D68" t="s">
        <v>282</v>
      </c>
      <c r="E68" s="108">
        <v>86</v>
      </c>
      <c r="F68" s="109">
        <v>0.97674418604651159</v>
      </c>
      <c r="G68" s="109">
        <v>0.95348837209302328</v>
      </c>
      <c r="H68" s="109">
        <v>0.97674418604651159</v>
      </c>
      <c r="I68" s="108" t="s">
        <v>1195</v>
      </c>
      <c r="J68" s="109">
        <v>1</v>
      </c>
      <c r="L68" s="111">
        <v>100</v>
      </c>
      <c r="M68" s="112">
        <v>1</v>
      </c>
      <c r="N68" s="112">
        <v>0.98</v>
      </c>
      <c r="O68" s="112">
        <v>1</v>
      </c>
      <c r="P68" s="112">
        <v>0.98</v>
      </c>
      <c r="Q68" s="112">
        <v>1</v>
      </c>
      <c r="R68" s="111">
        <v>0</v>
      </c>
      <c r="S68" s="112" t="e">
        <v>#DIV/0!</v>
      </c>
      <c r="U68" s="108">
        <v>85</v>
      </c>
      <c r="V68" s="109">
        <v>0.96470588235294119</v>
      </c>
      <c r="W68" s="109">
        <v>0.96470588235294119</v>
      </c>
      <c r="X68" s="109">
        <v>0.96470588235294119</v>
      </c>
      <c r="Y68" s="109">
        <v>0.97647058823529409</v>
      </c>
      <c r="Z68" s="109">
        <v>0.97647058823529409</v>
      </c>
      <c r="AA68" s="109">
        <v>0.95294117647058818</v>
      </c>
      <c r="AB68" s="109">
        <v>0.97647058823529409</v>
      </c>
      <c r="AC68" s="109">
        <v>0.95294117647058818</v>
      </c>
      <c r="AD68" s="109">
        <v>0.96470588235294119</v>
      </c>
      <c r="AE68" s="109">
        <v>0.96470588235294119</v>
      </c>
      <c r="AH68">
        <v>0</v>
      </c>
      <c r="AI68">
        <v>0</v>
      </c>
      <c r="AJ68">
        <v>0</v>
      </c>
    </row>
    <row r="69" spans="1:36" x14ac:dyDescent="0.25">
      <c r="A69" t="s">
        <v>2522</v>
      </c>
      <c r="B69" t="s">
        <v>2523</v>
      </c>
      <c r="C69" t="s">
        <v>281</v>
      </c>
      <c r="D69" t="s">
        <v>282</v>
      </c>
      <c r="E69" s="108">
        <v>74</v>
      </c>
      <c r="F69" s="109">
        <v>0.94594594594594594</v>
      </c>
      <c r="G69" s="109">
        <v>0.91891891891891897</v>
      </c>
      <c r="H69" s="109">
        <v>0.93243243243243246</v>
      </c>
      <c r="I69" s="108">
        <v>0</v>
      </c>
      <c r="J69" s="109" t="e">
        <v>#DIV/0!</v>
      </c>
      <c r="L69" s="111">
        <v>96</v>
      </c>
      <c r="M69" s="112">
        <v>1</v>
      </c>
      <c r="N69" s="112">
        <v>0.96875</v>
      </c>
      <c r="O69" s="112">
        <v>0.98958333333333337</v>
      </c>
      <c r="P69" s="112">
        <v>0.96875</v>
      </c>
      <c r="Q69" s="112">
        <v>0.98958333333333337</v>
      </c>
      <c r="R69" s="111">
        <v>0</v>
      </c>
      <c r="S69" s="112" t="e">
        <v>#DIV/0!</v>
      </c>
      <c r="U69" s="108">
        <v>96</v>
      </c>
      <c r="V69" s="109">
        <v>0.94791666666666663</v>
      </c>
      <c r="W69" s="109">
        <v>0.92708333333333337</v>
      </c>
      <c r="X69" s="109">
        <v>0.94791666666666663</v>
      </c>
      <c r="Y69" s="109">
        <v>0.96875</v>
      </c>
      <c r="Z69" s="109">
        <v>0.95833333333333337</v>
      </c>
      <c r="AA69" s="109">
        <v>0.90625</v>
      </c>
      <c r="AB69" s="109">
        <v>0.94791666666666663</v>
      </c>
      <c r="AC69" s="109">
        <v>0.91666666666666663</v>
      </c>
      <c r="AD69" s="109">
        <v>0.94791666666666663</v>
      </c>
      <c r="AE69" s="109">
        <v>0.91666666666666663</v>
      </c>
      <c r="AH69">
        <v>0</v>
      </c>
      <c r="AI69">
        <v>0</v>
      </c>
      <c r="AJ69">
        <v>0</v>
      </c>
    </row>
    <row r="70" spans="1:36" x14ac:dyDescent="0.25">
      <c r="A70" t="s">
        <v>2569</v>
      </c>
      <c r="B70" t="s">
        <v>2570</v>
      </c>
      <c r="C70" t="s">
        <v>281</v>
      </c>
      <c r="D70" t="s">
        <v>282</v>
      </c>
      <c r="E70" s="108">
        <v>74</v>
      </c>
      <c r="F70" s="109">
        <v>0.98648648648648651</v>
      </c>
      <c r="G70" s="109">
        <v>0.98648648648648651</v>
      </c>
      <c r="H70" s="109">
        <v>0.98648648648648651</v>
      </c>
      <c r="I70" s="108">
        <v>0</v>
      </c>
      <c r="J70" s="109" t="e">
        <v>#DIV/0!</v>
      </c>
      <c r="L70" s="111">
        <v>86</v>
      </c>
      <c r="M70" s="112">
        <v>0.94186046511627908</v>
      </c>
      <c r="N70" s="112">
        <v>0.90697674418604646</v>
      </c>
      <c r="O70" s="112">
        <v>0.93023255813953487</v>
      </c>
      <c r="P70" s="112">
        <v>0.89534883720930236</v>
      </c>
      <c r="Q70" s="112">
        <v>0.91860465116279066</v>
      </c>
      <c r="R70" s="111">
        <v>0</v>
      </c>
      <c r="S70" s="112" t="e">
        <v>#DIV/0!</v>
      </c>
      <c r="U70" s="108">
        <v>82</v>
      </c>
      <c r="V70" s="109">
        <v>0.98780487804878048</v>
      </c>
      <c r="W70" s="109">
        <v>0.97560975609756095</v>
      </c>
      <c r="X70" s="109">
        <v>0.98780487804878048</v>
      </c>
      <c r="Y70" s="109">
        <v>0.98780487804878048</v>
      </c>
      <c r="Z70" s="109">
        <v>0.98780487804878048</v>
      </c>
      <c r="AA70" s="109">
        <v>1</v>
      </c>
      <c r="AB70" s="109">
        <v>0.98780487804878048</v>
      </c>
      <c r="AC70" s="109">
        <v>0.97560975609756095</v>
      </c>
      <c r="AD70" s="109">
        <v>1</v>
      </c>
      <c r="AE70" s="109">
        <v>0.96341463414634143</v>
      </c>
      <c r="AH70">
        <v>0</v>
      </c>
      <c r="AI70">
        <v>0</v>
      </c>
      <c r="AJ70">
        <v>0</v>
      </c>
    </row>
    <row r="71" spans="1:36" x14ac:dyDescent="0.25">
      <c r="A71" t="s">
        <v>2453</v>
      </c>
      <c r="B71" t="s">
        <v>2454</v>
      </c>
      <c r="C71" t="s">
        <v>281</v>
      </c>
      <c r="D71" t="s">
        <v>282</v>
      </c>
      <c r="E71" s="108">
        <v>112</v>
      </c>
      <c r="F71" s="109">
        <v>0.9642857142857143</v>
      </c>
      <c r="G71" s="109">
        <v>0.9732142857142857</v>
      </c>
      <c r="H71" s="109">
        <v>0.9642857142857143</v>
      </c>
      <c r="I71" s="108">
        <v>0</v>
      </c>
      <c r="J71" s="109" t="e">
        <v>#DIV/0!</v>
      </c>
      <c r="L71" s="111">
        <v>122</v>
      </c>
      <c r="M71" s="112">
        <v>0.96721311475409832</v>
      </c>
      <c r="N71" s="112">
        <v>0.93442622950819676</v>
      </c>
      <c r="O71" s="112">
        <v>0.96721311475409832</v>
      </c>
      <c r="P71" s="112">
        <v>0.96721311475409832</v>
      </c>
      <c r="Q71" s="112">
        <v>0.96721311475409832</v>
      </c>
      <c r="R71" s="111">
        <v>0</v>
      </c>
      <c r="S71" s="112" t="e">
        <v>#DIV/0!</v>
      </c>
      <c r="U71" s="108">
        <v>137</v>
      </c>
      <c r="V71" s="109">
        <v>0.98540145985401462</v>
      </c>
      <c r="W71" s="109">
        <v>0.95620437956204385</v>
      </c>
      <c r="X71" s="109">
        <v>0.98540145985401462</v>
      </c>
      <c r="Y71" s="109">
        <v>0.98540145985401462</v>
      </c>
      <c r="Z71" s="109">
        <v>0.98540145985401462</v>
      </c>
      <c r="AA71" s="109">
        <v>0.93430656934306566</v>
      </c>
      <c r="AB71" s="109">
        <v>0.96350364963503654</v>
      </c>
      <c r="AC71" s="109">
        <v>0.95620437956204385</v>
      </c>
      <c r="AD71" s="109">
        <v>0.98540145985401462</v>
      </c>
      <c r="AE71" s="109">
        <v>0.95620437956204385</v>
      </c>
      <c r="AH71">
        <v>0</v>
      </c>
      <c r="AI71">
        <v>0</v>
      </c>
      <c r="AJ71">
        <v>0</v>
      </c>
    </row>
    <row r="72" spans="1:36" x14ac:dyDescent="0.25">
      <c r="A72" t="s">
        <v>2512</v>
      </c>
      <c r="B72" t="s">
        <v>2513</v>
      </c>
      <c r="C72" t="s">
        <v>281</v>
      </c>
      <c r="D72" t="s">
        <v>282</v>
      </c>
      <c r="E72" s="108">
        <v>118</v>
      </c>
      <c r="F72" s="109">
        <v>0.9576271186440678</v>
      </c>
      <c r="G72" s="109">
        <v>0.93220338983050843</v>
      </c>
      <c r="H72" s="109">
        <v>0.94915254237288138</v>
      </c>
      <c r="I72" s="108">
        <v>0</v>
      </c>
      <c r="J72" s="109" t="e">
        <v>#DIV/0!</v>
      </c>
      <c r="L72" s="111">
        <v>99</v>
      </c>
      <c r="M72" s="112">
        <v>0.98989898989898994</v>
      </c>
      <c r="N72" s="112">
        <v>0.97979797979797978</v>
      </c>
      <c r="O72" s="112">
        <v>0.98989898989898994</v>
      </c>
      <c r="P72" s="112">
        <v>0.96969696969696972</v>
      </c>
      <c r="Q72" s="112">
        <v>0.96969696969696972</v>
      </c>
      <c r="R72" s="111">
        <v>0</v>
      </c>
      <c r="S72" s="112" t="e">
        <v>#DIV/0!</v>
      </c>
      <c r="U72" s="108">
        <v>99</v>
      </c>
      <c r="V72" s="109">
        <v>1</v>
      </c>
      <c r="W72" s="109">
        <v>1</v>
      </c>
      <c r="X72" s="109">
        <v>1</v>
      </c>
      <c r="Y72" s="109">
        <v>1</v>
      </c>
      <c r="Z72" s="109">
        <v>1</v>
      </c>
      <c r="AA72" s="109">
        <v>0.97979797979797978</v>
      </c>
      <c r="AB72" s="109">
        <v>1</v>
      </c>
      <c r="AC72" s="109">
        <v>1</v>
      </c>
      <c r="AD72" s="109">
        <v>0.98989898989898994</v>
      </c>
      <c r="AE72" s="109">
        <v>0.98989898989898994</v>
      </c>
      <c r="AH72">
        <v>0</v>
      </c>
      <c r="AI72">
        <v>0</v>
      </c>
      <c r="AJ72">
        <v>0</v>
      </c>
    </row>
    <row r="73" spans="1:36" x14ac:dyDescent="0.25">
      <c r="A73" t="s">
        <v>2685</v>
      </c>
      <c r="B73" t="s">
        <v>2686</v>
      </c>
      <c r="C73" t="s">
        <v>281</v>
      </c>
      <c r="D73" t="s">
        <v>282</v>
      </c>
      <c r="E73" s="108">
        <v>57</v>
      </c>
      <c r="F73" s="109">
        <v>0.64912280701754388</v>
      </c>
      <c r="G73" s="109">
        <v>0.61403508771929827</v>
      </c>
      <c r="H73" s="109">
        <v>0.66666666666666663</v>
      </c>
      <c r="I73" s="108">
        <v>0</v>
      </c>
      <c r="J73" s="109" t="e">
        <v>#DIV/0!</v>
      </c>
      <c r="L73" s="111">
        <v>56</v>
      </c>
      <c r="M73" s="112">
        <v>0.8214285714285714</v>
      </c>
      <c r="N73" s="112">
        <v>0.5178571428571429</v>
      </c>
      <c r="O73" s="112">
        <v>0.8214285714285714</v>
      </c>
      <c r="P73" s="112">
        <v>0.5178571428571429</v>
      </c>
      <c r="Q73" s="112">
        <v>0.5178571428571429</v>
      </c>
      <c r="R73" s="111">
        <v>0</v>
      </c>
      <c r="S73" s="112" t="e">
        <v>#DIV/0!</v>
      </c>
      <c r="U73" s="108">
        <v>45</v>
      </c>
      <c r="V73" s="109">
        <v>0.91111111111111109</v>
      </c>
      <c r="W73" s="109">
        <v>0.66666666666666663</v>
      </c>
      <c r="X73" s="109">
        <v>0.91111111111111109</v>
      </c>
      <c r="Y73" s="109">
        <v>0.93333333333333335</v>
      </c>
      <c r="Z73" s="109">
        <v>0.93333333333333335</v>
      </c>
      <c r="AA73" s="109">
        <v>0.91111111111111109</v>
      </c>
      <c r="AB73" s="109">
        <v>0.97777777777777775</v>
      </c>
      <c r="AC73" s="109">
        <v>0.62222222222222223</v>
      </c>
      <c r="AD73" s="109">
        <v>0.9555555555555556</v>
      </c>
      <c r="AE73" s="109">
        <v>0.9555555555555556</v>
      </c>
      <c r="AH73">
        <v>0</v>
      </c>
      <c r="AI73">
        <v>0</v>
      </c>
      <c r="AJ73">
        <v>0</v>
      </c>
    </row>
    <row r="74" spans="1:36" x14ac:dyDescent="0.25">
      <c r="A74" t="s">
        <v>2697</v>
      </c>
      <c r="B74" t="s">
        <v>2698</v>
      </c>
      <c r="C74" t="s">
        <v>281</v>
      </c>
      <c r="D74" t="s">
        <v>282</v>
      </c>
      <c r="E74" s="108">
        <v>20</v>
      </c>
      <c r="F74" s="109">
        <v>0.95</v>
      </c>
      <c r="G74" s="109">
        <v>0.95</v>
      </c>
      <c r="H74" s="109">
        <v>0.95</v>
      </c>
      <c r="I74" s="108">
        <v>0</v>
      </c>
      <c r="J74" s="109" t="e">
        <v>#DIV/0!</v>
      </c>
      <c r="L74" s="111">
        <v>30</v>
      </c>
      <c r="M74" s="112">
        <v>1</v>
      </c>
      <c r="N74" s="112">
        <v>1</v>
      </c>
      <c r="O74" s="112">
        <v>1</v>
      </c>
      <c r="P74" s="112">
        <v>0.8666666666666667</v>
      </c>
      <c r="Q74" s="112">
        <v>1</v>
      </c>
      <c r="R74" s="111">
        <v>0</v>
      </c>
      <c r="S74" s="112" t="e">
        <v>#DIV/0!</v>
      </c>
      <c r="U74" s="108">
        <v>43</v>
      </c>
      <c r="V74" s="109">
        <v>0.81395348837209303</v>
      </c>
      <c r="W74" s="109">
        <v>0.79069767441860461</v>
      </c>
      <c r="X74" s="109">
        <v>0.81395348837209303</v>
      </c>
      <c r="Y74" s="109">
        <v>0.83720930232558144</v>
      </c>
      <c r="Z74" s="109">
        <v>0.83720930232558144</v>
      </c>
      <c r="AA74" s="109">
        <v>0.81395348837209303</v>
      </c>
      <c r="AB74" s="109">
        <v>0.81395348837209303</v>
      </c>
      <c r="AC74" s="109">
        <v>0.79069767441860461</v>
      </c>
      <c r="AD74" s="109">
        <v>0.81395348837209303</v>
      </c>
      <c r="AE74" s="109">
        <v>0.76744186046511631</v>
      </c>
      <c r="AH74">
        <v>0</v>
      </c>
      <c r="AI74">
        <v>0</v>
      </c>
      <c r="AJ74">
        <v>0</v>
      </c>
    </row>
    <row r="75" spans="1:36" x14ac:dyDescent="0.25">
      <c r="A75" t="s">
        <v>2671</v>
      </c>
      <c r="B75" t="s">
        <v>2672</v>
      </c>
      <c r="C75" t="s">
        <v>281</v>
      </c>
      <c r="D75" t="s">
        <v>282</v>
      </c>
      <c r="E75" s="108">
        <v>41</v>
      </c>
      <c r="F75" s="109">
        <v>1</v>
      </c>
      <c r="G75" s="109">
        <v>0.95121951219512191</v>
      </c>
      <c r="H75" s="109">
        <v>1</v>
      </c>
      <c r="I75" s="108">
        <v>0</v>
      </c>
      <c r="J75" s="109" t="e">
        <v>#DIV/0!</v>
      </c>
      <c r="L75" s="111">
        <v>46</v>
      </c>
      <c r="M75" s="112">
        <v>1</v>
      </c>
      <c r="N75" s="112">
        <v>1</v>
      </c>
      <c r="O75" s="112">
        <v>0.97826086956521741</v>
      </c>
      <c r="P75" s="112">
        <v>1</v>
      </c>
      <c r="Q75" s="112">
        <v>0.97826086956521741</v>
      </c>
      <c r="R75" s="111">
        <v>0</v>
      </c>
      <c r="S75" s="112" t="e">
        <v>#DIV/0!</v>
      </c>
      <c r="U75" s="108">
        <v>53</v>
      </c>
      <c r="V75" s="109">
        <v>0.98113207547169812</v>
      </c>
      <c r="W75" s="109">
        <v>0.98113207547169812</v>
      </c>
      <c r="X75" s="109">
        <v>0.98113207547169812</v>
      </c>
      <c r="Y75" s="109">
        <v>0.98113207547169812</v>
      </c>
      <c r="Z75" s="109">
        <v>0.98113207547169812</v>
      </c>
      <c r="AA75" s="109">
        <v>0.98113207547169812</v>
      </c>
      <c r="AB75" s="109">
        <v>0.96226415094339623</v>
      </c>
      <c r="AC75" s="109">
        <v>0.96226415094339623</v>
      </c>
      <c r="AD75" s="109">
        <v>0.98113207547169812</v>
      </c>
      <c r="AE75" s="109">
        <v>0.94339622641509435</v>
      </c>
      <c r="AH75">
        <v>0</v>
      </c>
      <c r="AI75">
        <v>0</v>
      </c>
      <c r="AJ75">
        <v>0</v>
      </c>
    </row>
    <row r="76" spans="1:36" x14ac:dyDescent="0.25">
      <c r="A76" t="s">
        <v>2645</v>
      </c>
      <c r="B76" t="s">
        <v>2646</v>
      </c>
      <c r="C76" t="s">
        <v>281</v>
      </c>
      <c r="D76" t="s">
        <v>282</v>
      </c>
      <c r="E76" s="108">
        <v>43</v>
      </c>
      <c r="F76" s="109">
        <v>0.90697674418604646</v>
      </c>
      <c r="G76" s="109">
        <v>0.93023255813953487</v>
      </c>
      <c r="H76" s="109">
        <v>0.97674418604651159</v>
      </c>
      <c r="I76" s="108">
        <v>0</v>
      </c>
      <c r="J76" s="109" t="e">
        <v>#DIV/0!</v>
      </c>
      <c r="L76" s="111">
        <v>64</v>
      </c>
      <c r="M76" s="112">
        <v>0.953125</v>
      </c>
      <c r="N76" s="112">
        <v>0.9375</v>
      </c>
      <c r="O76" s="112">
        <v>0.96875</v>
      </c>
      <c r="P76" s="112">
        <v>0.890625</v>
      </c>
      <c r="Q76" s="112">
        <v>0.921875</v>
      </c>
      <c r="R76" s="111">
        <v>0</v>
      </c>
      <c r="S76" s="112" t="e">
        <v>#DIV/0!</v>
      </c>
      <c r="U76" s="108">
        <v>59</v>
      </c>
      <c r="V76" s="109">
        <v>0.96610169491525422</v>
      </c>
      <c r="W76" s="109">
        <v>0.94915254237288138</v>
      </c>
      <c r="X76" s="109">
        <v>0.96610169491525422</v>
      </c>
      <c r="Y76" s="109">
        <v>0.96610169491525422</v>
      </c>
      <c r="Z76" s="109">
        <v>0.96610169491525422</v>
      </c>
      <c r="AA76" s="109">
        <v>0.84745762711864403</v>
      </c>
      <c r="AB76" s="109">
        <v>0.96610169491525422</v>
      </c>
      <c r="AC76" s="109">
        <v>0.93220338983050843</v>
      </c>
      <c r="AD76" s="109">
        <v>0.96610169491525422</v>
      </c>
      <c r="AE76" s="109">
        <v>0.93220338983050843</v>
      </c>
      <c r="AH76">
        <v>0</v>
      </c>
      <c r="AI76">
        <v>0</v>
      </c>
      <c r="AJ76">
        <v>0</v>
      </c>
    </row>
    <row r="77" spans="1:36" x14ac:dyDescent="0.25">
      <c r="A77" t="s">
        <v>2694</v>
      </c>
      <c r="B77" t="s">
        <v>2695</v>
      </c>
      <c r="C77" t="s">
        <v>281</v>
      </c>
      <c r="D77" t="s">
        <v>282</v>
      </c>
      <c r="E77" s="108">
        <v>64</v>
      </c>
      <c r="F77" s="109">
        <v>0.984375</v>
      </c>
      <c r="G77" s="109">
        <v>0.984375</v>
      </c>
      <c r="H77" s="109">
        <v>0.984375</v>
      </c>
      <c r="I77" s="108">
        <v>0</v>
      </c>
      <c r="J77" s="109" t="e">
        <v>#DIV/0!</v>
      </c>
      <c r="L77" s="111">
        <v>57</v>
      </c>
      <c r="M77" s="112">
        <v>0.98245614035087714</v>
      </c>
      <c r="N77" s="112">
        <v>0.98245614035087714</v>
      </c>
      <c r="O77" s="112">
        <v>0.98245614035087714</v>
      </c>
      <c r="P77" s="112">
        <v>0.96491228070175439</v>
      </c>
      <c r="Q77" s="112">
        <v>0.98245614035087714</v>
      </c>
      <c r="R77" s="111">
        <v>0</v>
      </c>
      <c r="S77" s="112" t="e">
        <v>#DIV/0!</v>
      </c>
      <c r="U77" s="108">
        <v>43</v>
      </c>
      <c r="V77" s="109">
        <v>1</v>
      </c>
      <c r="W77" s="109">
        <v>1</v>
      </c>
      <c r="X77" s="109">
        <v>1</v>
      </c>
      <c r="Y77" s="109">
        <v>1</v>
      </c>
      <c r="Z77" s="109">
        <v>1</v>
      </c>
      <c r="AA77" s="109">
        <v>0.97674418604651159</v>
      </c>
      <c r="AB77" s="109">
        <v>1</v>
      </c>
      <c r="AC77" s="109">
        <v>1</v>
      </c>
      <c r="AD77" s="109">
        <v>1</v>
      </c>
      <c r="AE77" s="109">
        <v>1</v>
      </c>
      <c r="AH77">
        <v>0</v>
      </c>
      <c r="AI77">
        <v>0</v>
      </c>
      <c r="AJ77">
        <v>0</v>
      </c>
    </row>
    <row r="78" spans="1:36" x14ac:dyDescent="0.25">
      <c r="A78" t="s">
        <v>2428</v>
      </c>
      <c r="B78" t="s">
        <v>771</v>
      </c>
      <c r="C78" t="s">
        <v>281</v>
      </c>
      <c r="D78" t="s">
        <v>282</v>
      </c>
      <c r="E78" s="108">
        <v>187</v>
      </c>
      <c r="F78" s="109">
        <v>0.946524064171123</v>
      </c>
      <c r="G78" s="109">
        <v>0.95187165775401072</v>
      </c>
      <c r="H78" s="109">
        <v>0.96791443850267378</v>
      </c>
      <c r="I78" s="108">
        <v>0</v>
      </c>
      <c r="J78" s="109" t="e">
        <v>#DIV/0!</v>
      </c>
      <c r="L78" s="111">
        <v>161</v>
      </c>
      <c r="M78" s="112">
        <v>0.99378881987577639</v>
      </c>
      <c r="N78" s="112">
        <v>0.96273291925465843</v>
      </c>
      <c r="O78" s="112">
        <v>0.98757763975155277</v>
      </c>
      <c r="P78" s="112">
        <v>0.96273291925465843</v>
      </c>
      <c r="Q78" s="112">
        <v>0.98136645962732916</v>
      </c>
      <c r="R78" s="111">
        <v>0</v>
      </c>
      <c r="S78" s="112" t="e">
        <v>#DIV/0!</v>
      </c>
      <c r="U78" s="108">
        <v>164</v>
      </c>
      <c r="V78" s="109">
        <v>0.95121951219512191</v>
      </c>
      <c r="W78" s="109">
        <v>0.92682926829268297</v>
      </c>
      <c r="X78" s="109">
        <v>0.95121951219512191</v>
      </c>
      <c r="Y78" s="109">
        <v>0.95121951219512191</v>
      </c>
      <c r="Z78" s="109">
        <v>0.91463414634146345</v>
      </c>
      <c r="AA78" s="109">
        <v>0.90853658536585369</v>
      </c>
      <c r="AB78" s="109">
        <v>0.95121951219512191</v>
      </c>
      <c r="AC78" s="109">
        <v>0.93292682926829273</v>
      </c>
      <c r="AD78" s="109">
        <v>0.93902439024390238</v>
      </c>
      <c r="AE78" s="109">
        <v>0.93292682926829273</v>
      </c>
      <c r="AH78">
        <v>0</v>
      </c>
      <c r="AI78">
        <v>0</v>
      </c>
      <c r="AJ78">
        <v>0</v>
      </c>
    </row>
    <row r="79" spans="1:36" x14ac:dyDescent="0.25">
      <c r="A79" t="s">
        <v>2491</v>
      </c>
      <c r="B79" t="s">
        <v>771</v>
      </c>
      <c r="C79" t="s">
        <v>281</v>
      </c>
      <c r="D79" t="s">
        <v>282</v>
      </c>
      <c r="E79" s="108">
        <v>76</v>
      </c>
      <c r="F79" s="109">
        <v>0.97368421052631582</v>
      </c>
      <c r="G79" s="109">
        <v>0.94736842105263153</v>
      </c>
      <c r="H79" s="109">
        <v>0.97368421052631582</v>
      </c>
      <c r="I79" s="108">
        <v>0</v>
      </c>
      <c r="J79" s="109" t="e">
        <v>#DIV/0!</v>
      </c>
      <c r="L79" s="111">
        <v>101</v>
      </c>
      <c r="M79" s="112">
        <v>0.97029702970297027</v>
      </c>
      <c r="N79" s="112">
        <v>0.95049504950495045</v>
      </c>
      <c r="O79" s="112">
        <v>0.98019801980198018</v>
      </c>
      <c r="P79" s="112">
        <v>0.93069306930693074</v>
      </c>
      <c r="Q79" s="112">
        <v>0.98019801980198018</v>
      </c>
      <c r="R79" s="111" t="s">
        <v>1195</v>
      </c>
      <c r="S79" s="112">
        <v>1</v>
      </c>
      <c r="U79" s="108">
        <v>110</v>
      </c>
      <c r="V79" s="109">
        <v>1</v>
      </c>
      <c r="W79" s="109">
        <v>0.98181818181818181</v>
      </c>
      <c r="X79" s="109">
        <v>1</v>
      </c>
      <c r="Y79" s="109">
        <v>1</v>
      </c>
      <c r="Z79" s="109">
        <v>0.99090909090909096</v>
      </c>
      <c r="AA79" s="109">
        <v>0.98181818181818181</v>
      </c>
      <c r="AB79" s="109">
        <v>0.96363636363636362</v>
      </c>
      <c r="AC79" s="109">
        <v>0.9363636363636364</v>
      </c>
      <c r="AD79" s="109">
        <v>0.99090909090909096</v>
      </c>
      <c r="AE79" s="109">
        <v>0.94545454545454544</v>
      </c>
      <c r="AH79">
        <v>0</v>
      </c>
      <c r="AI79">
        <v>0</v>
      </c>
      <c r="AJ79">
        <v>0</v>
      </c>
    </row>
    <row r="80" spans="1:36" x14ac:dyDescent="0.25">
      <c r="A80" t="s">
        <v>2591</v>
      </c>
      <c r="B80" t="s">
        <v>2592</v>
      </c>
      <c r="C80" t="s">
        <v>281</v>
      </c>
      <c r="D80" t="s">
        <v>282</v>
      </c>
      <c r="E80" s="108">
        <v>93</v>
      </c>
      <c r="F80" s="109">
        <v>0.956989247311828</v>
      </c>
      <c r="G80" s="109">
        <v>0.94623655913978499</v>
      </c>
      <c r="H80" s="109">
        <v>0.956989247311828</v>
      </c>
      <c r="I80" s="108">
        <v>0</v>
      </c>
      <c r="J80" s="109" t="e">
        <v>#DIV/0!</v>
      </c>
      <c r="L80" s="111">
        <v>71</v>
      </c>
      <c r="M80" s="112">
        <v>0.971830985915493</v>
      </c>
      <c r="N80" s="112">
        <v>0.95774647887323938</v>
      </c>
      <c r="O80" s="112">
        <v>0.92957746478873238</v>
      </c>
      <c r="P80" s="112">
        <v>0.88732394366197187</v>
      </c>
      <c r="Q80" s="112">
        <v>0.92957746478873238</v>
      </c>
      <c r="R80" s="111">
        <v>0</v>
      </c>
      <c r="S80" s="112" t="e">
        <v>#DIV/0!</v>
      </c>
      <c r="U80" s="108">
        <v>77</v>
      </c>
      <c r="V80" s="109">
        <v>0.96103896103896103</v>
      </c>
      <c r="W80" s="109">
        <v>0.89610389610389607</v>
      </c>
      <c r="X80" s="109">
        <v>0.96103896103896103</v>
      </c>
      <c r="Y80" s="109">
        <v>0.96103896103896103</v>
      </c>
      <c r="Z80" s="109">
        <v>0.96103896103896103</v>
      </c>
      <c r="AA80" s="109">
        <v>0.94805194805194803</v>
      </c>
      <c r="AB80" s="109">
        <v>0.93506493506493504</v>
      </c>
      <c r="AC80" s="109">
        <v>0.89610389610389607</v>
      </c>
      <c r="AD80" s="109">
        <v>0.96103896103896103</v>
      </c>
      <c r="AE80" s="109">
        <v>0.93506493506493504</v>
      </c>
      <c r="AH80">
        <v>0</v>
      </c>
      <c r="AI80">
        <v>0</v>
      </c>
      <c r="AJ80">
        <v>0</v>
      </c>
    </row>
    <row r="81" spans="1:36" x14ac:dyDescent="0.25">
      <c r="A81" t="s">
        <v>2401</v>
      </c>
      <c r="B81" t="s">
        <v>2402</v>
      </c>
      <c r="C81" t="s">
        <v>281</v>
      </c>
      <c r="D81" t="s">
        <v>282</v>
      </c>
      <c r="E81" s="108">
        <v>443</v>
      </c>
      <c r="F81" s="109">
        <v>0.93453724604966137</v>
      </c>
      <c r="G81" s="109">
        <v>0.91422121896162534</v>
      </c>
      <c r="H81" s="109">
        <v>0.93227990970654628</v>
      </c>
      <c r="I81" s="108" t="s">
        <v>1195</v>
      </c>
      <c r="J81" s="109">
        <v>1</v>
      </c>
      <c r="L81" s="111">
        <v>388</v>
      </c>
      <c r="M81" s="112">
        <v>0.98711340206185572</v>
      </c>
      <c r="N81" s="112">
        <v>0.96649484536082475</v>
      </c>
      <c r="O81" s="112">
        <v>0.98195876288659789</v>
      </c>
      <c r="P81" s="112">
        <v>0.96134020618556704</v>
      </c>
      <c r="Q81" s="112">
        <v>0.97164948453608246</v>
      </c>
      <c r="R81" s="111">
        <v>0</v>
      </c>
      <c r="S81" s="112" t="e">
        <v>#DIV/0!</v>
      </c>
      <c r="U81" s="108">
        <v>349</v>
      </c>
      <c r="V81" s="109">
        <v>0.95702005730659023</v>
      </c>
      <c r="W81" s="109">
        <v>0.93123209169054444</v>
      </c>
      <c r="X81" s="109">
        <v>0.96561604584527216</v>
      </c>
      <c r="Y81" s="109">
        <v>0.96848137535816614</v>
      </c>
      <c r="Z81" s="109">
        <v>0.95415472779369626</v>
      </c>
      <c r="AA81" s="109">
        <v>0.92263610315186251</v>
      </c>
      <c r="AB81" s="109">
        <v>0.96848137535816614</v>
      </c>
      <c r="AC81" s="109">
        <v>0.91117478510028649</v>
      </c>
      <c r="AD81" s="109">
        <v>0.96275071633237819</v>
      </c>
      <c r="AE81" s="109">
        <v>0.93696275071633239</v>
      </c>
      <c r="AH81">
        <v>0</v>
      </c>
      <c r="AI81">
        <v>0</v>
      </c>
      <c r="AJ81">
        <v>0</v>
      </c>
    </row>
    <row r="82" spans="1:36" x14ac:dyDescent="0.25">
      <c r="A82" t="s">
        <v>2555</v>
      </c>
      <c r="B82" t="s">
        <v>2556</v>
      </c>
      <c r="C82" t="s">
        <v>281</v>
      </c>
      <c r="D82" t="s">
        <v>282</v>
      </c>
      <c r="E82" s="108">
        <v>81</v>
      </c>
      <c r="F82" s="109">
        <v>0.98765432098765427</v>
      </c>
      <c r="G82" s="109">
        <v>0.97530864197530864</v>
      </c>
      <c r="H82" s="109">
        <v>0.98765432098765427</v>
      </c>
      <c r="I82" s="108">
        <v>0</v>
      </c>
      <c r="J82" s="109" t="e">
        <v>#DIV/0!</v>
      </c>
      <c r="L82" s="111">
        <v>84</v>
      </c>
      <c r="M82" s="112">
        <v>0.98809523809523814</v>
      </c>
      <c r="N82" s="112">
        <v>0.98809523809523814</v>
      </c>
      <c r="O82" s="112">
        <v>1</v>
      </c>
      <c r="P82" s="112">
        <v>0.97619047619047616</v>
      </c>
      <c r="Q82" s="112">
        <v>0.97619047619047616</v>
      </c>
      <c r="R82" s="111">
        <v>0</v>
      </c>
      <c r="S82" s="112" t="e">
        <v>#DIV/0!</v>
      </c>
      <c r="U82" s="108">
        <v>84</v>
      </c>
      <c r="V82" s="109">
        <v>0.95238095238095233</v>
      </c>
      <c r="W82" s="109">
        <v>0.95238095238095233</v>
      </c>
      <c r="X82" s="109">
        <v>0.95238095238095233</v>
      </c>
      <c r="Y82" s="109">
        <v>0.9642857142857143</v>
      </c>
      <c r="Z82" s="109">
        <v>0.97619047619047616</v>
      </c>
      <c r="AA82" s="109">
        <v>0.9285714285714286</v>
      </c>
      <c r="AB82" s="109">
        <v>0.95238095238095233</v>
      </c>
      <c r="AC82" s="109">
        <v>0.94047619047619047</v>
      </c>
      <c r="AD82" s="109">
        <v>0.94047619047619047</v>
      </c>
      <c r="AE82" s="109">
        <v>0.91666666666666663</v>
      </c>
      <c r="AH82">
        <v>0</v>
      </c>
      <c r="AI82">
        <v>0</v>
      </c>
      <c r="AJ82">
        <v>0</v>
      </c>
    </row>
    <row r="83" spans="1:36" x14ac:dyDescent="0.25">
      <c r="A83" t="s">
        <v>2490</v>
      </c>
      <c r="B83" t="s">
        <v>855</v>
      </c>
      <c r="C83" t="s">
        <v>281</v>
      </c>
      <c r="D83" t="s">
        <v>282</v>
      </c>
      <c r="E83" s="108">
        <v>111</v>
      </c>
      <c r="F83" s="109">
        <v>0.95495495495495497</v>
      </c>
      <c r="G83" s="109">
        <v>0.93693693693693691</v>
      </c>
      <c r="H83" s="109">
        <v>0.95495495495495497</v>
      </c>
      <c r="I83" s="108" t="s">
        <v>1195</v>
      </c>
      <c r="J83" s="109">
        <v>1</v>
      </c>
      <c r="L83" s="111">
        <v>113</v>
      </c>
      <c r="M83" s="112">
        <v>1</v>
      </c>
      <c r="N83" s="112">
        <v>0.95575221238938057</v>
      </c>
      <c r="O83" s="112">
        <v>0.99115044247787609</v>
      </c>
      <c r="P83" s="112">
        <v>0.92035398230088494</v>
      </c>
      <c r="Q83" s="112">
        <v>0.97345132743362828</v>
      </c>
      <c r="R83" s="111" t="s">
        <v>1195</v>
      </c>
      <c r="S83" s="112">
        <v>1</v>
      </c>
      <c r="U83" s="108">
        <v>111</v>
      </c>
      <c r="V83" s="109">
        <v>0.91891891891891897</v>
      </c>
      <c r="W83" s="109">
        <v>0.90090090090090091</v>
      </c>
      <c r="X83" s="109">
        <v>0.91891891891891897</v>
      </c>
      <c r="Y83" s="109">
        <v>0.91891891891891897</v>
      </c>
      <c r="Z83" s="109">
        <v>0.90090090090090091</v>
      </c>
      <c r="AA83" s="109">
        <v>0.83783783783783783</v>
      </c>
      <c r="AB83" s="109">
        <v>0.92792792792792789</v>
      </c>
      <c r="AC83" s="109">
        <v>0.90990990990990994</v>
      </c>
      <c r="AD83" s="109">
        <v>0.89189189189189189</v>
      </c>
      <c r="AE83" s="109">
        <v>0.87387387387387383</v>
      </c>
      <c r="AH83">
        <v>0</v>
      </c>
      <c r="AI83">
        <v>0</v>
      </c>
      <c r="AJ83">
        <v>0</v>
      </c>
    </row>
    <row r="84" spans="1:36" x14ac:dyDescent="0.25">
      <c r="A84" t="s">
        <v>2575</v>
      </c>
      <c r="B84" t="s">
        <v>2576</v>
      </c>
      <c r="C84" t="s">
        <v>281</v>
      </c>
      <c r="D84" t="s">
        <v>282</v>
      </c>
      <c r="E84" s="108">
        <v>78</v>
      </c>
      <c r="F84" s="109">
        <v>0.92307692307692313</v>
      </c>
      <c r="G84" s="109">
        <v>0.92307692307692313</v>
      </c>
      <c r="H84" s="109">
        <v>0.92307692307692313</v>
      </c>
      <c r="I84" s="108">
        <v>0</v>
      </c>
      <c r="J84" s="109" t="e">
        <v>#DIV/0!</v>
      </c>
      <c r="L84" s="111">
        <v>66</v>
      </c>
      <c r="M84" s="112">
        <v>0.96969696969696972</v>
      </c>
      <c r="N84" s="112">
        <v>0.95454545454545459</v>
      </c>
      <c r="O84" s="112">
        <v>0.95454545454545459</v>
      </c>
      <c r="P84" s="112">
        <v>0.93939393939393945</v>
      </c>
      <c r="Q84" s="112">
        <v>0.93939393939393945</v>
      </c>
      <c r="R84" s="111">
        <v>0</v>
      </c>
      <c r="S84" s="112" t="e">
        <v>#DIV/0!</v>
      </c>
      <c r="U84" s="108">
        <v>81</v>
      </c>
      <c r="V84" s="109">
        <v>0.95061728395061729</v>
      </c>
      <c r="W84" s="109">
        <v>0.87654320987654322</v>
      </c>
      <c r="X84" s="109">
        <v>0.95061728395061729</v>
      </c>
      <c r="Y84" s="109">
        <v>0.95061728395061729</v>
      </c>
      <c r="Z84" s="109">
        <v>0.93827160493827155</v>
      </c>
      <c r="AA84" s="109">
        <v>0.90123456790123457</v>
      </c>
      <c r="AB84" s="109">
        <v>0.95061728395061729</v>
      </c>
      <c r="AC84" s="109">
        <v>0.85185185185185186</v>
      </c>
      <c r="AD84" s="109">
        <v>0.93827160493827155</v>
      </c>
      <c r="AE84" s="109">
        <v>0.92592592592592593</v>
      </c>
      <c r="AH84">
        <v>0</v>
      </c>
      <c r="AI84">
        <v>0</v>
      </c>
      <c r="AJ84">
        <v>0</v>
      </c>
    </row>
    <row r="85" spans="1:36" x14ac:dyDescent="0.25">
      <c r="A85" t="s">
        <v>2535</v>
      </c>
      <c r="B85" t="s">
        <v>2536</v>
      </c>
      <c r="C85" t="s">
        <v>281</v>
      </c>
      <c r="D85" t="s">
        <v>282</v>
      </c>
      <c r="E85" s="108">
        <v>70</v>
      </c>
      <c r="F85" s="109">
        <v>0.98571428571428577</v>
      </c>
      <c r="G85" s="109">
        <v>0.95714285714285718</v>
      </c>
      <c r="H85" s="109">
        <v>0.98571428571428577</v>
      </c>
      <c r="I85" s="108">
        <v>0</v>
      </c>
      <c r="J85" s="109" t="e">
        <v>#DIV/0!</v>
      </c>
      <c r="L85" s="111">
        <v>85</v>
      </c>
      <c r="M85" s="112">
        <v>1</v>
      </c>
      <c r="N85" s="112">
        <v>0.9882352941176471</v>
      </c>
      <c r="O85" s="112">
        <v>1</v>
      </c>
      <c r="P85" s="112">
        <v>0.96470588235294119</v>
      </c>
      <c r="Q85" s="112">
        <v>0.9882352941176471</v>
      </c>
      <c r="R85" s="111">
        <v>0</v>
      </c>
      <c r="S85" s="112" t="e">
        <v>#DIV/0!</v>
      </c>
      <c r="U85" s="108">
        <v>90</v>
      </c>
      <c r="V85" s="109">
        <v>1</v>
      </c>
      <c r="W85" s="109">
        <v>0.96666666666666667</v>
      </c>
      <c r="X85" s="109">
        <v>1</v>
      </c>
      <c r="Y85" s="109">
        <v>1</v>
      </c>
      <c r="Z85" s="109">
        <v>1</v>
      </c>
      <c r="AA85" s="109">
        <v>0.97777777777777775</v>
      </c>
      <c r="AB85" s="109">
        <v>0.98888888888888893</v>
      </c>
      <c r="AC85" s="109">
        <v>0.96666666666666667</v>
      </c>
      <c r="AD85" s="109">
        <v>1</v>
      </c>
      <c r="AE85" s="109">
        <v>0.98888888888888893</v>
      </c>
      <c r="AH85">
        <v>0</v>
      </c>
      <c r="AI85">
        <v>0</v>
      </c>
      <c r="AJ85">
        <v>0</v>
      </c>
    </row>
    <row r="86" spans="1:36" x14ac:dyDescent="0.25">
      <c r="A86" t="s">
        <v>2691</v>
      </c>
      <c r="B86" t="s">
        <v>892</v>
      </c>
      <c r="C86" t="s">
        <v>281</v>
      </c>
      <c r="D86" t="s">
        <v>282</v>
      </c>
      <c r="E86" s="108">
        <v>33</v>
      </c>
      <c r="F86" s="109">
        <v>0.93939393939393945</v>
      </c>
      <c r="G86" s="109">
        <v>0.90909090909090906</v>
      </c>
      <c r="H86" s="109">
        <v>0.93939393939393945</v>
      </c>
      <c r="I86" s="108">
        <v>0</v>
      </c>
      <c r="J86" s="109" t="e">
        <v>#DIV/0!</v>
      </c>
      <c r="L86" s="111">
        <v>32</v>
      </c>
      <c r="M86" s="112">
        <v>0.96875</v>
      </c>
      <c r="N86" s="112">
        <v>0.9375</v>
      </c>
      <c r="O86" s="112">
        <v>0.96875</v>
      </c>
      <c r="P86" s="112">
        <v>0.96875</v>
      </c>
      <c r="Q86" s="112">
        <v>0.96875</v>
      </c>
      <c r="R86" s="111">
        <v>0</v>
      </c>
      <c r="S86" s="112" t="e">
        <v>#DIV/0!</v>
      </c>
      <c r="U86" s="108">
        <v>44</v>
      </c>
      <c r="V86" s="109">
        <v>0.97727272727272729</v>
      </c>
      <c r="W86" s="109">
        <v>0.95454545454545459</v>
      </c>
      <c r="X86" s="109">
        <v>0.97727272727272729</v>
      </c>
      <c r="Y86" s="109">
        <v>0.97727272727272729</v>
      </c>
      <c r="Z86" s="109">
        <v>0.97727272727272729</v>
      </c>
      <c r="AA86" s="109">
        <v>0.95454545454545459</v>
      </c>
      <c r="AB86" s="109">
        <v>0.97727272727272729</v>
      </c>
      <c r="AC86" s="109">
        <v>0.88636363636363635</v>
      </c>
      <c r="AD86" s="109">
        <v>0.95454545454545459</v>
      </c>
      <c r="AE86" s="109">
        <v>0.95454545454545459</v>
      </c>
      <c r="AH86">
        <v>0</v>
      </c>
      <c r="AI86">
        <v>0</v>
      </c>
      <c r="AJ86">
        <v>0</v>
      </c>
    </row>
    <row r="87" spans="1:36" x14ac:dyDescent="0.25">
      <c r="A87" t="s">
        <v>2559</v>
      </c>
      <c r="B87" t="s">
        <v>2560</v>
      </c>
      <c r="C87" t="s">
        <v>281</v>
      </c>
      <c r="D87" t="s">
        <v>282</v>
      </c>
      <c r="E87" s="108">
        <v>117</v>
      </c>
      <c r="F87" s="109">
        <v>0.93162393162393164</v>
      </c>
      <c r="G87" s="109">
        <v>0.90598290598290598</v>
      </c>
      <c r="H87" s="109">
        <v>0.90598290598290598</v>
      </c>
      <c r="I87" s="108">
        <v>0</v>
      </c>
      <c r="J87" s="109" t="e">
        <v>#DIV/0!</v>
      </c>
      <c r="L87" s="111">
        <v>105</v>
      </c>
      <c r="M87" s="112">
        <v>0.98095238095238091</v>
      </c>
      <c r="N87" s="112">
        <v>0.89523809523809528</v>
      </c>
      <c r="O87" s="112">
        <v>0.98095238095238091</v>
      </c>
      <c r="P87" s="112">
        <v>0.84761904761904761</v>
      </c>
      <c r="Q87" s="112">
        <v>0.88571428571428568</v>
      </c>
      <c r="R87" s="111">
        <v>0</v>
      </c>
      <c r="S87" s="112" t="e">
        <v>#DIV/0!</v>
      </c>
      <c r="U87" s="108">
        <v>83</v>
      </c>
      <c r="V87" s="109">
        <v>0.92771084337349397</v>
      </c>
      <c r="W87" s="109">
        <v>0.87951807228915657</v>
      </c>
      <c r="X87" s="109">
        <v>0.92771084337349397</v>
      </c>
      <c r="Y87" s="109">
        <v>0.93975903614457834</v>
      </c>
      <c r="Z87" s="109">
        <v>0.95180722891566261</v>
      </c>
      <c r="AA87" s="109">
        <v>0.89156626506024095</v>
      </c>
      <c r="AB87" s="109">
        <v>0.91566265060240959</v>
      </c>
      <c r="AC87" s="109">
        <v>0.87951807228915657</v>
      </c>
      <c r="AD87" s="109">
        <v>0.91566265060240959</v>
      </c>
      <c r="AE87" s="109">
        <v>0.84337349397590367</v>
      </c>
      <c r="AH87">
        <v>0</v>
      </c>
      <c r="AI87">
        <v>0</v>
      </c>
      <c r="AJ87">
        <v>0</v>
      </c>
    </row>
    <row r="88" spans="1:36" x14ac:dyDescent="0.25">
      <c r="A88" t="s">
        <v>2631</v>
      </c>
      <c r="B88" t="s">
        <v>2632</v>
      </c>
      <c r="C88" t="s">
        <v>281</v>
      </c>
      <c r="D88" t="s">
        <v>282</v>
      </c>
      <c r="E88" s="108">
        <v>54</v>
      </c>
      <c r="F88" s="109">
        <v>1</v>
      </c>
      <c r="G88" s="109">
        <v>1</v>
      </c>
      <c r="H88" s="109">
        <v>1</v>
      </c>
      <c r="I88" s="108">
        <v>0</v>
      </c>
      <c r="J88" s="109" t="e">
        <v>#DIV/0!</v>
      </c>
      <c r="L88" s="111">
        <v>64</v>
      </c>
      <c r="M88" s="112">
        <v>1</v>
      </c>
      <c r="N88" s="112">
        <v>0.953125</v>
      </c>
      <c r="O88" s="112">
        <v>0.984375</v>
      </c>
      <c r="P88" s="112">
        <v>0.953125</v>
      </c>
      <c r="Q88" s="112">
        <v>0.953125</v>
      </c>
      <c r="R88" s="111">
        <v>0</v>
      </c>
      <c r="S88" s="112" t="e">
        <v>#DIV/0!</v>
      </c>
      <c r="U88" s="108">
        <v>66</v>
      </c>
      <c r="V88" s="109">
        <v>0.98484848484848486</v>
      </c>
      <c r="W88" s="109">
        <v>0.95454545454545459</v>
      </c>
      <c r="X88" s="109">
        <v>0.98484848484848486</v>
      </c>
      <c r="Y88" s="109">
        <v>0.98484848484848486</v>
      </c>
      <c r="Z88" s="109">
        <v>0.98484848484848486</v>
      </c>
      <c r="AA88" s="109">
        <v>0.95454545454545459</v>
      </c>
      <c r="AB88" s="109">
        <v>0.96969696969696972</v>
      </c>
      <c r="AC88" s="109">
        <v>0.95454545454545459</v>
      </c>
      <c r="AD88" s="109">
        <v>0.98484848484848486</v>
      </c>
      <c r="AE88" s="109">
        <v>0.90909090909090906</v>
      </c>
      <c r="AH88">
        <v>0</v>
      </c>
      <c r="AI88">
        <v>0</v>
      </c>
      <c r="AJ88">
        <v>0</v>
      </c>
    </row>
    <row r="89" spans="1:36" x14ac:dyDescent="0.25">
      <c r="A89" t="s">
        <v>2533</v>
      </c>
      <c r="B89" t="s">
        <v>2534</v>
      </c>
      <c r="C89" t="s">
        <v>281</v>
      </c>
      <c r="D89" t="s">
        <v>282</v>
      </c>
      <c r="E89" s="108">
        <v>124</v>
      </c>
      <c r="F89" s="109">
        <v>0.89516129032258063</v>
      </c>
      <c r="G89" s="109">
        <v>0.83064516129032262</v>
      </c>
      <c r="H89" s="109">
        <v>0.89516129032258063</v>
      </c>
      <c r="I89" s="108">
        <v>0</v>
      </c>
      <c r="J89" s="109" t="e">
        <v>#DIV/0!</v>
      </c>
      <c r="L89" s="111">
        <v>128</v>
      </c>
      <c r="M89" s="112">
        <v>0.9609375</v>
      </c>
      <c r="N89" s="112">
        <v>0.9296875</v>
      </c>
      <c r="O89" s="112">
        <v>0.953125</v>
      </c>
      <c r="P89" s="112">
        <v>0.8984375</v>
      </c>
      <c r="Q89" s="112">
        <v>0.9453125</v>
      </c>
      <c r="R89" s="111">
        <v>0</v>
      </c>
      <c r="S89" s="112" t="e">
        <v>#DIV/0!</v>
      </c>
      <c r="U89" s="108">
        <v>91</v>
      </c>
      <c r="V89" s="109">
        <v>0.96703296703296704</v>
      </c>
      <c r="W89" s="109">
        <v>0.91208791208791207</v>
      </c>
      <c r="X89" s="109">
        <v>0.96703296703296704</v>
      </c>
      <c r="Y89" s="109">
        <v>0.96703296703296704</v>
      </c>
      <c r="Z89" s="109">
        <v>0.95604395604395609</v>
      </c>
      <c r="AA89" s="109">
        <v>0.96703296703296704</v>
      </c>
      <c r="AB89" s="109">
        <v>0.96703296703296704</v>
      </c>
      <c r="AC89" s="109">
        <v>0.90109890109890112</v>
      </c>
      <c r="AD89" s="109">
        <v>0.95604395604395609</v>
      </c>
      <c r="AE89" s="109">
        <v>0.93406593406593408</v>
      </c>
      <c r="AH89">
        <v>0</v>
      </c>
      <c r="AI89">
        <v>0</v>
      </c>
      <c r="AJ89">
        <v>0</v>
      </c>
    </row>
    <row r="90" spans="1:36" x14ac:dyDescent="0.25">
      <c r="A90" t="s">
        <v>2581</v>
      </c>
      <c r="B90" t="s">
        <v>2582</v>
      </c>
      <c r="C90" t="s">
        <v>281</v>
      </c>
      <c r="D90" t="s">
        <v>282</v>
      </c>
      <c r="E90" s="108">
        <v>80</v>
      </c>
      <c r="F90" s="109">
        <v>0.97499999999999998</v>
      </c>
      <c r="G90" s="109">
        <v>0.97499999999999998</v>
      </c>
      <c r="H90" s="109">
        <v>0.97499999999999998</v>
      </c>
      <c r="I90" s="108">
        <v>0</v>
      </c>
      <c r="J90" s="109" t="e">
        <v>#DIV/0!</v>
      </c>
      <c r="L90" s="111">
        <v>72</v>
      </c>
      <c r="M90" s="112">
        <v>0.98611111111111116</v>
      </c>
      <c r="N90" s="112">
        <v>0.97222222222222221</v>
      </c>
      <c r="O90" s="112">
        <v>0.98611111111111116</v>
      </c>
      <c r="P90" s="112">
        <v>0.97222222222222221</v>
      </c>
      <c r="Q90" s="112">
        <v>0.97222222222222221</v>
      </c>
      <c r="R90" s="111">
        <v>0</v>
      </c>
      <c r="S90" s="112" t="e">
        <v>#DIV/0!</v>
      </c>
      <c r="U90" s="108">
        <v>80</v>
      </c>
      <c r="V90" s="109">
        <v>0.95</v>
      </c>
      <c r="W90" s="109">
        <v>0.96250000000000002</v>
      </c>
      <c r="X90" s="109">
        <v>0.95</v>
      </c>
      <c r="Y90" s="109">
        <v>0.95</v>
      </c>
      <c r="Z90" s="109">
        <v>0.9375</v>
      </c>
      <c r="AA90" s="109">
        <v>0.92500000000000004</v>
      </c>
      <c r="AB90" s="109">
        <v>0.95</v>
      </c>
      <c r="AC90" s="109">
        <v>0.95</v>
      </c>
      <c r="AD90" s="109">
        <v>0.9375</v>
      </c>
      <c r="AE90" s="109">
        <v>0.92500000000000004</v>
      </c>
      <c r="AH90">
        <v>0</v>
      </c>
      <c r="AI90">
        <v>0</v>
      </c>
      <c r="AJ90">
        <v>0</v>
      </c>
    </row>
    <row r="91" spans="1:36" x14ac:dyDescent="0.25">
      <c r="A91" t="s">
        <v>2739</v>
      </c>
      <c r="B91" t="s">
        <v>2740</v>
      </c>
      <c r="C91" t="s">
        <v>281</v>
      </c>
      <c r="D91" t="s">
        <v>282</v>
      </c>
      <c r="E91" s="108">
        <v>22</v>
      </c>
      <c r="F91" s="109">
        <v>1</v>
      </c>
      <c r="G91" s="109">
        <v>0.86363636363636365</v>
      </c>
      <c r="H91" s="109">
        <v>1</v>
      </c>
      <c r="I91" s="108">
        <v>0</v>
      </c>
      <c r="J91" s="109" t="e">
        <v>#DIV/0!</v>
      </c>
      <c r="L91" s="111">
        <v>18</v>
      </c>
      <c r="M91" s="112">
        <v>1</v>
      </c>
      <c r="N91" s="112">
        <v>1</v>
      </c>
      <c r="O91" s="112">
        <v>1</v>
      </c>
      <c r="P91" s="112">
        <v>1</v>
      </c>
      <c r="Q91" s="112">
        <v>1</v>
      </c>
      <c r="R91" s="111">
        <v>0</v>
      </c>
      <c r="S91" s="112" t="e">
        <v>#DIV/0!</v>
      </c>
      <c r="U91" s="108">
        <v>26</v>
      </c>
      <c r="V91" s="109">
        <v>0.92307692307692313</v>
      </c>
      <c r="W91" s="109">
        <v>0.92307692307692313</v>
      </c>
      <c r="X91" s="109">
        <v>0.92307692307692313</v>
      </c>
      <c r="Y91" s="109">
        <v>0.92307692307692313</v>
      </c>
      <c r="Z91" s="109">
        <v>0.92307692307692313</v>
      </c>
      <c r="AA91" s="109">
        <v>0.88461538461538458</v>
      </c>
      <c r="AB91" s="109">
        <v>0.88461538461538458</v>
      </c>
      <c r="AC91" s="109">
        <v>0.88461538461538458</v>
      </c>
      <c r="AD91" s="109">
        <v>0.92307692307692313</v>
      </c>
      <c r="AE91" s="109">
        <v>0.88461538461538458</v>
      </c>
      <c r="AH91">
        <v>0</v>
      </c>
      <c r="AI91">
        <v>0</v>
      </c>
      <c r="AJ91">
        <v>0</v>
      </c>
    </row>
    <row r="92" spans="1:36" x14ac:dyDescent="0.25">
      <c r="A92" t="s">
        <v>2723</v>
      </c>
      <c r="B92" t="s">
        <v>2724</v>
      </c>
      <c r="C92" t="s">
        <v>281</v>
      </c>
      <c r="D92" t="s">
        <v>282</v>
      </c>
      <c r="E92" s="108">
        <v>25</v>
      </c>
      <c r="F92" s="109">
        <v>0.92</v>
      </c>
      <c r="G92" s="109">
        <v>0.92</v>
      </c>
      <c r="H92" s="109">
        <v>0.96</v>
      </c>
      <c r="I92" s="108">
        <v>0</v>
      </c>
      <c r="J92" s="109" t="e">
        <v>#DIV/0!</v>
      </c>
      <c r="L92" s="111">
        <v>30</v>
      </c>
      <c r="M92" s="112">
        <v>1</v>
      </c>
      <c r="N92" s="112">
        <v>0.96666666666666667</v>
      </c>
      <c r="O92" s="112">
        <v>1</v>
      </c>
      <c r="P92" s="112">
        <v>0.96666666666666667</v>
      </c>
      <c r="Q92" s="112">
        <v>1</v>
      </c>
      <c r="R92" s="111">
        <v>0</v>
      </c>
      <c r="S92" s="112" t="e">
        <v>#DIV/0!</v>
      </c>
      <c r="U92" s="108">
        <v>31</v>
      </c>
      <c r="V92" s="109">
        <v>0.93548387096774188</v>
      </c>
      <c r="W92" s="109">
        <v>0.93548387096774188</v>
      </c>
      <c r="X92" s="109">
        <v>0.93548387096774188</v>
      </c>
      <c r="Y92" s="109">
        <v>0.93548387096774188</v>
      </c>
      <c r="Z92" s="109">
        <v>0.90322580645161288</v>
      </c>
      <c r="AA92" s="109">
        <v>0.90322580645161288</v>
      </c>
      <c r="AB92" s="109">
        <v>0.93548387096774188</v>
      </c>
      <c r="AC92" s="109">
        <v>0.93548387096774188</v>
      </c>
      <c r="AD92" s="109">
        <v>0.90322580645161288</v>
      </c>
      <c r="AE92" s="109">
        <v>0.90322580645161288</v>
      </c>
      <c r="AH92">
        <v>0</v>
      </c>
      <c r="AI92">
        <v>0</v>
      </c>
      <c r="AJ92">
        <v>0</v>
      </c>
    </row>
    <row r="93" spans="1:36" x14ac:dyDescent="0.25">
      <c r="A93" t="s">
        <v>2603</v>
      </c>
      <c r="B93" t="s">
        <v>2604</v>
      </c>
      <c r="C93" t="s">
        <v>281</v>
      </c>
      <c r="D93" t="s">
        <v>282</v>
      </c>
      <c r="E93" s="108">
        <v>66</v>
      </c>
      <c r="F93" s="109">
        <v>0.90909090909090906</v>
      </c>
      <c r="G93" s="109">
        <v>0.87878787878787878</v>
      </c>
      <c r="H93" s="109">
        <v>0.89393939393939392</v>
      </c>
      <c r="I93" s="108">
        <v>0</v>
      </c>
      <c r="J93" s="109" t="e">
        <v>#DIV/0!</v>
      </c>
      <c r="L93" s="111">
        <v>85</v>
      </c>
      <c r="M93" s="112">
        <v>0.9882352941176471</v>
      </c>
      <c r="N93" s="112">
        <v>0.97647058823529409</v>
      </c>
      <c r="O93" s="112">
        <v>0.97647058823529409</v>
      </c>
      <c r="P93" s="112">
        <v>0.96470588235294119</v>
      </c>
      <c r="Q93" s="112">
        <v>0.96470588235294119</v>
      </c>
      <c r="R93" s="111">
        <v>0</v>
      </c>
      <c r="S93" s="112" t="e">
        <v>#DIV/0!</v>
      </c>
      <c r="U93" s="108">
        <v>75</v>
      </c>
      <c r="V93" s="109">
        <v>0.85333333333333339</v>
      </c>
      <c r="W93" s="109">
        <v>0.78666666666666663</v>
      </c>
      <c r="X93" s="109">
        <v>0.85333333333333339</v>
      </c>
      <c r="Y93" s="109">
        <v>0.88</v>
      </c>
      <c r="Z93" s="109">
        <v>0.85333333333333339</v>
      </c>
      <c r="AA93" s="109">
        <v>0.85333333333333339</v>
      </c>
      <c r="AB93" s="109">
        <v>0.89333333333333331</v>
      </c>
      <c r="AC93" s="109">
        <v>0.84</v>
      </c>
      <c r="AD93" s="109">
        <v>0.8666666666666667</v>
      </c>
      <c r="AE93" s="109">
        <v>0.82666666666666666</v>
      </c>
      <c r="AH93">
        <v>0</v>
      </c>
      <c r="AI93">
        <v>0</v>
      </c>
      <c r="AJ93">
        <v>0</v>
      </c>
    </row>
    <row r="94" spans="1:36" x14ac:dyDescent="0.25">
      <c r="A94" t="s">
        <v>2571</v>
      </c>
      <c r="B94" t="s">
        <v>2572</v>
      </c>
      <c r="C94" t="s">
        <v>281</v>
      </c>
      <c r="D94" t="s">
        <v>282</v>
      </c>
      <c r="E94" s="108">
        <v>98</v>
      </c>
      <c r="F94" s="109">
        <v>1</v>
      </c>
      <c r="G94" s="109">
        <v>1</v>
      </c>
      <c r="H94" s="109">
        <v>1</v>
      </c>
      <c r="I94" s="108" t="s">
        <v>1195</v>
      </c>
      <c r="J94" s="109">
        <v>1</v>
      </c>
      <c r="L94" s="111">
        <v>81</v>
      </c>
      <c r="M94" s="112">
        <v>0.98765432098765427</v>
      </c>
      <c r="N94" s="112">
        <v>0.98765432098765427</v>
      </c>
      <c r="O94" s="112">
        <v>1</v>
      </c>
      <c r="P94" s="112">
        <v>0.96296296296296291</v>
      </c>
      <c r="Q94" s="112">
        <v>0.98765432098765427</v>
      </c>
      <c r="R94" s="111">
        <v>0</v>
      </c>
      <c r="S94" s="112" t="e">
        <v>#DIV/0!</v>
      </c>
      <c r="U94" s="108">
        <v>82</v>
      </c>
      <c r="V94" s="109">
        <v>0.96341463414634143</v>
      </c>
      <c r="W94" s="109">
        <v>0.95121951219512191</v>
      </c>
      <c r="X94" s="109">
        <v>0.96341463414634143</v>
      </c>
      <c r="Y94" s="109">
        <v>0.98780487804878048</v>
      </c>
      <c r="Z94" s="109">
        <v>0.97560975609756095</v>
      </c>
      <c r="AA94" s="109">
        <v>0.92682926829268297</v>
      </c>
      <c r="AB94" s="109">
        <v>0.97560975609756095</v>
      </c>
      <c r="AC94" s="109">
        <v>0.93902439024390238</v>
      </c>
      <c r="AD94" s="109">
        <v>0.97560975609756095</v>
      </c>
      <c r="AE94" s="109">
        <v>0.96341463414634143</v>
      </c>
      <c r="AH94">
        <v>0</v>
      </c>
      <c r="AI94">
        <v>0</v>
      </c>
      <c r="AJ94">
        <v>0</v>
      </c>
    </row>
    <row r="95" spans="1:36" x14ac:dyDescent="0.25">
      <c r="A95" t="s">
        <v>2719</v>
      </c>
      <c r="B95" t="s">
        <v>2720</v>
      </c>
      <c r="C95" t="s">
        <v>281</v>
      </c>
      <c r="D95" t="s">
        <v>282</v>
      </c>
      <c r="E95" s="108">
        <v>32</v>
      </c>
      <c r="F95" s="109">
        <v>0.96875</v>
      </c>
      <c r="G95" s="109">
        <v>0.96875</v>
      </c>
      <c r="H95" s="109">
        <v>0.96875</v>
      </c>
      <c r="I95" s="108">
        <v>0</v>
      </c>
      <c r="J95" s="109" t="e">
        <v>#DIV/0!</v>
      </c>
      <c r="L95" s="111">
        <v>26</v>
      </c>
      <c r="M95" s="112">
        <v>1</v>
      </c>
      <c r="N95" s="112">
        <v>0.96153846153846156</v>
      </c>
      <c r="O95" s="112">
        <v>0.96153846153846156</v>
      </c>
      <c r="P95" s="112">
        <v>0.96153846153846156</v>
      </c>
      <c r="Q95" s="112">
        <v>0.96153846153846156</v>
      </c>
      <c r="R95" s="111">
        <v>0</v>
      </c>
      <c r="S95" s="112" t="e">
        <v>#DIV/0!</v>
      </c>
      <c r="U95" s="108">
        <v>33</v>
      </c>
      <c r="V95" s="109">
        <v>0.93939393939393945</v>
      </c>
      <c r="W95" s="109">
        <v>0.93939393939393945</v>
      </c>
      <c r="X95" s="109">
        <v>0.93939393939393945</v>
      </c>
      <c r="Y95" s="109">
        <v>0.93939393939393945</v>
      </c>
      <c r="Z95" s="109">
        <v>0.90909090909090906</v>
      </c>
      <c r="AA95" s="109">
        <v>0.93939393939393945</v>
      </c>
      <c r="AB95" s="109">
        <v>0.90909090909090906</v>
      </c>
      <c r="AC95" s="109">
        <v>0.87878787878787878</v>
      </c>
      <c r="AD95" s="109">
        <v>0.93939393939393945</v>
      </c>
      <c r="AE95" s="109">
        <v>0.93939393939393945</v>
      </c>
      <c r="AH95">
        <v>0</v>
      </c>
      <c r="AI95">
        <v>0</v>
      </c>
      <c r="AJ95">
        <v>0</v>
      </c>
    </row>
    <row r="96" spans="1:36" x14ac:dyDescent="0.25">
      <c r="A96" t="s">
        <v>2655</v>
      </c>
      <c r="B96" t="s">
        <v>2656</v>
      </c>
      <c r="C96" t="s">
        <v>281</v>
      </c>
      <c r="D96" t="s">
        <v>282</v>
      </c>
      <c r="E96" s="108">
        <v>52</v>
      </c>
      <c r="F96" s="109">
        <v>1</v>
      </c>
      <c r="G96" s="109">
        <v>0.98076923076923073</v>
      </c>
      <c r="H96" s="109">
        <v>1</v>
      </c>
      <c r="I96" s="108">
        <v>0</v>
      </c>
      <c r="J96" s="109" t="e">
        <v>#DIV/0!</v>
      </c>
      <c r="L96" s="111">
        <v>59</v>
      </c>
      <c r="M96" s="112">
        <v>0.98305084745762716</v>
      </c>
      <c r="N96" s="112">
        <v>0.96610169491525422</v>
      </c>
      <c r="O96" s="112">
        <v>0.98305084745762716</v>
      </c>
      <c r="P96" s="112">
        <v>0.94915254237288138</v>
      </c>
      <c r="Q96" s="112">
        <v>0.94915254237288138</v>
      </c>
      <c r="R96" s="111">
        <v>0</v>
      </c>
      <c r="S96" s="112" t="e">
        <v>#DIV/0!</v>
      </c>
      <c r="U96" s="108">
        <v>55</v>
      </c>
      <c r="V96" s="109">
        <v>0.96363636363636362</v>
      </c>
      <c r="W96" s="109">
        <v>0.92727272727272725</v>
      </c>
      <c r="X96" s="109">
        <v>0.96363636363636362</v>
      </c>
      <c r="Y96" s="109">
        <v>0.96363636363636362</v>
      </c>
      <c r="Z96" s="109">
        <v>0.96363636363636362</v>
      </c>
      <c r="AA96" s="109">
        <v>0.94545454545454544</v>
      </c>
      <c r="AB96" s="109">
        <v>0.96363636363636362</v>
      </c>
      <c r="AC96" s="109">
        <v>0.94545454545454544</v>
      </c>
      <c r="AD96" s="109">
        <v>0.96363636363636362</v>
      </c>
      <c r="AE96" s="109">
        <v>0.94545454545454544</v>
      </c>
      <c r="AH96">
        <v>0</v>
      </c>
      <c r="AI96">
        <v>0</v>
      </c>
      <c r="AJ96">
        <v>0</v>
      </c>
    </row>
    <row r="97" spans="1:36" x14ac:dyDescent="0.25">
      <c r="A97" t="s">
        <v>2650</v>
      </c>
      <c r="B97" t="s">
        <v>2651</v>
      </c>
      <c r="C97" t="s">
        <v>281</v>
      </c>
      <c r="D97" t="s">
        <v>282</v>
      </c>
      <c r="E97" s="108">
        <v>73</v>
      </c>
      <c r="F97" s="109">
        <v>0.9452054794520548</v>
      </c>
      <c r="G97" s="109">
        <v>0.9178082191780822</v>
      </c>
      <c r="H97" s="109">
        <v>0.9452054794520548</v>
      </c>
      <c r="I97" s="108">
        <v>0</v>
      </c>
      <c r="J97" s="109" t="e">
        <v>#DIV/0!</v>
      </c>
      <c r="L97" s="111">
        <v>66</v>
      </c>
      <c r="M97" s="112">
        <v>1</v>
      </c>
      <c r="N97" s="112">
        <v>0.98484848484848486</v>
      </c>
      <c r="O97" s="112">
        <v>1</v>
      </c>
      <c r="P97" s="112">
        <v>0.95454545454545459</v>
      </c>
      <c r="Q97" s="112">
        <v>0.95454545454545459</v>
      </c>
      <c r="R97" s="111">
        <v>0</v>
      </c>
      <c r="S97" s="112" t="e">
        <v>#DIV/0!</v>
      </c>
      <c r="U97" s="108">
        <v>58</v>
      </c>
      <c r="V97" s="109">
        <v>0.98275862068965514</v>
      </c>
      <c r="W97" s="109">
        <v>0.98275862068965514</v>
      </c>
      <c r="X97" s="109">
        <v>0.98275862068965514</v>
      </c>
      <c r="Y97" s="109">
        <v>0.98275862068965514</v>
      </c>
      <c r="Z97" s="109">
        <v>0.96551724137931039</v>
      </c>
      <c r="AA97" s="109">
        <v>0.91379310344827591</v>
      </c>
      <c r="AB97" s="109">
        <v>0.94827586206896552</v>
      </c>
      <c r="AC97" s="109">
        <v>0.94827586206896552</v>
      </c>
      <c r="AD97" s="109">
        <v>0.98275862068965514</v>
      </c>
      <c r="AE97" s="109">
        <v>0.91379310344827591</v>
      </c>
      <c r="AH97">
        <v>0</v>
      </c>
      <c r="AI97">
        <v>0</v>
      </c>
      <c r="AJ97">
        <v>0</v>
      </c>
    </row>
    <row r="98" spans="1:36" x14ac:dyDescent="0.25">
      <c r="A98" t="s">
        <v>2659</v>
      </c>
      <c r="B98" t="s">
        <v>2660</v>
      </c>
      <c r="C98" t="s">
        <v>281</v>
      </c>
      <c r="D98" t="s">
        <v>282</v>
      </c>
      <c r="E98" s="108">
        <v>62</v>
      </c>
      <c r="F98" s="109">
        <v>0.967741935483871</v>
      </c>
      <c r="G98" s="109">
        <v>0.85483870967741937</v>
      </c>
      <c r="H98" s="109">
        <v>0.967741935483871</v>
      </c>
      <c r="I98" s="108">
        <v>0</v>
      </c>
      <c r="J98" s="109" t="e">
        <v>#DIV/0!</v>
      </c>
      <c r="L98" s="111">
        <v>65</v>
      </c>
      <c r="M98" s="112">
        <v>1</v>
      </c>
      <c r="N98" s="112">
        <v>0.9538461538461539</v>
      </c>
      <c r="O98" s="112">
        <v>1</v>
      </c>
      <c r="P98" s="112">
        <v>0.96923076923076923</v>
      </c>
      <c r="Q98" s="112">
        <v>0.93846153846153846</v>
      </c>
      <c r="R98" s="111">
        <v>0</v>
      </c>
      <c r="S98" s="112" t="e">
        <v>#DIV/0!</v>
      </c>
      <c r="U98" s="108">
        <v>54</v>
      </c>
      <c r="V98" s="109">
        <v>0.90740740740740744</v>
      </c>
      <c r="W98" s="109">
        <v>0.87037037037037035</v>
      </c>
      <c r="X98" s="109">
        <v>0.90740740740740744</v>
      </c>
      <c r="Y98" s="109">
        <v>0.90740740740740744</v>
      </c>
      <c r="Z98" s="109">
        <v>0.92592592592592593</v>
      </c>
      <c r="AA98" s="109">
        <v>0.85185185185185186</v>
      </c>
      <c r="AB98" s="109">
        <v>0.88888888888888884</v>
      </c>
      <c r="AC98" s="109">
        <v>0.85185185185185186</v>
      </c>
      <c r="AD98" s="109">
        <v>0.92592592592592593</v>
      </c>
      <c r="AE98" s="109">
        <v>0.88888888888888884</v>
      </c>
      <c r="AH98">
        <v>0</v>
      </c>
      <c r="AI98">
        <v>0</v>
      </c>
      <c r="AJ98">
        <v>0</v>
      </c>
    </row>
    <row r="99" spans="1:36" x14ac:dyDescent="0.25">
      <c r="A99" t="s">
        <v>2712</v>
      </c>
      <c r="B99" t="s">
        <v>2713</v>
      </c>
      <c r="C99" t="s">
        <v>281</v>
      </c>
      <c r="D99" t="s">
        <v>282</v>
      </c>
      <c r="E99" s="108">
        <v>24</v>
      </c>
      <c r="F99" s="109">
        <v>1</v>
      </c>
      <c r="G99" s="109">
        <v>1</v>
      </c>
      <c r="H99" s="109">
        <v>1</v>
      </c>
      <c r="I99" s="108">
        <v>0</v>
      </c>
      <c r="J99" s="109" t="e">
        <v>#DIV/0!</v>
      </c>
      <c r="L99" s="111">
        <v>23</v>
      </c>
      <c r="M99" s="112">
        <v>0.95652173913043481</v>
      </c>
      <c r="N99" s="112">
        <v>0.86956521739130432</v>
      </c>
      <c r="O99" s="112">
        <v>0.91304347826086951</v>
      </c>
      <c r="P99" s="112">
        <v>0.91304347826086951</v>
      </c>
      <c r="Q99" s="112">
        <v>0.95652173913043481</v>
      </c>
      <c r="R99" s="111">
        <v>0</v>
      </c>
      <c r="S99" s="112" t="e">
        <v>#DIV/0!</v>
      </c>
      <c r="U99" s="108">
        <v>35</v>
      </c>
      <c r="V99" s="109">
        <v>0.88571428571428568</v>
      </c>
      <c r="W99" s="109">
        <v>0.8571428571428571</v>
      </c>
      <c r="X99" s="109">
        <v>0.88571428571428568</v>
      </c>
      <c r="Y99" s="109">
        <v>0.88571428571428568</v>
      </c>
      <c r="Z99" s="109">
        <v>0.88571428571428568</v>
      </c>
      <c r="AA99" s="109">
        <v>0.88571428571428568</v>
      </c>
      <c r="AB99" s="109">
        <v>0.88571428571428568</v>
      </c>
      <c r="AC99" s="109">
        <v>0.8571428571428571</v>
      </c>
      <c r="AD99" s="109">
        <v>0.88571428571428568</v>
      </c>
      <c r="AE99" s="109">
        <v>0.88571428571428568</v>
      </c>
      <c r="AH99">
        <v>0</v>
      </c>
      <c r="AI99">
        <v>0</v>
      </c>
      <c r="AJ99">
        <v>0</v>
      </c>
    </row>
    <row r="100" spans="1:36" x14ac:dyDescent="0.25">
      <c r="A100" t="s">
        <v>2692</v>
      </c>
      <c r="B100" t="s">
        <v>2693</v>
      </c>
      <c r="C100" t="s">
        <v>281</v>
      </c>
      <c r="D100" t="s">
        <v>282</v>
      </c>
      <c r="E100" s="108">
        <v>48</v>
      </c>
      <c r="F100" s="109">
        <v>0.91666666666666663</v>
      </c>
      <c r="G100" s="109">
        <v>0.91666666666666663</v>
      </c>
      <c r="H100" s="109">
        <v>0.9375</v>
      </c>
      <c r="I100" s="108">
        <v>0</v>
      </c>
      <c r="J100" s="109" t="e">
        <v>#DIV/0!</v>
      </c>
      <c r="L100" s="111">
        <v>57</v>
      </c>
      <c r="M100" s="112">
        <v>0.98245614035087714</v>
      </c>
      <c r="N100" s="112">
        <v>0.96491228070175439</v>
      </c>
      <c r="O100" s="112">
        <v>0.98245614035087714</v>
      </c>
      <c r="P100" s="112">
        <v>0.96491228070175439</v>
      </c>
      <c r="Q100" s="112">
        <v>0.96491228070175439</v>
      </c>
      <c r="R100" s="111" t="s">
        <v>1195</v>
      </c>
      <c r="S100" s="112">
        <v>1</v>
      </c>
      <c r="U100" s="108">
        <v>43</v>
      </c>
      <c r="V100" s="109">
        <v>0.97674418604651159</v>
      </c>
      <c r="W100" s="109">
        <v>0.95348837209302328</v>
      </c>
      <c r="X100" s="109">
        <v>0.97674418604651159</v>
      </c>
      <c r="Y100" s="109">
        <v>0.97674418604651159</v>
      </c>
      <c r="Z100" s="109">
        <v>0.95348837209302328</v>
      </c>
      <c r="AA100" s="109">
        <v>0.93023255813953487</v>
      </c>
      <c r="AB100" s="109">
        <v>0.93023255813953487</v>
      </c>
      <c r="AC100" s="109">
        <v>0.90697674418604646</v>
      </c>
      <c r="AD100" s="109">
        <v>0.90697674418604646</v>
      </c>
      <c r="AE100" s="109">
        <v>0.86046511627906974</v>
      </c>
      <c r="AH100">
        <v>0</v>
      </c>
      <c r="AI100">
        <v>0</v>
      </c>
      <c r="AJ100">
        <v>0</v>
      </c>
    </row>
    <row r="101" spans="1:36" x14ac:dyDescent="0.25">
      <c r="A101" t="s">
        <v>2657</v>
      </c>
      <c r="B101" t="s">
        <v>2658</v>
      </c>
      <c r="C101" t="s">
        <v>281</v>
      </c>
      <c r="D101" t="s">
        <v>282</v>
      </c>
      <c r="E101" s="108">
        <v>52</v>
      </c>
      <c r="F101" s="109">
        <v>0.92307692307692313</v>
      </c>
      <c r="G101" s="109">
        <v>0.86538461538461542</v>
      </c>
      <c r="H101" s="109">
        <v>0.96153846153846156</v>
      </c>
      <c r="I101" s="108">
        <v>0</v>
      </c>
      <c r="J101" s="109" t="e">
        <v>#DIV/0!</v>
      </c>
      <c r="L101" s="111">
        <v>52</v>
      </c>
      <c r="M101" s="112">
        <v>0.94230769230769229</v>
      </c>
      <c r="N101" s="112">
        <v>0.96153846153846156</v>
      </c>
      <c r="O101" s="112">
        <v>0.96153846153846156</v>
      </c>
      <c r="P101" s="112">
        <v>0.90384615384615385</v>
      </c>
      <c r="Q101" s="112">
        <v>0.90384615384615385</v>
      </c>
      <c r="R101" s="111">
        <v>0</v>
      </c>
      <c r="S101" s="112" t="e">
        <v>#DIV/0!</v>
      </c>
      <c r="U101" s="108">
        <v>55</v>
      </c>
      <c r="V101" s="109">
        <v>0.98181818181818181</v>
      </c>
      <c r="W101" s="109">
        <v>0.96363636363636362</v>
      </c>
      <c r="X101" s="109">
        <v>0.98181818181818181</v>
      </c>
      <c r="Y101" s="109">
        <v>0.98181818181818181</v>
      </c>
      <c r="Z101" s="109">
        <v>0.98181818181818181</v>
      </c>
      <c r="AA101" s="109">
        <v>0.94545454545454544</v>
      </c>
      <c r="AB101" s="109">
        <v>0.98181818181818181</v>
      </c>
      <c r="AC101" s="109">
        <v>0.98181818181818181</v>
      </c>
      <c r="AD101" s="109">
        <v>0.98181818181818181</v>
      </c>
      <c r="AE101" s="109">
        <v>0.94545454545454544</v>
      </c>
      <c r="AH101">
        <v>0</v>
      </c>
      <c r="AI101">
        <v>0</v>
      </c>
      <c r="AJ101">
        <v>0</v>
      </c>
    </row>
    <row r="102" spans="1:36" x14ac:dyDescent="0.25">
      <c r="A102" t="s">
        <v>2718</v>
      </c>
      <c r="B102" t="s">
        <v>759</v>
      </c>
      <c r="C102" t="s">
        <v>281</v>
      </c>
      <c r="D102" t="s">
        <v>282</v>
      </c>
      <c r="E102" s="108">
        <v>31</v>
      </c>
      <c r="F102" s="109">
        <v>0.967741935483871</v>
      </c>
      <c r="G102" s="109">
        <v>0.93548387096774188</v>
      </c>
      <c r="H102" s="109">
        <v>0.967741935483871</v>
      </c>
      <c r="I102" s="108">
        <v>0</v>
      </c>
      <c r="J102" s="109" t="e">
        <v>#DIV/0!</v>
      </c>
      <c r="L102" s="111">
        <v>33</v>
      </c>
      <c r="M102" s="112">
        <v>0.87878787878787878</v>
      </c>
      <c r="N102" s="112">
        <v>0.84848484848484851</v>
      </c>
      <c r="O102" s="112">
        <v>0.90909090909090906</v>
      </c>
      <c r="P102" s="112">
        <v>0.81818181818181823</v>
      </c>
      <c r="Q102" s="112">
        <v>0.84848484848484851</v>
      </c>
      <c r="R102" s="111">
        <v>0</v>
      </c>
      <c r="S102" s="112" t="e">
        <v>#DIV/0!</v>
      </c>
      <c r="U102" s="108">
        <v>33</v>
      </c>
      <c r="V102" s="109">
        <v>0.96969696969696972</v>
      </c>
      <c r="W102" s="109">
        <v>0.87878787878787878</v>
      </c>
      <c r="X102" s="109">
        <v>0.96969696969696972</v>
      </c>
      <c r="Y102" s="109">
        <v>1</v>
      </c>
      <c r="Z102" s="109">
        <v>1</v>
      </c>
      <c r="AA102" s="109">
        <v>0.93939393939393945</v>
      </c>
      <c r="AB102" s="109">
        <v>0.93939393939393945</v>
      </c>
      <c r="AC102" s="109">
        <v>0.87878787878787878</v>
      </c>
      <c r="AD102" s="109">
        <v>0.96969696969696972</v>
      </c>
      <c r="AE102" s="109">
        <v>0.84848484848484851</v>
      </c>
      <c r="AH102">
        <v>0</v>
      </c>
      <c r="AI102">
        <v>0</v>
      </c>
      <c r="AJ102">
        <v>0</v>
      </c>
    </row>
    <row r="103" spans="1:36" x14ac:dyDescent="0.25">
      <c r="A103" t="s">
        <v>2677</v>
      </c>
      <c r="B103" t="s">
        <v>771</v>
      </c>
      <c r="C103" t="s">
        <v>281</v>
      </c>
      <c r="D103" t="s">
        <v>282</v>
      </c>
      <c r="E103" s="108">
        <v>51</v>
      </c>
      <c r="F103" s="109">
        <v>0.78431372549019607</v>
      </c>
      <c r="G103" s="109">
        <v>0.80392156862745101</v>
      </c>
      <c r="H103" s="109">
        <v>0.78431372549019607</v>
      </c>
      <c r="I103" s="108">
        <v>0</v>
      </c>
      <c r="J103" s="109" t="e">
        <v>#DIV/0!</v>
      </c>
      <c r="L103" s="111">
        <v>50</v>
      </c>
      <c r="M103" s="112">
        <v>0.88</v>
      </c>
      <c r="N103" s="112">
        <v>0.92</v>
      </c>
      <c r="O103" s="112">
        <v>0.94</v>
      </c>
      <c r="P103" s="112">
        <v>0.84</v>
      </c>
      <c r="Q103" s="112">
        <v>0.9</v>
      </c>
      <c r="R103" s="111">
        <v>0</v>
      </c>
      <c r="S103" s="112" t="e">
        <v>#DIV/0!</v>
      </c>
      <c r="U103" s="108">
        <v>49</v>
      </c>
      <c r="V103" s="109">
        <v>0.95918367346938771</v>
      </c>
      <c r="W103" s="109">
        <v>0.51020408163265307</v>
      </c>
      <c r="X103" s="109">
        <v>0.95918367346938771</v>
      </c>
      <c r="Y103" s="109">
        <v>0.97959183673469385</v>
      </c>
      <c r="Z103" s="109">
        <v>0.97959183673469385</v>
      </c>
      <c r="AA103" s="109">
        <v>0.7142857142857143</v>
      </c>
      <c r="AB103" s="109">
        <v>0.87755102040816324</v>
      </c>
      <c r="AC103" s="109">
        <v>0.42857142857142855</v>
      </c>
      <c r="AD103" s="109">
        <v>0.91836734693877553</v>
      </c>
      <c r="AE103" s="109">
        <v>0.7142857142857143</v>
      </c>
      <c r="AH103">
        <v>0</v>
      </c>
      <c r="AI103">
        <v>0</v>
      </c>
      <c r="AJ103">
        <v>0</v>
      </c>
    </row>
    <row r="104" spans="1:36" x14ac:dyDescent="0.25">
      <c r="A104" t="s">
        <v>2747</v>
      </c>
      <c r="B104" t="s">
        <v>2748</v>
      </c>
      <c r="C104" t="s">
        <v>281</v>
      </c>
      <c r="D104" t="s">
        <v>282</v>
      </c>
      <c r="E104" s="108">
        <v>34</v>
      </c>
      <c r="F104" s="109">
        <v>1</v>
      </c>
      <c r="G104" s="109">
        <v>1</v>
      </c>
      <c r="H104" s="109">
        <v>1</v>
      </c>
      <c r="I104" s="108">
        <v>0</v>
      </c>
      <c r="J104" s="109" t="e">
        <v>#DIV/0!</v>
      </c>
      <c r="L104" s="111">
        <v>23</v>
      </c>
      <c r="M104" s="112">
        <v>1</v>
      </c>
      <c r="N104" s="112">
        <v>1</v>
      </c>
      <c r="O104" s="112">
        <v>1</v>
      </c>
      <c r="P104" s="112">
        <v>0.91304347826086951</v>
      </c>
      <c r="Q104" s="112">
        <v>0.95652173913043481</v>
      </c>
      <c r="R104" s="111">
        <v>0</v>
      </c>
      <c r="S104" s="112" t="e">
        <v>#DIV/0!</v>
      </c>
      <c r="U104" s="108">
        <v>23</v>
      </c>
      <c r="V104" s="109">
        <v>0.95652173913043481</v>
      </c>
      <c r="W104" s="109">
        <v>0.86956521739130432</v>
      </c>
      <c r="X104" s="109">
        <v>0.95652173913043481</v>
      </c>
      <c r="Y104" s="109">
        <v>1</v>
      </c>
      <c r="Z104" s="109">
        <v>0.95652173913043481</v>
      </c>
      <c r="AA104" s="109">
        <v>0.78260869565217395</v>
      </c>
      <c r="AB104" s="109">
        <v>1</v>
      </c>
      <c r="AC104" s="109">
        <v>1</v>
      </c>
      <c r="AD104" s="109">
        <v>0.91304347826086951</v>
      </c>
      <c r="AE104" s="109">
        <v>0.86956521739130432</v>
      </c>
      <c r="AH104">
        <v>0</v>
      </c>
      <c r="AI104">
        <v>0</v>
      </c>
      <c r="AJ104">
        <v>0</v>
      </c>
    </row>
    <row r="105" spans="1:36" x14ac:dyDescent="0.25">
      <c r="A105" t="s">
        <v>2653</v>
      </c>
      <c r="B105" t="s">
        <v>2654</v>
      </c>
      <c r="C105" t="s">
        <v>281</v>
      </c>
      <c r="D105" t="s">
        <v>282</v>
      </c>
      <c r="E105" s="108">
        <v>65</v>
      </c>
      <c r="F105" s="109">
        <v>0.93846153846153846</v>
      </c>
      <c r="G105" s="109">
        <v>0.90769230769230769</v>
      </c>
      <c r="H105" s="109">
        <v>0.93846153846153846</v>
      </c>
      <c r="I105" s="108">
        <v>0</v>
      </c>
      <c r="J105" s="109" t="e">
        <v>#DIV/0!</v>
      </c>
      <c r="L105" s="111">
        <v>72</v>
      </c>
      <c r="M105" s="112">
        <v>0.95833333333333337</v>
      </c>
      <c r="N105" s="112">
        <v>0.97222222222222221</v>
      </c>
      <c r="O105" s="112">
        <v>0.95833333333333337</v>
      </c>
      <c r="P105" s="112">
        <v>0.88888888888888884</v>
      </c>
      <c r="Q105" s="112">
        <v>0.95833333333333337</v>
      </c>
      <c r="R105" s="111">
        <v>0</v>
      </c>
      <c r="S105" s="112" t="e">
        <v>#DIV/0!</v>
      </c>
      <c r="U105" s="108">
        <v>57</v>
      </c>
      <c r="V105" s="109">
        <v>0.94736842105263153</v>
      </c>
      <c r="W105" s="109">
        <v>0.85964912280701755</v>
      </c>
      <c r="X105" s="109">
        <v>0.94736842105263153</v>
      </c>
      <c r="Y105" s="109">
        <v>0.94736842105263153</v>
      </c>
      <c r="Z105" s="109">
        <v>0.92982456140350878</v>
      </c>
      <c r="AA105" s="109">
        <v>0.8771929824561403</v>
      </c>
      <c r="AB105" s="109">
        <v>0.8771929824561403</v>
      </c>
      <c r="AC105" s="109">
        <v>0.78947368421052633</v>
      </c>
      <c r="AD105" s="109">
        <v>0.94736842105263153</v>
      </c>
      <c r="AE105" s="109">
        <v>0.85964912280701755</v>
      </c>
      <c r="AH105">
        <v>0</v>
      </c>
      <c r="AI105">
        <v>0</v>
      </c>
      <c r="AJ105">
        <v>0</v>
      </c>
    </row>
    <row r="106" spans="1:36" x14ac:dyDescent="0.25">
      <c r="A106" t="s">
        <v>2505</v>
      </c>
      <c r="B106" t="s">
        <v>771</v>
      </c>
      <c r="C106" t="s">
        <v>281</v>
      </c>
      <c r="D106" t="s">
        <v>282</v>
      </c>
      <c r="E106" s="108">
        <v>118</v>
      </c>
      <c r="F106" s="109">
        <v>0.9576271186440678</v>
      </c>
      <c r="G106" s="109">
        <v>0.94915254237288138</v>
      </c>
      <c r="H106" s="109">
        <v>0.94067796610169496</v>
      </c>
      <c r="I106" s="108">
        <v>0</v>
      </c>
      <c r="J106" s="109" t="e">
        <v>#DIV/0!</v>
      </c>
      <c r="L106" s="111">
        <v>116</v>
      </c>
      <c r="M106" s="112">
        <v>0.98275862068965514</v>
      </c>
      <c r="N106" s="112">
        <v>0.96551724137931039</v>
      </c>
      <c r="O106" s="112">
        <v>0.98275862068965514</v>
      </c>
      <c r="P106" s="112">
        <v>0.9568965517241379</v>
      </c>
      <c r="Q106" s="112">
        <v>0.94827586206896552</v>
      </c>
      <c r="R106" s="111">
        <v>0</v>
      </c>
      <c r="S106" s="112" t="e">
        <v>#DIV/0!</v>
      </c>
      <c r="U106" s="108">
        <v>102</v>
      </c>
      <c r="V106" s="109">
        <v>0.96078431372549022</v>
      </c>
      <c r="W106" s="109">
        <v>0.91176470588235292</v>
      </c>
      <c r="X106" s="109">
        <v>0.96078431372549022</v>
      </c>
      <c r="Y106" s="109">
        <v>0.96078431372549022</v>
      </c>
      <c r="Z106" s="109">
        <v>0.96078431372549022</v>
      </c>
      <c r="AA106" s="109">
        <v>0.94117647058823528</v>
      </c>
      <c r="AB106" s="109">
        <v>0.94117647058823528</v>
      </c>
      <c r="AC106" s="109">
        <v>0.88235294117647056</v>
      </c>
      <c r="AD106" s="109">
        <v>0.96078431372549022</v>
      </c>
      <c r="AE106" s="109">
        <v>0.92156862745098034</v>
      </c>
      <c r="AH106">
        <v>0</v>
      </c>
      <c r="AI106">
        <v>0</v>
      </c>
      <c r="AJ106">
        <v>0</v>
      </c>
    </row>
    <row r="107" spans="1:36" x14ac:dyDescent="0.25">
      <c r="A107" t="s">
        <v>2683</v>
      </c>
      <c r="B107" t="s">
        <v>2684</v>
      </c>
      <c r="C107" t="s">
        <v>281</v>
      </c>
      <c r="D107" t="s">
        <v>282</v>
      </c>
      <c r="E107" s="108">
        <v>61</v>
      </c>
      <c r="F107" s="109">
        <v>1</v>
      </c>
      <c r="G107" s="109">
        <v>1</v>
      </c>
      <c r="H107" s="109">
        <v>1</v>
      </c>
      <c r="I107" s="108">
        <v>0</v>
      </c>
      <c r="J107" s="109" t="e">
        <v>#DIV/0!</v>
      </c>
      <c r="L107" s="111">
        <v>61</v>
      </c>
      <c r="M107" s="112">
        <v>1</v>
      </c>
      <c r="N107" s="112">
        <v>0.98360655737704916</v>
      </c>
      <c r="O107" s="112">
        <v>0.98360655737704916</v>
      </c>
      <c r="P107" s="112">
        <v>0.96721311475409832</v>
      </c>
      <c r="Q107" s="112">
        <v>1</v>
      </c>
      <c r="R107" s="111">
        <v>0</v>
      </c>
      <c r="S107" s="112" t="e">
        <v>#DIV/0!</v>
      </c>
      <c r="U107" s="108">
        <v>46</v>
      </c>
      <c r="V107" s="109">
        <v>1</v>
      </c>
      <c r="W107" s="109">
        <v>1</v>
      </c>
      <c r="X107" s="109">
        <v>1</v>
      </c>
      <c r="Y107" s="109">
        <v>1</v>
      </c>
      <c r="Z107" s="109">
        <v>1</v>
      </c>
      <c r="AA107" s="109">
        <v>0.97826086956521741</v>
      </c>
      <c r="AB107" s="109">
        <v>1</v>
      </c>
      <c r="AC107" s="109">
        <v>1</v>
      </c>
      <c r="AD107" s="109">
        <v>1</v>
      </c>
      <c r="AE107" s="109">
        <v>1</v>
      </c>
      <c r="AH107">
        <v>0</v>
      </c>
      <c r="AI107">
        <v>0</v>
      </c>
      <c r="AJ107">
        <v>0</v>
      </c>
    </row>
    <row r="108" spans="1:36" x14ac:dyDescent="0.25">
      <c r="A108" t="s">
        <v>2675</v>
      </c>
      <c r="B108" t="s">
        <v>2676</v>
      </c>
      <c r="C108" t="s">
        <v>281</v>
      </c>
      <c r="D108" t="s">
        <v>282</v>
      </c>
      <c r="E108" s="108">
        <v>69</v>
      </c>
      <c r="F108" s="109">
        <v>0.97101449275362317</v>
      </c>
      <c r="G108" s="109">
        <v>0.95652173913043481</v>
      </c>
      <c r="H108" s="109">
        <v>0.97101449275362317</v>
      </c>
      <c r="I108" s="108">
        <v>0</v>
      </c>
      <c r="J108" s="109" t="e">
        <v>#DIV/0!</v>
      </c>
      <c r="L108" s="111">
        <v>61</v>
      </c>
      <c r="M108" s="112">
        <v>1</v>
      </c>
      <c r="N108" s="112">
        <v>1</v>
      </c>
      <c r="O108" s="112">
        <v>1</v>
      </c>
      <c r="P108" s="112">
        <v>0.98360655737704916</v>
      </c>
      <c r="Q108" s="112">
        <v>1</v>
      </c>
      <c r="R108" s="111">
        <v>0</v>
      </c>
      <c r="S108" s="112" t="e">
        <v>#DIV/0!</v>
      </c>
      <c r="U108" s="108">
        <v>50</v>
      </c>
      <c r="V108" s="109">
        <v>0.98</v>
      </c>
      <c r="W108" s="109">
        <v>0.98</v>
      </c>
      <c r="X108" s="109">
        <v>0.98</v>
      </c>
      <c r="Y108" s="109">
        <v>0.98</v>
      </c>
      <c r="Z108" s="109">
        <v>0.98</v>
      </c>
      <c r="AA108" s="109">
        <v>0.98</v>
      </c>
      <c r="AB108" s="109">
        <v>0.92</v>
      </c>
      <c r="AC108" s="109">
        <v>0.92</v>
      </c>
      <c r="AD108" s="109">
        <v>0.98</v>
      </c>
      <c r="AE108" s="109">
        <v>0.94</v>
      </c>
      <c r="AH108">
        <v>0</v>
      </c>
      <c r="AI108">
        <v>0</v>
      </c>
      <c r="AJ108">
        <v>0</v>
      </c>
    </row>
    <row r="109" spans="1:36" x14ac:dyDescent="0.25">
      <c r="A109" t="s">
        <v>2687</v>
      </c>
      <c r="B109" t="s">
        <v>2688</v>
      </c>
      <c r="C109" t="s">
        <v>281</v>
      </c>
      <c r="D109" t="s">
        <v>282</v>
      </c>
      <c r="E109" s="108">
        <v>39</v>
      </c>
      <c r="F109" s="109">
        <v>0.97435897435897434</v>
      </c>
      <c r="G109" s="109">
        <v>0.97435897435897434</v>
      </c>
      <c r="H109" s="109">
        <v>0.97435897435897434</v>
      </c>
      <c r="I109" s="108">
        <v>0</v>
      </c>
      <c r="J109" s="109" t="e">
        <v>#DIV/0!</v>
      </c>
      <c r="L109" s="111">
        <v>34</v>
      </c>
      <c r="M109" s="112">
        <v>0.97058823529411764</v>
      </c>
      <c r="N109" s="112">
        <v>0.91176470588235292</v>
      </c>
      <c r="O109" s="112">
        <v>0.97058823529411764</v>
      </c>
      <c r="P109" s="112">
        <v>0.94117647058823528</v>
      </c>
      <c r="Q109" s="112">
        <v>0.94117647058823528</v>
      </c>
      <c r="R109" s="111">
        <v>0</v>
      </c>
      <c r="S109" s="112" t="e">
        <v>#DIV/0!</v>
      </c>
      <c r="U109" s="108">
        <v>45</v>
      </c>
      <c r="V109" s="109">
        <v>0.91111111111111109</v>
      </c>
      <c r="W109" s="109">
        <v>0.8666666666666667</v>
      </c>
      <c r="X109" s="109">
        <v>0.91111111111111109</v>
      </c>
      <c r="Y109" s="109">
        <v>0.91111111111111109</v>
      </c>
      <c r="Z109" s="109">
        <v>0.91111111111111109</v>
      </c>
      <c r="AA109" s="109">
        <v>0.88888888888888884</v>
      </c>
      <c r="AB109" s="109">
        <v>0.88888888888888884</v>
      </c>
      <c r="AC109" s="109">
        <v>0.82222222222222219</v>
      </c>
      <c r="AD109" s="109">
        <v>0.91111111111111109</v>
      </c>
      <c r="AE109" s="109">
        <v>0.84444444444444444</v>
      </c>
      <c r="AH109">
        <v>0</v>
      </c>
      <c r="AI109">
        <v>0</v>
      </c>
      <c r="AJ109">
        <v>0</v>
      </c>
    </row>
    <row r="110" spans="1:36" x14ac:dyDescent="0.25">
      <c r="A110" t="s">
        <v>2721</v>
      </c>
      <c r="B110" t="s">
        <v>2722</v>
      </c>
      <c r="C110" t="s">
        <v>281</v>
      </c>
      <c r="D110" t="s">
        <v>282</v>
      </c>
      <c r="E110" s="108">
        <v>26</v>
      </c>
      <c r="F110" s="109">
        <v>0.46153846153846156</v>
      </c>
      <c r="G110" s="109">
        <v>0.42307692307692307</v>
      </c>
      <c r="H110" s="109">
        <v>0.5</v>
      </c>
      <c r="I110" s="108">
        <v>0</v>
      </c>
      <c r="J110" s="109" t="e">
        <v>#DIV/0!</v>
      </c>
      <c r="L110" s="111">
        <v>33</v>
      </c>
      <c r="M110" s="112">
        <v>0.51515151515151514</v>
      </c>
      <c r="N110" s="112">
        <v>0.30303030303030304</v>
      </c>
      <c r="O110" s="112">
        <v>0.5757575757575758</v>
      </c>
      <c r="P110" s="112">
        <v>0.39393939393939392</v>
      </c>
      <c r="Q110" s="112">
        <v>0.30303030303030304</v>
      </c>
      <c r="R110" s="111">
        <v>0</v>
      </c>
      <c r="S110" s="112" t="e">
        <v>#DIV/0!</v>
      </c>
      <c r="U110" s="108">
        <v>32</v>
      </c>
      <c r="V110" s="109">
        <v>0.71875</v>
      </c>
      <c r="W110" s="109">
        <v>0.34375</v>
      </c>
      <c r="X110" s="109">
        <v>0.71875</v>
      </c>
      <c r="Y110" s="109">
        <v>0.71875</v>
      </c>
      <c r="Z110" s="109">
        <v>0.71875</v>
      </c>
      <c r="AA110" s="109">
        <v>0.59375</v>
      </c>
      <c r="AB110" s="109">
        <v>0.5625</v>
      </c>
      <c r="AC110" s="109">
        <v>0.375</v>
      </c>
      <c r="AD110" s="109">
        <v>0.71875</v>
      </c>
      <c r="AE110" s="109">
        <v>0.59375</v>
      </c>
      <c r="AH110">
        <v>0</v>
      </c>
      <c r="AI110">
        <v>0</v>
      </c>
      <c r="AJ110">
        <v>0</v>
      </c>
    </row>
    <row r="111" spans="1:36" x14ac:dyDescent="0.25">
      <c r="A111" t="s">
        <v>2743</v>
      </c>
      <c r="B111" t="s">
        <v>2744</v>
      </c>
      <c r="C111" t="s">
        <v>281</v>
      </c>
      <c r="D111" t="s">
        <v>282</v>
      </c>
      <c r="E111" s="108">
        <v>25</v>
      </c>
      <c r="F111" s="109">
        <v>1</v>
      </c>
      <c r="G111" s="109">
        <v>1</v>
      </c>
      <c r="H111" s="109">
        <v>1</v>
      </c>
      <c r="I111" s="108">
        <v>0</v>
      </c>
      <c r="J111" s="109" t="e">
        <v>#DIV/0!</v>
      </c>
      <c r="L111" s="111">
        <v>31</v>
      </c>
      <c r="M111" s="112">
        <v>1</v>
      </c>
      <c r="N111" s="112">
        <v>1</v>
      </c>
      <c r="O111" s="112">
        <v>1</v>
      </c>
      <c r="P111" s="112">
        <v>1</v>
      </c>
      <c r="Q111" s="112">
        <v>1</v>
      </c>
      <c r="R111" s="111">
        <v>0</v>
      </c>
      <c r="S111" s="112" t="e">
        <v>#DIV/0!</v>
      </c>
      <c r="U111" s="108">
        <v>24</v>
      </c>
      <c r="V111" s="109">
        <v>0.95833333333333337</v>
      </c>
      <c r="W111" s="109">
        <v>0.95833333333333337</v>
      </c>
      <c r="X111" s="109">
        <v>0.95833333333333337</v>
      </c>
      <c r="Y111" s="109">
        <v>0.95833333333333337</v>
      </c>
      <c r="Z111" s="109">
        <v>0.95833333333333337</v>
      </c>
      <c r="AA111" s="109">
        <v>0.95833333333333337</v>
      </c>
      <c r="AB111" s="109">
        <v>0.91666666666666663</v>
      </c>
      <c r="AC111" s="109">
        <v>0.91666666666666663</v>
      </c>
      <c r="AD111" s="109">
        <v>0.95833333333333337</v>
      </c>
      <c r="AE111" s="109">
        <v>0.91666666666666663</v>
      </c>
      <c r="AH111">
        <v>0</v>
      </c>
      <c r="AI111">
        <v>0</v>
      </c>
      <c r="AJ111">
        <v>0</v>
      </c>
    </row>
    <row r="112" spans="1:36" x14ac:dyDescent="0.25">
      <c r="A112" t="s">
        <v>2714</v>
      </c>
      <c r="B112" t="s">
        <v>771</v>
      </c>
      <c r="C112" t="s">
        <v>281</v>
      </c>
      <c r="D112" t="s">
        <v>282</v>
      </c>
      <c r="E112" s="108">
        <v>13</v>
      </c>
      <c r="F112" s="109">
        <v>1</v>
      </c>
      <c r="G112" s="109">
        <v>1</v>
      </c>
      <c r="H112" s="109">
        <v>1</v>
      </c>
      <c r="I112" s="108">
        <v>0</v>
      </c>
      <c r="J112" s="109" t="e">
        <v>#DIV/0!</v>
      </c>
      <c r="L112" s="111">
        <v>22</v>
      </c>
      <c r="M112" s="112">
        <v>0.95454545454545459</v>
      </c>
      <c r="N112" s="112">
        <v>0.81818181818181823</v>
      </c>
      <c r="O112" s="112">
        <v>0.90909090909090906</v>
      </c>
      <c r="P112" s="112">
        <v>0.90909090909090906</v>
      </c>
      <c r="Q112" s="112">
        <v>0.95454545454545459</v>
      </c>
      <c r="R112" s="111">
        <v>0</v>
      </c>
      <c r="S112" s="112" t="e">
        <v>#DIV/0!</v>
      </c>
      <c r="U112" s="108">
        <v>35</v>
      </c>
      <c r="V112" s="109">
        <v>0.8571428571428571</v>
      </c>
      <c r="W112" s="109">
        <v>0.77142857142857146</v>
      </c>
      <c r="X112" s="109">
        <v>0.8571428571428571</v>
      </c>
      <c r="Y112" s="109">
        <v>0.94285714285714284</v>
      </c>
      <c r="Z112" s="109">
        <v>0.94285714285714284</v>
      </c>
      <c r="AA112" s="109">
        <v>0.8571428571428571</v>
      </c>
      <c r="AB112" s="109">
        <v>0.8</v>
      </c>
      <c r="AC112" s="109">
        <v>0.7142857142857143</v>
      </c>
      <c r="AD112" s="109">
        <v>0.94285714285714284</v>
      </c>
      <c r="AE112" s="109">
        <v>0.82857142857142863</v>
      </c>
      <c r="AH112">
        <v>0</v>
      </c>
      <c r="AI112">
        <v>0</v>
      </c>
      <c r="AJ112">
        <v>0</v>
      </c>
    </row>
    <row r="113" spans="1:36" x14ac:dyDescent="0.25">
      <c r="A113" t="s">
        <v>2637</v>
      </c>
      <c r="B113" t="s">
        <v>771</v>
      </c>
      <c r="C113" t="s">
        <v>281</v>
      </c>
      <c r="D113" t="s">
        <v>282</v>
      </c>
      <c r="E113" s="108">
        <v>60</v>
      </c>
      <c r="F113" s="109">
        <v>0.95</v>
      </c>
      <c r="G113" s="109">
        <v>0.95</v>
      </c>
      <c r="H113" s="109">
        <v>0.96666666666666667</v>
      </c>
      <c r="I113" s="108">
        <v>0</v>
      </c>
      <c r="J113" s="109" t="e">
        <v>#DIV/0!</v>
      </c>
      <c r="L113" s="111">
        <v>73</v>
      </c>
      <c r="M113" s="112">
        <v>1</v>
      </c>
      <c r="N113" s="112">
        <v>0.98630136986301364</v>
      </c>
      <c r="O113" s="112">
        <v>1</v>
      </c>
      <c r="P113" s="112">
        <v>0.98630136986301364</v>
      </c>
      <c r="Q113" s="112">
        <v>1</v>
      </c>
      <c r="R113" s="111">
        <v>0</v>
      </c>
      <c r="S113" s="112" t="e">
        <v>#DIV/0!</v>
      </c>
      <c r="U113" s="108">
        <v>64</v>
      </c>
      <c r="V113" s="109">
        <v>0.984375</v>
      </c>
      <c r="W113" s="109">
        <v>0.953125</v>
      </c>
      <c r="X113" s="109">
        <v>0.984375</v>
      </c>
      <c r="Y113" s="109">
        <v>0.984375</v>
      </c>
      <c r="Z113" s="109">
        <v>0.984375</v>
      </c>
      <c r="AA113" s="109">
        <v>0.953125</v>
      </c>
      <c r="AB113" s="109">
        <v>0.9375</v>
      </c>
      <c r="AC113" s="109">
        <v>0.9375</v>
      </c>
      <c r="AD113" s="109">
        <v>0.984375</v>
      </c>
      <c r="AE113" s="109">
        <v>0.9375</v>
      </c>
      <c r="AH113">
        <v>0</v>
      </c>
      <c r="AI113">
        <v>0</v>
      </c>
      <c r="AJ113">
        <v>0</v>
      </c>
    </row>
    <row r="114" spans="1:36" x14ac:dyDescent="0.25">
      <c r="A114" t="s">
        <v>2623</v>
      </c>
      <c r="B114" t="s">
        <v>2624</v>
      </c>
      <c r="C114" t="s">
        <v>281</v>
      </c>
      <c r="D114" t="s">
        <v>282</v>
      </c>
      <c r="E114" s="108">
        <v>74</v>
      </c>
      <c r="F114" s="109">
        <v>0.98648648648648651</v>
      </c>
      <c r="G114" s="109">
        <v>0.95945945945945943</v>
      </c>
      <c r="H114" s="109">
        <v>0.98648648648648651</v>
      </c>
      <c r="I114" s="108">
        <v>0</v>
      </c>
      <c r="J114" s="109" t="e">
        <v>#DIV/0!</v>
      </c>
      <c r="L114" s="111">
        <v>63</v>
      </c>
      <c r="M114" s="112">
        <v>0.98412698412698407</v>
      </c>
      <c r="N114" s="112">
        <v>0.98412698412698407</v>
      </c>
      <c r="O114" s="112">
        <v>0.98412698412698407</v>
      </c>
      <c r="P114" s="112">
        <v>0.96825396825396826</v>
      </c>
      <c r="Q114" s="112">
        <v>0.98412698412698407</v>
      </c>
      <c r="R114" s="111" t="s">
        <v>1195</v>
      </c>
      <c r="S114" s="112">
        <v>0</v>
      </c>
      <c r="U114" s="108">
        <v>67</v>
      </c>
      <c r="V114" s="109">
        <v>0.92537313432835822</v>
      </c>
      <c r="W114" s="109">
        <v>0.91044776119402981</v>
      </c>
      <c r="X114" s="109">
        <v>0.92537313432835822</v>
      </c>
      <c r="Y114" s="109">
        <v>0.95522388059701491</v>
      </c>
      <c r="Z114" s="109">
        <v>0.97014925373134331</v>
      </c>
      <c r="AA114" s="109">
        <v>0.89552238805970152</v>
      </c>
      <c r="AB114" s="109">
        <v>0.97014925373134331</v>
      </c>
      <c r="AC114" s="109">
        <v>0.94029850746268662</v>
      </c>
      <c r="AD114" s="109">
        <v>0.94029850746268662</v>
      </c>
      <c r="AE114" s="109">
        <v>0.94029850746268662</v>
      </c>
      <c r="AH114">
        <v>0</v>
      </c>
      <c r="AI114">
        <v>0</v>
      </c>
      <c r="AJ114">
        <v>0</v>
      </c>
    </row>
    <row r="115" spans="1:36" x14ac:dyDescent="0.25">
      <c r="A115" t="s">
        <v>2699</v>
      </c>
      <c r="B115" t="s">
        <v>2700</v>
      </c>
      <c r="C115" t="s">
        <v>281</v>
      </c>
      <c r="D115" t="s">
        <v>282</v>
      </c>
      <c r="E115" s="108">
        <v>45</v>
      </c>
      <c r="F115" s="109">
        <v>0.91111111111111109</v>
      </c>
      <c r="G115" s="109">
        <v>0.84444444444444444</v>
      </c>
      <c r="H115" s="109">
        <v>0.91111111111111109</v>
      </c>
      <c r="I115" s="108">
        <v>0</v>
      </c>
      <c r="J115" s="109" t="e">
        <v>#DIV/0!</v>
      </c>
      <c r="L115" s="111">
        <v>44</v>
      </c>
      <c r="M115" s="112">
        <v>1</v>
      </c>
      <c r="N115" s="112">
        <v>0.97727272727272729</v>
      </c>
      <c r="O115" s="112">
        <v>1</v>
      </c>
      <c r="P115" s="112">
        <v>0.90909090909090906</v>
      </c>
      <c r="Q115" s="112">
        <v>0.93181818181818177</v>
      </c>
      <c r="R115" s="111" t="s">
        <v>1195</v>
      </c>
      <c r="S115" s="112">
        <v>1</v>
      </c>
      <c r="U115" s="108">
        <v>42</v>
      </c>
      <c r="V115" s="109">
        <v>0.9285714285714286</v>
      </c>
      <c r="W115" s="109">
        <v>0.90476190476190477</v>
      </c>
      <c r="X115" s="109">
        <v>0.9285714285714286</v>
      </c>
      <c r="Y115" s="109">
        <v>0.97619047619047616</v>
      </c>
      <c r="Z115" s="109">
        <v>0.97619047619047616</v>
      </c>
      <c r="AA115" s="109">
        <v>0.88095238095238093</v>
      </c>
      <c r="AB115" s="109">
        <v>0.9285714285714286</v>
      </c>
      <c r="AC115" s="109">
        <v>0.88095238095238093</v>
      </c>
      <c r="AD115" s="109">
        <v>0.95238095238095233</v>
      </c>
      <c r="AE115" s="109">
        <v>0.90476190476190477</v>
      </c>
      <c r="AH115">
        <v>0</v>
      </c>
      <c r="AI115">
        <v>0</v>
      </c>
      <c r="AJ115">
        <v>0</v>
      </c>
    </row>
    <row r="116" spans="1:36" x14ac:dyDescent="0.25">
      <c r="A116" t="s">
        <v>2749</v>
      </c>
      <c r="B116" t="s">
        <v>2750</v>
      </c>
      <c r="C116" t="s">
        <v>281</v>
      </c>
      <c r="D116" t="s">
        <v>282</v>
      </c>
      <c r="E116" s="108">
        <v>26</v>
      </c>
      <c r="F116" s="109">
        <v>0.65384615384615385</v>
      </c>
      <c r="G116" s="109">
        <v>0.69230769230769229</v>
      </c>
      <c r="H116" s="109">
        <v>0.65384615384615385</v>
      </c>
      <c r="I116" s="108">
        <v>0</v>
      </c>
      <c r="J116" s="109" t="e">
        <v>#DIV/0!</v>
      </c>
      <c r="L116" s="111">
        <v>21</v>
      </c>
      <c r="M116" s="112">
        <v>0.8571428571428571</v>
      </c>
      <c r="N116" s="112">
        <v>0.61904761904761907</v>
      </c>
      <c r="O116" s="112">
        <v>0.8571428571428571</v>
      </c>
      <c r="P116" s="112">
        <v>0.5714285714285714</v>
      </c>
      <c r="Q116" s="112">
        <v>0.61904761904761907</v>
      </c>
      <c r="R116" s="111">
        <v>0</v>
      </c>
      <c r="S116" s="112" t="e">
        <v>#DIV/0!</v>
      </c>
      <c r="U116" s="108">
        <v>19</v>
      </c>
      <c r="V116" s="109">
        <v>1</v>
      </c>
      <c r="W116" s="109">
        <v>0.84210526315789469</v>
      </c>
      <c r="X116" s="109">
        <v>1</v>
      </c>
      <c r="Y116" s="109">
        <v>1</v>
      </c>
      <c r="Z116" s="109">
        <v>1</v>
      </c>
      <c r="AA116" s="109">
        <v>0.94736842105263153</v>
      </c>
      <c r="AB116" s="109">
        <v>1</v>
      </c>
      <c r="AC116" s="109">
        <v>0.84210526315789469</v>
      </c>
      <c r="AD116" s="109">
        <v>0.94736842105263153</v>
      </c>
      <c r="AE116" s="109">
        <v>0.94736842105263153</v>
      </c>
      <c r="AH116">
        <v>0</v>
      </c>
      <c r="AI116">
        <v>0</v>
      </c>
      <c r="AJ116">
        <v>0</v>
      </c>
    </row>
    <row r="117" spans="1:36" x14ac:dyDescent="0.25">
      <c r="A117" t="s">
        <v>2752</v>
      </c>
      <c r="B117" t="s">
        <v>2753</v>
      </c>
      <c r="C117" t="s">
        <v>281</v>
      </c>
      <c r="D117" t="s">
        <v>282</v>
      </c>
      <c r="E117" s="108">
        <v>36</v>
      </c>
      <c r="F117" s="109">
        <v>0.91666666666666663</v>
      </c>
      <c r="G117" s="109">
        <v>0.91666666666666663</v>
      </c>
      <c r="H117" s="109">
        <v>0.91666666666666663</v>
      </c>
      <c r="I117" s="108">
        <v>0</v>
      </c>
      <c r="J117" s="109" t="e">
        <v>#DIV/0!</v>
      </c>
      <c r="L117" s="111">
        <v>18</v>
      </c>
      <c r="M117" s="112">
        <v>1</v>
      </c>
      <c r="N117" s="112">
        <v>0.94444444444444442</v>
      </c>
      <c r="O117" s="112">
        <v>1</v>
      </c>
      <c r="P117" s="112">
        <v>0.94444444444444442</v>
      </c>
      <c r="Q117" s="112">
        <v>0.94444444444444442</v>
      </c>
      <c r="R117" s="111" t="s">
        <v>1195</v>
      </c>
      <c r="S117" s="112">
        <v>0</v>
      </c>
      <c r="U117" s="108">
        <v>16</v>
      </c>
      <c r="V117" s="109">
        <v>0.375</v>
      </c>
      <c r="W117" s="109">
        <v>0.375</v>
      </c>
      <c r="X117" s="109">
        <v>0.375</v>
      </c>
      <c r="Y117" s="109">
        <v>0.375</v>
      </c>
      <c r="Z117" s="109">
        <v>0.4375</v>
      </c>
      <c r="AA117" s="109">
        <v>0.375</v>
      </c>
      <c r="AB117" s="109">
        <v>0.375</v>
      </c>
      <c r="AC117" s="109">
        <v>0.375</v>
      </c>
      <c r="AD117" s="109">
        <v>0.375</v>
      </c>
      <c r="AE117" s="109">
        <v>0.375</v>
      </c>
      <c r="AH117">
        <v>0</v>
      </c>
      <c r="AI117">
        <v>0</v>
      </c>
      <c r="AJ117">
        <v>0</v>
      </c>
    </row>
    <row r="118" spans="1:36" x14ac:dyDescent="0.25">
      <c r="A118" t="s">
        <v>2451</v>
      </c>
      <c r="B118" t="s">
        <v>2452</v>
      </c>
      <c r="C118" t="s">
        <v>283</v>
      </c>
      <c r="D118" t="s">
        <v>284</v>
      </c>
      <c r="E118" s="108">
        <v>118</v>
      </c>
      <c r="F118" s="109">
        <v>0.98305084745762716</v>
      </c>
      <c r="G118" s="109">
        <v>0.99152542372881358</v>
      </c>
      <c r="H118" s="109">
        <v>0.97457627118644063</v>
      </c>
      <c r="I118" s="108">
        <v>0</v>
      </c>
      <c r="J118" s="109" t="e">
        <v>#DIV/0!</v>
      </c>
      <c r="L118" s="111">
        <v>141</v>
      </c>
      <c r="M118" s="112">
        <v>0.98581560283687941</v>
      </c>
      <c r="N118" s="112">
        <v>0.96453900709219853</v>
      </c>
      <c r="O118" s="112">
        <v>0.97163120567375882</v>
      </c>
      <c r="P118" s="112">
        <v>0.97872340425531912</v>
      </c>
      <c r="Q118" s="112">
        <v>0.97872340425531912</v>
      </c>
      <c r="R118" s="111">
        <v>0</v>
      </c>
      <c r="S118" s="112" t="e">
        <v>#DIV/0!</v>
      </c>
      <c r="U118" s="108">
        <v>137</v>
      </c>
      <c r="V118" s="109">
        <v>0.98540145985401462</v>
      </c>
      <c r="W118" s="109">
        <v>0.97810218978102192</v>
      </c>
      <c r="X118" s="109">
        <v>0.98540145985401462</v>
      </c>
      <c r="Y118" s="109">
        <v>0.97810218978102192</v>
      </c>
      <c r="Z118" s="109">
        <v>0.96350364963503654</v>
      </c>
      <c r="AA118" s="109">
        <v>0.99270072992700731</v>
      </c>
      <c r="AB118" s="109">
        <v>1</v>
      </c>
      <c r="AC118" s="109">
        <v>0.97810218978102192</v>
      </c>
      <c r="AD118" s="109">
        <v>0.97810218978102192</v>
      </c>
      <c r="AE118" s="109">
        <v>0.94160583941605835</v>
      </c>
      <c r="AH118">
        <v>0</v>
      </c>
      <c r="AI118">
        <v>0</v>
      </c>
      <c r="AJ118">
        <v>0</v>
      </c>
    </row>
    <row r="119" spans="1:36" x14ac:dyDescent="0.25">
      <c r="A119" t="s">
        <v>2565</v>
      </c>
      <c r="B119" t="s">
        <v>2566</v>
      </c>
      <c r="C119" t="s">
        <v>283</v>
      </c>
      <c r="D119" t="s">
        <v>284</v>
      </c>
      <c r="E119" s="108">
        <v>94</v>
      </c>
      <c r="F119" s="109">
        <v>0.96808510638297873</v>
      </c>
      <c r="G119" s="109">
        <v>0.96808510638297873</v>
      </c>
      <c r="H119" s="109">
        <v>0.97872340425531912</v>
      </c>
      <c r="I119" s="108">
        <v>0</v>
      </c>
      <c r="J119" s="109" t="e">
        <v>#DIV/0!</v>
      </c>
      <c r="L119" s="111">
        <v>94</v>
      </c>
      <c r="M119" s="112">
        <v>1</v>
      </c>
      <c r="N119" s="112">
        <v>0.95744680851063835</v>
      </c>
      <c r="O119" s="112">
        <v>0.96808510638297873</v>
      </c>
      <c r="P119" s="112">
        <v>0.98936170212765961</v>
      </c>
      <c r="Q119" s="112">
        <v>0.98936170212765961</v>
      </c>
      <c r="R119" s="111">
        <v>0</v>
      </c>
      <c r="S119" s="112" t="e">
        <v>#DIV/0!</v>
      </c>
      <c r="U119" s="108">
        <v>82</v>
      </c>
      <c r="V119" s="109">
        <v>1</v>
      </c>
      <c r="W119" s="109">
        <v>0.98780487804878048</v>
      </c>
      <c r="X119" s="109">
        <v>1</v>
      </c>
      <c r="Y119" s="109">
        <v>0.97560975609756095</v>
      </c>
      <c r="Z119" s="109">
        <v>0.95121951219512191</v>
      </c>
      <c r="AA119" s="109">
        <v>1</v>
      </c>
      <c r="AB119" s="109">
        <v>0.98780487804878048</v>
      </c>
      <c r="AC119" s="109">
        <v>0.97560975609756095</v>
      </c>
      <c r="AD119" s="109">
        <v>1</v>
      </c>
      <c r="AE119" s="109">
        <v>0.96341463414634143</v>
      </c>
      <c r="AH119">
        <v>0</v>
      </c>
      <c r="AI119">
        <v>0</v>
      </c>
      <c r="AJ119">
        <v>0</v>
      </c>
    </row>
    <row r="120" spans="1:36" x14ac:dyDescent="0.25">
      <c r="A120" t="s">
        <v>2484</v>
      </c>
      <c r="B120" t="s">
        <v>2485</v>
      </c>
      <c r="C120" t="s">
        <v>283</v>
      </c>
      <c r="D120" t="s">
        <v>284</v>
      </c>
      <c r="E120" s="108">
        <v>115</v>
      </c>
      <c r="F120" s="109">
        <v>0.97391304347826091</v>
      </c>
      <c r="G120" s="109">
        <v>0.99130434782608701</v>
      </c>
      <c r="H120" s="109">
        <v>0.97391304347826091</v>
      </c>
      <c r="I120" s="108">
        <v>0</v>
      </c>
      <c r="J120" s="109" t="e">
        <v>#DIV/0!</v>
      </c>
      <c r="L120" s="111">
        <v>122</v>
      </c>
      <c r="M120" s="112">
        <v>1</v>
      </c>
      <c r="N120" s="112">
        <v>0.99180327868852458</v>
      </c>
      <c r="O120" s="112">
        <v>0.98360655737704916</v>
      </c>
      <c r="P120" s="112">
        <v>0.99180327868852458</v>
      </c>
      <c r="Q120" s="112">
        <v>0.99180327868852458</v>
      </c>
      <c r="R120" s="111">
        <v>0</v>
      </c>
      <c r="S120" s="112" t="e">
        <v>#DIV/0!</v>
      </c>
      <c r="U120" s="108">
        <v>116</v>
      </c>
      <c r="V120" s="109">
        <v>0.97413793103448276</v>
      </c>
      <c r="W120" s="109">
        <v>0.96551724137931039</v>
      </c>
      <c r="X120" s="109">
        <v>0.97413793103448276</v>
      </c>
      <c r="Y120" s="109">
        <v>0.97413793103448276</v>
      </c>
      <c r="Z120" s="109">
        <v>0.9568965517241379</v>
      </c>
      <c r="AA120" s="109">
        <v>0.9568965517241379</v>
      </c>
      <c r="AB120" s="109">
        <v>0.96551724137931039</v>
      </c>
      <c r="AC120" s="109">
        <v>0.94827586206896552</v>
      </c>
      <c r="AD120" s="109">
        <v>0.96551724137931039</v>
      </c>
      <c r="AE120" s="109">
        <v>0.93103448275862066</v>
      </c>
      <c r="AH120">
        <v>0</v>
      </c>
      <c r="AI120">
        <v>0</v>
      </c>
      <c r="AJ120">
        <v>0</v>
      </c>
    </row>
    <row r="121" spans="1:36" x14ac:dyDescent="0.25">
      <c r="A121" t="s">
        <v>2488</v>
      </c>
      <c r="B121" t="s">
        <v>2489</v>
      </c>
      <c r="C121" t="s">
        <v>283</v>
      </c>
      <c r="D121" t="s">
        <v>284</v>
      </c>
      <c r="E121" s="108">
        <v>128</v>
      </c>
      <c r="F121" s="109">
        <v>0.9609375</v>
      </c>
      <c r="G121" s="109">
        <v>0.9453125</v>
      </c>
      <c r="H121" s="109">
        <v>0.9609375</v>
      </c>
      <c r="I121" s="108">
        <v>0</v>
      </c>
      <c r="J121" s="109" t="e">
        <v>#DIV/0!</v>
      </c>
      <c r="L121" s="111">
        <v>140</v>
      </c>
      <c r="M121" s="112">
        <v>0.99285714285714288</v>
      </c>
      <c r="N121" s="112">
        <v>0.97857142857142854</v>
      </c>
      <c r="O121" s="112">
        <v>0.97857142857142854</v>
      </c>
      <c r="P121" s="112">
        <v>0.97857142857142854</v>
      </c>
      <c r="Q121" s="112">
        <v>0.97142857142857142</v>
      </c>
      <c r="R121" s="111">
        <v>0</v>
      </c>
      <c r="S121" s="112" t="e">
        <v>#DIV/0!</v>
      </c>
      <c r="U121" s="108">
        <v>112</v>
      </c>
      <c r="V121" s="109">
        <v>0.9821428571428571</v>
      </c>
      <c r="W121" s="109">
        <v>0.9642857142857143</v>
      </c>
      <c r="X121" s="109">
        <v>0.9821428571428571</v>
      </c>
      <c r="Y121" s="109">
        <v>0.9732142857142857</v>
      </c>
      <c r="Z121" s="109">
        <v>0.9375</v>
      </c>
      <c r="AA121" s="109">
        <v>0.9732142857142857</v>
      </c>
      <c r="AB121" s="109">
        <v>0.9732142857142857</v>
      </c>
      <c r="AC121" s="109">
        <v>0.9553571428571429</v>
      </c>
      <c r="AD121" s="109">
        <v>0.9821428571428571</v>
      </c>
      <c r="AE121" s="109">
        <v>0.9553571428571429</v>
      </c>
      <c r="AH121">
        <v>0</v>
      </c>
      <c r="AI121">
        <v>0</v>
      </c>
      <c r="AJ121">
        <v>0</v>
      </c>
    </row>
    <row r="122" spans="1:36" x14ac:dyDescent="0.25">
      <c r="A122" t="s">
        <v>2476</v>
      </c>
      <c r="B122" t="s">
        <v>2477</v>
      </c>
      <c r="C122" t="s">
        <v>283</v>
      </c>
      <c r="D122" t="s">
        <v>284</v>
      </c>
      <c r="E122" s="108">
        <v>119</v>
      </c>
      <c r="F122" s="109">
        <v>0.91596638655462181</v>
      </c>
      <c r="G122" s="109">
        <v>0.92436974789915971</v>
      </c>
      <c r="H122" s="109">
        <v>0.91596638655462181</v>
      </c>
      <c r="I122" s="108">
        <v>0</v>
      </c>
      <c r="J122" s="109" t="e">
        <v>#DIV/0!</v>
      </c>
      <c r="L122" s="111">
        <v>110</v>
      </c>
      <c r="M122" s="112">
        <v>0.94545454545454544</v>
      </c>
      <c r="N122" s="112">
        <v>0.9363636363636364</v>
      </c>
      <c r="O122" s="112">
        <v>0.95454545454545459</v>
      </c>
      <c r="P122" s="112">
        <v>0.92727272727272725</v>
      </c>
      <c r="Q122" s="112">
        <v>0.9363636363636364</v>
      </c>
      <c r="R122" s="111">
        <v>0</v>
      </c>
      <c r="S122" s="112" t="e">
        <v>#DIV/0!</v>
      </c>
      <c r="U122" s="108">
        <v>123</v>
      </c>
      <c r="V122" s="109">
        <v>0.97560975609756095</v>
      </c>
      <c r="W122" s="109">
        <v>0.92682926829268297</v>
      </c>
      <c r="X122" s="109">
        <v>0.97560975609756095</v>
      </c>
      <c r="Y122" s="109">
        <v>0.95934959349593496</v>
      </c>
      <c r="Z122" s="109">
        <v>0.95934959349593496</v>
      </c>
      <c r="AA122" s="109">
        <v>0.95121951219512191</v>
      </c>
      <c r="AB122" s="109">
        <v>0.96747967479674801</v>
      </c>
      <c r="AC122" s="109">
        <v>0.91869918699186992</v>
      </c>
      <c r="AD122" s="109">
        <v>0.95934959349593496</v>
      </c>
      <c r="AE122" s="109">
        <v>0.91056910569105687</v>
      </c>
      <c r="AH122">
        <v>0</v>
      </c>
      <c r="AI122">
        <v>0</v>
      </c>
      <c r="AJ122">
        <v>0</v>
      </c>
    </row>
    <row r="123" spans="1:36" x14ac:dyDescent="0.25">
      <c r="A123" t="s">
        <v>2611</v>
      </c>
      <c r="B123" t="s">
        <v>2612</v>
      </c>
      <c r="C123" t="s">
        <v>283</v>
      </c>
      <c r="D123" t="s">
        <v>284</v>
      </c>
      <c r="E123" s="108">
        <v>67</v>
      </c>
      <c r="F123" s="109">
        <v>0.88059701492537312</v>
      </c>
      <c r="G123" s="109">
        <v>0.88059701492537312</v>
      </c>
      <c r="H123" s="109">
        <v>0.88059701492537312</v>
      </c>
      <c r="I123" s="108">
        <v>0</v>
      </c>
      <c r="J123" s="109" t="e">
        <v>#DIV/0!</v>
      </c>
      <c r="L123" s="111">
        <v>63</v>
      </c>
      <c r="M123" s="112">
        <v>1</v>
      </c>
      <c r="N123" s="112">
        <v>0.93650793650793651</v>
      </c>
      <c r="O123" s="112">
        <v>0.96825396825396826</v>
      </c>
      <c r="P123" s="112">
        <v>0.98412698412698407</v>
      </c>
      <c r="Q123" s="112">
        <v>0.98412698412698407</v>
      </c>
      <c r="R123" s="111">
        <v>0</v>
      </c>
      <c r="S123" s="112" t="e">
        <v>#DIV/0!</v>
      </c>
      <c r="U123" s="108">
        <v>74</v>
      </c>
      <c r="V123" s="109">
        <v>0.94594594594594594</v>
      </c>
      <c r="W123" s="109">
        <v>0.86486486486486491</v>
      </c>
      <c r="X123" s="109">
        <v>0.94594594594594594</v>
      </c>
      <c r="Y123" s="109">
        <v>0.94594594594594594</v>
      </c>
      <c r="Z123" s="109">
        <v>0.93243243243243246</v>
      </c>
      <c r="AA123" s="109">
        <v>0.93243243243243246</v>
      </c>
      <c r="AB123" s="109">
        <v>0.93243243243243246</v>
      </c>
      <c r="AC123" s="109">
        <v>0.83783783783783783</v>
      </c>
      <c r="AD123" s="109">
        <v>0.93243243243243246</v>
      </c>
      <c r="AE123" s="109">
        <v>0.91891891891891897</v>
      </c>
      <c r="AH123">
        <v>0</v>
      </c>
      <c r="AI123">
        <v>0</v>
      </c>
      <c r="AJ123">
        <v>0</v>
      </c>
    </row>
    <row r="124" spans="1:36" x14ac:dyDescent="0.25">
      <c r="A124" t="s">
        <v>2445</v>
      </c>
      <c r="B124" t="s">
        <v>2446</v>
      </c>
      <c r="C124" t="s">
        <v>283</v>
      </c>
      <c r="D124" t="s">
        <v>284</v>
      </c>
      <c r="E124" s="108">
        <v>145</v>
      </c>
      <c r="F124" s="109">
        <v>0.96551724137931039</v>
      </c>
      <c r="G124" s="109">
        <v>0.96551724137931039</v>
      </c>
      <c r="H124" s="109">
        <v>0.95862068965517244</v>
      </c>
      <c r="I124" s="108">
        <v>0</v>
      </c>
      <c r="J124" s="109" t="e">
        <v>#DIV/0!</v>
      </c>
      <c r="L124" s="111">
        <v>172</v>
      </c>
      <c r="M124" s="112">
        <v>0.97093023255813948</v>
      </c>
      <c r="N124" s="112">
        <v>0.94767441860465118</v>
      </c>
      <c r="O124" s="112">
        <v>0.95930232558139539</v>
      </c>
      <c r="P124" s="112">
        <v>0.94186046511627908</v>
      </c>
      <c r="Q124" s="112">
        <v>0.94186046511627908</v>
      </c>
      <c r="R124" s="111">
        <v>0</v>
      </c>
      <c r="S124" s="112" t="e">
        <v>#DIV/0!</v>
      </c>
      <c r="U124" s="108">
        <v>141</v>
      </c>
      <c r="V124" s="109">
        <v>0.98581560283687941</v>
      </c>
      <c r="W124" s="109">
        <v>0.94326241134751776</v>
      </c>
      <c r="X124" s="109">
        <v>0.98581560283687941</v>
      </c>
      <c r="Y124" s="109">
        <v>0.96453900709219853</v>
      </c>
      <c r="Z124" s="109">
        <v>0.94326241134751776</v>
      </c>
      <c r="AA124" s="109">
        <v>0.96453900709219853</v>
      </c>
      <c r="AB124" s="109">
        <v>0.97163120567375882</v>
      </c>
      <c r="AC124" s="109">
        <v>0.92198581560283688</v>
      </c>
      <c r="AD124" s="109">
        <v>0.96453900709219853</v>
      </c>
      <c r="AE124" s="109">
        <v>0.92907801418439717</v>
      </c>
      <c r="AH124">
        <v>0</v>
      </c>
      <c r="AI124">
        <v>0</v>
      </c>
      <c r="AJ124">
        <v>0</v>
      </c>
    </row>
    <row r="125" spans="1:36" x14ac:dyDescent="0.25">
      <c r="A125" t="s">
        <v>2447</v>
      </c>
      <c r="B125" t="s">
        <v>2448</v>
      </c>
      <c r="C125" t="s">
        <v>283</v>
      </c>
      <c r="D125" t="s">
        <v>284</v>
      </c>
      <c r="E125" s="108">
        <v>164</v>
      </c>
      <c r="F125" s="109">
        <v>0.94512195121951215</v>
      </c>
      <c r="G125" s="109">
        <v>0.93902439024390238</v>
      </c>
      <c r="H125" s="109">
        <v>0.94512195121951215</v>
      </c>
      <c r="I125" s="108">
        <v>0</v>
      </c>
      <c r="J125" s="109" t="e">
        <v>#DIV/0!</v>
      </c>
      <c r="L125" s="111">
        <v>159</v>
      </c>
      <c r="M125" s="112">
        <v>0.98742138364779874</v>
      </c>
      <c r="N125" s="112">
        <v>0.98113207547169812</v>
      </c>
      <c r="O125" s="112">
        <v>0.96855345911949686</v>
      </c>
      <c r="P125" s="112">
        <v>0.97484276729559749</v>
      </c>
      <c r="Q125" s="112">
        <v>0.97484276729559749</v>
      </c>
      <c r="R125" s="111">
        <v>0</v>
      </c>
      <c r="S125" s="112" t="e">
        <v>#DIV/0!</v>
      </c>
      <c r="U125" s="108">
        <v>141</v>
      </c>
      <c r="V125" s="109">
        <v>0.97872340425531912</v>
      </c>
      <c r="W125" s="109">
        <v>0.95035460992907805</v>
      </c>
      <c r="X125" s="109">
        <v>0.97872340425531912</v>
      </c>
      <c r="Y125" s="109">
        <v>0.95744680851063835</v>
      </c>
      <c r="Z125" s="109">
        <v>0.94326241134751776</v>
      </c>
      <c r="AA125" s="109">
        <v>0.97872340425531912</v>
      </c>
      <c r="AB125" s="109">
        <v>0.97163120567375882</v>
      </c>
      <c r="AC125" s="109">
        <v>0.95744680851063835</v>
      </c>
      <c r="AD125" s="109">
        <v>0.93617021276595747</v>
      </c>
      <c r="AE125" s="109">
        <v>0.900709219858156</v>
      </c>
      <c r="AH125">
        <v>0</v>
      </c>
      <c r="AI125">
        <v>0</v>
      </c>
      <c r="AJ125">
        <v>0</v>
      </c>
    </row>
    <row r="126" spans="1:36" x14ac:dyDescent="0.25">
      <c r="A126" t="s">
        <v>2497</v>
      </c>
      <c r="B126" t="s">
        <v>2498</v>
      </c>
      <c r="C126" t="s">
        <v>283</v>
      </c>
      <c r="D126" t="s">
        <v>284</v>
      </c>
      <c r="E126" s="108">
        <v>125</v>
      </c>
      <c r="F126" s="109">
        <v>0.99199999999999999</v>
      </c>
      <c r="G126" s="109">
        <v>0.97599999999999998</v>
      </c>
      <c r="H126" s="109">
        <v>0.96799999999999997</v>
      </c>
      <c r="I126" s="108">
        <v>0</v>
      </c>
      <c r="J126" s="109" t="e">
        <v>#DIV/0!</v>
      </c>
      <c r="L126" s="111">
        <v>112</v>
      </c>
      <c r="M126" s="112">
        <v>1</v>
      </c>
      <c r="N126" s="112">
        <v>0.9910714285714286</v>
      </c>
      <c r="O126" s="112">
        <v>0.8839285714285714</v>
      </c>
      <c r="P126" s="112">
        <v>0.9732142857142857</v>
      </c>
      <c r="Q126" s="112">
        <v>0.9821428571428571</v>
      </c>
      <c r="R126" s="111">
        <v>0</v>
      </c>
      <c r="S126" s="112" t="e">
        <v>#DIV/0!</v>
      </c>
      <c r="U126" s="108">
        <v>106</v>
      </c>
      <c r="V126" s="109">
        <v>1</v>
      </c>
      <c r="W126" s="109">
        <v>0.98113207547169812</v>
      </c>
      <c r="X126" s="109">
        <v>1</v>
      </c>
      <c r="Y126" s="109">
        <v>0.98113207547169812</v>
      </c>
      <c r="Z126" s="109">
        <v>0.91509433962264153</v>
      </c>
      <c r="AA126" s="109">
        <v>1</v>
      </c>
      <c r="AB126" s="109">
        <v>1</v>
      </c>
      <c r="AC126" s="109">
        <v>0.98113207547169812</v>
      </c>
      <c r="AD126" s="109">
        <v>0.99056603773584906</v>
      </c>
      <c r="AE126" s="109">
        <v>0.97169811320754718</v>
      </c>
      <c r="AH126">
        <v>0</v>
      </c>
      <c r="AI126">
        <v>0</v>
      </c>
      <c r="AJ126">
        <v>0</v>
      </c>
    </row>
    <row r="127" spans="1:36" x14ac:dyDescent="0.25">
      <c r="A127" t="s">
        <v>2399</v>
      </c>
      <c r="B127" t="s">
        <v>2400</v>
      </c>
      <c r="C127" t="s">
        <v>283</v>
      </c>
      <c r="D127" t="s">
        <v>284</v>
      </c>
      <c r="E127" s="108">
        <v>388</v>
      </c>
      <c r="F127" s="109">
        <v>0.9510309278350515</v>
      </c>
      <c r="G127" s="109">
        <v>0.96391752577319589</v>
      </c>
      <c r="H127" s="109">
        <v>0.9510309278350515</v>
      </c>
      <c r="I127" s="108" t="s">
        <v>1195</v>
      </c>
      <c r="J127" s="109">
        <v>1</v>
      </c>
      <c r="L127" s="111">
        <v>381</v>
      </c>
      <c r="M127" s="112">
        <v>0.97112860892388453</v>
      </c>
      <c r="N127" s="112">
        <v>0.95538057742782156</v>
      </c>
      <c r="O127" s="112">
        <v>0.9658792650918635</v>
      </c>
      <c r="P127" s="112">
        <v>0.96062992125984248</v>
      </c>
      <c r="Q127" s="112">
        <v>0.96062992125984248</v>
      </c>
      <c r="R127" s="111">
        <v>0</v>
      </c>
      <c r="S127" s="112" t="e">
        <v>#DIV/0!</v>
      </c>
      <c r="U127" s="108">
        <v>353</v>
      </c>
      <c r="V127" s="109">
        <v>0.9745042492917847</v>
      </c>
      <c r="W127" s="109">
        <v>0.9178470254957507</v>
      </c>
      <c r="X127" s="109">
        <v>0.9745042492917847</v>
      </c>
      <c r="Y127" s="109">
        <v>0.96033994334277617</v>
      </c>
      <c r="Z127" s="109">
        <v>0.94900849858356939</v>
      </c>
      <c r="AA127" s="109">
        <v>0.9745042492917847</v>
      </c>
      <c r="AB127" s="109">
        <v>0.95184135977337114</v>
      </c>
      <c r="AC127" s="109">
        <v>0.90934844192634556</v>
      </c>
      <c r="AD127" s="109">
        <v>0.96317280453257792</v>
      </c>
      <c r="AE127" s="109">
        <v>0.93201133144475923</v>
      </c>
      <c r="AH127">
        <v>0</v>
      </c>
      <c r="AI127">
        <v>0</v>
      </c>
      <c r="AJ127">
        <v>0</v>
      </c>
    </row>
    <row r="128" spans="1:36" x14ac:dyDescent="0.25">
      <c r="A128" t="s">
        <v>2464</v>
      </c>
      <c r="B128" t="s">
        <v>2465</v>
      </c>
      <c r="C128" t="s">
        <v>283</v>
      </c>
      <c r="D128" t="s">
        <v>284</v>
      </c>
      <c r="E128" s="108">
        <v>124</v>
      </c>
      <c r="F128" s="109">
        <v>0.95161290322580649</v>
      </c>
      <c r="G128" s="109">
        <v>0.967741935483871</v>
      </c>
      <c r="H128" s="109">
        <v>0.95161290322580649</v>
      </c>
      <c r="I128" s="108">
        <v>0</v>
      </c>
      <c r="J128" s="109" t="e">
        <v>#DIV/0!</v>
      </c>
      <c r="L128" s="111">
        <v>125</v>
      </c>
      <c r="M128" s="112">
        <v>1</v>
      </c>
      <c r="N128" s="112">
        <v>0.99199999999999999</v>
      </c>
      <c r="O128" s="112">
        <v>0.98399999999999999</v>
      </c>
      <c r="P128" s="112">
        <v>0.99199999999999999</v>
      </c>
      <c r="Q128" s="112">
        <v>0.99199999999999999</v>
      </c>
      <c r="R128" s="111">
        <v>0</v>
      </c>
      <c r="S128" s="112" t="e">
        <v>#DIV/0!</v>
      </c>
      <c r="U128" s="108">
        <v>129</v>
      </c>
      <c r="V128" s="109">
        <v>0.97674418604651159</v>
      </c>
      <c r="W128" s="109">
        <v>0.94573643410852715</v>
      </c>
      <c r="X128" s="109">
        <v>0.97674418604651159</v>
      </c>
      <c r="Y128" s="109">
        <v>0.96899224806201545</v>
      </c>
      <c r="Z128" s="109">
        <v>0.95348837209302328</v>
      </c>
      <c r="AA128" s="109">
        <v>0.95348837209302328</v>
      </c>
      <c r="AB128" s="109">
        <v>0.96899224806201545</v>
      </c>
      <c r="AC128" s="109">
        <v>0.93798449612403101</v>
      </c>
      <c r="AD128" s="109">
        <v>0.96899224806201545</v>
      </c>
      <c r="AE128" s="109">
        <v>0.93798449612403101</v>
      </c>
      <c r="AH128">
        <v>0</v>
      </c>
      <c r="AI128">
        <v>0</v>
      </c>
      <c r="AJ128">
        <v>0</v>
      </c>
    </row>
    <row r="129" spans="1:36" x14ac:dyDescent="0.25">
      <c r="A129" t="s">
        <v>2506</v>
      </c>
      <c r="B129" t="s">
        <v>2507</v>
      </c>
      <c r="C129" t="s">
        <v>283</v>
      </c>
      <c r="D129" t="s">
        <v>284</v>
      </c>
      <c r="E129" s="108">
        <v>130</v>
      </c>
      <c r="F129" s="109">
        <v>0.96153846153846156</v>
      </c>
      <c r="G129" s="109">
        <v>0.96923076923076923</v>
      </c>
      <c r="H129" s="109">
        <v>0.96153846153846156</v>
      </c>
      <c r="I129" s="108">
        <v>0</v>
      </c>
      <c r="J129" s="109" t="e">
        <v>#DIV/0!</v>
      </c>
      <c r="L129" s="111">
        <v>113</v>
      </c>
      <c r="M129" s="112">
        <v>0.99115044247787609</v>
      </c>
      <c r="N129" s="112">
        <v>0.95575221238938057</v>
      </c>
      <c r="O129" s="112">
        <v>0.95575221238938057</v>
      </c>
      <c r="P129" s="112">
        <v>0.93805309734513276</v>
      </c>
      <c r="Q129" s="112">
        <v>0.93805309734513276</v>
      </c>
      <c r="R129" s="111">
        <v>0</v>
      </c>
      <c r="S129" s="112" t="e">
        <v>#DIV/0!</v>
      </c>
      <c r="U129" s="108">
        <v>102</v>
      </c>
      <c r="V129" s="109">
        <v>0.99019607843137258</v>
      </c>
      <c r="W129" s="109">
        <v>0.89215686274509809</v>
      </c>
      <c r="X129" s="109">
        <v>0.99019607843137258</v>
      </c>
      <c r="Y129" s="109">
        <v>0.97058823529411764</v>
      </c>
      <c r="Z129" s="109">
        <v>0.96078431372549022</v>
      </c>
      <c r="AA129" s="109">
        <v>0.97058823529411764</v>
      </c>
      <c r="AB129" s="109">
        <v>0.94117647058823528</v>
      </c>
      <c r="AC129" s="109">
        <v>0.88235294117647056</v>
      </c>
      <c r="AD129" s="109">
        <v>0.96078431372549022</v>
      </c>
      <c r="AE129" s="109">
        <v>0.87254901960784315</v>
      </c>
      <c r="AH129">
        <v>0</v>
      </c>
      <c r="AI129">
        <v>0</v>
      </c>
      <c r="AJ129">
        <v>0</v>
      </c>
    </row>
    <row r="130" spans="1:36" x14ac:dyDescent="0.25">
      <c r="A130" t="s">
        <v>2530</v>
      </c>
      <c r="B130" t="s">
        <v>2531</v>
      </c>
      <c r="C130" t="s">
        <v>283</v>
      </c>
      <c r="D130" t="s">
        <v>284</v>
      </c>
      <c r="E130" s="108">
        <v>106</v>
      </c>
      <c r="F130" s="109">
        <v>0.98113207547169812</v>
      </c>
      <c r="G130" s="109">
        <v>0.99056603773584906</v>
      </c>
      <c r="H130" s="109">
        <v>0.97169811320754718</v>
      </c>
      <c r="I130" s="108" t="s">
        <v>1195</v>
      </c>
      <c r="J130" s="109">
        <v>1</v>
      </c>
      <c r="L130" s="111">
        <v>98</v>
      </c>
      <c r="M130" s="112">
        <v>0.97959183673469385</v>
      </c>
      <c r="N130" s="112">
        <v>0.96938775510204078</v>
      </c>
      <c r="O130" s="112">
        <v>0.96938775510204078</v>
      </c>
      <c r="P130" s="112">
        <v>0.96938775510204078</v>
      </c>
      <c r="Q130" s="112">
        <v>0.96938775510204078</v>
      </c>
      <c r="R130" s="111">
        <v>0</v>
      </c>
      <c r="S130" s="112" t="e">
        <v>#DIV/0!</v>
      </c>
      <c r="U130" s="108">
        <v>94</v>
      </c>
      <c r="V130" s="109">
        <v>1</v>
      </c>
      <c r="W130" s="109">
        <v>1</v>
      </c>
      <c r="X130" s="109">
        <v>1</v>
      </c>
      <c r="Y130" s="109">
        <v>1</v>
      </c>
      <c r="Z130" s="109">
        <v>0.95744680851063835</v>
      </c>
      <c r="AA130" s="109">
        <v>0.98936170212765961</v>
      </c>
      <c r="AB130" s="109">
        <v>0.97872340425531912</v>
      </c>
      <c r="AC130" s="109">
        <v>0.97872340425531912</v>
      </c>
      <c r="AD130" s="109">
        <v>0.97872340425531912</v>
      </c>
      <c r="AE130" s="109">
        <v>0.93617021276595747</v>
      </c>
      <c r="AH130">
        <v>0</v>
      </c>
      <c r="AI130">
        <v>0</v>
      </c>
      <c r="AJ130">
        <v>0</v>
      </c>
    </row>
    <row r="131" spans="1:36" x14ac:dyDescent="0.25">
      <c r="A131" t="s">
        <v>2733</v>
      </c>
      <c r="B131" t="s">
        <v>2734</v>
      </c>
      <c r="C131" t="s">
        <v>283</v>
      </c>
      <c r="D131" t="s">
        <v>284</v>
      </c>
      <c r="E131" s="108">
        <v>37</v>
      </c>
      <c r="F131" s="109">
        <v>0.94594594594594594</v>
      </c>
      <c r="G131" s="109">
        <v>0.94594594594594594</v>
      </c>
      <c r="H131" s="109">
        <v>0.94594594594594594</v>
      </c>
      <c r="I131" s="108">
        <v>0</v>
      </c>
      <c r="J131" s="109" t="e">
        <v>#DIV/0!</v>
      </c>
      <c r="L131" s="111">
        <v>32</v>
      </c>
      <c r="M131" s="112">
        <v>1</v>
      </c>
      <c r="N131" s="112">
        <v>1</v>
      </c>
      <c r="O131" s="112">
        <v>0.96875</v>
      </c>
      <c r="P131" s="112">
        <v>1</v>
      </c>
      <c r="Q131" s="112">
        <v>1</v>
      </c>
      <c r="R131" s="111">
        <v>0</v>
      </c>
      <c r="S131" s="112" t="e">
        <v>#DIV/0!</v>
      </c>
      <c r="U131" s="108">
        <v>27</v>
      </c>
      <c r="V131" s="109">
        <v>1</v>
      </c>
      <c r="W131" s="109">
        <v>0.96296296296296291</v>
      </c>
      <c r="X131" s="109">
        <v>1</v>
      </c>
      <c r="Y131" s="109">
        <v>0.96296296296296291</v>
      </c>
      <c r="Z131" s="109">
        <v>0.92592592592592593</v>
      </c>
      <c r="AA131" s="109">
        <v>1</v>
      </c>
      <c r="AB131" s="109">
        <v>1</v>
      </c>
      <c r="AC131" s="109">
        <v>1</v>
      </c>
      <c r="AD131" s="109">
        <v>0.96296296296296291</v>
      </c>
      <c r="AE131" s="109">
        <v>0.92592592592592593</v>
      </c>
      <c r="AH131">
        <v>0</v>
      </c>
      <c r="AI131">
        <v>0</v>
      </c>
      <c r="AJ131">
        <v>0</v>
      </c>
    </row>
    <row r="132" spans="1:36" x14ac:dyDescent="0.25">
      <c r="A132" t="s">
        <v>2435</v>
      </c>
      <c r="B132" t="s">
        <v>2436</v>
      </c>
      <c r="C132" t="s">
        <v>283</v>
      </c>
      <c r="D132" t="s">
        <v>284</v>
      </c>
      <c r="E132" s="108">
        <v>163</v>
      </c>
      <c r="F132" s="109">
        <v>0.98159509202453987</v>
      </c>
      <c r="G132" s="109">
        <v>0.98773006134969321</v>
      </c>
      <c r="H132" s="109">
        <v>0.98159509202453987</v>
      </c>
      <c r="I132" s="108">
        <v>0</v>
      </c>
      <c r="J132" s="109" t="e">
        <v>#DIV/0!</v>
      </c>
      <c r="L132" s="111">
        <v>150</v>
      </c>
      <c r="M132" s="112">
        <v>0.97333333333333338</v>
      </c>
      <c r="N132" s="112">
        <v>0.96</v>
      </c>
      <c r="O132" s="112">
        <v>0.96666666666666667</v>
      </c>
      <c r="P132" s="112">
        <v>0.95333333333333337</v>
      </c>
      <c r="Q132" s="112">
        <v>0.96</v>
      </c>
      <c r="R132" s="111">
        <v>0</v>
      </c>
      <c r="S132" s="112" t="e">
        <v>#DIV/0!</v>
      </c>
      <c r="U132" s="108">
        <v>158</v>
      </c>
      <c r="V132" s="109">
        <v>0.98734177215189878</v>
      </c>
      <c r="W132" s="109">
        <v>0.96835443037974689</v>
      </c>
      <c r="X132" s="109">
        <v>0.98734177215189878</v>
      </c>
      <c r="Y132" s="109">
        <v>0.97468354430379744</v>
      </c>
      <c r="Z132" s="109">
        <v>0.94936708860759489</v>
      </c>
      <c r="AA132" s="109">
        <v>0.98101265822784811</v>
      </c>
      <c r="AB132" s="109">
        <v>0.96202531645569622</v>
      </c>
      <c r="AC132" s="109">
        <v>0.93670886075949367</v>
      </c>
      <c r="AD132" s="109">
        <v>0.96202531645569622</v>
      </c>
      <c r="AE132" s="109">
        <v>0.930379746835443</v>
      </c>
      <c r="AH132">
        <v>0</v>
      </c>
      <c r="AI132">
        <v>0</v>
      </c>
      <c r="AJ132">
        <v>0</v>
      </c>
    </row>
    <row r="133" spans="1:36" x14ac:dyDescent="0.25">
      <c r="A133" t="s">
        <v>2567</v>
      </c>
      <c r="B133" t="s">
        <v>2568</v>
      </c>
      <c r="C133" t="s">
        <v>283</v>
      </c>
      <c r="D133" t="s">
        <v>284</v>
      </c>
      <c r="E133" s="108">
        <v>79</v>
      </c>
      <c r="F133" s="109">
        <v>0.97468354430379744</v>
      </c>
      <c r="G133" s="109">
        <v>0.96202531645569622</v>
      </c>
      <c r="H133" s="109">
        <v>0.97468354430379744</v>
      </c>
      <c r="I133" s="108">
        <v>0</v>
      </c>
      <c r="J133" s="109" t="e">
        <v>#DIV/0!</v>
      </c>
      <c r="L133" s="111">
        <v>86</v>
      </c>
      <c r="M133" s="112">
        <v>1</v>
      </c>
      <c r="N133" s="112">
        <v>0.96511627906976749</v>
      </c>
      <c r="O133" s="112">
        <v>0.97674418604651159</v>
      </c>
      <c r="P133" s="112">
        <v>0.98837209302325579</v>
      </c>
      <c r="Q133" s="112">
        <v>0.98837209302325579</v>
      </c>
      <c r="R133" s="111">
        <v>0</v>
      </c>
      <c r="S133" s="112" t="e">
        <v>#DIV/0!</v>
      </c>
      <c r="U133" s="108">
        <v>82</v>
      </c>
      <c r="V133" s="109">
        <v>1</v>
      </c>
      <c r="W133" s="109">
        <v>1</v>
      </c>
      <c r="X133" s="109">
        <v>1</v>
      </c>
      <c r="Y133" s="109">
        <v>1</v>
      </c>
      <c r="Z133" s="109">
        <v>0.98780487804878048</v>
      </c>
      <c r="AA133" s="109">
        <v>1</v>
      </c>
      <c r="AB133" s="109">
        <v>1</v>
      </c>
      <c r="AC133" s="109">
        <v>0.98780487804878048</v>
      </c>
      <c r="AD133" s="109">
        <v>1</v>
      </c>
      <c r="AE133" s="109">
        <v>0.96341463414634143</v>
      </c>
      <c r="AH133">
        <v>0</v>
      </c>
      <c r="AI133">
        <v>0</v>
      </c>
      <c r="AJ133">
        <v>0</v>
      </c>
    </row>
    <row r="134" spans="1:36" x14ac:dyDescent="0.25">
      <c r="A134" t="s">
        <v>2403</v>
      </c>
      <c r="B134" t="s">
        <v>2404</v>
      </c>
      <c r="C134" t="s">
        <v>283</v>
      </c>
      <c r="D134" t="s">
        <v>284</v>
      </c>
      <c r="E134" s="108">
        <v>259</v>
      </c>
      <c r="F134" s="109">
        <v>0.98455598455598459</v>
      </c>
      <c r="G134" s="109">
        <v>0.98069498069498073</v>
      </c>
      <c r="H134" s="109">
        <v>0.98069498069498073</v>
      </c>
      <c r="I134" s="108" t="s">
        <v>1195</v>
      </c>
      <c r="J134" s="109">
        <v>1</v>
      </c>
      <c r="L134" s="111">
        <v>292</v>
      </c>
      <c r="M134" s="112">
        <v>0.98630136986301364</v>
      </c>
      <c r="N134" s="112">
        <v>0.96917808219178081</v>
      </c>
      <c r="O134" s="112">
        <v>0.98630136986301364</v>
      </c>
      <c r="P134" s="112">
        <v>0.96917808219178081</v>
      </c>
      <c r="Q134" s="112">
        <v>0.96575342465753422</v>
      </c>
      <c r="R134" s="111">
        <v>0</v>
      </c>
      <c r="S134" s="112" t="e">
        <v>#DIV/0!</v>
      </c>
      <c r="U134" s="108">
        <v>262</v>
      </c>
      <c r="V134" s="109">
        <v>0.97328244274809161</v>
      </c>
      <c r="W134" s="109">
        <v>0.9580152671755725</v>
      </c>
      <c r="X134" s="109">
        <v>0.97328244274809161</v>
      </c>
      <c r="Y134" s="109">
        <v>0.96183206106870234</v>
      </c>
      <c r="Z134" s="109">
        <v>0.95038167938931295</v>
      </c>
      <c r="AA134" s="109">
        <v>0.96946564885496178</v>
      </c>
      <c r="AB134" s="109">
        <v>0.96946564885496178</v>
      </c>
      <c r="AC134" s="109">
        <v>0.95419847328244278</v>
      </c>
      <c r="AD134" s="109">
        <v>0.98091603053435117</v>
      </c>
      <c r="AE134" s="109">
        <v>0.93893129770992367</v>
      </c>
      <c r="AH134">
        <v>0</v>
      </c>
      <c r="AI134">
        <v>0</v>
      </c>
      <c r="AJ134">
        <v>0</v>
      </c>
    </row>
    <row r="135" spans="1:36" x14ac:dyDescent="0.25">
      <c r="A135" t="s">
        <v>2425</v>
      </c>
      <c r="B135" t="s">
        <v>2426</v>
      </c>
      <c r="C135" t="s">
        <v>283</v>
      </c>
      <c r="D135" t="s">
        <v>284</v>
      </c>
      <c r="E135" s="108">
        <v>141</v>
      </c>
      <c r="F135" s="109">
        <v>0.99290780141843971</v>
      </c>
      <c r="G135" s="109">
        <v>0.97872340425531912</v>
      </c>
      <c r="H135" s="109">
        <v>0.97872340425531912</v>
      </c>
      <c r="I135" s="108">
        <v>0</v>
      </c>
      <c r="J135" s="109" t="e">
        <v>#DIV/0!</v>
      </c>
      <c r="L135" s="111">
        <v>142</v>
      </c>
      <c r="M135" s="112">
        <v>0.9859154929577465</v>
      </c>
      <c r="N135" s="112">
        <v>0.97887323943661975</v>
      </c>
      <c r="O135" s="112">
        <v>0.97887323943661975</v>
      </c>
      <c r="P135" s="112">
        <v>0.9859154929577465</v>
      </c>
      <c r="Q135" s="112">
        <v>0.9859154929577465</v>
      </c>
      <c r="R135" s="111" t="s">
        <v>1195</v>
      </c>
      <c r="S135" s="112">
        <v>1</v>
      </c>
      <c r="U135" s="108">
        <v>169</v>
      </c>
      <c r="V135" s="109">
        <v>0.98816568047337283</v>
      </c>
      <c r="W135" s="109">
        <v>0.92307692307692313</v>
      </c>
      <c r="X135" s="109">
        <v>0.98816568047337283</v>
      </c>
      <c r="Y135" s="109">
        <v>0.97041420118343191</v>
      </c>
      <c r="Z135" s="109">
        <v>0.97041420118343191</v>
      </c>
      <c r="AA135" s="109">
        <v>0.97633136094674555</v>
      </c>
      <c r="AB135" s="109">
        <v>0.95857988165680474</v>
      </c>
      <c r="AC135" s="109">
        <v>0.91715976331360949</v>
      </c>
      <c r="AD135" s="109">
        <v>0.98816568047337283</v>
      </c>
      <c r="AE135" s="109">
        <v>0.91715976331360949</v>
      </c>
      <c r="AH135">
        <v>0</v>
      </c>
      <c r="AI135">
        <v>0</v>
      </c>
      <c r="AJ135">
        <v>0</v>
      </c>
    </row>
    <row r="136" spans="1:36" x14ac:dyDescent="0.25">
      <c r="A136" t="s">
        <v>2613</v>
      </c>
      <c r="B136" t="s">
        <v>2614</v>
      </c>
      <c r="C136" t="s">
        <v>283</v>
      </c>
      <c r="D136" t="s">
        <v>284</v>
      </c>
      <c r="E136" s="108">
        <v>72</v>
      </c>
      <c r="F136" s="109">
        <v>0.94444444444444442</v>
      </c>
      <c r="G136" s="109">
        <v>0.94444444444444442</v>
      </c>
      <c r="H136" s="109">
        <v>0.94444444444444442</v>
      </c>
      <c r="I136" s="108">
        <v>0</v>
      </c>
      <c r="J136" s="109" t="e">
        <v>#DIV/0!</v>
      </c>
      <c r="L136" s="111">
        <v>80</v>
      </c>
      <c r="M136" s="112">
        <v>1</v>
      </c>
      <c r="N136" s="112">
        <v>0.95</v>
      </c>
      <c r="O136" s="112">
        <v>0.97499999999999998</v>
      </c>
      <c r="P136" s="112">
        <v>0.98750000000000004</v>
      </c>
      <c r="Q136" s="112">
        <v>0.97499999999999998</v>
      </c>
      <c r="R136" s="111">
        <v>0</v>
      </c>
      <c r="S136" s="112" t="e">
        <v>#DIV/0!</v>
      </c>
      <c r="U136" s="108">
        <v>73</v>
      </c>
      <c r="V136" s="109">
        <v>1</v>
      </c>
      <c r="W136" s="109">
        <v>0.95890410958904104</v>
      </c>
      <c r="X136" s="109">
        <v>1</v>
      </c>
      <c r="Y136" s="109">
        <v>1</v>
      </c>
      <c r="Z136" s="109">
        <v>0.9178082191780822</v>
      </c>
      <c r="AA136" s="109">
        <v>0.98630136986301364</v>
      </c>
      <c r="AB136" s="109">
        <v>1</v>
      </c>
      <c r="AC136" s="109">
        <v>0.9726027397260274</v>
      </c>
      <c r="AD136" s="109">
        <v>0.9178082191780822</v>
      </c>
      <c r="AE136" s="109">
        <v>0.9178082191780822</v>
      </c>
      <c r="AH136">
        <v>0</v>
      </c>
      <c r="AI136">
        <v>0</v>
      </c>
      <c r="AJ136">
        <v>0</v>
      </c>
    </row>
    <row r="137" spans="1:36" x14ac:dyDescent="0.25">
      <c r="A137" t="s">
        <v>2758</v>
      </c>
      <c r="B137" t="s">
        <v>2759</v>
      </c>
      <c r="C137" t="s">
        <v>283</v>
      </c>
      <c r="D137" t="s">
        <v>284</v>
      </c>
      <c r="E137" s="108">
        <v>13</v>
      </c>
      <c r="F137" s="109">
        <v>1</v>
      </c>
      <c r="G137" s="109">
        <v>1</v>
      </c>
      <c r="H137" s="109">
        <v>1</v>
      </c>
      <c r="I137" s="108">
        <v>0</v>
      </c>
      <c r="J137" s="109" t="e">
        <v>#DIV/0!</v>
      </c>
      <c r="L137" s="111">
        <v>10</v>
      </c>
      <c r="M137" s="112">
        <v>1</v>
      </c>
      <c r="N137" s="112">
        <v>1</v>
      </c>
      <c r="O137" s="112">
        <v>1</v>
      </c>
      <c r="P137" s="112">
        <v>1</v>
      </c>
      <c r="Q137" s="112">
        <v>1</v>
      </c>
      <c r="R137" s="111">
        <v>0</v>
      </c>
      <c r="S137" s="112" t="e">
        <v>#DIV/0!</v>
      </c>
      <c r="U137" s="108">
        <v>15</v>
      </c>
      <c r="V137" s="109">
        <v>1</v>
      </c>
      <c r="W137" s="109">
        <v>1</v>
      </c>
      <c r="X137" s="109">
        <v>1</v>
      </c>
      <c r="Y137" s="109">
        <v>1</v>
      </c>
      <c r="Z137" s="109">
        <v>1</v>
      </c>
      <c r="AA137" s="109">
        <v>1</v>
      </c>
      <c r="AB137" s="109">
        <v>1</v>
      </c>
      <c r="AC137" s="109">
        <v>1</v>
      </c>
      <c r="AD137" s="109">
        <v>1</v>
      </c>
      <c r="AE137" s="109">
        <v>1</v>
      </c>
      <c r="AH137">
        <v>0</v>
      </c>
      <c r="AI137">
        <v>0</v>
      </c>
      <c r="AJ137">
        <v>0</v>
      </c>
    </row>
    <row r="138" spans="1:36" x14ac:dyDescent="0.25">
      <c r="A138" t="s">
        <v>2737</v>
      </c>
      <c r="B138" t="s">
        <v>2738</v>
      </c>
      <c r="C138" t="s">
        <v>283</v>
      </c>
      <c r="D138" t="s">
        <v>284</v>
      </c>
      <c r="E138" s="108">
        <v>23</v>
      </c>
      <c r="F138" s="109">
        <v>0.91304347826086951</v>
      </c>
      <c r="G138" s="109">
        <v>0.91304347826086951</v>
      </c>
      <c r="H138" s="109">
        <v>0.91304347826086951</v>
      </c>
      <c r="I138" s="108">
        <v>0</v>
      </c>
      <c r="J138" s="109" t="e">
        <v>#DIV/0!</v>
      </c>
      <c r="L138" s="111">
        <v>20</v>
      </c>
      <c r="M138" s="112">
        <v>1</v>
      </c>
      <c r="N138" s="112">
        <v>1</v>
      </c>
      <c r="O138" s="112">
        <v>1</v>
      </c>
      <c r="P138" s="112">
        <v>1</v>
      </c>
      <c r="Q138" s="112">
        <v>1</v>
      </c>
      <c r="R138" s="111">
        <v>0</v>
      </c>
      <c r="S138" s="112" t="e">
        <v>#DIV/0!</v>
      </c>
      <c r="U138" s="108">
        <v>26</v>
      </c>
      <c r="V138" s="109">
        <v>0.96153846153846156</v>
      </c>
      <c r="W138" s="109">
        <v>0.96153846153846156</v>
      </c>
      <c r="X138" s="109">
        <v>0.96153846153846156</v>
      </c>
      <c r="Y138" s="109">
        <v>0.96153846153846156</v>
      </c>
      <c r="Z138" s="109">
        <v>0.88461538461538458</v>
      </c>
      <c r="AA138" s="109">
        <v>0.96153846153846156</v>
      </c>
      <c r="AB138" s="109">
        <v>0.96153846153846156</v>
      </c>
      <c r="AC138" s="109">
        <v>0.96153846153846156</v>
      </c>
      <c r="AD138" s="109">
        <v>0.96153846153846156</v>
      </c>
      <c r="AE138" s="109">
        <v>0.96153846153846156</v>
      </c>
      <c r="AH138">
        <v>0</v>
      </c>
      <c r="AI138">
        <v>0</v>
      </c>
      <c r="AJ138">
        <v>0</v>
      </c>
    </row>
    <row r="139" spans="1:36" x14ac:dyDescent="0.25">
      <c r="A139" t="s">
        <v>2652</v>
      </c>
      <c r="B139" t="s">
        <v>2483</v>
      </c>
      <c r="C139" t="s">
        <v>283</v>
      </c>
      <c r="D139" t="s">
        <v>284</v>
      </c>
      <c r="E139" s="108">
        <v>63</v>
      </c>
      <c r="F139" s="109">
        <v>0.98412698412698407</v>
      </c>
      <c r="G139" s="109">
        <v>0.98412698412698407</v>
      </c>
      <c r="H139" s="109">
        <v>0.98412698412698407</v>
      </c>
      <c r="I139" s="108">
        <v>0</v>
      </c>
      <c r="J139" s="109" t="e">
        <v>#DIV/0!</v>
      </c>
      <c r="L139" s="111">
        <v>61</v>
      </c>
      <c r="M139" s="112">
        <v>0.96721311475409832</v>
      </c>
      <c r="N139" s="112">
        <v>0.90163934426229508</v>
      </c>
      <c r="O139" s="112">
        <v>0.93442622950819676</v>
      </c>
      <c r="P139" s="112">
        <v>0.88524590163934425</v>
      </c>
      <c r="Q139" s="112">
        <v>0.93442622950819676</v>
      </c>
      <c r="R139" s="111" t="s">
        <v>1195</v>
      </c>
      <c r="S139" s="112">
        <v>1</v>
      </c>
      <c r="U139" s="108">
        <v>57</v>
      </c>
      <c r="V139" s="109">
        <v>0.98245614035087714</v>
      </c>
      <c r="W139" s="109">
        <v>0.85964912280701755</v>
      </c>
      <c r="X139" s="109">
        <v>0.98245614035087714</v>
      </c>
      <c r="Y139" s="109">
        <v>0.96491228070175439</v>
      </c>
      <c r="Z139" s="109">
        <v>0.96491228070175439</v>
      </c>
      <c r="AA139" s="109">
        <v>0.96491228070175439</v>
      </c>
      <c r="AB139" s="109">
        <v>0.96491228070175439</v>
      </c>
      <c r="AC139" s="109">
        <v>0.8771929824561403</v>
      </c>
      <c r="AD139" s="109">
        <v>0.96491228070175439</v>
      </c>
      <c r="AE139" s="109">
        <v>0.94736842105263153</v>
      </c>
      <c r="AH139">
        <v>0</v>
      </c>
      <c r="AI139">
        <v>0</v>
      </c>
      <c r="AJ139">
        <v>0</v>
      </c>
    </row>
    <row r="140" spans="1:36" x14ac:dyDescent="0.25">
      <c r="A140" t="s">
        <v>2524</v>
      </c>
      <c r="B140" t="s">
        <v>2525</v>
      </c>
      <c r="C140" t="s">
        <v>283</v>
      </c>
      <c r="D140" t="s">
        <v>284</v>
      </c>
      <c r="E140" s="108">
        <v>95</v>
      </c>
      <c r="F140" s="109">
        <v>0.9263157894736842</v>
      </c>
      <c r="G140" s="109">
        <v>0.9263157894736842</v>
      </c>
      <c r="H140" s="109">
        <v>0.90526315789473688</v>
      </c>
      <c r="I140" s="108" t="s">
        <v>1195</v>
      </c>
      <c r="J140" s="109">
        <v>1</v>
      </c>
      <c r="L140" s="111">
        <v>104</v>
      </c>
      <c r="M140" s="112">
        <v>0.99038461538461542</v>
      </c>
      <c r="N140" s="112">
        <v>0.96153846153846156</v>
      </c>
      <c r="O140" s="112">
        <v>0.93269230769230771</v>
      </c>
      <c r="P140" s="112">
        <v>0.97115384615384615</v>
      </c>
      <c r="Q140" s="112">
        <v>0.97115384615384615</v>
      </c>
      <c r="R140" s="111">
        <v>0</v>
      </c>
      <c r="S140" s="112" t="e">
        <v>#DIV/0!</v>
      </c>
      <c r="U140" s="108">
        <v>95</v>
      </c>
      <c r="V140" s="109">
        <v>0.97894736842105268</v>
      </c>
      <c r="W140" s="109">
        <v>0.91578947368421049</v>
      </c>
      <c r="X140" s="109">
        <v>0.97894736842105268</v>
      </c>
      <c r="Y140" s="109">
        <v>0.97894736842105268</v>
      </c>
      <c r="Z140" s="109">
        <v>0.93684210526315792</v>
      </c>
      <c r="AA140" s="109">
        <v>0.93684210526315792</v>
      </c>
      <c r="AB140" s="109">
        <v>0.95789473684210524</v>
      </c>
      <c r="AC140" s="109">
        <v>0.90526315789473688</v>
      </c>
      <c r="AD140" s="109">
        <v>0.96842105263157896</v>
      </c>
      <c r="AE140" s="109">
        <v>0.91578947368421049</v>
      </c>
      <c r="AH140">
        <v>0</v>
      </c>
      <c r="AI140">
        <v>0</v>
      </c>
      <c r="AJ140">
        <v>0</v>
      </c>
    </row>
    <row r="141" spans="1:36" x14ac:dyDescent="0.25">
      <c r="A141" t="s">
        <v>2756</v>
      </c>
      <c r="B141" t="s">
        <v>2757</v>
      </c>
      <c r="C141" t="s">
        <v>283</v>
      </c>
      <c r="D141" t="s">
        <v>284</v>
      </c>
      <c r="E141" s="108">
        <v>15</v>
      </c>
      <c r="F141" s="109">
        <v>1</v>
      </c>
      <c r="G141" s="109">
        <v>1</v>
      </c>
      <c r="H141" s="109">
        <v>1</v>
      </c>
      <c r="I141" s="108">
        <v>0</v>
      </c>
      <c r="J141" s="109" t="e">
        <v>#DIV/0!</v>
      </c>
      <c r="L141" s="111">
        <v>16</v>
      </c>
      <c r="M141" s="112">
        <v>0.9375</v>
      </c>
      <c r="N141" s="112">
        <v>1</v>
      </c>
      <c r="O141" s="112">
        <v>0.9375</v>
      </c>
      <c r="P141" s="112">
        <v>0.9375</v>
      </c>
      <c r="Q141" s="112">
        <v>0.9375</v>
      </c>
      <c r="R141" s="111">
        <v>0</v>
      </c>
      <c r="S141" s="112" t="e">
        <v>#DIV/0!</v>
      </c>
      <c r="U141" s="108">
        <v>15</v>
      </c>
      <c r="V141" s="109">
        <v>1</v>
      </c>
      <c r="W141" s="109">
        <v>1</v>
      </c>
      <c r="X141" s="109">
        <v>1</v>
      </c>
      <c r="Y141" s="109">
        <v>1</v>
      </c>
      <c r="Z141" s="109">
        <v>1</v>
      </c>
      <c r="AA141" s="109">
        <v>1</v>
      </c>
      <c r="AB141" s="109">
        <v>1</v>
      </c>
      <c r="AC141" s="109">
        <v>1</v>
      </c>
      <c r="AD141" s="109">
        <v>1</v>
      </c>
      <c r="AE141" s="109">
        <v>0.8666666666666667</v>
      </c>
      <c r="AH141">
        <v>0</v>
      </c>
      <c r="AI141">
        <v>0</v>
      </c>
      <c r="AJ141">
        <v>0</v>
      </c>
    </row>
    <row r="142" spans="1:36" x14ac:dyDescent="0.25">
      <c r="A142" t="s">
        <v>2470</v>
      </c>
      <c r="B142" t="s">
        <v>2471</v>
      </c>
      <c r="C142" t="s">
        <v>283</v>
      </c>
      <c r="D142" t="s">
        <v>284</v>
      </c>
      <c r="E142" s="108">
        <v>109</v>
      </c>
      <c r="F142" s="109">
        <v>0.96330275229357798</v>
      </c>
      <c r="G142" s="109">
        <v>0.92660550458715596</v>
      </c>
      <c r="H142" s="109">
        <v>0.95412844036697253</v>
      </c>
      <c r="I142" s="108">
        <v>0</v>
      </c>
      <c r="J142" s="109" t="e">
        <v>#DIV/0!</v>
      </c>
      <c r="L142" s="111">
        <v>117</v>
      </c>
      <c r="M142" s="112">
        <v>0.96581196581196582</v>
      </c>
      <c r="N142" s="112">
        <v>0.90598290598290598</v>
      </c>
      <c r="O142" s="112">
        <v>0.81196581196581197</v>
      </c>
      <c r="P142" s="112">
        <v>0.88888888888888884</v>
      </c>
      <c r="Q142" s="112">
        <v>0.94017094017094016</v>
      </c>
      <c r="R142" s="111">
        <v>0</v>
      </c>
      <c r="S142" s="112" t="e">
        <v>#DIV/0!</v>
      </c>
      <c r="U142" s="108">
        <v>124</v>
      </c>
      <c r="V142" s="109">
        <v>0.97580645161290325</v>
      </c>
      <c r="W142" s="109">
        <v>0.87903225806451613</v>
      </c>
      <c r="X142" s="109">
        <v>0.97580645161290325</v>
      </c>
      <c r="Y142" s="109">
        <v>0.967741935483871</v>
      </c>
      <c r="Z142" s="109">
        <v>0.83870967741935487</v>
      </c>
      <c r="AA142" s="109">
        <v>0.91935483870967738</v>
      </c>
      <c r="AB142" s="109">
        <v>0.94354838709677424</v>
      </c>
      <c r="AC142" s="109">
        <v>0.85483870967741937</v>
      </c>
      <c r="AD142" s="109">
        <v>0.92741935483870963</v>
      </c>
      <c r="AE142" s="109">
        <v>0.87903225806451613</v>
      </c>
      <c r="AH142">
        <v>0</v>
      </c>
      <c r="AI142">
        <v>0</v>
      </c>
      <c r="AJ142">
        <v>0</v>
      </c>
    </row>
    <row r="143" spans="1:36" x14ac:dyDescent="0.25">
      <c r="A143" t="s">
        <v>2431</v>
      </c>
      <c r="B143" t="s">
        <v>2432</v>
      </c>
      <c r="C143" t="s">
        <v>283</v>
      </c>
      <c r="D143" t="s">
        <v>284</v>
      </c>
      <c r="E143" s="108">
        <v>214</v>
      </c>
      <c r="F143" s="109">
        <v>0.93925233644859818</v>
      </c>
      <c r="G143" s="109">
        <v>0.90654205607476634</v>
      </c>
      <c r="H143" s="109">
        <v>0.90186915887850472</v>
      </c>
      <c r="I143" s="108" t="s">
        <v>1195</v>
      </c>
      <c r="J143" s="109">
        <v>1</v>
      </c>
      <c r="L143" s="111">
        <v>191</v>
      </c>
      <c r="M143" s="112">
        <v>0.97382198952879584</v>
      </c>
      <c r="N143" s="112">
        <v>0.93193717277486909</v>
      </c>
      <c r="O143" s="112">
        <v>0.78010471204188481</v>
      </c>
      <c r="P143" s="112">
        <v>0.90052356020942403</v>
      </c>
      <c r="Q143" s="112">
        <v>0.93193717277486909</v>
      </c>
      <c r="R143" s="111" t="s">
        <v>1195</v>
      </c>
      <c r="S143" s="112">
        <v>1</v>
      </c>
      <c r="U143" s="108">
        <v>160</v>
      </c>
      <c r="V143" s="109">
        <v>0.93125000000000002</v>
      </c>
      <c r="W143" s="109">
        <v>0.82499999999999996</v>
      </c>
      <c r="X143" s="109">
        <v>0.93125000000000002</v>
      </c>
      <c r="Y143" s="109">
        <v>0.78125</v>
      </c>
      <c r="Z143" s="109">
        <v>0.55000000000000004</v>
      </c>
      <c r="AA143" s="109">
        <v>0.88749999999999996</v>
      </c>
      <c r="AB143" s="109">
        <v>0.9375</v>
      </c>
      <c r="AC143" s="109">
        <v>0.83750000000000002</v>
      </c>
      <c r="AD143" s="109">
        <v>0.67500000000000004</v>
      </c>
      <c r="AE143" s="109">
        <v>0.65</v>
      </c>
      <c r="AH143">
        <v>0</v>
      </c>
      <c r="AI143">
        <v>0</v>
      </c>
      <c r="AJ143">
        <v>0</v>
      </c>
    </row>
    <row r="144" spans="1:36" x14ac:dyDescent="0.25">
      <c r="A144" t="s">
        <v>2727</v>
      </c>
      <c r="B144" t="s">
        <v>2728</v>
      </c>
      <c r="C144" t="s">
        <v>283</v>
      </c>
      <c r="D144" t="s">
        <v>284</v>
      </c>
      <c r="E144" s="108">
        <v>38</v>
      </c>
      <c r="F144" s="109">
        <v>1</v>
      </c>
      <c r="G144" s="109">
        <v>1</v>
      </c>
      <c r="H144" s="109">
        <v>1</v>
      </c>
      <c r="I144" s="108">
        <v>0</v>
      </c>
      <c r="J144" s="109" t="e">
        <v>#DIV/0!</v>
      </c>
      <c r="L144" s="111">
        <v>37</v>
      </c>
      <c r="M144" s="112">
        <v>1</v>
      </c>
      <c r="N144" s="112">
        <v>0.91891891891891897</v>
      </c>
      <c r="O144" s="112">
        <v>1</v>
      </c>
      <c r="P144" s="112">
        <v>0.91891891891891897</v>
      </c>
      <c r="Q144" s="112">
        <v>0.89189189189189189</v>
      </c>
      <c r="R144" s="111" t="s">
        <v>1195</v>
      </c>
      <c r="S144" s="112">
        <v>1</v>
      </c>
      <c r="U144" s="108">
        <v>28</v>
      </c>
      <c r="V144" s="109">
        <v>1</v>
      </c>
      <c r="W144" s="109">
        <v>1</v>
      </c>
      <c r="X144" s="109">
        <v>1</v>
      </c>
      <c r="Y144" s="109">
        <v>1</v>
      </c>
      <c r="Z144" s="109">
        <v>1</v>
      </c>
      <c r="AA144" s="109">
        <v>1</v>
      </c>
      <c r="AB144" s="109">
        <v>1</v>
      </c>
      <c r="AC144" s="109">
        <v>1</v>
      </c>
      <c r="AD144" s="109">
        <v>1</v>
      </c>
      <c r="AE144" s="109">
        <v>0.9642857142857143</v>
      </c>
      <c r="AH144">
        <v>0</v>
      </c>
      <c r="AI144">
        <v>0</v>
      </c>
      <c r="AJ144">
        <v>0</v>
      </c>
    </row>
    <row r="145" spans="1:36" x14ac:dyDescent="0.25">
      <c r="A145" t="s">
        <v>2711</v>
      </c>
      <c r="B145" t="s">
        <v>771</v>
      </c>
      <c r="C145" t="s">
        <v>285</v>
      </c>
      <c r="D145" t="s">
        <v>286</v>
      </c>
      <c r="E145" s="108">
        <v>40</v>
      </c>
      <c r="F145" s="109">
        <v>0.97499999999999998</v>
      </c>
      <c r="G145" s="109">
        <v>1</v>
      </c>
      <c r="H145" s="109">
        <v>0.95</v>
      </c>
      <c r="I145" s="108">
        <v>0</v>
      </c>
      <c r="J145" s="109" t="e">
        <v>#DIV/0!</v>
      </c>
      <c r="L145" s="111">
        <v>30</v>
      </c>
      <c r="M145" s="112">
        <v>0.96666666666666667</v>
      </c>
      <c r="N145" s="112">
        <v>0.96666666666666667</v>
      </c>
      <c r="O145" s="112">
        <v>0.96666666666666667</v>
      </c>
      <c r="P145" s="112">
        <v>0.9</v>
      </c>
      <c r="Q145" s="112">
        <v>0.93333333333333335</v>
      </c>
      <c r="R145" s="111">
        <v>0</v>
      </c>
      <c r="S145" s="112" t="e">
        <v>#DIV/0!</v>
      </c>
      <c r="U145" s="108">
        <v>37</v>
      </c>
      <c r="V145" s="109">
        <v>1</v>
      </c>
      <c r="W145" s="109">
        <v>0.94594594594594594</v>
      </c>
      <c r="X145" s="109">
        <v>1</v>
      </c>
      <c r="Y145" s="109">
        <v>1</v>
      </c>
      <c r="Z145" s="109">
        <v>1</v>
      </c>
      <c r="AA145" s="109">
        <v>0.94594594594594594</v>
      </c>
      <c r="AB145" s="109">
        <v>0.97297297297297303</v>
      </c>
      <c r="AC145" s="109">
        <v>0.94594594594594594</v>
      </c>
      <c r="AD145" s="109">
        <v>1</v>
      </c>
      <c r="AE145" s="109">
        <v>0.97297297297297303</v>
      </c>
      <c r="AH145">
        <v>0</v>
      </c>
      <c r="AI145">
        <v>0</v>
      </c>
      <c r="AJ145">
        <v>0</v>
      </c>
    </row>
    <row r="146" spans="1:36" x14ac:dyDescent="0.25">
      <c r="A146" t="s">
        <v>2480</v>
      </c>
      <c r="B146" t="s">
        <v>2481</v>
      </c>
      <c r="C146" t="s">
        <v>285</v>
      </c>
      <c r="D146" t="s">
        <v>286</v>
      </c>
      <c r="E146" s="108">
        <v>110</v>
      </c>
      <c r="F146" s="109">
        <v>0.99090909090909096</v>
      </c>
      <c r="G146" s="109">
        <v>1</v>
      </c>
      <c r="H146" s="109">
        <v>0.98181818181818181</v>
      </c>
      <c r="I146" s="108">
        <v>0</v>
      </c>
      <c r="J146" s="109" t="e">
        <v>#DIV/0!</v>
      </c>
      <c r="L146" s="111">
        <v>128</v>
      </c>
      <c r="M146" s="112">
        <v>0.9765625</v>
      </c>
      <c r="N146" s="112">
        <v>0.96875</v>
      </c>
      <c r="O146" s="112">
        <v>0.96875</v>
      </c>
      <c r="P146" s="112">
        <v>0.96875</v>
      </c>
      <c r="Q146" s="112">
        <v>0.9765625</v>
      </c>
      <c r="R146" s="111">
        <v>0</v>
      </c>
      <c r="S146" s="112" t="e">
        <v>#DIV/0!</v>
      </c>
      <c r="U146" s="108">
        <v>118</v>
      </c>
      <c r="V146" s="109">
        <v>0.9576271186440678</v>
      </c>
      <c r="W146" s="109">
        <v>0.9152542372881356</v>
      </c>
      <c r="X146" s="109">
        <v>0.9576271186440678</v>
      </c>
      <c r="Y146" s="109">
        <v>0.9576271186440678</v>
      </c>
      <c r="Z146" s="109">
        <v>0.9576271186440678</v>
      </c>
      <c r="AA146" s="109">
        <v>0.9576271186440678</v>
      </c>
      <c r="AB146" s="109">
        <v>0.92372881355932202</v>
      </c>
      <c r="AC146" s="109">
        <v>0.8728813559322034</v>
      </c>
      <c r="AD146" s="109">
        <v>0.94915254237288138</v>
      </c>
      <c r="AE146" s="109">
        <v>0.9152542372881356</v>
      </c>
      <c r="AH146">
        <v>0</v>
      </c>
      <c r="AI146">
        <v>0</v>
      </c>
      <c r="AJ146">
        <v>0</v>
      </c>
    </row>
    <row r="147" spans="1:36" x14ac:dyDescent="0.25">
      <c r="A147" t="s">
        <v>2643</v>
      </c>
      <c r="B147" t="s">
        <v>2644</v>
      </c>
      <c r="C147" t="s">
        <v>285</v>
      </c>
      <c r="D147" t="s">
        <v>286</v>
      </c>
      <c r="E147" s="108">
        <v>63</v>
      </c>
      <c r="F147" s="109">
        <v>0.93650793650793651</v>
      </c>
      <c r="G147" s="109">
        <v>0.95238095238095233</v>
      </c>
      <c r="H147" s="109">
        <v>0.93650793650793651</v>
      </c>
      <c r="I147" s="108">
        <v>0</v>
      </c>
      <c r="J147" s="109" t="e">
        <v>#DIV/0!</v>
      </c>
      <c r="L147" s="111">
        <v>57</v>
      </c>
      <c r="M147" s="112">
        <v>0.98245614035087714</v>
      </c>
      <c r="N147" s="112">
        <v>0.98245614035087714</v>
      </c>
      <c r="O147" s="112">
        <v>0.96491228070175439</v>
      </c>
      <c r="P147" s="112">
        <v>0.96491228070175439</v>
      </c>
      <c r="Q147" s="112">
        <v>0.96491228070175439</v>
      </c>
      <c r="R147" s="111">
        <v>0</v>
      </c>
      <c r="S147" s="112" t="e">
        <v>#DIV/0!</v>
      </c>
      <c r="U147" s="108">
        <v>63</v>
      </c>
      <c r="V147" s="109">
        <v>0.96825396825396826</v>
      </c>
      <c r="W147" s="109">
        <v>0.8571428571428571</v>
      </c>
      <c r="X147" s="109">
        <v>0.96825396825396826</v>
      </c>
      <c r="Y147" s="109">
        <v>0.96825396825396826</v>
      </c>
      <c r="Z147" s="109">
        <v>0.92063492063492058</v>
      </c>
      <c r="AA147" s="109">
        <v>0.88888888888888884</v>
      </c>
      <c r="AB147" s="109">
        <v>0.92063492063492058</v>
      </c>
      <c r="AC147" s="109">
        <v>0.80952380952380953</v>
      </c>
      <c r="AD147" s="109">
        <v>0.95238095238095233</v>
      </c>
      <c r="AE147" s="109">
        <v>0.93650793650793651</v>
      </c>
      <c r="AH147">
        <v>0</v>
      </c>
      <c r="AI147">
        <v>0</v>
      </c>
      <c r="AJ147">
        <v>0</v>
      </c>
    </row>
    <row r="148" spans="1:36" x14ac:dyDescent="0.25">
      <c r="A148" t="s">
        <v>2437</v>
      </c>
      <c r="B148" t="s">
        <v>2438</v>
      </c>
      <c r="C148" t="s">
        <v>285</v>
      </c>
      <c r="D148" t="s">
        <v>286</v>
      </c>
      <c r="E148" s="108">
        <v>161</v>
      </c>
      <c r="F148" s="109">
        <v>0.98757763975155277</v>
      </c>
      <c r="G148" s="109">
        <v>0.98757763975155277</v>
      </c>
      <c r="H148" s="109">
        <v>0.98136645962732916</v>
      </c>
      <c r="I148" s="108">
        <v>0</v>
      </c>
      <c r="J148" s="109" t="e">
        <v>#DIV/0!</v>
      </c>
      <c r="L148" s="111">
        <v>186</v>
      </c>
      <c r="M148" s="112">
        <v>0.956989247311828</v>
      </c>
      <c r="N148" s="112">
        <v>0.94086021505376349</v>
      </c>
      <c r="O148" s="112">
        <v>0.94086021505376349</v>
      </c>
      <c r="P148" s="112">
        <v>0.94086021505376349</v>
      </c>
      <c r="Q148" s="112">
        <v>0.94623655913978499</v>
      </c>
      <c r="R148" s="111">
        <v>0</v>
      </c>
      <c r="S148" s="112" t="e">
        <v>#DIV/0!</v>
      </c>
      <c r="U148" s="108">
        <v>156</v>
      </c>
      <c r="V148" s="109">
        <v>0.96794871794871795</v>
      </c>
      <c r="W148" s="109">
        <v>0.89102564102564108</v>
      </c>
      <c r="X148" s="109">
        <v>0.96153846153846156</v>
      </c>
      <c r="Y148" s="109">
        <v>0.96153846153846156</v>
      </c>
      <c r="Z148" s="109">
        <v>0.94871794871794868</v>
      </c>
      <c r="AA148" s="109">
        <v>0.94230769230769229</v>
      </c>
      <c r="AB148" s="109">
        <v>0.94230769230769229</v>
      </c>
      <c r="AC148" s="109">
        <v>0.88461538461538458</v>
      </c>
      <c r="AD148" s="109">
        <v>0.96153846153846156</v>
      </c>
      <c r="AE148" s="109">
        <v>0.9358974358974359</v>
      </c>
      <c r="AH148">
        <v>0</v>
      </c>
      <c r="AI148">
        <v>0</v>
      </c>
      <c r="AJ148">
        <v>0</v>
      </c>
    </row>
    <row r="149" spans="1:36" x14ac:dyDescent="0.25">
      <c r="A149" t="s">
        <v>2508</v>
      </c>
      <c r="B149" t="s">
        <v>2509</v>
      </c>
      <c r="C149" t="s">
        <v>285</v>
      </c>
      <c r="D149" t="s">
        <v>286</v>
      </c>
      <c r="E149" s="108">
        <v>70</v>
      </c>
      <c r="F149" s="109">
        <v>0.98571428571428577</v>
      </c>
      <c r="G149" s="109">
        <v>0.98571428571428577</v>
      </c>
      <c r="H149" s="109">
        <v>0.97142857142857142</v>
      </c>
      <c r="I149" s="108">
        <v>0</v>
      </c>
      <c r="J149" s="109" t="e">
        <v>#DIV/0!</v>
      </c>
      <c r="L149" s="111">
        <v>90</v>
      </c>
      <c r="M149" s="112">
        <v>0.96666666666666667</v>
      </c>
      <c r="N149" s="112">
        <v>0.9555555555555556</v>
      </c>
      <c r="O149" s="112">
        <v>0.96666666666666667</v>
      </c>
      <c r="P149" s="112">
        <v>0.94444444444444442</v>
      </c>
      <c r="Q149" s="112">
        <v>0.9555555555555556</v>
      </c>
      <c r="R149" s="111">
        <v>0</v>
      </c>
      <c r="S149" s="112" t="e">
        <v>#DIV/0!</v>
      </c>
      <c r="U149" s="108">
        <v>102</v>
      </c>
      <c r="V149" s="109">
        <v>1</v>
      </c>
      <c r="W149" s="109">
        <v>0.91176470588235292</v>
      </c>
      <c r="X149" s="109">
        <v>1</v>
      </c>
      <c r="Y149" s="109">
        <v>0.99019607843137258</v>
      </c>
      <c r="Z149" s="109">
        <v>0.96078431372549022</v>
      </c>
      <c r="AA149" s="109">
        <v>0.99019607843137258</v>
      </c>
      <c r="AB149" s="109">
        <v>0.96078431372549022</v>
      </c>
      <c r="AC149" s="109">
        <v>0.88235294117647056</v>
      </c>
      <c r="AD149" s="109">
        <v>1</v>
      </c>
      <c r="AE149" s="109">
        <v>0.97058823529411764</v>
      </c>
      <c r="AH149">
        <v>0</v>
      </c>
      <c r="AI149">
        <v>0</v>
      </c>
      <c r="AJ149">
        <v>0</v>
      </c>
    </row>
    <row r="150" spans="1:36" x14ac:dyDescent="0.25">
      <c r="A150" t="s">
        <v>2413</v>
      </c>
      <c r="B150" t="s">
        <v>2414</v>
      </c>
      <c r="C150" t="s">
        <v>285</v>
      </c>
      <c r="D150" t="s">
        <v>286</v>
      </c>
      <c r="E150" s="108">
        <v>172</v>
      </c>
      <c r="F150" s="109">
        <v>0.9941860465116279</v>
      </c>
      <c r="G150" s="109">
        <v>0.98837209302325579</v>
      </c>
      <c r="H150" s="109">
        <v>1</v>
      </c>
      <c r="I150" s="108" t="s">
        <v>1195</v>
      </c>
      <c r="J150" s="109">
        <v>1</v>
      </c>
      <c r="L150" s="111">
        <v>214</v>
      </c>
      <c r="M150" s="112">
        <v>0.99532710280373837</v>
      </c>
      <c r="N150" s="112">
        <v>0.96261682242990654</v>
      </c>
      <c r="O150" s="112">
        <v>0.99532710280373837</v>
      </c>
      <c r="P150" s="112">
        <v>0.95794392523364491</v>
      </c>
      <c r="Q150" s="112">
        <v>0.97663551401869164</v>
      </c>
      <c r="R150" s="111" t="s">
        <v>1195</v>
      </c>
      <c r="S150" s="112">
        <v>1</v>
      </c>
      <c r="U150" s="108">
        <v>206</v>
      </c>
      <c r="V150" s="109">
        <v>1</v>
      </c>
      <c r="W150" s="109">
        <v>0.96116504854368934</v>
      </c>
      <c r="X150" s="109">
        <v>1</v>
      </c>
      <c r="Y150" s="109">
        <v>0.99514563106796117</v>
      </c>
      <c r="Z150" s="109">
        <v>0.99514563106796117</v>
      </c>
      <c r="AA150" s="109">
        <v>0.96116504854368934</v>
      </c>
      <c r="AB150" s="109">
        <v>0.99029126213592233</v>
      </c>
      <c r="AC150" s="109">
        <v>0.9563106796116505</v>
      </c>
      <c r="AD150" s="109">
        <v>0.98058252427184467</v>
      </c>
      <c r="AE150" s="109">
        <v>0.970873786407767</v>
      </c>
      <c r="AH150">
        <v>0</v>
      </c>
      <c r="AI150">
        <v>0</v>
      </c>
      <c r="AJ150">
        <v>0</v>
      </c>
    </row>
    <row r="151" spans="1:36" x14ac:dyDescent="0.25">
      <c r="A151" t="s">
        <v>2411</v>
      </c>
      <c r="B151" t="s">
        <v>2412</v>
      </c>
      <c r="C151" t="s">
        <v>285</v>
      </c>
      <c r="D151" t="s">
        <v>286</v>
      </c>
      <c r="E151" s="108">
        <v>198</v>
      </c>
      <c r="F151" s="109">
        <v>0.99494949494949492</v>
      </c>
      <c r="G151" s="109">
        <v>0.99494949494949492</v>
      </c>
      <c r="H151" s="109">
        <v>0.99494949494949492</v>
      </c>
      <c r="I151" s="108">
        <v>0</v>
      </c>
      <c r="J151" s="109" t="e">
        <v>#DIV/0!</v>
      </c>
      <c r="L151" s="111">
        <v>224</v>
      </c>
      <c r="M151" s="112">
        <v>1</v>
      </c>
      <c r="N151" s="112">
        <v>0.9732142857142857</v>
      </c>
      <c r="O151" s="112">
        <v>0.9866071428571429</v>
      </c>
      <c r="P151" s="112">
        <v>0.96875</v>
      </c>
      <c r="Q151" s="112">
        <v>0.9910714285714286</v>
      </c>
      <c r="R151" s="111">
        <v>0</v>
      </c>
      <c r="S151" s="112" t="e">
        <v>#DIV/0!</v>
      </c>
      <c r="U151" s="108">
        <v>208</v>
      </c>
      <c r="V151" s="109">
        <v>1</v>
      </c>
      <c r="W151" s="109">
        <v>0.96634615384615385</v>
      </c>
      <c r="X151" s="109">
        <v>1</v>
      </c>
      <c r="Y151" s="109">
        <v>1</v>
      </c>
      <c r="Z151" s="109">
        <v>0.99038461538461542</v>
      </c>
      <c r="AA151" s="109">
        <v>0.97596153846153844</v>
      </c>
      <c r="AB151" s="109">
        <v>0.98557692307692313</v>
      </c>
      <c r="AC151" s="109">
        <v>0.95673076923076927</v>
      </c>
      <c r="AD151" s="109">
        <v>0.99038461538461542</v>
      </c>
      <c r="AE151" s="109">
        <v>0.96634615384615385</v>
      </c>
      <c r="AH151">
        <v>0</v>
      </c>
      <c r="AI151">
        <v>0</v>
      </c>
      <c r="AJ151">
        <v>0</v>
      </c>
    </row>
    <row r="152" spans="1:36" x14ac:dyDescent="0.25">
      <c r="A152" t="s">
        <v>2439</v>
      </c>
      <c r="B152" t="s">
        <v>2440</v>
      </c>
      <c r="C152" t="s">
        <v>285</v>
      </c>
      <c r="D152" t="s">
        <v>286</v>
      </c>
      <c r="E152" s="108">
        <v>157</v>
      </c>
      <c r="F152" s="109">
        <v>0.96815286624203822</v>
      </c>
      <c r="G152" s="109">
        <v>0.96815286624203822</v>
      </c>
      <c r="H152" s="109">
        <v>0.96178343949044587</v>
      </c>
      <c r="I152" s="108">
        <v>0</v>
      </c>
      <c r="J152" s="109" t="e">
        <v>#DIV/0!</v>
      </c>
      <c r="L152" s="111">
        <v>155</v>
      </c>
      <c r="M152" s="112">
        <v>0.96129032258064517</v>
      </c>
      <c r="N152" s="112">
        <v>0.9096774193548387</v>
      </c>
      <c r="O152" s="112">
        <v>0.967741935483871</v>
      </c>
      <c r="P152" s="112">
        <v>0.90322580645161288</v>
      </c>
      <c r="Q152" s="112">
        <v>0.92258064516129035</v>
      </c>
      <c r="R152" s="111">
        <v>0</v>
      </c>
      <c r="S152" s="112" t="e">
        <v>#DIV/0!</v>
      </c>
      <c r="U152" s="108">
        <v>155</v>
      </c>
      <c r="V152" s="109">
        <v>0.98709677419354835</v>
      </c>
      <c r="W152" s="109">
        <v>0.91612903225806452</v>
      </c>
      <c r="X152" s="109">
        <v>0.98709677419354835</v>
      </c>
      <c r="Y152" s="109">
        <v>0.98064516129032253</v>
      </c>
      <c r="Z152" s="109">
        <v>0.967741935483871</v>
      </c>
      <c r="AA152" s="109">
        <v>0.91612903225806452</v>
      </c>
      <c r="AB152" s="109">
        <v>0.967741935483871</v>
      </c>
      <c r="AC152" s="109">
        <v>0.89032258064516134</v>
      </c>
      <c r="AD152" s="109">
        <v>0.98064516129032253</v>
      </c>
      <c r="AE152" s="109">
        <v>0.9096774193548387</v>
      </c>
      <c r="AH152">
        <v>0</v>
      </c>
      <c r="AI152">
        <v>0</v>
      </c>
      <c r="AJ152">
        <v>0</v>
      </c>
    </row>
    <row r="153" spans="1:36" x14ac:dyDescent="0.25">
      <c r="A153" t="s">
        <v>2455</v>
      </c>
      <c r="B153" t="s">
        <v>2456</v>
      </c>
      <c r="C153" t="s">
        <v>285</v>
      </c>
      <c r="D153" t="s">
        <v>286</v>
      </c>
      <c r="E153" s="108">
        <v>147</v>
      </c>
      <c r="F153" s="109">
        <v>0.96598639455782309</v>
      </c>
      <c r="G153" s="109">
        <v>0.99319727891156462</v>
      </c>
      <c r="H153" s="109">
        <v>0.96598639455782309</v>
      </c>
      <c r="I153" s="108">
        <v>0</v>
      </c>
      <c r="J153" s="109" t="e">
        <v>#DIV/0!</v>
      </c>
      <c r="L153" s="111">
        <v>141</v>
      </c>
      <c r="M153" s="112">
        <v>1</v>
      </c>
      <c r="N153" s="112">
        <v>0.97872340425531912</v>
      </c>
      <c r="O153" s="112">
        <v>0.99290780141843971</v>
      </c>
      <c r="P153" s="112">
        <v>0.97872340425531912</v>
      </c>
      <c r="Q153" s="112">
        <v>0.97163120567375882</v>
      </c>
      <c r="R153" s="111" t="s">
        <v>1195</v>
      </c>
      <c r="S153" s="112">
        <v>1</v>
      </c>
      <c r="U153" s="108">
        <v>135</v>
      </c>
      <c r="V153" s="109">
        <v>1</v>
      </c>
      <c r="W153" s="109">
        <v>0.97037037037037033</v>
      </c>
      <c r="X153" s="109">
        <v>1</v>
      </c>
      <c r="Y153" s="109">
        <v>1</v>
      </c>
      <c r="Z153" s="109">
        <v>1</v>
      </c>
      <c r="AA153" s="109">
        <v>0.96296296296296291</v>
      </c>
      <c r="AB153" s="109">
        <v>0.97777777777777775</v>
      </c>
      <c r="AC153" s="109">
        <v>0.9555555555555556</v>
      </c>
      <c r="AD153" s="109">
        <v>1</v>
      </c>
      <c r="AE153" s="109">
        <v>0.96296296296296291</v>
      </c>
      <c r="AH153">
        <v>0</v>
      </c>
      <c r="AI153">
        <v>0</v>
      </c>
      <c r="AJ153">
        <v>0</v>
      </c>
    </row>
    <row r="154" spans="1:36" x14ac:dyDescent="0.25">
      <c r="A154" t="s">
        <v>2616</v>
      </c>
      <c r="B154" t="s">
        <v>771</v>
      </c>
      <c r="C154" t="s">
        <v>285</v>
      </c>
      <c r="D154" t="s">
        <v>286</v>
      </c>
      <c r="E154" s="108">
        <v>54</v>
      </c>
      <c r="F154" s="109">
        <v>0.96296296296296291</v>
      </c>
      <c r="G154" s="109">
        <v>0.96296296296296291</v>
      </c>
      <c r="H154" s="109">
        <v>0.96296296296296291</v>
      </c>
      <c r="I154" s="108">
        <v>0</v>
      </c>
      <c r="J154" s="109" t="e">
        <v>#DIV/0!</v>
      </c>
      <c r="L154" s="111">
        <v>79</v>
      </c>
      <c r="M154" s="112">
        <v>0.98734177215189878</v>
      </c>
      <c r="N154" s="112">
        <v>0.94936708860759489</v>
      </c>
      <c r="O154" s="112">
        <v>0.98734177215189878</v>
      </c>
      <c r="P154" s="112">
        <v>0.94936708860759489</v>
      </c>
      <c r="Q154" s="112">
        <v>0.94936708860759489</v>
      </c>
      <c r="R154" s="111">
        <v>0</v>
      </c>
      <c r="S154" s="112" t="e">
        <v>#DIV/0!</v>
      </c>
      <c r="U154" s="108">
        <v>71</v>
      </c>
      <c r="V154" s="109">
        <v>1</v>
      </c>
      <c r="W154" s="109">
        <v>0.94366197183098588</v>
      </c>
      <c r="X154" s="109">
        <v>1</v>
      </c>
      <c r="Y154" s="109">
        <v>1</v>
      </c>
      <c r="Z154" s="109">
        <v>1</v>
      </c>
      <c r="AA154" s="109">
        <v>0.91549295774647887</v>
      </c>
      <c r="AB154" s="109">
        <v>0.971830985915493</v>
      </c>
      <c r="AC154" s="109">
        <v>0.91549295774647887</v>
      </c>
      <c r="AD154" s="109">
        <v>0.971830985915493</v>
      </c>
      <c r="AE154" s="109">
        <v>0.91549295774647887</v>
      </c>
      <c r="AH154">
        <v>0</v>
      </c>
      <c r="AI154">
        <v>0</v>
      </c>
      <c r="AJ154">
        <v>0</v>
      </c>
    </row>
    <row r="155" spans="1:36" x14ac:dyDescent="0.25">
      <c r="A155" t="s">
        <v>2415</v>
      </c>
      <c r="B155" t="s">
        <v>2416</v>
      </c>
      <c r="C155" t="s">
        <v>285</v>
      </c>
      <c r="D155" t="s">
        <v>286</v>
      </c>
      <c r="E155" s="108">
        <v>198</v>
      </c>
      <c r="F155" s="109">
        <v>0.97979797979797978</v>
      </c>
      <c r="G155" s="109">
        <v>0.96464646464646464</v>
      </c>
      <c r="H155" s="109">
        <v>0.96969696969696972</v>
      </c>
      <c r="I155" s="108">
        <v>0</v>
      </c>
      <c r="J155" s="109" t="e">
        <v>#DIV/0!</v>
      </c>
      <c r="L155" s="111">
        <v>193</v>
      </c>
      <c r="M155" s="112">
        <v>0.95854922279792742</v>
      </c>
      <c r="N155" s="112">
        <v>0.93782383419689119</v>
      </c>
      <c r="O155" s="112">
        <v>0.93264248704663211</v>
      </c>
      <c r="P155" s="112">
        <v>0.93264248704663211</v>
      </c>
      <c r="Q155" s="112">
        <v>0.93782383419689119</v>
      </c>
      <c r="R155" s="111" t="s">
        <v>1195</v>
      </c>
      <c r="S155" s="112">
        <v>0</v>
      </c>
      <c r="U155" s="108">
        <v>184</v>
      </c>
      <c r="V155" s="109">
        <v>0.95108695652173914</v>
      </c>
      <c r="W155" s="109">
        <v>0.88043478260869568</v>
      </c>
      <c r="X155" s="109">
        <v>0.95108695652173914</v>
      </c>
      <c r="Y155" s="109">
        <v>0.95108695652173914</v>
      </c>
      <c r="Z155" s="109">
        <v>0.91847826086956519</v>
      </c>
      <c r="AA155" s="109">
        <v>0.92391304347826086</v>
      </c>
      <c r="AB155" s="109">
        <v>0.95652173913043481</v>
      </c>
      <c r="AC155" s="109">
        <v>0.85326086956521741</v>
      </c>
      <c r="AD155" s="109">
        <v>0.93478260869565222</v>
      </c>
      <c r="AE155" s="109">
        <v>0.85869565217391308</v>
      </c>
      <c r="AH155">
        <v>0</v>
      </c>
      <c r="AI155">
        <v>0</v>
      </c>
      <c r="AJ155">
        <v>0</v>
      </c>
    </row>
    <row r="156" spans="1:36" x14ac:dyDescent="0.25">
      <c r="A156" t="s">
        <v>2419</v>
      </c>
      <c r="B156" t="s">
        <v>2420</v>
      </c>
      <c r="C156" t="s">
        <v>285</v>
      </c>
      <c r="D156" t="s">
        <v>286</v>
      </c>
      <c r="E156" s="108">
        <v>177</v>
      </c>
      <c r="F156" s="109">
        <v>0.96610169491525422</v>
      </c>
      <c r="G156" s="109">
        <v>0.97175141242937857</v>
      </c>
      <c r="H156" s="109">
        <v>0.94350282485875703</v>
      </c>
      <c r="I156" s="108" t="s">
        <v>1195</v>
      </c>
      <c r="J156" s="109">
        <v>0</v>
      </c>
      <c r="L156" s="111">
        <v>190</v>
      </c>
      <c r="M156" s="112">
        <v>0.96842105263157896</v>
      </c>
      <c r="N156" s="112">
        <v>0.93157894736842106</v>
      </c>
      <c r="O156" s="112">
        <v>0.97368421052631582</v>
      </c>
      <c r="P156" s="112">
        <v>0.92105263157894735</v>
      </c>
      <c r="Q156" s="112">
        <v>0.94210526315789478</v>
      </c>
      <c r="R156" s="111">
        <v>0</v>
      </c>
      <c r="S156" s="112" t="e">
        <v>#DIV/0!</v>
      </c>
      <c r="U156" s="108">
        <v>176</v>
      </c>
      <c r="V156" s="109">
        <v>0.99431818181818177</v>
      </c>
      <c r="W156" s="109">
        <v>0.875</v>
      </c>
      <c r="X156" s="109">
        <v>0.99431818181818177</v>
      </c>
      <c r="Y156" s="109">
        <v>1</v>
      </c>
      <c r="Z156" s="109">
        <v>0.98863636363636365</v>
      </c>
      <c r="AA156" s="109">
        <v>0.96590909090909094</v>
      </c>
      <c r="AB156" s="109">
        <v>0.97159090909090906</v>
      </c>
      <c r="AC156" s="109">
        <v>0.86363636363636365</v>
      </c>
      <c r="AD156" s="109">
        <v>0.98863636363636365</v>
      </c>
      <c r="AE156" s="109">
        <v>0.91477272727272729</v>
      </c>
      <c r="AH156">
        <v>0</v>
      </c>
      <c r="AI156">
        <v>0</v>
      </c>
      <c r="AJ156">
        <v>0</v>
      </c>
    </row>
    <row r="157" spans="1:36" x14ac:dyDescent="0.25">
      <c r="A157" t="s">
        <v>2620</v>
      </c>
      <c r="B157" t="s">
        <v>771</v>
      </c>
      <c r="C157" t="s">
        <v>285</v>
      </c>
      <c r="D157" t="s">
        <v>286</v>
      </c>
      <c r="E157" s="108">
        <v>55</v>
      </c>
      <c r="F157" s="109">
        <v>0.94545454545454544</v>
      </c>
      <c r="G157" s="109">
        <v>0.98181818181818181</v>
      </c>
      <c r="H157" s="109">
        <v>0.94545454545454544</v>
      </c>
      <c r="I157" s="108">
        <v>0</v>
      </c>
      <c r="J157" s="109" t="e">
        <v>#DIV/0!</v>
      </c>
      <c r="L157" s="111">
        <v>76</v>
      </c>
      <c r="M157" s="112">
        <v>1</v>
      </c>
      <c r="N157" s="112">
        <v>0.97368421052631582</v>
      </c>
      <c r="O157" s="112">
        <v>0.97368421052631582</v>
      </c>
      <c r="P157" s="112">
        <v>0.90789473684210531</v>
      </c>
      <c r="Q157" s="112">
        <v>0.94736842105263153</v>
      </c>
      <c r="R157" s="111">
        <v>0</v>
      </c>
      <c r="S157" s="112" t="e">
        <v>#DIV/0!</v>
      </c>
      <c r="U157" s="108">
        <v>68</v>
      </c>
      <c r="V157" s="109">
        <v>0.92647058823529416</v>
      </c>
      <c r="W157" s="109">
        <v>0.8529411764705882</v>
      </c>
      <c r="X157" s="109">
        <v>0.92647058823529416</v>
      </c>
      <c r="Y157" s="109">
        <v>0.92647058823529416</v>
      </c>
      <c r="Z157" s="109">
        <v>0.91176470588235292</v>
      </c>
      <c r="AA157" s="109">
        <v>0.91176470588235292</v>
      </c>
      <c r="AB157" s="109">
        <v>0.91176470588235292</v>
      </c>
      <c r="AC157" s="109">
        <v>0.83823529411764708</v>
      </c>
      <c r="AD157" s="109">
        <v>0.94117647058823528</v>
      </c>
      <c r="AE157" s="109">
        <v>0.91176470588235292</v>
      </c>
      <c r="AH157">
        <v>0</v>
      </c>
      <c r="AI157">
        <v>0</v>
      </c>
      <c r="AJ157">
        <v>0</v>
      </c>
    </row>
    <row r="158" spans="1:36" x14ac:dyDescent="0.25">
      <c r="A158" t="s">
        <v>2441</v>
      </c>
      <c r="B158" t="s">
        <v>2442</v>
      </c>
      <c r="C158" t="s">
        <v>285</v>
      </c>
      <c r="D158" t="s">
        <v>286</v>
      </c>
      <c r="E158" s="108">
        <v>148</v>
      </c>
      <c r="F158" s="109">
        <v>0.95945945945945943</v>
      </c>
      <c r="G158" s="109">
        <v>0.98648648648648651</v>
      </c>
      <c r="H158" s="109">
        <v>0.95945945945945943</v>
      </c>
      <c r="I158" s="108">
        <v>0</v>
      </c>
      <c r="J158" s="109" t="e">
        <v>#DIV/0!</v>
      </c>
      <c r="L158" s="111">
        <v>155</v>
      </c>
      <c r="M158" s="112">
        <v>0.97419354838709682</v>
      </c>
      <c r="N158" s="112">
        <v>0.94838709677419353</v>
      </c>
      <c r="O158" s="112">
        <v>0.967741935483871</v>
      </c>
      <c r="P158" s="112">
        <v>0.9419354838709677</v>
      </c>
      <c r="Q158" s="112">
        <v>0.95483870967741935</v>
      </c>
      <c r="R158" s="111">
        <v>0</v>
      </c>
      <c r="S158" s="112" t="e">
        <v>#DIV/0!</v>
      </c>
      <c r="U158" s="108">
        <v>155</v>
      </c>
      <c r="V158" s="109">
        <v>0.967741935483871</v>
      </c>
      <c r="W158" s="109">
        <v>0.92903225806451617</v>
      </c>
      <c r="X158" s="109">
        <v>0.967741935483871</v>
      </c>
      <c r="Y158" s="109">
        <v>0.967741935483871</v>
      </c>
      <c r="Z158" s="109">
        <v>0.967741935483871</v>
      </c>
      <c r="AA158" s="109">
        <v>0.94838709677419353</v>
      </c>
      <c r="AB158" s="109">
        <v>0.95483870967741935</v>
      </c>
      <c r="AC158" s="109">
        <v>0.92903225806451617</v>
      </c>
      <c r="AD158" s="109">
        <v>0.97419354838709682</v>
      </c>
      <c r="AE158" s="109">
        <v>0.9096774193548387</v>
      </c>
      <c r="AH158">
        <v>0</v>
      </c>
      <c r="AI158">
        <v>0</v>
      </c>
      <c r="AJ158">
        <v>0</v>
      </c>
    </row>
    <row r="159" spans="1:36" x14ac:dyDescent="0.25">
      <c r="A159" t="s">
        <v>2433</v>
      </c>
      <c r="B159" t="s">
        <v>2434</v>
      </c>
      <c r="C159" t="s">
        <v>285</v>
      </c>
      <c r="D159" t="s">
        <v>286</v>
      </c>
      <c r="E159" s="108">
        <v>88</v>
      </c>
      <c r="F159" s="109">
        <v>0.97727272727272729</v>
      </c>
      <c r="G159" s="109">
        <v>0.98863636363636365</v>
      </c>
      <c r="H159" s="109">
        <v>0.97727272727272729</v>
      </c>
      <c r="I159" s="108">
        <v>0</v>
      </c>
      <c r="J159" s="109" t="e">
        <v>#DIV/0!</v>
      </c>
      <c r="L159" s="111">
        <v>136</v>
      </c>
      <c r="M159" s="112">
        <v>0.9779411764705882</v>
      </c>
      <c r="N159" s="112">
        <v>0.95588235294117652</v>
      </c>
      <c r="O159" s="112">
        <v>0.97058823529411764</v>
      </c>
      <c r="P159" s="112">
        <v>0.95588235294117652</v>
      </c>
      <c r="Q159" s="112">
        <v>0.95588235294117652</v>
      </c>
      <c r="R159" s="111">
        <v>0</v>
      </c>
      <c r="S159" s="112" t="e">
        <v>#DIV/0!</v>
      </c>
      <c r="U159" s="108">
        <v>160</v>
      </c>
      <c r="V159" s="109">
        <v>0.98750000000000004</v>
      </c>
      <c r="W159" s="109">
        <v>0.91874999999999996</v>
      </c>
      <c r="X159" s="109">
        <v>0.98750000000000004</v>
      </c>
      <c r="Y159" s="109">
        <v>1</v>
      </c>
      <c r="Z159" s="109">
        <v>0.99375000000000002</v>
      </c>
      <c r="AA159" s="109">
        <v>0.96875</v>
      </c>
      <c r="AB159" s="109">
        <v>0.96875</v>
      </c>
      <c r="AC159" s="109">
        <v>0.9</v>
      </c>
      <c r="AD159" s="109">
        <v>0.98124999999999996</v>
      </c>
      <c r="AE159" s="109">
        <v>0.94374999999999998</v>
      </c>
      <c r="AH159">
        <v>0</v>
      </c>
      <c r="AI159">
        <v>0</v>
      </c>
      <c r="AJ159">
        <v>0</v>
      </c>
    </row>
    <row r="160" spans="1:36" x14ac:dyDescent="0.25">
      <c r="A160" t="s">
        <v>2607</v>
      </c>
      <c r="B160" t="s">
        <v>2608</v>
      </c>
      <c r="C160" t="s">
        <v>285</v>
      </c>
      <c r="D160" t="s">
        <v>286</v>
      </c>
      <c r="E160" s="108">
        <v>84</v>
      </c>
      <c r="F160" s="109">
        <v>0.95238095238095233</v>
      </c>
      <c r="G160" s="109">
        <v>0.97619047619047616</v>
      </c>
      <c r="H160" s="109">
        <v>0.94047619047619047</v>
      </c>
      <c r="I160" s="108" t="s">
        <v>1195</v>
      </c>
      <c r="J160" s="109">
        <v>0</v>
      </c>
      <c r="L160" s="111">
        <v>64</v>
      </c>
      <c r="M160" s="112">
        <v>0.96875</v>
      </c>
      <c r="N160" s="112">
        <v>0.921875</v>
      </c>
      <c r="O160" s="112">
        <v>0.96875</v>
      </c>
      <c r="P160" s="112">
        <v>0.9375</v>
      </c>
      <c r="Q160" s="112">
        <v>0.875</v>
      </c>
      <c r="R160" s="111">
        <v>0</v>
      </c>
      <c r="S160" s="112" t="e">
        <v>#DIV/0!</v>
      </c>
      <c r="U160" s="108">
        <v>75</v>
      </c>
      <c r="V160" s="109">
        <v>0.96</v>
      </c>
      <c r="W160" s="109">
        <v>0.92</v>
      </c>
      <c r="X160" s="109">
        <v>0.96</v>
      </c>
      <c r="Y160" s="109">
        <v>0.96</v>
      </c>
      <c r="Z160" s="109">
        <v>0.96</v>
      </c>
      <c r="AA160" s="109">
        <v>0.93333333333333335</v>
      </c>
      <c r="AB160" s="109">
        <v>0.94666666666666666</v>
      </c>
      <c r="AC160" s="109">
        <v>0.89333333333333331</v>
      </c>
      <c r="AD160" s="109">
        <v>0.94666666666666666</v>
      </c>
      <c r="AE160" s="109">
        <v>0.8666666666666667</v>
      </c>
      <c r="AH160">
        <v>0</v>
      </c>
      <c r="AI160">
        <v>0</v>
      </c>
      <c r="AJ160">
        <v>0</v>
      </c>
    </row>
    <row r="161" spans="1:36" x14ac:dyDescent="0.25">
      <c r="A161" t="s">
        <v>2595</v>
      </c>
      <c r="B161" t="s">
        <v>2596</v>
      </c>
      <c r="C161" t="s">
        <v>285</v>
      </c>
      <c r="D161" t="s">
        <v>286</v>
      </c>
      <c r="E161" s="108">
        <v>157</v>
      </c>
      <c r="F161" s="109">
        <v>0.96815286624203822</v>
      </c>
      <c r="G161" s="109">
        <v>0.98726114649681529</v>
      </c>
      <c r="H161" s="109">
        <v>0.96178343949044587</v>
      </c>
      <c r="I161" s="108" t="s">
        <v>1195</v>
      </c>
      <c r="J161" s="109">
        <v>1</v>
      </c>
      <c r="L161" s="111">
        <v>89</v>
      </c>
      <c r="M161" s="112">
        <v>0.9887640449438202</v>
      </c>
      <c r="N161" s="112">
        <v>0.9213483146067416</v>
      </c>
      <c r="O161" s="112">
        <v>0.93258426966292129</v>
      </c>
      <c r="P161" s="112">
        <v>0.93258426966292129</v>
      </c>
      <c r="Q161" s="112">
        <v>0.9438202247191011</v>
      </c>
      <c r="R161" s="111">
        <v>0</v>
      </c>
      <c r="S161" s="112" t="e">
        <v>#DIV/0!</v>
      </c>
      <c r="U161" s="108">
        <v>76</v>
      </c>
      <c r="V161" s="109">
        <v>0.96052631578947367</v>
      </c>
      <c r="W161" s="109">
        <v>0.90789473684210531</v>
      </c>
      <c r="X161" s="109">
        <v>0.96052631578947367</v>
      </c>
      <c r="Y161" s="109">
        <v>0.96052631578947367</v>
      </c>
      <c r="Z161" s="109">
        <v>0.93421052631578949</v>
      </c>
      <c r="AA161" s="109">
        <v>0.89473684210526316</v>
      </c>
      <c r="AB161" s="109">
        <v>0.96052631578947367</v>
      </c>
      <c r="AC161" s="109">
        <v>0.89473684210526316</v>
      </c>
      <c r="AD161" s="109">
        <v>0.94736842105263153</v>
      </c>
      <c r="AE161" s="109">
        <v>0.92105263157894735</v>
      </c>
      <c r="AH161">
        <v>0</v>
      </c>
      <c r="AI161">
        <v>0</v>
      </c>
      <c r="AJ161">
        <v>0</v>
      </c>
    </row>
    <row r="162" spans="1:36" x14ac:dyDescent="0.25">
      <c r="A162" t="s">
        <v>2585</v>
      </c>
      <c r="B162" t="s">
        <v>2586</v>
      </c>
      <c r="C162" t="s">
        <v>285</v>
      </c>
      <c r="D162" t="s">
        <v>286</v>
      </c>
      <c r="E162" s="108">
        <v>81</v>
      </c>
      <c r="F162" s="109">
        <v>0.96296296296296291</v>
      </c>
      <c r="G162" s="109">
        <v>0.98765432098765427</v>
      </c>
      <c r="H162" s="109">
        <v>0.96296296296296291</v>
      </c>
      <c r="I162" s="108">
        <v>0</v>
      </c>
      <c r="J162" s="109" t="e">
        <v>#DIV/0!</v>
      </c>
      <c r="L162" s="111">
        <v>78</v>
      </c>
      <c r="M162" s="112">
        <v>0.94871794871794868</v>
      </c>
      <c r="N162" s="112">
        <v>0.96153846153846156</v>
      </c>
      <c r="O162" s="112">
        <v>0.91025641025641024</v>
      </c>
      <c r="P162" s="112">
        <v>0.94871794871794868</v>
      </c>
      <c r="Q162" s="112">
        <v>0.97435897435897434</v>
      </c>
      <c r="R162" s="111">
        <v>0</v>
      </c>
      <c r="S162" s="112" t="e">
        <v>#DIV/0!</v>
      </c>
      <c r="U162" s="108">
        <v>78</v>
      </c>
      <c r="V162" s="109">
        <v>0.92307692307692313</v>
      </c>
      <c r="W162" s="109">
        <v>0.88461538461538458</v>
      </c>
      <c r="X162" s="109">
        <v>0.92307692307692313</v>
      </c>
      <c r="Y162" s="109">
        <v>0.9358974358974359</v>
      </c>
      <c r="Z162" s="109">
        <v>0.91025641025641024</v>
      </c>
      <c r="AA162" s="109">
        <v>0.91025641025641024</v>
      </c>
      <c r="AB162" s="109">
        <v>0.92307692307692313</v>
      </c>
      <c r="AC162" s="109">
        <v>0.85897435897435892</v>
      </c>
      <c r="AD162" s="109">
        <v>0.92307692307692313</v>
      </c>
      <c r="AE162" s="109">
        <v>0.87179487179487181</v>
      </c>
      <c r="AH162">
        <v>0</v>
      </c>
      <c r="AI162">
        <v>0</v>
      </c>
      <c r="AJ162">
        <v>0</v>
      </c>
    </row>
    <row r="163" spans="1:36" x14ac:dyDescent="0.25">
      <c r="A163" t="s">
        <v>2563</v>
      </c>
      <c r="B163" t="s">
        <v>2564</v>
      </c>
      <c r="C163" t="s">
        <v>285</v>
      </c>
      <c r="D163" t="s">
        <v>286</v>
      </c>
      <c r="E163" s="108">
        <v>95</v>
      </c>
      <c r="F163" s="109">
        <v>0.96842105263157896</v>
      </c>
      <c r="G163" s="109">
        <v>0.96842105263157896</v>
      </c>
      <c r="H163" s="109">
        <v>0.95789473684210524</v>
      </c>
      <c r="I163" s="108" t="s">
        <v>1195</v>
      </c>
      <c r="J163" s="109">
        <v>1</v>
      </c>
      <c r="L163" s="111">
        <v>78</v>
      </c>
      <c r="M163" s="112">
        <v>1</v>
      </c>
      <c r="N163" s="112">
        <v>0.96153846153846156</v>
      </c>
      <c r="O163" s="112">
        <v>0.98717948717948723</v>
      </c>
      <c r="P163" s="112">
        <v>0.97435897435897434</v>
      </c>
      <c r="Q163" s="112">
        <v>0.97435897435897434</v>
      </c>
      <c r="R163" s="111" t="s">
        <v>1195</v>
      </c>
      <c r="S163" s="112">
        <v>1</v>
      </c>
      <c r="U163" s="108">
        <v>82</v>
      </c>
      <c r="V163" s="109">
        <v>0.97560975609756095</v>
      </c>
      <c r="W163" s="109">
        <v>0.91463414634146345</v>
      </c>
      <c r="X163" s="109">
        <v>0.97560975609756095</v>
      </c>
      <c r="Y163" s="109">
        <v>0.97560975609756095</v>
      </c>
      <c r="Z163" s="109">
        <v>0.97560975609756095</v>
      </c>
      <c r="AA163" s="109">
        <v>0.97560975609756095</v>
      </c>
      <c r="AB163" s="109">
        <v>0.95121951219512191</v>
      </c>
      <c r="AC163" s="109">
        <v>0.86585365853658536</v>
      </c>
      <c r="AD163" s="109">
        <v>0.97560975609756095</v>
      </c>
      <c r="AE163" s="109">
        <v>0.8902439024390244</v>
      </c>
      <c r="AH163">
        <v>0</v>
      </c>
      <c r="AI163">
        <v>0</v>
      </c>
      <c r="AJ163">
        <v>0</v>
      </c>
    </row>
    <row r="164" spans="1:36" x14ac:dyDescent="0.25">
      <c r="A164" t="s">
        <v>2443</v>
      </c>
      <c r="B164" t="s">
        <v>2444</v>
      </c>
      <c r="C164" t="s">
        <v>285</v>
      </c>
      <c r="D164" t="s">
        <v>286</v>
      </c>
      <c r="E164" s="108">
        <v>143</v>
      </c>
      <c r="F164" s="109">
        <v>0.965034965034965</v>
      </c>
      <c r="G164" s="109">
        <v>0.97902097902097907</v>
      </c>
      <c r="H164" s="109">
        <v>0.965034965034965</v>
      </c>
      <c r="I164" s="108">
        <v>0</v>
      </c>
      <c r="J164" s="109" t="e">
        <v>#DIV/0!</v>
      </c>
      <c r="L164" s="111">
        <v>147</v>
      </c>
      <c r="M164" s="112">
        <v>0.97278911564625847</v>
      </c>
      <c r="N164" s="112">
        <v>0.95238095238095233</v>
      </c>
      <c r="O164" s="112">
        <v>0.97959183673469385</v>
      </c>
      <c r="P164" s="112">
        <v>0.93877551020408168</v>
      </c>
      <c r="Q164" s="112">
        <v>0.95918367346938771</v>
      </c>
      <c r="R164" s="111">
        <v>0</v>
      </c>
      <c r="S164" s="112" t="e">
        <v>#DIV/0!</v>
      </c>
      <c r="U164" s="108">
        <v>154</v>
      </c>
      <c r="V164" s="109">
        <v>1</v>
      </c>
      <c r="W164" s="109">
        <v>0.91558441558441561</v>
      </c>
      <c r="X164" s="109">
        <v>1</v>
      </c>
      <c r="Y164" s="109">
        <v>1</v>
      </c>
      <c r="Z164" s="109">
        <v>0.98701298701298701</v>
      </c>
      <c r="AA164" s="109">
        <v>0.98701298701298701</v>
      </c>
      <c r="AB164" s="109">
        <v>0.98701298701298701</v>
      </c>
      <c r="AC164" s="109">
        <v>0.88961038961038963</v>
      </c>
      <c r="AD164" s="109">
        <v>1</v>
      </c>
      <c r="AE164" s="109">
        <v>0.98051948051948057</v>
      </c>
      <c r="AH164">
        <v>0</v>
      </c>
      <c r="AI164">
        <v>0</v>
      </c>
      <c r="AJ164">
        <v>0</v>
      </c>
    </row>
    <row r="165" spans="1:36" x14ac:dyDescent="0.25">
      <c r="A165" t="s">
        <v>2561</v>
      </c>
      <c r="B165" t="s">
        <v>2562</v>
      </c>
      <c r="C165" t="s">
        <v>285</v>
      </c>
      <c r="D165" t="s">
        <v>286</v>
      </c>
      <c r="E165" s="108">
        <v>103</v>
      </c>
      <c r="F165" s="109">
        <v>0.99029126213592233</v>
      </c>
      <c r="G165" s="109">
        <v>1</v>
      </c>
      <c r="H165" s="109">
        <v>0.99029126213592233</v>
      </c>
      <c r="I165" s="108">
        <v>0</v>
      </c>
      <c r="J165" s="109" t="e">
        <v>#DIV/0!</v>
      </c>
      <c r="L165" s="111">
        <v>100</v>
      </c>
      <c r="M165" s="112">
        <v>0.98</v>
      </c>
      <c r="N165" s="112">
        <v>0.95</v>
      </c>
      <c r="O165" s="112">
        <v>0.95</v>
      </c>
      <c r="P165" s="112">
        <v>0.93</v>
      </c>
      <c r="Q165" s="112">
        <v>0.94</v>
      </c>
      <c r="R165" s="111">
        <v>0</v>
      </c>
      <c r="S165" s="112" t="e">
        <v>#DIV/0!</v>
      </c>
      <c r="U165" s="108">
        <v>83</v>
      </c>
      <c r="V165" s="109">
        <v>0.96385542168674698</v>
      </c>
      <c r="W165" s="109">
        <v>0.95180722891566261</v>
      </c>
      <c r="X165" s="109">
        <v>0.95180722891566261</v>
      </c>
      <c r="Y165" s="109">
        <v>0.96385542168674698</v>
      </c>
      <c r="Z165" s="109">
        <v>0.93975903614457834</v>
      </c>
      <c r="AA165" s="109">
        <v>0.97590361445783136</v>
      </c>
      <c r="AB165" s="109">
        <v>0.96385542168674698</v>
      </c>
      <c r="AC165" s="109">
        <v>0.91566265060240959</v>
      </c>
      <c r="AD165" s="109">
        <v>0.97590361445783136</v>
      </c>
      <c r="AE165" s="109">
        <v>0.96385542168674698</v>
      </c>
      <c r="AH165">
        <v>0</v>
      </c>
      <c r="AI165">
        <v>0</v>
      </c>
      <c r="AJ165">
        <v>0</v>
      </c>
    </row>
    <row r="166" spans="1:36" x14ac:dyDescent="0.25">
      <c r="A166" t="s">
        <v>2409</v>
      </c>
      <c r="B166" t="s">
        <v>2410</v>
      </c>
      <c r="C166" t="s">
        <v>285</v>
      </c>
      <c r="D166" t="s">
        <v>286</v>
      </c>
      <c r="E166" s="108">
        <v>182</v>
      </c>
      <c r="F166" s="109">
        <v>0.98901098901098905</v>
      </c>
      <c r="G166" s="109">
        <v>0.99450549450549453</v>
      </c>
      <c r="H166" s="109">
        <v>0.98901098901098905</v>
      </c>
      <c r="I166" s="108">
        <v>0</v>
      </c>
      <c r="J166" s="109" t="e">
        <v>#DIV/0!</v>
      </c>
      <c r="L166" s="111">
        <v>183</v>
      </c>
      <c r="M166" s="112">
        <v>0.97814207650273222</v>
      </c>
      <c r="N166" s="112">
        <v>0.97267759562841527</v>
      </c>
      <c r="O166" s="112">
        <v>0.97814207650273222</v>
      </c>
      <c r="P166" s="112">
        <v>0.97267759562841527</v>
      </c>
      <c r="Q166" s="112">
        <v>0.97267759562841527</v>
      </c>
      <c r="R166" s="111">
        <v>0</v>
      </c>
      <c r="S166" s="112" t="e">
        <v>#DIV/0!</v>
      </c>
      <c r="U166" s="108">
        <v>215</v>
      </c>
      <c r="V166" s="109">
        <v>0.96279069767441861</v>
      </c>
      <c r="W166" s="109">
        <v>0.92093023255813955</v>
      </c>
      <c r="X166" s="109">
        <v>0.96279069767441861</v>
      </c>
      <c r="Y166" s="109">
        <v>0.96279069767441861</v>
      </c>
      <c r="Z166" s="109">
        <v>0.95813953488372094</v>
      </c>
      <c r="AA166" s="109">
        <v>0.92093023255813955</v>
      </c>
      <c r="AB166" s="109">
        <v>0.93953488372093019</v>
      </c>
      <c r="AC166" s="109">
        <v>0.89302325581395348</v>
      </c>
      <c r="AD166" s="109">
        <v>0.95348837209302328</v>
      </c>
      <c r="AE166" s="109">
        <v>0.90697674418604646</v>
      </c>
      <c r="AH166">
        <v>0</v>
      </c>
      <c r="AI166">
        <v>0</v>
      </c>
      <c r="AJ166">
        <v>0</v>
      </c>
    </row>
    <row r="167" spans="1:36" x14ac:dyDescent="0.25">
      <c r="A167" t="s">
        <v>2501</v>
      </c>
      <c r="B167" t="s">
        <v>2502</v>
      </c>
      <c r="C167" t="s">
        <v>285</v>
      </c>
      <c r="D167" t="s">
        <v>286</v>
      </c>
      <c r="E167" s="108">
        <v>78</v>
      </c>
      <c r="F167" s="109">
        <v>0.97435897435897434</v>
      </c>
      <c r="G167" s="109">
        <v>0.97435897435897434</v>
      </c>
      <c r="H167" s="109">
        <v>0.97435897435897434</v>
      </c>
      <c r="I167" s="108">
        <v>0</v>
      </c>
      <c r="J167" s="109" t="e">
        <v>#DIV/0!</v>
      </c>
      <c r="L167" s="111">
        <v>116</v>
      </c>
      <c r="M167" s="112">
        <v>0.98275862068965514</v>
      </c>
      <c r="N167" s="112">
        <v>0.97413793103448276</v>
      </c>
      <c r="O167" s="112">
        <v>0.93965517241379315</v>
      </c>
      <c r="P167" s="112">
        <v>0.9568965517241379</v>
      </c>
      <c r="Q167" s="112">
        <v>0.98275862068965514</v>
      </c>
      <c r="R167" s="111">
        <v>0</v>
      </c>
      <c r="S167" s="112" t="e">
        <v>#DIV/0!</v>
      </c>
      <c r="U167" s="108">
        <v>103</v>
      </c>
      <c r="V167" s="109">
        <v>0.98058252427184467</v>
      </c>
      <c r="W167" s="109">
        <v>0.98058252427184467</v>
      </c>
      <c r="X167" s="109">
        <v>0.98058252427184467</v>
      </c>
      <c r="Y167" s="109">
        <v>0.98058252427184467</v>
      </c>
      <c r="Z167" s="109">
        <v>0.98058252427184467</v>
      </c>
      <c r="AA167" s="109">
        <v>0.98058252427184467</v>
      </c>
      <c r="AB167" s="109">
        <v>0.95145631067961167</v>
      </c>
      <c r="AC167" s="109">
        <v>0.93203883495145634</v>
      </c>
      <c r="AD167" s="109">
        <v>0.98058252427184467</v>
      </c>
      <c r="AE167" s="109">
        <v>0.95145631067961167</v>
      </c>
      <c r="AH167">
        <v>0</v>
      </c>
      <c r="AI167">
        <v>0</v>
      </c>
      <c r="AJ167">
        <v>0</v>
      </c>
    </row>
    <row r="168" spans="1:36" x14ac:dyDescent="0.25">
      <c r="A168" t="s">
        <v>2641</v>
      </c>
      <c r="B168" t="s">
        <v>2642</v>
      </c>
      <c r="C168" t="s">
        <v>285</v>
      </c>
      <c r="D168" t="s">
        <v>286</v>
      </c>
      <c r="E168" s="108">
        <v>58</v>
      </c>
      <c r="F168" s="109">
        <v>0.96551724137931039</v>
      </c>
      <c r="G168" s="109">
        <v>0.96551724137931039</v>
      </c>
      <c r="H168" s="109">
        <v>0.96551724137931039</v>
      </c>
      <c r="I168" s="108">
        <v>0</v>
      </c>
      <c r="J168" s="109" t="e">
        <v>#DIV/0!</v>
      </c>
      <c r="L168" s="111">
        <v>62</v>
      </c>
      <c r="M168" s="112">
        <v>1</v>
      </c>
      <c r="N168" s="112">
        <v>0.9838709677419355</v>
      </c>
      <c r="O168" s="112">
        <v>1</v>
      </c>
      <c r="P168" s="112">
        <v>1</v>
      </c>
      <c r="Q168" s="112">
        <v>1</v>
      </c>
      <c r="R168" s="111">
        <v>0</v>
      </c>
      <c r="S168" s="112" t="e">
        <v>#DIV/0!</v>
      </c>
      <c r="U168" s="108">
        <v>63</v>
      </c>
      <c r="V168" s="109">
        <v>0.98412698412698407</v>
      </c>
      <c r="W168" s="109">
        <v>0.98412698412698407</v>
      </c>
      <c r="X168" s="109">
        <v>0.98412698412698407</v>
      </c>
      <c r="Y168" s="109">
        <v>0.98412698412698407</v>
      </c>
      <c r="Z168" s="109">
        <v>0.98412698412698407</v>
      </c>
      <c r="AA168" s="109">
        <v>0.96825396825396826</v>
      </c>
      <c r="AB168" s="109">
        <v>0.98412698412698407</v>
      </c>
      <c r="AC168" s="109">
        <v>0.98412698412698407</v>
      </c>
      <c r="AD168" s="109">
        <v>0.98412698412698407</v>
      </c>
      <c r="AE168" s="109">
        <v>0.93650793650793651</v>
      </c>
      <c r="AH168">
        <v>0</v>
      </c>
      <c r="AI168">
        <v>0</v>
      </c>
      <c r="AJ168">
        <v>0</v>
      </c>
    </row>
    <row r="169" spans="1:36" x14ac:dyDescent="0.25">
      <c r="A169" t="s">
        <v>2474</v>
      </c>
      <c r="B169" t="s">
        <v>2475</v>
      </c>
      <c r="C169" t="s">
        <v>285</v>
      </c>
      <c r="D169" t="s">
        <v>286</v>
      </c>
      <c r="E169" s="108">
        <v>100</v>
      </c>
      <c r="F169" s="109">
        <v>0.99</v>
      </c>
      <c r="G169" s="109">
        <v>1</v>
      </c>
      <c r="H169" s="109">
        <v>0.99</v>
      </c>
      <c r="I169" s="108">
        <v>0</v>
      </c>
      <c r="J169" s="109" t="e">
        <v>#DIV/0!</v>
      </c>
      <c r="L169" s="111">
        <v>101</v>
      </c>
      <c r="M169" s="112">
        <v>0.95049504950495045</v>
      </c>
      <c r="N169" s="112">
        <v>0.98019801980198018</v>
      </c>
      <c r="O169" s="112">
        <v>0.94059405940594054</v>
      </c>
      <c r="P169" s="112">
        <v>0.93069306930693074</v>
      </c>
      <c r="Q169" s="112">
        <v>0.98019801980198018</v>
      </c>
      <c r="R169" s="111">
        <v>0</v>
      </c>
      <c r="S169" s="112" t="e">
        <v>#DIV/0!</v>
      </c>
      <c r="U169" s="108">
        <v>124</v>
      </c>
      <c r="V169" s="109">
        <v>0.94354838709677424</v>
      </c>
      <c r="W169" s="109">
        <v>0.87903225806451613</v>
      </c>
      <c r="X169" s="109">
        <v>0.94354838709677424</v>
      </c>
      <c r="Y169" s="109">
        <v>0.93548387096774188</v>
      </c>
      <c r="Z169" s="109">
        <v>0.90322580645161288</v>
      </c>
      <c r="AA169" s="109">
        <v>0.90322580645161288</v>
      </c>
      <c r="AB169" s="109">
        <v>0.95161290322580649</v>
      </c>
      <c r="AC169" s="109">
        <v>0.86290322580645162</v>
      </c>
      <c r="AD169" s="109">
        <v>0.93548387096774188</v>
      </c>
      <c r="AE169" s="109">
        <v>0.88709677419354838</v>
      </c>
      <c r="AH169">
        <v>0</v>
      </c>
      <c r="AI169">
        <v>0</v>
      </c>
      <c r="AJ169">
        <v>0</v>
      </c>
    </row>
    <row r="170" spans="1:36" x14ac:dyDescent="0.25">
      <c r="A170" t="s">
        <v>2466</v>
      </c>
      <c r="B170" t="s">
        <v>2467</v>
      </c>
      <c r="C170" t="s">
        <v>285</v>
      </c>
      <c r="D170" t="s">
        <v>286</v>
      </c>
      <c r="E170" s="108">
        <v>127</v>
      </c>
      <c r="F170" s="109">
        <v>0.94488188976377951</v>
      </c>
      <c r="G170" s="109">
        <v>0.99212598425196852</v>
      </c>
      <c r="H170" s="109">
        <v>0.952755905511811</v>
      </c>
      <c r="I170" s="108">
        <v>0</v>
      </c>
      <c r="J170" s="109" t="e">
        <v>#DIV/0!</v>
      </c>
      <c r="L170" s="111">
        <v>116</v>
      </c>
      <c r="M170" s="112">
        <v>0.97413793103448276</v>
      </c>
      <c r="N170" s="112">
        <v>0.91379310344827591</v>
      </c>
      <c r="O170" s="112">
        <v>0.97413793103448276</v>
      </c>
      <c r="P170" s="112">
        <v>0.93965517241379315</v>
      </c>
      <c r="Q170" s="112">
        <v>0.9568965517241379</v>
      </c>
      <c r="R170" s="111">
        <v>0</v>
      </c>
      <c r="S170" s="112" t="e">
        <v>#DIV/0!</v>
      </c>
      <c r="U170" s="108">
        <v>127</v>
      </c>
      <c r="V170" s="109">
        <v>0.99212598425196852</v>
      </c>
      <c r="W170" s="109">
        <v>0.94488188976377951</v>
      </c>
      <c r="X170" s="109">
        <v>0.99212598425196852</v>
      </c>
      <c r="Y170" s="109">
        <v>0.99212598425196852</v>
      </c>
      <c r="Z170" s="109">
        <v>0.98425196850393704</v>
      </c>
      <c r="AA170" s="109">
        <v>0.92913385826771655</v>
      </c>
      <c r="AB170" s="109">
        <v>0.97637795275590555</v>
      </c>
      <c r="AC170" s="109">
        <v>0.92913385826771655</v>
      </c>
      <c r="AD170" s="109">
        <v>0.96850393700787396</v>
      </c>
      <c r="AE170" s="109">
        <v>0.88976377952755903</v>
      </c>
      <c r="AH170">
        <v>0</v>
      </c>
      <c r="AI170">
        <v>0</v>
      </c>
      <c r="AJ170">
        <v>0</v>
      </c>
    </row>
    <row r="171" spans="1:36" x14ac:dyDescent="0.25">
      <c r="A171" t="s">
        <v>2405</v>
      </c>
      <c r="B171" t="s">
        <v>2406</v>
      </c>
      <c r="C171" t="s">
        <v>285</v>
      </c>
      <c r="D171" t="s">
        <v>286</v>
      </c>
      <c r="E171" s="108">
        <v>237</v>
      </c>
      <c r="F171" s="109">
        <v>0.97890295358649793</v>
      </c>
      <c r="G171" s="109">
        <v>0.99156118143459915</v>
      </c>
      <c r="H171" s="109">
        <v>0.97890295358649793</v>
      </c>
      <c r="I171" s="108">
        <v>0</v>
      </c>
      <c r="J171" s="109" t="e">
        <v>#DIV/0!</v>
      </c>
      <c r="L171" s="111">
        <v>213</v>
      </c>
      <c r="M171" s="112">
        <v>0.97652582159624413</v>
      </c>
      <c r="N171" s="112">
        <v>0.95774647887323938</v>
      </c>
      <c r="O171" s="112">
        <v>0.97652582159624413</v>
      </c>
      <c r="P171" s="112">
        <v>0.94366197183098588</v>
      </c>
      <c r="Q171" s="112">
        <v>0.96244131455399062</v>
      </c>
      <c r="R171" s="111">
        <v>0</v>
      </c>
      <c r="S171" s="112" t="e">
        <v>#DIV/0!</v>
      </c>
      <c r="U171" s="108">
        <v>232</v>
      </c>
      <c r="V171" s="109">
        <v>0.96551724137931039</v>
      </c>
      <c r="W171" s="109">
        <v>0.91379310344827591</v>
      </c>
      <c r="X171" s="109">
        <v>0.96551724137931039</v>
      </c>
      <c r="Y171" s="109">
        <v>0.96982758620689657</v>
      </c>
      <c r="Z171" s="109">
        <v>0.96120689655172409</v>
      </c>
      <c r="AA171" s="109">
        <v>0.92672413793103448</v>
      </c>
      <c r="AB171" s="109">
        <v>0.95258620689655171</v>
      </c>
      <c r="AC171" s="109">
        <v>0.89655172413793105</v>
      </c>
      <c r="AD171" s="109">
        <v>0.94396551724137934</v>
      </c>
      <c r="AE171" s="109">
        <v>0.88362068965517238</v>
      </c>
      <c r="AH171">
        <v>0</v>
      </c>
      <c r="AI171">
        <v>0</v>
      </c>
      <c r="AJ171">
        <v>0</v>
      </c>
    </row>
    <row r="172" spans="1:36" x14ac:dyDescent="0.25">
      <c r="A172" t="s">
        <v>2417</v>
      </c>
      <c r="B172" t="s">
        <v>2418</v>
      </c>
      <c r="C172" t="s">
        <v>285</v>
      </c>
      <c r="D172" t="s">
        <v>286</v>
      </c>
      <c r="E172" s="108">
        <v>172</v>
      </c>
      <c r="F172" s="109">
        <v>0.95348837209302328</v>
      </c>
      <c r="G172" s="109">
        <v>0.96511627906976749</v>
      </c>
      <c r="H172" s="109">
        <v>0.95930232558139539</v>
      </c>
      <c r="I172" s="108">
        <v>0</v>
      </c>
      <c r="J172" s="109" t="e">
        <v>#DIV/0!</v>
      </c>
      <c r="L172" s="111">
        <v>158</v>
      </c>
      <c r="M172" s="112">
        <v>0.98101265822784811</v>
      </c>
      <c r="N172" s="112">
        <v>0.95569620253164556</v>
      </c>
      <c r="O172" s="112">
        <v>0.98101265822784811</v>
      </c>
      <c r="P172" s="112">
        <v>0.94936708860759489</v>
      </c>
      <c r="Q172" s="112">
        <v>0.95569620253164556</v>
      </c>
      <c r="R172" s="111">
        <v>0</v>
      </c>
      <c r="S172" s="112" t="e">
        <v>#DIV/0!</v>
      </c>
      <c r="U172" s="108">
        <v>183</v>
      </c>
      <c r="V172" s="109">
        <v>1</v>
      </c>
      <c r="W172" s="109">
        <v>0.95628415300546443</v>
      </c>
      <c r="X172" s="109">
        <v>1</v>
      </c>
      <c r="Y172" s="109">
        <v>0.99453551912568305</v>
      </c>
      <c r="Z172" s="109">
        <v>0.97814207650273222</v>
      </c>
      <c r="AA172" s="109">
        <v>0.96174863387978138</v>
      </c>
      <c r="AB172" s="109">
        <v>0.97814207650273222</v>
      </c>
      <c r="AC172" s="109">
        <v>0.92349726775956287</v>
      </c>
      <c r="AD172" s="109">
        <v>0.98360655737704916</v>
      </c>
      <c r="AE172" s="109">
        <v>0.96721311475409832</v>
      </c>
      <c r="AH172">
        <v>0</v>
      </c>
      <c r="AI172">
        <v>0</v>
      </c>
      <c r="AJ172">
        <v>0</v>
      </c>
    </row>
    <row r="173" spans="1:36" x14ac:dyDescent="0.25">
      <c r="A173" t="s">
        <v>2423</v>
      </c>
      <c r="B173" t="s">
        <v>2424</v>
      </c>
      <c r="C173" t="s">
        <v>285</v>
      </c>
      <c r="D173" t="s">
        <v>286</v>
      </c>
      <c r="E173" s="108">
        <v>150</v>
      </c>
      <c r="F173" s="109">
        <v>0.96666666666666667</v>
      </c>
      <c r="G173" s="109">
        <v>0.96666666666666667</v>
      </c>
      <c r="H173" s="109">
        <v>0.96666666666666667</v>
      </c>
      <c r="I173" s="108">
        <v>0</v>
      </c>
      <c r="J173" s="109" t="e">
        <v>#DIV/0!</v>
      </c>
      <c r="L173" s="111">
        <v>164</v>
      </c>
      <c r="M173" s="112">
        <v>0.98170731707317072</v>
      </c>
      <c r="N173" s="112">
        <v>0.97560975609756095</v>
      </c>
      <c r="O173" s="112">
        <v>0.98170731707317072</v>
      </c>
      <c r="P173" s="112">
        <v>0.93292682926829273</v>
      </c>
      <c r="Q173" s="112">
        <v>0.97560975609756095</v>
      </c>
      <c r="R173" s="111">
        <v>0</v>
      </c>
      <c r="S173" s="112" t="e">
        <v>#DIV/0!</v>
      </c>
      <c r="U173" s="108">
        <v>171</v>
      </c>
      <c r="V173" s="109">
        <v>0.97660818713450293</v>
      </c>
      <c r="W173" s="109">
        <v>0.93567251461988299</v>
      </c>
      <c r="X173" s="109">
        <v>0.97660818713450293</v>
      </c>
      <c r="Y173" s="109">
        <v>0.97660818713450293</v>
      </c>
      <c r="Z173" s="109">
        <v>0.97660818713450293</v>
      </c>
      <c r="AA173" s="109">
        <v>0.94736842105263153</v>
      </c>
      <c r="AB173" s="109">
        <v>0.95321637426900585</v>
      </c>
      <c r="AC173" s="109">
        <v>0.92982456140350878</v>
      </c>
      <c r="AD173" s="109">
        <v>0.9707602339181286</v>
      </c>
      <c r="AE173" s="109">
        <v>0.9707602339181286</v>
      </c>
      <c r="AH173">
        <v>0</v>
      </c>
      <c r="AI173">
        <v>0</v>
      </c>
      <c r="AJ173">
        <v>0</v>
      </c>
    </row>
    <row r="174" spans="1:36" x14ac:dyDescent="0.25">
      <c r="A174" t="s">
        <v>2661</v>
      </c>
      <c r="B174" t="s">
        <v>2662</v>
      </c>
      <c r="C174" t="s">
        <v>285</v>
      </c>
      <c r="D174" t="s">
        <v>286</v>
      </c>
      <c r="E174" s="108">
        <v>39</v>
      </c>
      <c r="F174" s="109">
        <v>0.97435897435897434</v>
      </c>
      <c r="G174" s="109">
        <v>1</v>
      </c>
      <c r="H174" s="109">
        <v>0.97435897435897434</v>
      </c>
      <c r="I174" s="108">
        <v>0</v>
      </c>
      <c r="J174" s="109" t="e">
        <v>#DIV/0!</v>
      </c>
      <c r="L174" s="111">
        <v>63</v>
      </c>
      <c r="M174" s="112">
        <v>0.98412698412698407</v>
      </c>
      <c r="N174" s="112">
        <v>0.98412698412698407</v>
      </c>
      <c r="O174" s="112">
        <v>0.95238095238095233</v>
      </c>
      <c r="P174" s="112">
        <v>0.98412698412698407</v>
      </c>
      <c r="Q174" s="112">
        <v>0.98412698412698407</v>
      </c>
      <c r="R174" s="111">
        <v>0</v>
      </c>
      <c r="S174" s="112" t="e">
        <v>#DIV/0!</v>
      </c>
      <c r="U174" s="108">
        <v>54</v>
      </c>
      <c r="V174" s="109">
        <v>0.94444444444444442</v>
      </c>
      <c r="W174" s="109">
        <v>0.88888888888888884</v>
      </c>
      <c r="X174" s="109">
        <v>0.94444444444444442</v>
      </c>
      <c r="Y174" s="109">
        <v>0.94444444444444442</v>
      </c>
      <c r="Z174" s="109">
        <v>0.92592592592592593</v>
      </c>
      <c r="AA174" s="109">
        <v>0.90740740740740744</v>
      </c>
      <c r="AB174" s="109">
        <v>0.88888888888888884</v>
      </c>
      <c r="AC174" s="109">
        <v>0.83333333333333337</v>
      </c>
      <c r="AD174" s="109">
        <v>0.94444444444444442</v>
      </c>
      <c r="AE174" s="109">
        <v>0.90740740740740744</v>
      </c>
      <c r="AH174">
        <v>0</v>
      </c>
      <c r="AI174">
        <v>0</v>
      </c>
      <c r="AJ174">
        <v>0</v>
      </c>
    </row>
    <row r="175" spans="1:36" x14ac:dyDescent="0.25">
      <c r="A175" t="s">
        <v>2627</v>
      </c>
      <c r="B175" t="s">
        <v>2628</v>
      </c>
      <c r="C175" t="s">
        <v>285</v>
      </c>
      <c r="D175" t="s">
        <v>286</v>
      </c>
      <c r="E175" s="108">
        <v>64</v>
      </c>
      <c r="F175" s="109">
        <v>0.96875</v>
      </c>
      <c r="G175" s="109">
        <v>1</v>
      </c>
      <c r="H175" s="109">
        <v>0.96875</v>
      </c>
      <c r="I175" s="108">
        <v>0</v>
      </c>
      <c r="J175" s="109" t="e">
        <v>#DIV/0!</v>
      </c>
      <c r="L175" s="111">
        <v>61</v>
      </c>
      <c r="M175" s="112">
        <v>1</v>
      </c>
      <c r="N175" s="112">
        <v>0.98360655737704916</v>
      </c>
      <c r="O175" s="112">
        <v>0.98360655737704916</v>
      </c>
      <c r="P175" s="112">
        <v>0.96721311475409832</v>
      </c>
      <c r="Q175" s="112">
        <v>0.98360655737704916</v>
      </c>
      <c r="R175" s="111" t="s">
        <v>1195</v>
      </c>
      <c r="S175" s="112">
        <v>1</v>
      </c>
      <c r="U175" s="108">
        <v>66</v>
      </c>
      <c r="V175" s="109">
        <v>1</v>
      </c>
      <c r="W175" s="109">
        <v>0.98484848484848486</v>
      </c>
      <c r="X175" s="109">
        <v>1</v>
      </c>
      <c r="Y175" s="109">
        <v>1</v>
      </c>
      <c r="Z175" s="109">
        <v>1</v>
      </c>
      <c r="AA175" s="109">
        <v>1</v>
      </c>
      <c r="AB175" s="109">
        <v>1</v>
      </c>
      <c r="AC175" s="109">
        <v>0.98484848484848486</v>
      </c>
      <c r="AD175" s="109">
        <v>0.98484848484848486</v>
      </c>
      <c r="AE175" s="109">
        <v>0.98484848484848486</v>
      </c>
      <c r="AH175">
        <v>0</v>
      </c>
      <c r="AI175">
        <v>0</v>
      </c>
      <c r="AJ175">
        <v>0</v>
      </c>
    </row>
    <row r="176" spans="1:36" x14ac:dyDescent="0.25">
      <c r="A176" t="s">
        <v>2577</v>
      </c>
      <c r="B176" t="s">
        <v>2578</v>
      </c>
      <c r="C176" t="s">
        <v>285</v>
      </c>
      <c r="D176" t="s">
        <v>286</v>
      </c>
      <c r="E176" s="108">
        <v>80</v>
      </c>
      <c r="F176" s="109">
        <v>0.92500000000000004</v>
      </c>
      <c r="G176" s="109">
        <v>0.9375</v>
      </c>
      <c r="H176" s="109">
        <v>0.92500000000000004</v>
      </c>
      <c r="I176" s="108">
        <v>0</v>
      </c>
      <c r="J176" s="109" t="e">
        <v>#DIV/0!</v>
      </c>
      <c r="L176" s="111">
        <v>89</v>
      </c>
      <c r="M176" s="112">
        <v>0.9662921348314607</v>
      </c>
      <c r="N176" s="112">
        <v>0.898876404494382</v>
      </c>
      <c r="O176" s="112">
        <v>0.9101123595505618</v>
      </c>
      <c r="P176" s="112">
        <v>0.898876404494382</v>
      </c>
      <c r="Q176" s="112">
        <v>0.9213483146067416</v>
      </c>
      <c r="R176" s="111">
        <v>0</v>
      </c>
      <c r="S176" s="112" t="e">
        <v>#DIV/0!</v>
      </c>
      <c r="U176" s="108">
        <v>80</v>
      </c>
      <c r="V176" s="109">
        <v>0.91249999999999998</v>
      </c>
      <c r="W176" s="109">
        <v>0.91249999999999998</v>
      </c>
      <c r="X176" s="109">
        <v>0.91249999999999998</v>
      </c>
      <c r="Y176" s="109">
        <v>0.91249999999999998</v>
      </c>
      <c r="Z176" s="109">
        <v>0.9</v>
      </c>
      <c r="AA176" s="109">
        <v>0.91249999999999998</v>
      </c>
      <c r="AB176" s="109">
        <v>0.91249999999999998</v>
      </c>
      <c r="AC176" s="109">
        <v>0.88749999999999996</v>
      </c>
      <c r="AD176" s="109">
        <v>0.91249999999999998</v>
      </c>
      <c r="AE176" s="109">
        <v>0.86250000000000004</v>
      </c>
      <c r="AH176">
        <v>0</v>
      </c>
      <c r="AI176">
        <v>0</v>
      </c>
      <c r="AJ176">
        <v>0</v>
      </c>
    </row>
    <row r="177" spans="1:36" x14ac:dyDescent="0.25">
      <c r="A177" t="s">
        <v>2427</v>
      </c>
      <c r="B177" t="s">
        <v>1014</v>
      </c>
      <c r="C177" t="s">
        <v>285</v>
      </c>
      <c r="D177" t="s">
        <v>286</v>
      </c>
      <c r="E177" s="108">
        <v>139</v>
      </c>
      <c r="F177" s="109">
        <v>0.9928057553956835</v>
      </c>
      <c r="G177" s="109">
        <v>0.9928057553956835</v>
      </c>
      <c r="H177" s="109">
        <v>0.9928057553956835</v>
      </c>
      <c r="I177" s="108">
        <v>0</v>
      </c>
      <c r="J177" s="109" t="e">
        <v>#DIV/0!</v>
      </c>
      <c r="L177" s="111">
        <v>174</v>
      </c>
      <c r="M177" s="112">
        <v>1</v>
      </c>
      <c r="N177" s="112">
        <v>0.9885057471264368</v>
      </c>
      <c r="O177" s="112">
        <v>0.99425287356321834</v>
      </c>
      <c r="P177" s="112">
        <v>0.99425287356321834</v>
      </c>
      <c r="Q177" s="112">
        <v>1</v>
      </c>
      <c r="R177" s="111">
        <v>0</v>
      </c>
      <c r="S177" s="112" t="e">
        <v>#DIV/0!</v>
      </c>
      <c r="U177" s="108">
        <v>168</v>
      </c>
      <c r="V177" s="109">
        <v>0.98809523809523814</v>
      </c>
      <c r="W177" s="109">
        <v>0.97619047619047616</v>
      </c>
      <c r="X177" s="109">
        <v>0.98809523809523814</v>
      </c>
      <c r="Y177" s="109">
        <v>0.98809523809523814</v>
      </c>
      <c r="Z177" s="109">
        <v>0.98809523809523814</v>
      </c>
      <c r="AA177" s="109">
        <v>0.95833333333333337</v>
      </c>
      <c r="AB177" s="109">
        <v>0.9642857142857143</v>
      </c>
      <c r="AC177" s="109">
        <v>0.9642857142857143</v>
      </c>
      <c r="AD177" s="109">
        <v>0.98809523809523814</v>
      </c>
      <c r="AE177" s="109">
        <v>0.95833333333333337</v>
      </c>
      <c r="AH177">
        <v>0</v>
      </c>
      <c r="AI177">
        <v>0</v>
      </c>
      <c r="AJ177">
        <v>0</v>
      </c>
    </row>
    <row r="178" spans="1:36" x14ac:dyDescent="0.25">
      <c r="A178" t="s">
        <v>2647</v>
      </c>
      <c r="B178" t="s">
        <v>2176</v>
      </c>
      <c r="C178" t="s">
        <v>285</v>
      </c>
      <c r="D178" t="s">
        <v>286</v>
      </c>
      <c r="E178" s="108">
        <v>49</v>
      </c>
      <c r="F178" s="109">
        <v>0.97959183673469385</v>
      </c>
      <c r="G178" s="109">
        <v>1</v>
      </c>
      <c r="H178" s="109">
        <v>0.97959183673469385</v>
      </c>
      <c r="I178" s="108" t="s">
        <v>1195</v>
      </c>
      <c r="J178" s="109">
        <v>1</v>
      </c>
      <c r="L178" s="111">
        <v>56</v>
      </c>
      <c r="M178" s="112">
        <v>0.9821428571428571</v>
      </c>
      <c r="N178" s="112">
        <v>0.9821428571428571</v>
      </c>
      <c r="O178" s="112">
        <v>0.9642857142857143</v>
      </c>
      <c r="P178" s="112">
        <v>1</v>
      </c>
      <c r="Q178" s="112">
        <v>1</v>
      </c>
      <c r="R178" s="111">
        <v>0</v>
      </c>
      <c r="S178" s="112" t="e">
        <v>#DIV/0!</v>
      </c>
      <c r="U178" s="108">
        <v>59</v>
      </c>
      <c r="V178" s="109">
        <v>0.96610169491525422</v>
      </c>
      <c r="W178" s="109">
        <v>0.96610169491525422</v>
      </c>
      <c r="X178" s="109">
        <v>0.96610169491525422</v>
      </c>
      <c r="Y178" s="109">
        <v>0.98305084745762716</v>
      </c>
      <c r="Z178" s="109">
        <v>0.9152542372881356</v>
      </c>
      <c r="AA178" s="109">
        <v>0.93220338983050843</v>
      </c>
      <c r="AB178" s="109">
        <v>0.98305084745762716</v>
      </c>
      <c r="AC178" s="109">
        <v>0.96610169491525422</v>
      </c>
      <c r="AD178" s="109">
        <v>0.96610169491525422</v>
      </c>
      <c r="AE178" s="109">
        <v>0.94915254237288138</v>
      </c>
      <c r="AH178">
        <v>0</v>
      </c>
      <c r="AI178">
        <v>0</v>
      </c>
      <c r="AJ178">
        <v>0</v>
      </c>
    </row>
    <row r="179" spans="1:36" x14ac:dyDescent="0.25">
      <c r="A179" t="s">
        <v>2449</v>
      </c>
      <c r="B179" t="s">
        <v>2450</v>
      </c>
      <c r="C179" t="s">
        <v>285</v>
      </c>
      <c r="D179" t="s">
        <v>286</v>
      </c>
      <c r="E179" s="108">
        <v>136</v>
      </c>
      <c r="F179" s="109">
        <v>0.9779411764705882</v>
      </c>
      <c r="G179" s="109">
        <v>0.98529411764705888</v>
      </c>
      <c r="H179" s="109">
        <v>0.9779411764705882</v>
      </c>
      <c r="I179" s="108">
        <v>0</v>
      </c>
      <c r="J179" s="109" t="e">
        <v>#DIV/0!</v>
      </c>
      <c r="L179" s="111">
        <v>155</v>
      </c>
      <c r="M179" s="112">
        <v>0.98709677419354835</v>
      </c>
      <c r="N179" s="112">
        <v>0.98064516129032253</v>
      </c>
      <c r="O179" s="112">
        <v>0.98709677419354835</v>
      </c>
      <c r="P179" s="112">
        <v>0.98064516129032253</v>
      </c>
      <c r="Q179" s="112">
        <v>0.98064516129032253</v>
      </c>
      <c r="R179" s="111" t="s">
        <v>1195</v>
      </c>
      <c r="S179" s="112">
        <v>1</v>
      </c>
      <c r="U179" s="108">
        <v>138</v>
      </c>
      <c r="V179" s="109">
        <v>0.97101449275362317</v>
      </c>
      <c r="W179" s="109">
        <v>0.95652173913043481</v>
      </c>
      <c r="X179" s="109">
        <v>0.97101449275362317</v>
      </c>
      <c r="Y179" s="109">
        <v>0.97101449275362317</v>
      </c>
      <c r="Z179" s="109">
        <v>0.97101449275362317</v>
      </c>
      <c r="AA179" s="109">
        <v>0.94927536231884058</v>
      </c>
      <c r="AB179" s="109">
        <v>0.97826086956521741</v>
      </c>
      <c r="AC179" s="109">
        <v>0.95652173913043481</v>
      </c>
      <c r="AD179" s="109">
        <v>0.97826086956521741</v>
      </c>
      <c r="AE179" s="109">
        <v>0.95652173913043481</v>
      </c>
      <c r="AH179">
        <v>0</v>
      </c>
      <c r="AI179">
        <v>0</v>
      </c>
      <c r="AJ179">
        <v>0</v>
      </c>
    </row>
    <row r="180" spans="1:36" x14ac:dyDescent="0.25">
      <c r="A180" t="s">
        <v>2593</v>
      </c>
      <c r="B180" t="s">
        <v>2594</v>
      </c>
      <c r="C180" t="s">
        <v>285</v>
      </c>
      <c r="D180" t="s">
        <v>286</v>
      </c>
      <c r="E180" s="108">
        <v>56</v>
      </c>
      <c r="F180" s="109">
        <v>0.9107142857142857</v>
      </c>
      <c r="G180" s="109">
        <v>0.9464285714285714</v>
      </c>
      <c r="H180" s="109">
        <v>0.9107142857142857</v>
      </c>
      <c r="I180" s="108">
        <v>0</v>
      </c>
      <c r="J180" s="109" t="e">
        <v>#DIV/0!</v>
      </c>
      <c r="L180" s="111">
        <v>58</v>
      </c>
      <c r="M180" s="112">
        <v>1</v>
      </c>
      <c r="N180" s="112">
        <v>1</v>
      </c>
      <c r="O180" s="112">
        <v>0.98275862068965514</v>
      </c>
      <c r="P180" s="112">
        <v>0.98275862068965514</v>
      </c>
      <c r="Q180" s="112">
        <v>1</v>
      </c>
      <c r="R180" s="111">
        <v>0</v>
      </c>
      <c r="S180" s="112" t="e">
        <v>#DIV/0!</v>
      </c>
      <c r="U180" s="108">
        <v>77</v>
      </c>
      <c r="V180" s="109">
        <v>0.97402597402597402</v>
      </c>
      <c r="W180" s="109">
        <v>0.93506493506493504</v>
      </c>
      <c r="X180" s="109">
        <v>0.97402597402597402</v>
      </c>
      <c r="Y180" s="109">
        <v>0.98701298701298701</v>
      </c>
      <c r="Z180" s="109">
        <v>0.98701298701298701</v>
      </c>
      <c r="AA180" s="109">
        <v>0.94805194805194803</v>
      </c>
      <c r="AB180" s="109">
        <v>0.96103896103896103</v>
      </c>
      <c r="AC180" s="109">
        <v>0.92207792207792205</v>
      </c>
      <c r="AD180" s="109">
        <v>0.98701298701298701</v>
      </c>
      <c r="AE180" s="109">
        <v>0.96103896103896103</v>
      </c>
      <c r="AH180">
        <v>0</v>
      </c>
      <c r="AI180">
        <v>0</v>
      </c>
      <c r="AJ180">
        <v>0</v>
      </c>
    </row>
    <row r="181" spans="1:36" x14ac:dyDescent="0.25">
      <c r="A181" t="s">
        <v>2617</v>
      </c>
      <c r="B181" t="s">
        <v>2618</v>
      </c>
      <c r="C181" t="s">
        <v>285</v>
      </c>
      <c r="D181" t="s">
        <v>286</v>
      </c>
      <c r="E181" s="108">
        <v>71</v>
      </c>
      <c r="F181" s="109">
        <v>0.92957746478873238</v>
      </c>
      <c r="G181" s="109">
        <v>0.971830985915493</v>
      </c>
      <c r="H181" s="109">
        <v>0.94366197183098588</v>
      </c>
      <c r="I181" s="108">
        <v>0</v>
      </c>
      <c r="J181" s="109" t="e">
        <v>#DIV/0!</v>
      </c>
      <c r="L181" s="111">
        <v>75</v>
      </c>
      <c r="M181" s="112">
        <v>0.96</v>
      </c>
      <c r="N181" s="112">
        <v>0.92</v>
      </c>
      <c r="O181" s="112">
        <v>0.96</v>
      </c>
      <c r="P181" s="112">
        <v>0.92</v>
      </c>
      <c r="Q181" s="112">
        <v>0.90666666666666662</v>
      </c>
      <c r="R181" s="111">
        <v>0</v>
      </c>
      <c r="S181" s="112" t="e">
        <v>#DIV/0!</v>
      </c>
      <c r="U181" s="108">
        <v>71</v>
      </c>
      <c r="V181" s="109">
        <v>0.92957746478873238</v>
      </c>
      <c r="W181" s="109">
        <v>0.92957746478873238</v>
      </c>
      <c r="X181" s="109">
        <v>0.92957746478873238</v>
      </c>
      <c r="Y181" s="109">
        <v>0.91549295774647887</v>
      </c>
      <c r="Z181" s="109">
        <v>0.92957746478873238</v>
      </c>
      <c r="AA181" s="109">
        <v>0.91549295774647887</v>
      </c>
      <c r="AB181" s="109">
        <v>0.91549295774647887</v>
      </c>
      <c r="AC181" s="109">
        <v>0.91549295774647887</v>
      </c>
      <c r="AD181" s="109">
        <v>0.92957746478873238</v>
      </c>
      <c r="AE181" s="109">
        <v>0.90140845070422537</v>
      </c>
      <c r="AH181">
        <v>0</v>
      </c>
      <c r="AI181">
        <v>0</v>
      </c>
      <c r="AJ181">
        <v>0</v>
      </c>
    </row>
    <row r="182" spans="1:36" x14ac:dyDescent="0.25">
      <c r="A182" t="s">
        <v>2537</v>
      </c>
      <c r="B182" t="s">
        <v>2538</v>
      </c>
      <c r="C182" t="s">
        <v>285</v>
      </c>
      <c r="D182" t="s">
        <v>286</v>
      </c>
      <c r="E182" s="108">
        <v>60</v>
      </c>
      <c r="F182" s="109">
        <v>0.96666666666666667</v>
      </c>
      <c r="G182" s="109">
        <v>0.98333333333333328</v>
      </c>
      <c r="H182" s="109">
        <v>0.96666666666666667</v>
      </c>
      <c r="I182" s="108">
        <v>0</v>
      </c>
      <c r="J182" s="109" t="e">
        <v>#DIV/0!</v>
      </c>
      <c r="L182" s="111">
        <v>77</v>
      </c>
      <c r="M182" s="112">
        <v>0.98701298701298701</v>
      </c>
      <c r="N182" s="112">
        <v>0.97402597402597402</v>
      </c>
      <c r="O182" s="112">
        <v>0.97402597402597402</v>
      </c>
      <c r="P182" s="112">
        <v>0.93506493506493504</v>
      </c>
      <c r="Q182" s="112">
        <v>0.97402597402597402</v>
      </c>
      <c r="R182" s="111">
        <v>0</v>
      </c>
      <c r="S182" s="112" t="e">
        <v>#DIV/0!</v>
      </c>
      <c r="U182" s="108">
        <v>90</v>
      </c>
      <c r="V182" s="109">
        <v>1</v>
      </c>
      <c r="W182" s="109">
        <v>0.92222222222222228</v>
      </c>
      <c r="X182" s="109">
        <v>1</v>
      </c>
      <c r="Y182" s="109">
        <v>0.98888888888888893</v>
      </c>
      <c r="Z182" s="109">
        <v>0.98888888888888893</v>
      </c>
      <c r="AA182" s="109">
        <v>0.96666666666666667</v>
      </c>
      <c r="AB182" s="109">
        <v>0.98888888888888893</v>
      </c>
      <c r="AC182" s="109">
        <v>0.91111111111111109</v>
      </c>
      <c r="AD182" s="109">
        <v>0.97777777777777775</v>
      </c>
      <c r="AE182" s="109">
        <v>0.96666666666666667</v>
      </c>
      <c r="AH182">
        <v>0</v>
      </c>
      <c r="AI182">
        <v>0</v>
      </c>
      <c r="AJ182">
        <v>0</v>
      </c>
    </row>
    <row r="183" spans="1:36" x14ac:dyDescent="0.25">
      <c r="A183" t="s">
        <v>2532</v>
      </c>
      <c r="B183" t="s">
        <v>919</v>
      </c>
      <c r="C183" t="s">
        <v>285</v>
      </c>
      <c r="D183" t="s">
        <v>286</v>
      </c>
      <c r="E183" s="108">
        <v>98</v>
      </c>
      <c r="F183" s="109">
        <v>0.96938775510204078</v>
      </c>
      <c r="G183" s="109">
        <v>0.97959183673469385</v>
      </c>
      <c r="H183" s="109">
        <v>0.96938775510204078</v>
      </c>
      <c r="I183" s="108">
        <v>0</v>
      </c>
      <c r="J183" s="109" t="e">
        <v>#DIV/0!</v>
      </c>
      <c r="L183" s="111">
        <v>97</v>
      </c>
      <c r="M183" s="112">
        <v>0.96907216494845361</v>
      </c>
      <c r="N183" s="112">
        <v>0.98969072164948457</v>
      </c>
      <c r="O183" s="112">
        <v>0.96907216494845361</v>
      </c>
      <c r="P183" s="112">
        <v>0.97938144329896903</v>
      </c>
      <c r="Q183" s="112">
        <v>0.98969072164948457</v>
      </c>
      <c r="R183" s="111">
        <v>0</v>
      </c>
      <c r="S183" s="112" t="e">
        <v>#DIV/0!</v>
      </c>
      <c r="U183" s="108">
        <v>93</v>
      </c>
      <c r="V183" s="109">
        <v>0.956989247311828</v>
      </c>
      <c r="W183" s="109">
        <v>0.94623655913978499</v>
      </c>
      <c r="X183" s="109">
        <v>0.956989247311828</v>
      </c>
      <c r="Y183" s="109">
        <v>0.956989247311828</v>
      </c>
      <c r="Z183" s="109">
        <v>0.956989247311828</v>
      </c>
      <c r="AA183" s="109">
        <v>0.93548387096774188</v>
      </c>
      <c r="AB183" s="109">
        <v>0.967741935483871</v>
      </c>
      <c r="AC183" s="109">
        <v>0.90322580645161288</v>
      </c>
      <c r="AD183" s="109">
        <v>0.956989247311828</v>
      </c>
      <c r="AE183" s="109">
        <v>0.68817204301075274</v>
      </c>
      <c r="AH183">
        <v>0</v>
      </c>
      <c r="AI183">
        <v>0</v>
      </c>
      <c r="AJ183">
        <v>0</v>
      </c>
    </row>
    <row r="184" spans="1:36" x14ac:dyDescent="0.25">
      <c r="A184" t="s">
        <v>2689</v>
      </c>
      <c r="B184" t="s">
        <v>2690</v>
      </c>
      <c r="C184" t="s">
        <v>285</v>
      </c>
      <c r="D184" t="s">
        <v>286</v>
      </c>
      <c r="E184" s="108">
        <v>33</v>
      </c>
      <c r="F184" s="109">
        <v>1</v>
      </c>
      <c r="G184" s="109">
        <v>1</v>
      </c>
      <c r="H184" s="109">
        <v>1</v>
      </c>
      <c r="I184" s="108">
        <v>0</v>
      </c>
      <c r="J184" s="109" t="e">
        <v>#DIV/0!</v>
      </c>
      <c r="L184" s="111">
        <v>42</v>
      </c>
      <c r="M184" s="112">
        <v>0.97619047619047616</v>
      </c>
      <c r="N184" s="112">
        <v>0.97619047619047616</v>
      </c>
      <c r="O184" s="112">
        <v>0.97619047619047616</v>
      </c>
      <c r="P184" s="112">
        <v>0.97619047619047616</v>
      </c>
      <c r="Q184" s="112">
        <v>0.97619047619047616</v>
      </c>
      <c r="R184" s="111">
        <v>0</v>
      </c>
      <c r="S184" s="112" t="e">
        <v>#DIV/0!</v>
      </c>
      <c r="U184" s="108">
        <v>44</v>
      </c>
      <c r="V184" s="109">
        <v>0.97727272727272729</v>
      </c>
      <c r="W184" s="109">
        <v>0.95454545454545459</v>
      </c>
      <c r="X184" s="109">
        <v>0.97727272727272729</v>
      </c>
      <c r="Y184" s="109">
        <v>0.97727272727272729</v>
      </c>
      <c r="Z184" s="109">
        <v>0.97727272727272729</v>
      </c>
      <c r="AA184" s="109">
        <v>0.90909090909090906</v>
      </c>
      <c r="AB184" s="109">
        <v>0.97727272727272729</v>
      </c>
      <c r="AC184" s="109">
        <v>0.95454545454545459</v>
      </c>
      <c r="AD184" s="109">
        <v>0.97727272727272729</v>
      </c>
      <c r="AE184" s="109">
        <v>0.90909090909090906</v>
      </c>
      <c r="AH184">
        <v>0</v>
      </c>
      <c r="AI184">
        <v>0</v>
      </c>
      <c r="AJ184">
        <v>0</v>
      </c>
    </row>
    <row r="185" spans="1:36" x14ac:dyDescent="0.25">
      <c r="A185" t="s">
        <v>2707</v>
      </c>
      <c r="B185" t="s">
        <v>771</v>
      </c>
      <c r="C185" t="s">
        <v>285</v>
      </c>
      <c r="D185" t="s">
        <v>286</v>
      </c>
      <c r="E185" s="108">
        <v>31</v>
      </c>
      <c r="F185" s="109">
        <v>0.93548387096774188</v>
      </c>
      <c r="G185" s="109">
        <v>0.93548387096774188</v>
      </c>
      <c r="H185" s="109">
        <v>0.93548387096774188</v>
      </c>
      <c r="I185" s="108">
        <v>0</v>
      </c>
      <c r="J185" s="109" t="e">
        <v>#DIV/0!</v>
      </c>
      <c r="L185" s="111">
        <v>36</v>
      </c>
      <c r="M185" s="112">
        <v>0.97222222222222221</v>
      </c>
      <c r="N185" s="112">
        <v>0.94444444444444442</v>
      </c>
      <c r="O185" s="112">
        <v>0.97222222222222221</v>
      </c>
      <c r="P185" s="112">
        <v>0.94444444444444442</v>
      </c>
      <c r="Q185" s="112">
        <v>0.94444444444444442</v>
      </c>
      <c r="R185" s="111">
        <v>0</v>
      </c>
      <c r="S185" s="112" t="e">
        <v>#DIV/0!</v>
      </c>
      <c r="U185" s="108">
        <v>38</v>
      </c>
      <c r="V185" s="109">
        <v>0.92105263157894735</v>
      </c>
      <c r="W185" s="109">
        <v>0.92105263157894735</v>
      </c>
      <c r="X185" s="109">
        <v>0.92105263157894735</v>
      </c>
      <c r="Y185" s="109">
        <v>0.92105263157894735</v>
      </c>
      <c r="Z185" s="109">
        <v>0.89473684210526316</v>
      </c>
      <c r="AA185" s="109">
        <v>0.92105263157894735</v>
      </c>
      <c r="AB185" s="109">
        <v>0.92105263157894735</v>
      </c>
      <c r="AC185" s="109">
        <v>0.89473684210526316</v>
      </c>
      <c r="AD185" s="109">
        <v>0.92105263157894735</v>
      </c>
      <c r="AE185" s="109">
        <v>0.84210526315789469</v>
      </c>
      <c r="AH185">
        <v>0</v>
      </c>
      <c r="AI185">
        <v>0</v>
      </c>
      <c r="AJ185">
        <v>0</v>
      </c>
    </row>
    <row r="186" spans="1:36" x14ac:dyDescent="0.25">
      <c r="A186" t="s">
        <v>2705</v>
      </c>
      <c r="B186" t="s">
        <v>2706</v>
      </c>
      <c r="C186" t="s">
        <v>285</v>
      </c>
      <c r="D186" t="s">
        <v>286</v>
      </c>
      <c r="E186" s="108">
        <v>37</v>
      </c>
      <c r="F186" s="109">
        <v>1</v>
      </c>
      <c r="G186" s="109">
        <v>1</v>
      </c>
      <c r="H186" s="109">
        <v>1</v>
      </c>
      <c r="I186" s="108">
        <v>0</v>
      </c>
      <c r="J186" s="109" t="e">
        <v>#DIV/0!</v>
      </c>
      <c r="L186" s="111">
        <v>27</v>
      </c>
      <c r="M186" s="112">
        <v>1</v>
      </c>
      <c r="N186" s="112">
        <v>0.92592592592592593</v>
      </c>
      <c r="O186" s="112">
        <v>0.96296296296296291</v>
      </c>
      <c r="P186" s="112">
        <v>0.88888888888888884</v>
      </c>
      <c r="Q186" s="112">
        <v>0.88888888888888884</v>
      </c>
      <c r="R186" s="111">
        <v>0</v>
      </c>
      <c r="S186" s="112" t="e">
        <v>#DIV/0!</v>
      </c>
      <c r="U186" s="108">
        <v>39</v>
      </c>
      <c r="V186" s="109">
        <v>0.97435897435897434</v>
      </c>
      <c r="W186" s="109">
        <v>0.92307692307692313</v>
      </c>
      <c r="X186" s="109">
        <v>0.97435897435897434</v>
      </c>
      <c r="Y186" s="109">
        <v>0.97435897435897434</v>
      </c>
      <c r="Z186" s="109">
        <v>0.94871794871794868</v>
      </c>
      <c r="AA186" s="109">
        <v>0.84615384615384615</v>
      </c>
      <c r="AB186" s="109">
        <v>0.92307692307692313</v>
      </c>
      <c r="AC186" s="109">
        <v>0.87179487179487181</v>
      </c>
      <c r="AD186" s="109">
        <v>0.94871794871794868</v>
      </c>
      <c r="AE186" s="109">
        <v>0.89743589743589747</v>
      </c>
      <c r="AH186">
        <v>0</v>
      </c>
      <c r="AI186">
        <v>0</v>
      </c>
      <c r="AJ186">
        <v>0</v>
      </c>
    </row>
    <row r="187" spans="1:36" x14ac:dyDescent="0.25">
      <c r="A187" t="s">
        <v>2681</v>
      </c>
      <c r="B187" t="s">
        <v>2682</v>
      </c>
      <c r="C187" t="s">
        <v>285</v>
      </c>
      <c r="D187" t="s">
        <v>286</v>
      </c>
      <c r="E187" s="108">
        <v>35</v>
      </c>
      <c r="F187" s="109">
        <v>0.97142857142857142</v>
      </c>
      <c r="G187" s="109">
        <v>0.97142857142857142</v>
      </c>
      <c r="H187" s="109">
        <v>0.97142857142857142</v>
      </c>
      <c r="I187" s="108">
        <v>0</v>
      </c>
      <c r="J187" s="109" t="e">
        <v>#DIV/0!</v>
      </c>
      <c r="L187" s="111">
        <v>34</v>
      </c>
      <c r="M187" s="112">
        <v>0.97058823529411764</v>
      </c>
      <c r="N187" s="112">
        <v>0.91176470588235292</v>
      </c>
      <c r="O187" s="112">
        <v>0.97058823529411764</v>
      </c>
      <c r="P187" s="112">
        <v>0.91176470588235292</v>
      </c>
      <c r="Q187" s="112">
        <v>0.91176470588235292</v>
      </c>
      <c r="R187" s="111">
        <v>0</v>
      </c>
      <c r="S187" s="112" t="e">
        <v>#DIV/0!</v>
      </c>
      <c r="U187" s="108">
        <v>47</v>
      </c>
      <c r="V187" s="109">
        <v>0.95744680851063835</v>
      </c>
      <c r="W187" s="109">
        <v>0.8936170212765957</v>
      </c>
      <c r="X187" s="109">
        <v>0.95744680851063835</v>
      </c>
      <c r="Y187" s="109">
        <v>0.95744680851063835</v>
      </c>
      <c r="Z187" s="109">
        <v>0.93617021276595747</v>
      </c>
      <c r="AA187" s="109">
        <v>0.95744680851063835</v>
      </c>
      <c r="AB187" s="109">
        <v>0.93617021276595747</v>
      </c>
      <c r="AC187" s="109">
        <v>0.85106382978723405</v>
      </c>
      <c r="AD187" s="109">
        <v>0.95744680851063835</v>
      </c>
      <c r="AE187" s="109">
        <v>0.8936170212765957</v>
      </c>
      <c r="AH187">
        <v>0</v>
      </c>
      <c r="AI187">
        <v>0</v>
      </c>
      <c r="AJ187">
        <v>0</v>
      </c>
    </row>
    <row r="188" spans="1:36" x14ac:dyDescent="0.25">
      <c r="A188" t="s">
        <v>2703</v>
      </c>
      <c r="B188" t="s">
        <v>2704</v>
      </c>
      <c r="C188" t="s">
        <v>285</v>
      </c>
      <c r="D188" t="s">
        <v>286</v>
      </c>
      <c r="E188" s="108">
        <v>29</v>
      </c>
      <c r="F188" s="109">
        <v>1</v>
      </c>
      <c r="G188" s="109">
        <v>1</v>
      </c>
      <c r="H188" s="109">
        <v>1</v>
      </c>
      <c r="I188" s="108">
        <v>0</v>
      </c>
      <c r="J188" s="109" t="e">
        <v>#DIV/0!</v>
      </c>
      <c r="L188" s="111">
        <v>32</v>
      </c>
      <c r="M188" s="112">
        <v>0.96875</v>
      </c>
      <c r="N188" s="112">
        <v>0.96875</v>
      </c>
      <c r="O188" s="112">
        <v>0.9375</v>
      </c>
      <c r="P188" s="112">
        <v>0.9375</v>
      </c>
      <c r="Q188" s="112">
        <v>0.90625</v>
      </c>
      <c r="R188" s="111">
        <v>0</v>
      </c>
      <c r="S188" s="112" t="e">
        <v>#DIV/0!</v>
      </c>
      <c r="U188" s="108">
        <v>42</v>
      </c>
      <c r="V188" s="109">
        <v>0.97619047619047616</v>
      </c>
      <c r="W188" s="109">
        <v>0.9285714285714286</v>
      </c>
      <c r="X188" s="109">
        <v>0.97619047619047616</v>
      </c>
      <c r="Y188" s="109">
        <v>0.95238095238095233</v>
      </c>
      <c r="Z188" s="109">
        <v>0.90476190476190477</v>
      </c>
      <c r="AA188" s="109">
        <v>0.90476190476190477</v>
      </c>
      <c r="AB188" s="109">
        <v>0.9285714285714286</v>
      </c>
      <c r="AC188" s="109">
        <v>0.90476190476190477</v>
      </c>
      <c r="AD188" s="109">
        <v>0.97619047619047616</v>
      </c>
      <c r="AE188" s="109">
        <v>0.90476190476190477</v>
      </c>
      <c r="AH188">
        <v>0</v>
      </c>
      <c r="AI188">
        <v>0</v>
      </c>
      <c r="AJ188">
        <v>0</v>
      </c>
    </row>
    <row r="189" spans="1:36" x14ac:dyDescent="0.25">
      <c r="A189" t="s">
        <v>2678</v>
      </c>
      <c r="B189" t="s">
        <v>2679</v>
      </c>
      <c r="C189" t="s">
        <v>285</v>
      </c>
      <c r="D189" t="s">
        <v>286</v>
      </c>
      <c r="E189" s="108">
        <v>36</v>
      </c>
      <c r="F189" s="109">
        <v>0.97222222222222221</v>
      </c>
      <c r="G189" s="109">
        <v>0.97222222222222221</v>
      </c>
      <c r="H189" s="109">
        <v>0.97222222222222221</v>
      </c>
      <c r="I189" s="108">
        <v>0</v>
      </c>
      <c r="J189" s="109" t="e">
        <v>#DIV/0!</v>
      </c>
      <c r="L189" s="111">
        <v>29</v>
      </c>
      <c r="M189" s="112">
        <v>1</v>
      </c>
      <c r="N189" s="112">
        <v>1</v>
      </c>
      <c r="O189" s="112">
        <v>0.96551724137931039</v>
      </c>
      <c r="P189" s="112">
        <v>0.96551724137931039</v>
      </c>
      <c r="Q189" s="112">
        <v>0.96551724137931039</v>
      </c>
      <c r="R189" s="111">
        <v>0</v>
      </c>
      <c r="S189" s="112" t="e">
        <v>#DIV/0!</v>
      </c>
      <c r="U189" s="108">
        <v>49</v>
      </c>
      <c r="V189" s="109">
        <v>0.95918367346938771</v>
      </c>
      <c r="W189" s="109">
        <v>0.93877551020408168</v>
      </c>
      <c r="X189" s="109">
        <v>0.95918367346938771</v>
      </c>
      <c r="Y189" s="109">
        <v>0.95918367346938771</v>
      </c>
      <c r="Z189" s="109">
        <v>0.93877551020408168</v>
      </c>
      <c r="AA189" s="109">
        <v>0.93877551020408168</v>
      </c>
      <c r="AB189" s="109">
        <v>0.95918367346938771</v>
      </c>
      <c r="AC189" s="109">
        <v>0.91836734693877553</v>
      </c>
      <c r="AD189" s="109">
        <v>0.95918367346938771</v>
      </c>
      <c r="AE189" s="109">
        <v>0.95918367346938771</v>
      </c>
      <c r="AH189">
        <v>0</v>
      </c>
      <c r="AI189">
        <v>0</v>
      </c>
      <c r="AJ189">
        <v>0</v>
      </c>
    </row>
    <row r="190" spans="1:36" x14ac:dyDescent="0.25">
      <c r="A190" t="s">
        <v>2754</v>
      </c>
      <c r="B190" t="s">
        <v>2755</v>
      </c>
      <c r="C190" t="s">
        <v>285</v>
      </c>
      <c r="D190" t="s">
        <v>286</v>
      </c>
      <c r="E190" s="108">
        <v>12</v>
      </c>
      <c r="F190" s="109">
        <v>1</v>
      </c>
      <c r="G190" s="109">
        <v>1</v>
      </c>
      <c r="H190" s="109">
        <v>1</v>
      </c>
      <c r="I190" s="108">
        <v>0</v>
      </c>
      <c r="J190" s="109" t="e">
        <v>#DIV/0!</v>
      </c>
      <c r="L190" s="111">
        <v>11</v>
      </c>
      <c r="M190" s="112">
        <v>1</v>
      </c>
      <c r="N190" s="112">
        <v>1</v>
      </c>
      <c r="O190" s="112">
        <v>1</v>
      </c>
      <c r="P190" s="112">
        <v>1</v>
      </c>
      <c r="Q190" s="112">
        <v>1</v>
      </c>
      <c r="R190" s="111">
        <v>0</v>
      </c>
      <c r="S190" s="112" t="e">
        <v>#DIV/0!</v>
      </c>
      <c r="U190" s="108">
        <v>16</v>
      </c>
      <c r="V190" s="109">
        <v>0.9375</v>
      </c>
      <c r="W190" s="109">
        <v>0.9375</v>
      </c>
      <c r="X190" s="109">
        <v>0.9375</v>
      </c>
      <c r="Y190" s="109">
        <v>0.9375</v>
      </c>
      <c r="Z190" s="109">
        <v>0.9375</v>
      </c>
      <c r="AA190" s="109">
        <v>0.9375</v>
      </c>
      <c r="AB190" s="109">
        <v>0.9375</v>
      </c>
      <c r="AC190" s="109">
        <v>0.9375</v>
      </c>
      <c r="AD190" s="109">
        <v>0.9375</v>
      </c>
      <c r="AE190" s="109">
        <v>0.9375</v>
      </c>
      <c r="AH190">
        <v>0</v>
      </c>
      <c r="AI190">
        <v>0</v>
      </c>
      <c r="AJ190">
        <v>0</v>
      </c>
    </row>
    <row r="191" spans="1:36" x14ac:dyDescent="0.25">
      <c r="A191" t="s">
        <v>2735</v>
      </c>
      <c r="B191" t="s">
        <v>2736</v>
      </c>
      <c r="C191" t="s">
        <v>285</v>
      </c>
      <c r="D191" t="s">
        <v>286</v>
      </c>
      <c r="E191" s="108">
        <v>23</v>
      </c>
      <c r="F191" s="109">
        <v>1</v>
      </c>
      <c r="G191" s="109">
        <v>1</v>
      </c>
      <c r="H191" s="109">
        <v>1</v>
      </c>
      <c r="I191" s="108" t="s">
        <v>1195</v>
      </c>
      <c r="J191" s="109">
        <v>1</v>
      </c>
      <c r="L191" s="111">
        <v>29</v>
      </c>
      <c r="M191" s="112">
        <v>1</v>
      </c>
      <c r="N191" s="112">
        <v>0.96551724137931039</v>
      </c>
      <c r="O191" s="112">
        <v>0.96551724137931039</v>
      </c>
      <c r="P191" s="112">
        <v>0.96551724137931039</v>
      </c>
      <c r="Q191" s="112">
        <v>1</v>
      </c>
      <c r="R191" s="111">
        <v>0</v>
      </c>
      <c r="S191" s="112" t="e">
        <v>#DIV/0!</v>
      </c>
      <c r="U191" s="108">
        <v>26</v>
      </c>
      <c r="V191" s="109">
        <v>1</v>
      </c>
      <c r="W191" s="109">
        <v>1</v>
      </c>
      <c r="X191" s="109">
        <v>1</v>
      </c>
      <c r="Y191" s="109">
        <v>1</v>
      </c>
      <c r="Z191" s="109">
        <v>0.96153846153846156</v>
      </c>
      <c r="AA191" s="109">
        <v>0.92307692307692313</v>
      </c>
      <c r="AB191" s="109">
        <v>1</v>
      </c>
      <c r="AC191" s="109">
        <v>1</v>
      </c>
      <c r="AD191" s="109">
        <v>0.96153846153846156</v>
      </c>
      <c r="AE191" s="109">
        <v>0.92307692307692313</v>
      </c>
      <c r="AH191">
        <v>0</v>
      </c>
      <c r="AI191">
        <v>0</v>
      </c>
      <c r="AJ191">
        <v>0</v>
      </c>
    </row>
    <row r="192" spans="1:36" x14ac:dyDescent="0.25">
      <c r="A192" t="s">
        <v>2708</v>
      </c>
      <c r="B192" t="s">
        <v>2709</v>
      </c>
      <c r="C192" t="s">
        <v>285</v>
      </c>
      <c r="D192" t="s">
        <v>286</v>
      </c>
      <c r="E192" s="108">
        <v>27</v>
      </c>
      <c r="F192" s="109">
        <v>0.96296296296296291</v>
      </c>
      <c r="G192" s="109">
        <v>0.96296296296296291</v>
      </c>
      <c r="H192" s="109">
        <v>0.96296296296296291</v>
      </c>
      <c r="I192" s="108">
        <v>0</v>
      </c>
      <c r="J192" s="109" t="e">
        <v>#DIV/0!</v>
      </c>
      <c r="L192" s="111">
        <v>34</v>
      </c>
      <c r="M192" s="112">
        <v>0.97058823529411764</v>
      </c>
      <c r="N192" s="112">
        <v>0.94117647058823528</v>
      </c>
      <c r="O192" s="112">
        <v>0.94117647058823528</v>
      </c>
      <c r="P192" s="112">
        <v>0.91176470588235292</v>
      </c>
      <c r="Q192" s="112">
        <v>0.94117647058823528</v>
      </c>
      <c r="R192" s="111">
        <v>0</v>
      </c>
      <c r="S192" s="112" t="e">
        <v>#DIV/0!</v>
      </c>
      <c r="U192" s="108">
        <v>38</v>
      </c>
      <c r="V192" s="109">
        <v>0.84210526315789469</v>
      </c>
      <c r="W192" s="109">
        <v>0.86842105263157898</v>
      </c>
      <c r="X192" s="109">
        <v>0.84210526315789469</v>
      </c>
      <c r="Y192" s="109">
        <v>0.84210526315789469</v>
      </c>
      <c r="Z192" s="109">
        <v>0.84210526315789469</v>
      </c>
      <c r="AA192" s="109">
        <v>0.84210526315789469</v>
      </c>
      <c r="AB192" s="109">
        <v>0.89473684210526316</v>
      </c>
      <c r="AC192" s="109">
        <v>0.81578947368421051</v>
      </c>
      <c r="AD192" s="109">
        <v>0.84210526315789469</v>
      </c>
      <c r="AE192" s="109">
        <v>0.81578947368421051</v>
      </c>
      <c r="AH192">
        <v>0</v>
      </c>
      <c r="AI192">
        <v>0</v>
      </c>
      <c r="AJ192">
        <v>0</v>
      </c>
    </row>
    <row r="193" spans="1:36" x14ac:dyDescent="0.25">
      <c r="A193" t="s">
        <v>2716</v>
      </c>
      <c r="B193" t="s">
        <v>2717</v>
      </c>
      <c r="C193" t="s">
        <v>285</v>
      </c>
      <c r="D193" t="s">
        <v>286</v>
      </c>
      <c r="E193" s="108">
        <v>36</v>
      </c>
      <c r="F193" s="109">
        <v>0.94444444444444442</v>
      </c>
      <c r="G193" s="109">
        <v>0.94444444444444442</v>
      </c>
      <c r="H193" s="109">
        <v>0.94444444444444442</v>
      </c>
      <c r="I193" s="108">
        <v>0</v>
      </c>
      <c r="J193" s="109" t="e">
        <v>#DIV/0!</v>
      </c>
      <c r="L193" s="111">
        <v>39</v>
      </c>
      <c r="M193" s="112">
        <v>1</v>
      </c>
      <c r="N193" s="112">
        <v>0.97435897435897434</v>
      </c>
      <c r="O193" s="112">
        <v>0.97435897435897434</v>
      </c>
      <c r="P193" s="112">
        <v>0.92307692307692313</v>
      </c>
      <c r="Q193" s="112">
        <v>0.92307692307692313</v>
      </c>
      <c r="R193" s="111">
        <v>0</v>
      </c>
      <c r="S193" s="112" t="e">
        <v>#DIV/0!</v>
      </c>
      <c r="U193" s="108">
        <v>33</v>
      </c>
      <c r="V193" s="109">
        <v>0.96969696969696972</v>
      </c>
      <c r="W193" s="109">
        <v>0.93939393939393945</v>
      </c>
      <c r="X193" s="109">
        <v>0.96969696969696972</v>
      </c>
      <c r="Y193" s="109">
        <v>0.96969696969696972</v>
      </c>
      <c r="Z193" s="109">
        <v>0.93939393939393945</v>
      </c>
      <c r="AA193" s="109">
        <v>0.93939393939393945</v>
      </c>
      <c r="AB193" s="109">
        <v>0.93939393939393945</v>
      </c>
      <c r="AC193" s="109">
        <v>0.90909090909090906</v>
      </c>
      <c r="AD193" s="109">
        <v>0.96969696969696972</v>
      </c>
      <c r="AE193" s="109">
        <v>0.90909090909090906</v>
      </c>
      <c r="AH193">
        <v>0</v>
      </c>
      <c r="AI193">
        <v>0</v>
      </c>
      <c r="AJ193">
        <v>0</v>
      </c>
    </row>
    <row r="194" spans="1:36" x14ac:dyDescent="0.25">
      <c r="A194" t="s">
        <v>2725</v>
      </c>
      <c r="B194" t="s">
        <v>2726</v>
      </c>
      <c r="C194" t="s">
        <v>285</v>
      </c>
      <c r="D194" t="s">
        <v>286</v>
      </c>
      <c r="E194" s="108">
        <v>20</v>
      </c>
      <c r="F194" s="109">
        <v>1</v>
      </c>
      <c r="G194" s="109">
        <v>1</v>
      </c>
      <c r="H194" s="109">
        <v>1</v>
      </c>
      <c r="I194" s="108">
        <v>0</v>
      </c>
      <c r="J194" s="109" t="e">
        <v>#DIV/0!</v>
      </c>
      <c r="L194" s="111">
        <v>25</v>
      </c>
      <c r="M194" s="112">
        <v>1</v>
      </c>
      <c r="N194" s="112">
        <v>1</v>
      </c>
      <c r="O194" s="112">
        <v>1</v>
      </c>
      <c r="P194" s="112">
        <v>1</v>
      </c>
      <c r="Q194" s="112">
        <v>1</v>
      </c>
      <c r="R194" s="111">
        <v>0</v>
      </c>
      <c r="S194" s="112" t="e">
        <v>#DIV/0!</v>
      </c>
      <c r="U194" s="108">
        <v>31</v>
      </c>
      <c r="V194" s="109">
        <v>0.967741935483871</v>
      </c>
      <c r="W194" s="109">
        <v>0.93548387096774188</v>
      </c>
      <c r="X194" s="109">
        <v>0.967741935483871</v>
      </c>
      <c r="Y194" s="109">
        <v>0.967741935483871</v>
      </c>
      <c r="Z194" s="109">
        <v>0.967741935483871</v>
      </c>
      <c r="AA194" s="109">
        <v>0.90322580645161288</v>
      </c>
      <c r="AB194" s="109">
        <v>0.93548387096774188</v>
      </c>
      <c r="AC194" s="109">
        <v>0.93548387096774188</v>
      </c>
      <c r="AD194" s="109">
        <v>1</v>
      </c>
      <c r="AE194" s="109">
        <v>0.93548387096774188</v>
      </c>
      <c r="AH194">
        <v>0</v>
      </c>
      <c r="AI194">
        <v>0</v>
      </c>
      <c r="AJ194">
        <v>0</v>
      </c>
    </row>
    <row r="195" spans="1:36" x14ac:dyDescent="0.25">
      <c r="A195" t="s">
        <v>2518</v>
      </c>
      <c r="B195" t="s">
        <v>2519</v>
      </c>
      <c r="C195" t="s">
        <v>285</v>
      </c>
      <c r="D195" t="s">
        <v>286</v>
      </c>
      <c r="E195" s="108">
        <v>67</v>
      </c>
      <c r="F195" s="109">
        <v>0.9850746268656716</v>
      </c>
      <c r="G195" s="109">
        <v>0.9850746268656716</v>
      </c>
      <c r="H195" s="109">
        <v>0.9850746268656716</v>
      </c>
      <c r="I195" s="108" t="s">
        <v>1195</v>
      </c>
      <c r="J195" s="109">
        <v>1</v>
      </c>
      <c r="L195" s="111">
        <v>91</v>
      </c>
      <c r="M195" s="112">
        <v>1</v>
      </c>
      <c r="N195" s="112">
        <v>0.97802197802197799</v>
      </c>
      <c r="O195" s="112">
        <v>1</v>
      </c>
      <c r="P195" s="112">
        <v>0.98901098901098905</v>
      </c>
      <c r="Q195" s="112">
        <v>0.98901098901098905</v>
      </c>
      <c r="R195" s="111">
        <v>0</v>
      </c>
      <c r="S195" s="112" t="e">
        <v>#DIV/0!</v>
      </c>
      <c r="U195" s="108">
        <v>98</v>
      </c>
      <c r="V195" s="109">
        <v>0.98979591836734693</v>
      </c>
      <c r="W195" s="109">
        <v>0.96938775510204078</v>
      </c>
      <c r="X195" s="109">
        <v>0.98979591836734693</v>
      </c>
      <c r="Y195" s="109">
        <v>0.98979591836734693</v>
      </c>
      <c r="Z195" s="109">
        <v>0.98979591836734693</v>
      </c>
      <c r="AA195" s="109">
        <v>0.96938775510204078</v>
      </c>
      <c r="AB195" s="109">
        <v>0.97959183673469385</v>
      </c>
      <c r="AC195" s="109">
        <v>0.95918367346938771</v>
      </c>
      <c r="AD195" s="109">
        <v>0.97959183673469385</v>
      </c>
      <c r="AE195" s="109">
        <v>0.95918367346938771</v>
      </c>
      <c r="AH195">
        <v>0</v>
      </c>
      <c r="AI195">
        <v>0</v>
      </c>
      <c r="AJ195">
        <v>0</v>
      </c>
    </row>
    <row r="196" spans="1:36" x14ac:dyDescent="0.25">
      <c r="A196" t="s">
        <v>2663</v>
      </c>
      <c r="B196" t="s">
        <v>2664</v>
      </c>
      <c r="C196" t="s">
        <v>285</v>
      </c>
      <c r="D196" t="s">
        <v>286</v>
      </c>
      <c r="E196" s="108">
        <v>42</v>
      </c>
      <c r="F196" s="109">
        <v>0.95238095238095233</v>
      </c>
      <c r="G196" s="109">
        <v>0.95238095238095233</v>
      </c>
      <c r="H196" s="109">
        <v>0.95238095238095233</v>
      </c>
      <c r="I196" s="108">
        <v>0</v>
      </c>
      <c r="J196" s="109" t="e">
        <v>#DIV/0!</v>
      </c>
      <c r="L196" s="111">
        <v>56</v>
      </c>
      <c r="M196" s="112">
        <v>0.9642857142857143</v>
      </c>
      <c r="N196" s="112">
        <v>0.8928571428571429</v>
      </c>
      <c r="O196" s="112">
        <v>0.9642857142857143</v>
      </c>
      <c r="P196" s="112">
        <v>0.8928571428571429</v>
      </c>
      <c r="Q196" s="112">
        <v>0.9107142857142857</v>
      </c>
      <c r="R196" s="111">
        <v>0</v>
      </c>
      <c r="S196" s="112" t="e">
        <v>#DIV/0!</v>
      </c>
      <c r="U196" s="108">
        <v>54</v>
      </c>
      <c r="V196" s="109">
        <v>1</v>
      </c>
      <c r="W196" s="109">
        <v>0.96296296296296291</v>
      </c>
      <c r="X196" s="109">
        <v>1</v>
      </c>
      <c r="Y196" s="109">
        <v>1</v>
      </c>
      <c r="Z196" s="109">
        <v>0.96296296296296291</v>
      </c>
      <c r="AA196" s="109">
        <v>0.96296296296296291</v>
      </c>
      <c r="AB196" s="109">
        <v>0.98148148148148151</v>
      </c>
      <c r="AC196" s="109">
        <v>0.94444444444444442</v>
      </c>
      <c r="AD196" s="109">
        <v>0.98148148148148151</v>
      </c>
      <c r="AE196" s="109">
        <v>0.92592592592592593</v>
      </c>
      <c r="AH196">
        <v>0</v>
      </c>
      <c r="AI196">
        <v>0</v>
      </c>
      <c r="AJ196">
        <v>0</v>
      </c>
    </row>
    <row r="197" spans="1:36" x14ac:dyDescent="0.25">
      <c r="A197" t="s">
        <v>2762</v>
      </c>
      <c r="B197" t="s">
        <v>771</v>
      </c>
      <c r="C197" t="s">
        <v>285</v>
      </c>
      <c r="D197" t="s">
        <v>286</v>
      </c>
      <c r="E197" s="108">
        <v>7</v>
      </c>
      <c r="F197" s="109">
        <v>1</v>
      </c>
      <c r="G197" s="109">
        <v>1</v>
      </c>
      <c r="H197" s="109">
        <v>1</v>
      </c>
      <c r="I197" s="108">
        <v>0</v>
      </c>
      <c r="J197" s="109" t="e">
        <v>#DIV/0!</v>
      </c>
      <c r="L197" s="111">
        <v>16</v>
      </c>
      <c r="M197" s="112">
        <v>0.9375</v>
      </c>
      <c r="N197" s="112">
        <v>1</v>
      </c>
      <c r="O197" s="112">
        <v>0.9375</v>
      </c>
      <c r="P197" s="112">
        <v>1</v>
      </c>
      <c r="Q197" s="112">
        <v>1</v>
      </c>
      <c r="R197" s="111">
        <v>0</v>
      </c>
      <c r="S197" s="112" t="e">
        <v>#DIV/0!</v>
      </c>
      <c r="U197" s="108">
        <v>10</v>
      </c>
      <c r="V197" s="109">
        <v>0.9</v>
      </c>
      <c r="W197" s="109">
        <v>0.8</v>
      </c>
      <c r="X197" s="109">
        <v>0.9</v>
      </c>
      <c r="Y197" s="109">
        <v>0.9</v>
      </c>
      <c r="Z197" s="109">
        <v>0.9</v>
      </c>
      <c r="AA197" s="109">
        <v>0.8</v>
      </c>
      <c r="AB197" s="109">
        <v>0.9</v>
      </c>
      <c r="AC197" s="109">
        <v>0.8</v>
      </c>
      <c r="AD197" s="109">
        <v>0.9</v>
      </c>
      <c r="AE197" s="109">
        <v>0.9</v>
      </c>
      <c r="AH197">
        <v>0</v>
      </c>
      <c r="AI197">
        <v>0</v>
      </c>
      <c r="AJ197">
        <v>0</v>
      </c>
    </row>
    <row r="198" spans="1:36" x14ac:dyDescent="0.25">
      <c r="A198" t="s">
        <v>2751</v>
      </c>
      <c r="B198" t="s">
        <v>771</v>
      </c>
      <c r="C198" t="s">
        <v>285</v>
      </c>
      <c r="D198" t="s">
        <v>286</v>
      </c>
      <c r="E198" s="108">
        <v>11</v>
      </c>
      <c r="F198" s="109">
        <v>1</v>
      </c>
      <c r="G198" s="109">
        <v>1</v>
      </c>
      <c r="H198" s="109">
        <v>1</v>
      </c>
      <c r="I198" s="108">
        <v>0</v>
      </c>
      <c r="J198" s="109" t="e">
        <v>#DIV/0!</v>
      </c>
      <c r="L198" s="111">
        <v>21</v>
      </c>
      <c r="M198" s="112">
        <v>1</v>
      </c>
      <c r="N198" s="112">
        <v>1</v>
      </c>
      <c r="O198" s="112">
        <v>1</v>
      </c>
      <c r="P198" s="112">
        <v>1</v>
      </c>
      <c r="Q198" s="112">
        <v>1</v>
      </c>
      <c r="R198" s="111">
        <v>0</v>
      </c>
      <c r="S198" s="112" t="e">
        <v>#DIV/0!</v>
      </c>
      <c r="U198" s="108">
        <v>19</v>
      </c>
      <c r="V198" s="109">
        <v>1</v>
      </c>
      <c r="W198" s="109">
        <v>1</v>
      </c>
      <c r="X198" s="109">
        <v>1</v>
      </c>
      <c r="Y198" s="109">
        <v>1</v>
      </c>
      <c r="Z198" s="109">
        <v>1</v>
      </c>
      <c r="AA198" s="109">
        <v>0.94736842105263153</v>
      </c>
      <c r="AB198" s="109">
        <v>0.94736842105263153</v>
      </c>
      <c r="AC198" s="109">
        <v>0.89473684210526316</v>
      </c>
      <c r="AD198" s="109">
        <v>1</v>
      </c>
      <c r="AE198" s="109">
        <v>0.89473684210526316</v>
      </c>
      <c r="AH198">
        <v>0</v>
      </c>
      <c r="AI198">
        <v>0</v>
      </c>
      <c r="AJ198">
        <v>0</v>
      </c>
    </row>
    <row r="199" spans="1:36" x14ac:dyDescent="0.25">
      <c r="A199" t="s">
        <v>2731</v>
      </c>
      <c r="B199" t="s">
        <v>2732</v>
      </c>
      <c r="C199" t="s">
        <v>285</v>
      </c>
      <c r="D199" t="s">
        <v>286</v>
      </c>
      <c r="E199" s="108">
        <v>43</v>
      </c>
      <c r="F199" s="109">
        <v>0.97674418604651159</v>
      </c>
      <c r="G199" s="109">
        <v>0.97674418604651159</v>
      </c>
      <c r="H199" s="109">
        <v>0.97674418604651159</v>
      </c>
      <c r="I199" s="108">
        <v>0</v>
      </c>
      <c r="J199" s="109" t="e">
        <v>#DIV/0!</v>
      </c>
      <c r="L199" s="111">
        <v>48</v>
      </c>
      <c r="M199" s="112">
        <v>0.97916666666666663</v>
      </c>
      <c r="N199" s="112">
        <v>0.97916666666666663</v>
      </c>
      <c r="O199" s="112">
        <v>0.97916666666666663</v>
      </c>
      <c r="P199" s="112">
        <v>0.97916666666666663</v>
      </c>
      <c r="Q199" s="112">
        <v>0.95833333333333337</v>
      </c>
      <c r="R199" s="111">
        <v>0</v>
      </c>
      <c r="S199" s="112" t="e">
        <v>#DIV/0!</v>
      </c>
      <c r="U199" s="108">
        <v>27</v>
      </c>
      <c r="V199" s="109">
        <v>0.92592592592592593</v>
      </c>
      <c r="W199" s="109">
        <v>0.85185185185185186</v>
      </c>
      <c r="X199" s="109">
        <v>0.92592592592592593</v>
      </c>
      <c r="Y199" s="109">
        <v>0.96296296296296291</v>
      </c>
      <c r="Z199" s="109">
        <v>0.92592592592592593</v>
      </c>
      <c r="AA199" s="109">
        <v>0.88888888888888884</v>
      </c>
      <c r="AB199" s="109">
        <v>0.92592592592592593</v>
      </c>
      <c r="AC199" s="109">
        <v>0.85185185185185186</v>
      </c>
      <c r="AD199" s="109">
        <v>0.92592592592592593</v>
      </c>
      <c r="AE199" s="109">
        <v>0.88888888888888884</v>
      </c>
      <c r="AH199">
        <v>0</v>
      </c>
      <c r="AI199">
        <v>0</v>
      </c>
      <c r="AJ199">
        <v>0</v>
      </c>
    </row>
    <row r="200" spans="1:36" x14ac:dyDescent="0.25">
      <c r="A200" t="s">
        <v>2545</v>
      </c>
      <c r="B200" t="s">
        <v>2546</v>
      </c>
      <c r="C200" t="s">
        <v>285</v>
      </c>
      <c r="D200" t="s">
        <v>286</v>
      </c>
      <c r="E200" s="108">
        <v>85</v>
      </c>
      <c r="F200" s="109">
        <v>1</v>
      </c>
      <c r="G200" s="109">
        <v>1</v>
      </c>
      <c r="H200" s="109">
        <v>1</v>
      </c>
      <c r="I200" s="108">
        <v>0</v>
      </c>
      <c r="J200" s="109" t="e">
        <v>#DIV/0!</v>
      </c>
      <c r="L200" s="111">
        <v>80</v>
      </c>
      <c r="M200" s="112">
        <v>1</v>
      </c>
      <c r="N200" s="112">
        <v>0.98750000000000004</v>
      </c>
      <c r="O200" s="112">
        <v>0.98750000000000004</v>
      </c>
      <c r="P200" s="112">
        <v>0.95</v>
      </c>
      <c r="Q200" s="112">
        <v>0.98750000000000004</v>
      </c>
      <c r="R200" s="111">
        <v>0</v>
      </c>
      <c r="S200" s="112" t="e">
        <v>#DIV/0!</v>
      </c>
      <c r="U200" s="108">
        <v>86</v>
      </c>
      <c r="V200" s="109">
        <v>0.98837209302325579</v>
      </c>
      <c r="W200" s="109">
        <v>0.97674418604651159</v>
      </c>
      <c r="X200" s="109">
        <v>0.98837209302325579</v>
      </c>
      <c r="Y200" s="109">
        <v>0.97674418604651159</v>
      </c>
      <c r="Z200" s="109">
        <v>0.98837209302325579</v>
      </c>
      <c r="AA200" s="109">
        <v>0.97674418604651159</v>
      </c>
      <c r="AB200" s="109">
        <v>0.95348837209302328</v>
      </c>
      <c r="AC200" s="109">
        <v>0.95348837209302328</v>
      </c>
      <c r="AD200" s="109">
        <v>0.97674418604651159</v>
      </c>
      <c r="AE200" s="109">
        <v>0.96511627906976749</v>
      </c>
      <c r="AH200">
        <v>0</v>
      </c>
      <c r="AI200">
        <v>0</v>
      </c>
      <c r="AJ200">
        <v>0</v>
      </c>
    </row>
    <row r="201" spans="1:36" x14ac:dyDescent="0.25">
      <c r="A201" t="s">
        <v>2669</v>
      </c>
      <c r="B201" t="s">
        <v>2670</v>
      </c>
      <c r="C201" t="s">
        <v>285</v>
      </c>
      <c r="D201" t="s">
        <v>286</v>
      </c>
      <c r="E201" s="108">
        <v>47</v>
      </c>
      <c r="F201" s="109">
        <v>0.95744680851063835</v>
      </c>
      <c r="G201" s="109">
        <v>0.97872340425531912</v>
      </c>
      <c r="H201" s="109">
        <v>0.97872340425531912</v>
      </c>
      <c r="I201" s="108">
        <v>0</v>
      </c>
      <c r="J201" s="109" t="e">
        <v>#DIV/0!</v>
      </c>
      <c r="L201" s="111">
        <v>46</v>
      </c>
      <c r="M201" s="112">
        <v>0.97826086956521741</v>
      </c>
      <c r="N201" s="112">
        <v>0.91304347826086951</v>
      </c>
      <c r="O201" s="112">
        <v>0.95652173913043481</v>
      </c>
      <c r="P201" s="112">
        <v>0.91304347826086951</v>
      </c>
      <c r="Q201" s="112">
        <v>0.95652173913043481</v>
      </c>
      <c r="R201" s="111">
        <v>0</v>
      </c>
      <c r="S201" s="112" t="e">
        <v>#DIV/0!</v>
      </c>
      <c r="U201" s="108">
        <v>53</v>
      </c>
      <c r="V201" s="109">
        <v>0.98113207547169812</v>
      </c>
      <c r="W201" s="109">
        <v>0.86792452830188682</v>
      </c>
      <c r="X201" s="109">
        <v>0.98113207547169812</v>
      </c>
      <c r="Y201" s="109">
        <v>0.98113207547169812</v>
      </c>
      <c r="Z201" s="109">
        <v>0.98113207547169812</v>
      </c>
      <c r="AA201" s="109">
        <v>0.94339622641509435</v>
      </c>
      <c r="AB201" s="109">
        <v>0.96226415094339623</v>
      </c>
      <c r="AC201" s="109">
        <v>0.79245283018867929</v>
      </c>
      <c r="AD201" s="109">
        <v>0.98113207547169812</v>
      </c>
      <c r="AE201" s="109">
        <v>0.86792452830188682</v>
      </c>
      <c r="AH201">
        <v>0</v>
      </c>
      <c r="AI201">
        <v>0</v>
      </c>
      <c r="AJ201">
        <v>0</v>
      </c>
    </row>
    <row r="202" spans="1:36" x14ac:dyDescent="0.25">
      <c r="A202" t="s">
        <v>2701</v>
      </c>
      <c r="B202" t="s">
        <v>2702</v>
      </c>
      <c r="C202" t="s">
        <v>285</v>
      </c>
      <c r="D202" t="s">
        <v>286</v>
      </c>
      <c r="E202" s="108">
        <v>45</v>
      </c>
      <c r="F202" s="109">
        <v>1</v>
      </c>
      <c r="G202" s="109">
        <v>1</v>
      </c>
      <c r="H202" s="109">
        <v>1</v>
      </c>
      <c r="I202" s="108">
        <v>0</v>
      </c>
      <c r="J202" s="109" t="e">
        <v>#DIV/0!</v>
      </c>
      <c r="L202" s="111">
        <v>47</v>
      </c>
      <c r="M202" s="112">
        <v>0.8936170212765957</v>
      </c>
      <c r="N202" s="112">
        <v>0.93617021276595747</v>
      </c>
      <c r="O202" s="112">
        <v>0.87234042553191493</v>
      </c>
      <c r="P202" s="112">
        <v>0.93617021276595747</v>
      </c>
      <c r="Q202" s="112">
        <v>0.95744680851063835</v>
      </c>
      <c r="R202" s="111">
        <v>0</v>
      </c>
      <c r="S202" s="112" t="e">
        <v>#DIV/0!</v>
      </c>
      <c r="U202" s="108">
        <v>42</v>
      </c>
      <c r="V202" s="109">
        <v>0.97619047619047616</v>
      </c>
      <c r="W202" s="109">
        <v>0.8571428571428571</v>
      </c>
      <c r="X202" s="109">
        <v>0.97619047619047616</v>
      </c>
      <c r="Y202" s="109">
        <v>0.97619047619047616</v>
      </c>
      <c r="Z202" s="109">
        <v>0.95238095238095233</v>
      </c>
      <c r="AA202" s="109">
        <v>0.97619047619047616</v>
      </c>
      <c r="AB202" s="109">
        <v>0.95238095238095233</v>
      </c>
      <c r="AC202" s="109">
        <v>0.8571428571428571</v>
      </c>
      <c r="AD202" s="109">
        <v>0.97619047619047616</v>
      </c>
      <c r="AE202" s="109">
        <v>0.9285714285714286</v>
      </c>
      <c r="AH202">
        <v>0</v>
      </c>
      <c r="AI202">
        <v>0</v>
      </c>
      <c r="AJ202">
        <v>0</v>
      </c>
    </row>
    <row r="203" spans="1:36" x14ac:dyDescent="0.25">
      <c r="E203" s="108"/>
      <c r="F203" s="109"/>
      <c r="G203" s="109"/>
      <c r="H203" s="109"/>
      <c r="I203" s="110"/>
      <c r="J203" s="109"/>
      <c r="L203" s="111"/>
      <c r="M203" s="112"/>
      <c r="N203" s="112"/>
      <c r="O203" s="112"/>
      <c r="P203" s="112"/>
      <c r="Q203" s="112"/>
      <c r="R203" s="113"/>
      <c r="S203" s="112"/>
      <c r="U203" s="108"/>
      <c r="V203" s="109"/>
      <c r="W203" s="109"/>
      <c r="X203" s="109"/>
      <c r="Y203" s="109"/>
      <c r="Z203" s="109"/>
      <c r="AA203" s="109"/>
      <c r="AB203" s="109"/>
      <c r="AC203" s="109"/>
      <c r="AD203" s="109"/>
      <c r="AE203" s="109"/>
      <c r="AH203" t="e">
        <v>#N/A</v>
      </c>
      <c r="AI203" t="e">
        <v>#N/A</v>
      </c>
      <c r="AJ203" t="e">
        <v>#N/A</v>
      </c>
    </row>
    <row r="204" spans="1:36" x14ac:dyDescent="0.25">
      <c r="E204" s="108"/>
      <c r="F204" s="109"/>
      <c r="G204" s="109"/>
      <c r="H204" s="109"/>
      <c r="I204" s="110"/>
      <c r="J204" s="109"/>
      <c r="L204" s="111"/>
      <c r="M204" s="112"/>
      <c r="N204" s="112"/>
      <c r="O204" s="112"/>
      <c r="P204" s="112"/>
      <c r="Q204" s="112"/>
      <c r="R204" s="113"/>
      <c r="S204" s="112"/>
      <c r="U204" s="108"/>
      <c r="V204" s="109"/>
      <c r="W204" s="109"/>
      <c r="X204" s="109"/>
      <c r="Y204" s="109"/>
      <c r="Z204" s="109"/>
      <c r="AA204" s="109"/>
      <c r="AB204" s="109"/>
      <c r="AC204" s="109"/>
      <c r="AD204" s="109"/>
      <c r="AE204" s="109"/>
      <c r="AH204" t="e">
        <v>#N/A</v>
      </c>
      <c r="AI204" t="e">
        <v>#N/A</v>
      </c>
      <c r="AJ204" t="e">
        <v>#N/A</v>
      </c>
    </row>
    <row r="205" spans="1:36" x14ac:dyDescent="0.25">
      <c r="E205" s="108"/>
      <c r="F205" s="109"/>
      <c r="G205" s="109"/>
      <c r="H205" s="109"/>
      <c r="I205" s="110"/>
      <c r="J205" s="109"/>
      <c r="L205" s="111"/>
      <c r="M205" s="112"/>
      <c r="N205" s="112"/>
      <c r="O205" s="112"/>
      <c r="P205" s="112"/>
      <c r="Q205" s="112"/>
      <c r="R205" s="113"/>
      <c r="S205" s="112"/>
      <c r="U205" s="108"/>
      <c r="V205" s="109"/>
      <c r="W205" s="109"/>
      <c r="X205" s="109"/>
      <c r="Y205" s="109"/>
      <c r="Z205" s="109"/>
      <c r="AA205" s="109"/>
      <c r="AB205" s="109"/>
      <c r="AC205" s="109"/>
      <c r="AD205" s="109"/>
      <c r="AE205" s="109"/>
      <c r="AH205" t="e">
        <v>#N/A</v>
      </c>
      <c r="AI205" t="e">
        <v>#N/A</v>
      </c>
      <c r="AJ205" t="e">
        <v>#N/A</v>
      </c>
    </row>
    <row r="206" spans="1:36" x14ac:dyDescent="0.25">
      <c r="E206" s="108"/>
      <c r="F206" s="109"/>
      <c r="G206" s="109"/>
      <c r="H206" s="109"/>
      <c r="I206" s="110"/>
      <c r="J206" s="109"/>
      <c r="L206" s="111"/>
      <c r="M206" s="112"/>
      <c r="N206" s="112"/>
      <c r="O206" s="112"/>
      <c r="P206" s="112"/>
      <c r="Q206" s="112"/>
      <c r="R206" s="113"/>
      <c r="S206" s="112"/>
      <c r="U206" s="108"/>
      <c r="V206" s="109"/>
      <c r="W206" s="109"/>
      <c r="X206" s="109"/>
      <c r="Y206" s="109"/>
      <c r="Z206" s="109"/>
      <c r="AA206" s="109"/>
      <c r="AB206" s="109"/>
      <c r="AC206" s="109"/>
      <c r="AD206" s="109"/>
      <c r="AE206" s="109"/>
      <c r="AH206" t="e">
        <v>#N/A</v>
      </c>
      <c r="AI206" t="e">
        <v>#N/A</v>
      </c>
      <c r="AJ206" t="e">
        <v>#N/A</v>
      </c>
    </row>
    <row r="207" spans="1:36" x14ac:dyDescent="0.25">
      <c r="E207" s="108"/>
      <c r="F207" s="109"/>
      <c r="G207" s="109"/>
      <c r="H207" s="109"/>
      <c r="I207" s="110"/>
      <c r="J207" s="109"/>
      <c r="L207" s="111"/>
      <c r="M207" s="112"/>
      <c r="N207" s="112"/>
      <c r="O207" s="112"/>
      <c r="P207" s="112"/>
      <c r="Q207" s="112"/>
      <c r="R207" s="113"/>
      <c r="S207" s="112"/>
      <c r="U207" s="108"/>
      <c r="V207" s="109"/>
      <c r="W207" s="109"/>
      <c r="X207" s="109"/>
      <c r="Y207" s="109"/>
      <c r="Z207" s="109"/>
      <c r="AA207" s="109"/>
      <c r="AB207" s="109"/>
      <c r="AC207" s="109"/>
      <c r="AD207" s="109"/>
      <c r="AE207" s="109"/>
      <c r="AH207" t="e">
        <v>#N/A</v>
      </c>
      <c r="AI207" t="e">
        <v>#N/A</v>
      </c>
      <c r="AJ207" t="e">
        <v>#N/A</v>
      </c>
    </row>
    <row r="208" spans="1:36" x14ac:dyDescent="0.25">
      <c r="E208" s="108"/>
      <c r="F208" s="109"/>
      <c r="G208" s="109"/>
      <c r="H208" s="109"/>
      <c r="I208" s="110"/>
      <c r="J208" s="109"/>
      <c r="L208" s="111"/>
      <c r="M208" s="112"/>
      <c r="N208" s="112"/>
      <c r="O208" s="112"/>
      <c r="P208" s="112"/>
      <c r="Q208" s="112"/>
      <c r="R208" s="113"/>
      <c r="S208" s="112"/>
      <c r="U208" s="108"/>
      <c r="V208" s="109"/>
      <c r="W208" s="109"/>
      <c r="X208" s="109"/>
      <c r="Y208" s="109"/>
      <c r="Z208" s="109"/>
      <c r="AA208" s="109"/>
      <c r="AB208" s="109"/>
      <c r="AC208" s="109"/>
      <c r="AD208" s="109"/>
      <c r="AE208" s="109"/>
      <c r="AH208" t="e">
        <v>#N/A</v>
      </c>
      <c r="AI208" t="e">
        <v>#N/A</v>
      </c>
      <c r="AJ208" t="e">
        <v>#N/A</v>
      </c>
    </row>
    <row r="209" spans="5:36" x14ac:dyDescent="0.25">
      <c r="E209" s="108"/>
      <c r="F209" s="109"/>
      <c r="G209" s="109"/>
      <c r="H209" s="109"/>
      <c r="I209" s="110"/>
      <c r="J209" s="109"/>
      <c r="L209" s="111"/>
      <c r="M209" s="112"/>
      <c r="N209" s="112"/>
      <c r="O209" s="112"/>
      <c r="P209" s="112"/>
      <c r="Q209" s="112"/>
      <c r="R209" s="113"/>
      <c r="S209" s="112"/>
      <c r="U209" s="108"/>
      <c r="V209" s="109"/>
      <c r="W209" s="109"/>
      <c r="X209" s="109"/>
      <c r="Y209" s="109"/>
      <c r="Z209" s="109"/>
      <c r="AA209" s="109"/>
      <c r="AB209" s="109"/>
      <c r="AC209" s="109"/>
      <c r="AD209" s="109"/>
      <c r="AE209" s="109"/>
      <c r="AH209" t="e">
        <v>#N/A</v>
      </c>
      <c r="AI209" t="e">
        <v>#N/A</v>
      </c>
      <c r="AJ209" t="e">
        <v>#N/A</v>
      </c>
    </row>
    <row r="210" spans="5:36" x14ac:dyDescent="0.25">
      <c r="E210" s="108"/>
      <c r="F210" s="109"/>
      <c r="G210" s="109"/>
      <c r="H210" s="109"/>
      <c r="I210" s="110"/>
      <c r="J210" s="109"/>
      <c r="L210" s="111"/>
      <c r="M210" s="112"/>
      <c r="N210" s="112"/>
      <c r="O210" s="112"/>
      <c r="P210" s="112"/>
      <c r="Q210" s="112"/>
      <c r="R210" s="113"/>
      <c r="S210" s="112"/>
      <c r="U210" s="108"/>
      <c r="V210" s="109"/>
      <c r="W210" s="109"/>
      <c r="X210" s="109"/>
      <c r="Y210" s="109"/>
      <c r="Z210" s="109"/>
      <c r="AA210" s="109"/>
      <c r="AB210" s="109"/>
      <c r="AC210" s="109"/>
      <c r="AD210" s="109"/>
      <c r="AE210" s="109"/>
      <c r="AH210" t="e">
        <v>#N/A</v>
      </c>
      <c r="AI210" t="e">
        <v>#N/A</v>
      </c>
      <c r="AJ210" t="e">
        <v>#N/A</v>
      </c>
    </row>
    <row r="211" spans="5:36" x14ac:dyDescent="0.25">
      <c r="E211" s="108"/>
      <c r="F211" s="109"/>
      <c r="G211" s="109"/>
      <c r="H211" s="109"/>
      <c r="I211" s="110"/>
      <c r="J211" s="109"/>
      <c r="L211" s="111"/>
      <c r="M211" s="112"/>
      <c r="N211" s="112"/>
      <c r="O211" s="112"/>
      <c r="P211" s="112"/>
      <c r="Q211" s="112"/>
      <c r="R211" s="113"/>
      <c r="S211" s="112"/>
      <c r="U211" s="108"/>
      <c r="V211" s="109"/>
      <c r="W211" s="109"/>
      <c r="X211" s="109"/>
      <c r="Y211" s="109"/>
      <c r="Z211" s="109"/>
      <c r="AA211" s="109"/>
      <c r="AB211" s="109"/>
      <c r="AC211" s="109"/>
      <c r="AD211" s="109"/>
      <c r="AE211" s="109"/>
      <c r="AH211" t="e">
        <v>#N/A</v>
      </c>
      <c r="AI211" t="e">
        <v>#N/A</v>
      </c>
      <c r="AJ211" t="e">
        <v>#N/A</v>
      </c>
    </row>
    <row r="212" spans="5:36" x14ac:dyDescent="0.25">
      <c r="E212" s="108"/>
      <c r="F212" s="109"/>
      <c r="G212" s="109"/>
      <c r="H212" s="109"/>
      <c r="I212" s="110"/>
      <c r="J212" s="109"/>
      <c r="L212" s="111"/>
      <c r="M212" s="112"/>
      <c r="N212" s="112"/>
      <c r="O212" s="112"/>
      <c r="P212" s="112"/>
      <c r="Q212" s="112"/>
      <c r="R212" s="113"/>
      <c r="S212" s="112"/>
      <c r="U212" s="108"/>
      <c r="V212" s="109"/>
      <c r="W212" s="109"/>
      <c r="X212" s="109"/>
      <c r="Y212" s="109"/>
      <c r="Z212" s="109"/>
      <c r="AA212" s="109"/>
      <c r="AB212" s="109"/>
      <c r="AC212" s="109"/>
      <c r="AD212" s="109"/>
      <c r="AE212" s="109"/>
      <c r="AH212" t="e">
        <v>#N/A</v>
      </c>
      <c r="AI212" t="e">
        <v>#N/A</v>
      </c>
      <c r="AJ212" t="e">
        <v>#N/A</v>
      </c>
    </row>
    <row r="213" spans="5:36" x14ac:dyDescent="0.25">
      <c r="E213" s="108"/>
      <c r="F213" s="109"/>
      <c r="G213" s="109"/>
      <c r="H213" s="109"/>
      <c r="I213" s="110"/>
      <c r="J213" s="109"/>
      <c r="L213" s="111"/>
      <c r="M213" s="112"/>
      <c r="N213" s="112"/>
      <c r="O213" s="112"/>
      <c r="P213" s="112"/>
      <c r="Q213" s="112"/>
      <c r="R213" s="113"/>
      <c r="S213" s="112"/>
      <c r="U213" s="108"/>
      <c r="V213" s="109"/>
      <c r="W213" s="109"/>
      <c r="X213" s="109"/>
      <c r="Y213" s="109"/>
      <c r="Z213" s="109"/>
      <c r="AA213" s="109"/>
      <c r="AB213" s="109"/>
      <c r="AC213" s="109"/>
      <c r="AD213" s="109"/>
      <c r="AE213" s="109"/>
      <c r="AH213" t="e">
        <v>#N/A</v>
      </c>
      <c r="AI213" t="e">
        <v>#N/A</v>
      </c>
      <c r="AJ213" t="e">
        <v>#N/A</v>
      </c>
    </row>
    <row r="214" spans="5:36" x14ac:dyDescent="0.25">
      <c r="E214" s="108"/>
      <c r="F214" s="109"/>
      <c r="G214" s="109"/>
      <c r="H214" s="109"/>
      <c r="I214" s="110"/>
      <c r="J214" s="109"/>
      <c r="L214" s="111"/>
      <c r="M214" s="112"/>
      <c r="N214" s="112"/>
      <c r="O214" s="112"/>
      <c r="P214" s="112"/>
      <c r="Q214" s="112"/>
      <c r="R214" s="113"/>
      <c r="S214" s="112"/>
      <c r="U214" s="108"/>
      <c r="V214" s="109"/>
      <c r="W214" s="109"/>
      <c r="X214" s="109"/>
      <c r="Y214" s="109"/>
      <c r="Z214" s="109"/>
      <c r="AA214" s="109"/>
      <c r="AB214" s="109"/>
      <c r="AC214" s="109"/>
      <c r="AD214" s="109"/>
      <c r="AE214" s="109"/>
      <c r="AH214" t="e">
        <v>#N/A</v>
      </c>
      <c r="AI214" t="e">
        <v>#N/A</v>
      </c>
      <c r="AJ214" t="e">
        <v>#N/A</v>
      </c>
    </row>
    <row r="215" spans="5:36" x14ac:dyDescent="0.25">
      <c r="E215" s="108"/>
      <c r="F215" s="109"/>
      <c r="G215" s="109"/>
      <c r="H215" s="109"/>
      <c r="I215" s="110"/>
      <c r="J215" s="109"/>
      <c r="L215" s="111"/>
      <c r="M215" s="112"/>
      <c r="N215" s="112"/>
      <c r="O215" s="112"/>
      <c r="P215" s="112"/>
      <c r="Q215" s="112"/>
      <c r="R215" s="113"/>
      <c r="S215" s="112"/>
      <c r="U215" s="108"/>
      <c r="V215" s="109"/>
      <c r="W215" s="109"/>
      <c r="X215" s="109"/>
      <c r="Y215" s="109"/>
      <c r="Z215" s="109"/>
      <c r="AA215" s="109"/>
      <c r="AB215" s="109"/>
      <c r="AC215" s="109"/>
      <c r="AD215" s="109"/>
      <c r="AE215" s="109"/>
      <c r="AH215" t="e">
        <v>#N/A</v>
      </c>
      <c r="AI215" t="e">
        <v>#N/A</v>
      </c>
      <c r="AJ215" t="e">
        <v>#N/A</v>
      </c>
    </row>
    <row r="216" spans="5:36" x14ac:dyDescent="0.25">
      <c r="E216" s="108"/>
      <c r="F216" s="109"/>
      <c r="G216" s="109"/>
      <c r="H216" s="109"/>
      <c r="I216" s="110"/>
      <c r="J216" s="109"/>
      <c r="L216" s="111"/>
      <c r="M216" s="112"/>
      <c r="N216" s="112"/>
      <c r="O216" s="112"/>
      <c r="P216" s="112"/>
      <c r="Q216" s="112"/>
      <c r="R216" s="113"/>
      <c r="S216" s="112"/>
      <c r="U216" s="108"/>
      <c r="V216" s="109"/>
      <c r="W216" s="109"/>
      <c r="X216" s="109"/>
      <c r="Y216" s="109"/>
      <c r="Z216" s="109"/>
      <c r="AA216" s="109"/>
      <c r="AB216" s="109"/>
      <c r="AC216" s="109"/>
      <c r="AD216" s="109"/>
      <c r="AE216" s="109"/>
      <c r="AH216" t="e">
        <v>#N/A</v>
      </c>
      <c r="AI216" t="e">
        <v>#N/A</v>
      </c>
      <c r="AJ216" t="e">
        <v>#N/A</v>
      </c>
    </row>
    <row r="217" spans="5:36" x14ac:dyDescent="0.25">
      <c r="E217" s="108"/>
      <c r="F217" s="109"/>
      <c r="G217" s="109"/>
      <c r="H217" s="109"/>
      <c r="I217" s="110"/>
      <c r="J217" s="109"/>
      <c r="L217" s="111"/>
      <c r="M217" s="112"/>
      <c r="N217" s="112"/>
      <c r="O217" s="112"/>
      <c r="P217" s="112"/>
      <c r="Q217" s="112"/>
      <c r="R217" s="113"/>
      <c r="S217" s="112"/>
      <c r="U217" s="108"/>
      <c r="V217" s="109"/>
      <c r="W217" s="109"/>
      <c r="X217" s="109"/>
      <c r="Y217" s="109"/>
      <c r="Z217" s="109"/>
      <c r="AA217" s="109"/>
      <c r="AB217" s="109"/>
      <c r="AC217" s="109"/>
      <c r="AD217" s="109"/>
      <c r="AE217" s="109"/>
      <c r="AH217" t="e">
        <v>#N/A</v>
      </c>
      <c r="AI217" t="e">
        <v>#N/A</v>
      </c>
      <c r="AJ217" t="e">
        <v>#N/A</v>
      </c>
    </row>
    <row r="218" spans="5:36" x14ac:dyDescent="0.25">
      <c r="E218" s="108"/>
      <c r="F218" s="109"/>
      <c r="G218" s="109"/>
      <c r="H218" s="109"/>
      <c r="I218" s="110"/>
      <c r="J218" s="109"/>
      <c r="L218" s="111"/>
      <c r="M218" s="112"/>
      <c r="N218" s="112"/>
      <c r="O218" s="112"/>
      <c r="P218" s="112"/>
      <c r="Q218" s="112"/>
      <c r="R218" s="113"/>
      <c r="S218" s="112"/>
      <c r="U218" s="108"/>
      <c r="V218" s="109"/>
      <c r="W218" s="109"/>
      <c r="X218" s="109"/>
      <c r="Y218" s="109"/>
      <c r="Z218" s="109"/>
      <c r="AA218" s="109"/>
      <c r="AB218" s="109"/>
      <c r="AC218" s="109"/>
      <c r="AD218" s="109"/>
      <c r="AE218" s="109"/>
      <c r="AH218" t="e">
        <v>#N/A</v>
      </c>
      <c r="AI218" t="e">
        <v>#N/A</v>
      </c>
      <c r="AJ218" t="e">
        <v>#N/A</v>
      </c>
    </row>
    <row r="219" spans="5:36" x14ac:dyDescent="0.25">
      <c r="E219" s="108"/>
      <c r="F219" s="109"/>
      <c r="G219" s="109"/>
      <c r="H219" s="109"/>
      <c r="I219" s="110"/>
      <c r="J219" s="109"/>
      <c r="L219" s="111"/>
      <c r="M219" s="112"/>
      <c r="N219" s="112"/>
      <c r="O219" s="112"/>
      <c r="P219" s="112"/>
      <c r="Q219" s="112"/>
      <c r="R219" s="113"/>
      <c r="S219" s="112"/>
      <c r="U219" s="108"/>
      <c r="V219" s="109"/>
      <c r="W219" s="109"/>
      <c r="X219" s="109"/>
      <c r="Y219" s="109"/>
      <c r="Z219" s="109"/>
      <c r="AA219" s="109"/>
      <c r="AB219" s="109"/>
      <c r="AC219" s="109"/>
      <c r="AD219" s="109"/>
      <c r="AE219" s="109"/>
      <c r="AH219" t="e">
        <v>#N/A</v>
      </c>
      <c r="AI219" t="e">
        <v>#N/A</v>
      </c>
      <c r="AJ219" t="e">
        <v>#N/A</v>
      </c>
    </row>
    <row r="220" spans="5:36" x14ac:dyDescent="0.25">
      <c r="E220" s="108"/>
      <c r="F220" s="109"/>
      <c r="G220" s="109"/>
      <c r="H220" s="109"/>
      <c r="I220" s="110"/>
      <c r="J220" s="109"/>
      <c r="L220" s="111"/>
      <c r="M220" s="112"/>
      <c r="N220" s="112"/>
      <c r="O220" s="112"/>
      <c r="P220" s="112"/>
      <c r="Q220" s="112"/>
      <c r="R220" s="113"/>
      <c r="S220" s="112"/>
      <c r="U220" s="108"/>
      <c r="V220" s="109"/>
      <c r="W220" s="109"/>
      <c r="X220" s="109"/>
      <c r="Y220" s="109"/>
      <c r="Z220" s="109"/>
      <c r="AA220" s="109"/>
      <c r="AB220" s="109"/>
      <c r="AC220" s="109"/>
      <c r="AD220" s="109"/>
      <c r="AE220" s="109"/>
      <c r="AH220" t="e">
        <v>#N/A</v>
      </c>
      <c r="AI220" t="e">
        <v>#N/A</v>
      </c>
      <c r="AJ220" t="e">
        <v>#N/A</v>
      </c>
    </row>
    <row r="221" spans="5:36" x14ac:dyDescent="0.25">
      <c r="E221" s="108"/>
      <c r="F221" s="109"/>
      <c r="G221" s="109"/>
      <c r="H221" s="109"/>
      <c r="I221" s="110"/>
      <c r="J221" s="109"/>
      <c r="L221" s="111"/>
      <c r="M221" s="112"/>
      <c r="N221" s="112"/>
      <c r="O221" s="112"/>
      <c r="P221" s="112"/>
      <c r="Q221" s="112"/>
      <c r="R221" s="113"/>
      <c r="S221" s="112"/>
      <c r="U221" s="108"/>
      <c r="V221" s="109"/>
      <c r="W221" s="109"/>
      <c r="X221" s="109"/>
      <c r="Y221" s="109"/>
      <c r="Z221" s="109"/>
      <c r="AA221" s="109"/>
      <c r="AB221" s="109"/>
      <c r="AC221" s="109"/>
      <c r="AD221" s="109"/>
      <c r="AE221" s="109"/>
      <c r="AH221" t="e">
        <v>#N/A</v>
      </c>
      <c r="AI221" t="e">
        <v>#N/A</v>
      </c>
      <c r="AJ221" t="e">
        <v>#N/A</v>
      </c>
    </row>
    <row r="222" spans="5:36" x14ac:dyDescent="0.25">
      <c r="E222" s="108"/>
      <c r="F222" s="109"/>
      <c r="G222" s="109"/>
      <c r="H222" s="109"/>
      <c r="I222" s="110"/>
      <c r="J222" s="109"/>
      <c r="L222" s="111"/>
      <c r="M222" s="112"/>
      <c r="N222" s="112"/>
      <c r="O222" s="112"/>
      <c r="P222" s="112"/>
      <c r="Q222" s="112"/>
      <c r="R222" s="113"/>
      <c r="S222" s="112"/>
      <c r="U222" s="108"/>
      <c r="V222" s="109"/>
      <c r="W222" s="109"/>
      <c r="X222" s="109"/>
      <c r="Y222" s="109"/>
      <c r="Z222" s="109"/>
      <c r="AA222" s="109"/>
      <c r="AB222" s="109"/>
      <c r="AC222" s="109"/>
      <c r="AD222" s="109"/>
      <c r="AE222" s="109"/>
      <c r="AH222" t="e">
        <v>#N/A</v>
      </c>
      <c r="AI222" t="e">
        <v>#N/A</v>
      </c>
      <c r="AJ222" t="e">
        <v>#N/A</v>
      </c>
    </row>
    <row r="223" spans="5:36" x14ac:dyDescent="0.25">
      <c r="E223" s="108"/>
      <c r="F223" s="109"/>
      <c r="G223" s="109"/>
      <c r="H223" s="109"/>
      <c r="I223" s="110"/>
      <c r="J223" s="109"/>
      <c r="L223" s="111"/>
      <c r="M223" s="112"/>
      <c r="N223" s="112"/>
      <c r="O223" s="112"/>
      <c r="P223" s="112"/>
      <c r="Q223" s="112"/>
      <c r="R223" s="113"/>
      <c r="S223" s="112"/>
      <c r="U223" s="108"/>
      <c r="V223" s="109"/>
      <c r="W223" s="109"/>
      <c r="X223" s="109"/>
      <c r="Y223" s="109"/>
      <c r="Z223" s="109"/>
      <c r="AA223" s="109"/>
      <c r="AB223" s="109"/>
      <c r="AC223" s="109"/>
      <c r="AD223" s="109"/>
      <c r="AE223" s="109"/>
      <c r="AH223" t="e">
        <v>#N/A</v>
      </c>
      <c r="AI223" t="e">
        <v>#N/A</v>
      </c>
      <c r="AJ223" t="e">
        <v>#N/A</v>
      </c>
    </row>
    <row r="224" spans="5:36" x14ac:dyDescent="0.25">
      <c r="E224" s="108"/>
      <c r="F224" s="109"/>
      <c r="G224" s="109"/>
      <c r="H224" s="109"/>
      <c r="I224" s="110"/>
      <c r="J224" s="109"/>
      <c r="L224" s="111"/>
      <c r="M224" s="112"/>
      <c r="N224" s="112"/>
      <c r="O224" s="112"/>
      <c r="P224" s="112"/>
      <c r="Q224" s="112"/>
      <c r="R224" s="113"/>
      <c r="S224" s="112"/>
      <c r="U224" s="108"/>
      <c r="V224" s="109"/>
      <c r="W224" s="109"/>
      <c r="X224" s="109"/>
      <c r="Y224" s="109"/>
      <c r="Z224" s="109"/>
      <c r="AA224" s="109"/>
      <c r="AB224" s="109"/>
      <c r="AC224" s="109"/>
      <c r="AD224" s="109"/>
      <c r="AE224" s="109"/>
      <c r="AH224" t="e">
        <v>#N/A</v>
      </c>
      <c r="AI224" t="e">
        <v>#N/A</v>
      </c>
      <c r="AJ224" t="e">
        <v>#N/A</v>
      </c>
    </row>
    <row r="225" spans="5:36" x14ac:dyDescent="0.25">
      <c r="E225" s="108"/>
      <c r="F225" s="109"/>
      <c r="G225" s="109"/>
      <c r="H225" s="109"/>
      <c r="I225" s="110"/>
      <c r="J225" s="109"/>
      <c r="L225" s="111"/>
      <c r="M225" s="112"/>
      <c r="N225" s="112"/>
      <c r="O225" s="112"/>
      <c r="P225" s="112"/>
      <c r="Q225" s="112"/>
      <c r="R225" s="113"/>
      <c r="S225" s="112"/>
      <c r="U225" s="108"/>
      <c r="V225" s="109"/>
      <c r="W225" s="109"/>
      <c r="X225" s="109"/>
      <c r="Y225" s="109"/>
      <c r="Z225" s="109"/>
      <c r="AA225" s="109"/>
      <c r="AB225" s="109"/>
      <c r="AC225" s="109"/>
      <c r="AD225" s="109"/>
      <c r="AE225" s="109"/>
      <c r="AH225" t="e">
        <v>#N/A</v>
      </c>
      <c r="AI225" t="e">
        <v>#N/A</v>
      </c>
      <c r="AJ225" t="e">
        <v>#N/A</v>
      </c>
    </row>
    <row r="226" spans="5:36" x14ac:dyDescent="0.25">
      <c r="E226" s="108"/>
      <c r="F226" s="109"/>
      <c r="G226" s="109"/>
      <c r="H226" s="109"/>
      <c r="I226" s="110"/>
      <c r="J226" s="109"/>
      <c r="L226" s="111"/>
      <c r="M226" s="112"/>
      <c r="N226" s="112"/>
      <c r="O226" s="112"/>
      <c r="P226" s="112"/>
      <c r="Q226" s="112"/>
      <c r="R226" s="113"/>
      <c r="S226" s="112"/>
      <c r="U226" s="108"/>
      <c r="V226" s="109"/>
      <c r="W226" s="109"/>
      <c r="X226" s="109"/>
      <c r="Y226" s="109"/>
      <c r="Z226" s="109"/>
      <c r="AA226" s="109"/>
      <c r="AB226" s="109"/>
      <c r="AC226" s="109"/>
      <c r="AD226" s="109"/>
      <c r="AE226" s="109"/>
      <c r="AH226" t="e">
        <v>#N/A</v>
      </c>
      <c r="AI226" t="e">
        <v>#N/A</v>
      </c>
      <c r="AJ226" t="e">
        <v>#N/A</v>
      </c>
    </row>
    <row r="227" spans="5:36" x14ac:dyDescent="0.25">
      <c r="E227" s="108"/>
      <c r="F227" s="109"/>
      <c r="G227" s="109"/>
      <c r="H227" s="109"/>
      <c r="I227" s="110"/>
      <c r="J227" s="109"/>
      <c r="L227" s="111"/>
      <c r="M227" s="112"/>
      <c r="N227" s="112"/>
      <c r="O227" s="112"/>
      <c r="P227" s="112"/>
      <c r="Q227" s="112"/>
      <c r="R227" s="113"/>
      <c r="S227" s="112"/>
      <c r="U227" s="108"/>
      <c r="V227" s="109"/>
      <c r="W227" s="109"/>
      <c r="X227" s="109"/>
      <c r="Y227" s="109"/>
      <c r="Z227" s="109"/>
      <c r="AA227" s="109"/>
      <c r="AB227" s="109"/>
      <c r="AC227" s="109"/>
      <c r="AD227" s="109"/>
      <c r="AE227" s="109"/>
      <c r="AH227" t="e">
        <v>#N/A</v>
      </c>
      <c r="AI227" t="e">
        <v>#N/A</v>
      </c>
      <c r="AJ227" t="e">
        <v>#N/A</v>
      </c>
    </row>
    <row r="228" spans="5:36" x14ac:dyDescent="0.25">
      <c r="E228" s="108"/>
      <c r="F228" s="109"/>
      <c r="G228" s="109"/>
      <c r="H228" s="109"/>
      <c r="I228" s="110"/>
      <c r="J228" s="109"/>
      <c r="L228" s="111"/>
      <c r="M228" s="112"/>
      <c r="N228" s="112"/>
      <c r="O228" s="112"/>
      <c r="P228" s="112"/>
      <c r="Q228" s="112"/>
      <c r="R228" s="113"/>
      <c r="S228" s="112"/>
      <c r="U228" s="108"/>
      <c r="V228" s="109"/>
      <c r="W228" s="109"/>
      <c r="X228" s="109"/>
      <c r="Y228" s="109"/>
      <c r="Z228" s="109"/>
      <c r="AA228" s="109"/>
      <c r="AB228" s="109"/>
      <c r="AC228" s="109"/>
      <c r="AD228" s="109"/>
      <c r="AE228" s="109"/>
      <c r="AH228" t="e">
        <v>#N/A</v>
      </c>
      <c r="AI228" t="e">
        <v>#N/A</v>
      </c>
      <c r="AJ228" t="e">
        <v>#N/A</v>
      </c>
    </row>
    <row r="229" spans="5:36" x14ac:dyDescent="0.25">
      <c r="E229" s="108"/>
      <c r="F229" s="109"/>
      <c r="G229" s="109"/>
      <c r="H229" s="109"/>
      <c r="I229" s="110"/>
      <c r="J229" s="109"/>
      <c r="L229" s="111"/>
      <c r="M229" s="112"/>
      <c r="N229" s="112"/>
      <c r="O229" s="112"/>
      <c r="P229" s="112"/>
      <c r="Q229" s="112"/>
      <c r="R229" s="113"/>
      <c r="S229" s="112"/>
      <c r="U229" s="108"/>
      <c r="V229" s="109"/>
      <c r="W229" s="109"/>
      <c r="X229" s="109"/>
      <c r="Y229" s="109"/>
      <c r="Z229" s="109"/>
      <c r="AA229" s="109"/>
      <c r="AB229" s="109"/>
      <c r="AC229" s="109"/>
      <c r="AD229" s="109"/>
      <c r="AE229" s="109"/>
      <c r="AH229" t="e">
        <v>#N/A</v>
      </c>
      <c r="AI229" t="e">
        <v>#N/A</v>
      </c>
      <c r="AJ229" t="e">
        <v>#N/A</v>
      </c>
    </row>
    <row r="230" spans="5:36" x14ac:dyDescent="0.25">
      <c r="E230" s="108"/>
      <c r="F230" s="109"/>
      <c r="G230" s="109"/>
      <c r="H230" s="109"/>
      <c r="I230" s="110"/>
      <c r="J230" s="109"/>
      <c r="L230" s="111"/>
      <c r="M230" s="112"/>
      <c r="N230" s="112"/>
      <c r="O230" s="112"/>
      <c r="P230" s="112"/>
      <c r="Q230" s="112"/>
      <c r="R230" s="113"/>
      <c r="S230" s="112"/>
      <c r="U230" s="108"/>
      <c r="V230" s="109"/>
      <c r="W230" s="109"/>
      <c r="X230" s="109"/>
      <c r="Y230" s="109"/>
      <c r="Z230" s="109"/>
      <c r="AA230" s="109"/>
      <c r="AB230" s="109"/>
      <c r="AC230" s="109"/>
      <c r="AD230" s="109"/>
      <c r="AE230" s="109"/>
      <c r="AH230" t="e">
        <v>#N/A</v>
      </c>
      <c r="AI230" t="e">
        <v>#N/A</v>
      </c>
      <c r="AJ230" t="e">
        <v>#N/A</v>
      </c>
    </row>
    <row r="231" spans="5:36" x14ac:dyDescent="0.25">
      <c r="E231" s="108"/>
      <c r="F231" s="109"/>
      <c r="G231" s="109"/>
      <c r="H231" s="109"/>
      <c r="I231" s="110"/>
      <c r="J231" s="109"/>
      <c r="L231" s="111"/>
      <c r="M231" s="112"/>
      <c r="N231" s="112"/>
      <c r="O231" s="112"/>
      <c r="P231" s="112"/>
      <c r="Q231" s="112"/>
      <c r="R231" s="113"/>
      <c r="S231" s="112"/>
      <c r="U231" s="108"/>
      <c r="V231" s="109"/>
      <c r="W231" s="109"/>
      <c r="X231" s="109"/>
      <c r="Y231" s="109"/>
      <c r="Z231" s="109"/>
      <c r="AA231" s="109"/>
      <c r="AB231" s="109"/>
      <c r="AC231" s="109"/>
      <c r="AD231" s="109"/>
      <c r="AE231" s="109"/>
      <c r="AH231" t="e">
        <v>#N/A</v>
      </c>
      <c r="AI231" t="e">
        <v>#N/A</v>
      </c>
      <c r="AJ231" t="e">
        <v>#N/A</v>
      </c>
    </row>
    <row r="232" spans="5:36" x14ac:dyDescent="0.25">
      <c r="E232" s="108"/>
      <c r="F232" s="109"/>
      <c r="G232" s="109"/>
      <c r="H232" s="109"/>
      <c r="I232" s="110"/>
      <c r="J232" s="109"/>
      <c r="L232" s="111"/>
      <c r="M232" s="112"/>
      <c r="N232" s="112"/>
      <c r="O232" s="112"/>
      <c r="P232" s="112"/>
      <c r="Q232" s="112"/>
      <c r="R232" s="113"/>
      <c r="S232" s="112"/>
      <c r="U232" s="108"/>
      <c r="V232" s="109"/>
      <c r="W232" s="109"/>
      <c r="X232" s="109"/>
      <c r="Y232" s="109"/>
      <c r="Z232" s="109"/>
      <c r="AA232" s="109"/>
      <c r="AB232" s="109"/>
      <c r="AC232" s="109"/>
      <c r="AD232" s="109"/>
      <c r="AE232" s="109"/>
      <c r="AH232" t="e">
        <v>#N/A</v>
      </c>
      <c r="AI232" t="e">
        <v>#N/A</v>
      </c>
      <c r="AJ232" t="e">
        <v>#N/A</v>
      </c>
    </row>
    <row r="233" spans="5:36" x14ac:dyDescent="0.25">
      <c r="E233" s="108"/>
      <c r="F233" s="109"/>
      <c r="G233" s="109"/>
      <c r="H233" s="109"/>
      <c r="I233" s="110"/>
      <c r="J233" s="109"/>
      <c r="L233" s="111"/>
      <c r="M233" s="112"/>
      <c r="N233" s="112"/>
      <c r="O233" s="112"/>
      <c r="P233" s="112"/>
      <c r="Q233" s="112"/>
      <c r="R233" s="113"/>
      <c r="S233" s="112"/>
      <c r="U233" s="108"/>
      <c r="V233" s="109"/>
      <c r="W233" s="109"/>
      <c r="X233" s="109"/>
      <c r="Y233" s="109"/>
      <c r="Z233" s="109"/>
      <c r="AA233" s="109"/>
      <c r="AB233" s="109"/>
      <c r="AC233" s="109"/>
      <c r="AD233" s="109"/>
      <c r="AE233" s="109"/>
      <c r="AH233" t="e">
        <v>#N/A</v>
      </c>
      <c r="AI233" t="e">
        <v>#N/A</v>
      </c>
      <c r="AJ233" t="e">
        <v>#N/A</v>
      </c>
    </row>
    <row r="234" spans="5:36" x14ac:dyDescent="0.25">
      <c r="E234" s="108"/>
      <c r="F234" s="109"/>
      <c r="G234" s="109"/>
      <c r="H234" s="109"/>
      <c r="I234" s="110"/>
      <c r="J234" s="109"/>
      <c r="L234" s="111"/>
      <c r="M234" s="112"/>
      <c r="N234" s="112"/>
      <c r="O234" s="112"/>
      <c r="P234" s="112"/>
      <c r="Q234" s="112"/>
      <c r="R234" s="113"/>
      <c r="S234" s="112"/>
      <c r="U234" s="108"/>
      <c r="V234" s="109"/>
      <c r="W234" s="109"/>
      <c r="X234" s="109"/>
      <c r="Y234" s="109"/>
      <c r="Z234" s="109"/>
      <c r="AA234" s="109"/>
      <c r="AB234" s="109"/>
      <c r="AC234" s="109"/>
      <c r="AD234" s="109"/>
      <c r="AE234" s="109"/>
      <c r="AH234" t="e">
        <v>#N/A</v>
      </c>
      <c r="AI234" t="e">
        <v>#N/A</v>
      </c>
      <c r="AJ234" t="e">
        <v>#N/A</v>
      </c>
    </row>
    <row r="235" spans="5:36" x14ac:dyDescent="0.25">
      <c r="E235" s="108"/>
      <c r="F235" s="109"/>
      <c r="G235" s="109"/>
      <c r="H235" s="109"/>
      <c r="I235" s="110"/>
      <c r="J235" s="109"/>
      <c r="L235" s="111"/>
      <c r="M235" s="112"/>
      <c r="N235" s="112"/>
      <c r="O235" s="112"/>
      <c r="P235" s="112"/>
      <c r="Q235" s="112"/>
      <c r="R235" s="113"/>
      <c r="S235" s="112"/>
      <c r="U235" s="108"/>
      <c r="V235" s="109"/>
      <c r="W235" s="109"/>
      <c r="X235" s="109"/>
      <c r="Y235" s="109"/>
      <c r="Z235" s="109"/>
      <c r="AA235" s="109"/>
      <c r="AB235" s="109"/>
      <c r="AC235" s="109"/>
      <c r="AD235" s="109"/>
      <c r="AE235" s="109"/>
      <c r="AH235" t="e">
        <v>#N/A</v>
      </c>
      <c r="AI235" t="e">
        <v>#N/A</v>
      </c>
      <c r="AJ235" t="e">
        <v>#N/A</v>
      </c>
    </row>
    <row r="236" spans="5:36" x14ac:dyDescent="0.25">
      <c r="E236" s="108"/>
      <c r="F236" s="109"/>
      <c r="G236" s="109"/>
      <c r="H236" s="109"/>
      <c r="I236" s="110"/>
      <c r="J236" s="109"/>
      <c r="L236" s="111"/>
      <c r="M236" s="112"/>
      <c r="N236" s="112"/>
      <c r="O236" s="112"/>
      <c r="P236" s="112"/>
      <c r="Q236" s="112"/>
      <c r="R236" s="113"/>
      <c r="S236" s="112"/>
      <c r="U236" s="108"/>
      <c r="V236" s="109"/>
      <c r="W236" s="109"/>
      <c r="X236" s="109"/>
      <c r="Y236" s="109"/>
      <c r="Z236" s="109"/>
      <c r="AA236" s="109"/>
      <c r="AB236" s="109"/>
      <c r="AC236" s="109"/>
      <c r="AD236" s="109"/>
      <c r="AE236" s="109"/>
      <c r="AH236" t="e">
        <v>#N/A</v>
      </c>
      <c r="AI236" t="e">
        <v>#N/A</v>
      </c>
      <c r="AJ236" t="e">
        <v>#N/A</v>
      </c>
    </row>
    <row r="237" spans="5:36" x14ac:dyDescent="0.25">
      <c r="E237" s="108"/>
      <c r="F237" s="109"/>
      <c r="G237" s="109"/>
      <c r="H237" s="109"/>
      <c r="I237" s="110"/>
      <c r="J237" s="109"/>
      <c r="L237" s="111"/>
      <c r="M237" s="112"/>
      <c r="N237" s="112"/>
      <c r="O237" s="112"/>
      <c r="P237" s="112"/>
      <c r="Q237" s="112"/>
      <c r="R237" s="113"/>
      <c r="S237" s="112"/>
      <c r="U237" s="108"/>
      <c r="V237" s="109"/>
      <c r="W237" s="109"/>
      <c r="X237" s="109"/>
      <c r="Y237" s="109"/>
      <c r="Z237" s="109"/>
      <c r="AA237" s="109"/>
      <c r="AB237" s="109"/>
      <c r="AC237" s="109"/>
      <c r="AD237" s="109"/>
      <c r="AE237" s="109"/>
      <c r="AH237" t="e">
        <v>#N/A</v>
      </c>
      <c r="AI237" t="e">
        <v>#N/A</v>
      </c>
      <c r="AJ237" t="e">
        <v>#N/A</v>
      </c>
    </row>
    <row r="238" spans="5:36" x14ac:dyDescent="0.25">
      <c r="E238" s="108"/>
      <c r="F238" s="109"/>
      <c r="G238" s="109"/>
      <c r="H238" s="109"/>
      <c r="I238" s="110"/>
      <c r="J238" s="109"/>
      <c r="L238" s="111"/>
      <c r="M238" s="112"/>
      <c r="N238" s="112"/>
      <c r="O238" s="112"/>
      <c r="P238" s="112"/>
      <c r="Q238" s="112"/>
      <c r="R238" s="113"/>
      <c r="S238" s="112"/>
      <c r="U238" s="108"/>
      <c r="V238" s="109"/>
      <c r="W238" s="109"/>
      <c r="X238" s="109"/>
      <c r="Y238" s="109"/>
      <c r="Z238" s="109"/>
      <c r="AA238" s="109"/>
      <c r="AB238" s="109"/>
      <c r="AC238" s="109"/>
      <c r="AD238" s="109"/>
      <c r="AE238" s="109"/>
      <c r="AH238" t="e">
        <v>#N/A</v>
      </c>
      <c r="AI238" t="e">
        <v>#N/A</v>
      </c>
      <c r="AJ238" t="e">
        <v>#N/A</v>
      </c>
    </row>
    <row r="239" spans="5:36" x14ac:dyDescent="0.25">
      <c r="E239" s="108"/>
      <c r="F239" s="109"/>
      <c r="G239" s="109"/>
      <c r="H239" s="109"/>
      <c r="I239" s="110"/>
      <c r="J239" s="109"/>
      <c r="L239" s="111"/>
      <c r="M239" s="112"/>
      <c r="N239" s="112"/>
      <c r="O239" s="112"/>
      <c r="P239" s="112"/>
      <c r="Q239" s="112"/>
      <c r="R239" s="113"/>
      <c r="S239" s="112"/>
      <c r="U239" s="108"/>
      <c r="V239" s="109"/>
      <c r="W239" s="109"/>
      <c r="X239" s="109"/>
      <c r="Y239" s="109"/>
      <c r="Z239" s="109"/>
      <c r="AA239" s="109"/>
      <c r="AB239" s="109"/>
      <c r="AC239" s="109"/>
      <c r="AD239" s="109"/>
      <c r="AE239" s="109"/>
      <c r="AH239" t="e">
        <v>#N/A</v>
      </c>
      <c r="AI239" t="e">
        <v>#N/A</v>
      </c>
      <c r="AJ239" t="e">
        <v>#N/A</v>
      </c>
    </row>
    <row r="240" spans="5:36" x14ac:dyDescent="0.25">
      <c r="E240" s="108"/>
      <c r="F240" s="109"/>
      <c r="G240" s="109"/>
      <c r="H240" s="109"/>
      <c r="I240" s="110"/>
      <c r="J240" s="109"/>
      <c r="L240" s="111"/>
      <c r="M240" s="112"/>
      <c r="N240" s="112"/>
      <c r="O240" s="112"/>
      <c r="P240" s="112"/>
      <c r="Q240" s="112"/>
      <c r="R240" s="113"/>
      <c r="S240" s="112"/>
      <c r="U240" s="108"/>
      <c r="V240" s="109"/>
      <c r="W240" s="109"/>
      <c r="X240" s="109"/>
      <c r="Y240" s="109"/>
      <c r="Z240" s="109"/>
      <c r="AA240" s="109"/>
      <c r="AB240" s="109"/>
      <c r="AC240" s="109"/>
      <c r="AD240" s="109"/>
      <c r="AE240" s="109"/>
      <c r="AH240" t="e">
        <v>#N/A</v>
      </c>
      <c r="AI240" t="e">
        <v>#N/A</v>
      </c>
      <c r="AJ240" t="e">
        <v>#N/A</v>
      </c>
    </row>
    <row r="241" spans="5:36" x14ac:dyDescent="0.25">
      <c r="E241" s="108"/>
      <c r="F241" s="109"/>
      <c r="G241" s="109"/>
      <c r="H241" s="109"/>
      <c r="I241" s="110"/>
      <c r="J241" s="109"/>
      <c r="L241" s="111"/>
      <c r="M241" s="112"/>
      <c r="N241" s="112"/>
      <c r="O241" s="112"/>
      <c r="P241" s="112"/>
      <c r="Q241" s="112"/>
      <c r="R241" s="113"/>
      <c r="S241" s="112"/>
      <c r="U241" s="108"/>
      <c r="V241" s="109"/>
      <c r="W241" s="109"/>
      <c r="X241" s="109"/>
      <c r="Y241" s="109"/>
      <c r="Z241" s="109"/>
      <c r="AA241" s="109"/>
      <c r="AB241" s="109"/>
      <c r="AC241" s="109"/>
      <c r="AD241" s="109"/>
      <c r="AE241" s="109"/>
      <c r="AH241" t="e">
        <v>#N/A</v>
      </c>
      <c r="AI241" t="e">
        <v>#N/A</v>
      </c>
      <c r="AJ241" t="e">
        <v>#N/A</v>
      </c>
    </row>
    <row r="242" spans="5:36" x14ac:dyDescent="0.25">
      <c r="E242" s="108"/>
      <c r="F242" s="109"/>
      <c r="G242" s="109"/>
      <c r="H242" s="109"/>
      <c r="I242" s="110"/>
      <c r="J242" s="109"/>
      <c r="L242" s="111"/>
      <c r="M242" s="112"/>
      <c r="N242" s="112"/>
      <c r="O242" s="112"/>
      <c r="P242" s="112"/>
      <c r="Q242" s="112"/>
      <c r="R242" s="113"/>
      <c r="S242" s="112"/>
      <c r="U242" s="108"/>
      <c r="V242" s="109"/>
      <c r="W242" s="109"/>
      <c r="X242" s="109"/>
      <c r="Y242" s="109"/>
      <c r="Z242" s="109"/>
      <c r="AA242" s="109"/>
      <c r="AB242" s="109"/>
      <c r="AC242" s="109"/>
      <c r="AD242" s="109"/>
      <c r="AE242" s="109"/>
      <c r="AH242" t="e">
        <v>#N/A</v>
      </c>
      <c r="AI242" t="e">
        <v>#N/A</v>
      </c>
      <c r="AJ242" t="e">
        <v>#N/A</v>
      </c>
    </row>
    <row r="243" spans="5:36" x14ac:dyDescent="0.25">
      <c r="E243" s="108"/>
      <c r="F243" s="109"/>
      <c r="G243" s="109"/>
      <c r="H243" s="109"/>
      <c r="I243" s="110"/>
      <c r="J243" s="109"/>
      <c r="L243" s="111"/>
      <c r="M243" s="112"/>
      <c r="N243" s="112"/>
      <c r="O243" s="112"/>
      <c r="P243" s="112"/>
      <c r="Q243" s="112"/>
      <c r="R243" s="113"/>
      <c r="S243" s="112"/>
      <c r="U243" s="108"/>
      <c r="V243" s="109"/>
      <c r="W243" s="109"/>
      <c r="X243" s="109"/>
      <c r="Y243" s="109"/>
      <c r="Z243" s="109"/>
      <c r="AA243" s="109"/>
      <c r="AB243" s="109"/>
      <c r="AC243" s="109"/>
      <c r="AD243" s="109"/>
      <c r="AE243" s="109"/>
      <c r="AH243" t="e">
        <v>#N/A</v>
      </c>
      <c r="AI243" t="e">
        <v>#N/A</v>
      </c>
      <c r="AJ243" t="e">
        <v>#N/A</v>
      </c>
    </row>
    <row r="244" spans="5:36" x14ac:dyDescent="0.25">
      <c r="E244" s="108"/>
      <c r="F244" s="109"/>
      <c r="G244" s="109"/>
      <c r="H244" s="109"/>
      <c r="I244" s="110"/>
      <c r="J244" s="109"/>
      <c r="L244" s="111"/>
      <c r="M244" s="112"/>
      <c r="N244" s="112"/>
      <c r="O244" s="112"/>
      <c r="P244" s="112"/>
      <c r="Q244" s="112"/>
      <c r="R244" s="113"/>
      <c r="S244" s="112"/>
      <c r="U244" s="108"/>
      <c r="V244" s="109"/>
      <c r="W244" s="109"/>
      <c r="X244" s="109"/>
      <c r="Y244" s="109"/>
      <c r="Z244" s="109"/>
      <c r="AA244" s="109"/>
      <c r="AB244" s="109"/>
      <c r="AC244" s="109"/>
      <c r="AD244" s="109"/>
      <c r="AE244" s="109"/>
      <c r="AH244" t="e">
        <v>#N/A</v>
      </c>
      <c r="AI244" t="e">
        <v>#N/A</v>
      </c>
      <c r="AJ244" t="e">
        <v>#N/A</v>
      </c>
    </row>
    <row r="245" spans="5:36" x14ac:dyDescent="0.25">
      <c r="E245" s="108"/>
      <c r="F245" s="109"/>
      <c r="G245" s="109"/>
      <c r="H245" s="109"/>
      <c r="I245" s="110"/>
      <c r="J245" s="109"/>
      <c r="L245" s="111"/>
      <c r="M245" s="112"/>
      <c r="N245" s="112"/>
      <c r="O245" s="112"/>
      <c r="P245" s="112"/>
      <c r="Q245" s="112"/>
      <c r="R245" s="113"/>
      <c r="S245" s="112"/>
      <c r="U245" s="108"/>
      <c r="V245" s="109"/>
      <c r="W245" s="109"/>
      <c r="X245" s="109"/>
      <c r="Y245" s="109"/>
      <c r="Z245" s="109"/>
      <c r="AA245" s="109"/>
      <c r="AB245" s="109"/>
      <c r="AC245" s="109"/>
      <c r="AD245" s="109"/>
      <c r="AE245" s="109"/>
      <c r="AH245" t="e">
        <v>#N/A</v>
      </c>
      <c r="AI245" t="e">
        <v>#N/A</v>
      </c>
      <c r="AJ245" t="e">
        <v>#N/A</v>
      </c>
    </row>
    <row r="246" spans="5:36" x14ac:dyDescent="0.25">
      <c r="E246" s="108"/>
      <c r="F246" s="109"/>
      <c r="G246" s="109"/>
      <c r="H246" s="109"/>
      <c r="I246" s="110"/>
      <c r="J246" s="109"/>
      <c r="L246" s="111"/>
      <c r="M246" s="112"/>
      <c r="N246" s="112"/>
      <c r="O246" s="112"/>
      <c r="P246" s="112"/>
      <c r="Q246" s="112"/>
      <c r="R246" s="113"/>
      <c r="S246" s="112"/>
      <c r="U246" s="108"/>
      <c r="V246" s="109"/>
      <c r="W246" s="109"/>
      <c r="X246" s="109"/>
      <c r="Y246" s="109"/>
      <c r="Z246" s="109"/>
      <c r="AA246" s="109"/>
      <c r="AB246" s="109"/>
      <c r="AC246" s="109"/>
      <c r="AD246" s="109"/>
      <c r="AE246" s="109"/>
      <c r="AH246" t="e">
        <v>#N/A</v>
      </c>
      <c r="AI246" t="e">
        <v>#N/A</v>
      </c>
      <c r="AJ246" t="e">
        <v>#N/A</v>
      </c>
    </row>
    <row r="247" spans="5:36" x14ac:dyDescent="0.25">
      <c r="E247" s="108"/>
      <c r="F247" s="109"/>
      <c r="G247" s="109"/>
      <c r="H247" s="109"/>
      <c r="I247" s="110"/>
      <c r="J247" s="109"/>
      <c r="L247" s="111"/>
      <c r="M247" s="112"/>
      <c r="N247" s="112"/>
      <c r="O247" s="112"/>
      <c r="P247" s="112"/>
      <c r="Q247" s="112"/>
      <c r="R247" s="113"/>
      <c r="S247" s="112"/>
      <c r="U247" s="108"/>
      <c r="V247" s="109"/>
      <c r="W247" s="109"/>
      <c r="X247" s="109"/>
      <c r="Y247" s="109"/>
      <c r="Z247" s="109"/>
      <c r="AA247" s="109"/>
      <c r="AB247" s="109"/>
      <c r="AC247" s="109"/>
      <c r="AD247" s="109"/>
      <c r="AE247" s="109"/>
      <c r="AH247" t="e">
        <v>#N/A</v>
      </c>
      <c r="AI247" t="e">
        <v>#N/A</v>
      </c>
      <c r="AJ247" t="e">
        <v>#N/A</v>
      </c>
    </row>
    <row r="248" spans="5:36" x14ac:dyDescent="0.25">
      <c r="E248" s="108"/>
      <c r="F248" s="109"/>
      <c r="G248" s="109"/>
      <c r="H248" s="109"/>
      <c r="I248" s="110"/>
      <c r="J248" s="109"/>
      <c r="L248" s="111"/>
      <c r="M248" s="112"/>
      <c r="N248" s="112"/>
      <c r="O248" s="112"/>
      <c r="P248" s="112"/>
      <c r="Q248" s="112"/>
      <c r="R248" s="113"/>
      <c r="S248" s="112"/>
      <c r="U248" s="108"/>
      <c r="V248" s="109"/>
      <c r="W248" s="109"/>
      <c r="X248" s="109"/>
      <c r="Y248" s="109"/>
      <c r="Z248" s="109"/>
      <c r="AA248" s="109"/>
      <c r="AB248" s="109"/>
      <c r="AC248" s="109"/>
      <c r="AD248" s="109"/>
      <c r="AE248" s="109"/>
      <c r="AH248" t="e">
        <v>#N/A</v>
      </c>
      <c r="AI248" t="e">
        <v>#N/A</v>
      </c>
      <c r="AJ248" t="e">
        <v>#N/A</v>
      </c>
    </row>
    <row r="249" spans="5:36" x14ac:dyDescent="0.25">
      <c r="E249" s="108"/>
      <c r="F249" s="109"/>
      <c r="G249" s="109"/>
      <c r="H249" s="109"/>
      <c r="I249" s="110"/>
      <c r="J249" s="109"/>
      <c r="L249" s="111"/>
      <c r="M249" s="112"/>
      <c r="N249" s="112"/>
      <c r="O249" s="112"/>
      <c r="P249" s="112"/>
      <c r="Q249" s="112"/>
      <c r="R249" s="113"/>
      <c r="S249" s="112"/>
      <c r="U249" s="108"/>
      <c r="V249" s="109"/>
      <c r="W249" s="109"/>
      <c r="X249" s="109"/>
      <c r="Y249" s="109"/>
      <c r="Z249" s="109"/>
      <c r="AA249" s="109"/>
      <c r="AB249" s="109"/>
      <c r="AC249" s="109"/>
      <c r="AD249" s="109"/>
      <c r="AE249" s="109"/>
      <c r="AH249" t="e">
        <v>#N/A</v>
      </c>
      <c r="AI249" t="e">
        <v>#N/A</v>
      </c>
      <c r="AJ249" t="e">
        <v>#N/A</v>
      </c>
    </row>
    <row r="250" spans="5:36" x14ac:dyDescent="0.25">
      <c r="E250" s="108"/>
      <c r="F250" s="109"/>
      <c r="G250" s="109"/>
      <c r="H250" s="109"/>
      <c r="I250" s="110"/>
      <c r="J250" s="109"/>
      <c r="L250" s="111"/>
      <c r="M250" s="112"/>
      <c r="N250" s="112"/>
      <c r="O250" s="112"/>
      <c r="P250" s="112"/>
      <c r="Q250" s="112"/>
      <c r="R250" s="113"/>
      <c r="S250" s="112"/>
      <c r="U250" s="108"/>
      <c r="V250" s="109"/>
      <c r="W250" s="109"/>
      <c r="X250" s="109"/>
      <c r="Y250" s="109"/>
      <c r="Z250" s="109"/>
      <c r="AA250" s="109"/>
      <c r="AB250" s="109"/>
      <c r="AC250" s="109"/>
      <c r="AD250" s="109"/>
      <c r="AE250" s="109"/>
      <c r="AH250" t="e">
        <v>#N/A</v>
      </c>
      <c r="AI250" t="e">
        <v>#N/A</v>
      </c>
      <c r="AJ250" t="e">
        <v>#N/A</v>
      </c>
    </row>
    <row r="251" spans="5:36" x14ac:dyDescent="0.25">
      <c r="E251" s="108"/>
      <c r="F251" s="109"/>
      <c r="G251" s="109"/>
      <c r="H251" s="109"/>
      <c r="I251" s="110"/>
      <c r="J251" s="109"/>
      <c r="L251" s="111"/>
      <c r="M251" s="112"/>
      <c r="N251" s="112"/>
      <c r="O251" s="112"/>
      <c r="P251" s="112"/>
      <c r="Q251" s="112"/>
      <c r="R251" s="113"/>
      <c r="S251" s="112"/>
      <c r="U251" s="108"/>
      <c r="V251" s="109"/>
      <c r="W251" s="109"/>
      <c r="X251" s="109"/>
      <c r="Y251" s="109"/>
      <c r="Z251" s="109"/>
      <c r="AA251" s="109"/>
      <c r="AB251" s="109"/>
      <c r="AC251" s="109"/>
      <c r="AD251" s="109"/>
      <c r="AE251" s="109"/>
      <c r="AH251" t="e">
        <v>#N/A</v>
      </c>
      <c r="AI251" t="e">
        <v>#N/A</v>
      </c>
      <c r="AJ251" t="e">
        <v>#N/A</v>
      </c>
    </row>
    <row r="252" spans="5:36" x14ac:dyDescent="0.25">
      <c r="E252" s="108"/>
      <c r="F252" s="109"/>
      <c r="G252" s="109"/>
      <c r="H252" s="109"/>
      <c r="I252" s="110"/>
      <c r="J252" s="109"/>
      <c r="L252" s="111"/>
      <c r="M252" s="112"/>
      <c r="N252" s="112"/>
      <c r="O252" s="112"/>
      <c r="P252" s="112"/>
      <c r="Q252" s="112"/>
      <c r="R252" s="113"/>
      <c r="S252" s="112"/>
      <c r="U252" s="108"/>
      <c r="V252" s="109"/>
      <c r="W252" s="109"/>
      <c r="X252" s="109"/>
      <c r="Y252" s="109"/>
      <c r="Z252" s="109"/>
      <c r="AA252" s="109"/>
      <c r="AB252" s="109"/>
      <c r="AC252" s="109"/>
      <c r="AD252" s="109"/>
      <c r="AE252" s="109"/>
      <c r="AH252" t="e">
        <v>#N/A</v>
      </c>
      <c r="AI252" t="e">
        <v>#N/A</v>
      </c>
      <c r="AJ252" t="e">
        <v>#N/A</v>
      </c>
    </row>
    <row r="253" spans="5:36" x14ac:dyDescent="0.25">
      <c r="E253" s="108"/>
      <c r="F253" s="109"/>
      <c r="G253" s="109"/>
      <c r="H253" s="109"/>
      <c r="I253" s="110"/>
      <c r="J253" s="109"/>
      <c r="L253" s="111"/>
      <c r="M253" s="112"/>
      <c r="N253" s="112"/>
      <c r="O253" s="112"/>
      <c r="P253" s="112"/>
      <c r="Q253" s="112"/>
      <c r="R253" s="113"/>
      <c r="S253" s="112"/>
      <c r="U253" s="108"/>
      <c r="V253" s="109"/>
      <c r="W253" s="109"/>
      <c r="X253" s="109"/>
      <c r="Y253" s="109"/>
      <c r="Z253" s="109"/>
      <c r="AA253" s="109"/>
      <c r="AB253" s="109"/>
      <c r="AC253" s="109"/>
      <c r="AD253" s="109"/>
      <c r="AE253" s="109"/>
      <c r="AH253" t="e">
        <v>#N/A</v>
      </c>
      <c r="AI253" t="e">
        <v>#N/A</v>
      </c>
      <c r="AJ253" t="e">
        <v>#N/A</v>
      </c>
    </row>
    <row r="254" spans="5:36" x14ac:dyDescent="0.25">
      <c r="E254" s="108"/>
      <c r="F254" s="109"/>
      <c r="G254" s="109"/>
      <c r="H254" s="109"/>
      <c r="I254" s="110"/>
      <c r="J254" s="109"/>
      <c r="L254" s="111"/>
      <c r="M254" s="112"/>
      <c r="N254" s="112"/>
      <c r="O254" s="112"/>
      <c r="P254" s="112"/>
      <c r="Q254" s="112"/>
      <c r="R254" s="113"/>
      <c r="S254" s="112"/>
      <c r="U254" s="108"/>
      <c r="V254" s="109"/>
      <c r="W254" s="109"/>
      <c r="X254" s="109"/>
      <c r="Y254" s="109"/>
      <c r="Z254" s="109"/>
      <c r="AA254" s="109"/>
      <c r="AB254" s="109"/>
      <c r="AC254" s="109"/>
      <c r="AD254" s="109"/>
      <c r="AE254" s="109"/>
      <c r="AH254" t="e">
        <v>#N/A</v>
      </c>
      <c r="AI254" t="e">
        <v>#N/A</v>
      </c>
      <c r="AJ254" t="e">
        <v>#N/A</v>
      </c>
    </row>
    <row r="255" spans="5:36" x14ac:dyDescent="0.25">
      <c r="E255" s="108"/>
      <c r="F255" s="109"/>
      <c r="G255" s="109"/>
      <c r="H255" s="109"/>
      <c r="I255" s="110"/>
      <c r="J255" s="109"/>
      <c r="L255" s="111"/>
      <c r="M255" s="112"/>
      <c r="N255" s="112"/>
      <c r="O255" s="112"/>
      <c r="P255" s="112"/>
      <c r="Q255" s="112"/>
      <c r="R255" s="113"/>
      <c r="S255" s="112"/>
      <c r="U255" s="108"/>
      <c r="V255" s="109"/>
      <c r="W255" s="109"/>
      <c r="X255" s="109"/>
      <c r="Y255" s="109"/>
      <c r="Z255" s="109"/>
      <c r="AA255" s="109"/>
      <c r="AB255" s="109"/>
      <c r="AC255" s="109"/>
      <c r="AD255" s="109"/>
      <c r="AE255" s="109"/>
      <c r="AH255" t="e">
        <v>#N/A</v>
      </c>
      <c r="AI255" t="e">
        <v>#N/A</v>
      </c>
      <c r="AJ255" t="e">
        <v>#N/A</v>
      </c>
    </row>
    <row r="256" spans="5:36" x14ac:dyDescent="0.25">
      <c r="E256" s="108"/>
      <c r="F256" s="109"/>
      <c r="G256" s="109"/>
      <c r="H256" s="109"/>
      <c r="I256" s="110"/>
      <c r="J256" s="109"/>
      <c r="L256" s="111"/>
      <c r="M256" s="112"/>
      <c r="N256" s="112"/>
      <c r="O256" s="112"/>
      <c r="P256" s="112"/>
      <c r="Q256" s="112"/>
      <c r="R256" s="113"/>
      <c r="S256" s="112"/>
      <c r="U256" s="108"/>
      <c r="V256" s="109"/>
      <c r="W256" s="109"/>
      <c r="X256" s="109"/>
      <c r="Y256" s="109"/>
      <c r="Z256" s="109"/>
      <c r="AA256" s="109"/>
      <c r="AB256" s="109"/>
      <c r="AC256" s="109"/>
      <c r="AD256" s="109"/>
      <c r="AE256" s="109"/>
      <c r="AH256" t="e">
        <v>#N/A</v>
      </c>
      <c r="AI256" t="e">
        <v>#N/A</v>
      </c>
      <c r="AJ256" t="e">
        <v>#N/A</v>
      </c>
    </row>
    <row r="257" spans="5:36" x14ac:dyDescent="0.25">
      <c r="E257" s="108"/>
      <c r="F257" s="109"/>
      <c r="G257" s="109"/>
      <c r="H257" s="109"/>
      <c r="I257" s="110"/>
      <c r="J257" s="109"/>
      <c r="L257" s="111"/>
      <c r="M257" s="112"/>
      <c r="N257" s="112"/>
      <c r="O257" s="112"/>
      <c r="P257" s="112"/>
      <c r="Q257" s="112"/>
      <c r="R257" s="113"/>
      <c r="S257" s="112"/>
      <c r="U257" s="108"/>
      <c r="V257" s="109"/>
      <c r="W257" s="109"/>
      <c r="X257" s="109"/>
      <c r="Y257" s="109"/>
      <c r="Z257" s="109"/>
      <c r="AA257" s="109"/>
      <c r="AB257" s="109"/>
      <c r="AC257" s="109"/>
      <c r="AD257" s="109"/>
      <c r="AE257" s="109"/>
      <c r="AH257" t="e">
        <v>#N/A</v>
      </c>
      <c r="AI257" t="e">
        <v>#N/A</v>
      </c>
      <c r="AJ257" t="e">
        <v>#N/A</v>
      </c>
    </row>
    <row r="258" spans="5:36" x14ac:dyDescent="0.25">
      <c r="E258" s="108"/>
      <c r="F258" s="109"/>
      <c r="G258" s="109"/>
      <c r="H258" s="109"/>
      <c r="I258" s="110"/>
      <c r="J258" s="109"/>
      <c r="L258" s="111"/>
      <c r="M258" s="112"/>
      <c r="N258" s="112"/>
      <c r="O258" s="112"/>
      <c r="P258" s="112"/>
      <c r="Q258" s="112"/>
      <c r="R258" s="113"/>
      <c r="S258" s="112"/>
      <c r="U258" s="108"/>
      <c r="V258" s="109"/>
      <c r="W258" s="109"/>
      <c r="X258" s="109"/>
      <c r="Y258" s="109"/>
      <c r="Z258" s="109"/>
      <c r="AA258" s="109"/>
      <c r="AB258" s="109"/>
      <c r="AC258" s="109"/>
      <c r="AD258" s="109"/>
      <c r="AE258" s="109"/>
      <c r="AH258" t="e">
        <v>#N/A</v>
      </c>
      <c r="AI258" t="e">
        <v>#N/A</v>
      </c>
      <c r="AJ258" t="e">
        <v>#N/A</v>
      </c>
    </row>
    <row r="259" spans="5:36" x14ac:dyDescent="0.25">
      <c r="E259" s="108"/>
      <c r="F259" s="109"/>
      <c r="G259" s="109"/>
      <c r="H259" s="109"/>
      <c r="I259" s="110"/>
      <c r="J259" s="109"/>
      <c r="L259" s="111"/>
      <c r="M259" s="112"/>
      <c r="N259" s="112"/>
      <c r="O259" s="112"/>
      <c r="P259" s="112"/>
      <c r="Q259" s="112"/>
      <c r="R259" s="113"/>
      <c r="S259" s="112"/>
      <c r="U259" s="108"/>
      <c r="V259" s="109"/>
      <c r="W259" s="109"/>
      <c r="X259" s="109"/>
      <c r="Y259" s="109"/>
      <c r="Z259" s="109"/>
      <c r="AA259" s="109"/>
      <c r="AB259" s="109"/>
      <c r="AC259" s="109"/>
      <c r="AD259" s="109"/>
      <c r="AE259" s="109"/>
      <c r="AH259" t="e">
        <v>#N/A</v>
      </c>
      <c r="AI259" t="e">
        <v>#N/A</v>
      </c>
      <c r="AJ259" t="e">
        <v>#N/A</v>
      </c>
    </row>
    <row r="260" spans="5:36" x14ac:dyDescent="0.25">
      <c r="E260" s="108"/>
      <c r="F260" s="109"/>
      <c r="G260" s="109"/>
      <c r="H260" s="109"/>
      <c r="I260" s="110"/>
      <c r="J260" s="109"/>
      <c r="L260" s="111"/>
      <c r="M260" s="112"/>
      <c r="N260" s="112"/>
      <c r="O260" s="112"/>
      <c r="P260" s="112"/>
      <c r="Q260" s="112"/>
      <c r="R260" s="113"/>
      <c r="S260" s="112"/>
      <c r="U260" s="108"/>
      <c r="V260" s="109"/>
      <c r="W260" s="109"/>
      <c r="X260" s="109"/>
      <c r="Y260" s="109"/>
      <c r="Z260" s="109"/>
      <c r="AA260" s="109"/>
      <c r="AB260" s="109"/>
      <c r="AC260" s="109"/>
      <c r="AD260" s="109"/>
      <c r="AE260" s="109"/>
      <c r="AH260" t="e">
        <v>#N/A</v>
      </c>
      <c r="AI260" t="e">
        <v>#N/A</v>
      </c>
      <c r="AJ260" t="e">
        <v>#N/A</v>
      </c>
    </row>
    <row r="261" spans="5:36" x14ac:dyDescent="0.25">
      <c r="E261" s="108"/>
      <c r="F261" s="109"/>
      <c r="G261" s="109"/>
      <c r="H261" s="109"/>
      <c r="I261" s="110"/>
      <c r="J261" s="109"/>
      <c r="L261" s="111"/>
      <c r="M261" s="112"/>
      <c r="N261" s="112"/>
      <c r="O261" s="112"/>
      <c r="P261" s="112"/>
      <c r="Q261" s="112"/>
      <c r="R261" s="113"/>
      <c r="S261" s="112"/>
      <c r="U261" s="108"/>
      <c r="V261" s="109"/>
      <c r="W261" s="109"/>
      <c r="X261" s="109"/>
      <c r="Y261" s="109"/>
      <c r="Z261" s="109"/>
      <c r="AA261" s="109"/>
      <c r="AB261" s="109"/>
      <c r="AC261" s="109"/>
      <c r="AD261" s="109"/>
      <c r="AE261" s="109"/>
      <c r="AH261" t="e">
        <v>#N/A</v>
      </c>
      <c r="AI261" t="e">
        <v>#N/A</v>
      </c>
      <c r="AJ261" t="e">
        <v>#N/A</v>
      </c>
    </row>
    <row r="262" spans="5:36" x14ac:dyDescent="0.25">
      <c r="E262" s="108"/>
      <c r="F262" s="109"/>
      <c r="G262" s="109"/>
      <c r="H262" s="109"/>
      <c r="I262" s="110"/>
      <c r="J262" s="109"/>
      <c r="L262" s="111"/>
      <c r="M262" s="112"/>
      <c r="N262" s="112"/>
      <c r="O262" s="112"/>
      <c r="P262" s="112"/>
      <c r="Q262" s="112"/>
      <c r="R262" s="113"/>
      <c r="S262" s="112"/>
      <c r="U262" s="108"/>
      <c r="V262" s="109"/>
      <c r="W262" s="109"/>
      <c r="X262" s="109"/>
      <c r="Y262" s="109"/>
      <c r="Z262" s="109"/>
      <c r="AA262" s="109"/>
      <c r="AB262" s="109"/>
      <c r="AC262" s="109"/>
      <c r="AD262" s="109"/>
      <c r="AE262" s="109"/>
      <c r="AH262" t="e">
        <v>#N/A</v>
      </c>
      <c r="AI262" t="e">
        <v>#N/A</v>
      </c>
      <c r="AJ262" t="e">
        <v>#N/A</v>
      </c>
    </row>
    <row r="263" spans="5:36" x14ac:dyDescent="0.25">
      <c r="E263" s="108"/>
      <c r="F263" s="109"/>
      <c r="G263" s="109"/>
      <c r="H263" s="109"/>
      <c r="I263" s="110"/>
      <c r="J263" s="109"/>
      <c r="L263" s="111"/>
      <c r="M263" s="112"/>
      <c r="N263" s="112"/>
      <c r="O263" s="112"/>
      <c r="P263" s="112"/>
      <c r="Q263" s="112"/>
      <c r="R263" s="113"/>
      <c r="S263" s="112"/>
      <c r="U263" s="108"/>
      <c r="V263" s="109"/>
      <c r="W263" s="109"/>
      <c r="X263" s="109"/>
      <c r="Y263" s="109"/>
      <c r="Z263" s="109"/>
      <c r="AA263" s="109"/>
      <c r="AB263" s="109"/>
      <c r="AC263" s="109"/>
      <c r="AD263" s="109"/>
      <c r="AE263" s="109"/>
      <c r="AH263" t="e">
        <v>#N/A</v>
      </c>
      <c r="AI263" t="e">
        <v>#N/A</v>
      </c>
      <c r="AJ263" t="e">
        <v>#N/A</v>
      </c>
    </row>
    <row r="264" spans="5:36" x14ac:dyDescent="0.25">
      <c r="E264" s="108"/>
      <c r="F264" s="109"/>
      <c r="G264" s="109"/>
      <c r="H264" s="109"/>
      <c r="I264" s="110"/>
      <c r="J264" s="109"/>
      <c r="L264" s="111"/>
      <c r="M264" s="112"/>
      <c r="N264" s="112"/>
      <c r="O264" s="112"/>
      <c r="P264" s="112"/>
      <c r="Q264" s="112"/>
      <c r="R264" s="113"/>
      <c r="S264" s="112"/>
      <c r="U264" s="108"/>
      <c r="V264" s="109"/>
      <c r="W264" s="109"/>
      <c r="X264" s="109"/>
      <c r="Y264" s="109"/>
      <c r="Z264" s="109"/>
      <c r="AA264" s="109"/>
      <c r="AB264" s="109"/>
      <c r="AC264" s="109"/>
      <c r="AD264" s="109"/>
      <c r="AE264" s="109"/>
      <c r="AH264" t="e">
        <v>#N/A</v>
      </c>
      <c r="AI264" t="e">
        <v>#N/A</v>
      </c>
      <c r="AJ264" t="e">
        <v>#N/A</v>
      </c>
    </row>
    <row r="265" spans="5:36" x14ac:dyDescent="0.25">
      <c r="E265" s="108"/>
      <c r="F265" s="109"/>
      <c r="G265" s="109"/>
      <c r="H265" s="109"/>
      <c r="I265" s="110"/>
      <c r="J265" s="109"/>
      <c r="L265" s="111"/>
      <c r="M265" s="112"/>
      <c r="N265" s="112"/>
      <c r="O265" s="112"/>
      <c r="P265" s="112"/>
      <c r="Q265" s="112"/>
      <c r="R265" s="113"/>
      <c r="S265" s="112"/>
      <c r="U265" s="108"/>
      <c r="V265" s="109"/>
      <c r="W265" s="109"/>
      <c r="X265" s="109"/>
      <c r="Y265" s="109"/>
      <c r="Z265" s="109"/>
      <c r="AA265" s="109"/>
      <c r="AB265" s="109"/>
      <c r="AC265" s="109"/>
      <c r="AD265" s="109"/>
      <c r="AE265" s="109"/>
      <c r="AH265" t="e">
        <v>#N/A</v>
      </c>
      <c r="AI265" t="e">
        <v>#N/A</v>
      </c>
      <c r="AJ265" t="e">
        <v>#N/A</v>
      </c>
    </row>
    <row r="266" spans="5:36" x14ac:dyDescent="0.25">
      <c r="E266" s="108"/>
      <c r="F266" s="109"/>
      <c r="G266" s="109"/>
      <c r="H266" s="109"/>
      <c r="I266" s="110"/>
      <c r="J266" s="109"/>
      <c r="L266" s="111"/>
      <c r="M266" s="112"/>
      <c r="N266" s="112"/>
      <c r="O266" s="112"/>
      <c r="P266" s="112"/>
      <c r="Q266" s="112"/>
      <c r="R266" s="113"/>
      <c r="S266" s="112"/>
      <c r="U266" s="108"/>
      <c r="V266" s="109"/>
      <c r="W266" s="109"/>
      <c r="X266" s="109"/>
      <c r="Y266" s="109"/>
      <c r="Z266" s="109"/>
      <c r="AA266" s="109"/>
      <c r="AB266" s="109"/>
      <c r="AC266" s="109"/>
      <c r="AD266" s="109"/>
      <c r="AE266" s="109"/>
      <c r="AH266" t="e">
        <v>#N/A</v>
      </c>
      <c r="AI266" t="e">
        <v>#N/A</v>
      </c>
      <c r="AJ266" t="e">
        <v>#N/A</v>
      </c>
    </row>
    <row r="267" spans="5:36" x14ac:dyDescent="0.25">
      <c r="E267" s="108"/>
      <c r="F267" s="109"/>
      <c r="G267" s="109"/>
      <c r="H267" s="109"/>
      <c r="I267" s="110"/>
      <c r="J267" s="109"/>
      <c r="L267" s="111"/>
      <c r="M267" s="112"/>
      <c r="N267" s="112"/>
      <c r="O267" s="112"/>
      <c r="P267" s="112"/>
      <c r="Q267" s="112"/>
      <c r="R267" s="113"/>
      <c r="S267" s="112"/>
      <c r="U267" s="108"/>
      <c r="V267" s="109"/>
      <c r="W267" s="109"/>
      <c r="X267" s="109"/>
      <c r="Y267" s="109"/>
      <c r="Z267" s="109"/>
      <c r="AA267" s="109"/>
      <c r="AB267" s="109"/>
      <c r="AC267" s="109"/>
      <c r="AD267" s="109"/>
      <c r="AE267" s="109"/>
      <c r="AH267" t="e">
        <v>#N/A</v>
      </c>
      <c r="AI267" t="e">
        <v>#N/A</v>
      </c>
      <c r="AJ267" t="e">
        <v>#N/A</v>
      </c>
    </row>
    <row r="268" spans="5:36" x14ac:dyDescent="0.25">
      <c r="E268" s="108"/>
      <c r="F268" s="109"/>
      <c r="G268" s="109"/>
      <c r="H268" s="109"/>
      <c r="I268" s="110"/>
      <c r="J268" s="109"/>
      <c r="L268" s="111"/>
      <c r="M268" s="112"/>
      <c r="N268" s="112"/>
      <c r="O268" s="112"/>
      <c r="P268" s="112"/>
      <c r="Q268" s="112"/>
      <c r="R268" s="113"/>
      <c r="S268" s="112"/>
      <c r="U268" s="108"/>
      <c r="V268" s="109"/>
      <c r="W268" s="109"/>
      <c r="X268" s="109"/>
      <c r="Y268" s="109"/>
      <c r="Z268" s="109"/>
      <c r="AA268" s="109"/>
      <c r="AB268" s="109"/>
      <c r="AC268" s="109"/>
      <c r="AD268" s="109"/>
      <c r="AE268" s="109"/>
      <c r="AH268" t="e">
        <v>#N/A</v>
      </c>
      <c r="AI268" t="e">
        <v>#N/A</v>
      </c>
      <c r="AJ268" t="e">
        <v>#N/A</v>
      </c>
    </row>
    <row r="269" spans="5:36" x14ac:dyDescent="0.25">
      <c r="E269" s="108"/>
      <c r="F269" s="109"/>
      <c r="G269" s="109"/>
      <c r="H269" s="109"/>
      <c r="I269" s="110"/>
      <c r="J269" s="109"/>
      <c r="L269" s="111"/>
      <c r="M269" s="112"/>
      <c r="N269" s="112"/>
      <c r="O269" s="112"/>
      <c r="P269" s="112"/>
      <c r="Q269" s="112"/>
      <c r="R269" s="113"/>
      <c r="S269" s="112"/>
      <c r="U269" s="108"/>
      <c r="V269" s="109"/>
      <c r="W269" s="109"/>
      <c r="X269" s="109"/>
      <c r="Y269" s="109"/>
      <c r="Z269" s="109"/>
      <c r="AA269" s="109"/>
      <c r="AB269" s="109"/>
      <c r="AC269" s="109"/>
      <c r="AD269" s="109"/>
      <c r="AE269" s="109"/>
      <c r="AH269" t="e">
        <v>#N/A</v>
      </c>
      <c r="AI269" t="e">
        <v>#N/A</v>
      </c>
      <c r="AJ269" t="e">
        <v>#N/A</v>
      </c>
    </row>
    <row r="270" spans="5:36" x14ac:dyDescent="0.25">
      <c r="E270" s="108"/>
      <c r="F270" s="109"/>
      <c r="G270" s="109"/>
      <c r="H270" s="109"/>
      <c r="I270" s="110"/>
      <c r="J270" s="109"/>
      <c r="L270" s="111"/>
      <c r="M270" s="112"/>
      <c r="N270" s="112"/>
      <c r="O270" s="112"/>
      <c r="P270" s="112"/>
      <c r="Q270" s="112"/>
      <c r="R270" s="113"/>
      <c r="S270" s="112"/>
      <c r="U270" s="108"/>
      <c r="V270" s="109"/>
      <c r="W270" s="109"/>
      <c r="X270" s="109"/>
      <c r="Y270" s="109"/>
      <c r="Z270" s="109"/>
      <c r="AA270" s="109"/>
      <c r="AB270" s="109"/>
      <c r="AC270" s="109"/>
      <c r="AD270" s="109"/>
      <c r="AE270" s="109"/>
      <c r="AH270" t="e">
        <v>#N/A</v>
      </c>
      <c r="AI270" t="e">
        <v>#N/A</v>
      </c>
      <c r="AJ270" t="e">
        <v>#N/A</v>
      </c>
    </row>
    <row r="271" spans="5:36" x14ac:dyDescent="0.25">
      <c r="E271" s="108"/>
      <c r="F271" s="109"/>
      <c r="G271" s="109"/>
      <c r="H271" s="109"/>
      <c r="I271" s="110"/>
      <c r="J271" s="109"/>
      <c r="L271" s="111"/>
      <c r="M271" s="112"/>
      <c r="N271" s="112"/>
      <c r="O271" s="112"/>
      <c r="P271" s="112"/>
      <c r="Q271" s="112"/>
      <c r="R271" s="113"/>
      <c r="S271" s="112"/>
      <c r="U271" s="108"/>
      <c r="V271" s="109"/>
      <c r="W271" s="109"/>
      <c r="X271" s="109"/>
      <c r="Y271" s="109"/>
      <c r="Z271" s="109"/>
      <c r="AA271" s="109"/>
      <c r="AB271" s="109"/>
      <c r="AC271" s="109"/>
      <c r="AD271" s="109"/>
      <c r="AE271" s="109"/>
      <c r="AH271" t="e">
        <v>#N/A</v>
      </c>
      <c r="AI271" t="e">
        <v>#N/A</v>
      </c>
      <c r="AJ271" t="e">
        <v>#N/A</v>
      </c>
    </row>
    <row r="272" spans="5:36" x14ac:dyDescent="0.25">
      <c r="E272" s="108"/>
      <c r="F272" s="109"/>
      <c r="G272" s="109"/>
      <c r="H272" s="109"/>
      <c r="I272" s="110"/>
      <c r="J272" s="109"/>
      <c r="L272" s="111"/>
      <c r="M272" s="112"/>
      <c r="N272" s="112"/>
      <c r="O272" s="112"/>
      <c r="P272" s="112"/>
      <c r="Q272" s="112"/>
      <c r="R272" s="113"/>
      <c r="S272" s="112"/>
      <c r="U272" s="108"/>
      <c r="V272" s="109"/>
      <c r="W272" s="109"/>
      <c r="X272" s="109"/>
      <c r="Y272" s="109"/>
      <c r="Z272" s="109"/>
      <c r="AA272" s="109"/>
      <c r="AB272" s="109"/>
      <c r="AC272" s="109"/>
      <c r="AD272" s="109"/>
      <c r="AE272" s="109"/>
      <c r="AH272" t="e">
        <v>#N/A</v>
      </c>
      <c r="AI272" t="e">
        <v>#N/A</v>
      </c>
      <c r="AJ272" t="e">
        <v>#N/A</v>
      </c>
    </row>
    <row r="273" spans="5:36" x14ac:dyDescent="0.25">
      <c r="E273" s="108"/>
      <c r="F273" s="109"/>
      <c r="G273" s="109"/>
      <c r="H273" s="109"/>
      <c r="I273" s="110"/>
      <c r="J273" s="109"/>
      <c r="L273" s="111"/>
      <c r="M273" s="112"/>
      <c r="N273" s="112"/>
      <c r="O273" s="112"/>
      <c r="P273" s="112"/>
      <c r="Q273" s="112"/>
      <c r="R273" s="113"/>
      <c r="S273" s="112"/>
      <c r="U273" s="108"/>
      <c r="V273" s="109"/>
      <c r="W273" s="109"/>
      <c r="X273" s="109"/>
      <c r="Y273" s="109"/>
      <c r="Z273" s="109"/>
      <c r="AA273" s="109"/>
      <c r="AB273" s="109"/>
      <c r="AC273" s="109"/>
      <c r="AD273" s="109"/>
      <c r="AE273" s="109"/>
      <c r="AH273" t="e">
        <v>#N/A</v>
      </c>
      <c r="AI273" t="e">
        <v>#N/A</v>
      </c>
      <c r="AJ273" t="e">
        <v>#N/A</v>
      </c>
    </row>
    <row r="274" spans="5:36" x14ac:dyDescent="0.25">
      <c r="E274" s="108"/>
      <c r="F274" s="109"/>
      <c r="G274" s="109"/>
      <c r="H274" s="109"/>
      <c r="I274" s="110"/>
      <c r="J274" s="109"/>
      <c r="L274" s="111"/>
      <c r="M274" s="112"/>
      <c r="N274" s="112"/>
      <c r="O274" s="112"/>
      <c r="P274" s="112"/>
      <c r="Q274" s="112"/>
      <c r="R274" s="113"/>
      <c r="S274" s="112"/>
      <c r="U274" s="108"/>
      <c r="V274" s="109"/>
      <c r="W274" s="109"/>
      <c r="X274" s="109"/>
      <c r="Y274" s="109"/>
      <c r="Z274" s="109"/>
      <c r="AA274" s="109"/>
      <c r="AB274" s="109"/>
      <c r="AC274" s="109"/>
      <c r="AD274" s="109"/>
      <c r="AE274" s="109"/>
      <c r="AH274" t="e">
        <v>#N/A</v>
      </c>
      <c r="AI274" t="e">
        <v>#N/A</v>
      </c>
      <c r="AJ274" t="e">
        <v>#N/A</v>
      </c>
    </row>
    <row r="275" spans="5:36" x14ac:dyDescent="0.25">
      <c r="E275" s="108"/>
      <c r="F275" s="109"/>
      <c r="G275" s="109"/>
      <c r="H275" s="109"/>
      <c r="I275" s="110"/>
      <c r="J275" s="109"/>
      <c r="L275" s="111"/>
      <c r="M275" s="112"/>
      <c r="N275" s="112"/>
      <c r="O275" s="112"/>
      <c r="P275" s="112"/>
      <c r="Q275" s="112"/>
      <c r="R275" s="113"/>
      <c r="S275" s="112"/>
      <c r="U275" s="108"/>
      <c r="V275" s="109"/>
      <c r="W275" s="109"/>
      <c r="X275" s="109"/>
      <c r="Y275" s="109"/>
      <c r="Z275" s="109"/>
      <c r="AA275" s="109"/>
      <c r="AB275" s="109"/>
      <c r="AC275" s="109"/>
      <c r="AD275" s="109"/>
      <c r="AE275" s="109"/>
      <c r="AH275" t="e">
        <v>#N/A</v>
      </c>
      <c r="AI275" t="e">
        <v>#N/A</v>
      </c>
      <c r="AJ275" t="e">
        <v>#N/A</v>
      </c>
    </row>
    <row r="276" spans="5:36" x14ac:dyDescent="0.25">
      <c r="E276" s="108"/>
      <c r="F276" s="109"/>
      <c r="G276" s="109"/>
      <c r="H276" s="109"/>
      <c r="I276" s="110"/>
      <c r="J276" s="109"/>
      <c r="L276" s="111"/>
      <c r="M276" s="112"/>
      <c r="N276" s="112"/>
      <c r="O276" s="112"/>
      <c r="P276" s="112"/>
      <c r="Q276" s="112"/>
      <c r="R276" s="113"/>
      <c r="S276" s="112"/>
      <c r="U276" s="108"/>
      <c r="V276" s="109"/>
      <c r="W276" s="109"/>
      <c r="X276" s="109"/>
      <c r="Y276" s="109"/>
      <c r="Z276" s="109"/>
      <c r="AA276" s="109"/>
      <c r="AB276" s="109"/>
      <c r="AC276" s="109"/>
      <c r="AD276" s="109"/>
      <c r="AE276" s="109"/>
      <c r="AH276" t="e">
        <v>#N/A</v>
      </c>
      <c r="AI276" t="e">
        <v>#N/A</v>
      </c>
      <c r="AJ276" t="e">
        <v>#N/A</v>
      </c>
    </row>
    <row r="277" spans="5:36" x14ac:dyDescent="0.25">
      <c r="E277" s="108"/>
      <c r="F277" s="109"/>
      <c r="G277" s="109"/>
      <c r="H277" s="109"/>
      <c r="I277" s="110"/>
      <c r="J277" s="109"/>
      <c r="L277" s="111"/>
      <c r="M277" s="112"/>
      <c r="N277" s="112"/>
      <c r="O277" s="112"/>
      <c r="P277" s="112"/>
      <c r="Q277" s="112"/>
      <c r="R277" s="113"/>
      <c r="S277" s="112"/>
      <c r="U277" s="108"/>
      <c r="V277" s="109"/>
      <c r="W277" s="109"/>
      <c r="X277" s="109"/>
      <c r="Y277" s="109"/>
      <c r="Z277" s="109"/>
      <c r="AA277" s="109"/>
      <c r="AB277" s="109"/>
      <c r="AC277" s="109"/>
      <c r="AD277" s="109"/>
      <c r="AE277" s="109"/>
      <c r="AH277" t="e">
        <v>#N/A</v>
      </c>
      <c r="AI277" t="e">
        <v>#N/A</v>
      </c>
      <c r="AJ277" t="e">
        <v>#N/A</v>
      </c>
    </row>
    <row r="278" spans="5:36" x14ac:dyDescent="0.25">
      <c r="E278" s="108"/>
      <c r="F278" s="109"/>
      <c r="G278" s="109"/>
      <c r="H278" s="109"/>
      <c r="I278" s="110"/>
      <c r="J278" s="109"/>
      <c r="L278" s="111"/>
      <c r="M278" s="112"/>
      <c r="N278" s="112"/>
      <c r="O278" s="112"/>
      <c r="P278" s="112"/>
      <c r="Q278" s="112"/>
      <c r="R278" s="113"/>
      <c r="S278" s="112"/>
      <c r="U278" s="108"/>
      <c r="V278" s="109"/>
      <c r="W278" s="109"/>
      <c r="X278" s="109"/>
      <c r="Y278" s="109"/>
      <c r="Z278" s="109"/>
      <c r="AA278" s="109"/>
      <c r="AB278" s="109"/>
      <c r="AC278" s="109"/>
      <c r="AD278" s="109"/>
      <c r="AE278" s="109"/>
      <c r="AH278" t="e">
        <v>#N/A</v>
      </c>
      <c r="AI278" t="e">
        <v>#N/A</v>
      </c>
      <c r="AJ278" t="e">
        <v>#N/A</v>
      </c>
    </row>
    <row r="279" spans="5:36" x14ac:dyDescent="0.25">
      <c r="E279" s="108"/>
      <c r="F279" s="109"/>
      <c r="G279" s="109"/>
      <c r="H279" s="109"/>
      <c r="I279" s="110"/>
      <c r="J279" s="109"/>
      <c r="L279" s="111"/>
      <c r="M279" s="112"/>
      <c r="N279" s="112"/>
      <c r="O279" s="112"/>
      <c r="P279" s="112"/>
      <c r="Q279" s="112"/>
      <c r="R279" s="113"/>
      <c r="S279" s="112"/>
      <c r="U279" s="108"/>
      <c r="V279" s="109"/>
      <c r="W279" s="109"/>
      <c r="X279" s="109"/>
      <c r="Y279" s="109"/>
      <c r="Z279" s="109"/>
      <c r="AA279" s="109"/>
      <c r="AB279" s="109"/>
      <c r="AC279" s="109"/>
      <c r="AD279" s="109"/>
      <c r="AE279" s="109"/>
      <c r="AH279" t="e">
        <v>#N/A</v>
      </c>
      <c r="AI279" t="e">
        <v>#N/A</v>
      </c>
      <c r="AJ279" t="e">
        <v>#N/A</v>
      </c>
    </row>
    <row r="280" spans="5:36" x14ac:dyDescent="0.25">
      <c r="E280" s="108"/>
      <c r="F280" s="109"/>
      <c r="G280" s="109"/>
      <c r="H280" s="109"/>
      <c r="I280" s="110"/>
      <c r="J280" s="109"/>
      <c r="L280" s="111"/>
      <c r="M280" s="112"/>
      <c r="N280" s="112"/>
      <c r="O280" s="112"/>
      <c r="P280" s="112"/>
      <c r="Q280" s="112"/>
      <c r="R280" s="113"/>
      <c r="S280" s="112"/>
      <c r="U280" s="108"/>
      <c r="V280" s="109"/>
      <c r="W280" s="109"/>
      <c r="X280" s="109"/>
      <c r="Y280" s="109"/>
      <c r="Z280" s="109"/>
      <c r="AA280" s="109"/>
      <c r="AB280" s="109"/>
      <c r="AC280" s="109"/>
      <c r="AD280" s="109"/>
      <c r="AE280" s="109"/>
      <c r="AH280" t="e">
        <v>#N/A</v>
      </c>
      <c r="AI280" t="e">
        <v>#N/A</v>
      </c>
      <c r="AJ280" t="e">
        <v>#N/A</v>
      </c>
    </row>
    <row r="281" spans="5:36" x14ac:dyDescent="0.25">
      <c r="E281" s="108"/>
      <c r="F281" s="109"/>
      <c r="G281" s="109"/>
      <c r="H281" s="109"/>
      <c r="I281" s="110"/>
      <c r="J281" s="109"/>
      <c r="L281" s="111"/>
      <c r="M281" s="112"/>
      <c r="N281" s="112"/>
      <c r="O281" s="112"/>
      <c r="P281" s="112"/>
      <c r="Q281" s="112"/>
      <c r="R281" s="113"/>
      <c r="S281" s="112"/>
      <c r="U281" s="108"/>
      <c r="V281" s="109"/>
      <c r="W281" s="109"/>
      <c r="X281" s="109"/>
      <c r="Y281" s="109"/>
      <c r="Z281" s="109"/>
      <c r="AA281" s="109"/>
      <c r="AB281" s="109"/>
      <c r="AC281" s="109"/>
      <c r="AD281" s="109"/>
      <c r="AE281" s="109"/>
      <c r="AH281" t="e">
        <v>#N/A</v>
      </c>
      <c r="AI281" t="e">
        <v>#N/A</v>
      </c>
      <c r="AJ281" t="e">
        <v>#N/A</v>
      </c>
    </row>
    <row r="282" spans="5:36" x14ac:dyDescent="0.25">
      <c r="E282" s="108"/>
      <c r="F282" s="109"/>
      <c r="G282" s="109"/>
      <c r="H282" s="109"/>
      <c r="I282" s="110"/>
      <c r="J282" s="109"/>
      <c r="L282" s="111"/>
      <c r="M282" s="112"/>
      <c r="N282" s="112"/>
      <c r="O282" s="112"/>
      <c r="P282" s="112"/>
      <c r="Q282" s="112"/>
      <c r="R282" s="113"/>
      <c r="S282" s="112"/>
      <c r="U282" s="108"/>
      <c r="V282" s="109"/>
      <c r="W282" s="109"/>
      <c r="X282" s="109"/>
      <c r="Y282" s="109"/>
      <c r="Z282" s="109"/>
      <c r="AA282" s="109"/>
      <c r="AB282" s="109"/>
      <c r="AC282" s="109"/>
      <c r="AD282" s="109"/>
      <c r="AE282" s="109"/>
      <c r="AH282" t="e">
        <v>#N/A</v>
      </c>
      <c r="AI282" t="e">
        <v>#N/A</v>
      </c>
      <c r="AJ282" t="e">
        <v>#N/A</v>
      </c>
    </row>
    <row r="283" spans="5:36" x14ac:dyDescent="0.25">
      <c r="E283" s="108"/>
      <c r="F283" s="109"/>
      <c r="G283" s="109"/>
      <c r="H283" s="109"/>
      <c r="I283" s="110"/>
      <c r="J283" s="109"/>
      <c r="L283" s="111"/>
      <c r="M283" s="112"/>
      <c r="N283" s="112"/>
      <c r="O283" s="112"/>
      <c r="P283" s="112"/>
      <c r="Q283" s="112"/>
      <c r="R283" s="113"/>
      <c r="S283" s="112"/>
      <c r="U283" s="108"/>
      <c r="V283" s="109"/>
      <c r="W283" s="109"/>
      <c r="X283" s="109"/>
      <c r="Y283" s="109"/>
      <c r="Z283" s="109"/>
      <c r="AA283" s="109"/>
      <c r="AB283" s="109"/>
      <c r="AC283" s="109"/>
      <c r="AD283" s="109"/>
      <c r="AE283" s="109"/>
      <c r="AH283" t="e">
        <v>#N/A</v>
      </c>
      <c r="AI283" t="e">
        <v>#N/A</v>
      </c>
      <c r="AJ283" t="e">
        <v>#N/A</v>
      </c>
    </row>
    <row r="284" spans="5:36" x14ac:dyDescent="0.25">
      <c r="E284" s="108"/>
      <c r="F284" s="109"/>
      <c r="G284" s="109"/>
      <c r="H284" s="109"/>
      <c r="I284" s="110"/>
      <c r="J284" s="109"/>
      <c r="L284" s="111"/>
      <c r="M284" s="112"/>
      <c r="N284" s="112"/>
      <c r="O284" s="112"/>
      <c r="P284" s="112"/>
      <c r="Q284" s="112"/>
      <c r="R284" s="113"/>
      <c r="S284" s="112"/>
      <c r="U284" s="108"/>
      <c r="V284" s="109"/>
      <c r="W284" s="109"/>
      <c r="X284" s="109"/>
      <c r="Y284" s="109"/>
      <c r="Z284" s="109"/>
      <c r="AA284" s="109"/>
      <c r="AB284" s="109"/>
      <c r="AC284" s="109"/>
      <c r="AD284" s="109"/>
      <c r="AE284" s="109"/>
      <c r="AH284" t="e">
        <v>#N/A</v>
      </c>
      <c r="AI284" t="e">
        <v>#N/A</v>
      </c>
      <c r="AJ284" t="e">
        <v>#N/A</v>
      </c>
    </row>
    <row r="285" spans="5:36" x14ac:dyDescent="0.25">
      <c r="E285" s="108"/>
      <c r="F285" s="109"/>
      <c r="G285" s="109"/>
      <c r="H285" s="109"/>
      <c r="I285" s="110"/>
      <c r="J285" s="109"/>
      <c r="L285" s="111"/>
      <c r="M285" s="112"/>
      <c r="N285" s="112"/>
      <c r="O285" s="112"/>
      <c r="P285" s="112"/>
      <c r="Q285" s="112"/>
      <c r="R285" s="113"/>
      <c r="S285" s="112"/>
      <c r="U285" s="108"/>
      <c r="V285" s="109"/>
      <c r="W285" s="109"/>
      <c r="X285" s="109"/>
      <c r="Y285" s="109"/>
      <c r="Z285" s="109"/>
      <c r="AA285" s="109"/>
      <c r="AB285" s="109"/>
      <c r="AC285" s="109"/>
      <c r="AD285" s="109"/>
      <c r="AE285" s="109"/>
      <c r="AH285" t="e">
        <v>#N/A</v>
      </c>
      <c r="AI285" t="e">
        <v>#N/A</v>
      </c>
      <c r="AJ285" t="e">
        <v>#N/A</v>
      </c>
    </row>
    <row r="286" spans="5:36" x14ac:dyDescent="0.25">
      <c r="E286" s="108"/>
      <c r="F286" s="109"/>
      <c r="G286" s="109"/>
      <c r="H286" s="109"/>
      <c r="I286" s="110"/>
      <c r="J286" s="109"/>
      <c r="L286" s="111"/>
      <c r="M286" s="112"/>
      <c r="N286" s="112"/>
      <c r="O286" s="112"/>
      <c r="P286" s="112"/>
      <c r="Q286" s="112"/>
      <c r="R286" s="113"/>
      <c r="S286" s="112"/>
      <c r="U286" s="108"/>
      <c r="V286" s="109"/>
      <c r="W286" s="109"/>
      <c r="X286" s="109"/>
      <c r="Y286" s="109"/>
      <c r="Z286" s="109"/>
      <c r="AA286" s="109"/>
      <c r="AB286" s="109"/>
      <c r="AC286" s="109"/>
      <c r="AD286" s="109"/>
      <c r="AE286" s="109"/>
      <c r="AH286" t="e">
        <v>#N/A</v>
      </c>
      <c r="AI286" t="e">
        <v>#N/A</v>
      </c>
      <c r="AJ286" t="e">
        <v>#N/A</v>
      </c>
    </row>
    <row r="287" spans="5:36" x14ac:dyDescent="0.25">
      <c r="E287" s="108"/>
      <c r="F287" s="109"/>
      <c r="G287" s="109"/>
      <c r="H287" s="109"/>
      <c r="I287" s="110"/>
      <c r="J287" s="109"/>
      <c r="L287" s="111"/>
      <c r="M287" s="112"/>
      <c r="N287" s="112"/>
      <c r="O287" s="112"/>
      <c r="P287" s="112"/>
      <c r="Q287" s="112"/>
      <c r="R287" s="113"/>
      <c r="S287" s="112"/>
      <c r="U287" s="108"/>
      <c r="V287" s="109"/>
      <c r="W287" s="109"/>
      <c r="X287" s="109"/>
      <c r="Y287" s="109"/>
      <c r="Z287" s="109"/>
      <c r="AA287" s="109"/>
      <c r="AB287" s="109"/>
      <c r="AC287" s="109"/>
      <c r="AD287" s="109"/>
      <c r="AE287" s="109"/>
      <c r="AH287" t="e">
        <v>#N/A</v>
      </c>
      <c r="AI287" t="e">
        <v>#N/A</v>
      </c>
      <c r="AJ287" t="e">
        <v>#N/A</v>
      </c>
    </row>
    <row r="288" spans="5:36" x14ac:dyDescent="0.25">
      <c r="E288" s="108"/>
      <c r="F288" s="109"/>
      <c r="G288" s="109"/>
      <c r="H288" s="109"/>
      <c r="I288" s="110"/>
      <c r="J288" s="109"/>
      <c r="L288" s="111"/>
      <c r="M288" s="112"/>
      <c r="N288" s="112"/>
      <c r="O288" s="112"/>
      <c r="P288" s="112"/>
      <c r="Q288" s="112"/>
      <c r="R288" s="113"/>
      <c r="S288" s="112"/>
      <c r="U288" s="108"/>
      <c r="V288" s="109"/>
      <c r="W288" s="109"/>
      <c r="X288" s="109"/>
      <c r="Y288" s="109"/>
      <c r="Z288" s="109"/>
      <c r="AA288" s="109"/>
      <c r="AB288" s="109"/>
      <c r="AC288" s="109"/>
      <c r="AD288" s="109"/>
      <c r="AE288" s="109"/>
      <c r="AH288" t="e">
        <v>#N/A</v>
      </c>
      <c r="AI288" t="e">
        <v>#N/A</v>
      </c>
      <c r="AJ288" t="e">
        <v>#N/A</v>
      </c>
    </row>
    <row r="289" spans="5:36" x14ac:dyDescent="0.25">
      <c r="E289" s="108"/>
      <c r="F289" s="109"/>
      <c r="G289" s="109"/>
      <c r="H289" s="109"/>
      <c r="I289" s="110"/>
      <c r="J289" s="109"/>
      <c r="L289" s="111"/>
      <c r="M289" s="112"/>
      <c r="N289" s="112"/>
      <c r="O289" s="112"/>
      <c r="P289" s="112"/>
      <c r="Q289" s="112"/>
      <c r="R289" s="113"/>
      <c r="S289" s="112"/>
      <c r="U289" s="108"/>
      <c r="V289" s="109"/>
      <c r="W289" s="109"/>
      <c r="X289" s="109"/>
      <c r="Y289" s="109"/>
      <c r="Z289" s="109"/>
      <c r="AA289" s="109"/>
      <c r="AB289" s="109"/>
      <c r="AC289" s="109"/>
      <c r="AD289" s="109"/>
      <c r="AE289" s="109"/>
      <c r="AH289" t="e">
        <v>#N/A</v>
      </c>
      <c r="AI289" t="e">
        <v>#N/A</v>
      </c>
      <c r="AJ289" t="e">
        <v>#N/A</v>
      </c>
    </row>
    <row r="290" spans="5:36" x14ac:dyDescent="0.25">
      <c r="E290" s="108"/>
      <c r="F290" s="109"/>
      <c r="G290" s="109"/>
      <c r="H290" s="109"/>
      <c r="I290" s="110"/>
      <c r="J290" s="109"/>
      <c r="L290" s="111"/>
      <c r="M290" s="112"/>
      <c r="N290" s="112"/>
      <c r="O290" s="112"/>
      <c r="P290" s="112"/>
      <c r="Q290" s="112"/>
      <c r="R290" s="113"/>
      <c r="S290" s="112"/>
      <c r="U290" s="108"/>
      <c r="V290" s="109"/>
      <c r="W290" s="109"/>
      <c r="X290" s="109"/>
      <c r="Y290" s="109"/>
      <c r="Z290" s="109"/>
      <c r="AA290" s="109"/>
      <c r="AB290" s="109"/>
      <c r="AC290" s="109"/>
      <c r="AD290" s="109"/>
      <c r="AE290" s="109"/>
      <c r="AH290" t="e">
        <v>#N/A</v>
      </c>
      <c r="AI290" t="e">
        <v>#N/A</v>
      </c>
      <c r="AJ290" t="e">
        <v>#N/A</v>
      </c>
    </row>
    <row r="291" spans="5:36" x14ac:dyDescent="0.25">
      <c r="E291" s="108"/>
      <c r="F291" s="109"/>
      <c r="G291" s="109"/>
      <c r="H291" s="109"/>
      <c r="I291" s="110"/>
      <c r="J291" s="109"/>
      <c r="L291" s="111"/>
      <c r="M291" s="112"/>
      <c r="N291" s="112"/>
      <c r="O291" s="112"/>
      <c r="P291" s="112"/>
      <c r="Q291" s="112"/>
      <c r="R291" s="113"/>
      <c r="S291" s="112"/>
      <c r="U291" s="108"/>
      <c r="V291" s="109"/>
      <c r="W291" s="109"/>
      <c r="X291" s="109"/>
      <c r="Y291" s="109"/>
      <c r="Z291" s="109"/>
      <c r="AA291" s="109"/>
      <c r="AB291" s="109"/>
      <c r="AC291" s="109"/>
      <c r="AD291" s="109"/>
      <c r="AE291" s="109"/>
      <c r="AH291" t="e">
        <v>#N/A</v>
      </c>
      <c r="AI291" t="e">
        <v>#N/A</v>
      </c>
      <c r="AJ291" t="e">
        <v>#N/A</v>
      </c>
    </row>
    <row r="292" spans="5:36" x14ac:dyDescent="0.25">
      <c r="E292" s="108"/>
      <c r="F292" s="109"/>
      <c r="G292" s="109"/>
      <c r="H292" s="109"/>
      <c r="I292" s="110"/>
      <c r="J292" s="109"/>
      <c r="L292" s="111"/>
      <c r="M292" s="112"/>
      <c r="N292" s="112"/>
      <c r="O292" s="112"/>
      <c r="P292" s="112"/>
      <c r="Q292" s="112"/>
      <c r="R292" s="113"/>
      <c r="S292" s="112"/>
      <c r="U292" s="108"/>
      <c r="V292" s="109"/>
      <c r="W292" s="109"/>
      <c r="X292" s="109"/>
      <c r="Y292" s="109"/>
      <c r="Z292" s="109"/>
      <c r="AA292" s="109"/>
      <c r="AB292" s="109"/>
      <c r="AC292" s="109"/>
      <c r="AD292" s="109"/>
      <c r="AE292" s="109"/>
      <c r="AH292" t="e">
        <v>#N/A</v>
      </c>
      <c r="AI292" t="e">
        <v>#N/A</v>
      </c>
      <c r="AJ292" t="e">
        <v>#N/A</v>
      </c>
    </row>
    <row r="293" spans="5:36" x14ac:dyDescent="0.25">
      <c r="E293" s="108"/>
      <c r="F293" s="109"/>
      <c r="G293" s="109"/>
      <c r="H293" s="109"/>
      <c r="I293" s="110"/>
      <c r="J293" s="109"/>
      <c r="L293" s="111"/>
      <c r="M293" s="112"/>
      <c r="N293" s="112"/>
      <c r="O293" s="112"/>
      <c r="P293" s="112"/>
      <c r="Q293" s="112"/>
      <c r="R293" s="113"/>
      <c r="S293" s="112"/>
      <c r="U293" s="108"/>
      <c r="V293" s="109"/>
      <c r="W293" s="109"/>
      <c r="X293" s="109"/>
      <c r="Y293" s="109"/>
      <c r="Z293" s="109"/>
      <c r="AA293" s="109"/>
      <c r="AB293" s="109"/>
      <c r="AC293" s="109"/>
      <c r="AD293" s="109"/>
      <c r="AE293" s="109"/>
      <c r="AH293" t="e">
        <v>#N/A</v>
      </c>
      <c r="AI293" t="e">
        <v>#N/A</v>
      </c>
      <c r="AJ293" t="e">
        <v>#N/A</v>
      </c>
    </row>
    <row r="294" spans="5:36" x14ac:dyDescent="0.25">
      <c r="E294" s="108"/>
      <c r="F294" s="109"/>
      <c r="G294" s="109"/>
      <c r="H294" s="109"/>
      <c r="I294" s="110"/>
      <c r="J294" s="109"/>
      <c r="L294" s="111"/>
      <c r="M294" s="112"/>
      <c r="N294" s="112"/>
      <c r="O294" s="112"/>
      <c r="P294" s="112"/>
      <c r="Q294" s="112"/>
      <c r="R294" s="113"/>
      <c r="S294" s="112"/>
      <c r="U294" s="108"/>
      <c r="V294" s="109"/>
      <c r="W294" s="109"/>
      <c r="X294" s="109"/>
      <c r="Y294" s="109"/>
      <c r="Z294" s="109"/>
      <c r="AA294" s="109"/>
      <c r="AB294" s="109"/>
      <c r="AC294" s="109"/>
      <c r="AD294" s="109"/>
      <c r="AE294" s="109"/>
      <c r="AH294" t="e">
        <v>#N/A</v>
      </c>
      <c r="AI294" t="e">
        <v>#N/A</v>
      </c>
      <c r="AJ294" t="e">
        <v>#N/A</v>
      </c>
    </row>
    <row r="295" spans="5:36" x14ac:dyDescent="0.25">
      <c r="E295" s="108"/>
      <c r="F295" s="109"/>
      <c r="G295" s="109"/>
      <c r="H295" s="109"/>
      <c r="I295" s="110"/>
      <c r="J295" s="109"/>
      <c r="L295" s="111"/>
      <c r="M295" s="112"/>
      <c r="N295" s="112"/>
      <c r="O295" s="112"/>
      <c r="P295" s="112"/>
      <c r="Q295" s="112"/>
      <c r="R295" s="113"/>
      <c r="S295" s="112"/>
      <c r="U295" s="108"/>
      <c r="V295" s="109"/>
      <c r="W295" s="109"/>
      <c r="X295" s="109"/>
      <c r="Y295" s="109"/>
      <c r="Z295" s="109"/>
      <c r="AA295" s="109"/>
      <c r="AB295" s="109"/>
      <c r="AC295" s="109"/>
      <c r="AD295" s="109"/>
      <c r="AE295" s="109"/>
      <c r="AH295" t="e">
        <v>#N/A</v>
      </c>
      <c r="AI295" t="e">
        <v>#N/A</v>
      </c>
      <c r="AJ295" t="e">
        <v>#N/A</v>
      </c>
    </row>
    <row r="296" spans="5:36" x14ac:dyDescent="0.25">
      <c r="E296" s="108"/>
      <c r="F296" s="109"/>
      <c r="G296" s="109"/>
      <c r="H296" s="109"/>
      <c r="I296" s="110"/>
      <c r="J296" s="109"/>
      <c r="L296" s="111"/>
      <c r="M296" s="112"/>
      <c r="N296" s="112"/>
      <c r="O296" s="112"/>
      <c r="P296" s="112"/>
      <c r="Q296" s="112"/>
      <c r="R296" s="113"/>
      <c r="S296" s="112"/>
      <c r="U296" s="108"/>
      <c r="V296" s="109"/>
      <c r="W296" s="109"/>
      <c r="X296" s="109"/>
      <c r="Y296" s="109"/>
      <c r="Z296" s="109"/>
      <c r="AA296" s="109"/>
      <c r="AB296" s="109"/>
      <c r="AC296" s="109"/>
      <c r="AD296" s="109"/>
      <c r="AE296" s="109"/>
      <c r="AH296" t="e">
        <v>#N/A</v>
      </c>
      <c r="AI296" t="e">
        <v>#N/A</v>
      </c>
      <c r="AJ296" t="e">
        <v>#N/A</v>
      </c>
    </row>
    <row r="297" spans="5:36" x14ac:dyDescent="0.25">
      <c r="E297" s="108"/>
      <c r="F297" s="109"/>
      <c r="G297" s="109"/>
      <c r="H297" s="109"/>
      <c r="I297" s="110"/>
      <c r="J297" s="109"/>
      <c r="L297" s="111"/>
      <c r="M297" s="112"/>
      <c r="N297" s="112"/>
      <c r="O297" s="112"/>
      <c r="P297" s="112"/>
      <c r="Q297" s="112"/>
      <c r="R297" s="113"/>
      <c r="S297" s="112"/>
      <c r="U297" s="108"/>
      <c r="V297" s="109"/>
      <c r="W297" s="109"/>
      <c r="X297" s="109"/>
      <c r="Y297" s="109"/>
      <c r="Z297" s="109"/>
      <c r="AA297" s="109"/>
      <c r="AB297" s="109"/>
      <c r="AC297" s="109"/>
      <c r="AD297" s="109"/>
      <c r="AE297" s="109"/>
      <c r="AH297" t="e">
        <v>#N/A</v>
      </c>
      <c r="AI297" t="e">
        <v>#N/A</v>
      </c>
      <c r="AJ297" t="e">
        <v>#N/A</v>
      </c>
    </row>
    <row r="298" spans="5:36" x14ac:dyDescent="0.25">
      <c r="E298" s="108"/>
      <c r="F298" s="109"/>
      <c r="G298" s="109"/>
      <c r="H298" s="109"/>
      <c r="I298" s="110"/>
      <c r="J298" s="109"/>
      <c r="L298" s="111"/>
      <c r="M298" s="112"/>
      <c r="N298" s="112"/>
      <c r="O298" s="112"/>
      <c r="P298" s="112"/>
      <c r="Q298" s="112"/>
      <c r="R298" s="113"/>
      <c r="S298" s="112"/>
      <c r="U298" s="108"/>
      <c r="V298" s="109"/>
      <c r="W298" s="109"/>
      <c r="X298" s="109"/>
      <c r="Y298" s="109"/>
      <c r="Z298" s="109"/>
      <c r="AA298" s="109"/>
      <c r="AB298" s="109"/>
      <c r="AC298" s="109"/>
      <c r="AD298" s="109"/>
      <c r="AE298" s="109"/>
      <c r="AH298" t="e">
        <v>#N/A</v>
      </c>
      <c r="AI298" t="e">
        <v>#N/A</v>
      </c>
      <c r="AJ298" t="e">
        <v>#N/A</v>
      </c>
    </row>
    <row r="299" spans="5:36" x14ac:dyDescent="0.25">
      <c r="E299" s="108"/>
      <c r="F299" s="109"/>
      <c r="G299" s="109"/>
      <c r="H299" s="109"/>
      <c r="I299" s="110"/>
      <c r="J299" s="109"/>
      <c r="L299" s="111"/>
      <c r="M299" s="112"/>
      <c r="N299" s="112"/>
      <c r="O299" s="112"/>
      <c r="P299" s="112"/>
      <c r="Q299" s="112"/>
      <c r="R299" s="113"/>
      <c r="S299" s="112"/>
      <c r="U299" s="108"/>
      <c r="V299" s="109"/>
      <c r="W299" s="109"/>
      <c r="X299" s="109"/>
      <c r="Y299" s="109"/>
      <c r="Z299" s="109"/>
      <c r="AA299" s="109"/>
      <c r="AB299" s="109"/>
      <c r="AC299" s="109"/>
      <c r="AD299" s="109"/>
      <c r="AE299" s="109"/>
      <c r="AH299" t="e">
        <v>#N/A</v>
      </c>
      <c r="AI299" t="e">
        <v>#N/A</v>
      </c>
      <c r="AJ299" t="e">
        <v>#N/A</v>
      </c>
    </row>
    <row r="300" spans="5:36" x14ac:dyDescent="0.25">
      <c r="E300" s="108"/>
      <c r="F300" s="109"/>
      <c r="G300" s="109"/>
      <c r="H300" s="109"/>
      <c r="I300" s="110"/>
      <c r="J300" s="109"/>
      <c r="L300" s="111"/>
      <c r="M300" s="112"/>
      <c r="N300" s="112"/>
      <c r="O300" s="112"/>
      <c r="P300" s="112"/>
      <c r="Q300" s="112"/>
      <c r="R300" s="113"/>
      <c r="S300" s="112"/>
      <c r="U300" s="108"/>
      <c r="V300" s="109"/>
      <c r="W300" s="109"/>
      <c r="X300" s="109"/>
      <c r="Y300" s="109"/>
      <c r="Z300" s="109"/>
      <c r="AA300" s="109"/>
      <c r="AB300" s="109"/>
      <c r="AC300" s="109"/>
      <c r="AD300" s="109"/>
      <c r="AE300" s="109"/>
      <c r="AH300" t="e">
        <v>#N/A</v>
      </c>
      <c r="AI300" t="e">
        <v>#N/A</v>
      </c>
      <c r="AJ300" t="e">
        <v>#N/A</v>
      </c>
    </row>
    <row r="301" spans="5:36" x14ac:dyDescent="0.25">
      <c r="E301" s="108"/>
      <c r="F301" s="109"/>
      <c r="G301" s="109"/>
      <c r="H301" s="109"/>
      <c r="I301" s="110"/>
      <c r="J301" s="109"/>
      <c r="L301" s="111"/>
      <c r="M301" s="112"/>
      <c r="N301" s="112"/>
      <c r="O301" s="112"/>
      <c r="P301" s="112"/>
      <c r="Q301" s="112"/>
      <c r="R301" s="113"/>
      <c r="S301" s="112"/>
      <c r="U301" s="108"/>
      <c r="V301" s="109"/>
      <c r="W301" s="109"/>
      <c r="X301" s="109"/>
      <c r="Y301" s="109"/>
      <c r="Z301" s="109"/>
      <c r="AA301" s="109"/>
      <c r="AB301" s="109"/>
      <c r="AC301" s="109"/>
      <c r="AD301" s="109"/>
      <c r="AE301" s="109"/>
      <c r="AH301" t="e">
        <v>#N/A</v>
      </c>
      <c r="AI301" t="e">
        <v>#N/A</v>
      </c>
      <c r="AJ301" t="e">
        <v>#N/A</v>
      </c>
    </row>
    <row r="302" spans="5:36" x14ac:dyDescent="0.25">
      <c r="E302" s="108"/>
      <c r="F302" s="109"/>
      <c r="G302" s="109"/>
      <c r="H302" s="109"/>
      <c r="I302" s="110"/>
      <c r="J302" s="109"/>
      <c r="L302" s="111"/>
      <c r="M302" s="112"/>
      <c r="N302" s="112"/>
      <c r="O302" s="112"/>
      <c r="P302" s="112"/>
      <c r="Q302" s="112"/>
      <c r="R302" s="113"/>
      <c r="S302" s="112"/>
      <c r="U302" s="108"/>
      <c r="V302" s="109"/>
      <c r="W302" s="109"/>
      <c r="X302" s="109"/>
      <c r="Y302" s="109"/>
      <c r="Z302" s="109"/>
      <c r="AA302" s="109"/>
      <c r="AB302" s="109"/>
      <c r="AC302" s="109"/>
      <c r="AD302" s="109"/>
      <c r="AE302" s="109"/>
      <c r="AH302" t="e">
        <v>#N/A</v>
      </c>
      <c r="AI302" t="e">
        <v>#N/A</v>
      </c>
      <c r="AJ302" t="e">
        <v>#N/A</v>
      </c>
    </row>
    <row r="303" spans="5:36" x14ac:dyDescent="0.25">
      <c r="E303" s="108"/>
      <c r="F303" s="109"/>
      <c r="G303" s="109"/>
      <c r="H303" s="109"/>
      <c r="I303" s="110"/>
      <c r="J303" s="109"/>
      <c r="L303" s="111"/>
      <c r="M303" s="112"/>
      <c r="N303" s="112"/>
      <c r="O303" s="112"/>
      <c r="P303" s="112"/>
      <c r="Q303" s="112"/>
      <c r="R303" s="113"/>
      <c r="S303" s="112"/>
      <c r="U303" s="108"/>
      <c r="V303" s="109"/>
      <c r="W303" s="109"/>
      <c r="X303" s="109"/>
      <c r="Y303" s="109"/>
      <c r="Z303" s="109"/>
      <c r="AA303" s="109"/>
      <c r="AB303" s="109"/>
      <c r="AC303" s="109"/>
      <c r="AD303" s="109"/>
      <c r="AE303" s="109"/>
      <c r="AH303" t="e">
        <v>#N/A</v>
      </c>
      <c r="AI303" t="e">
        <v>#N/A</v>
      </c>
      <c r="AJ303" t="e">
        <v>#N/A</v>
      </c>
    </row>
    <row r="304" spans="5:36" x14ac:dyDescent="0.25">
      <c r="E304" s="108"/>
      <c r="F304" s="109"/>
      <c r="G304" s="109"/>
      <c r="H304" s="109"/>
      <c r="I304" s="110"/>
      <c r="J304" s="109"/>
      <c r="L304" s="111"/>
      <c r="M304" s="112"/>
      <c r="N304" s="112"/>
      <c r="O304" s="112"/>
      <c r="P304" s="112"/>
      <c r="Q304" s="112"/>
      <c r="R304" s="113"/>
      <c r="S304" s="112"/>
      <c r="U304" s="108"/>
      <c r="V304" s="109"/>
      <c r="W304" s="109"/>
      <c r="X304" s="109"/>
      <c r="Y304" s="109"/>
      <c r="Z304" s="109"/>
      <c r="AA304" s="109"/>
      <c r="AB304" s="109"/>
      <c r="AC304" s="109"/>
      <c r="AD304" s="109"/>
      <c r="AE304" s="109"/>
      <c r="AH304" t="e">
        <v>#N/A</v>
      </c>
      <c r="AI304" t="e">
        <v>#N/A</v>
      </c>
      <c r="AJ304" t="e">
        <v>#N/A</v>
      </c>
    </row>
    <row r="305" spans="5:36" x14ac:dyDescent="0.25">
      <c r="E305" s="108"/>
      <c r="F305" s="109"/>
      <c r="G305" s="109"/>
      <c r="H305" s="109"/>
      <c r="I305" s="110"/>
      <c r="J305" s="109"/>
      <c r="L305" s="111"/>
      <c r="M305" s="112"/>
      <c r="N305" s="112"/>
      <c r="O305" s="112"/>
      <c r="P305" s="112"/>
      <c r="Q305" s="112"/>
      <c r="R305" s="113"/>
      <c r="S305" s="112"/>
      <c r="U305" s="108"/>
      <c r="V305" s="109"/>
      <c r="W305" s="109"/>
      <c r="X305" s="109"/>
      <c r="Y305" s="109"/>
      <c r="Z305" s="109"/>
      <c r="AA305" s="109"/>
      <c r="AB305" s="109"/>
      <c r="AC305" s="109"/>
      <c r="AD305" s="109"/>
      <c r="AE305" s="109"/>
      <c r="AH305" t="e">
        <v>#N/A</v>
      </c>
      <c r="AI305" t="e">
        <v>#N/A</v>
      </c>
      <c r="AJ305" t="e">
        <v>#N/A</v>
      </c>
    </row>
    <row r="306" spans="5:36" x14ac:dyDescent="0.25">
      <c r="E306" s="108"/>
      <c r="F306" s="109"/>
      <c r="G306" s="109"/>
      <c r="H306" s="109"/>
      <c r="I306" s="110"/>
      <c r="J306" s="109"/>
      <c r="L306" s="111"/>
      <c r="M306" s="112"/>
      <c r="N306" s="112"/>
      <c r="O306" s="112"/>
      <c r="P306" s="112"/>
      <c r="Q306" s="112"/>
      <c r="R306" s="113"/>
      <c r="S306" s="112"/>
      <c r="U306" s="108"/>
      <c r="V306" s="109"/>
      <c r="W306" s="109"/>
      <c r="X306" s="109"/>
      <c r="Y306" s="109"/>
      <c r="Z306" s="109"/>
      <c r="AA306" s="109"/>
      <c r="AB306" s="109"/>
      <c r="AC306" s="109"/>
      <c r="AD306" s="109"/>
      <c r="AE306" s="109"/>
      <c r="AH306" t="e">
        <v>#N/A</v>
      </c>
      <c r="AI306" t="e">
        <v>#N/A</v>
      </c>
      <c r="AJ306" t="e">
        <v>#N/A</v>
      </c>
    </row>
    <row r="307" spans="5:36" x14ac:dyDescent="0.25">
      <c r="E307" s="108"/>
      <c r="F307" s="109"/>
      <c r="G307" s="109"/>
      <c r="H307" s="109"/>
      <c r="I307" s="110"/>
      <c r="J307" s="109"/>
      <c r="L307" s="111"/>
      <c r="M307" s="112"/>
      <c r="N307" s="112"/>
      <c r="O307" s="112"/>
      <c r="P307" s="112"/>
      <c r="Q307" s="112"/>
      <c r="R307" s="113"/>
      <c r="S307" s="112"/>
      <c r="U307" s="108"/>
      <c r="V307" s="109"/>
      <c r="W307" s="109"/>
      <c r="X307" s="109"/>
      <c r="Y307" s="109"/>
      <c r="Z307" s="109"/>
      <c r="AA307" s="109"/>
      <c r="AB307" s="109"/>
      <c r="AC307" s="109"/>
      <c r="AD307" s="109"/>
      <c r="AE307" s="109"/>
      <c r="AH307" t="e">
        <v>#N/A</v>
      </c>
      <c r="AI307" t="e">
        <v>#N/A</v>
      </c>
      <c r="AJ307" t="e">
        <v>#N/A</v>
      </c>
    </row>
    <row r="308" spans="5:36" x14ac:dyDescent="0.25">
      <c r="E308" s="108"/>
      <c r="F308" s="109"/>
      <c r="G308" s="109"/>
      <c r="H308" s="109"/>
      <c r="I308" s="110"/>
      <c r="J308" s="109"/>
      <c r="L308" s="111"/>
      <c r="M308" s="112"/>
      <c r="N308" s="112"/>
      <c r="O308" s="112"/>
      <c r="P308" s="112"/>
      <c r="Q308" s="112"/>
      <c r="R308" s="113"/>
      <c r="S308" s="112"/>
      <c r="U308" s="108"/>
      <c r="V308" s="109"/>
      <c r="W308" s="109"/>
      <c r="X308" s="109"/>
      <c r="Y308" s="109"/>
      <c r="Z308" s="109"/>
      <c r="AA308" s="109"/>
      <c r="AB308" s="109"/>
      <c r="AC308" s="109"/>
      <c r="AD308" s="109"/>
      <c r="AE308" s="109"/>
      <c r="AH308" t="e">
        <v>#N/A</v>
      </c>
      <c r="AI308" t="e">
        <v>#N/A</v>
      </c>
      <c r="AJ308" t="e">
        <v>#N/A</v>
      </c>
    </row>
    <row r="309" spans="5:36" x14ac:dyDescent="0.25">
      <c r="E309" s="108"/>
      <c r="F309" s="109"/>
      <c r="G309" s="109"/>
      <c r="H309" s="109"/>
      <c r="I309" s="110"/>
      <c r="J309" s="109"/>
      <c r="L309" s="111"/>
      <c r="M309" s="112"/>
      <c r="N309" s="112"/>
      <c r="O309" s="112"/>
      <c r="P309" s="112"/>
      <c r="Q309" s="112"/>
      <c r="R309" s="113"/>
      <c r="S309" s="112"/>
      <c r="U309" s="108"/>
      <c r="V309" s="109"/>
      <c r="W309" s="109"/>
      <c r="X309" s="109"/>
      <c r="Y309" s="109"/>
      <c r="Z309" s="109"/>
      <c r="AA309" s="109"/>
      <c r="AB309" s="109"/>
      <c r="AC309" s="109"/>
      <c r="AD309" s="109"/>
      <c r="AE309" s="109"/>
      <c r="AH309" t="e">
        <v>#N/A</v>
      </c>
      <c r="AI309" t="e">
        <v>#N/A</v>
      </c>
      <c r="AJ309" t="e">
        <v>#N/A</v>
      </c>
    </row>
    <row r="310" spans="5:36" x14ac:dyDescent="0.25">
      <c r="E310" s="108"/>
      <c r="F310" s="109"/>
      <c r="G310" s="109"/>
      <c r="H310" s="109"/>
      <c r="I310" s="110"/>
      <c r="J310" s="109"/>
      <c r="L310" s="111"/>
      <c r="M310" s="112"/>
      <c r="N310" s="112"/>
      <c r="O310" s="112"/>
      <c r="P310" s="112"/>
      <c r="Q310" s="112"/>
      <c r="R310" s="113"/>
      <c r="S310" s="112"/>
      <c r="U310" s="108"/>
      <c r="V310" s="109"/>
      <c r="W310" s="109"/>
      <c r="X310" s="109"/>
      <c r="Y310" s="109"/>
      <c r="Z310" s="109"/>
      <c r="AA310" s="109"/>
      <c r="AB310" s="109"/>
      <c r="AC310" s="109"/>
      <c r="AD310" s="109"/>
      <c r="AE310" s="109"/>
      <c r="AH310" t="e">
        <v>#N/A</v>
      </c>
      <c r="AI310" t="e">
        <v>#N/A</v>
      </c>
      <c r="AJ310" t="e">
        <v>#N/A</v>
      </c>
    </row>
    <row r="311" spans="5:36" x14ac:dyDescent="0.25">
      <c r="E311" s="108"/>
      <c r="F311" s="109"/>
      <c r="G311" s="109"/>
      <c r="H311" s="109"/>
      <c r="I311" s="110"/>
      <c r="J311" s="109"/>
      <c r="L311" s="111"/>
      <c r="M311" s="112"/>
      <c r="N311" s="112"/>
      <c r="O311" s="112"/>
      <c r="P311" s="112"/>
      <c r="Q311" s="112"/>
      <c r="R311" s="113"/>
      <c r="S311" s="112"/>
      <c r="U311" s="108"/>
      <c r="V311" s="109"/>
      <c r="W311" s="109"/>
      <c r="X311" s="109"/>
      <c r="Y311" s="109"/>
      <c r="Z311" s="109"/>
      <c r="AA311" s="109"/>
      <c r="AB311" s="109"/>
      <c r="AC311" s="109"/>
      <c r="AD311" s="109"/>
      <c r="AE311" s="109"/>
      <c r="AH311" t="e">
        <v>#N/A</v>
      </c>
      <c r="AI311" t="e">
        <v>#N/A</v>
      </c>
      <c r="AJ311" t="e">
        <v>#N/A</v>
      </c>
    </row>
    <row r="312" spans="5:36" x14ac:dyDescent="0.25">
      <c r="E312" s="108"/>
      <c r="F312" s="109"/>
      <c r="G312" s="109"/>
      <c r="H312" s="109"/>
      <c r="I312" s="110"/>
      <c r="J312" s="109"/>
      <c r="L312" s="111"/>
      <c r="M312" s="112"/>
      <c r="N312" s="112"/>
      <c r="O312" s="112"/>
      <c r="P312" s="112"/>
      <c r="Q312" s="112"/>
      <c r="R312" s="113"/>
      <c r="S312" s="112"/>
      <c r="U312" s="108"/>
      <c r="V312" s="109"/>
      <c r="W312" s="109"/>
      <c r="X312" s="109"/>
      <c r="Y312" s="109"/>
      <c r="Z312" s="109"/>
      <c r="AA312" s="109"/>
      <c r="AB312" s="109"/>
      <c r="AC312" s="109"/>
      <c r="AD312" s="109"/>
      <c r="AE312" s="109"/>
      <c r="AH312" t="e">
        <v>#N/A</v>
      </c>
      <c r="AI312" t="e">
        <v>#N/A</v>
      </c>
      <c r="AJ312" t="e">
        <v>#N/A</v>
      </c>
    </row>
    <row r="313" spans="5:36" x14ac:dyDescent="0.25">
      <c r="E313" s="108"/>
      <c r="F313" s="109"/>
      <c r="G313" s="109"/>
      <c r="H313" s="109"/>
      <c r="I313" s="110"/>
      <c r="J313" s="109"/>
      <c r="L313" s="111"/>
      <c r="M313" s="112"/>
      <c r="N313" s="112"/>
      <c r="O313" s="112"/>
      <c r="P313" s="112"/>
      <c r="Q313" s="112"/>
      <c r="R313" s="113"/>
      <c r="S313" s="112"/>
      <c r="U313" s="108"/>
      <c r="V313" s="109"/>
      <c r="W313" s="109"/>
      <c r="X313" s="109"/>
      <c r="Y313" s="109"/>
      <c r="Z313" s="109"/>
      <c r="AA313" s="109"/>
      <c r="AB313" s="109"/>
      <c r="AC313" s="109"/>
      <c r="AD313" s="109"/>
      <c r="AE313" s="109"/>
      <c r="AH313" t="e">
        <v>#N/A</v>
      </c>
      <c r="AI313" t="e">
        <v>#N/A</v>
      </c>
      <c r="AJ313" t="e">
        <v>#N/A</v>
      </c>
    </row>
    <row r="314" spans="5:36" x14ac:dyDescent="0.25">
      <c r="E314" s="108"/>
      <c r="F314" s="109"/>
      <c r="G314" s="109"/>
      <c r="H314" s="109"/>
      <c r="I314" s="110"/>
      <c r="J314" s="109"/>
      <c r="L314" s="111"/>
      <c r="M314" s="112"/>
      <c r="N314" s="112"/>
      <c r="O314" s="112"/>
      <c r="P314" s="112"/>
      <c r="Q314" s="112"/>
      <c r="R314" s="113"/>
      <c r="S314" s="112"/>
      <c r="U314" s="108"/>
      <c r="V314" s="109"/>
      <c r="W314" s="109"/>
      <c r="X314" s="109"/>
      <c r="Y314" s="109"/>
      <c r="Z314" s="109"/>
      <c r="AA314" s="109"/>
      <c r="AB314" s="109"/>
      <c r="AC314" s="109"/>
      <c r="AD314" s="109"/>
      <c r="AE314" s="109"/>
      <c r="AH314" t="e">
        <v>#N/A</v>
      </c>
      <c r="AI314" t="e">
        <v>#N/A</v>
      </c>
      <c r="AJ314" t="e">
        <v>#N/A</v>
      </c>
    </row>
    <row r="315" spans="5:36" x14ac:dyDescent="0.25">
      <c r="E315" s="108"/>
      <c r="F315" s="109"/>
      <c r="G315" s="109"/>
      <c r="H315" s="109"/>
      <c r="I315" s="110"/>
      <c r="J315" s="109"/>
      <c r="L315" s="111"/>
      <c r="M315" s="112"/>
      <c r="N315" s="112"/>
      <c r="O315" s="112"/>
      <c r="P315" s="112"/>
      <c r="Q315" s="112"/>
      <c r="R315" s="113"/>
      <c r="S315" s="112"/>
      <c r="U315" s="108"/>
      <c r="V315" s="109"/>
      <c r="W315" s="109"/>
      <c r="X315" s="109"/>
      <c r="Y315" s="109"/>
      <c r="Z315" s="109"/>
      <c r="AA315" s="109"/>
      <c r="AB315" s="109"/>
      <c r="AC315" s="109"/>
      <c r="AD315" s="109"/>
      <c r="AE315" s="109"/>
      <c r="AH315" t="e">
        <v>#N/A</v>
      </c>
      <c r="AI315" t="e">
        <v>#N/A</v>
      </c>
      <c r="AJ315" t="e">
        <v>#N/A</v>
      </c>
    </row>
    <row r="316" spans="5:36" x14ac:dyDescent="0.25">
      <c r="E316" s="108"/>
      <c r="F316" s="109"/>
      <c r="G316" s="109"/>
      <c r="H316" s="109"/>
      <c r="I316" s="110"/>
      <c r="J316" s="109"/>
      <c r="L316" s="111"/>
      <c r="M316" s="112"/>
      <c r="N316" s="112"/>
      <c r="O316" s="112"/>
      <c r="P316" s="112"/>
      <c r="Q316" s="112"/>
      <c r="R316" s="113"/>
      <c r="S316" s="112"/>
      <c r="U316" s="108"/>
      <c r="V316" s="109"/>
      <c r="W316" s="109"/>
      <c r="X316" s="109"/>
      <c r="Y316" s="109"/>
      <c r="Z316" s="109"/>
      <c r="AA316" s="109"/>
      <c r="AB316" s="109"/>
      <c r="AC316" s="109"/>
      <c r="AD316" s="109"/>
      <c r="AE316" s="109"/>
      <c r="AH316" t="e">
        <v>#N/A</v>
      </c>
      <c r="AI316" t="e">
        <v>#N/A</v>
      </c>
      <c r="AJ316" t="e">
        <v>#N/A</v>
      </c>
    </row>
    <row r="317" spans="5:36" x14ac:dyDescent="0.25">
      <c r="E317" s="108"/>
      <c r="F317" s="109"/>
      <c r="G317" s="109"/>
      <c r="H317" s="109"/>
      <c r="I317" s="110"/>
      <c r="J317" s="109"/>
      <c r="L317" s="111"/>
      <c r="M317" s="112"/>
      <c r="N317" s="112"/>
      <c r="O317" s="112"/>
      <c r="P317" s="112"/>
      <c r="Q317" s="112"/>
      <c r="R317" s="113"/>
      <c r="S317" s="112"/>
      <c r="U317" s="108"/>
      <c r="V317" s="109"/>
      <c r="W317" s="109"/>
      <c r="X317" s="109"/>
      <c r="Y317" s="109"/>
      <c r="Z317" s="109"/>
      <c r="AA317" s="109"/>
      <c r="AB317" s="109"/>
      <c r="AC317" s="109"/>
      <c r="AD317" s="109"/>
      <c r="AE317" s="109"/>
      <c r="AH317" t="e">
        <v>#N/A</v>
      </c>
      <c r="AI317" t="e">
        <v>#N/A</v>
      </c>
      <c r="AJ317" t="e">
        <v>#N/A</v>
      </c>
    </row>
    <row r="318" spans="5:36" x14ac:dyDescent="0.25">
      <c r="E318" s="108"/>
      <c r="F318" s="109"/>
      <c r="G318" s="109"/>
      <c r="H318" s="109"/>
      <c r="I318" s="110"/>
      <c r="J318" s="109"/>
      <c r="L318" s="111"/>
      <c r="M318" s="112"/>
      <c r="N318" s="112"/>
      <c r="O318" s="112"/>
      <c r="P318" s="112"/>
      <c r="Q318" s="112"/>
      <c r="R318" s="113"/>
      <c r="S318" s="112"/>
      <c r="U318" s="108"/>
      <c r="V318" s="109"/>
      <c r="W318" s="109"/>
      <c r="X318" s="109"/>
      <c r="Y318" s="109"/>
      <c r="Z318" s="109"/>
      <c r="AA318" s="109"/>
      <c r="AB318" s="109"/>
      <c r="AC318" s="109"/>
      <c r="AD318" s="109"/>
      <c r="AE318" s="109"/>
      <c r="AH318" t="e">
        <v>#N/A</v>
      </c>
      <c r="AI318" t="e">
        <v>#N/A</v>
      </c>
      <c r="AJ318" t="e">
        <v>#N/A</v>
      </c>
    </row>
    <row r="319" spans="5:36" x14ac:dyDescent="0.25">
      <c r="E319" s="108"/>
      <c r="F319" s="109"/>
      <c r="G319" s="109"/>
      <c r="H319" s="109"/>
      <c r="I319" s="110"/>
      <c r="J319" s="109"/>
      <c r="L319" s="111"/>
      <c r="M319" s="112"/>
      <c r="N319" s="112"/>
      <c r="O319" s="112"/>
      <c r="P319" s="112"/>
      <c r="Q319" s="112"/>
      <c r="R319" s="113"/>
      <c r="S319" s="112"/>
      <c r="U319" s="108"/>
      <c r="V319" s="109"/>
      <c r="W319" s="109"/>
      <c r="X319" s="109"/>
      <c r="Y319" s="109"/>
      <c r="Z319" s="109"/>
      <c r="AA319" s="109"/>
      <c r="AB319" s="109"/>
      <c r="AC319" s="109"/>
      <c r="AD319" s="109"/>
      <c r="AE319" s="109"/>
      <c r="AH319" t="e">
        <v>#N/A</v>
      </c>
      <c r="AI319" t="e">
        <v>#N/A</v>
      </c>
      <c r="AJ319" t="e">
        <v>#N/A</v>
      </c>
    </row>
    <row r="320" spans="5:36" x14ac:dyDescent="0.25">
      <c r="E320" s="108"/>
      <c r="F320" s="109"/>
      <c r="G320" s="109"/>
      <c r="H320" s="109"/>
      <c r="I320" s="110"/>
      <c r="J320" s="109"/>
      <c r="L320" s="111"/>
      <c r="M320" s="112"/>
      <c r="N320" s="112"/>
      <c r="O320" s="112"/>
      <c r="P320" s="112"/>
      <c r="Q320" s="112"/>
      <c r="R320" s="113"/>
      <c r="S320" s="112"/>
      <c r="U320" s="108"/>
      <c r="V320" s="109"/>
      <c r="W320" s="109"/>
      <c r="X320" s="109"/>
      <c r="Y320" s="109"/>
      <c r="Z320" s="109"/>
      <c r="AA320" s="109"/>
      <c r="AB320" s="109"/>
      <c r="AC320" s="109"/>
      <c r="AD320" s="109"/>
      <c r="AE320" s="109"/>
      <c r="AH320" t="e">
        <v>#N/A</v>
      </c>
      <c r="AI320" t="e">
        <v>#N/A</v>
      </c>
      <c r="AJ320" t="e">
        <v>#N/A</v>
      </c>
    </row>
    <row r="321" spans="5:36" x14ac:dyDescent="0.25">
      <c r="E321" s="108"/>
      <c r="F321" s="109"/>
      <c r="G321" s="109"/>
      <c r="H321" s="109"/>
      <c r="I321" s="110"/>
      <c r="J321" s="109"/>
      <c r="L321" s="111"/>
      <c r="M321" s="112"/>
      <c r="N321" s="112"/>
      <c r="O321" s="112"/>
      <c r="P321" s="112"/>
      <c r="Q321" s="112"/>
      <c r="R321" s="113"/>
      <c r="S321" s="112"/>
      <c r="U321" s="108"/>
      <c r="V321" s="109"/>
      <c r="W321" s="109"/>
      <c r="X321" s="109"/>
      <c r="Y321" s="109"/>
      <c r="Z321" s="109"/>
      <c r="AA321" s="109"/>
      <c r="AB321" s="109"/>
      <c r="AC321" s="109"/>
      <c r="AD321" s="109"/>
      <c r="AE321" s="109"/>
      <c r="AH321" t="e">
        <v>#N/A</v>
      </c>
      <c r="AI321" t="e">
        <v>#N/A</v>
      </c>
      <c r="AJ321" t="e">
        <v>#N/A</v>
      </c>
    </row>
    <row r="322" spans="5:36" x14ac:dyDescent="0.25">
      <c r="E322" s="108"/>
      <c r="F322" s="109"/>
      <c r="G322" s="109"/>
      <c r="H322" s="109"/>
      <c r="I322" s="110"/>
      <c r="J322" s="109"/>
      <c r="L322" s="111"/>
      <c r="M322" s="112"/>
      <c r="N322" s="112"/>
      <c r="O322" s="112"/>
      <c r="P322" s="112"/>
      <c r="Q322" s="112"/>
      <c r="R322" s="113"/>
      <c r="S322" s="112"/>
      <c r="U322" s="108"/>
      <c r="V322" s="109"/>
      <c r="W322" s="109"/>
      <c r="X322" s="109"/>
      <c r="Y322" s="109"/>
      <c r="Z322" s="109"/>
      <c r="AA322" s="109"/>
      <c r="AB322" s="109"/>
      <c r="AC322" s="109"/>
      <c r="AD322" s="109"/>
      <c r="AE322" s="109"/>
      <c r="AH322" t="e">
        <v>#N/A</v>
      </c>
      <c r="AI322" t="e">
        <v>#N/A</v>
      </c>
      <c r="AJ322" t="e">
        <v>#N/A</v>
      </c>
    </row>
    <row r="323" spans="5:36" x14ac:dyDescent="0.25">
      <c r="E323" s="108"/>
      <c r="F323" s="109"/>
      <c r="G323" s="109"/>
      <c r="H323" s="109"/>
      <c r="I323" s="110"/>
      <c r="J323" s="109"/>
      <c r="L323" s="111"/>
      <c r="M323" s="112"/>
      <c r="N323" s="112"/>
      <c r="O323" s="112"/>
      <c r="P323" s="112"/>
      <c r="Q323" s="112"/>
      <c r="R323" s="113"/>
      <c r="S323" s="112"/>
      <c r="U323" s="108"/>
      <c r="V323" s="109"/>
      <c r="W323" s="109"/>
      <c r="X323" s="109"/>
      <c r="Y323" s="109"/>
      <c r="Z323" s="109"/>
      <c r="AA323" s="109"/>
      <c r="AB323" s="109"/>
      <c r="AC323" s="109"/>
      <c r="AD323" s="109"/>
      <c r="AE323" s="109"/>
      <c r="AH323" t="e">
        <v>#N/A</v>
      </c>
      <c r="AI323" t="e">
        <v>#N/A</v>
      </c>
      <c r="AJ323" t="e">
        <v>#N/A</v>
      </c>
    </row>
    <row r="324" spans="5:36" x14ac:dyDescent="0.25">
      <c r="E324" s="108"/>
      <c r="F324" s="109"/>
      <c r="G324" s="109"/>
      <c r="H324" s="109"/>
      <c r="I324" s="110"/>
      <c r="J324" s="109"/>
      <c r="L324" s="111"/>
      <c r="M324" s="112"/>
      <c r="N324" s="112"/>
      <c r="O324" s="112"/>
      <c r="P324" s="112"/>
      <c r="Q324" s="112"/>
      <c r="R324" s="113"/>
      <c r="S324" s="112"/>
      <c r="U324" s="108"/>
      <c r="V324" s="109"/>
      <c r="W324" s="109"/>
      <c r="X324" s="109"/>
      <c r="Y324" s="109"/>
      <c r="Z324" s="109"/>
      <c r="AA324" s="109"/>
      <c r="AB324" s="109"/>
      <c r="AC324" s="109"/>
      <c r="AD324" s="109"/>
      <c r="AE324" s="109"/>
      <c r="AH324" t="e">
        <v>#N/A</v>
      </c>
      <c r="AI324" t="e">
        <v>#N/A</v>
      </c>
      <c r="AJ324" t="e">
        <v>#N/A</v>
      </c>
    </row>
    <row r="325" spans="5:36" x14ac:dyDescent="0.25">
      <c r="E325" s="108"/>
      <c r="F325" s="109"/>
      <c r="G325" s="109"/>
      <c r="H325" s="109"/>
      <c r="I325" s="110"/>
      <c r="J325" s="109"/>
      <c r="L325" s="111"/>
      <c r="M325" s="112"/>
      <c r="N325" s="112"/>
      <c r="O325" s="112"/>
      <c r="P325" s="112"/>
      <c r="Q325" s="112"/>
      <c r="R325" s="113"/>
      <c r="S325" s="112"/>
      <c r="U325" s="108"/>
      <c r="V325" s="109"/>
      <c r="W325" s="109"/>
      <c r="X325" s="109"/>
      <c r="Y325" s="109"/>
      <c r="Z325" s="109"/>
      <c r="AA325" s="109"/>
      <c r="AB325" s="109"/>
      <c r="AC325" s="109"/>
      <c r="AD325" s="109"/>
      <c r="AE325" s="109"/>
      <c r="AH325" t="e">
        <v>#N/A</v>
      </c>
      <c r="AI325" t="e">
        <v>#N/A</v>
      </c>
      <c r="AJ325" t="e">
        <v>#N/A</v>
      </c>
    </row>
    <row r="326" spans="5:36" x14ac:dyDescent="0.25">
      <c r="E326" s="108"/>
      <c r="F326" s="109"/>
      <c r="G326" s="109"/>
      <c r="H326" s="109"/>
      <c r="I326" s="110"/>
      <c r="J326" s="109"/>
      <c r="L326" s="111"/>
      <c r="M326" s="112"/>
      <c r="N326" s="112"/>
      <c r="O326" s="112"/>
      <c r="P326" s="112"/>
      <c r="Q326" s="112"/>
      <c r="R326" s="113"/>
      <c r="S326" s="112"/>
      <c r="U326" s="108"/>
      <c r="V326" s="109"/>
      <c r="W326" s="109"/>
      <c r="X326" s="109"/>
      <c r="Y326" s="109"/>
      <c r="Z326" s="109"/>
      <c r="AA326" s="109"/>
      <c r="AB326" s="109"/>
      <c r="AC326" s="109"/>
      <c r="AD326" s="109"/>
      <c r="AE326" s="109"/>
      <c r="AH326" t="e">
        <v>#N/A</v>
      </c>
      <c r="AI326" t="e">
        <v>#N/A</v>
      </c>
      <c r="AJ326" t="e">
        <v>#N/A</v>
      </c>
    </row>
    <row r="327" spans="5:36" x14ac:dyDescent="0.25">
      <c r="E327" s="108"/>
      <c r="F327" s="109"/>
      <c r="G327" s="109"/>
      <c r="H327" s="109"/>
      <c r="I327" s="110"/>
      <c r="J327" s="109"/>
      <c r="L327" s="111"/>
      <c r="M327" s="112"/>
      <c r="N327" s="112"/>
      <c r="O327" s="112"/>
      <c r="P327" s="112"/>
      <c r="Q327" s="112"/>
      <c r="R327" s="113"/>
      <c r="S327" s="112"/>
      <c r="U327" s="108"/>
      <c r="V327" s="109"/>
      <c r="W327" s="109"/>
      <c r="X327" s="109"/>
      <c r="Y327" s="109"/>
      <c r="Z327" s="109"/>
      <c r="AA327" s="109"/>
      <c r="AB327" s="109"/>
      <c r="AC327" s="109"/>
      <c r="AD327" s="109"/>
      <c r="AE327" s="109"/>
      <c r="AH327" t="e">
        <v>#N/A</v>
      </c>
      <c r="AI327" t="e">
        <v>#N/A</v>
      </c>
      <c r="AJ327" t="e">
        <v>#N/A</v>
      </c>
    </row>
    <row r="328" spans="5:36" x14ac:dyDescent="0.25">
      <c r="E328" s="108"/>
      <c r="F328" s="109"/>
      <c r="G328" s="109"/>
      <c r="H328" s="109"/>
      <c r="I328" s="110"/>
      <c r="J328" s="109"/>
      <c r="L328" s="111"/>
      <c r="M328" s="112"/>
      <c r="N328" s="112"/>
      <c r="O328" s="112"/>
      <c r="P328" s="112"/>
      <c r="Q328" s="112"/>
      <c r="R328" s="113"/>
      <c r="S328" s="112"/>
      <c r="U328" s="108"/>
      <c r="V328" s="109"/>
      <c r="W328" s="109"/>
      <c r="X328" s="109"/>
      <c r="Y328" s="109"/>
      <c r="Z328" s="109"/>
      <c r="AA328" s="109"/>
      <c r="AB328" s="109"/>
      <c r="AC328" s="109"/>
      <c r="AD328" s="109"/>
      <c r="AE328" s="109"/>
      <c r="AH328" t="e">
        <v>#N/A</v>
      </c>
      <c r="AI328" t="e">
        <v>#N/A</v>
      </c>
      <c r="AJ328" t="e">
        <v>#N/A</v>
      </c>
    </row>
    <row r="329" spans="5:36" x14ac:dyDescent="0.25">
      <c r="E329" s="108"/>
      <c r="F329" s="109"/>
      <c r="G329" s="109"/>
      <c r="H329" s="109"/>
      <c r="I329" s="110"/>
      <c r="J329" s="109"/>
      <c r="L329" s="111"/>
      <c r="M329" s="112"/>
      <c r="N329" s="112"/>
      <c r="O329" s="112"/>
      <c r="P329" s="112"/>
      <c r="Q329" s="112"/>
      <c r="R329" s="113"/>
      <c r="S329" s="112"/>
      <c r="U329" s="108"/>
      <c r="V329" s="109"/>
      <c r="W329" s="109"/>
      <c r="X329" s="109"/>
      <c r="Y329" s="109"/>
      <c r="Z329" s="109"/>
      <c r="AA329" s="109"/>
      <c r="AB329" s="109"/>
      <c r="AC329" s="109"/>
      <c r="AD329" s="109"/>
      <c r="AE329" s="109"/>
      <c r="AH329" t="e">
        <v>#N/A</v>
      </c>
      <c r="AI329" t="e">
        <v>#N/A</v>
      </c>
      <c r="AJ329" t="e">
        <v>#N/A</v>
      </c>
    </row>
    <row r="330" spans="5:36" x14ac:dyDescent="0.25">
      <c r="E330" s="108"/>
      <c r="F330" s="109"/>
      <c r="G330" s="109"/>
      <c r="H330" s="109"/>
      <c r="I330" s="110"/>
      <c r="J330" s="109"/>
      <c r="L330" s="111"/>
      <c r="M330" s="112"/>
      <c r="N330" s="112"/>
      <c r="O330" s="112"/>
      <c r="P330" s="112"/>
      <c r="Q330" s="112"/>
      <c r="R330" s="113"/>
      <c r="S330" s="112"/>
      <c r="U330" s="108"/>
      <c r="V330" s="109"/>
      <c r="W330" s="109"/>
      <c r="X330" s="109"/>
      <c r="Y330" s="109"/>
      <c r="Z330" s="109"/>
      <c r="AA330" s="109"/>
      <c r="AB330" s="109"/>
      <c r="AC330" s="109"/>
      <c r="AD330" s="109"/>
      <c r="AE330" s="109"/>
      <c r="AH330" t="e">
        <v>#N/A</v>
      </c>
      <c r="AI330" t="e">
        <v>#N/A</v>
      </c>
      <c r="AJ330" t="e">
        <v>#N/A</v>
      </c>
    </row>
    <row r="331" spans="5:36" x14ac:dyDescent="0.25">
      <c r="E331" s="108"/>
      <c r="F331" s="109"/>
      <c r="G331" s="109"/>
      <c r="H331" s="109"/>
      <c r="I331" s="110"/>
      <c r="J331" s="109"/>
      <c r="L331" s="111"/>
      <c r="M331" s="112"/>
      <c r="N331" s="112"/>
      <c r="O331" s="112"/>
      <c r="P331" s="112"/>
      <c r="Q331" s="112"/>
      <c r="R331" s="113"/>
      <c r="S331" s="112"/>
      <c r="U331" s="108"/>
      <c r="V331" s="109"/>
      <c r="W331" s="109"/>
      <c r="X331" s="109"/>
      <c r="Y331" s="109"/>
      <c r="Z331" s="109"/>
      <c r="AA331" s="109"/>
      <c r="AB331" s="109"/>
      <c r="AC331" s="109"/>
      <c r="AD331" s="109"/>
      <c r="AE331" s="109"/>
      <c r="AH331" t="e">
        <v>#N/A</v>
      </c>
      <c r="AI331" t="e">
        <v>#N/A</v>
      </c>
      <c r="AJ331" t="e">
        <v>#N/A</v>
      </c>
    </row>
    <row r="332" spans="5:36" x14ac:dyDescent="0.25">
      <c r="E332" s="108"/>
      <c r="F332" s="109"/>
      <c r="G332" s="109"/>
      <c r="H332" s="109"/>
      <c r="I332" s="110"/>
      <c r="J332" s="109"/>
      <c r="L332" s="111"/>
      <c r="M332" s="112"/>
      <c r="N332" s="112"/>
      <c r="O332" s="112"/>
      <c r="P332" s="112"/>
      <c r="Q332" s="112"/>
      <c r="R332" s="113"/>
      <c r="S332" s="112"/>
      <c r="U332" s="108"/>
      <c r="V332" s="109"/>
      <c r="W332" s="109"/>
      <c r="X332" s="109"/>
      <c r="Y332" s="109"/>
      <c r="Z332" s="109"/>
      <c r="AA332" s="109"/>
      <c r="AB332" s="109"/>
      <c r="AC332" s="109"/>
      <c r="AD332" s="109"/>
      <c r="AE332" s="109"/>
      <c r="AH332" t="e">
        <v>#N/A</v>
      </c>
      <c r="AI332" t="e">
        <v>#N/A</v>
      </c>
      <c r="AJ332" t="e">
        <v>#N/A</v>
      </c>
    </row>
    <row r="333" spans="5:36" x14ac:dyDescent="0.25">
      <c r="E333" s="108"/>
      <c r="F333" s="109"/>
      <c r="G333" s="109"/>
      <c r="H333" s="109"/>
      <c r="I333" s="110"/>
      <c r="J333" s="109"/>
      <c r="L333" s="111"/>
      <c r="M333" s="112"/>
      <c r="N333" s="112"/>
      <c r="O333" s="112"/>
      <c r="P333" s="112"/>
      <c r="Q333" s="112"/>
      <c r="R333" s="113"/>
      <c r="S333" s="112"/>
      <c r="U333" s="108"/>
      <c r="V333" s="109"/>
      <c r="W333" s="109"/>
      <c r="X333" s="109"/>
      <c r="Y333" s="109"/>
      <c r="Z333" s="109"/>
      <c r="AA333" s="109"/>
      <c r="AB333" s="109"/>
      <c r="AC333" s="109"/>
      <c r="AD333" s="109"/>
      <c r="AE333" s="109"/>
      <c r="AH333" t="e">
        <v>#N/A</v>
      </c>
      <c r="AI333" t="e">
        <v>#N/A</v>
      </c>
      <c r="AJ333" t="e">
        <v>#N/A</v>
      </c>
    </row>
    <row r="334" spans="5:36" x14ac:dyDescent="0.25">
      <c r="E334" s="108"/>
      <c r="F334" s="109"/>
      <c r="G334" s="109"/>
      <c r="H334" s="109"/>
      <c r="I334" s="110"/>
      <c r="J334" s="109"/>
      <c r="L334" s="111"/>
      <c r="M334" s="112"/>
      <c r="N334" s="112"/>
      <c r="O334" s="112"/>
      <c r="P334" s="112"/>
      <c r="Q334" s="112"/>
      <c r="R334" s="113"/>
      <c r="S334" s="112"/>
      <c r="U334" s="108"/>
      <c r="V334" s="109"/>
      <c r="W334" s="109"/>
      <c r="X334" s="109"/>
      <c r="Y334" s="109"/>
      <c r="Z334" s="109"/>
      <c r="AA334" s="109"/>
      <c r="AB334" s="109"/>
      <c r="AC334" s="109"/>
      <c r="AD334" s="109"/>
      <c r="AE334" s="109"/>
      <c r="AH334" t="e">
        <v>#N/A</v>
      </c>
      <c r="AI334" t="e">
        <v>#N/A</v>
      </c>
      <c r="AJ334" t="e">
        <v>#N/A</v>
      </c>
    </row>
    <row r="335" spans="5:36" x14ac:dyDescent="0.25">
      <c r="E335" s="108"/>
      <c r="F335" s="109"/>
      <c r="G335" s="109"/>
      <c r="H335" s="109"/>
      <c r="I335" s="110"/>
      <c r="J335" s="109"/>
      <c r="L335" s="111"/>
      <c r="M335" s="112"/>
      <c r="N335" s="112"/>
      <c r="O335" s="112"/>
      <c r="P335" s="112"/>
      <c r="Q335" s="112"/>
      <c r="R335" s="113"/>
      <c r="S335" s="112"/>
      <c r="U335" s="108"/>
      <c r="V335" s="109"/>
      <c r="W335" s="109"/>
      <c r="X335" s="109"/>
      <c r="Y335" s="109"/>
      <c r="Z335" s="109"/>
      <c r="AA335" s="109"/>
      <c r="AB335" s="109"/>
      <c r="AC335" s="109"/>
      <c r="AD335" s="109"/>
      <c r="AE335" s="109"/>
      <c r="AH335" t="e">
        <v>#N/A</v>
      </c>
      <c r="AI335" t="e">
        <v>#N/A</v>
      </c>
      <c r="AJ335" t="e">
        <v>#N/A</v>
      </c>
    </row>
    <row r="336" spans="5:36" x14ac:dyDescent="0.25">
      <c r="E336" s="108"/>
      <c r="F336" s="109"/>
      <c r="G336" s="109"/>
      <c r="H336" s="109"/>
      <c r="I336" s="110"/>
      <c r="J336" s="109"/>
      <c r="L336" s="111"/>
      <c r="M336" s="112"/>
      <c r="N336" s="112"/>
      <c r="O336" s="112"/>
      <c r="P336" s="112"/>
      <c r="Q336" s="112"/>
      <c r="R336" s="113"/>
      <c r="S336" s="112"/>
      <c r="U336" s="108"/>
      <c r="V336" s="109"/>
      <c r="W336" s="109"/>
      <c r="X336" s="109"/>
      <c r="Y336" s="109"/>
      <c r="Z336" s="109"/>
      <c r="AA336" s="109"/>
      <c r="AB336" s="109"/>
      <c r="AC336" s="109"/>
      <c r="AD336" s="109"/>
      <c r="AE336" s="109"/>
      <c r="AH336" t="e">
        <v>#N/A</v>
      </c>
      <c r="AI336" t="e">
        <v>#N/A</v>
      </c>
      <c r="AJ336" t="e">
        <v>#N/A</v>
      </c>
    </row>
    <row r="337" spans="5:36" x14ac:dyDescent="0.25">
      <c r="E337" s="108"/>
      <c r="F337" s="109"/>
      <c r="G337" s="109"/>
      <c r="H337" s="109"/>
      <c r="I337" s="110"/>
      <c r="J337" s="109"/>
      <c r="L337" s="111"/>
      <c r="M337" s="112"/>
      <c r="N337" s="112"/>
      <c r="O337" s="112"/>
      <c r="P337" s="112"/>
      <c r="Q337" s="112"/>
      <c r="R337" s="113"/>
      <c r="S337" s="112"/>
      <c r="U337" s="108"/>
      <c r="V337" s="109"/>
      <c r="W337" s="109"/>
      <c r="X337" s="109"/>
      <c r="Y337" s="109"/>
      <c r="Z337" s="109"/>
      <c r="AA337" s="109"/>
      <c r="AB337" s="109"/>
      <c r="AC337" s="109"/>
      <c r="AD337" s="109"/>
      <c r="AE337" s="109"/>
      <c r="AH337" t="e">
        <v>#N/A</v>
      </c>
      <c r="AI337" t="e">
        <v>#N/A</v>
      </c>
      <c r="AJ337" t="e">
        <v>#N/A</v>
      </c>
    </row>
    <row r="338" spans="5:36" x14ac:dyDescent="0.25">
      <c r="E338" s="108"/>
      <c r="F338" s="109"/>
      <c r="G338" s="109"/>
      <c r="H338" s="109"/>
      <c r="I338" s="110"/>
      <c r="J338" s="109"/>
      <c r="L338" s="111"/>
      <c r="M338" s="112"/>
      <c r="N338" s="112"/>
      <c r="O338" s="112"/>
      <c r="P338" s="112"/>
      <c r="Q338" s="112"/>
      <c r="R338" s="113"/>
      <c r="S338" s="112"/>
      <c r="U338" s="108"/>
      <c r="V338" s="109"/>
      <c r="W338" s="109"/>
      <c r="X338" s="109"/>
      <c r="Y338" s="109"/>
      <c r="Z338" s="109"/>
      <c r="AA338" s="109"/>
      <c r="AB338" s="109"/>
      <c r="AC338" s="109"/>
      <c r="AD338" s="109"/>
      <c r="AE338" s="109"/>
      <c r="AH338" t="e">
        <v>#N/A</v>
      </c>
      <c r="AI338" t="e">
        <v>#N/A</v>
      </c>
      <c r="AJ338" t="e">
        <v>#N/A</v>
      </c>
    </row>
    <row r="339" spans="5:36" x14ac:dyDescent="0.25">
      <c r="E339" s="108"/>
      <c r="F339" s="109"/>
      <c r="G339" s="109"/>
      <c r="H339" s="109"/>
      <c r="I339" s="110"/>
      <c r="J339" s="109"/>
      <c r="L339" s="111"/>
      <c r="M339" s="112"/>
      <c r="N339" s="112"/>
      <c r="O339" s="112"/>
      <c r="P339" s="112"/>
      <c r="Q339" s="112"/>
      <c r="R339" s="113"/>
      <c r="S339" s="112"/>
      <c r="U339" s="108"/>
      <c r="V339" s="109"/>
      <c r="W339" s="109"/>
      <c r="X339" s="109"/>
      <c r="Y339" s="109"/>
      <c r="Z339" s="109"/>
      <c r="AA339" s="109"/>
      <c r="AB339" s="109"/>
      <c r="AC339" s="109"/>
      <c r="AD339" s="109"/>
      <c r="AE339" s="109"/>
      <c r="AH339" t="e">
        <v>#N/A</v>
      </c>
      <c r="AI339" t="e">
        <v>#N/A</v>
      </c>
      <c r="AJ339" t="e">
        <v>#N/A</v>
      </c>
    </row>
    <row r="340" spans="5:36" x14ac:dyDescent="0.25">
      <c r="E340" s="108"/>
      <c r="F340" s="109"/>
      <c r="G340" s="109"/>
      <c r="H340" s="109"/>
      <c r="I340" s="110"/>
      <c r="J340" s="109"/>
      <c r="L340" s="111"/>
      <c r="M340" s="112"/>
      <c r="N340" s="112"/>
      <c r="O340" s="112"/>
      <c r="P340" s="112"/>
      <c r="Q340" s="112"/>
      <c r="R340" s="113"/>
      <c r="S340" s="112"/>
      <c r="U340" s="108"/>
      <c r="V340" s="109"/>
      <c r="W340" s="109"/>
      <c r="X340" s="109"/>
      <c r="Y340" s="109"/>
      <c r="Z340" s="109"/>
      <c r="AA340" s="109"/>
      <c r="AB340" s="109"/>
      <c r="AC340" s="109"/>
      <c r="AD340" s="109"/>
      <c r="AE340" s="109"/>
      <c r="AH340" t="e">
        <v>#N/A</v>
      </c>
      <c r="AI340" t="e">
        <v>#N/A</v>
      </c>
      <c r="AJ340" t="e">
        <v>#N/A</v>
      </c>
    </row>
    <row r="341" spans="5:36" x14ac:dyDescent="0.25">
      <c r="E341" s="108"/>
      <c r="F341" s="109"/>
      <c r="G341" s="109"/>
      <c r="H341" s="109"/>
      <c r="I341" s="110"/>
      <c r="J341" s="109"/>
      <c r="L341" s="111"/>
      <c r="M341" s="112"/>
      <c r="N341" s="112"/>
      <c r="O341" s="112"/>
      <c r="P341" s="112"/>
      <c r="Q341" s="112"/>
      <c r="R341" s="113"/>
      <c r="S341" s="112"/>
      <c r="U341" s="108"/>
      <c r="V341" s="109"/>
      <c r="W341" s="109"/>
      <c r="X341" s="109"/>
      <c r="Y341" s="109"/>
      <c r="Z341" s="109"/>
      <c r="AA341" s="109"/>
      <c r="AB341" s="109"/>
      <c r="AC341" s="109"/>
      <c r="AD341" s="109"/>
      <c r="AE341" s="109"/>
      <c r="AH341" t="e">
        <v>#N/A</v>
      </c>
      <c r="AI341" t="e">
        <v>#N/A</v>
      </c>
      <c r="AJ341" t="e">
        <v>#N/A</v>
      </c>
    </row>
    <row r="342" spans="5:36" x14ac:dyDescent="0.25">
      <c r="E342" s="108"/>
      <c r="F342" s="109"/>
      <c r="G342" s="109"/>
      <c r="H342" s="109"/>
      <c r="I342" s="110"/>
      <c r="J342" s="109"/>
      <c r="L342" s="111"/>
      <c r="M342" s="112"/>
      <c r="N342" s="112"/>
      <c r="O342" s="112"/>
      <c r="P342" s="112"/>
      <c r="Q342" s="112"/>
      <c r="R342" s="113"/>
      <c r="S342" s="112"/>
      <c r="U342" s="108"/>
      <c r="V342" s="109"/>
      <c r="W342" s="109"/>
      <c r="X342" s="109"/>
      <c r="Y342" s="109"/>
      <c r="Z342" s="109"/>
      <c r="AA342" s="109"/>
      <c r="AB342" s="109"/>
      <c r="AC342" s="109"/>
      <c r="AD342" s="109"/>
      <c r="AE342" s="109"/>
      <c r="AH342" t="e">
        <v>#N/A</v>
      </c>
      <c r="AI342" t="e">
        <v>#N/A</v>
      </c>
      <c r="AJ342" t="e">
        <v>#N/A</v>
      </c>
    </row>
    <row r="343" spans="5:36" x14ac:dyDescent="0.25">
      <c r="E343" s="108"/>
      <c r="F343" s="109"/>
      <c r="G343" s="109"/>
      <c r="H343" s="109"/>
      <c r="I343" s="110"/>
      <c r="J343" s="109"/>
      <c r="L343" s="111"/>
      <c r="M343" s="112"/>
      <c r="N343" s="112"/>
      <c r="O343" s="112"/>
      <c r="P343" s="112"/>
      <c r="Q343" s="112"/>
      <c r="R343" s="113"/>
      <c r="S343" s="112"/>
      <c r="U343" s="108"/>
      <c r="V343" s="109"/>
      <c r="W343" s="109"/>
      <c r="X343" s="109"/>
      <c r="Y343" s="109"/>
      <c r="Z343" s="109"/>
      <c r="AA343" s="109"/>
      <c r="AB343" s="109"/>
      <c r="AC343" s="109"/>
      <c r="AD343" s="109"/>
      <c r="AE343" s="109"/>
      <c r="AH343" t="e">
        <v>#N/A</v>
      </c>
      <c r="AI343" t="e">
        <v>#N/A</v>
      </c>
      <c r="AJ343" t="e">
        <v>#N/A</v>
      </c>
    </row>
    <row r="344" spans="5:36" x14ac:dyDescent="0.25">
      <c r="E344" s="108"/>
      <c r="F344" s="109"/>
      <c r="G344" s="109"/>
      <c r="H344" s="109"/>
      <c r="I344" s="110"/>
      <c r="J344" s="109"/>
      <c r="L344" s="111"/>
      <c r="M344" s="112"/>
      <c r="N344" s="112"/>
      <c r="O344" s="112"/>
      <c r="P344" s="112"/>
      <c r="Q344" s="112"/>
      <c r="R344" s="113"/>
      <c r="S344" s="112"/>
      <c r="U344" s="108"/>
      <c r="V344" s="109"/>
      <c r="W344" s="109"/>
      <c r="X344" s="109"/>
      <c r="Y344" s="109"/>
      <c r="Z344" s="109"/>
      <c r="AA344" s="109"/>
      <c r="AB344" s="109"/>
      <c r="AC344" s="109"/>
      <c r="AD344" s="109"/>
      <c r="AE344" s="109"/>
      <c r="AH344" t="e">
        <v>#N/A</v>
      </c>
      <c r="AI344" t="e">
        <v>#N/A</v>
      </c>
      <c r="AJ344" t="e">
        <v>#N/A</v>
      </c>
    </row>
    <row r="345" spans="5:36" x14ac:dyDescent="0.25">
      <c r="E345" s="108"/>
      <c r="F345" s="109"/>
      <c r="G345" s="109"/>
      <c r="H345" s="109"/>
      <c r="I345" s="110"/>
      <c r="J345" s="109"/>
      <c r="L345" s="111"/>
      <c r="M345" s="112"/>
      <c r="N345" s="112"/>
      <c r="O345" s="112"/>
      <c r="P345" s="112"/>
      <c r="Q345" s="112"/>
      <c r="R345" s="113"/>
      <c r="S345" s="112"/>
      <c r="U345" s="108"/>
      <c r="V345" s="109"/>
      <c r="W345" s="109"/>
      <c r="X345" s="109"/>
      <c r="Y345" s="109"/>
      <c r="Z345" s="109"/>
      <c r="AA345" s="109"/>
      <c r="AB345" s="109"/>
      <c r="AC345" s="109"/>
      <c r="AD345" s="109"/>
      <c r="AE345" s="109"/>
      <c r="AH345" t="e">
        <v>#N/A</v>
      </c>
      <c r="AI345" t="e">
        <v>#N/A</v>
      </c>
      <c r="AJ345" t="e">
        <v>#N/A</v>
      </c>
    </row>
    <row r="346" spans="5:36" x14ac:dyDescent="0.25">
      <c r="E346" s="108"/>
      <c r="F346" s="109"/>
      <c r="G346" s="109"/>
      <c r="H346" s="109"/>
      <c r="I346" s="110"/>
      <c r="J346" s="109"/>
      <c r="L346" s="111"/>
      <c r="M346" s="112"/>
      <c r="N346" s="112"/>
      <c r="O346" s="112"/>
      <c r="P346" s="112"/>
      <c r="Q346" s="112"/>
      <c r="R346" s="113"/>
      <c r="S346" s="112"/>
      <c r="U346" s="108"/>
      <c r="V346" s="109"/>
      <c r="W346" s="109"/>
      <c r="X346" s="109"/>
      <c r="Y346" s="109"/>
      <c r="Z346" s="109"/>
      <c r="AA346" s="109"/>
      <c r="AB346" s="109"/>
      <c r="AC346" s="109"/>
      <c r="AD346" s="109"/>
      <c r="AE346" s="109"/>
      <c r="AH346" t="e">
        <v>#N/A</v>
      </c>
      <c r="AI346" t="e">
        <v>#N/A</v>
      </c>
      <c r="AJ346" t="e">
        <v>#N/A</v>
      </c>
    </row>
    <row r="347" spans="5:36" x14ac:dyDescent="0.25">
      <c r="E347" s="108"/>
      <c r="F347" s="109"/>
      <c r="G347" s="109"/>
      <c r="H347" s="109"/>
      <c r="I347" s="110"/>
      <c r="J347" s="109"/>
      <c r="L347" s="111"/>
      <c r="M347" s="112"/>
      <c r="N347" s="112"/>
      <c r="O347" s="112"/>
      <c r="P347" s="112"/>
      <c r="Q347" s="112"/>
      <c r="R347" s="113"/>
      <c r="S347" s="112"/>
      <c r="U347" s="108"/>
      <c r="V347" s="109"/>
      <c r="W347" s="109"/>
      <c r="X347" s="109"/>
      <c r="Y347" s="109"/>
      <c r="Z347" s="109"/>
      <c r="AA347" s="109"/>
      <c r="AB347" s="109"/>
      <c r="AC347" s="109"/>
      <c r="AD347" s="109"/>
      <c r="AE347" s="109"/>
      <c r="AH347" t="e">
        <v>#N/A</v>
      </c>
      <c r="AI347" t="e">
        <v>#N/A</v>
      </c>
      <c r="AJ347" t="e">
        <v>#N/A</v>
      </c>
    </row>
    <row r="348" spans="5:36" x14ac:dyDescent="0.25">
      <c r="E348" s="108"/>
      <c r="F348" s="109"/>
      <c r="G348" s="109"/>
      <c r="H348" s="109"/>
      <c r="I348" s="110"/>
      <c r="J348" s="109"/>
      <c r="L348" s="111"/>
      <c r="M348" s="112"/>
      <c r="N348" s="112"/>
      <c r="O348" s="112"/>
      <c r="P348" s="112"/>
      <c r="Q348" s="112"/>
      <c r="R348" s="113"/>
      <c r="S348" s="112"/>
      <c r="U348" s="108"/>
      <c r="V348" s="109"/>
      <c r="W348" s="109"/>
      <c r="X348" s="109"/>
      <c r="Y348" s="109"/>
      <c r="Z348" s="109"/>
      <c r="AA348" s="109"/>
      <c r="AB348" s="109"/>
      <c r="AC348" s="109"/>
      <c r="AD348" s="109"/>
      <c r="AE348" s="109"/>
      <c r="AH348" t="e">
        <v>#N/A</v>
      </c>
      <c r="AI348" t="e">
        <v>#N/A</v>
      </c>
      <c r="AJ348" t="e">
        <v>#N/A</v>
      </c>
    </row>
    <row r="349" spans="5:36" x14ac:dyDescent="0.25">
      <c r="E349" s="108"/>
      <c r="F349" s="109"/>
      <c r="G349" s="109"/>
      <c r="H349" s="109"/>
      <c r="I349" s="110"/>
      <c r="J349" s="109"/>
      <c r="L349" s="111"/>
      <c r="M349" s="112"/>
      <c r="N349" s="112"/>
      <c r="O349" s="112"/>
      <c r="P349" s="112"/>
      <c r="Q349" s="112"/>
      <c r="R349" s="113"/>
      <c r="S349" s="112"/>
      <c r="U349" s="108"/>
      <c r="V349" s="109"/>
      <c r="W349" s="109"/>
      <c r="X349" s="109"/>
      <c r="Y349" s="109"/>
      <c r="Z349" s="109"/>
      <c r="AA349" s="109"/>
      <c r="AB349" s="109"/>
      <c r="AC349" s="109"/>
      <c r="AD349" s="109"/>
      <c r="AE349" s="109"/>
      <c r="AH349" t="e">
        <v>#N/A</v>
      </c>
      <c r="AI349" t="e">
        <v>#N/A</v>
      </c>
      <c r="AJ349" t="e">
        <v>#N/A</v>
      </c>
    </row>
    <row r="350" spans="5:36" x14ac:dyDescent="0.25">
      <c r="E350" s="108"/>
      <c r="F350" s="109"/>
      <c r="G350" s="109"/>
      <c r="H350" s="109"/>
      <c r="I350" s="110"/>
      <c r="J350" s="109"/>
      <c r="L350" s="111"/>
      <c r="M350" s="112"/>
      <c r="N350" s="112"/>
      <c r="O350" s="112"/>
      <c r="P350" s="112"/>
      <c r="Q350" s="112"/>
      <c r="R350" s="113"/>
      <c r="S350" s="112"/>
      <c r="U350" s="108"/>
      <c r="V350" s="109"/>
      <c r="W350" s="109"/>
      <c r="X350" s="109"/>
      <c r="Y350" s="109"/>
      <c r="Z350" s="109"/>
      <c r="AA350" s="109"/>
      <c r="AB350" s="109"/>
      <c r="AC350" s="109"/>
      <c r="AD350" s="109"/>
      <c r="AE350" s="109"/>
      <c r="AH350" t="e">
        <v>#N/A</v>
      </c>
      <c r="AI350" t="e">
        <v>#N/A</v>
      </c>
      <c r="AJ350" t="e">
        <v>#N/A</v>
      </c>
    </row>
    <row r="351" spans="5:36" x14ac:dyDescent="0.25">
      <c r="E351" s="108"/>
      <c r="F351" s="109"/>
      <c r="G351" s="109"/>
      <c r="H351" s="109"/>
      <c r="I351" s="110"/>
      <c r="J351" s="109"/>
      <c r="L351" s="111"/>
      <c r="M351" s="112"/>
      <c r="N351" s="112"/>
      <c r="O351" s="112"/>
      <c r="P351" s="112"/>
      <c r="Q351" s="112"/>
      <c r="R351" s="113"/>
      <c r="S351" s="112"/>
      <c r="U351" s="108"/>
      <c r="V351" s="109"/>
      <c r="W351" s="109"/>
      <c r="X351" s="109"/>
      <c r="Y351" s="109"/>
      <c r="Z351" s="109"/>
      <c r="AA351" s="109"/>
      <c r="AB351" s="109"/>
      <c r="AC351" s="109"/>
      <c r="AD351" s="109"/>
      <c r="AE351" s="109"/>
      <c r="AH351" t="e">
        <v>#N/A</v>
      </c>
      <c r="AI351" t="e">
        <v>#N/A</v>
      </c>
      <c r="AJ351" t="e">
        <v>#N/A</v>
      </c>
    </row>
    <row r="352" spans="5:36" x14ac:dyDescent="0.25">
      <c r="E352" s="108"/>
      <c r="F352" s="109"/>
      <c r="G352" s="109"/>
      <c r="H352" s="109"/>
      <c r="I352" s="110"/>
      <c r="J352" s="109"/>
      <c r="L352" s="111"/>
      <c r="M352" s="112"/>
      <c r="N352" s="112"/>
      <c r="O352" s="112"/>
      <c r="P352" s="112"/>
      <c r="Q352" s="112"/>
      <c r="R352" s="113"/>
      <c r="S352" s="112"/>
      <c r="U352" s="108"/>
      <c r="V352" s="109"/>
      <c r="W352" s="109"/>
      <c r="X352" s="109"/>
      <c r="Y352" s="109"/>
      <c r="Z352" s="109"/>
      <c r="AA352" s="109"/>
      <c r="AB352" s="109"/>
      <c r="AC352" s="109"/>
      <c r="AD352" s="109"/>
      <c r="AE352" s="109"/>
      <c r="AH352" t="e">
        <v>#N/A</v>
      </c>
      <c r="AI352" t="e">
        <v>#N/A</v>
      </c>
      <c r="AJ352" t="e">
        <v>#N/A</v>
      </c>
    </row>
    <row r="353" spans="5:36" x14ac:dyDescent="0.25">
      <c r="E353" s="108"/>
      <c r="F353" s="109"/>
      <c r="G353" s="109"/>
      <c r="H353" s="109"/>
      <c r="I353" s="110"/>
      <c r="J353" s="109"/>
      <c r="L353" s="111"/>
      <c r="M353" s="112"/>
      <c r="N353" s="112"/>
      <c r="O353" s="112"/>
      <c r="P353" s="112"/>
      <c r="Q353" s="112"/>
      <c r="R353" s="113"/>
      <c r="S353" s="112"/>
      <c r="U353" s="108"/>
      <c r="V353" s="109"/>
      <c r="W353" s="109"/>
      <c r="X353" s="109"/>
      <c r="Y353" s="109"/>
      <c r="Z353" s="109"/>
      <c r="AA353" s="109"/>
      <c r="AB353" s="109"/>
      <c r="AC353" s="109"/>
      <c r="AD353" s="109"/>
      <c r="AE353" s="109"/>
      <c r="AH353" t="e">
        <v>#N/A</v>
      </c>
      <c r="AI353" t="e">
        <v>#N/A</v>
      </c>
      <c r="AJ353" t="e">
        <v>#N/A</v>
      </c>
    </row>
  </sheetData>
  <sheetProtection sheet="1" objects="1" scenarios="1" formatCells="0" formatRows="0" sort="0" autoFilter="0"/>
  <sortState ref="A6:AE202">
    <sortCondition ref="C6:C202"/>
    <sortCondition ref="A6:A202"/>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203:J353 L203:S353 U203:AE353">
    <cfRule type="expression" dxfId="256" priority="27" stopIfTrue="1">
      <formula>ISERROR(E203)</formula>
    </cfRule>
  </conditionalFormatting>
  <conditionalFormatting sqref="I6:I202 E6:E353">
    <cfRule type="expression" dxfId="255" priority="26">
      <formula>$AH6=1</formula>
    </cfRule>
  </conditionalFormatting>
  <conditionalFormatting sqref="R6:R202 L6:L353">
    <cfRule type="expression" dxfId="254" priority="24">
      <formula>$AI6=1</formula>
    </cfRule>
  </conditionalFormatting>
  <conditionalFormatting sqref="U6:U353">
    <cfRule type="expression" dxfId="253" priority="22">
      <formula>$AJ6=1</formula>
    </cfRule>
  </conditionalFormatting>
  <conditionalFormatting sqref="E6:J202 L6:S202 U6:AE202">
    <cfRule type="expression" dxfId="252" priority="4"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90"/>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2397</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2350</v>
      </c>
      <c r="B6" t="s">
        <v>2351</v>
      </c>
      <c r="C6" t="s">
        <v>301</v>
      </c>
      <c r="D6" t="s">
        <v>302</v>
      </c>
      <c r="E6" s="108">
        <v>37</v>
      </c>
      <c r="F6" s="109">
        <v>1</v>
      </c>
      <c r="G6" s="109">
        <v>1</v>
      </c>
      <c r="H6" s="109">
        <v>0.9375</v>
      </c>
      <c r="I6" s="108">
        <v>0</v>
      </c>
      <c r="J6" s="109" t="e">
        <v>#DIV/0!</v>
      </c>
      <c r="L6" s="111">
        <v>37</v>
      </c>
      <c r="M6" s="112">
        <v>1</v>
      </c>
      <c r="N6" s="112">
        <v>1</v>
      </c>
      <c r="O6" s="112">
        <v>1</v>
      </c>
      <c r="P6" s="112">
        <v>1</v>
      </c>
      <c r="Q6" s="112">
        <v>1</v>
      </c>
      <c r="R6" s="111">
        <v>0</v>
      </c>
      <c r="S6" s="112" t="e">
        <v>#DIV/0!</v>
      </c>
      <c r="U6" s="108">
        <v>40</v>
      </c>
      <c r="V6" s="109">
        <v>1</v>
      </c>
      <c r="W6" s="109">
        <v>1</v>
      </c>
      <c r="X6" s="109">
        <v>1</v>
      </c>
      <c r="Y6" s="109">
        <v>1</v>
      </c>
      <c r="Z6" s="109">
        <v>1</v>
      </c>
      <c r="AA6" s="109">
        <v>0.9</v>
      </c>
      <c r="AB6" s="109">
        <v>1</v>
      </c>
      <c r="AC6" s="109">
        <v>1</v>
      </c>
      <c r="AD6" s="109">
        <v>1</v>
      </c>
      <c r="AE6" s="109">
        <v>1</v>
      </c>
      <c r="AH6">
        <v>0</v>
      </c>
      <c r="AI6">
        <v>0</v>
      </c>
      <c r="AJ6">
        <v>0</v>
      </c>
    </row>
    <row r="7" spans="1:52" x14ac:dyDescent="0.25">
      <c r="A7" t="s">
        <v>2220</v>
      </c>
      <c r="B7" t="s">
        <v>2221</v>
      </c>
      <c r="C7" t="s">
        <v>301</v>
      </c>
      <c r="D7" t="s">
        <v>302</v>
      </c>
      <c r="E7" s="108">
        <v>127</v>
      </c>
      <c r="F7" s="109">
        <v>1</v>
      </c>
      <c r="G7" s="109">
        <v>0.96296296296296291</v>
      </c>
      <c r="H7" s="109">
        <v>1</v>
      </c>
      <c r="I7" s="108">
        <v>0</v>
      </c>
      <c r="J7" s="109" t="e">
        <v>#DIV/0!</v>
      </c>
      <c r="L7" s="111">
        <v>125</v>
      </c>
      <c r="M7" s="112">
        <v>1</v>
      </c>
      <c r="N7" s="112">
        <v>1</v>
      </c>
      <c r="O7" s="112">
        <v>1</v>
      </c>
      <c r="P7" s="112">
        <v>1</v>
      </c>
      <c r="Q7" s="112">
        <v>1</v>
      </c>
      <c r="R7" s="111">
        <v>0</v>
      </c>
      <c r="S7" s="112" t="e">
        <v>#DIV/0!</v>
      </c>
      <c r="U7" s="108">
        <v>93</v>
      </c>
      <c r="V7" s="109">
        <v>1</v>
      </c>
      <c r="W7" s="109">
        <v>1</v>
      </c>
      <c r="X7" s="109">
        <v>1</v>
      </c>
      <c r="Y7" s="109">
        <v>1</v>
      </c>
      <c r="Z7" s="109">
        <v>1</v>
      </c>
      <c r="AA7" s="109">
        <v>0.94444444444444442</v>
      </c>
      <c r="AB7" s="109">
        <v>1</v>
      </c>
      <c r="AC7" s="109">
        <v>1</v>
      </c>
      <c r="AD7" s="109">
        <v>1</v>
      </c>
      <c r="AE7" s="109">
        <v>0.94444444444444442</v>
      </c>
      <c r="AH7">
        <v>0</v>
      </c>
      <c r="AI7">
        <v>0</v>
      </c>
      <c r="AJ7">
        <v>0</v>
      </c>
    </row>
    <row r="8" spans="1:52" x14ac:dyDescent="0.25">
      <c r="A8" t="s">
        <v>2122</v>
      </c>
      <c r="B8" t="s">
        <v>2123</v>
      </c>
      <c r="C8" t="s">
        <v>301</v>
      </c>
      <c r="D8" t="s">
        <v>302</v>
      </c>
      <c r="E8" s="108">
        <v>163</v>
      </c>
      <c r="F8" s="109">
        <v>0.97297297297297303</v>
      </c>
      <c r="G8" s="109">
        <v>1</v>
      </c>
      <c r="H8" s="109">
        <v>1</v>
      </c>
      <c r="I8" s="108">
        <v>0</v>
      </c>
      <c r="J8" s="109" t="e">
        <v>#DIV/0!</v>
      </c>
      <c r="L8" s="111">
        <v>168</v>
      </c>
      <c r="M8" s="112">
        <v>0.97619047619047616</v>
      </c>
      <c r="N8" s="112">
        <v>1</v>
      </c>
      <c r="O8" s="112">
        <v>0.97619047619047616</v>
      </c>
      <c r="P8" s="112">
        <v>0.97619047619047616</v>
      </c>
      <c r="Q8" s="112">
        <v>1</v>
      </c>
      <c r="R8" s="111">
        <v>0</v>
      </c>
      <c r="S8" s="112" t="e">
        <v>#DIV/0!</v>
      </c>
      <c r="U8" s="108">
        <v>138</v>
      </c>
      <c r="V8" s="109">
        <v>1</v>
      </c>
      <c r="W8" s="109">
        <v>0.95238095238095233</v>
      </c>
      <c r="X8" s="109">
        <v>1</v>
      </c>
      <c r="Y8" s="109">
        <v>0.95238095238095233</v>
      </c>
      <c r="Z8" s="109">
        <v>0.95238095238095233</v>
      </c>
      <c r="AA8" s="109">
        <v>0.95238095238095233</v>
      </c>
      <c r="AB8" s="109">
        <v>0.95238095238095233</v>
      </c>
      <c r="AC8" s="109">
        <v>0.95238095238095233</v>
      </c>
      <c r="AD8" s="109">
        <v>0.95238095238095233</v>
      </c>
      <c r="AE8" s="109">
        <v>0.8571428571428571</v>
      </c>
      <c r="AH8">
        <v>0</v>
      </c>
      <c r="AI8">
        <v>0</v>
      </c>
      <c r="AJ8">
        <v>0</v>
      </c>
    </row>
    <row r="9" spans="1:52" x14ac:dyDescent="0.25">
      <c r="A9" t="s">
        <v>2190</v>
      </c>
      <c r="B9" t="s">
        <v>2191</v>
      </c>
      <c r="C9" t="s">
        <v>301</v>
      </c>
      <c r="D9" t="s">
        <v>302</v>
      </c>
      <c r="E9" s="108">
        <v>106</v>
      </c>
      <c r="F9" s="109">
        <v>1</v>
      </c>
      <c r="G9" s="109">
        <v>1</v>
      </c>
      <c r="H9" s="109">
        <v>1</v>
      </c>
      <c r="I9" s="108">
        <v>0</v>
      </c>
      <c r="J9" s="109" t="e">
        <v>#DIV/0!</v>
      </c>
      <c r="L9" s="111">
        <v>130</v>
      </c>
      <c r="M9" s="112">
        <v>1</v>
      </c>
      <c r="N9" s="112">
        <v>0.97619047619047616</v>
      </c>
      <c r="O9" s="112">
        <v>1</v>
      </c>
      <c r="P9" s="112">
        <v>0.95238095238095233</v>
      </c>
      <c r="Q9" s="112">
        <v>0.97619047619047616</v>
      </c>
      <c r="R9" s="111">
        <v>0</v>
      </c>
      <c r="S9" s="112" t="e">
        <v>#DIV/0!</v>
      </c>
      <c r="U9" s="108">
        <v>102</v>
      </c>
      <c r="V9" s="109">
        <v>1</v>
      </c>
      <c r="W9" s="109">
        <v>1</v>
      </c>
      <c r="X9" s="109">
        <v>1</v>
      </c>
      <c r="Y9" s="109">
        <v>1</v>
      </c>
      <c r="Z9" s="109">
        <v>0.96296296296296291</v>
      </c>
      <c r="AA9" s="109">
        <v>0.96296296296296291</v>
      </c>
      <c r="AB9" s="109">
        <v>1</v>
      </c>
      <c r="AC9" s="109">
        <v>1</v>
      </c>
      <c r="AD9" s="109">
        <v>1</v>
      </c>
      <c r="AE9" s="109">
        <v>1</v>
      </c>
      <c r="AH9">
        <v>0</v>
      </c>
      <c r="AI9">
        <v>0</v>
      </c>
      <c r="AJ9">
        <v>0</v>
      </c>
    </row>
    <row r="10" spans="1:52" x14ac:dyDescent="0.25">
      <c r="A10" t="s">
        <v>2060</v>
      </c>
      <c r="B10" t="s">
        <v>2061</v>
      </c>
      <c r="C10" t="s">
        <v>301</v>
      </c>
      <c r="D10" t="s">
        <v>302</v>
      </c>
      <c r="E10" s="108">
        <v>234</v>
      </c>
      <c r="F10" s="109">
        <v>0.86440677966101698</v>
      </c>
      <c r="G10" s="109">
        <v>0.89830508474576276</v>
      </c>
      <c r="H10" s="109">
        <v>0.86440677966101698</v>
      </c>
      <c r="I10" s="108">
        <v>0</v>
      </c>
      <c r="J10" s="109" t="e">
        <v>#DIV/0!</v>
      </c>
      <c r="L10" s="111">
        <v>219</v>
      </c>
      <c r="M10" s="112">
        <v>0.89830508474576276</v>
      </c>
      <c r="N10" s="112">
        <v>0.72881355932203384</v>
      </c>
      <c r="O10" s="112">
        <v>0.89830508474576276</v>
      </c>
      <c r="P10" s="112">
        <v>0.72881355932203384</v>
      </c>
      <c r="Q10" s="112">
        <v>0.72881355932203384</v>
      </c>
      <c r="R10" s="111">
        <v>0</v>
      </c>
      <c r="S10" s="112" t="e">
        <v>#DIV/0!</v>
      </c>
      <c r="U10" s="108">
        <v>208</v>
      </c>
      <c r="V10" s="109">
        <v>0.87037037037037035</v>
      </c>
      <c r="W10" s="109">
        <v>0.64814814814814814</v>
      </c>
      <c r="X10" s="109">
        <v>0.87037037037037035</v>
      </c>
      <c r="Y10" s="109">
        <v>0.87037037037037035</v>
      </c>
      <c r="Z10" s="109">
        <v>0.87037037037037035</v>
      </c>
      <c r="AA10" s="109">
        <v>0.79629629629629628</v>
      </c>
      <c r="AB10" s="109">
        <v>0.85185185185185186</v>
      </c>
      <c r="AC10" s="109">
        <v>0.66666666666666663</v>
      </c>
      <c r="AD10" s="109">
        <v>0.83333333333333337</v>
      </c>
      <c r="AE10" s="109">
        <v>0.66666666666666663</v>
      </c>
      <c r="AH10">
        <v>0</v>
      </c>
      <c r="AI10">
        <v>0</v>
      </c>
      <c r="AJ10">
        <v>0</v>
      </c>
    </row>
    <row r="11" spans="1:52" x14ac:dyDescent="0.25">
      <c r="A11" t="s">
        <v>2120</v>
      </c>
      <c r="B11" t="s">
        <v>2121</v>
      </c>
      <c r="C11" t="s">
        <v>301</v>
      </c>
      <c r="D11" t="s">
        <v>302</v>
      </c>
      <c r="E11" s="108">
        <v>162</v>
      </c>
      <c r="F11" s="109">
        <v>0.94871794871794868</v>
      </c>
      <c r="G11" s="109">
        <v>0.97435897435897434</v>
      </c>
      <c r="H11" s="109">
        <v>0.94871794871794868</v>
      </c>
      <c r="I11" s="108">
        <v>0</v>
      </c>
      <c r="J11" s="109" t="e">
        <v>#DIV/0!</v>
      </c>
      <c r="L11" s="111">
        <v>165</v>
      </c>
      <c r="M11" s="112">
        <v>0.94444444444444442</v>
      </c>
      <c r="N11" s="112">
        <v>0.86111111111111116</v>
      </c>
      <c r="O11" s="112">
        <v>0.94444444444444442</v>
      </c>
      <c r="P11" s="112">
        <v>0.86111111111111116</v>
      </c>
      <c r="Q11" s="112">
        <v>0.86111111111111116</v>
      </c>
      <c r="R11" s="111">
        <v>0</v>
      </c>
      <c r="S11" s="112" t="e">
        <v>#DIV/0!</v>
      </c>
      <c r="U11" s="108">
        <v>139</v>
      </c>
      <c r="V11" s="109">
        <v>0.97222222222222221</v>
      </c>
      <c r="W11" s="109">
        <v>0.80555555555555558</v>
      </c>
      <c r="X11" s="109">
        <v>0.97222222222222221</v>
      </c>
      <c r="Y11" s="109">
        <v>0.94444444444444442</v>
      </c>
      <c r="Z11" s="109">
        <v>0.91666666666666663</v>
      </c>
      <c r="AA11" s="109">
        <v>0.86111111111111116</v>
      </c>
      <c r="AB11" s="109">
        <v>0.91666666666666663</v>
      </c>
      <c r="AC11" s="109">
        <v>0.77777777777777779</v>
      </c>
      <c r="AD11" s="109">
        <v>0.91666666666666663</v>
      </c>
      <c r="AE11" s="109">
        <v>0.80555555555555558</v>
      </c>
      <c r="AH11">
        <v>0</v>
      </c>
      <c r="AI11">
        <v>0</v>
      </c>
      <c r="AJ11">
        <v>0</v>
      </c>
    </row>
    <row r="12" spans="1:52" x14ac:dyDescent="0.25">
      <c r="A12" t="s">
        <v>2090</v>
      </c>
      <c r="B12" t="s">
        <v>2091</v>
      </c>
      <c r="C12" t="s">
        <v>301</v>
      </c>
      <c r="D12" t="s">
        <v>302</v>
      </c>
      <c r="E12" s="108">
        <v>193</v>
      </c>
      <c r="F12" s="109">
        <v>1</v>
      </c>
      <c r="G12" s="109">
        <v>1</v>
      </c>
      <c r="H12" s="109">
        <v>1</v>
      </c>
      <c r="I12" s="108">
        <v>0</v>
      </c>
      <c r="J12" s="109" t="e">
        <v>#DIV/0!</v>
      </c>
      <c r="L12" s="111">
        <v>178</v>
      </c>
      <c r="M12" s="112">
        <v>0.92500000000000004</v>
      </c>
      <c r="N12" s="112">
        <v>0.9</v>
      </c>
      <c r="O12" s="112">
        <v>0.92500000000000004</v>
      </c>
      <c r="P12" s="112">
        <v>0.875</v>
      </c>
      <c r="Q12" s="112">
        <v>0.875</v>
      </c>
      <c r="R12" s="111">
        <v>0</v>
      </c>
      <c r="S12" s="112" t="e">
        <v>#DIV/0!</v>
      </c>
      <c r="U12" s="108">
        <v>166</v>
      </c>
      <c r="V12" s="109">
        <v>1</v>
      </c>
      <c r="W12" s="109">
        <v>0.88235294117647056</v>
      </c>
      <c r="X12" s="109">
        <v>1</v>
      </c>
      <c r="Y12" s="109">
        <v>0.97058823529411764</v>
      </c>
      <c r="Z12" s="109">
        <v>0.97058823529411764</v>
      </c>
      <c r="AA12" s="109">
        <v>1</v>
      </c>
      <c r="AB12" s="109">
        <v>0.97058823529411764</v>
      </c>
      <c r="AC12" s="109">
        <v>0.8529411764705882</v>
      </c>
      <c r="AD12" s="109">
        <v>0.94117647058823528</v>
      </c>
      <c r="AE12" s="109">
        <v>0.6470588235294118</v>
      </c>
      <c r="AH12">
        <v>0</v>
      </c>
      <c r="AI12">
        <v>0</v>
      </c>
      <c r="AJ12">
        <v>0</v>
      </c>
    </row>
    <row r="13" spans="1:52" x14ac:dyDescent="0.25">
      <c r="A13" t="s">
        <v>2092</v>
      </c>
      <c r="B13" t="s">
        <v>2093</v>
      </c>
      <c r="C13" t="s">
        <v>301</v>
      </c>
      <c r="D13" t="s">
        <v>302</v>
      </c>
      <c r="E13" s="108">
        <v>129</v>
      </c>
      <c r="F13" s="109">
        <v>0.97058823529411764</v>
      </c>
      <c r="G13" s="109">
        <v>0.97058823529411764</v>
      </c>
      <c r="H13" s="109">
        <v>0.97058823529411764</v>
      </c>
      <c r="I13" s="108">
        <v>0</v>
      </c>
      <c r="J13" s="109" t="e">
        <v>#DIV/0!</v>
      </c>
      <c r="L13" s="111">
        <v>148</v>
      </c>
      <c r="M13" s="112">
        <v>0.97368421052631582</v>
      </c>
      <c r="N13" s="112">
        <v>0.94736842105263153</v>
      </c>
      <c r="O13" s="112">
        <v>0.97368421052631582</v>
      </c>
      <c r="P13" s="112">
        <v>0.94736842105263153</v>
      </c>
      <c r="Q13" s="112">
        <v>0.94736842105263153</v>
      </c>
      <c r="R13" s="111">
        <v>0</v>
      </c>
      <c r="S13" s="112" t="e">
        <v>#DIV/0!</v>
      </c>
      <c r="U13" s="108">
        <v>162</v>
      </c>
      <c r="V13" s="109">
        <v>0.97916666666666663</v>
      </c>
      <c r="W13" s="109">
        <v>0.89583333333333337</v>
      </c>
      <c r="X13" s="109">
        <v>0.97916666666666663</v>
      </c>
      <c r="Y13" s="109">
        <v>0.95833333333333337</v>
      </c>
      <c r="Z13" s="109">
        <v>0.9375</v>
      </c>
      <c r="AA13" s="109">
        <v>0.9375</v>
      </c>
      <c r="AB13" s="109">
        <v>1</v>
      </c>
      <c r="AC13" s="109">
        <v>0.91666666666666663</v>
      </c>
      <c r="AD13" s="109">
        <v>0.95833333333333337</v>
      </c>
      <c r="AE13" s="109">
        <v>0.95833333333333337</v>
      </c>
      <c r="AH13">
        <v>0</v>
      </c>
      <c r="AI13">
        <v>0</v>
      </c>
      <c r="AJ13">
        <v>0</v>
      </c>
    </row>
    <row r="14" spans="1:52" x14ac:dyDescent="0.25">
      <c r="A14" t="s">
        <v>2072</v>
      </c>
      <c r="B14" t="s">
        <v>2073</v>
      </c>
      <c r="C14" t="s">
        <v>301</v>
      </c>
      <c r="D14" t="s">
        <v>302</v>
      </c>
      <c r="E14" s="108">
        <v>209</v>
      </c>
      <c r="F14" s="109">
        <v>0.9464285714285714</v>
      </c>
      <c r="G14" s="109">
        <v>0.9821428571428571</v>
      </c>
      <c r="H14" s="109">
        <v>0.9464285714285714</v>
      </c>
      <c r="I14" s="108">
        <v>0</v>
      </c>
      <c r="J14" s="109" t="e">
        <v>#DIV/0!</v>
      </c>
      <c r="L14" s="111">
        <v>205</v>
      </c>
      <c r="M14" s="112">
        <v>0.98245614035087714</v>
      </c>
      <c r="N14" s="112">
        <v>0.94736842105263153</v>
      </c>
      <c r="O14" s="112">
        <v>0.94736842105263153</v>
      </c>
      <c r="P14" s="112">
        <v>0.94736842105263153</v>
      </c>
      <c r="Q14" s="112">
        <v>0.96491228070175439</v>
      </c>
      <c r="R14" s="111">
        <v>0</v>
      </c>
      <c r="S14" s="112" t="e">
        <v>#DIV/0!</v>
      </c>
      <c r="U14" s="108">
        <v>197</v>
      </c>
      <c r="V14" s="109">
        <v>0.94117647058823528</v>
      </c>
      <c r="W14" s="109">
        <v>0.90196078431372551</v>
      </c>
      <c r="X14" s="109">
        <v>0.94117647058823528</v>
      </c>
      <c r="Y14" s="109">
        <v>0.94117647058823528</v>
      </c>
      <c r="Z14" s="109">
        <v>0.90196078431372551</v>
      </c>
      <c r="AA14" s="109">
        <v>0.92156862745098034</v>
      </c>
      <c r="AB14" s="109">
        <v>0.90196078431372551</v>
      </c>
      <c r="AC14" s="109">
        <v>0.84313725490196079</v>
      </c>
      <c r="AD14" s="109">
        <v>0.96078431372549022</v>
      </c>
      <c r="AE14" s="109">
        <v>0.90196078431372551</v>
      </c>
      <c r="AH14">
        <v>0</v>
      </c>
      <c r="AI14">
        <v>0</v>
      </c>
      <c r="AJ14">
        <v>0</v>
      </c>
    </row>
    <row r="15" spans="1:52" x14ac:dyDescent="0.25">
      <c r="A15" t="s">
        <v>2156</v>
      </c>
      <c r="B15" t="s">
        <v>2157</v>
      </c>
      <c r="C15" t="s">
        <v>301</v>
      </c>
      <c r="D15" t="s">
        <v>302</v>
      </c>
      <c r="E15" s="108">
        <v>154</v>
      </c>
      <c r="F15" s="109">
        <v>0.94871794871794868</v>
      </c>
      <c r="G15" s="109">
        <v>0.97435897435897434</v>
      </c>
      <c r="H15" s="109">
        <v>0.94871794871794868</v>
      </c>
      <c r="I15" s="108">
        <v>0</v>
      </c>
      <c r="J15" s="109" t="e">
        <v>#DIV/0!</v>
      </c>
      <c r="L15" s="111">
        <v>135</v>
      </c>
      <c r="M15" s="112">
        <v>0.97674418604651159</v>
      </c>
      <c r="N15" s="112">
        <v>0.97674418604651159</v>
      </c>
      <c r="O15" s="112">
        <v>0.93023255813953487</v>
      </c>
      <c r="P15" s="112">
        <v>0.95348837209302328</v>
      </c>
      <c r="Q15" s="112">
        <v>0.95348837209302328</v>
      </c>
      <c r="R15" s="111">
        <v>0</v>
      </c>
      <c r="S15" s="112" t="e">
        <v>#DIV/0!</v>
      </c>
      <c r="U15" s="108">
        <v>121</v>
      </c>
      <c r="V15" s="109">
        <v>0.88</v>
      </c>
      <c r="W15" s="109">
        <v>0.84</v>
      </c>
      <c r="X15" s="109">
        <v>0.88</v>
      </c>
      <c r="Y15" s="109">
        <v>0.84</v>
      </c>
      <c r="Z15" s="109">
        <v>0.88</v>
      </c>
      <c r="AA15" s="109">
        <v>0.84</v>
      </c>
      <c r="AB15" s="109">
        <v>0.88</v>
      </c>
      <c r="AC15" s="109">
        <v>0.84</v>
      </c>
      <c r="AD15" s="109">
        <v>0.84</v>
      </c>
      <c r="AE15" s="109">
        <v>0.8</v>
      </c>
      <c r="AH15">
        <v>0</v>
      </c>
      <c r="AI15">
        <v>0</v>
      </c>
      <c r="AJ15">
        <v>0</v>
      </c>
    </row>
    <row r="16" spans="1:52" x14ac:dyDescent="0.25">
      <c r="A16" t="s">
        <v>2098</v>
      </c>
      <c r="B16" t="s">
        <v>2099</v>
      </c>
      <c r="C16" t="s">
        <v>301</v>
      </c>
      <c r="D16" t="s">
        <v>302</v>
      </c>
      <c r="E16" s="108">
        <v>198</v>
      </c>
      <c r="F16" s="109">
        <v>1</v>
      </c>
      <c r="G16" s="109">
        <v>1</v>
      </c>
      <c r="H16" s="109">
        <v>1</v>
      </c>
      <c r="I16" s="108">
        <v>0</v>
      </c>
      <c r="J16" s="109" t="e">
        <v>#DIV/0!</v>
      </c>
      <c r="L16" s="111">
        <v>208</v>
      </c>
      <c r="M16" s="112">
        <v>1</v>
      </c>
      <c r="N16" s="112">
        <v>0.96491228070175439</v>
      </c>
      <c r="O16" s="112">
        <v>0.98245614035087714</v>
      </c>
      <c r="P16" s="112">
        <v>1</v>
      </c>
      <c r="Q16" s="112">
        <v>1</v>
      </c>
      <c r="R16" s="111">
        <v>0</v>
      </c>
      <c r="S16" s="112" t="e">
        <v>#DIV/0!</v>
      </c>
      <c r="U16" s="108">
        <v>157</v>
      </c>
      <c r="V16" s="109">
        <v>1</v>
      </c>
      <c r="W16" s="109">
        <v>0.97435897435897434</v>
      </c>
      <c r="X16" s="109">
        <v>1</v>
      </c>
      <c r="Y16" s="109">
        <v>0.97435897435897434</v>
      </c>
      <c r="Z16" s="109">
        <v>0.97435897435897434</v>
      </c>
      <c r="AA16" s="109">
        <v>1</v>
      </c>
      <c r="AB16" s="109">
        <v>0.97435897435897434</v>
      </c>
      <c r="AC16" s="109">
        <v>0.94871794871794868</v>
      </c>
      <c r="AD16" s="109">
        <v>1</v>
      </c>
      <c r="AE16" s="109">
        <v>0.97435897435897434</v>
      </c>
      <c r="AH16">
        <v>0</v>
      </c>
      <c r="AI16">
        <v>0</v>
      </c>
      <c r="AJ16">
        <v>0</v>
      </c>
    </row>
    <row r="17" spans="1:36" x14ac:dyDescent="0.25">
      <c r="A17" t="s">
        <v>2258</v>
      </c>
      <c r="B17" t="s">
        <v>2259</v>
      </c>
      <c r="C17" t="s">
        <v>301</v>
      </c>
      <c r="D17" t="s">
        <v>302</v>
      </c>
      <c r="E17" s="108">
        <v>97</v>
      </c>
      <c r="F17" s="109">
        <v>1</v>
      </c>
      <c r="G17" s="109">
        <v>1</v>
      </c>
      <c r="H17" s="109">
        <v>1</v>
      </c>
      <c r="I17" s="108">
        <v>0</v>
      </c>
      <c r="J17" s="109" t="e">
        <v>#DIV/0!</v>
      </c>
      <c r="L17" s="111">
        <v>83</v>
      </c>
      <c r="M17" s="112">
        <v>1</v>
      </c>
      <c r="N17" s="112">
        <v>1</v>
      </c>
      <c r="O17" s="112">
        <v>1</v>
      </c>
      <c r="P17" s="112">
        <v>1</v>
      </c>
      <c r="Q17" s="112">
        <v>1</v>
      </c>
      <c r="R17" s="111">
        <v>0</v>
      </c>
      <c r="S17" s="112" t="e">
        <v>#DIV/0!</v>
      </c>
      <c r="U17" s="108">
        <v>76</v>
      </c>
      <c r="V17" s="109">
        <v>0.94117647058823528</v>
      </c>
      <c r="W17" s="109">
        <v>0.94117647058823528</v>
      </c>
      <c r="X17" s="109">
        <v>0.94117647058823528</v>
      </c>
      <c r="Y17" s="109">
        <v>0.94117647058823528</v>
      </c>
      <c r="Z17" s="109">
        <v>0.94117647058823528</v>
      </c>
      <c r="AA17" s="109">
        <v>0.94117647058823528</v>
      </c>
      <c r="AB17" s="109">
        <v>0.94117647058823528</v>
      </c>
      <c r="AC17" s="109">
        <v>0.94117647058823528</v>
      </c>
      <c r="AD17" s="109">
        <v>0.88235294117647056</v>
      </c>
      <c r="AE17" s="109">
        <v>0.88235294117647056</v>
      </c>
      <c r="AH17">
        <v>0</v>
      </c>
      <c r="AI17">
        <v>0</v>
      </c>
      <c r="AJ17">
        <v>0</v>
      </c>
    </row>
    <row r="18" spans="1:36" x14ac:dyDescent="0.25">
      <c r="A18" t="s">
        <v>2062</v>
      </c>
      <c r="B18" t="s">
        <v>2063</v>
      </c>
      <c r="C18" t="s">
        <v>301</v>
      </c>
      <c r="D18" t="s">
        <v>302</v>
      </c>
      <c r="E18" s="108">
        <v>258</v>
      </c>
      <c r="F18" s="109">
        <v>0.95774647887323938</v>
      </c>
      <c r="G18" s="109">
        <v>0.971830985915493</v>
      </c>
      <c r="H18" s="109">
        <v>0.95774647887323938</v>
      </c>
      <c r="I18" s="108">
        <v>0</v>
      </c>
      <c r="J18" s="109" t="e">
        <v>#DIV/0!</v>
      </c>
      <c r="L18" s="111">
        <v>262</v>
      </c>
      <c r="M18" s="112">
        <v>0.96825396825396826</v>
      </c>
      <c r="N18" s="112">
        <v>0.95238095238095233</v>
      </c>
      <c r="O18" s="112">
        <v>0.96825396825396826</v>
      </c>
      <c r="P18" s="112">
        <v>0.93650793650793651</v>
      </c>
      <c r="Q18" s="112">
        <v>0.93650793650793651</v>
      </c>
      <c r="R18" s="111">
        <v>0</v>
      </c>
      <c r="S18" s="112" t="e">
        <v>#DIV/0!</v>
      </c>
      <c r="U18" s="108">
        <v>202</v>
      </c>
      <c r="V18" s="109">
        <v>0.96491228070175439</v>
      </c>
      <c r="W18" s="109">
        <v>0.94736842105263153</v>
      </c>
      <c r="X18" s="109">
        <v>0.96491228070175439</v>
      </c>
      <c r="Y18" s="109">
        <v>0.96491228070175439</v>
      </c>
      <c r="Z18" s="109">
        <v>0.94736842105263153</v>
      </c>
      <c r="AA18" s="109">
        <v>0.96491228070175439</v>
      </c>
      <c r="AB18" s="109">
        <v>0.92982456140350878</v>
      </c>
      <c r="AC18" s="109">
        <v>0.91228070175438591</v>
      </c>
      <c r="AD18" s="109">
        <v>0.96491228070175439</v>
      </c>
      <c r="AE18" s="109">
        <v>0.8771929824561403</v>
      </c>
      <c r="AH18">
        <v>0</v>
      </c>
      <c r="AI18">
        <v>0</v>
      </c>
      <c r="AJ18">
        <v>0</v>
      </c>
    </row>
    <row r="19" spans="1:36" x14ac:dyDescent="0.25">
      <c r="A19" t="s">
        <v>2208</v>
      </c>
      <c r="B19" t="s">
        <v>2209</v>
      </c>
      <c r="C19" t="s">
        <v>301</v>
      </c>
      <c r="D19" t="s">
        <v>302</v>
      </c>
      <c r="E19" s="108">
        <v>103</v>
      </c>
      <c r="F19" s="109">
        <v>1</v>
      </c>
      <c r="G19" s="109">
        <v>1</v>
      </c>
      <c r="H19" s="109">
        <v>1</v>
      </c>
      <c r="I19" s="108">
        <v>0</v>
      </c>
      <c r="J19" s="109" t="e">
        <v>#DIV/0!</v>
      </c>
      <c r="L19" s="111">
        <v>91</v>
      </c>
      <c r="M19" s="112">
        <v>1</v>
      </c>
      <c r="N19" s="112">
        <v>0.95454545454545459</v>
      </c>
      <c r="O19" s="112">
        <v>1</v>
      </c>
      <c r="P19" s="112">
        <v>1</v>
      </c>
      <c r="Q19" s="112">
        <v>1</v>
      </c>
      <c r="R19" s="111">
        <v>0</v>
      </c>
      <c r="S19" s="112" t="e">
        <v>#DIV/0!</v>
      </c>
      <c r="U19" s="108">
        <v>97</v>
      </c>
      <c r="V19" s="109">
        <v>0.96296296296296291</v>
      </c>
      <c r="W19" s="109">
        <v>0.96296296296296291</v>
      </c>
      <c r="X19" s="109">
        <v>0.96296296296296291</v>
      </c>
      <c r="Y19" s="109">
        <v>0.96296296296296291</v>
      </c>
      <c r="Z19" s="109">
        <v>0.96296296296296291</v>
      </c>
      <c r="AA19" s="109">
        <v>0.96296296296296291</v>
      </c>
      <c r="AB19" s="109">
        <v>0.96296296296296291</v>
      </c>
      <c r="AC19" s="109">
        <v>0.96296296296296291</v>
      </c>
      <c r="AD19" s="109">
        <v>0.96296296296296291</v>
      </c>
      <c r="AE19" s="109">
        <v>0.96296296296296291</v>
      </c>
      <c r="AH19">
        <v>0</v>
      </c>
      <c r="AI19">
        <v>0</v>
      </c>
      <c r="AJ19">
        <v>0</v>
      </c>
    </row>
    <row r="20" spans="1:36" x14ac:dyDescent="0.25">
      <c r="A20" t="s">
        <v>2140</v>
      </c>
      <c r="B20" t="s">
        <v>2141</v>
      </c>
      <c r="C20" t="s">
        <v>301</v>
      </c>
      <c r="D20" t="s">
        <v>302</v>
      </c>
      <c r="E20" s="108">
        <v>149</v>
      </c>
      <c r="F20" s="109">
        <v>1</v>
      </c>
      <c r="G20" s="109">
        <v>1</v>
      </c>
      <c r="H20" s="109">
        <v>1</v>
      </c>
      <c r="I20" s="108">
        <v>0</v>
      </c>
      <c r="J20" s="109" t="e">
        <v>#DIV/0!</v>
      </c>
      <c r="L20" s="111">
        <v>150</v>
      </c>
      <c r="M20" s="112">
        <v>1</v>
      </c>
      <c r="N20" s="112">
        <v>0.97368421052631582</v>
      </c>
      <c r="O20" s="112">
        <v>1</v>
      </c>
      <c r="P20" s="112">
        <v>0.97368421052631582</v>
      </c>
      <c r="Q20" s="112">
        <v>0.97368421052631582</v>
      </c>
      <c r="R20" s="111">
        <v>0</v>
      </c>
      <c r="S20" s="112" t="e">
        <v>#DIV/0!</v>
      </c>
      <c r="U20" s="108">
        <v>133</v>
      </c>
      <c r="V20" s="109">
        <v>1</v>
      </c>
      <c r="W20" s="109">
        <v>0.87878787878787878</v>
      </c>
      <c r="X20" s="109">
        <v>1</v>
      </c>
      <c r="Y20" s="109">
        <v>1</v>
      </c>
      <c r="Z20" s="109">
        <v>0.96969696969696972</v>
      </c>
      <c r="AA20" s="109">
        <v>1</v>
      </c>
      <c r="AB20" s="109">
        <v>0.96969696969696972</v>
      </c>
      <c r="AC20" s="109">
        <v>0.87878787878787878</v>
      </c>
      <c r="AD20" s="109">
        <v>0.96969696969696972</v>
      </c>
      <c r="AE20" s="109">
        <v>0.93939393939393945</v>
      </c>
      <c r="AH20">
        <v>0</v>
      </c>
      <c r="AI20">
        <v>0</v>
      </c>
      <c r="AJ20">
        <v>0</v>
      </c>
    </row>
    <row r="21" spans="1:36" x14ac:dyDescent="0.25">
      <c r="A21" t="s">
        <v>2082</v>
      </c>
      <c r="B21" t="s">
        <v>2083</v>
      </c>
      <c r="C21" t="s">
        <v>301</v>
      </c>
      <c r="D21" t="s">
        <v>302</v>
      </c>
      <c r="E21" s="108">
        <v>166</v>
      </c>
      <c r="F21" s="109">
        <v>0.96969696969696972</v>
      </c>
      <c r="G21" s="109">
        <v>1</v>
      </c>
      <c r="H21" s="109">
        <v>0.96969696969696972</v>
      </c>
      <c r="I21" s="108">
        <v>0</v>
      </c>
      <c r="J21" s="109" t="e">
        <v>#DIV/0!</v>
      </c>
      <c r="L21" s="111">
        <v>219</v>
      </c>
      <c r="M21" s="112">
        <v>0.98305084745762716</v>
      </c>
      <c r="N21" s="112">
        <v>0.96610169491525422</v>
      </c>
      <c r="O21" s="112">
        <v>0.96610169491525422</v>
      </c>
      <c r="P21" s="112">
        <v>0.96610169491525422</v>
      </c>
      <c r="Q21" s="112">
        <v>0.94915254237288138</v>
      </c>
      <c r="R21" s="111">
        <v>0</v>
      </c>
      <c r="S21" s="112" t="e">
        <v>#DIV/0!</v>
      </c>
      <c r="U21" s="108">
        <v>179</v>
      </c>
      <c r="V21" s="109">
        <v>0.97674418604651159</v>
      </c>
      <c r="W21" s="109">
        <v>0.95348837209302328</v>
      </c>
      <c r="X21" s="109">
        <v>0.97674418604651159</v>
      </c>
      <c r="Y21" s="109">
        <v>0.97674418604651159</v>
      </c>
      <c r="Z21" s="109">
        <v>0.97674418604651159</v>
      </c>
      <c r="AA21" s="109">
        <v>0.93023255813953487</v>
      </c>
      <c r="AB21" s="109">
        <v>0.93023255813953487</v>
      </c>
      <c r="AC21" s="109">
        <v>0.90697674418604646</v>
      </c>
      <c r="AD21" s="109">
        <v>0.95348837209302328</v>
      </c>
      <c r="AE21" s="109">
        <v>0.81395348837209303</v>
      </c>
      <c r="AH21">
        <v>0</v>
      </c>
      <c r="AI21">
        <v>0</v>
      </c>
      <c r="AJ21">
        <v>0</v>
      </c>
    </row>
    <row r="22" spans="1:36" x14ac:dyDescent="0.25">
      <c r="A22" t="s">
        <v>2174</v>
      </c>
      <c r="B22" t="s">
        <v>2161</v>
      </c>
      <c r="C22" t="s">
        <v>301</v>
      </c>
      <c r="D22" t="s">
        <v>302</v>
      </c>
      <c r="E22" s="108">
        <v>109</v>
      </c>
      <c r="F22" s="109">
        <v>0.9</v>
      </c>
      <c r="G22" s="109">
        <v>0.93333333333333335</v>
      </c>
      <c r="H22" s="109">
        <v>0.9</v>
      </c>
      <c r="I22" s="108">
        <v>0</v>
      </c>
      <c r="J22" s="109" t="e">
        <v>#DIV/0!</v>
      </c>
      <c r="L22" s="111">
        <v>110</v>
      </c>
      <c r="M22" s="112">
        <v>0.96875</v>
      </c>
      <c r="N22" s="112">
        <v>0.96875</v>
      </c>
      <c r="O22" s="112">
        <v>0.9375</v>
      </c>
      <c r="P22" s="112">
        <v>0.9375</v>
      </c>
      <c r="Q22" s="112">
        <v>0.96875</v>
      </c>
      <c r="R22" s="111">
        <v>0</v>
      </c>
      <c r="S22" s="112" t="e">
        <v>#DIV/0!</v>
      </c>
      <c r="U22" s="108">
        <v>112</v>
      </c>
      <c r="V22" s="109">
        <v>0.96666666666666667</v>
      </c>
      <c r="W22" s="109">
        <v>0.96666666666666667</v>
      </c>
      <c r="X22" s="109">
        <v>0.96666666666666667</v>
      </c>
      <c r="Y22" s="109">
        <v>0.96666666666666667</v>
      </c>
      <c r="Z22" s="109">
        <v>0.96666666666666667</v>
      </c>
      <c r="AA22" s="109">
        <v>0.93333333333333335</v>
      </c>
      <c r="AB22" s="109">
        <v>0.96666666666666667</v>
      </c>
      <c r="AC22" s="109">
        <v>0.96666666666666667</v>
      </c>
      <c r="AD22" s="109">
        <v>0.96666666666666667</v>
      </c>
      <c r="AE22" s="109">
        <v>0.8666666666666667</v>
      </c>
      <c r="AH22">
        <v>0</v>
      </c>
      <c r="AI22">
        <v>0</v>
      </c>
      <c r="AJ22">
        <v>0</v>
      </c>
    </row>
    <row r="23" spans="1:36" x14ac:dyDescent="0.25">
      <c r="A23" t="s">
        <v>2218</v>
      </c>
      <c r="B23" t="s">
        <v>2219</v>
      </c>
      <c r="C23" t="s">
        <v>301</v>
      </c>
      <c r="D23" t="s">
        <v>302</v>
      </c>
      <c r="E23" s="108">
        <v>78</v>
      </c>
      <c r="F23" s="109">
        <v>1</v>
      </c>
      <c r="G23" s="109">
        <v>1</v>
      </c>
      <c r="H23" s="109">
        <v>1</v>
      </c>
      <c r="I23" s="108">
        <v>0</v>
      </c>
      <c r="J23" s="109" t="e">
        <v>#DIV/0!</v>
      </c>
      <c r="L23" s="111">
        <v>94</v>
      </c>
      <c r="M23" s="112">
        <v>1</v>
      </c>
      <c r="N23" s="112">
        <v>1</v>
      </c>
      <c r="O23" s="112">
        <v>1</v>
      </c>
      <c r="P23" s="112">
        <v>1</v>
      </c>
      <c r="Q23" s="112">
        <v>1</v>
      </c>
      <c r="R23" s="111">
        <v>0</v>
      </c>
      <c r="S23" s="112" t="e">
        <v>#DIV/0!</v>
      </c>
      <c r="U23" s="108">
        <v>94</v>
      </c>
      <c r="V23" s="109">
        <v>1</v>
      </c>
      <c r="W23" s="109">
        <v>0.9642857142857143</v>
      </c>
      <c r="X23" s="109">
        <v>1</v>
      </c>
      <c r="Y23" s="109">
        <v>1</v>
      </c>
      <c r="Z23" s="109">
        <v>1</v>
      </c>
      <c r="AA23" s="109">
        <v>0.8928571428571429</v>
      </c>
      <c r="AB23" s="109">
        <v>0.9642857142857143</v>
      </c>
      <c r="AC23" s="109">
        <v>0.9642857142857143</v>
      </c>
      <c r="AD23" s="109">
        <v>0.9642857142857143</v>
      </c>
      <c r="AE23" s="109">
        <v>0.9285714285714286</v>
      </c>
      <c r="AH23">
        <v>0</v>
      </c>
      <c r="AI23">
        <v>0</v>
      </c>
      <c r="AJ23">
        <v>0</v>
      </c>
    </row>
    <row r="24" spans="1:36" x14ac:dyDescent="0.25">
      <c r="A24" t="s">
        <v>2094</v>
      </c>
      <c r="B24" t="s">
        <v>2095</v>
      </c>
      <c r="C24" t="s">
        <v>301</v>
      </c>
      <c r="D24" t="s">
        <v>302</v>
      </c>
      <c r="E24" s="108">
        <v>164</v>
      </c>
      <c r="F24" s="109">
        <v>1</v>
      </c>
      <c r="G24" s="109">
        <v>1</v>
      </c>
      <c r="H24" s="109">
        <v>1</v>
      </c>
      <c r="I24" s="108">
        <v>0</v>
      </c>
      <c r="J24" s="109" t="e">
        <v>#DIV/0!</v>
      </c>
      <c r="L24" s="111">
        <v>156</v>
      </c>
      <c r="M24" s="112">
        <v>1</v>
      </c>
      <c r="N24" s="112">
        <v>1</v>
      </c>
      <c r="O24" s="112">
        <v>0.97058823529411764</v>
      </c>
      <c r="P24" s="112">
        <v>1</v>
      </c>
      <c r="Q24" s="112">
        <v>1</v>
      </c>
      <c r="R24" s="111">
        <v>0</v>
      </c>
      <c r="S24" s="112" t="e">
        <v>#DIV/0!</v>
      </c>
      <c r="U24" s="108">
        <v>159</v>
      </c>
      <c r="V24" s="109">
        <v>0.96551724137931039</v>
      </c>
      <c r="W24" s="109">
        <v>0.96551724137931039</v>
      </c>
      <c r="X24" s="109">
        <v>0.96551724137931039</v>
      </c>
      <c r="Y24" s="109">
        <v>0.96551724137931039</v>
      </c>
      <c r="Z24" s="109">
        <v>0.96551724137931039</v>
      </c>
      <c r="AA24" s="109">
        <v>0.96551724137931039</v>
      </c>
      <c r="AB24" s="109">
        <v>0.96551724137931039</v>
      </c>
      <c r="AC24" s="109">
        <v>0.93103448275862066</v>
      </c>
      <c r="AD24" s="109">
        <v>0.96551724137931039</v>
      </c>
      <c r="AE24" s="109">
        <v>0.89655172413793105</v>
      </c>
      <c r="AH24">
        <v>0</v>
      </c>
      <c r="AI24">
        <v>0</v>
      </c>
      <c r="AJ24">
        <v>0</v>
      </c>
    </row>
    <row r="25" spans="1:36" x14ac:dyDescent="0.25">
      <c r="A25" t="s">
        <v>2270</v>
      </c>
      <c r="B25" t="s">
        <v>2271</v>
      </c>
      <c r="C25" t="s">
        <v>301</v>
      </c>
      <c r="D25" t="s">
        <v>302</v>
      </c>
      <c r="E25" s="108">
        <v>101</v>
      </c>
      <c r="F25" s="109">
        <v>1</v>
      </c>
      <c r="G25" s="109">
        <v>1</v>
      </c>
      <c r="H25" s="109">
        <v>1</v>
      </c>
      <c r="I25" s="108">
        <v>0</v>
      </c>
      <c r="J25" s="109" t="e">
        <v>#DIV/0!</v>
      </c>
      <c r="L25" s="111">
        <v>92</v>
      </c>
      <c r="M25" s="112">
        <v>1</v>
      </c>
      <c r="N25" s="112">
        <v>0.94444444444444442</v>
      </c>
      <c r="O25" s="112">
        <v>1</v>
      </c>
      <c r="P25" s="112">
        <v>1</v>
      </c>
      <c r="Q25" s="112">
        <v>1</v>
      </c>
      <c r="R25" s="111">
        <v>0</v>
      </c>
      <c r="S25" s="112" t="e">
        <v>#DIV/0!</v>
      </c>
      <c r="U25" s="108">
        <v>68</v>
      </c>
      <c r="V25" s="109">
        <v>1</v>
      </c>
      <c r="W25" s="109">
        <v>0.96</v>
      </c>
      <c r="X25" s="109">
        <v>1</v>
      </c>
      <c r="Y25" s="109">
        <v>1</v>
      </c>
      <c r="Z25" s="109">
        <v>0.96</v>
      </c>
      <c r="AA25" s="109">
        <v>0.92</v>
      </c>
      <c r="AB25" s="109">
        <v>1</v>
      </c>
      <c r="AC25" s="109">
        <v>0.96</v>
      </c>
      <c r="AD25" s="109">
        <v>1</v>
      </c>
      <c r="AE25" s="109">
        <v>0.92</v>
      </c>
      <c r="AH25">
        <v>0</v>
      </c>
      <c r="AI25">
        <v>0</v>
      </c>
      <c r="AJ25">
        <v>0</v>
      </c>
    </row>
    <row r="26" spans="1:36" x14ac:dyDescent="0.25">
      <c r="A26" t="s">
        <v>2108</v>
      </c>
      <c r="B26" t="s">
        <v>2109</v>
      </c>
      <c r="C26" t="s">
        <v>301</v>
      </c>
      <c r="D26" t="s">
        <v>302</v>
      </c>
      <c r="E26" s="108">
        <v>193</v>
      </c>
      <c r="F26" s="109">
        <v>0.95121951219512191</v>
      </c>
      <c r="G26" s="109">
        <v>1</v>
      </c>
      <c r="H26" s="109">
        <v>0.97560975609756095</v>
      </c>
      <c r="I26" s="108">
        <v>0</v>
      </c>
      <c r="J26" s="109" t="e">
        <v>#DIV/0!</v>
      </c>
      <c r="L26" s="111">
        <v>170</v>
      </c>
      <c r="M26" s="112">
        <v>0.96551724137931039</v>
      </c>
      <c r="N26" s="112">
        <v>0.86206896551724133</v>
      </c>
      <c r="O26" s="112">
        <v>0.93103448275862066</v>
      </c>
      <c r="P26" s="112">
        <v>0.86206896551724133</v>
      </c>
      <c r="Q26" s="112">
        <v>0.86206896551724133</v>
      </c>
      <c r="R26" s="111">
        <v>0</v>
      </c>
      <c r="S26" s="112" t="e">
        <v>#DIV/0!</v>
      </c>
      <c r="U26" s="108">
        <v>153</v>
      </c>
      <c r="V26" s="109">
        <v>0.92592592592592593</v>
      </c>
      <c r="W26" s="109">
        <v>0.85185185185185186</v>
      </c>
      <c r="X26" s="109">
        <v>0.92592592592592593</v>
      </c>
      <c r="Y26" s="109">
        <v>0.92592592592592593</v>
      </c>
      <c r="Z26" s="109">
        <v>0.88888888888888884</v>
      </c>
      <c r="AA26" s="109">
        <v>0.88888888888888884</v>
      </c>
      <c r="AB26" s="109">
        <v>0.92592592592592593</v>
      </c>
      <c r="AC26" s="109">
        <v>0.85185185185185186</v>
      </c>
      <c r="AD26" s="109">
        <v>0.88888888888888884</v>
      </c>
      <c r="AE26" s="109">
        <v>0.7407407407407407</v>
      </c>
      <c r="AH26">
        <v>0</v>
      </c>
      <c r="AI26">
        <v>0</v>
      </c>
      <c r="AJ26">
        <v>0</v>
      </c>
    </row>
    <row r="27" spans="1:36" x14ac:dyDescent="0.25">
      <c r="A27" t="s">
        <v>2124</v>
      </c>
      <c r="B27" t="s">
        <v>2125</v>
      </c>
      <c r="C27" t="s">
        <v>301</v>
      </c>
      <c r="D27" t="s">
        <v>302</v>
      </c>
      <c r="E27" s="108">
        <v>159</v>
      </c>
      <c r="F27" s="109">
        <v>0.92105263157894735</v>
      </c>
      <c r="G27" s="109">
        <v>0.89473684210526316</v>
      </c>
      <c r="H27" s="109">
        <v>0.89473684210526316</v>
      </c>
      <c r="I27" s="108">
        <v>0</v>
      </c>
      <c r="J27" s="109" t="e">
        <v>#DIV/0!</v>
      </c>
      <c r="L27" s="111">
        <v>175</v>
      </c>
      <c r="M27" s="112">
        <v>1</v>
      </c>
      <c r="N27" s="112">
        <v>0.94871794871794868</v>
      </c>
      <c r="O27" s="112">
        <v>0.94871794871794868</v>
      </c>
      <c r="P27" s="112">
        <v>0.94871794871794868</v>
      </c>
      <c r="Q27" s="112">
        <v>0.94871794871794868</v>
      </c>
      <c r="R27" s="111">
        <v>0</v>
      </c>
      <c r="S27" s="112" t="e">
        <v>#DIV/0!</v>
      </c>
      <c r="U27" s="108">
        <v>137</v>
      </c>
      <c r="V27" s="109">
        <v>0.94285714285714284</v>
      </c>
      <c r="W27" s="109">
        <v>0.82857142857142863</v>
      </c>
      <c r="X27" s="109">
        <v>0.94285714285714284</v>
      </c>
      <c r="Y27" s="109">
        <v>0.94285714285714284</v>
      </c>
      <c r="Z27" s="109">
        <v>0.91428571428571426</v>
      </c>
      <c r="AA27" s="109">
        <v>0.82857142857142863</v>
      </c>
      <c r="AB27" s="109">
        <v>0.88571428571428568</v>
      </c>
      <c r="AC27" s="109">
        <v>0.8</v>
      </c>
      <c r="AD27" s="109">
        <v>0.8571428571428571</v>
      </c>
      <c r="AE27" s="109">
        <v>0.8571428571428571</v>
      </c>
      <c r="AH27">
        <v>0</v>
      </c>
      <c r="AI27">
        <v>0</v>
      </c>
      <c r="AJ27">
        <v>0</v>
      </c>
    </row>
    <row r="28" spans="1:36" x14ac:dyDescent="0.25">
      <c r="A28" t="s">
        <v>2106</v>
      </c>
      <c r="B28" t="s">
        <v>2107</v>
      </c>
      <c r="C28" t="s">
        <v>301</v>
      </c>
      <c r="D28" t="s">
        <v>302</v>
      </c>
      <c r="E28" s="108">
        <v>180</v>
      </c>
      <c r="F28" s="109">
        <v>0.90909090909090906</v>
      </c>
      <c r="G28" s="109">
        <v>0.97727272727272729</v>
      </c>
      <c r="H28" s="109">
        <v>0.88636363636363635</v>
      </c>
      <c r="I28" s="108">
        <v>0</v>
      </c>
      <c r="J28" s="109" t="e">
        <v>#DIV/0!</v>
      </c>
      <c r="L28" s="111">
        <v>159</v>
      </c>
      <c r="M28" s="112">
        <v>0.94444444444444442</v>
      </c>
      <c r="N28" s="112">
        <v>0.88888888888888884</v>
      </c>
      <c r="O28" s="112">
        <v>0.94444444444444442</v>
      </c>
      <c r="P28" s="112">
        <v>0.88888888888888884</v>
      </c>
      <c r="Q28" s="112">
        <v>0.88888888888888884</v>
      </c>
      <c r="R28" s="111">
        <v>0</v>
      </c>
      <c r="S28" s="112" t="e">
        <v>#DIV/0!</v>
      </c>
      <c r="U28" s="108">
        <v>154</v>
      </c>
      <c r="V28" s="109">
        <v>0.95454545454545459</v>
      </c>
      <c r="W28" s="109">
        <v>0.77272727272727271</v>
      </c>
      <c r="X28" s="109">
        <v>0.95454545454545459</v>
      </c>
      <c r="Y28" s="109">
        <v>0.97727272727272729</v>
      </c>
      <c r="Z28" s="109">
        <v>0.97727272727272729</v>
      </c>
      <c r="AA28" s="109">
        <v>0.93181818181818177</v>
      </c>
      <c r="AB28" s="109">
        <v>1</v>
      </c>
      <c r="AC28" s="109">
        <v>0.79545454545454541</v>
      </c>
      <c r="AD28" s="109">
        <v>0.97727272727272729</v>
      </c>
      <c r="AE28" s="109">
        <v>0.95454545454545459</v>
      </c>
      <c r="AH28">
        <v>0</v>
      </c>
      <c r="AI28">
        <v>0</v>
      </c>
      <c r="AJ28">
        <v>0</v>
      </c>
    </row>
    <row r="29" spans="1:36" x14ac:dyDescent="0.25">
      <c r="A29" t="s">
        <v>2224</v>
      </c>
      <c r="B29" t="s">
        <v>2225</v>
      </c>
      <c r="C29" t="s">
        <v>301</v>
      </c>
      <c r="D29" t="s">
        <v>302</v>
      </c>
      <c r="E29" s="108">
        <v>104</v>
      </c>
      <c r="F29" s="109">
        <v>0.96296296296296291</v>
      </c>
      <c r="G29" s="109">
        <v>0.96296296296296291</v>
      </c>
      <c r="H29" s="109">
        <v>0.96296296296296291</v>
      </c>
      <c r="I29" s="108">
        <v>0</v>
      </c>
      <c r="J29" s="109" t="e">
        <v>#DIV/0!</v>
      </c>
      <c r="L29" s="111">
        <v>92</v>
      </c>
      <c r="M29" s="112">
        <v>0.9642857142857143</v>
      </c>
      <c r="N29" s="112">
        <v>0.9642857142857143</v>
      </c>
      <c r="O29" s="112">
        <v>0.9642857142857143</v>
      </c>
      <c r="P29" s="112">
        <v>0.9285714285714286</v>
      </c>
      <c r="Q29" s="112">
        <v>0.9642857142857143</v>
      </c>
      <c r="R29" s="111">
        <v>0</v>
      </c>
      <c r="S29" s="112" t="e">
        <v>#DIV/0!</v>
      </c>
      <c r="U29" s="108">
        <v>93</v>
      </c>
      <c r="V29" s="109">
        <v>0.94736842105263153</v>
      </c>
      <c r="W29" s="109">
        <v>0.78947368421052633</v>
      </c>
      <c r="X29" s="109">
        <v>0.94736842105263153</v>
      </c>
      <c r="Y29" s="109">
        <v>0.94736842105263153</v>
      </c>
      <c r="Z29" s="109">
        <v>0.94736842105263153</v>
      </c>
      <c r="AA29" s="109">
        <v>0.89473684210526316</v>
      </c>
      <c r="AB29" s="109">
        <v>0.94736842105263153</v>
      </c>
      <c r="AC29" s="109">
        <v>0.78947368421052633</v>
      </c>
      <c r="AD29" s="109">
        <v>0.94736842105263153</v>
      </c>
      <c r="AE29" s="109">
        <v>0.84210526315789469</v>
      </c>
      <c r="AH29">
        <v>0</v>
      </c>
      <c r="AI29">
        <v>0</v>
      </c>
      <c r="AJ29">
        <v>0</v>
      </c>
    </row>
    <row r="30" spans="1:36" x14ac:dyDescent="0.25">
      <c r="A30" t="s">
        <v>2261</v>
      </c>
      <c r="B30" t="s">
        <v>2262</v>
      </c>
      <c r="C30" t="s">
        <v>301</v>
      </c>
      <c r="D30" t="s">
        <v>302</v>
      </c>
      <c r="E30" s="108">
        <v>63</v>
      </c>
      <c r="F30" s="109">
        <v>1</v>
      </c>
      <c r="G30" s="109">
        <v>1</v>
      </c>
      <c r="H30" s="109">
        <v>1</v>
      </c>
      <c r="I30" s="108">
        <v>0</v>
      </c>
      <c r="J30" s="109" t="e">
        <v>#DIV/0!</v>
      </c>
      <c r="L30" s="111">
        <v>90</v>
      </c>
      <c r="M30" s="112">
        <v>1</v>
      </c>
      <c r="N30" s="112">
        <v>0.94736842105263153</v>
      </c>
      <c r="O30" s="112">
        <v>1</v>
      </c>
      <c r="P30" s="112">
        <v>0.94736842105263153</v>
      </c>
      <c r="Q30" s="112">
        <v>0.94736842105263153</v>
      </c>
      <c r="R30" s="111">
        <v>0</v>
      </c>
      <c r="S30" s="112" t="e">
        <v>#DIV/0!</v>
      </c>
      <c r="U30" s="108">
        <v>75</v>
      </c>
      <c r="V30" s="109">
        <v>1</v>
      </c>
      <c r="W30" s="109">
        <v>1</v>
      </c>
      <c r="X30" s="109">
        <v>1</v>
      </c>
      <c r="Y30" s="109">
        <v>1</v>
      </c>
      <c r="Z30" s="109">
        <v>1</v>
      </c>
      <c r="AA30" s="109">
        <v>0.93333333333333335</v>
      </c>
      <c r="AB30" s="109">
        <v>0.93333333333333335</v>
      </c>
      <c r="AC30" s="109">
        <v>0.93333333333333335</v>
      </c>
      <c r="AD30" s="109">
        <v>1</v>
      </c>
      <c r="AE30" s="109">
        <v>1</v>
      </c>
      <c r="AH30">
        <v>0</v>
      </c>
      <c r="AI30">
        <v>0</v>
      </c>
      <c r="AJ30">
        <v>0</v>
      </c>
    </row>
    <row r="31" spans="1:36" x14ac:dyDescent="0.25">
      <c r="A31" t="s">
        <v>2074</v>
      </c>
      <c r="B31" t="s">
        <v>2075</v>
      </c>
      <c r="C31" t="s">
        <v>301</v>
      </c>
      <c r="D31" t="s">
        <v>302</v>
      </c>
      <c r="E31" s="108">
        <v>201</v>
      </c>
      <c r="F31" s="109">
        <v>0.98245614035087714</v>
      </c>
      <c r="G31" s="109">
        <v>0.98245614035087714</v>
      </c>
      <c r="H31" s="109">
        <v>0.98245614035087714</v>
      </c>
      <c r="I31" s="108">
        <v>0</v>
      </c>
      <c r="J31" s="109" t="e">
        <v>#DIV/0!</v>
      </c>
      <c r="L31" s="111">
        <v>230</v>
      </c>
      <c r="M31" s="112">
        <v>1</v>
      </c>
      <c r="N31" s="112">
        <v>0.94444444444444442</v>
      </c>
      <c r="O31" s="112">
        <v>1</v>
      </c>
      <c r="P31" s="112">
        <v>0.94444444444444442</v>
      </c>
      <c r="Q31" s="112">
        <v>0.94444444444444442</v>
      </c>
      <c r="R31" s="111">
        <v>0</v>
      </c>
      <c r="S31" s="112" t="e">
        <v>#DIV/0!</v>
      </c>
      <c r="U31" s="108">
        <v>194</v>
      </c>
      <c r="V31" s="109">
        <v>0.97435897435897434</v>
      </c>
      <c r="W31" s="109">
        <v>0.87179487179487181</v>
      </c>
      <c r="X31" s="109">
        <v>0.97435897435897434</v>
      </c>
      <c r="Y31" s="109">
        <v>0.97435897435897434</v>
      </c>
      <c r="Z31" s="109">
        <v>0.94871794871794868</v>
      </c>
      <c r="AA31" s="109">
        <v>0.94871794871794868</v>
      </c>
      <c r="AB31" s="109">
        <v>0.97435897435897434</v>
      </c>
      <c r="AC31" s="109">
        <v>0.92307692307692313</v>
      </c>
      <c r="AD31" s="109">
        <v>0.94871794871794868</v>
      </c>
      <c r="AE31" s="109">
        <v>0.92307692307692313</v>
      </c>
      <c r="AH31">
        <v>0</v>
      </c>
      <c r="AI31">
        <v>0</v>
      </c>
      <c r="AJ31">
        <v>0</v>
      </c>
    </row>
    <row r="32" spans="1:36" x14ac:dyDescent="0.25">
      <c r="A32" t="s">
        <v>2234</v>
      </c>
      <c r="B32" t="s">
        <v>2235</v>
      </c>
      <c r="C32" t="s">
        <v>301</v>
      </c>
      <c r="D32" t="s">
        <v>302</v>
      </c>
      <c r="E32" s="108">
        <v>122</v>
      </c>
      <c r="F32" s="109">
        <v>0.9</v>
      </c>
      <c r="G32" s="109">
        <v>0.96666666666666667</v>
      </c>
      <c r="H32" s="109">
        <v>0.9</v>
      </c>
      <c r="I32" s="108">
        <v>0</v>
      </c>
      <c r="J32" s="109" t="e">
        <v>#DIV/0!</v>
      </c>
      <c r="L32" s="111">
        <v>118</v>
      </c>
      <c r="M32" s="112">
        <v>0.9642857142857143</v>
      </c>
      <c r="N32" s="112">
        <v>0.9285714285714286</v>
      </c>
      <c r="O32" s="112">
        <v>0.9642857142857143</v>
      </c>
      <c r="P32" s="112">
        <v>0.9285714285714286</v>
      </c>
      <c r="Q32" s="112">
        <v>0.9285714285714286</v>
      </c>
      <c r="R32" s="111">
        <v>0</v>
      </c>
      <c r="S32" s="112" t="e">
        <v>#DIV/0!</v>
      </c>
      <c r="U32" s="108">
        <v>89</v>
      </c>
      <c r="V32" s="109">
        <v>0.88888888888888884</v>
      </c>
      <c r="W32" s="109">
        <v>0.88888888888888884</v>
      </c>
      <c r="X32" s="109">
        <v>0.88888888888888884</v>
      </c>
      <c r="Y32" s="109">
        <v>0.88888888888888884</v>
      </c>
      <c r="Z32" s="109">
        <v>0.88888888888888884</v>
      </c>
      <c r="AA32" s="109">
        <v>0.81481481481481477</v>
      </c>
      <c r="AB32" s="109">
        <v>0.88888888888888884</v>
      </c>
      <c r="AC32" s="109">
        <v>0.88888888888888884</v>
      </c>
      <c r="AD32" s="109">
        <v>0.88888888888888884</v>
      </c>
      <c r="AE32" s="109">
        <v>0.88888888888888884</v>
      </c>
      <c r="AH32">
        <v>0</v>
      </c>
      <c r="AI32">
        <v>0</v>
      </c>
      <c r="AJ32">
        <v>0</v>
      </c>
    </row>
    <row r="33" spans="1:36" x14ac:dyDescent="0.25">
      <c r="A33" t="s">
        <v>2114</v>
      </c>
      <c r="B33" t="s">
        <v>2115</v>
      </c>
      <c r="C33" t="s">
        <v>301</v>
      </c>
      <c r="D33" t="s">
        <v>302</v>
      </c>
      <c r="E33" s="108">
        <v>186</v>
      </c>
      <c r="F33" s="109">
        <v>0.97297297297297303</v>
      </c>
      <c r="G33" s="109">
        <v>0.97297297297297303</v>
      </c>
      <c r="H33" s="109">
        <v>0.97297297297297303</v>
      </c>
      <c r="I33" s="108">
        <v>0</v>
      </c>
      <c r="J33" s="109" t="e">
        <v>#DIV/0!</v>
      </c>
      <c r="L33" s="111">
        <v>162</v>
      </c>
      <c r="M33" s="112">
        <v>1</v>
      </c>
      <c r="N33" s="112">
        <v>0.90243902439024393</v>
      </c>
      <c r="O33" s="112">
        <v>1</v>
      </c>
      <c r="P33" s="112">
        <v>0.92682926829268297</v>
      </c>
      <c r="Q33" s="112">
        <v>0.92682926829268297</v>
      </c>
      <c r="R33" s="111">
        <v>0</v>
      </c>
      <c r="S33" s="112" t="e">
        <v>#DIV/0!</v>
      </c>
      <c r="U33" s="108">
        <v>144</v>
      </c>
      <c r="V33" s="109">
        <v>0.92592592592592593</v>
      </c>
      <c r="W33" s="109">
        <v>0.66666666666666663</v>
      </c>
      <c r="X33" s="109">
        <v>0.92592592592592593</v>
      </c>
      <c r="Y33" s="109">
        <v>0.92592592592592593</v>
      </c>
      <c r="Z33" s="109">
        <v>0.85185185185185186</v>
      </c>
      <c r="AA33" s="109">
        <v>0.81481481481481477</v>
      </c>
      <c r="AB33" s="109">
        <v>0.85185185185185186</v>
      </c>
      <c r="AC33" s="109">
        <v>0.66666666666666663</v>
      </c>
      <c r="AD33" s="109">
        <v>0.85185185185185186</v>
      </c>
      <c r="AE33" s="109">
        <v>0.70370370370370372</v>
      </c>
      <c r="AH33">
        <v>0</v>
      </c>
      <c r="AI33">
        <v>0</v>
      </c>
      <c r="AJ33">
        <v>0</v>
      </c>
    </row>
    <row r="34" spans="1:36" x14ac:dyDescent="0.25">
      <c r="A34" t="s">
        <v>2160</v>
      </c>
      <c r="B34" t="s">
        <v>2161</v>
      </c>
      <c r="C34" t="s">
        <v>301</v>
      </c>
      <c r="D34" t="s">
        <v>302</v>
      </c>
      <c r="E34" s="108">
        <v>117</v>
      </c>
      <c r="F34" s="109">
        <v>0.94444444444444442</v>
      </c>
      <c r="G34" s="109">
        <v>1</v>
      </c>
      <c r="H34" s="109">
        <v>0.94444444444444442</v>
      </c>
      <c r="I34" s="108">
        <v>0</v>
      </c>
      <c r="J34" s="109" t="e">
        <v>#DIV/0!</v>
      </c>
      <c r="L34" s="111">
        <v>132</v>
      </c>
      <c r="M34" s="112">
        <v>0.97142857142857142</v>
      </c>
      <c r="N34" s="112">
        <v>0.97142857142857142</v>
      </c>
      <c r="O34" s="112">
        <v>0.94285714285714284</v>
      </c>
      <c r="P34" s="112">
        <v>0.97142857142857142</v>
      </c>
      <c r="Q34" s="112">
        <v>0.97142857142857142</v>
      </c>
      <c r="R34" s="111">
        <v>0</v>
      </c>
      <c r="S34" s="112" t="e">
        <v>#DIV/0!</v>
      </c>
      <c r="U34" s="108">
        <v>119</v>
      </c>
      <c r="V34" s="109">
        <v>1</v>
      </c>
      <c r="W34" s="109">
        <v>0.96153846153846156</v>
      </c>
      <c r="X34" s="109">
        <v>1</v>
      </c>
      <c r="Y34" s="109">
        <v>1</v>
      </c>
      <c r="Z34" s="109">
        <v>0.96153846153846156</v>
      </c>
      <c r="AA34" s="109">
        <v>1</v>
      </c>
      <c r="AB34" s="109">
        <v>1</v>
      </c>
      <c r="AC34" s="109">
        <v>0.96153846153846156</v>
      </c>
      <c r="AD34" s="109">
        <v>1</v>
      </c>
      <c r="AE34" s="109">
        <v>0.88461538461538458</v>
      </c>
      <c r="AH34">
        <v>0</v>
      </c>
      <c r="AI34">
        <v>0</v>
      </c>
      <c r="AJ34">
        <v>0</v>
      </c>
    </row>
    <row r="35" spans="1:36" x14ac:dyDescent="0.25">
      <c r="A35" t="s">
        <v>2188</v>
      </c>
      <c r="B35" t="s">
        <v>2189</v>
      </c>
      <c r="C35" t="s">
        <v>301</v>
      </c>
      <c r="D35" t="s">
        <v>302</v>
      </c>
      <c r="E35" s="108">
        <v>90</v>
      </c>
      <c r="F35" s="109">
        <v>1</v>
      </c>
      <c r="G35" s="109">
        <v>1</v>
      </c>
      <c r="H35" s="109">
        <v>1</v>
      </c>
      <c r="I35" s="108">
        <v>0</v>
      </c>
      <c r="J35" s="109" t="e">
        <v>#DIV/0!</v>
      </c>
      <c r="L35" s="111">
        <v>98</v>
      </c>
      <c r="M35" s="112">
        <v>1</v>
      </c>
      <c r="N35" s="112">
        <v>1</v>
      </c>
      <c r="O35" s="112">
        <v>1</v>
      </c>
      <c r="P35" s="112">
        <v>0.96</v>
      </c>
      <c r="Q35" s="112">
        <v>1</v>
      </c>
      <c r="R35" s="111">
        <v>0</v>
      </c>
      <c r="S35" s="112" t="e">
        <v>#DIV/0!</v>
      </c>
      <c r="U35" s="108">
        <v>103</v>
      </c>
      <c r="V35" s="109">
        <v>1</v>
      </c>
      <c r="W35" s="109">
        <v>0.9285714285714286</v>
      </c>
      <c r="X35" s="109">
        <v>1</v>
      </c>
      <c r="Y35" s="109">
        <v>1</v>
      </c>
      <c r="Z35" s="109">
        <v>1</v>
      </c>
      <c r="AA35" s="109">
        <v>0.9285714285714286</v>
      </c>
      <c r="AB35" s="109">
        <v>1</v>
      </c>
      <c r="AC35" s="109">
        <v>0.9285714285714286</v>
      </c>
      <c r="AD35" s="109">
        <v>1</v>
      </c>
      <c r="AE35" s="109">
        <v>0.9285714285714286</v>
      </c>
      <c r="AH35">
        <v>0</v>
      </c>
      <c r="AI35">
        <v>0</v>
      </c>
      <c r="AJ35">
        <v>0</v>
      </c>
    </row>
    <row r="36" spans="1:36" x14ac:dyDescent="0.25">
      <c r="A36" t="s">
        <v>2110</v>
      </c>
      <c r="B36" t="s">
        <v>2111</v>
      </c>
      <c r="C36" t="s">
        <v>301</v>
      </c>
      <c r="D36" t="s">
        <v>302</v>
      </c>
      <c r="E36" s="108">
        <v>137</v>
      </c>
      <c r="F36" s="109">
        <v>0.96875</v>
      </c>
      <c r="G36" s="109">
        <v>0.96875</v>
      </c>
      <c r="H36" s="109">
        <v>0.96875</v>
      </c>
      <c r="I36" s="108">
        <v>0</v>
      </c>
      <c r="J36" s="109" t="e">
        <v>#DIV/0!</v>
      </c>
      <c r="L36" s="111">
        <v>159</v>
      </c>
      <c r="M36" s="112">
        <v>1</v>
      </c>
      <c r="N36" s="112">
        <v>1</v>
      </c>
      <c r="O36" s="112">
        <v>1</v>
      </c>
      <c r="P36" s="112">
        <v>1</v>
      </c>
      <c r="Q36" s="112">
        <v>1</v>
      </c>
      <c r="R36" s="111">
        <v>0</v>
      </c>
      <c r="S36" s="112" t="e">
        <v>#DIV/0!</v>
      </c>
      <c r="U36" s="108">
        <v>148</v>
      </c>
      <c r="V36" s="109">
        <v>0.93548387096774188</v>
      </c>
      <c r="W36" s="109">
        <v>0.83870967741935487</v>
      </c>
      <c r="X36" s="109">
        <v>0.93548387096774188</v>
      </c>
      <c r="Y36" s="109">
        <v>0.93548387096774188</v>
      </c>
      <c r="Z36" s="109">
        <v>0.93548387096774188</v>
      </c>
      <c r="AA36" s="109">
        <v>0.83870967741935487</v>
      </c>
      <c r="AB36" s="109">
        <v>0.90322580645161288</v>
      </c>
      <c r="AC36" s="109">
        <v>0.83870967741935487</v>
      </c>
      <c r="AD36" s="109">
        <v>0.93548387096774188</v>
      </c>
      <c r="AE36" s="109">
        <v>0.80645161290322576</v>
      </c>
      <c r="AH36">
        <v>0</v>
      </c>
      <c r="AI36">
        <v>0</v>
      </c>
      <c r="AJ36">
        <v>0</v>
      </c>
    </row>
    <row r="37" spans="1:36" x14ac:dyDescent="0.25">
      <c r="A37" t="s">
        <v>2168</v>
      </c>
      <c r="B37" t="s">
        <v>2169</v>
      </c>
      <c r="C37" t="s">
        <v>301</v>
      </c>
      <c r="D37" t="s">
        <v>302</v>
      </c>
      <c r="E37" s="108">
        <v>132</v>
      </c>
      <c r="F37" s="109">
        <v>0.95454545454545459</v>
      </c>
      <c r="G37" s="109">
        <v>0.97727272727272729</v>
      </c>
      <c r="H37" s="109">
        <v>0.95454545454545459</v>
      </c>
      <c r="I37" s="108">
        <v>0</v>
      </c>
      <c r="J37" s="109" t="e">
        <v>#DIV/0!</v>
      </c>
      <c r="L37" s="111">
        <v>123</v>
      </c>
      <c r="M37" s="112">
        <v>0.96666666666666667</v>
      </c>
      <c r="N37" s="112">
        <v>0.93333333333333335</v>
      </c>
      <c r="O37" s="112">
        <v>0.96666666666666667</v>
      </c>
      <c r="P37" s="112">
        <v>0.9</v>
      </c>
      <c r="Q37" s="112">
        <v>0.93333333333333335</v>
      </c>
      <c r="R37" s="111">
        <v>0</v>
      </c>
      <c r="S37" s="112" t="e">
        <v>#DIV/0!</v>
      </c>
      <c r="U37" s="108">
        <v>116</v>
      </c>
      <c r="V37" s="109">
        <v>1</v>
      </c>
      <c r="W37" s="109">
        <v>1</v>
      </c>
      <c r="X37" s="109">
        <v>1</v>
      </c>
      <c r="Y37" s="109">
        <v>1</v>
      </c>
      <c r="Z37" s="109">
        <v>1</v>
      </c>
      <c r="AA37" s="109">
        <v>1</v>
      </c>
      <c r="AB37" s="109">
        <v>1</v>
      </c>
      <c r="AC37" s="109">
        <v>1</v>
      </c>
      <c r="AD37" s="109">
        <v>1</v>
      </c>
      <c r="AE37" s="109">
        <v>0.88888888888888884</v>
      </c>
      <c r="AH37">
        <v>0</v>
      </c>
      <c r="AI37">
        <v>0</v>
      </c>
      <c r="AJ37">
        <v>0</v>
      </c>
    </row>
    <row r="38" spans="1:36" x14ac:dyDescent="0.25">
      <c r="A38" t="s">
        <v>2104</v>
      </c>
      <c r="B38" t="s">
        <v>2105</v>
      </c>
      <c r="C38" t="s">
        <v>301</v>
      </c>
      <c r="D38" t="s">
        <v>302</v>
      </c>
      <c r="E38" s="108">
        <v>207</v>
      </c>
      <c r="F38" s="109">
        <v>0.97727272727272729</v>
      </c>
      <c r="G38" s="109">
        <v>0.95454545454545459</v>
      </c>
      <c r="H38" s="109">
        <v>0.97727272727272729</v>
      </c>
      <c r="I38" s="108">
        <v>0</v>
      </c>
      <c r="J38" s="109" t="e">
        <v>#DIV/0!</v>
      </c>
      <c r="L38" s="111">
        <v>185</v>
      </c>
      <c r="M38" s="112">
        <v>1</v>
      </c>
      <c r="N38" s="112">
        <v>0.86486486486486491</v>
      </c>
      <c r="O38" s="112">
        <v>0.94594594594594594</v>
      </c>
      <c r="P38" s="112">
        <v>0.83783783783783783</v>
      </c>
      <c r="Q38" s="112">
        <v>0.86486486486486491</v>
      </c>
      <c r="R38" s="111">
        <v>0</v>
      </c>
      <c r="S38" s="112" t="e">
        <v>#DIV/0!</v>
      </c>
      <c r="U38" s="108">
        <v>154</v>
      </c>
      <c r="V38" s="109">
        <v>1</v>
      </c>
      <c r="W38" s="109">
        <v>0.93939393939393945</v>
      </c>
      <c r="X38" s="109">
        <v>1</v>
      </c>
      <c r="Y38" s="109">
        <v>1</v>
      </c>
      <c r="Z38" s="109">
        <v>0.90909090909090906</v>
      </c>
      <c r="AA38" s="109">
        <v>0.87878787878787878</v>
      </c>
      <c r="AB38" s="109">
        <v>0.93939393939393945</v>
      </c>
      <c r="AC38" s="109">
        <v>0.93939393939393945</v>
      </c>
      <c r="AD38" s="109">
        <v>0.93939393939393945</v>
      </c>
      <c r="AE38" s="109">
        <v>0.72727272727272729</v>
      </c>
      <c r="AH38">
        <v>0</v>
      </c>
      <c r="AI38">
        <v>0</v>
      </c>
      <c r="AJ38">
        <v>0</v>
      </c>
    </row>
    <row r="39" spans="1:36" x14ac:dyDescent="0.25">
      <c r="A39" t="s">
        <v>2152</v>
      </c>
      <c r="B39" t="s">
        <v>2153</v>
      </c>
      <c r="C39" t="s">
        <v>301</v>
      </c>
      <c r="D39" t="s">
        <v>302</v>
      </c>
      <c r="E39" s="108">
        <v>146</v>
      </c>
      <c r="F39" s="109">
        <v>0.97560975609756095</v>
      </c>
      <c r="G39" s="109">
        <v>0.97560975609756095</v>
      </c>
      <c r="H39" s="109">
        <v>0.97560975609756095</v>
      </c>
      <c r="I39" s="108">
        <v>0</v>
      </c>
      <c r="J39" s="109" t="e">
        <v>#DIV/0!</v>
      </c>
      <c r="L39" s="111">
        <v>129</v>
      </c>
      <c r="M39" s="112">
        <v>1</v>
      </c>
      <c r="N39" s="112">
        <v>1</v>
      </c>
      <c r="O39" s="112">
        <v>1</v>
      </c>
      <c r="P39" s="112">
        <v>1</v>
      </c>
      <c r="Q39" s="112">
        <v>1</v>
      </c>
      <c r="R39" s="111">
        <v>0</v>
      </c>
      <c r="S39" s="112" t="e">
        <v>#DIV/0!</v>
      </c>
      <c r="U39" s="108">
        <v>123</v>
      </c>
      <c r="V39" s="109">
        <v>0.96551724137931039</v>
      </c>
      <c r="W39" s="109">
        <v>0.93103448275862066</v>
      </c>
      <c r="X39" s="109">
        <v>0.96551724137931039</v>
      </c>
      <c r="Y39" s="109">
        <v>0.96551724137931039</v>
      </c>
      <c r="Z39" s="109">
        <v>0.93103448275862066</v>
      </c>
      <c r="AA39" s="109">
        <v>0.86206896551724133</v>
      </c>
      <c r="AB39" s="109">
        <v>0.93103448275862066</v>
      </c>
      <c r="AC39" s="109">
        <v>0.93103448275862066</v>
      </c>
      <c r="AD39" s="109">
        <v>0.96551724137931039</v>
      </c>
      <c r="AE39" s="109">
        <v>0.82758620689655171</v>
      </c>
      <c r="AH39">
        <v>0</v>
      </c>
      <c r="AI39">
        <v>0</v>
      </c>
      <c r="AJ39">
        <v>0</v>
      </c>
    </row>
    <row r="40" spans="1:36" x14ac:dyDescent="0.25">
      <c r="A40" t="s">
        <v>2136</v>
      </c>
      <c r="B40" t="s">
        <v>2137</v>
      </c>
      <c r="C40" t="s">
        <v>301</v>
      </c>
      <c r="D40" t="s">
        <v>302</v>
      </c>
      <c r="E40" s="108">
        <v>135</v>
      </c>
      <c r="F40" s="109">
        <v>0.95833333333333337</v>
      </c>
      <c r="G40" s="109">
        <v>0.95833333333333337</v>
      </c>
      <c r="H40" s="109">
        <v>0.95833333333333337</v>
      </c>
      <c r="I40" s="108">
        <v>0</v>
      </c>
      <c r="J40" s="109" t="e">
        <v>#DIV/0!</v>
      </c>
      <c r="L40" s="111">
        <v>145</v>
      </c>
      <c r="M40" s="112">
        <v>1</v>
      </c>
      <c r="N40" s="112">
        <v>0.93103448275862066</v>
      </c>
      <c r="O40" s="112">
        <v>1</v>
      </c>
      <c r="P40" s="112">
        <v>0.93103448275862066</v>
      </c>
      <c r="Q40" s="112">
        <v>0.93103448275862066</v>
      </c>
      <c r="R40" s="111">
        <v>0</v>
      </c>
      <c r="S40" s="112" t="e">
        <v>#DIV/0!</v>
      </c>
      <c r="U40" s="108">
        <v>135</v>
      </c>
      <c r="V40" s="109">
        <v>0.97297297297297303</v>
      </c>
      <c r="W40" s="109">
        <v>0.83783783783783783</v>
      </c>
      <c r="X40" s="109">
        <v>0.97297297297297303</v>
      </c>
      <c r="Y40" s="109">
        <v>0.97297297297297303</v>
      </c>
      <c r="Z40" s="109">
        <v>0.91891891891891897</v>
      </c>
      <c r="AA40" s="109">
        <v>0.94594594594594594</v>
      </c>
      <c r="AB40" s="109">
        <v>0.91891891891891897</v>
      </c>
      <c r="AC40" s="109">
        <v>0.83783783783783783</v>
      </c>
      <c r="AD40" s="109">
        <v>0.91891891891891897</v>
      </c>
      <c r="AE40" s="109">
        <v>0.89189189189189189</v>
      </c>
      <c r="AH40">
        <v>0</v>
      </c>
      <c r="AI40">
        <v>0</v>
      </c>
      <c r="AJ40">
        <v>0</v>
      </c>
    </row>
    <row r="41" spans="1:36" x14ac:dyDescent="0.25">
      <c r="A41" t="s">
        <v>2226</v>
      </c>
      <c r="B41" t="s">
        <v>2227</v>
      </c>
      <c r="C41" t="s">
        <v>301</v>
      </c>
      <c r="D41" t="s">
        <v>302</v>
      </c>
      <c r="E41" s="108">
        <v>90</v>
      </c>
      <c r="F41" s="109">
        <v>0.94736842105263153</v>
      </c>
      <c r="G41" s="109">
        <v>1</v>
      </c>
      <c r="H41" s="109">
        <v>0.94736842105263153</v>
      </c>
      <c r="I41" s="108">
        <v>0</v>
      </c>
      <c r="J41" s="109" t="e">
        <v>#DIV/0!</v>
      </c>
      <c r="L41" s="111">
        <v>96</v>
      </c>
      <c r="M41" s="112">
        <v>0.90322580645161288</v>
      </c>
      <c r="N41" s="112">
        <v>0.70967741935483875</v>
      </c>
      <c r="O41" s="112">
        <v>0.87096774193548387</v>
      </c>
      <c r="P41" s="112">
        <v>0.80645161290322576</v>
      </c>
      <c r="Q41" s="112">
        <v>0.80645161290322576</v>
      </c>
      <c r="R41" s="111">
        <v>0</v>
      </c>
      <c r="S41" s="112" t="e">
        <v>#DIV/0!</v>
      </c>
      <c r="U41" s="108">
        <v>91</v>
      </c>
      <c r="V41" s="109">
        <v>0.94117647058823528</v>
      </c>
      <c r="W41" s="109">
        <v>0.94117647058823528</v>
      </c>
      <c r="X41" s="109">
        <v>0.94117647058823528</v>
      </c>
      <c r="Y41" s="109">
        <v>0.94117647058823528</v>
      </c>
      <c r="Z41" s="109">
        <v>0.82352941176470584</v>
      </c>
      <c r="AA41" s="109">
        <v>0.94117647058823528</v>
      </c>
      <c r="AB41" s="109">
        <v>0.94117647058823528</v>
      </c>
      <c r="AC41" s="109">
        <v>0.94117647058823528</v>
      </c>
      <c r="AD41" s="109">
        <v>0.94117647058823528</v>
      </c>
      <c r="AE41" s="109">
        <v>0.58823529411764708</v>
      </c>
      <c r="AH41">
        <v>0</v>
      </c>
      <c r="AI41">
        <v>0</v>
      </c>
      <c r="AJ41">
        <v>0</v>
      </c>
    </row>
    <row r="42" spans="1:36" x14ac:dyDescent="0.25">
      <c r="A42" t="s">
        <v>2307</v>
      </c>
      <c r="B42" t="s">
        <v>2308</v>
      </c>
      <c r="C42" t="s">
        <v>301</v>
      </c>
      <c r="D42" t="s">
        <v>302</v>
      </c>
      <c r="E42" s="108">
        <v>83</v>
      </c>
      <c r="F42" s="109">
        <v>0.95238095238095233</v>
      </c>
      <c r="G42" s="109">
        <v>1</v>
      </c>
      <c r="H42" s="109">
        <v>0.95238095238095233</v>
      </c>
      <c r="I42" s="108">
        <v>0</v>
      </c>
      <c r="J42" s="109" t="e">
        <v>#DIV/0!</v>
      </c>
      <c r="L42" s="111">
        <v>71</v>
      </c>
      <c r="M42" s="112">
        <v>1</v>
      </c>
      <c r="N42" s="112">
        <v>1</v>
      </c>
      <c r="O42" s="112">
        <v>1</v>
      </c>
      <c r="P42" s="112">
        <v>1</v>
      </c>
      <c r="Q42" s="112">
        <v>1</v>
      </c>
      <c r="R42" s="111">
        <v>0</v>
      </c>
      <c r="S42" s="112" t="e">
        <v>#DIV/0!</v>
      </c>
      <c r="U42" s="108">
        <v>59</v>
      </c>
      <c r="V42" s="109">
        <v>1</v>
      </c>
      <c r="W42" s="109">
        <v>1</v>
      </c>
      <c r="X42" s="109">
        <v>1</v>
      </c>
      <c r="Y42" s="109">
        <v>1</v>
      </c>
      <c r="Z42" s="109">
        <v>1</v>
      </c>
      <c r="AA42" s="109">
        <v>1</v>
      </c>
      <c r="AB42" s="109">
        <v>1</v>
      </c>
      <c r="AC42" s="109">
        <v>0.9</v>
      </c>
      <c r="AD42" s="109">
        <v>1</v>
      </c>
      <c r="AE42" s="109">
        <v>0.9</v>
      </c>
      <c r="AH42">
        <v>0</v>
      </c>
      <c r="AI42">
        <v>0</v>
      </c>
      <c r="AJ42">
        <v>0</v>
      </c>
    </row>
    <row r="43" spans="1:36" x14ac:dyDescent="0.25">
      <c r="A43" t="s">
        <v>2148</v>
      </c>
      <c r="B43" t="s">
        <v>2149</v>
      </c>
      <c r="C43" t="s">
        <v>301</v>
      </c>
      <c r="D43" t="s">
        <v>302</v>
      </c>
      <c r="E43" s="108">
        <v>98</v>
      </c>
      <c r="F43" s="109">
        <v>0.86956521739130432</v>
      </c>
      <c r="G43" s="109">
        <v>0.91304347826086951</v>
      </c>
      <c r="H43" s="109">
        <v>0.86956521739130432</v>
      </c>
      <c r="I43" s="108">
        <v>0</v>
      </c>
      <c r="J43" s="109" t="e">
        <v>#DIV/0!</v>
      </c>
      <c r="L43" s="111">
        <v>114</v>
      </c>
      <c r="M43" s="112">
        <v>1</v>
      </c>
      <c r="N43" s="112">
        <v>0.93333333333333335</v>
      </c>
      <c r="O43" s="112">
        <v>1</v>
      </c>
      <c r="P43" s="112">
        <v>0.93333333333333335</v>
      </c>
      <c r="Q43" s="112">
        <v>0.93333333333333335</v>
      </c>
      <c r="R43" s="111">
        <v>0</v>
      </c>
      <c r="S43" s="112" t="e">
        <v>#DIV/0!</v>
      </c>
      <c r="U43" s="108">
        <v>127</v>
      </c>
      <c r="V43" s="109">
        <v>0.9</v>
      </c>
      <c r="W43" s="109">
        <v>0.83333333333333337</v>
      </c>
      <c r="X43" s="109">
        <v>0.9</v>
      </c>
      <c r="Y43" s="109">
        <v>0.93333333333333335</v>
      </c>
      <c r="Z43" s="109">
        <v>0.9</v>
      </c>
      <c r="AA43" s="109">
        <v>0.83333333333333337</v>
      </c>
      <c r="AB43" s="109">
        <v>0.93333333333333335</v>
      </c>
      <c r="AC43" s="109">
        <v>0.83333333333333337</v>
      </c>
      <c r="AD43" s="109">
        <v>0.93333333333333335</v>
      </c>
      <c r="AE43" s="109">
        <v>0.8</v>
      </c>
      <c r="AH43">
        <v>0</v>
      </c>
      <c r="AI43">
        <v>0</v>
      </c>
      <c r="AJ43">
        <v>0</v>
      </c>
    </row>
    <row r="44" spans="1:36" x14ac:dyDescent="0.25">
      <c r="A44" t="s">
        <v>2182</v>
      </c>
      <c r="B44" t="s">
        <v>2183</v>
      </c>
      <c r="C44" t="s">
        <v>301</v>
      </c>
      <c r="D44" t="s">
        <v>302</v>
      </c>
      <c r="E44" s="108">
        <v>102</v>
      </c>
      <c r="F44" s="109">
        <v>0.96666666666666667</v>
      </c>
      <c r="G44" s="109">
        <v>1</v>
      </c>
      <c r="H44" s="109">
        <v>0.96666666666666667</v>
      </c>
      <c r="I44" s="108">
        <v>0</v>
      </c>
      <c r="J44" s="109" t="e">
        <v>#DIV/0!</v>
      </c>
      <c r="L44" s="111">
        <v>100</v>
      </c>
      <c r="M44" s="112">
        <v>0.92592592592592593</v>
      </c>
      <c r="N44" s="112">
        <v>0.92592592592592593</v>
      </c>
      <c r="O44" s="112">
        <v>0.88888888888888884</v>
      </c>
      <c r="P44" s="112">
        <v>0.88888888888888884</v>
      </c>
      <c r="Q44" s="112">
        <v>0.92592592592592593</v>
      </c>
      <c r="R44" s="111">
        <v>0</v>
      </c>
      <c r="S44" s="112" t="e">
        <v>#DIV/0!</v>
      </c>
      <c r="U44" s="108">
        <v>104</v>
      </c>
      <c r="V44" s="109">
        <v>1</v>
      </c>
      <c r="W44" s="109">
        <v>0.92307692307692313</v>
      </c>
      <c r="X44" s="109">
        <v>1</v>
      </c>
      <c r="Y44" s="109">
        <v>1</v>
      </c>
      <c r="Z44" s="109">
        <v>1</v>
      </c>
      <c r="AA44" s="109">
        <v>0.96153846153846156</v>
      </c>
      <c r="AB44" s="109">
        <v>1</v>
      </c>
      <c r="AC44" s="109">
        <v>0.92307692307692313</v>
      </c>
      <c r="AD44" s="109">
        <v>0.96153846153846156</v>
      </c>
      <c r="AE44" s="109">
        <v>0.88461538461538458</v>
      </c>
      <c r="AH44">
        <v>0</v>
      </c>
      <c r="AI44">
        <v>0</v>
      </c>
      <c r="AJ44">
        <v>0</v>
      </c>
    </row>
    <row r="45" spans="1:36" x14ac:dyDescent="0.25">
      <c r="A45" t="s">
        <v>2216</v>
      </c>
      <c r="B45" t="s">
        <v>2217</v>
      </c>
      <c r="C45" t="s">
        <v>301</v>
      </c>
      <c r="D45" t="s">
        <v>302</v>
      </c>
      <c r="E45" s="108">
        <v>88</v>
      </c>
      <c r="F45" s="109">
        <v>0.92</v>
      </c>
      <c r="G45" s="109">
        <v>0.88</v>
      </c>
      <c r="H45" s="109">
        <v>0.92</v>
      </c>
      <c r="I45" s="108">
        <v>0</v>
      </c>
      <c r="J45" s="109" t="e">
        <v>#DIV/0!</v>
      </c>
      <c r="L45" s="111">
        <v>97</v>
      </c>
      <c r="M45" s="112">
        <v>0.96296296296296291</v>
      </c>
      <c r="N45" s="112">
        <v>0.92592592592592593</v>
      </c>
      <c r="O45" s="112">
        <v>0.96296296296296291</v>
      </c>
      <c r="P45" s="112">
        <v>0.92592592592592593</v>
      </c>
      <c r="Q45" s="112">
        <v>0.92592592592592593</v>
      </c>
      <c r="R45" s="111">
        <v>0</v>
      </c>
      <c r="S45" s="112" t="e">
        <v>#DIV/0!</v>
      </c>
      <c r="U45" s="108">
        <v>94</v>
      </c>
      <c r="V45" s="109">
        <v>0.95652173913043481</v>
      </c>
      <c r="W45" s="109">
        <v>0.91304347826086951</v>
      </c>
      <c r="X45" s="109">
        <v>0.95652173913043481</v>
      </c>
      <c r="Y45" s="109">
        <v>1</v>
      </c>
      <c r="Z45" s="109">
        <v>1</v>
      </c>
      <c r="AA45" s="109">
        <v>0.95652173913043481</v>
      </c>
      <c r="AB45" s="109">
        <v>0.95652173913043481</v>
      </c>
      <c r="AC45" s="109">
        <v>0.91304347826086951</v>
      </c>
      <c r="AD45" s="109">
        <v>0.95652173913043481</v>
      </c>
      <c r="AE45" s="109">
        <v>0.95652173913043481</v>
      </c>
      <c r="AH45">
        <v>0</v>
      </c>
      <c r="AI45">
        <v>0</v>
      </c>
      <c r="AJ45">
        <v>0</v>
      </c>
    </row>
    <row r="46" spans="1:36" x14ac:dyDescent="0.25">
      <c r="A46" t="s">
        <v>2181</v>
      </c>
      <c r="B46" t="s">
        <v>892</v>
      </c>
      <c r="C46" t="s">
        <v>301</v>
      </c>
      <c r="D46" t="s">
        <v>302</v>
      </c>
      <c r="E46" s="108">
        <v>94</v>
      </c>
      <c r="F46" s="109">
        <v>0.94444444444444442</v>
      </c>
      <c r="G46" s="109">
        <v>0.94444444444444442</v>
      </c>
      <c r="H46" s="109">
        <v>0.94444444444444442</v>
      </c>
      <c r="I46" s="108">
        <v>0</v>
      </c>
      <c r="J46" s="109" t="e">
        <v>#DIV/0!</v>
      </c>
      <c r="L46" s="111">
        <v>107</v>
      </c>
      <c r="M46" s="112">
        <v>1</v>
      </c>
      <c r="N46" s="112">
        <v>1</v>
      </c>
      <c r="O46" s="112">
        <v>1</v>
      </c>
      <c r="P46" s="112">
        <v>0.96875</v>
      </c>
      <c r="Q46" s="112">
        <v>1</v>
      </c>
      <c r="R46" s="111">
        <v>0</v>
      </c>
      <c r="S46" s="112" t="e">
        <v>#DIV/0!</v>
      </c>
      <c r="U46" s="108">
        <v>107</v>
      </c>
      <c r="V46" s="109">
        <v>0.90909090909090906</v>
      </c>
      <c r="W46" s="109">
        <v>0.86363636363636365</v>
      </c>
      <c r="X46" s="109">
        <v>0.90909090909090906</v>
      </c>
      <c r="Y46" s="109">
        <v>0.90909090909090906</v>
      </c>
      <c r="Z46" s="109">
        <v>0.95454545454545459</v>
      </c>
      <c r="AA46" s="109">
        <v>0.86363636363636365</v>
      </c>
      <c r="AB46" s="109">
        <v>0.90909090909090906</v>
      </c>
      <c r="AC46" s="109">
        <v>0.86363636363636365</v>
      </c>
      <c r="AD46" s="109">
        <v>0.95454545454545459</v>
      </c>
      <c r="AE46" s="109">
        <v>0.95454545454545459</v>
      </c>
      <c r="AH46">
        <v>0</v>
      </c>
      <c r="AI46">
        <v>0</v>
      </c>
      <c r="AJ46">
        <v>0</v>
      </c>
    </row>
    <row r="47" spans="1:36" x14ac:dyDescent="0.25">
      <c r="A47" t="s">
        <v>2236</v>
      </c>
      <c r="B47" t="s">
        <v>2237</v>
      </c>
      <c r="C47" t="s">
        <v>301</v>
      </c>
      <c r="D47" t="s">
        <v>302</v>
      </c>
      <c r="E47" s="108">
        <v>82</v>
      </c>
      <c r="F47" s="109">
        <v>0.9</v>
      </c>
      <c r="G47" s="109">
        <v>0.9</v>
      </c>
      <c r="H47" s="109">
        <v>0.9</v>
      </c>
      <c r="I47" s="108">
        <v>0</v>
      </c>
      <c r="J47" s="109" t="e">
        <v>#DIV/0!</v>
      </c>
      <c r="L47" s="111">
        <v>105</v>
      </c>
      <c r="M47" s="112">
        <v>0.94285714285714284</v>
      </c>
      <c r="N47" s="112">
        <v>1</v>
      </c>
      <c r="O47" s="112">
        <v>0.94285714285714284</v>
      </c>
      <c r="P47" s="112">
        <v>1</v>
      </c>
      <c r="Q47" s="112">
        <v>1</v>
      </c>
      <c r="R47" s="111">
        <v>0</v>
      </c>
      <c r="S47" s="112" t="e">
        <v>#DIV/0!</v>
      </c>
      <c r="U47" s="108">
        <v>88</v>
      </c>
      <c r="V47" s="109">
        <v>1</v>
      </c>
      <c r="W47" s="109">
        <v>1</v>
      </c>
      <c r="X47" s="109">
        <v>1</v>
      </c>
      <c r="Y47" s="109">
        <v>1</v>
      </c>
      <c r="Z47" s="109">
        <v>1</v>
      </c>
      <c r="AA47" s="109">
        <v>1</v>
      </c>
      <c r="AB47" s="109">
        <v>1</v>
      </c>
      <c r="AC47" s="109">
        <v>1</v>
      </c>
      <c r="AD47" s="109">
        <v>1</v>
      </c>
      <c r="AE47" s="109">
        <v>0.94736842105263153</v>
      </c>
      <c r="AH47">
        <v>0</v>
      </c>
      <c r="AI47">
        <v>0</v>
      </c>
      <c r="AJ47">
        <v>0</v>
      </c>
    </row>
    <row r="48" spans="1:36" x14ac:dyDescent="0.25">
      <c r="A48" t="s">
        <v>2263</v>
      </c>
      <c r="B48" t="s">
        <v>2264</v>
      </c>
      <c r="C48" t="s">
        <v>301</v>
      </c>
      <c r="D48" t="s">
        <v>302</v>
      </c>
      <c r="E48" s="108">
        <v>58</v>
      </c>
      <c r="F48" s="109">
        <v>1</v>
      </c>
      <c r="G48" s="109">
        <v>1</v>
      </c>
      <c r="H48" s="109">
        <v>1</v>
      </c>
      <c r="I48" s="108">
        <v>0</v>
      </c>
      <c r="J48" s="109" t="e">
        <v>#DIV/0!</v>
      </c>
      <c r="L48" s="111">
        <v>84</v>
      </c>
      <c r="M48" s="112">
        <v>1</v>
      </c>
      <c r="N48" s="112">
        <v>1</v>
      </c>
      <c r="O48" s="112">
        <v>1</v>
      </c>
      <c r="P48" s="112">
        <v>0.94444444444444442</v>
      </c>
      <c r="Q48" s="112">
        <v>1</v>
      </c>
      <c r="R48" s="111">
        <v>0</v>
      </c>
      <c r="S48" s="112" t="e">
        <v>#DIV/0!</v>
      </c>
      <c r="U48" s="108">
        <v>75</v>
      </c>
      <c r="V48" s="109">
        <v>0.9375</v>
      </c>
      <c r="W48" s="109">
        <v>0.9375</v>
      </c>
      <c r="X48" s="109">
        <v>0.9375</v>
      </c>
      <c r="Y48" s="109">
        <v>0.9375</v>
      </c>
      <c r="Z48" s="109">
        <v>0.9375</v>
      </c>
      <c r="AA48" s="109">
        <v>0.9375</v>
      </c>
      <c r="AB48" s="109">
        <v>0.9375</v>
      </c>
      <c r="AC48" s="109">
        <v>0.875</v>
      </c>
      <c r="AD48" s="109">
        <v>0.9375</v>
      </c>
      <c r="AE48" s="109">
        <v>0.9375</v>
      </c>
      <c r="AH48">
        <v>0</v>
      </c>
      <c r="AI48">
        <v>0</v>
      </c>
      <c r="AJ48">
        <v>0</v>
      </c>
    </row>
    <row r="49" spans="1:36" x14ac:dyDescent="0.25">
      <c r="A49" t="s">
        <v>2250</v>
      </c>
      <c r="B49" t="s">
        <v>2251</v>
      </c>
      <c r="C49" t="s">
        <v>301</v>
      </c>
      <c r="D49" t="s">
        <v>302</v>
      </c>
      <c r="E49" s="108">
        <v>95</v>
      </c>
      <c r="F49" s="109">
        <v>1</v>
      </c>
      <c r="G49" s="109">
        <v>1</v>
      </c>
      <c r="H49" s="109">
        <v>1</v>
      </c>
      <c r="I49" s="108">
        <v>0</v>
      </c>
      <c r="J49" s="109" t="e">
        <v>#DIV/0!</v>
      </c>
      <c r="L49" s="111">
        <v>79</v>
      </c>
      <c r="M49" s="112">
        <v>1</v>
      </c>
      <c r="N49" s="112">
        <v>1</v>
      </c>
      <c r="O49" s="112">
        <v>0.94444444444444442</v>
      </c>
      <c r="P49" s="112">
        <v>0.94444444444444442</v>
      </c>
      <c r="Q49" s="112">
        <v>0.94444444444444442</v>
      </c>
      <c r="R49" s="111">
        <v>0</v>
      </c>
      <c r="S49" s="112" t="e">
        <v>#DIV/0!</v>
      </c>
      <c r="U49" s="108">
        <v>79</v>
      </c>
      <c r="V49" s="109">
        <v>0.9285714285714286</v>
      </c>
      <c r="W49" s="109">
        <v>0.8571428571428571</v>
      </c>
      <c r="X49" s="109">
        <v>0.9285714285714286</v>
      </c>
      <c r="Y49" s="109">
        <v>0.9285714285714286</v>
      </c>
      <c r="Z49" s="109">
        <v>0.9285714285714286</v>
      </c>
      <c r="AA49" s="109">
        <v>0.9285714285714286</v>
      </c>
      <c r="AB49" s="109">
        <v>0.9285714285714286</v>
      </c>
      <c r="AC49" s="109">
        <v>0.8571428571428571</v>
      </c>
      <c r="AD49" s="109">
        <v>0.9285714285714286</v>
      </c>
      <c r="AE49" s="109">
        <v>0.8928571428571429</v>
      </c>
      <c r="AH49">
        <v>0</v>
      </c>
      <c r="AI49">
        <v>0</v>
      </c>
      <c r="AJ49">
        <v>0</v>
      </c>
    </row>
    <row r="50" spans="1:36" x14ac:dyDescent="0.25">
      <c r="A50" t="s">
        <v>2242</v>
      </c>
      <c r="B50" t="s">
        <v>2243</v>
      </c>
      <c r="C50" t="s">
        <v>301</v>
      </c>
      <c r="D50" t="s">
        <v>302</v>
      </c>
      <c r="E50" s="108">
        <v>108</v>
      </c>
      <c r="F50" s="109">
        <v>1</v>
      </c>
      <c r="G50" s="109">
        <v>0.95833333333333337</v>
      </c>
      <c r="H50" s="109">
        <v>1</v>
      </c>
      <c r="I50" s="108">
        <v>0</v>
      </c>
      <c r="J50" s="109" t="e">
        <v>#DIV/0!</v>
      </c>
      <c r="L50" s="111">
        <v>128</v>
      </c>
      <c r="M50" s="112">
        <v>1</v>
      </c>
      <c r="N50" s="112">
        <v>1</v>
      </c>
      <c r="O50" s="112">
        <v>1</v>
      </c>
      <c r="P50" s="112">
        <v>1</v>
      </c>
      <c r="Q50" s="112">
        <v>1</v>
      </c>
      <c r="R50" s="111">
        <v>0</v>
      </c>
      <c r="S50" s="112" t="e">
        <v>#DIV/0!</v>
      </c>
      <c r="U50" s="108">
        <v>84</v>
      </c>
      <c r="V50" s="109">
        <v>1</v>
      </c>
      <c r="W50" s="109">
        <v>0.69230769230769229</v>
      </c>
      <c r="X50" s="109">
        <v>1</v>
      </c>
      <c r="Y50" s="109">
        <v>1</v>
      </c>
      <c r="Z50" s="109">
        <v>1</v>
      </c>
      <c r="AA50" s="109">
        <v>0.92307692307692313</v>
      </c>
      <c r="AB50" s="109">
        <v>1</v>
      </c>
      <c r="AC50" s="109">
        <v>0.69230769230769229</v>
      </c>
      <c r="AD50" s="109">
        <v>1</v>
      </c>
      <c r="AE50" s="109">
        <v>1</v>
      </c>
      <c r="AH50">
        <v>0</v>
      </c>
      <c r="AI50">
        <v>0</v>
      </c>
      <c r="AJ50">
        <v>0</v>
      </c>
    </row>
    <row r="51" spans="1:36" x14ac:dyDescent="0.25">
      <c r="A51" t="s">
        <v>2371</v>
      </c>
      <c r="B51" t="s">
        <v>2372</v>
      </c>
      <c r="C51" t="s">
        <v>301</v>
      </c>
      <c r="D51" t="s">
        <v>302</v>
      </c>
      <c r="E51" s="108">
        <v>37</v>
      </c>
      <c r="F51" s="109">
        <v>0.9</v>
      </c>
      <c r="G51" s="109">
        <v>0.9</v>
      </c>
      <c r="H51" s="109">
        <v>0.9</v>
      </c>
      <c r="I51" s="108">
        <v>0</v>
      </c>
      <c r="J51" s="109" t="e">
        <v>#DIV/0!</v>
      </c>
      <c r="L51" s="111">
        <v>26</v>
      </c>
      <c r="M51" s="112">
        <v>0.8571428571428571</v>
      </c>
      <c r="N51" s="112">
        <v>0.7142857142857143</v>
      </c>
      <c r="O51" s="112">
        <v>0.7142857142857143</v>
      </c>
      <c r="P51" s="112">
        <v>0.7142857142857143</v>
      </c>
      <c r="Q51" s="112">
        <v>0.8571428571428571</v>
      </c>
      <c r="R51" s="111">
        <v>0</v>
      </c>
      <c r="S51" s="112" t="e">
        <v>#DIV/0!</v>
      </c>
      <c r="U51" s="108">
        <v>28</v>
      </c>
      <c r="V51" s="109">
        <v>0.8571428571428571</v>
      </c>
      <c r="W51" s="109">
        <v>0.8571428571428571</v>
      </c>
      <c r="X51" s="109">
        <v>0.8571428571428571</v>
      </c>
      <c r="Y51" s="109">
        <v>0.8571428571428571</v>
      </c>
      <c r="Z51" s="109">
        <v>0.8571428571428571</v>
      </c>
      <c r="AA51" s="109">
        <v>0.8571428571428571</v>
      </c>
      <c r="AB51" s="109">
        <v>0.8571428571428571</v>
      </c>
      <c r="AC51" s="109">
        <v>0.8571428571428571</v>
      </c>
      <c r="AD51" s="109">
        <v>0.8571428571428571</v>
      </c>
      <c r="AE51" s="109">
        <v>0.8571428571428571</v>
      </c>
      <c r="AH51">
        <v>0</v>
      </c>
      <c r="AI51">
        <v>0</v>
      </c>
      <c r="AJ51">
        <v>0</v>
      </c>
    </row>
    <row r="52" spans="1:36" x14ac:dyDescent="0.25">
      <c r="A52" t="s">
        <v>2186</v>
      </c>
      <c r="B52" t="s">
        <v>2187</v>
      </c>
      <c r="C52" t="s">
        <v>301</v>
      </c>
      <c r="D52" t="s">
        <v>302</v>
      </c>
      <c r="E52" s="108">
        <v>94</v>
      </c>
      <c r="F52" s="109">
        <v>0.93333333333333335</v>
      </c>
      <c r="G52" s="109">
        <v>0.93333333333333335</v>
      </c>
      <c r="H52" s="109">
        <v>0.93333333333333335</v>
      </c>
      <c r="I52" s="108">
        <v>0</v>
      </c>
      <c r="J52" s="109" t="e">
        <v>#DIV/0!</v>
      </c>
      <c r="L52" s="111">
        <v>99</v>
      </c>
      <c r="M52" s="112">
        <v>0.90625</v>
      </c>
      <c r="N52" s="112">
        <v>0.78125</v>
      </c>
      <c r="O52" s="112">
        <v>0.875</v>
      </c>
      <c r="P52" s="112">
        <v>0.78125</v>
      </c>
      <c r="Q52" s="112">
        <v>0.78125</v>
      </c>
      <c r="R52" s="111">
        <v>0</v>
      </c>
      <c r="S52" s="112" t="e">
        <v>#DIV/0!</v>
      </c>
      <c r="U52" s="108">
        <v>103</v>
      </c>
      <c r="V52" s="109">
        <v>1</v>
      </c>
      <c r="W52" s="109">
        <v>0.95454545454545459</v>
      </c>
      <c r="X52" s="109">
        <v>1</v>
      </c>
      <c r="Y52" s="109">
        <v>1</v>
      </c>
      <c r="Z52" s="109">
        <v>0.95454545454545459</v>
      </c>
      <c r="AA52" s="109">
        <v>0.95454545454545459</v>
      </c>
      <c r="AB52" s="109">
        <v>1</v>
      </c>
      <c r="AC52" s="109">
        <v>0.95454545454545459</v>
      </c>
      <c r="AD52" s="109">
        <v>1</v>
      </c>
      <c r="AE52" s="109">
        <v>0.90909090909090906</v>
      </c>
      <c r="AH52">
        <v>0</v>
      </c>
      <c r="AI52">
        <v>0</v>
      </c>
      <c r="AJ52">
        <v>0</v>
      </c>
    </row>
    <row r="53" spans="1:36" x14ac:dyDescent="0.25">
      <c r="A53" t="s">
        <v>2395</v>
      </c>
      <c r="B53" t="s">
        <v>2396</v>
      </c>
      <c r="C53" t="s">
        <v>301</v>
      </c>
      <c r="D53" t="s">
        <v>302</v>
      </c>
      <c r="E53" s="108">
        <v>6</v>
      </c>
      <c r="F53" s="109" t="e">
        <v>#DIV/0!</v>
      </c>
      <c r="G53" s="109" t="e">
        <v>#DIV/0!</v>
      </c>
      <c r="H53" s="109" t="e">
        <v>#DIV/0!</v>
      </c>
      <c r="I53" s="108">
        <v>0</v>
      </c>
      <c r="J53" s="109" t="e">
        <v>#DIV/0!</v>
      </c>
      <c r="L53" s="111">
        <v>7</v>
      </c>
      <c r="M53" s="112" t="e">
        <v>#DIV/0!</v>
      </c>
      <c r="N53" s="112" t="e">
        <v>#DIV/0!</v>
      </c>
      <c r="O53" s="112" t="e">
        <v>#DIV/0!</v>
      </c>
      <c r="P53" s="112" t="e">
        <v>#DIV/0!</v>
      </c>
      <c r="Q53" s="112" t="e">
        <v>#DIV/0!</v>
      </c>
      <c r="R53" s="111">
        <v>0</v>
      </c>
      <c r="S53" s="112" t="e">
        <v>#DIV/0!</v>
      </c>
      <c r="U53" s="108">
        <v>9</v>
      </c>
      <c r="V53" s="109">
        <v>1</v>
      </c>
      <c r="W53" s="109">
        <v>0.5</v>
      </c>
      <c r="X53" s="109">
        <v>1</v>
      </c>
      <c r="Y53" s="109">
        <v>1</v>
      </c>
      <c r="Z53" s="109">
        <v>0.25</v>
      </c>
      <c r="AA53" s="109">
        <v>1</v>
      </c>
      <c r="AB53" s="109">
        <v>1</v>
      </c>
      <c r="AC53" s="109">
        <v>0.75</v>
      </c>
      <c r="AD53" s="109">
        <v>0.5</v>
      </c>
      <c r="AE53" s="109">
        <v>0.5</v>
      </c>
      <c r="AH53">
        <v>0</v>
      </c>
      <c r="AI53">
        <v>0</v>
      </c>
      <c r="AJ53">
        <v>0</v>
      </c>
    </row>
    <row r="54" spans="1:36" x14ac:dyDescent="0.25">
      <c r="A54" t="s">
        <v>2369</v>
      </c>
      <c r="B54" t="s">
        <v>2370</v>
      </c>
      <c r="C54" t="s">
        <v>301</v>
      </c>
      <c r="D54" t="s">
        <v>302</v>
      </c>
      <c r="E54" s="108">
        <v>43</v>
      </c>
      <c r="F54" s="109">
        <v>0.81818181818181823</v>
      </c>
      <c r="G54" s="109">
        <v>0.81818181818181823</v>
      </c>
      <c r="H54" s="109">
        <v>0.81818181818181823</v>
      </c>
      <c r="I54" s="108">
        <v>0</v>
      </c>
      <c r="J54" s="109" t="e">
        <v>#DIV/0!</v>
      </c>
      <c r="L54" s="111">
        <v>36</v>
      </c>
      <c r="M54" s="112">
        <v>0.88888888888888884</v>
      </c>
      <c r="N54" s="112">
        <v>0.66666666666666663</v>
      </c>
      <c r="O54" s="112">
        <v>0.88888888888888884</v>
      </c>
      <c r="P54" s="112">
        <v>0.66666666666666663</v>
      </c>
      <c r="Q54" s="112">
        <v>0.77777777777777779</v>
      </c>
      <c r="R54" s="111">
        <v>0</v>
      </c>
      <c r="S54" s="112" t="e">
        <v>#DIV/0!</v>
      </c>
      <c r="U54" s="108">
        <v>28</v>
      </c>
      <c r="V54" s="109">
        <v>0.8</v>
      </c>
      <c r="W54" s="109">
        <v>0.6</v>
      </c>
      <c r="X54" s="109">
        <v>0.8</v>
      </c>
      <c r="Y54" s="109">
        <v>0.8</v>
      </c>
      <c r="Z54" s="109">
        <v>0.8</v>
      </c>
      <c r="AA54" s="109">
        <v>0.8</v>
      </c>
      <c r="AB54" s="109">
        <v>0.8</v>
      </c>
      <c r="AC54" s="109">
        <v>0.4</v>
      </c>
      <c r="AD54" s="109">
        <v>0.8</v>
      </c>
      <c r="AE54" s="109">
        <v>0.8</v>
      </c>
      <c r="AH54">
        <v>0</v>
      </c>
      <c r="AI54">
        <v>0</v>
      </c>
      <c r="AJ54">
        <v>0</v>
      </c>
    </row>
    <row r="55" spans="1:36" x14ac:dyDescent="0.25">
      <c r="A55" t="s">
        <v>2393</v>
      </c>
      <c r="B55" t="s">
        <v>2394</v>
      </c>
      <c r="C55" t="s">
        <v>301</v>
      </c>
      <c r="D55" t="s">
        <v>302</v>
      </c>
      <c r="E55" s="108">
        <v>17</v>
      </c>
      <c r="F55" s="109">
        <v>0.5</v>
      </c>
      <c r="G55" s="109">
        <v>0.5</v>
      </c>
      <c r="H55" s="109">
        <v>0.5</v>
      </c>
      <c r="I55" s="108">
        <v>0</v>
      </c>
      <c r="J55" s="109" t="e">
        <v>#DIV/0!</v>
      </c>
      <c r="L55" s="111">
        <v>12</v>
      </c>
      <c r="M55" s="112">
        <v>1</v>
      </c>
      <c r="N55" s="112">
        <v>1</v>
      </c>
      <c r="O55" s="112">
        <v>1</v>
      </c>
      <c r="P55" s="112">
        <v>1</v>
      </c>
      <c r="Q55" s="112">
        <v>1</v>
      </c>
      <c r="R55" s="111">
        <v>0</v>
      </c>
      <c r="S55" s="112" t="e">
        <v>#DIV/0!</v>
      </c>
      <c r="U55" s="108">
        <v>9</v>
      </c>
      <c r="V55" s="109">
        <v>1</v>
      </c>
      <c r="W55" s="109">
        <v>1</v>
      </c>
      <c r="X55" s="109">
        <v>1</v>
      </c>
      <c r="Y55" s="109">
        <v>1</v>
      </c>
      <c r="Z55" s="109">
        <v>1</v>
      </c>
      <c r="AA55" s="109">
        <v>1</v>
      </c>
      <c r="AB55" s="109">
        <v>1</v>
      </c>
      <c r="AC55" s="109">
        <v>1</v>
      </c>
      <c r="AD55" s="109">
        <v>1</v>
      </c>
      <c r="AE55" s="109">
        <v>1</v>
      </c>
      <c r="AH55">
        <v>0</v>
      </c>
      <c r="AI55">
        <v>0</v>
      </c>
      <c r="AJ55">
        <v>0</v>
      </c>
    </row>
    <row r="56" spans="1:36" x14ac:dyDescent="0.25">
      <c r="A56" t="s">
        <v>2272</v>
      </c>
      <c r="B56" t="s">
        <v>2273</v>
      </c>
      <c r="C56" t="s">
        <v>301</v>
      </c>
      <c r="D56" t="s">
        <v>302</v>
      </c>
      <c r="E56" s="108">
        <v>75</v>
      </c>
      <c r="F56" s="109">
        <v>1</v>
      </c>
      <c r="G56" s="109">
        <v>1</v>
      </c>
      <c r="H56" s="109">
        <v>1</v>
      </c>
      <c r="I56" s="108">
        <v>0</v>
      </c>
      <c r="J56" s="109" t="e">
        <v>#DIV/0!</v>
      </c>
      <c r="L56" s="111">
        <v>84</v>
      </c>
      <c r="M56" s="112">
        <v>0.92592592592592593</v>
      </c>
      <c r="N56" s="112">
        <v>0.77777777777777779</v>
      </c>
      <c r="O56" s="112">
        <v>0.92592592592592593</v>
      </c>
      <c r="P56" s="112">
        <v>0.85185185185185186</v>
      </c>
      <c r="Q56" s="112">
        <v>0.81481481481481477</v>
      </c>
      <c r="R56" s="111">
        <v>0</v>
      </c>
      <c r="S56" s="112" t="e">
        <v>#DIV/0!</v>
      </c>
      <c r="U56" s="108">
        <v>68</v>
      </c>
      <c r="V56" s="109">
        <v>0.9375</v>
      </c>
      <c r="W56" s="109">
        <v>1</v>
      </c>
      <c r="X56" s="109">
        <v>0.9375</v>
      </c>
      <c r="Y56" s="109">
        <v>0.9375</v>
      </c>
      <c r="Z56" s="109">
        <v>0.8125</v>
      </c>
      <c r="AA56" s="109">
        <v>1</v>
      </c>
      <c r="AB56" s="109">
        <v>0.9375</v>
      </c>
      <c r="AC56" s="109">
        <v>0.9375</v>
      </c>
      <c r="AD56" s="109">
        <v>0.9375</v>
      </c>
      <c r="AE56" s="109">
        <v>0.8125</v>
      </c>
      <c r="AH56">
        <v>0</v>
      </c>
      <c r="AI56">
        <v>0</v>
      </c>
      <c r="AJ56">
        <v>0</v>
      </c>
    </row>
    <row r="57" spans="1:36" x14ac:dyDescent="0.25">
      <c r="A57" t="s">
        <v>2365</v>
      </c>
      <c r="B57" t="s">
        <v>2366</v>
      </c>
      <c r="C57" t="s">
        <v>301</v>
      </c>
      <c r="D57" t="s">
        <v>302</v>
      </c>
      <c r="E57" s="108">
        <v>25</v>
      </c>
      <c r="F57" s="109">
        <v>1</v>
      </c>
      <c r="G57" s="109">
        <v>1</v>
      </c>
      <c r="H57" s="109">
        <v>1</v>
      </c>
      <c r="I57" s="108">
        <v>0</v>
      </c>
      <c r="J57" s="109" t="e">
        <v>#DIV/0!</v>
      </c>
      <c r="L57" s="111">
        <v>29</v>
      </c>
      <c r="M57" s="112">
        <v>0.8571428571428571</v>
      </c>
      <c r="N57" s="112">
        <v>0.8571428571428571</v>
      </c>
      <c r="O57" s="112">
        <v>0.8571428571428571</v>
      </c>
      <c r="P57" s="112">
        <v>0.8571428571428571</v>
      </c>
      <c r="Q57" s="112">
        <v>0.8571428571428571</v>
      </c>
      <c r="R57" s="111">
        <v>0</v>
      </c>
      <c r="S57" s="112" t="e">
        <v>#DIV/0!</v>
      </c>
      <c r="U57" s="108">
        <v>30</v>
      </c>
      <c r="V57" s="109">
        <v>0.8</v>
      </c>
      <c r="W57" s="109">
        <v>0.4</v>
      </c>
      <c r="X57" s="109">
        <v>0.8</v>
      </c>
      <c r="Y57" s="109">
        <v>0.8</v>
      </c>
      <c r="Z57" s="109">
        <v>0.8</v>
      </c>
      <c r="AA57" s="109">
        <v>0.8</v>
      </c>
      <c r="AB57" s="109">
        <v>0.8</v>
      </c>
      <c r="AC57" s="109">
        <v>0.6</v>
      </c>
      <c r="AD57" s="109">
        <v>0.8</v>
      </c>
      <c r="AE57" s="109">
        <v>0.8</v>
      </c>
      <c r="AH57">
        <v>0</v>
      </c>
      <c r="AI57">
        <v>0</v>
      </c>
      <c r="AJ57">
        <v>0</v>
      </c>
    </row>
    <row r="58" spans="1:36" x14ac:dyDescent="0.25">
      <c r="A58" t="s">
        <v>2389</v>
      </c>
      <c r="B58" t="s">
        <v>2390</v>
      </c>
      <c r="C58" t="s">
        <v>301</v>
      </c>
      <c r="D58" t="s">
        <v>302</v>
      </c>
      <c r="E58" s="108">
        <v>15</v>
      </c>
      <c r="F58" s="109">
        <v>0.5</v>
      </c>
      <c r="G58" s="109">
        <v>0.5</v>
      </c>
      <c r="H58" s="109">
        <v>0.5</v>
      </c>
      <c r="I58" s="108">
        <v>0</v>
      </c>
      <c r="J58" s="109" t="e">
        <v>#DIV/0!</v>
      </c>
      <c r="L58" s="111">
        <v>21</v>
      </c>
      <c r="M58" s="112">
        <v>1</v>
      </c>
      <c r="N58" s="112">
        <v>1</v>
      </c>
      <c r="O58" s="112">
        <v>1</v>
      </c>
      <c r="P58" s="112">
        <v>1</v>
      </c>
      <c r="Q58" s="112">
        <v>1</v>
      </c>
      <c r="R58" s="111">
        <v>0</v>
      </c>
      <c r="S58" s="112" t="e">
        <v>#DIV/0!</v>
      </c>
      <c r="U58" s="108">
        <v>10</v>
      </c>
      <c r="V58" s="109">
        <v>1</v>
      </c>
      <c r="W58" s="109">
        <v>1</v>
      </c>
      <c r="X58" s="109">
        <v>1</v>
      </c>
      <c r="Y58" s="109">
        <v>1</v>
      </c>
      <c r="Z58" s="109">
        <v>1</v>
      </c>
      <c r="AA58" s="109">
        <v>1</v>
      </c>
      <c r="AB58" s="109">
        <v>1</v>
      </c>
      <c r="AC58" s="109">
        <v>1</v>
      </c>
      <c r="AD58" s="109">
        <v>1</v>
      </c>
      <c r="AE58" s="109">
        <v>1</v>
      </c>
      <c r="AH58">
        <v>0</v>
      </c>
      <c r="AI58">
        <v>0</v>
      </c>
      <c r="AJ58">
        <v>0</v>
      </c>
    </row>
    <row r="59" spans="1:36" x14ac:dyDescent="0.25">
      <c r="A59" t="s">
        <v>2289</v>
      </c>
      <c r="B59" t="s">
        <v>2290</v>
      </c>
      <c r="C59" t="s">
        <v>301</v>
      </c>
      <c r="D59" t="s">
        <v>302</v>
      </c>
      <c r="E59" s="108">
        <v>61</v>
      </c>
      <c r="F59" s="109">
        <v>0.95238095238095233</v>
      </c>
      <c r="G59" s="109">
        <v>1</v>
      </c>
      <c r="H59" s="109">
        <v>0.90476190476190477</v>
      </c>
      <c r="I59" s="108">
        <v>0</v>
      </c>
      <c r="J59" s="109" t="e">
        <v>#DIV/0!</v>
      </c>
      <c r="L59" s="111">
        <v>71</v>
      </c>
      <c r="M59" s="112">
        <v>0.9375</v>
      </c>
      <c r="N59" s="112">
        <v>1</v>
      </c>
      <c r="O59" s="112">
        <v>1</v>
      </c>
      <c r="P59" s="112">
        <v>0.9375</v>
      </c>
      <c r="Q59" s="112">
        <v>1</v>
      </c>
      <c r="R59" s="111">
        <v>0</v>
      </c>
      <c r="S59" s="112" t="e">
        <v>#DIV/0!</v>
      </c>
      <c r="U59" s="108">
        <v>65</v>
      </c>
      <c r="V59" s="109">
        <v>0.90909090909090906</v>
      </c>
      <c r="W59" s="109">
        <v>0.90909090909090906</v>
      </c>
      <c r="X59" s="109">
        <v>0.90909090909090906</v>
      </c>
      <c r="Y59" s="109">
        <v>0.90909090909090906</v>
      </c>
      <c r="Z59" s="109">
        <v>0.90909090909090906</v>
      </c>
      <c r="AA59" s="109">
        <v>0.90909090909090906</v>
      </c>
      <c r="AB59" s="109">
        <v>0.72727272727272729</v>
      </c>
      <c r="AC59" s="109">
        <v>0.72727272727272729</v>
      </c>
      <c r="AD59" s="109">
        <v>0.90909090909090906</v>
      </c>
      <c r="AE59" s="109">
        <v>0.63636363636363635</v>
      </c>
      <c r="AH59">
        <v>0</v>
      </c>
      <c r="AI59">
        <v>0</v>
      </c>
      <c r="AJ59">
        <v>0</v>
      </c>
    </row>
    <row r="60" spans="1:36" x14ac:dyDescent="0.25">
      <c r="A60" t="s">
        <v>2375</v>
      </c>
      <c r="B60" t="s">
        <v>2376</v>
      </c>
      <c r="C60" t="s">
        <v>301</v>
      </c>
      <c r="D60" t="s">
        <v>302</v>
      </c>
      <c r="E60" s="108">
        <v>43</v>
      </c>
      <c r="F60" s="109">
        <v>1</v>
      </c>
      <c r="G60" s="109">
        <v>1</v>
      </c>
      <c r="H60" s="109">
        <v>1</v>
      </c>
      <c r="I60" s="108">
        <v>0</v>
      </c>
      <c r="J60" s="109" t="e">
        <v>#DIV/0!</v>
      </c>
      <c r="L60" s="111">
        <v>44</v>
      </c>
      <c r="M60" s="112">
        <v>1</v>
      </c>
      <c r="N60" s="112">
        <v>0.91666666666666663</v>
      </c>
      <c r="O60" s="112">
        <v>0.83333333333333337</v>
      </c>
      <c r="P60" s="112">
        <v>0.75</v>
      </c>
      <c r="Q60" s="112">
        <v>0.91666666666666663</v>
      </c>
      <c r="R60" s="111">
        <v>0</v>
      </c>
      <c r="S60" s="112" t="e">
        <v>#DIV/0!</v>
      </c>
      <c r="U60" s="108">
        <v>24</v>
      </c>
      <c r="V60" s="109">
        <v>1</v>
      </c>
      <c r="W60" s="109">
        <v>0.33333333333333331</v>
      </c>
      <c r="X60" s="109">
        <v>1</v>
      </c>
      <c r="Y60" s="109">
        <v>1</v>
      </c>
      <c r="Z60" s="109">
        <v>0.66666666666666663</v>
      </c>
      <c r="AA60" s="109">
        <v>0.66666666666666663</v>
      </c>
      <c r="AB60" s="109">
        <v>1</v>
      </c>
      <c r="AC60" s="109">
        <v>0.33333333333333331</v>
      </c>
      <c r="AD60" s="109">
        <v>0.66666666666666663</v>
      </c>
      <c r="AE60" s="109">
        <v>0.66666666666666663</v>
      </c>
      <c r="AH60">
        <v>0</v>
      </c>
      <c r="AI60">
        <v>0</v>
      </c>
      <c r="AJ60">
        <v>0</v>
      </c>
    </row>
    <row r="61" spans="1:36" x14ac:dyDescent="0.25">
      <c r="A61" t="s">
        <v>2347</v>
      </c>
      <c r="B61" t="s">
        <v>1394</v>
      </c>
      <c r="C61" t="s">
        <v>303</v>
      </c>
      <c r="D61" t="s">
        <v>304</v>
      </c>
      <c r="E61" s="108">
        <v>39</v>
      </c>
      <c r="F61" s="109">
        <v>1</v>
      </c>
      <c r="G61" s="109">
        <v>1</v>
      </c>
      <c r="H61" s="109">
        <v>1</v>
      </c>
      <c r="I61" s="108">
        <v>0</v>
      </c>
      <c r="J61" s="109" t="e">
        <v>#DIV/0!</v>
      </c>
      <c r="L61" s="111">
        <v>41</v>
      </c>
      <c r="M61" s="112">
        <v>1</v>
      </c>
      <c r="N61" s="112">
        <v>1</v>
      </c>
      <c r="O61" s="112">
        <v>1</v>
      </c>
      <c r="P61" s="112">
        <v>1</v>
      </c>
      <c r="Q61" s="112">
        <v>1</v>
      </c>
      <c r="R61" s="111">
        <v>0</v>
      </c>
      <c r="S61" s="112" t="e">
        <v>#DIV/0!</v>
      </c>
      <c r="U61" s="108">
        <v>44</v>
      </c>
      <c r="V61" s="109">
        <v>1</v>
      </c>
      <c r="W61" s="109">
        <v>1</v>
      </c>
      <c r="X61" s="109">
        <v>1</v>
      </c>
      <c r="Y61" s="109">
        <v>1</v>
      </c>
      <c r="Z61" s="109">
        <v>1</v>
      </c>
      <c r="AA61" s="109">
        <v>1</v>
      </c>
      <c r="AB61" s="109">
        <v>1</v>
      </c>
      <c r="AC61" s="109">
        <v>1</v>
      </c>
      <c r="AD61" s="109">
        <v>1</v>
      </c>
      <c r="AE61" s="109">
        <v>1</v>
      </c>
      <c r="AH61">
        <v>0</v>
      </c>
      <c r="AI61">
        <v>0</v>
      </c>
      <c r="AJ61">
        <v>0</v>
      </c>
    </row>
    <row r="62" spans="1:36" x14ac:dyDescent="0.25">
      <c r="A62" t="s">
        <v>2070</v>
      </c>
      <c r="B62" t="s">
        <v>2071</v>
      </c>
      <c r="C62" t="s">
        <v>303</v>
      </c>
      <c r="D62" t="s">
        <v>304</v>
      </c>
      <c r="E62" s="108">
        <v>180</v>
      </c>
      <c r="F62" s="109">
        <v>0.8936170212765957</v>
      </c>
      <c r="G62" s="109">
        <v>0.91489361702127658</v>
      </c>
      <c r="H62" s="109">
        <v>0.8936170212765957</v>
      </c>
      <c r="I62" s="108">
        <v>0</v>
      </c>
      <c r="J62" s="109" t="e">
        <v>#DIV/0!</v>
      </c>
      <c r="L62" s="111">
        <v>196</v>
      </c>
      <c r="M62" s="112">
        <v>0.9821428571428571</v>
      </c>
      <c r="N62" s="112">
        <v>1</v>
      </c>
      <c r="O62" s="112">
        <v>1</v>
      </c>
      <c r="P62" s="112">
        <v>0.9642857142857143</v>
      </c>
      <c r="Q62" s="112">
        <v>0.9821428571428571</v>
      </c>
      <c r="R62" s="111">
        <v>0</v>
      </c>
      <c r="S62" s="112" t="e">
        <v>#DIV/0!</v>
      </c>
      <c r="U62" s="108">
        <v>198</v>
      </c>
      <c r="V62" s="109">
        <v>0.97499999999999998</v>
      </c>
      <c r="W62" s="109">
        <v>0.97499999999999998</v>
      </c>
      <c r="X62" s="109">
        <v>0.97499999999999998</v>
      </c>
      <c r="Y62" s="109">
        <v>0.97499999999999998</v>
      </c>
      <c r="Z62" s="109">
        <v>0.95</v>
      </c>
      <c r="AA62" s="109">
        <v>0.97499999999999998</v>
      </c>
      <c r="AB62" s="109">
        <v>0.97499999999999998</v>
      </c>
      <c r="AC62" s="109">
        <v>0.97499999999999998</v>
      </c>
      <c r="AD62" s="109">
        <v>0.97499999999999998</v>
      </c>
      <c r="AE62" s="109">
        <v>0.95</v>
      </c>
      <c r="AH62">
        <v>0</v>
      </c>
      <c r="AI62">
        <v>0</v>
      </c>
      <c r="AJ62">
        <v>0</v>
      </c>
    </row>
    <row r="63" spans="1:36" x14ac:dyDescent="0.25">
      <c r="A63" t="s">
        <v>2246</v>
      </c>
      <c r="B63" t="s">
        <v>2247</v>
      </c>
      <c r="C63" t="s">
        <v>303</v>
      </c>
      <c r="D63" t="s">
        <v>304</v>
      </c>
      <c r="E63" s="108">
        <v>84</v>
      </c>
      <c r="F63" s="109">
        <v>1</v>
      </c>
      <c r="G63" s="109">
        <v>0.93333333333333335</v>
      </c>
      <c r="H63" s="109">
        <v>1</v>
      </c>
      <c r="I63" s="108">
        <v>0</v>
      </c>
      <c r="J63" s="109" t="e">
        <v>#DIV/0!</v>
      </c>
      <c r="L63" s="111">
        <v>101</v>
      </c>
      <c r="M63" s="112">
        <v>1</v>
      </c>
      <c r="N63" s="112">
        <v>0.93333333333333335</v>
      </c>
      <c r="O63" s="112">
        <v>1</v>
      </c>
      <c r="P63" s="112">
        <v>0.93333333333333335</v>
      </c>
      <c r="Q63" s="112">
        <v>0.93333333333333335</v>
      </c>
      <c r="R63" s="111">
        <v>0</v>
      </c>
      <c r="S63" s="112" t="e">
        <v>#DIV/0!</v>
      </c>
      <c r="U63" s="108">
        <v>82</v>
      </c>
      <c r="V63" s="109">
        <v>0.94736842105263153</v>
      </c>
      <c r="W63" s="109">
        <v>0.84210526315789469</v>
      </c>
      <c r="X63" s="109">
        <v>0.94736842105263153</v>
      </c>
      <c r="Y63" s="109">
        <v>0.94736842105263153</v>
      </c>
      <c r="Z63" s="109">
        <v>0.94736842105263153</v>
      </c>
      <c r="AA63" s="109">
        <v>0.84210526315789469</v>
      </c>
      <c r="AB63" s="109">
        <v>0.94736842105263153</v>
      </c>
      <c r="AC63" s="109">
        <v>0.84210526315789469</v>
      </c>
      <c r="AD63" s="109">
        <v>0.84210526315789469</v>
      </c>
      <c r="AE63" s="109">
        <v>0.84210526315789469</v>
      </c>
      <c r="AH63">
        <v>0</v>
      </c>
      <c r="AI63">
        <v>0</v>
      </c>
      <c r="AJ63">
        <v>0</v>
      </c>
    </row>
    <row r="64" spans="1:36" x14ac:dyDescent="0.25">
      <c r="A64" t="s">
        <v>2244</v>
      </c>
      <c r="B64" t="s">
        <v>2245</v>
      </c>
      <c r="C64" t="s">
        <v>303</v>
      </c>
      <c r="D64" t="s">
        <v>304</v>
      </c>
      <c r="E64" s="108">
        <v>67</v>
      </c>
      <c r="F64" s="109">
        <v>0.90909090909090906</v>
      </c>
      <c r="G64" s="109">
        <v>0.90909090909090906</v>
      </c>
      <c r="H64" s="109">
        <v>0.90909090909090906</v>
      </c>
      <c r="I64" s="108">
        <v>0</v>
      </c>
      <c r="J64" s="109" t="e">
        <v>#DIV/0!</v>
      </c>
      <c r="L64" s="111">
        <v>73</v>
      </c>
      <c r="M64" s="112">
        <v>1</v>
      </c>
      <c r="N64" s="112">
        <v>1</v>
      </c>
      <c r="O64" s="112">
        <v>1</v>
      </c>
      <c r="P64" s="112">
        <v>1</v>
      </c>
      <c r="Q64" s="112">
        <v>1</v>
      </c>
      <c r="R64" s="111">
        <v>0</v>
      </c>
      <c r="S64" s="112" t="e">
        <v>#DIV/0!</v>
      </c>
      <c r="U64" s="108">
        <v>84</v>
      </c>
      <c r="V64" s="109">
        <v>0.9375</v>
      </c>
      <c r="W64" s="109">
        <v>0.875</v>
      </c>
      <c r="X64" s="109">
        <v>0.9375</v>
      </c>
      <c r="Y64" s="109">
        <v>0.9375</v>
      </c>
      <c r="Z64" s="109">
        <v>0.9375</v>
      </c>
      <c r="AA64" s="109">
        <v>0.875</v>
      </c>
      <c r="AB64" s="109">
        <v>0.875</v>
      </c>
      <c r="AC64" s="109">
        <v>0.8125</v>
      </c>
      <c r="AD64" s="109">
        <v>0.9375</v>
      </c>
      <c r="AE64" s="109">
        <v>0.875</v>
      </c>
      <c r="AH64">
        <v>0</v>
      </c>
      <c r="AI64">
        <v>0</v>
      </c>
      <c r="AJ64">
        <v>0</v>
      </c>
    </row>
    <row r="65" spans="1:36" x14ac:dyDescent="0.25">
      <c r="A65" t="s">
        <v>2214</v>
      </c>
      <c r="B65" t="s">
        <v>2215</v>
      </c>
      <c r="C65" t="s">
        <v>303</v>
      </c>
      <c r="D65" t="s">
        <v>304</v>
      </c>
      <c r="E65" s="108">
        <v>95</v>
      </c>
      <c r="F65" s="109">
        <v>0.89655172413793105</v>
      </c>
      <c r="G65" s="109">
        <v>0.93103448275862066</v>
      </c>
      <c r="H65" s="109">
        <v>0.89655172413793105</v>
      </c>
      <c r="I65" s="108">
        <v>0</v>
      </c>
      <c r="J65" s="109" t="e">
        <v>#DIV/0!</v>
      </c>
      <c r="L65" s="111">
        <v>98</v>
      </c>
      <c r="M65" s="112">
        <v>1</v>
      </c>
      <c r="N65" s="112">
        <v>0.9285714285714286</v>
      </c>
      <c r="O65" s="112">
        <v>0.9642857142857143</v>
      </c>
      <c r="P65" s="112">
        <v>0.9642857142857143</v>
      </c>
      <c r="Q65" s="112">
        <v>0.9642857142857143</v>
      </c>
      <c r="R65" s="111">
        <v>0</v>
      </c>
      <c r="S65" s="112" t="e">
        <v>#DIV/0!</v>
      </c>
      <c r="U65" s="108">
        <v>95</v>
      </c>
      <c r="V65" s="109">
        <v>1</v>
      </c>
      <c r="W65" s="109">
        <v>1</v>
      </c>
      <c r="X65" s="109">
        <v>1</v>
      </c>
      <c r="Y65" s="109">
        <v>1</v>
      </c>
      <c r="Z65" s="109">
        <v>1</v>
      </c>
      <c r="AA65" s="109">
        <v>0.9375</v>
      </c>
      <c r="AB65" s="109">
        <v>1</v>
      </c>
      <c r="AC65" s="109">
        <v>1</v>
      </c>
      <c r="AD65" s="109">
        <v>1</v>
      </c>
      <c r="AE65" s="109">
        <v>0.9375</v>
      </c>
      <c r="AH65">
        <v>0</v>
      </c>
      <c r="AI65">
        <v>0</v>
      </c>
      <c r="AJ65">
        <v>0</v>
      </c>
    </row>
    <row r="66" spans="1:36" x14ac:dyDescent="0.25">
      <c r="A66" t="s">
        <v>2194</v>
      </c>
      <c r="B66" t="s">
        <v>2195</v>
      </c>
      <c r="C66" t="s">
        <v>303</v>
      </c>
      <c r="D66" t="s">
        <v>304</v>
      </c>
      <c r="E66" s="108">
        <v>99</v>
      </c>
      <c r="F66" s="109">
        <v>1</v>
      </c>
      <c r="G66" s="109">
        <v>1</v>
      </c>
      <c r="H66" s="109">
        <v>1</v>
      </c>
      <c r="I66" s="108">
        <v>0</v>
      </c>
      <c r="J66" s="109" t="e">
        <v>#DIV/0!</v>
      </c>
      <c r="L66" s="111">
        <v>101</v>
      </c>
      <c r="M66" s="112">
        <v>1</v>
      </c>
      <c r="N66" s="112">
        <v>0.9285714285714286</v>
      </c>
      <c r="O66" s="112">
        <v>1</v>
      </c>
      <c r="P66" s="112">
        <v>0.9285714285714286</v>
      </c>
      <c r="Q66" s="112">
        <v>0.9285714285714286</v>
      </c>
      <c r="R66" s="111">
        <v>0</v>
      </c>
      <c r="S66" s="112" t="e">
        <v>#DIV/0!</v>
      </c>
      <c r="U66" s="108">
        <v>101</v>
      </c>
      <c r="V66" s="109">
        <v>1</v>
      </c>
      <c r="W66" s="109">
        <v>1</v>
      </c>
      <c r="X66" s="109">
        <v>1</v>
      </c>
      <c r="Y66" s="109">
        <v>1</v>
      </c>
      <c r="Z66" s="109">
        <v>1</v>
      </c>
      <c r="AA66" s="109">
        <v>0.95454545454545459</v>
      </c>
      <c r="AB66" s="109">
        <v>1</v>
      </c>
      <c r="AC66" s="109">
        <v>1</v>
      </c>
      <c r="AD66" s="109">
        <v>1</v>
      </c>
      <c r="AE66" s="109">
        <v>0.95454545454545459</v>
      </c>
      <c r="AH66">
        <v>0</v>
      </c>
      <c r="AI66">
        <v>0</v>
      </c>
      <c r="AJ66">
        <v>0</v>
      </c>
    </row>
    <row r="67" spans="1:36" x14ac:dyDescent="0.25">
      <c r="A67" t="s">
        <v>2329</v>
      </c>
      <c r="B67" t="s">
        <v>2330</v>
      </c>
      <c r="C67" t="s">
        <v>303</v>
      </c>
      <c r="D67" t="s">
        <v>304</v>
      </c>
      <c r="E67" s="108">
        <v>66</v>
      </c>
      <c r="F67" s="109">
        <v>1</v>
      </c>
      <c r="G67" s="109">
        <v>1</v>
      </c>
      <c r="H67" s="109">
        <v>1</v>
      </c>
      <c r="I67" s="108">
        <v>0</v>
      </c>
      <c r="J67" s="109" t="e">
        <v>#DIV/0!</v>
      </c>
      <c r="L67" s="111">
        <v>57</v>
      </c>
      <c r="M67" s="112">
        <v>1</v>
      </c>
      <c r="N67" s="112">
        <v>1</v>
      </c>
      <c r="O67" s="112">
        <v>1</v>
      </c>
      <c r="P67" s="112">
        <v>1</v>
      </c>
      <c r="Q67" s="112">
        <v>1</v>
      </c>
      <c r="R67" s="111">
        <v>0</v>
      </c>
      <c r="S67" s="112" t="e">
        <v>#DIV/0!</v>
      </c>
      <c r="U67" s="108">
        <v>52</v>
      </c>
      <c r="V67" s="109">
        <v>0.92307692307692313</v>
      </c>
      <c r="W67" s="109">
        <v>0.92307692307692313</v>
      </c>
      <c r="X67" s="109">
        <v>0.92307692307692313</v>
      </c>
      <c r="Y67" s="109">
        <v>0.92307692307692313</v>
      </c>
      <c r="Z67" s="109">
        <v>0.92307692307692313</v>
      </c>
      <c r="AA67" s="109">
        <v>0.92307692307692313</v>
      </c>
      <c r="AB67" s="109">
        <v>0.92307692307692313</v>
      </c>
      <c r="AC67" s="109">
        <v>0.92307692307692313</v>
      </c>
      <c r="AD67" s="109">
        <v>1</v>
      </c>
      <c r="AE67" s="109">
        <v>0.84615384615384615</v>
      </c>
      <c r="AH67">
        <v>0</v>
      </c>
      <c r="AI67">
        <v>0</v>
      </c>
      <c r="AJ67">
        <v>0</v>
      </c>
    </row>
    <row r="68" spans="1:36" x14ac:dyDescent="0.25">
      <c r="A68" t="s">
        <v>2201</v>
      </c>
      <c r="B68" t="s">
        <v>2202</v>
      </c>
      <c r="C68" t="s">
        <v>303</v>
      </c>
      <c r="D68" t="s">
        <v>304</v>
      </c>
      <c r="E68" s="108">
        <v>124</v>
      </c>
      <c r="F68" s="109">
        <v>0.96153846153846156</v>
      </c>
      <c r="G68" s="109">
        <v>0.96153846153846156</v>
      </c>
      <c r="H68" s="109">
        <v>0.96153846153846156</v>
      </c>
      <c r="I68" s="108">
        <v>0</v>
      </c>
      <c r="J68" s="109" t="e">
        <v>#DIV/0!</v>
      </c>
      <c r="L68" s="111">
        <v>97</v>
      </c>
      <c r="M68" s="112">
        <v>0.95238095238095233</v>
      </c>
      <c r="N68" s="112">
        <v>0.90476190476190477</v>
      </c>
      <c r="O68" s="112">
        <v>0.95238095238095233</v>
      </c>
      <c r="P68" s="112">
        <v>0.95238095238095233</v>
      </c>
      <c r="Q68" s="112">
        <v>0.95238095238095233</v>
      </c>
      <c r="R68" s="111">
        <v>0</v>
      </c>
      <c r="S68" s="112" t="e">
        <v>#DIV/0!</v>
      </c>
      <c r="U68" s="108">
        <v>99</v>
      </c>
      <c r="V68" s="109">
        <v>1</v>
      </c>
      <c r="W68" s="109">
        <v>0.95833333333333337</v>
      </c>
      <c r="X68" s="109">
        <v>1</v>
      </c>
      <c r="Y68" s="109">
        <v>1</v>
      </c>
      <c r="Z68" s="109">
        <v>1</v>
      </c>
      <c r="AA68" s="109">
        <v>1</v>
      </c>
      <c r="AB68" s="109">
        <v>1</v>
      </c>
      <c r="AC68" s="109">
        <v>0.95833333333333337</v>
      </c>
      <c r="AD68" s="109">
        <v>1</v>
      </c>
      <c r="AE68" s="109">
        <v>1</v>
      </c>
      <c r="AH68">
        <v>0</v>
      </c>
      <c r="AI68">
        <v>0</v>
      </c>
      <c r="AJ68">
        <v>0</v>
      </c>
    </row>
    <row r="69" spans="1:36" x14ac:dyDescent="0.25">
      <c r="A69" t="s">
        <v>2260</v>
      </c>
      <c r="B69" t="s">
        <v>919</v>
      </c>
      <c r="C69" t="s">
        <v>303</v>
      </c>
      <c r="D69" t="s">
        <v>304</v>
      </c>
      <c r="E69" s="108">
        <v>95</v>
      </c>
      <c r="F69" s="109">
        <v>1</v>
      </c>
      <c r="G69" s="109">
        <v>1</v>
      </c>
      <c r="H69" s="109">
        <v>1</v>
      </c>
      <c r="I69" s="108">
        <v>0</v>
      </c>
      <c r="J69" s="109" t="e">
        <v>#DIV/0!</v>
      </c>
      <c r="L69" s="111">
        <v>91</v>
      </c>
      <c r="M69" s="112">
        <v>1</v>
      </c>
      <c r="N69" s="112">
        <v>0.94736842105263153</v>
      </c>
      <c r="O69" s="112">
        <v>1</v>
      </c>
      <c r="P69" s="112">
        <v>0.94736842105263153</v>
      </c>
      <c r="Q69" s="112">
        <v>0.94736842105263153</v>
      </c>
      <c r="R69" s="111">
        <v>0</v>
      </c>
      <c r="S69" s="112" t="e">
        <v>#DIV/0!</v>
      </c>
      <c r="U69" s="108">
        <v>75</v>
      </c>
      <c r="V69" s="109">
        <v>1</v>
      </c>
      <c r="W69" s="109">
        <v>0.93333333333333335</v>
      </c>
      <c r="X69" s="109">
        <v>1</v>
      </c>
      <c r="Y69" s="109">
        <v>1</v>
      </c>
      <c r="Z69" s="109">
        <v>0.93333333333333335</v>
      </c>
      <c r="AA69" s="109">
        <v>0.93333333333333335</v>
      </c>
      <c r="AB69" s="109">
        <v>1</v>
      </c>
      <c r="AC69" s="109">
        <v>0.93333333333333335</v>
      </c>
      <c r="AD69" s="109">
        <v>1</v>
      </c>
      <c r="AE69" s="109">
        <v>0.93333333333333335</v>
      </c>
      <c r="AH69">
        <v>0</v>
      </c>
      <c r="AI69">
        <v>0</v>
      </c>
      <c r="AJ69">
        <v>0</v>
      </c>
    </row>
    <row r="70" spans="1:36" x14ac:dyDescent="0.25">
      <c r="A70" t="s">
        <v>2154</v>
      </c>
      <c r="B70" t="s">
        <v>2155</v>
      </c>
      <c r="C70" t="s">
        <v>303</v>
      </c>
      <c r="D70" t="s">
        <v>304</v>
      </c>
      <c r="E70" s="108">
        <v>103</v>
      </c>
      <c r="F70" s="109">
        <v>1</v>
      </c>
      <c r="G70" s="109">
        <v>1</v>
      </c>
      <c r="H70" s="109">
        <v>1</v>
      </c>
      <c r="I70" s="108">
        <v>0</v>
      </c>
      <c r="J70" s="109" t="e">
        <v>#DIV/0!</v>
      </c>
      <c r="L70" s="111">
        <v>119</v>
      </c>
      <c r="M70" s="112">
        <v>1</v>
      </c>
      <c r="N70" s="112">
        <v>0.95121951219512191</v>
      </c>
      <c r="O70" s="112">
        <v>1</v>
      </c>
      <c r="P70" s="112">
        <v>0.97560975609756095</v>
      </c>
      <c r="Q70" s="112">
        <v>0.97560975609756095</v>
      </c>
      <c r="R70" s="111">
        <v>0</v>
      </c>
      <c r="S70" s="112" t="e">
        <v>#DIV/0!</v>
      </c>
      <c r="U70" s="108">
        <v>122</v>
      </c>
      <c r="V70" s="109">
        <v>0.96153846153846156</v>
      </c>
      <c r="W70" s="109">
        <v>0.96153846153846156</v>
      </c>
      <c r="X70" s="109">
        <v>0.96153846153846156</v>
      </c>
      <c r="Y70" s="109">
        <v>0.96153846153846156</v>
      </c>
      <c r="Z70" s="109">
        <v>0.96153846153846156</v>
      </c>
      <c r="AA70" s="109">
        <v>0.96153846153846156</v>
      </c>
      <c r="AB70" s="109">
        <v>0.96153846153846156</v>
      </c>
      <c r="AC70" s="109">
        <v>0.96153846153846156</v>
      </c>
      <c r="AD70" s="109">
        <v>0.96153846153846156</v>
      </c>
      <c r="AE70" s="109">
        <v>0.96153846153846156</v>
      </c>
      <c r="AH70">
        <v>0</v>
      </c>
      <c r="AI70">
        <v>0</v>
      </c>
      <c r="AJ70">
        <v>0</v>
      </c>
    </row>
    <row r="71" spans="1:36" x14ac:dyDescent="0.25">
      <c r="A71" t="s">
        <v>2204</v>
      </c>
      <c r="B71" t="s">
        <v>2205</v>
      </c>
      <c r="C71" t="s">
        <v>303</v>
      </c>
      <c r="D71" t="s">
        <v>304</v>
      </c>
      <c r="E71" s="108">
        <v>104</v>
      </c>
      <c r="F71" s="109">
        <v>0.9642857142857143</v>
      </c>
      <c r="G71" s="109">
        <v>1</v>
      </c>
      <c r="H71" s="109">
        <v>0.9642857142857143</v>
      </c>
      <c r="I71" s="108">
        <v>0</v>
      </c>
      <c r="J71" s="109" t="e">
        <v>#DIV/0!</v>
      </c>
      <c r="L71" s="111">
        <v>94</v>
      </c>
      <c r="M71" s="112">
        <v>1</v>
      </c>
      <c r="N71" s="112">
        <v>1</v>
      </c>
      <c r="O71" s="112">
        <v>1</v>
      </c>
      <c r="P71" s="112">
        <v>1</v>
      </c>
      <c r="Q71" s="112">
        <v>1</v>
      </c>
      <c r="R71" s="111">
        <v>0</v>
      </c>
      <c r="S71" s="112" t="e">
        <v>#DIV/0!</v>
      </c>
      <c r="U71" s="108">
        <v>99</v>
      </c>
      <c r="V71" s="109">
        <v>1</v>
      </c>
      <c r="W71" s="109">
        <v>1</v>
      </c>
      <c r="X71" s="109">
        <v>1</v>
      </c>
      <c r="Y71" s="109">
        <v>1</v>
      </c>
      <c r="Z71" s="109">
        <v>1</v>
      </c>
      <c r="AA71" s="109">
        <v>1</v>
      </c>
      <c r="AB71" s="109">
        <v>1</v>
      </c>
      <c r="AC71" s="109">
        <v>1</v>
      </c>
      <c r="AD71" s="109">
        <v>1</v>
      </c>
      <c r="AE71" s="109">
        <v>0.96153846153846156</v>
      </c>
      <c r="AH71">
        <v>0</v>
      </c>
      <c r="AI71">
        <v>0</v>
      </c>
      <c r="AJ71">
        <v>0</v>
      </c>
    </row>
    <row r="72" spans="1:36" x14ac:dyDescent="0.25">
      <c r="A72" t="s">
        <v>2144</v>
      </c>
      <c r="B72" t="s">
        <v>2145</v>
      </c>
      <c r="C72" t="s">
        <v>303</v>
      </c>
      <c r="D72" t="s">
        <v>304</v>
      </c>
      <c r="E72" s="108">
        <v>105</v>
      </c>
      <c r="F72" s="109">
        <v>0.95238095238095233</v>
      </c>
      <c r="G72" s="109">
        <v>1</v>
      </c>
      <c r="H72" s="109">
        <v>0.95238095238095233</v>
      </c>
      <c r="I72" s="108">
        <v>0</v>
      </c>
      <c r="J72" s="109" t="e">
        <v>#DIV/0!</v>
      </c>
      <c r="L72" s="111">
        <v>102</v>
      </c>
      <c r="M72" s="112">
        <v>1</v>
      </c>
      <c r="N72" s="112">
        <v>1</v>
      </c>
      <c r="O72" s="112">
        <v>1</v>
      </c>
      <c r="P72" s="112">
        <v>0.95454545454545459</v>
      </c>
      <c r="Q72" s="112">
        <v>1</v>
      </c>
      <c r="R72" s="111">
        <v>0</v>
      </c>
      <c r="S72" s="112" t="e">
        <v>#DIV/0!</v>
      </c>
      <c r="U72" s="108">
        <v>131</v>
      </c>
      <c r="V72" s="109">
        <v>1</v>
      </c>
      <c r="W72" s="109">
        <v>0.967741935483871</v>
      </c>
      <c r="X72" s="109">
        <v>1</v>
      </c>
      <c r="Y72" s="109">
        <v>1</v>
      </c>
      <c r="Z72" s="109">
        <v>0.967741935483871</v>
      </c>
      <c r="AA72" s="109">
        <v>0.967741935483871</v>
      </c>
      <c r="AB72" s="109">
        <v>1</v>
      </c>
      <c r="AC72" s="109">
        <v>0.93548387096774188</v>
      </c>
      <c r="AD72" s="109">
        <v>0.967741935483871</v>
      </c>
      <c r="AE72" s="109">
        <v>0.967741935483871</v>
      </c>
      <c r="AH72">
        <v>0</v>
      </c>
      <c r="AI72">
        <v>0</v>
      </c>
      <c r="AJ72">
        <v>0</v>
      </c>
    </row>
    <row r="73" spans="1:36" x14ac:dyDescent="0.25">
      <c r="A73" t="s">
        <v>2064</v>
      </c>
      <c r="B73" t="s">
        <v>2065</v>
      </c>
      <c r="C73" t="s">
        <v>303</v>
      </c>
      <c r="D73" t="s">
        <v>304</v>
      </c>
      <c r="E73" s="108">
        <v>202</v>
      </c>
      <c r="F73" s="109">
        <v>0.92592592592592593</v>
      </c>
      <c r="G73" s="109">
        <v>0.98148148148148151</v>
      </c>
      <c r="H73" s="109">
        <v>0.92592592592592593</v>
      </c>
      <c r="I73" s="108">
        <v>0</v>
      </c>
      <c r="J73" s="109" t="e">
        <v>#DIV/0!</v>
      </c>
      <c r="L73" s="111">
        <v>203</v>
      </c>
      <c r="M73" s="112">
        <v>0.97826086956521741</v>
      </c>
      <c r="N73" s="112">
        <v>0.93478260869565222</v>
      </c>
      <c r="O73" s="112">
        <v>1</v>
      </c>
      <c r="P73" s="112">
        <v>0.93478260869565222</v>
      </c>
      <c r="Q73" s="112">
        <v>0.93478260869565222</v>
      </c>
      <c r="R73" s="111">
        <v>0</v>
      </c>
      <c r="S73" s="112" t="e">
        <v>#DIV/0!</v>
      </c>
      <c r="U73" s="108">
        <v>202</v>
      </c>
      <c r="V73" s="109">
        <v>0.97368421052631582</v>
      </c>
      <c r="W73" s="109">
        <v>0.94736842105263153</v>
      </c>
      <c r="X73" s="109">
        <v>0.97368421052631582</v>
      </c>
      <c r="Y73" s="109">
        <v>0.97368421052631582</v>
      </c>
      <c r="Z73" s="109">
        <v>0.97368421052631582</v>
      </c>
      <c r="AA73" s="109">
        <v>0.94736842105263153</v>
      </c>
      <c r="AB73" s="109">
        <v>1</v>
      </c>
      <c r="AC73" s="109">
        <v>0.94736842105263153</v>
      </c>
      <c r="AD73" s="109">
        <v>0.94736842105263153</v>
      </c>
      <c r="AE73" s="109">
        <v>0.89473684210526316</v>
      </c>
      <c r="AH73">
        <v>0</v>
      </c>
      <c r="AI73">
        <v>0</v>
      </c>
      <c r="AJ73">
        <v>0</v>
      </c>
    </row>
    <row r="74" spans="1:36" x14ac:dyDescent="0.25">
      <c r="A74" t="s">
        <v>2118</v>
      </c>
      <c r="B74" t="s">
        <v>2119</v>
      </c>
      <c r="C74" t="s">
        <v>303</v>
      </c>
      <c r="D74" t="s">
        <v>304</v>
      </c>
      <c r="E74" s="108">
        <v>116</v>
      </c>
      <c r="F74" s="109">
        <v>0.92</v>
      </c>
      <c r="G74" s="109">
        <v>0.92</v>
      </c>
      <c r="H74" s="109">
        <v>0.92</v>
      </c>
      <c r="I74" s="108">
        <v>0</v>
      </c>
      <c r="J74" s="109" t="e">
        <v>#DIV/0!</v>
      </c>
      <c r="L74" s="111">
        <v>123</v>
      </c>
      <c r="M74" s="112">
        <v>0.96551724137931039</v>
      </c>
      <c r="N74" s="112">
        <v>0.89655172413793105</v>
      </c>
      <c r="O74" s="112">
        <v>0.93103448275862066</v>
      </c>
      <c r="P74" s="112">
        <v>0.86206896551724133</v>
      </c>
      <c r="Q74" s="112">
        <v>0.86206896551724133</v>
      </c>
      <c r="R74" s="111">
        <v>0</v>
      </c>
      <c r="S74" s="112" t="e">
        <v>#DIV/0!</v>
      </c>
      <c r="U74" s="108">
        <v>142</v>
      </c>
      <c r="V74" s="109">
        <v>0.95652173913043481</v>
      </c>
      <c r="W74" s="109">
        <v>0.97826086956521741</v>
      </c>
      <c r="X74" s="109">
        <v>0.95652173913043481</v>
      </c>
      <c r="Y74" s="109">
        <v>0.95652173913043481</v>
      </c>
      <c r="Z74" s="109">
        <v>0.95652173913043481</v>
      </c>
      <c r="AA74" s="109">
        <v>0.93478260869565222</v>
      </c>
      <c r="AB74" s="109">
        <v>0.97826086956521741</v>
      </c>
      <c r="AC74" s="109">
        <v>0.97826086956521741</v>
      </c>
      <c r="AD74" s="109">
        <v>0.95652173913043481</v>
      </c>
      <c r="AE74" s="109">
        <v>0.86956521739130432</v>
      </c>
      <c r="AH74">
        <v>0</v>
      </c>
      <c r="AI74">
        <v>0</v>
      </c>
      <c r="AJ74">
        <v>0</v>
      </c>
    </row>
    <row r="75" spans="1:36" x14ac:dyDescent="0.25">
      <c r="A75" t="s">
        <v>2286</v>
      </c>
      <c r="B75" t="s">
        <v>2287</v>
      </c>
      <c r="C75" t="s">
        <v>303</v>
      </c>
      <c r="D75" t="s">
        <v>304</v>
      </c>
      <c r="E75" s="108">
        <v>59</v>
      </c>
      <c r="F75" s="109">
        <v>1</v>
      </c>
      <c r="G75" s="109">
        <v>1</v>
      </c>
      <c r="H75" s="109">
        <v>1</v>
      </c>
      <c r="I75" s="108">
        <v>0</v>
      </c>
      <c r="J75" s="109" t="e">
        <v>#DIV/0!</v>
      </c>
      <c r="L75" s="111">
        <v>64</v>
      </c>
      <c r="M75" s="112">
        <v>0.95833333333333337</v>
      </c>
      <c r="N75" s="112">
        <v>0.95833333333333337</v>
      </c>
      <c r="O75" s="112">
        <v>0.95833333333333337</v>
      </c>
      <c r="P75" s="112">
        <v>0.95833333333333337</v>
      </c>
      <c r="Q75" s="112">
        <v>0.95833333333333337</v>
      </c>
      <c r="R75" s="111">
        <v>0</v>
      </c>
      <c r="S75" s="112" t="e">
        <v>#DIV/0!</v>
      </c>
      <c r="U75" s="108">
        <v>66</v>
      </c>
      <c r="V75" s="109">
        <v>1</v>
      </c>
      <c r="W75" s="109">
        <v>1</v>
      </c>
      <c r="X75" s="109">
        <v>1</v>
      </c>
      <c r="Y75" s="109">
        <v>1</v>
      </c>
      <c r="Z75" s="109">
        <v>1</v>
      </c>
      <c r="AA75" s="109">
        <v>1</v>
      </c>
      <c r="AB75" s="109">
        <v>1</v>
      </c>
      <c r="AC75" s="109">
        <v>1</v>
      </c>
      <c r="AD75" s="109">
        <v>1</v>
      </c>
      <c r="AE75" s="109">
        <v>1</v>
      </c>
      <c r="AH75">
        <v>0</v>
      </c>
      <c r="AI75">
        <v>0</v>
      </c>
      <c r="AJ75">
        <v>0</v>
      </c>
    </row>
    <row r="76" spans="1:36" x14ac:dyDescent="0.25">
      <c r="A76" t="s">
        <v>2230</v>
      </c>
      <c r="B76" t="s">
        <v>2231</v>
      </c>
      <c r="C76" t="s">
        <v>303</v>
      </c>
      <c r="D76" t="s">
        <v>304</v>
      </c>
      <c r="E76" s="108">
        <v>76</v>
      </c>
      <c r="F76" s="109">
        <v>1</v>
      </c>
      <c r="G76" s="109">
        <v>1</v>
      </c>
      <c r="H76" s="109">
        <v>1</v>
      </c>
      <c r="I76" s="108">
        <v>0</v>
      </c>
      <c r="J76" s="109" t="e">
        <v>#DIV/0!</v>
      </c>
      <c r="L76" s="111">
        <v>74</v>
      </c>
      <c r="M76" s="112">
        <v>0.9375</v>
      </c>
      <c r="N76" s="112">
        <v>0.9375</v>
      </c>
      <c r="O76" s="112">
        <v>0.875</v>
      </c>
      <c r="P76" s="112">
        <v>0.875</v>
      </c>
      <c r="Q76" s="112">
        <v>0.9375</v>
      </c>
      <c r="R76" s="111">
        <v>0</v>
      </c>
      <c r="S76" s="112" t="e">
        <v>#DIV/0!</v>
      </c>
      <c r="U76" s="108">
        <v>91</v>
      </c>
      <c r="V76" s="109">
        <v>1</v>
      </c>
      <c r="W76" s="109">
        <v>0.91666666666666663</v>
      </c>
      <c r="X76" s="109">
        <v>1</v>
      </c>
      <c r="Y76" s="109">
        <v>1</v>
      </c>
      <c r="Z76" s="109">
        <v>1</v>
      </c>
      <c r="AA76" s="109">
        <v>0.95833333333333337</v>
      </c>
      <c r="AB76" s="109">
        <v>1</v>
      </c>
      <c r="AC76" s="109">
        <v>0.91666666666666663</v>
      </c>
      <c r="AD76" s="109">
        <v>1</v>
      </c>
      <c r="AE76" s="109">
        <v>0.95833333333333337</v>
      </c>
      <c r="AH76">
        <v>0</v>
      </c>
      <c r="AI76">
        <v>0</v>
      </c>
      <c r="AJ76">
        <v>0</v>
      </c>
    </row>
    <row r="77" spans="1:36" x14ac:dyDescent="0.25">
      <c r="A77" t="s">
        <v>2303</v>
      </c>
      <c r="B77" t="s">
        <v>2304</v>
      </c>
      <c r="C77" t="s">
        <v>303</v>
      </c>
      <c r="D77" t="s">
        <v>304</v>
      </c>
      <c r="E77" s="108">
        <v>68</v>
      </c>
      <c r="F77" s="109">
        <v>1</v>
      </c>
      <c r="G77" s="109">
        <v>1</v>
      </c>
      <c r="H77" s="109">
        <v>1</v>
      </c>
      <c r="I77" s="108">
        <v>0</v>
      </c>
      <c r="J77" s="109" t="e">
        <v>#DIV/0!</v>
      </c>
      <c r="L77" s="111">
        <v>82</v>
      </c>
      <c r="M77" s="112">
        <v>1</v>
      </c>
      <c r="N77" s="112">
        <v>1</v>
      </c>
      <c r="O77" s="112">
        <v>1</v>
      </c>
      <c r="P77" s="112">
        <v>1</v>
      </c>
      <c r="Q77" s="112">
        <v>1</v>
      </c>
      <c r="R77" s="111">
        <v>0</v>
      </c>
      <c r="S77" s="112" t="e">
        <v>#DIV/0!</v>
      </c>
      <c r="U77" s="108">
        <v>60</v>
      </c>
      <c r="V77" s="109">
        <v>0.88888888888888884</v>
      </c>
      <c r="W77" s="109">
        <v>0.88888888888888884</v>
      </c>
      <c r="X77" s="109">
        <v>0.88888888888888884</v>
      </c>
      <c r="Y77" s="109">
        <v>0.88888888888888884</v>
      </c>
      <c r="Z77" s="109">
        <v>0.88888888888888884</v>
      </c>
      <c r="AA77" s="109">
        <v>0.77777777777777779</v>
      </c>
      <c r="AB77" s="109">
        <v>0.88888888888888884</v>
      </c>
      <c r="AC77" s="109">
        <v>0.88888888888888884</v>
      </c>
      <c r="AD77" s="109">
        <v>0.77777777777777779</v>
      </c>
      <c r="AE77" s="109">
        <v>0.77777777777777779</v>
      </c>
      <c r="AH77">
        <v>0</v>
      </c>
      <c r="AI77">
        <v>0</v>
      </c>
      <c r="AJ77">
        <v>0</v>
      </c>
    </row>
    <row r="78" spans="1:36" x14ac:dyDescent="0.25">
      <c r="A78" t="s">
        <v>2269</v>
      </c>
      <c r="B78" t="s">
        <v>2195</v>
      </c>
      <c r="C78" t="s">
        <v>303</v>
      </c>
      <c r="D78" t="s">
        <v>304</v>
      </c>
      <c r="E78" s="108">
        <v>74</v>
      </c>
      <c r="F78" s="109">
        <v>1</v>
      </c>
      <c r="G78" s="109">
        <v>1</v>
      </c>
      <c r="H78" s="109">
        <v>1</v>
      </c>
      <c r="I78" s="108">
        <v>0</v>
      </c>
      <c r="J78" s="109" t="e">
        <v>#DIV/0!</v>
      </c>
      <c r="L78" s="111">
        <v>96</v>
      </c>
      <c r="M78" s="112">
        <v>1</v>
      </c>
      <c r="N78" s="112">
        <v>0.96153846153846156</v>
      </c>
      <c r="O78" s="112">
        <v>1</v>
      </c>
      <c r="P78" s="112">
        <v>0.96153846153846156</v>
      </c>
      <c r="Q78" s="112">
        <v>0.96153846153846156</v>
      </c>
      <c r="R78" s="111">
        <v>0</v>
      </c>
      <c r="S78" s="112" t="e">
        <v>#DIV/0!</v>
      </c>
      <c r="U78" s="108">
        <v>73</v>
      </c>
      <c r="V78" s="109">
        <v>1</v>
      </c>
      <c r="W78" s="109">
        <v>1</v>
      </c>
      <c r="X78" s="109">
        <v>1</v>
      </c>
      <c r="Y78" s="109">
        <v>1</v>
      </c>
      <c r="Z78" s="109">
        <v>1</v>
      </c>
      <c r="AA78" s="109">
        <v>0.95652173913043481</v>
      </c>
      <c r="AB78" s="109">
        <v>1</v>
      </c>
      <c r="AC78" s="109">
        <v>1</v>
      </c>
      <c r="AD78" s="109">
        <v>1</v>
      </c>
      <c r="AE78" s="109">
        <v>1</v>
      </c>
      <c r="AH78">
        <v>0</v>
      </c>
      <c r="AI78">
        <v>0</v>
      </c>
      <c r="AJ78">
        <v>0</v>
      </c>
    </row>
    <row r="79" spans="1:36" x14ac:dyDescent="0.25">
      <c r="A79" t="s">
        <v>2358</v>
      </c>
      <c r="B79" t="s">
        <v>2359</v>
      </c>
      <c r="C79" t="s">
        <v>303</v>
      </c>
      <c r="D79" t="s">
        <v>304</v>
      </c>
      <c r="E79" s="108">
        <v>37</v>
      </c>
      <c r="F79" s="109">
        <v>0.88888888888888884</v>
      </c>
      <c r="G79" s="109">
        <v>0.88888888888888884</v>
      </c>
      <c r="H79" s="109">
        <v>0.88888888888888884</v>
      </c>
      <c r="I79" s="108">
        <v>0</v>
      </c>
      <c r="J79" s="109" t="e">
        <v>#DIV/0!</v>
      </c>
      <c r="L79" s="111">
        <v>40</v>
      </c>
      <c r="M79" s="112">
        <v>0.92307692307692313</v>
      </c>
      <c r="N79" s="112">
        <v>0.84615384615384615</v>
      </c>
      <c r="O79" s="112">
        <v>0.92307692307692313</v>
      </c>
      <c r="P79" s="112">
        <v>0.84615384615384615</v>
      </c>
      <c r="Q79" s="112">
        <v>0.84615384615384615</v>
      </c>
      <c r="R79" s="111">
        <v>0</v>
      </c>
      <c r="S79" s="112" t="e">
        <v>#DIV/0!</v>
      </c>
      <c r="U79" s="108">
        <v>37</v>
      </c>
      <c r="V79" s="109">
        <v>1</v>
      </c>
      <c r="W79" s="109">
        <v>0.8571428571428571</v>
      </c>
      <c r="X79" s="109">
        <v>1</v>
      </c>
      <c r="Y79" s="109">
        <v>1</v>
      </c>
      <c r="Z79" s="109">
        <v>1</v>
      </c>
      <c r="AA79" s="109">
        <v>1</v>
      </c>
      <c r="AB79" s="109">
        <v>1</v>
      </c>
      <c r="AC79" s="109">
        <v>0.8571428571428571</v>
      </c>
      <c r="AD79" s="109">
        <v>1</v>
      </c>
      <c r="AE79" s="109">
        <v>1</v>
      </c>
      <c r="AH79">
        <v>0</v>
      </c>
      <c r="AI79">
        <v>0</v>
      </c>
      <c r="AJ79">
        <v>0</v>
      </c>
    </row>
    <row r="80" spans="1:36" x14ac:dyDescent="0.25">
      <c r="A80" t="s">
        <v>2112</v>
      </c>
      <c r="B80" t="s">
        <v>2113</v>
      </c>
      <c r="C80" t="s">
        <v>303</v>
      </c>
      <c r="D80" t="s">
        <v>304</v>
      </c>
      <c r="E80" s="108">
        <v>131</v>
      </c>
      <c r="F80" s="109">
        <v>0.96875</v>
      </c>
      <c r="G80" s="109">
        <v>1</v>
      </c>
      <c r="H80" s="109">
        <v>0.9375</v>
      </c>
      <c r="I80" s="108">
        <v>0</v>
      </c>
      <c r="J80" s="109" t="e">
        <v>#DIV/0!</v>
      </c>
      <c r="L80" s="111">
        <v>150</v>
      </c>
      <c r="M80" s="112">
        <v>0.97297297297297303</v>
      </c>
      <c r="N80" s="112">
        <v>0.94594594594594594</v>
      </c>
      <c r="O80" s="112">
        <v>0.97297297297297303</v>
      </c>
      <c r="P80" s="112">
        <v>0.94594594594594594</v>
      </c>
      <c r="Q80" s="112">
        <v>0.94594594594594594</v>
      </c>
      <c r="R80" s="111">
        <v>0</v>
      </c>
      <c r="S80" s="112" t="e">
        <v>#DIV/0!</v>
      </c>
      <c r="U80" s="108">
        <v>146</v>
      </c>
      <c r="V80" s="109">
        <v>0.97916666666666663</v>
      </c>
      <c r="W80" s="109">
        <v>0.6875</v>
      </c>
      <c r="X80" s="109">
        <v>0.97916666666666663</v>
      </c>
      <c r="Y80" s="109">
        <v>1</v>
      </c>
      <c r="Z80" s="109">
        <v>1</v>
      </c>
      <c r="AA80" s="109">
        <v>0.95833333333333337</v>
      </c>
      <c r="AB80" s="109">
        <v>0.85416666666666663</v>
      </c>
      <c r="AC80" s="109">
        <v>0.6875</v>
      </c>
      <c r="AD80" s="109">
        <v>0.97916666666666663</v>
      </c>
      <c r="AE80" s="109">
        <v>0.83333333333333337</v>
      </c>
      <c r="AH80">
        <v>0</v>
      </c>
      <c r="AI80">
        <v>0</v>
      </c>
      <c r="AJ80">
        <v>0</v>
      </c>
    </row>
    <row r="81" spans="1:36" x14ac:dyDescent="0.25">
      <c r="A81" t="s">
        <v>2102</v>
      </c>
      <c r="B81" t="s">
        <v>2103</v>
      </c>
      <c r="C81" t="s">
        <v>303</v>
      </c>
      <c r="D81" t="s">
        <v>304</v>
      </c>
      <c r="E81" s="108">
        <v>141</v>
      </c>
      <c r="F81" s="109">
        <v>0.97368421052631582</v>
      </c>
      <c r="G81" s="109">
        <v>0.97368421052631582</v>
      </c>
      <c r="H81" s="109">
        <v>0.97368421052631582</v>
      </c>
      <c r="I81" s="108">
        <v>0</v>
      </c>
      <c r="J81" s="109" t="e">
        <v>#DIV/0!</v>
      </c>
      <c r="L81" s="111">
        <v>152</v>
      </c>
      <c r="M81" s="112">
        <v>1</v>
      </c>
      <c r="N81" s="112">
        <v>1</v>
      </c>
      <c r="O81" s="112">
        <v>1</v>
      </c>
      <c r="P81" s="112">
        <v>1</v>
      </c>
      <c r="Q81" s="112">
        <v>1</v>
      </c>
      <c r="R81" s="111">
        <v>0</v>
      </c>
      <c r="S81" s="112" t="e">
        <v>#DIV/0!</v>
      </c>
      <c r="U81" s="108">
        <v>156</v>
      </c>
      <c r="V81" s="109">
        <v>1</v>
      </c>
      <c r="W81" s="109">
        <v>1</v>
      </c>
      <c r="X81" s="109">
        <v>1</v>
      </c>
      <c r="Y81" s="109">
        <v>1</v>
      </c>
      <c r="Z81" s="109">
        <v>0.9642857142857143</v>
      </c>
      <c r="AA81" s="109">
        <v>0.9285714285714286</v>
      </c>
      <c r="AB81" s="109">
        <v>1</v>
      </c>
      <c r="AC81" s="109">
        <v>1</v>
      </c>
      <c r="AD81" s="109">
        <v>1</v>
      </c>
      <c r="AE81" s="109">
        <v>0.9285714285714286</v>
      </c>
      <c r="AH81">
        <v>0</v>
      </c>
      <c r="AI81">
        <v>0</v>
      </c>
      <c r="AJ81">
        <v>0</v>
      </c>
    </row>
    <row r="82" spans="1:36" x14ac:dyDescent="0.25">
      <c r="A82" t="s">
        <v>2348</v>
      </c>
      <c r="B82" t="s">
        <v>2349</v>
      </c>
      <c r="C82" t="s">
        <v>303</v>
      </c>
      <c r="D82" t="s">
        <v>304</v>
      </c>
      <c r="E82" s="108">
        <v>39</v>
      </c>
      <c r="F82" s="109">
        <v>1</v>
      </c>
      <c r="G82" s="109">
        <v>1</v>
      </c>
      <c r="H82" s="109">
        <v>1</v>
      </c>
      <c r="I82" s="108">
        <v>0</v>
      </c>
      <c r="J82" s="109" t="e">
        <v>#DIV/0!</v>
      </c>
      <c r="L82" s="111">
        <v>32</v>
      </c>
      <c r="M82" s="112">
        <v>1</v>
      </c>
      <c r="N82" s="112">
        <v>1</v>
      </c>
      <c r="O82" s="112">
        <v>1</v>
      </c>
      <c r="P82" s="112">
        <v>1</v>
      </c>
      <c r="Q82" s="112">
        <v>1</v>
      </c>
      <c r="R82" s="111">
        <v>0</v>
      </c>
      <c r="S82" s="112" t="e">
        <v>#DIV/0!</v>
      </c>
      <c r="U82" s="108">
        <v>43</v>
      </c>
      <c r="V82" s="109">
        <v>1</v>
      </c>
      <c r="W82" s="109">
        <v>1</v>
      </c>
      <c r="X82" s="109">
        <v>1</v>
      </c>
      <c r="Y82" s="109">
        <v>1</v>
      </c>
      <c r="Z82" s="109">
        <v>1</v>
      </c>
      <c r="AA82" s="109">
        <v>1</v>
      </c>
      <c r="AB82" s="109">
        <v>1</v>
      </c>
      <c r="AC82" s="109">
        <v>1</v>
      </c>
      <c r="AD82" s="109">
        <v>1</v>
      </c>
      <c r="AE82" s="109">
        <v>0.875</v>
      </c>
      <c r="AH82">
        <v>0</v>
      </c>
      <c r="AI82">
        <v>0</v>
      </c>
      <c r="AJ82">
        <v>0</v>
      </c>
    </row>
    <row r="83" spans="1:36" x14ac:dyDescent="0.25">
      <c r="A83" t="s">
        <v>2265</v>
      </c>
      <c r="B83" t="s">
        <v>2266</v>
      </c>
      <c r="C83" t="s">
        <v>303</v>
      </c>
      <c r="D83" t="s">
        <v>304</v>
      </c>
      <c r="E83" s="108">
        <v>69</v>
      </c>
      <c r="F83" s="109">
        <v>1</v>
      </c>
      <c r="G83" s="109">
        <v>1</v>
      </c>
      <c r="H83" s="109">
        <v>1</v>
      </c>
      <c r="I83" s="108">
        <v>0</v>
      </c>
      <c r="J83" s="109" t="e">
        <v>#DIV/0!</v>
      </c>
      <c r="L83" s="111">
        <v>80</v>
      </c>
      <c r="M83" s="112">
        <v>1</v>
      </c>
      <c r="N83" s="112">
        <v>1</v>
      </c>
      <c r="O83" s="112">
        <v>1</v>
      </c>
      <c r="P83" s="112">
        <v>1</v>
      </c>
      <c r="Q83" s="112">
        <v>1</v>
      </c>
      <c r="R83" s="111">
        <v>0</v>
      </c>
      <c r="S83" s="112" t="e">
        <v>#DIV/0!</v>
      </c>
      <c r="U83" s="108">
        <v>75</v>
      </c>
      <c r="V83" s="109">
        <v>1</v>
      </c>
      <c r="W83" s="109">
        <v>0.94444444444444442</v>
      </c>
      <c r="X83" s="109">
        <v>1</v>
      </c>
      <c r="Y83" s="109">
        <v>1</v>
      </c>
      <c r="Z83" s="109">
        <v>1</v>
      </c>
      <c r="AA83" s="109">
        <v>0.94444444444444442</v>
      </c>
      <c r="AB83" s="109">
        <v>0.94444444444444442</v>
      </c>
      <c r="AC83" s="109">
        <v>0.94444444444444442</v>
      </c>
      <c r="AD83" s="109">
        <v>0.94444444444444442</v>
      </c>
      <c r="AE83" s="109">
        <v>0.88888888888888884</v>
      </c>
      <c r="AH83">
        <v>0</v>
      </c>
      <c r="AI83">
        <v>0</v>
      </c>
      <c r="AJ83">
        <v>0</v>
      </c>
    </row>
    <row r="84" spans="1:36" x14ac:dyDescent="0.25">
      <c r="A84" t="s">
        <v>2199</v>
      </c>
      <c r="B84" t="s">
        <v>2200</v>
      </c>
      <c r="C84" t="s">
        <v>303</v>
      </c>
      <c r="D84" t="s">
        <v>304</v>
      </c>
      <c r="E84" s="108">
        <v>85</v>
      </c>
      <c r="F84" s="109">
        <v>1</v>
      </c>
      <c r="G84" s="109">
        <v>1</v>
      </c>
      <c r="H84" s="109">
        <v>1</v>
      </c>
      <c r="I84" s="108">
        <v>0</v>
      </c>
      <c r="J84" s="109" t="e">
        <v>#DIV/0!</v>
      </c>
      <c r="L84" s="111">
        <v>110</v>
      </c>
      <c r="M84" s="112">
        <v>1</v>
      </c>
      <c r="N84" s="112">
        <v>0.9642857142857143</v>
      </c>
      <c r="O84" s="112">
        <v>0.9642857142857143</v>
      </c>
      <c r="P84" s="112">
        <v>0.8928571428571429</v>
      </c>
      <c r="Q84" s="112">
        <v>0.9285714285714286</v>
      </c>
      <c r="R84" s="111">
        <v>0</v>
      </c>
      <c r="S84" s="112" t="e">
        <v>#DIV/0!</v>
      </c>
      <c r="U84" s="108">
        <v>99</v>
      </c>
      <c r="V84" s="109">
        <v>1</v>
      </c>
      <c r="W84" s="109">
        <v>1</v>
      </c>
      <c r="X84" s="109">
        <v>1</v>
      </c>
      <c r="Y84" s="109">
        <v>1</v>
      </c>
      <c r="Z84" s="109">
        <v>1</v>
      </c>
      <c r="AA84" s="109">
        <v>1</v>
      </c>
      <c r="AB84" s="109">
        <v>1</v>
      </c>
      <c r="AC84" s="109">
        <v>1</v>
      </c>
      <c r="AD84" s="109">
        <v>1</v>
      </c>
      <c r="AE84" s="109">
        <v>0.875</v>
      </c>
      <c r="AH84">
        <v>0</v>
      </c>
      <c r="AI84">
        <v>0</v>
      </c>
      <c r="AJ84">
        <v>0</v>
      </c>
    </row>
    <row r="85" spans="1:36" x14ac:dyDescent="0.25">
      <c r="A85" t="s">
        <v>2391</v>
      </c>
      <c r="B85" t="s">
        <v>2392</v>
      </c>
      <c r="C85" t="s">
        <v>303</v>
      </c>
      <c r="D85" t="s">
        <v>304</v>
      </c>
      <c r="E85" s="108">
        <v>8</v>
      </c>
      <c r="F85" s="109" t="e">
        <v>#DIV/0!</v>
      </c>
      <c r="G85" s="109" t="e">
        <v>#DIV/0!</v>
      </c>
      <c r="H85" s="109" t="e">
        <v>#DIV/0!</v>
      </c>
      <c r="I85" s="108">
        <v>0</v>
      </c>
      <c r="J85" s="109" t="e">
        <v>#DIV/0!</v>
      </c>
      <c r="L85" s="111">
        <v>15</v>
      </c>
      <c r="M85" s="112">
        <v>1</v>
      </c>
      <c r="N85" s="112">
        <v>0.5</v>
      </c>
      <c r="O85" s="112">
        <v>1</v>
      </c>
      <c r="P85" s="112">
        <v>0.5</v>
      </c>
      <c r="Q85" s="112">
        <v>0.5</v>
      </c>
      <c r="R85" s="111">
        <v>0</v>
      </c>
      <c r="S85" s="112" t="e">
        <v>#DIV/0!</v>
      </c>
      <c r="U85" s="108">
        <v>9</v>
      </c>
      <c r="V85" s="109">
        <v>1</v>
      </c>
      <c r="W85" s="109">
        <v>1</v>
      </c>
      <c r="X85" s="109">
        <v>1</v>
      </c>
      <c r="Y85" s="109">
        <v>1</v>
      </c>
      <c r="Z85" s="109">
        <v>1</v>
      </c>
      <c r="AA85" s="109">
        <v>0.5</v>
      </c>
      <c r="AB85" s="109">
        <v>1</v>
      </c>
      <c r="AC85" s="109">
        <v>1</v>
      </c>
      <c r="AD85" s="109">
        <v>1</v>
      </c>
      <c r="AE85" s="109">
        <v>0</v>
      </c>
      <c r="AH85">
        <v>0</v>
      </c>
      <c r="AI85">
        <v>0</v>
      </c>
      <c r="AJ85">
        <v>0</v>
      </c>
    </row>
    <row r="86" spans="1:36" x14ac:dyDescent="0.25">
      <c r="A86" t="s">
        <v>2321</v>
      </c>
      <c r="B86" t="s">
        <v>2322</v>
      </c>
      <c r="C86" t="s">
        <v>303</v>
      </c>
      <c r="D86" t="s">
        <v>304</v>
      </c>
      <c r="E86" s="108">
        <v>52</v>
      </c>
      <c r="F86" s="109">
        <v>1</v>
      </c>
      <c r="G86" s="109">
        <v>1</v>
      </c>
      <c r="H86" s="109">
        <v>1</v>
      </c>
      <c r="I86" s="108">
        <v>0</v>
      </c>
      <c r="J86" s="109" t="e">
        <v>#DIV/0!</v>
      </c>
      <c r="L86" s="111">
        <v>43</v>
      </c>
      <c r="M86" s="112">
        <v>1</v>
      </c>
      <c r="N86" s="112">
        <v>1</v>
      </c>
      <c r="O86" s="112">
        <v>1</v>
      </c>
      <c r="P86" s="112">
        <v>1</v>
      </c>
      <c r="Q86" s="112">
        <v>1</v>
      </c>
      <c r="R86" s="111">
        <v>0</v>
      </c>
      <c r="S86" s="112" t="e">
        <v>#DIV/0!</v>
      </c>
      <c r="U86" s="108">
        <v>54</v>
      </c>
      <c r="V86" s="109">
        <v>1</v>
      </c>
      <c r="W86" s="109">
        <v>1</v>
      </c>
      <c r="X86" s="109">
        <v>1</v>
      </c>
      <c r="Y86" s="109">
        <v>1</v>
      </c>
      <c r="Z86" s="109">
        <v>1</v>
      </c>
      <c r="AA86" s="109">
        <v>1</v>
      </c>
      <c r="AB86" s="109">
        <v>1</v>
      </c>
      <c r="AC86" s="109">
        <v>1</v>
      </c>
      <c r="AD86" s="109">
        <v>1</v>
      </c>
      <c r="AE86" s="109">
        <v>0.94736842105263153</v>
      </c>
      <c r="AH86">
        <v>0</v>
      </c>
      <c r="AI86">
        <v>0</v>
      </c>
      <c r="AJ86">
        <v>0</v>
      </c>
    </row>
    <row r="87" spans="1:36" x14ac:dyDescent="0.25">
      <c r="A87" t="s">
        <v>2076</v>
      </c>
      <c r="B87" t="s">
        <v>2077</v>
      </c>
      <c r="C87" t="s">
        <v>305</v>
      </c>
      <c r="D87" t="s">
        <v>306</v>
      </c>
      <c r="E87" s="108">
        <v>172</v>
      </c>
      <c r="F87" s="109">
        <v>1</v>
      </c>
      <c r="G87" s="109">
        <v>1</v>
      </c>
      <c r="H87" s="109">
        <v>1</v>
      </c>
      <c r="I87" s="108">
        <v>0</v>
      </c>
      <c r="J87" s="109" t="e">
        <v>#DIV/0!</v>
      </c>
      <c r="L87" s="111">
        <v>206</v>
      </c>
      <c r="M87" s="112">
        <v>0.98412698412698407</v>
      </c>
      <c r="N87" s="112">
        <v>0.93650793650793651</v>
      </c>
      <c r="O87" s="112">
        <v>0.95238095238095233</v>
      </c>
      <c r="P87" s="112">
        <v>0.93650793650793651</v>
      </c>
      <c r="Q87" s="112">
        <v>0.93650793650793651</v>
      </c>
      <c r="R87" s="111" t="s">
        <v>1195</v>
      </c>
      <c r="S87" s="112">
        <v>1</v>
      </c>
      <c r="U87" s="108">
        <v>187</v>
      </c>
      <c r="V87" s="109">
        <v>0.98113207547169812</v>
      </c>
      <c r="W87" s="109">
        <v>0.94339622641509435</v>
      </c>
      <c r="X87" s="109">
        <v>0.98113207547169812</v>
      </c>
      <c r="Y87" s="109">
        <v>0.98113207547169812</v>
      </c>
      <c r="Z87" s="109">
        <v>0.96226415094339623</v>
      </c>
      <c r="AA87" s="109">
        <v>0.8867924528301887</v>
      </c>
      <c r="AB87" s="109">
        <v>0.96226415094339623</v>
      </c>
      <c r="AC87" s="109">
        <v>0.90566037735849059</v>
      </c>
      <c r="AD87" s="109">
        <v>0.96226415094339623</v>
      </c>
      <c r="AE87" s="109">
        <v>0.86792452830188682</v>
      </c>
      <c r="AH87">
        <v>0</v>
      </c>
      <c r="AI87">
        <v>0</v>
      </c>
      <c r="AJ87">
        <v>0</v>
      </c>
    </row>
    <row r="88" spans="1:36" x14ac:dyDescent="0.25">
      <c r="A88" t="s">
        <v>2212</v>
      </c>
      <c r="B88" t="s">
        <v>2213</v>
      </c>
      <c r="C88" t="s">
        <v>305</v>
      </c>
      <c r="D88" t="s">
        <v>306</v>
      </c>
      <c r="E88" s="108">
        <v>107</v>
      </c>
      <c r="F88" s="109">
        <v>1</v>
      </c>
      <c r="G88" s="109">
        <v>1</v>
      </c>
      <c r="H88" s="109">
        <v>1</v>
      </c>
      <c r="I88" s="108">
        <v>0</v>
      </c>
      <c r="J88" s="109" t="e">
        <v>#DIV/0!</v>
      </c>
      <c r="L88" s="111">
        <v>101</v>
      </c>
      <c r="M88" s="112">
        <v>1</v>
      </c>
      <c r="N88" s="112">
        <v>0.82352941176470584</v>
      </c>
      <c r="O88" s="112">
        <v>0.94117647058823528</v>
      </c>
      <c r="P88" s="112">
        <v>0.94117647058823528</v>
      </c>
      <c r="Q88" s="112">
        <v>0.94117647058823528</v>
      </c>
      <c r="R88" s="111" t="s">
        <v>1195</v>
      </c>
      <c r="S88" s="112" t="e">
        <v>#DIV/0!</v>
      </c>
      <c r="U88" s="108">
        <v>95</v>
      </c>
      <c r="V88" s="109">
        <v>1</v>
      </c>
      <c r="W88" s="109">
        <v>0.95</v>
      </c>
      <c r="X88" s="109">
        <v>1</v>
      </c>
      <c r="Y88" s="109">
        <v>1</v>
      </c>
      <c r="Z88" s="109">
        <v>1</v>
      </c>
      <c r="AA88" s="109">
        <v>1</v>
      </c>
      <c r="AB88" s="109">
        <v>1</v>
      </c>
      <c r="AC88" s="109">
        <v>0.95</v>
      </c>
      <c r="AD88" s="109">
        <v>1</v>
      </c>
      <c r="AE88" s="109">
        <v>1</v>
      </c>
      <c r="AH88">
        <v>0</v>
      </c>
      <c r="AI88">
        <v>0</v>
      </c>
      <c r="AJ88">
        <v>0</v>
      </c>
    </row>
    <row r="89" spans="1:36" x14ac:dyDescent="0.25">
      <c r="A89" t="s">
        <v>2360</v>
      </c>
      <c r="B89" t="s">
        <v>2361</v>
      </c>
      <c r="C89" t="s">
        <v>305</v>
      </c>
      <c r="D89" t="s">
        <v>306</v>
      </c>
      <c r="E89" s="108">
        <v>29</v>
      </c>
      <c r="F89" s="109">
        <v>0.88888888888888884</v>
      </c>
      <c r="G89" s="109">
        <v>0.88888888888888884</v>
      </c>
      <c r="H89" s="109">
        <v>0.88888888888888884</v>
      </c>
      <c r="I89" s="108">
        <v>0</v>
      </c>
      <c r="J89" s="109" t="e">
        <v>#DIV/0!</v>
      </c>
      <c r="L89" s="111">
        <v>27</v>
      </c>
      <c r="M89" s="112">
        <v>0.875</v>
      </c>
      <c r="N89" s="112">
        <v>0.875</v>
      </c>
      <c r="O89" s="112">
        <v>0.875</v>
      </c>
      <c r="P89" s="112">
        <v>0.875</v>
      </c>
      <c r="Q89" s="112">
        <v>0.875</v>
      </c>
      <c r="R89" s="111">
        <v>0</v>
      </c>
      <c r="S89" s="112" t="e">
        <v>#DIV/0!</v>
      </c>
      <c r="U89" s="108">
        <v>37</v>
      </c>
      <c r="V89" s="109">
        <v>0.90909090909090906</v>
      </c>
      <c r="W89" s="109">
        <v>0.90909090909090906</v>
      </c>
      <c r="X89" s="109">
        <v>0.90909090909090906</v>
      </c>
      <c r="Y89" s="109">
        <v>0.90909090909090906</v>
      </c>
      <c r="Z89" s="109">
        <v>0.90909090909090906</v>
      </c>
      <c r="AA89" s="109">
        <v>0.81818181818181823</v>
      </c>
      <c r="AB89" s="109">
        <v>0.90909090909090906</v>
      </c>
      <c r="AC89" s="109">
        <v>0.72727272727272729</v>
      </c>
      <c r="AD89" s="109">
        <v>0.90909090909090906</v>
      </c>
      <c r="AE89" s="109">
        <v>0.81818181818181823</v>
      </c>
      <c r="AH89">
        <v>0</v>
      </c>
      <c r="AI89">
        <v>0</v>
      </c>
      <c r="AJ89">
        <v>0</v>
      </c>
    </row>
    <row r="90" spans="1:36" x14ac:dyDescent="0.25">
      <c r="A90" t="s">
        <v>2177</v>
      </c>
      <c r="B90" t="s">
        <v>2178</v>
      </c>
      <c r="C90" t="s">
        <v>305</v>
      </c>
      <c r="D90" t="s">
        <v>306</v>
      </c>
      <c r="E90" s="108">
        <v>107</v>
      </c>
      <c r="F90" s="109">
        <v>0.96296296296296291</v>
      </c>
      <c r="G90" s="109">
        <v>0.96296296296296291</v>
      </c>
      <c r="H90" s="109">
        <v>0.96296296296296291</v>
      </c>
      <c r="I90" s="108">
        <v>0</v>
      </c>
      <c r="J90" s="109" t="e">
        <v>#DIV/0!</v>
      </c>
      <c r="L90" s="111">
        <v>124</v>
      </c>
      <c r="M90" s="112">
        <v>0.96153846153846156</v>
      </c>
      <c r="N90" s="112">
        <v>0.84615384615384615</v>
      </c>
      <c r="O90" s="112">
        <v>0.92307692307692313</v>
      </c>
      <c r="P90" s="112">
        <v>0.84615384615384615</v>
      </c>
      <c r="Q90" s="112">
        <v>0.88461538461538458</v>
      </c>
      <c r="R90" s="111">
        <v>0</v>
      </c>
      <c r="S90" s="112" t="e">
        <v>#DIV/0!</v>
      </c>
      <c r="U90" s="108">
        <v>110</v>
      </c>
      <c r="V90" s="109">
        <v>0.90909090909090906</v>
      </c>
      <c r="W90" s="109">
        <v>0.86363636363636365</v>
      </c>
      <c r="X90" s="109">
        <v>0.90909090909090906</v>
      </c>
      <c r="Y90" s="109">
        <v>0.90909090909090906</v>
      </c>
      <c r="Z90" s="109">
        <v>0.90909090909090906</v>
      </c>
      <c r="AA90" s="109">
        <v>0.86363636363636365</v>
      </c>
      <c r="AB90" s="109">
        <v>0.86363636363636365</v>
      </c>
      <c r="AC90" s="109">
        <v>0.86363636363636365</v>
      </c>
      <c r="AD90" s="109">
        <v>0.90909090909090906</v>
      </c>
      <c r="AE90" s="109">
        <v>0.86363636363636365</v>
      </c>
      <c r="AH90">
        <v>0</v>
      </c>
      <c r="AI90">
        <v>0</v>
      </c>
      <c r="AJ90">
        <v>0</v>
      </c>
    </row>
    <row r="91" spans="1:36" x14ac:dyDescent="0.25">
      <c r="A91" t="s">
        <v>2364</v>
      </c>
      <c r="B91" t="s">
        <v>771</v>
      </c>
      <c r="C91" t="s">
        <v>305</v>
      </c>
      <c r="D91" t="s">
        <v>306</v>
      </c>
      <c r="E91" s="108">
        <v>36</v>
      </c>
      <c r="F91" s="109">
        <v>1</v>
      </c>
      <c r="G91" s="109">
        <v>1</v>
      </c>
      <c r="H91" s="109">
        <v>1</v>
      </c>
      <c r="I91" s="108">
        <v>0</v>
      </c>
      <c r="J91" s="109" t="e">
        <v>#DIV/0!</v>
      </c>
      <c r="L91" s="111">
        <v>39</v>
      </c>
      <c r="M91" s="112">
        <v>0.9</v>
      </c>
      <c r="N91" s="112">
        <v>0.9</v>
      </c>
      <c r="O91" s="112">
        <v>0.9</v>
      </c>
      <c r="P91" s="112">
        <v>0.9</v>
      </c>
      <c r="Q91" s="112">
        <v>0.9</v>
      </c>
      <c r="R91" s="111">
        <v>0</v>
      </c>
      <c r="S91" s="112" t="e">
        <v>#DIV/0!</v>
      </c>
      <c r="U91" s="108">
        <v>32</v>
      </c>
      <c r="V91" s="109">
        <v>1</v>
      </c>
      <c r="W91" s="109">
        <v>1</v>
      </c>
      <c r="X91" s="109">
        <v>1</v>
      </c>
      <c r="Y91" s="109">
        <v>1</v>
      </c>
      <c r="Z91" s="109">
        <v>1</v>
      </c>
      <c r="AA91" s="109">
        <v>0.8571428571428571</v>
      </c>
      <c r="AB91" s="109">
        <v>1</v>
      </c>
      <c r="AC91" s="109">
        <v>1</v>
      </c>
      <c r="AD91" s="109">
        <v>1</v>
      </c>
      <c r="AE91" s="109">
        <v>1</v>
      </c>
      <c r="AH91">
        <v>0</v>
      </c>
      <c r="AI91">
        <v>0</v>
      </c>
      <c r="AJ91">
        <v>0</v>
      </c>
    </row>
    <row r="92" spans="1:36" x14ac:dyDescent="0.25">
      <c r="A92" t="s">
        <v>2170</v>
      </c>
      <c r="B92" t="s">
        <v>2171</v>
      </c>
      <c r="C92" t="s">
        <v>305</v>
      </c>
      <c r="D92" t="s">
        <v>306</v>
      </c>
      <c r="E92" s="108">
        <v>106</v>
      </c>
      <c r="F92" s="109">
        <v>0.94117647058823528</v>
      </c>
      <c r="G92" s="109">
        <v>0.88235294117647056</v>
      </c>
      <c r="H92" s="109">
        <v>0.94117647058823528</v>
      </c>
      <c r="I92" s="108">
        <v>0</v>
      </c>
      <c r="J92" s="109" t="e">
        <v>#DIV/0!</v>
      </c>
      <c r="L92" s="111">
        <v>118</v>
      </c>
      <c r="M92" s="112">
        <v>1</v>
      </c>
      <c r="N92" s="112">
        <v>1</v>
      </c>
      <c r="O92" s="112">
        <v>0.96296296296296291</v>
      </c>
      <c r="P92" s="112">
        <v>1</v>
      </c>
      <c r="Q92" s="112">
        <v>1</v>
      </c>
      <c r="R92" s="111">
        <v>0</v>
      </c>
      <c r="S92" s="112" t="e">
        <v>#DIV/0!</v>
      </c>
      <c r="U92" s="108">
        <v>116</v>
      </c>
      <c r="V92" s="109">
        <v>0.97058823529411764</v>
      </c>
      <c r="W92" s="109">
        <v>0.91176470588235292</v>
      </c>
      <c r="X92" s="109">
        <v>0.97058823529411764</v>
      </c>
      <c r="Y92" s="109">
        <v>0.97058823529411764</v>
      </c>
      <c r="Z92" s="109">
        <v>0.97058823529411764</v>
      </c>
      <c r="AA92" s="109">
        <v>0.94117647058823528</v>
      </c>
      <c r="AB92" s="109">
        <v>0.91176470588235292</v>
      </c>
      <c r="AC92" s="109">
        <v>0.88235294117647056</v>
      </c>
      <c r="AD92" s="109">
        <v>0.97058823529411764</v>
      </c>
      <c r="AE92" s="109">
        <v>0.91176470588235292</v>
      </c>
      <c r="AH92">
        <v>0</v>
      </c>
      <c r="AI92">
        <v>0</v>
      </c>
      <c r="AJ92">
        <v>0</v>
      </c>
    </row>
    <row r="93" spans="1:36" x14ac:dyDescent="0.25">
      <c r="A93" t="s">
        <v>2206</v>
      </c>
      <c r="B93" t="s">
        <v>2207</v>
      </c>
      <c r="C93" t="s">
        <v>305</v>
      </c>
      <c r="D93" t="s">
        <v>306</v>
      </c>
      <c r="E93" s="108">
        <v>90</v>
      </c>
      <c r="F93" s="109">
        <v>1</v>
      </c>
      <c r="G93" s="109">
        <v>1</v>
      </c>
      <c r="H93" s="109">
        <v>1</v>
      </c>
      <c r="I93" s="108">
        <v>0</v>
      </c>
      <c r="J93" s="109" t="e">
        <v>#DIV/0!</v>
      </c>
      <c r="L93" s="111">
        <v>107</v>
      </c>
      <c r="M93" s="112">
        <v>1</v>
      </c>
      <c r="N93" s="112">
        <v>1</v>
      </c>
      <c r="O93" s="112">
        <v>1</v>
      </c>
      <c r="P93" s="112">
        <v>1</v>
      </c>
      <c r="Q93" s="112">
        <v>1</v>
      </c>
      <c r="R93" s="111">
        <v>0</v>
      </c>
      <c r="S93" s="112" t="e">
        <v>#DIV/0!</v>
      </c>
      <c r="U93" s="108">
        <v>98</v>
      </c>
      <c r="V93" s="109">
        <v>1</v>
      </c>
      <c r="W93" s="109">
        <v>0.95652173913043481</v>
      </c>
      <c r="X93" s="109">
        <v>1</v>
      </c>
      <c r="Y93" s="109">
        <v>0.95652173913043481</v>
      </c>
      <c r="Z93" s="109">
        <v>0.95652173913043481</v>
      </c>
      <c r="AA93" s="109">
        <v>0.95652173913043481</v>
      </c>
      <c r="AB93" s="109">
        <v>0.95652173913043481</v>
      </c>
      <c r="AC93" s="109">
        <v>0.95652173913043481</v>
      </c>
      <c r="AD93" s="109">
        <v>0.95652173913043481</v>
      </c>
      <c r="AE93" s="109">
        <v>0.91304347826086951</v>
      </c>
      <c r="AH93">
        <v>0</v>
      </c>
      <c r="AI93">
        <v>0</v>
      </c>
      <c r="AJ93">
        <v>0</v>
      </c>
    </row>
    <row r="94" spans="1:36" x14ac:dyDescent="0.25">
      <c r="A94" t="s">
        <v>2054</v>
      </c>
      <c r="B94" t="s">
        <v>2055</v>
      </c>
      <c r="C94" t="s">
        <v>305</v>
      </c>
      <c r="D94" t="s">
        <v>306</v>
      </c>
      <c r="E94" s="108">
        <v>332</v>
      </c>
      <c r="F94" s="109">
        <v>0.97222222222222221</v>
      </c>
      <c r="G94" s="109">
        <v>0.98611111111111116</v>
      </c>
      <c r="H94" s="109">
        <v>0.97222222222222221</v>
      </c>
      <c r="I94" s="108">
        <v>0</v>
      </c>
      <c r="J94" s="109" t="e">
        <v>#DIV/0!</v>
      </c>
      <c r="L94" s="111">
        <v>374</v>
      </c>
      <c r="M94" s="112">
        <v>0.97752808988764039</v>
      </c>
      <c r="N94" s="112">
        <v>0.9438202247191011</v>
      </c>
      <c r="O94" s="112">
        <v>0.9438202247191011</v>
      </c>
      <c r="P94" s="112">
        <v>0.9438202247191011</v>
      </c>
      <c r="Q94" s="112">
        <v>0.9438202247191011</v>
      </c>
      <c r="R94" s="111">
        <v>0</v>
      </c>
      <c r="S94" s="112" t="e">
        <v>#DIV/0!</v>
      </c>
      <c r="U94" s="108">
        <v>357</v>
      </c>
      <c r="V94" s="109">
        <v>0.94805194805194803</v>
      </c>
      <c r="W94" s="109">
        <v>0.92207792207792205</v>
      </c>
      <c r="X94" s="109">
        <v>0.94805194805194803</v>
      </c>
      <c r="Y94" s="109">
        <v>0.93506493506493504</v>
      </c>
      <c r="Z94" s="109">
        <v>0.93506493506493504</v>
      </c>
      <c r="AA94" s="109">
        <v>0.89610389610389607</v>
      </c>
      <c r="AB94" s="109">
        <v>0.92207792207792205</v>
      </c>
      <c r="AC94" s="109">
        <v>0.90909090909090906</v>
      </c>
      <c r="AD94" s="109">
        <v>0.93506493506493504</v>
      </c>
      <c r="AE94" s="109">
        <v>0.8571428571428571</v>
      </c>
      <c r="AH94">
        <v>0</v>
      </c>
      <c r="AI94">
        <v>0</v>
      </c>
      <c r="AJ94">
        <v>0</v>
      </c>
    </row>
    <row r="95" spans="1:36" x14ac:dyDescent="0.25">
      <c r="A95" t="s">
        <v>2203</v>
      </c>
      <c r="B95" t="s">
        <v>771</v>
      </c>
      <c r="C95" t="s">
        <v>305</v>
      </c>
      <c r="D95" t="s">
        <v>306</v>
      </c>
      <c r="E95" s="108">
        <v>79</v>
      </c>
      <c r="F95" s="109">
        <v>1</v>
      </c>
      <c r="G95" s="109">
        <v>1</v>
      </c>
      <c r="H95" s="109">
        <v>1</v>
      </c>
      <c r="I95" s="108">
        <v>0</v>
      </c>
      <c r="J95" s="109" t="e">
        <v>#DIV/0!</v>
      </c>
      <c r="L95" s="111">
        <v>97</v>
      </c>
      <c r="M95" s="112">
        <v>1</v>
      </c>
      <c r="N95" s="112">
        <v>1</v>
      </c>
      <c r="O95" s="112">
        <v>1</v>
      </c>
      <c r="P95" s="112">
        <v>1</v>
      </c>
      <c r="Q95" s="112">
        <v>1</v>
      </c>
      <c r="R95" s="111">
        <v>0</v>
      </c>
      <c r="S95" s="112" t="e">
        <v>#DIV/0!</v>
      </c>
      <c r="U95" s="108">
        <v>99</v>
      </c>
      <c r="V95" s="109">
        <v>1</v>
      </c>
      <c r="W95" s="109">
        <v>0.967741935483871</v>
      </c>
      <c r="X95" s="109">
        <v>1</v>
      </c>
      <c r="Y95" s="109">
        <v>1</v>
      </c>
      <c r="Z95" s="109">
        <v>1</v>
      </c>
      <c r="AA95" s="109">
        <v>0.93548387096774188</v>
      </c>
      <c r="AB95" s="109">
        <v>1</v>
      </c>
      <c r="AC95" s="109">
        <v>0.87096774193548387</v>
      </c>
      <c r="AD95" s="109">
        <v>1</v>
      </c>
      <c r="AE95" s="109">
        <v>0.83870967741935487</v>
      </c>
      <c r="AH95">
        <v>0</v>
      </c>
      <c r="AI95">
        <v>0</v>
      </c>
      <c r="AJ95">
        <v>0</v>
      </c>
    </row>
    <row r="96" spans="1:36" x14ac:dyDescent="0.25">
      <c r="A96" t="s">
        <v>2150</v>
      </c>
      <c r="B96" t="s">
        <v>2151</v>
      </c>
      <c r="C96" t="s">
        <v>305</v>
      </c>
      <c r="D96" t="s">
        <v>306</v>
      </c>
      <c r="E96" s="108">
        <v>130</v>
      </c>
      <c r="F96" s="109">
        <v>1</v>
      </c>
      <c r="G96" s="109">
        <v>1</v>
      </c>
      <c r="H96" s="109">
        <v>1</v>
      </c>
      <c r="I96" s="108">
        <v>0</v>
      </c>
      <c r="J96" s="109" t="e">
        <v>#DIV/0!</v>
      </c>
      <c r="L96" s="111">
        <v>152</v>
      </c>
      <c r="M96" s="112">
        <v>0.97435897435897434</v>
      </c>
      <c r="N96" s="112">
        <v>0.97435897435897434</v>
      </c>
      <c r="O96" s="112">
        <v>0.97435897435897434</v>
      </c>
      <c r="P96" s="112">
        <v>0.97435897435897434</v>
      </c>
      <c r="Q96" s="112">
        <v>0.97435897435897434</v>
      </c>
      <c r="R96" s="111">
        <v>0</v>
      </c>
      <c r="S96" s="112" t="e">
        <v>#DIV/0!</v>
      </c>
      <c r="U96" s="108">
        <v>126</v>
      </c>
      <c r="V96" s="109">
        <v>0.9285714285714286</v>
      </c>
      <c r="W96" s="109">
        <v>0.8928571428571429</v>
      </c>
      <c r="X96" s="109">
        <v>0.9285714285714286</v>
      </c>
      <c r="Y96" s="109">
        <v>0.9285714285714286</v>
      </c>
      <c r="Z96" s="109">
        <v>0.9285714285714286</v>
      </c>
      <c r="AA96" s="109">
        <v>0.8571428571428571</v>
      </c>
      <c r="AB96" s="109">
        <v>0.9285714285714286</v>
      </c>
      <c r="AC96" s="109">
        <v>0.8928571428571429</v>
      </c>
      <c r="AD96" s="109">
        <v>0.8928571428571429</v>
      </c>
      <c r="AE96" s="109">
        <v>0.8928571428571429</v>
      </c>
      <c r="AH96">
        <v>0</v>
      </c>
      <c r="AI96">
        <v>0</v>
      </c>
      <c r="AJ96">
        <v>0</v>
      </c>
    </row>
    <row r="97" spans="1:36" x14ac:dyDescent="0.25">
      <c r="A97" t="s">
        <v>2280</v>
      </c>
      <c r="B97" t="s">
        <v>2281</v>
      </c>
      <c r="C97" t="s">
        <v>305</v>
      </c>
      <c r="D97" t="s">
        <v>306</v>
      </c>
      <c r="E97" s="108">
        <v>64</v>
      </c>
      <c r="F97" s="109">
        <v>0.93333333333333335</v>
      </c>
      <c r="G97" s="109">
        <v>0.93333333333333335</v>
      </c>
      <c r="H97" s="109">
        <v>0.93333333333333335</v>
      </c>
      <c r="I97" s="108">
        <v>0</v>
      </c>
      <c r="J97" s="109" t="e">
        <v>#DIV/0!</v>
      </c>
      <c r="L97" s="111">
        <v>59</v>
      </c>
      <c r="M97" s="112">
        <v>1</v>
      </c>
      <c r="N97" s="112">
        <v>1</v>
      </c>
      <c r="O97" s="112">
        <v>1</v>
      </c>
      <c r="P97" s="112">
        <v>1</v>
      </c>
      <c r="Q97" s="112">
        <v>1</v>
      </c>
      <c r="R97" s="111">
        <v>0</v>
      </c>
      <c r="S97" s="112" t="e">
        <v>#DIV/0!</v>
      </c>
      <c r="U97" s="108">
        <v>67</v>
      </c>
      <c r="V97" s="109">
        <v>1</v>
      </c>
      <c r="W97" s="109">
        <v>1</v>
      </c>
      <c r="X97" s="109">
        <v>1</v>
      </c>
      <c r="Y97" s="109">
        <v>1</v>
      </c>
      <c r="Z97" s="109">
        <v>1</v>
      </c>
      <c r="AA97" s="109">
        <v>1</v>
      </c>
      <c r="AB97" s="109">
        <v>0.94444444444444442</v>
      </c>
      <c r="AC97" s="109">
        <v>0.83333333333333337</v>
      </c>
      <c r="AD97" s="109">
        <v>1</v>
      </c>
      <c r="AE97" s="109">
        <v>0.94444444444444442</v>
      </c>
      <c r="AH97">
        <v>0</v>
      </c>
      <c r="AI97">
        <v>0</v>
      </c>
      <c r="AJ97">
        <v>0</v>
      </c>
    </row>
    <row r="98" spans="1:36" x14ac:dyDescent="0.25">
      <c r="A98" t="s">
        <v>2138</v>
      </c>
      <c r="B98" t="s">
        <v>2139</v>
      </c>
      <c r="C98" t="s">
        <v>305</v>
      </c>
      <c r="D98" t="s">
        <v>306</v>
      </c>
      <c r="E98" s="108">
        <v>155</v>
      </c>
      <c r="F98" s="109">
        <v>0.97674418604651159</v>
      </c>
      <c r="G98" s="109">
        <v>1</v>
      </c>
      <c r="H98" s="109">
        <v>1</v>
      </c>
      <c r="I98" s="108">
        <v>0</v>
      </c>
      <c r="J98" s="109" t="e">
        <v>#DIV/0!</v>
      </c>
      <c r="L98" s="111">
        <v>169</v>
      </c>
      <c r="M98" s="112">
        <v>0.97499999999999998</v>
      </c>
      <c r="N98" s="112">
        <v>0.95</v>
      </c>
      <c r="O98" s="112">
        <v>0.92500000000000004</v>
      </c>
      <c r="P98" s="112">
        <v>0.95</v>
      </c>
      <c r="Q98" s="112">
        <v>0.95</v>
      </c>
      <c r="R98" s="111">
        <v>0</v>
      </c>
      <c r="S98" s="112" t="e">
        <v>#DIV/0!</v>
      </c>
      <c r="U98" s="108">
        <v>133</v>
      </c>
      <c r="V98" s="109">
        <v>0.97058823529411764</v>
      </c>
      <c r="W98" s="109">
        <v>0.94117647058823528</v>
      </c>
      <c r="X98" s="109">
        <v>0.97058823529411764</v>
      </c>
      <c r="Y98" s="109">
        <v>0.97058823529411764</v>
      </c>
      <c r="Z98" s="109">
        <v>0.97058823529411764</v>
      </c>
      <c r="AA98" s="109">
        <v>0.91176470588235292</v>
      </c>
      <c r="AB98" s="109">
        <v>0.94117647058823528</v>
      </c>
      <c r="AC98" s="109">
        <v>0.94117647058823528</v>
      </c>
      <c r="AD98" s="109">
        <v>1</v>
      </c>
      <c r="AE98" s="109">
        <v>0.97058823529411764</v>
      </c>
      <c r="AH98">
        <v>0</v>
      </c>
      <c r="AI98">
        <v>0</v>
      </c>
      <c r="AJ98">
        <v>0</v>
      </c>
    </row>
    <row r="99" spans="1:36" x14ac:dyDescent="0.25">
      <c r="A99" t="s">
        <v>2354</v>
      </c>
      <c r="B99" t="s">
        <v>2355</v>
      </c>
      <c r="C99" t="s">
        <v>305</v>
      </c>
      <c r="D99" t="s">
        <v>306</v>
      </c>
      <c r="E99" s="108">
        <v>29</v>
      </c>
      <c r="F99" s="109">
        <v>1</v>
      </c>
      <c r="G99" s="109">
        <v>1</v>
      </c>
      <c r="H99" s="109">
        <v>1</v>
      </c>
      <c r="I99" s="108">
        <v>0</v>
      </c>
      <c r="J99" s="109" t="e">
        <v>#DIV/0!</v>
      </c>
      <c r="L99" s="111">
        <v>28</v>
      </c>
      <c r="M99" s="112">
        <v>1</v>
      </c>
      <c r="N99" s="112">
        <v>1</v>
      </c>
      <c r="O99" s="112">
        <v>1</v>
      </c>
      <c r="P99" s="112">
        <v>1</v>
      </c>
      <c r="Q99" s="112">
        <v>1</v>
      </c>
      <c r="R99" s="111">
        <v>0</v>
      </c>
      <c r="S99" s="112" t="e">
        <v>#DIV/0!</v>
      </c>
      <c r="U99" s="108">
        <v>40</v>
      </c>
      <c r="V99" s="109">
        <v>1</v>
      </c>
      <c r="W99" s="109">
        <v>1</v>
      </c>
      <c r="X99" s="109">
        <v>1</v>
      </c>
      <c r="Y99" s="109">
        <v>1</v>
      </c>
      <c r="Z99" s="109">
        <v>0.84615384615384615</v>
      </c>
      <c r="AA99" s="109">
        <v>1</v>
      </c>
      <c r="AB99" s="109">
        <v>1</v>
      </c>
      <c r="AC99" s="109">
        <v>1</v>
      </c>
      <c r="AD99" s="109">
        <v>1</v>
      </c>
      <c r="AE99" s="109">
        <v>1</v>
      </c>
      <c r="AH99">
        <v>0</v>
      </c>
      <c r="AI99">
        <v>0</v>
      </c>
      <c r="AJ99">
        <v>0</v>
      </c>
    </row>
    <row r="100" spans="1:36" x14ac:dyDescent="0.25">
      <c r="A100" t="s">
        <v>2142</v>
      </c>
      <c r="B100" t="s">
        <v>2143</v>
      </c>
      <c r="C100" t="s">
        <v>305</v>
      </c>
      <c r="D100" t="s">
        <v>306</v>
      </c>
      <c r="E100" s="108">
        <v>127</v>
      </c>
      <c r="F100" s="109">
        <v>0.95454545454545459</v>
      </c>
      <c r="G100" s="109">
        <v>0.95454545454545459</v>
      </c>
      <c r="H100" s="109">
        <v>1</v>
      </c>
      <c r="I100" s="108" t="s">
        <v>1195</v>
      </c>
      <c r="J100" s="109" t="e">
        <v>#DIV/0!</v>
      </c>
      <c r="L100" s="111">
        <v>132</v>
      </c>
      <c r="M100" s="112">
        <v>0.96153846153846156</v>
      </c>
      <c r="N100" s="112">
        <v>0.96153846153846156</v>
      </c>
      <c r="O100" s="112">
        <v>0.96153846153846156</v>
      </c>
      <c r="P100" s="112">
        <v>0.96153846153846156</v>
      </c>
      <c r="Q100" s="112">
        <v>0.96153846153846156</v>
      </c>
      <c r="R100" s="111">
        <v>0</v>
      </c>
      <c r="S100" s="112" t="e">
        <v>#DIV/0!</v>
      </c>
      <c r="U100" s="108">
        <v>133</v>
      </c>
      <c r="V100" s="109">
        <v>1</v>
      </c>
      <c r="W100" s="109">
        <v>1</v>
      </c>
      <c r="X100" s="109">
        <v>1</v>
      </c>
      <c r="Y100" s="109">
        <v>1</v>
      </c>
      <c r="Z100" s="109">
        <v>1</v>
      </c>
      <c r="AA100" s="109">
        <v>1</v>
      </c>
      <c r="AB100" s="109">
        <v>1</v>
      </c>
      <c r="AC100" s="109">
        <v>0.93103448275862066</v>
      </c>
      <c r="AD100" s="109">
        <v>1</v>
      </c>
      <c r="AE100" s="109">
        <v>0.96551724137931039</v>
      </c>
      <c r="AH100">
        <v>0</v>
      </c>
      <c r="AI100">
        <v>0</v>
      </c>
      <c r="AJ100">
        <v>0</v>
      </c>
    </row>
    <row r="101" spans="1:36" x14ac:dyDescent="0.25">
      <c r="A101" t="s">
        <v>2088</v>
      </c>
      <c r="B101" t="s">
        <v>2089</v>
      </c>
      <c r="C101" t="s">
        <v>305</v>
      </c>
      <c r="D101" t="s">
        <v>306</v>
      </c>
      <c r="E101" s="108">
        <v>153</v>
      </c>
      <c r="F101" s="109">
        <v>0.94117647058823528</v>
      </c>
      <c r="G101" s="109">
        <v>1</v>
      </c>
      <c r="H101" s="109">
        <v>0.97058823529411764</v>
      </c>
      <c r="I101" s="108">
        <v>0</v>
      </c>
      <c r="J101" s="109" t="e">
        <v>#DIV/0!</v>
      </c>
      <c r="L101" s="111">
        <v>160</v>
      </c>
      <c r="M101" s="112">
        <v>0.97368421052631582</v>
      </c>
      <c r="N101" s="112">
        <v>0.94736842105263153</v>
      </c>
      <c r="O101" s="112">
        <v>0.92105263157894735</v>
      </c>
      <c r="P101" s="112">
        <v>0.89473684210526316</v>
      </c>
      <c r="Q101" s="112">
        <v>0.89473684210526316</v>
      </c>
      <c r="R101" s="111">
        <v>0</v>
      </c>
      <c r="S101" s="112" t="e">
        <v>#DIV/0!</v>
      </c>
      <c r="U101" s="108">
        <v>172</v>
      </c>
      <c r="V101" s="109">
        <v>1</v>
      </c>
      <c r="W101" s="109">
        <v>0.94871794871794868</v>
      </c>
      <c r="X101" s="109">
        <v>1</v>
      </c>
      <c r="Y101" s="109">
        <v>1</v>
      </c>
      <c r="Z101" s="109">
        <v>0.97435897435897434</v>
      </c>
      <c r="AA101" s="109">
        <v>0.94871794871794868</v>
      </c>
      <c r="AB101" s="109">
        <v>0.97435897435897434</v>
      </c>
      <c r="AC101" s="109">
        <v>0.97435897435897434</v>
      </c>
      <c r="AD101" s="109">
        <v>1</v>
      </c>
      <c r="AE101" s="109">
        <v>0.94871794871794868</v>
      </c>
      <c r="AH101">
        <v>0</v>
      </c>
      <c r="AI101">
        <v>0</v>
      </c>
      <c r="AJ101">
        <v>0</v>
      </c>
    </row>
    <row r="102" spans="1:36" x14ac:dyDescent="0.25">
      <c r="A102" t="s">
        <v>2130</v>
      </c>
      <c r="B102" t="s">
        <v>2131</v>
      </c>
      <c r="C102" t="s">
        <v>305</v>
      </c>
      <c r="D102" t="s">
        <v>306</v>
      </c>
      <c r="E102" s="108">
        <v>128</v>
      </c>
      <c r="F102" s="109">
        <v>0.94736842105263153</v>
      </c>
      <c r="G102" s="109">
        <v>0.97368421052631582</v>
      </c>
      <c r="H102" s="109">
        <v>0.94736842105263153</v>
      </c>
      <c r="I102" s="108">
        <v>0</v>
      </c>
      <c r="J102" s="109" t="e">
        <v>#DIV/0!</v>
      </c>
      <c r="L102" s="111">
        <v>120</v>
      </c>
      <c r="M102" s="112">
        <v>1</v>
      </c>
      <c r="N102" s="112">
        <v>0.95833333333333337</v>
      </c>
      <c r="O102" s="112">
        <v>0.95833333333333337</v>
      </c>
      <c r="P102" s="112">
        <v>0.91666666666666663</v>
      </c>
      <c r="Q102" s="112">
        <v>0.95833333333333337</v>
      </c>
      <c r="R102" s="111">
        <v>0</v>
      </c>
      <c r="S102" s="112" t="e">
        <v>#DIV/0!</v>
      </c>
      <c r="U102" s="108">
        <v>137</v>
      </c>
      <c r="V102" s="109">
        <v>0.94594594594594594</v>
      </c>
      <c r="W102" s="109">
        <v>0.89189189189189189</v>
      </c>
      <c r="X102" s="109">
        <v>0.94594594594594594</v>
      </c>
      <c r="Y102" s="109">
        <v>0.94594594594594594</v>
      </c>
      <c r="Z102" s="109">
        <v>0.94594594594594594</v>
      </c>
      <c r="AA102" s="109">
        <v>0.97297297297297303</v>
      </c>
      <c r="AB102" s="109">
        <v>0.97297297297297303</v>
      </c>
      <c r="AC102" s="109">
        <v>0.89189189189189189</v>
      </c>
      <c r="AD102" s="109">
        <v>0.97297297297297303</v>
      </c>
      <c r="AE102" s="109">
        <v>0.97297297297297303</v>
      </c>
      <c r="AH102">
        <v>0</v>
      </c>
      <c r="AI102">
        <v>0</v>
      </c>
      <c r="AJ102">
        <v>0</v>
      </c>
    </row>
    <row r="103" spans="1:36" x14ac:dyDescent="0.25">
      <c r="A103" t="s">
        <v>2179</v>
      </c>
      <c r="B103" t="s">
        <v>2180</v>
      </c>
      <c r="C103" t="s">
        <v>305</v>
      </c>
      <c r="D103" t="s">
        <v>306</v>
      </c>
      <c r="E103" s="108">
        <v>96</v>
      </c>
      <c r="F103" s="109">
        <v>0.93333333333333335</v>
      </c>
      <c r="G103" s="109">
        <v>0.96666666666666667</v>
      </c>
      <c r="H103" s="109">
        <v>0.96666666666666667</v>
      </c>
      <c r="I103" s="108">
        <v>0</v>
      </c>
      <c r="J103" s="109" t="e">
        <v>#DIV/0!</v>
      </c>
      <c r="L103" s="111">
        <v>85</v>
      </c>
      <c r="M103" s="112">
        <v>1</v>
      </c>
      <c r="N103" s="112">
        <v>0.95</v>
      </c>
      <c r="O103" s="112">
        <v>1</v>
      </c>
      <c r="P103" s="112">
        <v>0.95</v>
      </c>
      <c r="Q103" s="112">
        <v>0.95</v>
      </c>
      <c r="R103" s="111">
        <v>0</v>
      </c>
      <c r="S103" s="112" t="e">
        <v>#DIV/0!</v>
      </c>
      <c r="U103" s="108">
        <v>110</v>
      </c>
      <c r="V103" s="109">
        <v>1</v>
      </c>
      <c r="W103" s="109">
        <v>1</v>
      </c>
      <c r="X103" s="109">
        <v>1</v>
      </c>
      <c r="Y103" s="109">
        <v>1</v>
      </c>
      <c r="Z103" s="109">
        <v>1</v>
      </c>
      <c r="AA103" s="109">
        <v>0.92592592592592593</v>
      </c>
      <c r="AB103" s="109">
        <v>1</v>
      </c>
      <c r="AC103" s="109">
        <v>1</v>
      </c>
      <c r="AD103" s="109">
        <v>1</v>
      </c>
      <c r="AE103" s="109">
        <v>0.96296296296296291</v>
      </c>
      <c r="AH103">
        <v>0</v>
      </c>
      <c r="AI103">
        <v>0</v>
      </c>
      <c r="AJ103">
        <v>0</v>
      </c>
    </row>
    <row r="104" spans="1:36" x14ac:dyDescent="0.25">
      <c r="A104" t="s">
        <v>2362</v>
      </c>
      <c r="B104" t="s">
        <v>2363</v>
      </c>
      <c r="C104" t="s">
        <v>305</v>
      </c>
      <c r="D104" t="s">
        <v>306</v>
      </c>
      <c r="E104" s="108">
        <v>34</v>
      </c>
      <c r="F104" s="109">
        <v>1</v>
      </c>
      <c r="G104" s="109">
        <v>1</v>
      </c>
      <c r="H104" s="109">
        <v>1</v>
      </c>
      <c r="I104" s="108">
        <v>0</v>
      </c>
      <c r="J104" s="109" t="e">
        <v>#DIV/0!</v>
      </c>
      <c r="L104" s="111">
        <v>43</v>
      </c>
      <c r="M104" s="112">
        <v>1</v>
      </c>
      <c r="N104" s="112">
        <v>1</v>
      </c>
      <c r="O104" s="112">
        <v>1</v>
      </c>
      <c r="P104" s="112">
        <v>1</v>
      </c>
      <c r="Q104" s="112">
        <v>1</v>
      </c>
      <c r="R104" s="111">
        <v>0</v>
      </c>
      <c r="S104" s="112" t="e">
        <v>#DIV/0!</v>
      </c>
      <c r="U104" s="108">
        <v>33</v>
      </c>
      <c r="V104" s="109">
        <v>1</v>
      </c>
      <c r="W104" s="109">
        <v>1</v>
      </c>
      <c r="X104" s="109">
        <v>1</v>
      </c>
      <c r="Y104" s="109">
        <v>1</v>
      </c>
      <c r="Z104" s="109">
        <v>1</v>
      </c>
      <c r="AA104" s="109">
        <v>1</v>
      </c>
      <c r="AB104" s="109">
        <v>1</v>
      </c>
      <c r="AC104" s="109">
        <v>1</v>
      </c>
      <c r="AD104" s="109">
        <v>1</v>
      </c>
      <c r="AE104" s="109">
        <v>1</v>
      </c>
      <c r="AH104">
        <v>0</v>
      </c>
      <c r="AI104">
        <v>0</v>
      </c>
      <c r="AJ104">
        <v>0</v>
      </c>
    </row>
    <row r="105" spans="1:36" x14ac:dyDescent="0.25">
      <c r="A105" t="s">
        <v>2292</v>
      </c>
      <c r="B105" t="s">
        <v>2293</v>
      </c>
      <c r="C105" t="s">
        <v>305</v>
      </c>
      <c r="D105" t="s">
        <v>306</v>
      </c>
      <c r="E105" s="108">
        <v>56</v>
      </c>
      <c r="F105" s="109">
        <v>1</v>
      </c>
      <c r="G105" s="109">
        <v>1</v>
      </c>
      <c r="H105" s="109">
        <v>1</v>
      </c>
      <c r="I105" s="108">
        <v>0</v>
      </c>
      <c r="J105" s="109" t="e">
        <v>#DIV/0!</v>
      </c>
      <c r="L105" s="111">
        <v>68</v>
      </c>
      <c r="M105" s="112">
        <v>0.94736842105263153</v>
      </c>
      <c r="N105" s="112">
        <v>0.89473684210526316</v>
      </c>
      <c r="O105" s="112">
        <v>0.89473684210526316</v>
      </c>
      <c r="P105" s="112">
        <v>0.89473684210526316</v>
      </c>
      <c r="Q105" s="112">
        <v>0.89473684210526316</v>
      </c>
      <c r="R105" s="111">
        <v>0</v>
      </c>
      <c r="S105" s="112" t="e">
        <v>#DIV/0!</v>
      </c>
      <c r="U105" s="108">
        <v>64</v>
      </c>
      <c r="V105" s="109">
        <v>1</v>
      </c>
      <c r="W105" s="109">
        <v>0.82352941176470584</v>
      </c>
      <c r="X105" s="109">
        <v>1</v>
      </c>
      <c r="Y105" s="109">
        <v>0.94117647058823528</v>
      </c>
      <c r="Z105" s="109">
        <v>1</v>
      </c>
      <c r="AA105" s="109">
        <v>0.88235294117647056</v>
      </c>
      <c r="AB105" s="109">
        <v>1</v>
      </c>
      <c r="AC105" s="109">
        <v>0.88235294117647056</v>
      </c>
      <c r="AD105" s="109">
        <v>0.94117647058823528</v>
      </c>
      <c r="AE105" s="109">
        <v>0.94117647058823528</v>
      </c>
      <c r="AH105">
        <v>0</v>
      </c>
      <c r="AI105">
        <v>0</v>
      </c>
      <c r="AJ105">
        <v>0</v>
      </c>
    </row>
    <row r="106" spans="1:36" x14ac:dyDescent="0.25">
      <c r="A106" t="s">
        <v>2252</v>
      </c>
      <c r="B106" t="s">
        <v>2253</v>
      </c>
      <c r="C106" t="s">
        <v>305</v>
      </c>
      <c r="D106" t="s">
        <v>306</v>
      </c>
      <c r="E106" s="108">
        <v>92</v>
      </c>
      <c r="F106" s="109">
        <v>0.90909090909090906</v>
      </c>
      <c r="G106" s="109">
        <v>0.95454545454545459</v>
      </c>
      <c r="H106" s="109">
        <v>0.90909090909090906</v>
      </c>
      <c r="I106" s="108">
        <v>0</v>
      </c>
      <c r="J106" s="109" t="e">
        <v>#DIV/0!</v>
      </c>
      <c r="L106" s="111">
        <v>79</v>
      </c>
      <c r="M106" s="112">
        <v>1</v>
      </c>
      <c r="N106" s="112">
        <v>0.89473684210526316</v>
      </c>
      <c r="O106" s="112">
        <v>1</v>
      </c>
      <c r="P106" s="112">
        <v>0.94736842105263153</v>
      </c>
      <c r="Q106" s="112">
        <v>0.94736842105263153</v>
      </c>
      <c r="R106" s="111">
        <v>0</v>
      </c>
      <c r="S106" s="112" t="e">
        <v>#DIV/0!</v>
      </c>
      <c r="U106" s="108">
        <v>79</v>
      </c>
      <c r="V106" s="109">
        <v>0.9285714285714286</v>
      </c>
      <c r="W106" s="109">
        <v>0.9285714285714286</v>
      </c>
      <c r="X106" s="109">
        <v>0.9285714285714286</v>
      </c>
      <c r="Y106" s="109">
        <v>0.9285714285714286</v>
      </c>
      <c r="Z106" s="109">
        <v>0.9285714285714286</v>
      </c>
      <c r="AA106" s="109">
        <v>0.9285714285714286</v>
      </c>
      <c r="AB106" s="109">
        <v>0.9285714285714286</v>
      </c>
      <c r="AC106" s="109">
        <v>0.9285714285714286</v>
      </c>
      <c r="AD106" s="109">
        <v>0.9285714285714286</v>
      </c>
      <c r="AE106" s="109">
        <v>0.9285714285714286</v>
      </c>
      <c r="AH106">
        <v>0</v>
      </c>
      <c r="AI106">
        <v>0</v>
      </c>
      <c r="AJ106">
        <v>0</v>
      </c>
    </row>
    <row r="107" spans="1:36" x14ac:dyDescent="0.25">
      <c r="A107" t="s">
        <v>2164</v>
      </c>
      <c r="B107" t="s">
        <v>2165</v>
      </c>
      <c r="C107" t="s">
        <v>305</v>
      </c>
      <c r="D107" t="s">
        <v>306</v>
      </c>
      <c r="E107" s="108">
        <v>109</v>
      </c>
      <c r="F107" s="109">
        <v>0.9642857142857143</v>
      </c>
      <c r="G107" s="109">
        <v>0.9642857142857143</v>
      </c>
      <c r="H107" s="109">
        <v>0.9642857142857143</v>
      </c>
      <c r="I107" s="108">
        <v>0</v>
      </c>
      <c r="J107" s="109" t="e">
        <v>#DIV/0!</v>
      </c>
      <c r="L107" s="111">
        <v>96</v>
      </c>
      <c r="M107" s="112">
        <v>1</v>
      </c>
      <c r="N107" s="112">
        <v>0.95833333333333337</v>
      </c>
      <c r="O107" s="112">
        <v>1</v>
      </c>
      <c r="P107" s="112">
        <v>0.95833333333333337</v>
      </c>
      <c r="Q107" s="112">
        <v>0.95833333333333337</v>
      </c>
      <c r="R107" s="111">
        <v>0</v>
      </c>
      <c r="S107" s="112" t="e">
        <v>#DIV/0!</v>
      </c>
      <c r="U107" s="108">
        <v>117</v>
      </c>
      <c r="V107" s="109">
        <v>0.9375</v>
      </c>
      <c r="W107" s="109">
        <v>0.9375</v>
      </c>
      <c r="X107" s="109">
        <v>0.9375</v>
      </c>
      <c r="Y107" s="109">
        <v>0.9375</v>
      </c>
      <c r="Z107" s="109">
        <v>0.90625</v>
      </c>
      <c r="AA107" s="109">
        <v>0.90625</v>
      </c>
      <c r="AB107" s="109">
        <v>0.90625</v>
      </c>
      <c r="AC107" s="109">
        <v>0.90625</v>
      </c>
      <c r="AD107" s="109">
        <v>0.90625</v>
      </c>
      <c r="AE107" s="109">
        <v>0.875</v>
      </c>
      <c r="AH107">
        <v>0</v>
      </c>
      <c r="AI107">
        <v>0</v>
      </c>
      <c r="AJ107">
        <v>0</v>
      </c>
    </row>
    <row r="108" spans="1:36" x14ac:dyDescent="0.25">
      <c r="A108" t="s">
        <v>2132</v>
      </c>
      <c r="B108" t="s">
        <v>2133</v>
      </c>
      <c r="C108" t="s">
        <v>305</v>
      </c>
      <c r="D108" t="s">
        <v>306</v>
      </c>
      <c r="E108" s="108">
        <v>129</v>
      </c>
      <c r="F108" s="109">
        <v>1</v>
      </c>
      <c r="G108" s="109">
        <v>1</v>
      </c>
      <c r="H108" s="109">
        <v>1</v>
      </c>
      <c r="I108" s="108" t="s">
        <v>1195</v>
      </c>
      <c r="J108" s="109" t="e">
        <v>#DIV/0!</v>
      </c>
      <c r="L108" s="111">
        <v>113</v>
      </c>
      <c r="M108" s="112">
        <v>0.96551724137931039</v>
      </c>
      <c r="N108" s="112">
        <v>1</v>
      </c>
      <c r="O108" s="112">
        <v>0.96551724137931039</v>
      </c>
      <c r="P108" s="112">
        <v>0.96551724137931039</v>
      </c>
      <c r="Q108" s="112">
        <v>1</v>
      </c>
      <c r="R108" s="111">
        <v>0</v>
      </c>
      <c r="S108" s="112" t="e">
        <v>#DIV/0!</v>
      </c>
      <c r="U108" s="108">
        <v>136</v>
      </c>
      <c r="V108" s="109">
        <v>0.96551724137931039</v>
      </c>
      <c r="W108" s="109">
        <v>0.93103448275862066</v>
      </c>
      <c r="X108" s="109">
        <v>0.96551724137931039</v>
      </c>
      <c r="Y108" s="109">
        <v>0.96551724137931039</v>
      </c>
      <c r="Z108" s="109">
        <v>0.96551724137931039</v>
      </c>
      <c r="AA108" s="109">
        <v>0.7931034482758621</v>
      </c>
      <c r="AB108" s="109">
        <v>0.96551724137931039</v>
      </c>
      <c r="AC108" s="109">
        <v>0.93103448275862066</v>
      </c>
      <c r="AD108" s="109">
        <v>0.96551724137931039</v>
      </c>
      <c r="AE108" s="109">
        <v>0.93103448275862066</v>
      </c>
      <c r="AH108">
        <v>0</v>
      </c>
      <c r="AI108">
        <v>0</v>
      </c>
      <c r="AJ108">
        <v>0</v>
      </c>
    </row>
    <row r="109" spans="1:36" x14ac:dyDescent="0.25">
      <c r="A109" t="s">
        <v>2134</v>
      </c>
      <c r="B109" t="s">
        <v>2135</v>
      </c>
      <c r="C109" t="s">
        <v>305</v>
      </c>
      <c r="D109" t="s">
        <v>306</v>
      </c>
      <c r="E109" s="108">
        <v>179</v>
      </c>
      <c r="F109" s="109">
        <v>0.90322580645161288</v>
      </c>
      <c r="G109" s="109">
        <v>0.93548387096774188</v>
      </c>
      <c r="H109" s="109">
        <v>0.93548387096774188</v>
      </c>
      <c r="I109" s="108" t="s">
        <v>1195</v>
      </c>
      <c r="J109" s="109" t="e">
        <v>#DIV/0!</v>
      </c>
      <c r="L109" s="111">
        <v>189</v>
      </c>
      <c r="M109" s="112">
        <v>0.95348837209302328</v>
      </c>
      <c r="N109" s="112">
        <v>0.93023255813953487</v>
      </c>
      <c r="O109" s="112">
        <v>0.88372093023255816</v>
      </c>
      <c r="P109" s="112">
        <v>0.93023255813953487</v>
      </c>
      <c r="Q109" s="112">
        <v>0.93023255813953487</v>
      </c>
      <c r="R109" s="111">
        <v>0</v>
      </c>
      <c r="S109" s="112" t="e">
        <v>#DIV/0!</v>
      </c>
      <c r="U109" s="108">
        <v>135</v>
      </c>
      <c r="V109" s="109">
        <v>1</v>
      </c>
      <c r="W109" s="109">
        <v>0.97058823529411764</v>
      </c>
      <c r="X109" s="109">
        <v>1</v>
      </c>
      <c r="Y109" s="109">
        <v>1</v>
      </c>
      <c r="Z109" s="109">
        <v>1</v>
      </c>
      <c r="AA109" s="109">
        <v>1</v>
      </c>
      <c r="AB109" s="109">
        <v>1</v>
      </c>
      <c r="AC109" s="109">
        <v>0.94117647058823528</v>
      </c>
      <c r="AD109" s="109">
        <v>1</v>
      </c>
      <c r="AE109" s="109">
        <v>0.94117647058823528</v>
      </c>
      <c r="AH109">
        <v>0</v>
      </c>
      <c r="AI109">
        <v>0</v>
      </c>
      <c r="AJ109">
        <v>0</v>
      </c>
    </row>
    <row r="110" spans="1:36" x14ac:dyDescent="0.25">
      <c r="A110" t="s">
        <v>2284</v>
      </c>
      <c r="B110" t="s">
        <v>2285</v>
      </c>
      <c r="C110" t="s">
        <v>305</v>
      </c>
      <c r="D110" t="s">
        <v>306</v>
      </c>
      <c r="E110" s="108">
        <v>50</v>
      </c>
      <c r="F110" s="109">
        <v>1</v>
      </c>
      <c r="G110" s="109">
        <v>1</v>
      </c>
      <c r="H110" s="109">
        <v>1</v>
      </c>
      <c r="I110" s="108">
        <v>0</v>
      </c>
      <c r="J110" s="109" t="e">
        <v>#DIV/0!</v>
      </c>
      <c r="L110" s="111">
        <v>43</v>
      </c>
      <c r="M110" s="112">
        <v>1</v>
      </c>
      <c r="N110" s="112">
        <v>0.75</v>
      </c>
      <c r="O110" s="112">
        <v>0.75</v>
      </c>
      <c r="P110" s="112">
        <v>1</v>
      </c>
      <c r="Q110" s="112">
        <v>1</v>
      </c>
      <c r="R110" s="111">
        <v>0</v>
      </c>
      <c r="S110" s="112" t="e">
        <v>#DIV/0!</v>
      </c>
      <c r="U110" s="108">
        <v>67</v>
      </c>
      <c r="V110" s="109">
        <v>1</v>
      </c>
      <c r="W110" s="109">
        <v>0.90476190476190477</v>
      </c>
      <c r="X110" s="109">
        <v>1</v>
      </c>
      <c r="Y110" s="109">
        <v>1</v>
      </c>
      <c r="Z110" s="109">
        <v>1</v>
      </c>
      <c r="AA110" s="109">
        <v>0.90476190476190477</v>
      </c>
      <c r="AB110" s="109">
        <v>1</v>
      </c>
      <c r="AC110" s="109">
        <v>0.90476190476190477</v>
      </c>
      <c r="AD110" s="109">
        <v>0.95238095238095233</v>
      </c>
      <c r="AE110" s="109">
        <v>0.90476190476190477</v>
      </c>
      <c r="AH110">
        <v>0</v>
      </c>
      <c r="AI110">
        <v>0</v>
      </c>
      <c r="AJ110">
        <v>0</v>
      </c>
    </row>
    <row r="111" spans="1:36" x14ac:dyDescent="0.25">
      <c r="A111" t="s">
        <v>2232</v>
      </c>
      <c r="B111" t="s">
        <v>2233</v>
      </c>
      <c r="C111" t="s">
        <v>305</v>
      </c>
      <c r="D111" t="s">
        <v>306</v>
      </c>
      <c r="E111" s="108">
        <v>123</v>
      </c>
      <c r="F111" s="109">
        <v>1</v>
      </c>
      <c r="G111" s="109">
        <v>1</v>
      </c>
      <c r="H111" s="109">
        <v>1</v>
      </c>
      <c r="I111" s="108">
        <v>0</v>
      </c>
      <c r="J111" s="109" t="e">
        <v>#DIV/0!</v>
      </c>
      <c r="L111" s="111">
        <v>128</v>
      </c>
      <c r="M111" s="112">
        <v>1</v>
      </c>
      <c r="N111" s="112">
        <v>0.8928571428571429</v>
      </c>
      <c r="O111" s="112">
        <v>1</v>
      </c>
      <c r="P111" s="112">
        <v>0.8928571428571429</v>
      </c>
      <c r="Q111" s="112">
        <v>0.8928571428571429</v>
      </c>
      <c r="R111" s="111">
        <v>0</v>
      </c>
      <c r="S111" s="112" t="e">
        <v>#DIV/0!</v>
      </c>
      <c r="U111" s="108">
        <v>89</v>
      </c>
      <c r="V111" s="109">
        <v>1</v>
      </c>
      <c r="W111" s="109">
        <v>0.86956521739130432</v>
      </c>
      <c r="X111" s="109">
        <v>1</v>
      </c>
      <c r="Y111" s="109">
        <v>1</v>
      </c>
      <c r="Z111" s="109">
        <v>1</v>
      </c>
      <c r="AA111" s="109">
        <v>0.78260869565217395</v>
      </c>
      <c r="AB111" s="109">
        <v>0.95652173913043481</v>
      </c>
      <c r="AC111" s="109">
        <v>0.86956521739130432</v>
      </c>
      <c r="AD111" s="109">
        <v>0.95652173913043481</v>
      </c>
      <c r="AE111" s="109">
        <v>0.86956521739130432</v>
      </c>
      <c r="AH111">
        <v>0</v>
      </c>
      <c r="AI111">
        <v>0</v>
      </c>
      <c r="AJ111">
        <v>0</v>
      </c>
    </row>
    <row r="112" spans="1:36" x14ac:dyDescent="0.25">
      <c r="A112" t="s">
        <v>2313</v>
      </c>
      <c r="B112" t="s">
        <v>2314</v>
      </c>
      <c r="C112" t="s">
        <v>305</v>
      </c>
      <c r="D112" t="s">
        <v>306</v>
      </c>
      <c r="E112" s="108">
        <v>54</v>
      </c>
      <c r="F112" s="109">
        <v>1</v>
      </c>
      <c r="G112" s="109">
        <v>1</v>
      </c>
      <c r="H112" s="109">
        <v>1</v>
      </c>
      <c r="I112" s="108">
        <v>0</v>
      </c>
      <c r="J112" s="109" t="e">
        <v>#DIV/0!</v>
      </c>
      <c r="L112" s="111">
        <v>55</v>
      </c>
      <c r="M112" s="112">
        <v>1</v>
      </c>
      <c r="N112" s="112">
        <v>1</v>
      </c>
      <c r="O112" s="112">
        <v>1</v>
      </c>
      <c r="P112" s="112">
        <v>1</v>
      </c>
      <c r="Q112" s="112">
        <v>1</v>
      </c>
      <c r="R112" s="111">
        <v>0</v>
      </c>
      <c r="S112" s="112" t="e">
        <v>#DIV/0!</v>
      </c>
      <c r="U112" s="108">
        <v>56</v>
      </c>
      <c r="V112" s="109">
        <v>1</v>
      </c>
      <c r="W112" s="109">
        <v>1</v>
      </c>
      <c r="X112" s="109">
        <v>1</v>
      </c>
      <c r="Y112" s="109">
        <v>1</v>
      </c>
      <c r="Z112" s="109">
        <v>0.91666666666666663</v>
      </c>
      <c r="AA112" s="109">
        <v>0.83333333333333337</v>
      </c>
      <c r="AB112" s="109">
        <v>1</v>
      </c>
      <c r="AC112" s="109">
        <v>1</v>
      </c>
      <c r="AD112" s="109">
        <v>0.91666666666666663</v>
      </c>
      <c r="AE112" s="109">
        <v>0.91666666666666663</v>
      </c>
      <c r="AH112">
        <v>0</v>
      </c>
      <c r="AI112">
        <v>0</v>
      </c>
      <c r="AJ112">
        <v>0</v>
      </c>
    </row>
    <row r="113" spans="1:36" x14ac:dyDescent="0.25">
      <c r="A113" t="s">
        <v>2222</v>
      </c>
      <c r="B113" t="s">
        <v>2223</v>
      </c>
      <c r="C113" t="s">
        <v>305</v>
      </c>
      <c r="D113" t="s">
        <v>306</v>
      </c>
      <c r="E113" s="108">
        <v>98</v>
      </c>
      <c r="F113" s="109">
        <v>0.96296296296296291</v>
      </c>
      <c r="G113" s="109">
        <v>0.96296296296296291</v>
      </c>
      <c r="H113" s="109">
        <v>0.96296296296296291</v>
      </c>
      <c r="I113" s="108" t="s">
        <v>1195</v>
      </c>
      <c r="J113" s="109" t="e">
        <v>#DIV/0!</v>
      </c>
      <c r="L113" s="111">
        <v>119</v>
      </c>
      <c r="M113" s="112">
        <v>0.9642857142857143</v>
      </c>
      <c r="N113" s="112">
        <v>0.9642857142857143</v>
      </c>
      <c r="O113" s="112">
        <v>0.9642857142857143</v>
      </c>
      <c r="P113" s="112">
        <v>0.9642857142857143</v>
      </c>
      <c r="Q113" s="112">
        <v>0.9642857142857143</v>
      </c>
      <c r="R113" s="111">
        <v>0</v>
      </c>
      <c r="S113" s="112" t="e">
        <v>#DIV/0!</v>
      </c>
      <c r="U113" s="108">
        <v>93</v>
      </c>
      <c r="V113" s="109">
        <v>1</v>
      </c>
      <c r="W113" s="109">
        <v>0.94117647058823528</v>
      </c>
      <c r="X113" s="109">
        <v>1</v>
      </c>
      <c r="Y113" s="109">
        <v>1</v>
      </c>
      <c r="Z113" s="109">
        <v>1</v>
      </c>
      <c r="AA113" s="109">
        <v>0.88235294117647056</v>
      </c>
      <c r="AB113" s="109">
        <v>0.94117647058823528</v>
      </c>
      <c r="AC113" s="109">
        <v>0.94117647058823528</v>
      </c>
      <c r="AD113" s="109">
        <v>1</v>
      </c>
      <c r="AE113" s="109">
        <v>0.88235294117647056</v>
      </c>
      <c r="AH113">
        <v>0</v>
      </c>
      <c r="AI113">
        <v>0</v>
      </c>
      <c r="AJ113">
        <v>0</v>
      </c>
    </row>
    <row r="114" spans="1:36" x14ac:dyDescent="0.25">
      <c r="A114" t="s">
        <v>2300</v>
      </c>
      <c r="B114" t="s">
        <v>2301</v>
      </c>
      <c r="C114" t="s">
        <v>305</v>
      </c>
      <c r="D114" t="s">
        <v>306</v>
      </c>
      <c r="E114" s="108">
        <v>65</v>
      </c>
      <c r="F114" s="109">
        <v>1</v>
      </c>
      <c r="G114" s="109">
        <v>1</v>
      </c>
      <c r="H114" s="109">
        <v>1</v>
      </c>
      <c r="I114" s="108">
        <v>0</v>
      </c>
      <c r="J114" s="109" t="e">
        <v>#DIV/0!</v>
      </c>
      <c r="L114" s="111">
        <v>65</v>
      </c>
      <c r="M114" s="112">
        <v>0.875</v>
      </c>
      <c r="N114" s="112">
        <v>0.9375</v>
      </c>
      <c r="O114" s="112">
        <v>0.875</v>
      </c>
      <c r="P114" s="112">
        <v>0.875</v>
      </c>
      <c r="Q114" s="112">
        <v>0.9375</v>
      </c>
      <c r="R114" s="111">
        <v>0</v>
      </c>
      <c r="S114" s="112" t="e">
        <v>#DIV/0!</v>
      </c>
      <c r="U114" s="108">
        <v>61</v>
      </c>
      <c r="V114" s="109">
        <v>1</v>
      </c>
      <c r="W114" s="109">
        <v>0.9</v>
      </c>
      <c r="X114" s="109">
        <v>1</v>
      </c>
      <c r="Y114" s="109">
        <v>1</v>
      </c>
      <c r="Z114" s="109">
        <v>1</v>
      </c>
      <c r="AA114" s="109">
        <v>0.85</v>
      </c>
      <c r="AB114" s="109">
        <v>1</v>
      </c>
      <c r="AC114" s="109">
        <v>0.9</v>
      </c>
      <c r="AD114" s="109">
        <v>1</v>
      </c>
      <c r="AE114" s="109">
        <v>0.95</v>
      </c>
      <c r="AH114">
        <v>0</v>
      </c>
      <c r="AI114">
        <v>0</v>
      </c>
      <c r="AJ114">
        <v>0</v>
      </c>
    </row>
    <row r="115" spans="1:36" x14ac:dyDescent="0.25">
      <c r="A115" t="s">
        <v>2210</v>
      </c>
      <c r="B115" t="s">
        <v>2211</v>
      </c>
      <c r="C115" t="s">
        <v>305</v>
      </c>
      <c r="D115" t="s">
        <v>306</v>
      </c>
      <c r="E115" s="108">
        <v>71</v>
      </c>
      <c r="F115" s="109">
        <v>1</v>
      </c>
      <c r="G115" s="109">
        <v>1</v>
      </c>
      <c r="H115" s="109">
        <v>1</v>
      </c>
      <c r="I115" s="108">
        <v>0</v>
      </c>
      <c r="J115" s="109" t="e">
        <v>#DIV/0!</v>
      </c>
      <c r="L115" s="111">
        <v>84</v>
      </c>
      <c r="M115" s="112">
        <v>0.91304347826086951</v>
      </c>
      <c r="N115" s="112">
        <v>0.95652173913043481</v>
      </c>
      <c r="O115" s="112">
        <v>0.91304347826086951</v>
      </c>
      <c r="P115" s="112">
        <v>0.91304347826086951</v>
      </c>
      <c r="Q115" s="112">
        <v>0.91304347826086951</v>
      </c>
      <c r="R115" s="111">
        <v>0</v>
      </c>
      <c r="S115" s="112" t="e">
        <v>#DIV/0!</v>
      </c>
      <c r="U115" s="108">
        <v>97</v>
      </c>
      <c r="V115" s="109">
        <v>0.96</v>
      </c>
      <c r="W115" s="109">
        <v>0.88</v>
      </c>
      <c r="X115" s="109">
        <v>0.96</v>
      </c>
      <c r="Y115" s="109">
        <v>0.96</v>
      </c>
      <c r="Z115" s="109">
        <v>0.92</v>
      </c>
      <c r="AA115" s="109">
        <v>0.84</v>
      </c>
      <c r="AB115" s="109">
        <v>0.96</v>
      </c>
      <c r="AC115" s="109">
        <v>0.92</v>
      </c>
      <c r="AD115" s="109">
        <v>0.88</v>
      </c>
      <c r="AE115" s="109">
        <v>0.84</v>
      </c>
      <c r="AH115">
        <v>0</v>
      </c>
      <c r="AI115">
        <v>0</v>
      </c>
      <c r="AJ115">
        <v>0</v>
      </c>
    </row>
    <row r="116" spans="1:36" x14ac:dyDescent="0.25">
      <c r="A116" t="s">
        <v>2197</v>
      </c>
      <c r="B116" t="s">
        <v>2198</v>
      </c>
      <c r="C116" t="s">
        <v>305</v>
      </c>
      <c r="D116" t="s">
        <v>306</v>
      </c>
      <c r="E116" s="108">
        <v>118</v>
      </c>
      <c r="F116" s="109">
        <v>0.97058823529411764</v>
      </c>
      <c r="G116" s="109">
        <v>0.97058823529411764</v>
      </c>
      <c r="H116" s="109">
        <v>0.97058823529411764</v>
      </c>
      <c r="I116" s="108">
        <v>0</v>
      </c>
      <c r="J116" s="109" t="e">
        <v>#DIV/0!</v>
      </c>
      <c r="L116" s="111">
        <v>95</v>
      </c>
      <c r="M116" s="112">
        <v>1</v>
      </c>
      <c r="N116" s="112">
        <v>1</v>
      </c>
      <c r="O116" s="112">
        <v>0.95454545454545459</v>
      </c>
      <c r="P116" s="112">
        <v>1</v>
      </c>
      <c r="Q116" s="112">
        <v>1</v>
      </c>
      <c r="R116" s="111">
        <v>0</v>
      </c>
      <c r="S116" s="112" t="e">
        <v>#DIV/0!</v>
      </c>
      <c r="U116" s="108">
        <v>100</v>
      </c>
      <c r="V116" s="109">
        <v>0.95652173913043481</v>
      </c>
      <c r="W116" s="109">
        <v>0.86956521739130432</v>
      </c>
      <c r="X116" s="109">
        <v>0.95652173913043481</v>
      </c>
      <c r="Y116" s="109">
        <v>0.95652173913043481</v>
      </c>
      <c r="Z116" s="109">
        <v>0.95652173913043481</v>
      </c>
      <c r="AA116" s="109">
        <v>0.95652173913043481</v>
      </c>
      <c r="AB116" s="109">
        <v>0.95652173913043481</v>
      </c>
      <c r="AC116" s="109">
        <v>0.86956521739130432</v>
      </c>
      <c r="AD116" s="109">
        <v>0.95652173913043481</v>
      </c>
      <c r="AE116" s="109">
        <v>0.95652173913043481</v>
      </c>
      <c r="AH116">
        <v>0</v>
      </c>
      <c r="AI116">
        <v>0</v>
      </c>
      <c r="AJ116">
        <v>0</v>
      </c>
    </row>
    <row r="117" spans="1:36" x14ac:dyDescent="0.25">
      <c r="A117" t="s">
        <v>2288</v>
      </c>
      <c r="B117" t="s">
        <v>771</v>
      </c>
      <c r="C117" t="s">
        <v>305</v>
      </c>
      <c r="D117" t="s">
        <v>306</v>
      </c>
      <c r="E117" s="108">
        <v>48</v>
      </c>
      <c r="F117" s="109">
        <v>0.9375</v>
      </c>
      <c r="G117" s="109">
        <v>0.9375</v>
      </c>
      <c r="H117" s="109">
        <v>0.9375</v>
      </c>
      <c r="I117" s="108">
        <v>0</v>
      </c>
      <c r="J117" s="109" t="e">
        <v>#DIV/0!</v>
      </c>
      <c r="L117" s="111">
        <v>51</v>
      </c>
      <c r="M117" s="112">
        <v>1</v>
      </c>
      <c r="N117" s="112">
        <v>1</v>
      </c>
      <c r="O117" s="112">
        <v>1</v>
      </c>
      <c r="P117" s="112">
        <v>1</v>
      </c>
      <c r="Q117" s="112">
        <v>1</v>
      </c>
      <c r="R117" s="111">
        <v>0</v>
      </c>
      <c r="S117" s="112" t="e">
        <v>#DIV/0!</v>
      </c>
      <c r="U117" s="108">
        <v>66</v>
      </c>
      <c r="V117" s="109">
        <v>1</v>
      </c>
      <c r="W117" s="109">
        <v>0.95</v>
      </c>
      <c r="X117" s="109">
        <v>1</v>
      </c>
      <c r="Y117" s="109">
        <v>1</v>
      </c>
      <c r="Z117" s="109">
        <v>1</v>
      </c>
      <c r="AA117" s="109">
        <v>0.95</v>
      </c>
      <c r="AB117" s="109">
        <v>0.95</v>
      </c>
      <c r="AC117" s="109">
        <v>0.95</v>
      </c>
      <c r="AD117" s="109">
        <v>1</v>
      </c>
      <c r="AE117" s="109">
        <v>0.95</v>
      </c>
      <c r="AH117">
        <v>0</v>
      </c>
      <c r="AI117">
        <v>0</v>
      </c>
      <c r="AJ117">
        <v>0</v>
      </c>
    </row>
    <row r="118" spans="1:36" x14ac:dyDescent="0.25">
      <c r="A118" t="s">
        <v>2340</v>
      </c>
      <c r="B118" t="s">
        <v>2341</v>
      </c>
      <c r="C118" t="s">
        <v>305</v>
      </c>
      <c r="D118" t="s">
        <v>306</v>
      </c>
      <c r="E118" s="108">
        <v>45</v>
      </c>
      <c r="F118" s="109">
        <v>0.88235294117647056</v>
      </c>
      <c r="G118" s="109">
        <v>0.94117647058823528</v>
      </c>
      <c r="H118" s="109">
        <v>0.94117647058823528</v>
      </c>
      <c r="I118" s="108" t="s">
        <v>1195</v>
      </c>
      <c r="J118" s="109">
        <v>1</v>
      </c>
      <c r="L118" s="111">
        <v>48</v>
      </c>
      <c r="M118" s="112">
        <v>0.8</v>
      </c>
      <c r="N118" s="112">
        <v>0.8</v>
      </c>
      <c r="O118" s="112">
        <v>0.8</v>
      </c>
      <c r="P118" s="112">
        <v>0.8</v>
      </c>
      <c r="Q118" s="112">
        <v>0.8</v>
      </c>
      <c r="R118" s="111">
        <v>0</v>
      </c>
      <c r="S118" s="112" t="e">
        <v>#DIV/0!</v>
      </c>
      <c r="U118" s="108">
        <v>49</v>
      </c>
      <c r="V118" s="109">
        <v>0.81818181818181823</v>
      </c>
      <c r="W118" s="109">
        <v>0.81818181818181823</v>
      </c>
      <c r="X118" s="109">
        <v>0.81818181818181823</v>
      </c>
      <c r="Y118" s="109">
        <v>0.81818181818181823</v>
      </c>
      <c r="Z118" s="109">
        <v>0.63636363636363635</v>
      </c>
      <c r="AA118" s="109">
        <v>0.63636363636363635</v>
      </c>
      <c r="AB118" s="109">
        <v>0.81818181818181823</v>
      </c>
      <c r="AC118" s="109">
        <v>0.81818181818181823</v>
      </c>
      <c r="AD118" s="109">
        <v>0.81818181818181823</v>
      </c>
      <c r="AE118" s="109">
        <v>0.63636363636363635</v>
      </c>
      <c r="AH118">
        <v>0</v>
      </c>
      <c r="AI118">
        <v>0</v>
      </c>
      <c r="AJ118">
        <v>0</v>
      </c>
    </row>
    <row r="119" spans="1:36" x14ac:dyDescent="0.25">
      <c r="A119" t="s">
        <v>2196</v>
      </c>
      <c r="B119" t="s">
        <v>771</v>
      </c>
      <c r="C119" t="s">
        <v>305</v>
      </c>
      <c r="D119" t="s">
        <v>306</v>
      </c>
      <c r="E119" s="108">
        <v>98</v>
      </c>
      <c r="F119" s="109">
        <v>0.86363636363636365</v>
      </c>
      <c r="G119" s="109">
        <v>0.95454545454545459</v>
      </c>
      <c r="H119" s="109">
        <v>0.90909090909090906</v>
      </c>
      <c r="I119" s="108" t="s">
        <v>1195</v>
      </c>
      <c r="J119" s="109">
        <v>1</v>
      </c>
      <c r="L119" s="111">
        <v>89</v>
      </c>
      <c r="M119" s="112">
        <v>0.96</v>
      </c>
      <c r="N119" s="112">
        <v>0.92</v>
      </c>
      <c r="O119" s="112">
        <v>0.96</v>
      </c>
      <c r="P119" s="112">
        <v>0.92</v>
      </c>
      <c r="Q119" s="112">
        <v>0.92</v>
      </c>
      <c r="R119" s="111">
        <v>0</v>
      </c>
      <c r="S119" s="112" t="e">
        <v>#DIV/0!</v>
      </c>
      <c r="U119" s="108">
        <v>101</v>
      </c>
      <c r="V119" s="109">
        <v>1</v>
      </c>
      <c r="W119" s="109">
        <v>1</v>
      </c>
      <c r="X119" s="109">
        <v>1</v>
      </c>
      <c r="Y119" s="109">
        <v>1</v>
      </c>
      <c r="Z119" s="109">
        <v>1</v>
      </c>
      <c r="AA119" s="109">
        <v>1</v>
      </c>
      <c r="AB119" s="109">
        <v>0.94736842105263153</v>
      </c>
      <c r="AC119" s="109">
        <v>0.94736842105263153</v>
      </c>
      <c r="AD119" s="109">
        <v>1</v>
      </c>
      <c r="AE119" s="109">
        <v>0.89473684210526316</v>
      </c>
      <c r="AH119">
        <v>0</v>
      </c>
      <c r="AI119">
        <v>0</v>
      </c>
      <c r="AJ119">
        <v>0</v>
      </c>
    </row>
    <row r="120" spans="1:36" x14ac:dyDescent="0.25">
      <c r="A120" t="s">
        <v>2305</v>
      </c>
      <c r="B120" t="s">
        <v>2306</v>
      </c>
      <c r="C120" t="s">
        <v>305</v>
      </c>
      <c r="D120" t="s">
        <v>306</v>
      </c>
      <c r="E120" s="108">
        <v>50</v>
      </c>
      <c r="F120" s="109">
        <v>1</v>
      </c>
      <c r="G120" s="109">
        <v>1</v>
      </c>
      <c r="H120" s="109">
        <v>1</v>
      </c>
      <c r="I120" s="108">
        <v>0</v>
      </c>
      <c r="J120" s="109" t="e">
        <v>#DIV/0!</v>
      </c>
      <c r="L120" s="111">
        <v>63</v>
      </c>
      <c r="M120" s="112">
        <v>1</v>
      </c>
      <c r="N120" s="112">
        <v>1</v>
      </c>
      <c r="O120" s="112">
        <v>1</v>
      </c>
      <c r="P120" s="112">
        <v>1</v>
      </c>
      <c r="Q120" s="112">
        <v>1</v>
      </c>
      <c r="R120" s="111">
        <v>0</v>
      </c>
      <c r="S120" s="112" t="e">
        <v>#DIV/0!</v>
      </c>
      <c r="U120" s="108">
        <v>60</v>
      </c>
      <c r="V120" s="109">
        <v>0.94117647058823528</v>
      </c>
      <c r="W120" s="109">
        <v>0.88235294117647056</v>
      </c>
      <c r="X120" s="109">
        <v>0.94117647058823528</v>
      </c>
      <c r="Y120" s="109">
        <v>0.94117647058823528</v>
      </c>
      <c r="Z120" s="109">
        <v>0.88235294117647056</v>
      </c>
      <c r="AA120" s="109">
        <v>0.88235294117647056</v>
      </c>
      <c r="AB120" s="109">
        <v>0.94117647058823528</v>
      </c>
      <c r="AC120" s="109">
        <v>0.88235294117647056</v>
      </c>
      <c r="AD120" s="109">
        <v>0.94117647058823528</v>
      </c>
      <c r="AE120" s="109">
        <v>0.94117647058823528</v>
      </c>
      <c r="AH120">
        <v>0</v>
      </c>
      <c r="AI120">
        <v>0</v>
      </c>
      <c r="AJ120">
        <v>0</v>
      </c>
    </row>
    <row r="121" spans="1:36" x14ac:dyDescent="0.25">
      <c r="A121" t="s">
        <v>2096</v>
      </c>
      <c r="B121" t="s">
        <v>2097</v>
      </c>
      <c r="C121" t="s">
        <v>305</v>
      </c>
      <c r="D121" t="s">
        <v>306</v>
      </c>
      <c r="E121" s="108">
        <v>164</v>
      </c>
      <c r="F121" s="109">
        <v>1</v>
      </c>
      <c r="G121" s="109">
        <v>1</v>
      </c>
      <c r="H121" s="109">
        <v>1</v>
      </c>
      <c r="I121" s="108" t="s">
        <v>1195</v>
      </c>
      <c r="J121" s="109" t="e">
        <v>#DIV/0!</v>
      </c>
      <c r="L121" s="111">
        <v>197</v>
      </c>
      <c r="M121" s="112">
        <v>0.93877551020408168</v>
      </c>
      <c r="N121" s="112">
        <v>0.93877551020408168</v>
      </c>
      <c r="O121" s="112">
        <v>0.91836734693877553</v>
      </c>
      <c r="P121" s="112">
        <v>0.93877551020408168</v>
      </c>
      <c r="Q121" s="112">
        <v>0.93877551020408168</v>
      </c>
      <c r="R121" s="111">
        <v>0</v>
      </c>
      <c r="S121" s="112" t="e">
        <v>#DIV/0!</v>
      </c>
      <c r="U121" s="108">
        <v>158</v>
      </c>
      <c r="V121" s="109">
        <v>1</v>
      </c>
      <c r="W121" s="109">
        <v>0.97058823529411764</v>
      </c>
      <c r="X121" s="109">
        <v>1</v>
      </c>
      <c r="Y121" s="109">
        <v>1</v>
      </c>
      <c r="Z121" s="109">
        <v>1</v>
      </c>
      <c r="AA121" s="109">
        <v>0.97058823529411764</v>
      </c>
      <c r="AB121" s="109">
        <v>1</v>
      </c>
      <c r="AC121" s="109">
        <v>0.97058823529411764</v>
      </c>
      <c r="AD121" s="109">
        <v>1</v>
      </c>
      <c r="AE121" s="109">
        <v>0.94117647058823528</v>
      </c>
      <c r="AH121">
        <v>0</v>
      </c>
      <c r="AI121">
        <v>0</v>
      </c>
      <c r="AJ121">
        <v>0</v>
      </c>
    </row>
    <row r="122" spans="1:36" x14ac:dyDescent="0.25">
      <c r="A122" t="s">
        <v>2291</v>
      </c>
      <c r="B122" t="s">
        <v>771</v>
      </c>
      <c r="C122" t="s">
        <v>305</v>
      </c>
      <c r="D122" t="s">
        <v>306</v>
      </c>
      <c r="E122" s="108">
        <v>54</v>
      </c>
      <c r="F122" s="109">
        <v>0.90909090909090906</v>
      </c>
      <c r="G122" s="109">
        <v>0.90909090909090906</v>
      </c>
      <c r="H122" s="109">
        <v>0.90909090909090906</v>
      </c>
      <c r="I122" s="108">
        <v>0</v>
      </c>
      <c r="J122" s="109" t="e">
        <v>#DIV/0!</v>
      </c>
      <c r="L122" s="111">
        <v>66</v>
      </c>
      <c r="M122" s="112">
        <v>0.92307692307692313</v>
      </c>
      <c r="N122" s="112">
        <v>0.92307692307692313</v>
      </c>
      <c r="O122" s="112">
        <v>0.92307692307692313</v>
      </c>
      <c r="P122" s="112">
        <v>0.92307692307692313</v>
      </c>
      <c r="Q122" s="112">
        <v>0.92307692307692313</v>
      </c>
      <c r="R122" s="111">
        <v>0</v>
      </c>
      <c r="S122" s="112" t="e">
        <v>#DIV/0!</v>
      </c>
      <c r="U122" s="108">
        <v>65</v>
      </c>
      <c r="V122" s="109">
        <v>1</v>
      </c>
      <c r="W122" s="109">
        <v>1</v>
      </c>
      <c r="X122" s="109">
        <v>1</v>
      </c>
      <c r="Y122" s="109">
        <v>1</v>
      </c>
      <c r="Z122" s="109">
        <v>1</v>
      </c>
      <c r="AA122" s="109">
        <v>0.7857142857142857</v>
      </c>
      <c r="AB122" s="109">
        <v>1</v>
      </c>
      <c r="AC122" s="109">
        <v>1</v>
      </c>
      <c r="AD122" s="109">
        <v>1</v>
      </c>
      <c r="AE122" s="109">
        <v>0.9285714285714286</v>
      </c>
      <c r="AH122">
        <v>0</v>
      </c>
      <c r="AI122">
        <v>0</v>
      </c>
      <c r="AJ122">
        <v>0</v>
      </c>
    </row>
    <row r="123" spans="1:36" x14ac:dyDescent="0.25">
      <c r="A123" t="s">
        <v>2337</v>
      </c>
      <c r="B123" t="s">
        <v>759</v>
      </c>
      <c r="C123" t="s">
        <v>305</v>
      </c>
      <c r="D123" t="s">
        <v>306</v>
      </c>
      <c r="E123" s="108">
        <v>26</v>
      </c>
      <c r="F123" s="109">
        <v>1</v>
      </c>
      <c r="G123" s="109">
        <v>1</v>
      </c>
      <c r="H123" s="109">
        <v>1</v>
      </c>
      <c r="I123" s="108">
        <v>0</v>
      </c>
      <c r="J123" s="109" t="e">
        <v>#DIV/0!</v>
      </c>
      <c r="L123" s="111">
        <v>18</v>
      </c>
      <c r="M123" s="112">
        <v>1</v>
      </c>
      <c r="N123" s="112">
        <v>1</v>
      </c>
      <c r="O123" s="112">
        <v>1</v>
      </c>
      <c r="P123" s="112">
        <v>1</v>
      </c>
      <c r="Q123" s="112">
        <v>1</v>
      </c>
      <c r="R123" s="111">
        <v>0</v>
      </c>
      <c r="S123" s="112" t="e">
        <v>#DIV/0!</v>
      </c>
      <c r="U123" s="108">
        <v>50</v>
      </c>
      <c r="V123" s="109">
        <v>1</v>
      </c>
      <c r="W123" s="109">
        <v>0.91666666666666663</v>
      </c>
      <c r="X123" s="109">
        <v>1</v>
      </c>
      <c r="Y123" s="109">
        <v>1</v>
      </c>
      <c r="Z123" s="109">
        <v>1</v>
      </c>
      <c r="AA123" s="109">
        <v>1</v>
      </c>
      <c r="AB123" s="109">
        <v>0.83333333333333337</v>
      </c>
      <c r="AC123" s="109">
        <v>0.83333333333333337</v>
      </c>
      <c r="AD123" s="109">
        <v>1</v>
      </c>
      <c r="AE123" s="109">
        <v>0.91666666666666663</v>
      </c>
      <c r="AH123">
        <v>0</v>
      </c>
      <c r="AI123">
        <v>0</v>
      </c>
      <c r="AJ123">
        <v>0</v>
      </c>
    </row>
    <row r="124" spans="1:36" x14ac:dyDescent="0.25">
      <c r="A124" t="s">
        <v>2327</v>
      </c>
      <c r="B124" t="s">
        <v>2328</v>
      </c>
      <c r="C124" t="s">
        <v>305</v>
      </c>
      <c r="D124" t="s">
        <v>306</v>
      </c>
      <c r="E124" s="108">
        <v>49</v>
      </c>
      <c r="F124" s="109">
        <v>0.9</v>
      </c>
      <c r="G124" s="109">
        <v>0.9</v>
      </c>
      <c r="H124" s="109">
        <v>0.9</v>
      </c>
      <c r="I124" s="108">
        <v>0</v>
      </c>
      <c r="J124" s="109" t="e">
        <v>#DIV/0!</v>
      </c>
      <c r="L124" s="111">
        <v>46</v>
      </c>
      <c r="M124" s="112">
        <v>0.91666666666666663</v>
      </c>
      <c r="N124" s="112">
        <v>0.91666666666666663</v>
      </c>
      <c r="O124" s="112">
        <v>0.91666666666666663</v>
      </c>
      <c r="P124" s="112">
        <v>0.91666666666666663</v>
      </c>
      <c r="Q124" s="112">
        <v>0.91666666666666663</v>
      </c>
      <c r="R124" s="111">
        <v>0</v>
      </c>
      <c r="S124" s="112" t="e">
        <v>#DIV/0!</v>
      </c>
      <c r="U124" s="108">
        <v>53</v>
      </c>
      <c r="V124" s="109">
        <v>0.875</v>
      </c>
      <c r="W124" s="109">
        <v>0.875</v>
      </c>
      <c r="X124" s="109">
        <v>0.875</v>
      </c>
      <c r="Y124" s="109">
        <v>0.875</v>
      </c>
      <c r="Z124" s="109">
        <v>0.875</v>
      </c>
      <c r="AA124" s="109">
        <v>0.875</v>
      </c>
      <c r="AB124" s="109">
        <v>0.875</v>
      </c>
      <c r="AC124" s="109">
        <v>0.875</v>
      </c>
      <c r="AD124" s="109">
        <v>0.875</v>
      </c>
      <c r="AE124" s="109">
        <v>0.75</v>
      </c>
      <c r="AH124">
        <v>0</v>
      </c>
      <c r="AI124">
        <v>0</v>
      </c>
      <c r="AJ124">
        <v>0</v>
      </c>
    </row>
    <row r="125" spans="1:36" x14ac:dyDescent="0.25">
      <c r="A125" t="s">
        <v>2172</v>
      </c>
      <c r="B125" t="s">
        <v>2173</v>
      </c>
      <c r="C125" t="s">
        <v>305</v>
      </c>
      <c r="D125" t="s">
        <v>306</v>
      </c>
      <c r="E125" s="108">
        <v>100</v>
      </c>
      <c r="F125" s="109">
        <v>0.8571428571428571</v>
      </c>
      <c r="G125" s="109">
        <v>0.9285714285714286</v>
      </c>
      <c r="H125" s="109">
        <v>0.8928571428571429</v>
      </c>
      <c r="I125" s="108">
        <v>0</v>
      </c>
      <c r="J125" s="109" t="e">
        <v>#DIV/0!</v>
      </c>
      <c r="L125" s="111">
        <v>105</v>
      </c>
      <c r="M125" s="112">
        <v>0.8571428571428571</v>
      </c>
      <c r="N125" s="112">
        <v>0.8214285714285714</v>
      </c>
      <c r="O125" s="112">
        <v>0.7857142857142857</v>
      </c>
      <c r="P125" s="112">
        <v>0.8214285714285714</v>
      </c>
      <c r="Q125" s="112">
        <v>0.7857142857142857</v>
      </c>
      <c r="R125" s="111">
        <v>0</v>
      </c>
      <c r="S125" s="112" t="e">
        <v>#DIV/0!</v>
      </c>
      <c r="U125" s="108">
        <v>114</v>
      </c>
      <c r="V125" s="109">
        <v>0.95</v>
      </c>
      <c r="W125" s="109">
        <v>0.9</v>
      </c>
      <c r="X125" s="109">
        <v>0.95</v>
      </c>
      <c r="Y125" s="109">
        <v>0.95</v>
      </c>
      <c r="Z125" s="109">
        <v>0.9</v>
      </c>
      <c r="AA125" s="109">
        <v>0.9</v>
      </c>
      <c r="AB125" s="109">
        <v>0.95</v>
      </c>
      <c r="AC125" s="109">
        <v>0.9</v>
      </c>
      <c r="AD125" s="109">
        <v>0.95</v>
      </c>
      <c r="AE125" s="109">
        <v>0.95</v>
      </c>
      <c r="AH125">
        <v>0</v>
      </c>
      <c r="AI125">
        <v>0</v>
      </c>
      <c r="AJ125">
        <v>0</v>
      </c>
    </row>
    <row r="126" spans="1:36" x14ac:dyDescent="0.25">
      <c r="A126" t="s">
        <v>2331</v>
      </c>
      <c r="B126" t="s">
        <v>2332</v>
      </c>
      <c r="C126" t="s">
        <v>305</v>
      </c>
      <c r="D126" t="s">
        <v>306</v>
      </c>
      <c r="E126" s="108">
        <v>44</v>
      </c>
      <c r="F126" s="109">
        <v>1</v>
      </c>
      <c r="G126" s="109">
        <v>1</v>
      </c>
      <c r="H126" s="109">
        <v>1</v>
      </c>
      <c r="I126" s="108">
        <v>0</v>
      </c>
      <c r="J126" s="109" t="e">
        <v>#DIV/0!</v>
      </c>
      <c r="L126" s="111">
        <v>46</v>
      </c>
      <c r="M126" s="112">
        <v>0.93333333333333335</v>
      </c>
      <c r="N126" s="112">
        <v>0.93333333333333335</v>
      </c>
      <c r="O126" s="112">
        <v>0.93333333333333335</v>
      </c>
      <c r="P126" s="112">
        <v>1</v>
      </c>
      <c r="Q126" s="112">
        <v>1</v>
      </c>
      <c r="R126" s="111">
        <v>0</v>
      </c>
      <c r="S126" s="112" t="e">
        <v>#DIV/0!</v>
      </c>
      <c r="U126" s="108">
        <v>52</v>
      </c>
      <c r="V126" s="109">
        <v>0.8571428571428571</v>
      </c>
      <c r="W126" s="109">
        <v>0.7857142857142857</v>
      </c>
      <c r="X126" s="109">
        <v>0.8571428571428571</v>
      </c>
      <c r="Y126" s="109">
        <v>0.8571428571428571</v>
      </c>
      <c r="Z126" s="109">
        <v>0.8571428571428571</v>
      </c>
      <c r="AA126" s="109">
        <v>0.7142857142857143</v>
      </c>
      <c r="AB126" s="109">
        <v>0.7857142857142857</v>
      </c>
      <c r="AC126" s="109">
        <v>0.7857142857142857</v>
      </c>
      <c r="AD126" s="109">
        <v>0.8571428571428571</v>
      </c>
      <c r="AE126" s="109">
        <v>0.7857142857142857</v>
      </c>
      <c r="AH126">
        <v>0</v>
      </c>
      <c r="AI126">
        <v>0</v>
      </c>
      <c r="AJ126">
        <v>0</v>
      </c>
    </row>
    <row r="127" spans="1:36" x14ac:dyDescent="0.25">
      <c r="A127" t="s">
        <v>2319</v>
      </c>
      <c r="B127" t="s">
        <v>2320</v>
      </c>
      <c r="C127" t="s">
        <v>305</v>
      </c>
      <c r="D127" t="s">
        <v>306</v>
      </c>
      <c r="E127" s="108">
        <v>51</v>
      </c>
      <c r="F127" s="109">
        <v>0.92307692307692313</v>
      </c>
      <c r="G127" s="109">
        <v>1</v>
      </c>
      <c r="H127" s="109">
        <v>0.92307692307692313</v>
      </c>
      <c r="I127" s="108">
        <v>0</v>
      </c>
      <c r="J127" s="109" t="e">
        <v>#DIV/0!</v>
      </c>
      <c r="L127" s="111">
        <v>63</v>
      </c>
      <c r="M127" s="112">
        <v>1</v>
      </c>
      <c r="N127" s="112">
        <v>1</v>
      </c>
      <c r="O127" s="112">
        <v>0.8571428571428571</v>
      </c>
      <c r="P127" s="112">
        <v>0.9285714285714286</v>
      </c>
      <c r="Q127" s="112">
        <v>0.9285714285714286</v>
      </c>
      <c r="R127" s="111">
        <v>0</v>
      </c>
      <c r="S127" s="112" t="e">
        <v>#DIV/0!</v>
      </c>
      <c r="U127" s="108">
        <v>54</v>
      </c>
      <c r="V127" s="109">
        <v>1</v>
      </c>
      <c r="W127" s="109">
        <v>0.84615384615384615</v>
      </c>
      <c r="X127" s="109">
        <v>1</v>
      </c>
      <c r="Y127" s="109">
        <v>0.92307692307692313</v>
      </c>
      <c r="Z127" s="109">
        <v>0.92307692307692313</v>
      </c>
      <c r="AA127" s="109">
        <v>0.92307692307692313</v>
      </c>
      <c r="AB127" s="109">
        <v>1</v>
      </c>
      <c r="AC127" s="109">
        <v>0.76923076923076927</v>
      </c>
      <c r="AD127" s="109">
        <v>0.92307692307692313</v>
      </c>
      <c r="AE127" s="109">
        <v>0.84615384615384615</v>
      </c>
      <c r="AH127">
        <v>0</v>
      </c>
      <c r="AI127">
        <v>0</v>
      </c>
      <c r="AJ127">
        <v>0</v>
      </c>
    </row>
    <row r="128" spans="1:36" x14ac:dyDescent="0.25">
      <c r="A128" t="s">
        <v>2066</v>
      </c>
      <c r="B128" t="s">
        <v>2067</v>
      </c>
      <c r="C128" t="s">
        <v>305</v>
      </c>
      <c r="D128" t="s">
        <v>306</v>
      </c>
      <c r="E128" s="108">
        <v>186</v>
      </c>
      <c r="F128" s="109">
        <v>0.91666666666666663</v>
      </c>
      <c r="G128" s="109">
        <v>1</v>
      </c>
      <c r="H128" s="109">
        <v>0.91666666666666663</v>
      </c>
      <c r="I128" s="108">
        <v>0</v>
      </c>
      <c r="J128" s="109" t="e">
        <v>#DIV/0!</v>
      </c>
      <c r="L128" s="111">
        <v>188</v>
      </c>
      <c r="M128" s="112">
        <v>0.98076923076923073</v>
      </c>
      <c r="N128" s="112">
        <v>0.94230769230769229</v>
      </c>
      <c r="O128" s="112">
        <v>0.94230769230769229</v>
      </c>
      <c r="P128" s="112">
        <v>0.94230769230769229</v>
      </c>
      <c r="Q128" s="112">
        <v>0.94230769230769229</v>
      </c>
      <c r="R128" s="111">
        <v>0</v>
      </c>
      <c r="S128" s="112" t="e">
        <v>#DIV/0!</v>
      </c>
      <c r="U128" s="108">
        <v>200</v>
      </c>
      <c r="V128" s="109">
        <v>0.97826086956521741</v>
      </c>
      <c r="W128" s="109">
        <v>0.86956521739130432</v>
      </c>
      <c r="X128" s="109">
        <v>0.97826086956521741</v>
      </c>
      <c r="Y128" s="109">
        <v>0.95652173913043481</v>
      </c>
      <c r="Z128" s="109">
        <v>0.93478260869565222</v>
      </c>
      <c r="AA128" s="109">
        <v>0.93478260869565222</v>
      </c>
      <c r="AB128" s="109">
        <v>0.93478260869565222</v>
      </c>
      <c r="AC128" s="109">
        <v>0.84782608695652173</v>
      </c>
      <c r="AD128" s="109">
        <v>0.93478260869565222</v>
      </c>
      <c r="AE128" s="109">
        <v>0.86956521739130432</v>
      </c>
      <c r="AH128">
        <v>0</v>
      </c>
      <c r="AI128">
        <v>0</v>
      </c>
      <c r="AJ128">
        <v>0</v>
      </c>
    </row>
    <row r="129" spans="1:36" x14ac:dyDescent="0.25">
      <c r="A129" t="s">
        <v>2162</v>
      </c>
      <c r="B129" t="s">
        <v>2163</v>
      </c>
      <c r="C129" t="s">
        <v>305</v>
      </c>
      <c r="D129" t="s">
        <v>306</v>
      </c>
      <c r="E129" s="108">
        <v>106</v>
      </c>
      <c r="F129" s="109">
        <v>1</v>
      </c>
      <c r="G129" s="109">
        <v>1</v>
      </c>
      <c r="H129" s="109">
        <v>1</v>
      </c>
      <c r="I129" s="108">
        <v>0</v>
      </c>
      <c r="J129" s="109" t="e">
        <v>#DIV/0!</v>
      </c>
      <c r="L129" s="111">
        <v>111</v>
      </c>
      <c r="M129" s="112">
        <v>1</v>
      </c>
      <c r="N129" s="112">
        <v>0.92307692307692313</v>
      </c>
      <c r="O129" s="112">
        <v>0.92307692307692313</v>
      </c>
      <c r="P129" s="112">
        <v>0.96153846153846156</v>
      </c>
      <c r="Q129" s="112">
        <v>0.96153846153846156</v>
      </c>
      <c r="R129" s="111">
        <v>0</v>
      </c>
      <c r="S129" s="112" t="e">
        <v>#DIV/0!</v>
      </c>
      <c r="U129" s="108">
        <v>119</v>
      </c>
      <c r="V129" s="109">
        <v>1</v>
      </c>
      <c r="W129" s="109">
        <v>0.94285714285714284</v>
      </c>
      <c r="X129" s="109">
        <v>1</v>
      </c>
      <c r="Y129" s="109">
        <v>0.97142857142857142</v>
      </c>
      <c r="Z129" s="109">
        <v>0.97142857142857142</v>
      </c>
      <c r="AA129" s="109">
        <v>0.97142857142857142</v>
      </c>
      <c r="AB129" s="109">
        <v>1</v>
      </c>
      <c r="AC129" s="109">
        <v>0.97142857142857142</v>
      </c>
      <c r="AD129" s="109">
        <v>0.97142857142857142</v>
      </c>
      <c r="AE129" s="109">
        <v>0.91428571428571426</v>
      </c>
      <c r="AH129">
        <v>0</v>
      </c>
      <c r="AI129">
        <v>0</v>
      </c>
      <c r="AJ129">
        <v>0</v>
      </c>
    </row>
    <row r="130" spans="1:36" x14ac:dyDescent="0.25">
      <c r="A130" t="s">
        <v>2342</v>
      </c>
      <c r="B130" t="s">
        <v>2343</v>
      </c>
      <c r="C130" t="s">
        <v>305</v>
      </c>
      <c r="D130" t="s">
        <v>306</v>
      </c>
      <c r="E130" s="108">
        <v>18</v>
      </c>
      <c r="F130" s="109">
        <v>1</v>
      </c>
      <c r="G130" s="109">
        <v>1</v>
      </c>
      <c r="H130" s="109">
        <v>1</v>
      </c>
      <c r="I130" s="108">
        <v>0</v>
      </c>
      <c r="J130" s="109" t="e">
        <v>#DIV/0!</v>
      </c>
      <c r="L130" s="111">
        <v>38</v>
      </c>
      <c r="M130" s="112">
        <v>1</v>
      </c>
      <c r="N130" s="112">
        <v>1</v>
      </c>
      <c r="O130" s="112">
        <v>1</v>
      </c>
      <c r="P130" s="112">
        <v>1</v>
      </c>
      <c r="Q130" s="112">
        <v>1</v>
      </c>
      <c r="R130" s="111">
        <v>0</v>
      </c>
      <c r="S130" s="112" t="e">
        <v>#DIV/0!</v>
      </c>
      <c r="U130" s="108">
        <v>48</v>
      </c>
      <c r="V130" s="109">
        <v>1</v>
      </c>
      <c r="W130" s="109">
        <v>1</v>
      </c>
      <c r="X130" s="109">
        <v>1</v>
      </c>
      <c r="Y130" s="109">
        <v>1</v>
      </c>
      <c r="Z130" s="109">
        <v>1</v>
      </c>
      <c r="AA130" s="109">
        <v>1</v>
      </c>
      <c r="AB130" s="109">
        <v>1</v>
      </c>
      <c r="AC130" s="109">
        <v>1</v>
      </c>
      <c r="AD130" s="109">
        <v>1</v>
      </c>
      <c r="AE130" s="109">
        <v>1</v>
      </c>
      <c r="AH130">
        <v>0</v>
      </c>
      <c r="AI130">
        <v>0</v>
      </c>
      <c r="AJ130">
        <v>0</v>
      </c>
    </row>
    <row r="131" spans="1:36" x14ac:dyDescent="0.25">
      <c r="A131" t="s">
        <v>2377</v>
      </c>
      <c r="B131" t="s">
        <v>2378</v>
      </c>
      <c r="C131" t="s">
        <v>305</v>
      </c>
      <c r="D131" t="s">
        <v>306</v>
      </c>
      <c r="E131" s="108">
        <v>19</v>
      </c>
      <c r="F131" s="109">
        <v>1</v>
      </c>
      <c r="G131" s="109">
        <v>1</v>
      </c>
      <c r="H131" s="109">
        <v>1</v>
      </c>
      <c r="I131" s="108">
        <v>0</v>
      </c>
      <c r="J131" s="109" t="e">
        <v>#DIV/0!</v>
      </c>
      <c r="L131" s="111">
        <v>29</v>
      </c>
      <c r="M131" s="112">
        <v>1</v>
      </c>
      <c r="N131" s="112">
        <v>1</v>
      </c>
      <c r="O131" s="112">
        <v>1</v>
      </c>
      <c r="P131" s="112">
        <v>1</v>
      </c>
      <c r="Q131" s="112">
        <v>1</v>
      </c>
      <c r="R131" s="111">
        <v>0</v>
      </c>
      <c r="S131" s="112" t="e">
        <v>#DIV/0!</v>
      </c>
      <c r="U131" s="108">
        <v>23</v>
      </c>
      <c r="V131" s="109">
        <v>1</v>
      </c>
      <c r="W131" s="109">
        <v>1</v>
      </c>
      <c r="X131" s="109">
        <v>1</v>
      </c>
      <c r="Y131" s="109">
        <v>1</v>
      </c>
      <c r="Z131" s="109">
        <v>1</v>
      </c>
      <c r="AA131" s="109">
        <v>1</v>
      </c>
      <c r="AB131" s="109">
        <v>1</v>
      </c>
      <c r="AC131" s="109">
        <v>1</v>
      </c>
      <c r="AD131" s="109">
        <v>1</v>
      </c>
      <c r="AE131" s="109">
        <v>0.75</v>
      </c>
      <c r="AH131">
        <v>0</v>
      </c>
      <c r="AI131">
        <v>0</v>
      </c>
      <c r="AJ131">
        <v>0</v>
      </c>
    </row>
    <row r="132" spans="1:36" x14ac:dyDescent="0.25">
      <c r="A132" t="s">
        <v>2323</v>
      </c>
      <c r="B132" t="s">
        <v>2324</v>
      </c>
      <c r="C132" t="s">
        <v>305</v>
      </c>
      <c r="D132" t="s">
        <v>306</v>
      </c>
      <c r="E132" s="108">
        <v>45</v>
      </c>
      <c r="F132" s="109">
        <v>0.91666666666666663</v>
      </c>
      <c r="G132" s="109">
        <v>1</v>
      </c>
      <c r="H132" s="109">
        <v>0.91666666666666663</v>
      </c>
      <c r="I132" s="108">
        <v>0</v>
      </c>
      <c r="J132" s="109" t="e">
        <v>#DIV/0!</v>
      </c>
      <c r="L132" s="111">
        <v>43</v>
      </c>
      <c r="M132" s="112">
        <v>0.9</v>
      </c>
      <c r="N132" s="112">
        <v>0.9</v>
      </c>
      <c r="O132" s="112">
        <v>0.9</v>
      </c>
      <c r="P132" s="112">
        <v>0.9</v>
      </c>
      <c r="Q132" s="112">
        <v>0.9</v>
      </c>
      <c r="R132" s="111">
        <v>0</v>
      </c>
      <c r="S132" s="112" t="e">
        <v>#DIV/0!</v>
      </c>
      <c r="U132" s="108">
        <v>54</v>
      </c>
      <c r="V132" s="109">
        <v>1</v>
      </c>
      <c r="W132" s="109">
        <v>0.84615384615384615</v>
      </c>
      <c r="X132" s="109">
        <v>1</v>
      </c>
      <c r="Y132" s="109">
        <v>1</v>
      </c>
      <c r="Z132" s="109">
        <v>1</v>
      </c>
      <c r="AA132" s="109">
        <v>0.92307692307692313</v>
      </c>
      <c r="AB132" s="109">
        <v>1</v>
      </c>
      <c r="AC132" s="109">
        <v>0.92307692307692313</v>
      </c>
      <c r="AD132" s="109">
        <v>1</v>
      </c>
      <c r="AE132" s="109">
        <v>0.92307692307692313</v>
      </c>
      <c r="AH132">
        <v>0</v>
      </c>
      <c r="AI132">
        <v>0</v>
      </c>
      <c r="AJ132">
        <v>0</v>
      </c>
    </row>
    <row r="133" spans="1:36" x14ac:dyDescent="0.25">
      <c r="A133" t="s">
        <v>2294</v>
      </c>
      <c r="B133" t="s">
        <v>2295</v>
      </c>
      <c r="C133" t="s">
        <v>305</v>
      </c>
      <c r="D133" t="s">
        <v>306</v>
      </c>
      <c r="E133" s="108">
        <v>51</v>
      </c>
      <c r="F133" s="109">
        <v>0.63636363636363635</v>
      </c>
      <c r="G133" s="109">
        <v>0.72727272727272729</v>
      </c>
      <c r="H133" s="109">
        <v>0.72727272727272729</v>
      </c>
      <c r="I133" s="108">
        <v>0</v>
      </c>
      <c r="J133" s="109" t="e">
        <v>#DIV/0!</v>
      </c>
      <c r="L133" s="111">
        <v>57</v>
      </c>
      <c r="M133" s="112">
        <v>0.625</v>
      </c>
      <c r="N133" s="112">
        <v>0.625</v>
      </c>
      <c r="O133" s="112">
        <v>0.625</v>
      </c>
      <c r="P133" s="112">
        <v>0.625</v>
      </c>
      <c r="Q133" s="112">
        <v>0.625</v>
      </c>
      <c r="R133" s="111">
        <v>0</v>
      </c>
      <c r="S133" s="112" t="e">
        <v>#DIV/0!</v>
      </c>
      <c r="U133" s="108">
        <v>63</v>
      </c>
      <c r="V133" s="109">
        <v>0.8666666666666667</v>
      </c>
      <c r="W133" s="109">
        <v>0.8</v>
      </c>
      <c r="X133" s="109">
        <v>0.8666666666666667</v>
      </c>
      <c r="Y133" s="109">
        <v>0.8666666666666667</v>
      </c>
      <c r="Z133" s="109">
        <v>0.8666666666666667</v>
      </c>
      <c r="AA133" s="109">
        <v>0.6</v>
      </c>
      <c r="AB133" s="109">
        <v>0.8</v>
      </c>
      <c r="AC133" s="109">
        <v>0.73333333333333328</v>
      </c>
      <c r="AD133" s="109">
        <v>0.8666666666666667</v>
      </c>
      <c r="AE133" s="109">
        <v>0.8666666666666667</v>
      </c>
      <c r="AH133">
        <v>0</v>
      </c>
      <c r="AI133">
        <v>0</v>
      </c>
      <c r="AJ133">
        <v>0</v>
      </c>
    </row>
    <row r="134" spans="1:36" x14ac:dyDescent="0.25">
      <c r="A134" t="s">
        <v>2238</v>
      </c>
      <c r="B134" t="s">
        <v>2239</v>
      </c>
      <c r="C134" t="s">
        <v>305</v>
      </c>
      <c r="D134" t="s">
        <v>306</v>
      </c>
      <c r="E134" s="108">
        <v>83</v>
      </c>
      <c r="F134" s="109">
        <v>0.91666666666666663</v>
      </c>
      <c r="G134" s="109">
        <v>0.91666666666666663</v>
      </c>
      <c r="H134" s="109">
        <v>0.91666666666666663</v>
      </c>
      <c r="I134" s="108">
        <v>0</v>
      </c>
      <c r="J134" s="109" t="e">
        <v>#DIV/0!</v>
      </c>
      <c r="L134" s="111">
        <v>81</v>
      </c>
      <c r="M134" s="112">
        <v>1</v>
      </c>
      <c r="N134" s="112">
        <v>1</v>
      </c>
      <c r="O134" s="112">
        <v>1</v>
      </c>
      <c r="P134" s="112">
        <v>1</v>
      </c>
      <c r="Q134" s="112">
        <v>1</v>
      </c>
      <c r="R134" s="111">
        <v>0</v>
      </c>
      <c r="S134" s="112" t="e">
        <v>#DIV/0!</v>
      </c>
      <c r="U134" s="108">
        <v>88</v>
      </c>
      <c r="V134" s="109">
        <v>0.96153846153846156</v>
      </c>
      <c r="W134" s="109">
        <v>0.92307692307692313</v>
      </c>
      <c r="X134" s="109">
        <v>0.96153846153846156</v>
      </c>
      <c r="Y134" s="109">
        <v>0.96153846153846156</v>
      </c>
      <c r="Z134" s="109">
        <v>0.92307692307692313</v>
      </c>
      <c r="AA134" s="109">
        <v>0.96153846153846156</v>
      </c>
      <c r="AB134" s="109">
        <v>0.88461538461538458</v>
      </c>
      <c r="AC134" s="109">
        <v>0.84615384615384615</v>
      </c>
      <c r="AD134" s="109">
        <v>0.96153846153846156</v>
      </c>
      <c r="AE134" s="109">
        <v>0.96153846153846156</v>
      </c>
      <c r="AH134">
        <v>0</v>
      </c>
      <c r="AI134">
        <v>0</v>
      </c>
      <c r="AJ134">
        <v>0</v>
      </c>
    </row>
    <row r="135" spans="1:36" x14ac:dyDescent="0.25">
      <c r="A135" t="s">
        <v>2325</v>
      </c>
      <c r="B135" t="s">
        <v>2326</v>
      </c>
      <c r="C135" t="s">
        <v>305</v>
      </c>
      <c r="D135" t="s">
        <v>306</v>
      </c>
      <c r="E135" s="108">
        <v>47</v>
      </c>
      <c r="F135" s="109">
        <v>1</v>
      </c>
      <c r="G135" s="109">
        <v>1</v>
      </c>
      <c r="H135" s="109">
        <v>1</v>
      </c>
      <c r="I135" s="108">
        <v>0</v>
      </c>
      <c r="J135" s="109" t="e">
        <v>#DIV/0!</v>
      </c>
      <c r="L135" s="111">
        <v>53</v>
      </c>
      <c r="M135" s="112">
        <v>1</v>
      </c>
      <c r="N135" s="112">
        <v>0.9375</v>
      </c>
      <c r="O135" s="112">
        <v>1</v>
      </c>
      <c r="P135" s="112">
        <v>0.9375</v>
      </c>
      <c r="Q135" s="112">
        <v>0.9375</v>
      </c>
      <c r="R135" s="111">
        <v>0</v>
      </c>
      <c r="S135" s="112" t="e">
        <v>#DIV/0!</v>
      </c>
      <c r="U135" s="108">
        <v>53</v>
      </c>
      <c r="V135" s="109">
        <v>1</v>
      </c>
      <c r="W135" s="109">
        <v>0.92307692307692313</v>
      </c>
      <c r="X135" s="109">
        <v>1</v>
      </c>
      <c r="Y135" s="109">
        <v>0.92307692307692313</v>
      </c>
      <c r="Z135" s="109">
        <v>0.92307692307692313</v>
      </c>
      <c r="AA135" s="109">
        <v>0.84615384615384615</v>
      </c>
      <c r="AB135" s="109">
        <v>1</v>
      </c>
      <c r="AC135" s="109">
        <v>0.92307692307692313</v>
      </c>
      <c r="AD135" s="109">
        <v>0.84615384615384615</v>
      </c>
      <c r="AE135" s="109">
        <v>0.76923076923076927</v>
      </c>
      <c r="AH135">
        <v>0</v>
      </c>
      <c r="AI135">
        <v>0</v>
      </c>
      <c r="AJ135">
        <v>0</v>
      </c>
    </row>
    <row r="136" spans="1:36" x14ac:dyDescent="0.25">
      <c r="A136" t="s">
        <v>2228</v>
      </c>
      <c r="B136" t="s">
        <v>2229</v>
      </c>
      <c r="C136" t="s">
        <v>305</v>
      </c>
      <c r="D136" t="s">
        <v>306</v>
      </c>
      <c r="E136" s="108">
        <v>110</v>
      </c>
      <c r="F136" s="109">
        <v>1</v>
      </c>
      <c r="G136" s="109">
        <v>1</v>
      </c>
      <c r="H136" s="109">
        <v>1</v>
      </c>
      <c r="I136" s="108">
        <v>0</v>
      </c>
      <c r="J136" s="109" t="e">
        <v>#DIV/0!</v>
      </c>
      <c r="L136" s="111">
        <v>92</v>
      </c>
      <c r="M136" s="112">
        <v>1</v>
      </c>
      <c r="N136" s="112">
        <v>1</v>
      </c>
      <c r="O136" s="112">
        <v>0.91666666666666663</v>
      </c>
      <c r="P136" s="112">
        <v>1</v>
      </c>
      <c r="Q136" s="112">
        <v>1</v>
      </c>
      <c r="R136" s="111">
        <v>0</v>
      </c>
      <c r="S136" s="112" t="e">
        <v>#DIV/0!</v>
      </c>
      <c r="U136" s="108">
        <v>91</v>
      </c>
      <c r="V136" s="109">
        <v>0.967741935483871</v>
      </c>
      <c r="W136" s="109">
        <v>0.90322580645161288</v>
      </c>
      <c r="X136" s="109">
        <v>0.967741935483871</v>
      </c>
      <c r="Y136" s="109">
        <v>0.93548387096774188</v>
      </c>
      <c r="Z136" s="109">
        <v>0.967741935483871</v>
      </c>
      <c r="AA136" s="109">
        <v>0.93548387096774188</v>
      </c>
      <c r="AB136" s="109">
        <v>0.967741935483871</v>
      </c>
      <c r="AC136" s="109">
        <v>0.90322580645161288</v>
      </c>
      <c r="AD136" s="109">
        <v>0.967741935483871</v>
      </c>
      <c r="AE136" s="109">
        <v>0.93548387096774188</v>
      </c>
      <c r="AH136">
        <v>0</v>
      </c>
      <c r="AI136">
        <v>0</v>
      </c>
      <c r="AJ136">
        <v>0</v>
      </c>
    </row>
    <row r="137" spans="1:36" x14ac:dyDescent="0.25">
      <c r="A137" t="s">
        <v>2298</v>
      </c>
      <c r="B137" t="s">
        <v>2299</v>
      </c>
      <c r="C137" t="s">
        <v>305</v>
      </c>
      <c r="D137" t="s">
        <v>306</v>
      </c>
      <c r="E137" s="108">
        <v>51</v>
      </c>
      <c r="F137" s="109">
        <v>1</v>
      </c>
      <c r="G137" s="109">
        <v>1</v>
      </c>
      <c r="H137" s="109">
        <v>1</v>
      </c>
      <c r="I137" s="108">
        <v>0</v>
      </c>
      <c r="J137" s="109" t="e">
        <v>#DIV/0!</v>
      </c>
      <c r="L137" s="111">
        <v>65</v>
      </c>
      <c r="M137" s="112">
        <v>1</v>
      </c>
      <c r="N137" s="112">
        <v>1</v>
      </c>
      <c r="O137" s="112">
        <v>0.90909090909090906</v>
      </c>
      <c r="P137" s="112">
        <v>1</v>
      </c>
      <c r="Q137" s="112">
        <v>1</v>
      </c>
      <c r="R137" s="111">
        <v>0</v>
      </c>
      <c r="S137" s="112" t="e">
        <v>#DIV/0!</v>
      </c>
      <c r="U137" s="108">
        <v>62</v>
      </c>
      <c r="V137" s="109">
        <v>1</v>
      </c>
      <c r="W137" s="109">
        <v>0.9285714285714286</v>
      </c>
      <c r="X137" s="109">
        <v>1</v>
      </c>
      <c r="Y137" s="109">
        <v>1</v>
      </c>
      <c r="Z137" s="109">
        <v>1</v>
      </c>
      <c r="AA137" s="109">
        <v>0.9285714285714286</v>
      </c>
      <c r="AB137" s="109">
        <v>1</v>
      </c>
      <c r="AC137" s="109">
        <v>0.9285714285714286</v>
      </c>
      <c r="AD137" s="109">
        <v>1</v>
      </c>
      <c r="AE137" s="109">
        <v>0.9285714285714286</v>
      </c>
      <c r="AH137">
        <v>0</v>
      </c>
      <c r="AI137">
        <v>0</v>
      </c>
      <c r="AJ137">
        <v>0</v>
      </c>
    </row>
    <row r="138" spans="1:36" x14ac:dyDescent="0.25">
      <c r="A138" t="s">
        <v>2278</v>
      </c>
      <c r="B138" t="s">
        <v>2279</v>
      </c>
      <c r="C138" t="s">
        <v>305</v>
      </c>
      <c r="D138" t="s">
        <v>306</v>
      </c>
      <c r="E138" s="108">
        <v>79</v>
      </c>
      <c r="F138" s="109">
        <v>0.93333333333333335</v>
      </c>
      <c r="G138" s="109">
        <v>0.93333333333333335</v>
      </c>
      <c r="H138" s="109">
        <v>0.93333333333333335</v>
      </c>
      <c r="I138" s="108">
        <v>0</v>
      </c>
      <c r="J138" s="109" t="e">
        <v>#DIV/0!</v>
      </c>
      <c r="L138" s="111">
        <v>74</v>
      </c>
      <c r="M138" s="112">
        <v>0.96</v>
      </c>
      <c r="N138" s="112">
        <v>0.8</v>
      </c>
      <c r="O138" s="112">
        <v>0.88</v>
      </c>
      <c r="P138" s="112">
        <v>0.84</v>
      </c>
      <c r="Q138" s="112">
        <v>0.88</v>
      </c>
      <c r="R138" s="111">
        <v>0</v>
      </c>
      <c r="S138" s="112" t="e">
        <v>#DIV/0!</v>
      </c>
      <c r="U138" s="108">
        <v>67</v>
      </c>
      <c r="V138" s="109">
        <v>0.84615384615384615</v>
      </c>
      <c r="W138" s="109">
        <v>0.61538461538461542</v>
      </c>
      <c r="X138" s="109">
        <v>0.84615384615384615</v>
      </c>
      <c r="Y138" s="109">
        <v>0.76923076923076927</v>
      </c>
      <c r="Z138" s="109">
        <v>0.69230769230769229</v>
      </c>
      <c r="AA138" s="109">
        <v>0.76923076923076927</v>
      </c>
      <c r="AB138" s="109">
        <v>0.84615384615384615</v>
      </c>
      <c r="AC138" s="109">
        <v>0.61538461538461542</v>
      </c>
      <c r="AD138" s="109">
        <v>0.69230769230769229</v>
      </c>
      <c r="AE138" s="109">
        <v>0.61538461538461542</v>
      </c>
      <c r="AH138">
        <v>0</v>
      </c>
      <c r="AI138">
        <v>0</v>
      </c>
      <c r="AJ138">
        <v>0</v>
      </c>
    </row>
    <row r="139" spans="1:36" x14ac:dyDescent="0.25">
      <c r="A139" t="s">
        <v>2240</v>
      </c>
      <c r="B139" t="s">
        <v>2241</v>
      </c>
      <c r="C139" t="s">
        <v>305</v>
      </c>
      <c r="D139" t="s">
        <v>306</v>
      </c>
      <c r="E139" s="108">
        <v>64</v>
      </c>
      <c r="F139" s="109">
        <v>0.9285714285714286</v>
      </c>
      <c r="G139" s="109">
        <v>0.9285714285714286</v>
      </c>
      <c r="H139" s="109">
        <v>0.9285714285714286</v>
      </c>
      <c r="I139" s="108">
        <v>0</v>
      </c>
      <c r="J139" s="109" t="e">
        <v>#DIV/0!</v>
      </c>
      <c r="L139" s="111">
        <v>79</v>
      </c>
      <c r="M139" s="112">
        <v>1</v>
      </c>
      <c r="N139" s="112">
        <v>1</v>
      </c>
      <c r="O139" s="112">
        <v>0.96153846153846156</v>
      </c>
      <c r="P139" s="112">
        <v>1</v>
      </c>
      <c r="Q139" s="112">
        <v>1</v>
      </c>
      <c r="R139" s="111">
        <v>0</v>
      </c>
      <c r="S139" s="112" t="e">
        <v>#DIV/0!</v>
      </c>
      <c r="U139" s="108">
        <v>86</v>
      </c>
      <c r="V139" s="109">
        <v>1</v>
      </c>
      <c r="W139" s="109">
        <v>0.95238095238095233</v>
      </c>
      <c r="X139" s="109">
        <v>1</v>
      </c>
      <c r="Y139" s="109">
        <v>1</v>
      </c>
      <c r="Z139" s="109">
        <v>0.90476190476190477</v>
      </c>
      <c r="AA139" s="109">
        <v>0.95238095238095233</v>
      </c>
      <c r="AB139" s="109">
        <v>1</v>
      </c>
      <c r="AC139" s="109">
        <v>0.95238095238095233</v>
      </c>
      <c r="AD139" s="109">
        <v>0.90476190476190477</v>
      </c>
      <c r="AE139" s="109">
        <v>0.90476190476190477</v>
      </c>
      <c r="AH139">
        <v>0</v>
      </c>
      <c r="AI139">
        <v>0</v>
      </c>
      <c r="AJ139">
        <v>0</v>
      </c>
    </row>
    <row r="140" spans="1:36" x14ac:dyDescent="0.25">
      <c r="A140" t="s">
        <v>2254</v>
      </c>
      <c r="B140" t="s">
        <v>2255</v>
      </c>
      <c r="C140" t="s">
        <v>305</v>
      </c>
      <c r="D140" t="s">
        <v>306</v>
      </c>
      <c r="E140" s="108">
        <v>60</v>
      </c>
      <c r="F140" s="109">
        <v>1</v>
      </c>
      <c r="G140" s="109">
        <v>1</v>
      </c>
      <c r="H140" s="109">
        <v>1</v>
      </c>
      <c r="I140" s="108">
        <v>0</v>
      </c>
      <c r="J140" s="109" t="e">
        <v>#DIV/0!</v>
      </c>
      <c r="L140" s="111">
        <v>56</v>
      </c>
      <c r="M140" s="112">
        <v>0.90909090909090906</v>
      </c>
      <c r="N140" s="112">
        <v>0.90909090909090906</v>
      </c>
      <c r="O140" s="112">
        <v>0.81818181818181823</v>
      </c>
      <c r="P140" s="112">
        <v>0.90909090909090906</v>
      </c>
      <c r="Q140" s="112">
        <v>0.90909090909090906</v>
      </c>
      <c r="R140" s="111">
        <v>0</v>
      </c>
      <c r="S140" s="112" t="e">
        <v>#DIV/0!</v>
      </c>
      <c r="U140" s="108">
        <v>79</v>
      </c>
      <c r="V140" s="109">
        <v>0.96</v>
      </c>
      <c r="W140" s="109">
        <v>0.92</v>
      </c>
      <c r="X140" s="109">
        <v>0.96</v>
      </c>
      <c r="Y140" s="109">
        <v>0.96</v>
      </c>
      <c r="Z140" s="109">
        <v>0.96</v>
      </c>
      <c r="AA140" s="109">
        <v>0.84</v>
      </c>
      <c r="AB140" s="109">
        <v>0.92</v>
      </c>
      <c r="AC140" s="109">
        <v>0.88</v>
      </c>
      <c r="AD140" s="109">
        <v>0.96</v>
      </c>
      <c r="AE140" s="109">
        <v>0.88</v>
      </c>
      <c r="AH140">
        <v>0</v>
      </c>
      <c r="AI140">
        <v>0</v>
      </c>
      <c r="AJ140">
        <v>0</v>
      </c>
    </row>
    <row r="141" spans="1:36" x14ac:dyDescent="0.25">
      <c r="A141" t="s">
        <v>2302</v>
      </c>
      <c r="B141" t="s">
        <v>771</v>
      </c>
      <c r="C141" t="s">
        <v>305</v>
      </c>
      <c r="D141" t="s">
        <v>306</v>
      </c>
      <c r="E141" s="108">
        <v>45</v>
      </c>
      <c r="F141" s="109">
        <v>1</v>
      </c>
      <c r="G141" s="109">
        <v>1</v>
      </c>
      <c r="H141" s="109">
        <v>1</v>
      </c>
      <c r="I141" s="108">
        <v>0</v>
      </c>
      <c r="J141" s="109" t="e">
        <v>#DIV/0!</v>
      </c>
      <c r="L141" s="111">
        <v>64</v>
      </c>
      <c r="M141" s="112">
        <v>0.84615384615384615</v>
      </c>
      <c r="N141" s="112">
        <v>0.84615384615384615</v>
      </c>
      <c r="O141" s="112">
        <v>0.84615384615384615</v>
      </c>
      <c r="P141" s="112">
        <v>0.84615384615384615</v>
      </c>
      <c r="Q141" s="112">
        <v>0.84615384615384615</v>
      </c>
      <c r="R141" s="111">
        <v>0</v>
      </c>
      <c r="S141" s="112" t="e">
        <v>#DIV/0!</v>
      </c>
      <c r="U141" s="108">
        <v>61</v>
      </c>
      <c r="V141" s="109">
        <v>1</v>
      </c>
      <c r="W141" s="109">
        <v>1</v>
      </c>
      <c r="X141" s="109">
        <v>1</v>
      </c>
      <c r="Y141" s="109">
        <v>1</v>
      </c>
      <c r="Z141" s="109">
        <v>1</v>
      </c>
      <c r="AA141" s="109">
        <v>1</v>
      </c>
      <c r="AB141" s="109">
        <v>1</v>
      </c>
      <c r="AC141" s="109">
        <v>1</v>
      </c>
      <c r="AD141" s="109">
        <v>1</v>
      </c>
      <c r="AE141" s="109">
        <v>1</v>
      </c>
      <c r="AH141">
        <v>0</v>
      </c>
      <c r="AI141">
        <v>0</v>
      </c>
      <c r="AJ141">
        <v>0</v>
      </c>
    </row>
    <row r="142" spans="1:36" x14ac:dyDescent="0.25">
      <c r="A142" t="s">
        <v>2335</v>
      </c>
      <c r="B142" t="s">
        <v>2211</v>
      </c>
      <c r="C142" t="s">
        <v>305</v>
      </c>
      <c r="D142" t="s">
        <v>306</v>
      </c>
      <c r="E142" s="108">
        <v>50</v>
      </c>
      <c r="F142" s="109">
        <v>1</v>
      </c>
      <c r="G142" s="109">
        <v>1</v>
      </c>
      <c r="H142" s="109">
        <v>1</v>
      </c>
      <c r="I142" s="108">
        <v>0</v>
      </c>
      <c r="J142" s="109" t="e">
        <v>#DIV/0!</v>
      </c>
      <c r="L142" s="111">
        <v>40</v>
      </c>
      <c r="M142" s="112">
        <v>0.9</v>
      </c>
      <c r="N142" s="112">
        <v>0.9</v>
      </c>
      <c r="O142" s="112">
        <v>0.9</v>
      </c>
      <c r="P142" s="112">
        <v>0.9</v>
      </c>
      <c r="Q142" s="112">
        <v>0.9</v>
      </c>
      <c r="R142" s="111">
        <v>0</v>
      </c>
      <c r="S142" s="112" t="e">
        <v>#DIV/0!</v>
      </c>
      <c r="U142" s="108">
        <v>51</v>
      </c>
      <c r="V142" s="109">
        <v>1</v>
      </c>
      <c r="W142" s="109">
        <v>1</v>
      </c>
      <c r="X142" s="109">
        <v>1</v>
      </c>
      <c r="Y142" s="109">
        <v>1</v>
      </c>
      <c r="Z142" s="109">
        <v>1</v>
      </c>
      <c r="AA142" s="109">
        <v>1</v>
      </c>
      <c r="AB142" s="109">
        <v>1</v>
      </c>
      <c r="AC142" s="109">
        <v>1</v>
      </c>
      <c r="AD142" s="109">
        <v>1</v>
      </c>
      <c r="AE142" s="109">
        <v>1</v>
      </c>
      <c r="AH142">
        <v>0</v>
      </c>
      <c r="AI142">
        <v>0</v>
      </c>
      <c r="AJ142">
        <v>0</v>
      </c>
    </row>
    <row r="143" spans="1:36" x14ac:dyDescent="0.25">
      <c r="A143" t="s">
        <v>2356</v>
      </c>
      <c r="B143" t="s">
        <v>2357</v>
      </c>
      <c r="C143" t="s">
        <v>305</v>
      </c>
      <c r="D143" t="s">
        <v>306</v>
      </c>
      <c r="E143" s="108">
        <v>55</v>
      </c>
      <c r="F143" s="109">
        <v>0.88888888888888884</v>
      </c>
      <c r="G143" s="109">
        <v>0.88888888888888884</v>
      </c>
      <c r="H143" s="109">
        <v>0.88888888888888884</v>
      </c>
      <c r="I143" s="108" t="s">
        <v>1195</v>
      </c>
      <c r="J143" s="109" t="e">
        <v>#DIV/0!</v>
      </c>
      <c r="L143" s="111">
        <v>28</v>
      </c>
      <c r="M143" s="112">
        <v>0.75</v>
      </c>
      <c r="N143" s="112">
        <v>0.75</v>
      </c>
      <c r="O143" s="112">
        <v>0.75</v>
      </c>
      <c r="P143" s="112">
        <v>0.75</v>
      </c>
      <c r="Q143" s="112">
        <v>0.75</v>
      </c>
      <c r="R143" s="111">
        <v>0</v>
      </c>
      <c r="S143" s="112" t="e">
        <v>#DIV/0!</v>
      </c>
      <c r="U143" s="108">
        <v>38</v>
      </c>
      <c r="V143" s="109">
        <v>1</v>
      </c>
      <c r="W143" s="109">
        <v>1</v>
      </c>
      <c r="X143" s="109">
        <v>1</v>
      </c>
      <c r="Y143" s="109">
        <v>1</v>
      </c>
      <c r="Z143" s="109">
        <v>0.8</v>
      </c>
      <c r="AA143" s="109">
        <v>1</v>
      </c>
      <c r="AB143" s="109">
        <v>1</v>
      </c>
      <c r="AC143" s="109">
        <v>1</v>
      </c>
      <c r="AD143" s="109">
        <v>1</v>
      </c>
      <c r="AE143" s="109">
        <v>0.9</v>
      </c>
      <c r="AH143">
        <v>0</v>
      </c>
      <c r="AI143">
        <v>0</v>
      </c>
      <c r="AJ143">
        <v>0</v>
      </c>
    </row>
    <row r="144" spans="1:36" x14ac:dyDescent="0.25">
      <c r="A144" t="s">
        <v>2267</v>
      </c>
      <c r="B144" t="s">
        <v>2268</v>
      </c>
      <c r="C144" t="s">
        <v>305</v>
      </c>
      <c r="D144" t="s">
        <v>306</v>
      </c>
      <c r="E144" s="108">
        <v>64</v>
      </c>
      <c r="F144" s="109">
        <v>1</v>
      </c>
      <c r="G144" s="109">
        <v>1</v>
      </c>
      <c r="H144" s="109">
        <v>1</v>
      </c>
      <c r="I144" s="108">
        <v>0</v>
      </c>
      <c r="J144" s="109" t="e">
        <v>#DIV/0!</v>
      </c>
      <c r="L144" s="111">
        <v>79</v>
      </c>
      <c r="M144" s="112">
        <v>1</v>
      </c>
      <c r="N144" s="112">
        <v>0.9375</v>
      </c>
      <c r="O144" s="112">
        <v>1</v>
      </c>
      <c r="P144" s="112">
        <v>0.9375</v>
      </c>
      <c r="Q144" s="112">
        <v>0.9375</v>
      </c>
      <c r="R144" s="111">
        <v>0</v>
      </c>
      <c r="S144" s="112" t="e">
        <v>#DIV/0!</v>
      </c>
      <c r="U144" s="108">
        <v>74</v>
      </c>
      <c r="V144" s="109">
        <v>1</v>
      </c>
      <c r="W144" s="109">
        <v>1</v>
      </c>
      <c r="X144" s="109">
        <v>1</v>
      </c>
      <c r="Y144" s="109">
        <v>1</v>
      </c>
      <c r="Z144" s="109">
        <v>1</v>
      </c>
      <c r="AA144" s="109">
        <v>0.94444444444444442</v>
      </c>
      <c r="AB144" s="109">
        <v>1</v>
      </c>
      <c r="AC144" s="109">
        <v>1</v>
      </c>
      <c r="AD144" s="109">
        <v>1</v>
      </c>
      <c r="AE144" s="109">
        <v>1</v>
      </c>
      <c r="AH144">
        <v>0</v>
      </c>
      <c r="AI144">
        <v>0</v>
      </c>
      <c r="AJ144">
        <v>0</v>
      </c>
    </row>
    <row r="145" spans="1:36" x14ac:dyDescent="0.25">
      <c r="A145" t="s">
        <v>2274</v>
      </c>
      <c r="B145" t="s">
        <v>2275</v>
      </c>
      <c r="C145" t="s">
        <v>305</v>
      </c>
      <c r="D145" t="s">
        <v>306</v>
      </c>
      <c r="E145" s="108">
        <v>61</v>
      </c>
      <c r="F145" s="109">
        <v>1</v>
      </c>
      <c r="G145" s="109">
        <v>0.94444444444444442</v>
      </c>
      <c r="H145" s="109">
        <v>0.94444444444444442</v>
      </c>
      <c r="I145" s="108">
        <v>0</v>
      </c>
      <c r="J145" s="109" t="e">
        <v>#DIV/0!</v>
      </c>
      <c r="L145" s="111">
        <v>57</v>
      </c>
      <c r="M145" s="112">
        <v>0.875</v>
      </c>
      <c r="N145" s="112">
        <v>0.8125</v>
      </c>
      <c r="O145" s="112">
        <v>0.8125</v>
      </c>
      <c r="P145" s="112">
        <v>0.875</v>
      </c>
      <c r="Q145" s="112">
        <v>0.8125</v>
      </c>
      <c r="R145" s="111">
        <v>0</v>
      </c>
      <c r="S145" s="112" t="e">
        <v>#DIV/0!</v>
      </c>
      <c r="U145" s="108">
        <v>68</v>
      </c>
      <c r="V145" s="109">
        <v>1</v>
      </c>
      <c r="W145" s="109">
        <v>1</v>
      </c>
      <c r="X145" s="109">
        <v>1</v>
      </c>
      <c r="Y145" s="109">
        <v>1</v>
      </c>
      <c r="Z145" s="109">
        <v>1</v>
      </c>
      <c r="AA145" s="109">
        <v>0.83333333333333337</v>
      </c>
      <c r="AB145" s="109">
        <v>1</v>
      </c>
      <c r="AC145" s="109">
        <v>1</v>
      </c>
      <c r="AD145" s="109">
        <v>1</v>
      </c>
      <c r="AE145" s="109">
        <v>0.83333333333333337</v>
      </c>
      <c r="AH145">
        <v>0</v>
      </c>
      <c r="AI145">
        <v>0</v>
      </c>
      <c r="AJ145">
        <v>0</v>
      </c>
    </row>
    <row r="146" spans="1:36" x14ac:dyDescent="0.25">
      <c r="A146" t="s">
        <v>2386</v>
      </c>
      <c r="B146" t="s">
        <v>771</v>
      </c>
      <c r="C146" t="s">
        <v>305</v>
      </c>
      <c r="D146" t="s">
        <v>306</v>
      </c>
      <c r="E146" s="108">
        <v>12</v>
      </c>
      <c r="F146" s="109">
        <v>1</v>
      </c>
      <c r="G146" s="109">
        <v>1</v>
      </c>
      <c r="H146" s="109">
        <v>1</v>
      </c>
      <c r="I146" s="108">
        <v>0</v>
      </c>
      <c r="J146" s="109" t="e">
        <v>#DIV/0!</v>
      </c>
      <c r="L146" s="111">
        <v>17</v>
      </c>
      <c r="M146" s="112">
        <v>1</v>
      </c>
      <c r="N146" s="112">
        <v>1</v>
      </c>
      <c r="O146" s="112">
        <v>1</v>
      </c>
      <c r="P146" s="112">
        <v>1</v>
      </c>
      <c r="Q146" s="112">
        <v>1</v>
      </c>
      <c r="R146" s="111">
        <v>0</v>
      </c>
      <c r="S146" s="112" t="e">
        <v>#DIV/0!</v>
      </c>
      <c r="U146" s="108">
        <v>11</v>
      </c>
      <c r="V146" s="109">
        <v>1</v>
      </c>
      <c r="W146" s="109">
        <v>0.8</v>
      </c>
      <c r="X146" s="109">
        <v>1</v>
      </c>
      <c r="Y146" s="109">
        <v>1</v>
      </c>
      <c r="Z146" s="109">
        <v>0.8</v>
      </c>
      <c r="AA146" s="109">
        <v>1</v>
      </c>
      <c r="AB146" s="109">
        <v>1</v>
      </c>
      <c r="AC146" s="109">
        <v>0.8</v>
      </c>
      <c r="AD146" s="109">
        <v>1</v>
      </c>
      <c r="AE146" s="109">
        <v>1</v>
      </c>
      <c r="AH146">
        <v>0</v>
      </c>
      <c r="AI146">
        <v>0</v>
      </c>
      <c r="AJ146">
        <v>0</v>
      </c>
    </row>
    <row r="147" spans="1:36" x14ac:dyDescent="0.25">
      <c r="A147" t="s">
        <v>2317</v>
      </c>
      <c r="B147" t="s">
        <v>2318</v>
      </c>
      <c r="C147" t="s">
        <v>305</v>
      </c>
      <c r="D147" t="s">
        <v>306</v>
      </c>
      <c r="E147" s="108">
        <v>69</v>
      </c>
      <c r="F147" s="109">
        <v>0.94444444444444442</v>
      </c>
      <c r="G147" s="109">
        <v>0.94444444444444442</v>
      </c>
      <c r="H147" s="109">
        <v>0.88888888888888884</v>
      </c>
      <c r="I147" s="108">
        <v>0</v>
      </c>
      <c r="J147" s="109" t="e">
        <v>#DIV/0!</v>
      </c>
      <c r="L147" s="111">
        <v>63</v>
      </c>
      <c r="M147" s="112">
        <v>1</v>
      </c>
      <c r="N147" s="112">
        <v>1</v>
      </c>
      <c r="O147" s="112">
        <v>1</v>
      </c>
      <c r="P147" s="112">
        <v>1</v>
      </c>
      <c r="Q147" s="112">
        <v>1</v>
      </c>
      <c r="R147" s="111">
        <v>0</v>
      </c>
      <c r="S147" s="112" t="e">
        <v>#DIV/0!</v>
      </c>
      <c r="U147" s="108">
        <v>54</v>
      </c>
      <c r="V147" s="109">
        <v>1</v>
      </c>
      <c r="W147" s="109">
        <v>0.92307692307692313</v>
      </c>
      <c r="X147" s="109">
        <v>1</v>
      </c>
      <c r="Y147" s="109">
        <v>1</v>
      </c>
      <c r="Z147" s="109">
        <v>1</v>
      </c>
      <c r="AA147" s="109">
        <v>1</v>
      </c>
      <c r="AB147" s="109">
        <v>1</v>
      </c>
      <c r="AC147" s="109">
        <v>0.92307692307692313</v>
      </c>
      <c r="AD147" s="109">
        <v>1</v>
      </c>
      <c r="AE147" s="109">
        <v>1</v>
      </c>
      <c r="AH147">
        <v>0</v>
      </c>
      <c r="AI147">
        <v>0</v>
      </c>
      <c r="AJ147">
        <v>0</v>
      </c>
    </row>
    <row r="148" spans="1:36" x14ac:dyDescent="0.25">
      <c r="A148" t="s">
        <v>2367</v>
      </c>
      <c r="B148" t="s">
        <v>2368</v>
      </c>
      <c r="C148" t="s">
        <v>305</v>
      </c>
      <c r="D148" t="s">
        <v>306</v>
      </c>
      <c r="E148" s="108">
        <v>20</v>
      </c>
      <c r="F148" s="109">
        <v>1</v>
      </c>
      <c r="G148" s="109">
        <v>1</v>
      </c>
      <c r="H148" s="109">
        <v>1</v>
      </c>
      <c r="I148" s="108">
        <v>0</v>
      </c>
      <c r="J148" s="109" t="e">
        <v>#DIV/0!</v>
      </c>
      <c r="L148" s="111">
        <v>16</v>
      </c>
      <c r="M148" s="112">
        <v>1</v>
      </c>
      <c r="N148" s="112">
        <v>0.5</v>
      </c>
      <c r="O148" s="112">
        <v>1</v>
      </c>
      <c r="P148" s="112">
        <v>1</v>
      </c>
      <c r="Q148" s="112">
        <v>0.5</v>
      </c>
      <c r="R148" s="111">
        <v>0</v>
      </c>
      <c r="S148" s="112" t="e">
        <v>#DIV/0!</v>
      </c>
      <c r="U148" s="108">
        <v>30</v>
      </c>
      <c r="V148" s="109">
        <v>1</v>
      </c>
      <c r="W148" s="109">
        <v>1</v>
      </c>
      <c r="X148" s="109">
        <v>1</v>
      </c>
      <c r="Y148" s="109">
        <v>1</v>
      </c>
      <c r="Z148" s="109">
        <v>1</v>
      </c>
      <c r="AA148" s="109">
        <v>1</v>
      </c>
      <c r="AB148" s="109">
        <v>1</v>
      </c>
      <c r="AC148" s="109">
        <v>1</v>
      </c>
      <c r="AD148" s="109">
        <v>1</v>
      </c>
      <c r="AE148" s="109">
        <v>0.90909090909090906</v>
      </c>
      <c r="AH148">
        <v>0</v>
      </c>
      <c r="AI148">
        <v>0</v>
      </c>
      <c r="AJ148">
        <v>0</v>
      </c>
    </row>
    <row r="149" spans="1:36" x14ac:dyDescent="0.25">
      <c r="A149" t="s">
        <v>2387</v>
      </c>
      <c r="B149" t="s">
        <v>2388</v>
      </c>
      <c r="C149" t="s">
        <v>305</v>
      </c>
      <c r="D149" t="s">
        <v>306</v>
      </c>
      <c r="E149" s="108">
        <v>12</v>
      </c>
      <c r="F149" s="109">
        <v>1</v>
      </c>
      <c r="G149" s="109">
        <v>1</v>
      </c>
      <c r="H149" s="109">
        <v>1</v>
      </c>
      <c r="I149" s="108">
        <v>0</v>
      </c>
      <c r="J149" s="109" t="e">
        <v>#DIV/0!</v>
      </c>
      <c r="L149" s="111">
        <v>15</v>
      </c>
      <c r="M149" s="112">
        <v>1</v>
      </c>
      <c r="N149" s="112">
        <v>1</v>
      </c>
      <c r="O149" s="112">
        <v>1</v>
      </c>
      <c r="P149" s="112">
        <v>1</v>
      </c>
      <c r="Q149" s="112">
        <v>1</v>
      </c>
      <c r="R149" s="111">
        <v>0</v>
      </c>
      <c r="S149" s="112" t="e">
        <v>#DIV/0!</v>
      </c>
      <c r="U149" s="108">
        <v>11</v>
      </c>
      <c r="V149" s="109">
        <v>1</v>
      </c>
      <c r="W149" s="109">
        <v>1</v>
      </c>
      <c r="X149" s="109">
        <v>1</v>
      </c>
      <c r="Y149" s="109">
        <v>1</v>
      </c>
      <c r="Z149" s="109">
        <v>1</v>
      </c>
      <c r="AA149" s="109">
        <v>1</v>
      </c>
      <c r="AB149" s="109">
        <v>1</v>
      </c>
      <c r="AC149" s="109">
        <v>1</v>
      </c>
      <c r="AD149" s="109">
        <v>1</v>
      </c>
      <c r="AE149" s="109">
        <v>1</v>
      </c>
      <c r="AH149">
        <v>0</v>
      </c>
      <c r="AI149">
        <v>0</v>
      </c>
      <c r="AJ149">
        <v>0</v>
      </c>
    </row>
    <row r="150" spans="1:36" x14ac:dyDescent="0.25">
      <c r="A150" t="s">
        <v>2256</v>
      </c>
      <c r="B150" t="s">
        <v>2257</v>
      </c>
      <c r="C150" t="s">
        <v>305</v>
      </c>
      <c r="D150" t="s">
        <v>306</v>
      </c>
      <c r="E150" s="108">
        <v>76</v>
      </c>
      <c r="F150" s="109">
        <v>1</v>
      </c>
      <c r="G150" s="109">
        <v>1</v>
      </c>
      <c r="H150" s="109">
        <v>0.95652173913043481</v>
      </c>
      <c r="I150" s="108">
        <v>0</v>
      </c>
      <c r="J150" s="109" t="e">
        <v>#DIV/0!</v>
      </c>
      <c r="L150" s="111">
        <v>78</v>
      </c>
      <c r="M150" s="112">
        <v>1</v>
      </c>
      <c r="N150" s="112">
        <v>0.95</v>
      </c>
      <c r="O150" s="112">
        <v>0.95</v>
      </c>
      <c r="P150" s="112">
        <v>0.95</v>
      </c>
      <c r="Q150" s="112">
        <v>0.95</v>
      </c>
      <c r="R150" s="111">
        <v>0</v>
      </c>
      <c r="S150" s="112" t="e">
        <v>#DIV/0!</v>
      </c>
      <c r="U150" s="108">
        <v>77</v>
      </c>
      <c r="V150" s="109">
        <v>0.96</v>
      </c>
      <c r="W150" s="109">
        <v>0.84</v>
      </c>
      <c r="X150" s="109">
        <v>0.96</v>
      </c>
      <c r="Y150" s="109">
        <v>0.96</v>
      </c>
      <c r="Z150" s="109">
        <v>0.96</v>
      </c>
      <c r="AA150" s="109">
        <v>0.84</v>
      </c>
      <c r="AB150" s="109">
        <v>0.96</v>
      </c>
      <c r="AC150" s="109">
        <v>0.84</v>
      </c>
      <c r="AD150" s="109">
        <v>0.92</v>
      </c>
      <c r="AE150" s="109">
        <v>0.84</v>
      </c>
      <c r="AH150">
        <v>0</v>
      </c>
      <c r="AI150">
        <v>0</v>
      </c>
      <c r="AJ150">
        <v>0</v>
      </c>
    </row>
    <row r="151" spans="1:36" x14ac:dyDescent="0.25">
      <c r="A151" t="s">
        <v>2383</v>
      </c>
      <c r="B151" t="s">
        <v>892</v>
      </c>
      <c r="C151" t="s">
        <v>305</v>
      </c>
      <c r="D151" t="s">
        <v>306</v>
      </c>
      <c r="E151" s="108">
        <v>7</v>
      </c>
      <c r="F151" s="109" t="e">
        <v>#DIV/0!</v>
      </c>
      <c r="G151" s="109" t="e">
        <v>#DIV/0!</v>
      </c>
      <c r="H151" s="109" t="e">
        <v>#DIV/0!</v>
      </c>
      <c r="I151" s="108">
        <v>0</v>
      </c>
      <c r="J151" s="109" t="e">
        <v>#DIV/0!</v>
      </c>
      <c r="L151" s="111">
        <v>11</v>
      </c>
      <c r="M151" s="112">
        <v>1</v>
      </c>
      <c r="N151" s="112">
        <v>1</v>
      </c>
      <c r="O151" s="112">
        <v>1</v>
      </c>
      <c r="P151" s="112">
        <v>1</v>
      </c>
      <c r="Q151" s="112">
        <v>1</v>
      </c>
      <c r="R151" s="111">
        <v>0</v>
      </c>
      <c r="S151" s="112" t="e">
        <v>#DIV/0!</v>
      </c>
      <c r="U151" s="108">
        <v>14</v>
      </c>
      <c r="V151" s="109">
        <v>1</v>
      </c>
      <c r="W151" s="109">
        <v>1</v>
      </c>
      <c r="X151" s="109">
        <v>1</v>
      </c>
      <c r="Y151" s="109">
        <v>1</v>
      </c>
      <c r="Z151" s="109">
        <v>1</v>
      </c>
      <c r="AA151" s="109">
        <v>1</v>
      </c>
      <c r="AB151" s="109">
        <v>1</v>
      </c>
      <c r="AC151" s="109">
        <v>1</v>
      </c>
      <c r="AD151" s="109">
        <v>1</v>
      </c>
      <c r="AE151" s="109">
        <v>1</v>
      </c>
      <c r="AH151">
        <v>0</v>
      </c>
      <c r="AI151">
        <v>0</v>
      </c>
      <c r="AJ151">
        <v>0</v>
      </c>
    </row>
    <row r="152" spans="1:36" x14ac:dyDescent="0.25">
      <c r="A152" t="s">
        <v>2352</v>
      </c>
      <c r="B152" t="s">
        <v>2353</v>
      </c>
      <c r="C152" t="s">
        <v>305</v>
      </c>
      <c r="D152" t="s">
        <v>306</v>
      </c>
      <c r="E152" s="108">
        <v>36</v>
      </c>
      <c r="F152" s="109">
        <v>1</v>
      </c>
      <c r="G152" s="109">
        <v>1</v>
      </c>
      <c r="H152" s="109">
        <v>1</v>
      </c>
      <c r="I152" s="108">
        <v>0</v>
      </c>
      <c r="J152" s="109" t="e">
        <v>#DIV/0!</v>
      </c>
      <c r="L152" s="111">
        <v>34</v>
      </c>
      <c r="M152" s="112">
        <v>1</v>
      </c>
      <c r="N152" s="112">
        <v>0.83333333333333337</v>
      </c>
      <c r="O152" s="112">
        <v>1</v>
      </c>
      <c r="P152" s="112">
        <v>1</v>
      </c>
      <c r="Q152" s="112">
        <v>1</v>
      </c>
      <c r="R152" s="111">
        <v>0</v>
      </c>
      <c r="S152" s="112" t="e">
        <v>#DIV/0!</v>
      </c>
      <c r="U152" s="108">
        <v>40</v>
      </c>
      <c r="V152" s="109">
        <v>1</v>
      </c>
      <c r="W152" s="109">
        <v>1</v>
      </c>
      <c r="X152" s="109">
        <v>1</v>
      </c>
      <c r="Y152" s="109">
        <v>1</v>
      </c>
      <c r="Z152" s="109">
        <v>1</v>
      </c>
      <c r="AA152" s="109">
        <v>1</v>
      </c>
      <c r="AB152" s="109">
        <v>1</v>
      </c>
      <c r="AC152" s="109">
        <v>0.90909090909090906</v>
      </c>
      <c r="AD152" s="109">
        <v>1</v>
      </c>
      <c r="AE152" s="109">
        <v>1</v>
      </c>
      <c r="AH152">
        <v>0</v>
      </c>
      <c r="AI152">
        <v>0</v>
      </c>
      <c r="AJ152">
        <v>0</v>
      </c>
    </row>
    <row r="153" spans="1:36" x14ac:dyDescent="0.25">
      <c r="A153" t="s">
        <v>2373</v>
      </c>
      <c r="B153" t="s">
        <v>2374</v>
      </c>
      <c r="C153" t="s">
        <v>305</v>
      </c>
      <c r="D153" t="s">
        <v>306</v>
      </c>
      <c r="E153" s="108">
        <v>21</v>
      </c>
      <c r="F153" s="109">
        <v>1</v>
      </c>
      <c r="G153" s="109">
        <v>1</v>
      </c>
      <c r="H153" s="109">
        <v>1</v>
      </c>
      <c r="I153" s="108">
        <v>0</v>
      </c>
      <c r="J153" s="109" t="e">
        <v>#DIV/0!</v>
      </c>
      <c r="L153" s="111">
        <v>32</v>
      </c>
      <c r="M153" s="112">
        <v>1</v>
      </c>
      <c r="N153" s="112">
        <v>1</v>
      </c>
      <c r="O153" s="112">
        <v>1</v>
      </c>
      <c r="P153" s="112">
        <v>1</v>
      </c>
      <c r="Q153" s="112">
        <v>1</v>
      </c>
      <c r="R153" s="111">
        <v>0</v>
      </c>
      <c r="S153" s="112" t="e">
        <v>#DIV/0!</v>
      </c>
      <c r="U153" s="108">
        <v>26</v>
      </c>
      <c r="V153" s="109">
        <v>1</v>
      </c>
      <c r="W153" s="109">
        <v>1</v>
      </c>
      <c r="X153" s="109">
        <v>1</v>
      </c>
      <c r="Y153" s="109">
        <v>1</v>
      </c>
      <c r="Z153" s="109">
        <v>1</v>
      </c>
      <c r="AA153" s="109">
        <v>1</v>
      </c>
      <c r="AB153" s="109">
        <v>1</v>
      </c>
      <c r="AC153" s="109">
        <v>1</v>
      </c>
      <c r="AD153" s="109">
        <v>1</v>
      </c>
      <c r="AE153" s="109">
        <v>1</v>
      </c>
      <c r="AH153">
        <v>0</v>
      </c>
      <c r="AI153">
        <v>0</v>
      </c>
      <c r="AJ153">
        <v>0</v>
      </c>
    </row>
    <row r="154" spans="1:36" x14ac:dyDescent="0.25">
      <c r="A154" t="s">
        <v>2248</v>
      </c>
      <c r="B154" t="s">
        <v>2249</v>
      </c>
      <c r="C154" t="s">
        <v>305</v>
      </c>
      <c r="D154" t="s">
        <v>306</v>
      </c>
      <c r="E154" s="108">
        <v>81</v>
      </c>
      <c r="F154" s="109">
        <v>1</v>
      </c>
      <c r="G154" s="109">
        <v>1</v>
      </c>
      <c r="H154" s="109">
        <v>1</v>
      </c>
      <c r="I154" s="108">
        <v>0</v>
      </c>
      <c r="J154" s="109" t="e">
        <v>#DIV/0!</v>
      </c>
      <c r="L154" s="111">
        <v>63</v>
      </c>
      <c r="M154" s="112">
        <v>1</v>
      </c>
      <c r="N154" s="112">
        <v>0.93333333333333335</v>
      </c>
      <c r="O154" s="112">
        <v>0.93333333333333335</v>
      </c>
      <c r="P154" s="112">
        <v>0.93333333333333335</v>
      </c>
      <c r="Q154" s="112">
        <v>0.93333333333333335</v>
      </c>
      <c r="R154" s="111">
        <v>0</v>
      </c>
      <c r="S154" s="112" t="e">
        <v>#DIV/0!</v>
      </c>
      <c r="U154" s="108">
        <v>80</v>
      </c>
      <c r="V154" s="109">
        <v>1</v>
      </c>
      <c r="W154" s="109">
        <v>0.91666666666666663</v>
      </c>
      <c r="X154" s="109">
        <v>1</v>
      </c>
      <c r="Y154" s="109">
        <v>0.91666666666666663</v>
      </c>
      <c r="Z154" s="109">
        <v>0.91666666666666663</v>
      </c>
      <c r="AA154" s="109">
        <v>0.91666666666666663</v>
      </c>
      <c r="AB154" s="109">
        <v>1</v>
      </c>
      <c r="AC154" s="109">
        <v>1</v>
      </c>
      <c r="AD154" s="109">
        <v>1</v>
      </c>
      <c r="AE154" s="109">
        <v>0.91666666666666663</v>
      </c>
      <c r="AH154">
        <v>0</v>
      </c>
      <c r="AI154">
        <v>0</v>
      </c>
      <c r="AJ154">
        <v>0</v>
      </c>
    </row>
    <row r="155" spans="1:36" x14ac:dyDescent="0.25">
      <c r="A155" t="s">
        <v>2276</v>
      </c>
      <c r="B155" t="s">
        <v>2277</v>
      </c>
      <c r="C155" t="s">
        <v>305</v>
      </c>
      <c r="D155" t="s">
        <v>306</v>
      </c>
      <c r="E155" s="108">
        <v>65</v>
      </c>
      <c r="F155" s="109">
        <v>1</v>
      </c>
      <c r="G155" s="109">
        <v>1</v>
      </c>
      <c r="H155" s="109">
        <v>1</v>
      </c>
      <c r="I155" s="108">
        <v>0</v>
      </c>
      <c r="J155" s="109" t="e">
        <v>#DIV/0!</v>
      </c>
      <c r="L155" s="111">
        <v>79</v>
      </c>
      <c r="M155" s="112">
        <v>0.9</v>
      </c>
      <c r="N155" s="112">
        <v>0.9</v>
      </c>
      <c r="O155" s="112">
        <v>0.9</v>
      </c>
      <c r="P155" s="112">
        <v>0.9</v>
      </c>
      <c r="Q155" s="112">
        <v>0.9</v>
      </c>
      <c r="R155" s="111">
        <v>0</v>
      </c>
      <c r="S155" s="112" t="e">
        <v>#DIV/0!</v>
      </c>
      <c r="U155" s="108">
        <v>67</v>
      </c>
      <c r="V155" s="109">
        <v>1</v>
      </c>
      <c r="W155" s="109">
        <v>0.88235294117647056</v>
      </c>
      <c r="X155" s="109">
        <v>1</v>
      </c>
      <c r="Y155" s="109">
        <v>1</v>
      </c>
      <c r="Z155" s="109">
        <v>1</v>
      </c>
      <c r="AA155" s="109">
        <v>0.88235294117647056</v>
      </c>
      <c r="AB155" s="109">
        <v>1</v>
      </c>
      <c r="AC155" s="109">
        <v>0.88235294117647056</v>
      </c>
      <c r="AD155" s="109">
        <v>0.94117647058823528</v>
      </c>
      <c r="AE155" s="109">
        <v>0.94117647058823528</v>
      </c>
      <c r="AH155">
        <v>0</v>
      </c>
      <c r="AI155">
        <v>0</v>
      </c>
      <c r="AJ155">
        <v>0</v>
      </c>
    </row>
    <row r="156" spans="1:36" x14ac:dyDescent="0.25">
      <c r="A156" t="s">
        <v>2333</v>
      </c>
      <c r="B156" t="s">
        <v>2334</v>
      </c>
      <c r="C156" t="s">
        <v>305</v>
      </c>
      <c r="D156" t="s">
        <v>306</v>
      </c>
      <c r="E156" s="108">
        <v>40</v>
      </c>
      <c r="F156" s="109">
        <v>1</v>
      </c>
      <c r="G156" s="109">
        <v>1</v>
      </c>
      <c r="H156" s="109">
        <v>1</v>
      </c>
      <c r="I156" s="108">
        <v>0</v>
      </c>
      <c r="J156" s="109" t="e">
        <v>#DIV/0!</v>
      </c>
      <c r="L156" s="111">
        <v>47</v>
      </c>
      <c r="M156" s="112">
        <v>1</v>
      </c>
      <c r="N156" s="112">
        <v>1</v>
      </c>
      <c r="O156" s="112">
        <v>0.92307692307692313</v>
      </c>
      <c r="P156" s="112">
        <v>1</v>
      </c>
      <c r="Q156" s="112">
        <v>1</v>
      </c>
      <c r="R156" s="111">
        <v>0</v>
      </c>
      <c r="S156" s="112" t="e">
        <v>#DIV/0!</v>
      </c>
      <c r="U156" s="108">
        <v>51</v>
      </c>
      <c r="V156" s="109">
        <v>1</v>
      </c>
      <c r="W156" s="109">
        <v>1</v>
      </c>
      <c r="X156" s="109">
        <v>1</v>
      </c>
      <c r="Y156" s="109">
        <v>1</v>
      </c>
      <c r="Z156" s="109">
        <v>1</v>
      </c>
      <c r="AA156" s="109">
        <v>1</v>
      </c>
      <c r="AB156" s="109">
        <v>1</v>
      </c>
      <c r="AC156" s="109">
        <v>1</v>
      </c>
      <c r="AD156" s="109">
        <v>1</v>
      </c>
      <c r="AE156" s="109">
        <v>1</v>
      </c>
      <c r="AH156">
        <v>0</v>
      </c>
      <c r="AI156">
        <v>0</v>
      </c>
      <c r="AJ156">
        <v>0</v>
      </c>
    </row>
    <row r="157" spans="1:36" x14ac:dyDescent="0.25">
      <c r="A157" t="s">
        <v>2384</v>
      </c>
      <c r="B157" t="s">
        <v>2385</v>
      </c>
      <c r="C157" t="s">
        <v>305</v>
      </c>
      <c r="D157" t="s">
        <v>306</v>
      </c>
      <c r="E157" s="108">
        <v>14</v>
      </c>
      <c r="F157" s="109">
        <v>1</v>
      </c>
      <c r="G157" s="109">
        <v>1</v>
      </c>
      <c r="H157" s="109">
        <v>1</v>
      </c>
      <c r="I157" s="108">
        <v>0</v>
      </c>
      <c r="J157" s="109" t="e">
        <v>#DIV/0!</v>
      </c>
      <c r="L157" s="111">
        <v>10</v>
      </c>
      <c r="M157" s="112">
        <v>1</v>
      </c>
      <c r="N157" s="112">
        <v>1</v>
      </c>
      <c r="O157" s="112">
        <v>1</v>
      </c>
      <c r="P157" s="112">
        <v>1</v>
      </c>
      <c r="Q157" s="112">
        <v>1</v>
      </c>
      <c r="R157" s="111">
        <v>0</v>
      </c>
      <c r="S157" s="112" t="e">
        <v>#DIV/0!</v>
      </c>
      <c r="U157" s="108">
        <v>12</v>
      </c>
      <c r="V157" s="109">
        <v>1</v>
      </c>
      <c r="W157" s="109">
        <v>1</v>
      </c>
      <c r="X157" s="109">
        <v>1</v>
      </c>
      <c r="Y157" s="109">
        <v>1</v>
      </c>
      <c r="Z157" s="109">
        <v>1</v>
      </c>
      <c r="AA157" s="109">
        <v>1</v>
      </c>
      <c r="AB157" s="109">
        <v>1</v>
      </c>
      <c r="AC157" s="109">
        <v>0.8</v>
      </c>
      <c r="AD157" s="109">
        <v>1</v>
      </c>
      <c r="AE157" s="109">
        <v>0.8</v>
      </c>
      <c r="AH157">
        <v>0</v>
      </c>
      <c r="AI157">
        <v>0</v>
      </c>
      <c r="AJ157">
        <v>0</v>
      </c>
    </row>
    <row r="158" spans="1:36" x14ac:dyDescent="0.25">
      <c r="A158" t="s">
        <v>2381</v>
      </c>
      <c r="B158" t="s">
        <v>1604</v>
      </c>
      <c r="C158" t="s">
        <v>305</v>
      </c>
      <c r="D158" t="s">
        <v>306</v>
      </c>
      <c r="E158" s="108">
        <v>19</v>
      </c>
      <c r="F158" s="109">
        <v>1</v>
      </c>
      <c r="G158" s="109">
        <v>1</v>
      </c>
      <c r="H158" s="109">
        <v>1</v>
      </c>
      <c r="I158" s="108">
        <v>0</v>
      </c>
      <c r="J158" s="109" t="e">
        <v>#DIV/0!</v>
      </c>
      <c r="L158" s="111">
        <v>13</v>
      </c>
      <c r="M158" s="112">
        <v>1</v>
      </c>
      <c r="N158" s="112">
        <v>0.75</v>
      </c>
      <c r="O158" s="112">
        <v>0.75</v>
      </c>
      <c r="P158" s="112">
        <v>0.75</v>
      </c>
      <c r="Q158" s="112">
        <v>0.75</v>
      </c>
      <c r="R158" s="111">
        <v>0</v>
      </c>
      <c r="S158" s="112" t="e">
        <v>#DIV/0!</v>
      </c>
      <c r="U158" s="108">
        <v>18</v>
      </c>
      <c r="V158" s="109">
        <v>1</v>
      </c>
      <c r="W158" s="109">
        <v>0.75</v>
      </c>
      <c r="X158" s="109">
        <v>1</v>
      </c>
      <c r="Y158" s="109">
        <v>1</v>
      </c>
      <c r="Z158" s="109">
        <v>0.75</v>
      </c>
      <c r="AA158" s="109">
        <v>0.75</v>
      </c>
      <c r="AB158" s="109">
        <v>0.75</v>
      </c>
      <c r="AC158" s="109">
        <v>0.75</v>
      </c>
      <c r="AD158" s="109">
        <v>0.75</v>
      </c>
      <c r="AE158" s="109">
        <v>0.75</v>
      </c>
      <c r="AH158">
        <v>0</v>
      </c>
      <c r="AI158">
        <v>0</v>
      </c>
      <c r="AJ158">
        <v>0</v>
      </c>
    </row>
    <row r="159" spans="1:36" x14ac:dyDescent="0.25">
      <c r="A159" t="s">
        <v>2344</v>
      </c>
      <c r="B159" t="s">
        <v>2345</v>
      </c>
      <c r="C159" t="s">
        <v>305</v>
      </c>
      <c r="D159" t="s">
        <v>306</v>
      </c>
      <c r="E159" s="108">
        <v>64</v>
      </c>
      <c r="F159" s="109">
        <v>1</v>
      </c>
      <c r="G159" s="109">
        <v>1</v>
      </c>
      <c r="H159" s="109">
        <v>1</v>
      </c>
      <c r="I159" s="108">
        <v>0</v>
      </c>
      <c r="J159" s="109" t="e">
        <v>#DIV/0!</v>
      </c>
      <c r="L159" s="111">
        <v>54</v>
      </c>
      <c r="M159" s="112">
        <v>0.9285714285714286</v>
      </c>
      <c r="N159" s="112">
        <v>0.9285714285714286</v>
      </c>
      <c r="O159" s="112">
        <v>0.9285714285714286</v>
      </c>
      <c r="P159" s="112">
        <v>0.8571428571428571</v>
      </c>
      <c r="Q159" s="112">
        <v>0.9285714285714286</v>
      </c>
      <c r="R159" s="111">
        <v>0</v>
      </c>
      <c r="S159" s="112" t="e">
        <v>#DIV/0!</v>
      </c>
      <c r="U159" s="108">
        <v>47</v>
      </c>
      <c r="V159" s="109">
        <v>1</v>
      </c>
      <c r="W159" s="109">
        <v>1</v>
      </c>
      <c r="X159" s="109">
        <v>1</v>
      </c>
      <c r="Y159" s="109">
        <v>1</v>
      </c>
      <c r="Z159" s="109">
        <v>1</v>
      </c>
      <c r="AA159" s="109">
        <v>0.91666666666666663</v>
      </c>
      <c r="AB159" s="109">
        <v>1</v>
      </c>
      <c r="AC159" s="109">
        <v>1</v>
      </c>
      <c r="AD159" s="109">
        <v>1</v>
      </c>
      <c r="AE159" s="109">
        <v>0.91666666666666663</v>
      </c>
      <c r="AH159">
        <v>0</v>
      </c>
      <c r="AI159">
        <v>0</v>
      </c>
      <c r="AJ159">
        <v>0</v>
      </c>
    </row>
    <row r="160" spans="1:36" x14ac:dyDescent="0.25">
      <c r="A160" t="s">
        <v>2382</v>
      </c>
      <c r="B160" t="s">
        <v>2378</v>
      </c>
      <c r="C160" t="s">
        <v>305</v>
      </c>
      <c r="D160" t="s">
        <v>306</v>
      </c>
      <c r="E160" s="108">
        <v>18</v>
      </c>
      <c r="F160" s="109">
        <v>1</v>
      </c>
      <c r="G160" s="109">
        <v>1</v>
      </c>
      <c r="H160" s="109">
        <v>1</v>
      </c>
      <c r="I160" s="108">
        <v>0</v>
      </c>
      <c r="J160" s="109" t="e">
        <v>#DIV/0!</v>
      </c>
      <c r="L160" s="111">
        <v>21</v>
      </c>
      <c r="M160" s="112">
        <v>1</v>
      </c>
      <c r="N160" s="112">
        <v>1</v>
      </c>
      <c r="O160" s="112">
        <v>1</v>
      </c>
      <c r="P160" s="112">
        <v>1</v>
      </c>
      <c r="Q160" s="112">
        <v>1</v>
      </c>
      <c r="R160" s="111">
        <v>0</v>
      </c>
      <c r="S160" s="112" t="e">
        <v>#DIV/0!</v>
      </c>
      <c r="U160" s="108">
        <v>17</v>
      </c>
      <c r="V160" s="109">
        <v>1</v>
      </c>
      <c r="W160" s="109">
        <v>1</v>
      </c>
      <c r="X160" s="109">
        <v>1</v>
      </c>
      <c r="Y160" s="109">
        <v>1</v>
      </c>
      <c r="Z160" s="109">
        <v>1</v>
      </c>
      <c r="AA160" s="109">
        <v>1</v>
      </c>
      <c r="AB160" s="109">
        <v>1</v>
      </c>
      <c r="AC160" s="109">
        <v>1</v>
      </c>
      <c r="AD160" s="109">
        <v>1</v>
      </c>
      <c r="AE160" s="109">
        <v>0.5</v>
      </c>
      <c r="AH160">
        <v>0</v>
      </c>
      <c r="AI160">
        <v>0</v>
      </c>
      <c r="AJ160">
        <v>0</v>
      </c>
    </row>
    <row r="161" spans="1:36" x14ac:dyDescent="0.25">
      <c r="A161" t="s">
        <v>2338</v>
      </c>
      <c r="B161" t="s">
        <v>2339</v>
      </c>
      <c r="C161" t="s">
        <v>305</v>
      </c>
      <c r="D161" t="s">
        <v>306</v>
      </c>
      <c r="E161" s="108">
        <v>78</v>
      </c>
      <c r="F161" s="109">
        <v>0.96296296296296291</v>
      </c>
      <c r="G161" s="109">
        <v>1</v>
      </c>
      <c r="H161" s="109">
        <v>1</v>
      </c>
      <c r="I161" s="108">
        <v>0</v>
      </c>
      <c r="J161" s="109" t="e">
        <v>#DIV/0!</v>
      </c>
      <c r="L161" s="111">
        <v>81</v>
      </c>
      <c r="M161" s="112">
        <v>1</v>
      </c>
      <c r="N161" s="112">
        <v>1</v>
      </c>
      <c r="O161" s="112">
        <v>0.77777777777777779</v>
      </c>
      <c r="P161" s="112">
        <v>0.96296296296296291</v>
      </c>
      <c r="Q161" s="112">
        <v>0.96296296296296291</v>
      </c>
      <c r="R161" s="111" t="s">
        <v>1195</v>
      </c>
      <c r="S161" s="112">
        <v>1</v>
      </c>
      <c r="U161" s="108">
        <v>49</v>
      </c>
      <c r="V161" s="109">
        <v>1</v>
      </c>
      <c r="W161" s="109">
        <v>1</v>
      </c>
      <c r="X161" s="109">
        <v>1</v>
      </c>
      <c r="Y161" s="109">
        <v>0.9285714285714286</v>
      </c>
      <c r="Z161" s="109">
        <v>1</v>
      </c>
      <c r="AA161" s="109">
        <v>0.7142857142857143</v>
      </c>
      <c r="AB161" s="109">
        <v>1</v>
      </c>
      <c r="AC161" s="109">
        <v>1</v>
      </c>
      <c r="AD161" s="109">
        <v>0.7142857142857143</v>
      </c>
      <c r="AE161" s="109">
        <v>0.7142857142857143</v>
      </c>
      <c r="AH161">
        <v>0</v>
      </c>
      <c r="AI161">
        <v>0</v>
      </c>
      <c r="AJ161">
        <v>0</v>
      </c>
    </row>
    <row r="162" spans="1:36" x14ac:dyDescent="0.25">
      <c r="A162" t="s">
        <v>2116</v>
      </c>
      <c r="B162" t="s">
        <v>2117</v>
      </c>
      <c r="C162" t="s">
        <v>307</v>
      </c>
      <c r="D162" t="s">
        <v>308</v>
      </c>
      <c r="E162" s="108">
        <v>145</v>
      </c>
      <c r="F162" s="109">
        <v>0.96666666666666667</v>
      </c>
      <c r="G162" s="109">
        <v>0.96666666666666667</v>
      </c>
      <c r="H162" s="109">
        <v>0.96666666666666667</v>
      </c>
      <c r="I162" s="108">
        <v>0</v>
      </c>
      <c r="J162" s="109" t="e">
        <v>#DIV/0!</v>
      </c>
      <c r="L162" s="111">
        <v>152</v>
      </c>
      <c r="M162" s="112">
        <v>0.97142857142857142</v>
      </c>
      <c r="N162" s="112">
        <v>0.94285714285714284</v>
      </c>
      <c r="O162" s="112">
        <v>0.97142857142857142</v>
      </c>
      <c r="P162" s="112">
        <v>0.97142857142857142</v>
      </c>
      <c r="Q162" s="112">
        <v>0.97142857142857142</v>
      </c>
      <c r="R162" s="111">
        <v>0</v>
      </c>
      <c r="S162" s="112" t="e">
        <v>#DIV/0!</v>
      </c>
      <c r="U162" s="108">
        <v>142</v>
      </c>
      <c r="V162" s="109">
        <v>1</v>
      </c>
      <c r="W162" s="109">
        <v>0.97142857142857142</v>
      </c>
      <c r="X162" s="109">
        <v>1</v>
      </c>
      <c r="Y162" s="109">
        <v>1</v>
      </c>
      <c r="Z162" s="109">
        <v>1</v>
      </c>
      <c r="AA162" s="109">
        <v>0.97142857142857142</v>
      </c>
      <c r="AB162" s="109">
        <v>0.97142857142857142</v>
      </c>
      <c r="AC162" s="109">
        <v>0.94285714285714284</v>
      </c>
      <c r="AD162" s="109">
        <v>1</v>
      </c>
      <c r="AE162" s="109">
        <v>1</v>
      </c>
      <c r="AH162">
        <v>0</v>
      </c>
      <c r="AI162">
        <v>0</v>
      </c>
      <c r="AJ162">
        <v>0</v>
      </c>
    </row>
    <row r="163" spans="1:36" x14ac:dyDescent="0.25">
      <c r="A163" t="s">
        <v>2192</v>
      </c>
      <c r="B163" t="s">
        <v>2193</v>
      </c>
      <c r="C163" t="s">
        <v>307</v>
      </c>
      <c r="D163" t="s">
        <v>308</v>
      </c>
      <c r="E163" s="108">
        <v>64</v>
      </c>
      <c r="F163" s="109">
        <v>1</v>
      </c>
      <c r="G163" s="109">
        <v>1</v>
      </c>
      <c r="H163" s="109">
        <v>1</v>
      </c>
      <c r="I163" s="108">
        <v>0</v>
      </c>
      <c r="J163" s="109" t="e">
        <v>#DIV/0!</v>
      </c>
      <c r="L163" s="111">
        <v>71</v>
      </c>
      <c r="M163" s="112">
        <v>0.8571428571428571</v>
      </c>
      <c r="N163" s="112">
        <v>0.7857142857142857</v>
      </c>
      <c r="O163" s="112">
        <v>0.8571428571428571</v>
      </c>
      <c r="P163" s="112">
        <v>0.7857142857142857</v>
      </c>
      <c r="Q163" s="112">
        <v>0.7857142857142857</v>
      </c>
      <c r="R163" s="111">
        <v>0</v>
      </c>
      <c r="S163" s="112" t="e">
        <v>#DIV/0!</v>
      </c>
      <c r="U163" s="108">
        <v>102</v>
      </c>
      <c r="V163" s="109">
        <v>1</v>
      </c>
      <c r="W163" s="109">
        <v>0.90476190476190477</v>
      </c>
      <c r="X163" s="109">
        <v>1</v>
      </c>
      <c r="Y163" s="109">
        <v>1</v>
      </c>
      <c r="Z163" s="109">
        <v>1</v>
      </c>
      <c r="AA163" s="109">
        <v>1</v>
      </c>
      <c r="AB163" s="109">
        <v>1</v>
      </c>
      <c r="AC163" s="109">
        <v>0.90476190476190477</v>
      </c>
      <c r="AD163" s="109">
        <v>1</v>
      </c>
      <c r="AE163" s="109">
        <v>1</v>
      </c>
      <c r="AH163">
        <v>0</v>
      </c>
      <c r="AI163">
        <v>0</v>
      </c>
      <c r="AJ163">
        <v>0</v>
      </c>
    </row>
    <row r="164" spans="1:36" x14ac:dyDescent="0.25">
      <c r="A164" t="s">
        <v>2080</v>
      </c>
      <c r="B164" t="s">
        <v>2081</v>
      </c>
      <c r="C164" t="s">
        <v>307</v>
      </c>
      <c r="D164" t="s">
        <v>308</v>
      </c>
      <c r="E164" s="108">
        <v>169</v>
      </c>
      <c r="F164" s="109">
        <v>0.97619047619047616</v>
      </c>
      <c r="G164" s="109">
        <v>1</v>
      </c>
      <c r="H164" s="109">
        <v>0.97619047619047616</v>
      </c>
      <c r="I164" s="108">
        <v>0</v>
      </c>
      <c r="J164" s="109" t="e">
        <v>#DIV/0!</v>
      </c>
      <c r="L164" s="111">
        <v>172</v>
      </c>
      <c r="M164" s="112">
        <v>1</v>
      </c>
      <c r="N164" s="112">
        <v>0.97826086956521741</v>
      </c>
      <c r="O164" s="112">
        <v>1</v>
      </c>
      <c r="P164" s="112">
        <v>0.95652173913043481</v>
      </c>
      <c r="Q164" s="112">
        <v>1</v>
      </c>
      <c r="R164" s="111">
        <v>0</v>
      </c>
      <c r="S164" s="112" t="e">
        <v>#DIV/0!</v>
      </c>
      <c r="U164" s="108">
        <v>181</v>
      </c>
      <c r="V164" s="109">
        <v>0.97297297297297303</v>
      </c>
      <c r="W164" s="109">
        <v>0.94594594594594594</v>
      </c>
      <c r="X164" s="109">
        <v>0.97297297297297303</v>
      </c>
      <c r="Y164" s="109">
        <v>0.97297297297297303</v>
      </c>
      <c r="Z164" s="109">
        <v>0.97297297297297303</v>
      </c>
      <c r="AA164" s="109">
        <v>0.97297297297297303</v>
      </c>
      <c r="AB164" s="109">
        <v>0.94594594594594594</v>
      </c>
      <c r="AC164" s="109">
        <v>0.91891891891891897</v>
      </c>
      <c r="AD164" s="109">
        <v>0.97297297297297303</v>
      </c>
      <c r="AE164" s="109">
        <v>0.94594594594594594</v>
      </c>
      <c r="AH164">
        <v>0</v>
      </c>
      <c r="AI164">
        <v>0</v>
      </c>
      <c r="AJ164">
        <v>0</v>
      </c>
    </row>
    <row r="165" spans="1:36" x14ac:dyDescent="0.25">
      <c r="A165" t="s">
        <v>2100</v>
      </c>
      <c r="B165" t="s">
        <v>2101</v>
      </c>
      <c r="C165" t="s">
        <v>307</v>
      </c>
      <c r="D165" t="s">
        <v>308</v>
      </c>
      <c r="E165" s="108">
        <v>181</v>
      </c>
      <c r="F165" s="109">
        <v>1</v>
      </c>
      <c r="G165" s="109">
        <v>1</v>
      </c>
      <c r="H165" s="109">
        <v>1</v>
      </c>
      <c r="I165" s="108">
        <v>0</v>
      </c>
      <c r="J165" s="109" t="e">
        <v>#DIV/0!</v>
      </c>
      <c r="L165" s="111">
        <v>182</v>
      </c>
      <c r="M165" s="112">
        <v>1</v>
      </c>
      <c r="N165" s="112">
        <v>0.92592592592592593</v>
      </c>
      <c r="O165" s="112">
        <v>1</v>
      </c>
      <c r="P165" s="112">
        <v>0.92592592592592593</v>
      </c>
      <c r="Q165" s="112">
        <v>0.92592592592592593</v>
      </c>
      <c r="R165" s="111">
        <v>0</v>
      </c>
      <c r="S165" s="112" t="e">
        <v>#DIV/0!</v>
      </c>
      <c r="U165" s="108">
        <v>157</v>
      </c>
      <c r="V165" s="109">
        <v>1</v>
      </c>
      <c r="W165" s="109">
        <v>0.94117647058823528</v>
      </c>
      <c r="X165" s="109">
        <v>1</v>
      </c>
      <c r="Y165" s="109">
        <v>1</v>
      </c>
      <c r="Z165" s="109">
        <v>0.94117647058823528</v>
      </c>
      <c r="AA165" s="109">
        <v>0.94117647058823528</v>
      </c>
      <c r="AB165" s="109">
        <v>1</v>
      </c>
      <c r="AC165" s="109">
        <v>0.94117647058823528</v>
      </c>
      <c r="AD165" s="109">
        <v>0.97058823529411764</v>
      </c>
      <c r="AE165" s="109">
        <v>0.94117647058823528</v>
      </c>
      <c r="AH165">
        <v>0</v>
      </c>
      <c r="AI165">
        <v>0</v>
      </c>
      <c r="AJ165">
        <v>0</v>
      </c>
    </row>
    <row r="166" spans="1:36" x14ac:dyDescent="0.25">
      <c r="A166" t="s">
        <v>2086</v>
      </c>
      <c r="B166" t="s">
        <v>2087</v>
      </c>
      <c r="C166" t="s">
        <v>307</v>
      </c>
      <c r="D166" t="s">
        <v>308</v>
      </c>
      <c r="E166" s="108">
        <v>166</v>
      </c>
      <c r="F166" s="109">
        <v>1</v>
      </c>
      <c r="G166" s="109">
        <v>1</v>
      </c>
      <c r="H166" s="109">
        <v>1</v>
      </c>
      <c r="I166" s="108">
        <v>0</v>
      </c>
      <c r="J166" s="109" t="e">
        <v>#DIV/0!</v>
      </c>
      <c r="L166" s="111">
        <v>162</v>
      </c>
      <c r="M166" s="112">
        <v>1</v>
      </c>
      <c r="N166" s="112">
        <v>1</v>
      </c>
      <c r="O166" s="112">
        <v>1</v>
      </c>
      <c r="P166" s="112">
        <v>1</v>
      </c>
      <c r="Q166" s="112">
        <v>1</v>
      </c>
      <c r="R166" s="111">
        <v>0</v>
      </c>
      <c r="S166" s="112" t="e">
        <v>#DIV/0!</v>
      </c>
      <c r="U166" s="108">
        <v>174</v>
      </c>
      <c r="V166" s="109">
        <v>1</v>
      </c>
      <c r="W166" s="109">
        <v>0.94285714285714284</v>
      </c>
      <c r="X166" s="109">
        <v>1</v>
      </c>
      <c r="Y166" s="109">
        <v>1</v>
      </c>
      <c r="Z166" s="109">
        <v>1</v>
      </c>
      <c r="AA166" s="109">
        <v>1</v>
      </c>
      <c r="AB166" s="109">
        <v>0.97142857142857142</v>
      </c>
      <c r="AC166" s="109">
        <v>0.94285714285714284</v>
      </c>
      <c r="AD166" s="109">
        <v>1</v>
      </c>
      <c r="AE166" s="109">
        <v>1</v>
      </c>
      <c r="AH166">
        <v>0</v>
      </c>
      <c r="AI166">
        <v>0</v>
      </c>
      <c r="AJ166">
        <v>0</v>
      </c>
    </row>
    <row r="167" spans="1:36" x14ac:dyDescent="0.25">
      <c r="A167" t="s">
        <v>2310</v>
      </c>
      <c r="B167" t="s">
        <v>2311</v>
      </c>
      <c r="C167" t="s">
        <v>307</v>
      </c>
      <c r="D167" t="s">
        <v>308</v>
      </c>
      <c r="E167" s="108">
        <v>69</v>
      </c>
      <c r="F167" s="109">
        <v>0.90909090909090906</v>
      </c>
      <c r="G167" s="109">
        <v>1</v>
      </c>
      <c r="H167" s="109">
        <v>0.90909090909090906</v>
      </c>
      <c r="I167" s="108">
        <v>0</v>
      </c>
      <c r="J167" s="109" t="e">
        <v>#DIV/0!</v>
      </c>
      <c r="L167" s="111">
        <v>70</v>
      </c>
      <c r="M167" s="112">
        <v>0.94444444444444442</v>
      </c>
      <c r="N167" s="112">
        <v>0.83333333333333337</v>
      </c>
      <c r="O167" s="112">
        <v>0.88888888888888884</v>
      </c>
      <c r="P167" s="112">
        <v>0.77777777777777779</v>
      </c>
      <c r="Q167" s="112">
        <v>0.88888888888888884</v>
      </c>
      <c r="R167" s="111">
        <v>0</v>
      </c>
      <c r="S167" s="112" t="e">
        <v>#DIV/0!</v>
      </c>
      <c r="U167" s="108">
        <v>58</v>
      </c>
      <c r="V167" s="109">
        <v>0.94444444444444442</v>
      </c>
      <c r="W167" s="109">
        <v>0.88888888888888884</v>
      </c>
      <c r="X167" s="109">
        <v>0.94444444444444442</v>
      </c>
      <c r="Y167" s="109">
        <v>0.88888888888888884</v>
      </c>
      <c r="Z167" s="109">
        <v>0.88888888888888884</v>
      </c>
      <c r="AA167" s="109">
        <v>0.94444444444444442</v>
      </c>
      <c r="AB167" s="109">
        <v>0.94444444444444442</v>
      </c>
      <c r="AC167" s="109">
        <v>0.88888888888888884</v>
      </c>
      <c r="AD167" s="109">
        <v>0.94444444444444442</v>
      </c>
      <c r="AE167" s="109">
        <v>0.83333333333333337</v>
      </c>
      <c r="AH167">
        <v>0</v>
      </c>
      <c r="AI167">
        <v>0</v>
      </c>
      <c r="AJ167">
        <v>0</v>
      </c>
    </row>
    <row r="168" spans="1:36" x14ac:dyDescent="0.25">
      <c r="A168" t="s">
        <v>2175</v>
      </c>
      <c r="B168" t="s">
        <v>2176</v>
      </c>
      <c r="C168" t="s">
        <v>307</v>
      </c>
      <c r="D168" t="s">
        <v>308</v>
      </c>
      <c r="E168" s="108">
        <v>96</v>
      </c>
      <c r="F168" s="109">
        <v>1</v>
      </c>
      <c r="G168" s="109">
        <v>1</v>
      </c>
      <c r="H168" s="109">
        <v>1</v>
      </c>
      <c r="I168" s="108">
        <v>0</v>
      </c>
      <c r="J168" s="109" t="e">
        <v>#DIV/0!</v>
      </c>
      <c r="L168" s="111">
        <v>114</v>
      </c>
      <c r="M168" s="112">
        <v>0.96</v>
      </c>
      <c r="N168" s="112">
        <v>1</v>
      </c>
      <c r="O168" s="112">
        <v>0.96</v>
      </c>
      <c r="P168" s="112">
        <v>0.96</v>
      </c>
      <c r="Q168" s="112">
        <v>0.96</v>
      </c>
      <c r="R168" s="111">
        <v>0</v>
      </c>
      <c r="S168" s="112" t="e">
        <v>#DIV/0!</v>
      </c>
      <c r="U168" s="108">
        <v>111</v>
      </c>
      <c r="V168" s="109">
        <v>1</v>
      </c>
      <c r="W168" s="109">
        <v>0.9285714285714286</v>
      </c>
      <c r="X168" s="109">
        <v>1</v>
      </c>
      <c r="Y168" s="109">
        <v>1</v>
      </c>
      <c r="Z168" s="109">
        <v>0.9285714285714286</v>
      </c>
      <c r="AA168" s="109">
        <v>0.9642857142857143</v>
      </c>
      <c r="AB168" s="109">
        <v>1</v>
      </c>
      <c r="AC168" s="109">
        <v>0.9285714285714286</v>
      </c>
      <c r="AD168" s="109">
        <v>0.9642857142857143</v>
      </c>
      <c r="AE168" s="109">
        <v>0.8571428571428571</v>
      </c>
      <c r="AH168">
        <v>0</v>
      </c>
      <c r="AI168">
        <v>0</v>
      </c>
      <c r="AJ168">
        <v>0</v>
      </c>
    </row>
    <row r="169" spans="1:36" x14ac:dyDescent="0.25">
      <c r="A169" t="s">
        <v>2158</v>
      </c>
      <c r="B169" t="s">
        <v>2159</v>
      </c>
      <c r="C169" t="s">
        <v>307</v>
      </c>
      <c r="D169" t="s">
        <v>308</v>
      </c>
      <c r="E169" s="108">
        <v>143</v>
      </c>
      <c r="F169" s="109">
        <v>1</v>
      </c>
      <c r="G169" s="109">
        <v>1</v>
      </c>
      <c r="H169" s="109">
        <v>1</v>
      </c>
      <c r="I169" s="108">
        <v>0</v>
      </c>
      <c r="J169" s="109" t="e">
        <v>#DIV/0!</v>
      </c>
      <c r="L169" s="111">
        <v>137</v>
      </c>
      <c r="M169" s="112">
        <v>1</v>
      </c>
      <c r="N169" s="112">
        <v>1</v>
      </c>
      <c r="O169" s="112">
        <v>1</v>
      </c>
      <c r="P169" s="112">
        <v>1</v>
      </c>
      <c r="Q169" s="112">
        <v>1</v>
      </c>
      <c r="R169" s="111">
        <v>0</v>
      </c>
      <c r="S169" s="112" t="e">
        <v>#DIV/0!</v>
      </c>
      <c r="U169" s="108">
        <v>119</v>
      </c>
      <c r="V169" s="109">
        <v>0.96875</v>
      </c>
      <c r="W169" s="109">
        <v>1</v>
      </c>
      <c r="X169" s="109">
        <v>0.96875</v>
      </c>
      <c r="Y169" s="109">
        <v>0.9375</v>
      </c>
      <c r="Z169" s="109">
        <v>0.9375</v>
      </c>
      <c r="AA169" s="109">
        <v>0.90625</v>
      </c>
      <c r="AB169" s="109">
        <v>0.96875</v>
      </c>
      <c r="AC169" s="109">
        <v>0.9375</v>
      </c>
      <c r="AD169" s="109">
        <v>0.9375</v>
      </c>
      <c r="AE169" s="109">
        <v>0.90625</v>
      </c>
      <c r="AH169">
        <v>0</v>
      </c>
      <c r="AI169">
        <v>0</v>
      </c>
      <c r="AJ169">
        <v>0</v>
      </c>
    </row>
    <row r="170" spans="1:36" x14ac:dyDescent="0.25">
      <c r="A170" t="s">
        <v>2146</v>
      </c>
      <c r="B170" t="s">
        <v>2147</v>
      </c>
      <c r="C170" t="s">
        <v>307</v>
      </c>
      <c r="D170" t="s">
        <v>308</v>
      </c>
      <c r="E170" s="108">
        <v>125</v>
      </c>
      <c r="F170" s="109">
        <v>1</v>
      </c>
      <c r="G170" s="109">
        <v>1</v>
      </c>
      <c r="H170" s="109">
        <v>1</v>
      </c>
      <c r="I170" s="108">
        <v>0</v>
      </c>
      <c r="J170" s="109" t="e">
        <v>#DIV/0!</v>
      </c>
      <c r="L170" s="111">
        <v>111</v>
      </c>
      <c r="M170" s="112">
        <v>0.967741935483871</v>
      </c>
      <c r="N170" s="112">
        <v>0.967741935483871</v>
      </c>
      <c r="O170" s="112">
        <v>0.967741935483871</v>
      </c>
      <c r="P170" s="112">
        <v>0.967741935483871</v>
      </c>
      <c r="Q170" s="112">
        <v>0.967741935483871</v>
      </c>
      <c r="R170" s="111">
        <v>0</v>
      </c>
      <c r="S170" s="112" t="e">
        <v>#DIV/0!</v>
      </c>
      <c r="U170" s="108">
        <v>128</v>
      </c>
      <c r="V170" s="109">
        <v>1</v>
      </c>
      <c r="W170" s="109">
        <v>0.97499999999999998</v>
      </c>
      <c r="X170" s="109">
        <v>1</v>
      </c>
      <c r="Y170" s="109">
        <v>1</v>
      </c>
      <c r="Z170" s="109">
        <v>0.97499999999999998</v>
      </c>
      <c r="AA170" s="109">
        <v>1</v>
      </c>
      <c r="AB170" s="109">
        <v>1</v>
      </c>
      <c r="AC170" s="109">
        <v>0.97499999999999998</v>
      </c>
      <c r="AD170" s="109">
        <v>0.97499999999999998</v>
      </c>
      <c r="AE170" s="109">
        <v>0.95</v>
      </c>
      <c r="AH170">
        <v>0</v>
      </c>
      <c r="AI170">
        <v>0</v>
      </c>
      <c r="AJ170">
        <v>0</v>
      </c>
    </row>
    <row r="171" spans="1:36" x14ac:dyDescent="0.25">
      <c r="A171" t="s">
        <v>2184</v>
      </c>
      <c r="B171" t="s">
        <v>2185</v>
      </c>
      <c r="C171" t="s">
        <v>307</v>
      </c>
      <c r="D171" t="s">
        <v>308</v>
      </c>
      <c r="E171" s="108">
        <v>88</v>
      </c>
      <c r="F171" s="109">
        <v>0.96153846153846156</v>
      </c>
      <c r="G171" s="109">
        <v>1</v>
      </c>
      <c r="H171" s="109">
        <v>0.96153846153846156</v>
      </c>
      <c r="I171" s="108">
        <v>0</v>
      </c>
      <c r="J171" s="109" t="e">
        <v>#DIV/0!</v>
      </c>
      <c r="L171" s="111">
        <v>91</v>
      </c>
      <c r="M171" s="112">
        <v>0.95454545454545459</v>
      </c>
      <c r="N171" s="112">
        <v>0.95454545454545459</v>
      </c>
      <c r="O171" s="112">
        <v>0.95454545454545459</v>
      </c>
      <c r="P171" s="112">
        <v>0.95454545454545459</v>
      </c>
      <c r="Q171" s="112">
        <v>0.95454545454545459</v>
      </c>
      <c r="R171" s="111">
        <v>0</v>
      </c>
      <c r="S171" s="112" t="e">
        <v>#DIV/0!</v>
      </c>
      <c r="U171" s="108">
        <v>104</v>
      </c>
      <c r="V171" s="109">
        <v>1</v>
      </c>
      <c r="W171" s="109">
        <v>1</v>
      </c>
      <c r="X171" s="109">
        <v>1</v>
      </c>
      <c r="Y171" s="109">
        <v>1</v>
      </c>
      <c r="Z171" s="109">
        <v>1</v>
      </c>
      <c r="AA171" s="109">
        <v>1</v>
      </c>
      <c r="AB171" s="109">
        <v>1</v>
      </c>
      <c r="AC171" s="109">
        <v>1</v>
      </c>
      <c r="AD171" s="109">
        <v>1</v>
      </c>
      <c r="AE171" s="109">
        <v>1</v>
      </c>
      <c r="AH171">
        <v>0</v>
      </c>
      <c r="AI171">
        <v>0</v>
      </c>
      <c r="AJ171">
        <v>0</v>
      </c>
    </row>
    <row r="172" spans="1:36" x14ac:dyDescent="0.25">
      <c r="A172" t="s">
        <v>2128</v>
      </c>
      <c r="B172" t="s">
        <v>2129</v>
      </c>
      <c r="C172" t="s">
        <v>307</v>
      </c>
      <c r="D172" t="s">
        <v>308</v>
      </c>
      <c r="E172" s="108">
        <v>149</v>
      </c>
      <c r="F172" s="109">
        <v>0.92500000000000004</v>
      </c>
      <c r="G172" s="109">
        <v>0.97499999999999998</v>
      </c>
      <c r="H172" s="109">
        <v>0.92500000000000004</v>
      </c>
      <c r="I172" s="108">
        <v>0</v>
      </c>
      <c r="J172" s="109" t="e">
        <v>#DIV/0!</v>
      </c>
      <c r="L172" s="111">
        <v>163</v>
      </c>
      <c r="M172" s="112">
        <v>0.97727272727272729</v>
      </c>
      <c r="N172" s="112">
        <v>0.95454545454545459</v>
      </c>
      <c r="O172" s="112">
        <v>0.97727272727272729</v>
      </c>
      <c r="P172" s="112">
        <v>0.97727272727272729</v>
      </c>
      <c r="Q172" s="112">
        <v>0.97727272727272729</v>
      </c>
      <c r="R172" s="111">
        <v>0</v>
      </c>
      <c r="S172" s="112" t="e">
        <v>#DIV/0!</v>
      </c>
      <c r="U172" s="108">
        <v>137</v>
      </c>
      <c r="V172" s="109">
        <v>1</v>
      </c>
      <c r="W172" s="109">
        <v>1</v>
      </c>
      <c r="X172" s="109">
        <v>1</v>
      </c>
      <c r="Y172" s="109">
        <v>1</v>
      </c>
      <c r="Z172" s="109">
        <v>1</v>
      </c>
      <c r="AA172" s="109">
        <v>1</v>
      </c>
      <c r="AB172" s="109">
        <v>1</v>
      </c>
      <c r="AC172" s="109">
        <v>1</v>
      </c>
      <c r="AD172" s="109">
        <v>1</v>
      </c>
      <c r="AE172" s="109">
        <v>0.96296296296296291</v>
      </c>
      <c r="AH172">
        <v>0</v>
      </c>
      <c r="AI172">
        <v>0</v>
      </c>
      <c r="AJ172">
        <v>0</v>
      </c>
    </row>
    <row r="173" spans="1:36" x14ac:dyDescent="0.25">
      <c r="A173" t="s">
        <v>2315</v>
      </c>
      <c r="B173" t="s">
        <v>2316</v>
      </c>
      <c r="C173" t="s">
        <v>307</v>
      </c>
      <c r="D173" t="s">
        <v>308</v>
      </c>
      <c r="E173" s="108">
        <v>71</v>
      </c>
      <c r="F173" s="109">
        <v>0.95833333333333337</v>
      </c>
      <c r="G173" s="109">
        <v>1</v>
      </c>
      <c r="H173" s="109">
        <v>0.95833333333333337</v>
      </c>
      <c r="I173" s="108">
        <v>0</v>
      </c>
      <c r="J173" s="109" t="e">
        <v>#DIV/0!</v>
      </c>
      <c r="L173" s="111">
        <v>81</v>
      </c>
      <c r="M173" s="112">
        <v>1</v>
      </c>
      <c r="N173" s="112">
        <v>0.95</v>
      </c>
      <c r="O173" s="112">
        <v>1</v>
      </c>
      <c r="P173" s="112">
        <v>0.95</v>
      </c>
      <c r="Q173" s="112">
        <v>0.95</v>
      </c>
      <c r="R173" s="111">
        <v>0</v>
      </c>
      <c r="S173" s="112" t="e">
        <v>#DIV/0!</v>
      </c>
      <c r="U173" s="108">
        <v>55</v>
      </c>
      <c r="V173" s="109">
        <v>1</v>
      </c>
      <c r="W173" s="109">
        <v>0.8666666666666667</v>
      </c>
      <c r="X173" s="109">
        <v>1</v>
      </c>
      <c r="Y173" s="109">
        <v>1</v>
      </c>
      <c r="Z173" s="109">
        <v>1</v>
      </c>
      <c r="AA173" s="109">
        <v>1</v>
      </c>
      <c r="AB173" s="109">
        <v>1</v>
      </c>
      <c r="AC173" s="109">
        <v>0.8666666666666667</v>
      </c>
      <c r="AD173" s="109">
        <v>1</v>
      </c>
      <c r="AE173" s="109">
        <v>0.93333333333333335</v>
      </c>
      <c r="AH173">
        <v>0</v>
      </c>
      <c r="AI173">
        <v>0</v>
      </c>
      <c r="AJ173">
        <v>0</v>
      </c>
    </row>
    <row r="174" spans="1:36" x14ac:dyDescent="0.25">
      <c r="A174" t="s">
        <v>2166</v>
      </c>
      <c r="B174" t="s">
        <v>2167</v>
      </c>
      <c r="C174" t="s">
        <v>307</v>
      </c>
      <c r="D174" t="s">
        <v>308</v>
      </c>
      <c r="E174" s="108">
        <v>151</v>
      </c>
      <c r="F174" s="109">
        <v>0.97297297297297303</v>
      </c>
      <c r="G174" s="109">
        <v>0.97297297297297303</v>
      </c>
      <c r="H174" s="109">
        <v>0.97297297297297303</v>
      </c>
      <c r="I174" s="108">
        <v>0</v>
      </c>
      <c r="J174" s="109" t="e">
        <v>#DIV/0!</v>
      </c>
      <c r="L174" s="111">
        <v>164</v>
      </c>
      <c r="M174" s="112">
        <v>1</v>
      </c>
      <c r="N174" s="112">
        <v>0.97435897435897434</v>
      </c>
      <c r="O174" s="112">
        <v>0.97435897435897434</v>
      </c>
      <c r="P174" s="112">
        <v>0.94871794871794868</v>
      </c>
      <c r="Q174" s="112">
        <v>0.97435897435897434</v>
      </c>
      <c r="R174" s="111">
        <v>0</v>
      </c>
      <c r="S174" s="112" t="e">
        <v>#DIV/0!</v>
      </c>
      <c r="U174" s="108">
        <v>116</v>
      </c>
      <c r="V174" s="109">
        <v>1</v>
      </c>
      <c r="W174" s="109">
        <v>1</v>
      </c>
      <c r="X174" s="109">
        <v>1</v>
      </c>
      <c r="Y174" s="109">
        <v>1</v>
      </c>
      <c r="Z174" s="109">
        <v>1</v>
      </c>
      <c r="AA174" s="109">
        <v>1</v>
      </c>
      <c r="AB174" s="109">
        <v>1</v>
      </c>
      <c r="AC174" s="109">
        <v>1</v>
      </c>
      <c r="AD174" s="109">
        <v>1</v>
      </c>
      <c r="AE174" s="109">
        <v>1</v>
      </c>
      <c r="AH174">
        <v>0</v>
      </c>
      <c r="AI174">
        <v>0</v>
      </c>
      <c r="AJ174">
        <v>0</v>
      </c>
    </row>
    <row r="175" spans="1:36" x14ac:dyDescent="0.25">
      <c r="A175" t="s">
        <v>2078</v>
      </c>
      <c r="B175" t="s">
        <v>2079</v>
      </c>
      <c r="C175" t="s">
        <v>307</v>
      </c>
      <c r="D175" t="s">
        <v>308</v>
      </c>
      <c r="E175" s="108">
        <v>207</v>
      </c>
      <c r="F175" s="109">
        <v>1</v>
      </c>
      <c r="G175" s="109">
        <v>1</v>
      </c>
      <c r="H175" s="109">
        <v>1</v>
      </c>
      <c r="I175" s="108">
        <v>0</v>
      </c>
      <c r="J175" s="109" t="e">
        <v>#DIV/0!</v>
      </c>
      <c r="L175" s="111">
        <v>191</v>
      </c>
      <c r="M175" s="112">
        <v>1</v>
      </c>
      <c r="N175" s="112">
        <v>0.97560975609756095</v>
      </c>
      <c r="O175" s="112">
        <v>0.97560975609756095</v>
      </c>
      <c r="P175" s="112">
        <v>0.97560975609756095</v>
      </c>
      <c r="Q175" s="112">
        <v>0.97560975609756095</v>
      </c>
      <c r="R175" s="111">
        <v>0</v>
      </c>
      <c r="S175" s="112" t="e">
        <v>#DIV/0!</v>
      </c>
      <c r="U175" s="108">
        <v>181</v>
      </c>
      <c r="V175" s="109">
        <v>1</v>
      </c>
      <c r="W175" s="109">
        <v>1</v>
      </c>
      <c r="X175" s="109">
        <v>1</v>
      </c>
      <c r="Y175" s="109">
        <v>1</v>
      </c>
      <c r="Z175" s="109">
        <v>1</v>
      </c>
      <c r="AA175" s="109">
        <v>1</v>
      </c>
      <c r="AB175" s="109">
        <v>0.97297297297297303</v>
      </c>
      <c r="AC175" s="109">
        <v>0.97297297297297303</v>
      </c>
      <c r="AD175" s="109">
        <v>1</v>
      </c>
      <c r="AE175" s="109">
        <v>0.97297297297297303</v>
      </c>
      <c r="AH175">
        <v>0</v>
      </c>
      <c r="AI175">
        <v>0</v>
      </c>
      <c r="AJ175">
        <v>0</v>
      </c>
    </row>
    <row r="176" spans="1:36" x14ac:dyDescent="0.25">
      <c r="A176" t="s">
        <v>2126</v>
      </c>
      <c r="B176" t="s">
        <v>2127</v>
      </c>
      <c r="C176" t="s">
        <v>307</v>
      </c>
      <c r="D176" t="s">
        <v>308</v>
      </c>
      <c r="E176" s="108">
        <v>168</v>
      </c>
      <c r="F176" s="109">
        <v>1</v>
      </c>
      <c r="G176" s="109">
        <v>0.96969696969696972</v>
      </c>
      <c r="H176" s="109">
        <v>0.96969696969696972</v>
      </c>
      <c r="I176" s="108">
        <v>0</v>
      </c>
      <c r="J176" s="109" t="e">
        <v>#DIV/0!</v>
      </c>
      <c r="L176" s="111">
        <v>165</v>
      </c>
      <c r="M176" s="112">
        <v>1</v>
      </c>
      <c r="N176" s="112">
        <v>1</v>
      </c>
      <c r="O176" s="112">
        <v>1</v>
      </c>
      <c r="P176" s="112">
        <v>1</v>
      </c>
      <c r="Q176" s="112">
        <v>1</v>
      </c>
      <c r="R176" s="111">
        <v>0</v>
      </c>
      <c r="S176" s="112" t="e">
        <v>#DIV/0!</v>
      </c>
      <c r="U176" s="108">
        <v>137</v>
      </c>
      <c r="V176" s="109">
        <v>1</v>
      </c>
      <c r="W176" s="109">
        <v>0.94117647058823528</v>
      </c>
      <c r="X176" s="109">
        <v>1</v>
      </c>
      <c r="Y176" s="109">
        <v>1</v>
      </c>
      <c r="Z176" s="109">
        <v>1</v>
      </c>
      <c r="AA176" s="109">
        <v>0.97058823529411764</v>
      </c>
      <c r="AB176" s="109">
        <v>0.97058823529411764</v>
      </c>
      <c r="AC176" s="109">
        <v>0.94117647058823528</v>
      </c>
      <c r="AD176" s="109">
        <v>1</v>
      </c>
      <c r="AE176" s="109">
        <v>0.97058823529411764</v>
      </c>
      <c r="AH176">
        <v>0</v>
      </c>
      <c r="AI176">
        <v>0</v>
      </c>
      <c r="AJ176">
        <v>0</v>
      </c>
    </row>
    <row r="177" spans="1:36" x14ac:dyDescent="0.25">
      <c r="A177" t="s">
        <v>2058</v>
      </c>
      <c r="B177" t="s">
        <v>2059</v>
      </c>
      <c r="C177" t="s">
        <v>307</v>
      </c>
      <c r="D177" t="s">
        <v>308</v>
      </c>
      <c r="E177" s="108">
        <v>242</v>
      </c>
      <c r="F177" s="109">
        <v>0.98076923076923073</v>
      </c>
      <c r="G177" s="109">
        <v>0.98076923076923073</v>
      </c>
      <c r="H177" s="109">
        <v>0.98076923076923073</v>
      </c>
      <c r="I177" s="108">
        <v>0</v>
      </c>
      <c r="J177" s="109" t="e">
        <v>#DIV/0!</v>
      </c>
      <c r="L177" s="111">
        <v>245</v>
      </c>
      <c r="M177" s="112">
        <v>1</v>
      </c>
      <c r="N177" s="112">
        <v>0.97222222222222221</v>
      </c>
      <c r="O177" s="112">
        <v>1</v>
      </c>
      <c r="P177" s="112">
        <v>0.97222222222222221</v>
      </c>
      <c r="Q177" s="112">
        <v>0.97222222222222221</v>
      </c>
      <c r="R177" s="111">
        <v>0</v>
      </c>
      <c r="S177" s="112" t="e">
        <v>#DIV/0!</v>
      </c>
      <c r="U177" s="108">
        <v>226</v>
      </c>
      <c r="V177" s="109">
        <v>1</v>
      </c>
      <c r="W177" s="109">
        <v>0.98076923076923073</v>
      </c>
      <c r="X177" s="109">
        <v>1</v>
      </c>
      <c r="Y177" s="109">
        <v>1</v>
      </c>
      <c r="Z177" s="109">
        <v>0.98076923076923073</v>
      </c>
      <c r="AA177" s="109">
        <v>0.98076923076923073</v>
      </c>
      <c r="AB177" s="109">
        <v>1</v>
      </c>
      <c r="AC177" s="109">
        <v>1</v>
      </c>
      <c r="AD177" s="109">
        <v>1</v>
      </c>
      <c r="AE177" s="109">
        <v>0.98076923076923073</v>
      </c>
      <c r="AH177">
        <v>0</v>
      </c>
      <c r="AI177">
        <v>0</v>
      </c>
      <c r="AJ177">
        <v>0</v>
      </c>
    </row>
    <row r="178" spans="1:36" x14ac:dyDescent="0.25">
      <c r="A178" t="s">
        <v>2309</v>
      </c>
      <c r="B178" t="s">
        <v>771</v>
      </c>
      <c r="C178" t="s">
        <v>307</v>
      </c>
      <c r="D178" t="s">
        <v>308</v>
      </c>
      <c r="E178" s="108">
        <v>66</v>
      </c>
      <c r="F178" s="109">
        <v>0.88888888888888884</v>
      </c>
      <c r="G178" s="109">
        <v>1</v>
      </c>
      <c r="H178" s="109">
        <v>0.88888888888888884</v>
      </c>
      <c r="I178" s="108">
        <v>0</v>
      </c>
      <c r="J178" s="109" t="e">
        <v>#DIV/0!</v>
      </c>
      <c r="L178" s="111">
        <v>57</v>
      </c>
      <c r="M178" s="112">
        <v>1</v>
      </c>
      <c r="N178" s="112">
        <v>0.95</v>
      </c>
      <c r="O178" s="112">
        <v>1</v>
      </c>
      <c r="P178" s="112">
        <v>0.95</v>
      </c>
      <c r="Q178" s="112">
        <v>0.95</v>
      </c>
      <c r="R178" s="111">
        <v>0</v>
      </c>
      <c r="S178" s="112" t="e">
        <v>#DIV/0!</v>
      </c>
      <c r="U178" s="108">
        <v>59</v>
      </c>
      <c r="V178" s="109">
        <v>1</v>
      </c>
      <c r="W178" s="109">
        <v>1</v>
      </c>
      <c r="X178" s="109">
        <v>1</v>
      </c>
      <c r="Y178" s="109">
        <v>1</v>
      </c>
      <c r="Z178" s="109">
        <v>1</v>
      </c>
      <c r="AA178" s="109">
        <v>1</v>
      </c>
      <c r="AB178" s="109">
        <v>1</v>
      </c>
      <c r="AC178" s="109">
        <v>1</v>
      </c>
      <c r="AD178" s="109">
        <v>1</v>
      </c>
      <c r="AE178" s="109">
        <v>0.94736842105263153</v>
      </c>
      <c r="AH178">
        <v>0</v>
      </c>
      <c r="AI178">
        <v>0</v>
      </c>
      <c r="AJ178">
        <v>0</v>
      </c>
    </row>
    <row r="179" spans="1:36" x14ac:dyDescent="0.25">
      <c r="A179" t="s">
        <v>2346</v>
      </c>
      <c r="B179" t="s">
        <v>2193</v>
      </c>
      <c r="C179" t="s">
        <v>307</v>
      </c>
      <c r="D179" t="s">
        <v>308</v>
      </c>
      <c r="E179" s="108">
        <v>28</v>
      </c>
      <c r="F179" s="109">
        <v>1</v>
      </c>
      <c r="G179" s="109">
        <v>1</v>
      </c>
      <c r="H179" s="109">
        <v>1</v>
      </c>
      <c r="I179" s="108">
        <v>0</v>
      </c>
      <c r="J179" s="109" t="e">
        <v>#DIV/0!</v>
      </c>
      <c r="L179" s="111">
        <v>42</v>
      </c>
      <c r="M179" s="112">
        <v>1</v>
      </c>
      <c r="N179" s="112">
        <v>1</v>
      </c>
      <c r="O179" s="112">
        <v>1</v>
      </c>
      <c r="P179" s="112">
        <v>1</v>
      </c>
      <c r="Q179" s="112">
        <v>1</v>
      </c>
      <c r="R179" s="111">
        <v>0</v>
      </c>
      <c r="S179" s="112" t="e">
        <v>#DIV/0!</v>
      </c>
      <c r="U179" s="108">
        <v>44</v>
      </c>
      <c r="V179" s="109">
        <v>1</v>
      </c>
      <c r="W179" s="109">
        <v>1</v>
      </c>
      <c r="X179" s="109">
        <v>1</v>
      </c>
      <c r="Y179" s="109">
        <v>1</v>
      </c>
      <c r="Z179" s="109">
        <v>0.8571428571428571</v>
      </c>
      <c r="AA179" s="109">
        <v>0.8571428571428571</v>
      </c>
      <c r="AB179" s="109">
        <v>1</v>
      </c>
      <c r="AC179" s="109">
        <v>1</v>
      </c>
      <c r="AD179" s="109">
        <v>1</v>
      </c>
      <c r="AE179" s="109">
        <v>1</v>
      </c>
      <c r="AH179">
        <v>0</v>
      </c>
      <c r="AI179">
        <v>0</v>
      </c>
      <c r="AJ179">
        <v>0</v>
      </c>
    </row>
    <row r="180" spans="1:36" x14ac:dyDescent="0.25">
      <c r="A180" t="s">
        <v>2336</v>
      </c>
      <c r="B180" t="s">
        <v>771</v>
      </c>
      <c r="C180" t="s">
        <v>307</v>
      </c>
      <c r="D180" t="s">
        <v>308</v>
      </c>
      <c r="E180" s="108">
        <v>38</v>
      </c>
      <c r="F180" s="109">
        <v>1</v>
      </c>
      <c r="G180" s="109">
        <v>1</v>
      </c>
      <c r="H180" s="109">
        <v>1</v>
      </c>
      <c r="I180" s="108">
        <v>0</v>
      </c>
      <c r="J180" s="109" t="e">
        <v>#DIV/0!</v>
      </c>
      <c r="L180" s="111">
        <v>62</v>
      </c>
      <c r="M180" s="112">
        <v>1</v>
      </c>
      <c r="N180" s="112">
        <v>0.8571428571428571</v>
      </c>
      <c r="O180" s="112">
        <v>1</v>
      </c>
      <c r="P180" s="112">
        <v>1</v>
      </c>
      <c r="Q180" s="112">
        <v>1</v>
      </c>
      <c r="R180" s="111">
        <v>0</v>
      </c>
      <c r="S180" s="112" t="e">
        <v>#DIV/0!</v>
      </c>
      <c r="U180" s="108">
        <v>50</v>
      </c>
      <c r="V180" s="109">
        <v>0.88888888888888884</v>
      </c>
      <c r="W180" s="109">
        <v>1</v>
      </c>
      <c r="X180" s="109">
        <v>0.88888888888888884</v>
      </c>
      <c r="Y180" s="109">
        <v>0.88888888888888884</v>
      </c>
      <c r="Z180" s="109">
        <v>0.88888888888888884</v>
      </c>
      <c r="AA180" s="109">
        <v>0.88888888888888884</v>
      </c>
      <c r="AB180" s="109">
        <v>0.88888888888888884</v>
      </c>
      <c r="AC180" s="109">
        <v>0.88888888888888884</v>
      </c>
      <c r="AD180" s="109">
        <v>0.88888888888888884</v>
      </c>
      <c r="AE180" s="109">
        <v>0.88888888888888884</v>
      </c>
      <c r="AH180">
        <v>0</v>
      </c>
      <c r="AI180">
        <v>0</v>
      </c>
      <c r="AJ180">
        <v>0</v>
      </c>
    </row>
    <row r="181" spans="1:36" x14ac:dyDescent="0.25">
      <c r="A181" t="s">
        <v>2084</v>
      </c>
      <c r="B181" t="s">
        <v>2085</v>
      </c>
      <c r="C181" t="s">
        <v>307</v>
      </c>
      <c r="D181" t="s">
        <v>308</v>
      </c>
      <c r="E181" s="108">
        <v>185</v>
      </c>
      <c r="F181" s="109">
        <v>0.97297297297297303</v>
      </c>
      <c r="G181" s="109">
        <v>0.94594594594594594</v>
      </c>
      <c r="H181" s="109">
        <v>0.97297297297297303</v>
      </c>
      <c r="I181" s="108">
        <v>0</v>
      </c>
      <c r="J181" s="109" t="e">
        <v>#DIV/0!</v>
      </c>
      <c r="L181" s="111">
        <v>189</v>
      </c>
      <c r="M181" s="112">
        <v>0.98039215686274506</v>
      </c>
      <c r="N181" s="112">
        <v>0.98039215686274506</v>
      </c>
      <c r="O181" s="112">
        <v>0.92156862745098034</v>
      </c>
      <c r="P181" s="112">
        <v>0.96078431372549022</v>
      </c>
      <c r="Q181" s="112">
        <v>0.96078431372549022</v>
      </c>
      <c r="R181" s="111">
        <v>0</v>
      </c>
      <c r="S181" s="112" t="e">
        <v>#DIV/0!</v>
      </c>
      <c r="U181" s="108">
        <v>177</v>
      </c>
      <c r="V181" s="109">
        <v>0.97916666666666663</v>
      </c>
      <c r="W181" s="109">
        <v>0.89583333333333337</v>
      </c>
      <c r="X181" s="109">
        <v>0.97916666666666663</v>
      </c>
      <c r="Y181" s="109">
        <v>0.97916666666666663</v>
      </c>
      <c r="Z181" s="109">
        <v>0.95833333333333337</v>
      </c>
      <c r="AA181" s="109">
        <v>0.9375</v>
      </c>
      <c r="AB181" s="109">
        <v>0.91666666666666663</v>
      </c>
      <c r="AC181" s="109">
        <v>0.875</v>
      </c>
      <c r="AD181" s="109">
        <v>0.95833333333333337</v>
      </c>
      <c r="AE181" s="109">
        <v>0.91666666666666663</v>
      </c>
      <c r="AH181">
        <v>0</v>
      </c>
      <c r="AI181">
        <v>0</v>
      </c>
      <c r="AJ181">
        <v>0</v>
      </c>
    </row>
    <row r="182" spans="1:36" x14ac:dyDescent="0.25">
      <c r="A182" t="s">
        <v>2296</v>
      </c>
      <c r="B182" t="s">
        <v>2297</v>
      </c>
      <c r="C182" t="s">
        <v>307</v>
      </c>
      <c r="D182" t="s">
        <v>308</v>
      </c>
      <c r="E182" s="108">
        <v>45</v>
      </c>
      <c r="F182" s="109">
        <v>1</v>
      </c>
      <c r="G182" s="109">
        <v>1</v>
      </c>
      <c r="H182" s="109">
        <v>1</v>
      </c>
      <c r="I182" s="108">
        <v>0</v>
      </c>
      <c r="J182" s="109" t="e">
        <v>#DIV/0!</v>
      </c>
      <c r="L182" s="111">
        <v>51</v>
      </c>
      <c r="M182" s="112">
        <v>1</v>
      </c>
      <c r="N182" s="112">
        <v>0.92307692307692313</v>
      </c>
      <c r="O182" s="112">
        <v>1</v>
      </c>
      <c r="P182" s="112">
        <v>0.92307692307692313</v>
      </c>
      <c r="Q182" s="112">
        <v>0.92307692307692313</v>
      </c>
      <c r="R182" s="111">
        <v>0</v>
      </c>
      <c r="S182" s="112" t="e">
        <v>#DIV/0!</v>
      </c>
      <c r="U182" s="108">
        <v>63</v>
      </c>
      <c r="V182" s="109">
        <v>1</v>
      </c>
      <c r="W182" s="109">
        <v>0.93333333333333335</v>
      </c>
      <c r="X182" s="109">
        <v>1</v>
      </c>
      <c r="Y182" s="109">
        <v>1</v>
      </c>
      <c r="Z182" s="109">
        <v>0.93333333333333335</v>
      </c>
      <c r="AA182" s="109">
        <v>0.93333333333333335</v>
      </c>
      <c r="AB182" s="109">
        <v>0.93333333333333335</v>
      </c>
      <c r="AC182" s="109">
        <v>0.93333333333333335</v>
      </c>
      <c r="AD182" s="109">
        <v>1</v>
      </c>
      <c r="AE182" s="109">
        <v>0.93333333333333335</v>
      </c>
      <c r="AH182">
        <v>0</v>
      </c>
      <c r="AI182">
        <v>0</v>
      </c>
      <c r="AJ182">
        <v>0</v>
      </c>
    </row>
    <row r="183" spans="1:36" x14ac:dyDescent="0.25">
      <c r="A183" t="s">
        <v>2312</v>
      </c>
      <c r="B183" t="s">
        <v>2163</v>
      </c>
      <c r="C183" t="s">
        <v>307</v>
      </c>
      <c r="D183" t="s">
        <v>308</v>
      </c>
      <c r="E183" s="108">
        <v>63</v>
      </c>
      <c r="F183" s="109">
        <v>1</v>
      </c>
      <c r="G183" s="109">
        <v>1</v>
      </c>
      <c r="H183" s="109">
        <v>1</v>
      </c>
      <c r="I183" s="108">
        <v>0</v>
      </c>
      <c r="J183" s="109" t="e">
        <v>#DIV/0!</v>
      </c>
      <c r="L183" s="111">
        <v>66</v>
      </c>
      <c r="M183" s="112">
        <v>1</v>
      </c>
      <c r="N183" s="112">
        <v>1</v>
      </c>
      <c r="O183" s="112">
        <v>0.94736842105263153</v>
      </c>
      <c r="P183" s="112">
        <v>1</v>
      </c>
      <c r="Q183" s="112">
        <v>1</v>
      </c>
      <c r="R183" s="111">
        <v>0</v>
      </c>
      <c r="S183" s="112" t="e">
        <v>#DIV/0!</v>
      </c>
      <c r="U183" s="108">
        <v>56</v>
      </c>
      <c r="V183" s="109">
        <v>1</v>
      </c>
      <c r="W183" s="109">
        <v>0.91666666666666663</v>
      </c>
      <c r="X183" s="109">
        <v>1</v>
      </c>
      <c r="Y183" s="109">
        <v>1</v>
      </c>
      <c r="Z183" s="109">
        <v>1</v>
      </c>
      <c r="AA183" s="109">
        <v>1</v>
      </c>
      <c r="AB183" s="109">
        <v>1</v>
      </c>
      <c r="AC183" s="109">
        <v>0.91666666666666663</v>
      </c>
      <c r="AD183" s="109">
        <v>1</v>
      </c>
      <c r="AE183" s="109">
        <v>0.91666666666666663</v>
      </c>
      <c r="AH183">
        <v>0</v>
      </c>
      <c r="AI183">
        <v>0</v>
      </c>
      <c r="AJ183">
        <v>0</v>
      </c>
    </row>
    <row r="184" spans="1:36" x14ac:dyDescent="0.25">
      <c r="A184" t="s">
        <v>2282</v>
      </c>
      <c r="B184" t="s">
        <v>2283</v>
      </c>
      <c r="C184" t="s">
        <v>307</v>
      </c>
      <c r="D184" t="s">
        <v>308</v>
      </c>
      <c r="E184" s="108">
        <v>69</v>
      </c>
      <c r="F184" s="109">
        <v>1</v>
      </c>
      <c r="G184" s="109">
        <v>1</v>
      </c>
      <c r="H184" s="109">
        <v>1</v>
      </c>
      <c r="I184" s="108">
        <v>0</v>
      </c>
      <c r="J184" s="109" t="e">
        <v>#DIV/0!</v>
      </c>
      <c r="L184" s="111">
        <v>58</v>
      </c>
      <c r="M184" s="112">
        <v>1</v>
      </c>
      <c r="N184" s="112">
        <v>1</v>
      </c>
      <c r="O184" s="112">
        <v>1</v>
      </c>
      <c r="P184" s="112">
        <v>0.9285714285714286</v>
      </c>
      <c r="Q184" s="112">
        <v>1</v>
      </c>
      <c r="R184" s="111">
        <v>0</v>
      </c>
      <c r="S184" s="112" t="e">
        <v>#DIV/0!</v>
      </c>
      <c r="U184" s="108">
        <v>67</v>
      </c>
      <c r="V184" s="109">
        <v>1</v>
      </c>
      <c r="W184" s="109">
        <v>1</v>
      </c>
      <c r="X184" s="109">
        <v>1</v>
      </c>
      <c r="Y184" s="109">
        <v>1</v>
      </c>
      <c r="Z184" s="109">
        <v>1</v>
      </c>
      <c r="AA184" s="109">
        <v>1</v>
      </c>
      <c r="AB184" s="109">
        <v>1</v>
      </c>
      <c r="AC184" s="109">
        <v>1</v>
      </c>
      <c r="AD184" s="109">
        <v>1</v>
      </c>
      <c r="AE184" s="109">
        <v>1</v>
      </c>
      <c r="AH184">
        <v>0</v>
      </c>
      <c r="AI184">
        <v>0</v>
      </c>
      <c r="AJ184">
        <v>0</v>
      </c>
    </row>
    <row r="185" spans="1:36" x14ac:dyDescent="0.25">
      <c r="A185" t="s">
        <v>2068</v>
      </c>
      <c r="B185" t="s">
        <v>2069</v>
      </c>
      <c r="C185" t="s">
        <v>307</v>
      </c>
      <c r="D185" t="s">
        <v>308</v>
      </c>
      <c r="E185" s="108">
        <v>215</v>
      </c>
      <c r="F185" s="109">
        <v>0.9821428571428571</v>
      </c>
      <c r="G185" s="109">
        <v>1</v>
      </c>
      <c r="H185" s="109">
        <v>0.9821428571428571</v>
      </c>
      <c r="I185" s="108">
        <v>0</v>
      </c>
      <c r="J185" s="109" t="e">
        <v>#DIV/0!</v>
      </c>
      <c r="L185" s="111">
        <v>176</v>
      </c>
      <c r="M185" s="112">
        <v>1</v>
      </c>
      <c r="N185" s="112">
        <v>0.8125</v>
      </c>
      <c r="O185" s="112">
        <v>0.97916666666666663</v>
      </c>
      <c r="P185" s="112">
        <v>0.8125</v>
      </c>
      <c r="Q185" s="112">
        <v>0.79166666666666663</v>
      </c>
      <c r="R185" s="111">
        <v>0</v>
      </c>
      <c r="S185" s="112" t="e">
        <v>#DIV/0!</v>
      </c>
      <c r="U185" s="108">
        <v>199</v>
      </c>
      <c r="V185" s="109">
        <v>1</v>
      </c>
      <c r="W185" s="109">
        <v>0.80392156862745101</v>
      </c>
      <c r="X185" s="109">
        <v>1</v>
      </c>
      <c r="Y185" s="109">
        <v>1</v>
      </c>
      <c r="Z185" s="109">
        <v>0.98039215686274506</v>
      </c>
      <c r="AA185" s="109">
        <v>0.94117647058823528</v>
      </c>
      <c r="AB185" s="109">
        <v>0.96078431372549022</v>
      </c>
      <c r="AC185" s="109">
        <v>0.80392156862745101</v>
      </c>
      <c r="AD185" s="109">
        <v>1</v>
      </c>
      <c r="AE185" s="109">
        <v>0.96078431372549022</v>
      </c>
      <c r="AH185">
        <v>0</v>
      </c>
      <c r="AI185">
        <v>0</v>
      </c>
      <c r="AJ185">
        <v>0</v>
      </c>
    </row>
    <row r="186" spans="1:36" x14ac:dyDescent="0.25">
      <c r="A186" t="s">
        <v>2379</v>
      </c>
      <c r="B186" t="s">
        <v>2380</v>
      </c>
      <c r="C186" t="s">
        <v>307</v>
      </c>
      <c r="D186" t="s">
        <v>308</v>
      </c>
      <c r="E186" s="108">
        <v>17</v>
      </c>
      <c r="F186" s="109">
        <v>1</v>
      </c>
      <c r="G186" s="109">
        <v>1</v>
      </c>
      <c r="H186" s="109">
        <v>1</v>
      </c>
      <c r="I186" s="108">
        <v>0</v>
      </c>
      <c r="J186" s="109" t="e">
        <v>#DIV/0!</v>
      </c>
      <c r="L186" s="111">
        <v>24</v>
      </c>
      <c r="M186" s="112">
        <v>1</v>
      </c>
      <c r="N186" s="112">
        <v>1</v>
      </c>
      <c r="O186" s="112">
        <v>1</v>
      </c>
      <c r="P186" s="112">
        <v>1</v>
      </c>
      <c r="Q186" s="112">
        <v>1</v>
      </c>
      <c r="R186" s="111">
        <v>0</v>
      </c>
      <c r="S186" s="112" t="e">
        <v>#DIV/0!</v>
      </c>
      <c r="U186" s="108">
        <v>23</v>
      </c>
      <c r="V186" s="109">
        <v>1</v>
      </c>
      <c r="W186" s="109">
        <v>0.83333333333333337</v>
      </c>
      <c r="X186" s="109">
        <v>1</v>
      </c>
      <c r="Y186" s="109">
        <v>1</v>
      </c>
      <c r="Z186" s="109">
        <v>1</v>
      </c>
      <c r="AA186" s="109">
        <v>1</v>
      </c>
      <c r="AB186" s="109">
        <v>1</v>
      </c>
      <c r="AC186" s="109">
        <v>0.83333333333333337</v>
      </c>
      <c r="AD186" s="109">
        <v>1</v>
      </c>
      <c r="AE186" s="109">
        <v>1</v>
      </c>
      <c r="AH186">
        <v>0</v>
      </c>
      <c r="AI186">
        <v>0</v>
      </c>
      <c r="AJ186">
        <v>0</v>
      </c>
    </row>
    <row r="187" spans="1:36" x14ac:dyDescent="0.25">
      <c r="A187" t="s">
        <v>2056</v>
      </c>
      <c r="B187" t="s">
        <v>2057</v>
      </c>
      <c r="C187" t="s">
        <v>307</v>
      </c>
      <c r="D187" t="s">
        <v>308</v>
      </c>
      <c r="E187" s="108">
        <v>296</v>
      </c>
      <c r="F187" s="109">
        <v>1</v>
      </c>
      <c r="G187" s="109">
        <v>0.97402597402597402</v>
      </c>
      <c r="H187" s="109">
        <v>1</v>
      </c>
      <c r="I187" s="108">
        <v>0</v>
      </c>
      <c r="J187" s="109" t="e">
        <v>#DIV/0!</v>
      </c>
      <c r="L187" s="111">
        <v>267</v>
      </c>
      <c r="M187" s="112">
        <v>1</v>
      </c>
      <c r="N187" s="112">
        <v>1</v>
      </c>
      <c r="O187" s="112">
        <v>0.95833333333333337</v>
      </c>
      <c r="P187" s="112">
        <v>0.97916666666666663</v>
      </c>
      <c r="Q187" s="112">
        <v>1</v>
      </c>
      <c r="R187" s="111">
        <v>0</v>
      </c>
      <c r="S187" s="112" t="e">
        <v>#DIV/0!</v>
      </c>
      <c r="U187" s="108">
        <v>303</v>
      </c>
      <c r="V187" s="109">
        <v>1</v>
      </c>
      <c r="W187" s="109">
        <v>0.97560975609756095</v>
      </c>
      <c r="X187" s="109">
        <v>0.98780487804878048</v>
      </c>
      <c r="Y187" s="109">
        <v>1</v>
      </c>
      <c r="Z187" s="109">
        <v>0.91463414634146345</v>
      </c>
      <c r="AA187" s="109">
        <v>0.92682926829268297</v>
      </c>
      <c r="AB187" s="109">
        <v>0.98780487804878048</v>
      </c>
      <c r="AC187" s="109">
        <v>0.97560975609756095</v>
      </c>
      <c r="AD187" s="109">
        <v>0.95121951219512191</v>
      </c>
      <c r="AE187" s="109">
        <v>0.93902439024390238</v>
      </c>
      <c r="AH187">
        <v>0</v>
      </c>
      <c r="AI187">
        <v>0</v>
      </c>
      <c r="AJ187">
        <v>0</v>
      </c>
    </row>
    <row r="188" spans="1:36" x14ac:dyDescent="0.25">
      <c r="E188" s="108"/>
      <c r="F188" s="109"/>
      <c r="G188" s="109"/>
      <c r="H188" s="109"/>
      <c r="I188" s="110"/>
      <c r="J188" s="109"/>
      <c r="L188" s="111"/>
      <c r="M188" s="112"/>
      <c r="N188" s="112"/>
      <c r="O188" s="112"/>
      <c r="P188" s="112"/>
      <c r="Q188" s="112"/>
      <c r="R188" s="113"/>
      <c r="S188" s="112"/>
      <c r="U188" s="108"/>
      <c r="V188" s="109"/>
      <c r="W188" s="109"/>
      <c r="X188" s="109"/>
      <c r="Y188" s="109"/>
      <c r="Z188" s="109"/>
      <c r="AA188" s="109"/>
      <c r="AB188" s="109"/>
      <c r="AC188" s="109"/>
      <c r="AD188" s="109"/>
      <c r="AE188" s="109"/>
      <c r="AH188" t="e">
        <v>#N/A</v>
      </c>
      <c r="AI188" t="e">
        <v>#N/A</v>
      </c>
      <c r="AJ188" t="e">
        <v>#N/A</v>
      </c>
    </row>
    <row r="189" spans="1:36" x14ac:dyDescent="0.25">
      <c r="E189" s="108"/>
      <c r="F189" s="109"/>
      <c r="G189" s="109"/>
      <c r="H189" s="109"/>
      <c r="I189" s="110"/>
      <c r="J189" s="109"/>
      <c r="L189" s="111"/>
      <c r="M189" s="112"/>
      <c r="N189" s="112"/>
      <c r="O189" s="112"/>
      <c r="P189" s="112"/>
      <c r="Q189" s="112"/>
      <c r="R189" s="113"/>
      <c r="S189" s="112"/>
      <c r="U189" s="108"/>
      <c r="V189" s="109"/>
      <c r="W189" s="109"/>
      <c r="X189" s="109"/>
      <c r="Y189" s="109"/>
      <c r="Z189" s="109"/>
      <c r="AA189" s="109"/>
      <c r="AB189" s="109"/>
      <c r="AC189" s="109"/>
      <c r="AD189" s="109"/>
      <c r="AE189" s="109"/>
      <c r="AH189" t="e">
        <v>#N/A</v>
      </c>
      <c r="AI189" t="e">
        <v>#N/A</v>
      </c>
      <c r="AJ189" t="e">
        <v>#N/A</v>
      </c>
    </row>
    <row r="190" spans="1:36" x14ac:dyDescent="0.25">
      <c r="E190" s="108"/>
      <c r="F190" s="109"/>
      <c r="G190" s="109"/>
      <c r="H190" s="109"/>
      <c r="I190" s="110"/>
      <c r="J190" s="109"/>
      <c r="L190" s="111"/>
      <c r="M190" s="112"/>
      <c r="N190" s="112"/>
      <c r="O190" s="112"/>
      <c r="P190" s="112"/>
      <c r="Q190" s="112"/>
      <c r="R190" s="113"/>
      <c r="S190" s="112"/>
      <c r="U190" s="108"/>
      <c r="V190" s="109"/>
      <c r="W190" s="109"/>
      <c r="X190" s="109"/>
      <c r="Y190" s="109"/>
      <c r="Z190" s="109"/>
      <c r="AA190" s="109"/>
      <c r="AB190" s="109"/>
      <c r="AC190" s="109"/>
      <c r="AD190" s="109"/>
      <c r="AE190" s="109"/>
      <c r="AH190" t="e">
        <v>#N/A</v>
      </c>
      <c r="AI190" t="e">
        <v>#N/A</v>
      </c>
      <c r="AJ190" t="e">
        <v>#N/A</v>
      </c>
    </row>
    <row r="191" spans="1:36" x14ac:dyDescent="0.25">
      <c r="E191" s="108"/>
      <c r="F191" s="109"/>
      <c r="G191" s="109"/>
      <c r="H191" s="109"/>
      <c r="I191" s="110"/>
      <c r="J191" s="109"/>
      <c r="L191" s="111"/>
      <c r="M191" s="112"/>
      <c r="N191" s="112"/>
      <c r="O191" s="112"/>
      <c r="P191" s="112"/>
      <c r="Q191" s="112"/>
      <c r="R191" s="113"/>
      <c r="S191" s="112"/>
      <c r="U191" s="108"/>
      <c r="V191" s="109"/>
      <c r="W191" s="109"/>
      <c r="X191" s="109"/>
      <c r="Y191" s="109"/>
      <c r="Z191" s="109"/>
      <c r="AA191" s="109"/>
      <c r="AB191" s="109"/>
      <c r="AC191" s="109"/>
      <c r="AD191" s="109"/>
      <c r="AE191" s="109"/>
      <c r="AH191" t="e">
        <v>#N/A</v>
      </c>
      <c r="AI191" t="e">
        <v>#N/A</v>
      </c>
      <c r="AJ191" t="e">
        <v>#N/A</v>
      </c>
    </row>
    <row r="192" spans="1:36" x14ac:dyDescent="0.25">
      <c r="E192" s="108"/>
      <c r="F192" s="109"/>
      <c r="G192" s="109"/>
      <c r="H192" s="109"/>
      <c r="I192" s="110"/>
      <c r="J192" s="109"/>
      <c r="L192" s="111"/>
      <c r="M192" s="112"/>
      <c r="N192" s="112"/>
      <c r="O192" s="112"/>
      <c r="P192" s="112"/>
      <c r="Q192" s="112"/>
      <c r="R192" s="113"/>
      <c r="S192" s="112"/>
      <c r="U192" s="108"/>
      <c r="V192" s="109"/>
      <c r="W192" s="109"/>
      <c r="X192" s="109"/>
      <c r="Y192" s="109"/>
      <c r="Z192" s="109"/>
      <c r="AA192" s="109"/>
      <c r="AB192" s="109"/>
      <c r="AC192" s="109"/>
      <c r="AD192" s="109"/>
      <c r="AE192" s="109"/>
      <c r="AH192" t="e">
        <v>#N/A</v>
      </c>
      <c r="AI192" t="e">
        <v>#N/A</v>
      </c>
      <c r="AJ192" t="e">
        <v>#N/A</v>
      </c>
    </row>
    <row r="193" spans="5:36" x14ac:dyDescent="0.25">
      <c r="E193" s="108"/>
      <c r="F193" s="109"/>
      <c r="G193" s="109"/>
      <c r="H193" s="109"/>
      <c r="I193" s="110"/>
      <c r="J193" s="109"/>
      <c r="L193" s="111"/>
      <c r="M193" s="112"/>
      <c r="N193" s="112"/>
      <c r="O193" s="112"/>
      <c r="P193" s="112"/>
      <c r="Q193" s="112"/>
      <c r="R193" s="113"/>
      <c r="S193" s="112"/>
      <c r="U193" s="108"/>
      <c r="V193" s="109"/>
      <c r="W193" s="109"/>
      <c r="X193" s="109"/>
      <c r="Y193" s="109"/>
      <c r="Z193" s="109"/>
      <c r="AA193" s="109"/>
      <c r="AB193" s="109"/>
      <c r="AC193" s="109"/>
      <c r="AD193" s="109"/>
      <c r="AE193" s="109"/>
      <c r="AH193" t="e">
        <v>#N/A</v>
      </c>
      <c r="AI193" t="e">
        <v>#N/A</v>
      </c>
      <c r="AJ193" t="e">
        <v>#N/A</v>
      </c>
    </row>
    <row r="194" spans="5:36" x14ac:dyDescent="0.25">
      <c r="E194" s="108"/>
      <c r="F194" s="109"/>
      <c r="G194" s="109"/>
      <c r="H194" s="109"/>
      <c r="I194" s="110"/>
      <c r="J194" s="109"/>
      <c r="L194" s="111"/>
      <c r="M194" s="112"/>
      <c r="N194" s="112"/>
      <c r="O194" s="112"/>
      <c r="P194" s="112"/>
      <c r="Q194" s="112"/>
      <c r="R194" s="113"/>
      <c r="S194" s="112"/>
      <c r="U194" s="108"/>
      <c r="V194" s="109"/>
      <c r="W194" s="109"/>
      <c r="X194" s="109"/>
      <c r="Y194" s="109"/>
      <c r="Z194" s="109"/>
      <c r="AA194" s="109"/>
      <c r="AB194" s="109"/>
      <c r="AC194" s="109"/>
      <c r="AD194" s="109"/>
      <c r="AE194" s="109"/>
      <c r="AH194" t="e">
        <v>#N/A</v>
      </c>
      <c r="AI194" t="e">
        <v>#N/A</v>
      </c>
      <c r="AJ194" t="e">
        <v>#N/A</v>
      </c>
    </row>
    <row r="195" spans="5:36" x14ac:dyDescent="0.25">
      <c r="E195" s="108"/>
      <c r="F195" s="109"/>
      <c r="G195" s="109"/>
      <c r="H195" s="109"/>
      <c r="I195" s="110"/>
      <c r="J195" s="109"/>
      <c r="L195" s="111"/>
      <c r="M195" s="112"/>
      <c r="N195" s="112"/>
      <c r="O195" s="112"/>
      <c r="P195" s="112"/>
      <c r="Q195" s="112"/>
      <c r="R195" s="113"/>
      <c r="S195" s="112"/>
      <c r="U195" s="108"/>
      <c r="V195" s="109"/>
      <c r="W195" s="109"/>
      <c r="X195" s="109"/>
      <c r="Y195" s="109"/>
      <c r="Z195" s="109"/>
      <c r="AA195" s="109"/>
      <c r="AB195" s="109"/>
      <c r="AC195" s="109"/>
      <c r="AD195" s="109"/>
      <c r="AE195" s="109"/>
      <c r="AH195" t="e">
        <v>#N/A</v>
      </c>
      <c r="AI195" t="e">
        <v>#N/A</v>
      </c>
      <c r="AJ195" t="e">
        <v>#N/A</v>
      </c>
    </row>
    <row r="196" spans="5:36" x14ac:dyDescent="0.25">
      <c r="E196" s="108"/>
      <c r="F196" s="109"/>
      <c r="G196" s="109"/>
      <c r="H196" s="109"/>
      <c r="I196" s="110"/>
      <c r="J196" s="109"/>
      <c r="L196" s="111"/>
      <c r="M196" s="112"/>
      <c r="N196" s="112"/>
      <c r="O196" s="112"/>
      <c r="P196" s="112"/>
      <c r="Q196" s="112"/>
      <c r="R196" s="113"/>
      <c r="S196" s="112"/>
      <c r="U196" s="108"/>
      <c r="V196" s="109"/>
      <c r="W196" s="109"/>
      <c r="X196" s="109"/>
      <c r="Y196" s="109"/>
      <c r="Z196" s="109"/>
      <c r="AA196" s="109"/>
      <c r="AB196" s="109"/>
      <c r="AC196" s="109"/>
      <c r="AD196" s="109"/>
      <c r="AE196" s="109"/>
      <c r="AH196" t="e">
        <v>#N/A</v>
      </c>
      <c r="AI196" t="e">
        <v>#N/A</v>
      </c>
      <c r="AJ196" t="e">
        <v>#N/A</v>
      </c>
    </row>
    <row r="197" spans="5:36" x14ac:dyDescent="0.25">
      <c r="E197" s="108"/>
      <c r="F197" s="109"/>
      <c r="G197" s="109"/>
      <c r="H197" s="109"/>
      <c r="I197" s="110"/>
      <c r="J197" s="109"/>
      <c r="L197" s="111"/>
      <c r="M197" s="112"/>
      <c r="N197" s="112"/>
      <c r="O197" s="112"/>
      <c r="P197" s="112"/>
      <c r="Q197" s="112"/>
      <c r="R197" s="113"/>
      <c r="S197" s="112"/>
      <c r="U197" s="108"/>
      <c r="V197" s="109"/>
      <c r="W197" s="109"/>
      <c r="X197" s="109"/>
      <c r="Y197" s="109"/>
      <c r="Z197" s="109"/>
      <c r="AA197" s="109"/>
      <c r="AB197" s="109"/>
      <c r="AC197" s="109"/>
      <c r="AD197" s="109"/>
      <c r="AE197" s="109"/>
      <c r="AH197" t="e">
        <v>#N/A</v>
      </c>
      <c r="AI197" t="e">
        <v>#N/A</v>
      </c>
      <c r="AJ197" t="e">
        <v>#N/A</v>
      </c>
    </row>
    <row r="198" spans="5:36" x14ac:dyDescent="0.25">
      <c r="E198" s="108"/>
      <c r="F198" s="109"/>
      <c r="G198" s="109"/>
      <c r="H198" s="109"/>
      <c r="I198" s="110"/>
      <c r="J198" s="109"/>
      <c r="L198" s="111"/>
      <c r="M198" s="112"/>
      <c r="N198" s="112"/>
      <c r="O198" s="112"/>
      <c r="P198" s="112"/>
      <c r="Q198" s="112"/>
      <c r="R198" s="113"/>
      <c r="S198" s="112"/>
      <c r="U198" s="108"/>
      <c r="V198" s="109"/>
      <c r="W198" s="109"/>
      <c r="X198" s="109"/>
      <c r="Y198" s="109"/>
      <c r="Z198" s="109"/>
      <c r="AA198" s="109"/>
      <c r="AB198" s="109"/>
      <c r="AC198" s="109"/>
      <c r="AD198" s="109"/>
      <c r="AE198" s="109"/>
      <c r="AH198" t="e">
        <v>#N/A</v>
      </c>
      <c r="AI198" t="e">
        <v>#N/A</v>
      </c>
      <c r="AJ198" t="e">
        <v>#N/A</v>
      </c>
    </row>
    <row r="199" spans="5:36" x14ac:dyDescent="0.25">
      <c r="E199" s="108"/>
      <c r="F199" s="109"/>
      <c r="G199" s="109"/>
      <c r="H199" s="109"/>
      <c r="I199" s="110"/>
      <c r="J199" s="109"/>
      <c r="L199" s="111"/>
      <c r="M199" s="112"/>
      <c r="N199" s="112"/>
      <c r="O199" s="112"/>
      <c r="P199" s="112"/>
      <c r="Q199" s="112"/>
      <c r="R199" s="113"/>
      <c r="S199" s="112"/>
      <c r="U199" s="108"/>
      <c r="V199" s="109"/>
      <c r="W199" s="109"/>
      <c r="X199" s="109"/>
      <c r="Y199" s="109"/>
      <c r="Z199" s="109"/>
      <c r="AA199" s="109"/>
      <c r="AB199" s="109"/>
      <c r="AC199" s="109"/>
      <c r="AD199" s="109"/>
      <c r="AE199" s="109"/>
      <c r="AH199" t="e">
        <v>#N/A</v>
      </c>
      <c r="AI199" t="e">
        <v>#N/A</v>
      </c>
      <c r="AJ199" t="e">
        <v>#N/A</v>
      </c>
    </row>
    <row r="200" spans="5:36" x14ac:dyDescent="0.25">
      <c r="E200" s="108"/>
      <c r="F200" s="109"/>
      <c r="G200" s="109"/>
      <c r="H200" s="109"/>
      <c r="I200" s="110"/>
      <c r="J200" s="109"/>
      <c r="L200" s="111"/>
      <c r="M200" s="112"/>
      <c r="N200" s="112"/>
      <c r="O200" s="112"/>
      <c r="P200" s="112"/>
      <c r="Q200" s="112"/>
      <c r="R200" s="113"/>
      <c r="S200" s="112"/>
      <c r="U200" s="108"/>
      <c r="V200" s="109"/>
      <c r="W200" s="109"/>
      <c r="X200" s="109"/>
      <c r="Y200" s="109"/>
      <c r="Z200" s="109"/>
      <c r="AA200" s="109"/>
      <c r="AB200" s="109"/>
      <c r="AC200" s="109"/>
      <c r="AD200" s="109"/>
      <c r="AE200" s="109"/>
      <c r="AH200" t="e">
        <v>#N/A</v>
      </c>
      <c r="AI200" t="e">
        <v>#N/A</v>
      </c>
      <c r="AJ200" t="e">
        <v>#N/A</v>
      </c>
    </row>
    <row r="201" spans="5:36" x14ac:dyDescent="0.25">
      <c r="E201" s="108"/>
      <c r="F201" s="109"/>
      <c r="G201" s="109"/>
      <c r="H201" s="109"/>
      <c r="I201" s="110"/>
      <c r="J201" s="109"/>
      <c r="L201" s="111"/>
      <c r="M201" s="112"/>
      <c r="N201" s="112"/>
      <c r="O201" s="112"/>
      <c r="P201" s="112"/>
      <c r="Q201" s="112"/>
      <c r="R201" s="113"/>
      <c r="S201" s="112"/>
      <c r="U201" s="108"/>
      <c r="V201" s="109"/>
      <c r="W201" s="109"/>
      <c r="X201" s="109"/>
      <c r="Y201" s="109"/>
      <c r="Z201" s="109"/>
      <c r="AA201" s="109"/>
      <c r="AB201" s="109"/>
      <c r="AC201" s="109"/>
      <c r="AD201" s="109"/>
      <c r="AE201" s="109"/>
      <c r="AH201" t="e">
        <v>#N/A</v>
      </c>
      <c r="AI201" t="e">
        <v>#N/A</v>
      </c>
      <c r="AJ201" t="e">
        <v>#N/A</v>
      </c>
    </row>
    <row r="202" spans="5:36" x14ac:dyDescent="0.25">
      <c r="E202" s="108"/>
      <c r="F202" s="109"/>
      <c r="G202" s="109"/>
      <c r="H202" s="109"/>
      <c r="I202" s="110"/>
      <c r="J202" s="109"/>
      <c r="L202" s="111"/>
      <c r="M202" s="112"/>
      <c r="N202" s="112"/>
      <c r="O202" s="112"/>
      <c r="P202" s="112"/>
      <c r="Q202" s="112"/>
      <c r="R202" s="113"/>
      <c r="S202" s="112"/>
      <c r="U202" s="108"/>
      <c r="V202" s="109"/>
      <c r="W202" s="109"/>
      <c r="X202" s="109"/>
      <c r="Y202" s="109"/>
      <c r="Z202" s="109"/>
      <c r="AA202" s="109"/>
      <c r="AB202" s="109"/>
      <c r="AC202" s="109"/>
      <c r="AD202" s="109"/>
      <c r="AE202" s="109"/>
      <c r="AH202" t="e">
        <v>#N/A</v>
      </c>
      <c r="AI202" t="e">
        <v>#N/A</v>
      </c>
      <c r="AJ202" t="e">
        <v>#N/A</v>
      </c>
    </row>
    <row r="203" spans="5:36" x14ac:dyDescent="0.25">
      <c r="E203" s="108"/>
      <c r="F203" s="109"/>
      <c r="G203" s="109"/>
      <c r="H203" s="109"/>
      <c r="I203" s="110"/>
      <c r="J203" s="109"/>
      <c r="L203" s="111"/>
      <c r="M203" s="112"/>
      <c r="N203" s="112"/>
      <c r="O203" s="112"/>
      <c r="P203" s="112"/>
      <c r="Q203" s="112"/>
      <c r="R203" s="113"/>
      <c r="S203" s="112"/>
      <c r="U203" s="108"/>
      <c r="V203" s="109"/>
      <c r="W203" s="109"/>
      <c r="X203" s="109"/>
      <c r="Y203" s="109"/>
      <c r="Z203" s="109"/>
      <c r="AA203" s="109"/>
      <c r="AB203" s="109"/>
      <c r="AC203" s="109"/>
      <c r="AD203" s="109"/>
      <c r="AE203" s="109"/>
      <c r="AH203" t="e">
        <v>#N/A</v>
      </c>
      <c r="AI203" t="e">
        <v>#N/A</v>
      </c>
      <c r="AJ203" t="e">
        <v>#N/A</v>
      </c>
    </row>
    <row r="204" spans="5:36" x14ac:dyDescent="0.25">
      <c r="E204" s="108"/>
      <c r="F204" s="109"/>
      <c r="G204" s="109"/>
      <c r="H204" s="109"/>
      <c r="I204" s="110"/>
      <c r="J204" s="109"/>
      <c r="L204" s="111"/>
      <c r="M204" s="112"/>
      <c r="N204" s="112"/>
      <c r="O204" s="112"/>
      <c r="P204" s="112"/>
      <c r="Q204" s="112"/>
      <c r="R204" s="113"/>
      <c r="S204" s="112"/>
      <c r="U204" s="108"/>
      <c r="V204" s="109"/>
      <c r="W204" s="109"/>
      <c r="X204" s="109"/>
      <c r="Y204" s="109"/>
      <c r="Z204" s="109"/>
      <c r="AA204" s="109"/>
      <c r="AB204" s="109"/>
      <c r="AC204" s="109"/>
      <c r="AD204" s="109"/>
      <c r="AE204" s="109"/>
      <c r="AH204" t="e">
        <v>#N/A</v>
      </c>
      <c r="AI204" t="e">
        <v>#N/A</v>
      </c>
      <c r="AJ204" t="e">
        <v>#N/A</v>
      </c>
    </row>
    <row r="205" spans="5:36" x14ac:dyDescent="0.25">
      <c r="E205" s="108"/>
      <c r="F205" s="109"/>
      <c r="G205" s="109"/>
      <c r="H205" s="109"/>
      <c r="I205" s="110"/>
      <c r="J205" s="109"/>
      <c r="L205" s="111"/>
      <c r="M205" s="112"/>
      <c r="N205" s="112"/>
      <c r="O205" s="112"/>
      <c r="P205" s="112"/>
      <c r="Q205" s="112"/>
      <c r="R205" s="113"/>
      <c r="S205" s="112"/>
      <c r="U205" s="108"/>
      <c r="V205" s="109"/>
      <c r="W205" s="109"/>
      <c r="X205" s="109"/>
      <c r="Y205" s="109"/>
      <c r="Z205" s="109"/>
      <c r="AA205" s="109"/>
      <c r="AB205" s="109"/>
      <c r="AC205" s="109"/>
      <c r="AD205" s="109"/>
      <c r="AE205" s="109"/>
      <c r="AH205" t="e">
        <v>#N/A</v>
      </c>
      <c r="AI205" t="e">
        <v>#N/A</v>
      </c>
      <c r="AJ205" t="e">
        <v>#N/A</v>
      </c>
    </row>
    <row r="206" spans="5:36" x14ac:dyDescent="0.25">
      <c r="E206" s="108"/>
      <c r="F206" s="109"/>
      <c r="G206" s="109"/>
      <c r="H206" s="109"/>
      <c r="I206" s="110"/>
      <c r="J206" s="109"/>
      <c r="L206" s="111"/>
      <c r="M206" s="112"/>
      <c r="N206" s="112"/>
      <c r="O206" s="112"/>
      <c r="P206" s="112"/>
      <c r="Q206" s="112"/>
      <c r="R206" s="113"/>
      <c r="S206" s="112"/>
      <c r="U206" s="108"/>
      <c r="V206" s="109"/>
      <c r="W206" s="109"/>
      <c r="X206" s="109"/>
      <c r="Y206" s="109"/>
      <c r="Z206" s="109"/>
      <c r="AA206" s="109"/>
      <c r="AB206" s="109"/>
      <c r="AC206" s="109"/>
      <c r="AD206" s="109"/>
      <c r="AE206" s="109"/>
      <c r="AH206" t="e">
        <v>#N/A</v>
      </c>
      <c r="AI206" t="e">
        <v>#N/A</v>
      </c>
      <c r="AJ206" t="e">
        <v>#N/A</v>
      </c>
    </row>
    <row r="207" spans="5:36" x14ac:dyDescent="0.25">
      <c r="E207" s="108"/>
      <c r="F207" s="109"/>
      <c r="G207" s="109"/>
      <c r="H207" s="109"/>
      <c r="I207" s="110"/>
      <c r="J207" s="109"/>
      <c r="L207" s="111"/>
      <c r="M207" s="112"/>
      <c r="N207" s="112"/>
      <c r="O207" s="112"/>
      <c r="P207" s="112"/>
      <c r="Q207" s="112"/>
      <c r="R207" s="113"/>
      <c r="S207" s="112"/>
      <c r="U207" s="108"/>
      <c r="V207" s="109"/>
      <c r="W207" s="109"/>
      <c r="X207" s="109"/>
      <c r="Y207" s="109"/>
      <c r="Z207" s="109"/>
      <c r="AA207" s="109"/>
      <c r="AB207" s="109"/>
      <c r="AC207" s="109"/>
      <c r="AD207" s="109"/>
      <c r="AE207" s="109"/>
      <c r="AH207" t="e">
        <v>#N/A</v>
      </c>
      <c r="AI207" t="e">
        <v>#N/A</v>
      </c>
      <c r="AJ207" t="e">
        <v>#N/A</v>
      </c>
    </row>
    <row r="208" spans="5:36" x14ac:dyDescent="0.25">
      <c r="E208" s="108"/>
      <c r="F208" s="109"/>
      <c r="G208" s="109"/>
      <c r="H208" s="109"/>
      <c r="I208" s="110"/>
      <c r="J208" s="109"/>
      <c r="L208" s="111"/>
      <c r="M208" s="112"/>
      <c r="N208" s="112"/>
      <c r="O208" s="112"/>
      <c r="P208" s="112"/>
      <c r="Q208" s="112"/>
      <c r="R208" s="113"/>
      <c r="S208" s="112"/>
      <c r="U208" s="108"/>
      <c r="V208" s="109"/>
      <c r="W208" s="109"/>
      <c r="X208" s="109"/>
      <c r="Y208" s="109"/>
      <c r="Z208" s="109"/>
      <c r="AA208" s="109"/>
      <c r="AB208" s="109"/>
      <c r="AC208" s="109"/>
      <c r="AD208" s="109"/>
      <c r="AE208" s="109"/>
      <c r="AH208" t="e">
        <v>#N/A</v>
      </c>
      <c r="AI208" t="e">
        <v>#N/A</v>
      </c>
      <c r="AJ208" t="e">
        <v>#N/A</v>
      </c>
    </row>
    <row r="209" spans="5:36" x14ac:dyDescent="0.25">
      <c r="E209" s="108"/>
      <c r="F209" s="109"/>
      <c r="G209" s="109"/>
      <c r="H209" s="109"/>
      <c r="I209" s="110"/>
      <c r="J209" s="109"/>
      <c r="L209" s="111"/>
      <c r="M209" s="112"/>
      <c r="N209" s="112"/>
      <c r="O209" s="112"/>
      <c r="P209" s="112"/>
      <c r="Q209" s="112"/>
      <c r="R209" s="113"/>
      <c r="S209" s="112"/>
      <c r="U209" s="108"/>
      <c r="V209" s="109"/>
      <c r="W209" s="109"/>
      <c r="X209" s="109"/>
      <c r="Y209" s="109"/>
      <c r="Z209" s="109"/>
      <c r="AA209" s="109"/>
      <c r="AB209" s="109"/>
      <c r="AC209" s="109"/>
      <c r="AD209" s="109"/>
      <c r="AE209" s="109"/>
      <c r="AH209" t="e">
        <v>#N/A</v>
      </c>
      <c r="AI209" t="e">
        <v>#N/A</v>
      </c>
      <c r="AJ209" t="e">
        <v>#N/A</v>
      </c>
    </row>
    <row r="210" spans="5:36" x14ac:dyDescent="0.25">
      <c r="E210" s="108"/>
      <c r="F210" s="109"/>
      <c r="G210" s="109"/>
      <c r="H210" s="109"/>
      <c r="I210" s="110"/>
      <c r="J210" s="109"/>
      <c r="L210" s="111"/>
      <c r="M210" s="112"/>
      <c r="N210" s="112"/>
      <c r="O210" s="112"/>
      <c r="P210" s="112"/>
      <c r="Q210" s="112"/>
      <c r="R210" s="113"/>
      <c r="S210" s="112"/>
      <c r="U210" s="108"/>
      <c r="V210" s="109"/>
      <c r="W210" s="109"/>
      <c r="X210" s="109"/>
      <c r="Y210" s="109"/>
      <c r="Z210" s="109"/>
      <c r="AA210" s="109"/>
      <c r="AB210" s="109"/>
      <c r="AC210" s="109"/>
      <c r="AD210" s="109"/>
      <c r="AE210" s="109"/>
      <c r="AH210" t="e">
        <v>#N/A</v>
      </c>
      <c r="AI210" t="e">
        <v>#N/A</v>
      </c>
      <c r="AJ210" t="e">
        <v>#N/A</v>
      </c>
    </row>
    <row r="211" spans="5:36" x14ac:dyDescent="0.25">
      <c r="E211" s="108"/>
      <c r="F211" s="109"/>
      <c r="G211" s="109"/>
      <c r="H211" s="109"/>
      <c r="I211" s="110"/>
      <c r="J211" s="109"/>
      <c r="L211" s="111"/>
      <c r="M211" s="112"/>
      <c r="N211" s="112"/>
      <c r="O211" s="112"/>
      <c r="P211" s="112"/>
      <c r="Q211" s="112"/>
      <c r="R211" s="113"/>
      <c r="S211" s="112"/>
      <c r="U211" s="108"/>
      <c r="V211" s="109"/>
      <c r="W211" s="109"/>
      <c r="X211" s="109"/>
      <c r="Y211" s="109"/>
      <c r="Z211" s="109"/>
      <c r="AA211" s="109"/>
      <c r="AB211" s="109"/>
      <c r="AC211" s="109"/>
      <c r="AD211" s="109"/>
      <c r="AE211" s="109"/>
      <c r="AH211" t="e">
        <v>#N/A</v>
      </c>
      <c r="AI211" t="e">
        <v>#N/A</v>
      </c>
      <c r="AJ211" t="e">
        <v>#N/A</v>
      </c>
    </row>
    <row r="212" spans="5:36" x14ac:dyDescent="0.25">
      <c r="E212" s="108"/>
      <c r="F212" s="109"/>
      <c r="G212" s="109"/>
      <c r="H212" s="109"/>
      <c r="I212" s="110"/>
      <c r="J212" s="109"/>
      <c r="L212" s="111"/>
      <c r="M212" s="112"/>
      <c r="N212" s="112"/>
      <c r="O212" s="112"/>
      <c r="P212" s="112"/>
      <c r="Q212" s="112"/>
      <c r="R212" s="113"/>
      <c r="S212" s="112"/>
      <c r="U212" s="108"/>
      <c r="V212" s="109"/>
      <c r="W212" s="109"/>
      <c r="X212" s="109"/>
      <c r="Y212" s="109"/>
      <c r="Z212" s="109"/>
      <c r="AA212" s="109"/>
      <c r="AB212" s="109"/>
      <c r="AC212" s="109"/>
      <c r="AD212" s="109"/>
      <c r="AE212" s="109"/>
      <c r="AH212" t="e">
        <v>#N/A</v>
      </c>
      <c r="AI212" t="e">
        <v>#N/A</v>
      </c>
      <c r="AJ212" t="e">
        <v>#N/A</v>
      </c>
    </row>
    <row r="213" spans="5:36" x14ac:dyDescent="0.25">
      <c r="E213" s="108"/>
      <c r="F213" s="109"/>
      <c r="G213" s="109"/>
      <c r="H213" s="109"/>
      <c r="I213" s="110"/>
      <c r="J213" s="109"/>
      <c r="L213" s="111"/>
      <c r="M213" s="112"/>
      <c r="N213" s="112"/>
      <c r="O213" s="112"/>
      <c r="P213" s="112"/>
      <c r="Q213" s="112"/>
      <c r="R213" s="113"/>
      <c r="S213" s="112"/>
      <c r="U213" s="108"/>
      <c r="V213" s="109"/>
      <c r="W213" s="109"/>
      <c r="X213" s="109"/>
      <c r="Y213" s="109"/>
      <c r="Z213" s="109"/>
      <c r="AA213" s="109"/>
      <c r="AB213" s="109"/>
      <c r="AC213" s="109"/>
      <c r="AD213" s="109"/>
      <c r="AE213" s="109"/>
      <c r="AH213" t="e">
        <v>#N/A</v>
      </c>
      <c r="AI213" t="e">
        <v>#N/A</v>
      </c>
      <c r="AJ213" t="e">
        <v>#N/A</v>
      </c>
    </row>
    <row r="214" spans="5:36" x14ac:dyDescent="0.25">
      <c r="E214" s="108"/>
      <c r="F214" s="109"/>
      <c r="G214" s="109"/>
      <c r="H214" s="109"/>
      <c r="I214" s="110"/>
      <c r="J214" s="109"/>
      <c r="L214" s="111"/>
      <c r="M214" s="112"/>
      <c r="N214" s="112"/>
      <c r="O214" s="112"/>
      <c r="P214" s="112"/>
      <c r="Q214" s="112"/>
      <c r="R214" s="113"/>
      <c r="S214" s="112"/>
      <c r="U214" s="108"/>
      <c r="V214" s="109"/>
      <c r="W214" s="109"/>
      <c r="X214" s="109"/>
      <c r="Y214" s="109"/>
      <c r="Z214" s="109"/>
      <c r="AA214" s="109"/>
      <c r="AB214" s="109"/>
      <c r="AC214" s="109"/>
      <c r="AD214" s="109"/>
      <c r="AE214" s="109"/>
      <c r="AH214" t="e">
        <v>#N/A</v>
      </c>
      <c r="AI214" t="e">
        <v>#N/A</v>
      </c>
      <c r="AJ214" t="e">
        <v>#N/A</v>
      </c>
    </row>
    <row r="215" spans="5:36" x14ac:dyDescent="0.25">
      <c r="E215" s="108"/>
      <c r="F215" s="109"/>
      <c r="G215" s="109"/>
      <c r="H215" s="109"/>
      <c r="I215" s="110"/>
      <c r="J215" s="109"/>
      <c r="L215" s="111"/>
      <c r="M215" s="112"/>
      <c r="N215" s="112"/>
      <c r="O215" s="112"/>
      <c r="P215" s="112"/>
      <c r="Q215" s="112"/>
      <c r="R215" s="113"/>
      <c r="S215" s="112"/>
      <c r="U215" s="108"/>
      <c r="V215" s="109"/>
      <c r="W215" s="109"/>
      <c r="X215" s="109"/>
      <c r="Y215" s="109"/>
      <c r="Z215" s="109"/>
      <c r="AA215" s="109"/>
      <c r="AB215" s="109"/>
      <c r="AC215" s="109"/>
      <c r="AD215" s="109"/>
      <c r="AE215" s="109"/>
      <c r="AH215" t="e">
        <v>#N/A</v>
      </c>
      <c r="AI215" t="e">
        <v>#N/A</v>
      </c>
      <c r="AJ215" t="e">
        <v>#N/A</v>
      </c>
    </row>
    <row r="216" spans="5:36" x14ac:dyDescent="0.25">
      <c r="E216" s="108"/>
      <c r="F216" s="109"/>
      <c r="G216" s="109"/>
      <c r="H216" s="109"/>
      <c r="I216" s="110"/>
      <c r="J216" s="109"/>
      <c r="L216" s="111"/>
      <c r="M216" s="112"/>
      <c r="N216" s="112"/>
      <c r="O216" s="112"/>
      <c r="P216" s="112"/>
      <c r="Q216" s="112"/>
      <c r="R216" s="113"/>
      <c r="S216" s="112"/>
      <c r="U216" s="108"/>
      <c r="V216" s="109"/>
      <c r="W216" s="109"/>
      <c r="X216" s="109"/>
      <c r="Y216" s="109"/>
      <c r="Z216" s="109"/>
      <c r="AA216" s="109"/>
      <c r="AB216" s="109"/>
      <c r="AC216" s="109"/>
      <c r="AD216" s="109"/>
      <c r="AE216" s="109"/>
      <c r="AH216" t="e">
        <v>#N/A</v>
      </c>
      <c r="AI216" t="e">
        <v>#N/A</v>
      </c>
      <c r="AJ216" t="e">
        <v>#N/A</v>
      </c>
    </row>
    <row r="217" spans="5:36" x14ac:dyDescent="0.25">
      <c r="E217" s="108"/>
      <c r="F217" s="109"/>
      <c r="G217" s="109"/>
      <c r="H217" s="109"/>
      <c r="I217" s="110"/>
      <c r="J217" s="109"/>
      <c r="L217" s="111"/>
      <c r="M217" s="112"/>
      <c r="N217" s="112"/>
      <c r="O217" s="112"/>
      <c r="P217" s="112"/>
      <c r="Q217" s="112"/>
      <c r="R217" s="113"/>
      <c r="S217" s="112"/>
      <c r="U217" s="108"/>
      <c r="V217" s="109"/>
      <c r="W217" s="109"/>
      <c r="X217" s="109"/>
      <c r="Y217" s="109"/>
      <c r="Z217" s="109"/>
      <c r="AA217" s="109"/>
      <c r="AB217" s="109"/>
      <c r="AC217" s="109"/>
      <c r="AD217" s="109"/>
      <c r="AE217" s="109"/>
      <c r="AH217" t="e">
        <v>#N/A</v>
      </c>
      <c r="AI217" t="e">
        <v>#N/A</v>
      </c>
      <c r="AJ217" t="e">
        <v>#N/A</v>
      </c>
    </row>
    <row r="218" spans="5:36" x14ac:dyDescent="0.25">
      <c r="E218" s="108"/>
      <c r="F218" s="109"/>
      <c r="G218" s="109"/>
      <c r="H218" s="109"/>
      <c r="I218" s="110"/>
      <c r="J218" s="109"/>
      <c r="L218" s="111"/>
      <c r="M218" s="112"/>
      <c r="N218" s="112"/>
      <c r="O218" s="112"/>
      <c r="P218" s="112"/>
      <c r="Q218" s="112"/>
      <c r="R218" s="113"/>
      <c r="S218" s="112"/>
      <c r="U218" s="108"/>
      <c r="V218" s="109"/>
      <c r="W218" s="109"/>
      <c r="X218" s="109"/>
      <c r="Y218" s="109"/>
      <c r="Z218" s="109"/>
      <c r="AA218" s="109"/>
      <c r="AB218" s="109"/>
      <c r="AC218" s="109"/>
      <c r="AD218" s="109"/>
      <c r="AE218" s="109"/>
      <c r="AH218" t="e">
        <v>#N/A</v>
      </c>
      <c r="AI218" t="e">
        <v>#N/A</v>
      </c>
      <c r="AJ218" t="e">
        <v>#N/A</v>
      </c>
    </row>
    <row r="219" spans="5:36" x14ac:dyDescent="0.25">
      <c r="E219" s="108"/>
      <c r="F219" s="109"/>
      <c r="G219" s="109"/>
      <c r="H219" s="109"/>
      <c r="I219" s="110"/>
      <c r="J219" s="109"/>
      <c r="L219" s="111"/>
      <c r="M219" s="112"/>
      <c r="N219" s="112"/>
      <c r="O219" s="112"/>
      <c r="P219" s="112"/>
      <c r="Q219" s="112"/>
      <c r="R219" s="113"/>
      <c r="S219" s="112"/>
      <c r="U219" s="108"/>
      <c r="V219" s="109"/>
      <c r="W219" s="109"/>
      <c r="X219" s="109"/>
      <c r="Y219" s="109"/>
      <c r="Z219" s="109"/>
      <c r="AA219" s="109"/>
      <c r="AB219" s="109"/>
      <c r="AC219" s="109"/>
      <c r="AD219" s="109"/>
      <c r="AE219" s="109"/>
      <c r="AH219" t="e">
        <v>#N/A</v>
      </c>
      <c r="AI219" t="e">
        <v>#N/A</v>
      </c>
      <c r="AJ219" t="e">
        <v>#N/A</v>
      </c>
    </row>
    <row r="220" spans="5:36" x14ac:dyDescent="0.25">
      <c r="E220" s="108"/>
      <c r="F220" s="109"/>
      <c r="G220" s="109"/>
      <c r="H220" s="109"/>
      <c r="I220" s="110"/>
      <c r="J220" s="109"/>
      <c r="L220" s="111"/>
      <c r="M220" s="112"/>
      <c r="N220" s="112"/>
      <c r="O220" s="112"/>
      <c r="P220" s="112"/>
      <c r="Q220" s="112"/>
      <c r="R220" s="113"/>
      <c r="S220" s="112"/>
      <c r="U220" s="108"/>
      <c r="V220" s="109"/>
      <c r="W220" s="109"/>
      <c r="X220" s="109"/>
      <c r="Y220" s="109"/>
      <c r="Z220" s="109"/>
      <c r="AA220" s="109"/>
      <c r="AB220" s="109"/>
      <c r="AC220" s="109"/>
      <c r="AD220" s="109"/>
      <c r="AE220" s="109"/>
      <c r="AH220" t="e">
        <v>#N/A</v>
      </c>
      <c r="AI220" t="e">
        <v>#N/A</v>
      </c>
      <c r="AJ220" t="e">
        <v>#N/A</v>
      </c>
    </row>
    <row r="221" spans="5:36" x14ac:dyDescent="0.25">
      <c r="E221" s="108"/>
      <c r="F221" s="109"/>
      <c r="G221" s="109"/>
      <c r="H221" s="109"/>
      <c r="I221" s="110"/>
      <c r="J221" s="109"/>
      <c r="L221" s="111"/>
      <c r="M221" s="112"/>
      <c r="N221" s="112"/>
      <c r="O221" s="112"/>
      <c r="P221" s="112"/>
      <c r="Q221" s="112"/>
      <c r="R221" s="113"/>
      <c r="S221" s="112"/>
      <c r="U221" s="108"/>
      <c r="V221" s="109"/>
      <c r="W221" s="109"/>
      <c r="X221" s="109"/>
      <c r="Y221" s="109"/>
      <c r="Z221" s="109"/>
      <c r="AA221" s="109"/>
      <c r="AB221" s="109"/>
      <c r="AC221" s="109"/>
      <c r="AD221" s="109"/>
      <c r="AE221" s="109"/>
      <c r="AH221" t="e">
        <v>#N/A</v>
      </c>
      <c r="AI221" t="e">
        <v>#N/A</v>
      </c>
      <c r="AJ221" t="e">
        <v>#N/A</v>
      </c>
    </row>
    <row r="222" spans="5:36" x14ac:dyDescent="0.25">
      <c r="E222" s="108"/>
      <c r="F222" s="109"/>
      <c r="G222" s="109"/>
      <c r="H222" s="109"/>
      <c r="I222" s="110"/>
      <c r="J222" s="109"/>
      <c r="L222" s="111"/>
      <c r="M222" s="112"/>
      <c r="N222" s="112"/>
      <c r="O222" s="112"/>
      <c r="P222" s="112"/>
      <c r="Q222" s="112"/>
      <c r="R222" s="113"/>
      <c r="S222" s="112"/>
      <c r="U222" s="108"/>
      <c r="V222" s="109"/>
      <c r="W222" s="109"/>
      <c r="X222" s="109"/>
      <c r="Y222" s="109"/>
      <c r="Z222" s="109"/>
      <c r="AA222" s="109"/>
      <c r="AB222" s="109"/>
      <c r="AC222" s="109"/>
      <c r="AD222" s="109"/>
      <c r="AE222" s="109"/>
      <c r="AH222" t="e">
        <v>#N/A</v>
      </c>
      <c r="AI222" t="e">
        <v>#N/A</v>
      </c>
      <c r="AJ222" t="e">
        <v>#N/A</v>
      </c>
    </row>
    <row r="223" spans="5:36" x14ac:dyDescent="0.25">
      <c r="E223" s="108"/>
      <c r="F223" s="109"/>
      <c r="G223" s="109"/>
      <c r="H223" s="109"/>
      <c r="I223" s="110"/>
      <c r="J223" s="109"/>
      <c r="L223" s="111"/>
      <c r="M223" s="112"/>
      <c r="N223" s="112"/>
      <c r="O223" s="112"/>
      <c r="P223" s="112"/>
      <c r="Q223" s="112"/>
      <c r="R223" s="113"/>
      <c r="S223" s="112"/>
      <c r="U223" s="108"/>
      <c r="V223" s="109"/>
      <c r="W223" s="109"/>
      <c r="X223" s="109"/>
      <c r="Y223" s="109"/>
      <c r="Z223" s="109"/>
      <c r="AA223" s="109"/>
      <c r="AB223" s="109"/>
      <c r="AC223" s="109"/>
      <c r="AD223" s="109"/>
      <c r="AE223" s="109"/>
      <c r="AH223" t="e">
        <v>#N/A</v>
      </c>
      <c r="AI223" t="e">
        <v>#N/A</v>
      </c>
      <c r="AJ223" t="e">
        <v>#N/A</v>
      </c>
    </row>
    <row r="224" spans="5:36" x14ac:dyDescent="0.25">
      <c r="E224" s="108"/>
      <c r="F224" s="109"/>
      <c r="G224" s="109"/>
      <c r="H224" s="109"/>
      <c r="I224" s="110"/>
      <c r="J224" s="109"/>
      <c r="L224" s="111"/>
      <c r="M224" s="112"/>
      <c r="N224" s="112"/>
      <c r="O224" s="112"/>
      <c r="P224" s="112"/>
      <c r="Q224" s="112"/>
      <c r="R224" s="113"/>
      <c r="S224" s="112"/>
      <c r="U224" s="108"/>
      <c r="V224" s="109"/>
      <c r="W224" s="109"/>
      <c r="X224" s="109"/>
      <c r="Y224" s="109"/>
      <c r="Z224" s="109"/>
      <c r="AA224" s="109"/>
      <c r="AB224" s="109"/>
      <c r="AC224" s="109"/>
      <c r="AD224" s="109"/>
      <c r="AE224" s="109"/>
      <c r="AH224" t="e">
        <v>#N/A</v>
      </c>
      <c r="AI224" t="e">
        <v>#N/A</v>
      </c>
      <c r="AJ224" t="e">
        <v>#N/A</v>
      </c>
    </row>
    <row r="225" spans="5:36" x14ac:dyDescent="0.25">
      <c r="E225" s="108"/>
      <c r="F225" s="109"/>
      <c r="G225" s="109"/>
      <c r="H225" s="109"/>
      <c r="I225" s="110"/>
      <c r="J225" s="109"/>
      <c r="L225" s="111"/>
      <c r="M225" s="112"/>
      <c r="N225" s="112"/>
      <c r="O225" s="112"/>
      <c r="P225" s="112"/>
      <c r="Q225" s="112"/>
      <c r="R225" s="113"/>
      <c r="S225" s="112"/>
      <c r="U225" s="108"/>
      <c r="V225" s="109"/>
      <c r="W225" s="109"/>
      <c r="X225" s="109"/>
      <c r="Y225" s="109"/>
      <c r="Z225" s="109"/>
      <c r="AA225" s="109"/>
      <c r="AB225" s="109"/>
      <c r="AC225" s="109"/>
      <c r="AD225" s="109"/>
      <c r="AE225" s="109"/>
      <c r="AH225" t="e">
        <v>#N/A</v>
      </c>
      <c r="AI225" t="e">
        <v>#N/A</v>
      </c>
      <c r="AJ225" t="e">
        <v>#N/A</v>
      </c>
    </row>
    <row r="226" spans="5:36" x14ac:dyDescent="0.25">
      <c r="E226" s="108"/>
      <c r="F226" s="109"/>
      <c r="G226" s="109"/>
      <c r="H226" s="109"/>
      <c r="I226" s="110"/>
      <c r="J226" s="109"/>
      <c r="L226" s="111"/>
      <c r="M226" s="112"/>
      <c r="N226" s="112"/>
      <c r="O226" s="112"/>
      <c r="P226" s="112"/>
      <c r="Q226" s="112"/>
      <c r="R226" s="113"/>
      <c r="S226" s="112"/>
      <c r="U226" s="108"/>
      <c r="V226" s="109"/>
      <c r="W226" s="109"/>
      <c r="X226" s="109"/>
      <c r="Y226" s="109"/>
      <c r="Z226" s="109"/>
      <c r="AA226" s="109"/>
      <c r="AB226" s="109"/>
      <c r="AC226" s="109"/>
      <c r="AD226" s="109"/>
      <c r="AE226" s="109"/>
      <c r="AH226" t="e">
        <v>#N/A</v>
      </c>
      <c r="AI226" t="e">
        <v>#N/A</v>
      </c>
      <c r="AJ226" t="e">
        <v>#N/A</v>
      </c>
    </row>
    <row r="227" spans="5:36" x14ac:dyDescent="0.25">
      <c r="E227" s="108"/>
      <c r="F227" s="109"/>
      <c r="G227" s="109"/>
      <c r="H227" s="109"/>
      <c r="I227" s="110"/>
      <c r="J227" s="109"/>
      <c r="L227" s="111"/>
      <c r="M227" s="112"/>
      <c r="N227" s="112"/>
      <c r="O227" s="112"/>
      <c r="P227" s="112"/>
      <c r="Q227" s="112"/>
      <c r="R227" s="113"/>
      <c r="S227" s="112"/>
      <c r="U227" s="108"/>
      <c r="V227" s="109"/>
      <c r="W227" s="109"/>
      <c r="X227" s="109"/>
      <c r="Y227" s="109"/>
      <c r="Z227" s="109"/>
      <c r="AA227" s="109"/>
      <c r="AB227" s="109"/>
      <c r="AC227" s="109"/>
      <c r="AD227" s="109"/>
      <c r="AE227" s="109"/>
      <c r="AH227" t="e">
        <v>#N/A</v>
      </c>
      <c r="AI227" t="e">
        <v>#N/A</v>
      </c>
      <c r="AJ227" t="e">
        <v>#N/A</v>
      </c>
    </row>
    <row r="228" spans="5:36" x14ac:dyDescent="0.25">
      <c r="E228" s="108"/>
      <c r="F228" s="109"/>
      <c r="G228" s="109"/>
      <c r="H228" s="109"/>
      <c r="I228" s="110"/>
      <c r="J228" s="109"/>
      <c r="L228" s="111"/>
      <c r="M228" s="112"/>
      <c r="N228" s="112"/>
      <c r="O228" s="112"/>
      <c r="P228" s="112"/>
      <c r="Q228" s="112"/>
      <c r="R228" s="113"/>
      <c r="S228" s="112"/>
      <c r="U228" s="108"/>
      <c r="V228" s="109"/>
      <c r="W228" s="109"/>
      <c r="X228" s="109"/>
      <c r="Y228" s="109"/>
      <c r="Z228" s="109"/>
      <c r="AA228" s="109"/>
      <c r="AB228" s="109"/>
      <c r="AC228" s="109"/>
      <c r="AD228" s="109"/>
      <c r="AE228" s="109"/>
      <c r="AH228" t="e">
        <v>#N/A</v>
      </c>
      <c r="AI228" t="e">
        <v>#N/A</v>
      </c>
      <c r="AJ228" t="e">
        <v>#N/A</v>
      </c>
    </row>
    <row r="229" spans="5:36" x14ac:dyDescent="0.25">
      <c r="E229" s="108"/>
      <c r="F229" s="109"/>
      <c r="G229" s="109"/>
      <c r="H229" s="109"/>
      <c r="I229" s="110"/>
      <c r="J229" s="109"/>
      <c r="L229" s="111"/>
      <c r="M229" s="112"/>
      <c r="N229" s="112"/>
      <c r="O229" s="112"/>
      <c r="P229" s="112"/>
      <c r="Q229" s="112"/>
      <c r="R229" s="113"/>
      <c r="S229" s="112"/>
      <c r="U229" s="108"/>
      <c r="V229" s="109"/>
      <c r="W229" s="109"/>
      <c r="X229" s="109"/>
      <c r="Y229" s="109"/>
      <c r="Z229" s="109"/>
      <c r="AA229" s="109"/>
      <c r="AB229" s="109"/>
      <c r="AC229" s="109"/>
      <c r="AD229" s="109"/>
      <c r="AE229" s="109"/>
      <c r="AH229" t="e">
        <v>#N/A</v>
      </c>
      <c r="AI229" t="e">
        <v>#N/A</v>
      </c>
      <c r="AJ229" t="e">
        <v>#N/A</v>
      </c>
    </row>
    <row r="230" spans="5:36" x14ac:dyDescent="0.25">
      <c r="E230" s="108"/>
      <c r="F230" s="109"/>
      <c r="G230" s="109"/>
      <c r="H230" s="109"/>
      <c r="I230" s="110"/>
      <c r="J230" s="109"/>
      <c r="L230" s="111"/>
      <c r="M230" s="112"/>
      <c r="N230" s="112"/>
      <c r="O230" s="112"/>
      <c r="P230" s="112"/>
      <c r="Q230" s="112"/>
      <c r="R230" s="113"/>
      <c r="S230" s="112"/>
      <c r="U230" s="108"/>
      <c r="V230" s="109"/>
      <c r="W230" s="109"/>
      <c r="X230" s="109"/>
      <c r="Y230" s="109"/>
      <c r="Z230" s="109"/>
      <c r="AA230" s="109"/>
      <c r="AB230" s="109"/>
      <c r="AC230" s="109"/>
      <c r="AD230" s="109"/>
      <c r="AE230" s="109"/>
      <c r="AH230" t="e">
        <v>#N/A</v>
      </c>
      <c r="AI230" t="e">
        <v>#N/A</v>
      </c>
      <c r="AJ230" t="e">
        <v>#N/A</v>
      </c>
    </row>
    <row r="231" spans="5:36" x14ac:dyDescent="0.25">
      <c r="E231" s="108"/>
      <c r="F231" s="109"/>
      <c r="G231" s="109"/>
      <c r="H231" s="109"/>
      <c r="I231" s="110"/>
      <c r="J231" s="109"/>
      <c r="L231" s="111"/>
      <c r="M231" s="112"/>
      <c r="N231" s="112"/>
      <c r="O231" s="112"/>
      <c r="P231" s="112"/>
      <c r="Q231" s="112"/>
      <c r="R231" s="113"/>
      <c r="S231" s="112"/>
      <c r="U231" s="108"/>
      <c r="V231" s="109"/>
      <c r="W231" s="109"/>
      <c r="X231" s="109"/>
      <c r="Y231" s="109"/>
      <c r="Z231" s="109"/>
      <c r="AA231" s="109"/>
      <c r="AB231" s="109"/>
      <c r="AC231" s="109"/>
      <c r="AD231" s="109"/>
      <c r="AE231" s="109"/>
      <c r="AH231" t="e">
        <v>#N/A</v>
      </c>
      <c r="AI231" t="e">
        <v>#N/A</v>
      </c>
      <c r="AJ231" t="e">
        <v>#N/A</v>
      </c>
    </row>
    <row r="232" spans="5:36" x14ac:dyDescent="0.25">
      <c r="E232" s="108"/>
      <c r="F232" s="109"/>
      <c r="G232" s="109"/>
      <c r="H232" s="109"/>
      <c r="I232" s="110"/>
      <c r="J232" s="109"/>
      <c r="L232" s="111"/>
      <c r="M232" s="112"/>
      <c r="N232" s="112"/>
      <c r="O232" s="112"/>
      <c r="P232" s="112"/>
      <c r="Q232" s="112"/>
      <c r="R232" s="113"/>
      <c r="S232" s="112"/>
      <c r="U232" s="108"/>
      <c r="V232" s="109"/>
      <c r="W232" s="109"/>
      <c r="X232" s="109"/>
      <c r="Y232" s="109"/>
      <c r="Z232" s="109"/>
      <c r="AA232" s="109"/>
      <c r="AB232" s="109"/>
      <c r="AC232" s="109"/>
      <c r="AD232" s="109"/>
      <c r="AE232" s="109"/>
      <c r="AH232" t="e">
        <v>#N/A</v>
      </c>
      <c r="AI232" t="e">
        <v>#N/A</v>
      </c>
      <c r="AJ232" t="e">
        <v>#N/A</v>
      </c>
    </row>
    <row r="233" spans="5:36" x14ac:dyDescent="0.25">
      <c r="E233" s="108"/>
      <c r="F233" s="109"/>
      <c r="G233" s="109"/>
      <c r="H233" s="109"/>
      <c r="I233" s="110"/>
      <c r="J233" s="109"/>
      <c r="L233" s="111"/>
      <c r="M233" s="112"/>
      <c r="N233" s="112"/>
      <c r="O233" s="112"/>
      <c r="P233" s="112"/>
      <c r="Q233" s="112"/>
      <c r="R233" s="113"/>
      <c r="S233" s="112"/>
      <c r="U233" s="108"/>
      <c r="V233" s="109"/>
      <c r="W233" s="109"/>
      <c r="X233" s="109"/>
      <c r="Y233" s="109"/>
      <c r="Z233" s="109"/>
      <c r="AA233" s="109"/>
      <c r="AB233" s="109"/>
      <c r="AC233" s="109"/>
      <c r="AD233" s="109"/>
      <c r="AE233" s="109"/>
      <c r="AH233" t="e">
        <v>#N/A</v>
      </c>
      <c r="AI233" t="e">
        <v>#N/A</v>
      </c>
      <c r="AJ233" t="e">
        <v>#N/A</v>
      </c>
    </row>
    <row r="234" spans="5:36" x14ac:dyDescent="0.25">
      <c r="E234" s="108"/>
      <c r="F234" s="109"/>
      <c r="G234" s="109"/>
      <c r="H234" s="109"/>
      <c r="I234" s="110"/>
      <c r="J234" s="109"/>
      <c r="L234" s="111"/>
      <c r="M234" s="112"/>
      <c r="N234" s="112"/>
      <c r="O234" s="112"/>
      <c r="P234" s="112"/>
      <c r="Q234" s="112"/>
      <c r="R234" s="113"/>
      <c r="S234" s="112"/>
      <c r="U234" s="108"/>
      <c r="V234" s="109"/>
      <c r="W234" s="109"/>
      <c r="X234" s="109"/>
      <c r="Y234" s="109"/>
      <c r="Z234" s="109"/>
      <c r="AA234" s="109"/>
      <c r="AB234" s="109"/>
      <c r="AC234" s="109"/>
      <c r="AD234" s="109"/>
      <c r="AE234" s="109"/>
      <c r="AH234" t="e">
        <v>#N/A</v>
      </c>
      <c r="AI234" t="e">
        <v>#N/A</v>
      </c>
      <c r="AJ234" t="e">
        <v>#N/A</v>
      </c>
    </row>
    <row r="235" spans="5:36" x14ac:dyDescent="0.25">
      <c r="E235" s="108"/>
      <c r="F235" s="109"/>
      <c r="G235" s="109"/>
      <c r="H235" s="109"/>
      <c r="I235" s="110"/>
      <c r="J235" s="109"/>
      <c r="L235" s="111"/>
      <c r="M235" s="112"/>
      <c r="N235" s="112"/>
      <c r="O235" s="112"/>
      <c r="P235" s="112"/>
      <c r="Q235" s="112"/>
      <c r="R235" s="113"/>
      <c r="S235" s="112"/>
      <c r="U235" s="108"/>
      <c r="V235" s="109"/>
      <c r="W235" s="109"/>
      <c r="X235" s="109"/>
      <c r="Y235" s="109"/>
      <c r="Z235" s="109"/>
      <c r="AA235" s="109"/>
      <c r="AB235" s="109"/>
      <c r="AC235" s="109"/>
      <c r="AD235" s="109"/>
      <c r="AE235" s="109"/>
      <c r="AH235" t="e">
        <v>#N/A</v>
      </c>
      <c r="AI235" t="e">
        <v>#N/A</v>
      </c>
      <c r="AJ235" t="e">
        <v>#N/A</v>
      </c>
    </row>
    <row r="236" spans="5:36" x14ac:dyDescent="0.25">
      <c r="E236" s="108"/>
      <c r="F236" s="109"/>
      <c r="G236" s="109"/>
      <c r="H236" s="109"/>
      <c r="I236" s="110"/>
      <c r="J236" s="109"/>
      <c r="L236" s="111"/>
      <c r="M236" s="112"/>
      <c r="N236" s="112"/>
      <c r="O236" s="112"/>
      <c r="P236" s="112"/>
      <c r="Q236" s="112"/>
      <c r="R236" s="113"/>
      <c r="S236" s="112"/>
      <c r="U236" s="108"/>
      <c r="V236" s="109"/>
      <c r="W236" s="109"/>
      <c r="X236" s="109"/>
      <c r="Y236" s="109"/>
      <c r="Z236" s="109"/>
      <c r="AA236" s="109"/>
      <c r="AB236" s="109"/>
      <c r="AC236" s="109"/>
      <c r="AD236" s="109"/>
      <c r="AE236" s="109"/>
      <c r="AH236" t="e">
        <v>#N/A</v>
      </c>
      <c r="AI236" t="e">
        <v>#N/A</v>
      </c>
      <c r="AJ236" t="e">
        <v>#N/A</v>
      </c>
    </row>
    <row r="237" spans="5:36" x14ac:dyDescent="0.25">
      <c r="E237" s="108"/>
      <c r="F237" s="109"/>
      <c r="G237" s="109"/>
      <c r="H237" s="109"/>
      <c r="I237" s="110"/>
      <c r="J237" s="109"/>
      <c r="L237" s="111"/>
      <c r="M237" s="112"/>
      <c r="N237" s="112"/>
      <c r="O237" s="112"/>
      <c r="P237" s="112"/>
      <c r="Q237" s="112"/>
      <c r="R237" s="113"/>
      <c r="S237" s="112"/>
      <c r="U237" s="108"/>
      <c r="V237" s="109"/>
      <c r="W237" s="109"/>
      <c r="X237" s="109"/>
      <c r="Y237" s="109"/>
      <c r="Z237" s="109"/>
      <c r="AA237" s="109"/>
      <c r="AB237" s="109"/>
      <c r="AC237" s="109"/>
      <c r="AD237" s="109"/>
      <c r="AE237" s="109"/>
      <c r="AH237" t="e">
        <v>#N/A</v>
      </c>
      <c r="AI237" t="e">
        <v>#N/A</v>
      </c>
      <c r="AJ237" t="e">
        <v>#N/A</v>
      </c>
    </row>
    <row r="238" spans="5:36" x14ac:dyDescent="0.25">
      <c r="E238" s="108"/>
      <c r="F238" s="109"/>
      <c r="G238" s="109"/>
      <c r="H238" s="109"/>
      <c r="I238" s="110"/>
      <c r="J238" s="109"/>
      <c r="L238" s="111"/>
      <c r="M238" s="112"/>
      <c r="N238" s="112"/>
      <c r="O238" s="112"/>
      <c r="P238" s="112"/>
      <c r="Q238" s="112"/>
      <c r="R238" s="113"/>
      <c r="S238" s="112"/>
      <c r="U238" s="108"/>
      <c r="V238" s="109"/>
      <c r="W238" s="109"/>
      <c r="X238" s="109"/>
      <c r="Y238" s="109"/>
      <c r="Z238" s="109"/>
      <c r="AA238" s="109"/>
      <c r="AB238" s="109"/>
      <c r="AC238" s="109"/>
      <c r="AD238" s="109"/>
      <c r="AE238" s="109"/>
      <c r="AH238" t="e">
        <v>#N/A</v>
      </c>
      <c r="AI238" t="e">
        <v>#N/A</v>
      </c>
      <c r="AJ238" t="e">
        <v>#N/A</v>
      </c>
    </row>
    <row r="239" spans="5:36" x14ac:dyDescent="0.25">
      <c r="E239" s="108"/>
      <c r="F239" s="109"/>
      <c r="G239" s="109"/>
      <c r="H239" s="109"/>
      <c r="I239" s="110"/>
      <c r="J239" s="109"/>
      <c r="L239" s="111"/>
      <c r="M239" s="112"/>
      <c r="N239" s="112"/>
      <c r="O239" s="112"/>
      <c r="P239" s="112"/>
      <c r="Q239" s="112"/>
      <c r="R239" s="113"/>
      <c r="S239" s="112"/>
      <c r="U239" s="108"/>
      <c r="V239" s="109"/>
      <c r="W239" s="109"/>
      <c r="X239" s="109"/>
      <c r="Y239" s="109"/>
      <c r="Z239" s="109"/>
      <c r="AA239" s="109"/>
      <c r="AB239" s="109"/>
      <c r="AC239" s="109"/>
      <c r="AD239" s="109"/>
      <c r="AE239" s="109"/>
      <c r="AH239" t="e">
        <v>#N/A</v>
      </c>
      <c r="AI239" t="e">
        <v>#N/A</v>
      </c>
      <c r="AJ239" t="e">
        <v>#N/A</v>
      </c>
    </row>
    <row r="240" spans="5:36" x14ac:dyDescent="0.25">
      <c r="E240" s="108"/>
      <c r="F240" s="109"/>
      <c r="G240" s="109"/>
      <c r="H240" s="109"/>
      <c r="I240" s="110"/>
      <c r="J240" s="109"/>
      <c r="L240" s="111"/>
      <c r="M240" s="112"/>
      <c r="N240" s="112"/>
      <c r="O240" s="112"/>
      <c r="P240" s="112"/>
      <c r="Q240" s="112"/>
      <c r="R240" s="113"/>
      <c r="S240" s="112"/>
      <c r="U240" s="108"/>
      <c r="V240" s="109"/>
      <c r="W240" s="109"/>
      <c r="X240" s="109"/>
      <c r="Y240" s="109"/>
      <c r="Z240" s="109"/>
      <c r="AA240" s="109"/>
      <c r="AB240" s="109"/>
      <c r="AC240" s="109"/>
      <c r="AD240" s="109"/>
      <c r="AE240" s="109"/>
      <c r="AH240" t="e">
        <v>#N/A</v>
      </c>
      <c r="AI240" t="e">
        <v>#N/A</v>
      </c>
      <c r="AJ240" t="e">
        <v>#N/A</v>
      </c>
    </row>
    <row r="241" spans="5:36" x14ac:dyDescent="0.25">
      <c r="E241" s="108"/>
      <c r="F241" s="109"/>
      <c r="G241" s="109"/>
      <c r="H241" s="109"/>
      <c r="I241" s="110"/>
      <c r="J241" s="109"/>
      <c r="L241" s="111"/>
      <c r="M241" s="112"/>
      <c r="N241" s="112"/>
      <c r="O241" s="112"/>
      <c r="P241" s="112"/>
      <c r="Q241" s="112"/>
      <c r="R241" s="113"/>
      <c r="S241" s="112"/>
      <c r="U241" s="108"/>
      <c r="V241" s="109"/>
      <c r="W241" s="109"/>
      <c r="X241" s="109"/>
      <c r="Y241" s="109"/>
      <c r="Z241" s="109"/>
      <c r="AA241" s="109"/>
      <c r="AB241" s="109"/>
      <c r="AC241" s="109"/>
      <c r="AD241" s="109"/>
      <c r="AE241" s="109"/>
      <c r="AH241" t="e">
        <v>#N/A</v>
      </c>
      <c r="AI241" t="e">
        <v>#N/A</v>
      </c>
      <c r="AJ241" t="e">
        <v>#N/A</v>
      </c>
    </row>
    <row r="242" spans="5:36" x14ac:dyDescent="0.25">
      <c r="E242" s="108"/>
      <c r="F242" s="109"/>
      <c r="G242" s="109"/>
      <c r="H242" s="109"/>
      <c r="I242" s="110"/>
      <c r="J242" s="109"/>
      <c r="L242" s="111"/>
      <c r="M242" s="112"/>
      <c r="N242" s="112"/>
      <c r="O242" s="112"/>
      <c r="P242" s="112"/>
      <c r="Q242" s="112"/>
      <c r="R242" s="113"/>
      <c r="S242" s="112"/>
      <c r="U242" s="108"/>
      <c r="V242" s="109"/>
      <c r="W242" s="109"/>
      <c r="X242" s="109"/>
      <c r="Y242" s="109"/>
      <c r="Z242" s="109"/>
      <c r="AA242" s="109"/>
      <c r="AB242" s="109"/>
      <c r="AC242" s="109"/>
      <c r="AD242" s="109"/>
      <c r="AE242" s="109"/>
      <c r="AH242" t="e">
        <v>#N/A</v>
      </c>
      <c r="AI242" t="e">
        <v>#N/A</v>
      </c>
      <c r="AJ242" t="e">
        <v>#N/A</v>
      </c>
    </row>
    <row r="243" spans="5:36" x14ac:dyDescent="0.25">
      <c r="E243" s="108"/>
      <c r="F243" s="109"/>
      <c r="G243" s="109"/>
      <c r="H243" s="109"/>
      <c r="I243" s="110"/>
      <c r="J243" s="109"/>
      <c r="L243" s="111"/>
      <c r="M243" s="112"/>
      <c r="N243" s="112"/>
      <c r="O243" s="112"/>
      <c r="P243" s="112"/>
      <c r="Q243" s="112"/>
      <c r="R243" s="113"/>
      <c r="S243" s="112"/>
      <c r="U243" s="108"/>
      <c r="V243" s="109"/>
      <c r="W243" s="109"/>
      <c r="X243" s="109"/>
      <c r="Y243" s="109"/>
      <c r="Z243" s="109"/>
      <c r="AA243" s="109"/>
      <c r="AB243" s="109"/>
      <c r="AC243" s="109"/>
      <c r="AD243" s="109"/>
      <c r="AE243" s="109"/>
      <c r="AH243" t="e">
        <v>#N/A</v>
      </c>
      <c r="AI243" t="e">
        <v>#N/A</v>
      </c>
      <c r="AJ243" t="e">
        <v>#N/A</v>
      </c>
    </row>
    <row r="244" spans="5:36" x14ac:dyDescent="0.25">
      <c r="E244" s="108"/>
      <c r="F244" s="109"/>
      <c r="G244" s="109"/>
      <c r="H244" s="109"/>
      <c r="I244" s="110"/>
      <c r="J244" s="109"/>
      <c r="L244" s="111"/>
      <c r="M244" s="112"/>
      <c r="N244" s="112"/>
      <c r="O244" s="112"/>
      <c r="P244" s="112"/>
      <c r="Q244" s="112"/>
      <c r="R244" s="113"/>
      <c r="S244" s="112"/>
      <c r="U244" s="108"/>
      <c r="V244" s="109"/>
      <c r="W244" s="109"/>
      <c r="X244" s="109"/>
      <c r="Y244" s="109"/>
      <c r="Z244" s="109"/>
      <c r="AA244" s="109"/>
      <c r="AB244" s="109"/>
      <c r="AC244" s="109"/>
      <c r="AD244" s="109"/>
      <c r="AE244" s="109"/>
      <c r="AH244" t="e">
        <v>#N/A</v>
      </c>
      <c r="AI244" t="e">
        <v>#N/A</v>
      </c>
      <c r="AJ244" t="e">
        <v>#N/A</v>
      </c>
    </row>
    <row r="245" spans="5:36" x14ac:dyDescent="0.25">
      <c r="E245" s="108"/>
      <c r="F245" s="109"/>
      <c r="G245" s="109"/>
      <c r="H245" s="109"/>
      <c r="I245" s="110"/>
      <c r="J245" s="109"/>
      <c r="L245" s="111"/>
      <c r="M245" s="112"/>
      <c r="N245" s="112"/>
      <c r="O245" s="112"/>
      <c r="P245" s="112"/>
      <c r="Q245" s="112"/>
      <c r="R245" s="113"/>
      <c r="S245" s="112"/>
      <c r="U245" s="108"/>
      <c r="V245" s="109"/>
      <c r="W245" s="109"/>
      <c r="X245" s="109"/>
      <c r="Y245" s="109"/>
      <c r="Z245" s="109"/>
      <c r="AA245" s="109"/>
      <c r="AB245" s="109"/>
      <c r="AC245" s="109"/>
      <c r="AD245" s="109"/>
      <c r="AE245" s="109"/>
      <c r="AH245" t="e">
        <v>#N/A</v>
      </c>
      <c r="AI245" t="e">
        <v>#N/A</v>
      </c>
      <c r="AJ245" t="e">
        <v>#N/A</v>
      </c>
    </row>
    <row r="246" spans="5:36" x14ac:dyDescent="0.25">
      <c r="E246" s="108"/>
      <c r="F246" s="109"/>
      <c r="G246" s="109"/>
      <c r="H246" s="109"/>
      <c r="I246" s="110"/>
      <c r="J246" s="109"/>
      <c r="L246" s="111"/>
      <c r="M246" s="112"/>
      <c r="N246" s="112"/>
      <c r="O246" s="112"/>
      <c r="P246" s="112"/>
      <c r="Q246" s="112"/>
      <c r="R246" s="113"/>
      <c r="S246" s="112"/>
      <c r="U246" s="108"/>
      <c r="V246" s="109"/>
      <c r="W246" s="109"/>
      <c r="X246" s="109"/>
      <c r="Y246" s="109"/>
      <c r="Z246" s="109"/>
      <c r="AA246" s="109"/>
      <c r="AB246" s="109"/>
      <c r="AC246" s="109"/>
      <c r="AD246" s="109"/>
      <c r="AE246" s="109"/>
      <c r="AH246" t="e">
        <v>#N/A</v>
      </c>
      <c r="AI246" t="e">
        <v>#N/A</v>
      </c>
      <c r="AJ246" t="e">
        <v>#N/A</v>
      </c>
    </row>
    <row r="247" spans="5:36" x14ac:dyDescent="0.25">
      <c r="E247" s="108"/>
      <c r="F247" s="109"/>
      <c r="G247" s="109"/>
      <c r="H247" s="109"/>
      <c r="I247" s="110"/>
      <c r="J247" s="109"/>
      <c r="L247" s="111"/>
      <c r="M247" s="112"/>
      <c r="N247" s="112"/>
      <c r="O247" s="112"/>
      <c r="P247" s="112"/>
      <c r="Q247" s="112"/>
      <c r="R247" s="113"/>
      <c r="S247" s="112"/>
      <c r="U247" s="108"/>
      <c r="V247" s="109"/>
      <c r="W247" s="109"/>
      <c r="X247" s="109"/>
      <c r="Y247" s="109"/>
      <c r="Z247" s="109"/>
      <c r="AA247" s="109"/>
      <c r="AB247" s="109"/>
      <c r="AC247" s="109"/>
      <c r="AD247" s="109"/>
      <c r="AE247" s="109"/>
      <c r="AH247" t="e">
        <v>#N/A</v>
      </c>
      <c r="AI247" t="e">
        <v>#N/A</v>
      </c>
      <c r="AJ247" t="e">
        <v>#N/A</v>
      </c>
    </row>
    <row r="248" spans="5:36" x14ac:dyDescent="0.25">
      <c r="E248" s="108"/>
      <c r="F248" s="109"/>
      <c r="G248" s="109"/>
      <c r="H248" s="109"/>
      <c r="I248" s="110"/>
      <c r="J248" s="109"/>
      <c r="L248" s="111"/>
      <c r="M248" s="112"/>
      <c r="N248" s="112"/>
      <c r="O248" s="112"/>
      <c r="P248" s="112"/>
      <c r="Q248" s="112"/>
      <c r="R248" s="113"/>
      <c r="S248" s="112"/>
      <c r="U248" s="108"/>
      <c r="V248" s="109"/>
      <c r="W248" s="109"/>
      <c r="X248" s="109"/>
      <c r="Y248" s="109"/>
      <c r="Z248" s="109"/>
      <c r="AA248" s="109"/>
      <c r="AB248" s="109"/>
      <c r="AC248" s="109"/>
      <c r="AD248" s="109"/>
      <c r="AE248" s="109"/>
      <c r="AH248" t="e">
        <v>#N/A</v>
      </c>
      <c r="AI248" t="e">
        <v>#N/A</v>
      </c>
      <c r="AJ248" t="e">
        <v>#N/A</v>
      </c>
    </row>
    <row r="249" spans="5:36" x14ac:dyDescent="0.25">
      <c r="E249" s="108"/>
      <c r="F249" s="109"/>
      <c r="G249" s="109"/>
      <c r="H249" s="109"/>
      <c r="I249" s="110"/>
      <c r="J249" s="109"/>
      <c r="L249" s="111"/>
      <c r="M249" s="112"/>
      <c r="N249" s="112"/>
      <c r="O249" s="112"/>
      <c r="P249" s="112"/>
      <c r="Q249" s="112"/>
      <c r="R249" s="113"/>
      <c r="S249" s="112"/>
      <c r="U249" s="108"/>
      <c r="V249" s="109"/>
      <c r="W249" s="109"/>
      <c r="X249" s="109"/>
      <c r="Y249" s="109"/>
      <c r="Z249" s="109"/>
      <c r="AA249" s="109"/>
      <c r="AB249" s="109"/>
      <c r="AC249" s="109"/>
      <c r="AD249" s="109"/>
      <c r="AE249" s="109"/>
      <c r="AH249" t="e">
        <v>#N/A</v>
      </c>
      <c r="AI249" t="e">
        <v>#N/A</v>
      </c>
      <c r="AJ249" t="e">
        <v>#N/A</v>
      </c>
    </row>
    <row r="250" spans="5:36" x14ac:dyDescent="0.25">
      <c r="E250" s="108"/>
      <c r="F250" s="109"/>
      <c r="G250" s="109"/>
      <c r="H250" s="109"/>
      <c r="I250" s="110"/>
      <c r="J250" s="109"/>
      <c r="L250" s="111"/>
      <c r="M250" s="112"/>
      <c r="N250" s="112"/>
      <c r="O250" s="112"/>
      <c r="P250" s="112"/>
      <c r="Q250" s="112"/>
      <c r="R250" s="113"/>
      <c r="S250" s="112"/>
      <c r="U250" s="108"/>
      <c r="V250" s="109"/>
      <c r="W250" s="109"/>
      <c r="X250" s="109"/>
      <c r="Y250" s="109"/>
      <c r="Z250" s="109"/>
      <c r="AA250" s="109"/>
      <c r="AB250" s="109"/>
      <c r="AC250" s="109"/>
      <c r="AD250" s="109"/>
      <c r="AE250" s="109"/>
      <c r="AH250" t="e">
        <v>#N/A</v>
      </c>
      <c r="AI250" t="e">
        <v>#N/A</v>
      </c>
      <c r="AJ250" t="e">
        <v>#N/A</v>
      </c>
    </row>
    <row r="251" spans="5:36" x14ac:dyDescent="0.25">
      <c r="E251" s="108"/>
      <c r="F251" s="109"/>
      <c r="G251" s="109"/>
      <c r="H251" s="109"/>
      <c r="I251" s="110"/>
      <c r="J251" s="109"/>
      <c r="L251" s="111"/>
      <c r="M251" s="112"/>
      <c r="N251" s="112"/>
      <c r="O251" s="112"/>
      <c r="P251" s="112"/>
      <c r="Q251" s="112"/>
      <c r="R251" s="113"/>
      <c r="S251" s="112"/>
      <c r="U251" s="108"/>
      <c r="V251" s="109"/>
      <c r="W251" s="109"/>
      <c r="X251" s="109"/>
      <c r="Y251" s="109"/>
      <c r="Z251" s="109"/>
      <c r="AA251" s="109"/>
      <c r="AB251" s="109"/>
      <c r="AC251" s="109"/>
      <c r="AD251" s="109"/>
      <c r="AE251" s="109"/>
      <c r="AH251" t="e">
        <v>#N/A</v>
      </c>
      <c r="AI251" t="e">
        <v>#N/A</v>
      </c>
      <c r="AJ251" t="e">
        <v>#N/A</v>
      </c>
    </row>
    <row r="252" spans="5:36" x14ac:dyDescent="0.25">
      <c r="E252" s="108"/>
      <c r="F252" s="109"/>
      <c r="G252" s="109"/>
      <c r="H252" s="109"/>
      <c r="I252" s="110"/>
      <c r="J252" s="109"/>
      <c r="L252" s="111"/>
      <c r="M252" s="112"/>
      <c r="N252" s="112"/>
      <c r="O252" s="112"/>
      <c r="P252" s="112"/>
      <c r="Q252" s="112"/>
      <c r="R252" s="113"/>
      <c r="S252" s="112"/>
      <c r="U252" s="108"/>
      <c r="V252" s="109"/>
      <c r="W252" s="109"/>
      <c r="X252" s="109"/>
      <c r="Y252" s="109"/>
      <c r="Z252" s="109"/>
      <c r="AA252" s="109"/>
      <c r="AB252" s="109"/>
      <c r="AC252" s="109"/>
      <c r="AD252" s="109"/>
      <c r="AE252" s="109"/>
      <c r="AH252" t="e">
        <v>#N/A</v>
      </c>
      <c r="AI252" t="e">
        <v>#N/A</v>
      </c>
      <c r="AJ252" t="e">
        <v>#N/A</v>
      </c>
    </row>
    <row r="253" spans="5:36" x14ac:dyDescent="0.25">
      <c r="E253" s="108"/>
      <c r="F253" s="109"/>
      <c r="G253" s="109"/>
      <c r="H253" s="109"/>
      <c r="I253" s="110"/>
      <c r="J253" s="109"/>
      <c r="L253" s="111"/>
      <c r="M253" s="112"/>
      <c r="N253" s="112"/>
      <c r="O253" s="112"/>
      <c r="P253" s="112"/>
      <c r="Q253" s="112"/>
      <c r="R253" s="113"/>
      <c r="S253" s="112"/>
      <c r="U253" s="108"/>
      <c r="V253" s="109"/>
      <c r="W253" s="109"/>
      <c r="X253" s="109"/>
      <c r="Y253" s="109"/>
      <c r="Z253" s="109"/>
      <c r="AA253" s="109"/>
      <c r="AB253" s="109"/>
      <c r="AC253" s="109"/>
      <c r="AD253" s="109"/>
      <c r="AE253" s="109"/>
      <c r="AH253" t="e">
        <v>#N/A</v>
      </c>
      <c r="AI253" t="e">
        <v>#N/A</v>
      </c>
      <c r="AJ253" t="e">
        <v>#N/A</v>
      </c>
    </row>
    <row r="254" spans="5:36" x14ac:dyDescent="0.25">
      <c r="E254" s="108"/>
      <c r="F254" s="109"/>
      <c r="G254" s="109"/>
      <c r="H254" s="109"/>
      <c r="I254" s="110"/>
      <c r="J254" s="109"/>
      <c r="L254" s="111"/>
      <c r="M254" s="112"/>
      <c r="N254" s="112"/>
      <c r="O254" s="112"/>
      <c r="P254" s="112"/>
      <c r="Q254" s="112"/>
      <c r="R254" s="113"/>
      <c r="S254" s="112"/>
      <c r="U254" s="108"/>
      <c r="V254" s="109"/>
      <c r="W254" s="109"/>
      <c r="X254" s="109"/>
      <c r="Y254" s="109"/>
      <c r="Z254" s="109"/>
      <c r="AA254" s="109"/>
      <c r="AB254" s="109"/>
      <c r="AC254" s="109"/>
      <c r="AD254" s="109"/>
      <c r="AE254" s="109"/>
      <c r="AH254" t="e">
        <v>#N/A</v>
      </c>
      <c r="AI254" t="e">
        <v>#N/A</v>
      </c>
      <c r="AJ254" t="e">
        <v>#N/A</v>
      </c>
    </row>
    <row r="255" spans="5:36" x14ac:dyDescent="0.25">
      <c r="E255" s="108"/>
      <c r="F255" s="109"/>
      <c r="G255" s="109"/>
      <c r="H255" s="109"/>
      <c r="I255" s="110"/>
      <c r="J255" s="109"/>
      <c r="L255" s="111"/>
      <c r="M255" s="112"/>
      <c r="N255" s="112"/>
      <c r="O255" s="112"/>
      <c r="P255" s="112"/>
      <c r="Q255" s="112"/>
      <c r="R255" s="113"/>
      <c r="S255" s="112"/>
      <c r="U255" s="108"/>
      <c r="V255" s="109"/>
      <c r="W255" s="109"/>
      <c r="X255" s="109"/>
      <c r="Y255" s="109"/>
      <c r="Z255" s="109"/>
      <c r="AA255" s="109"/>
      <c r="AB255" s="109"/>
      <c r="AC255" s="109"/>
      <c r="AD255" s="109"/>
      <c r="AE255" s="109"/>
      <c r="AH255" t="e">
        <v>#N/A</v>
      </c>
      <c r="AI255" t="e">
        <v>#N/A</v>
      </c>
      <c r="AJ255" t="e">
        <v>#N/A</v>
      </c>
    </row>
    <row r="256" spans="5:36" x14ac:dyDescent="0.25">
      <c r="E256" s="108"/>
      <c r="F256" s="109"/>
      <c r="G256" s="109"/>
      <c r="H256" s="109"/>
      <c r="I256" s="110"/>
      <c r="J256" s="109"/>
      <c r="L256" s="111"/>
      <c r="M256" s="112"/>
      <c r="N256" s="112"/>
      <c r="O256" s="112"/>
      <c r="P256" s="112"/>
      <c r="Q256" s="112"/>
      <c r="R256" s="113"/>
      <c r="S256" s="112"/>
      <c r="U256" s="108"/>
      <c r="V256" s="109"/>
      <c r="W256" s="109"/>
      <c r="X256" s="109"/>
      <c r="Y256" s="109"/>
      <c r="Z256" s="109"/>
      <c r="AA256" s="109"/>
      <c r="AB256" s="109"/>
      <c r="AC256" s="109"/>
      <c r="AD256" s="109"/>
      <c r="AE256" s="109"/>
      <c r="AH256" t="e">
        <v>#N/A</v>
      </c>
      <c r="AI256" t="e">
        <v>#N/A</v>
      </c>
      <c r="AJ256" t="e">
        <v>#N/A</v>
      </c>
    </row>
    <row r="257" spans="5:36" x14ac:dyDescent="0.25">
      <c r="E257" s="108"/>
      <c r="F257" s="109"/>
      <c r="G257" s="109"/>
      <c r="H257" s="109"/>
      <c r="I257" s="110"/>
      <c r="J257" s="109"/>
      <c r="L257" s="111"/>
      <c r="M257" s="112"/>
      <c r="N257" s="112"/>
      <c r="O257" s="112"/>
      <c r="P257" s="112"/>
      <c r="Q257" s="112"/>
      <c r="R257" s="113"/>
      <c r="S257" s="112"/>
      <c r="U257" s="108"/>
      <c r="V257" s="109"/>
      <c r="W257" s="109"/>
      <c r="X257" s="109"/>
      <c r="Y257" s="109"/>
      <c r="Z257" s="109"/>
      <c r="AA257" s="109"/>
      <c r="AB257" s="109"/>
      <c r="AC257" s="109"/>
      <c r="AD257" s="109"/>
      <c r="AE257" s="109"/>
      <c r="AH257" t="e">
        <v>#N/A</v>
      </c>
      <c r="AI257" t="e">
        <v>#N/A</v>
      </c>
      <c r="AJ257" t="e">
        <v>#N/A</v>
      </c>
    </row>
    <row r="258" spans="5:36" x14ac:dyDescent="0.25">
      <c r="E258" s="108"/>
      <c r="F258" s="109"/>
      <c r="G258" s="109"/>
      <c r="H258" s="109"/>
      <c r="I258" s="110"/>
      <c r="J258" s="109"/>
      <c r="L258" s="111"/>
      <c r="M258" s="112"/>
      <c r="N258" s="112"/>
      <c r="O258" s="112"/>
      <c r="P258" s="112"/>
      <c r="Q258" s="112"/>
      <c r="R258" s="113"/>
      <c r="S258" s="112"/>
      <c r="U258" s="108"/>
      <c r="V258" s="109"/>
      <c r="W258" s="109"/>
      <c r="X258" s="109"/>
      <c r="Y258" s="109"/>
      <c r="Z258" s="109"/>
      <c r="AA258" s="109"/>
      <c r="AB258" s="109"/>
      <c r="AC258" s="109"/>
      <c r="AD258" s="109"/>
      <c r="AE258" s="109"/>
      <c r="AH258" t="e">
        <v>#N/A</v>
      </c>
      <c r="AI258" t="e">
        <v>#N/A</v>
      </c>
      <c r="AJ258" t="e">
        <v>#N/A</v>
      </c>
    </row>
    <row r="259" spans="5:36" x14ac:dyDescent="0.25">
      <c r="E259" s="108"/>
      <c r="F259" s="109"/>
      <c r="G259" s="109"/>
      <c r="H259" s="109"/>
      <c r="I259" s="110"/>
      <c r="J259" s="109"/>
      <c r="L259" s="111"/>
      <c r="M259" s="112"/>
      <c r="N259" s="112"/>
      <c r="O259" s="112"/>
      <c r="P259" s="112"/>
      <c r="Q259" s="112"/>
      <c r="R259" s="113"/>
      <c r="S259" s="112"/>
      <c r="U259" s="108"/>
      <c r="V259" s="109"/>
      <c r="W259" s="109"/>
      <c r="X259" s="109"/>
      <c r="Y259" s="109"/>
      <c r="Z259" s="109"/>
      <c r="AA259" s="109"/>
      <c r="AB259" s="109"/>
      <c r="AC259" s="109"/>
      <c r="AD259" s="109"/>
      <c r="AE259" s="109"/>
      <c r="AH259" t="e">
        <v>#N/A</v>
      </c>
      <c r="AI259" t="e">
        <v>#N/A</v>
      </c>
      <c r="AJ259" t="e">
        <v>#N/A</v>
      </c>
    </row>
    <row r="260" spans="5:36" x14ac:dyDescent="0.25">
      <c r="E260" s="108"/>
      <c r="F260" s="109"/>
      <c r="G260" s="109"/>
      <c r="H260" s="109"/>
      <c r="I260" s="110"/>
      <c r="J260" s="109"/>
      <c r="L260" s="111"/>
      <c r="M260" s="112"/>
      <c r="N260" s="112"/>
      <c r="O260" s="112"/>
      <c r="P260" s="112"/>
      <c r="Q260" s="112"/>
      <c r="R260" s="113"/>
      <c r="S260" s="112"/>
      <c r="U260" s="108"/>
      <c r="V260" s="109"/>
      <c r="W260" s="109"/>
      <c r="X260" s="109"/>
      <c r="Y260" s="109"/>
      <c r="Z260" s="109"/>
      <c r="AA260" s="109"/>
      <c r="AB260" s="109"/>
      <c r="AC260" s="109"/>
      <c r="AD260" s="109"/>
      <c r="AE260" s="109"/>
      <c r="AH260" t="e">
        <v>#N/A</v>
      </c>
      <c r="AI260" t="e">
        <v>#N/A</v>
      </c>
      <c r="AJ260" t="e">
        <v>#N/A</v>
      </c>
    </row>
    <row r="261" spans="5:36" x14ac:dyDescent="0.25">
      <c r="E261" s="108"/>
      <c r="F261" s="109"/>
      <c r="G261" s="109"/>
      <c r="H261" s="109"/>
      <c r="I261" s="110"/>
      <c r="J261" s="109"/>
      <c r="L261" s="111"/>
      <c r="M261" s="112"/>
      <c r="N261" s="112"/>
      <c r="O261" s="112"/>
      <c r="P261" s="112"/>
      <c r="Q261" s="112"/>
      <c r="R261" s="113"/>
      <c r="S261" s="112"/>
      <c r="U261" s="108"/>
      <c r="V261" s="109"/>
      <c r="W261" s="109"/>
      <c r="X261" s="109"/>
      <c r="Y261" s="109"/>
      <c r="Z261" s="109"/>
      <c r="AA261" s="109"/>
      <c r="AB261" s="109"/>
      <c r="AC261" s="109"/>
      <c r="AD261" s="109"/>
      <c r="AE261" s="109"/>
      <c r="AH261" t="e">
        <v>#N/A</v>
      </c>
      <c r="AI261" t="e">
        <v>#N/A</v>
      </c>
      <c r="AJ261" t="e">
        <v>#N/A</v>
      </c>
    </row>
    <row r="262" spans="5:36" x14ac:dyDescent="0.25">
      <c r="E262" s="108"/>
      <c r="F262" s="109"/>
      <c r="G262" s="109"/>
      <c r="H262" s="109"/>
      <c r="I262" s="110"/>
      <c r="J262" s="109"/>
      <c r="L262" s="111"/>
      <c r="M262" s="112"/>
      <c r="N262" s="112"/>
      <c r="O262" s="112"/>
      <c r="P262" s="112"/>
      <c r="Q262" s="112"/>
      <c r="R262" s="113"/>
      <c r="S262" s="112"/>
      <c r="U262" s="108"/>
      <c r="V262" s="109"/>
      <c r="W262" s="109"/>
      <c r="X262" s="109"/>
      <c r="Y262" s="109"/>
      <c r="Z262" s="109"/>
      <c r="AA262" s="109"/>
      <c r="AB262" s="109"/>
      <c r="AC262" s="109"/>
      <c r="AD262" s="109"/>
      <c r="AE262" s="109"/>
      <c r="AH262" t="e">
        <v>#N/A</v>
      </c>
      <c r="AI262" t="e">
        <v>#N/A</v>
      </c>
      <c r="AJ262" t="e">
        <v>#N/A</v>
      </c>
    </row>
    <row r="263" spans="5:36" x14ac:dyDescent="0.25">
      <c r="E263" s="108"/>
      <c r="F263" s="109"/>
      <c r="G263" s="109"/>
      <c r="H263" s="109"/>
      <c r="I263" s="110"/>
      <c r="J263" s="109"/>
      <c r="L263" s="111"/>
      <c r="M263" s="112"/>
      <c r="N263" s="112"/>
      <c r="O263" s="112"/>
      <c r="P263" s="112"/>
      <c r="Q263" s="112"/>
      <c r="R263" s="113"/>
      <c r="S263" s="112"/>
      <c r="U263" s="108"/>
      <c r="V263" s="109"/>
      <c r="W263" s="109"/>
      <c r="X263" s="109"/>
      <c r="Y263" s="109"/>
      <c r="Z263" s="109"/>
      <c r="AA263" s="109"/>
      <c r="AB263" s="109"/>
      <c r="AC263" s="109"/>
      <c r="AD263" s="109"/>
      <c r="AE263" s="109"/>
      <c r="AH263" t="e">
        <v>#N/A</v>
      </c>
      <c r="AI263" t="e">
        <v>#N/A</v>
      </c>
      <c r="AJ263" t="e">
        <v>#N/A</v>
      </c>
    </row>
    <row r="264" spans="5:36" x14ac:dyDescent="0.25">
      <c r="E264" s="108"/>
      <c r="F264" s="109"/>
      <c r="G264" s="109"/>
      <c r="H264" s="109"/>
      <c r="I264" s="110"/>
      <c r="J264" s="109"/>
      <c r="L264" s="111"/>
      <c r="M264" s="112"/>
      <c r="N264" s="112"/>
      <c r="O264" s="112"/>
      <c r="P264" s="112"/>
      <c r="Q264" s="112"/>
      <c r="R264" s="113"/>
      <c r="S264" s="112"/>
      <c r="U264" s="108"/>
      <c r="V264" s="109"/>
      <c r="W264" s="109"/>
      <c r="X264" s="109"/>
      <c r="Y264" s="109"/>
      <c r="Z264" s="109"/>
      <c r="AA264" s="109"/>
      <c r="AB264" s="109"/>
      <c r="AC264" s="109"/>
      <c r="AD264" s="109"/>
      <c r="AE264" s="109"/>
      <c r="AH264" t="e">
        <v>#N/A</v>
      </c>
      <c r="AI264" t="e">
        <v>#N/A</v>
      </c>
      <c r="AJ264" t="e">
        <v>#N/A</v>
      </c>
    </row>
    <row r="265" spans="5:36" x14ac:dyDescent="0.25">
      <c r="E265" s="108"/>
      <c r="F265" s="109"/>
      <c r="G265" s="109"/>
      <c r="H265" s="109"/>
      <c r="I265" s="110"/>
      <c r="J265" s="109"/>
      <c r="L265" s="111"/>
      <c r="M265" s="112"/>
      <c r="N265" s="112"/>
      <c r="O265" s="112"/>
      <c r="P265" s="112"/>
      <c r="Q265" s="112"/>
      <c r="R265" s="113"/>
      <c r="S265" s="112"/>
      <c r="U265" s="108"/>
      <c r="V265" s="109"/>
      <c r="W265" s="109"/>
      <c r="X265" s="109"/>
      <c r="Y265" s="109"/>
      <c r="Z265" s="109"/>
      <c r="AA265" s="109"/>
      <c r="AB265" s="109"/>
      <c r="AC265" s="109"/>
      <c r="AD265" s="109"/>
      <c r="AE265" s="109"/>
      <c r="AH265" t="e">
        <v>#N/A</v>
      </c>
      <c r="AI265" t="e">
        <v>#N/A</v>
      </c>
      <c r="AJ265" t="e">
        <v>#N/A</v>
      </c>
    </row>
    <row r="266" spans="5:36" x14ac:dyDescent="0.25">
      <c r="E266" s="108"/>
      <c r="F266" s="109"/>
      <c r="G266" s="109"/>
      <c r="H266" s="109"/>
      <c r="I266" s="110"/>
      <c r="J266" s="109"/>
      <c r="L266" s="111"/>
      <c r="M266" s="112"/>
      <c r="N266" s="112"/>
      <c r="O266" s="112"/>
      <c r="P266" s="112"/>
      <c r="Q266" s="112"/>
      <c r="R266" s="113"/>
      <c r="S266" s="112"/>
      <c r="U266" s="108"/>
      <c r="V266" s="109"/>
      <c r="W266" s="109"/>
      <c r="X266" s="109"/>
      <c r="Y266" s="109"/>
      <c r="Z266" s="109"/>
      <c r="AA266" s="109"/>
      <c r="AB266" s="109"/>
      <c r="AC266" s="109"/>
      <c r="AD266" s="109"/>
      <c r="AE266" s="109"/>
      <c r="AH266" t="e">
        <v>#N/A</v>
      </c>
      <c r="AI266" t="e">
        <v>#N/A</v>
      </c>
      <c r="AJ266" t="e">
        <v>#N/A</v>
      </c>
    </row>
    <row r="267" spans="5:36" x14ac:dyDescent="0.25">
      <c r="E267" s="108"/>
      <c r="F267" s="109"/>
      <c r="G267" s="109"/>
      <c r="H267" s="109"/>
      <c r="I267" s="110"/>
      <c r="J267" s="109"/>
      <c r="L267" s="111"/>
      <c r="M267" s="112"/>
      <c r="N267" s="112"/>
      <c r="O267" s="112"/>
      <c r="P267" s="112"/>
      <c r="Q267" s="112"/>
      <c r="R267" s="113"/>
      <c r="S267" s="112"/>
      <c r="U267" s="108"/>
      <c r="V267" s="109"/>
      <c r="W267" s="109"/>
      <c r="X267" s="109"/>
      <c r="Y267" s="109"/>
      <c r="Z267" s="109"/>
      <c r="AA267" s="109"/>
      <c r="AB267" s="109"/>
      <c r="AC267" s="109"/>
      <c r="AD267" s="109"/>
      <c r="AE267" s="109"/>
      <c r="AH267" t="e">
        <v>#N/A</v>
      </c>
      <c r="AI267" t="e">
        <v>#N/A</v>
      </c>
      <c r="AJ267" t="e">
        <v>#N/A</v>
      </c>
    </row>
    <row r="268" spans="5:36" x14ac:dyDescent="0.25">
      <c r="E268" s="108"/>
      <c r="F268" s="109"/>
      <c r="G268" s="109"/>
      <c r="H268" s="109"/>
      <c r="I268" s="110"/>
      <c r="J268" s="109"/>
      <c r="L268" s="111"/>
      <c r="M268" s="112"/>
      <c r="N268" s="112"/>
      <c r="O268" s="112"/>
      <c r="P268" s="112"/>
      <c r="Q268" s="112"/>
      <c r="R268" s="113"/>
      <c r="S268" s="112"/>
      <c r="U268" s="108"/>
      <c r="V268" s="109"/>
      <c r="W268" s="109"/>
      <c r="X268" s="109"/>
      <c r="Y268" s="109"/>
      <c r="Z268" s="109"/>
      <c r="AA268" s="109"/>
      <c r="AB268" s="109"/>
      <c r="AC268" s="109"/>
      <c r="AD268" s="109"/>
      <c r="AE268" s="109"/>
      <c r="AH268" t="e">
        <v>#N/A</v>
      </c>
      <c r="AI268" t="e">
        <v>#N/A</v>
      </c>
      <c r="AJ268" t="e">
        <v>#N/A</v>
      </c>
    </row>
    <row r="269" spans="5:36" x14ac:dyDescent="0.25">
      <c r="E269" s="108"/>
      <c r="F269" s="109"/>
      <c r="G269" s="109"/>
      <c r="H269" s="109"/>
      <c r="I269" s="110"/>
      <c r="J269" s="109"/>
      <c r="L269" s="111"/>
      <c r="M269" s="112"/>
      <c r="N269" s="112"/>
      <c r="O269" s="112"/>
      <c r="P269" s="112"/>
      <c r="Q269" s="112"/>
      <c r="R269" s="113"/>
      <c r="S269" s="112"/>
      <c r="U269" s="108"/>
      <c r="V269" s="109"/>
      <c r="W269" s="109"/>
      <c r="X269" s="109"/>
      <c r="Y269" s="109"/>
      <c r="Z269" s="109"/>
      <c r="AA269" s="109"/>
      <c r="AB269" s="109"/>
      <c r="AC269" s="109"/>
      <c r="AD269" s="109"/>
      <c r="AE269" s="109"/>
      <c r="AH269" t="e">
        <v>#N/A</v>
      </c>
      <c r="AI269" t="e">
        <v>#N/A</v>
      </c>
      <c r="AJ269" t="e">
        <v>#N/A</v>
      </c>
    </row>
    <row r="270" spans="5:36" x14ac:dyDescent="0.25">
      <c r="E270" s="108"/>
      <c r="F270" s="109"/>
      <c r="G270" s="109"/>
      <c r="H270" s="109"/>
      <c r="I270" s="110"/>
      <c r="J270" s="109"/>
      <c r="L270" s="111"/>
      <c r="M270" s="112"/>
      <c r="N270" s="112"/>
      <c r="O270" s="112"/>
      <c r="P270" s="112"/>
      <c r="Q270" s="112"/>
      <c r="R270" s="113"/>
      <c r="S270" s="112"/>
      <c r="U270" s="108"/>
      <c r="V270" s="109"/>
      <c r="W270" s="109"/>
      <c r="X270" s="109"/>
      <c r="Y270" s="109"/>
      <c r="Z270" s="109"/>
      <c r="AA270" s="109"/>
      <c r="AB270" s="109"/>
      <c r="AC270" s="109"/>
      <c r="AD270" s="109"/>
      <c r="AE270" s="109"/>
      <c r="AH270" t="e">
        <v>#N/A</v>
      </c>
      <c r="AI270" t="e">
        <v>#N/A</v>
      </c>
      <c r="AJ270" t="e">
        <v>#N/A</v>
      </c>
    </row>
    <row r="271" spans="5:36" x14ac:dyDescent="0.25">
      <c r="E271" s="108"/>
      <c r="F271" s="109"/>
      <c r="G271" s="109"/>
      <c r="H271" s="109"/>
      <c r="I271" s="110"/>
      <c r="J271" s="109"/>
      <c r="L271" s="111"/>
      <c r="M271" s="112"/>
      <c r="N271" s="112"/>
      <c r="O271" s="112"/>
      <c r="P271" s="112"/>
      <c r="Q271" s="112"/>
      <c r="R271" s="113"/>
      <c r="S271" s="112"/>
      <c r="U271" s="108"/>
      <c r="V271" s="109"/>
      <c r="W271" s="109"/>
      <c r="X271" s="109"/>
      <c r="Y271" s="109"/>
      <c r="Z271" s="109"/>
      <c r="AA271" s="109"/>
      <c r="AB271" s="109"/>
      <c r="AC271" s="109"/>
      <c r="AD271" s="109"/>
      <c r="AE271" s="109"/>
      <c r="AH271" t="e">
        <v>#N/A</v>
      </c>
      <c r="AI271" t="e">
        <v>#N/A</v>
      </c>
      <c r="AJ271" t="e">
        <v>#N/A</v>
      </c>
    </row>
    <row r="272" spans="5:36" x14ac:dyDescent="0.25">
      <c r="E272" s="108"/>
      <c r="F272" s="109"/>
      <c r="G272" s="109"/>
      <c r="H272" s="109"/>
      <c r="I272" s="110"/>
      <c r="J272" s="109"/>
      <c r="L272" s="111"/>
      <c r="M272" s="112"/>
      <c r="N272" s="112"/>
      <c r="O272" s="112"/>
      <c r="P272" s="112"/>
      <c r="Q272" s="112"/>
      <c r="R272" s="113"/>
      <c r="S272" s="112"/>
      <c r="U272" s="108"/>
      <c r="V272" s="109"/>
      <c r="W272" s="109"/>
      <c r="X272" s="109"/>
      <c r="Y272" s="109"/>
      <c r="Z272" s="109"/>
      <c r="AA272" s="109"/>
      <c r="AB272" s="109"/>
      <c r="AC272" s="109"/>
      <c r="AD272" s="109"/>
      <c r="AE272" s="109"/>
      <c r="AH272" t="e">
        <v>#N/A</v>
      </c>
      <c r="AI272" t="e">
        <v>#N/A</v>
      </c>
      <c r="AJ272" t="e">
        <v>#N/A</v>
      </c>
    </row>
    <row r="273" spans="5:36" x14ac:dyDescent="0.25">
      <c r="E273" s="108"/>
      <c r="F273" s="109"/>
      <c r="G273" s="109"/>
      <c r="H273" s="109"/>
      <c r="I273" s="110"/>
      <c r="J273" s="109"/>
      <c r="L273" s="111"/>
      <c r="M273" s="112"/>
      <c r="N273" s="112"/>
      <c r="O273" s="112"/>
      <c r="P273" s="112"/>
      <c r="Q273" s="112"/>
      <c r="R273" s="113"/>
      <c r="S273" s="112"/>
      <c r="U273" s="108"/>
      <c r="V273" s="109"/>
      <c r="W273" s="109"/>
      <c r="X273" s="109"/>
      <c r="Y273" s="109"/>
      <c r="Z273" s="109"/>
      <c r="AA273" s="109"/>
      <c r="AB273" s="109"/>
      <c r="AC273" s="109"/>
      <c r="AD273" s="109"/>
      <c r="AE273" s="109"/>
      <c r="AH273" t="e">
        <v>#N/A</v>
      </c>
      <c r="AI273" t="e">
        <v>#N/A</v>
      </c>
      <c r="AJ273" t="e">
        <v>#N/A</v>
      </c>
    </row>
    <row r="274" spans="5:36" x14ac:dyDescent="0.25">
      <c r="E274" s="108"/>
      <c r="F274" s="109"/>
      <c r="G274" s="109"/>
      <c r="H274" s="109"/>
      <c r="I274" s="110"/>
      <c r="J274" s="109"/>
      <c r="L274" s="111"/>
      <c r="M274" s="112"/>
      <c r="N274" s="112"/>
      <c r="O274" s="112"/>
      <c r="P274" s="112"/>
      <c r="Q274" s="112"/>
      <c r="R274" s="113"/>
      <c r="S274" s="112"/>
      <c r="U274" s="108"/>
      <c r="V274" s="109"/>
      <c r="W274" s="109"/>
      <c r="X274" s="109"/>
      <c r="Y274" s="109"/>
      <c r="Z274" s="109"/>
      <c r="AA274" s="109"/>
      <c r="AB274" s="109"/>
      <c r="AC274" s="109"/>
      <c r="AD274" s="109"/>
      <c r="AE274" s="109"/>
      <c r="AH274" t="e">
        <v>#N/A</v>
      </c>
      <c r="AI274" t="e">
        <v>#N/A</v>
      </c>
      <c r="AJ274" t="e">
        <v>#N/A</v>
      </c>
    </row>
    <row r="275" spans="5:36" x14ac:dyDescent="0.25">
      <c r="E275" s="108"/>
      <c r="F275" s="109"/>
      <c r="G275" s="109"/>
      <c r="H275" s="109"/>
      <c r="I275" s="110"/>
      <c r="J275" s="109"/>
      <c r="L275" s="111"/>
      <c r="M275" s="112"/>
      <c r="N275" s="112"/>
      <c r="O275" s="112"/>
      <c r="P275" s="112"/>
      <c r="Q275" s="112"/>
      <c r="R275" s="113"/>
      <c r="S275" s="112"/>
      <c r="U275" s="108"/>
      <c r="V275" s="109"/>
      <c r="W275" s="109"/>
      <c r="X275" s="109"/>
      <c r="Y275" s="109"/>
      <c r="Z275" s="109"/>
      <c r="AA275" s="109"/>
      <c r="AB275" s="109"/>
      <c r="AC275" s="109"/>
      <c r="AD275" s="109"/>
      <c r="AE275" s="109"/>
      <c r="AH275" t="e">
        <v>#N/A</v>
      </c>
      <c r="AI275" t="e">
        <v>#N/A</v>
      </c>
      <c r="AJ275" t="e">
        <v>#N/A</v>
      </c>
    </row>
    <row r="276" spans="5:36" x14ac:dyDescent="0.25">
      <c r="E276" s="108"/>
      <c r="F276" s="109"/>
      <c r="G276" s="109"/>
      <c r="H276" s="109"/>
      <c r="I276" s="110"/>
      <c r="J276" s="109"/>
      <c r="L276" s="111"/>
      <c r="M276" s="112"/>
      <c r="N276" s="112"/>
      <c r="O276" s="112"/>
      <c r="P276" s="112"/>
      <c r="Q276" s="112"/>
      <c r="R276" s="113"/>
      <c r="S276" s="112"/>
      <c r="U276" s="108"/>
      <c r="V276" s="109"/>
      <c r="W276" s="109"/>
      <c r="X276" s="109"/>
      <c r="Y276" s="109"/>
      <c r="Z276" s="109"/>
      <c r="AA276" s="109"/>
      <c r="AB276" s="109"/>
      <c r="AC276" s="109"/>
      <c r="AD276" s="109"/>
      <c r="AE276" s="109"/>
      <c r="AH276" t="e">
        <v>#N/A</v>
      </c>
      <c r="AI276" t="e">
        <v>#N/A</v>
      </c>
      <c r="AJ276" t="e">
        <v>#N/A</v>
      </c>
    </row>
    <row r="277" spans="5:36" x14ac:dyDescent="0.25">
      <c r="E277" s="108"/>
      <c r="F277" s="109"/>
      <c r="G277" s="109"/>
      <c r="H277" s="109"/>
      <c r="I277" s="110"/>
      <c r="J277" s="109"/>
      <c r="L277" s="111"/>
      <c r="M277" s="112"/>
      <c r="N277" s="112"/>
      <c r="O277" s="112"/>
      <c r="P277" s="112"/>
      <c r="Q277" s="112"/>
      <c r="R277" s="113"/>
      <c r="S277" s="112"/>
      <c r="U277" s="108"/>
      <c r="V277" s="109"/>
      <c r="W277" s="109"/>
      <c r="X277" s="109"/>
      <c r="Y277" s="109"/>
      <c r="Z277" s="109"/>
      <c r="AA277" s="109"/>
      <c r="AB277" s="109"/>
      <c r="AC277" s="109"/>
      <c r="AD277" s="109"/>
      <c r="AE277" s="109"/>
      <c r="AH277" t="e">
        <v>#N/A</v>
      </c>
      <c r="AI277" t="e">
        <v>#N/A</v>
      </c>
      <c r="AJ277" t="e">
        <v>#N/A</v>
      </c>
    </row>
    <row r="278" spans="5:36" x14ac:dyDescent="0.25">
      <c r="E278" s="108"/>
      <c r="F278" s="109"/>
      <c r="G278" s="109"/>
      <c r="H278" s="109"/>
      <c r="I278" s="110"/>
      <c r="J278" s="109"/>
      <c r="L278" s="111"/>
      <c r="M278" s="112"/>
      <c r="N278" s="112"/>
      <c r="O278" s="112"/>
      <c r="P278" s="112"/>
      <c r="Q278" s="112"/>
      <c r="R278" s="113"/>
      <c r="S278" s="112"/>
      <c r="U278" s="108"/>
      <c r="V278" s="109"/>
      <c r="W278" s="109"/>
      <c r="X278" s="109"/>
      <c r="Y278" s="109"/>
      <c r="Z278" s="109"/>
      <c r="AA278" s="109"/>
      <c r="AB278" s="109"/>
      <c r="AC278" s="109"/>
      <c r="AD278" s="109"/>
      <c r="AE278" s="109"/>
      <c r="AH278" t="e">
        <v>#N/A</v>
      </c>
      <c r="AI278" t="e">
        <v>#N/A</v>
      </c>
      <c r="AJ278" t="e">
        <v>#N/A</v>
      </c>
    </row>
    <row r="279" spans="5:36" x14ac:dyDescent="0.25">
      <c r="E279" s="108"/>
      <c r="F279" s="109"/>
      <c r="G279" s="109"/>
      <c r="H279" s="109"/>
      <c r="I279" s="110"/>
      <c r="J279" s="109"/>
      <c r="L279" s="111"/>
      <c r="M279" s="112"/>
      <c r="N279" s="112"/>
      <c r="O279" s="112"/>
      <c r="P279" s="112"/>
      <c r="Q279" s="112"/>
      <c r="R279" s="113"/>
      <c r="S279" s="112"/>
      <c r="U279" s="108"/>
      <c r="V279" s="109"/>
      <c r="W279" s="109"/>
      <c r="X279" s="109"/>
      <c r="Y279" s="109"/>
      <c r="Z279" s="109"/>
      <c r="AA279" s="109"/>
      <c r="AB279" s="109"/>
      <c r="AC279" s="109"/>
      <c r="AD279" s="109"/>
      <c r="AE279" s="109"/>
      <c r="AH279" t="e">
        <v>#N/A</v>
      </c>
      <c r="AI279" t="e">
        <v>#N/A</v>
      </c>
      <c r="AJ279" t="e">
        <v>#N/A</v>
      </c>
    </row>
    <row r="280" spans="5:36" x14ac:dyDescent="0.25">
      <c r="E280" s="108"/>
      <c r="F280" s="109"/>
      <c r="G280" s="109"/>
      <c r="H280" s="109"/>
      <c r="I280" s="110"/>
      <c r="J280" s="109"/>
      <c r="L280" s="111"/>
      <c r="M280" s="112"/>
      <c r="N280" s="112"/>
      <c r="O280" s="112"/>
      <c r="P280" s="112"/>
      <c r="Q280" s="112"/>
      <c r="R280" s="113"/>
      <c r="S280" s="112"/>
      <c r="U280" s="108"/>
      <c r="V280" s="109"/>
      <c r="W280" s="109"/>
      <c r="X280" s="109"/>
      <c r="Y280" s="109"/>
      <c r="Z280" s="109"/>
      <c r="AA280" s="109"/>
      <c r="AB280" s="109"/>
      <c r="AC280" s="109"/>
      <c r="AD280" s="109"/>
      <c r="AE280" s="109"/>
      <c r="AH280" t="e">
        <v>#N/A</v>
      </c>
      <c r="AI280" t="e">
        <v>#N/A</v>
      </c>
      <c r="AJ280" t="e">
        <v>#N/A</v>
      </c>
    </row>
    <row r="281" spans="5:36" x14ac:dyDescent="0.25">
      <c r="E281" s="108"/>
      <c r="F281" s="109"/>
      <c r="G281" s="109"/>
      <c r="H281" s="109"/>
      <c r="I281" s="110"/>
      <c r="J281" s="109"/>
      <c r="L281" s="111"/>
      <c r="M281" s="112"/>
      <c r="N281" s="112"/>
      <c r="O281" s="112"/>
      <c r="P281" s="112"/>
      <c r="Q281" s="112"/>
      <c r="R281" s="113"/>
      <c r="S281" s="112"/>
      <c r="U281" s="108"/>
      <c r="V281" s="109"/>
      <c r="W281" s="109"/>
      <c r="X281" s="109"/>
      <c r="Y281" s="109"/>
      <c r="Z281" s="109"/>
      <c r="AA281" s="109"/>
      <c r="AB281" s="109"/>
      <c r="AC281" s="109"/>
      <c r="AD281" s="109"/>
      <c r="AE281" s="109"/>
      <c r="AH281" t="e">
        <v>#N/A</v>
      </c>
      <c r="AI281" t="e">
        <v>#N/A</v>
      </c>
      <c r="AJ281" t="e">
        <v>#N/A</v>
      </c>
    </row>
    <row r="282" spans="5:36" x14ac:dyDescent="0.25">
      <c r="E282" s="108"/>
      <c r="F282" s="109"/>
      <c r="G282" s="109"/>
      <c r="H282" s="109"/>
      <c r="I282" s="110"/>
      <c r="J282" s="109"/>
      <c r="L282" s="111"/>
      <c r="M282" s="112"/>
      <c r="N282" s="112"/>
      <c r="O282" s="112"/>
      <c r="P282" s="112"/>
      <c r="Q282" s="112"/>
      <c r="R282" s="113"/>
      <c r="S282" s="112"/>
      <c r="U282" s="108"/>
      <c r="V282" s="109"/>
      <c r="W282" s="109"/>
      <c r="X282" s="109"/>
      <c r="Y282" s="109"/>
      <c r="Z282" s="109"/>
      <c r="AA282" s="109"/>
      <c r="AB282" s="109"/>
      <c r="AC282" s="109"/>
      <c r="AD282" s="109"/>
      <c r="AE282" s="109"/>
      <c r="AH282" t="e">
        <v>#N/A</v>
      </c>
      <c r="AI282" t="e">
        <v>#N/A</v>
      </c>
      <c r="AJ282" t="e">
        <v>#N/A</v>
      </c>
    </row>
    <row r="283" spans="5:36" x14ac:dyDescent="0.25">
      <c r="E283" s="108"/>
      <c r="F283" s="109"/>
      <c r="G283" s="109"/>
      <c r="H283" s="109"/>
      <c r="I283" s="110"/>
      <c r="J283" s="109"/>
      <c r="L283" s="111"/>
      <c r="M283" s="112"/>
      <c r="N283" s="112"/>
      <c r="O283" s="112"/>
      <c r="P283" s="112"/>
      <c r="Q283" s="112"/>
      <c r="R283" s="113"/>
      <c r="S283" s="112"/>
      <c r="U283" s="108"/>
      <c r="V283" s="109"/>
      <c r="W283" s="109"/>
      <c r="X283" s="109"/>
      <c r="Y283" s="109"/>
      <c r="Z283" s="109"/>
      <c r="AA283" s="109"/>
      <c r="AB283" s="109"/>
      <c r="AC283" s="109"/>
      <c r="AD283" s="109"/>
      <c r="AE283" s="109"/>
      <c r="AH283" t="e">
        <v>#N/A</v>
      </c>
      <c r="AI283" t="e">
        <v>#N/A</v>
      </c>
      <c r="AJ283" t="e">
        <v>#N/A</v>
      </c>
    </row>
    <row r="284" spans="5:36" x14ac:dyDescent="0.25">
      <c r="E284" s="108"/>
      <c r="F284" s="109"/>
      <c r="G284" s="109"/>
      <c r="H284" s="109"/>
      <c r="I284" s="110"/>
      <c r="J284" s="109"/>
      <c r="L284" s="111"/>
      <c r="M284" s="112"/>
      <c r="N284" s="112"/>
      <c r="O284" s="112"/>
      <c r="P284" s="112"/>
      <c r="Q284" s="112"/>
      <c r="R284" s="113"/>
      <c r="S284" s="112"/>
      <c r="U284" s="108"/>
      <c r="V284" s="109"/>
      <c r="W284" s="109"/>
      <c r="X284" s="109"/>
      <c r="Y284" s="109"/>
      <c r="Z284" s="109"/>
      <c r="AA284" s="109"/>
      <c r="AB284" s="109"/>
      <c r="AC284" s="109"/>
      <c r="AD284" s="109"/>
      <c r="AE284" s="109"/>
      <c r="AH284" t="e">
        <v>#N/A</v>
      </c>
      <c r="AI284" t="e">
        <v>#N/A</v>
      </c>
      <c r="AJ284" t="e">
        <v>#N/A</v>
      </c>
    </row>
    <row r="285" spans="5:36" x14ac:dyDescent="0.25">
      <c r="E285" s="108"/>
      <c r="F285" s="109"/>
      <c r="G285" s="109"/>
      <c r="H285" s="109"/>
      <c r="I285" s="110"/>
      <c r="J285" s="109"/>
      <c r="L285" s="111"/>
      <c r="M285" s="112"/>
      <c r="N285" s="112"/>
      <c r="O285" s="112"/>
      <c r="P285" s="112"/>
      <c r="Q285" s="112"/>
      <c r="R285" s="113"/>
      <c r="S285" s="112"/>
      <c r="U285" s="108"/>
      <c r="V285" s="109"/>
      <c r="W285" s="109"/>
      <c r="X285" s="109"/>
      <c r="Y285" s="109"/>
      <c r="Z285" s="109"/>
      <c r="AA285" s="109"/>
      <c r="AB285" s="109"/>
      <c r="AC285" s="109"/>
      <c r="AD285" s="109"/>
      <c r="AE285" s="109"/>
      <c r="AH285" t="e">
        <v>#N/A</v>
      </c>
      <c r="AI285" t="e">
        <v>#N/A</v>
      </c>
      <c r="AJ285" t="e">
        <v>#N/A</v>
      </c>
    </row>
    <row r="286" spans="5:36" x14ac:dyDescent="0.25">
      <c r="E286" s="108"/>
      <c r="F286" s="109"/>
      <c r="G286" s="109"/>
      <c r="H286" s="109"/>
      <c r="I286" s="110"/>
      <c r="J286" s="109"/>
      <c r="L286" s="111"/>
      <c r="M286" s="112"/>
      <c r="N286" s="112"/>
      <c r="O286" s="112"/>
      <c r="P286" s="112"/>
      <c r="Q286" s="112"/>
      <c r="R286" s="113"/>
      <c r="S286" s="112"/>
      <c r="U286" s="108"/>
      <c r="V286" s="109"/>
      <c r="W286" s="109"/>
      <c r="X286" s="109"/>
      <c r="Y286" s="109"/>
      <c r="Z286" s="109"/>
      <c r="AA286" s="109"/>
      <c r="AB286" s="109"/>
      <c r="AC286" s="109"/>
      <c r="AD286" s="109"/>
      <c r="AE286" s="109"/>
      <c r="AH286" t="e">
        <v>#N/A</v>
      </c>
      <c r="AI286" t="e">
        <v>#N/A</v>
      </c>
      <c r="AJ286" t="e">
        <v>#N/A</v>
      </c>
    </row>
    <row r="287" spans="5:36" x14ac:dyDescent="0.25">
      <c r="E287" s="108"/>
      <c r="F287" s="109"/>
      <c r="G287" s="109"/>
      <c r="H287" s="109"/>
      <c r="I287" s="110"/>
      <c r="J287" s="109"/>
      <c r="L287" s="111"/>
      <c r="M287" s="112"/>
      <c r="N287" s="112"/>
      <c r="O287" s="112"/>
      <c r="P287" s="112"/>
      <c r="Q287" s="112"/>
      <c r="R287" s="113"/>
      <c r="S287" s="112"/>
      <c r="U287" s="108"/>
      <c r="V287" s="109"/>
      <c r="W287" s="109"/>
      <c r="X287" s="109"/>
      <c r="Y287" s="109"/>
      <c r="Z287" s="109"/>
      <c r="AA287" s="109"/>
      <c r="AB287" s="109"/>
      <c r="AC287" s="109"/>
      <c r="AD287" s="109"/>
      <c r="AE287" s="109"/>
      <c r="AH287" t="e">
        <v>#N/A</v>
      </c>
      <c r="AI287" t="e">
        <v>#N/A</v>
      </c>
      <c r="AJ287" t="e">
        <v>#N/A</v>
      </c>
    </row>
    <row r="288" spans="5:36" x14ac:dyDescent="0.25">
      <c r="E288" s="108"/>
      <c r="F288" s="109"/>
      <c r="G288" s="109"/>
      <c r="H288" s="109"/>
      <c r="I288" s="110"/>
      <c r="J288" s="109"/>
      <c r="L288" s="111"/>
      <c r="M288" s="112"/>
      <c r="N288" s="112"/>
      <c r="O288" s="112"/>
      <c r="P288" s="112"/>
      <c r="Q288" s="112"/>
      <c r="R288" s="113"/>
      <c r="S288" s="112"/>
      <c r="U288" s="108"/>
      <c r="V288" s="109"/>
      <c r="W288" s="109"/>
      <c r="X288" s="109"/>
      <c r="Y288" s="109"/>
      <c r="Z288" s="109"/>
      <c r="AA288" s="109"/>
      <c r="AB288" s="109"/>
      <c r="AC288" s="109"/>
      <c r="AD288" s="109"/>
      <c r="AE288" s="109"/>
      <c r="AH288" t="e">
        <v>#N/A</v>
      </c>
      <c r="AI288" t="e">
        <v>#N/A</v>
      </c>
      <c r="AJ288" t="e">
        <v>#N/A</v>
      </c>
    </row>
    <row r="289" spans="5:36" x14ac:dyDescent="0.25">
      <c r="E289" s="108"/>
      <c r="F289" s="109"/>
      <c r="G289" s="109"/>
      <c r="H289" s="109"/>
      <c r="I289" s="110"/>
      <c r="J289" s="109"/>
      <c r="L289" s="111"/>
      <c r="M289" s="112"/>
      <c r="N289" s="112"/>
      <c r="O289" s="112"/>
      <c r="P289" s="112"/>
      <c r="Q289" s="112"/>
      <c r="R289" s="113"/>
      <c r="S289" s="112"/>
      <c r="U289" s="108"/>
      <c r="V289" s="109"/>
      <c r="W289" s="109"/>
      <c r="X289" s="109"/>
      <c r="Y289" s="109"/>
      <c r="Z289" s="109"/>
      <c r="AA289" s="109"/>
      <c r="AB289" s="109"/>
      <c r="AC289" s="109"/>
      <c r="AD289" s="109"/>
      <c r="AE289" s="109"/>
      <c r="AH289" t="e">
        <v>#N/A</v>
      </c>
      <c r="AI289" t="e">
        <v>#N/A</v>
      </c>
      <c r="AJ289" t="e">
        <v>#N/A</v>
      </c>
    </row>
    <row r="290" spans="5:36" x14ac:dyDescent="0.25">
      <c r="E290" s="108"/>
      <c r="F290" s="109"/>
      <c r="G290" s="109"/>
      <c r="H290" s="109"/>
      <c r="I290" s="110"/>
      <c r="J290" s="109"/>
      <c r="L290" s="111"/>
      <c r="M290" s="112"/>
      <c r="N290" s="112"/>
      <c r="O290" s="112"/>
      <c r="P290" s="112"/>
      <c r="Q290" s="112"/>
      <c r="R290" s="113"/>
      <c r="S290" s="112"/>
      <c r="U290" s="108"/>
      <c r="V290" s="109"/>
      <c r="W290" s="109"/>
      <c r="X290" s="109"/>
      <c r="Y290" s="109"/>
      <c r="Z290" s="109"/>
      <c r="AA290" s="109"/>
      <c r="AB290" s="109"/>
      <c r="AC290" s="109"/>
      <c r="AD290" s="109"/>
      <c r="AE290" s="109"/>
      <c r="AH290" t="e">
        <v>#N/A</v>
      </c>
      <c r="AI290" t="e">
        <v>#N/A</v>
      </c>
      <c r="AJ290" t="e">
        <v>#N/A</v>
      </c>
    </row>
  </sheetData>
  <sheetProtection sheet="1" objects="1" scenarios="1" formatCells="0" formatRows="0" sort="0" autoFilter="0"/>
  <sortState ref="A6:AE187">
    <sortCondition ref="C6:C187"/>
    <sortCondition ref="A6:A187"/>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88:J290 L188:S290 U188:AE290">
    <cfRule type="expression" dxfId="251" priority="27" stopIfTrue="1">
      <formula>ISERROR(E188)</formula>
    </cfRule>
  </conditionalFormatting>
  <conditionalFormatting sqref="I6:I187 E6:E290">
    <cfRule type="expression" dxfId="250" priority="26">
      <formula>$AH6=1</formula>
    </cfRule>
  </conditionalFormatting>
  <conditionalFormatting sqref="R6:R187 L6:L290">
    <cfRule type="expression" dxfId="249" priority="24">
      <formula>$AI6=1</formula>
    </cfRule>
  </conditionalFormatting>
  <conditionalFormatting sqref="U6:U290">
    <cfRule type="expression" dxfId="248" priority="22">
      <formula>$AJ6=1</formula>
    </cfRule>
  </conditionalFormatting>
  <conditionalFormatting sqref="E6:J187 L6:S187 U6:AE187">
    <cfRule type="expression" dxfId="247" priority="4"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85"/>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6" width="9.140625" hidden="1" customWidth="1"/>
  </cols>
  <sheetData>
    <row r="1" spans="1:52" ht="18" x14ac:dyDescent="0.25">
      <c r="A1" s="9" t="s">
        <v>2986</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2764</v>
      </c>
      <c r="B6" t="s">
        <v>2765</v>
      </c>
      <c r="C6" t="s">
        <v>315</v>
      </c>
      <c r="D6" t="s">
        <v>316</v>
      </c>
      <c r="E6" s="108">
        <v>221</v>
      </c>
      <c r="F6" s="109">
        <v>1</v>
      </c>
      <c r="G6" s="109">
        <v>0.99547511312217196</v>
      </c>
      <c r="H6" s="109">
        <v>1</v>
      </c>
      <c r="I6" s="108">
        <v>0</v>
      </c>
      <c r="J6" s="109" t="e">
        <v>#DIV/0!</v>
      </c>
      <c r="L6" s="111">
        <v>231</v>
      </c>
      <c r="M6" s="112">
        <v>0.98268398268398272</v>
      </c>
      <c r="N6" s="112">
        <v>0.96536796536796532</v>
      </c>
      <c r="O6" s="112">
        <v>0.98701298701298701</v>
      </c>
      <c r="P6" s="112">
        <v>0.96536796536796532</v>
      </c>
      <c r="Q6" s="112">
        <v>0.96103896103896103</v>
      </c>
      <c r="R6" s="111">
        <v>0</v>
      </c>
      <c r="S6" s="112" t="e">
        <v>#DIV/0!</v>
      </c>
      <c r="U6" s="108">
        <v>281</v>
      </c>
      <c r="V6" s="109">
        <v>0.99644128113879005</v>
      </c>
      <c r="W6" s="109">
        <v>0.99644128113879005</v>
      </c>
      <c r="X6" s="109">
        <v>0.99644128113879005</v>
      </c>
      <c r="Y6" s="109">
        <v>0.99644128113879005</v>
      </c>
      <c r="Z6" s="109">
        <v>0.99644128113879005</v>
      </c>
      <c r="AA6" s="109">
        <v>0.95729537366548045</v>
      </c>
      <c r="AB6" s="109">
        <v>0.94306049822064053</v>
      </c>
      <c r="AC6" s="109">
        <v>0.85765124555160144</v>
      </c>
      <c r="AD6" s="109">
        <v>0.96441281138790036</v>
      </c>
      <c r="AE6" s="109">
        <v>0.92170818505338081</v>
      </c>
      <c r="AH6">
        <v>0</v>
      </c>
      <c r="AI6">
        <v>0</v>
      </c>
      <c r="AJ6">
        <v>0</v>
      </c>
    </row>
    <row r="7" spans="1:52" x14ac:dyDescent="0.25">
      <c r="A7" t="s">
        <v>2766</v>
      </c>
      <c r="B7" t="s">
        <v>2767</v>
      </c>
      <c r="C7" t="s">
        <v>313</v>
      </c>
      <c r="D7" t="s">
        <v>314</v>
      </c>
      <c r="E7" s="108">
        <v>237</v>
      </c>
      <c r="F7" s="109">
        <v>0.97468354430379744</v>
      </c>
      <c r="G7" s="109">
        <v>0.96624472573839659</v>
      </c>
      <c r="H7" s="109">
        <v>0.97468354430379744</v>
      </c>
      <c r="I7" s="108">
        <v>0</v>
      </c>
      <c r="J7" s="109" t="e">
        <v>#DIV/0!</v>
      </c>
      <c r="L7" s="111">
        <v>229</v>
      </c>
      <c r="M7" s="112">
        <v>0.98253275109170302</v>
      </c>
      <c r="N7" s="112">
        <v>0.96943231441048039</v>
      </c>
      <c r="O7" s="112">
        <v>0.97379912663755464</v>
      </c>
      <c r="P7" s="112">
        <v>0.98689956331877726</v>
      </c>
      <c r="Q7" s="112">
        <v>0.98253275109170302</v>
      </c>
      <c r="R7" s="111">
        <v>0</v>
      </c>
      <c r="S7" s="112" t="e">
        <v>#DIV/0!</v>
      </c>
      <c r="U7" s="108">
        <v>244</v>
      </c>
      <c r="V7" s="109">
        <v>0.98770491803278693</v>
      </c>
      <c r="W7" s="109">
        <v>0.98770491803278693</v>
      </c>
      <c r="X7" s="109">
        <v>0.98770491803278693</v>
      </c>
      <c r="Y7" s="109">
        <v>0.98770491803278693</v>
      </c>
      <c r="Z7" s="109">
        <v>0.98770491803278693</v>
      </c>
      <c r="AA7" s="109">
        <v>0.95491803278688525</v>
      </c>
      <c r="AB7" s="109">
        <v>0.96311475409836067</v>
      </c>
      <c r="AC7" s="109">
        <v>0.91393442622950816</v>
      </c>
      <c r="AD7" s="109">
        <v>0.97540983606557374</v>
      </c>
      <c r="AE7" s="109">
        <v>0.92622950819672134</v>
      </c>
      <c r="AH7">
        <v>0</v>
      </c>
      <c r="AI7">
        <v>0</v>
      </c>
      <c r="AJ7">
        <v>0</v>
      </c>
    </row>
    <row r="8" spans="1:52" x14ac:dyDescent="0.25">
      <c r="A8" t="s">
        <v>2768</v>
      </c>
      <c r="B8" t="s">
        <v>2769</v>
      </c>
      <c r="C8" t="s">
        <v>313</v>
      </c>
      <c r="D8" t="s">
        <v>314</v>
      </c>
      <c r="E8" s="108">
        <v>189</v>
      </c>
      <c r="F8" s="109">
        <v>0.93121693121693117</v>
      </c>
      <c r="G8" s="109">
        <v>0.91534391534391535</v>
      </c>
      <c r="H8" s="109">
        <v>0.92592592592592593</v>
      </c>
      <c r="I8" s="108">
        <v>0</v>
      </c>
      <c r="J8" s="109" t="e">
        <v>#DIV/0!</v>
      </c>
      <c r="L8" s="111">
        <v>213</v>
      </c>
      <c r="M8" s="112">
        <v>0.92488262910798125</v>
      </c>
      <c r="N8" s="112">
        <v>0.92018779342723001</v>
      </c>
      <c r="O8" s="112">
        <v>0.892018779342723</v>
      </c>
      <c r="P8" s="112">
        <v>0.91549295774647887</v>
      </c>
      <c r="Q8" s="112">
        <v>0.91549295774647887</v>
      </c>
      <c r="R8" s="111">
        <v>0</v>
      </c>
      <c r="S8" s="112" t="e">
        <v>#DIV/0!</v>
      </c>
      <c r="U8" s="108">
        <v>217</v>
      </c>
      <c r="V8" s="109">
        <v>0.95852534562211977</v>
      </c>
      <c r="W8" s="109">
        <v>0.95852534562211977</v>
      </c>
      <c r="X8" s="109">
        <v>0.95852534562211977</v>
      </c>
      <c r="Y8" s="109">
        <v>0.95852534562211977</v>
      </c>
      <c r="Z8" s="109">
        <v>0.94930875576036866</v>
      </c>
      <c r="AA8" s="109">
        <v>0.93087557603686633</v>
      </c>
      <c r="AB8" s="109">
        <v>0.93087557603686633</v>
      </c>
      <c r="AC8" s="109">
        <v>0.87096774193548387</v>
      </c>
      <c r="AD8" s="109">
        <v>0.94930875576036866</v>
      </c>
      <c r="AE8" s="109">
        <v>0.87557603686635943</v>
      </c>
      <c r="AH8">
        <v>0</v>
      </c>
      <c r="AI8">
        <v>0</v>
      </c>
      <c r="AJ8">
        <v>0</v>
      </c>
    </row>
    <row r="9" spans="1:52" x14ac:dyDescent="0.25">
      <c r="A9" t="s">
        <v>2770</v>
      </c>
      <c r="B9" t="s">
        <v>2771</v>
      </c>
      <c r="C9" t="s">
        <v>317</v>
      </c>
      <c r="D9" t="s">
        <v>318</v>
      </c>
      <c r="E9" s="108">
        <v>171</v>
      </c>
      <c r="F9" s="109">
        <v>0.93567251461988299</v>
      </c>
      <c r="G9" s="109">
        <v>0.85380116959064323</v>
      </c>
      <c r="H9" s="109">
        <v>0.94152046783625731</v>
      </c>
      <c r="I9" s="108">
        <v>0</v>
      </c>
      <c r="J9" s="109" t="e">
        <v>#DIV/0!</v>
      </c>
      <c r="L9" s="111">
        <v>202</v>
      </c>
      <c r="M9" s="112">
        <v>0.98514851485148514</v>
      </c>
      <c r="N9" s="112">
        <v>0.91089108910891092</v>
      </c>
      <c r="O9" s="112">
        <v>0.98514851485148514</v>
      </c>
      <c r="P9" s="112">
        <v>0.91089108910891092</v>
      </c>
      <c r="Q9" s="112">
        <v>0.91089108910891092</v>
      </c>
      <c r="R9" s="111">
        <v>0</v>
      </c>
      <c r="S9" s="112" t="e">
        <v>#DIV/0!</v>
      </c>
      <c r="U9" s="108">
        <v>206</v>
      </c>
      <c r="V9" s="109">
        <v>0.96116504854368934</v>
      </c>
      <c r="W9" s="109">
        <v>0.82038834951456308</v>
      </c>
      <c r="X9" s="109">
        <v>0.96116504854368934</v>
      </c>
      <c r="Y9" s="109">
        <v>0.96116504854368934</v>
      </c>
      <c r="Z9" s="109">
        <v>0.94174757281553401</v>
      </c>
      <c r="AA9" s="109">
        <v>0.93203883495145634</v>
      </c>
      <c r="AB9" s="109">
        <v>0.9563106796116505</v>
      </c>
      <c r="AC9" s="109">
        <v>0.81553398058252424</v>
      </c>
      <c r="AD9" s="109">
        <v>0.93689320388349517</v>
      </c>
      <c r="AE9" s="109">
        <v>0.89805825242718451</v>
      </c>
      <c r="AH9">
        <v>0</v>
      </c>
      <c r="AI9">
        <v>0</v>
      </c>
      <c r="AJ9">
        <v>0</v>
      </c>
    </row>
    <row r="10" spans="1:52" x14ac:dyDescent="0.25">
      <c r="A10" t="s">
        <v>2772</v>
      </c>
      <c r="B10" t="s">
        <v>2773</v>
      </c>
      <c r="C10" t="s">
        <v>313</v>
      </c>
      <c r="D10" t="s">
        <v>314</v>
      </c>
      <c r="E10" s="108">
        <v>239</v>
      </c>
      <c r="F10" s="109">
        <v>0.93723849372384938</v>
      </c>
      <c r="G10" s="109">
        <v>0.93723849372384938</v>
      </c>
      <c r="H10" s="109">
        <v>0.93305439330543938</v>
      </c>
      <c r="I10" s="108">
        <v>0</v>
      </c>
      <c r="J10" s="109" t="e">
        <v>#DIV/0!</v>
      </c>
      <c r="L10" s="111">
        <v>203</v>
      </c>
      <c r="M10" s="112">
        <v>0.95566502463054193</v>
      </c>
      <c r="N10" s="112">
        <v>0.96059113300492616</v>
      </c>
      <c r="O10" s="112">
        <v>0.9211822660098522</v>
      </c>
      <c r="P10" s="112">
        <v>0.9211822660098522</v>
      </c>
      <c r="Q10" s="112">
        <v>0.94088669950738912</v>
      </c>
      <c r="R10" s="111">
        <v>0</v>
      </c>
      <c r="S10" s="112" t="e">
        <v>#DIV/0!</v>
      </c>
      <c r="U10" s="108">
        <v>192</v>
      </c>
      <c r="V10" s="109">
        <v>0.96354166666666663</v>
      </c>
      <c r="W10" s="109">
        <v>0.96354166666666663</v>
      </c>
      <c r="X10" s="109">
        <v>0.96354166666666663</v>
      </c>
      <c r="Y10" s="109">
        <v>0.96354166666666663</v>
      </c>
      <c r="Z10" s="109">
        <v>0.94270833333333337</v>
      </c>
      <c r="AA10" s="109">
        <v>0.86458333333333337</v>
      </c>
      <c r="AB10" s="109">
        <v>0.921875</v>
      </c>
      <c r="AC10" s="109">
        <v>0.8125</v>
      </c>
      <c r="AD10" s="109">
        <v>0.90104166666666663</v>
      </c>
      <c r="AE10" s="109">
        <v>0.84375</v>
      </c>
      <c r="AH10">
        <v>0</v>
      </c>
      <c r="AI10">
        <v>0</v>
      </c>
      <c r="AJ10">
        <v>0</v>
      </c>
    </row>
    <row r="11" spans="1:52" x14ac:dyDescent="0.25">
      <c r="A11" t="s">
        <v>2774</v>
      </c>
      <c r="B11" t="s">
        <v>2775</v>
      </c>
      <c r="C11" t="s">
        <v>317</v>
      </c>
      <c r="D11" t="s">
        <v>318</v>
      </c>
      <c r="E11" s="108">
        <v>185</v>
      </c>
      <c r="F11" s="109">
        <v>0.96216216216216222</v>
      </c>
      <c r="G11" s="109">
        <v>0.87567567567567572</v>
      </c>
      <c r="H11" s="109">
        <v>0.96756756756756757</v>
      </c>
      <c r="I11" s="108">
        <v>0</v>
      </c>
      <c r="J11" s="109" t="e">
        <v>#DIV/0!</v>
      </c>
      <c r="L11" s="111">
        <v>161</v>
      </c>
      <c r="M11" s="112">
        <v>0.97515527950310554</v>
      </c>
      <c r="N11" s="112">
        <v>0.93167701863354035</v>
      </c>
      <c r="O11" s="112">
        <v>0.95652173913043481</v>
      </c>
      <c r="P11" s="112">
        <v>0.93167701863354035</v>
      </c>
      <c r="Q11" s="112">
        <v>0.93167701863354035</v>
      </c>
      <c r="R11" s="111">
        <v>0</v>
      </c>
      <c r="S11" s="112" t="e">
        <v>#DIV/0!</v>
      </c>
      <c r="U11" s="108">
        <v>189</v>
      </c>
      <c r="V11" s="109">
        <v>0.96825396825396826</v>
      </c>
      <c r="W11" s="109">
        <v>0.92063492063492058</v>
      </c>
      <c r="X11" s="109">
        <v>0.96825396825396826</v>
      </c>
      <c r="Y11" s="109">
        <v>0.96825396825396826</v>
      </c>
      <c r="Z11" s="109">
        <v>0.97354497354497349</v>
      </c>
      <c r="AA11" s="109">
        <v>0.96825396825396826</v>
      </c>
      <c r="AB11" s="109">
        <v>0.94179894179894175</v>
      </c>
      <c r="AC11" s="109">
        <v>0.8835978835978836</v>
      </c>
      <c r="AD11" s="109">
        <v>0.97883597883597884</v>
      </c>
      <c r="AE11" s="109">
        <v>0.93121693121693117</v>
      </c>
      <c r="AH11">
        <v>0</v>
      </c>
      <c r="AI11">
        <v>0</v>
      </c>
      <c r="AJ11">
        <v>0</v>
      </c>
    </row>
    <row r="12" spans="1:52" x14ac:dyDescent="0.25">
      <c r="A12" t="s">
        <v>2776</v>
      </c>
      <c r="B12" t="s">
        <v>2777</v>
      </c>
      <c r="C12" t="s">
        <v>317</v>
      </c>
      <c r="D12" t="s">
        <v>318</v>
      </c>
      <c r="E12" s="108">
        <v>151</v>
      </c>
      <c r="F12" s="109">
        <v>0.99337748344370858</v>
      </c>
      <c r="G12" s="109">
        <v>0.96026490066225167</v>
      </c>
      <c r="H12" s="109">
        <v>0.98013245033112584</v>
      </c>
      <c r="I12" s="108">
        <v>0</v>
      </c>
      <c r="J12" s="109" t="e">
        <v>#DIV/0!</v>
      </c>
      <c r="L12" s="111">
        <v>165</v>
      </c>
      <c r="M12" s="112">
        <v>0.9939393939393939</v>
      </c>
      <c r="N12" s="112">
        <v>0.96969696969696972</v>
      </c>
      <c r="O12" s="112">
        <v>0.9939393939393939</v>
      </c>
      <c r="P12" s="112">
        <v>0.98787878787878791</v>
      </c>
      <c r="Q12" s="112">
        <v>0.97575757575757571</v>
      </c>
      <c r="R12" s="111">
        <v>0</v>
      </c>
      <c r="S12" s="112" t="e">
        <v>#DIV/0!</v>
      </c>
      <c r="U12" s="108">
        <v>184</v>
      </c>
      <c r="V12" s="109">
        <v>0.99456521739130432</v>
      </c>
      <c r="W12" s="109">
        <v>0.95108695652173914</v>
      </c>
      <c r="X12" s="109">
        <v>0.99456521739130432</v>
      </c>
      <c r="Y12" s="109">
        <v>0.99456521739130432</v>
      </c>
      <c r="Z12" s="109">
        <v>0.97826086956521741</v>
      </c>
      <c r="AA12" s="109">
        <v>0.95652173913043481</v>
      </c>
      <c r="AB12" s="109">
        <v>0.97282608695652173</v>
      </c>
      <c r="AC12" s="109">
        <v>0.92934782608695654</v>
      </c>
      <c r="AD12" s="109">
        <v>0.99456521739130432</v>
      </c>
      <c r="AE12" s="109">
        <v>0.94565217391304346</v>
      </c>
      <c r="AH12">
        <v>0</v>
      </c>
      <c r="AI12">
        <v>0</v>
      </c>
      <c r="AJ12">
        <v>0</v>
      </c>
    </row>
    <row r="13" spans="1:52" x14ac:dyDescent="0.25">
      <c r="A13" t="s">
        <v>2778</v>
      </c>
      <c r="B13" t="s">
        <v>2779</v>
      </c>
      <c r="C13" t="s">
        <v>313</v>
      </c>
      <c r="D13" t="s">
        <v>314</v>
      </c>
      <c r="E13" s="108">
        <v>165</v>
      </c>
      <c r="F13" s="109">
        <v>0.95151515151515154</v>
      </c>
      <c r="G13" s="109">
        <v>0.90303030303030307</v>
      </c>
      <c r="H13" s="109">
        <v>0.93333333333333335</v>
      </c>
      <c r="I13" s="108">
        <v>0</v>
      </c>
      <c r="J13" s="109" t="e">
        <v>#DIV/0!</v>
      </c>
      <c r="L13" s="111">
        <v>184</v>
      </c>
      <c r="M13" s="112">
        <v>0.95652173913043481</v>
      </c>
      <c r="N13" s="112">
        <v>0.88043478260869568</v>
      </c>
      <c r="O13" s="112">
        <v>0.90217391304347827</v>
      </c>
      <c r="P13" s="112">
        <v>0.875</v>
      </c>
      <c r="Q13" s="112">
        <v>0.88043478260869568</v>
      </c>
      <c r="R13" s="111">
        <v>0</v>
      </c>
      <c r="S13" s="112" t="e">
        <v>#DIV/0!</v>
      </c>
      <c r="U13" s="108">
        <v>181</v>
      </c>
      <c r="V13" s="109">
        <v>0.97237569060773477</v>
      </c>
      <c r="W13" s="109">
        <v>0.97237569060773477</v>
      </c>
      <c r="X13" s="109">
        <v>0.97237569060773477</v>
      </c>
      <c r="Y13" s="109">
        <v>0.97237569060773477</v>
      </c>
      <c r="Z13" s="109">
        <v>0.93370165745856348</v>
      </c>
      <c r="AA13" s="109">
        <v>0.91712707182320441</v>
      </c>
      <c r="AB13" s="109">
        <v>0.95580110497237569</v>
      </c>
      <c r="AC13" s="109">
        <v>0.88397790055248615</v>
      </c>
      <c r="AD13" s="109">
        <v>0.91160220994475138</v>
      </c>
      <c r="AE13" s="109">
        <v>0.83425414364640882</v>
      </c>
      <c r="AH13">
        <v>0</v>
      </c>
      <c r="AI13">
        <v>0</v>
      </c>
      <c r="AJ13">
        <v>0</v>
      </c>
    </row>
    <row r="14" spans="1:52" x14ac:dyDescent="0.25">
      <c r="A14" t="s">
        <v>2780</v>
      </c>
      <c r="B14" t="s">
        <v>2781</v>
      </c>
      <c r="C14" t="s">
        <v>319</v>
      </c>
      <c r="D14" t="s">
        <v>320</v>
      </c>
      <c r="E14" s="108">
        <v>188</v>
      </c>
      <c r="F14" s="109">
        <v>0.9521276595744681</v>
      </c>
      <c r="G14" s="109">
        <v>0.82446808510638303</v>
      </c>
      <c r="H14" s="109">
        <v>0.9521276595744681</v>
      </c>
      <c r="I14" s="108">
        <v>0</v>
      </c>
      <c r="J14" s="109" t="e">
        <v>#DIV/0!</v>
      </c>
      <c r="L14" s="111">
        <v>183</v>
      </c>
      <c r="M14" s="112">
        <v>0.94535519125683065</v>
      </c>
      <c r="N14" s="112">
        <v>0.93989071038251371</v>
      </c>
      <c r="O14" s="112">
        <v>0.92896174863387981</v>
      </c>
      <c r="P14" s="112">
        <v>0.91803278688524592</v>
      </c>
      <c r="Q14" s="112">
        <v>0.90710382513661203</v>
      </c>
      <c r="R14" s="111" t="s">
        <v>1195</v>
      </c>
      <c r="S14" s="112">
        <v>1</v>
      </c>
      <c r="U14" s="108">
        <v>175</v>
      </c>
      <c r="V14" s="109">
        <v>0.92571428571428571</v>
      </c>
      <c r="W14" s="109">
        <v>0.9028571428571428</v>
      </c>
      <c r="X14" s="109">
        <v>0.92571428571428571</v>
      </c>
      <c r="Y14" s="109">
        <v>0.92</v>
      </c>
      <c r="Z14" s="109">
        <v>0.89714285714285713</v>
      </c>
      <c r="AA14" s="109">
        <v>0.87428571428571433</v>
      </c>
      <c r="AB14" s="109">
        <v>0.93714285714285717</v>
      </c>
      <c r="AC14" s="109">
        <v>0.9028571428571428</v>
      </c>
      <c r="AD14" s="109">
        <v>0.90857142857142859</v>
      </c>
      <c r="AE14" s="109">
        <v>0.84</v>
      </c>
      <c r="AH14">
        <v>0</v>
      </c>
      <c r="AI14">
        <v>0</v>
      </c>
      <c r="AJ14">
        <v>0</v>
      </c>
    </row>
    <row r="15" spans="1:52" x14ac:dyDescent="0.25">
      <c r="A15" t="s">
        <v>2782</v>
      </c>
      <c r="B15" t="s">
        <v>2783</v>
      </c>
      <c r="C15" t="s">
        <v>313</v>
      </c>
      <c r="D15" t="s">
        <v>314</v>
      </c>
      <c r="E15" s="108">
        <v>157</v>
      </c>
      <c r="F15" s="109">
        <v>0.98089171974522293</v>
      </c>
      <c r="G15" s="109">
        <v>0.97452229299363058</v>
      </c>
      <c r="H15" s="109">
        <v>0.98726114649681529</v>
      </c>
      <c r="I15" s="108">
        <v>0</v>
      </c>
      <c r="J15" s="109" t="e">
        <v>#DIV/0!</v>
      </c>
      <c r="L15" s="111">
        <v>171</v>
      </c>
      <c r="M15" s="112">
        <v>0.96491228070175439</v>
      </c>
      <c r="N15" s="112">
        <v>0.95321637426900585</v>
      </c>
      <c r="O15" s="112">
        <v>0.95906432748538006</v>
      </c>
      <c r="P15" s="112">
        <v>0.94152046783625731</v>
      </c>
      <c r="Q15" s="112">
        <v>0.94736842105263153</v>
      </c>
      <c r="R15" s="111">
        <v>0</v>
      </c>
      <c r="S15" s="112" t="e">
        <v>#DIV/0!</v>
      </c>
      <c r="U15" s="108">
        <v>166</v>
      </c>
      <c r="V15" s="109">
        <v>1</v>
      </c>
      <c r="W15" s="109">
        <v>1</v>
      </c>
      <c r="X15" s="109">
        <v>1</v>
      </c>
      <c r="Y15" s="109">
        <v>1</v>
      </c>
      <c r="Z15" s="109">
        <v>1</v>
      </c>
      <c r="AA15" s="109">
        <v>0.97590361445783136</v>
      </c>
      <c r="AB15" s="109">
        <v>0.96385542168674698</v>
      </c>
      <c r="AC15" s="109">
        <v>0.89759036144578308</v>
      </c>
      <c r="AD15" s="109">
        <v>0.99397590361445787</v>
      </c>
      <c r="AE15" s="109">
        <v>0.92168674698795183</v>
      </c>
      <c r="AH15">
        <v>0</v>
      </c>
      <c r="AI15">
        <v>0</v>
      </c>
      <c r="AJ15">
        <v>0</v>
      </c>
    </row>
    <row r="16" spans="1:52" x14ac:dyDescent="0.25">
      <c r="A16" t="s">
        <v>2784</v>
      </c>
      <c r="B16" t="s">
        <v>2785</v>
      </c>
      <c r="C16" t="s">
        <v>311</v>
      </c>
      <c r="D16" t="s">
        <v>312</v>
      </c>
      <c r="E16" s="108">
        <v>181</v>
      </c>
      <c r="F16" s="109">
        <v>0.95580110497237569</v>
      </c>
      <c r="G16" s="109">
        <v>0.95027624309392267</v>
      </c>
      <c r="H16" s="109">
        <v>0.97237569060773477</v>
      </c>
      <c r="I16" s="108">
        <v>0</v>
      </c>
      <c r="J16" s="109" t="e">
        <v>#DIV/0!</v>
      </c>
      <c r="L16" s="111">
        <v>173</v>
      </c>
      <c r="M16" s="112">
        <v>0.95375722543352603</v>
      </c>
      <c r="N16" s="112">
        <v>0.93641618497109824</v>
      </c>
      <c r="O16" s="112">
        <v>0.94219653179190754</v>
      </c>
      <c r="P16" s="112">
        <v>0.96531791907514453</v>
      </c>
      <c r="Q16" s="112">
        <v>0.94797687861271673</v>
      </c>
      <c r="R16" s="111">
        <v>0</v>
      </c>
      <c r="S16" s="112" t="e">
        <v>#DIV/0!</v>
      </c>
      <c r="U16" s="108">
        <v>164</v>
      </c>
      <c r="V16" s="109">
        <v>0.94512195121951215</v>
      </c>
      <c r="W16" s="109">
        <v>0.94512195121951215</v>
      </c>
      <c r="X16" s="109">
        <v>0.94512195121951215</v>
      </c>
      <c r="Y16" s="109">
        <v>0.94512195121951215</v>
      </c>
      <c r="Z16" s="109">
        <v>0.94512195121951215</v>
      </c>
      <c r="AA16" s="109">
        <v>0.87195121951219512</v>
      </c>
      <c r="AB16" s="109">
        <v>0.92073170731707321</v>
      </c>
      <c r="AC16" s="109">
        <v>0.8597560975609756</v>
      </c>
      <c r="AD16" s="109">
        <v>0.94512195121951215</v>
      </c>
      <c r="AE16" s="109">
        <v>0.87195121951219512</v>
      </c>
      <c r="AH16">
        <v>0</v>
      </c>
      <c r="AI16">
        <v>0</v>
      </c>
      <c r="AJ16">
        <v>0</v>
      </c>
    </row>
    <row r="17" spans="1:36" x14ac:dyDescent="0.25">
      <c r="A17" t="s">
        <v>2786</v>
      </c>
      <c r="B17" t="s">
        <v>2787</v>
      </c>
      <c r="C17" t="s">
        <v>319</v>
      </c>
      <c r="D17" t="s">
        <v>320</v>
      </c>
      <c r="E17" s="108">
        <v>147</v>
      </c>
      <c r="F17" s="109">
        <v>0.96598639455782309</v>
      </c>
      <c r="G17" s="109">
        <v>0.77551020408163263</v>
      </c>
      <c r="H17" s="109">
        <v>0.98639455782312924</v>
      </c>
      <c r="I17" s="108">
        <v>0</v>
      </c>
      <c r="J17" s="109" t="e">
        <v>#DIV/0!</v>
      </c>
      <c r="L17" s="111">
        <v>171</v>
      </c>
      <c r="M17" s="112">
        <v>0.99415204678362568</v>
      </c>
      <c r="N17" s="112">
        <v>0.97660818713450293</v>
      </c>
      <c r="O17" s="112">
        <v>0.98245614035087714</v>
      </c>
      <c r="P17" s="112">
        <v>0.97660818713450293</v>
      </c>
      <c r="Q17" s="112">
        <v>0.9707602339181286</v>
      </c>
      <c r="R17" s="111" t="s">
        <v>1195</v>
      </c>
      <c r="S17" s="112">
        <v>1</v>
      </c>
      <c r="U17" s="108">
        <v>158</v>
      </c>
      <c r="V17" s="109">
        <v>0.98101265822784811</v>
      </c>
      <c r="W17" s="109">
        <v>0.95569620253164556</v>
      </c>
      <c r="X17" s="109">
        <v>0.98101265822784811</v>
      </c>
      <c r="Y17" s="109">
        <v>0.98101265822784811</v>
      </c>
      <c r="Z17" s="109">
        <v>0.97468354430379744</v>
      </c>
      <c r="AA17" s="109">
        <v>0.91772151898734178</v>
      </c>
      <c r="AB17" s="109">
        <v>0.98101265822784811</v>
      </c>
      <c r="AC17" s="109">
        <v>0.95569620253164556</v>
      </c>
      <c r="AD17" s="109">
        <v>0.98101265822784811</v>
      </c>
      <c r="AE17" s="109">
        <v>0.94303797468354433</v>
      </c>
      <c r="AH17">
        <v>0</v>
      </c>
      <c r="AI17">
        <v>0</v>
      </c>
      <c r="AJ17">
        <v>0</v>
      </c>
    </row>
    <row r="18" spans="1:36" x14ac:dyDescent="0.25">
      <c r="A18" t="s">
        <v>2788</v>
      </c>
      <c r="B18" t="s">
        <v>2789</v>
      </c>
      <c r="C18" t="s">
        <v>311</v>
      </c>
      <c r="D18" t="s">
        <v>312</v>
      </c>
      <c r="E18" s="108">
        <v>175</v>
      </c>
      <c r="F18" s="109">
        <v>1</v>
      </c>
      <c r="G18" s="109">
        <v>0.95428571428571429</v>
      </c>
      <c r="H18" s="109">
        <v>0.97714285714285709</v>
      </c>
      <c r="I18" s="108">
        <v>0</v>
      </c>
      <c r="J18" s="109" t="e">
        <v>#DIV/0!</v>
      </c>
      <c r="L18" s="111">
        <v>168</v>
      </c>
      <c r="M18" s="112">
        <v>0.95833333333333337</v>
      </c>
      <c r="N18" s="112">
        <v>0.94047619047619047</v>
      </c>
      <c r="O18" s="112">
        <v>0.94047619047619047</v>
      </c>
      <c r="P18" s="112">
        <v>0.92261904761904767</v>
      </c>
      <c r="Q18" s="112">
        <v>0.95238095238095233</v>
      </c>
      <c r="R18" s="111">
        <v>0</v>
      </c>
      <c r="S18" s="112" t="e">
        <v>#DIV/0!</v>
      </c>
      <c r="U18" s="108">
        <v>157</v>
      </c>
      <c r="V18" s="109">
        <v>0.98726114649681529</v>
      </c>
      <c r="W18" s="109">
        <v>0.98726114649681529</v>
      </c>
      <c r="X18" s="109">
        <v>0.98726114649681529</v>
      </c>
      <c r="Y18" s="109">
        <v>0.98726114649681529</v>
      </c>
      <c r="Z18" s="109">
        <v>0.96178343949044587</v>
      </c>
      <c r="AA18" s="109">
        <v>0.96815286624203822</v>
      </c>
      <c r="AB18" s="109">
        <v>0.96178343949044587</v>
      </c>
      <c r="AC18" s="109">
        <v>0.89808917197452232</v>
      </c>
      <c r="AD18" s="109">
        <v>0.96178343949044587</v>
      </c>
      <c r="AE18" s="109">
        <v>0.92993630573248409</v>
      </c>
      <c r="AH18">
        <v>0</v>
      </c>
      <c r="AI18">
        <v>0</v>
      </c>
      <c r="AJ18">
        <v>0</v>
      </c>
    </row>
    <row r="19" spans="1:36" x14ac:dyDescent="0.25">
      <c r="A19" t="s">
        <v>2790</v>
      </c>
      <c r="B19" t="s">
        <v>2791</v>
      </c>
      <c r="C19" t="s">
        <v>313</v>
      </c>
      <c r="D19" t="s">
        <v>314</v>
      </c>
      <c r="E19" s="108">
        <v>173</v>
      </c>
      <c r="F19" s="109">
        <v>0.95953757225433522</v>
      </c>
      <c r="G19" s="109">
        <v>0.95375722543352603</v>
      </c>
      <c r="H19" s="109">
        <v>0.95953757225433522</v>
      </c>
      <c r="I19" s="108">
        <v>0</v>
      </c>
      <c r="J19" s="109" t="e">
        <v>#DIV/0!</v>
      </c>
      <c r="L19" s="111">
        <v>158</v>
      </c>
      <c r="M19" s="112">
        <v>0.930379746835443</v>
      </c>
      <c r="N19" s="112">
        <v>0.89240506329113922</v>
      </c>
      <c r="O19" s="112">
        <v>0.91772151898734178</v>
      </c>
      <c r="P19" s="112">
        <v>0.879746835443038</v>
      </c>
      <c r="Q19" s="112">
        <v>0.88607594936708856</v>
      </c>
      <c r="R19" s="111">
        <v>0</v>
      </c>
      <c r="S19" s="112" t="e">
        <v>#DIV/0!</v>
      </c>
      <c r="U19" s="108">
        <v>156</v>
      </c>
      <c r="V19" s="109">
        <v>0.98717948717948723</v>
      </c>
      <c r="W19" s="109">
        <v>0.98717948717948723</v>
      </c>
      <c r="X19" s="109">
        <v>0.98717948717948723</v>
      </c>
      <c r="Y19" s="109">
        <v>0.98717948717948723</v>
      </c>
      <c r="Z19" s="109">
        <v>0.98717948717948723</v>
      </c>
      <c r="AA19" s="109">
        <v>0.91025641025641024</v>
      </c>
      <c r="AB19" s="109">
        <v>0.96153846153846156</v>
      </c>
      <c r="AC19" s="109">
        <v>0.87179487179487181</v>
      </c>
      <c r="AD19" s="109">
        <v>0.94871794871794868</v>
      </c>
      <c r="AE19" s="109">
        <v>0.86538461538461542</v>
      </c>
      <c r="AH19">
        <v>0</v>
      </c>
      <c r="AI19">
        <v>0</v>
      </c>
      <c r="AJ19">
        <v>0</v>
      </c>
    </row>
    <row r="20" spans="1:36" x14ac:dyDescent="0.25">
      <c r="A20" t="s">
        <v>2792</v>
      </c>
      <c r="B20" t="s">
        <v>2793</v>
      </c>
      <c r="C20" t="s">
        <v>313</v>
      </c>
      <c r="D20" t="s">
        <v>314</v>
      </c>
      <c r="E20" s="108">
        <v>125</v>
      </c>
      <c r="F20" s="109">
        <v>0.93600000000000005</v>
      </c>
      <c r="G20" s="109">
        <v>0.92</v>
      </c>
      <c r="H20" s="109">
        <v>0.94399999999999995</v>
      </c>
      <c r="I20" s="108">
        <v>0</v>
      </c>
      <c r="J20" s="109" t="e">
        <v>#DIV/0!</v>
      </c>
      <c r="L20" s="111">
        <v>121</v>
      </c>
      <c r="M20" s="112">
        <v>0.99173553719008267</v>
      </c>
      <c r="N20" s="112">
        <v>0.96694214876033058</v>
      </c>
      <c r="O20" s="112">
        <v>0.98347107438016534</v>
      </c>
      <c r="P20" s="112">
        <v>0.96694214876033058</v>
      </c>
      <c r="Q20" s="112">
        <v>0.96694214876033058</v>
      </c>
      <c r="R20" s="111">
        <v>0</v>
      </c>
      <c r="S20" s="112" t="e">
        <v>#DIV/0!</v>
      </c>
      <c r="U20" s="108">
        <v>152</v>
      </c>
      <c r="V20" s="109">
        <v>0.99342105263157898</v>
      </c>
      <c r="W20" s="109">
        <v>0.99342105263157898</v>
      </c>
      <c r="X20" s="109">
        <v>0.99342105263157898</v>
      </c>
      <c r="Y20" s="109">
        <v>0.99342105263157898</v>
      </c>
      <c r="Z20" s="109">
        <v>0.98684210526315785</v>
      </c>
      <c r="AA20" s="109">
        <v>0.94736842105263153</v>
      </c>
      <c r="AB20" s="109">
        <v>0.97368421052631582</v>
      </c>
      <c r="AC20" s="109">
        <v>0.96052631578947367</v>
      </c>
      <c r="AD20" s="109">
        <v>0.97368421052631582</v>
      </c>
      <c r="AE20" s="109">
        <v>0.94078947368421051</v>
      </c>
      <c r="AH20">
        <v>0</v>
      </c>
      <c r="AI20">
        <v>0</v>
      </c>
      <c r="AJ20">
        <v>0</v>
      </c>
    </row>
    <row r="21" spans="1:36" x14ac:dyDescent="0.25">
      <c r="A21" t="s">
        <v>2794</v>
      </c>
      <c r="B21" t="s">
        <v>2795</v>
      </c>
      <c r="C21" t="s">
        <v>317</v>
      </c>
      <c r="D21" t="s">
        <v>318</v>
      </c>
      <c r="E21" s="108">
        <v>128</v>
      </c>
      <c r="F21" s="109">
        <v>0.9921875</v>
      </c>
      <c r="G21" s="109">
        <v>0.953125</v>
      </c>
      <c r="H21" s="109">
        <v>0.9921875</v>
      </c>
      <c r="I21" s="108">
        <v>0</v>
      </c>
      <c r="J21" s="109" t="e">
        <v>#DIV/0!</v>
      </c>
      <c r="L21" s="111">
        <v>144</v>
      </c>
      <c r="M21" s="112">
        <v>1</v>
      </c>
      <c r="N21" s="112">
        <v>0.97222222222222221</v>
      </c>
      <c r="O21" s="112">
        <v>1</v>
      </c>
      <c r="P21" s="112">
        <v>0.99305555555555558</v>
      </c>
      <c r="Q21" s="112">
        <v>0.98611111111111116</v>
      </c>
      <c r="R21" s="111">
        <v>0</v>
      </c>
      <c r="S21" s="112" t="e">
        <v>#DIV/0!</v>
      </c>
      <c r="U21" s="108">
        <v>141</v>
      </c>
      <c r="V21" s="109">
        <v>1</v>
      </c>
      <c r="W21" s="109">
        <v>1</v>
      </c>
      <c r="X21" s="109">
        <v>1</v>
      </c>
      <c r="Y21" s="109">
        <v>1</v>
      </c>
      <c r="Z21" s="109">
        <v>1</v>
      </c>
      <c r="AA21" s="109">
        <v>1</v>
      </c>
      <c r="AB21" s="109">
        <v>0.98581560283687941</v>
      </c>
      <c r="AC21" s="109">
        <v>0.97872340425531912</v>
      </c>
      <c r="AD21" s="109">
        <v>1</v>
      </c>
      <c r="AE21" s="109">
        <v>0.97872340425531912</v>
      </c>
      <c r="AH21">
        <v>0</v>
      </c>
      <c r="AI21">
        <v>0</v>
      </c>
      <c r="AJ21">
        <v>0</v>
      </c>
    </row>
    <row r="22" spans="1:36" x14ac:dyDescent="0.25">
      <c r="A22" t="s">
        <v>2796</v>
      </c>
      <c r="B22" t="s">
        <v>2797</v>
      </c>
      <c r="C22" t="s">
        <v>319</v>
      </c>
      <c r="D22" t="s">
        <v>320</v>
      </c>
      <c r="E22" s="108">
        <v>113</v>
      </c>
      <c r="F22" s="109">
        <v>0.96460176991150437</v>
      </c>
      <c r="G22" s="109">
        <v>0.80530973451327437</v>
      </c>
      <c r="H22" s="109">
        <v>0.96460176991150437</v>
      </c>
      <c r="I22" s="108">
        <v>0</v>
      </c>
      <c r="J22" s="109" t="e">
        <v>#DIV/0!</v>
      </c>
      <c r="L22" s="111">
        <v>135</v>
      </c>
      <c r="M22" s="112">
        <v>0.94814814814814818</v>
      </c>
      <c r="N22" s="112">
        <v>0.96296296296296291</v>
      </c>
      <c r="O22" s="112">
        <v>0.91851851851851851</v>
      </c>
      <c r="P22" s="112">
        <v>0.91851851851851851</v>
      </c>
      <c r="Q22" s="112">
        <v>0.90370370370370368</v>
      </c>
      <c r="R22" s="111">
        <v>0</v>
      </c>
      <c r="S22" s="112" t="e">
        <v>#DIV/0!</v>
      </c>
      <c r="U22" s="108">
        <v>136</v>
      </c>
      <c r="V22" s="109">
        <v>0.93382352941176472</v>
      </c>
      <c r="W22" s="109">
        <v>0.91176470588235292</v>
      </c>
      <c r="X22" s="109">
        <v>0.93382352941176472</v>
      </c>
      <c r="Y22" s="109">
        <v>0.93382352941176472</v>
      </c>
      <c r="Z22" s="109">
        <v>0.91911764705882348</v>
      </c>
      <c r="AA22" s="109">
        <v>0.86029411764705888</v>
      </c>
      <c r="AB22" s="109">
        <v>0.93382352941176472</v>
      </c>
      <c r="AC22" s="109">
        <v>0.88970588235294112</v>
      </c>
      <c r="AD22" s="109">
        <v>0.91911764705882348</v>
      </c>
      <c r="AE22" s="109">
        <v>0.8970588235294118</v>
      </c>
      <c r="AH22">
        <v>0</v>
      </c>
      <c r="AI22">
        <v>0</v>
      </c>
      <c r="AJ22">
        <v>0</v>
      </c>
    </row>
    <row r="23" spans="1:36" x14ac:dyDescent="0.25">
      <c r="A23" t="s">
        <v>2798</v>
      </c>
      <c r="B23" t="s">
        <v>2799</v>
      </c>
      <c r="C23" t="s">
        <v>317</v>
      </c>
      <c r="D23" t="s">
        <v>318</v>
      </c>
      <c r="E23" s="108">
        <v>108</v>
      </c>
      <c r="F23" s="109">
        <v>0.96296296296296291</v>
      </c>
      <c r="G23" s="109">
        <v>0.88888888888888884</v>
      </c>
      <c r="H23" s="109">
        <v>0.96296296296296291</v>
      </c>
      <c r="I23" s="108">
        <v>0</v>
      </c>
      <c r="J23" s="109" t="e">
        <v>#DIV/0!</v>
      </c>
      <c r="L23" s="111">
        <v>134</v>
      </c>
      <c r="M23" s="112">
        <v>1</v>
      </c>
      <c r="N23" s="112">
        <v>0.9925373134328358</v>
      </c>
      <c r="O23" s="112">
        <v>1</v>
      </c>
      <c r="P23" s="112">
        <v>0.9925373134328358</v>
      </c>
      <c r="Q23" s="112">
        <v>0.9925373134328358</v>
      </c>
      <c r="R23" s="111">
        <v>0</v>
      </c>
      <c r="S23" s="112" t="e">
        <v>#DIV/0!</v>
      </c>
      <c r="U23" s="108">
        <v>134</v>
      </c>
      <c r="V23" s="109">
        <v>0.9850746268656716</v>
      </c>
      <c r="W23" s="109">
        <v>0.9850746268656716</v>
      </c>
      <c r="X23" s="109">
        <v>0.9850746268656716</v>
      </c>
      <c r="Y23" s="109">
        <v>0.9850746268656716</v>
      </c>
      <c r="Z23" s="109">
        <v>0.97761194029850751</v>
      </c>
      <c r="AA23" s="109">
        <v>0.97014925373134331</v>
      </c>
      <c r="AB23" s="109">
        <v>0.97761194029850751</v>
      </c>
      <c r="AC23" s="109">
        <v>0.96268656716417911</v>
      </c>
      <c r="AD23" s="109">
        <v>0.9925373134328358</v>
      </c>
      <c r="AE23" s="109">
        <v>0.96268656716417911</v>
      </c>
      <c r="AH23">
        <v>0</v>
      </c>
      <c r="AI23">
        <v>0</v>
      </c>
      <c r="AJ23">
        <v>0</v>
      </c>
    </row>
    <row r="24" spans="1:36" x14ac:dyDescent="0.25">
      <c r="A24" t="s">
        <v>2800</v>
      </c>
      <c r="B24" t="s">
        <v>2801</v>
      </c>
      <c r="C24" t="s">
        <v>311</v>
      </c>
      <c r="D24" t="s">
        <v>312</v>
      </c>
      <c r="E24" s="108">
        <v>113</v>
      </c>
      <c r="F24" s="109">
        <v>0.95575221238938057</v>
      </c>
      <c r="G24" s="109">
        <v>0.94690265486725667</v>
      </c>
      <c r="H24" s="109">
        <v>0.96460176991150437</v>
      </c>
      <c r="I24" s="108">
        <v>0</v>
      </c>
      <c r="J24" s="109" t="e">
        <v>#DIV/0!</v>
      </c>
      <c r="L24" s="111">
        <v>121</v>
      </c>
      <c r="M24" s="112">
        <v>0.90082644628099173</v>
      </c>
      <c r="N24" s="112">
        <v>1</v>
      </c>
      <c r="O24" s="112">
        <v>0.96694214876033058</v>
      </c>
      <c r="P24" s="112">
        <v>0.97520661157024791</v>
      </c>
      <c r="Q24" s="112">
        <v>0.96694214876033058</v>
      </c>
      <c r="R24" s="111">
        <v>0</v>
      </c>
      <c r="S24" s="112" t="e">
        <v>#DIV/0!</v>
      </c>
      <c r="U24" s="108">
        <v>130</v>
      </c>
      <c r="V24" s="109">
        <v>0.97692307692307689</v>
      </c>
      <c r="W24" s="109">
        <v>0.97692307692307689</v>
      </c>
      <c r="X24" s="109">
        <v>0.97692307692307689</v>
      </c>
      <c r="Y24" s="109">
        <v>0.97692307692307689</v>
      </c>
      <c r="Z24" s="109">
        <v>0.96923076923076923</v>
      </c>
      <c r="AA24" s="109">
        <v>0.94615384615384612</v>
      </c>
      <c r="AB24" s="109">
        <v>0.98461538461538467</v>
      </c>
      <c r="AC24" s="109">
        <v>0.88461538461538458</v>
      </c>
      <c r="AD24" s="109">
        <v>0.9538461538461539</v>
      </c>
      <c r="AE24" s="109">
        <v>0.92307692307692313</v>
      </c>
      <c r="AH24">
        <v>0</v>
      </c>
      <c r="AI24">
        <v>0</v>
      </c>
      <c r="AJ24">
        <v>0</v>
      </c>
    </row>
    <row r="25" spans="1:36" x14ac:dyDescent="0.25">
      <c r="A25" t="s">
        <v>2802</v>
      </c>
      <c r="B25" t="s">
        <v>2803</v>
      </c>
      <c r="C25" t="s">
        <v>311</v>
      </c>
      <c r="D25" t="s">
        <v>312</v>
      </c>
      <c r="E25" s="108">
        <v>118</v>
      </c>
      <c r="F25" s="109">
        <v>0.99152542372881358</v>
      </c>
      <c r="G25" s="109">
        <v>0.98305084745762716</v>
      </c>
      <c r="H25" s="109">
        <v>1</v>
      </c>
      <c r="I25" s="108">
        <v>0</v>
      </c>
      <c r="J25" s="109" t="e">
        <v>#DIV/0!</v>
      </c>
      <c r="L25" s="111">
        <v>108</v>
      </c>
      <c r="M25" s="112">
        <v>0.9907407407407407</v>
      </c>
      <c r="N25" s="112">
        <v>0.95370370370370372</v>
      </c>
      <c r="O25" s="112">
        <v>0.96296296296296291</v>
      </c>
      <c r="P25" s="112">
        <v>0.98148148148148151</v>
      </c>
      <c r="Q25" s="112">
        <v>0.98148148148148151</v>
      </c>
      <c r="R25" s="111">
        <v>0</v>
      </c>
      <c r="S25" s="112" t="e">
        <v>#DIV/0!</v>
      </c>
      <c r="U25" s="108">
        <v>129</v>
      </c>
      <c r="V25" s="109">
        <v>0.98449612403100772</v>
      </c>
      <c r="W25" s="109">
        <v>0.98449612403100772</v>
      </c>
      <c r="X25" s="109">
        <v>0.98449612403100772</v>
      </c>
      <c r="Y25" s="109">
        <v>0.98449612403100772</v>
      </c>
      <c r="Z25" s="109">
        <v>0.97674418604651159</v>
      </c>
      <c r="AA25" s="109">
        <v>0.96899224806201545</v>
      </c>
      <c r="AB25" s="109">
        <v>0.95348837209302328</v>
      </c>
      <c r="AC25" s="109">
        <v>0.96899224806201545</v>
      </c>
      <c r="AD25" s="109">
        <v>0.97674418604651159</v>
      </c>
      <c r="AE25" s="109">
        <v>0.97674418604651159</v>
      </c>
      <c r="AH25">
        <v>0</v>
      </c>
      <c r="AI25">
        <v>0</v>
      </c>
      <c r="AJ25">
        <v>0</v>
      </c>
    </row>
    <row r="26" spans="1:36" x14ac:dyDescent="0.25">
      <c r="A26" t="s">
        <v>2804</v>
      </c>
      <c r="B26" t="s">
        <v>2805</v>
      </c>
      <c r="C26" t="s">
        <v>311</v>
      </c>
      <c r="D26" t="s">
        <v>312</v>
      </c>
      <c r="E26" s="108">
        <v>129</v>
      </c>
      <c r="F26" s="109">
        <v>0.95348837209302328</v>
      </c>
      <c r="G26" s="109">
        <v>0.93798449612403101</v>
      </c>
      <c r="H26" s="109">
        <v>0.96124031007751942</v>
      </c>
      <c r="I26" s="108">
        <v>0</v>
      </c>
      <c r="J26" s="109" t="e">
        <v>#DIV/0!</v>
      </c>
      <c r="L26" s="111">
        <v>140</v>
      </c>
      <c r="M26" s="112">
        <v>0.95</v>
      </c>
      <c r="N26" s="112">
        <v>0.90714285714285714</v>
      </c>
      <c r="O26" s="112">
        <v>0.91428571428571426</v>
      </c>
      <c r="P26" s="112">
        <v>0.91428571428571426</v>
      </c>
      <c r="Q26" s="112">
        <v>0.90714285714285714</v>
      </c>
      <c r="R26" s="111">
        <v>0</v>
      </c>
      <c r="S26" s="112" t="e">
        <v>#DIV/0!</v>
      </c>
      <c r="U26" s="108">
        <v>128</v>
      </c>
      <c r="V26" s="109">
        <v>0.9765625</v>
      </c>
      <c r="W26" s="109">
        <v>0.9765625</v>
      </c>
      <c r="X26" s="109">
        <v>0.9765625</v>
      </c>
      <c r="Y26" s="109">
        <v>0.9765625</v>
      </c>
      <c r="Z26" s="109">
        <v>0.9765625</v>
      </c>
      <c r="AA26" s="109">
        <v>0.9453125</v>
      </c>
      <c r="AB26" s="109">
        <v>0.953125</v>
      </c>
      <c r="AC26" s="109">
        <v>0.8671875</v>
      </c>
      <c r="AD26" s="109">
        <v>0.9609375</v>
      </c>
      <c r="AE26" s="109">
        <v>0.9375</v>
      </c>
      <c r="AH26">
        <v>0</v>
      </c>
      <c r="AI26">
        <v>0</v>
      </c>
      <c r="AJ26">
        <v>0</v>
      </c>
    </row>
    <row r="27" spans="1:36" x14ac:dyDescent="0.25">
      <c r="A27" t="s">
        <v>2806</v>
      </c>
      <c r="B27" t="s">
        <v>2807</v>
      </c>
      <c r="C27" t="s">
        <v>319</v>
      </c>
      <c r="D27" t="s">
        <v>320</v>
      </c>
      <c r="E27" s="108">
        <v>155</v>
      </c>
      <c r="F27" s="109">
        <v>0.98064516129032253</v>
      </c>
      <c r="G27" s="109">
        <v>0.77419354838709675</v>
      </c>
      <c r="H27" s="109">
        <v>0.98064516129032253</v>
      </c>
      <c r="I27" s="108">
        <v>0</v>
      </c>
      <c r="J27" s="109" t="e">
        <v>#DIV/0!</v>
      </c>
      <c r="L27" s="111">
        <v>114</v>
      </c>
      <c r="M27" s="112">
        <v>0.98245614035087714</v>
      </c>
      <c r="N27" s="112">
        <v>0.97368421052631582</v>
      </c>
      <c r="O27" s="112">
        <v>0.97368421052631582</v>
      </c>
      <c r="P27" s="112">
        <v>0.97368421052631582</v>
      </c>
      <c r="Q27" s="112">
        <v>0.97368421052631582</v>
      </c>
      <c r="R27" s="111">
        <v>0</v>
      </c>
      <c r="S27" s="112" t="e">
        <v>#DIV/0!</v>
      </c>
      <c r="U27" s="108">
        <v>128</v>
      </c>
      <c r="V27" s="109">
        <v>0.9765625</v>
      </c>
      <c r="W27" s="109">
        <v>0.921875</v>
      </c>
      <c r="X27" s="109">
        <v>0.9765625</v>
      </c>
      <c r="Y27" s="109">
        <v>0.9765625</v>
      </c>
      <c r="Z27" s="109">
        <v>0.9765625</v>
      </c>
      <c r="AA27" s="109">
        <v>0.953125</v>
      </c>
      <c r="AB27" s="109">
        <v>0.9609375</v>
      </c>
      <c r="AC27" s="109">
        <v>0.9296875</v>
      </c>
      <c r="AD27" s="109">
        <v>0.9765625</v>
      </c>
      <c r="AE27" s="109">
        <v>0.9609375</v>
      </c>
      <c r="AH27">
        <v>0</v>
      </c>
      <c r="AI27">
        <v>0</v>
      </c>
      <c r="AJ27">
        <v>0</v>
      </c>
    </row>
    <row r="28" spans="1:36" x14ac:dyDescent="0.25">
      <c r="A28" t="s">
        <v>2808</v>
      </c>
      <c r="B28" t="s">
        <v>2809</v>
      </c>
      <c r="C28" t="s">
        <v>317</v>
      </c>
      <c r="D28" t="s">
        <v>318</v>
      </c>
      <c r="E28" s="108">
        <v>130</v>
      </c>
      <c r="F28" s="109">
        <v>0.96153846153846156</v>
      </c>
      <c r="G28" s="109">
        <v>0.9</v>
      </c>
      <c r="H28" s="109">
        <v>0.96153846153846156</v>
      </c>
      <c r="I28" s="108">
        <v>0</v>
      </c>
      <c r="J28" s="109" t="e">
        <v>#DIV/0!</v>
      </c>
      <c r="L28" s="111">
        <v>170</v>
      </c>
      <c r="M28" s="112">
        <v>0.9882352941176471</v>
      </c>
      <c r="N28" s="112">
        <v>0.95294117647058818</v>
      </c>
      <c r="O28" s="112">
        <v>0.99411764705882355</v>
      </c>
      <c r="P28" s="112">
        <v>0.94705882352941173</v>
      </c>
      <c r="Q28" s="112">
        <v>0.94705882352941173</v>
      </c>
      <c r="R28" s="111">
        <v>0</v>
      </c>
      <c r="S28" s="112" t="e">
        <v>#DIV/0!</v>
      </c>
      <c r="U28" s="108">
        <v>126</v>
      </c>
      <c r="V28" s="109">
        <v>0.99206349206349209</v>
      </c>
      <c r="W28" s="109">
        <v>0.95238095238095233</v>
      </c>
      <c r="X28" s="109">
        <v>0.99206349206349209</v>
      </c>
      <c r="Y28" s="109">
        <v>0.99206349206349209</v>
      </c>
      <c r="Z28" s="109">
        <v>0.97619047619047616</v>
      </c>
      <c r="AA28" s="109">
        <v>0.96825396825396826</v>
      </c>
      <c r="AB28" s="109">
        <v>0.96825396825396826</v>
      </c>
      <c r="AC28" s="109">
        <v>0.95238095238095233</v>
      </c>
      <c r="AD28" s="109">
        <v>0.98412698412698407</v>
      </c>
      <c r="AE28" s="109">
        <v>0.94444444444444442</v>
      </c>
      <c r="AH28">
        <v>0</v>
      </c>
      <c r="AI28">
        <v>0</v>
      </c>
      <c r="AJ28">
        <v>0</v>
      </c>
    </row>
    <row r="29" spans="1:36" x14ac:dyDescent="0.25">
      <c r="A29" t="s">
        <v>2810</v>
      </c>
      <c r="B29" t="s">
        <v>2811</v>
      </c>
      <c r="C29" t="s">
        <v>317</v>
      </c>
      <c r="D29" t="s">
        <v>318</v>
      </c>
      <c r="E29" s="108">
        <v>123</v>
      </c>
      <c r="F29" s="109">
        <v>0.98373983739837401</v>
      </c>
      <c r="G29" s="109">
        <v>0.94308943089430897</v>
      </c>
      <c r="H29" s="109">
        <v>0.98373983739837401</v>
      </c>
      <c r="I29" s="108">
        <v>0</v>
      </c>
      <c r="J29" s="109" t="e">
        <v>#DIV/0!</v>
      </c>
      <c r="L29" s="111">
        <v>139</v>
      </c>
      <c r="M29" s="112">
        <v>0.98561151079136688</v>
      </c>
      <c r="N29" s="112">
        <v>0.97841726618705038</v>
      </c>
      <c r="O29" s="112">
        <v>0.9928057553956835</v>
      </c>
      <c r="P29" s="112">
        <v>0.97841726618705038</v>
      </c>
      <c r="Q29" s="112">
        <v>0.97122302158273377</v>
      </c>
      <c r="R29" s="111">
        <v>0</v>
      </c>
      <c r="S29" s="112" t="e">
        <v>#DIV/0!</v>
      </c>
      <c r="U29" s="108">
        <v>125</v>
      </c>
      <c r="V29" s="109">
        <v>0.98399999999999999</v>
      </c>
      <c r="W29" s="109">
        <v>0.94399999999999995</v>
      </c>
      <c r="X29" s="109">
        <v>0.98399999999999999</v>
      </c>
      <c r="Y29" s="109">
        <v>0.98399999999999999</v>
      </c>
      <c r="Z29" s="109">
        <v>0.98399999999999999</v>
      </c>
      <c r="AA29" s="109">
        <v>0.96799999999999997</v>
      </c>
      <c r="AB29" s="109">
        <v>0.98399999999999999</v>
      </c>
      <c r="AC29" s="109">
        <v>0.93600000000000005</v>
      </c>
      <c r="AD29" s="109">
        <v>0.98399999999999999</v>
      </c>
      <c r="AE29" s="109">
        <v>0.95199999999999996</v>
      </c>
      <c r="AH29">
        <v>0</v>
      </c>
      <c r="AI29">
        <v>0</v>
      </c>
      <c r="AJ29">
        <v>0</v>
      </c>
    </row>
    <row r="30" spans="1:36" x14ac:dyDescent="0.25">
      <c r="A30" t="s">
        <v>2812</v>
      </c>
      <c r="B30" t="s">
        <v>892</v>
      </c>
      <c r="C30" t="s">
        <v>317</v>
      </c>
      <c r="D30" t="s">
        <v>318</v>
      </c>
      <c r="E30" s="108">
        <v>114</v>
      </c>
      <c r="F30" s="109">
        <v>0.96491228070175439</v>
      </c>
      <c r="G30" s="109">
        <v>0.86842105263157898</v>
      </c>
      <c r="H30" s="109">
        <v>0.96491228070175439</v>
      </c>
      <c r="I30" s="108">
        <v>0</v>
      </c>
      <c r="J30" s="109" t="e">
        <v>#DIV/0!</v>
      </c>
      <c r="L30" s="111">
        <v>131</v>
      </c>
      <c r="M30" s="112">
        <v>0.99236641221374045</v>
      </c>
      <c r="N30" s="112">
        <v>0.93893129770992367</v>
      </c>
      <c r="O30" s="112">
        <v>0.99236641221374045</v>
      </c>
      <c r="P30" s="112">
        <v>0.95419847328244278</v>
      </c>
      <c r="Q30" s="112">
        <v>0.95419847328244278</v>
      </c>
      <c r="R30" s="111">
        <v>0</v>
      </c>
      <c r="S30" s="112" t="e">
        <v>#DIV/0!</v>
      </c>
      <c r="U30" s="108">
        <v>123</v>
      </c>
      <c r="V30" s="109">
        <v>0.95934959349593496</v>
      </c>
      <c r="W30" s="109">
        <v>0.94308943089430897</v>
      </c>
      <c r="X30" s="109">
        <v>0.95934959349593496</v>
      </c>
      <c r="Y30" s="109">
        <v>0.95934959349593496</v>
      </c>
      <c r="Z30" s="109">
        <v>0.95121951219512191</v>
      </c>
      <c r="AA30" s="109">
        <v>0.95121951219512191</v>
      </c>
      <c r="AB30" s="109">
        <v>0.95121951219512191</v>
      </c>
      <c r="AC30" s="109">
        <v>0.94308943089430897</v>
      </c>
      <c r="AD30" s="109">
        <v>0.95121951219512191</v>
      </c>
      <c r="AE30" s="109">
        <v>0.85365853658536583</v>
      </c>
      <c r="AH30">
        <v>0</v>
      </c>
      <c r="AI30">
        <v>0</v>
      </c>
      <c r="AJ30">
        <v>0</v>
      </c>
    </row>
    <row r="31" spans="1:36" x14ac:dyDescent="0.25">
      <c r="A31" t="s">
        <v>2813</v>
      </c>
      <c r="B31" t="s">
        <v>2814</v>
      </c>
      <c r="C31" t="s">
        <v>311</v>
      </c>
      <c r="D31" t="s">
        <v>312</v>
      </c>
      <c r="E31" s="108">
        <v>114</v>
      </c>
      <c r="F31" s="109">
        <v>1</v>
      </c>
      <c r="G31" s="109">
        <v>1</v>
      </c>
      <c r="H31" s="109">
        <v>0.99122807017543857</v>
      </c>
      <c r="I31" s="108">
        <v>0</v>
      </c>
      <c r="J31" s="109" t="e">
        <v>#DIV/0!</v>
      </c>
      <c r="L31" s="111">
        <v>125</v>
      </c>
      <c r="M31" s="112">
        <v>0.97599999999999998</v>
      </c>
      <c r="N31" s="112">
        <v>0.96799999999999997</v>
      </c>
      <c r="O31" s="112">
        <v>0.96</v>
      </c>
      <c r="P31" s="112">
        <v>0.96</v>
      </c>
      <c r="Q31" s="112">
        <v>0.97599999999999998</v>
      </c>
      <c r="R31" s="111">
        <v>0</v>
      </c>
      <c r="S31" s="112" t="e">
        <v>#DIV/0!</v>
      </c>
      <c r="U31" s="108">
        <v>122</v>
      </c>
      <c r="V31" s="109">
        <v>0.97540983606557374</v>
      </c>
      <c r="W31" s="109">
        <v>0.97540983606557374</v>
      </c>
      <c r="X31" s="109">
        <v>0.97540983606557374</v>
      </c>
      <c r="Y31" s="109">
        <v>0.97540983606557374</v>
      </c>
      <c r="Z31" s="109">
        <v>0.96721311475409832</v>
      </c>
      <c r="AA31" s="109">
        <v>0.96721311475409832</v>
      </c>
      <c r="AB31" s="109">
        <v>0.96721311475409832</v>
      </c>
      <c r="AC31" s="109">
        <v>0.91803278688524592</v>
      </c>
      <c r="AD31" s="109">
        <v>0.97540983606557374</v>
      </c>
      <c r="AE31" s="109">
        <v>0.92622950819672134</v>
      </c>
      <c r="AH31">
        <v>0</v>
      </c>
      <c r="AI31">
        <v>0</v>
      </c>
      <c r="AJ31">
        <v>0</v>
      </c>
    </row>
    <row r="32" spans="1:36" x14ac:dyDescent="0.25">
      <c r="A32" t="s">
        <v>2815</v>
      </c>
      <c r="B32" t="s">
        <v>2816</v>
      </c>
      <c r="C32" t="s">
        <v>311</v>
      </c>
      <c r="D32" t="s">
        <v>312</v>
      </c>
      <c r="E32" s="108">
        <v>123</v>
      </c>
      <c r="F32" s="109">
        <v>0.96747967479674801</v>
      </c>
      <c r="G32" s="109">
        <v>0.94308943089430897</v>
      </c>
      <c r="H32" s="109">
        <v>0.96747967479674801</v>
      </c>
      <c r="I32" s="108">
        <v>0</v>
      </c>
      <c r="J32" s="109" t="e">
        <v>#DIV/0!</v>
      </c>
      <c r="L32" s="111">
        <v>129</v>
      </c>
      <c r="M32" s="112">
        <v>0.96124031007751942</v>
      </c>
      <c r="N32" s="112">
        <v>0.96899224806201545</v>
      </c>
      <c r="O32" s="112">
        <v>0.96899224806201545</v>
      </c>
      <c r="P32" s="112">
        <v>0.98449612403100772</v>
      </c>
      <c r="Q32" s="112">
        <v>0.97674418604651159</v>
      </c>
      <c r="R32" s="111">
        <v>0</v>
      </c>
      <c r="S32" s="112" t="e">
        <v>#DIV/0!</v>
      </c>
      <c r="U32" s="108">
        <v>121</v>
      </c>
      <c r="V32" s="109">
        <v>0.98347107438016534</v>
      </c>
      <c r="W32" s="109">
        <v>0.98347107438016534</v>
      </c>
      <c r="X32" s="109">
        <v>0.98347107438016534</v>
      </c>
      <c r="Y32" s="109">
        <v>0.98347107438016534</v>
      </c>
      <c r="Z32" s="109">
        <v>0.98347107438016534</v>
      </c>
      <c r="AA32" s="109">
        <v>0.95867768595041325</v>
      </c>
      <c r="AB32" s="109">
        <v>0.98347107438016534</v>
      </c>
      <c r="AC32" s="109">
        <v>0.84297520661157022</v>
      </c>
      <c r="AD32" s="109">
        <v>0.97520661157024791</v>
      </c>
      <c r="AE32" s="109">
        <v>0.94214876033057848</v>
      </c>
      <c r="AH32">
        <v>0</v>
      </c>
      <c r="AI32">
        <v>0</v>
      </c>
      <c r="AJ32">
        <v>0</v>
      </c>
    </row>
    <row r="33" spans="1:36" x14ac:dyDescent="0.25">
      <c r="A33" t="s">
        <v>2817</v>
      </c>
      <c r="B33" t="s">
        <v>2818</v>
      </c>
      <c r="C33" t="s">
        <v>311</v>
      </c>
      <c r="D33" t="s">
        <v>312</v>
      </c>
      <c r="E33" s="108">
        <v>91</v>
      </c>
      <c r="F33" s="109">
        <v>0.96703296703296704</v>
      </c>
      <c r="G33" s="109">
        <v>0.98901098901098905</v>
      </c>
      <c r="H33" s="109">
        <v>0.96703296703296704</v>
      </c>
      <c r="I33" s="108">
        <v>0</v>
      </c>
      <c r="J33" s="109" t="e">
        <v>#DIV/0!</v>
      </c>
      <c r="L33" s="111">
        <v>107</v>
      </c>
      <c r="M33" s="112">
        <v>0.96261682242990654</v>
      </c>
      <c r="N33" s="112">
        <v>0.96261682242990654</v>
      </c>
      <c r="O33" s="112">
        <v>0.98130841121495327</v>
      </c>
      <c r="P33" s="112">
        <v>0.9719626168224299</v>
      </c>
      <c r="Q33" s="112">
        <v>0.99065420560747663</v>
      </c>
      <c r="R33" s="111">
        <v>0</v>
      </c>
      <c r="S33" s="112" t="e">
        <v>#DIV/0!</v>
      </c>
      <c r="U33" s="108">
        <v>121</v>
      </c>
      <c r="V33" s="109">
        <v>0.96694214876033058</v>
      </c>
      <c r="W33" s="109">
        <v>0.96694214876033058</v>
      </c>
      <c r="X33" s="109">
        <v>0.96694214876033058</v>
      </c>
      <c r="Y33" s="109">
        <v>0.96694214876033058</v>
      </c>
      <c r="Z33" s="109">
        <v>0.96694214876033058</v>
      </c>
      <c r="AA33" s="109">
        <v>0.95867768595041325</v>
      </c>
      <c r="AB33" s="109">
        <v>0.93388429752066116</v>
      </c>
      <c r="AC33" s="109">
        <v>0.83471074380165289</v>
      </c>
      <c r="AD33" s="109">
        <v>0.95867768595041325</v>
      </c>
      <c r="AE33" s="109">
        <v>0.88429752066115708</v>
      </c>
      <c r="AH33">
        <v>0</v>
      </c>
      <c r="AI33">
        <v>0</v>
      </c>
      <c r="AJ33">
        <v>0</v>
      </c>
    </row>
    <row r="34" spans="1:36" x14ac:dyDescent="0.25">
      <c r="A34" t="s">
        <v>2819</v>
      </c>
      <c r="B34" t="s">
        <v>2820</v>
      </c>
      <c r="C34" t="s">
        <v>313</v>
      </c>
      <c r="D34" t="s">
        <v>314</v>
      </c>
      <c r="E34" s="108">
        <v>117</v>
      </c>
      <c r="F34" s="109">
        <v>0.94871794871794868</v>
      </c>
      <c r="G34" s="109">
        <v>0.96581196581196582</v>
      </c>
      <c r="H34" s="109">
        <v>0.96581196581196582</v>
      </c>
      <c r="I34" s="108">
        <v>0</v>
      </c>
      <c r="J34" s="109" t="e">
        <v>#DIV/0!</v>
      </c>
      <c r="L34" s="111">
        <v>124</v>
      </c>
      <c r="M34" s="112">
        <v>0.967741935483871</v>
      </c>
      <c r="N34" s="112">
        <v>0.967741935483871</v>
      </c>
      <c r="O34" s="112">
        <v>0.95967741935483875</v>
      </c>
      <c r="P34" s="112">
        <v>0.967741935483871</v>
      </c>
      <c r="Q34" s="112">
        <v>0.967741935483871</v>
      </c>
      <c r="R34" s="111">
        <v>0</v>
      </c>
      <c r="S34" s="112" t="e">
        <v>#DIV/0!</v>
      </c>
      <c r="U34" s="108">
        <v>120</v>
      </c>
      <c r="V34" s="109">
        <v>1</v>
      </c>
      <c r="W34" s="109">
        <v>1</v>
      </c>
      <c r="X34" s="109">
        <v>1</v>
      </c>
      <c r="Y34" s="109">
        <v>1</v>
      </c>
      <c r="Z34" s="109">
        <v>1</v>
      </c>
      <c r="AA34" s="109">
        <v>1</v>
      </c>
      <c r="AB34" s="109">
        <v>0.9916666666666667</v>
      </c>
      <c r="AC34" s="109">
        <v>0.95</v>
      </c>
      <c r="AD34" s="109">
        <v>1</v>
      </c>
      <c r="AE34" s="109">
        <v>0.95</v>
      </c>
      <c r="AH34">
        <v>0</v>
      </c>
      <c r="AI34">
        <v>0</v>
      </c>
      <c r="AJ34">
        <v>0</v>
      </c>
    </row>
    <row r="35" spans="1:36" x14ac:dyDescent="0.25">
      <c r="A35" t="s">
        <v>2821</v>
      </c>
      <c r="B35" t="s">
        <v>2822</v>
      </c>
      <c r="C35" t="s">
        <v>311</v>
      </c>
      <c r="D35" t="s">
        <v>312</v>
      </c>
      <c r="E35" s="108">
        <v>123</v>
      </c>
      <c r="F35" s="109">
        <v>0.97560975609756095</v>
      </c>
      <c r="G35" s="109">
        <v>0.98373983739837401</v>
      </c>
      <c r="H35" s="109">
        <v>0.97560975609756095</v>
      </c>
      <c r="I35" s="108">
        <v>0</v>
      </c>
      <c r="J35" s="109" t="e">
        <v>#DIV/0!</v>
      </c>
      <c r="L35" s="111">
        <v>138</v>
      </c>
      <c r="M35" s="112">
        <v>0.99275362318840576</v>
      </c>
      <c r="N35" s="112">
        <v>0.97101449275362317</v>
      </c>
      <c r="O35" s="112">
        <v>0.98550724637681164</v>
      </c>
      <c r="P35" s="112">
        <v>0.97101449275362317</v>
      </c>
      <c r="Q35" s="112">
        <v>0.96376811594202894</v>
      </c>
      <c r="R35" s="111">
        <v>0</v>
      </c>
      <c r="S35" s="112" t="e">
        <v>#DIV/0!</v>
      </c>
      <c r="U35" s="108">
        <v>117</v>
      </c>
      <c r="V35" s="109">
        <v>0.98290598290598286</v>
      </c>
      <c r="W35" s="109">
        <v>0.98290598290598286</v>
      </c>
      <c r="X35" s="109">
        <v>0.98290598290598286</v>
      </c>
      <c r="Y35" s="109">
        <v>0.98290598290598286</v>
      </c>
      <c r="Z35" s="109">
        <v>0.98290598290598286</v>
      </c>
      <c r="AA35" s="109">
        <v>0.99145299145299148</v>
      </c>
      <c r="AB35" s="109">
        <v>0.99145299145299148</v>
      </c>
      <c r="AC35" s="109">
        <v>0.97435897435897434</v>
      </c>
      <c r="AD35" s="109">
        <v>0.98290598290598286</v>
      </c>
      <c r="AE35" s="109">
        <v>0.94871794871794868</v>
      </c>
      <c r="AH35">
        <v>0</v>
      </c>
      <c r="AI35">
        <v>0</v>
      </c>
      <c r="AJ35">
        <v>0</v>
      </c>
    </row>
    <row r="36" spans="1:36" x14ac:dyDescent="0.25">
      <c r="A36" t="s">
        <v>2823</v>
      </c>
      <c r="B36" t="s">
        <v>2824</v>
      </c>
      <c r="C36" t="s">
        <v>315</v>
      </c>
      <c r="D36" t="s">
        <v>316</v>
      </c>
      <c r="E36" s="108">
        <v>129</v>
      </c>
      <c r="F36" s="109">
        <v>0.97674418604651159</v>
      </c>
      <c r="G36" s="109">
        <v>0.96124031007751942</v>
      </c>
      <c r="H36" s="109">
        <v>0.97674418604651159</v>
      </c>
      <c r="I36" s="108">
        <v>0</v>
      </c>
      <c r="J36" s="109" t="e">
        <v>#DIV/0!</v>
      </c>
      <c r="L36" s="111">
        <v>133</v>
      </c>
      <c r="M36" s="112">
        <v>0.99248120300751874</v>
      </c>
      <c r="N36" s="112">
        <v>0.96240601503759393</v>
      </c>
      <c r="O36" s="112">
        <v>0.98496240601503759</v>
      </c>
      <c r="P36" s="112">
        <v>0.95488721804511278</v>
      </c>
      <c r="Q36" s="112">
        <v>0.96240601503759393</v>
      </c>
      <c r="R36" s="111">
        <v>0</v>
      </c>
      <c r="S36" s="112" t="e">
        <v>#DIV/0!</v>
      </c>
      <c r="U36" s="108">
        <v>117</v>
      </c>
      <c r="V36" s="109">
        <v>0.97435897435897434</v>
      </c>
      <c r="W36" s="109">
        <v>0.97435897435897434</v>
      </c>
      <c r="X36" s="109">
        <v>0.97435897435897434</v>
      </c>
      <c r="Y36" s="109">
        <v>0.97435897435897434</v>
      </c>
      <c r="Z36" s="109">
        <v>0.97435897435897434</v>
      </c>
      <c r="AA36" s="109">
        <v>0.90598290598290598</v>
      </c>
      <c r="AB36" s="109">
        <v>0.96581196581196582</v>
      </c>
      <c r="AC36" s="109">
        <v>0.90598290598290598</v>
      </c>
      <c r="AD36" s="109">
        <v>0.96581196581196582</v>
      </c>
      <c r="AE36" s="109">
        <v>0.86324786324786329</v>
      </c>
      <c r="AH36">
        <v>0</v>
      </c>
      <c r="AI36">
        <v>0</v>
      </c>
      <c r="AJ36">
        <v>0</v>
      </c>
    </row>
    <row r="37" spans="1:36" x14ac:dyDescent="0.25">
      <c r="A37" t="s">
        <v>2825</v>
      </c>
      <c r="B37" t="s">
        <v>2826</v>
      </c>
      <c r="C37" t="s">
        <v>311</v>
      </c>
      <c r="D37" t="s">
        <v>312</v>
      </c>
      <c r="E37" s="108">
        <v>76</v>
      </c>
      <c r="F37" s="109">
        <v>0.98684210526315785</v>
      </c>
      <c r="G37" s="109">
        <v>0.94736842105263153</v>
      </c>
      <c r="H37" s="109">
        <v>0.98684210526315785</v>
      </c>
      <c r="I37" s="108">
        <v>0</v>
      </c>
      <c r="J37" s="109" t="e">
        <v>#DIV/0!</v>
      </c>
      <c r="L37" s="111">
        <v>82</v>
      </c>
      <c r="M37" s="112">
        <v>0.96341463414634143</v>
      </c>
      <c r="N37" s="112">
        <v>0.93902439024390238</v>
      </c>
      <c r="O37" s="112">
        <v>0.96341463414634143</v>
      </c>
      <c r="P37" s="112">
        <v>0.95121951219512191</v>
      </c>
      <c r="Q37" s="112">
        <v>0.95121951219512191</v>
      </c>
      <c r="R37" s="111">
        <v>0</v>
      </c>
      <c r="S37" s="112" t="e">
        <v>#DIV/0!</v>
      </c>
      <c r="U37" s="108">
        <v>115</v>
      </c>
      <c r="V37" s="109">
        <v>0.9826086956521739</v>
      </c>
      <c r="W37" s="109">
        <v>0.9826086956521739</v>
      </c>
      <c r="X37" s="109">
        <v>0.9826086956521739</v>
      </c>
      <c r="Y37" s="109">
        <v>0.9826086956521739</v>
      </c>
      <c r="Z37" s="109">
        <v>0.97391304347826091</v>
      </c>
      <c r="AA37" s="109">
        <v>0.94782608695652171</v>
      </c>
      <c r="AB37" s="109">
        <v>0.93913043478260871</v>
      </c>
      <c r="AC37" s="109">
        <v>0.90434782608695652</v>
      </c>
      <c r="AD37" s="109">
        <v>0.9652173913043478</v>
      </c>
      <c r="AE37" s="109">
        <v>0.92173913043478262</v>
      </c>
      <c r="AH37">
        <v>0</v>
      </c>
      <c r="AI37">
        <v>0</v>
      </c>
      <c r="AJ37">
        <v>0</v>
      </c>
    </row>
    <row r="38" spans="1:36" x14ac:dyDescent="0.25">
      <c r="A38" t="s">
        <v>2827</v>
      </c>
      <c r="B38" t="s">
        <v>2828</v>
      </c>
      <c r="C38" t="s">
        <v>317</v>
      </c>
      <c r="D38" t="s">
        <v>318</v>
      </c>
      <c r="E38" s="108">
        <v>117</v>
      </c>
      <c r="F38" s="109">
        <v>0.90598290598290598</v>
      </c>
      <c r="G38" s="109">
        <v>0.82051282051282048</v>
      </c>
      <c r="H38" s="109">
        <v>0.90598290598290598</v>
      </c>
      <c r="I38" s="108">
        <v>0</v>
      </c>
      <c r="J38" s="109" t="e">
        <v>#DIV/0!</v>
      </c>
      <c r="L38" s="111">
        <v>137</v>
      </c>
      <c r="M38" s="112">
        <v>0.97080291970802923</v>
      </c>
      <c r="N38" s="112">
        <v>0.92700729927007297</v>
      </c>
      <c r="O38" s="112">
        <v>0.94160583941605835</v>
      </c>
      <c r="P38" s="112">
        <v>0.94160583941605835</v>
      </c>
      <c r="Q38" s="112">
        <v>0.93430656934306566</v>
      </c>
      <c r="R38" s="111">
        <v>0</v>
      </c>
      <c r="S38" s="112" t="e">
        <v>#DIV/0!</v>
      </c>
      <c r="U38" s="108">
        <v>114</v>
      </c>
      <c r="V38" s="109">
        <v>0.92105263157894735</v>
      </c>
      <c r="W38" s="109">
        <v>0.8771929824561403</v>
      </c>
      <c r="X38" s="109">
        <v>0.91228070175438591</v>
      </c>
      <c r="Y38" s="109">
        <v>0.88596491228070173</v>
      </c>
      <c r="Z38" s="109">
        <v>0.84210526315789469</v>
      </c>
      <c r="AA38" s="109">
        <v>0.90350877192982459</v>
      </c>
      <c r="AB38" s="109">
        <v>0.92982456140350878</v>
      </c>
      <c r="AC38" s="109">
        <v>0.85964912280701755</v>
      </c>
      <c r="AD38" s="109">
        <v>0.85087719298245612</v>
      </c>
      <c r="AE38" s="109">
        <v>0.84210526315789469</v>
      </c>
      <c r="AH38">
        <v>0</v>
      </c>
      <c r="AI38">
        <v>0</v>
      </c>
      <c r="AJ38">
        <v>0</v>
      </c>
    </row>
    <row r="39" spans="1:36" x14ac:dyDescent="0.25">
      <c r="A39" t="s">
        <v>2829</v>
      </c>
      <c r="B39" t="s">
        <v>2830</v>
      </c>
      <c r="C39" t="s">
        <v>319</v>
      </c>
      <c r="D39" t="s">
        <v>320</v>
      </c>
      <c r="E39" s="108">
        <v>91</v>
      </c>
      <c r="F39" s="109">
        <v>0.96703296703296704</v>
      </c>
      <c r="G39" s="109">
        <v>0.81318681318681318</v>
      </c>
      <c r="H39" s="109">
        <v>0.98901098901098905</v>
      </c>
      <c r="I39" s="108">
        <v>0</v>
      </c>
      <c r="J39" s="109" t="e">
        <v>#DIV/0!</v>
      </c>
      <c r="L39" s="111">
        <v>107</v>
      </c>
      <c r="M39" s="112">
        <v>0.9719626168224299</v>
      </c>
      <c r="N39" s="112">
        <v>0.93457943925233644</v>
      </c>
      <c r="O39" s="112">
        <v>0.95327102803738317</v>
      </c>
      <c r="P39" s="112">
        <v>0.94392523364485981</v>
      </c>
      <c r="Q39" s="112">
        <v>0.95327102803738317</v>
      </c>
      <c r="R39" s="111">
        <v>0</v>
      </c>
      <c r="S39" s="112" t="e">
        <v>#DIV/0!</v>
      </c>
      <c r="U39" s="108">
        <v>114</v>
      </c>
      <c r="V39" s="109">
        <v>0.93859649122807021</v>
      </c>
      <c r="W39" s="109">
        <v>0.88596491228070173</v>
      </c>
      <c r="X39" s="109">
        <v>0.93859649122807021</v>
      </c>
      <c r="Y39" s="109">
        <v>0.93859649122807021</v>
      </c>
      <c r="Z39" s="109">
        <v>0.90350877192982459</v>
      </c>
      <c r="AA39" s="109">
        <v>0.86842105263157898</v>
      </c>
      <c r="AB39" s="109">
        <v>0.91228070175438591</v>
      </c>
      <c r="AC39" s="109">
        <v>0.89473684210526316</v>
      </c>
      <c r="AD39" s="109">
        <v>0.91228070175438591</v>
      </c>
      <c r="AE39" s="109">
        <v>0.86842105263157898</v>
      </c>
      <c r="AH39">
        <v>0</v>
      </c>
      <c r="AI39">
        <v>0</v>
      </c>
      <c r="AJ39">
        <v>0</v>
      </c>
    </row>
    <row r="40" spans="1:36" x14ac:dyDescent="0.25">
      <c r="A40" t="s">
        <v>2831</v>
      </c>
      <c r="B40" t="s">
        <v>2832</v>
      </c>
      <c r="C40" t="s">
        <v>317</v>
      </c>
      <c r="D40" t="s">
        <v>318</v>
      </c>
      <c r="E40" s="108">
        <v>102</v>
      </c>
      <c r="F40" s="109">
        <v>0.94117647058823528</v>
      </c>
      <c r="G40" s="109">
        <v>0.93137254901960786</v>
      </c>
      <c r="H40" s="109">
        <v>0.91176470588235292</v>
      </c>
      <c r="I40" s="108">
        <v>0</v>
      </c>
      <c r="J40" s="109" t="e">
        <v>#DIV/0!</v>
      </c>
      <c r="L40" s="111">
        <v>97</v>
      </c>
      <c r="M40" s="112">
        <v>0.97938144329896903</v>
      </c>
      <c r="N40" s="112">
        <v>0.94845360824742264</v>
      </c>
      <c r="O40" s="112">
        <v>1</v>
      </c>
      <c r="P40" s="112">
        <v>0.95876288659793818</v>
      </c>
      <c r="Q40" s="112">
        <v>0.95876288659793818</v>
      </c>
      <c r="R40" s="111">
        <v>0</v>
      </c>
      <c r="S40" s="112" t="e">
        <v>#DIV/0!</v>
      </c>
      <c r="U40" s="108">
        <v>113</v>
      </c>
      <c r="V40" s="109">
        <v>0.98230088495575218</v>
      </c>
      <c r="W40" s="109">
        <v>0.95575221238938057</v>
      </c>
      <c r="X40" s="109">
        <v>0.98230088495575218</v>
      </c>
      <c r="Y40" s="109">
        <v>0.98230088495575218</v>
      </c>
      <c r="Z40" s="109">
        <v>0.98230088495575218</v>
      </c>
      <c r="AA40" s="109">
        <v>0.95575221238938057</v>
      </c>
      <c r="AB40" s="109">
        <v>0.97345132743362828</v>
      </c>
      <c r="AC40" s="109">
        <v>0.94690265486725667</v>
      </c>
      <c r="AD40" s="109">
        <v>0.99115044247787609</v>
      </c>
      <c r="AE40" s="109">
        <v>0.92920353982300885</v>
      </c>
      <c r="AH40">
        <v>0</v>
      </c>
      <c r="AI40">
        <v>0</v>
      </c>
      <c r="AJ40">
        <v>0</v>
      </c>
    </row>
    <row r="41" spans="1:36" x14ac:dyDescent="0.25">
      <c r="A41" t="s">
        <v>2833</v>
      </c>
      <c r="B41" t="s">
        <v>2834</v>
      </c>
      <c r="C41" t="s">
        <v>319</v>
      </c>
      <c r="D41" t="s">
        <v>320</v>
      </c>
      <c r="E41" s="108">
        <v>145</v>
      </c>
      <c r="F41" s="109">
        <v>0.93793103448275861</v>
      </c>
      <c r="G41" s="109">
        <v>0.8413793103448276</v>
      </c>
      <c r="H41" s="109">
        <v>0.92413793103448272</v>
      </c>
      <c r="I41" s="108">
        <v>0</v>
      </c>
      <c r="J41" s="109" t="e">
        <v>#DIV/0!</v>
      </c>
      <c r="L41" s="111">
        <v>134</v>
      </c>
      <c r="M41" s="112">
        <v>0.97761194029850751</v>
      </c>
      <c r="N41" s="112">
        <v>0.9850746268656716</v>
      </c>
      <c r="O41" s="112">
        <v>0.97014925373134331</v>
      </c>
      <c r="P41" s="112">
        <v>0.97761194029850751</v>
      </c>
      <c r="Q41" s="112">
        <v>0.97761194029850751</v>
      </c>
      <c r="R41" s="111">
        <v>0</v>
      </c>
      <c r="S41" s="112" t="e">
        <v>#DIV/0!</v>
      </c>
      <c r="U41" s="108">
        <v>112</v>
      </c>
      <c r="V41" s="109">
        <v>0.9017857142857143</v>
      </c>
      <c r="W41" s="109">
        <v>0.8660714285714286</v>
      </c>
      <c r="X41" s="109">
        <v>0.9017857142857143</v>
      </c>
      <c r="Y41" s="109">
        <v>0.9196428571428571</v>
      </c>
      <c r="Z41" s="109">
        <v>0.8928571428571429</v>
      </c>
      <c r="AA41" s="109">
        <v>0.8571428571428571</v>
      </c>
      <c r="AB41" s="109">
        <v>0.9017857142857143</v>
      </c>
      <c r="AC41" s="109">
        <v>0.8660714285714286</v>
      </c>
      <c r="AD41" s="109">
        <v>0.9107142857142857</v>
      </c>
      <c r="AE41" s="109">
        <v>0.8839285714285714</v>
      </c>
      <c r="AH41">
        <v>0</v>
      </c>
      <c r="AI41">
        <v>0</v>
      </c>
      <c r="AJ41">
        <v>0</v>
      </c>
    </row>
    <row r="42" spans="1:36" x14ac:dyDescent="0.25">
      <c r="A42" t="s">
        <v>2835</v>
      </c>
      <c r="B42" t="s">
        <v>2836</v>
      </c>
      <c r="C42" t="s">
        <v>317</v>
      </c>
      <c r="D42" t="s">
        <v>318</v>
      </c>
      <c r="E42" s="108">
        <v>95</v>
      </c>
      <c r="F42" s="109">
        <v>0.97894736842105268</v>
      </c>
      <c r="G42" s="109">
        <v>0.95789473684210524</v>
      </c>
      <c r="H42" s="109">
        <v>0.97894736842105268</v>
      </c>
      <c r="I42" s="108">
        <v>0</v>
      </c>
      <c r="J42" s="109" t="e">
        <v>#DIV/0!</v>
      </c>
      <c r="L42" s="111">
        <v>98</v>
      </c>
      <c r="M42" s="112">
        <v>0.98979591836734693</v>
      </c>
      <c r="N42" s="112">
        <v>0.95918367346938771</v>
      </c>
      <c r="O42" s="112">
        <v>0.98979591836734693</v>
      </c>
      <c r="P42" s="112">
        <v>0.95918367346938771</v>
      </c>
      <c r="Q42" s="112">
        <v>0.95918367346938771</v>
      </c>
      <c r="R42" s="111">
        <v>0</v>
      </c>
      <c r="S42" s="112" t="e">
        <v>#DIV/0!</v>
      </c>
      <c r="U42" s="108">
        <v>112</v>
      </c>
      <c r="V42" s="109">
        <v>0.9910714285714286</v>
      </c>
      <c r="W42" s="109">
        <v>0.9375</v>
      </c>
      <c r="X42" s="109">
        <v>0.9910714285714286</v>
      </c>
      <c r="Y42" s="109">
        <v>0.9910714285714286</v>
      </c>
      <c r="Z42" s="109">
        <v>0.9910714285714286</v>
      </c>
      <c r="AA42" s="109">
        <v>0.9732142857142857</v>
      </c>
      <c r="AB42" s="109">
        <v>0.9642857142857143</v>
      </c>
      <c r="AC42" s="109">
        <v>0.9107142857142857</v>
      </c>
      <c r="AD42" s="109">
        <v>1</v>
      </c>
      <c r="AE42" s="109">
        <v>0.9285714285714286</v>
      </c>
      <c r="AH42">
        <v>0</v>
      </c>
      <c r="AI42">
        <v>0</v>
      </c>
      <c r="AJ42">
        <v>0</v>
      </c>
    </row>
    <row r="43" spans="1:36" x14ac:dyDescent="0.25">
      <c r="A43" t="s">
        <v>2837</v>
      </c>
      <c r="B43" t="s">
        <v>2838</v>
      </c>
      <c r="C43" t="s">
        <v>317</v>
      </c>
      <c r="D43" t="s">
        <v>318</v>
      </c>
      <c r="E43" s="108">
        <v>82</v>
      </c>
      <c r="F43" s="109">
        <v>1</v>
      </c>
      <c r="G43" s="109">
        <v>0.96341463414634143</v>
      </c>
      <c r="H43" s="109">
        <v>1</v>
      </c>
      <c r="I43" s="108">
        <v>0</v>
      </c>
      <c r="J43" s="109" t="e">
        <v>#DIV/0!</v>
      </c>
      <c r="L43" s="111">
        <v>91</v>
      </c>
      <c r="M43" s="112">
        <v>0.98901098901098905</v>
      </c>
      <c r="N43" s="112">
        <v>0.96703296703296704</v>
      </c>
      <c r="O43" s="112">
        <v>0.98901098901098905</v>
      </c>
      <c r="P43" s="112">
        <v>0.98901098901098905</v>
      </c>
      <c r="Q43" s="112">
        <v>0.98901098901098905</v>
      </c>
      <c r="R43" s="111">
        <v>0</v>
      </c>
      <c r="S43" s="112" t="e">
        <v>#DIV/0!</v>
      </c>
      <c r="U43" s="108">
        <v>110</v>
      </c>
      <c r="V43" s="109">
        <v>0.95454545454545459</v>
      </c>
      <c r="W43" s="109">
        <v>0.92727272727272725</v>
      </c>
      <c r="X43" s="109">
        <v>0.95454545454545459</v>
      </c>
      <c r="Y43" s="109">
        <v>0.95454545454545459</v>
      </c>
      <c r="Z43" s="109">
        <v>0.95454545454545459</v>
      </c>
      <c r="AA43" s="109">
        <v>0.9363636363636364</v>
      </c>
      <c r="AB43" s="109">
        <v>0.9363636363636364</v>
      </c>
      <c r="AC43" s="109">
        <v>0.92727272727272725</v>
      </c>
      <c r="AD43" s="109">
        <v>0.96363636363636362</v>
      </c>
      <c r="AE43" s="109">
        <v>0.91818181818181821</v>
      </c>
      <c r="AH43">
        <v>0</v>
      </c>
      <c r="AI43">
        <v>0</v>
      </c>
      <c r="AJ43">
        <v>0</v>
      </c>
    </row>
    <row r="44" spans="1:36" x14ac:dyDescent="0.25">
      <c r="A44" t="s">
        <v>2839</v>
      </c>
      <c r="B44" t="s">
        <v>2840</v>
      </c>
      <c r="C44" t="s">
        <v>317</v>
      </c>
      <c r="D44" t="s">
        <v>318</v>
      </c>
      <c r="E44" s="108">
        <v>94</v>
      </c>
      <c r="F44" s="109">
        <v>0.98936170212765961</v>
      </c>
      <c r="G44" s="109">
        <v>1</v>
      </c>
      <c r="H44" s="109">
        <v>0.97872340425531912</v>
      </c>
      <c r="I44" s="108">
        <v>0</v>
      </c>
      <c r="J44" s="109" t="e">
        <v>#DIV/0!</v>
      </c>
      <c r="L44" s="111">
        <v>81</v>
      </c>
      <c r="M44" s="112">
        <v>0.96296296296296291</v>
      </c>
      <c r="N44" s="112">
        <v>0.93827160493827155</v>
      </c>
      <c r="O44" s="112">
        <v>1</v>
      </c>
      <c r="P44" s="112">
        <v>0.96296296296296291</v>
      </c>
      <c r="Q44" s="112">
        <v>0.96296296296296291</v>
      </c>
      <c r="R44" s="111">
        <v>0</v>
      </c>
      <c r="S44" s="112" t="e">
        <v>#DIV/0!</v>
      </c>
      <c r="U44" s="108">
        <v>107</v>
      </c>
      <c r="V44" s="109">
        <v>0.99065420560747663</v>
      </c>
      <c r="W44" s="109">
        <v>0.9719626168224299</v>
      </c>
      <c r="X44" s="109">
        <v>0.99065420560747663</v>
      </c>
      <c r="Y44" s="109">
        <v>0.98130841121495327</v>
      </c>
      <c r="Z44" s="109">
        <v>0.98130841121495327</v>
      </c>
      <c r="AA44" s="109">
        <v>1</v>
      </c>
      <c r="AB44" s="109">
        <v>1</v>
      </c>
      <c r="AC44" s="109">
        <v>0.95327102803738317</v>
      </c>
      <c r="AD44" s="109">
        <v>0.99065420560747663</v>
      </c>
      <c r="AE44" s="109">
        <v>0.9719626168224299</v>
      </c>
      <c r="AH44">
        <v>0</v>
      </c>
      <c r="AI44">
        <v>0</v>
      </c>
      <c r="AJ44">
        <v>0</v>
      </c>
    </row>
    <row r="45" spans="1:36" x14ac:dyDescent="0.25">
      <c r="A45" t="s">
        <v>2841</v>
      </c>
      <c r="B45" t="s">
        <v>2842</v>
      </c>
      <c r="C45" t="s">
        <v>311</v>
      </c>
      <c r="D45" t="s">
        <v>312</v>
      </c>
      <c r="E45" s="108">
        <v>114</v>
      </c>
      <c r="F45" s="109">
        <v>0.95614035087719296</v>
      </c>
      <c r="G45" s="109">
        <v>0.93859649122807021</v>
      </c>
      <c r="H45" s="109">
        <v>0.95614035087719296</v>
      </c>
      <c r="I45" s="108">
        <v>0</v>
      </c>
      <c r="J45" s="109" t="e">
        <v>#DIV/0!</v>
      </c>
      <c r="L45" s="111">
        <v>121</v>
      </c>
      <c r="M45" s="112">
        <v>0.98347107438016534</v>
      </c>
      <c r="N45" s="112">
        <v>0.9173553719008265</v>
      </c>
      <c r="O45" s="112">
        <v>0.97520661157024791</v>
      </c>
      <c r="P45" s="112">
        <v>0.95041322314049592</v>
      </c>
      <c r="Q45" s="112">
        <v>0.94214876033057848</v>
      </c>
      <c r="R45" s="111">
        <v>0</v>
      </c>
      <c r="S45" s="112" t="e">
        <v>#DIV/0!</v>
      </c>
      <c r="U45" s="108">
        <v>103</v>
      </c>
      <c r="V45" s="109">
        <v>0.98058252427184467</v>
      </c>
      <c r="W45" s="109">
        <v>0.98058252427184467</v>
      </c>
      <c r="X45" s="109">
        <v>0.98058252427184467</v>
      </c>
      <c r="Y45" s="109">
        <v>0.98058252427184467</v>
      </c>
      <c r="Z45" s="109">
        <v>0.970873786407767</v>
      </c>
      <c r="AA45" s="109">
        <v>0.95145631067961167</v>
      </c>
      <c r="AB45" s="109">
        <v>0.96116504854368934</v>
      </c>
      <c r="AC45" s="109">
        <v>0.92233009708737868</v>
      </c>
      <c r="AD45" s="109">
        <v>0.95145631067961167</v>
      </c>
      <c r="AE45" s="109">
        <v>0.86407766990291257</v>
      </c>
      <c r="AH45">
        <v>0</v>
      </c>
      <c r="AI45">
        <v>0</v>
      </c>
      <c r="AJ45">
        <v>0</v>
      </c>
    </row>
    <row r="46" spans="1:36" x14ac:dyDescent="0.25">
      <c r="A46" t="s">
        <v>2843</v>
      </c>
      <c r="B46" t="s">
        <v>2844</v>
      </c>
      <c r="C46" t="s">
        <v>319</v>
      </c>
      <c r="D46" t="s">
        <v>320</v>
      </c>
      <c r="E46" s="108">
        <v>84</v>
      </c>
      <c r="F46" s="109">
        <v>0.95238095238095233</v>
      </c>
      <c r="G46" s="109">
        <v>0.7857142857142857</v>
      </c>
      <c r="H46" s="109">
        <v>0.9642857142857143</v>
      </c>
      <c r="I46" s="108">
        <v>0</v>
      </c>
      <c r="J46" s="109" t="e">
        <v>#DIV/0!</v>
      </c>
      <c r="L46" s="111">
        <v>97</v>
      </c>
      <c r="M46" s="112">
        <v>0.98969072164948457</v>
      </c>
      <c r="N46" s="112">
        <v>0.97938144329896903</v>
      </c>
      <c r="O46" s="112">
        <v>0.94845360824742264</v>
      </c>
      <c r="P46" s="112">
        <v>0.97938144329896903</v>
      </c>
      <c r="Q46" s="112">
        <v>0.96907216494845361</v>
      </c>
      <c r="R46" s="111">
        <v>0</v>
      </c>
      <c r="S46" s="112" t="e">
        <v>#DIV/0!</v>
      </c>
      <c r="U46" s="108">
        <v>102</v>
      </c>
      <c r="V46" s="109">
        <v>0.93137254901960786</v>
      </c>
      <c r="W46" s="109">
        <v>0.91176470588235292</v>
      </c>
      <c r="X46" s="109">
        <v>0.93137254901960786</v>
      </c>
      <c r="Y46" s="109">
        <v>0.92156862745098034</v>
      </c>
      <c r="Z46" s="109">
        <v>0.92156862745098034</v>
      </c>
      <c r="AA46" s="109">
        <v>0.89215686274509809</v>
      </c>
      <c r="AB46" s="109">
        <v>0.89215686274509809</v>
      </c>
      <c r="AC46" s="109">
        <v>0.86274509803921573</v>
      </c>
      <c r="AD46" s="109">
        <v>0.93137254901960786</v>
      </c>
      <c r="AE46" s="109">
        <v>0.91176470588235292</v>
      </c>
      <c r="AH46">
        <v>0</v>
      </c>
      <c r="AI46">
        <v>0</v>
      </c>
      <c r="AJ46">
        <v>0</v>
      </c>
    </row>
    <row r="47" spans="1:36" x14ac:dyDescent="0.25">
      <c r="A47" t="s">
        <v>2845</v>
      </c>
      <c r="B47" t="s">
        <v>2846</v>
      </c>
      <c r="C47" t="s">
        <v>311</v>
      </c>
      <c r="D47" t="s">
        <v>312</v>
      </c>
      <c r="E47" s="108">
        <v>107</v>
      </c>
      <c r="F47" s="109">
        <v>0.99065420560747663</v>
      </c>
      <c r="G47" s="109">
        <v>0.9719626168224299</v>
      </c>
      <c r="H47" s="109">
        <v>0.9719626168224299</v>
      </c>
      <c r="I47" s="108">
        <v>0</v>
      </c>
      <c r="J47" s="109" t="e">
        <v>#DIV/0!</v>
      </c>
      <c r="L47" s="111">
        <v>118</v>
      </c>
      <c r="M47" s="112">
        <v>0.96610169491525422</v>
      </c>
      <c r="N47" s="112">
        <v>0.96610169491525422</v>
      </c>
      <c r="O47" s="112">
        <v>0.94067796610169496</v>
      </c>
      <c r="P47" s="112">
        <v>0.96610169491525422</v>
      </c>
      <c r="Q47" s="112">
        <v>0.9576271186440678</v>
      </c>
      <c r="R47" s="111">
        <v>0</v>
      </c>
      <c r="S47" s="112" t="e">
        <v>#DIV/0!</v>
      </c>
      <c r="U47" s="108">
        <v>101</v>
      </c>
      <c r="V47" s="109">
        <v>0.98019801980198018</v>
      </c>
      <c r="W47" s="109">
        <v>0.98019801980198018</v>
      </c>
      <c r="X47" s="109">
        <v>0.98019801980198018</v>
      </c>
      <c r="Y47" s="109">
        <v>0.98019801980198018</v>
      </c>
      <c r="Z47" s="109">
        <v>0.97029702970297027</v>
      </c>
      <c r="AA47" s="109">
        <v>0.96039603960396036</v>
      </c>
      <c r="AB47" s="109">
        <v>0.96039603960396036</v>
      </c>
      <c r="AC47" s="109">
        <v>0.93069306930693074</v>
      </c>
      <c r="AD47" s="109">
        <v>0.94059405940594054</v>
      </c>
      <c r="AE47" s="109">
        <v>0.90099009900990101</v>
      </c>
      <c r="AH47">
        <v>0</v>
      </c>
      <c r="AI47">
        <v>0</v>
      </c>
      <c r="AJ47">
        <v>0</v>
      </c>
    </row>
    <row r="48" spans="1:36" x14ac:dyDescent="0.25">
      <c r="A48" t="s">
        <v>2847</v>
      </c>
      <c r="B48" t="s">
        <v>2848</v>
      </c>
      <c r="C48" t="s">
        <v>311</v>
      </c>
      <c r="D48" t="s">
        <v>312</v>
      </c>
      <c r="E48" s="108">
        <v>93</v>
      </c>
      <c r="F48" s="109">
        <v>0.91397849462365588</v>
      </c>
      <c r="G48" s="109">
        <v>0.89247311827956988</v>
      </c>
      <c r="H48" s="109">
        <v>0.90322580645161288</v>
      </c>
      <c r="I48" s="108">
        <v>0</v>
      </c>
      <c r="J48" s="109" t="e">
        <v>#DIV/0!</v>
      </c>
      <c r="L48" s="111">
        <v>103</v>
      </c>
      <c r="M48" s="112">
        <v>0.94174757281553401</v>
      </c>
      <c r="N48" s="112">
        <v>0.96116504854368934</v>
      </c>
      <c r="O48" s="112">
        <v>0.88349514563106801</v>
      </c>
      <c r="P48" s="112">
        <v>0.93203883495145634</v>
      </c>
      <c r="Q48" s="112">
        <v>0.91262135922330101</v>
      </c>
      <c r="R48" s="111">
        <v>0</v>
      </c>
      <c r="S48" s="112" t="e">
        <v>#DIV/0!</v>
      </c>
      <c r="U48" s="108">
        <v>101</v>
      </c>
      <c r="V48" s="109">
        <v>0.91089108910891092</v>
      </c>
      <c r="W48" s="109">
        <v>0.91089108910891092</v>
      </c>
      <c r="X48" s="109">
        <v>0.91089108910891092</v>
      </c>
      <c r="Y48" s="109">
        <v>0.91089108910891092</v>
      </c>
      <c r="Z48" s="109">
        <v>0.91089108910891092</v>
      </c>
      <c r="AA48" s="109">
        <v>0.90099009900990101</v>
      </c>
      <c r="AB48" s="109">
        <v>0.93069306930693074</v>
      </c>
      <c r="AC48" s="109">
        <v>0.84158415841584155</v>
      </c>
      <c r="AD48" s="109">
        <v>0.90099009900990101</v>
      </c>
      <c r="AE48" s="109">
        <v>0.87128712871287128</v>
      </c>
      <c r="AH48">
        <v>0</v>
      </c>
      <c r="AI48">
        <v>0</v>
      </c>
      <c r="AJ48">
        <v>0</v>
      </c>
    </row>
    <row r="49" spans="1:36" x14ac:dyDescent="0.25">
      <c r="A49" t="s">
        <v>2849</v>
      </c>
      <c r="B49" t="s">
        <v>2850</v>
      </c>
      <c r="C49" t="s">
        <v>311</v>
      </c>
      <c r="D49" t="s">
        <v>312</v>
      </c>
      <c r="E49" s="108">
        <v>91</v>
      </c>
      <c r="F49" s="109">
        <v>0.98901098901098905</v>
      </c>
      <c r="G49" s="109">
        <v>0.98901098901098905</v>
      </c>
      <c r="H49" s="109">
        <v>0.97802197802197799</v>
      </c>
      <c r="I49" s="108">
        <v>0</v>
      </c>
      <c r="J49" s="109" t="e">
        <v>#DIV/0!</v>
      </c>
      <c r="L49" s="111">
        <v>88</v>
      </c>
      <c r="M49" s="112">
        <v>0.98863636363636365</v>
      </c>
      <c r="N49" s="112">
        <v>0.97727272727272729</v>
      </c>
      <c r="O49" s="112">
        <v>0.97727272727272729</v>
      </c>
      <c r="P49" s="112">
        <v>0.97727272727272729</v>
      </c>
      <c r="Q49" s="112">
        <v>0.97727272727272729</v>
      </c>
      <c r="R49" s="111">
        <v>0</v>
      </c>
      <c r="S49" s="112" t="e">
        <v>#DIV/0!</v>
      </c>
      <c r="U49" s="108">
        <v>101</v>
      </c>
      <c r="V49" s="109">
        <v>0.99009900990099009</v>
      </c>
      <c r="W49" s="109">
        <v>0.99009900990099009</v>
      </c>
      <c r="X49" s="109">
        <v>0.99009900990099009</v>
      </c>
      <c r="Y49" s="109">
        <v>0.99009900990099009</v>
      </c>
      <c r="Z49" s="109">
        <v>0.98019801980198018</v>
      </c>
      <c r="AA49" s="109">
        <v>0.97029702970297027</v>
      </c>
      <c r="AB49" s="109">
        <v>0.96039603960396036</v>
      </c>
      <c r="AC49" s="109">
        <v>0.95049504950495045</v>
      </c>
      <c r="AD49" s="109">
        <v>0.98019801980198018</v>
      </c>
      <c r="AE49" s="109">
        <v>0.94059405940594054</v>
      </c>
      <c r="AH49">
        <v>0</v>
      </c>
      <c r="AI49">
        <v>0</v>
      </c>
      <c r="AJ49">
        <v>0</v>
      </c>
    </row>
    <row r="50" spans="1:36" x14ac:dyDescent="0.25">
      <c r="A50" t="s">
        <v>2851</v>
      </c>
      <c r="B50" t="s">
        <v>2852</v>
      </c>
      <c r="C50" t="s">
        <v>313</v>
      </c>
      <c r="D50" t="s">
        <v>314</v>
      </c>
      <c r="E50" s="108">
        <v>81</v>
      </c>
      <c r="F50" s="109">
        <v>0.97530864197530864</v>
      </c>
      <c r="G50" s="109">
        <v>0.96296296296296291</v>
      </c>
      <c r="H50" s="109">
        <v>0.98765432098765427</v>
      </c>
      <c r="I50" s="108">
        <v>0</v>
      </c>
      <c r="J50" s="109" t="e">
        <v>#DIV/0!</v>
      </c>
      <c r="L50" s="111">
        <v>86</v>
      </c>
      <c r="M50" s="112">
        <v>0.97674418604651159</v>
      </c>
      <c r="N50" s="112">
        <v>0.94186046511627908</v>
      </c>
      <c r="O50" s="112">
        <v>0.94186046511627908</v>
      </c>
      <c r="P50" s="112">
        <v>0.93023255813953487</v>
      </c>
      <c r="Q50" s="112">
        <v>0.96511627906976749</v>
      </c>
      <c r="R50" s="111">
        <v>0</v>
      </c>
      <c r="S50" s="112" t="e">
        <v>#DIV/0!</v>
      </c>
      <c r="U50" s="108">
        <v>99</v>
      </c>
      <c r="V50" s="109">
        <v>0.95959595959595956</v>
      </c>
      <c r="W50" s="109">
        <v>0.95959595959595956</v>
      </c>
      <c r="X50" s="109">
        <v>0.95959595959595956</v>
      </c>
      <c r="Y50" s="109">
        <v>0.95959595959595956</v>
      </c>
      <c r="Z50" s="109">
        <v>0.92929292929292928</v>
      </c>
      <c r="AA50" s="109">
        <v>0.93939393939393945</v>
      </c>
      <c r="AB50" s="109">
        <v>0.93939393939393945</v>
      </c>
      <c r="AC50" s="109">
        <v>0.92929292929292928</v>
      </c>
      <c r="AD50" s="109">
        <v>0.92929292929292928</v>
      </c>
      <c r="AE50" s="109">
        <v>0.90909090909090906</v>
      </c>
      <c r="AH50">
        <v>0</v>
      </c>
      <c r="AI50">
        <v>0</v>
      </c>
      <c r="AJ50">
        <v>0</v>
      </c>
    </row>
    <row r="51" spans="1:36" x14ac:dyDescent="0.25">
      <c r="A51" t="s">
        <v>2853</v>
      </c>
      <c r="B51" t="s">
        <v>2854</v>
      </c>
      <c r="C51" t="s">
        <v>313</v>
      </c>
      <c r="D51" t="s">
        <v>314</v>
      </c>
      <c r="E51" s="108">
        <v>118</v>
      </c>
      <c r="F51" s="109">
        <v>0.9576271186440678</v>
      </c>
      <c r="G51" s="109">
        <v>0.9576271186440678</v>
      </c>
      <c r="H51" s="109">
        <v>0.98305084745762716</v>
      </c>
      <c r="I51" s="108">
        <v>0</v>
      </c>
      <c r="J51" s="109" t="e">
        <v>#DIV/0!</v>
      </c>
      <c r="L51" s="111">
        <v>116</v>
      </c>
      <c r="M51" s="112">
        <v>0.9568965517241379</v>
      </c>
      <c r="N51" s="112">
        <v>0.90517241379310343</v>
      </c>
      <c r="O51" s="112">
        <v>0.90517241379310343</v>
      </c>
      <c r="P51" s="112">
        <v>0.92241379310344829</v>
      </c>
      <c r="Q51" s="112">
        <v>0.92241379310344829</v>
      </c>
      <c r="R51" s="111">
        <v>0</v>
      </c>
      <c r="S51" s="112" t="e">
        <v>#DIV/0!</v>
      </c>
      <c r="U51" s="108">
        <v>97</v>
      </c>
      <c r="V51" s="109">
        <v>0.98969072164948457</v>
      </c>
      <c r="W51" s="109">
        <v>0.98969072164948457</v>
      </c>
      <c r="X51" s="109">
        <v>0.98969072164948457</v>
      </c>
      <c r="Y51" s="109">
        <v>0.98969072164948457</v>
      </c>
      <c r="Z51" s="109">
        <v>0.97938144329896903</v>
      </c>
      <c r="AA51" s="109">
        <v>0.93814432989690721</v>
      </c>
      <c r="AB51" s="109">
        <v>0.94845360824742264</v>
      </c>
      <c r="AC51" s="109">
        <v>0.88659793814432986</v>
      </c>
      <c r="AD51" s="109">
        <v>0.97938144329896903</v>
      </c>
      <c r="AE51" s="109">
        <v>0.87628865979381443</v>
      </c>
      <c r="AH51">
        <v>0</v>
      </c>
      <c r="AI51">
        <v>0</v>
      </c>
      <c r="AJ51">
        <v>0</v>
      </c>
    </row>
    <row r="52" spans="1:36" x14ac:dyDescent="0.25">
      <c r="A52" t="s">
        <v>2855</v>
      </c>
      <c r="B52" t="s">
        <v>2856</v>
      </c>
      <c r="C52" t="s">
        <v>317</v>
      </c>
      <c r="D52" t="s">
        <v>318</v>
      </c>
      <c r="E52" s="108">
        <v>127</v>
      </c>
      <c r="F52" s="109">
        <v>0.98425196850393704</v>
      </c>
      <c r="G52" s="109">
        <v>0.88976377952755903</v>
      </c>
      <c r="H52" s="109">
        <v>0.99212598425196852</v>
      </c>
      <c r="I52" s="108">
        <v>0</v>
      </c>
      <c r="J52" s="109" t="e">
        <v>#DIV/0!</v>
      </c>
      <c r="L52" s="111">
        <v>102</v>
      </c>
      <c r="M52" s="112">
        <v>0.98039215686274506</v>
      </c>
      <c r="N52" s="112">
        <v>0.96078431372549022</v>
      </c>
      <c r="O52" s="112">
        <v>0.99019607843137258</v>
      </c>
      <c r="P52" s="112">
        <v>0.9509803921568627</v>
      </c>
      <c r="Q52" s="112">
        <v>0.97058823529411764</v>
      </c>
      <c r="R52" s="111">
        <v>0</v>
      </c>
      <c r="S52" s="112" t="e">
        <v>#DIV/0!</v>
      </c>
      <c r="U52" s="108">
        <v>97</v>
      </c>
      <c r="V52" s="109">
        <v>0.97938144329896903</v>
      </c>
      <c r="W52" s="109">
        <v>0.94845360824742264</v>
      </c>
      <c r="X52" s="109">
        <v>0.97938144329896903</v>
      </c>
      <c r="Y52" s="109">
        <v>0.97938144329896903</v>
      </c>
      <c r="Z52" s="109">
        <v>0.98969072164948457</v>
      </c>
      <c r="AA52" s="109">
        <v>0.94845360824742264</v>
      </c>
      <c r="AB52" s="109">
        <v>1</v>
      </c>
      <c r="AC52" s="109">
        <v>0.94845360824742264</v>
      </c>
      <c r="AD52" s="109">
        <v>0.98969072164948457</v>
      </c>
      <c r="AE52" s="109">
        <v>0.93814432989690721</v>
      </c>
      <c r="AH52">
        <v>0</v>
      </c>
      <c r="AI52">
        <v>0</v>
      </c>
      <c r="AJ52">
        <v>0</v>
      </c>
    </row>
    <row r="53" spans="1:36" x14ac:dyDescent="0.25">
      <c r="A53" t="s">
        <v>2857</v>
      </c>
      <c r="B53" t="s">
        <v>2858</v>
      </c>
      <c r="C53" t="s">
        <v>317</v>
      </c>
      <c r="D53" t="s">
        <v>318</v>
      </c>
      <c r="E53" s="108">
        <v>91</v>
      </c>
      <c r="F53" s="109">
        <v>0.97802197802197799</v>
      </c>
      <c r="G53" s="109">
        <v>0.95604395604395609</v>
      </c>
      <c r="H53" s="109">
        <v>0.98901098901098905</v>
      </c>
      <c r="I53" s="108">
        <v>0</v>
      </c>
      <c r="J53" s="109" t="e">
        <v>#DIV/0!</v>
      </c>
      <c r="L53" s="111">
        <v>96</v>
      </c>
      <c r="M53" s="112">
        <v>0.98958333333333337</v>
      </c>
      <c r="N53" s="112">
        <v>0.95833333333333337</v>
      </c>
      <c r="O53" s="112">
        <v>0.97916666666666663</v>
      </c>
      <c r="P53" s="112">
        <v>0.9375</v>
      </c>
      <c r="Q53" s="112">
        <v>0.92708333333333337</v>
      </c>
      <c r="R53" s="111">
        <v>0</v>
      </c>
      <c r="S53" s="112" t="e">
        <v>#DIV/0!</v>
      </c>
      <c r="U53" s="108">
        <v>97</v>
      </c>
      <c r="V53" s="109">
        <v>0.98969072164948457</v>
      </c>
      <c r="W53" s="109">
        <v>0.93814432989690721</v>
      </c>
      <c r="X53" s="109">
        <v>0.98969072164948457</v>
      </c>
      <c r="Y53" s="109">
        <v>0.98969072164948457</v>
      </c>
      <c r="Z53" s="109">
        <v>0.98969072164948457</v>
      </c>
      <c r="AA53" s="109">
        <v>0.97938144329896903</v>
      </c>
      <c r="AB53" s="109">
        <v>0.96907216494845361</v>
      </c>
      <c r="AC53" s="109">
        <v>0.91752577319587625</v>
      </c>
      <c r="AD53" s="109">
        <v>0.98969072164948457</v>
      </c>
      <c r="AE53" s="109">
        <v>0.93814432989690721</v>
      </c>
      <c r="AH53">
        <v>0</v>
      </c>
      <c r="AI53">
        <v>0</v>
      </c>
      <c r="AJ53">
        <v>0</v>
      </c>
    </row>
    <row r="54" spans="1:36" x14ac:dyDescent="0.25">
      <c r="A54" t="s">
        <v>2859</v>
      </c>
      <c r="B54" t="s">
        <v>2860</v>
      </c>
      <c r="C54" t="s">
        <v>315</v>
      </c>
      <c r="D54" t="s">
        <v>316</v>
      </c>
      <c r="E54" s="108">
        <v>74</v>
      </c>
      <c r="F54" s="109">
        <v>0.94594594594594594</v>
      </c>
      <c r="G54" s="109">
        <v>0.93243243243243246</v>
      </c>
      <c r="H54" s="109">
        <v>0.91891891891891897</v>
      </c>
      <c r="I54" s="108">
        <v>0</v>
      </c>
      <c r="J54" s="109" t="e">
        <v>#DIV/0!</v>
      </c>
      <c r="L54" s="111">
        <v>108</v>
      </c>
      <c r="M54" s="112">
        <v>0.98148148148148151</v>
      </c>
      <c r="N54" s="112">
        <v>0.98148148148148151</v>
      </c>
      <c r="O54" s="112">
        <v>0.97222222222222221</v>
      </c>
      <c r="P54" s="112">
        <v>0.97222222222222221</v>
      </c>
      <c r="Q54" s="112">
        <v>0.9907407407407407</v>
      </c>
      <c r="R54" s="111">
        <v>0</v>
      </c>
      <c r="S54" s="112" t="e">
        <v>#DIV/0!</v>
      </c>
      <c r="U54" s="108">
        <v>96</v>
      </c>
      <c r="V54" s="109">
        <v>0.97916666666666663</v>
      </c>
      <c r="W54" s="109">
        <v>0.97916666666666663</v>
      </c>
      <c r="X54" s="109">
        <v>0.97916666666666663</v>
      </c>
      <c r="Y54" s="109">
        <v>0.97916666666666663</v>
      </c>
      <c r="Z54" s="109">
        <v>0.97916666666666663</v>
      </c>
      <c r="AA54" s="109">
        <v>0.92708333333333337</v>
      </c>
      <c r="AB54" s="109">
        <v>0.94791666666666663</v>
      </c>
      <c r="AC54" s="109">
        <v>0.90625</v>
      </c>
      <c r="AD54" s="109">
        <v>0.94791666666666663</v>
      </c>
      <c r="AE54" s="109">
        <v>0.85416666666666663</v>
      </c>
      <c r="AH54">
        <v>0</v>
      </c>
      <c r="AI54">
        <v>0</v>
      </c>
      <c r="AJ54">
        <v>0</v>
      </c>
    </row>
    <row r="55" spans="1:36" x14ac:dyDescent="0.25">
      <c r="A55" t="s">
        <v>2861</v>
      </c>
      <c r="B55" t="s">
        <v>2862</v>
      </c>
      <c r="C55" t="s">
        <v>315</v>
      </c>
      <c r="D55" t="s">
        <v>316</v>
      </c>
      <c r="E55" s="108">
        <v>100</v>
      </c>
      <c r="F55" s="109">
        <v>0.99</v>
      </c>
      <c r="G55" s="109">
        <v>0.95</v>
      </c>
      <c r="H55" s="109">
        <v>0.98</v>
      </c>
      <c r="I55" s="108">
        <v>0</v>
      </c>
      <c r="J55" s="109" t="e">
        <v>#DIV/0!</v>
      </c>
      <c r="L55" s="111">
        <v>108</v>
      </c>
      <c r="M55" s="112">
        <v>0.9907407407407407</v>
      </c>
      <c r="N55" s="112">
        <v>0.98148148148148151</v>
      </c>
      <c r="O55" s="112">
        <v>0.98148148148148151</v>
      </c>
      <c r="P55" s="112">
        <v>0.98148148148148151</v>
      </c>
      <c r="Q55" s="112">
        <v>0.98148148148148151</v>
      </c>
      <c r="R55" s="111">
        <v>0</v>
      </c>
      <c r="S55" s="112" t="e">
        <v>#DIV/0!</v>
      </c>
      <c r="U55" s="108">
        <v>95</v>
      </c>
      <c r="V55" s="109">
        <v>1</v>
      </c>
      <c r="W55" s="109">
        <v>1</v>
      </c>
      <c r="X55" s="109">
        <v>1</v>
      </c>
      <c r="Y55" s="109">
        <v>1</v>
      </c>
      <c r="Z55" s="109">
        <v>1</v>
      </c>
      <c r="AA55" s="109">
        <v>0.98947368421052628</v>
      </c>
      <c r="AB55" s="109">
        <v>0.98947368421052628</v>
      </c>
      <c r="AC55" s="109">
        <v>0.95789473684210524</v>
      </c>
      <c r="AD55" s="109">
        <v>0.98947368421052628</v>
      </c>
      <c r="AE55" s="109">
        <v>0.9263157894736842</v>
      </c>
      <c r="AH55">
        <v>0</v>
      </c>
      <c r="AI55">
        <v>0</v>
      </c>
      <c r="AJ55">
        <v>0</v>
      </c>
    </row>
    <row r="56" spans="1:36" x14ac:dyDescent="0.25">
      <c r="A56" t="s">
        <v>2863</v>
      </c>
      <c r="B56" t="s">
        <v>2864</v>
      </c>
      <c r="C56" t="s">
        <v>317</v>
      </c>
      <c r="D56" t="s">
        <v>318</v>
      </c>
      <c r="E56" s="108">
        <v>107</v>
      </c>
      <c r="F56" s="109">
        <v>0.9719626168224299</v>
      </c>
      <c r="G56" s="109">
        <v>0.95327102803738317</v>
      </c>
      <c r="H56" s="109">
        <v>0.95327102803738317</v>
      </c>
      <c r="I56" s="108">
        <v>0</v>
      </c>
      <c r="J56" s="109" t="e">
        <v>#DIV/0!</v>
      </c>
      <c r="L56" s="111">
        <v>79</v>
      </c>
      <c r="M56" s="112">
        <v>0.97468354430379744</v>
      </c>
      <c r="N56" s="112">
        <v>0.91139240506329111</v>
      </c>
      <c r="O56" s="112">
        <v>0.94936708860759489</v>
      </c>
      <c r="P56" s="112">
        <v>0.91139240506329111</v>
      </c>
      <c r="Q56" s="112">
        <v>0.92405063291139244</v>
      </c>
      <c r="R56" s="111">
        <v>0</v>
      </c>
      <c r="S56" s="112" t="e">
        <v>#DIV/0!</v>
      </c>
      <c r="U56" s="108">
        <v>93</v>
      </c>
      <c r="V56" s="109">
        <v>0.989247311827957</v>
      </c>
      <c r="W56" s="109">
        <v>0.92473118279569888</v>
      </c>
      <c r="X56" s="109">
        <v>0.989247311827957</v>
      </c>
      <c r="Y56" s="109">
        <v>0.989247311827957</v>
      </c>
      <c r="Z56" s="109">
        <v>0.93548387096774188</v>
      </c>
      <c r="AA56" s="109">
        <v>0.93548387096774188</v>
      </c>
      <c r="AB56" s="109">
        <v>0.967741935483871</v>
      </c>
      <c r="AC56" s="109">
        <v>0.92473118279569888</v>
      </c>
      <c r="AD56" s="109">
        <v>0.94623655913978499</v>
      </c>
      <c r="AE56" s="109">
        <v>0.88172043010752688</v>
      </c>
      <c r="AH56">
        <v>0</v>
      </c>
      <c r="AI56">
        <v>0</v>
      </c>
      <c r="AJ56">
        <v>0</v>
      </c>
    </row>
    <row r="57" spans="1:36" x14ac:dyDescent="0.25">
      <c r="A57" t="s">
        <v>2865</v>
      </c>
      <c r="B57" t="s">
        <v>2866</v>
      </c>
      <c r="C57" t="s">
        <v>319</v>
      </c>
      <c r="D57" t="s">
        <v>320</v>
      </c>
      <c r="E57" s="108">
        <v>83</v>
      </c>
      <c r="F57" s="109">
        <v>0.96385542168674698</v>
      </c>
      <c r="G57" s="109">
        <v>0.87951807228915657</v>
      </c>
      <c r="H57" s="109">
        <v>0.98795180722891562</v>
      </c>
      <c r="I57" s="108">
        <v>0</v>
      </c>
      <c r="J57" s="109" t="e">
        <v>#DIV/0!</v>
      </c>
      <c r="L57" s="111">
        <v>92</v>
      </c>
      <c r="M57" s="112">
        <v>0.93478260869565222</v>
      </c>
      <c r="N57" s="112">
        <v>0.94565217391304346</v>
      </c>
      <c r="O57" s="112">
        <v>0.94565217391304346</v>
      </c>
      <c r="P57" s="112">
        <v>0.94565217391304346</v>
      </c>
      <c r="Q57" s="112">
        <v>0.95652173913043481</v>
      </c>
      <c r="R57" s="111">
        <v>0</v>
      </c>
      <c r="S57" s="112" t="e">
        <v>#DIV/0!</v>
      </c>
      <c r="U57" s="108">
        <v>92</v>
      </c>
      <c r="V57" s="109">
        <v>0.98913043478260865</v>
      </c>
      <c r="W57" s="109">
        <v>0.98913043478260865</v>
      </c>
      <c r="X57" s="109">
        <v>0.98913043478260865</v>
      </c>
      <c r="Y57" s="109">
        <v>0.97826086956521741</v>
      </c>
      <c r="Z57" s="109">
        <v>0.96739130434782605</v>
      </c>
      <c r="AA57" s="109">
        <v>0.96739130434782605</v>
      </c>
      <c r="AB57" s="109">
        <v>1</v>
      </c>
      <c r="AC57" s="109">
        <v>0.98913043478260865</v>
      </c>
      <c r="AD57" s="109">
        <v>0.96739130434782605</v>
      </c>
      <c r="AE57" s="109">
        <v>0.98913043478260865</v>
      </c>
      <c r="AH57">
        <v>0</v>
      </c>
      <c r="AI57">
        <v>0</v>
      </c>
      <c r="AJ57">
        <v>0</v>
      </c>
    </row>
    <row r="58" spans="1:36" x14ac:dyDescent="0.25">
      <c r="A58" t="s">
        <v>2867</v>
      </c>
      <c r="B58" t="s">
        <v>2868</v>
      </c>
      <c r="C58" t="s">
        <v>315</v>
      </c>
      <c r="D58" t="s">
        <v>316</v>
      </c>
      <c r="E58" s="108">
        <v>96</v>
      </c>
      <c r="F58" s="109">
        <v>0.96875</v>
      </c>
      <c r="G58" s="109">
        <v>0.95833333333333337</v>
      </c>
      <c r="H58" s="109">
        <v>0.96875</v>
      </c>
      <c r="I58" s="108">
        <v>0</v>
      </c>
      <c r="J58" s="109" t="e">
        <v>#DIV/0!</v>
      </c>
      <c r="L58" s="111">
        <v>91</v>
      </c>
      <c r="M58" s="112">
        <v>0.97802197802197799</v>
      </c>
      <c r="N58" s="112">
        <v>0.96703296703296704</v>
      </c>
      <c r="O58" s="112">
        <v>0.96703296703296704</v>
      </c>
      <c r="P58" s="112">
        <v>0.97802197802197799</v>
      </c>
      <c r="Q58" s="112">
        <v>0.97802197802197799</v>
      </c>
      <c r="R58" s="111">
        <v>0</v>
      </c>
      <c r="S58" s="112" t="e">
        <v>#DIV/0!</v>
      </c>
      <c r="U58" s="108">
        <v>92</v>
      </c>
      <c r="V58" s="109">
        <v>0.98913043478260865</v>
      </c>
      <c r="W58" s="109">
        <v>0.98913043478260865</v>
      </c>
      <c r="X58" s="109">
        <v>0.98913043478260865</v>
      </c>
      <c r="Y58" s="109">
        <v>0.98913043478260865</v>
      </c>
      <c r="Z58" s="109">
        <v>0.98913043478260865</v>
      </c>
      <c r="AA58" s="109">
        <v>0.93478260869565222</v>
      </c>
      <c r="AB58" s="109">
        <v>0.96739130434782605</v>
      </c>
      <c r="AC58" s="109">
        <v>0.95652173913043481</v>
      </c>
      <c r="AD58" s="109">
        <v>0.98913043478260865</v>
      </c>
      <c r="AE58" s="109">
        <v>0.91304347826086951</v>
      </c>
      <c r="AH58">
        <v>0</v>
      </c>
      <c r="AI58">
        <v>0</v>
      </c>
      <c r="AJ58">
        <v>0</v>
      </c>
    </row>
    <row r="59" spans="1:36" x14ac:dyDescent="0.25">
      <c r="A59" t="s">
        <v>2869</v>
      </c>
      <c r="B59" t="s">
        <v>2870</v>
      </c>
      <c r="C59" t="s">
        <v>317</v>
      </c>
      <c r="D59" t="s">
        <v>318</v>
      </c>
      <c r="E59" s="108">
        <v>104</v>
      </c>
      <c r="F59" s="109">
        <v>0.96153846153846156</v>
      </c>
      <c r="G59" s="109">
        <v>0.89423076923076927</v>
      </c>
      <c r="H59" s="109">
        <v>0.94230769230769229</v>
      </c>
      <c r="I59" s="108">
        <v>0</v>
      </c>
      <c r="J59" s="109" t="e">
        <v>#DIV/0!</v>
      </c>
      <c r="L59" s="111">
        <v>87</v>
      </c>
      <c r="M59" s="112">
        <v>0.94252873563218387</v>
      </c>
      <c r="N59" s="112">
        <v>0.93103448275862066</v>
      </c>
      <c r="O59" s="112">
        <v>0.93103448275862066</v>
      </c>
      <c r="P59" s="112">
        <v>0.95402298850574707</v>
      </c>
      <c r="Q59" s="112">
        <v>0.95402298850574707</v>
      </c>
      <c r="R59" s="111">
        <v>0</v>
      </c>
      <c r="S59" s="112" t="e">
        <v>#DIV/0!</v>
      </c>
      <c r="U59" s="108">
        <v>89</v>
      </c>
      <c r="V59" s="109">
        <v>0.9887640449438202</v>
      </c>
      <c r="W59" s="109">
        <v>0.898876404494382</v>
      </c>
      <c r="X59" s="109">
        <v>0.97752808988764039</v>
      </c>
      <c r="Y59" s="109">
        <v>0.9662921348314607</v>
      </c>
      <c r="Z59" s="109">
        <v>0.97752808988764039</v>
      </c>
      <c r="AA59" s="109">
        <v>0.9438202247191011</v>
      </c>
      <c r="AB59" s="109">
        <v>0.9662921348314607</v>
      </c>
      <c r="AC59" s="109">
        <v>0.8539325842696629</v>
      </c>
      <c r="AD59" s="109">
        <v>0.9550561797752809</v>
      </c>
      <c r="AE59" s="109">
        <v>0.9101123595505618</v>
      </c>
      <c r="AH59">
        <v>0</v>
      </c>
      <c r="AI59">
        <v>0</v>
      </c>
      <c r="AJ59">
        <v>0</v>
      </c>
    </row>
    <row r="60" spans="1:36" x14ac:dyDescent="0.25">
      <c r="A60" t="s">
        <v>2871</v>
      </c>
      <c r="B60" t="s">
        <v>2872</v>
      </c>
      <c r="C60" t="s">
        <v>315</v>
      </c>
      <c r="D60" t="s">
        <v>316</v>
      </c>
      <c r="E60" s="108">
        <v>89</v>
      </c>
      <c r="F60" s="109">
        <v>0.97752808988764039</v>
      </c>
      <c r="G60" s="109">
        <v>0.9550561797752809</v>
      </c>
      <c r="H60" s="109">
        <v>0.97752808988764039</v>
      </c>
      <c r="I60" s="108">
        <v>0</v>
      </c>
      <c r="J60" s="109" t="e">
        <v>#DIV/0!</v>
      </c>
      <c r="L60" s="111">
        <v>79</v>
      </c>
      <c r="M60" s="112">
        <v>0.98734177215189878</v>
      </c>
      <c r="N60" s="112">
        <v>0.93670886075949367</v>
      </c>
      <c r="O60" s="112">
        <v>0.94936708860759489</v>
      </c>
      <c r="P60" s="112">
        <v>0.97468354430379744</v>
      </c>
      <c r="Q60" s="112">
        <v>0.98734177215189878</v>
      </c>
      <c r="R60" s="111">
        <v>0</v>
      </c>
      <c r="S60" s="112" t="e">
        <v>#DIV/0!</v>
      </c>
      <c r="U60" s="108">
        <v>88</v>
      </c>
      <c r="V60" s="109">
        <v>0.97727272727272729</v>
      </c>
      <c r="W60" s="109">
        <v>0.97727272727272729</v>
      </c>
      <c r="X60" s="109">
        <v>0.97727272727272729</v>
      </c>
      <c r="Y60" s="109">
        <v>0.97727272727272729</v>
      </c>
      <c r="Z60" s="109">
        <v>0.97727272727272729</v>
      </c>
      <c r="AA60" s="109">
        <v>0.93181818181818177</v>
      </c>
      <c r="AB60" s="109">
        <v>0.93181818181818177</v>
      </c>
      <c r="AC60" s="109">
        <v>0.85227272727272729</v>
      </c>
      <c r="AD60" s="109">
        <v>0.95454545454545459</v>
      </c>
      <c r="AE60" s="109">
        <v>0.875</v>
      </c>
      <c r="AH60">
        <v>0</v>
      </c>
      <c r="AI60">
        <v>0</v>
      </c>
      <c r="AJ60">
        <v>0</v>
      </c>
    </row>
    <row r="61" spans="1:36" x14ac:dyDescent="0.25">
      <c r="A61" t="s">
        <v>2873</v>
      </c>
      <c r="B61" t="s">
        <v>2874</v>
      </c>
      <c r="C61" t="s">
        <v>315</v>
      </c>
      <c r="D61" t="s">
        <v>316</v>
      </c>
      <c r="E61" s="108">
        <v>101</v>
      </c>
      <c r="F61" s="109">
        <v>0.99009900990099009</v>
      </c>
      <c r="G61" s="109">
        <v>0.94059405940594054</v>
      </c>
      <c r="H61" s="109">
        <v>1</v>
      </c>
      <c r="I61" s="108">
        <v>0</v>
      </c>
      <c r="J61" s="109" t="e">
        <v>#DIV/0!</v>
      </c>
      <c r="L61" s="111">
        <v>111</v>
      </c>
      <c r="M61" s="112">
        <v>0.97297297297297303</v>
      </c>
      <c r="N61" s="112">
        <v>0.93693693693693691</v>
      </c>
      <c r="O61" s="112">
        <v>0.94594594594594594</v>
      </c>
      <c r="P61" s="112">
        <v>0.95495495495495497</v>
      </c>
      <c r="Q61" s="112">
        <v>0.963963963963964</v>
      </c>
      <c r="R61" s="111">
        <v>0</v>
      </c>
      <c r="S61" s="112" t="e">
        <v>#DIV/0!</v>
      </c>
      <c r="U61" s="108">
        <v>86</v>
      </c>
      <c r="V61" s="109">
        <v>0.97674418604651159</v>
      </c>
      <c r="W61" s="109">
        <v>0.97674418604651159</v>
      </c>
      <c r="X61" s="109">
        <v>0.97674418604651159</v>
      </c>
      <c r="Y61" s="109">
        <v>0.97674418604651159</v>
      </c>
      <c r="Z61" s="109">
        <v>0.97674418604651159</v>
      </c>
      <c r="AA61" s="109">
        <v>0.95348837209302328</v>
      </c>
      <c r="AB61" s="109">
        <v>0.95348837209302328</v>
      </c>
      <c r="AC61" s="109">
        <v>0.94186046511627908</v>
      </c>
      <c r="AD61" s="109">
        <v>0.96511627906976749</v>
      </c>
      <c r="AE61" s="109">
        <v>0.87209302325581395</v>
      </c>
      <c r="AH61">
        <v>0</v>
      </c>
      <c r="AI61">
        <v>0</v>
      </c>
      <c r="AJ61">
        <v>0</v>
      </c>
    </row>
    <row r="62" spans="1:36" x14ac:dyDescent="0.25">
      <c r="A62" t="s">
        <v>2875</v>
      </c>
      <c r="B62" t="s">
        <v>2876</v>
      </c>
      <c r="C62" t="s">
        <v>319</v>
      </c>
      <c r="D62" t="s">
        <v>320</v>
      </c>
      <c r="E62" s="108">
        <v>77</v>
      </c>
      <c r="F62" s="109">
        <v>0.98701298701298701</v>
      </c>
      <c r="G62" s="109">
        <v>0.80519480519480524</v>
      </c>
      <c r="H62" s="109">
        <v>0.97402597402597402</v>
      </c>
      <c r="I62" s="108">
        <v>0</v>
      </c>
      <c r="J62" s="109" t="e">
        <v>#DIV/0!</v>
      </c>
      <c r="L62" s="111">
        <v>96</v>
      </c>
      <c r="M62" s="112">
        <v>0.95833333333333337</v>
      </c>
      <c r="N62" s="112">
        <v>0.9375</v>
      </c>
      <c r="O62" s="112">
        <v>0.94791666666666663</v>
      </c>
      <c r="P62" s="112">
        <v>0.94791666666666663</v>
      </c>
      <c r="Q62" s="112">
        <v>0.9375</v>
      </c>
      <c r="R62" s="111">
        <v>0</v>
      </c>
      <c r="S62" s="112" t="e">
        <v>#DIV/0!</v>
      </c>
      <c r="U62" s="108">
        <v>85</v>
      </c>
      <c r="V62" s="109">
        <v>0.92941176470588238</v>
      </c>
      <c r="W62" s="109">
        <v>0.89411764705882357</v>
      </c>
      <c r="X62" s="109">
        <v>0.92941176470588238</v>
      </c>
      <c r="Y62" s="109">
        <v>0.90588235294117647</v>
      </c>
      <c r="Z62" s="109">
        <v>0.90588235294117647</v>
      </c>
      <c r="AA62" s="109">
        <v>0.85882352941176465</v>
      </c>
      <c r="AB62" s="109">
        <v>0.92941176470588238</v>
      </c>
      <c r="AC62" s="109">
        <v>0.88235294117647056</v>
      </c>
      <c r="AD62" s="109">
        <v>0.91764705882352937</v>
      </c>
      <c r="AE62" s="109">
        <v>0.85882352941176465</v>
      </c>
      <c r="AH62">
        <v>0</v>
      </c>
      <c r="AI62">
        <v>0</v>
      </c>
      <c r="AJ62">
        <v>0</v>
      </c>
    </row>
    <row r="63" spans="1:36" x14ac:dyDescent="0.25">
      <c r="A63" t="s">
        <v>2877</v>
      </c>
      <c r="B63" t="s">
        <v>2878</v>
      </c>
      <c r="C63" t="s">
        <v>311</v>
      </c>
      <c r="D63" t="s">
        <v>312</v>
      </c>
      <c r="E63" s="108">
        <v>101</v>
      </c>
      <c r="F63" s="109">
        <v>0.99009900990099009</v>
      </c>
      <c r="G63" s="109">
        <v>0.98019801980198018</v>
      </c>
      <c r="H63" s="109">
        <v>0.98019801980198018</v>
      </c>
      <c r="I63" s="108">
        <v>0</v>
      </c>
      <c r="J63" s="109" t="e">
        <v>#DIV/0!</v>
      </c>
      <c r="L63" s="111">
        <v>89</v>
      </c>
      <c r="M63" s="112">
        <v>1</v>
      </c>
      <c r="N63" s="112">
        <v>0.97752808988764039</v>
      </c>
      <c r="O63" s="112">
        <v>0.9887640449438202</v>
      </c>
      <c r="P63" s="112">
        <v>0.9887640449438202</v>
      </c>
      <c r="Q63" s="112">
        <v>0.97752808988764039</v>
      </c>
      <c r="R63" s="111">
        <v>0</v>
      </c>
      <c r="S63" s="112" t="e">
        <v>#DIV/0!</v>
      </c>
      <c r="U63" s="108">
        <v>84</v>
      </c>
      <c r="V63" s="109">
        <v>0.98809523809523814</v>
      </c>
      <c r="W63" s="109">
        <v>0.98809523809523814</v>
      </c>
      <c r="X63" s="109">
        <v>0.98809523809523814</v>
      </c>
      <c r="Y63" s="109">
        <v>0.98809523809523814</v>
      </c>
      <c r="Z63" s="109">
        <v>1</v>
      </c>
      <c r="AA63" s="109">
        <v>0.95238095238095233</v>
      </c>
      <c r="AB63" s="109">
        <v>0.98809523809523814</v>
      </c>
      <c r="AC63" s="109">
        <v>0.9642857142857143</v>
      </c>
      <c r="AD63" s="109">
        <v>1</v>
      </c>
      <c r="AE63" s="109">
        <v>0.95238095238095233</v>
      </c>
      <c r="AH63">
        <v>0</v>
      </c>
      <c r="AI63">
        <v>0</v>
      </c>
      <c r="AJ63">
        <v>0</v>
      </c>
    </row>
    <row r="64" spans="1:36" x14ac:dyDescent="0.25">
      <c r="A64" t="s">
        <v>2879</v>
      </c>
      <c r="B64" t="s">
        <v>2880</v>
      </c>
      <c r="C64" t="s">
        <v>319</v>
      </c>
      <c r="D64" t="s">
        <v>320</v>
      </c>
      <c r="E64" s="108">
        <v>83</v>
      </c>
      <c r="F64" s="109">
        <v>0.97590361445783136</v>
      </c>
      <c r="G64" s="109">
        <v>0.73493975903614461</v>
      </c>
      <c r="H64" s="109">
        <v>0.97590361445783136</v>
      </c>
      <c r="I64" s="108">
        <v>0</v>
      </c>
      <c r="J64" s="109" t="e">
        <v>#DIV/0!</v>
      </c>
      <c r="L64" s="111">
        <v>81</v>
      </c>
      <c r="M64" s="112">
        <v>0.98765432098765427</v>
      </c>
      <c r="N64" s="112">
        <v>0.98765432098765427</v>
      </c>
      <c r="O64" s="112">
        <v>0.98765432098765427</v>
      </c>
      <c r="P64" s="112">
        <v>1</v>
      </c>
      <c r="Q64" s="112">
        <v>0.98765432098765427</v>
      </c>
      <c r="R64" s="111">
        <v>0</v>
      </c>
      <c r="S64" s="112" t="e">
        <v>#DIV/0!</v>
      </c>
      <c r="U64" s="108">
        <v>84</v>
      </c>
      <c r="V64" s="109">
        <v>0.94047619047619047</v>
      </c>
      <c r="W64" s="109">
        <v>0.91666666666666663</v>
      </c>
      <c r="X64" s="109">
        <v>0.94047619047619047</v>
      </c>
      <c r="Y64" s="109">
        <v>0.94047619047619047</v>
      </c>
      <c r="Z64" s="109">
        <v>0.91666666666666663</v>
      </c>
      <c r="AA64" s="109">
        <v>0.8928571428571429</v>
      </c>
      <c r="AB64" s="109">
        <v>0.94047619047619047</v>
      </c>
      <c r="AC64" s="109">
        <v>0.9285714285714286</v>
      </c>
      <c r="AD64" s="109">
        <v>0.9285714285714286</v>
      </c>
      <c r="AE64" s="109">
        <v>0.86904761904761907</v>
      </c>
      <c r="AH64">
        <v>0</v>
      </c>
      <c r="AI64">
        <v>0</v>
      </c>
      <c r="AJ64">
        <v>0</v>
      </c>
    </row>
    <row r="65" spans="1:36" x14ac:dyDescent="0.25">
      <c r="A65" t="s">
        <v>2881</v>
      </c>
      <c r="B65" t="s">
        <v>2882</v>
      </c>
      <c r="C65" t="s">
        <v>317</v>
      </c>
      <c r="D65" t="s">
        <v>318</v>
      </c>
      <c r="E65" s="108">
        <v>79</v>
      </c>
      <c r="F65" s="109">
        <v>0.96202531645569622</v>
      </c>
      <c r="G65" s="109">
        <v>0.96202531645569622</v>
      </c>
      <c r="H65" s="109">
        <v>0.97468354430379744</v>
      </c>
      <c r="I65" s="108">
        <v>0</v>
      </c>
      <c r="J65" s="109" t="e">
        <v>#DIV/0!</v>
      </c>
      <c r="L65" s="111">
        <v>88</v>
      </c>
      <c r="M65" s="112">
        <v>0.98863636363636365</v>
      </c>
      <c r="N65" s="112">
        <v>0.93181818181818177</v>
      </c>
      <c r="O65" s="112">
        <v>0.98863636363636365</v>
      </c>
      <c r="P65" s="112">
        <v>0.94318181818181823</v>
      </c>
      <c r="Q65" s="112">
        <v>0.93181818181818177</v>
      </c>
      <c r="R65" s="111">
        <v>0</v>
      </c>
      <c r="S65" s="112" t="e">
        <v>#DIV/0!</v>
      </c>
      <c r="U65" s="108">
        <v>83</v>
      </c>
      <c r="V65" s="109">
        <v>1</v>
      </c>
      <c r="W65" s="109">
        <v>0.93975903614457834</v>
      </c>
      <c r="X65" s="109">
        <v>1</v>
      </c>
      <c r="Y65" s="109">
        <v>1</v>
      </c>
      <c r="Z65" s="109">
        <v>1</v>
      </c>
      <c r="AA65" s="109">
        <v>0.93975903614457834</v>
      </c>
      <c r="AB65" s="109">
        <v>0.98795180722891562</v>
      </c>
      <c r="AC65" s="109">
        <v>0.92771084337349397</v>
      </c>
      <c r="AD65" s="109">
        <v>0.96385542168674698</v>
      </c>
      <c r="AE65" s="109">
        <v>0.86746987951807231</v>
      </c>
      <c r="AH65">
        <v>0</v>
      </c>
      <c r="AI65">
        <v>0</v>
      </c>
      <c r="AJ65">
        <v>0</v>
      </c>
    </row>
    <row r="66" spans="1:36" x14ac:dyDescent="0.25">
      <c r="A66" t="s">
        <v>2883</v>
      </c>
      <c r="B66" t="s">
        <v>2884</v>
      </c>
      <c r="C66" t="s">
        <v>315</v>
      </c>
      <c r="D66" t="s">
        <v>316</v>
      </c>
      <c r="E66" s="108">
        <v>74</v>
      </c>
      <c r="F66" s="109">
        <v>0.98648648648648651</v>
      </c>
      <c r="G66" s="109">
        <v>0.97297297297297303</v>
      </c>
      <c r="H66" s="109">
        <v>0.98648648648648651</v>
      </c>
      <c r="I66" s="108">
        <v>0</v>
      </c>
      <c r="J66" s="109" t="e">
        <v>#DIV/0!</v>
      </c>
      <c r="L66" s="111">
        <v>83</v>
      </c>
      <c r="M66" s="112">
        <v>0.97590361445783136</v>
      </c>
      <c r="N66" s="112">
        <v>0.92771084337349397</v>
      </c>
      <c r="O66" s="112">
        <v>0.96385542168674698</v>
      </c>
      <c r="P66" s="112">
        <v>0.92771084337349397</v>
      </c>
      <c r="Q66" s="112">
        <v>0.91566265060240959</v>
      </c>
      <c r="R66" s="111">
        <v>0</v>
      </c>
      <c r="S66" s="112" t="e">
        <v>#DIV/0!</v>
      </c>
      <c r="U66" s="108">
        <v>83</v>
      </c>
      <c r="V66" s="109">
        <v>1</v>
      </c>
      <c r="W66" s="109">
        <v>1</v>
      </c>
      <c r="X66" s="109">
        <v>1</v>
      </c>
      <c r="Y66" s="109">
        <v>1</v>
      </c>
      <c r="Z66" s="109">
        <v>1</v>
      </c>
      <c r="AA66" s="109">
        <v>0.93975903614457834</v>
      </c>
      <c r="AB66" s="109">
        <v>0.95180722891566261</v>
      </c>
      <c r="AC66" s="109">
        <v>0.93975903614457834</v>
      </c>
      <c r="AD66" s="109">
        <v>0.97590361445783136</v>
      </c>
      <c r="AE66" s="109">
        <v>0.89156626506024095</v>
      </c>
      <c r="AH66">
        <v>0</v>
      </c>
      <c r="AI66">
        <v>0</v>
      </c>
      <c r="AJ66">
        <v>0</v>
      </c>
    </row>
    <row r="67" spans="1:36" x14ac:dyDescent="0.25">
      <c r="A67" t="s">
        <v>2885</v>
      </c>
      <c r="B67" t="s">
        <v>2886</v>
      </c>
      <c r="C67" t="s">
        <v>319</v>
      </c>
      <c r="D67" t="s">
        <v>320</v>
      </c>
      <c r="E67" s="108">
        <v>71</v>
      </c>
      <c r="F67" s="109">
        <v>0.9859154929577465</v>
      </c>
      <c r="G67" s="109">
        <v>0.83098591549295775</v>
      </c>
      <c r="H67" s="109">
        <v>0.9859154929577465</v>
      </c>
      <c r="I67" s="108">
        <v>0</v>
      </c>
      <c r="J67" s="109" t="e">
        <v>#DIV/0!</v>
      </c>
      <c r="L67" s="111">
        <v>57</v>
      </c>
      <c r="M67" s="112">
        <v>1</v>
      </c>
      <c r="N67" s="112">
        <v>0.98245614035087714</v>
      </c>
      <c r="O67" s="112">
        <v>1</v>
      </c>
      <c r="P67" s="112">
        <v>1</v>
      </c>
      <c r="Q67" s="112">
        <v>0.98245614035087714</v>
      </c>
      <c r="R67" s="111">
        <v>0</v>
      </c>
      <c r="S67" s="112" t="e">
        <v>#DIV/0!</v>
      </c>
      <c r="U67" s="108">
        <v>83</v>
      </c>
      <c r="V67" s="109">
        <v>0.86746987951807231</v>
      </c>
      <c r="W67" s="109">
        <v>0.84337349397590367</v>
      </c>
      <c r="X67" s="109">
        <v>0.86746987951807231</v>
      </c>
      <c r="Y67" s="109">
        <v>0.86746987951807231</v>
      </c>
      <c r="Z67" s="109">
        <v>0.85542168674698793</v>
      </c>
      <c r="AA67" s="109">
        <v>0.79518072289156627</v>
      </c>
      <c r="AB67" s="109">
        <v>0.87951807228915657</v>
      </c>
      <c r="AC67" s="109">
        <v>0.83132530120481929</v>
      </c>
      <c r="AD67" s="109">
        <v>0.86746987951807231</v>
      </c>
      <c r="AE67" s="109">
        <v>0.80722891566265065</v>
      </c>
      <c r="AH67">
        <v>0</v>
      </c>
      <c r="AI67">
        <v>0</v>
      </c>
      <c r="AJ67">
        <v>0</v>
      </c>
    </row>
    <row r="68" spans="1:36" x14ac:dyDescent="0.25">
      <c r="A68" t="s">
        <v>2887</v>
      </c>
      <c r="B68" t="s">
        <v>2888</v>
      </c>
      <c r="C68" t="s">
        <v>319</v>
      </c>
      <c r="D68" t="s">
        <v>320</v>
      </c>
      <c r="E68" s="108">
        <v>79</v>
      </c>
      <c r="F68" s="109">
        <v>0.97468354430379744</v>
      </c>
      <c r="G68" s="109">
        <v>0.79746835443037978</v>
      </c>
      <c r="H68" s="109">
        <v>0.96202531645569622</v>
      </c>
      <c r="I68" s="108">
        <v>0</v>
      </c>
      <c r="J68" s="109" t="e">
        <v>#DIV/0!</v>
      </c>
      <c r="L68" s="111">
        <v>88</v>
      </c>
      <c r="M68" s="112">
        <v>0.96590909090909094</v>
      </c>
      <c r="N68" s="112">
        <v>0.93181818181818177</v>
      </c>
      <c r="O68" s="112">
        <v>0.90909090909090906</v>
      </c>
      <c r="P68" s="112">
        <v>0.96590909090909094</v>
      </c>
      <c r="Q68" s="112">
        <v>0.93181818181818177</v>
      </c>
      <c r="R68" s="111">
        <v>0</v>
      </c>
      <c r="S68" s="112" t="e">
        <v>#DIV/0!</v>
      </c>
      <c r="U68" s="108">
        <v>82</v>
      </c>
      <c r="V68" s="109">
        <v>0.8902439024390244</v>
      </c>
      <c r="W68" s="109">
        <v>0.91463414634146345</v>
      </c>
      <c r="X68" s="109">
        <v>0.8902439024390244</v>
      </c>
      <c r="Y68" s="109">
        <v>0.90243902439024393</v>
      </c>
      <c r="Z68" s="109">
        <v>0.87804878048780488</v>
      </c>
      <c r="AA68" s="109">
        <v>0.87804878048780488</v>
      </c>
      <c r="AB68" s="109">
        <v>0.91463414634146345</v>
      </c>
      <c r="AC68" s="109">
        <v>0.8902439024390244</v>
      </c>
      <c r="AD68" s="109">
        <v>0.91463414634146345</v>
      </c>
      <c r="AE68" s="109">
        <v>0.84146341463414631</v>
      </c>
      <c r="AH68">
        <v>0</v>
      </c>
      <c r="AI68">
        <v>0</v>
      </c>
      <c r="AJ68">
        <v>0</v>
      </c>
    </row>
    <row r="69" spans="1:36" x14ac:dyDescent="0.25">
      <c r="A69" t="s">
        <v>2889</v>
      </c>
      <c r="B69" t="s">
        <v>771</v>
      </c>
      <c r="C69" t="s">
        <v>317</v>
      </c>
      <c r="D69" t="s">
        <v>318</v>
      </c>
      <c r="E69" s="108">
        <v>77</v>
      </c>
      <c r="F69" s="109">
        <v>0.98701298701298701</v>
      </c>
      <c r="G69" s="109">
        <v>0.87012987012987009</v>
      </c>
      <c r="H69" s="109">
        <v>0.97402597402597402</v>
      </c>
      <c r="I69" s="108">
        <v>0</v>
      </c>
      <c r="J69" s="109" t="e">
        <v>#DIV/0!</v>
      </c>
      <c r="L69" s="111">
        <v>58</v>
      </c>
      <c r="M69" s="112">
        <v>0.98275862068965514</v>
      </c>
      <c r="N69" s="112">
        <v>0.96551724137931039</v>
      </c>
      <c r="O69" s="112">
        <v>0.98275862068965514</v>
      </c>
      <c r="P69" s="112">
        <v>0.98275862068965514</v>
      </c>
      <c r="Q69" s="112">
        <v>0.98275862068965514</v>
      </c>
      <c r="R69" s="111">
        <v>0</v>
      </c>
      <c r="S69" s="112" t="e">
        <v>#DIV/0!</v>
      </c>
      <c r="U69" s="108">
        <v>82</v>
      </c>
      <c r="V69" s="109">
        <v>0.98780487804878048</v>
      </c>
      <c r="W69" s="109">
        <v>0.91463414634146345</v>
      </c>
      <c r="X69" s="109">
        <v>0.98780487804878048</v>
      </c>
      <c r="Y69" s="109">
        <v>0.98780487804878048</v>
      </c>
      <c r="Z69" s="109">
        <v>0.98780487804878048</v>
      </c>
      <c r="AA69" s="109">
        <v>0.91463414634146345</v>
      </c>
      <c r="AB69" s="109">
        <v>0.97560975609756095</v>
      </c>
      <c r="AC69" s="109">
        <v>0.85365853658536583</v>
      </c>
      <c r="AD69" s="109">
        <v>0.98780487804878048</v>
      </c>
      <c r="AE69" s="109">
        <v>0.8902439024390244</v>
      </c>
      <c r="AH69">
        <v>0</v>
      </c>
      <c r="AI69">
        <v>0</v>
      </c>
      <c r="AJ69">
        <v>0</v>
      </c>
    </row>
    <row r="70" spans="1:36" x14ac:dyDescent="0.25">
      <c r="A70" t="s">
        <v>2890</v>
      </c>
      <c r="B70" t="s">
        <v>2891</v>
      </c>
      <c r="C70" t="s">
        <v>311</v>
      </c>
      <c r="D70" t="s">
        <v>312</v>
      </c>
      <c r="E70" s="108">
        <v>62</v>
      </c>
      <c r="F70" s="109">
        <v>1</v>
      </c>
      <c r="G70" s="109">
        <v>0.967741935483871</v>
      </c>
      <c r="H70" s="109">
        <v>1</v>
      </c>
      <c r="I70" s="108">
        <v>0</v>
      </c>
      <c r="J70" s="109" t="e">
        <v>#DIV/0!</v>
      </c>
      <c r="L70" s="111">
        <v>84</v>
      </c>
      <c r="M70" s="112">
        <v>0.95238095238095233</v>
      </c>
      <c r="N70" s="112">
        <v>0.94047619047619047</v>
      </c>
      <c r="O70" s="112">
        <v>0.97619047619047616</v>
      </c>
      <c r="P70" s="112">
        <v>0.9642857142857143</v>
      </c>
      <c r="Q70" s="112">
        <v>0.9642857142857143</v>
      </c>
      <c r="R70" s="111">
        <v>0</v>
      </c>
      <c r="S70" s="112" t="e">
        <v>#DIV/0!</v>
      </c>
      <c r="U70" s="108">
        <v>81</v>
      </c>
      <c r="V70" s="109">
        <v>0.98765432098765427</v>
      </c>
      <c r="W70" s="109">
        <v>0.98765432098765427</v>
      </c>
      <c r="X70" s="109">
        <v>0.98765432098765427</v>
      </c>
      <c r="Y70" s="109">
        <v>0.98765432098765427</v>
      </c>
      <c r="Z70" s="109">
        <v>0.98765432098765427</v>
      </c>
      <c r="AA70" s="109">
        <v>0.97530864197530864</v>
      </c>
      <c r="AB70" s="109">
        <v>0.96296296296296291</v>
      </c>
      <c r="AC70" s="109">
        <v>0.90123456790123457</v>
      </c>
      <c r="AD70" s="109">
        <v>0.97530864197530864</v>
      </c>
      <c r="AE70" s="109">
        <v>0.97530864197530864</v>
      </c>
      <c r="AH70">
        <v>0</v>
      </c>
      <c r="AI70">
        <v>0</v>
      </c>
      <c r="AJ70">
        <v>0</v>
      </c>
    </row>
    <row r="71" spans="1:36" x14ac:dyDescent="0.25">
      <c r="A71" t="s">
        <v>2892</v>
      </c>
      <c r="B71" t="s">
        <v>2893</v>
      </c>
      <c r="C71" t="s">
        <v>319</v>
      </c>
      <c r="D71" t="s">
        <v>320</v>
      </c>
      <c r="E71" s="108">
        <v>98</v>
      </c>
      <c r="F71" s="109">
        <v>0.97959183673469385</v>
      </c>
      <c r="G71" s="109">
        <v>0.81632653061224492</v>
      </c>
      <c r="H71" s="109">
        <v>0.98979591836734693</v>
      </c>
      <c r="I71" s="108">
        <v>0</v>
      </c>
      <c r="J71" s="109" t="e">
        <v>#DIV/0!</v>
      </c>
      <c r="L71" s="111">
        <v>73</v>
      </c>
      <c r="M71" s="112">
        <v>1</v>
      </c>
      <c r="N71" s="112">
        <v>0.98630136986301364</v>
      </c>
      <c r="O71" s="112">
        <v>0.9726027397260274</v>
      </c>
      <c r="P71" s="112">
        <v>0.9726027397260274</v>
      </c>
      <c r="Q71" s="112">
        <v>0.98630136986301364</v>
      </c>
      <c r="R71" s="111">
        <v>0</v>
      </c>
      <c r="S71" s="112" t="e">
        <v>#DIV/0!</v>
      </c>
      <c r="U71" s="108">
        <v>81</v>
      </c>
      <c r="V71" s="109">
        <v>0.92592592592592593</v>
      </c>
      <c r="W71" s="109">
        <v>0.87654320987654322</v>
      </c>
      <c r="X71" s="109">
        <v>0.92592592592592593</v>
      </c>
      <c r="Y71" s="109">
        <v>0.92592592592592593</v>
      </c>
      <c r="Z71" s="109">
        <v>0.9135802469135802</v>
      </c>
      <c r="AA71" s="109">
        <v>0.87654320987654322</v>
      </c>
      <c r="AB71" s="109">
        <v>0.95061728395061729</v>
      </c>
      <c r="AC71" s="109">
        <v>0.87654320987654322</v>
      </c>
      <c r="AD71" s="109">
        <v>0.9135802469135802</v>
      </c>
      <c r="AE71" s="109">
        <v>0.86419753086419748</v>
      </c>
      <c r="AH71">
        <v>0</v>
      </c>
      <c r="AI71">
        <v>0</v>
      </c>
      <c r="AJ71">
        <v>0</v>
      </c>
    </row>
    <row r="72" spans="1:36" x14ac:dyDescent="0.25">
      <c r="A72" t="s">
        <v>2894</v>
      </c>
      <c r="B72" t="s">
        <v>759</v>
      </c>
      <c r="C72" t="s">
        <v>319</v>
      </c>
      <c r="D72" t="s">
        <v>320</v>
      </c>
      <c r="E72" s="108">
        <v>44</v>
      </c>
      <c r="F72" s="109">
        <v>0.90909090909090906</v>
      </c>
      <c r="G72" s="109">
        <v>0.72727272727272729</v>
      </c>
      <c r="H72" s="109">
        <v>0.90909090909090906</v>
      </c>
      <c r="I72" s="108">
        <v>0</v>
      </c>
      <c r="J72" s="109" t="e">
        <v>#DIV/0!</v>
      </c>
      <c r="L72" s="111">
        <v>53</v>
      </c>
      <c r="M72" s="112">
        <v>0.98113207547169812</v>
      </c>
      <c r="N72" s="112">
        <v>0.96226415094339623</v>
      </c>
      <c r="O72" s="112">
        <v>0.98113207547169812</v>
      </c>
      <c r="P72" s="112">
        <v>0.96226415094339623</v>
      </c>
      <c r="Q72" s="112">
        <v>0.94339622641509435</v>
      </c>
      <c r="R72" s="111">
        <v>0</v>
      </c>
      <c r="S72" s="112" t="e">
        <v>#DIV/0!</v>
      </c>
      <c r="U72" s="108">
        <v>80</v>
      </c>
      <c r="V72" s="109">
        <v>0.95</v>
      </c>
      <c r="W72" s="109">
        <v>0.92500000000000004</v>
      </c>
      <c r="X72" s="109">
        <v>0.95</v>
      </c>
      <c r="Y72" s="109">
        <v>0.95</v>
      </c>
      <c r="Z72" s="109">
        <v>0.95</v>
      </c>
      <c r="AA72" s="109">
        <v>0.96250000000000002</v>
      </c>
      <c r="AB72" s="109">
        <v>0.95</v>
      </c>
      <c r="AC72" s="109">
        <v>0.92500000000000004</v>
      </c>
      <c r="AD72" s="109">
        <v>0.95</v>
      </c>
      <c r="AE72" s="109">
        <v>0.9375</v>
      </c>
      <c r="AH72">
        <v>0</v>
      </c>
      <c r="AI72">
        <v>0</v>
      </c>
      <c r="AJ72">
        <v>0</v>
      </c>
    </row>
    <row r="73" spans="1:36" x14ac:dyDescent="0.25">
      <c r="A73" t="s">
        <v>2895</v>
      </c>
      <c r="B73" t="s">
        <v>2896</v>
      </c>
      <c r="C73" t="s">
        <v>319</v>
      </c>
      <c r="D73" t="s">
        <v>320</v>
      </c>
      <c r="E73" s="108">
        <v>87</v>
      </c>
      <c r="F73" s="109">
        <v>0.9885057471264368</v>
      </c>
      <c r="G73" s="109">
        <v>0.81609195402298851</v>
      </c>
      <c r="H73" s="109">
        <v>0.97701149425287359</v>
      </c>
      <c r="I73" s="108">
        <v>0</v>
      </c>
      <c r="J73" s="109" t="e">
        <v>#DIV/0!</v>
      </c>
      <c r="L73" s="111">
        <v>73</v>
      </c>
      <c r="M73" s="112">
        <v>0.9452054794520548</v>
      </c>
      <c r="N73" s="112">
        <v>0.95890410958904104</v>
      </c>
      <c r="O73" s="112">
        <v>0.9178082191780822</v>
      </c>
      <c r="P73" s="112">
        <v>0.8904109589041096</v>
      </c>
      <c r="Q73" s="112">
        <v>0.93150684931506844</v>
      </c>
      <c r="R73" s="111" t="s">
        <v>1195</v>
      </c>
      <c r="S73" s="112">
        <v>1</v>
      </c>
      <c r="U73" s="108">
        <v>77</v>
      </c>
      <c r="V73" s="109">
        <v>0.90909090909090906</v>
      </c>
      <c r="W73" s="109">
        <v>0.93506493506493504</v>
      </c>
      <c r="X73" s="109">
        <v>0.90909090909090906</v>
      </c>
      <c r="Y73" s="109">
        <v>0.90909090909090906</v>
      </c>
      <c r="Z73" s="109">
        <v>0.89610389610389607</v>
      </c>
      <c r="AA73" s="109">
        <v>0.92207792207792205</v>
      </c>
      <c r="AB73" s="109">
        <v>0.96103896103896103</v>
      </c>
      <c r="AC73" s="109">
        <v>0.93506493506493504</v>
      </c>
      <c r="AD73" s="109">
        <v>0.96103896103896103</v>
      </c>
      <c r="AE73" s="109">
        <v>0.89610389610389607</v>
      </c>
      <c r="AH73">
        <v>0</v>
      </c>
      <c r="AI73">
        <v>0</v>
      </c>
      <c r="AJ73">
        <v>0</v>
      </c>
    </row>
    <row r="74" spans="1:36" x14ac:dyDescent="0.25">
      <c r="A74" t="s">
        <v>2897</v>
      </c>
      <c r="B74" t="s">
        <v>2898</v>
      </c>
      <c r="C74" t="s">
        <v>315</v>
      </c>
      <c r="D74" t="s">
        <v>316</v>
      </c>
      <c r="E74" s="108">
        <v>67</v>
      </c>
      <c r="F74" s="109">
        <v>1</v>
      </c>
      <c r="G74" s="109">
        <v>0.97014925373134331</v>
      </c>
      <c r="H74" s="109">
        <v>1</v>
      </c>
      <c r="I74" s="108">
        <v>0</v>
      </c>
      <c r="J74" s="109" t="e">
        <v>#DIV/0!</v>
      </c>
      <c r="L74" s="111">
        <v>61</v>
      </c>
      <c r="M74" s="112">
        <v>1</v>
      </c>
      <c r="N74" s="112">
        <v>1</v>
      </c>
      <c r="O74" s="112">
        <v>0.96721311475409832</v>
      </c>
      <c r="P74" s="112">
        <v>0.98360655737704916</v>
      </c>
      <c r="Q74" s="112">
        <v>1</v>
      </c>
      <c r="R74" s="111">
        <v>0</v>
      </c>
      <c r="S74" s="112" t="e">
        <v>#DIV/0!</v>
      </c>
      <c r="U74" s="108">
        <v>76</v>
      </c>
      <c r="V74" s="109">
        <v>1</v>
      </c>
      <c r="W74" s="109">
        <v>1</v>
      </c>
      <c r="X74" s="109">
        <v>1</v>
      </c>
      <c r="Y74" s="109">
        <v>1</v>
      </c>
      <c r="Z74" s="109">
        <v>1</v>
      </c>
      <c r="AA74" s="109">
        <v>0.94736842105263153</v>
      </c>
      <c r="AB74" s="109">
        <v>0.98684210526315785</v>
      </c>
      <c r="AC74" s="109">
        <v>0.93421052631578949</v>
      </c>
      <c r="AD74" s="109">
        <v>0.97368421052631582</v>
      </c>
      <c r="AE74" s="109">
        <v>0.90789473684210531</v>
      </c>
      <c r="AH74">
        <v>0</v>
      </c>
      <c r="AI74">
        <v>0</v>
      </c>
      <c r="AJ74">
        <v>0</v>
      </c>
    </row>
    <row r="75" spans="1:36" x14ac:dyDescent="0.25">
      <c r="A75" t="s">
        <v>2899</v>
      </c>
      <c r="B75" t="s">
        <v>2896</v>
      </c>
      <c r="C75" t="s">
        <v>319</v>
      </c>
      <c r="D75" t="s">
        <v>320</v>
      </c>
      <c r="E75" s="108">
        <v>63</v>
      </c>
      <c r="F75" s="109">
        <v>0.98412698412698407</v>
      </c>
      <c r="G75" s="109">
        <v>0.88888888888888884</v>
      </c>
      <c r="H75" s="109">
        <v>0.98412698412698407</v>
      </c>
      <c r="I75" s="108">
        <v>0</v>
      </c>
      <c r="J75" s="109" t="e">
        <v>#DIV/0!</v>
      </c>
      <c r="L75" s="111">
        <v>71</v>
      </c>
      <c r="M75" s="112">
        <v>1</v>
      </c>
      <c r="N75" s="112">
        <v>0.95774647887323938</v>
      </c>
      <c r="O75" s="112">
        <v>1</v>
      </c>
      <c r="P75" s="112">
        <v>0.971830985915493</v>
      </c>
      <c r="Q75" s="112">
        <v>0.95774647887323938</v>
      </c>
      <c r="R75" s="111">
        <v>0</v>
      </c>
      <c r="S75" s="112" t="e">
        <v>#DIV/0!</v>
      </c>
      <c r="U75" s="108">
        <v>75</v>
      </c>
      <c r="V75" s="109">
        <v>0.88</v>
      </c>
      <c r="W75" s="109">
        <v>0.92</v>
      </c>
      <c r="X75" s="109">
        <v>0.88</v>
      </c>
      <c r="Y75" s="109">
        <v>0.88</v>
      </c>
      <c r="Z75" s="109">
        <v>0.88</v>
      </c>
      <c r="AA75" s="109">
        <v>0.77333333333333332</v>
      </c>
      <c r="AB75" s="109">
        <v>0.90666666666666662</v>
      </c>
      <c r="AC75" s="109">
        <v>0.92</v>
      </c>
      <c r="AD75" s="109">
        <v>0.89333333333333331</v>
      </c>
      <c r="AE75" s="109">
        <v>0.84</v>
      </c>
      <c r="AH75">
        <v>0</v>
      </c>
      <c r="AI75">
        <v>0</v>
      </c>
      <c r="AJ75">
        <v>0</v>
      </c>
    </row>
    <row r="76" spans="1:36" x14ac:dyDescent="0.25">
      <c r="A76" t="s">
        <v>2900</v>
      </c>
      <c r="B76" t="s">
        <v>2901</v>
      </c>
      <c r="C76" t="s">
        <v>315</v>
      </c>
      <c r="D76" t="s">
        <v>316</v>
      </c>
      <c r="E76" s="108">
        <v>95</v>
      </c>
      <c r="F76" s="109">
        <v>0.94736842105263153</v>
      </c>
      <c r="G76" s="109">
        <v>0.94736842105263153</v>
      </c>
      <c r="H76" s="109">
        <v>0.94736842105263153</v>
      </c>
      <c r="I76" s="108">
        <v>0</v>
      </c>
      <c r="J76" s="109" t="e">
        <v>#DIV/0!</v>
      </c>
      <c r="L76" s="111">
        <v>88</v>
      </c>
      <c r="M76" s="112">
        <v>0.98863636363636365</v>
      </c>
      <c r="N76" s="112">
        <v>0.98863636363636365</v>
      </c>
      <c r="O76" s="112">
        <v>0.97727272727272729</v>
      </c>
      <c r="P76" s="112">
        <v>0.96590909090909094</v>
      </c>
      <c r="Q76" s="112">
        <v>0.96590909090909094</v>
      </c>
      <c r="R76" s="111">
        <v>0</v>
      </c>
      <c r="S76" s="112" t="e">
        <v>#DIV/0!</v>
      </c>
      <c r="U76" s="108">
        <v>73</v>
      </c>
      <c r="V76" s="109">
        <v>0.9726027397260274</v>
      </c>
      <c r="W76" s="109">
        <v>0.9726027397260274</v>
      </c>
      <c r="X76" s="109">
        <v>0.9726027397260274</v>
      </c>
      <c r="Y76" s="109">
        <v>0.9726027397260274</v>
      </c>
      <c r="Z76" s="109">
        <v>0.95890410958904104</v>
      </c>
      <c r="AA76" s="109">
        <v>0.9726027397260274</v>
      </c>
      <c r="AB76" s="109">
        <v>0.95890410958904104</v>
      </c>
      <c r="AC76" s="109">
        <v>0.9452054794520548</v>
      </c>
      <c r="AD76" s="109">
        <v>0.9726027397260274</v>
      </c>
      <c r="AE76" s="109">
        <v>0.93150684931506844</v>
      </c>
      <c r="AH76">
        <v>0</v>
      </c>
      <c r="AI76">
        <v>0</v>
      </c>
      <c r="AJ76">
        <v>0</v>
      </c>
    </row>
    <row r="77" spans="1:36" x14ac:dyDescent="0.25">
      <c r="A77" t="s">
        <v>2902</v>
      </c>
      <c r="B77" t="s">
        <v>2903</v>
      </c>
      <c r="C77" t="s">
        <v>311</v>
      </c>
      <c r="D77" t="s">
        <v>312</v>
      </c>
      <c r="E77" s="108">
        <v>65</v>
      </c>
      <c r="F77" s="109">
        <v>0.96923076923076923</v>
      </c>
      <c r="G77" s="109">
        <v>0.92307692307692313</v>
      </c>
      <c r="H77" s="109">
        <v>0.96923076923076923</v>
      </c>
      <c r="I77" s="108">
        <v>0</v>
      </c>
      <c r="J77" s="109" t="e">
        <v>#DIV/0!</v>
      </c>
      <c r="L77" s="111">
        <v>95</v>
      </c>
      <c r="M77" s="112">
        <v>0.97894736842105268</v>
      </c>
      <c r="N77" s="112">
        <v>0.93684210526315792</v>
      </c>
      <c r="O77" s="112">
        <v>0.9263157894736842</v>
      </c>
      <c r="P77" s="112">
        <v>0.93684210526315792</v>
      </c>
      <c r="Q77" s="112">
        <v>0.9263157894736842</v>
      </c>
      <c r="R77" s="111">
        <v>0</v>
      </c>
      <c r="S77" s="112" t="e">
        <v>#DIV/0!</v>
      </c>
      <c r="U77" s="108">
        <v>70</v>
      </c>
      <c r="V77" s="109">
        <v>0.94285714285714284</v>
      </c>
      <c r="W77" s="109">
        <v>0.94285714285714284</v>
      </c>
      <c r="X77" s="109">
        <v>0.94285714285714284</v>
      </c>
      <c r="Y77" s="109">
        <v>0.94285714285714284</v>
      </c>
      <c r="Z77" s="109">
        <v>0.9285714285714286</v>
      </c>
      <c r="AA77" s="109">
        <v>0.9285714285714286</v>
      </c>
      <c r="AB77" s="109">
        <v>0.91428571428571426</v>
      </c>
      <c r="AC77" s="109">
        <v>0.81428571428571428</v>
      </c>
      <c r="AD77" s="109">
        <v>0.94285714285714284</v>
      </c>
      <c r="AE77" s="109">
        <v>0.77142857142857146</v>
      </c>
      <c r="AH77">
        <v>0</v>
      </c>
      <c r="AI77">
        <v>0</v>
      </c>
      <c r="AJ77">
        <v>0</v>
      </c>
    </row>
    <row r="78" spans="1:36" x14ac:dyDescent="0.25">
      <c r="A78" t="s">
        <v>2904</v>
      </c>
      <c r="B78" t="s">
        <v>2896</v>
      </c>
      <c r="C78" t="s">
        <v>319</v>
      </c>
      <c r="D78" t="s">
        <v>320</v>
      </c>
      <c r="E78" s="108">
        <v>56</v>
      </c>
      <c r="F78" s="109">
        <v>0.9642857142857143</v>
      </c>
      <c r="G78" s="109">
        <v>0.8392857142857143</v>
      </c>
      <c r="H78" s="109">
        <v>0.9464285714285714</v>
      </c>
      <c r="I78" s="108">
        <v>0</v>
      </c>
      <c r="J78" s="109" t="e">
        <v>#DIV/0!</v>
      </c>
      <c r="L78" s="111">
        <v>51</v>
      </c>
      <c r="M78" s="112">
        <v>0.98039215686274506</v>
      </c>
      <c r="N78" s="112">
        <v>0.96078431372549022</v>
      </c>
      <c r="O78" s="112">
        <v>0.96078431372549022</v>
      </c>
      <c r="P78" s="112">
        <v>0.96078431372549022</v>
      </c>
      <c r="Q78" s="112">
        <v>0.96078431372549022</v>
      </c>
      <c r="R78" s="111">
        <v>0</v>
      </c>
      <c r="S78" s="112" t="e">
        <v>#DIV/0!</v>
      </c>
      <c r="U78" s="108">
        <v>69</v>
      </c>
      <c r="V78" s="109">
        <v>0.95652173913043481</v>
      </c>
      <c r="W78" s="109">
        <v>0.91304347826086951</v>
      </c>
      <c r="X78" s="109">
        <v>0.95652173913043481</v>
      </c>
      <c r="Y78" s="109">
        <v>0.95652173913043481</v>
      </c>
      <c r="Z78" s="109">
        <v>0.95652173913043481</v>
      </c>
      <c r="AA78" s="109">
        <v>0.91304347826086951</v>
      </c>
      <c r="AB78" s="109">
        <v>0.95652173913043481</v>
      </c>
      <c r="AC78" s="109">
        <v>0.88405797101449279</v>
      </c>
      <c r="AD78" s="109">
        <v>0.95652173913043481</v>
      </c>
      <c r="AE78" s="109">
        <v>0.94202898550724634</v>
      </c>
      <c r="AH78">
        <v>0</v>
      </c>
      <c r="AI78">
        <v>0</v>
      </c>
      <c r="AJ78">
        <v>0</v>
      </c>
    </row>
    <row r="79" spans="1:36" x14ac:dyDescent="0.25">
      <c r="A79" t="s">
        <v>2905</v>
      </c>
      <c r="B79" t="s">
        <v>2906</v>
      </c>
      <c r="C79" t="s">
        <v>319</v>
      </c>
      <c r="D79" t="s">
        <v>320</v>
      </c>
      <c r="E79" s="108">
        <v>55</v>
      </c>
      <c r="F79" s="109">
        <v>0.92727272727272725</v>
      </c>
      <c r="G79" s="109">
        <v>0.83636363636363631</v>
      </c>
      <c r="H79" s="109">
        <v>0.90909090909090906</v>
      </c>
      <c r="I79" s="108">
        <v>0</v>
      </c>
      <c r="J79" s="109" t="e">
        <v>#DIV/0!</v>
      </c>
      <c r="L79" s="111">
        <v>84</v>
      </c>
      <c r="M79" s="112">
        <v>0.95238095238095233</v>
      </c>
      <c r="N79" s="112">
        <v>0.95238095238095233</v>
      </c>
      <c r="O79" s="112">
        <v>0.94047619047619047</v>
      </c>
      <c r="P79" s="112">
        <v>0.94047619047619047</v>
      </c>
      <c r="Q79" s="112">
        <v>0.90476190476190477</v>
      </c>
      <c r="R79" s="111">
        <v>0</v>
      </c>
      <c r="S79" s="112" t="e">
        <v>#DIV/0!</v>
      </c>
      <c r="U79" s="108">
        <v>68</v>
      </c>
      <c r="V79" s="109">
        <v>0.8970588235294118</v>
      </c>
      <c r="W79" s="109">
        <v>0.8970588235294118</v>
      </c>
      <c r="X79" s="109">
        <v>0.8970588235294118</v>
      </c>
      <c r="Y79" s="109">
        <v>0.8970588235294118</v>
      </c>
      <c r="Z79" s="109">
        <v>0.88235294117647056</v>
      </c>
      <c r="AA79" s="109">
        <v>0.88235294117647056</v>
      </c>
      <c r="AB79" s="109">
        <v>0.91176470588235292</v>
      </c>
      <c r="AC79" s="109">
        <v>0.8970588235294118</v>
      </c>
      <c r="AD79" s="109">
        <v>0.8970588235294118</v>
      </c>
      <c r="AE79" s="109">
        <v>0.86764705882352944</v>
      </c>
      <c r="AH79">
        <v>0</v>
      </c>
      <c r="AI79">
        <v>0</v>
      </c>
      <c r="AJ79">
        <v>0</v>
      </c>
    </row>
    <row r="80" spans="1:36" x14ac:dyDescent="0.25">
      <c r="A80" t="s">
        <v>2907</v>
      </c>
      <c r="B80" t="s">
        <v>2908</v>
      </c>
      <c r="C80" t="s">
        <v>311</v>
      </c>
      <c r="D80" t="s">
        <v>312</v>
      </c>
      <c r="E80" s="108">
        <v>72</v>
      </c>
      <c r="F80" s="109">
        <v>0.98611111111111116</v>
      </c>
      <c r="G80" s="109">
        <v>0.98611111111111116</v>
      </c>
      <c r="H80" s="109">
        <v>1</v>
      </c>
      <c r="I80" s="108">
        <v>0</v>
      </c>
      <c r="J80" s="109" t="e">
        <v>#DIV/0!</v>
      </c>
      <c r="L80" s="111">
        <v>73</v>
      </c>
      <c r="M80" s="112">
        <v>0.95890410958904104</v>
      </c>
      <c r="N80" s="112">
        <v>0.95890410958904104</v>
      </c>
      <c r="O80" s="112">
        <v>0.93150684931506844</v>
      </c>
      <c r="P80" s="112">
        <v>0.93150684931506844</v>
      </c>
      <c r="Q80" s="112">
        <v>0.95890410958904104</v>
      </c>
      <c r="R80" s="111">
        <v>0</v>
      </c>
      <c r="S80" s="112" t="e">
        <v>#DIV/0!</v>
      </c>
      <c r="U80" s="108">
        <v>68</v>
      </c>
      <c r="V80" s="109">
        <v>0.97058823529411764</v>
      </c>
      <c r="W80" s="109">
        <v>0.97058823529411764</v>
      </c>
      <c r="X80" s="109">
        <v>0.97058823529411764</v>
      </c>
      <c r="Y80" s="109">
        <v>0.97058823529411764</v>
      </c>
      <c r="Z80" s="109">
        <v>0.98529411764705888</v>
      </c>
      <c r="AA80" s="109">
        <v>0.94117647058823528</v>
      </c>
      <c r="AB80" s="109">
        <v>0.95588235294117652</v>
      </c>
      <c r="AC80" s="109">
        <v>0.94117647058823528</v>
      </c>
      <c r="AD80" s="109">
        <v>0.97058823529411764</v>
      </c>
      <c r="AE80" s="109">
        <v>0.95588235294117652</v>
      </c>
      <c r="AH80">
        <v>0</v>
      </c>
      <c r="AI80">
        <v>0</v>
      </c>
      <c r="AJ80">
        <v>0</v>
      </c>
    </row>
    <row r="81" spans="1:36" x14ac:dyDescent="0.25">
      <c r="A81" t="s">
        <v>2909</v>
      </c>
      <c r="B81" t="s">
        <v>2910</v>
      </c>
      <c r="C81" t="s">
        <v>315</v>
      </c>
      <c r="D81" t="s">
        <v>316</v>
      </c>
      <c r="E81" s="108">
        <v>56</v>
      </c>
      <c r="F81" s="109">
        <v>1</v>
      </c>
      <c r="G81" s="109">
        <v>1</v>
      </c>
      <c r="H81" s="109">
        <v>1</v>
      </c>
      <c r="I81" s="108">
        <v>0</v>
      </c>
      <c r="J81" s="109" t="e">
        <v>#DIV/0!</v>
      </c>
      <c r="L81" s="111">
        <v>65</v>
      </c>
      <c r="M81" s="112">
        <v>1</v>
      </c>
      <c r="N81" s="112">
        <v>0.98461538461538467</v>
      </c>
      <c r="O81" s="112">
        <v>0.98461538461538467</v>
      </c>
      <c r="P81" s="112">
        <v>0.98461538461538467</v>
      </c>
      <c r="Q81" s="112">
        <v>0.98461538461538467</v>
      </c>
      <c r="R81" s="111">
        <v>0</v>
      </c>
      <c r="S81" s="112" t="e">
        <v>#DIV/0!</v>
      </c>
      <c r="U81" s="108">
        <v>67</v>
      </c>
      <c r="V81" s="109">
        <v>0.97014925373134331</v>
      </c>
      <c r="W81" s="109">
        <v>0.97014925373134331</v>
      </c>
      <c r="X81" s="109">
        <v>0.97014925373134331</v>
      </c>
      <c r="Y81" s="109">
        <v>0.97014925373134331</v>
      </c>
      <c r="Z81" s="109">
        <v>0.97014925373134331</v>
      </c>
      <c r="AA81" s="109">
        <v>0.97014925373134331</v>
      </c>
      <c r="AB81" s="109">
        <v>0.95522388059701491</v>
      </c>
      <c r="AC81" s="109">
        <v>0.94029850746268662</v>
      </c>
      <c r="AD81" s="109">
        <v>0.97014925373134331</v>
      </c>
      <c r="AE81" s="109">
        <v>0.92537313432835822</v>
      </c>
      <c r="AH81">
        <v>0</v>
      </c>
      <c r="AI81">
        <v>0</v>
      </c>
      <c r="AJ81">
        <v>0</v>
      </c>
    </row>
    <row r="82" spans="1:36" x14ac:dyDescent="0.25">
      <c r="A82" t="s">
        <v>2911</v>
      </c>
      <c r="B82" t="s">
        <v>2912</v>
      </c>
      <c r="C82" t="s">
        <v>311</v>
      </c>
      <c r="D82" t="s">
        <v>312</v>
      </c>
      <c r="E82" s="108">
        <v>67</v>
      </c>
      <c r="F82" s="109">
        <v>0.92537313432835822</v>
      </c>
      <c r="G82" s="109">
        <v>0.89552238805970152</v>
      </c>
      <c r="H82" s="109">
        <v>0.91044776119402981</v>
      </c>
      <c r="I82" s="108">
        <v>0</v>
      </c>
      <c r="J82" s="109" t="e">
        <v>#DIV/0!</v>
      </c>
      <c r="L82" s="111">
        <v>50</v>
      </c>
      <c r="M82" s="112">
        <v>0.98</v>
      </c>
      <c r="N82" s="112">
        <v>0.96</v>
      </c>
      <c r="O82" s="112">
        <v>0.94</v>
      </c>
      <c r="P82" s="112">
        <v>0.94</v>
      </c>
      <c r="Q82" s="112">
        <v>0.94</v>
      </c>
      <c r="R82" s="111">
        <v>0</v>
      </c>
      <c r="S82" s="112" t="e">
        <v>#DIV/0!</v>
      </c>
      <c r="U82" s="108">
        <v>67</v>
      </c>
      <c r="V82" s="109">
        <v>0.97014925373134331</v>
      </c>
      <c r="W82" s="109">
        <v>0.97014925373134331</v>
      </c>
      <c r="X82" s="109">
        <v>0.97014925373134331</v>
      </c>
      <c r="Y82" s="109">
        <v>0.97014925373134331</v>
      </c>
      <c r="Z82" s="109">
        <v>0.97014925373134331</v>
      </c>
      <c r="AA82" s="109">
        <v>0.95522388059701491</v>
      </c>
      <c r="AB82" s="109">
        <v>0.95522388059701491</v>
      </c>
      <c r="AC82" s="109">
        <v>0.91044776119402981</v>
      </c>
      <c r="AD82" s="109">
        <v>0.95522388059701491</v>
      </c>
      <c r="AE82" s="109">
        <v>0.95522388059701491</v>
      </c>
      <c r="AH82">
        <v>0</v>
      </c>
      <c r="AI82">
        <v>0</v>
      </c>
      <c r="AJ82">
        <v>0</v>
      </c>
    </row>
    <row r="83" spans="1:36" x14ac:dyDescent="0.25">
      <c r="A83" t="s">
        <v>2913</v>
      </c>
      <c r="B83" t="s">
        <v>2914</v>
      </c>
      <c r="C83" t="s">
        <v>317</v>
      </c>
      <c r="D83" t="s">
        <v>318</v>
      </c>
      <c r="E83" s="108">
        <v>72</v>
      </c>
      <c r="F83" s="109">
        <v>0.97222222222222221</v>
      </c>
      <c r="G83" s="109">
        <v>0.91666666666666663</v>
      </c>
      <c r="H83" s="109">
        <v>0.95833333333333337</v>
      </c>
      <c r="I83" s="108">
        <v>0</v>
      </c>
      <c r="J83" s="109" t="e">
        <v>#DIV/0!</v>
      </c>
      <c r="L83" s="111">
        <v>62</v>
      </c>
      <c r="M83" s="112">
        <v>0.9838709677419355</v>
      </c>
      <c r="N83" s="112">
        <v>0.93548387096774188</v>
      </c>
      <c r="O83" s="112">
        <v>0.95161290322580649</v>
      </c>
      <c r="P83" s="112">
        <v>0.967741935483871</v>
      </c>
      <c r="Q83" s="112">
        <v>0.95161290322580649</v>
      </c>
      <c r="R83" s="111">
        <v>0</v>
      </c>
      <c r="S83" s="112" t="e">
        <v>#DIV/0!</v>
      </c>
      <c r="U83" s="108">
        <v>64</v>
      </c>
      <c r="V83" s="109">
        <v>0.9375</v>
      </c>
      <c r="W83" s="109">
        <v>0.921875</v>
      </c>
      <c r="X83" s="109">
        <v>0.9375</v>
      </c>
      <c r="Y83" s="109">
        <v>0.9375</v>
      </c>
      <c r="Z83" s="109">
        <v>0.9375</v>
      </c>
      <c r="AA83" s="109">
        <v>0.90625</v>
      </c>
      <c r="AB83" s="109">
        <v>0.890625</v>
      </c>
      <c r="AC83" s="109">
        <v>0.90625</v>
      </c>
      <c r="AD83" s="109">
        <v>0.953125</v>
      </c>
      <c r="AE83" s="109">
        <v>0.859375</v>
      </c>
      <c r="AH83">
        <v>0</v>
      </c>
      <c r="AI83">
        <v>0</v>
      </c>
      <c r="AJ83">
        <v>0</v>
      </c>
    </row>
    <row r="84" spans="1:36" x14ac:dyDescent="0.25">
      <c r="A84" t="s">
        <v>2915</v>
      </c>
      <c r="B84" t="s">
        <v>2916</v>
      </c>
      <c r="C84" t="s">
        <v>319</v>
      </c>
      <c r="D84" t="s">
        <v>320</v>
      </c>
      <c r="E84" s="108">
        <v>58</v>
      </c>
      <c r="F84" s="109">
        <v>0.94827586206896552</v>
      </c>
      <c r="G84" s="109">
        <v>0.75862068965517238</v>
      </c>
      <c r="H84" s="109">
        <v>0.94827586206896552</v>
      </c>
      <c r="I84" s="108">
        <v>0</v>
      </c>
      <c r="J84" s="109" t="e">
        <v>#DIV/0!</v>
      </c>
      <c r="L84" s="111">
        <v>52</v>
      </c>
      <c r="M84" s="112">
        <v>0.96153846153846156</v>
      </c>
      <c r="N84" s="112">
        <v>0.96153846153846156</v>
      </c>
      <c r="O84" s="112">
        <v>0.96153846153846156</v>
      </c>
      <c r="P84" s="112">
        <v>0.94230769230769229</v>
      </c>
      <c r="Q84" s="112">
        <v>0.98076923076923073</v>
      </c>
      <c r="R84" s="111">
        <v>0</v>
      </c>
      <c r="S84" s="112" t="e">
        <v>#DIV/0!</v>
      </c>
      <c r="U84" s="108">
        <v>64</v>
      </c>
      <c r="V84" s="109">
        <v>0.90625</v>
      </c>
      <c r="W84" s="109">
        <v>0.921875</v>
      </c>
      <c r="X84" s="109">
        <v>0.90625</v>
      </c>
      <c r="Y84" s="109">
        <v>0.90625</v>
      </c>
      <c r="Z84" s="109">
        <v>0.921875</v>
      </c>
      <c r="AA84" s="109">
        <v>0.890625</v>
      </c>
      <c r="AB84" s="109">
        <v>0.90625</v>
      </c>
      <c r="AC84" s="109">
        <v>0.890625</v>
      </c>
      <c r="AD84" s="109">
        <v>0.890625</v>
      </c>
      <c r="AE84" s="109">
        <v>0.859375</v>
      </c>
      <c r="AH84">
        <v>0</v>
      </c>
      <c r="AI84">
        <v>0</v>
      </c>
      <c r="AJ84">
        <v>0</v>
      </c>
    </row>
    <row r="85" spans="1:36" x14ac:dyDescent="0.25">
      <c r="A85" t="s">
        <v>2917</v>
      </c>
      <c r="B85" t="s">
        <v>2918</v>
      </c>
      <c r="C85" t="s">
        <v>313</v>
      </c>
      <c r="D85" t="s">
        <v>314</v>
      </c>
      <c r="E85" s="108">
        <v>58</v>
      </c>
      <c r="F85" s="109">
        <v>0.93103448275862066</v>
      </c>
      <c r="G85" s="109">
        <v>0.87931034482758619</v>
      </c>
      <c r="H85" s="109">
        <v>0.93103448275862066</v>
      </c>
      <c r="I85" s="108">
        <v>0</v>
      </c>
      <c r="J85" s="109" t="e">
        <v>#DIV/0!</v>
      </c>
      <c r="L85" s="111">
        <v>51</v>
      </c>
      <c r="M85" s="112">
        <v>0.98039215686274506</v>
      </c>
      <c r="N85" s="112">
        <v>0.96078431372549022</v>
      </c>
      <c r="O85" s="112">
        <v>0.96078431372549022</v>
      </c>
      <c r="P85" s="112">
        <v>0.98039215686274506</v>
      </c>
      <c r="Q85" s="112">
        <v>0.98039215686274506</v>
      </c>
      <c r="R85" s="111">
        <v>0</v>
      </c>
      <c r="S85" s="112" t="e">
        <v>#DIV/0!</v>
      </c>
      <c r="U85" s="108">
        <v>63</v>
      </c>
      <c r="V85" s="109">
        <v>0.96825396825396826</v>
      </c>
      <c r="W85" s="109">
        <v>0.96825396825396826</v>
      </c>
      <c r="X85" s="109">
        <v>0.96825396825396826</v>
      </c>
      <c r="Y85" s="109">
        <v>0.96825396825396826</v>
      </c>
      <c r="Z85" s="109">
        <v>0.98412698412698407</v>
      </c>
      <c r="AA85" s="109">
        <v>0.93650793650793651</v>
      </c>
      <c r="AB85" s="109">
        <v>0.95238095238095233</v>
      </c>
      <c r="AC85" s="109">
        <v>0.92063492063492058</v>
      </c>
      <c r="AD85" s="109">
        <v>0.93650793650793651</v>
      </c>
      <c r="AE85" s="109">
        <v>0.88888888888888884</v>
      </c>
      <c r="AH85">
        <v>0</v>
      </c>
      <c r="AI85">
        <v>0</v>
      </c>
      <c r="AJ85">
        <v>0</v>
      </c>
    </row>
    <row r="86" spans="1:36" x14ac:dyDescent="0.25">
      <c r="A86" t="s">
        <v>2919</v>
      </c>
      <c r="B86" t="s">
        <v>2920</v>
      </c>
      <c r="C86" t="s">
        <v>319</v>
      </c>
      <c r="D86" t="s">
        <v>320</v>
      </c>
      <c r="E86" s="108">
        <v>80</v>
      </c>
      <c r="F86" s="109">
        <v>0.9</v>
      </c>
      <c r="G86" s="109">
        <v>0.67500000000000004</v>
      </c>
      <c r="H86" s="109">
        <v>0.9375</v>
      </c>
      <c r="I86" s="108">
        <v>0</v>
      </c>
      <c r="J86" s="109" t="e">
        <v>#DIV/0!</v>
      </c>
      <c r="L86" s="111">
        <v>67</v>
      </c>
      <c r="M86" s="112">
        <v>0.92537313432835822</v>
      </c>
      <c r="N86" s="112">
        <v>0.9850746268656716</v>
      </c>
      <c r="O86" s="112">
        <v>0.95522388059701491</v>
      </c>
      <c r="P86" s="112">
        <v>0.9850746268656716</v>
      </c>
      <c r="Q86" s="112">
        <v>0.92537313432835822</v>
      </c>
      <c r="R86" s="111">
        <v>0</v>
      </c>
      <c r="S86" s="112" t="e">
        <v>#DIV/0!</v>
      </c>
      <c r="U86" s="108">
        <v>62</v>
      </c>
      <c r="V86" s="109">
        <v>0.967741935483871</v>
      </c>
      <c r="W86" s="109">
        <v>0.91935483870967738</v>
      </c>
      <c r="X86" s="109">
        <v>0.967741935483871</v>
      </c>
      <c r="Y86" s="109">
        <v>0.93548387096774188</v>
      </c>
      <c r="Z86" s="109">
        <v>0.88709677419354838</v>
      </c>
      <c r="AA86" s="109">
        <v>0.85483870967741937</v>
      </c>
      <c r="AB86" s="109">
        <v>0.95161290322580649</v>
      </c>
      <c r="AC86" s="109">
        <v>0.91935483870967738</v>
      </c>
      <c r="AD86" s="109">
        <v>0.91935483870967738</v>
      </c>
      <c r="AE86" s="109">
        <v>0.93548387096774188</v>
      </c>
      <c r="AH86">
        <v>0</v>
      </c>
      <c r="AI86">
        <v>0</v>
      </c>
      <c r="AJ86">
        <v>0</v>
      </c>
    </row>
    <row r="87" spans="1:36" x14ac:dyDescent="0.25">
      <c r="A87" t="s">
        <v>2921</v>
      </c>
      <c r="B87" t="s">
        <v>2922</v>
      </c>
      <c r="C87" t="s">
        <v>313</v>
      </c>
      <c r="D87" t="s">
        <v>314</v>
      </c>
      <c r="E87" s="108">
        <v>60</v>
      </c>
      <c r="F87" s="109">
        <v>0.91666666666666663</v>
      </c>
      <c r="G87" s="109">
        <v>0.91666666666666663</v>
      </c>
      <c r="H87" s="109">
        <v>0.93333333333333335</v>
      </c>
      <c r="I87" s="108">
        <v>0</v>
      </c>
      <c r="J87" s="109" t="e">
        <v>#DIV/0!</v>
      </c>
      <c r="L87" s="111">
        <v>60</v>
      </c>
      <c r="M87" s="112">
        <v>0.98333333333333328</v>
      </c>
      <c r="N87" s="112">
        <v>0.8666666666666667</v>
      </c>
      <c r="O87" s="112">
        <v>0.95</v>
      </c>
      <c r="P87" s="112">
        <v>0.8833333333333333</v>
      </c>
      <c r="Q87" s="112">
        <v>0.83333333333333337</v>
      </c>
      <c r="R87" s="111">
        <v>0</v>
      </c>
      <c r="S87" s="112" t="e">
        <v>#DIV/0!</v>
      </c>
      <c r="U87" s="108">
        <v>60</v>
      </c>
      <c r="V87" s="109">
        <v>0.96666666666666667</v>
      </c>
      <c r="W87" s="109">
        <v>0.96666666666666667</v>
      </c>
      <c r="X87" s="109">
        <v>0.96666666666666667</v>
      </c>
      <c r="Y87" s="109">
        <v>0.96666666666666667</v>
      </c>
      <c r="Z87" s="109">
        <v>0.98333333333333328</v>
      </c>
      <c r="AA87" s="109">
        <v>0.96666666666666667</v>
      </c>
      <c r="AB87" s="109">
        <v>0.91666666666666663</v>
      </c>
      <c r="AC87" s="109">
        <v>0.8833333333333333</v>
      </c>
      <c r="AD87" s="109">
        <v>0.96666666666666667</v>
      </c>
      <c r="AE87" s="109">
        <v>0.91666666666666663</v>
      </c>
      <c r="AH87">
        <v>0</v>
      </c>
      <c r="AI87">
        <v>0</v>
      </c>
      <c r="AJ87">
        <v>0</v>
      </c>
    </row>
    <row r="88" spans="1:36" x14ac:dyDescent="0.25">
      <c r="A88" t="s">
        <v>2923</v>
      </c>
      <c r="B88" t="s">
        <v>2924</v>
      </c>
      <c r="C88" t="s">
        <v>319</v>
      </c>
      <c r="D88" t="s">
        <v>320</v>
      </c>
      <c r="E88" s="108">
        <v>43</v>
      </c>
      <c r="F88" s="109">
        <v>1</v>
      </c>
      <c r="G88" s="109">
        <v>0.83720930232558144</v>
      </c>
      <c r="H88" s="109">
        <v>1</v>
      </c>
      <c r="I88" s="108">
        <v>0</v>
      </c>
      <c r="J88" s="109" t="e">
        <v>#DIV/0!</v>
      </c>
      <c r="L88" s="111">
        <v>43</v>
      </c>
      <c r="M88" s="112">
        <v>1</v>
      </c>
      <c r="N88" s="112">
        <v>1</v>
      </c>
      <c r="O88" s="112">
        <v>0.90697674418604646</v>
      </c>
      <c r="P88" s="112">
        <v>0.93023255813953487</v>
      </c>
      <c r="Q88" s="112">
        <v>0.93023255813953487</v>
      </c>
      <c r="R88" s="111">
        <v>0</v>
      </c>
      <c r="S88" s="112" t="e">
        <v>#DIV/0!</v>
      </c>
      <c r="U88" s="108">
        <v>60</v>
      </c>
      <c r="V88" s="109">
        <v>0.96666666666666667</v>
      </c>
      <c r="W88" s="109">
        <v>0.95</v>
      </c>
      <c r="X88" s="109">
        <v>0.96666666666666667</v>
      </c>
      <c r="Y88" s="109">
        <v>0.96666666666666667</v>
      </c>
      <c r="Z88" s="109">
        <v>0.98333333333333328</v>
      </c>
      <c r="AA88" s="109">
        <v>0.95</v>
      </c>
      <c r="AB88" s="109">
        <v>0.98333333333333328</v>
      </c>
      <c r="AC88" s="109">
        <v>0.95</v>
      </c>
      <c r="AD88" s="109">
        <v>0.95</v>
      </c>
      <c r="AE88" s="109">
        <v>0.95</v>
      </c>
      <c r="AH88">
        <v>0</v>
      </c>
      <c r="AI88">
        <v>0</v>
      </c>
      <c r="AJ88">
        <v>0</v>
      </c>
    </row>
    <row r="89" spans="1:36" x14ac:dyDescent="0.25">
      <c r="A89" t="s">
        <v>2925</v>
      </c>
      <c r="B89" t="s">
        <v>2926</v>
      </c>
      <c r="C89" t="s">
        <v>313</v>
      </c>
      <c r="D89" t="s">
        <v>314</v>
      </c>
      <c r="E89" s="108">
        <v>53</v>
      </c>
      <c r="F89" s="109">
        <v>1</v>
      </c>
      <c r="G89" s="109">
        <v>1</v>
      </c>
      <c r="H89" s="109">
        <v>1</v>
      </c>
      <c r="I89" s="108">
        <v>0</v>
      </c>
      <c r="J89" s="109" t="e">
        <v>#DIV/0!</v>
      </c>
      <c r="L89" s="111">
        <v>47</v>
      </c>
      <c r="M89" s="112">
        <v>0.97872340425531912</v>
      </c>
      <c r="N89" s="112">
        <v>0.87234042553191493</v>
      </c>
      <c r="O89" s="112">
        <v>0.97872340425531912</v>
      </c>
      <c r="P89" s="112">
        <v>0.95744680851063835</v>
      </c>
      <c r="Q89" s="112">
        <v>0.91489361702127658</v>
      </c>
      <c r="R89" s="111">
        <v>0</v>
      </c>
      <c r="S89" s="112" t="e">
        <v>#DIV/0!</v>
      </c>
      <c r="U89" s="108">
        <v>59</v>
      </c>
      <c r="V89" s="109">
        <v>1</v>
      </c>
      <c r="W89" s="109">
        <v>1</v>
      </c>
      <c r="X89" s="109">
        <v>1</v>
      </c>
      <c r="Y89" s="109">
        <v>1</v>
      </c>
      <c r="Z89" s="109">
        <v>1</v>
      </c>
      <c r="AA89" s="109">
        <v>0.98305084745762716</v>
      </c>
      <c r="AB89" s="109">
        <v>0.98305084745762716</v>
      </c>
      <c r="AC89" s="109">
        <v>0.9152542372881356</v>
      </c>
      <c r="AD89" s="109">
        <v>1</v>
      </c>
      <c r="AE89" s="109">
        <v>0.9152542372881356</v>
      </c>
      <c r="AH89">
        <v>0</v>
      </c>
      <c r="AI89">
        <v>0</v>
      </c>
      <c r="AJ89">
        <v>0</v>
      </c>
    </row>
    <row r="90" spans="1:36" x14ac:dyDescent="0.25">
      <c r="A90" t="s">
        <v>2927</v>
      </c>
      <c r="B90" t="s">
        <v>2928</v>
      </c>
      <c r="C90" t="s">
        <v>319</v>
      </c>
      <c r="D90" t="s">
        <v>320</v>
      </c>
      <c r="E90" s="108">
        <v>82</v>
      </c>
      <c r="F90" s="109">
        <v>0.96341463414634143</v>
      </c>
      <c r="G90" s="109">
        <v>0.85365853658536583</v>
      </c>
      <c r="H90" s="109">
        <v>0.93902439024390238</v>
      </c>
      <c r="I90" s="108">
        <v>0</v>
      </c>
      <c r="J90" s="109" t="e">
        <v>#DIV/0!</v>
      </c>
      <c r="L90" s="111">
        <v>55</v>
      </c>
      <c r="M90" s="112">
        <v>0.98181818181818181</v>
      </c>
      <c r="N90" s="112">
        <v>0.96363636363636362</v>
      </c>
      <c r="O90" s="112">
        <v>0.94545454545454544</v>
      </c>
      <c r="P90" s="112">
        <v>0.94545454545454544</v>
      </c>
      <c r="Q90" s="112">
        <v>0.87272727272727268</v>
      </c>
      <c r="R90" s="111">
        <v>0</v>
      </c>
      <c r="S90" s="112" t="e">
        <v>#DIV/0!</v>
      </c>
      <c r="U90" s="108">
        <v>57</v>
      </c>
      <c r="V90" s="109">
        <v>0.92982456140350878</v>
      </c>
      <c r="W90" s="109">
        <v>0.92982456140350878</v>
      </c>
      <c r="X90" s="109">
        <v>0.92982456140350878</v>
      </c>
      <c r="Y90" s="109">
        <v>0.91228070175438591</v>
      </c>
      <c r="Z90" s="109">
        <v>0.91228070175438591</v>
      </c>
      <c r="AA90" s="109">
        <v>0.91228070175438591</v>
      </c>
      <c r="AB90" s="109">
        <v>0.94736842105263153</v>
      </c>
      <c r="AC90" s="109">
        <v>0.8771929824561403</v>
      </c>
      <c r="AD90" s="109">
        <v>0.92982456140350878</v>
      </c>
      <c r="AE90" s="109">
        <v>0.91228070175438591</v>
      </c>
      <c r="AH90">
        <v>0</v>
      </c>
      <c r="AI90">
        <v>0</v>
      </c>
      <c r="AJ90">
        <v>0</v>
      </c>
    </row>
    <row r="91" spans="1:36" x14ac:dyDescent="0.25">
      <c r="A91" t="s">
        <v>2929</v>
      </c>
      <c r="B91" t="s">
        <v>2930</v>
      </c>
      <c r="C91" t="s">
        <v>319</v>
      </c>
      <c r="D91" t="s">
        <v>320</v>
      </c>
      <c r="E91" s="108">
        <v>32</v>
      </c>
      <c r="F91" s="109">
        <v>1</v>
      </c>
      <c r="G91" s="109">
        <v>0.8125</v>
      </c>
      <c r="H91" s="109">
        <v>1</v>
      </c>
      <c r="I91" s="108">
        <v>0</v>
      </c>
      <c r="J91" s="109" t="e">
        <v>#DIV/0!</v>
      </c>
      <c r="L91" s="111">
        <v>39</v>
      </c>
      <c r="M91" s="112">
        <v>1</v>
      </c>
      <c r="N91" s="112">
        <v>1</v>
      </c>
      <c r="O91" s="112">
        <v>1</v>
      </c>
      <c r="P91" s="112">
        <v>1</v>
      </c>
      <c r="Q91" s="112">
        <v>1</v>
      </c>
      <c r="R91" s="111">
        <v>0</v>
      </c>
      <c r="S91" s="112" t="e">
        <v>#DIV/0!</v>
      </c>
      <c r="U91" s="108">
        <v>57</v>
      </c>
      <c r="V91" s="109">
        <v>0.85964912280701755</v>
      </c>
      <c r="W91" s="109">
        <v>0.89473684210526316</v>
      </c>
      <c r="X91" s="109">
        <v>0.85964912280701755</v>
      </c>
      <c r="Y91" s="109">
        <v>0.85964912280701755</v>
      </c>
      <c r="Z91" s="109">
        <v>0.8771929824561403</v>
      </c>
      <c r="AA91" s="109">
        <v>0.85964912280701755</v>
      </c>
      <c r="AB91" s="109">
        <v>0.91228070175438591</v>
      </c>
      <c r="AC91" s="109">
        <v>0.8771929824561403</v>
      </c>
      <c r="AD91" s="109">
        <v>0.85964912280701755</v>
      </c>
      <c r="AE91" s="109">
        <v>0.85964912280701755</v>
      </c>
      <c r="AH91">
        <v>0</v>
      </c>
      <c r="AI91">
        <v>0</v>
      </c>
      <c r="AJ91">
        <v>0</v>
      </c>
    </row>
    <row r="92" spans="1:36" x14ac:dyDescent="0.25">
      <c r="A92" t="s">
        <v>2931</v>
      </c>
      <c r="B92" t="s">
        <v>771</v>
      </c>
      <c r="C92" t="s">
        <v>315</v>
      </c>
      <c r="D92" t="s">
        <v>316</v>
      </c>
      <c r="E92" s="108">
        <v>55</v>
      </c>
      <c r="F92" s="109">
        <v>0.96363636363636362</v>
      </c>
      <c r="G92" s="109">
        <v>0.96363636363636362</v>
      </c>
      <c r="H92" s="109">
        <v>0.96363636363636362</v>
      </c>
      <c r="I92" s="108">
        <v>0</v>
      </c>
      <c r="J92" s="109" t="e">
        <v>#DIV/0!</v>
      </c>
      <c r="L92" s="111">
        <v>65</v>
      </c>
      <c r="M92" s="112">
        <v>0.92307692307692313</v>
      </c>
      <c r="N92" s="112">
        <v>0.92307692307692313</v>
      </c>
      <c r="O92" s="112">
        <v>0.90769230769230769</v>
      </c>
      <c r="P92" s="112">
        <v>0.92307692307692313</v>
      </c>
      <c r="Q92" s="112">
        <v>0.9538461538461539</v>
      </c>
      <c r="R92" s="111">
        <v>0</v>
      </c>
      <c r="S92" s="112" t="e">
        <v>#DIV/0!</v>
      </c>
      <c r="U92" s="108">
        <v>56</v>
      </c>
      <c r="V92" s="109">
        <v>1</v>
      </c>
      <c r="W92" s="109">
        <v>1</v>
      </c>
      <c r="X92" s="109">
        <v>1</v>
      </c>
      <c r="Y92" s="109">
        <v>1</v>
      </c>
      <c r="Z92" s="109">
        <v>0.9821428571428571</v>
      </c>
      <c r="AA92" s="109">
        <v>0.9464285714285714</v>
      </c>
      <c r="AB92" s="109">
        <v>0.9642857142857143</v>
      </c>
      <c r="AC92" s="109">
        <v>0.9464285714285714</v>
      </c>
      <c r="AD92" s="109">
        <v>0.9821428571428571</v>
      </c>
      <c r="AE92" s="109">
        <v>0.9107142857142857</v>
      </c>
      <c r="AH92">
        <v>0</v>
      </c>
      <c r="AI92">
        <v>0</v>
      </c>
      <c r="AJ92">
        <v>0</v>
      </c>
    </row>
    <row r="93" spans="1:36" x14ac:dyDescent="0.25">
      <c r="A93" t="s">
        <v>2932</v>
      </c>
      <c r="B93" t="s">
        <v>2933</v>
      </c>
      <c r="C93" t="s">
        <v>311</v>
      </c>
      <c r="D93" t="s">
        <v>312</v>
      </c>
      <c r="E93" s="108">
        <v>51</v>
      </c>
      <c r="F93" s="109">
        <v>0.96078431372549022</v>
      </c>
      <c r="G93" s="109">
        <v>0.96078431372549022</v>
      </c>
      <c r="H93" s="109">
        <v>0.94117647058823528</v>
      </c>
      <c r="I93" s="108">
        <v>0</v>
      </c>
      <c r="J93" s="109" t="e">
        <v>#DIV/0!</v>
      </c>
      <c r="L93" s="111">
        <v>48</v>
      </c>
      <c r="M93" s="112">
        <v>0.97916666666666663</v>
      </c>
      <c r="N93" s="112">
        <v>1</v>
      </c>
      <c r="O93" s="112">
        <v>0.95833333333333337</v>
      </c>
      <c r="P93" s="112">
        <v>0.95833333333333337</v>
      </c>
      <c r="Q93" s="112">
        <v>0.95833333333333337</v>
      </c>
      <c r="R93" s="111">
        <v>0</v>
      </c>
      <c r="S93" s="112" t="e">
        <v>#DIV/0!</v>
      </c>
      <c r="U93" s="108">
        <v>56</v>
      </c>
      <c r="V93" s="109">
        <v>1</v>
      </c>
      <c r="W93" s="109">
        <v>1</v>
      </c>
      <c r="X93" s="109">
        <v>1</v>
      </c>
      <c r="Y93" s="109">
        <v>1</v>
      </c>
      <c r="Z93" s="109">
        <v>1</v>
      </c>
      <c r="AA93" s="109">
        <v>1</v>
      </c>
      <c r="AB93" s="109">
        <v>0.9642857142857143</v>
      </c>
      <c r="AC93" s="109">
        <v>0.9107142857142857</v>
      </c>
      <c r="AD93" s="109">
        <v>1</v>
      </c>
      <c r="AE93" s="109">
        <v>0.9285714285714286</v>
      </c>
      <c r="AH93">
        <v>0</v>
      </c>
      <c r="AI93">
        <v>0</v>
      </c>
      <c r="AJ93">
        <v>0</v>
      </c>
    </row>
    <row r="94" spans="1:36" x14ac:dyDescent="0.25">
      <c r="A94" t="s">
        <v>2934</v>
      </c>
      <c r="B94" t="s">
        <v>2935</v>
      </c>
      <c r="C94" t="s">
        <v>319</v>
      </c>
      <c r="D94" t="s">
        <v>320</v>
      </c>
      <c r="E94" s="108">
        <v>47</v>
      </c>
      <c r="F94" s="109">
        <v>0.97872340425531912</v>
      </c>
      <c r="G94" s="109">
        <v>0.85106382978723405</v>
      </c>
      <c r="H94" s="109">
        <v>0.97872340425531912</v>
      </c>
      <c r="I94" s="108">
        <v>0</v>
      </c>
      <c r="J94" s="109" t="e">
        <v>#DIV/0!</v>
      </c>
      <c r="L94" s="111">
        <v>46</v>
      </c>
      <c r="M94" s="112">
        <v>1</v>
      </c>
      <c r="N94" s="112">
        <v>0.97826086956521741</v>
      </c>
      <c r="O94" s="112">
        <v>1</v>
      </c>
      <c r="P94" s="112">
        <v>1</v>
      </c>
      <c r="Q94" s="112">
        <v>0.97826086956521741</v>
      </c>
      <c r="R94" s="111">
        <v>0</v>
      </c>
      <c r="S94" s="112" t="e">
        <v>#DIV/0!</v>
      </c>
      <c r="U94" s="108">
        <v>56</v>
      </c>
      <c r="V94" s="109">
        <v>0.9642857142857143</v>
      </c>
      <c r="W94" s="109">
        <v>0.9107142857142857</v>
      </c>
      <c r="X94" s="109">
        <v>0.9642857142857143</v>
      </c>
      <c r="Y94" s="109">
        <v>0.9464285714285714</v>
      </c>
      <c r="Z94" s="109">
        <v>0.9464285714285714</v>
      </c>
      <c r="AA94" s="109">
        <v>0.9107142857142857</v>
      </c>
      <c r="AB94" s="109">
        <v>0.9642857142857143</v>
      </c>
      <c r="AC94" s="109">
        <v>0.8928571428571429</v>
      </c>
      <c r="AD94" s="109">
        <v>0.9464285714285714</v>
      </c>
      <c r="AE94" s="109">
        <v>0.9107142857142857</v>
      </c>
      <c r="AH94">
        <v>0</v>
      </c>
      <c r="AI94">
        <v>0</v>
      </c>
      <c r="AJ94">
        <v>0</v>
      </c>
    </row>
    <row r="95" spans="1:36" x14ac:dyDescent="0.25">
      <c r="A95" t="s">
        <v>2936</v>
      </c>
      <c r="B95" t="s">
        <v>2937</v>
      </c>
      <c r="C95" t="s">
        <v>317</v>
      </c>
      <c r="D95" t="s">
        <v>318</v>
      </c>
      <c r="E95" s="108">
        <v>38</v>
      </c>
      <c r="F95" s="109">
        <v>0.92105263157894735</v>
      </c>
      <c r="G95" s="109">
        <v>0.89473684210526316</v>
      </c>
      <c r="H95" s="109">
        <v>0.92105263157894735</v>
      </c>
      <c r="I95" s="108">
        <v>0</v>
      </c>
      <c r="J95" s="109" t="e">
        <v>#DIV/0!</v>
      </c>
      <c r="L95" s="111">
        <v>31</v>
      </c>
      <c r="M95" s="112">
        <v>0.967741935483871</v>
      </c>
      <c r="N95" s="112">
        <v>0.967741935483871</v>
      </c>
      <c r="O95" s="112">
        <v>0.967741935483871</v>
      </c>
      <c r="P95" s="112">
        <v>0.967741935483871</v>
      </c>
      <c r="Q95" s="112">
        <v>0.967741935483871</v>
      </c>
      <c r="R95" s="111">
        <v>0</v>
      </c>
      <c r="S95" s="112" t="e">
        <v>#DIV/0!</v>
      </c>
      <c r="U95" s="108">
        <v>56</v>
      </c>
      <c r="V95" s="109">
        <v>0.9464285714285714</v>
      </c>
      <c r="W95" s="109">
        <v>0.9107142857142857</v>
      </c>
      <c r="X95" s="109">
        <v>0.9464285714285714</v>
      </c>
      <c r="Y95" s="109">
        <v>0.9464285714285714</v>
      </c>
      <c r="Z95" s="109">
        <v>0.9464285714285714</v>
      </c>
      <c r="AA95" s="109">
        <v>0.9285714285714286</v>
      </c>
      <c r="AB95" s="109">
        <v>0.9821428571428571</v>
      </c>
      <c r="AC95" s="109">
        <v>0.8928571428571429</v>
      </c>
      <c r="AD95" s="109">
        <v>0.9464285714285714</v>
      </c>
      <c r="AE95" s="109">
        <v>0.8214285714285714</v>
      </c>
      <c r="AH95">
        <v>0</v>
      </c>
      <c r="AI95">
        <v>0</v>
      </c>
      <c r="AJ95">
        <v>0</v>
      </c>
    </row>
    <row r="96" spans="1:36" x14ac:dyDescent="0.25">
      <c r="A96" t="s">
        <v>2938</v>
      </c>
      <c r="B96" t="s">
        <v>2939</v>
      </c>
      <c r="C96" t="s">
        <v>313</v>
      </c>
      <c r="D96" t="s">
        <v>314</v>
      </c>
      <c r="E96" s="108">
        <v>48</v>
      </c>
      <c r="F96" s="109">
        <v>1</v>
      </c>
      <c r="G96" s="109">
        <v>0.95833333333333337</v>
      </c>
      <c r="H96" s="109">
        <v>1</v>
      </c>
      <c r="I96" s="108">
        <v>0</v>
      </c>
      <c r="J96" s="109" t="e">
        <v>#DIV/0!</v>
      </c>
      <c r="L96" s="111">
        <v>44</v>
      </c>
      <c r="M96" s="112">
        <v>1</v>
      </c>
      <c r="N96" s="112">
        <v>0.95454545454545459</v>
      </c>
      <c r="O96" s="112">
        <v>1</v>
      </c>
      <c r="P96" s="112">
        <v>1</v>
      </c>
      <c r="Q96" s="112">
        <v>1</v>
      </c>
      <c r="R96" s="111">
        <v>0</v>
      </c>
      <c r="S96" s="112" t="e">
        <v>#DIV/0!</v>
      </c>
      <c r="U96" s="108">
        <v>55</v>
      </c>
      <c r="V96" s="109">
        <v>1</v>
      </c>
      <c r="W96" s="109">
        <v>1</v>
      </c>
      <c r="X96" s="109">
        <v>1</v>
      </c>
      <c r="Y96" s="109">
        <v>1</v>
      </c>
      <c r="Z96" s="109">
        <v>1</v>
      </c>
      <c r="AA96" s="109">
        <v>1</v>
      </c>
      <c r="AB96" s="109">
        <v>0.98181818181818181</v>
      </c>
      <c r="AC96" s="109">
        <v>0.94545454545454544</v>
      </c>
      <c r="AD96" s="109">
        <v>1</v>
      </c>
      <c r="AE96" s="109">
        <v>1</v>
      </c>
      <c r="AH96">
        <v>0</v>
      </c>
      <c r="AI96">
        <v>0</v>
      </c>
      <c r="AJ96">
        <v>0</v>
      </c>
    </row>
    <row r="97" spans="1:36" x14ac:dyDescent="0.25">
      <c r="A97" t="s">
        <v>2940</v>
      </c>
      <c r="B97" t="s">
        <v>2941</v>
      </c>
      <c r="C97" t="s">
        <v>319</v>
      </c>
      <c r="D97" t="s">
        <v>320</v>
      </c>
      <c r="E97" s="108">
        <v>40</v>
      </c>
      <c r="F97" s="109">
        <v>0.97499999999999998</v>
      </c>
      <c r="G97" s="109">
        <v>0.9</v>
      </c>
      <c r="H97" s="109">
        <v>1</v>
      </c>
      <c r="I97" s="108">
        <v>0</v>
      </c>
      <c r="J97" s="109" t="e">
        <v>#DIV/0!</v>
      </c>
      <c r="L97" s="111">
        <v>53</v>
      </c>
      <c r="M97" s="112">
        <v>1</v>
      </c>
      <c r="N97" s="112">
        <v>0.96226415094339623</v>
      </c>
      <c r="O97" s="112">
        <v>0.98113207547169812</v>
      </c>
      <c r="P97" s="112">
        <v>1</v>
      </c>
      <c r="Q97" s="112">
        <v>0.98113207547169812</v>
      </c>
      <c r="R97" s="111">
        <v>0</v>
      </c>
      <c r="S97" s="112" t="e">
        <v>#DIV/0!</v>
      </c>
      <c r="U97" s="108">
        <v>53</v>
      </c>
      <c r="V97" s="109">
        <v>0.98113207547169812</v>
      </c>
      <c r="W97" s="109">
        <v>0.98113207547169812</v>
      </c>
      <c r="X97" s="109">
        <v>0.98113207547169812</v>
      </c>
      <c r="Y97" s="109">
        <v>0.98113207547169812</v>
      </c>
      <c r="Z97" s="109">
        <v>1</v>
      </c>
      <c r="AA97" s="109">
        <v>0.92452830188679247</v>
      </c>
      <c r="AB97" s="109">
        <v>0.98113207547169812</v>
      </c>
      <c r="AC97" s="109">
        <v>0.98113207547169812</v>
      </c>
      <c r="AD97" s="109">
        <v>1</v>
      </c>
      <c r="AE97" s="109">
        <v>0.98113207547169812</v>
      </c>
      <c r="AH97">
        <v>0</v>
      </c>
      <c r="AI97">
        <v>0</v>
      </c>
      <c r="AJ97">
        <v>0</v>
      </c>
    </row>
    <row r="98" spans="1:36" x14ac:dyDescent="0.25">
      <c r="A98" t="s">
        <v>2942</v>
      </c>
      <c r="B98" t="s">
        <v>2943</v>
      </c>
      <c r="C98" t="s">
        <v>319</v>
      </c>
      <c r="D98" t="s">
        <v>320</v>
      </c>
      <c r="E98" s="108">
        <v>41</v>
      </c>
      <c r="F98" s="109">
        <v>0.95121951219512191</v>
      </c>
      <c r="G98" s="109">
        <v>0.82926829268292679</v>
      </c>
      <c r="H98" s="109">
        <v>0.95121951219512191</v>
      </c>
      <c r="I98" s="108">
        <v>0</v>
      </c>
      <c r="J98" s="109" t="e">
        <v>#DIV/0!</v>
      </c>
      <c r="L98" s="111">
        <v>53</v>
      </c>
      <c r="M98" s="112">
        <v>0.94339622641509435</v>
      </c>
      <c r="N98" s="112">
        <v>0.96226415094339623</v>
      </c>
      <c r="O98" s="112">
        <v>0.92452830188679247</v>
      </c>
      <c r="P98" s="112">
        <v>0.96226415094339623</v>
      </c>
      <c r="Q98" s="112">
        <v>0.94339622641509435</v>
      </c>
      <c r="R98" s="111">
        <v>0</v>
      </c>
      <c r="S98" s="112" t="e">
        <v>#DIV/0!</v>
      </c>
      <c r="U98" s="108">
        <v>51</v>
      </c>
      <c r="V98" s="109">
        <v>0.98039215686274506</v>
      </c>
      <c r="W98" s="109">
        <v>0.94117647058823528</v>
      </c>
      <c r="X98" s="109">
        <v>0.98039215686274506</v>
      </c>
      <c r="Y98" s="109">
        <v>0.98039215686274506</v>
      </c>
      <c r="Z98" s="109">
        <v>0.98039215686274506</v>
      </c>
      <c r="AA98" s="109">
        <v>0.96078431372549022</v>
      </c>
      <c r="AB98" s="109">
        <v>0.96078431372549022</v>
      </c>
      <c r="AC98" s="109">
        <v>0.94117647058823528</v>
      </c>
      <c r="AD98" s="109">
        <v>0.92156862745098034</v>
      </c>
      <c r="AE98" s="109">
        <v>0.96078431372549022</v>
      </c>
      <c r="AH98">
        <v>0</v>
      </c>
      <c r="AI98">
        <v>0</v>
      </c>
      <c r="AJ98">
        <v>0</v>
      </c>
    </row>
    <row r="99" spans="1:36" x14ac:dyDescent="0.25">
      <c r="A99" t="s">
        <v>2944</v>
      </c>
      <c r="B99" t="s">
        <v>2945</v>
      </c>
      <c r="C99" t="s">
        <v>313</v>
      </c>
      <c r="D99" t="s">
        <v>314</v>
      </c>
      <c r="E99" s="108">
        <v>55</v>
      </c>
      <c r="F99" s="109">
        <v>0.94545454545454544</v>
      </c>
      <c r="G99" s="109">
        <v>0.89090909090909087</v>
      </c>
      <c r="H99" s="109">
        <v>0.94545454545454544</v>
      </c>
      <c r="I99" s="108">
        <v>0</v>
      </c>
      <c r="J99" s="109" t="e">
        <v>#DIV/0!</v>
      </c>
      <c r="L99" s="111">
        <v>49</v>
      </c>
      <c r="M99" s="112">
        <v>0.93877551020408168</v>
      </c>
      <c r="N99" s="112">
        <v>0.93877551020408168</v>
      </c>
      <c r="O99" s="112">
        <v>0.97959183673469385</v>
      </c>
      <c r="P99" s="112">
        <v>0.95918367346938771</v>
      </c>
      <c r="Q99" s="112">
        <v>0.95918367346938771</v>
      </c>
      <c r="R99" s="111">
        <v>0</v>
      </c>
      <c r="S99" s="112" t="e">
        <v>#DIV/0!</v>
      </c>
      <c r="U99" s="108">
        <v>51</v>
      </c>
      <c r="V99" s="109">
        <v>0.98039215686274506</v>
      </c>
      <c r="W99" s="109">
        <v>0.98039215686274506</v>
      </c>
      <c r="X99" s="109">
        <v>0.98039215686274506</v>
      </c>
      <c r="Y99" s="109">
        <v>0.98039215686274506</v>
      </c>
      <c r="Z99" s="109">
        <v>0.98039215686274506</v>
      </c>
      <c r="AA99" s="109">
        <v>0.94117647058823528</v>
      </c>
      <c r="AB99" s="109">
        <v>0.96078431372549022</v>
      </c>
      <c r="AC99" s="109">
        <v>0.90196078431372551</v>
      </c>
      <c r="AD99" s="109">
        <v>0.96078431372549022</v>
      </c>
      <c r="AE99" s="109">
        <v>0.94117647058823528</v>
      </c>
      <c r="AH99">
        <v>0</v>
      </c>
      <c r="AI99">
        <v>0</v>
      </c>
      <c r="AJ99">
        <v>0</v>
      </c>
    </row>
    <row r="100" spans="1:36" x14ac:dyDescent="0.25">
      <c r="A100" t="s">
        <v>2946</v>
      </c>
      <c r="B100" t="s">
        <v>2947</v>
      </c>
      <c r="C100" t="s">
        <v>311</v>
      </c>
      <c r="D100" t="s">
        <v>312</v>
      </c>
      <c r="E100" s="108">
        <v>32</v>
      </c>
      <c r="F100" s="109">
        <v>0.90625</v>
      </c>
      <c r="G100" s="109">
        <v>0.9375</v>
      </c>
      <c r="H100" s="109">
        <v>0.875</v>
      </c>
      <c r="I100" s="108">
        <v>0</v>
      </c>
      <c r="J100" s="109" t="e">
        <v>#DIV/0!</v>
      </c>
      <c r="L100" s="111">
        <v>43</v>
      </c>
      <c r="M100" s="112">
        <v>0.95348837209302328</v>
      </c>
      <c r="N100" s="112">
        <v>0.95348837209302328</v>
      </c>
      <c r="O100" s="112">
        <v>0.95348837209302328</v>
      </c>
      <c r="P100" s="112">
        <v>0.95348837209302328</v>
      </c>
      <c r="Q100" s="112">
        <v>0.95348837209302328</v>
      </c>
      <c r="R100" s="111">
        <v>0</v>
      </c>
      <c r="S100" s="112" t="e">
        <v>#DIV/0!</v>
      </c>
      <c r="U100" s="108">
        <v>50</v>
      </c>
      <c r="V100" s="109">
        <v>0.98</v>
      </c>
      <c r="W100" s="109">
        <v>0.98</v>
      </c>
      <c r="X100" s="109">
        <v>0.98</v>
      </c>
      <c r="Y100" s="109">
        <v>0.98</v>
      </c>
      <c r="Z100" s="109">
        <v>0.98</v>
      </c>
      <c r="AA100" s="109">
        <v>0.98</v>
      </c>
      <c r="AB100" s="109">
        <v>0.98</v>
      </c>
      <c r="AC100" s="109">
        <v>0.98</v>
      </c>
      <c r="AD100" s="109">
        <v>0.98</v>
      </c>
      <c r="AE100" s="109">
        <v>0.96</v>
      </c>
      <c r="AH100">
        <v>0</v>
      </c>
      <c r="AI100">
        <v>0</v>
      </c>
      <c r="AJ100">
        <v>0</v>
      </c>
    </row>
    <row r="101" spans="1:36" x14ac:dyDescent="0.25">
      <c r="A101" t="s">
        <v>2948</v>
      </c>
      <c r="B101" t="s">
        <v>2949</v>
      </c>
      <c r="C101" t="s">
        <v>317</v>
      </c>
      <c r="D101" t="s">
        <v>318</v>
      </c>
      <c r="E101" s="108">
        <v>33</v>
      </c>
      <c r="F101" s="109">
        <v>1</v>
      </c>
      <c r="G101" s="109">
        <v>0.93939393939393945</v>
      </c>
      <c r="H101" s="109">
        <v>0.96969696969696972</v>
      </c>
      <c r="I101" s="108">
        <v>0</v>
      </c>
      <c r="J101" s="109" t="e">
        <v>#DIV/0!</v>
      </c>
      <c r="L101" s="111">
        <v>33</v>
      </c>
      <c r="M101" s="112">
        <v>1</v>
      </c>
      <c r="N101" s="112">
        <v>1</v>
      </c>
      <c r="O101" s="112">
        <v>0.96969696969696972</v>
      </c>
      <c r="P101" s="112">
        <v>1</v>
      </c>
      <c r="Q101" s="112">
        <v>0.96969696969696972</v>
      </c>
      <c r="R101" s="111">
        <v>0</v>
      </c>
      <c r="S101" s="112" t="e">
        <v>#DIV/0!</v>
      </c>
      <c r="U101" s="108">
        <v>49</v>
      </c>
      <c r="V101" s="109">
        <v>0.95918367346938771</v>
      </c>
      <c r="W101" s="109">
        <v>0.87755102040816324</v>
      </c>
      <c r="X101" s="109">
        <v>0.95918367346938771</v>
      </c>
      <c r="Y101" s="109">
        <v>0.91836734693877553</v>
      </c>
      <c r="Z101" s="109">
        <v>0.93877551020408168</v>
      </c>
      <c r="AA101" s="109">
        <v>0.89795918367346939</v>
      </c>
      <c r="AB101" s="109">
        <v>0.95918367346938771</v>
      </c>
      <c r="AC101" s="109">
        <v>0.89795918367346939</v>
      </c>
      <c r="AD101" s="109">
        <v>0.93877551020408168</v>
      </c>
      <c r="AE101" s="109">
        <v>0.89795918367346939</v>
      </c>
      <c r="AH101">
        <v>0</v>
      </c>
      <c r="AI101">
        <v>0</v>
      </c>
      <c r="AJ101">
        <v>0</v>
      </c>
    </row>
    <row r="102" spans="1:36" x14ac:dyDescent="0.25">
      <c r="A102" t="s">
        <v>2950</v>
      </c>
      <c r="B102" t="s">
        <v>759</v>
      </c>
      <c r="C102" t="s">
        <v>319</v>
      </c>
      <c r="D102" t="s">
        <v>320</v>
      </c>
      <c r="E102" s="108">
        <v>42</v>
      </c>
      <c r="F102" s="109">
        <v>0.95238095238095233</v>
      </c>
      <c r="G102" s="109">
        <v>0.7857142857142857</v>
      </c>
      <c r="H102" s="109">
        <v>0.95238095238095233</v>
      </c>
      <c r="I102" s="108">
        <v>0</v>
      </c>
      <c r="J102" s="109" t="e">
        <v>#DIV/0!</v>
      </c>
      <c r="L102" s="111">
        <v>49</v>
      </c>
      <c r="M102" s="112">
        <v>0.97959183673469385</v>
      </c>
      <c r="N102" s="112">
        <v>0.97959183673469385</v>
      </c>
      <c r="O102" s="112">
        <v>0.93877551020408168</v>
      </c>
      <c r="P102" s="112">
        <v>0.93877551020408168</v>
      </c>
      <c r="Q102" s="112">
        <v>0.97959183673469385</v>
      </c>
      <c r="R102" s="111">
        <v>0</v>
      </c>
      <c r="S102" s="112" t="e">
        <v>#DIV/0!</v>
      </c>
      <c r="U102" s="108">
        <v>48</v>
      </c>
      <c r="V102" s="109">
        <v>0.9375</v>
      </c>
      <c r="W102" s="109">
        <v>0.95833333333333337</v>
      </c>
      <c r="X102" s="109">
        <v>0.9375</v>
      </c>
      <c r="Y102" s="109">
        <v>0.9375</v>
      </c>
      <c r="Z102" s="109">
        <v>0.91666666666666663</v>
      </c>
      <c r="AA102" s="109">
        <v>0.89583333333333337</v>
      </c>
      <c r="AB102" s="109">
        <v>0.9375</v>
      </c>
      <c r="AC102" s="109">
        <v>0.95833333333333337</v>
      </c>
      <c r="AD102" s="109">
        <v>0.9375</v>
      </c>
      <c r="AE102" s="109">
        <v>0.89583333333333337</v>
      </c>
      <c r="AH102">
        <v>0</v>
      </c>
      <c r="AI102">
        <v>0</v>
      </c>
      <c r="AJ102">
        <v>0</v>
      </c>
    </row>
    <row r="103" spans="1:36" x14ac:dyDescent="0.25">
      <c r="A103" t="s">
        <v>2951</v>
      </c>
      <c r="B103" t="s">
        <v>2952</v>
      </c>
      <c r="C103" t="s">
        <v>319</v>
      </c>
      <c r="D103" t="s">
        <v>320</v>
      </c>
      <c r="E103" s="108">
        <v>38</v>
      </c>
      <c r="F103" s="109">
        <v>0.97368421052631582</v>
      </c>
      <c r="G103" s="109">
        <v>0.89473684210526316</v>
      </c>
      <c r="H103" s="109">
        <v>0.97368421052631582</v>
      </c>
      <c r="I103" s="108">
        <v>0</v>
      </c>
      <c r="J103" s="109" t="e">
        <v>#DIV/0!</v>
      </c>
      <c r="L103" s="111">
        <v>44</v>
      </c>
      <c r="M103" s="112">
        <v>1</v>
      </c>
      <c r="N103" s="112">
        <v>0.90909090909090906</v>
      </c>
      <c r="O103" s="112">
        <v>1</v>
      </c>
      <c r="P103" s="112">
        <v>0.97727272727272729</v>
      </c>
      <c r="Q103" s="112">
        <v>0.93181818181818177</v>
      </c>
      <c r="R103" s="111">
        <v>0</v>
      </c>
      <c r="S103" s="112" t="e">
        <v>#DIV/0!</v>
      </c>
      <c r="U103" s="108">
        <v>47</v>
      </c>
      <c r="V103" s="109">
        <v>0.91489361702127658</v>
      </c>
      <c r="W103" s="109">
        <v>0.93617021276595747</v>
      </c>
      <c r="X103" s="109">
        <v>0.91489361702127658</v>
      </c>
      <c r="Y103" s="109">
        <v>0.91489361702127658</v>
      </c>
      <c r="Z103" s="109">
        <v>0.8936170212765957</v>
      </c>
      <c r="AA103" s="109">
        <v>0.8936170212765957</v>
      </c>
      <c r="AB103" s="109">
        <v>0.8936170212765957</v>
      </c>
      <c r="AC103" s="109">
        <v>0.91489361702127658</v>
      </c>
      <c r="AD103" s="109">
        <v>0.95744680851063835</v>
      </c>
      <c r="AE103" s="109">
        <v>0.87234042553191493</v>
      </c>
      <c r="AH103">
        <v>0</v>
      </c>
      <c r="AI103">
        <v>0</v>
      </c>
      <c r="AJ103">
        <v>0</v>
      </c>
    </row>
    <row r="104" spans="1:36" x14ac:dyDescent="0.25">
      <c r="A104" t="s">
        <v>2953</v>
      </c>
      <c r="B104" t="s">
        <v>2954</v>
      </c>
      <c r="C104" t="s">
        <v>319</v>
      </c>
      <c r="D104" t="s">
        <v>320</v>
      </c>
      <c r="E104" s="108">
        <v>37</v>
      </c>
      <c r="F104" s="109">
        <v>0.97297297297297303</v>
      </c>
      <c r="G104" s="109">
        <v>0.91891891891891897</v>
      </c>
      <c r="H104" s="109">
        <v>0.97297297297297303</v>
      </c>
      <c r="I104" s="108">
        <v>0</v>
      </c>
      <c r="J104" s="109" t="e">
        <v>#DIV/0!</v>
      </c>
      <c r="L104" s="111">
        <v>23</v>
      </c>
      <c r="M104" s="112">
        <v>1</v>
      </c>
      <c r="N104" s="112">
        <v>1</v>
      </c>
      <c r="O104" s="112">
        <v>0.95652173913043481</v>
      </c>
      <c r="P104" s="112">
        <v>0.95652173913043481</v>
      </c>
      <c r="Q104" s="112">
        <v>0.95652173913043481</v>
      </c>
      <c r="R104" s="111">
        <v>0</v>
      </c>
      <c r="S104" s="112" t="e">
        <v>#DIV/0!</v>
      </c>
      <c r="U104" s="108">
        <v>44</v>
      </c>
      <c r="V104" s="109">
        <v>0.93181818181818177</v>
      </c>
      <c r="W104" s="109">
        <v>0.97727272727272729</v>
      </c>
      <c r="X104" s="109">
        <v>0.93181818181818177</v>
      </c>
      <c r="Y104" s="109">
        <v>0.93181818181818177</v>
      </c>
      <c r="Z104" s="109">
        <v>0.86363636363636365</v>
      </c>
      <c r="AA104" s="109">
        <v>0.95454545454545459</v>
      </c>
      <c r="AB104" s="109">
        <v>0.90909090909090906</v>
      </c>
      <c r="AC104" s="109">
        <v>0.90909090909090906</v>
      </c>
      <c r="AD104" s="109">
        <v>0.93181818181818177</v>
      </c>
      <c r="AE104" s="109">
        <v>0.86363636363636365</v>
      </c>
      <c r="AH104">
        <v>0</v>
      </c>
      <c r="AI104">
        <v>0</v>
      </c>
      <c r="AJ104">
        <v>0</v>
      </c>
    </row>
    <row r="105" spans="1:36" x14ac:dyDescent="0.25">
      <c r="A105" t="s">
        <v>2955</v>
      </c>
      <c r="B105" t="s">
        <v>2956</v>
      </c>
      <c r="C105" t="s">
        <v>319</v>
      </c>
      <c r="D105" t="s">
        <v>320</v>
      </c>
      <c r="E105" s="108">
        <v>51</v>
      </c>
      <c r="F105" s="109">
        <v>0.98039215686274506</v>
      </c>
      <c r="G105" s="109">
        <v>0.84313725490196079</v>
      </c>
      <c r="H105" s="109">
        <v>0.98039215686274506</v>
      </c>
      <c r="I105" s="108">
        <v>0</v>
      </c>
      <c r="J105" s="109" t="e">
        <v>#DIV/0!</v>
      </c>
      <c r="L105" s="111">
        <v>47</v>
      </c>
      <c r="M105" s="112">
        <v>0.95744680851063835</v>
      </c>
      <c r="N105" s="112">
        <v>0.91489361702127658</v>
      </c>
      <c r="O105" s="112">
        <v>0.95744680851063835</v>
      </c>
      <c r="P105" s="112">
        <v>0.93617021276595747</v>
      </c>
      <c r="Q105" s="112">
        <v>0.91489361702127658</v>
      </c>
      <c r="R105" s="111">
        <v>0</v>
      </c>
      <c r="S105" s="112" t="e">
        <v>#DIV/0!</v>
      </c>
      <c r="U105" s="108">
        <v>43</v>
      </c>
      <c r="V105" s="109">
        <v>0.97674418604651159</v>
      </c>
      <c r="W105" s="109">
        <v>0.93023255813953487</v>
      </c>
      <c r="X105" s="109">
        <v>0.97674418604651159</v>
      </c>
      <c r="Y105" s="109">
        <v>0.97674418604651159</v>
      </c>
      <c r="Z105" s="109">
        <v>0.97674418604651159</v>
      </c>
      <c r="AA105" s="109">
        <v>0.95348837209302328</v>
      </c>
      <c r="AB105" s="109">
        <v>0.97674418604651159</v>
      </c>
      <c r="AC105" s="109">
        <v>0.93023255813953487</v>
      </c>
      <c r="AD105" s="109">
        <v>0.97674418604651159</v>
      </c>
      <c r="AE105" s="109">
        <v>0.97674418604651159</v>
      </c>
      <c r="AH105">
        <v>0</v>
      </c>
      <c r="AI105">
        <v>0</v>
      </c>
      <c r="AJ105">
        <v>0</v>
      </c>
    </row>
    <row r="106" spans="1:36" x14ac:dyDescent="0.25">
      <c r="A106" t="s">
        <v>2957</v>
      </c>
      <c r="B106" t="s">
        <v>2958</v>
      </c>
      <c r="C106" t="s">
        <v>317</v>
      </c>
      <c r="D106" t="s">
        <v>318</v>
      </c>
      <c r="E106" s="108">
        <v>49</v>
      </c>
      <c r="F106" s="109">
        <v>1</v>
      </c>
      <c r="G106" s="109">
        <v>0.95918367346938771</v>
      </c>
      <c r="H106" s="109">
        <v>1</v>
      </c>
      <c r="I106" s="108">
        <v>0</v>
      </c>
      <c r="J106" s="109" t="e">
        <v>#DIV/0!</v>
      </c>
      <c r="L106" s="111">
        <v>31</v>
      </c>
      <c r="M106" s="112">
        <v>0.967741935483871</v>
      </c>
      <c r="N106" s="112">
        <v>0.967741935483871</v>
      </c>
      <c r="O106" s="112">
        <v>0.93548387096774188</v>
      </c>
      <c r="P106" s="112">
        <v>0.967741935483871</v>
      </c>
      <c r="Q106" s="112">
        <v>0.93548387096774188</v>
      </c>
      <c r="R106" s="111">
        <v>0</v>
      </c>
      <c r="S106" s="112" t="e">
        <v>#DIV/0!</v>
      </c>
      <c r="U106" s="108">
        <v>36</v>
      </c>
      <c r="V106" s="109">
        <v>0.88888888888888884</v>
      </c>
      <c r="W106" s="109">
        <v>0.83333333333333337</v>
      </c>
      <c r="X106" s="109">
        <v>0.88888888888888884</v>
      </c>
      <c r="Y106" s="109">
        <v>0.88888888888888884</v>
      </c>
      <c r="Z106" s="109">
        <v>0.91666666666666663</v>
      </c>
      <c r="AA106" s="109">
        <v>0.86111111111111116</v>
      </c>
      <c r="AB106" s="109">
        <v>0.91666666666666663</v>
      </c>
      <c r="AC106" s="109">
        <v>0.86111111111111116</v>
      </c>
      <c r="AD106" s="109">
        <v>0.97222222222222221</v>
      </c>
      <c r="AE106" s="109">
        <v>0.88888888888888884</v>
      </c>
      <c r="AH106">
        <v>0</v>
      </c>
      <c r="AI106">
        <v>0</v>
      </c>
      <c r="AJ106">
        <v>0</v>
      </c>
    </row>
    <row r="107" spans="1:36" x14ac:dyDescent="0.25">
      <c r="A107" t="s">
        <v>2959</v>
      </c>
      <c r="B107" t="s">
        <v>2960</v>
      </c>
      <c r="C107" t="s">
        <v>319</v>
      </c>
      <c r="D107" t="s">
        <v>320</v>
      </c>
      <c r="E107" s="108">
        <v>44</v>
      </c>
      <c r="F107" s="109">
        <v>0.93181818181818177</v>
      </c>
      <c r="G107" s="109">
        <v>0.79545454545454541</v>
      </c>
      <c r="H107" s="109">
        <v>0.93181818181818177</v>
      </c>
      <c r="I107" s="108">
        <v>0</v>
      </c>
      <c r="J107" s="109" t="e">
        <v>#DIV/0!</v>
      </c>
      <c r="L107" s="111">
        <v>43</v>
      </c>
      <c r="M107" s="112">
        <v>0.95348837209302328</v>
      </c>
      <c r="N107" s="112">
        <v>0.90697674418604646</v>
      </c>
      <c r="O107" s="112">
        <v>0.93023255813953487</v>
      </c>
      <c r="P107" s="112">
        <v>0.90697674418604646</v>
      </c>
      <c r="Q107" s="112">
        <v>0.90697674418604646</v>
      </c>
      <c r="R107" s="111">
        <v>0</v>
      </c>
      <c r="S107" s="112" t="e">
        <v>#DIV/0!</v>
      </c>
      <c r="U107" s="108">
        <v>35</v>
      </c>
      <c r="V107" s="109">
        <v>0.94285714285714284</v>
      </c>
      <c r="W107" s="109">
        <v>0.8571428571428571</v>
      </c>
      <c r="X107" s="109">
        <v>0.94285714285714284</v>
      </c>
      <c r="Y107" s="109">
        <v>0.91428571428571426</v>
      </c>
      <c r="Z107" s="109">
        <v>0.88571428571428568</v>
      </c>
      <c r="AA107" s="109">
        <v>0.8</v>
      </c>
      <c r="AB107" s="109">
        <v>0.97142857142857142</v>
      </c>
      <c r="AC107" s="109">
        <v>0.8571428571428571</v>
      </c>
      <c r="AD107" s="109">
        <v>0.91428571428571426</v>
      </c>
      <c r="AE107" s="109">
        <v>0.8571428571428571</v>
      </c>
      <c r="AH107">
        <v>0</v>
      </c>
      <c r="AI107">
        <v>0</v>
      </c>
      <c r="AJ107">
        <v>0</v>
      </c>
    </row>
    <row r="108" spans="1:36" x14ac:dyDescent="0.25">
      <c r="A108" t="s">
        <v>2961</v>
      </c>
      <c r="B108" t="s">
        <v>2962</v>
      </c>
      <c r="C108" t="s">
        <v>317</v>
      </c>
      <c r="D108" t="s">
        <v>318</v>
      </c>
      <c r="E108" s="108">
        <v>22</v>
      </c>
      <c r="F108" s="109">
        <v>1</v>
      </c>
      <c r="G108" s="109">
        <v>0.77272727272727271</v>
      </c>
      <c r="H108" s="109">
        <v>1</v>
      </c>
      <c r="I108" s="108">
        <v>0</v>
      </c>
      <c r="J108" s="109" t="e">
        <v>#DIV/0!</v>
      </c>
      <c r="L108" s="111">
        <v>36</v>
      </c>
      <c r="M108" s="112">
        <v>1</v>
      </c>
      <c r="N108" s="112">
        <v>0.91666666666666663</v>
      </c>
      <c r="O108" s="112">
        <v>1</v>
      </c>
      <c r="P108" s="112">
        <v>0.91666666666666663</v>
      </c>
      <c r="Q108" s="112">
        <v>0.91666666666666663</v>
      </c>
      <c r="R108" s="111">
        <v>0</v>
      </c>
      <c r="S108" s="112" t="e">
        <v>#DIV/0!</v>
      </c>
      <c r="U108" s="108">
        <v>35</v>
      </c>
      <c r="V108" s="109">
        <v>0.94285714285714284</v>
      </c>
      <c r="W108" s="109">
        <v>0.68571428571428572</v>
      </c>
      <c r="X108" s="109">
        <v>0.94285714285714284</v>
      </c>
      <c r="Y108" s="109">
        <v>0.94285714285714284</v>
      </c>
      <c r="Z108" s="109">
        <v>0.97142857142857142</v>
      </c>
      <c r="AA108" s="109">
        <v>0.91428571428571426</v>
      </c>
      <c r="AB108" s="109">
        <v>0.91428571428571426</v>
      </c>
      <c r="AC108" s="109">
        <v>0.7142857142857143</v>
      </c>
      <c r="AD108" s="109">
        <v>0.97142857142857142</v>
      </c>
      <c r="AE108" s="109">
        <v>0.88571428571428568</v>
      </c>
      <c r="AH108">
        <v>0</v>
      </c>
      <c r="AI108">
        <v>0</v>
      </c>
      <c r="AJ108">
        <v>0</v>
      </c>
    </row>
    <row r="109" spans="1:36" x14ac:dyDescent="0.25">
      <c r="A109" t="s">
        <v>2963</v>
      </c>
      <c r="B109" t="s">
        <v>2964</v>
      </c>
      <c r="C109" t="s">
        <v>317</v>
      </c>
      <c r="D109" t="s">
        <v>318</v>
      </c>
      <c r="E109" s="108">
        <v>40</v>
      </c>
      <c r="F109" s="109">
        <v>0.97499999999999998</v>
      </c>
      <c r="G109" s="109">
        <v>0.95</v>
      </c>
      <c r="H109" s="109">
        <v>0.97499999999999998</v>
      </c>
      <c r="I109" s="108">
        <v>0</v>
      </c>
      <c r="J109" s="109" t="e">
        <v>#DIV/0!</v>
      </c>
      <c r="L109" s="111">
        <v>33</v>
      </c>
      <c r="M109" s="112">
        <v>1</v>
      </c>
      <c r="N109" s="112">
        <v>0.96969696969696972</v>
      </c>
      <c r="O109" s="112">
        <v>0.96969696969696972</v>
      </c>
      <c r="P109" s="112">
        <v>0.96969696969696972</v>
      </c>
      <c r="Q109" s="112">
        <v>0.96969696969696972</v>
      </c>
      <c r="R109" s="111">
        <v>0</v>
      </c>
      <c r="S109" s="112" t="e">
        <v>#DIV/0!</v>
      </c>
      <c r="U109" s="108">
        <v>34</v>
      </c>
      <c r="V109" s="109">
        <v>0.91176470588235292</v>
      </c>
      <c r="W109" s="109">
        <v>0.88235294117647056</v>
      </c>
      <c r="X109" s="109">
        <v>0.91176470588235292</v>
      </c>
      <c r="Y109" s="109">
        <v>0.91176470588235292</v>
      </c>
      <c r="Z109" s="109">
        <v>0.91176470588235292</v>
      </c>
      <c r="AA109" s="109">
        <v>0.8529411764705882</v>
      </c>
      <c r="AB109" s="109">
        <v>0.8529411764705882</v>
      </c>
      <c r="AC109" s="109">
        <v>0.88235294117647056</v>
      </c>
      <c r="AD109" s="109">
        <v>0.91176470588235292</v>
      </c>
      <c r="AE109" s="109">
        <v>0.82352941176470584</v>
      </c>
      <c r="AH109">
        <v>0</v>
      </c>
      <c r="AI109">
        <v>0</v>
      </c>
      <c r="AJ109">
        <v>0</v>
      </c>
    </row>
    <row r="110" spans="1:36" x14ac:dyDescent="0.25">
      <c r="A110" t="s">
        <v>2965</v>
      </c>
      <c r="B110" t="s">
        <v>2966</v>
      </c>
      <c r="C110" t="s">
        <v>313</v>
      </c>
      <c r="D110" t="s">
        <v>314</v>
      </c>
      <c r="E110" s="108">
        <v>28</v>
      </c>
      <c r="F110" s="109">
        <v>1</v>
      </c>
      <c r="G110" s="109">
        <v>0.8571428571428571</v>
      </c>
      <c r="H110" s="109">
        <v>1</v>
      </c>
      <c r="I110" s="108">
        <v>0</v>
      </c>
      <c r="J110" s="109" t="e">
        <v>#DIV/0!</v>
      </c>
      <c r="L110" s="111">
        <v>22</v>
      </c>
      <c r="M110" s="112">
        <v>1</v>
      </c>
      <c r="N110" s="112">
        <v>1</v>
      </c>
      <c r="O110" s="112">
        <v>0.95454545454545459</v>
      </c>
      <c r="P110" s="112">
        <v>0.95454545454545459</v>
      </c>
      <c r="Q110" s="112">
        <v>1</v>
      </c>
      <c r="R110" s="111">
        <v>0</v>
      </c>
      <c r="S110" s="112" t="e">
        <v>#DIV/0!</v>
      </c>
      <c r="U110" s="108">
        <v>34</v>
      </c>
      <c r="V110" s="109">
        <v>1</v>
      </c>
      <c r="W110" s="109">
        <v>0.97058823529411764</v>
      </c>
      <c r="X110" s="109">
        <v>1</v>
      </c>
      <c r="Y110" s="109">
        <v>1</v>
      </c>
      <c r="Z110" s="109">
        <v>0.97058823529411764</v>
      </c>
      <c r="AA110" s="109">
        <v>0.97058823529411764</v>
      </c>
      <c r="AB110" s="109">
        <v>1</v>
      </c>
      <c r="AC110" s="109">
        <v>0.97058823529411764</v>
      </c>
      <c r="AD110" s="109">
        <v>1</v>
      </c>
      <c r="AE110" s="109">
        <v>0.94117647058823528</v>
      </c>
      <c r="AH110">
        <v>0</v>
      </c>
      <c r="AI110">
        <v>0</v>
      </c>
      <c r="AJ110">
        <v>0</v>
      </c>
    </row>
    <row r="111" spans="1:36" x14ac:dyDescent="0.25">
      <c r="A111" t="s">
        <v>2967</v>
      </c>
      <c r="B111" t="s">
        <v>2968</v>
      </c>
      <c r="C111" t="s">
        <v>319</v>
      </c>
      <c r="D111" t="s">
        <v>320</v>
      </c>
      <c r="E111" s="108">
        <v>35</v>
      </c>
      <c r="F111" s="109">
        <v>0.97142857142857142</v>
      </c>
      <c r="G111" s="109">
        <v>0.8571428571428571</v>
      </c>
      <c r="H111" s="109">
        <v>0.97142857142857142</v>
      </c>
      <c r="I111" s="108">
        <v>0</v>
      </c>
      <c r="J111" s="109" t="e">
        <v>#DIV/0!</v>
      </c>
      <c r="L111" s="111">
        <v>23</v>
      </c>
      <c r="M111" s="112">
        <v>1</v>
      </c>
      <c r="N111" s="112">
        <v>0.95652173913043481</v>
      </c>
      <c r="O111" s="112">
        <v>1</v>
      </c>
      <c r="P111" s="112">
        <v>0.95652173913043481</v>
      </c>
      <c r="Q111" s="112">
        <v>0.95652173913043481</v>
      </c>
      <c r="R111" s="111">
        <v>0</v>
      </c>
      <c r="S111" s="112" t="e">
        <v>#DIV/0!</v>
      </c>
      <c r="U111" s="108">
        <v>33</v>
      </c>
      <c r="V111" s="109">
        <v>0.93939393939393945</v>
      </c>
      <c r="W111" s="109">
        <v>0.87878787878787878</v>
      </c>
      <c r="X111" s="109">
        <v>0.93939393939393945</v>
      </c>
      <c r="Y111" s="109">
        <v>0.93939393939393945</v>
      </c>
      <c r="Z111" s="109">
        <v>0.93939393939393945</v>
      </c>
      <c r="AA111" s="109">
        <v>0.96969696969696972</v>
      </c>
      <c r="AB111" s="109">
        <v>0.90909090909090906</v>
      </c>
      <c r="AC111" s="109">
        <v>0.87878787878787878</v>
      </c>
      <c r="AD111" s="109">
        <v>0.96969696969696972</v>
      </c>
      <c r="AE111" s="109">
        <v>0.96969696969696972</v>
      </c>
      <c r="AH111">
        <v>0</v>
      </c>
      <c r="AI111">
        <v>0</v>
      </c>
      <c r="AJ111">
        <v>0</v>
      </c>
    </row>
    <row r="112" spans="1:36" x14ac:dyDescent="0.25">
      <c r="A112" t="s">
        <v>2969</v>
      </c>
      <c r="B112" t="s">
        <v>2970</v>
      </c>
      <c r="C112" t="s">
        <v>311</v>
      </c>
      <c r="D112" t="s">
        <v>312</v>
      </c>
      <c r="E112" s="108">
        <v>18</v>
      </c>
      <c r="F112" s="109">
        <v>1</v>
      </c>
      <c r="G112" s="109">
        <v>0.94444444444444442</v>
      </c>
      <c r="H112" s="109">
        <v>1</v>
      </c>
      <c r="I112" s="108">
        <v>0</v>
      </c>
      <c r="J112" s="109" t="e">
        <v>#DIV/0!</v>
      </c>
      <c r="L112" s="111">
        <v>23</v>
      </c>
      <c r="M112" s="112">
        <v>0.95652173913043481</v>
      </c>
      <c r="N112" s="112">
        <v>0.95652173913043481</v>
      </c>
      <c r="O112" s="112">
        <v>0.95652173913043481</v>
      </c>
      <c r="P112" s="112">
        <v>0.95652173913043481</v>
      </c>
      <c r="Q112" s="112">
        <v>0.95652173913043481</v>
      </c>
      <c r="R112" s="111">
        <v>0</v>
      </c>
      <c r="S112" s="112" t="e">
        <v>#DIV/0!</v>
      </c>
      <c r="U112" s="108">
        <v>32</v>
      </c>
      <c r="V112" s="109">
        <v>1</v>
      </c>
      <c r="W112" s="109">
        <v>1</v>
      </c>
      <c r="X112" s="109">
        <v>1</v>
      </c>
      <c r="Y112" s="109">
        <v>1</v>
      </c>
      <c r="Z112" s="109">
        <v>1</v>
      </c>
      <c r="AA112" s="109">
        <v>1</v>
      </c>
      <c r="AB112" s="109">
        <v>0.96875</v>
      </c>
      <c r="AC112" s="109">
        <v>0.9375</v>
      </c>
      <c r="AD112" s="109">
        <v>1</v>
      </c>
      <c r="AE112" s="109">
        <v>1</v>
      </c>
      <c r="AH112">
        <v>0</v>
      </c>
      <c r="AI112">
        <v>0</v>
      </c>
      <c r="AJ112">
        <v>0</v>
      </c>
    </row>
    <row r="113" spans="1:36" x14ac:dyDescent="0.25">
      <c r="A113" t="s">
        <v>2971</v>
      </c>
      <c r="B113" t="s">
        <v>2972</v>
      </c>
      <c r="C113" t="s">
        <v>313</v>
      </c>
      <c r="D113" t="s">
        <v>314</v>
      </c>
      <c r="E113" s="108">
        <v>35</v>
      </c>
      <c r="F113" s="109">
        <v>0.97142857142857142</v>
      </c>
      <c r="G113" s="109">
        <v>0.91428571428571426</v>
      </c>
      <c r="H113" s="109">
        <v>0.97142857142857142</v>
      </c>
      <c r="I113" s="108">
        <v>0</v>
      </c>
      <c r="J113" s="109" t="e">
        <v>#DIV/0!</v>
      </c>
      <c r="L113" s="111">
        <v>41</v>
      </c>
      <c r="M113" s="112">
        <v>1</v>
      </c>
      <c r="N113" s="112">
        <v>0.97560975609756095</v>
      </c>
      <c r="O113" s="112">
        <v>1</v>
      </c>
      <c r="P113" s="112">
        <v>0.97560975609756095</v>
      </c>
      <c r="Q113" s="112">
        <v>0.97560975609756095</v>
      </c>
      <c r="R113" s="111">
        <v>0</v>
      </c>
      <c r="S113" s="112" t="e">
        <v>#DIV/0!</v>
      </c>
      <c r="U113" s="108">
        <v>30</v>
      </c>
      <c r="V113" s="109">
        <v>1</v>
      </c>
      <c r="W113" s="109">
        <v>1</v>
      </c>
      <c r="X113" s="109">
        <v>1</v>
      </c>
      <c r="Y113" s="109">
        <v>1</v>
      </c>
      <c r="Z113" s="109">
        <v>1</v>
      </c>
      <c r="AA113" s="109">
        <v>1</v>
      </c>
      <c r="AB113" s="109">
        <v>1</v>
      </c>
      <c r="AC113" s="109">
        <v>0.9</v>
      </c>
      <c r="AD113" s="109">
        <v>1</v>
      </c>
      <c r="AE113" s="109">
        <v>0.96666666666666667</v>
      </c>
      <c r="AH113">
        <v>0</v>
      </c>
      <c r="AI113">
        <v>0</v>
      </c>
      <c r="AJ113">
        <v>0</v>
      </c>
    </row>
    <row r="114" spans="1:36" x14ac:dyDescent="0.25">
      <c r="A114" t="s">
        <v>2973</v>
      </c>
      <c r="B114" t="s">
        <v>2974</v>
      </c>
      <c r="C114" t="s">
        <v>317</v>
      </c>
      <c r="D114" t="s">
        <v>318</v>
      </c>
      <c r="E114" s="108">
        <v>18</v>
      </c>
      <c r="F114" s="109">
        <v>1</v>
      </c>
      <c r="G114" s="109">
        <v>0.94444444444444442</v>
      </c>
      <c r="H114" s="109">
        <v>1</v>
      </c>
      <c r="I114" s="108">
        <v>0</v>
      </c>
      <c r="J114" s="109" t="e">
        <v>#DIV/0!</v>
      </c>
      <c r="L114" s="111">
        <v>28</v>
      </c>
      <c r="M114" s="112">
        <v>1</v>
      </c>
      <c r="N114" s="112">
        <v>1</v>
      </c>
      <c r="O114" s="112">
        <v>1</v>
      </c>
      <c r="P114" s="112">
        <v>1</v>
      </c>
      <c r="Q114" s="112">
        <v>1</v>
      </c>
      <c r="R114" s="111">
        <v>0</v>
      </c>
      <c r="S114" s="112" t="e">
        <v>#DIV/0!</v>
      </c>
      <c r="U114" s="108">
        <v>27</v>
      </c>
      <c r="V114" s="109">
        <v>1</v>
      </c>
      <c r="W114" s="109">
        <v>0.92592592592592593</v>
      </c>
      <c r="X114" s="109">
        <v>1</v>
      </c>
      <c r="Y114" s="109">
        <v>0.96296296296296291</v>
      </c>
      <c r="Z114" s="109">
        <v>1</v>
      </c>
      <c r="AA114" s="109">
        <v>0.96296296296296291</v>
      </c>
      <c r="AB114" s="109">
        <v>0.96296296296296291</v>
      </c>
      <c r="AC114" s="109">
        <v>0.92592592592592593</v>
      </c>
      <c r="AD114" s="109">
        <v>1</v>
      </c>
      <c r="AE114" s="109">
        <v>0.96296296296296291</v>
      </c>
      <c r="AH114">
        <v>0</v>
      </c>
      <c r="AI114">
        <v>0</v>
      </c>
      <c r="AJ114">
        <v>0</v>
      </c>
    </row>
    <row r="115" spans="1:36" x14ac:dyDescent="0.25">
      <c r="A115" t="s">
        <v>2975</v>
      </c>
      <c r="B115" t="s">
        <v>2976</v>
      </c>
      <c r="C115" t="s">
        <v>313</v>
      </c>
      <c r="D115" t="s">
        <v>314</v>
      </c>
      <c r="E115" s="108">
        <v>24</v>
      </c>
      <c r="F115" s="109">
        <v>1</v>
      </c>
      <c r="G115" s="109">
        <v>0.91666666666666663</v>
      </c>
      <c r="H115" s="109">
        <v>1</v>
      </c>
      <c r="I115" s="108">
        <v>0</v>
      </c>
      <c r="J115" s="109" t="e">
        <v>#DIV/0!</v>
      </c>
      <c r="L115" s="111">
        <v>19</v>
      </c>
      <c r="M115" s="112">
        <v>1</v>
      </c>
      <c r="N115" s="112">
        <v>1</v>
      </c>
      <c r="O115" s="112">
        <v>1</v>
      </c>
      <c r="P115" s="112">
        <v>1</v>
      </c>
      <c r="Q115" s="112">
        <v>1</v>
      </c>
      <c r="R115" s="111">
        <v>0</v>
      </c>
      <c r="S115" s="112" t="e">
        <v>#DIV/0!</v>
      </c>
      <c r="U115" s="108">
        <v>24</v>
      </c>
      <c r="V115" s="109">
        <v>1</v>
      </c>
      <c r="W115" s="109">
        <v>1</v>
      </c>
      <c r="X115" s="109">
        <v>1</v>
      </c>
      <c r="Y115" s="109">
        <v>1</v>
      </c>
      <c r="Z115" s="109">
        <v>0.95833333333333337</v>
      </c>
      <c r="AA115" s="109">
        <v>0.95833333333333337</v>
      </c>
      <c r="AB115" s="109">
        <v>1</v>
      </c>
      <c r="AC115" s="109">
        <v>1</v>
      </c>
      <c r="AD115" s="109">
        <v>0.95833333333333337</v>
      </c>
      <c r="AE115" s="109">
        <v>0.95833333333333337</v>
      </c>
      <c r="AH115">
        <v>0</v>
      </c>
      <c r="AI115">
        <v>0</v>
      </c>
      <c r="AJ115">
        <v>0</v>
      </c>
    </row>
    <row r="116" spans="1:36" x14ac:dyDescent="0.25">
      <c r="A116" t="s">
        <v>2977</v>
      </c>
      <c r="B116" t="s">
        <v>2978</v>
      </c>
      <c r="C116" t="s">
        <v>319</v>
      </c>
      <c r="D116" t="s">
        <v>320</v>
      </c>
      <c r="E116" s="108">
        <v>15</v>
      </c>
      <c r="F116" s="109">
        <v>1</v>
      </c>
      <c r="G116" s="109">
        <v>0.6</v>
      </c>
      <c r="H116" s="109">
        <v>1</v>
      </c>
      <c r="I116" s="108">
        <v>0</v>
      </c>
      <c r="J116" s="109" t="e">
        <v>#DIV/0!</v>
      </c>
      <c r="L116" s="111">
        <v>20</v>
      </c>
      <c r="M116" s="112">
        <v>1</v>
      </c>
      <c r="N116" s="112">
        <v>1</v>
      </c>
      <c r="O116" s="112">
        <v>0.95</v>
      </c>
      <c r="P116" s="112">
        <v>1</v>
      </c>
      <c r="Q116" s="112">
        <v>0.95</v>
      </c>
      <c r="R116" s="111">
        <v>0</v>
      </c>
      <c r="S116" s="112" t="e">
        <v>#DIV/0!</v>
      </c>
      <c r="U116" s="108">
        <v>18</v>
      </c>
      <c r="V116" s="109">
        <v>0.94444444444444442</v>
      </c>
      <c r="W116" s="109">
        <v>1</v>
      </c>
      <c r="X116" s="109">
        <v>0.94444444444444442</v>
      </c>
      <c r="Y116" s="109">
        <v>0.94444444444444442</v>
      </c>
      <c r="Z116" s="109">
        <v>0.94444444444444442</v>
      </c>
      <c r="AA116" s="109">
        <v>0.88888888888888884</v>
      </c>
      <c r="AB116" s="109">
        <v>1</v>
      </c>
      <c r="AC116" s="109">
        <v>0.94444444444444442</v>
      </c>
      <c r="AD116" s="109">
        <v>0.94444444444444442</v>
      </c>
      <c r="AE116" s="109">
        <v>0.94444444444444442</v>
      </c>
      <c r="AH116">
        <v>0</v>
      </c>
      <c r="AI116">
        <v>0</v>
      </c>
      <c r="AJ116">
        <v>0</v>
      </c>
    </row>
    <row r="117" spans="1:36" x14ac:dyDescent="0.25">
      <c r="A117" t="s">
        <v>2979</v>
      </c>
      <c r="B117" t="s">
        <v>2980</v>
      </c>
      <c r="C117" t="s">
        <v>319</v>
      </c>
      <c r="D117" t="s">
        <v>320</v>
      </c>
      <c r="E117" s="108" t="s">
        <v>1195</v>
      </c>
      <c r="F117" s="109">
        <v>1</v>
      </c>
      <c r="G117" s="109">
        <v>1</v>
      </c>
      <c r="H117" s="109">
        <v>0.5</v>
      </c>
      <c r="I117" s="108">
        <v>0</v>
      </c>
      <c r="J117" s="109" t="e">
        <v>#DIV/0!</v>
      </c>
      <c r="L117" s="111">
        <v>0</v>
      </c>
      <c r="M117" s="112" t="e">
        <v>#DIV/0!</v>
      </c>
      <c r="N117" s="112" t="e">
        <v>#DIV/0!</v>
      </c>
      <c r="O117" s="112" t="e">
        <v>#DIV/0!</v>
      </c>
      <c r="P117" s="112" t="e">
        <v>#DIV/0!</v>
      </c>
      <c r="Q117" s="112" t="e">
        <v>#DIV/0!</v>
      </c>
      <c r="R117" s="111">
        <v>0</v>
      </c>
      <c r="S117" s="112" t="e">
        <v>#DIV/0!</v>
      </c>
      <c r="U117" s="108" t="s">
        <v>1195</v>
      </c>
      <c r="V117" s="109">
        <v>1</v>
      </c>
      <c r="W117" s="109">
        <v>0</v>
      </c>
      <c r="X117" s="109">
        <v>1</v>
      </c>
      <c r="Y117" s="109">
        <v>1</v>
      </c>
      <c r="Z117" s="109">
        <v>1</v>
      </c>
      <c r="AA117" s="109">
        <v>0</v>
      </c>
      <c r="AB117" s="109">
        <v>0</v>
      </c>
      <c r="AC117" s="109">
        <v>0</v>
      </c>
      <c r="AD117" s="109">
        <v>1</v>
      </c>
      <c r="AE117" s="109">
        <v>0</v>
      </c>
      <c r="AH117">
        <v>0</v>
      </c>
      <c r="AI117">
        <v>0</v>
      </c>
      <c r="AJ117">
        <v>0</v>
      </c>
    </row>
    <row r="118" spans="1:36" x14ac:dyDescent="0.25">
      <c r="A118" t="s">
        <v>2981</v>
      </c>
      <c r="B118" t="s">
        <v>2982</v>
      </c>
      <c r="C118" t="s">
        <v>319</v>
      </c>
      <c r="D118" t="s">
        <v>320</v>
      </c>
      <c r="E118" s="108">
        <v>0</v>
      </c>
      <c r="F118" s="109" t="e">
        <v>#DIV/0!</v>
      </c>
      <c r="G118" s="109" t="e">
        <v>#DIV/0!</v>
      </c>
      <c r="H118" s="109" t="e">
        <v>#DIV/0!</v>
      </c>
      <c r="I118" s="108">
        <v>0</v>
      </c>
      <c r="J118" s="109" t="e">
        <v>#DIV/0!</v>
      </c>
      <c r="L118" s="111">
        <v>0</v>
      </c>
      <c r="M118" s="112" t="e">
        <v>#DIV/0!</v>
      </c>
      <c r="N118" s="112" t="e">
        <v>#DIV/0!</v>
      </c>
      <c r="O118" s="112" t="e">
        <v>#DIV/0!</v>
      </c>
      <c r="P118" s="112" t="e">
        <v>#DIV/0!</v>
      </c>
      <c r="Q118" s="112" t="e">
        <v>#DIV/0!</v>
      </c>
      <c r="R118" s="111">
        <v>0</v>
      </c>
      <c r="S118" s="112" t="e">
        <v>#DIV/0!</v>
      </c>
      <c r="U118" s="108" t="s">
        <v>1195</v>
      </c>
      <c r="V118" s="109">
        <v>1</v>
      </c>
      <c r="W118" s="109">
        <v>0</v>
      </c>
      <c r="X118" s="109">
        <v>1</v>
      </c>
      <c r="Y118" s="109">
        <v>1</v>
      </c>
      <c r="Z118" s="109">
        <v>1</v>
      </c>
      <c r="AA118" s="109">
        <v>1</v>
      </c>
      <c r="AB118" s="109">
        <v>1</v>
      </c>
      <c r="AC118" s="109">
        <v>0</v>
      </c>
      <c r="AD118" s="109">
        <v>1</v>
      </c>
      <c r="AE118" s="109">
        <v>1</v>
      </c>
      <c r="AH118">
        <v>0</v>
      </c>
      <c r="AI118">
        <v>0</v>
      </c>
      <c r="AJ118">
        <v>0</v>
      </c>
    </row>
    <row r="119" spans="1:36" x14ac:dyDescent="0.25">
      <c r="A119" t="s">
        <v>2983</v>
      </c>
      <c r="B119" t="s">
        <v>892</v>
      </c>
      <c r="C119" t="s">
        <v>321</v>
      </c>
      <c r="D119" t="s">
        <v>322</v>
      </c>
      <c r="E119" s="108">
        <v>0</v>
      </c>
      <c r="F119" s="109" t="e">
        <v>#DIV/0!</v>
      </c>
      <c r="G119" s="109" t="e">
        <v>#DIV/0!</v>
      </c>
      <c r="H119" s="109" t="e">
        <v>#DIV/0!</v>
      </c>
      <c r="I119" s="108">
        <v>0</v>
      </c>
      <c r="J119" s="109" t="e">
        <v>#DIV/0!</v>
      </c>
      <c r="L119" s="111" t="s">
        <v>1195</v>
      </c>
      <c r="M119" s="112">
        <v>1</v>
      </c>
      <c r="N119" s="112">
        <v>1</v>
      </c>
      <c r="O119" s="112">
        <v>1</v>
      </c>
      <c r="P119" s="112">
        <v>1</v>
      </c>
      <c r="Q119" s="112">
        <v>1</v>
      </c>
      <c r="R119" s="111">
        <v>0</v>
      </c>
      <c r="S119" s="112" t="e">
        <v>#DIV/0!</v>
      </c>
      <c r="U119" s="108">
        <v>0</v>
      </c>
      <c r="V119" s="109" t="e">
        <v>#DIV/0!</v>
      </c>
      <c r="W119" s="109" t="e">
        <v>#DIV/0!</v>
      </c>
      <c r="X119" s="109" t="e">
        <v>#DIV/0!</v>
      </c>
      <c r="Y119" s="109" t="e">
        <v>#DIV/0!</v>
      </c>
      <c r="Z119" s="109" t="e">
        <v>#DIV/0!</v>
      </c>
      <c r="AA119" s="109" t="e">
        <v>#DIV/0!</v>
      </c>
      <c r="AB119" s="109" t="e">
        <v>#DIV/0!</v>
      </c>
      <c r="AC119" s="109" t="e">
        <v>#DIV/0!</v>
      </c>
      <c r="AD119" s="109" t="e">
        <v>#DIV/0!</v>
      </c>
      <c r="AE119" s="109" t="e">
        <v>#DIV/0!</v>
      </c>
      <c r="AH119">
        <v>1</v>
      </c>
      <c r="AI119">
        <v>1</v>
      </c>
      <c r="AJ119">
        <v>1</v>
      </c>
    </row>
    <row r="120" spans="1:36" x14ac:dyDescent="0.25">
      <c r="A120" t="s">
        <v>2984</v>
      </c>
      <c r="B120" t="s">
        <v>2985</v>
      </c>
      <c r="C120" t="s">
        <v>321</v>
      </c>
      <c r="D120" t="s">
        <v>322</v>
      </c>
      <c r="E120" s="108" t="s">
        <v>1195</v>
      </c>
      <c r="F120" s="109">
        <v>1</v>
      </c>
      <c r="G120" s="109">
        <v>1</v>
      </c>
      <c r="H120" s="109">
        <v>1</v>
      </c>
      <c r="I120" s="108">
        <v>0</v>
      </c>
      <c r="J120" s="109" t="e">
        <v>#DIV/0!</v>
      </c>
      <c r="L120" s="111">
        <v>0</v>
      </c>
      <c r="M120" s="112" t="e">
        <v>#DIV/0!</v>
      </c>
      <c r="N120" s="112" t="e">
        <v>#DIV/0!</v>
      </c>
      <c r="O120" s="112" t="e">
        <v>#DIV/0!</v>
      </c>
      <c r="P120" s="112" t="e">
        <v>#DIV/0!</v>
      </c>
      <c r="Q120" s="112" t="e">
        <v>#DIV/0!</v>
      </c>
      <c r="R120" s="111">
        <v>0</v>
      </c>
      <c r="S120" s="112" t="e">
        <v>#DIV/0!</v>
      </c>
      <c r="U120" s="108">
        <v>0</v>
      </c>
      <c r="V120" s="109" t="e">
        <v>#DIV/0!</v>
      </c>
      <c r="W120" s="109" t="e">
        <v>#DIV/0!</v>
      </c>
      <c r="X120" s="109" t="e">
        <v>#DIV/0!</v>
      </c>
      <c r="Y120" s="109" t="e">
        <v>#DIV/0!</v>
      </c>
      <c r="Z120" s="109" t="e">
        <v>#DIV/0!</v>
      </c>
      <c r="AA120" s="109" t="e">
        <v>#DIV/0!</v>
      </c>
      <c r="AB120" s="109" t="e">
        <v>#DIV/0!</v>
      </c>
      <c r="AC120" s="109" t="e">
        <v>#DIV/0!</v>
      </c>
      <c r="AD120" s="109" t="e">
        <v>#DIV/0!</v>
      </c>
      <c r="AE120" s="109" t="e">
        <v>#DIV/0!</v>
      </c>
      <c r="AH120">
        <v>1</v>
      </c>
      <c r="AI120">
        <v>1</v>
      </c>
      <c r="AJ120">
        <v>1</v>
      </c>
    </row>
    <row r="121" spans="1:36" x14ac:dyDescent="0.25">
      <c r="E121" s="108"/>
      <c r="F121" s="109"/>
      <c r="G121" s="109"/>
      <c r="H121" s="109"/>
      <c r="I121" s="110"/>
      <c r="J121" s="109"/>
      <c r="L121" s="111"/>
      <c r="M121" s="112"/>
      <c r="N121" s="112"/>
      <c r="O121" s="112"/>
      <c r="P121" s="112"/>
      <c r="Q121" s="112"/>
      <c r="R121" s="113"/>
      <c r="S121" s="112"/>
      <c r="U121" s="108"/>
      <c r="V121" s="109"/>
      <c r="W121" s="109"/>
      <c r="X121" s="109"/>
      <c r="Y121" s="109"/>
      <c r="Z121" s="109"/>
      <c r="AA121" s="109"/>
      <c r="AB121" s="109"/>
      <c r="AC121" s="109"/>
      <c r="AD121" s="109"/>
      <c r="AE121" s="109"/>
      <c r="AH121" t="e">
        <v>#N/A</v>
      </c>
      <c r="AI121" t="e">
        <v>#N/A</v>
      </c>
      <c r="AJ121" t="e">
        <v>#N/A</v>
      </c>
    </row>
    <row r="122" spans="1:36" x14ac:dyDescent="0.25">
      <c r="E122" s="108"/>
      <c r="F122" s="109"/>
      <c r="G122" s="109"/>
      <c r="H122" s="109"/>
      <c r="I122" s="110"/>
      <c r="J122" s="109"/>
      <c r="L122" s="111"/>
      <c r="M122" s="112"/>
      <c r="N122" s="112"/>
      <c r="O122" s="112"/>
      <c r="P122" s="112"/>
      <c r="Q122" s="112"/>
      <c r="R122" s="113"/>
      <c r="S122" s="112"/>
      <c r="U122" s="108"/>
      <c r="V122" s="109"/>
      <c r="W122" s="109"/>
      <c r="X122" s="109"/>
      <c r="Y122" s="109"/>
      <c r="Z122" s="109"/>
      <c r="AA122" s="109"/>
      <c r="AB122" s="109"/>
      <c r="AC122" s="109"/>
      <c r="AD122" s="109"/>
      <c r="AE122" s="109"/>
      <c r="AH122" t="e">
        <v>#N/A</v>
      </c>
      <c r="AI122" t="e">
        <v>#N/A</v>
      </c>
      <c r="AJ122" t="e">
        <v>#N/A</v>
      </c>
    </row>
    <row r="123" spans="1:36" x14ac:dyDescent="0.25">
      <c r="E123" s="108"/>
      <c r="F123" s="109"/>
      <c r="G123" s="109"/>
      <c r="H123" s="109"/>
      <c r="I123" s="110"/>
      <c r="J123" s="109"/>
      <c r="L123" s="111"/>
      <c r="M123" s="112"/>
      <c r="N123" s="112"/>
      <c r="O123" s="112"/>
      <c r="P123" s="112"/>
      <c r="Q123" s="112"/>
      <c r="R123" s="113"/>
      <c r="S123" s="112"/>
      <c r="U123" s="108"/>
      <c r="V123" s="109"/>
      <c r="W123" s="109"/>
      <c r="X123" s="109"/>
      <c r="Y123" s="109"/>
      <c r="Z123" s="109"/>
      <c r="AA123" s="109"/>
      <c r="AB123" s="109"/>
      <c r="AC123" s="109"/>
      <c r="AD123" s="109"/>
      <c r="AE123" s="109"/>
      <c r="AH123" t="e">
        <v>#N/A</v>
      </c>
      <c r="AI123" t="e">
        <v>#N/A</v>
      </c>
      <c r="AJ123" t="e">
        <v>#N/A</v>
      </c>
    </row>
    <row r="124" spans="1:36" x14ac:dyDescent="0.25">
      <c r="E124" s="108"/>
      <c r="F124" s="109"/>
      <c r="G124" s="109"/>
      <c r="H124" s="109"/>
      <c r="I124" s="110"/>
      <c r="J124" s="109"/>
      <c r="L124" s="111"/>
      <c r="M124" s="112"/>
      <c r="N124" s="112"/>
      <c r="O124" s="112"/>
      <c r="P124" s="112"/>
      <c r="Q124" s="112"/>
      <c r="R124" s="113"/>
      <c r="S124" s="112"/>
      <c r="U124" s="108"/>
      <c r="V124" s="109"/>
      <c r="W124" s="109"/>
      <c r="X124" s="109"/>
      <c r="Y124" s="109"/>
      <c r="Z124" s="109"/>
      <c r="AA124" s="109"/>
      <c r="AB124" s="109"/>
      <c r="AC124" s="109"/>
      <c r="AD124" s="109"/>
      <c r="AE124" s="109"/>
      <c r="AH124" t="e">
        <v>#N/A</v>
      </c>
      <c r="AI124" t="e">
        <v>#N/A</v>
      </c>
      <c r="AJ124" t="e">
        <v>#N/A</v>
      </c>
    </row>
    <row r="125" spans="1:36" x14ac:dyDescent="0.25">
      <c r="E125" s="108"/>
      <c r="F125" s="109"/>
      <c r="G125" s="109"/>
      <c r="H125" s="109"/>
      <c r="I125" s="110"/>
      <c r="J125" s="109"/>
      <c r="L125" s="111"/>
      <c r="M125" s="112"/>
      <c r="N125" s="112"/>
      <c r="O125" s="112"/>
      <c r="P125" s="112"/>
      <c r="Q125" s="112"/>
      <c r="R125" s="113"/>
      <c r="S125" s="112"/>
      <c r="U125" s="108"/>
      <c r="V125" s="109"/>
      <c r="W125" s="109"/>
      <c r="X125" s="109"/>
      <c r="Y125" s="109"/>
      <c r="Z125" s="109"/>
      <c r="AA125" s="109"/>
      <c r="AB125" s="109"/>
      <c r="AC125" s="109"/>
      <c r="AD125" s="109"/>
      <c r="AE125" s="109"/>
      <c r="AH125" t="e">
        <v>#N/A</v>
      </c>
      <c r="AI125" t="e">
        <v>#N/A</v>
      </c>
      <c r="AJ125" t="e">
        <v>#N/A</v>
      </c>
    </row>
    <row r="126" spans="1:36" x14ac:dyDescent="0.25">
      <c r="E126" s="108"/>
      <c r="F126" s="109"/>
      <c r="G126" s="109"/>
      <c r="H126" s="109"/>
      <c r="I126" s="110"/>
      <c r="J126" s="109"/>
      <c r="L126" s="111"/>
      <c r="M126" s="112"/>
      <c r="N126" s="112"/>
      <c r="O126" s="112"/>
      <c r="P126" s="112"/>
      <c r="Q126" s="112"/>
      <c r="R126" s="113"/>
      <c r="S126" s="112"/>
      <c r="U126" s="108"/>
      <c r="V126" s="109"/>
      <c r="W126" s="109"/>
      <c r="X126" s="109"/>
      <c r="Y126" s="109"/>
      <c r="Z126" s="109"/>
      <c r="AA126" s="109"/>
      <c r="AB126" s="109"/>
      <c r="AC126" s="109"/>
      <c r="AD126" s="109"/>
      <c r="AE126" s="109"/>
      <c r="AH126" t="e">
        <v>#N/A</v>
      </c>
      <c r="AI126" t="e">
        <v>#N/A</v>
      </c>
      <c r="AJ126" t="e">
        <v>#N/A</v>
      </c>
    </row>
    <row r="127" spans="1:36" x14ac:dyDescent="0.25">
      <c r="E127" s="108"/>
      <c r="F127" s="109"/>
      <c r="G127" s="109"/>
      <c r="H127" s="109"/>
      <c r="I127" s="110"/>
      <c r="J127" s="109"/>
      <c r="L127" s="111"/>
      <c r="M127" s="112"/>
      <c r="N127" s="112"/>
      <c r="O127" s="112"/>
      <c r="P127" s="112"/>
      <c r="Q127" s="112"/>
      <c r="R127" s="113"/>
      <c r="S127" s="112"/>
      <c r="U127" s="108"/>
      <c r="V127" s="109"/>
      <c r="W127" s="109"/>
      <c r="X127" s="109"/>
      <c r="Y127" s="109"/>
      <c r="Z127" s="109"/>
      <c r="AA127" s="109"/>
      <c r="AB127" s="109"/>
      <c r="AC127" s="109"/>
      <c r="AD127" s="109"/>
      <c r="AE127" s="109"/>
      <c r="AH127" t="e">
        <v>#N/A</v>
      </c>
      <c r="AI127" t="e">
        <v>#N/A</v>
      </c>
      <c r="AJ127" t="e">
        <v>#N/A</v>
      </c>
    </row>
    <row r="128" spans="1:36" x14ac:dyDescent="0.25">
      <c r="E128" s="108"/>
      <c r="F128" s="109"/>
      <c r="G128" s="109"/>
      <c r="H128" s="109"/>
      <c r="I128" s="110"/>
      <c r="J128" s="109"/>
      <c r="L128" s="111"/>
      <c r="M128" s="112"/>
      <c r="N128" s="112"/>
      <c r="O128" s="112"/>
      <c r="P128" s="112"/>
      <c r="Q128" s="112"/>
      <c r="R128" s="113"/>
      <c r="S128" s="112"/>
      <c r="U128" s="108"/>
      <c r="V128" s="109"/>
      <c r="W128" s="109"/>
      <c r="X128" s="109"/>
      <c r="Y128" s="109"/>
      <c r="Z128" s="109"/>
      <c r="AA128" s="109"/>
      <c r="AB128" s="109"/>
      <c r="AC128" s="109"/>
      <c r="AD128" s="109"/>
      <c r="AE128" s="109"/>
      <c r="AH128" t="e">
        <v>#N/A</v>
      </c>
      <c r="AI128" t="e">
        <v>#N/A</v>
      </c>
      <c r="AJ128" t="e">
        <v>#N/A</v>
      </c>
    </row>
    <row r="129" spans="5:36" x14ac:dyDescent="0.25">
      <c r="E129" s="108"/>
      <c r="F129" s="109"/>
      <c r="G129" s="109"/>
      <c r="H129" s="109"/>
      <c r="I129" s="110"/>
      <c r="J129" s="109"/>
      <c r="L129" s="111"/>
      <c r="M129" s="112"/>
      <c r="N129" s="112"/>
      <c r="O129" s="112"/>
      <c r="P129" s="112"/>
      <c r="Q129" s="112"/>
      <c r="R129" s="113"/>
      <c r="S129" s="112"/>
      <c r="U129" s="108"/>
      <c r="V129" s="109"/>
      <c r="W129" s="109"/>
      <c r="X129" s="109"/>
      <c r="Y129" s="109"/>
      <c r="Z129" s="109"/>
      <c r="AA129" s="109"/>
      <c r="AB129" s="109"/>
      <c r="AC129" s="109"/>
      <c r="AD129" s="109"/>
      <c r="AE129" s="109"/>
      <c r="AH129" t="e">
        <v>#N/A</v>
      </c>
      <c r="AI129" t="e">
        <v>#N/A</v>
      </c>
      <c r="AJ129" t="e">
        <v>#N/A</v>
      </c>
    </row>
    <row r="130" spans="5:36" x14ac:dyDescent="0.25">
      <c r="E130" s="108"/>
      <c r="F130" s="109"/>
      <c r="G130" s="109"/>
      <c r="H130" s="109"/>
      <c r="I130" s="110"/>
      <c r="J130" s="109"/>
      <c r="L130" s="111"/>
      <c r="M130" s="112"/>
      <c r="N130" s="112"/>
      <c r="O130" s="112"/>
      <c r="P130" s="112"/>
      <c r="Q130" s="112"/>
      <c r="R130" s="113"/>
      <c r="S130" s="112"/>
      <c r="U130" s="108"/>
      <c r="V130" s="109"/>
      <c r="W130" s="109"/>
      <c r="X130" s="109"/>
      <c r="Y130" s="109"/>
      <c r="Z130" s="109"/>
      <c r="AA130" s="109"/>
      <c r="AB130" s="109"/>
      <c r="AC130" s="109"/>
      <c r="AD130" s="109"/>
      <c r="AE130" s="109"/>
      <c r="AH130" t="e">
        <v>#N/A</v>
      </c>
      <c r="AI130" t="e">
        <v>#N/A</v>
      </c>
      <c r="AJ130" t="e">
        <v>#N/A</v>
      </c>
    </row>
    <row r="131" spans="5:36" x14ac:dyDescent="0.25">
      <c r="E131" s="108"/>
      <c r="F131" s="109"/>
      <c r="G131" s="109"/>
      <c r="H131" s="109"/>
      <c r="I131" s="110"/>
      <c r="J131" s="109"/>
      <c r="L131" s="111"/>
      <c r="M131" s="112"/>
      <c r="N131" s="112"/>
      <c r="O131" s="112"/>
      <c r="P131" s="112"/>
      <c r="Q131" s="112"/>
      <c r="R131" s="113"/>
      <c r="S131" s="112"/>
      <c r="U131" s="108"/>
      <c r="V131" s="109"/>
      <c r="W131" s="109"/>
      <c r="X131" s="109"/>
      <c r="Y131" s="109"/>
      <c r="Z131" s="109"/>
      <c r="AA131" s="109"/>
      <c r="AB131" s="109"/>
      <c r="AC131" s="109"/>
      <c r="AD131" s="109"/>
      <c r="AE131" s="109"/>
      <c r="AH131" t="e">
        <v>#N/A</v>
      </c>
      <c r="AI131" t="e">
        <v>#N/A</v>
      </c>
      <c r="AJ131" t="e">
        <v>#N/A</v>
      </c>
    </row>
    <row r="132" spans="5:36" x14ac:dyDescent="0.25">
      <c r="E132" s="108"/>
      <c r="F132" s="109"/>
      <c r="G132" s="109"/>
      <c r="H132" s="109"/>
      <c r="I132" s="110"/>
      <c r="J132" s="109"/>
      <c r="L132" s="111"/>
      <c r="M132" s="112"/>
      <c r="N132" s="112"/>
      <c r="O132" s="112"/>
      <c r="P132" s="112"/>
      <c r="Q132" s="112"/>
      <c r="R132" s="113"/>
      <c r="S132" s="112"/>
      <c r="U132" s="108"/>
      <c r="V132" s="109"/>
      <c r="W132" s="109"/>
      <c r="X132" s="109"/>
      <c r="Y132" s="109"/>
      <c r="Z132" s="109"/>
      <c r="AA132" s="109"/>
      <c r="AB132" s="109"/>
      <c r="AC132" s="109"/>
      <c r="AD132" s="109"/>
      <c r="AE132" s="109"/>
      <c r="AH132" t="e">
        <v>#N/A</v>
      </c>
      <c r="AI132" t="e">
        <v>#N/A</v>
      </c>
      <c r="AJ132" t="e">
        <v>#N/A</v>
      </c>
    </row>
    <row r="133" spans="5:36" x14ac:dyDescent="0.25">
      <c r="E133" s="108"/>
      <c r="F133" s="109"/>
      <c r="G133" s="109"/>
      <c r="H133" s="109"/>
      <c r="I133" s="110"/>
      <c r="J133" s="109"/>
      <c r="L133" s="111"/>
      <c r="M133" s="112"/>
      <c r="N133" s="112"/>
      <c r="O133" s="112"/>
      <c r="P133" s="112"/>
      <c r="Q133" s="112"/>
      <c r="R133" s="113"/>
      <c r="S133" s="112"/>
      <c r="U133" s="108"/>
      <c r="V133" s="109"/>
      <c r="W133" s="109"/>
      <c r="X133" s="109"/>
      <c r="Y133" s="109"/>
      <c r="Z133" s="109"/>
      <c r="AA133" s="109"/>
      <c r="AB133" s="109"/>
      <c r="AC133" s="109"/>
      <c r="AD133" s="109"/>
      <c r="AE133" s="109"/>
      <c r="AH133" t="e">
        <v>#N/A</v>
      </c>
      <c r="AI133" t="e">
        <v>#N/A</v>
      </c>
      <c r="AJ133" t="e">
        <v>#N/A</v>
      </c>
    </row>
    <row r="134" spans="5:36" x14ac:dyDescent="0.25">
      <c r="E134" s="108"/>
      <c r="F134" s="109"/>
      <c r="G134" s="109"/>
      <c r="H134" s="109"/>
      <c r="I134" s="110"/>
      <c r="J134" s="109"/>
      <c r="L134" s="111"/>
      <c r="M134" s="112"/>
      <c r="N134" s="112"/>
      <c r="O134" s="112"/>
      <c r="P134" s="112"/>
      <c r="Q134" s="112"/>
      <c r="R134" s="113"/>
      <c r="S134" s="112"/>
      <c r="U134" s="108"/>
      <c r="V134" s="109"/>
      <c r="W134" s="109"/>
      <c r="X134" s="109"/>
      <c r="Y134" s="109"/>
      <c r="Z134" s="109"/>
      <c r="AA134" s="109"/>
      <c r="AB134" s="109"/>
      <c r="AC134" s="109"/>
      <c r="AD134" s="109"/>
      <c r="AE134" s="109"/>
      <c r="AH134" t="e">
        <v>#N/A</v>
      </c>
      <c r="AI134" t="e">
        <v>#N/A</v>
      </c>
      <c r="AJ134" t="e">
        <v>#N/A</v>
      </c>
    </row>
    <row r="135" spans="5:36" x14ac:dyDescent="0.25">
      <c r="E135" s="108"/>
      <c r="F135" s="109"/>
      <c r="G135" s="109"/>
      <c r="H135" s="109"/>
      <c r="I135" s="110"/>
      <c r="J135" s="109"/>
      <c r="L135" s="111"/>
      <c r="M135" s="112"/>
      <c r="N135" s="112"/>
      <c r="O135" s="112"/>
      <c r="P135" s="112"/>
      <c r="Q135" s="112"/>
      <c r="R135" s="113"/>
      <c r="S135" s="112"/>
      <c r="U135" s="108"/>
      <c r="V135" s="109"/>
      <c r="W135" s="109"/>
      <c r="X135" s="109"/>
      <c r="Y135" s="109"/>
      <c r="Z135" s="109"/>
      <c r="AA135" s="109"/>
      <c r="AB135" s="109"/>
      <c r="AC135" s="109"/>
      <c r="AD135" s="109"/>
      <c r="AE135" s="109"/>
      <c r="AH135" t="e">
        <v>#N/A</v>
      </c>
      <c r="AI135" t="e">
        <v>#N/A</v>
      </c>
      <c r="AJ135" t="e">
        <v>#N/A</v>
      </c>
    </row>
    <row r="136" spans="5:36" x14ac:dyDescent="0.25">
      <c r="E136" s="108"/>
      <c r="F136" s="109"/>
      <c r="G136" s="109"/>
      <c r="H136" s="109"/>
      <c r="I136" s="110"/>
      <c r="J136" s="109"/>
      <c r="L136" s="111"/>
      <c r="M136" s="112"/>
      <c r="N136" s="112"/>
      <c r="O136" s="112"/>
      <c r="P136" s="112"/>
      <c r="Q136" s="112"/>
      <c r="R136" s="113"/>
      <c r="S136" s="112"/>
      <c r="U136" s="108"/>
      <c r="V136" s="109"/>
      <c r="W136" s="109"/>
      <c r="X136" s="109"/>
      <c r="Y136" s="109"/>
      <c r="Z136" s="109"/>
      <c r="AA136" s="109"/>
      <c r="AB136" s="109"/>
      <c r="AC136" s="109"/>
      <c r="AD136" s="109"/>
      <c r="AE136" s="109"/>
      <c r="AH136" t="e">
        <v>#N/A</v>
      </c>
      <c r="AI136" t="e">
        <v>#N/A</v>
      </c>
      <c r="AJ136" t="e">
        <v>#N/A</v>
      </c>
    </row>
    <row r="137" spans="5:36" x14ac:dyDescent="0.25">
      <c r="E137" s="108"/>
      <c r="F137" s="109"/>
      <c r="G137" s="109"/>
      <c r="H137" s="109"/>
      <c r="I137" s="110"/>
      <c r="J137" s="109"/>
      <c r="L137" s="111"/>
      <c r="M137" s="112"/>
      <c r="N137" s="112"/>
      <c r="O137" s="112"/>
      <c r="P137" s="112"/>
      <c r="Q137" s="112"/>
      <c r="R137" s="113"/>
      <c r="S137" s="112"/>
      <c r="U137" s="108"/>
      <c r="V137" s="109"/>
      <c r="W137" s="109"/>
      <c r="X137" s="109"/>
      <c r="Y137" s="109"/>
      <c r="Z137" s="109"/>
      <c r="AA137" s="109"/>
      <c r="AB137" s="109"/>
      <c r="AC137" s="109"/>
      <c r="AD137" s="109"/>
      <c r="AE137" s="109"/>
      <c r="AH137" t="e">
        <v>#N/A</v>
      </c>
      <c r="AI137" t="e">
        <v>#N/A</v>
      </c>
      <c r="AJ137" t="e">
        <v>#N/A</v>
      </c>
    </row>
    <row r="138" spans="5:36" x14ac:dyDescent="0.25">
      <c r="E138" s="108"/>
      <c r="F138" s="109"/>
      <c r="G138" s="109"/>
      <c r="H138" s="109"/>
      <c r="I138" s="110"/>
      <c r="J138" s="109"/>
      <c r="L138" s="111"/>
      <c r="M138" s="112"/>
      <c r="N138" s="112"/>
      <c r="O138" s="112"/>
      <c r="P138" s="112"/>
      <c r="Q138" s="112"/>
      <c r="R138" s="113"/>
      <c r="S138" s="112"/>
      <c r="U138" s="108"/>
      <c r="V138" s="109"/>
      <c r="W138" s="109"/>
      <c r="X138" s="109"/>
      <c r="Y138" s="109"/>
      <c r="Z138" s="109"/>
      <c r="AA138" s="109"/>
      <c r="AB138" s="109"/>
      <c r="AC138" s="109"/>
      <c r="AD138" s="109"/>
      <c r="AE138" s="109"/>
      <c r="AH138" t="e">
        <v>#N/A</v>
      </c>
      <c r="AI138" t="e">
        <v>#N/A</v>
      </c>
      <c r="AJ138" t="e">
        <v>#N/A</v>
      </c>
    </row>
    <row r="139" spans="5:36" x14ac:dyDescent="0.25">
      <c r="E139" s="108"/>
      <c r="F139" s="109"/>
      <c r="G139" s="109"/>
      <c r="H139" s="109"/>
      <c r="I139" s="110"/>
      <c r="J139" s="109"/>
      <c r="L139" s="111"/>
      <c r="M139" s="112"/>
      <c r="N139" s="112"/>
      <c r="O139" s="112"/>
      <c r="P139" s="112"/>
      <c r="Q139" s="112"/>
      <c r="R139" s="113"/>
      <c r="S139" s="112"/>
      <c r="U139" s="108"/>
      <c r="V139" s="109"/>
      <c r="W139" s="109"/>
      <c r="X139" s="109"/>
      <c r="Y139" s="109"/>
      <c r="Z139" s="109"/>
      <c r="AA139" s="109"/>
      <c r="AB139" s="109"/>
      <c r="AC139" s="109"/>
      <c r="AD139" s="109"/>
      <c r="AE139" s="109"/>
      <c r="AH139" t="e">
        <v>#N/A</v>
      </c>
      <c r="AI139" t="e">
        <v>#N/A</v>
      </c>
      <c r="AJ139" t="e">
        <v>#N/A</v>
      </c>
    </row>
    <row r="140" spans="5:36" x14ac:dyDescent="0.25">
      <c r="E140" s="108"/>
      <c r="F140" s="109"/>
      <c r="G140" s="109"/>
      <c r="H140" s="109"/>
      <c r="I140" s="110"/>
      <c r="J140" s="109"/>
      <c r="L140" s="111"/>
      <c r="M140" s="112"/>
      <c r="N140" s="112"/>
      <c r="O140" s="112"/>
      <c r="P140" s="112"/>
      <c r="Q140" s="112"/>
      <c r="R140" s="113"/>
      <c r="S140" s="112"/>
      <c r="U140" s="108"/>
      <c r="V140" s="109"/>
      <c r="W140" s="109"/>
      <c r="X140" s="109"/>
      <c r="Y140" s="109"/>
      <c r="Z140" s="109"/>
      <c r="AA140" s="109"/>
      <c r="AB140" s="109"/>
      <c r="AC140" s="109"/>
      <c r="AD140" s="109"/>
      <c r="AE140" s="109"/>
      <c r="AH140" t="e">
        <v>#N/A</v>
      </c>
      <c r="AI140" t="e">
        <v>#N/A</v>
      </c>
      <c r="AJ140" t="e">
        <v>#N/A</v>
      </c>
    </row>
    <row r="141" spans="5:36" x14ac:dyDescent="0.25">
      <c r="E141" s="108"/>
      <c r="F141" s="109"/>
      <c r="G141" s="109"/>
      <c r="H141" s="109"/>
      <c r="I141" s="110"/>
      <c r="J141" s="109"/>
      <c r="L141" s="111"/>
      <c r="M141" s="112"/>
      <c r="N141" s="112"/>
      <c r="O141" s="112"/>
      <c r="P141" s="112"/>
      <c r="Q141" s="112"/>
      <c r="R141" s="113"/>
      <c r="S141" s="112"/>
      <c r="U141" s="108"/>
      <c r="V141" s="109"/>
      <c r="W141" s="109"/>
      <c r="X141" s="109"/>
      <c r="Y141" s="109"/>
      <c r="Z141" s="109"/>
      <c r="AA141" s="109"/>
      <c r="AB141" s="109"/>
      <c r="AC141" s="109"/>
      <c r="AD141" s="109"/>
      <c r="AE141" s="109"/>
      <c r="AH141" t="e">
        <v>#N/A</v>
      </c>
      <c r="AI141" t="e">
        <v>#N/A</v>
      </c>
      <c r="AJ141" t="e">
        <v>#N/A</v>
      </c>
    </row>
    <row r="142" spans="5:36" x14ac:dyDescent="0.25">
      <c r="E142" s="108"/>
      <c r="F142" s="109"/>
      <c r="G142" s="109"/>
      <c r="H142" s="109"/>
      <c r="I142" s="110"/>
      <c r="J142" s="109"/>
      <c r="L142" s="111"/>
      <c r="M142" s="112"/>
      <c r="N142" s="112"/>
      <c r="O142" s="112"/>
      <c r="P142" s="112"/>
      <c r="Q142" s="112"/>
      <c r="R142" s="113"/>
      <c r="S142" s="112"/>
      <c r="U142" s="108"/>
      <c r="V142" s="109"/>
      <c r="W142" s="109"/>
      <c r="X142" s="109"/>
      <c r="Y142" s="109"/>
      <c r="Z142" s="109"/>
      <c r="AA142" s="109"/>
      <c r="AB142" s="109"/>
      <c r="AC142" s="109"/>
      <c r="AD142" s="109"/>
      <c r="AE142" s="109"/>
      <c r="AH142" t="e">
        <v>#N/A</v>
      </c>
      <c r="AI142" t="e">
        <v>#N/A</v>
      </c>
      <c r="AJ142" t="e">
        <v>#N/A</v>
      </c>
    </row>
    <row r="143" spans="5:36" x14ac:dyDescent="0.25">
      <c r="E143" s="108"/>
      <c r="F143" s="109"/>
      <c r="G143" s="109"/>
      <c r="H143" s="109"/>
      <c r="I143" s="110"/>
      <c r="J143" s="109"/>
      <c r="L143" s="111"/>
      <c r="M143" s="112"/>
      <c r="N143" s="112"/>
      <c r="O143" s="112"/>
      <c r="P143" s="112"/>
      <c r="Q143" s="112"/>
      <c r="R143" s="113"/>
      <c r="S143" s="112"/>
      <c r="U143" s="108"/>
      <c r="V143" s="109"/>
      <c r="W143" s="109"/>
      <c r="X143" s="109"/>
      <c r="Y143" s="109"/>
      <c r="Z143" s="109"/>
      <c r="AA143" s="109"/>
      <c r="AB143" s="109"/>
      <c r="AC143" s="109"/>
      <c r="AD143" s="109"/>
      <c r="AE143" s="109"/>
      <c r="AH143" t="e">
        <v>#N/A</v>
      </c>
      <c r="AI143" t="e">
        <v>#N/A</v>
      </c>
      <c r="AJ143" t="e">
        <v>#N/A</v>
      </c>
    </row>
    <row r="144" spans="5:36" x14ac:dyDescent="0.25">
      <c r="E144" s="108"/>
      <c r="F144" s="109"/>
      <c r="G144" s="109"/>
      <c r="H144" s="109"/>
      <c r="I144" s="110"/>
      <c r="J144" s="109"/>
      <c r="L144" s="111"/>
      <c r="M144" s="112"/>
      <c r="N144" s="112"/>
      <c r="O144" s="112"/>
      <c r="P144" s="112"/>
      <c r="Q144" s="112"/>
      <c r="R144" s="113"/>
      <c r="S144" s="112"/>
      <c r="U144" s="108"/>
      <c r="V144" s="109"/>
      <c r="W144" s="109"/>
      <c r="X144" s="109"/>
      <c r="Y144" s="109"/>
      <c r="Z144" s="109"/>
      <c r="AA144" s="109"/>
      <c r="AB144" s="109"/>
      <c r="AC144" s="109"/>
      <c r="AD144" s="109"/>
      <c r="AE144" s="109"/>
      <c r="AH144" t="e">
        <v>#N/A</v>
      </c>
      <c r="AI144" t="e">
        <v>#N/A</v>
      </c>
      <c r="AJ144" t="e">
        <v>#N/A</v>
      </c>
    </row>
    <row r="145" spans="5:36" x14ac:dyDescent="0.25">
      <c r="E145" s="108"/>
      <c r="F145" s="109"/>
      <c r="G145" s="109"/>
      <c r="H145" s="109"/>
      <c r="I145" s="110"/>
      <c r="J145" s="109"/>
      <c r="L145" s="111"/>
      <c r="M145" s="112"/>
      <c r="N145" s="112"/>
      <c r="O145" s="112"/>
      <c r="P145" s="112"/>
      <c r="Q145" s="112"/>
      <c r="R145" s="113"/>
      <c r="S145" s="112"/>
      <c r="U145" s="108"/>
      <c r="V145" s="109"/>
      <c r="W145" s="109"/>
      <c r="X145" s="109"/>
      <c r="Y145" s="109"/>
      <c r="Z145" s="109"/>
      <c r="AA145" s="109"/>
      <c r="AB145" s="109"/>
      <c r="AC145" s="109"/>
      <c r="AD145" s="109"/>
      <c r="AE145" s="109"/>
      <c r="AH145" t="e">
        <v>#N/A</v>
      </c>
      <c r="AI145" t="e">
        <v>#N/A</v>
      </c>
      <c r="AJ145" t="e">
        <v>#N/A</v>
      </c>
    </row>
    <row r="146" spans="5:36" x14ac:dyDescent="0.25">
      <c r="E146" s="108"/>
      <c r="F146" s="109"/>
      <c r="G146" s="109"/>
      <c r="H146" s="109"/>
      <c r="I146" s="110"/>
      <c r="J146" s="109"/>
      <c r="L146" s="111"/>
      <c r="M146" s="112"/>
      <c r="N146" s="112"/>
      <c r="O146" s="112"/>
      <c r="P146" s="112"/>
      <c r="Q146" s="112"/>
      <c r="R146" s="113"/>
      <c r="S146" s="112"/>
      <c r="U146" s="108"/>
      <c r="V146" s="109"/>
      <c r="W146" s="109"/>
      <c r="X146" s="109"/>
      <c r="Y146" s="109"/>
      <c r="Z146" s="109"/>
      <c r="AA146" s="109"/>
      <c r="AB146" s="109"/>
      <c r="AC146" s="109"/>
      <c r="AD146" s="109"/>
      <c r="AE146" s="109"/>
      <c r="AH146" t="e">
        <v>#N/A</v>
      </c>
      <c r="AI146" t="e">
        <v>#N/A</v>
      </c>
      <c r="AJ146" t="e">
        <v>#N/A</v>
      </c>
    </row>
    <row r="147" spans="5:36" x14ac:dyDescent="0.25">
      <c r="E147" s="108"/>
      <c r="F147" s="109"/>
      <c r="G147" s="109"/>
      <c r="H147" s="109"/>
      <c r="I147" s="110"/>
      <c r="J147" s="109"/>
      <c r="L147" s="111"/>
      <c r="M147" s="112"/>
      <c r="N147" s="112"/>
      <c r="O147" s="112"/>
      <c r="P147" s="112"/>
      <c r="Q147" s="112"/>
      <c r="R147" s="113"/>
      <c r="S147" s="112"/>
      <c r="U147" s="108"/>
      <c r="V147" s="109"/>
      <c r="W147" s="109"/>
      <c r="X147" s="109"/>
      <c r="Y147" s="109"/>
      <c r="Z147" s="109"/>
      <c r="AA147" s="109"/>
      <c r="AB147" s="109"/>
      <c r="AC147" s="109"/>
      <c r="AD147" s="109"/>
      <c r="AE147" s="109"/>
      <c r="AH147" t="e">
        <v>#N/A</v>
      </c>
      <c r="AI147" t="e">
        <v>#N/A</v>
      </c>
      <c r="AJ147" t="e">
        <v>#N/A</v>
      </c>
    </row>
    <row r="148" spans="5:36" x14ac:dyDescent="0.25">
      <c r="E148" s="108"/>
      <c r="F148" s="109"/>
      <c r="G148" s="109"/>
      <c r="H148" s="109"/>
      <c r="I148" s="110"/>
      <c r="J148" s="109"/>
      <c r="L148" s="111"/>
      <c r="M148" s="112"/>
      <c r="N148" s="112"/>
      <c r="O148" s="112"/>
      <c r="P148" s="112"/>
      <c r="Q148" s="112"/>
      <c r="R148" s="113"/>
      <c r="S148" s="112"/>
      <c r="U148" s="108"/>
      <c r="V148" s="109"/>
      <c r="W148" s="109"/>
      <c r="X148" s="109"/>
      <c r="Y148" s="109"/>
      <c r="Z148" s="109"/>
      <c r="AA148" s="109"/>
      <c r="AB148" s="109"/>
      <c r="AC148" s="109"/>
      <c r="AD148" s="109"/>
      <c r="AE148" s="109"/>
      <c r="AH148" t="e">
        <v>#N/A</v>
      </c>
      <c r="AI148" t="e">
        <v>#N/A</v>
      </c>
      <c r="AJ148" t="e">
        <v>#N/A</v>
      </c>
    </row>
    <row r="149" spans="5:36" x14ac:dyDescent="0.25">
      <c r="E149" s="108"/>
      <c r="F149" s="109"/>
      <c r="G149" s="109"/>
      <c r="H149" s="109"/>
      <c r="I149" s="110"/>
      <c r="J149" s="109"/>
      <c r="L149" s="111"/>
      <c r="M149" s="112"/>
      <c r="N149" s="112"/>
      <c r="O149" s="112"/>
      <c r="P149" s="112"/>
      <c r="Q149" s="112"/>
      <c r="R149" s="113"/>
      <c r="S149" s="112"/>
      <c r="U149" s="108"/>
      <c r="V149" s="109"/>
      <c r="W149" s="109"/>
      <c r="X149" s="109"/>
      <c r="Y149" s="109"/>
      <c r="Z149" s="109"/>
      <c r="AA149" s="109"/>
      <c r="AB149" s="109"/>
      <c r="AC149" s="109"/>
      <c r="AD149" s="109"/>
      <c r="AE149" s="109"/>
      <c r="AH149" t="e">
        <v>#N/A</v>
      </c>
      <c r="AI149" t="e">
        <v>#N/A</v>
      </c>
      <c r="AJ149" t="e">
        <v>#N/A</v>
      </c>
    </row>
    <row r="150" spans="5:36" x14ac:dyDescent="0.25">
      <c r="E150" s="108"/>
      <c r="F150" s="109"/>
      <c r="G150" s="109"/>
      <c r="H150" s="109"/>
      <c r="I150" s="110"/>
      <c r="J150" s="109"/>
      <c r="L150" s="111"/>
      <c r="M150" s="112"/>
      <c r="N150" s="112"/>
      <c r="O150" s="112"/>
      <c r="P150" s="112"/>
      <c r="Q150" s="112"/>
      <c r="R150" s="113"/>
      <c r="S150" s="112"/>
      <c r="U150" s="108"/>
      <c r="V150" s="109"/>
      <c r="W150" s="109"/>
      <c r="X150" s="109"/>
      <c r="Y150" s="109"/>
      <c r="Z150" s="109"/>
      <c r="AA150" s="109"/>
      <c r="AB150" s="109"/>
      <c r="AC150" s="109"/>
      <c r="AD150" s="109"/>
      <c r="AE150" s="109"/>
      <c r="AH150" t="e">
        <v>#N/A</v>
      </c>
      <c r="AI150" t="e">
        <v>#N/A</v>
      </c>
      <c r="AJ150" t="e">
        <v>#N/A</v>
      </c>
    </row>
    <row r="151" spans="5:36" x14ac:dyDescent="0.25">
      <c r="E151" s="108"/>
      <c r="F151" s="109"/>
      <c r="G151" s="109"/>
      <c r="H151" s="109"/>
      <c r="I151" s="110"/>
      <c r="J151" s="109"/>
      <c r="L151" s="111"/>
      <c r="M151" s="112"/>
      <c r="N151" s="112"/>
      <c r="O151" s="112"/>
      <c r="P151" s="112"/>
      <c r="Q151" s="112"/>
      <c r="R151" s="113"/>
      <c r="S151" s="112"/>
      <c r="U151" s="108"/>
      <c r="V151" s="109"/>
      <c r="W151" s="109"/>
      <c r="X151" s="109"/>
      <c r="Y151" s="109"/>
      <c r="Z151" s="109"/>
      <c r="AA151" s="109"/>
      <c r="AB151" s="109"/>
      <c r="AC151" s="109"/>
      <c r="AD151" s="109"/>
      <c r="AE151" s="109"/>
      <c r="AH151" t="e">
        <v>#N/A</v>
      </c>
      <c r="AI151" t="e">
        <v>#N/A</v>
      </c>
      <c r="AJ151" t="e">
        <v>#N/A</v>
      </c>
    </row>
    <row r="152" spans="5:36" x14ac:dyDescent="0.25">
      <c r="E152" s="108"/>
      <c r="F152" s="109"/>
      <c r="G152" s="109"/>
      <c r="H152" s="109"/>
      <c r="I152" s="110"/>
      <c r="J152" s="109"/>
      <c r="L152" s="111"/>
      <c r="M152" s="112"/>
      <c r="N152" s="112"/>
      <c r="O152" s="112"/>
      <c r="P152" s="112"/>
      <c r="Q152" s="112"/>
      <c r="R152" s="113"/>
      <c r="S152" s="112"/>
      <c r="U152" s="108"/>
      <c r="V152" s="109"/>
      <c r="W152" s="109"/>
      <c r="X152" s="109"/>
      <c r="Y152" s="109"/>
      <c r="Z152" s="109"/>
      <c r="AA152" s="109"/>
      <c r="AB152" s="109"/>
      <c r="AC152" s="109"/>
      <c r="AD152" s="109"/>
      <c r="AE152" s="109"/>
      <c r="AH152" t="e">
        <v>#N/A</v>
      </c>
      <c r="AI152" t="e">
        <v>#N/A</v>
      </c>
      <c r="AJ152" t="e">
        <v>#N/A</v>
      </c>
    </row>
    <row r="153" spans="5:36" x14ac:dyDescent="0.25">
      <c r="E153" s="108"/>
      <c r="F153" s="109"/>
      <c r="G153" s="109"/>
      <c r="H153" s="109"/>
      <c r="I153" s="110"/>
      <c r="J153" s="109"/>
      <c r="L153" s="111"/>
      <c r="M153" s="112"/>
      <c r="N153" s="112"/>
      <c r="O153" s="112"/>
      <c r="P153" s="112"/>
      <c r="Q153" s="112"/>
      <c r="R153" s="113"/>
      <c r="S153" s="112"/>
      <c r="U153" s="108"/>
      <c r="V153" s="109"/>
      <c r="W153" s="109"/>
      <c r="X153" s="109"/>
      <c r="Y153" s="109"/>
      <c r="Z153" s="109"/>
      <c r="AA153" s="109"/>
      <c r="AB153" s="109"/>
      <c r="AC153" s="109"/>
      <c r="AD153" s="109"/>
      <c r="AE153" s="109"/>
      <c r="AH153" t="e">
        <v>#N/A</v>
      </c>
      <c r="AI153" t="e">
        <v>#N/A</v>
      </c>
      <c r="AJ153" t="e">
        <v>#N/A</v>
      </c>
    </row>
    <row r="154" spans="5:36" x14ac:dyDescent="0.25">
      <c r="E154" s="108"/>
      <c r="F154" s="109"/>
      <c r="G154" s="109"/>
      <c r="H154" s="109"/>
      <c r="I154" s="110"/>
      <c r="J154" s="109"/>
      <c r="L154" s="111"/>
      <c r="M154" s="112"/>
      <c r="N154" s="112"/>
      <c r="O154" s="112"/>
      <c r="P154" s="112"/>
      <c r="Q154" s="112"/>
      <c r="R154" s="113"/>
      <c r="S154" s="112"/>
      <c r="U154" s="108"/>
      <c r="V154" s="109"/>
      <c r="W154" s="109"/>
      <c r="X154" s="109"/>
      <c r="Y154" s="109"/>
      <c r="Z154" s="109"/>
      <c r="AA154" s="109"/>
      <c r="AB154" s="109"/>
      <c r="AC154" s="109"/>
      <c r="AD154" s="109"/>
      <c r="AE154" s="109"/>
      <c r="AH154" t="e">
        <v>#N/A</v>
      </c>
      <c r="AI154" t="e">
        <v>#N/A</v>
      </c>
      <c r="AJ154" t="e">
        <v>#N/A</v>
      </c>
    </row>
    <row r="155" spans="5:36" x14ac:dyDescent="0.25">
      <c r="E155" s="108"/>
      <c r="F155" s="109"/>
      <c r="G155" s="109"/>
      <c r="H155" s="109"/>
      <c r="I155" s="110"/>
      <c r="J155" s="109"/>
      <c r="L155" s="111"/>
      <c r="M155" s="112"/>
      <c r="N155" s="112"/>
      <c r="O155" s="112"/>
      <c r="P155" s="112"/>
      <c r="Q155" s="112"/>
      <c r="R155" s="113"/>
      <c r="S155" s="112"/>
      <c r="U155" s="108"/>
      <c r="V155" s="109"/>
      <c r="W155" s="109"/>
      <c r="X155" s="109"/>
      <c r="Y155" s="109"/>
      <c r="Z155" s="109"/>
      <c r="AA155" s="109"/>
      <c r="AB155" s="109"/>
      <c r="AC155" s="109"/>
      <c r="AD155" s="109"/>
      <c r="AE155" s="109"/>
      <c r="AH155" t="e">
        <v>#N/A</v>
      </c>
      <c r="AI155" t="e">
        <v>#N/A</v>
      </c>
      <c r="AJ155" t="e">
        <v>#N/A</v>
      </c>
    </row>
    <row r="156" spans="5:36" x14ac:dyDescent="0.25">
      <c r="E156" s="108"/>
      <c r="F156" s="109"/>
      <c r="G156" s="109"/>
      <c r="H156" s="109"/>
      <c r="I156" s="110"/>
      <c r="J156" s="109"/>
      <c r="L156" s="111"/>
      <c r="M156" s="112"/>
      <c r="N156" s="112"/>
      <c r="O156" s="112"/>
      <c r="P156" s="112"/>
      <c r="Q156" s="112"/>
      <c r="R156" s="113"/>
      <c r="S156" s="112"/>
      <c r="U156" s="108"/>
      <c r="V156" s="109"/>
      <c r="W156" s="109"/>
      <c r="X156" s="109"/>
      <c r="Y156" s="109"/>
      <c r="Z156" s="109"/>
      <c r="AA156" s="109"/>
      <c r="AB156" s="109"/>
      <c r="AC156" s="109"/>
      <c r="AD156" s="109"/>
      <c r="AE156" s="109"/>
      <c r="AH156" t="e">
        <v>#N/A</v>
      </c>
      <c r="AI156" t="e">
        <v>#N/A</v>
      </c>
      <c r="AJ156" t="e">
        <v>#N/A</v>
      </c>
    </row>
    <row r="157" spans="5:36" x14ac:dyDescent="0.25">
      <c r="E157" s="108"/>
      <c r="F157" s="109"/>
      <c r="G157" s="109"/>
      <c r="H157" s="109"/>
      <c r="I157" s="110"/>
      <c r="J157" s="109"/>
      <c r="L157" s="111"/>
      <c r="M157" s="112"/>
      <c r="N157" s="112"/>
      <c r="O157" s="112"/>
      <c r="P157" s="112"/>
      <c r="Q157" s="112"/>
      <c r="R157" s="113"/>
      <c r="S157" s="112"/>
      <c r="U157" s="108"/>
      <c r="V157" s="109"/>
      <c r="W157" s="109"/>
      <c r="X157" s="109"/>
      <c r="Y157" s="109"/>
      <c r="Z157" s="109"/>
      <c r="AA157" s="109"/>
      <c r="AB157" s="109"/>
      <c r="AC157" s="109"/>
      <c r="AD157" s="109"/>
      <c r="AE157" s="109"/>
      <c r="AH157" t="e">
        <v>#N/A</v>
      </c>
      <c r="AI157" t="e">
        <v>#N/A</v>
      </c>
      <c r="AJ157" t="e">
        <v>#N/A</v>
      </c>
    </row>
    <row r="158" spans="5:36" x14ac:dyDescent="0.25">
      <c r="E158" s="108"/>
      <c r="F158" s="109"/>
      <c r="G158" s="109"/>
      <c r="H158" s="109"/>
      <c r="I158" s="110"/>
      <c r="J158" s="109"/>
      <c r="L158" s="111"/>
      <c r="M158" s="112"/>
      <c r="N158" s="112"/>
      <c r="O158" s="112"/>
      <c r="P158" s="112"/>
      <c r="Q158" s="112"/>
      <c r="R158" s="113"/>
      <c r="S158" s="112"/>
      <c r="U158" s="108"/>
      <c r="V158" s="109"/>
      <c r="W158" s="109"/>
      <c r="X158" s="109"/>
      <c r="Y158" s="109"/>
      <c r="Z158" s="109"/>
      <c r="AA158" s="109"/>
      <c r="AB158" s="109"/>
      <c r="AC158" s="109"/>
      <c r="AD158" s="109"/>
      <c r="AE158" s="109"/>
      <c r="AH158" t="e">
        <v>#N/A</v>
      </c>
      <c r="AI158" t="e">
        <v>#N/A</v>
      </c>
      <c r="AJ158" t="e">
        <v>#N/A</v>
      </c>
    </row>
    <row r="159" spans="5:36" x14ac:dyDescent="0.25">
      <c r="E159" s="108"/>
      <c r="F159" s="109"/>
      <c r="G159" s="109"/>
      <c r="H159" s="109"/>
      <c r="I159" s="110"/>
      <c r="J159" s="109"/>
      <c r="L159" s="111"/>
      <c r="M159" s="112"/>
      <c r="N159" s="112"/>
      <c r="O159" s="112"/>
      <c r="P159" s="112"/>
      <c r="Q159" s="112"/>
      <c r="R159" s="113"/>
      <c r="S159" s="112"/>
      <c r="U159" s="108"/>
      <c r="V159" s="109"/>
      <c r="W159" s="109"/>
      <c r="X159" s="109"/>
      <c r="Y159" s="109"/>
      <c r="Z159" s="109"/>
      <c r="AA159" s="109"/>
      <c r="AB159" s="109"/>
      <c r="AC159" s="109"/>
      <c r="AD159" s="109"/>
      <c r="AE159" s="109"/>
      <c r="AH159" t="e">
        <v>#N/A</v>
      </c>
      <c r="AI159" t="e">
        <v>#N/A</v>
      </c>
      <c r="AJ159" t="e">
        <v>#N/A</v>
      </c>
    </row>
    <row r="160" spans="5:36" x14ac:dyDescent="0.25">
      <c r="E160" s="108"/>
      <c r="F160" s="109"/>
      <c r="G160" s="109"/>
      <c r="H160" s="109"/>
      <c r="I160" s="110"/>
      <c r="J160" s="109"/>
      <c r="L160" s="111"/>
      <c r="M160" s="112"/>
      <c r="N160" s="112"/>
      <c r="O160" s="112"/>
      <c r="P160" s="112"/>
      <c r="Q160" s="112"/>
      <c r="R160" s="113"/>
      <c r="S160" s="112"/>
      <c r="U160" s="108"/>
      <c r="V160" s="109"/>
      <c r="W160" s="109"/>
      <c r="X160" s="109"/>
      <c r="Y160" s="109"/>
      <c r="Z160" s="109"/>
      <c r="AA160" s="109"/>
      <c r="AB160" s="109"/>
      <c r="AC160" s="109"/>
      <c r="AD160" s="109"/>
      <c r="AE160" s="109"/>
      <c r="AH160" t="e">
        <v>#N/A</v>
      </c>
      <c r="AI160" t="e">
        <v>#N/A</v>
      </c>
      <c r="AJ160" t="e">
        <v>#N/A</v>
      </c>
    </row>
    <row r="161" spans="5:36" x14ac:dyDescent="0.25">
      <c r="E161" s="108"/>
      <c r="F161" s="109"/>
      <c r="G161" s="109"/>
      <c r="H161" s="109"/>
      <c r="I161" s="110"/>
      <c r="J161" s="109"/>
      <c r="L161" s="111"/>
      <c r="M161" s="112"/>
      <c r="N161" s="112"/>
      <c r="O161" s="112"/>
      <c r="P161" s="112"/>
      <c r="Q161" s="112"/>
      <c r="R161" s="113"/>
      <c r="S161" s="112"/>
      <c r="U161" s="108"/>
      <c r="V161" s="109"/>
      <c r="W161" s="109"/>
      <c r="X161" s="109"/>
      <c r="Y161" s="109"/>
      <c r="Z161" s="109"/>
      <c r="AA161" s="109"/>
      <c r="AB161" s="109"/>
      <c r="AC161" s="109"/>
      <c r="AD161" s="109"/>
      <c r="AE161" s="109"/>
      <c r="AH161" t="e">
        <v>#N/A</v>
      </c>
      <c r="AI161" t="e">
        <v>#N/A</v>
      </c>
      <c r="AJ161" t="e">
        <v>#N/A</v>
      </c>
    </row>
    <row r="162" spans="5:36" x14ac:dyDescent="0.25">
      <c r="E162" s="108"/>
      <c r="F162" s="109"/>
      <c r="G162" s="109"/>
      <c r="H162" s="109"/>
      <c r="I162" s="110"/>
      <c r="J162" s="109"/>
      <c r="L162" s="111"/>
      <c r="M162" s="112"/>
      <c r="N162" s="112"/>
      <c r="O162" s="112"/>
      <c r="P162" s="112"/>
      <c r="Q162" s="112"/>
      <c r="R162" s="113"/>
      <c r="S162" s="112"/>
      <c r="U162" s="108"/>
      <c r="V162" s="109"/>
      <c r="W162" s="109"/>
      <c r="X162" s="109"/>
      <c r="Y162" s="109"/>
      <c r="Z162" s="109"/>
      <c r="AA162" s="109"/>
      <c r="AB162" s="109"/>
      <c r="AC162" s="109"/>
      <c r="AD162" s="109"/>
      <c r="AE162" s="109"/>
      <c r="AH162" t="e">
        <v>#N/A</v>
      </c>
      <c r="AI162" t="e">
        <v>#N/A</v>
      </c>
      <c r="AJ162" t="e">
        <v>#N/A</v>
      </c>
    </row>
    <row r="163" spans="5:36" x14ac:dyDescent="0.25">
      <c r="E163" s="108"/>
      <c r="F163" s="109"/>
      <c r="G163" s="109"/>
      <c r="H163" s="109"/>
      <c r="I163" s="110"/>
      <c r="J163" s="109"/>
      <c r="L163" s="111"/>
      <c r="M163" s="112"/>
      <c r="N163" s="112"/>
      <c r="O163" s="112"/>
      <c r="P163" s="112"/>
      <c r="Q163" s="112"/>
      <c r="R163" s="113"/>
      <c r="S163" s="112"/>
      <c r="U163" s="108"/>
      <c r="V163" s="109"/>
      <c r="W163" s="109"/>
      <c r="X163" s="109"/>
      <c r="Y163" s="109"/>
      <c r="Z163" s="109"/>
      <c r="AA163" s="109"/>
      <c r="AB163" s="109"/>
      <c r="AC163" s="109"/>
      <c r="AD163" s="109"/>
      <c r="AE163" s="109"/>
      <c r="AH163" t="e">
        <v>#N/A</v>
      </c>
      <c r="AI163" t="e">
        <v>#N/A</v>
      </c>
      <c r="AJ163" t="e">
        <v>#N/A</v>
      </c>
    </row>
    <row r="164" spans="5:36" x14ac:dyDescent="0.25">
      <c r="E164" s="108"/>
      <c r="F164" s="109"/>
      <c r="G164" s="109"/>
      <c r="H164" s="109"/>
      <c r="I164" s="110"/>
      <c r="J164" s="109"/>
      <c r="L164" s="111"/>
      <c r="M164" s="112"/>
      <c r="N164" s="112"/>
      <c r="O164" s="112"/>
      <c r="P164" s="112"/>
      <c r="Q164" s="112"/>
      <c r="R164" s="113"/>
      <c r="S164" s="112"/>
      <c r="U164" s="108"/>
      <c r="V164" s="109"/>
      <c r="W164" s="109"/>
      <c r="X164" s="109"/>
      <c r="Y164" s="109"/>
      <c r="Z164" s="109"/>
      <c r="AA164" s="109"/>
      <c r="AB164" s="109"/>
      <c r="AC164" s="109"/>
      <c r="AD164" s="109"/>
      <c r="AE164" s="109"/>
      <c r="AH164" t="e">
        <v>#N/A</v>
      </c>
      <c r="AI164" t="e">
        <v>#N/A</v>
      </c>
      <c r="AJ164" t="e">
        <v>#N/A</v>
      </c>
    </row>
    <row r="165" spans="5:36" x14ac:dyDescent="0.25">
      <c r="E165" s="108"/>
      <c r="F165" s="109"/>
      <c r="G165" s="109"/>
      <c r="H165" s="109"/>
      <c r="I165" s="110"/>
      <c r="J165" s="109"/>
      <c r="L165" s="111"/>
      <c r="M165" s="112"/>
      <c r="N165" s="112"/>
      <c r="O165" s="112"/>
      <c r="P165" s="112"/>
      <c r="Q165" s="112"/>
      <c r="R165" s="113"/>
      <c r="S165" s="112"/>
      <c r="U165" s="108"/>
      <c r="V165" s="109"/>
      <c r="W165" s="109"/>
      <c r="X165" s="109"/>
      <c r="Y165" s="109"/>
      <c r="Z165" s="109"/>
      <c r="AA165" s="109"/>
      <c r="AB165" s="109"/>
      <c r="AC165" s="109"/>
      <c r="AD165" s="109"/>
      <c r="AE165" s="109"/>
      <c r="AH165" t="e">
        <v>#N/A</v>
      </c>
      <c r="AI165" t="e">
        <v>#N/A</v>
      </c>
      <c r="AJ165" t="e">
        <v>#N/A</v>
      </c>
    </row>
    <row r="166" spans="5:36" x14ac:dyDescent="0.25">
      <c r="E166" s="108"/>
      <c r="F166" s="109"/>
      <c r="G166" s="109"/>
      <c r="H166" s="109"/>
      <c r="I166" s="110"/>
      <c r="J166" s="109"/>
      <c r="L166" s="111"/>
      <c r="M166" s="112"/>
      <c r="N166" s="112"/>
      <c r="O166" s="112"/>
      <c r="P166" s="112"/>
      <c r="Q166" s="112"/>
      <c r="R166" s="113"/>
      <c r="S166" s="112"/>
      <c r="U166" s="108"/>
      <c r="V166" s="109"/>
      <c r="W166" s="109"/>
      <c r="X166" s="109"/>
      <c r="Y166" s="109"/>
      <c r="Z166" s="109"/>
      <c r="AA166" s="109"/>
      <c r="AB166" s="109"/>
      <c r="AC166" s="109"/>
      <c r="AD166" s="109"/>
      <c r="AE166" s="109"/>
      <c r="AH166" t="e">
        <v>#N/A</v>
      </c>
      <c r="AI166" t="e">
        <v>#N/A</v>
      </c>
      <c r="AJ166" t="e">
        <v>#N/A</v>
      </c>
    </row>
    <row r="167" spans="5:36" x14ac:dyDescent="0.25">
      <c r="E167" s="108"/>
      <c r="F167" s="109"/>
      <c r="G167" s="109"/>
      <c r="H167" s="109"/>
      <c r="I167" s="110"/>
      <c r="J167" s="109"/>
      <c r="L167" s="111"/>
      <c r="M167" s="112"/>
      <c r="N167" s="112"/>
      <c r="O167" s="112"/>
      <c r="P167" s="112"/>
      <c r="Q167" s="112"/>
      <c r="R167" s="113"/>
      <c r="S167" s="112"/>
      <c r="U167" s="108"/>
      <c r="V167" s="109"/>
      <c r="W167" s="109"/>
      <c r="X167" s="109"/>
      <c r="Y167" s="109"/>
      <c r="Z167" s="109"/>
      <c r="AA167" s="109"/>
      <c r="AB167" s="109"/>
      <c r="AC167" s="109"/>
      <c r="AD167" s="109"/>
      <c r="AE167" s="109"/>
      <c r="AH167" t="e">
        <v>#N/A</v>
      </c>
      <c r="AI167" t="e">
        <v>#N/A</v>
      </c>
      <c r="AJ167" t="e">
        <v>#N/A</v>
      </c>
    </row>
    <row r="168" spans="5:36" x14ac:dyDescent="0.25">
      <c r="E168" s="108"/>
      <c r="F168" s="109"/>
      <c r="G168" s="109"/>
      <c r="H168" s="109"/>
      <c r="I168" s="110"/>
      <c r="J168" s="109"/>
      <c r="L168" s="111"/>
      <c r="M168" s="112"/>
      <c r="N168" s="112"/>
      <c r="O168" s="112"/>
      <c r="P168" s="112"/>
      <c r="Q168" s="112"/>
      <c r="R168" s="113"/>
      <c r="S168" s="112"/>
      <c r="U168" s="108"/>
      <c r="V168" s="109"/>
      <c r="W168" s="109"/>
      <c r="X168" s="109"/>
      <c r="Y168" s="109"/>
      <c r="Z168" s="109"/>
      <c r="AA168" s="109"/>
      <c r="AB168" s="109"/>
      <c r="AC168" s="109"/>
      <c r="AD168" s="109"/>
      <c r="AE168" s="109"/>
      <c r="AH168" t="e">
        <v>#N/A</v>
      </c>
      <c r="AI168" t="e">
        <v>#N/A</v>
      </c>
      <c r="AJ168" t="e">
        <v>#N/A</v>
      </c>
    </row>
    <row r="169" spans="5:36" x14ac:dyDescent="0.25">
      <c r="E169" s="108"/>
      <c r="F169" s="109"/>
      <c r="G169" s="109"/>
      <c r="H169" s="109"/>
      <c r="I169" s="110"/>
      <c r="J169" s="109"/>
      <c r="L169" s="111"/>
      <c r="M169" s="112"/>
      <c r="N169" s="112"/>
      <c r="O169" s="112"/>
      <c r="P169" s="112"/>
      <c r="Q169" s="112"/>
      <c r="R169" s="113"/>
      <c r="S169" s="112"/>
      <c r="U169" s="108"/>
      <c r="V169" s="109"/>
      <c r="W169" s="109"/>
      <c r="X169" s="109"/>
      <c r="Y169" s="109"/>
      <c r="Z169" s="109"/>
      <c r="AA169" s="109"/>
      <c r="AB169" s="109"/>
      <c r="AC169" s="109"/>
      <c r="AD169" s="109"/>
      <c r="AE169" s="109"/>
      <c r="AH169" t="e">
        <v>#N/A</v>
      </c>
      <c r="AI169" t="e">
        <v>#N/A</v>
      </c>
      <c r="AJ169" t="e">
        <v>#N/A</v>
      </c>
    </row>
    <row r="170" spans="5:36" x14ac:dyDescent="0.25">
      <c r="E170" s="108"/>
      <c r="F170" s="109"/>
      <c r="G170" s="109"/>
      <c r="H170" s="109"/>
      <c r="I170" s="110"/>
      <c r="J170" s="109"/>
      <c r="L170" s="111"/>
      <c r="M170" s="112"/>
      <c r="N170" s="112"/>
      <c r="O170" s="112"/>
      <c r="P170" s="112"/>
      <c r="Q170" s="112"/>
      <c r="R170" s="113"/>
      <c r="S170" s="112"/>
      <c r="U170" s="108"/>
      <c r="V170" s="109"/>
      <c r="W170" s="109"/>
      <c r="X170" s="109"/>
      <c r="Y170" s="109"/>
      <c r="Z170" s="109"/>
      <c r="AA170" s="109"/>
      <c r="AB170" s="109"/>
      <c r="AC170" s="109"/>
      <c r="AD170" s="109"/>
      <c r="AE170" s="109"/>
      <c r="AH170" t="e">
        <v>#N/A</v>
      </c>
      <c r="AI170" t="e">
        <v>#N/A</v>
      </c>
      <c r="AJ170" t="e">
        <v>#N/A</v>
      </c>
    </row>
    <row r="171" spans="5:36" x14ac:dyDescent="0.25">
      <c r="E171" s="108"/>
      <c r="F171" s="109"/>
      <c r="G171" s="109"/>
      <c r="H171" s="109"/>
      <c r="I171" s="110"/>
      <c r="J171" s="109"/>
      <c r="L171" s="111"/>
      <c r="M171" s="112"/>
      <c r="N171" s="112"/>
      <c r="O171" s="112"/>
      <c r="P171" s="112"/>
      <c r="Q171" s="112"/>
      <c r="R171" s="113"/>
      <c r="S171" s="112"/>
      <c r="U171" s="108"/>
      <c r="V171" s="109"/>
      <c r="W171" s="109"/>
      <c r="X171" s="109"/>
      <c r="Y171" s="109"/>
      <c r="Z171" s="109"/>
      <c r="AA171" s="109"/>
      <c r="AB171" s="109"/>
      <c r="AC171" s="109"/>
      <c r="AD171" s="109"/>
      <c r="AE171" s="109"/>
      <c r="AH171" t="e">
        <v>#N/A</v>
      </c>
      <c r="AI171" t="e">
        <v>#N/A</v>
      </c>
      <c r="AJ171" t="e">
        <v>#N/A</v>
      </c>
    </row>
    <row r="172" spans="5:36" x14ac:dyDescent="0.25">
      <c r="E172" s="108"/>
      <c r="F172" s="109"/>
      <c r="G172" s="109"/>
      <c r="H172" s="109"/>
      <c r="I172" s="110"/>
      <c r="J172" s="109"/>
      <c r="L172" s="111"/>
      <c r="M172" s="112"/>
      <c r="N172" s="112"/>
      <c r="O172" s="112"/>
      <c r="P172" s="112"/>
      <c r="Q172" s="112"/>
      <c r="R172" s="113"/>
      <c r="S172" s="112"/>
      <c r="U172" s="108"/>
      <c r="V172" s="109"/>
      <c r="W172" s="109"/>
      <c r="X172" s="109"/>
      <c r="Y172" s="109"/>
      <c r="Z172" s="109"/>
      <c r="AA172" s="109"/>
      <c r="AB172" s="109"/>
      <c r="AC172" s="109"/>
      <c r="AD172" s="109"/>
      <c r="AE172" s="109"/>
      <c r="AH172" t="e">
        <v>#N/A</v>
      </c>
      <c r="AI172" t="e">
        <v>#N/A</v>
      </c>
      <c r="AJ172" t="e">
        <v>#N/A</v>
      </c>
    </row>
    <row r="173" spans="5:36" x14ac:dyDescent="0.25">
      <c r="E173" s="108"/>
      <c r="F173" s="109"/>
      <c r="G173" s="109"/>
      <c r="H173" s="109"/>
      <c r="I173" s="110"/>
      <c r="J173" s="109"/>
      <c r="L173" s="111"/>
      <c r="M173" s="112"/>
      <c r="N173" s="112"/>
      <c r="O173" s="112"/>
      <c r="P173" s="112"/>
      <c r="Q173" s="112"/>
      <c r="R173" s="113"/>
      <c r="S173" s="112"/>
      <c r="U173" s="108"/>
      <c r="V173" s="109"/>
      <c r="W173" s="109"/>
      <c r="X173" s="109"/>
      <c r="Y173" s="109"/>
      <c r="Z173" s="109"/>
      <c r="AA173" s="109"/>
      <c r="AB173" s="109"/>
      <c r="AC173" s="109"/>
      <c r="AD173" s="109"/>
      <c r="AE173" s="109"/>
      <c r="AH173" t="e">
        <v>#N/A</v>
      </c>
      <c r="AI173" t="e">
        <v>#N/A</v>
      </c>
      <c r="AJ173" t="e">
        <v>#N/A</v>
      </c>
    </row>
    <row r="174" spans="5:36" x14ac:dyDescent="0.25">
      <c r="E174" s="108"/>
      <c r="F174" s="109"/>
      <c r="G174" s="109"/>
      <c r="H174" s="109"/>
      <c r="I174" s="110"/>
      <c r="J174" s="109"/>
      <c r="L174" s="111"/>
      <c r="M174" s="112"/>
      <c r="N174" s="112"/>
      <c r="O174" s="112"/>
      <c r="P174" s="112"/>
      <c r="Q174" s="112"/>
      <c r="R174" s="113"/>
      <c r="S174" s="112"/>
      <c r="U174" s="108"/>
      <c r="V174" s="109"/>
      <c r="W174" s="109"/>
      <c r="X174" s="109"/>
      <c r="Y174" s="109"/>
      <c r="Z174" s="109"/>
      <c r="AA174" s="109"/>
      <c r="AB174" s="109"/>
      <c r="AC174" s="109"/>
      <c r="AD174" s="109"/>
      <c r="AE174" s="109"/>
      <c r="AH174" t="e">
        <v>#N/A</v>
      </c>
      <c r="AI174" t="e">
        <v>#N/A</v>
      </c>
      <c r="AJ174" t="e">
        <v>#N/A</v>
      </c>
    </row>
    <row r="175" spans="5:36" x14ac:dyDescent="0.25">
      <c r="E175" s="108"/>
      <c r="F175" s="109"/>
      <c r="G175" s="109"/>
      <c r="H175" s="109"/>
      <c r="I175" s="110"/>
      <c r="J175" s="109"/>
      <c r="L175" s="111"/>
      <c r="M175" s="112"/>
      <c r="N175" s="112"/>
      <c r="O175" s="112"/>
      <c r="P175" s="112"/>
      <c r="Q175" s="112"/>
      <c r="R175" s="113"/>
      <c r="S175" s="112"/>
      <c r="U175" s="108"/>
      <c r="V175" s="109"/>
      <c r="W175" s="109"/>
      <c r="X175" s="109"/>
      <c r="Y175" s="109"/>
      <c r="Z175" s="109"/>
      <c r="AA175" s="109"/>
      <c r="AB175" s="109"/>
      <c r="AC175" s="109"/>
      <c r="AD175" s="109"/>
      <c r="AE175" s="109"/>
      <c r="AH175" t="e">
        <v>#N/A</v>
      </c>
      <c r="AI175" t="e">
        <v>#N/A</v>
      </c>
      <c r="AJ175" t="e">
        <v>#N/A</v>
      </c>
    </row>
    <row r="176" spans="5:36" x14ac:dyDescent="0.25">
      <c r="E176" s="108"/>
      <c r="F176" s="109"/>
      <c r="G176" s="109"/>
      <c r="H176" s="109"/>
      <c r="I176" s="110"/>
      <c r="J176" s="109"/>
      <c r="L176" s="111"/>
      <c r="M176" s="112"/>
      <c r="N176" s="112"/>
      <c r="O176" s="112"/>
      <c r="P176" s="112"/>
      <c r="Q176" s="112"/>
      <c r="R176" s="113"/>
      <c r="S176" s="112"/>
      <c r="U176" s="108"/>
      <c r="V176" s="109"/>
      <c r="W176" s="109"/>
      <c r="X176" s="109"/>
      <c r="Y176" s="109"/>
      <c r="Z176" s="109"/>
      <c r="AA176" s="109"/>
      <c r="AB176" s="109"/>
      <c r="AC176" s="109"/>
      <c r="AD176" s="109"/>
      <c r="AE176" s="109"/>
      <c r="AH176" t="e">
        <v>#N/A</v>
      </c>
      <c r="AI176" t="e">
        <v>#N/A</v>
      </c>
      <c r="AJ176" t="e">
        <v>#N/A</v>
      </c>
    </row>
    <row r="177" spans="5:36" x14ac:dyDescent="0.25">
      <c r="E177" s="108"/>
      <c r="F177" s="109"/>
      <c r="G177" s="109"/>
      <c r="H177" s="109"/>
      <c r="I177" s="110"/>
      <c r="J177" s="109"/>
      <c r="L177" s="111"/>
      <c r="M177" s="112"/>
      <c r="N177" s="112"/>
      <c r="O177" s="112"/>
      <c r="P177" s="112"/>
      <c r="Q177" s="112"/>
      <c r="R177" s="113"/>
      <c r="S177" s="112"/>
      <c r="U177" s="108"/>
      <c r="V177" s="109"/>
      <c r="W177" s="109"/>
      <c r="X177" s="109"/>
      <c r="Y177" s="109"/>
      <c r="Z177" s="109"/>
      <c r="AA177" s="109"/>
      <c r="AB177" s="109"/>
      <c r="AC177" s="109"/>
      <c r="AD177" s="109"/>
      <c r="AE177" s="109"/>
      <c r="AH177" t="e">
        <v>#N/A</v>
      </c>
      <c r="AI177" t="e">
        <v>#N/A</v>
      </c>
      <c r="AJ177" t="e">
        <v>#N/A</v>
      </c>
    </row>
    <row r="178" spans="5:36" x14ac:dyDescent="0.25">
      <c r="E178" s="108"/>
      <c r="F178" s="109"/>
      <c r="G178" s="109"/>
      <c r="H178" s="109"/>
      <c r="I178" s="110"/>
      <c r="J178" s="109"/>
      <c r="L178" s="111"/>
      <c r="M178" s="112"/>
      <c r="N178" s="112"/>
      <c r="O178" s="112"/>
      <c r="P178" s="112"/>
      <c r="Q178" s="112"/>
      <c r="R178" s="113"/>
      <c r="S178" s="112"/>
      <c r="U178" s="108"/>
      <c r="V178" s="109"/>
      <c r="W178" s="109"/>
      <c r="X178" s="109"/>
      <c r="Y178" s="109"/>
      <c r="Z178" s="109"/>
      <c r="AA178" s="109"/>
      <c r="AB178" s="109"/>
      <c r="AC178" s="109"/>
      <c r="AD178" s="109"/>
      <c r="AE178" s="109"/>
      <c r="AH178" t="e">
        <v>#N/A</v>
      </c>
      <c r="AI178" t="e">
        <v>#N/A</v>
      </c>
      <c r="AJ178" t="e">
        <v>#N/A</v>
      </c>
    </row>
    <row r="179" spans="5:36" x14ac:dyDescent="0.25">
      <c r="E179" s="108"/>
      <c r="F179" s="109"/>
      <c r="G179" s="109"/>
      <c r="H179" s="109"/>
      <c r="I179" s="110"/>
      <c r="J179" s="109"/>
      <c r="L179" s="111"/>
      <c r="M179" s="112"/>
      <c r="N179" s="112"/>
      <c r="O179" s="112"/>
      <c r="P179" s="112"/>
      <c r="Q179" s="112"/>
      <c r="R179" s="113"/>
      <c r="S179" s="112"/>
      <c r="U179" s="108"/>
      <c r="V179" s="109"/>
      <c r="W179" s="109"/>
      <c r="X179" s="109"/>
      <c r="Y179" s="109"/>
      <c r="Z179" s="109"/>
      <c r="AA179" s="109"/>
      <c r="AB179" s="109"/>
      <c r="AC179" s="109"/>
      <c r="AD179" s="109"/>
      <c r="AE179" s="109"/>
      <c r="AH179" t="e">
        <v>#N/A</v>
      </c>
      <c r="AI179" t="e">
        <v>#N/A</v>
      </c>
      <c r="AJ179" t="e">
        <v>#N/A</v>
      </c>
    </row>
    <row r="180" spans="5:36" x14ac:dyDescent="0.25">
      <c r="E180" s="108"/>
      <c r="F180" s="109"/>
      <c r="G180" s="109"/>
      <c r="H180" s="109"/>
      <c r="I180" s="110"/>
      <c r="J180" s="109"/>
      <c r="L180" s="111"/>
      <c r="M180" s="112"/>
      <c r="N180" s="112"/>
      <c r="O180" s="112"/>
      <c r="P180" s="112"/>
      <c r="Q180" s="112"/>
      <c r="R180" s="113"/>
      <c r="S180" s="112"/>
      <c r="U180" s="108"/>
      <c r="V180" s="109"/>
      <c r="W180" s="109"/>
      <c r="X180" s="109"/>
      <c r="Y180" s="109"/>
      <c r="Z180" s="109"/>
      <c r="AA180" s="109"/>
      <c r="AB180" s="109"/>
      <c r="AC180" s="109"/>
      <c r="AD180" s="109"/>
      <c r="AE180" s="109"/>
      <c r="AH180" t="e">
        <v>#N/A</v>
      </c>
      <c r="AI180" t="e">
        <v>#N/A</v>
      </c>
      <c r="AJ180" t="e">
        <v>#N/A</v>
      </c>
    </row>
    <row r="181" spans="5:36" x14ac:dyDescent="0.25">
      <c r="E181" s="108"/>
      <c r="F181" s="109"/>
      <c r="G181" s="109"/>
      <c r="H181" s="109"/>
      <c r="I181" s="110"/>
      <c r="J181" s="109"/>
      <c r="L181" s="111"/>
      <c r="M181" s="112"/>
      <c r="N181" s="112"/>
      <c r="O181" s="112"/>
      <c r="P181" s="112"/>
      <c r="Q181" s="112"/>
      <c r="R181" s="113"/>
      <c r="S181" s="112"/>
      <c r="U181" s="108"/>
      <c r="V181" s="109"/>
      <c r="W181" s="109"/>
      <c r="X181" s="109"/>
      <c r="Y181" s="109"/>
      <c r="Z181" s="109"/>
      <c r="AA181" s="109"/>
      <c r="AB181" s="109"/>
      <c r="AC181" s="109"/>
      <c r="AD181" s="109"/>
      <c r="AE181" s="109"/>
      <c r="AH181" t="e">
        <v>#N/A</v>
      </c>
      <c r="AI181" t="e">
        <v>#N/A</v>
      </c>
      <c r="AJ181" t="e">
        <v>#N/A</v>
      </c>
    </row>
    <row r="182" spans="5:36" x14ac:dyDescent="0.25">
      <c r="E182" s="108"/>
      <c r="F182" s="109"/>
      <c r="G182" s="109"/>
      <c r="H182" s="109"/>
      <c r="I182" s="110"/>
      <c r="J182" s="109"/>
      <c r="L182" s="111"/>
      <c r="M182" s="112"/>
      <c r="N182" s="112"/>
      <c r="O182" s="112"/>
      <c r="P182" s="112"/>
      <c r="Q182" s="112"/>
      <c r="R182" s="113"/>
      <c r="S182" s="112"/>
      <c r="U182" s="108"/>
      <c r="V182" s="109"/>
      <c r="W182" s="109"/>
      <c r="X182" s="109"/>
      <c r="Y182" s="109"/>
      <c r="Z182" s="109"/>
      <c r="AA182" s="109"/>
      <c r="AB182" s="109"/>
      <c r="AC182" s="109"/>
      <c r="AD182" s="109"/>
      <c r="AE182" s="109"/>
      <c r="AH182" t="e">
        <v>#N/A</v>
      </c>
      <c r="AI182" t="e">
        <v>#N/A</v>
      </c>
      <c r="AJ182" t="e">
        <v>#N/A</v>
      </c>
    </row>
    <row r="183" spans="5:36" x14ac:dyDescent="0.25">
      <c r="E183" s="108"/>
      <c r="F183" s="109"/>
      <c r="G183" s="109"/>
      <c r="H183" s="109"/>
      <c r="I183" s="110"/>
      <c r="J183" s="109"/>
      <c r="L183" s="111"/>
      <c r="M183" s="112"/>
      <c r="N183" s="112"/>
      <c r="O183" s="112"/>
      <c r="P183" s="112"/>
      <c r="Q183" s="112"/>
      <c r="R183" s="113"/>
      <c r="S183" s="112"/>
      <c r="U183" s="108"/>
      <c r="V183" s="109"/>
      <c r="W183" s="109"/>
      <c r="X183" s="109"/>
      <c r="Y183" s="109"/>
      <c r="Z183" s="109"/>
      <c r="AA183" s="109"/>
      <c r="AB183" s="109"/>
      <c r="AC183" s="109"/>
      <c r="AD183" s="109"/>
      <c r="AE183" s="109"/>
      <c r="AH183" t="e">
        <v>#N/A</v>
      </c>
      <c r="AI183" t="e">
        <v>#N/A</v>
      </c>
      <c r="AJ183" t="e">
        <v>#N/A</v>
      </c>
    </row>
    <row r="184" spans="5:36" x14ac:dyDescent="0.25">
      <c r="E184" s="108"/>
      <c r="F184" s="109"/>
      <c r="G184" s="109"/>
      <c r="H184" s="109"/>
      <c r="I184" s="110"/>
      <c r="J184" s="109"/>
      <c r="L184" s="111"/>
      <c r="M184" s="112"/>
      <c r="N184" s="112"/>
      <c r="O184" s="112"/>
      <c r="P184" s="112"/>
      <c r="Q184" s="112"/>
      <c r="R184" s="113"/>
      <c r="S184" s="112"/>
      <c r="U184" s="108"/>
      <c r="V184" s="109"/>
      <c r="W184" s="109"/>
      <c r="X184" s="109"/>
      <c r="Y184" s="109"/>
      <c r="Z184" s="109"/>
      <c r="AA184" s="109"/>
      <c r="AB184" s="109"/>
      <c r="AC184" s="109"/>
      <c r="AD184" s="109"/>
      <c r="AE184" s="109"/>
      <c r="AH184" t="e">
        <v>#N/A</v>
      </c>
      <c r="AI184" t="e">
        <v>#N/A</v>
      </c>
      <c r="AJ184" t="e">
        <v>#N/A</v>
      </c>
    </row>
    <row r="185" spans="5:36" x14ac:dyDescent="0.25">
      <c r="E185" s="108"/>
      <c r="F185" s="109"/>
      <c r="G185" s="109"/>
      <c r="H185" s="109"/>
      <c r="I185" s="110"/>
      <c r="J185" s="109"/>
      <c r="L185" s="111"/>
      <c r="M185" s="112"/>
      <c r="N185" s="112"/>
      <c r="O185" s="112"/>
      <c r="P185" s="112"/>
      <c r="Q185" s="112"/>
      <c r="R185" s="113"/>
      <c r="S185" s="112"/>
      <c r="U185" s="108"/>
      <c r="V185" s="109"/>
      <c r="W185" s="109"/>
      <c r="X185" s="109"/>
      <c r="Y185" s="109"/>
      <c r="Z185" s="109"/>
      <c r="AA185" s="109"/>
      <c r="AB185" s="109"/>
      <c r="AC185" s="109"/>
      <c r="AD185" s="109"/>
      <c r="AE185" s="109"/>
      <c r="AH185" t="e">
        <v>#N/A</v>
      </c>
      <c r="AI185" t="e">
        <v>#N/A</v>
      </c>
      <c r="AJ185" t="e">
        <v>#N/A</v>
      </c>
    </row>
  </sheetData>
  <sheetProtection sheet="1" objects="1" scenarios="1" formatCells="0" formatRows="0" sort="0" autoFilter="0"/>
  <sortState ref="A6:AF441">
    <sortCondition ref="C6:C441"/>
    <sortCondition ref="A6:A441"/>
  </sortState>
  <mergeCells count="23">
    <mergeCell ref="M4:M5"/>
    <mergeCell ref="E4:E5"/>
    <mergeCell ref="F4:F5"/>
    <mergeCell ref="I4:I5"/>
    <mergeCell ref="J4:J5"/>
    <mergeCell ref="L4:L5"/>
    <mergeCell ref="Z4:Z5"/>
    <mergeCell ref="N4:N5"/>
    <mergeCell ref="O4:O5"/>
    <mergeCell ref="P4:P5"/>
    <mergeCell ref="Q4:Q5"/>
    <mergeCell ref="R4:R5"/>
    <mergeCell ref="S4:S5"/>
    <mergeCell ref="U4:U5"/>
    <mergeCell ref="V4:V5"/>
    <mergeCell ref="W4:W5"/>
    <mergeCell ref="X4:X5"/>
    <mergeCell ref="Y4:Y5"/>
    <mergeCell ref="AA4:AA5"/>
    <mergeCell ref="AB4:AB5"/>
    <mergeCell ref="AC4:AC5"/>
    <mergeCell ref="AD4:AD5"/>
    <mergeCell ref="AE4:AE5"/>
  </mergeCells>
  <conditionalFormatting sqref="E121:J185 L121:S185 U121:AE185">
    <cfRule type="expression" dxfId="246" priority="27" stopIfTrue="1">
      <formula>ISERROR(E121)</formula>
    </cfRule>
  </conditionalFormatting>
  <conditionalFormatting sqref="I6:I120 E6:E185">
    <cfRule type="expression" dxfId="245" priority="26">
      <formula>$AH6=1</formula>
    </cfRule>
  </conditionalFormatting>
  <conditionalFormatting sqref="R6:R120 L6:L185">
    <cfRule type="expression" dxfId="244" priority="24">
      <formula>$AI6=1</formula>
    </cfRule>
  </conditionalFormatting>
  <conditionalFormatting sqref="U6:U185">
    <cfRule type="expression" dxfId="243" priority="22">
      <formula>$AJ6=1</formula>
    </cfRule>
  </conditionalFormatting>
  <conditionalFormatting sqref="E6:J120 L6:S120 U6:AE120">
    <cfRule type="expression" dxfId="242" priority="4"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13"/>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2988</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3192</v>
      </c>
      <c r="B6" t="s">
        <v>3193</v>
      </c>
      <c r="C6" t="s">
        <v>323</v>
      </c>
      <c r="D6" t="s">
        <v>324</v>
      </c>
      <c r="E6" s="108">
        <v>94</v>
      </c>
      <c r="F6" s="109">
        <v>0.95744680851063835</v>
      </c>
      <c r="G6" s="109">
        <v>0.76595744680851063</v>
      </c>
      <c r="H6" s="109">
        <v>0.94680851063829785</v>
      </c>
      <c r="I6" s="108">
        <v>0</v>
      </c>
      <c r="J6" s="109" t="e">
        <v>#DIV/0!</v>
      </c>
      <c r="L6" s="111">
        <v>76</v>
      </c>
      <c r="M6" s="112">
        <v>0.98684210526315785</v>
      </c>
      <c r="N6" s="112">
        <v>0.97368421052631582</v>
      </c>
      <c r="O6" s="112">
        <v>1</v>
      </c>
      <c r="P6" s="112">
        <v>0.96052631578947367</v>
      </c>
      <c r="Q6" s="112">
        <v>0.96052631578947367</v>
      </c>
      <c r="R6" s="111">
        <v>0</v>
      </c>
      <c r="S6" s="112" t="e">
        <v>#DIV/0!</v>
      </c>
      <c r="U6" s="108">
        <v>80</v>
      </c>
      <c r="V6" s="109">
        <v>1</v>
      </c>
      <c r="W6" s="109">
        <v>0.95</v>
      </c>
      <c r="X6" s="109">
        <v>1</v>
      </c>
      <c r="Y6" s="109">
        <v>1</v>
      </c>
      <c r="Z6" s="109">
        <v>1</v>
      </c>
      <c r="AA6" s="109">
        <v>0.96250000000000002</v>
      </c>
      <c r="AB6" s="109">
        <v>0.98750000000000004</v>
      </c>
      <c r="AC6" s="109">
        <v>0.92500000000000004</v>
      </c>
      <c r="AD6" s="109">
        <v>0.97499999999999998</v>
      </c>
      <c r="AE6" s="109">
        <v>0.96250000000000002</v>
      </c>
      <c r="AH6">
        <v>0</v>
      </c>
      <c r="AI6">
        <v>0</v>
      </c>
      <c r="AJ6">
        <v>0</v>
      </c>
    </row>
    <row r="7" spans="1:52" x14ac:dyDescent="0.25">
      <c r="A7" t="s">
        <v>3300</v>
      </c>
      <c r="B7" t="s">
        <v>3301</v>
      </c>
      <c r="C7" t="s">
        <v>323</v>
      </c>
      <c r="D7" t="s">
        <v>324</v>
      </c>
      <c r="E7" s="108">
        <v>38</v>
      </c>
      <c r="F7" s="109">
        <v>1</v>
      </c>
      <c r="G7" s="109">
        <v>0.78947368421052633</v>
      </c>
      <c r="H7" s="109">
        <v>1</v>
      </c>
      <c r="I7" s="108">
        <v>0</v>
      </c>
      <c r="J7" s="109" t="e">
        <v>#DIV/0!</v>
      </c>
      <c r="L7" s="111">
        <v>45</v>
      </c>
      <c r="M7" s="112">
        <v>0.97777777777777775</v>
      </c>
      <c r="N7" s="112">
        <v>0.97777777777777775</v>
      </c>
      <c r="O7" s="112">
        <v>0.9555555555555556</v>
      </c>
      <c r="P7" s="112">
        <v>0.97777777777777775</v>
      </c>
      <c r="Q7" s="112">
        <v>0.9555555555555556</v>
      </c>
      <c r="R7" s="111">
        <v>0</v>
      </c>
      <c r="S7" s="112" t="e">
        <v>#DIV/0!</v>
      </c>
      <c r="U7" s="108">
        <v>56</v>
      </c>
      <c r="V7" s="109">
        <v>0.9821428571428571</v>
      </c>
      <c r="W7" s="109">
        <v>0.9107142857142857</v>
      </c>
      <c r="X7" s="109">
        <v>0.9821428571428571</v>
      </c>
      <c r="Y7" s="109">
        <v>0.9821428571428571</v>
      </c>
      <c r="Z7" s="109">
        <v>0.9464285714285714</v>
      </c>
      <c r="AA7" s="109">
        <v>0.9107142857142857</v>
      </c>
      <c r="AB7" s="109">
        <v>0.9821428571428571</v>
      </c>
      <c r="AC7" s="109">
        <v>0.8571428571428571</v>
      </c>
      <c r="AD7" s="109">
        <v>0.8928571428571429</v>
      </c>
      <c r="AE7" s="109">
        <v>0.9464285714285714</v>
      </c>
      <c r="AH7">
        <v>0</v>
      </c>
      <c r="AI7">
        <v>0</v>
      </c>
      <c r="AJ7">
        <v>0</v>
      </c>
    </row>
    <row r="8" spans="1:52" x14ac:dyDescent="0.25">
      <c r="A8" t="s">
        <v>3230</v>
      </c>
      <c r="B8" t="s">
        <v>892</v>
      </c>
      <c r="C8" t="s">
        <v>323</v>
      </c>
      <c r="D8" t="s">
        <v>324</v>
      </c>
      <c r="E8" s="108">
        <v>70</v>
      </c>
      <c r="F8" s="109">
        <v>0.9285714285714286</v>
      </c>
      <c r="G8" s="109">
        <v>0.8571428571428571</v>
      </c>
      <c r="H8" s="109">
        <v>0.91428571428571426</v>
      </c>
      <c r="I8" s="108">
        <v>0</v>
      </c>
      <c r="J8" s="109" t="e">
        <v>#DIV/0!</v>
      </c>
      <c r="L8" s="111">
        <v>56</v>
      </c>
      <c r="M8" s="112">
        <v>1</v>
      </c>
      <c r="N8" s="112">
        <v>0.9107142857142857</v>
      </c>
      <c r="O8" s="112">
        <v>1</v>
      </c>
      <c r="P8" s="112">
        <v>0.9464285714285714</v>
      </c>
      <c r="Q8" s="112">
        <v>0.9464285714285714</v>
      </c>
      <c r="R8" s="111">
        <v>0</v>
      </c>
      <c r="S8" s="112" t="e">
        <v>#DIV/0!</v>
      </c>
      <c r="U8" s="108">
        <v>71</v>
      </c>
      <c r="V8" s="109">
        <v>0.971830985915493</v>
      </c>
      <c r="W8" s="109">
        <v>0.90140845070422537</v>
      </c>
      <c r="X8" s="109">
        <v>0.971830985915493</v>
      </c>
      <c r="Y8" s="109">
        <v>0.971830985915493</v>
      </c>
      <c r="Z8" s="109">
        <v>0.92957746478873238</v>
      </c>
      <c r="AA8" s="109">
        <v>0.95774647887323938</v>
      </c>
      <c r="AB8" s="109">
        <v>0.9859154929577465</v>
      </c>
      <c r="AC8" s="109">
        <v>0.90140845070422537</v>
      </c>
      <c r="AD8" s="109">
        <v>0.94366197183098588</v>
      </c>
      <c r="AE8" s="109">
        <v>0.971830985915493</v>
      </c>
      <c r="AH8">
        <v>0</v>
      </c>
      <c r="AI8">
        <v>0</v>
      </c>
      <c r="AJ8">
        <v>0</v>
      </c>
    </row>
    <row r="9" spans="1:52" x14ac:dyDescent="0.25">
      <c r="A9" t="s">
        <v>3076</v>
      </c>
      <c r="B9" t="s">
        <v>3077</v>
      </c>
      <c r="C9" t="s">
        <v>323</v>
      </c>
      <c r="D9" t="s">
        <v>324</v>
      </c>
      <c r="E9" s="108">
        <v>109</v>
      </c>
      <c r="F9" s="109">
        <v>0.97247706422018354</v>
      </c>
      <c r="G9" s="109">
        <v>0.85321100917431192</v>
      </c>
      <c r="H9" s="109">
        <v>0.97247706422018354</v>
      </c>
      <c r="I9" s="108">
        <v>0</v>
      </c>
      <c r="J9" s="109" t="e">
        <v>#DIV/0!</v>
      </c>
      <c r="L9" s="111">
        <v>127</v>
      </c>
      <c r="M9" s="112">
        <v>0.97637795275590555</v>
      </c>
      <c r="N9" s="112">
        <v>0.94488188976377951</v>
      </c>
      <c r="O9" s="112">
        <v>0.97637795275590555</v>
      </c>
      <c r="P9" s="112">
        <v>0.94488188976377951</v>
      </c>
      <c r="Q9" s="112">
        <v>0.93700787401574803</v>
      </c>
      <c r="R9" s="111">
        <v>0</v>
      </c>
      <c r="S9" s="112" t="e">
        <v>#DIV/0!</v>
      </c>
      <c r="U9" s="108">
        <v>114</v>
      </c>
      <c r="V9" s="109">
        <v>0.97368421052631582</v>
      </c>
      <c r="W9" s="109">
        <v>0.91228070175438591</v>
      </c>
      <c r="X9" s="109">
        <v>0.97368421052631582</v>
      </c>
      <c r="Y9" s="109">
        <v>0.97368421052631582</v>
      </c>
      <c r="Z9" s="109">
        <v>0.97368421052631582</v>
      </c>
      <c r="AA9" s="109">
        <v>0.86842105263157898</v>
      </c>
      <c r="AB9" s="109">
        <v>0.95614035087719296</v>
      </c>
      <c r="AC9" s="109">
        <v>0.89473684210526316</v>
      </c>
      <c r="AD9" s="109">
        <v>0.97368421052631582</v>
      </c>
      <c r="AE9" s="109">
        <v>0.92105263157894735</v>
      </c>
      <c r="AH9">
        <v>0</v>
      </c>
      <c r="AI9">
        <v>0</v>
      </c>
      <c r="AJ9">
        <v>0</v>
      </c>
    </row>
    <row r="10" spans="1:52" x14ac:dyDescent="0.25">
      <c r="A10" t="s">
        <v>3016</v>
      </c>
      <c r="B10" t="s">
        <v>3017</v>
      </c>
      <c r="C10" t="s">
        <v>323</v>
      </c>
      <c r="D10" t="s">
        <v>324</v>
      </c>
      <c r="E10" s="108">
        <v>177</v>
      </c>
      <c r="F10" s="109">
        <v>0.96045197740112997</v>
      </c>
      <c r="G10" s="109">
        <v>0.81355932203389836</v>
      </c>
      <c r="H10" s="109">
        <v>0.95480225988700562</v>
      </c>
      <c r="I10" s="108">
        <v>0</v>
      </c>
      <c r="J10" s="109" t="e">
        <v>#DIV/0!</v>
      </c>
      <c r="L10" s="111">
        <v>163</v>
      </c>
      <c r="M10" s="112">
        <v>0.95705521472392641</v>
      </c>
      <c r="N10" s="112">
        <v>0.88957055214723924</v>
      </c>
      <c r="O10" s="112">
        <v>0.93251533742331283</v>
      </c>
      <c r="P10" s="112">
        <v>0.87116564417177911</v>
      </c>
      <c r="Q10" s="112">
        <v>0.8834355828220859</v>
      </c>
      <c r="R10" s="111">
        <v>0</v>
      </c>
      <c r="S10" s="112" t="e">
        <v>#DIV/0!</v>
      </c>
      <c r="U10" s="108">
        <v>158</v>
      </c>
      <c r="V10" s="109">
        <v>0.98101265822784811</v>
      </c>
      <c r="W10" s="109">
        <v>0.879746835443038</v>
      </c>
      <c r="X10" s="109">
        <v>0.98101265822784811</v>
      </c>
      <c r="Y10" s="109">
        <v>0.97468354430379744</v>
      </c>
      <c r="Z10" s="109">
        <v>0.91772151898734178</v>
      </c>
      <c r="AA10" s="109">
        <v>0.91139240506329111</v>
      </c>
      <c r="AB10" s="109">
        <v>0.98101265822784811</v>
      </c>
      <c r="AC10" s="109">
        <v>0.879746835443038</v>
      </c>
      <c r="AD10" s="109">
        <v>0.88607594936708856</v>
      </c>
      <c r="AE10" s="109">
        <v>0.91772151898734178</v>
      </c>
      <c r="AH10">
        <v>0</v>
      </c>
      <c r="AI10">
        <v>0</v>
      </c>
      <c r="AJ10">
        <v>0</v>
      </c>
    </row>
    <row r="11" spans="1:52" x14ac:dyDescent="0.25">
      <c r="A11" t="s">
        <v>3106</v>
      </c>
      <c r="B11" t="s">
        <v>3107</v>
      </c>
      <c r="C11" t="s">
        <v>323</v>
      </c>
      <c r="D11" t="s">
        <v>324</v>
      </c>
      <c r="E11" s="108">
        <v>106</v>
      </c>
      <c r="F11" s="109">
        <v>0.98113207547169812</v>
      </c>
      <c r="G11" s="109">
        <v>0.81132075471698117</v>
      </c>
      <c r="H11" s="109">
        <v>0.98113207547169812</v>
      </c>
      <c r="I11" s="108">
        <v>0</v>
      </c>
      <c r="J11" s="109" t="e">
        <v>#DIV/0!</v>
      </c>
      <c r="L11" s="111">
        <v>95</v>
      </c>
      <c r="M11" s="112">
        <v>1</v>
      </c>
      <c r="N11" s="112">
        <v>1</v>
      </c>
      <c r="O11" s="112">
        <v>1</v>
      </c>
      <c r="P11" s="112">
        <v>1</v>
      </c>
      <c r="Q11" s="112">
        <v>1</v>
      </c>
      <c r="R11" s="111">
        <v>0</v>
      </c>
      <c r="S11" s="112" t="e">
        <v>#DIV/0!</v>
      </c>
      <c r="U11" s="108">
        <v>105</v>
      </c>
      <c r="V11" s="109">
        <v>0.98095238095238091</v>
      </c>
      <c r="W11" s="109">
        <v>0.93333333333333335</v>
      </c>
      <c r="X11" s="109">
        <v>0.98095238095238091</v>
      </c>
      <c r="Y11" s="109">
        <v>0.98095238095238091</v>
      </c>
      <c r="Z11" s="109">
        <v>0.96190476190476193</v>
      </c>
      <c r="AA11" s="109">
        <v>0.87619047619047619</v>
      </c>
      <c r="AB11" s="109">
        <v>0.98095238095238091</v>
      </c>
      <c r="AC11" s="109">
        <v>0.91428571428571426</v>
      </c>
      <c r="AD11" s="109">
        <v>0.94285714285714284</v>
      </c>
      <c r="AE11" s="109">
        <v>0.96190476190476193</v>
      </c>
      <c r="AH11">
        <v>0</v>
      </c>
      <c r="AI11">
        <v>0</v>
      </c>
      <c r="AJ11">
        <v>0</v>
      </c>
    </row>
    <row r="12" spans="1:52" x14ac:dyDescent="0.25">
      <c r="A12" t="s">
        <v>3114</v>
      </c>
      <c r="B12" t="s">
        <v>3115</v>
      </c>
      <c r="C12" t="s">
        <v>323</v>
      </c>
      <c r="D12" t="s">
        <v>324</v>
      </c>
      <c r="E12" s="108">
        <v>85</v>
      </c>
      <c r="F12" s="109">
        <v>1</v>
      </c>
      <c r="G12" s="109">
        <v>0.95294117647058818</v>
      </c>
      <c r="H12" s="109">
        <v>1</v>
      </c>
      <c r="I12" s="108">
        <v>0</v>
      </c>
      <c r="J12" s="109" t="e">
        <v>#DIV/0!</v>
      </c>
      <c r="L12" s="111">
        <v>80</v>
      </c>
      <c r="M12" s="112">
        <v>1</v>
      </c>
      <c r="N12" s="112">
        <v>1</v>
      </c>
      <c r="O12" s="112">
        <v>0.98750000000000004</v>
      </c>
      <c r="P12" s="112">
        <v>1</v>
      </c>
      <c r="Q12" s="112">
        <v>1</v>
      </c>
      <c r="R12" s="111">
        <v>0</v>
      </c>
      <c r="S12" s="112" t="e">
        <v>#DIV/0!</v>
      </c>
      <c r="U12" s="108">
        <v>102</v>
      </c>
      <c r="V12" s="109">
        <v>0.99019607843137258</v>
      </c>
      <c r="W12" s="109">
        <v>0.97058823529411764</v>
      </c>
      <c r="X12" s="109">
        <v>0.99019607843137258</v>
      </c>
      <c r="Y12" s="109">
        <v>0.99019607843137258</v>
      </c>
      <c r="Z12" s="109">
        <v>0.97058823529411764</v>
      </c>
      <c r="AA12" s="109">
        <v>0.9509803921568627</v>
      </c>
      <c r="AB12" s="109">
        <v>0.98039215686274506</v>
      </c>
      <c r="AC12" s="109">
        <v>0.97058823529411764</v>
      </c>
      <c r="AD12" s="109">
        <v>0.97058823529411764</v>
      </c>
      <c r="AE12" s="109">
        <v>0.97058823529411764</v>
      </c>
      <c r="AH12">
        <v>0</v>
      </c>
      <c r="AI12">
        <v>0</v>
      </c>
      <c r="AJ12">
        <v>0</v>
      </c>
    </row>
    <row r="13" spans="1:52" x14ac:dyDescent="0.25">
      <c r="A13" t="s">
        <v>3030</v>
      </c>
      <c r="B13" t="s">
        <v>3031</v>
      </c>
      <c r="C13" t="s">
        <v>323</v>
      </c>
      <c r="D13" t="s">
        <v>324</v>
      </c>
      <c r="E13" s="108">
        <v>144</v>
      </c>
      <c r="F13" s="109">
        <v>0.95138888888888884</v>
      </c>
      <c r="G13" s="109">
        <v>0.82638888888888884</v>
      </c>
      <c r="H13" s="109">
        <v>0.93055555555555558</v>
      </c>
      <c r="I13" s="108">
        <v>0</v>
      </c>
      <c r="J13" s="109" t="e">
        <v>#DIV/0!</v>
      </c>
      <c r="L13" s="111">
        <v>195</v>
      </c>
      <c r="M13" s="112">
        <v>0.96923076923076923</v>
      </c>
      <c r="N13" s="112">
        <v>0.93846153846153846</v>
      </c>
      <c r="O13" s="112">
        <v>0.96923076923076923</v>
      </c>
      <c r="P13" s="112">
        <v>0.94358974358974357</v>
      </c>
      <c r="Q13" s="112">
        <v>0.94358974358974357</v>
      </c>
      <c r="R13" s="111">
        <v>0</v>
      </c>
      <c r="S13" s="112" t="e">
        <v>#DIV/0!</v>
      </c>
      <c r="U13" s="108">
        <v>146</v>
      </c>
      <c r="V13" s="109">
        <v>0.97945205479452058</v>
      </c>
      <c r="W13" s="109">
        <v>0.9178082191780822</v>
      </c>
      <c r="X13" s="109">
        <v>0.97945205479452058</v>
      </c>
      <c r="Y13" s="109">
        <v>0.97945205479452058</v>
      </c>
      <c r="Z13" s="109">
        <v>0.96575342465753422</v>
      </c>
      <c r="AA13" s="109">
        <v>0.92465753424657537</v>
      </c>
      <c r="AB13" s="109">
        <v>0.9726027397260274</v>
      </c>
      <c r="AC13" s="109">
        <v>0.89726027397260277</v>
      </c>
      <c r="AD13" s="109">
        <v>0.95205479452054798</v>
      </c>
      <c r="AE13" s="109">
        <v>0.93150684931506844</v>
      </c>
      <c r="AH13">
        <v>0</v>
      </c>
      <c r="AI13">
        <v>0</v>
      </c>
      <c r="AJ13">
        <v>0</v>
      </c>
    </row>
    <row r="14" spans="1:52" x14ac:dyDescent="0.25">
      <c r="A14" t="s">
        <v>3262</v>
      </c>
      <c r="B14" t="s">
        <v>3263</v>
      </c>
      <c r="C14" t="s">
        <v>323</v>
      </c>
      <c r="D14" t="s">
        <v>324</v>
      </c>
      <c r="E14" s="108">
        <v>53</v>
      </c>
      <c r="F14" s="109">
        <v>0.96226415094339623</v>
      </c>
      <c r="G14" s="109">
        <v>0.84905660377358494</v>
      </c>
      <c r="H14" s="109">
        <v>0.96226415094339623</v>
      </c>
      <c r="I14" s="108">
        <v>0</v>
      </c>
      <c r="J14" s="109" t="e">
        <v>#DIV/0!</v>
      </c>
      <c r="L14" s="111">
        <v>61</v>
      </c>
      <c r="M14" s="112">
        <v>0.96721311475409832</v>
      </c>
      <c r="N14" s="112">
        <v>0.91803278688524592</v>
      </c>
      <c r="O14" s="112">
        <v>0.96721311475409832</v>
      </c>
      <c r="P14" s="112">
        <v>0.90163934426229508</v>
      </c>
      <c r="Q14" s="112">
        <v>0.93442622950819676</v>
      </c>
      <c r="R14" s="111">
        <v>0</v>
      </c>
      <c r="S14" s="112" t="e">
        <v>#DIV/0!</v>
      </c>
      <c r="U14" s="108">
        <v>64</v>
      </c>
      <c r="V14" s="109">
        <v>0.953125</v>
      </c>
      <c r="W14" s="109">
        <v>0.9375</v>
      </c>
      <c r="X14" s="109">
        <v>0.953125</v>
      </c>
      <c r="Y14" s="109">
        <v>0.953125</v>
      </c>
      <c r="Z14" s="109">
        <v>0.9375</v>
      </c>
      <c r="AA14" s="109">
        <v>0.84375</v>
      </c>
      <c r="AB14" s="109">
        <v>0.984375</v>
      </c>
      <c r="AC14" s="109">
        <v>0.90625</v>
      </c>
      <c r="AD14" s="109">
        <v>0.90625</v>
      </c>
      <c r="AE14" s="109">
        <v>0.9375</v>
      </c>
      <c r="AH14">
        <v>0</v>
      </c>
      <c r="AI14">
        <v>0</v>
      </c>
      <c r="AJ14">
        <v>0</v>
      </c>
    </row>
    <row r="15" spans="1:52" x14ac:dyDescent="0.25">
      <c r="A15" t="s">
        <v>3062</v>
      </c>
      <c r="B15" t="s">
        <v>3063</v>
      </c>
      <c r="C15" t="s">
        <v>323</v>
      </c>
      <c r="D15" t="s">
        <v>324</v>
      </c>
      <c r="E15" s="108">
        <v>113</v>
      </c>
      <c r="F15" s="109">
        <v>1</v>
      </c>
      <c r="G15" s="109">
        <v>0.84955752212389379</v>
      </c>
      <c r="H15" s="109">
        <v>1</v>
      </c>
      <c r="I15" s="108">
        <v>0</v>
      </c>
      <c r="J15" s="109" t="e">
        <v>#DIV/0!</v>
      </c>
      <c r="L15" s="111">
        <v>115</v>
      </c>
      <c r="M15" s="112">
        <v>1</v>
      </c>
      <c r="N15" s="112">
        <v>0.97391304347826091</v>
      </c>
      <c r="O15" s="112">
        <v>0.99130434782608701</v>
      </c>
      <c r="P15" s="112">
        <v>0.97391304347826091</v>
      </c>
      <c r="Q15" s="112">
        <v>0.99130434782608701</v>
      </c>
      <c r="R15" s="111">
        <v>0</v>
      </c>
      <c r="S15" s="112" t="e">
        <v>#DIV/0!</v>
      </c>
      <c r="U15" s="108">
        <v>122</v>
      </c>
      <c r="V15" s="109">
        <v>1</v>
      </c>
      <c r="W15" s="109">
        <v>0.95901639344262291</v>
      </c>
      <c r="X15" s="109">
        <v>1</v>
      </c>
      <c r="Y15" s="109">
        <v>1</v>
      </c>
      <c r="Z15" s="109">
        <v>1</v>
      </c>
      <c r="AA15" s="109">
        <v>0.99180327868852458</v>
      </c>
      <c r="AB15" s="109">
        <v>1</v>
      </c>
      <c r="AC15" s="109">
        <v>0.95081967213114749</v>
      </c>
      <c r="AD15" s="109">
        <v>0.99180327868852458</v>
      </c>
      <c r="AE15" s="109">
        <v>1</v>
      </c>
      <c r="AH15">
        <v>0</v>
      </c>
      <c r="AI15">
        <v>0</v>
      </c>
      <c r="AJ15">
        <v>0</v>
      </c>
    </row>
    <row r="16" spans="1:52" x14ac:dyDescent="0.25">
      <c r="A16" t="s">
        <v>3094</v>
      </c>
      <c r="B16" t="s">
        <v>3095</v>
      </c>
      <c r="C16" t="s">
        <v>323</v>
      </c>
      <c r="D16" t="s">
        <v>324</v>
      </c>
      <c r="E16" s="108">
        <v>97</v>
      </c>
      <c r="F16" s="109">
        <v>0.95876288659793818</v>
      </c>
      <c r="G16" s="109">
        <v>0.84536082474226804</v>
      </c>
      <c r="H16" s="109">
        <v>0.94845360824742264</v>
      </c>
      <c r="I16" s="108">
        <v>0</v>
      </c>
      <c r="J16" s="109" t="e">
        <v>#DIV/0!</v>
      </c>
      <c r="L16" s="111">
        <v>93</v>
      </c>
      <c r="M16" s="112">
        <v>0.989247311827957</v>
      </c>
      <c r="N16" s="112">
        <v>0.989247311827957</v>
      </c>
      <c r="O16" s="112">
        <v>0.967741935483871</v>
      </c>
      <c r="P16" s="112">
        <v>0.967741935483871</v>
      </c>
      <c r="Q16" s="112">
        <v>0.978494623655914</v>
      </c>
      <c r="R16" s="111">
        <v>0</v>
      </c>
      <c r="S16" s="112" t="e">
        <v>#DIV/0!</v>
      </c>
      <c r="U16" s="108">
        <v>108</v>
      </c>
      <c r="V16" s="109">
        <v>0.98148148148148151</v>
      </c>
      <c r="W16" s="109">
        <v>0.91666666666666663</v>
      </c>
      <c r="X16" s="109">
        <v>0.98148148148148151</v>
      </c>
      <c r="Y16" s="109">
        <v>0.98148148148148151</v>
      </c>
      <c r="Z16" s="109">
        <v>0.96296296296296291</v>
      </c>
      <c r="AA16" s="109">
        <v>0.95370370370370372</v>
      </c>
      <c r="AB16" s="109">
        <v>0.98148148148148151</v>
      </c>
      <c r="AC16" s="109">
        <v>0.91666666666666663</v>
      </c>
      <c r="AD16" s="109">
        <v>0.93518518518518523</v>
      </c>
      <c r="AE16" s="109">
        <v>0.94444444444444442</v>
      </c>
      <c r="AH16">
        <v>0</v>
      </c>
      <c r="AI16">
        <v>0</v>
      </c>
      <c r="AJ16">
        <v>0</v>
      </c>
    </row>
    <row r="17" spans="1:36" x14ac:dyDescent="0.25">
      <c r="A17" t="s">
        <v>3382</v>
      </c>
      <c r="B17" t="s">
        <v>3383</v>
      </c>
      <c r="C17" t="s">
        <v>323</v>
      </c>
      <c r="D17" t="s">
        <v>324</v>
      </c>
      <c r="E17" s="108">
        <v>46</v>
      </c>
      <c r="F17" s="109">
        <v>0.93478260869565222</v>
      </c>
      <c r="G17" s="109">
        <v>0.80434782608695654</v>
      </c>
      <c r="H17" s="109">
        <v>0.91304347826086951</v>
      </c>
      <c r="I17" s="108">
        <v>0</v>
      </c>
      <c r="J17" s="109" t="e">
        <v>#DIV/0!</v>
      </c>
      <c r="L17" s="111">
        <v>42</v>
      </c>
      <c r="M17" s="112">
        <v>0.97619047619047616</v>
      </c>
      <c r="N17" s="112">
        <v>0.95238095238095233</v>
      </c>
      <c r="O17" s="112">
        <v>0.97619047619047616</v>
      </c>
      <c r="P17" s="112">
        <v>0.9285714285714286</v>
      </c>
      <c r="Q17" s="112">
        <v>0.95238095238095233</v>
      </c>
      <c r="R17" s="111">
        <v>0</v>
      </c>
      <c r="S17" s="112" t="e">
        <v>#DIV/0!</v>
      </c>
      <c r="U17" s="108">
        <v>41</v>
      </c>
      <c r="V17" s="109">
        <v>0.95121951219512191</v>
      </c>
      <c r="W17" s="109">
        <v>0.87804878048780488</v>
      </c>
      <c r="X17" s="109">
        <v>0.95121951219512191</v>
      </c>
      <c r="Y17" s="109">
        <v>0.95121951219512191</v>
      </c>
      <c r="Z17" s="109">
        <v>0.95121951219512191</v>
      </c>
      <c r="AA17" s="109">
        <v>0.85365853658536583</v>
      </c>
      <c r="AB17" s="109">
        <v>0.92682926829268297</v>
      </c>
      <c r="AC17" s="109">
        <v>0.85365853658536583</v>
      </c>
      <c r="AD17" s="109">
        <v>0.92682926829268297</v>
      </c>
      <c r="AE17" s="109">
        <v>0.90243902439024393</v>
      </c>
      <c r="AH17">
        <v>0</v>
      </c>
      <c r="AI17">
        <v>0</v>
      </c>
      <c r="AJ17">
        <v>0</v>
      </c>
    </row>
    <row r="18" spans="1:36" x14ac:dyDescent="0.25">
      <c r="A18" t="s">
        <v>3469</v>
      </c>
      <c r="B18" t="s">
        <v>3470</v>
      </c>
      <c r="C18" t="s">
        <v>323</v>
      </c>
      <c r="D18" t="s">
        <v>324</v>
      </c>
      <c r="E18" s="108">
        <v>31</v>
      </c>
      <c r="F18" s="109">
        <v>0.90322580645161288</v>
      </c>
      <c r="G18" s="109">
        <v>0.83870967741935487</v>
      </c>
      <c r="H18" s="109">
        <v>0.87096774193548387</v>
      </c>
      <c r="I18" s="108">
        <v>0</v>
      </c>
      <c r="J18" s="109" t="e">
        <v>#DIV/0!</v>
      </c>
      <c r="L18" s="111">
        <v>36</v>
      </c>
      <c r="M18" s="112">
        <v>0.97222222222222221</v>
      </c>
      <c r="N18" s="112">
        <v>0.88888888888888884</v>
      </c>
      <c r="O18" s="112">
        <v>0.97222222222222221</v>
      </c>
      <c r="P18" s="112">
        <v>0.91666666666666663</v>
      </c>
      <c r="Q18" s="112">
        <v>0.91666666666666663</v>
      </c>
      <c r="R18" s="111">
        <v>0</v>
      </c>
      <c r="S18" s="112" t="e">
        <v>#DIV/0!</v>
      </c>
      <c r="U18" s="108">
        <v>24</v>
      </c>
      <c r="V18" s="109">
        <v>1</v>
      </c>
      <c r="W18" s="109">
        <v>0.95833333333333337</v>
      </c>
      <c r="X18" s="109">
        <v>1</v>
      </c>
      <c r="Y18" s="109">
        <v>0.95833333333333337</v>
      </c>
      <c r="Z18" s="109">
        <v>0.95833333333333337</v>
      </c>
      <c r="AA18" s="109">
        <v>0.95833333333333337</v>
      </c>
      <c r="AB18" s="109">
        <v>1</v>
      </c>
      <c r="AC18" s="109">
        <v>0.91666666666666663</v>
      </c>
      <c r="AD18" s="109">
        <v>0.95833333333333337</v>
      </c>
      <c r="AE18" s="109">
        <v>0.91666666666666663</v>
      </c>
      <c r="AH18">
        <v>0</v>
      </c>
      <c r="AI18">
        <v>0</v>
      </c>
      <c r="AJ18">
        <v>0</v>
      </c>
    </row>
    <row r="19" spans="1:36" x14ac:dyDescent="0.25">
      <c r="A19" t="s">
        <v>3203</v>
      </c>
      <c r="B19" t="s">
        <v>892</v>
      </c>
      <c r="C19" t="s">
        <v>323</v>
      </c>
      <c r="D19" t="s">
        <v>324</v>
      </c>
      <c r="E19" s="108">
        <v>84</v>
      </c>
      <c r="F19" s="109">
        <v>1</v>
      </c>
      <c r="G19" s="109">
        <v>0.84523809523809523</v>
      </c>
      <c r="H19" s="109">
        <v>1</v>
      </c>
      <c r="I19" s="108">
        <v>0</v>
      </c>
      <c r="J19" s="109" t="e">
        <v>#DIV/0!</v>
      </c>
      <c r="L19" s="111">
        <v>51</v>
      </c>
      <c r="M19" s="112">
        <v>1</v>
      </c>
      <c r="N19" s="112">
        <v>0.94117647058823528</v>
      </c>
      <c r="O19" s="112">
        <v>1</v>
      </c>
      <c r="P19" s="112">
        <v>0.96078431372549022</v>
      </c>
      <c r="Q19" s="112">
        <v>0.94117647058823528</v>
      </c>
      <c r="R19" s="111">
        <v>0</v>
      </c>
      <c r="S19" s="112" t="e">
        <v>#DIV/0!</v>
      </c>
      <c r="U19" s="108">
        <v>76</v>
      </c>
      <c r="V19" s="109">
        <v>0.98684210526315785</v>
      </c>
      <c r="W19" s="109">
        <v>0.96052631578947367</v>
      </c>
      <c r="X19" s="109">
        <v>0.98684210526315785</v>
      </c>
      <c r="Y19" s="109">
        <v>0.98684210526315785</v>
      </c>
      <c r="Z19" s="109">
        <v>0.98684210526315785</v>
      </c>
      <c r="AA19" s="109">
        <v>0.93421052631578949</v>
      </c>
      <c r="AB19" s="109">
        <v>0.97368421052631582</v>
      </c>
      <c r="AC19" s="109">
        <v>0.94736842105263153</v>
      </c>
      <c r="AD19" s="109">
        <v>0.97368421052631582</v>
      </c>
      <c r="AE19" s="109">
        <v>0.93421052631578949</v>
      </c>
      <c r="AH19">
        <v>0</v>
      </c>
      <c r="AI19">
        <v>0</v>
      </c>
      <c r="AJ19">
        <v>0</v>
      </c>
    </row>
    <row r="20" spans="1:36" x14ac:dyDescent="0.25">
      <c r="A20" t="s">
        <v>3521</v>
      </c>
      <c r="B20" t="s">
        <v>2651</v>
      </c>
      <c r="C20" t="s">
        <v>323</v>
      </c>
      <c r="D20" t="s">
        <v>324</v>
      </c>
      <c r="E20" s="108">
        <v>55</v>
      </c>
      <c r="F20" s="109">
        <v>1</v>
      </c>
      <c r="G20" s="109">
        <v>0.87272727272727268</v>
      </c>
      <c r="H20" s="109">
        <v>1</v>
      </c>
      <c r="I20" s="108">
        <v>0</v>
      </c>
      <c r="J20" s="109" t="e">
        <v>#DIV/0!</v>
      </c>
      <c r="L20" s="111">
        <v>47</v>
      </c>
      <c r="M20" s="112">
        <v>1</v>
      </c>
      <c r="N20" s="112">
        <v>0.95744680851063835</v>
      </c>
      <c r="O20" s="112">
        <v>1</v>
      </c>
      <c r="P20" s="112">
        <v>0.95744680851063835</v>
      </c>
      <c r="Q20" s="112">
        <v>0.97872340425531912</v>
      </c>
      <c r="R20" s="111">
        <v>0</v>
      </c>
      <c r="S20" s="112" t="e">
        <v>#DIV/0!</v>
      </c>
      <c r="U20" s="108">
        <v>14</v>
      </c>
      <c r="V20" s="109">
        <v>0.9285714285714286</v>
      </c>
      <c r="W20" s="109">
        <v>0.8571428571428571</v>
      </c>
      <c r="X20" s="109">
        <v>0.9285714285714286</v>
      </c>
      <c r="Y20" s="109">
        <v>0.9285714285714286</v>
      </c>
      <c r="Z20" s="109">
        <v>0.9285714285714286</v>
      </c>
      <c r="AA20" s="109">
        <v>0.9285714285714286</v>
      </c>
      <c r="AB20" s="109">
        <v>0.9285714285714286</v>
      </c>
      <c r="AC20" s="109">
        <v>0.8571428571428571</v>
      </c>
      <c r="AD20" s="109">
        <v>0.9285714285714286</v>
      </c>
      <c r="AE20" s="109">
        <v>0.8571428571428571</v>
      </c>
      <c r="AH20">
        <v>0</v>
      </c>
      <c r="AI20">
        <v>0</v>
      </c>
      <c r="AJ20">
        <v>0</v>
      </c>
    </row>
    <row r="21" spans="1:36" x14ac:dyDescent="0.25">
      <c r="A21" t="s">
        <v>3164</v>
      </c>
      <c r="B21" t="s">
        <v>3165</v>
      </c>
      <c r="C21" t="s">
        <v>323</v>
      </c>
      <c r="D21" t="s">
        <v>324</v>
      </c>
      <c r="E21" s="108">
        <v>62</v>
      </c>
      <c r="F21" s="109">
        <v>0.95161290322580649</v>
      </c>
      <c r="G21" s="109">
        <v>0.69354838709677424</v>
      </c>
      <c r="H21" s="109">
        <v>0.95161290322580649</v>
      </c>
      <c r="I21" s="108">
        <v>0</v>
      </c>
      <c r="J21" s="109" t="e">
        <v>#DIV/0!</v>
      </c>
      <c r="L21" s="111">
        <v>77</v>
      </c>
      <c r="M21" s="112">
        <v>0.97402597402597402</v>
      </c>
      <c r="N21" s="112">
        <v>0.89610389610389607</v>
      </c>
      <c r="O21" s="112">
        <v>0.97402597402597402</v>
      </c>
      <c r="P21" s="112">
        <v>0.89610389610389607</v>
      </c>
      <c r="Q21" s="112">
        <v>0.90909090909090906</v>
      </c>
      <c r="R21" s="111">
        <v>0</v>
      </c>
      <c r="S21" s="112" t="e">
        <v>#DIV/0!</v>
      </c>
      <c r="U21" s="108">
        <v>89</v>
      </c>
      <c r="V21" s="109">
        <v>0.9887640449438202</v>
      </c>
      <c r="W21" s="109">
        <v>0.9101123595505618</v>
      </c>
      <c r="X21" s="109">
        <v>0.9887640449438202</v>
      </c>
      <c r="Y21" s="109">
        <v>0.9887640449438202</v>
      </c>
      <c r="Z21" s="109">
        <v>0.9887640449438202</v>
      </c>
      <c r="AA21" s="109">
        <v>0.93258426966292129</v>
      </c>
      <c r="AB21" s="109">
        <v>0.9887640449438202</v>
      </c>
      <c r="AC21" s="109">
        <v>0.88764044943820219</v>
      </c>
      <c r="AD21" s="109">
        <v>0.97752808988764039</v>
      </c>
      <c r="AE21" s="109">
        <v>0.9662921348314607</v>
      </c>
      <c r="AH21">
        <v>0</v>
      </c>
      <c r="AI21">
        <v>0</v>
      </c>
      <c r="AJ21">
        <v>0</v>
      </c>
    </row>
    <row r="22" spans="1:36" x14ac:dyDescent="0.25">
      <c r="A22" t="s">
        <v>3054</v>
      </c>
      <c r="B22" t="s">
        <v>3055</v>
      </c>
      <c r="C22" t="s">
        <v>323</v>
      </c>
      <c r="D22" t="s">
        <v>324</v>
      </c>
      <c r="E22" s="108">
        <v>107</v>
      </c>
      <c r="F22" s="109">
        <v>0.92523364485981308</v>
      </c>
      <c r="G22" s="109">
        <v>0.62616822429906538</v>
      </c>
      <c r="H22" s="109">
        <v>0.91588785046728971</v>
      </c>
      <c r="I22" s="108">
        <v>0</v>
      </c>
      <c r="J22" s="109" t="e">
        <v>#DIV/0!</v>
      </c>
      <c r="L22" s="111">
        <v>118</v>
      </c>
      <c r="M22" s="112">
        <v>0.98305084745762716</v>
      </c>
      <c r="N22" s="112">
        <v>0.99152542372881358</v>
      </c>
      <c r="O22" s="112">
        <v>0.9152542372881356</v>
      </c>
      <c r="P22" s="112">
        <v>0.9152542372881356</v>
      </c>
      <c r="Q22" s="112">
        <v>0.97457627118644063</v>
      </c>
      <c r="R22" s="111">
        <v>0</v>
      </c>
      <c r="S22" s="112" t="e">
        <v>#DIV/0!</v>
      </c>
      <c r="U22" s="108">
        <v>124</v>
      </c>
      <c r="V22" s="109">
        <v>0.967741935483871</v>
      </c>
      <c r="W22" s="109">
        <v>0.93548387096774188</v>
      </c>
      <c r="X22" s="109">
        <v>0.95967741935483875</v>
      </c>
      <c r="Y22" s="109">
        <v>0.95161290322580649</v>
      </c>
      <c r="Z22" s="109">
        <v>0.77419354838709675</v>
      </c>
      <c r="AA22" s="109">
        <v>0.84677419354838712</v>
      </c>
      <c r="AB22" s="109">
        <v>0.967741935483871</v>
      </c>
      <c r="AC22" s="109">
        <v>0.93548387096774188</v>
      </c>
      <c r="AD22" s="109">
        <v>0.5161290322580645</v>
      </c>
      <c r="AE22" s="109">
        <v>0.93548387096774188</v>
      </c>
      <c r="AH22">
        <v>0</v>
      </c>
      <c r="AI22">
        <v>0</v>
      </c>
      <c r="AJ22">
        <v>0</v>
      </c>
    </row>
    <row r="23" spans="1:36" x14ac:dyDescent="0.25">
      <c r="A23" t="s">
        <v>3273</v>
      </c>
      <c r="B23" t="s">
        <v>3274</v>
      </c>
      <c r="C23" t="s">
        <v>323</v>
      </c>
      <c r="D23" t="s">
        <v>324</v>
      </c>
      <c r="E23" s="108">
        <v>56</v>
      </c>
      <c r="F23" s="109">
        <v>0.9642857142857143</v>
      </c>
      <c r="G23" s="109">
        <v>0.7142857142857143</v>
      </c>
      <c r="H23" s="109">
        <v>0.9642857142857143</v>
      </c>
      <c r="I23" s="108">
        <v>0</v>
      </c>
      <c r="J23" s="109" t="e">
        <v>#DIV/0!</v>
      </c>
      <c r="L23" s="111">
        <v>61</v>
      </c>
      <c r="M23" s="112">
        <v>0.98360655737704916</v>
      </c>
      <c r="N23" s="112">
        <v>0.95081967213114749</v>
      </c>
      <c r="O23" s="112">
        <v>0.96721311475409832</v>
      </c>
      <c r="P23" s="112">
        <v>0.95081967213114749</v>
      </c>
      <c r="Q23" s="112">
        <v>0.96721311475409832</v>
      </c>
      <c r="R23" s="111">
        <v>0</v>
      </c>
      <c r="S23" s="112" t="e">
        <v>#DIV/0!</v>
      </c>
      <c r="U23" s="108">
        <v>62</v>
      </c>
      <c r="V23" s="109">
        <v>1</v>
      </c>
      <c r="W23" s="109">
        <v>0.90322580645161288</v>
      </c>
      <c r="X23" s="109">
        <v>1</v>
      </c>
      <c r="Y23" s="109">
        <v>1</v>
      </c>
      <c r="Z23" s="109">
        <v>1</v>
      </c>
      <c r="AA23" s="109">
        <v>0.91935483870967738</v>
      </c>
      <c r="AB23" s="109">
        <v>0.9838709677419355</v>
      </c>
      <c r="AC23" s="109">
        <v>0.88709677419354838</v>
      </c>
      <c r="AD23" s="109">
        <v>1</v>
      </c>
      <c r="AE23" s="109">
        <v>0.95161290322580649</v>
      </c>
      <c r="AH23">
        <v>0</v>
      </c>
      <c r="AI23">
        <v>0</v>
      </c>
      <c r="AJ23">
        <v>0</v>
      </c>
    </row>
    <row r="24" spans="1:36" x14ac:dyDescent="0.25">
      <c r="A24" t="s">
        <v>3117</v>
      </c>
      <c r="B24" t="s">
        <v>3118</v>
      </c>
      <c r="C24" t="s">
        <v>323</v>
      </c>
      <c r="D24" t="s">
        <v>324</v>
      </c>
      <c r="E24" s="108">
        <v>89</v>
      </c>
      <c r="F24" s="109">
        <v>0.9887640449438202</v>
      </c>
      <c r="G24" s="109">
        <v>0.9438202247191011</v>
      </c>
      <c r="H24" s="109">
        <v>0.9887640449438202</v>
      </c>
      <c r="I24" s="108">
        <v>0</v>
      </c>
      <c r="J24" s="109" t="e">
        <v>#DIV/0!</v>
      </c>
      <c r="L24" s="111">
        <v>119</v>
      </c>
      <c r="M24" s="112">
        <v>0.98319327731092432</v>
      </c>
      <c r="N24" s="112">
        <v>0.95798319327731096</v>
      </c>
      <c r="O24" s="112">
        <v>0.94957983193277307</v>
      </c>
      <c r="P24" s="112">
        <v>0.9327731092436975</v>
      </c>
      <c r="Q24" s="112">
        <v>0.94957983193277307</v>
      </c>
      <c r="R24" s="111">
        <v>0</v>
      </c>
      <c r="S24" s="112" t="e">
        <v>#DIV/0!</v>
      </c>
      <c r="U24" s="108">
        <v>101</v>
      </c>
      <c r="V24" s="109">
        <v>0.99009900990099009</v>
      </c>
      <c r="W24" s="109">
        <v>0.90099009900990101</v>
      </c>
      <c r="X24" s="109">
        <v>0.99009900990099009</v>
      </c>
      <c r="Y24" s="109">
        <v>0.99009900990099009</v>
      </c>
      <c r="Z24" s="109">
        <v>0.94059405940594054</v>
      </c>
      <c r="AA24" s="109">
        <v>0.85148514851485146</v>
      </c>
      <c r="AB24" s="109">
        <v>0.95049504950495045</v>
      </c>
      <c r="AC24" s="109">
        <v>0.91089108910891092</v>
      </c>
      <c r="AD24" s="109">
        <v>0.8910891089108911</v>
      </c>
      <c r="AE24" s="109">
        <v>0.94059405940594054</v>
      </c>
      <c r="AH24">
        <v>0</v>
      </c>
      <c r="AI24">
        <v>0</v>
      </c>
      <c r="AJ24">
        <v>0</v>
      </c>
    </row>
    <row r="25" spans="1:36" x14ac:dyDescent="0.25">
      <c r="A25" t="s">
        <v>2999</v>
      </c>
      <c r="B25" t="s">
        <v>3000</v>
      </c>
      <c r="C25" t="s">
        <v>323</v>
      </c>
      <c r="D25" t="s">
        <v>324</v>
      </c>
      <c r="E25" s="108">
        <v>140</v>
      </c>
      <c r="F25" s="109">
        <v>0.97142857142857142</v>
      </c>
      <c r="G25" s="109">
        <v>0.85</v>
      </c>
      <c r="H25" s="109">
        <v>0.97142857142857142</v>
      </c>
      <c r="I25" s="108">
        <v>0</v>
      </c>
      <c r="J25" s="109" t="e">
        <v>#DIV/0!</v>
      </c>
      <c r="L25" s="111">
        <v>143</v>
      </c>
      <c r="M25" s="112">
        <v>0.97902097902097907</v>
      </c>
      <c r="N25" s="112">
        <v>0.95804195804195802</v>
      </c>
      <c r="O25" s="112">
        <v>0.965034965034965</v>
      </c>
      <c r="P25" s="112">
        <v>0.95804195804195802</v>
      </c>
      <c r="Q25" s="112">
        <v>0.95804195804195802</v>
      </c>
      <c r="R25" s="111">
        <v>0</v>
      </c>
      <c r="S25" s="112" t="e">
        <v>#DIV/0!</v>
      </c>
      <c r="U25" s="108">
        <v>181</v>
      </c>
      <c r="V25" s="109">
        <v>0.98895027624309395</v>
      </c>
      <c r="W25" s="109">
        <v>0.95580110497237569</v>
      </c>
      <c r="X25" s="109">
        <v>0.98895027624309395</v>
      </c>
      <c r="Y25" s="109">
        <v>0.98895027624309395</v>
      </c>
      <c r="Z25" s="109">
        <v>0.97790055248618779</v>
      </c>
      <c r="AA25" s="109">
        <v>0.86740331491712708</v>
      </c>
      <c r="AB25" s="109">
        <v>0.97790055248618779</v>
      </c>
      <c r="AC25" s="109">
        <v>0.93922651933701662</v>
      </c>
      <c r="AD25" s="109">
        <v>0.98895027624309395</v>
      </c>
      <c r="AE25" s="109">
        <v>0.96685082872928174</v>
      </c>
      <c r="AH25">
        <v>0</v>
      </c>
      <c r="AI25">
        <v>0</v>
      </c>
      <c r="AJ25">
        <v>0</v>
      </c>
    </row>
    <row r="26" spans="1:36" x14ac:dyDescent="0.25">
      <c r="A26" t="s">
        <v>3506</v>
      </c>
      <c r="B26" t="s">
        <v>3507</v>
      </c>
      <c r="C26" t="s">
        <v>323</v>
      </c>
      <c r="D26" t="s">
        <v>324</v>
      </c>
      <c r="E26" s="108">
        <v>23</v>
      </c>
      <c r="F26" s="109">
        <v>0.91304347826086951</v>
      </c>
      <c r="G26" s="109">
        <v>0.73913043478260865</v>
      </c>
      <c r="H26" s="109">
        <v>0.91304347826086951</v>
      </c>
      <c r="I26" s="108">
        <v>0</v>
      </c>
      <c r="J26" s="109" t="e">
        <v>#DIV/0!</v>
      </c>
      <c r="L26" s="111">
        <v>12</v>
      </c>
      <c r="M26" s="112">
        <v>1</v>
      </c>
      <c r="N26" s="112">
        <v>0.91666666666666663</v>
      </c>
      <c r="O26" s="112">
        <v>1</v>
      </c>
      <c r="P26" s="112">
        <v>0.91666666666666663</v>
      </c>
      <c r="Q26" s="112">
        <v>0.91666666666666663</v>
      </c>
      <c r="R26" s="111">
        <v>0</v>
      </c>
      <c r="S26" s="112" t="e">
        <v>#DIV/0!</v>
      </c>
      <c r="U26" s="108">
        <v>17</v>
      </c>
      <c r="V26" s="109">
        <v>1</v>
      </c>
      <c r="W26" s="109">
        <v>0.88235294117647056</v>
      </c>
      <c r="X26" s="109">
        <v>1</v>
      </c>
      <c r="Y26" s="109">
        <v>1</v>
      </c>
      <c r="Z26" s="109">
        <v>1</v>
      </c>
      <c r="AA26" s="109">
        <v>0.94117647058823528</v>
      </c>
      <c r="AB26" s="109">
        <v>0.94117647058823528</v>
      </c>
      <c r="AC26" s="109">
        <v>0.88235294117647056</v>
      </c>
      <c r="AD26" s="109">
        <v>0.88235294117647056</v>
      </c>
      <c r="AE26" s="109">
        <v>0.94117647058823528</v>
      </c>
      <c r="AH26">
        <v>0</v>
      </c>
      <c r="AI26">
        <v>0</v>
      </c>
      <c r="AJ26">
        <v>0</v>
      </c>
    </row>
    <row r="27" spans="1:36" x14ac:dyDescent="0.25">
      <c r="A27" t="s">
        <v>3308</v>
      </c>
      <c r="B27" t="s">
        <v>3309</v>
      </c>
      <c r="C27" t="s">
        <v>323</v>
      </c>
      <c r="D27" t="s">
        <v>324</v>
      </c>
      <c r="E27" s="108">
        <v>84</v>
      </c>
      <c r="F27" s="109">
        <v>0.90476190476190477</v>
      </c>
      <c r="G27" s="109">
        <v>0.73809523809523814</v>
      </c>
      <c r="H27" s="109">
        <v>0.90476190476190477</v>
      </c>
      <c r="I27" s="108">
        <v>0</v>
      </c>
      <c r="J27" s="109" t="e">
        <v>#DIV/0!</v>
      </c>
      <c r="L27" s="111">
        <v>67</v>
      </c>
      <c r="M27" s="112">
        <v>0.9850746268656716</v>
      </c>
      <c r="N27" s="112">
        <v>0.94029850746268662</v>
      </c>
      <c r="O27" s="112">
        <v>0.97014925373134331</v>
      </c>
      <c r="P27" s="112">
        <v>0.94029850746268662</v>
      </c>
      <c r="Q27" s="112">
        <v>0.92537313432835822</v>
      </c>
      <c r="R27" s="111">
        <v>0</v>
      </c>
      <c r="S27" s="112" t="e">
        <v>#DIV/0!</v>
      </c>
      <c r="U27" s="108">
        <v>54</v>
      </c>
      <c r="V27" s="109">
        <v>1</v>
      </c>
      <c r="W27" s="109">
        <v>0.94444444444444442</v>
      </c>
      <c r="X27" s="109">
        <v>1</v>
      </c>
      <c r="Y27" s="109">
        <v>1</v>
      </c>
      <c r="Z27" s="109">
        <v>1</v>
      </c>
      <c r="AA27" s="109">
        <v>0.92592592592592593</v>
      </c>
      <c r="AB27" s="109">
        <v>0.98148148148148151</v>
      </c>
      <c r="AC27" s="109">
        <v>0.94444444444444442</v>
      </c>
      <c r="AD27" s="109">
        <v>0.98148148148148151</v>
      </c>
      <c r="AE27" s="109">
        <v>0.96296296296296291</v>
      </c>
      <c r="AH27">
        <v>0</v>
      </c>
      <c r="AI27">
        <v>0</v>
      </c>
      <c r="AJ27">
        <v>0</v>
      </c>
    </row>
    <row r="28" spans="1:36" x14ac:dyDescent="0.25">
      <c r="A28" t="s">
        <v>3500</v>
      </c>
      <c r="B28" t="s">
        <v>3501</v>
      </c>
      <c r="C28" t="s">
        <v>323</v>
      </c>
      <c r="D28" t="s">
        <v>324</v>
      </c>
      <c r="E28" s="108">
        <v>28</v>
      </c>
      <c r="F28" s="109">
        <v>1</v>
      </c>
      <c r="G28" s="109">
        <v>0.9285714285714286</v>
      </c>
      <c r="H28" s="109">
        <v>1</v>
      </c>
      <c r="I28" s="108">
        <v>0</v>
      </c>
      <c r="J28" s="109" t="e">
        <v>#DIV/0!</v>
      </c>
      <c r="L28" s="111">
        <v>18</v>
      </c>
      <c r="M28" s="112">
        <v>1</v>
      </c>
      <c r="N28" s="112">
        <v>1</v>
      </c>
      <c r="O28" s="112">
        <v>1</v>
      </c>
      <c r="P28" s="112">
        <v>0.94444444444444442</v>
      </c>
      <c r="Q28" s="112">
        <v>0.94444444444444442</v>
      </c>
      <c r="R28" s="111">
        <v>0</v>
      </c>
      <c r="S28" s="112" t="e">
        <v>#DIV/0!</v>
      </c>
      <c r="U28" s="108">
        <v>18</v>
      </c>
      <c r="V28" s="109">
        <v>1</v>
      </c>
      <c r="W28" s="109">
        <v>1</v>
      </c>
      <c r="X28" s="109">
        <v>1</v>
      </c>
      <c r="Y28" s="109">
        <v>1</v>
      </c>
      <c r="Z28" s="109">
        <v>1</v>
      </c>
      <c r="AA28" s="109">
        <v>0.88888888888888884</v>
      </c>
      <c r="AB28" s="109">
        <v>1</v>
      </c>
      <c r="AC28" s="109">
        <v>1</v>
      </c>
      <c r="AD28" s="109">
        <v>1</v>
      </c>
      <c r="AE28" s="109">
        <v>0.94444444444444442</v>
      </c>
      <c r="AH28">
        <v>0</v>
      </c>
      <c r="AI28">
        <v>0</v>
      </c>
      <c r="AJ28">
        <v>0</v>
      </c>
    </row>
    <row r="29" spans="1:36" x14ac:dyDescent="0.25">
      <c r="A29" t="s">
        <v>3280</v>
      </c>
      <c r="B29" t="s">
        <v>3281</v>
      </c>
      <c r="C29" t="s">
        <v>323</v>
      </c>
      <c r="D29" t="s">
        <v>324</v>
      </c>
      <c r="E29" s="108">
        <v>52</v>
      </c>
      <c r="F29" s="109">
        <v>0.96153846153846156</v>
      </c>
      <c r="G29" s="109">
        <v>0.75</v>
      </c>
      <c r="H29" s="109">
        <v>0.96153846153846156</v>
      </c>
      <c r="I29" s="108">
        <v>0</v>
      </c>
      <c r="J29" s="109" t="e">
        <v>#DIV/0!</v>
      </c>
      <c r="L29" s="111">
        <v>57</v>
      </c>
      <c r="M29" s="112">
        <v>1</v>
      </c>
      <c r="N29" s="112">
        <v>0.98245614035087714</v>
      </c>
      <c r="O29" s="112">
        <v>1</v>
      </c>
      <c r="P29" s="112">
        <v>1</v>
      </c>
      <c r="Q29" s="112">
        <v>0.98245614035087714</v>
      </c>
      <c r="R29" s="111">
        <v>0</v>
      </c>
      <c r="S29" s="112" t="e">
        <v>#DIV/0!</v>
      </c>
      <c r="U29" s="108">
        <v>60</v>
      </c>
      <c r="V29" s="109">
        <v>0.98333333333333328</v>
      </c>
      <c r="W29" s="109">
        <v>0.95</v>
      </c>
      <c r="X29" s="109">
        <v>0.98333333333333328</v>
      </c>
      <c r="Y29" s="109">
        <v>0.98333333333333328</v>
      </c>
      <c r="Z29" s="109">
        <v>0.96666666666666667</v>
      </c>
      <c r="AA29" s="109">
        <v>0.93333333333333335</v>
      </c>
      <c r="AB29" s="109">
        <v>0.98333333333333328</v>
      </c>
      <c r="AC29" s="109">
        <v>0.93333333333333335</v>
      </c>
      <c r="AD29" s="109">
        <v>0.96666666666666667</v>
      </c>
      <c r="AE29" s="109">
        <v>0.91666666666666663</v>
      </c>
      <c r="AH29">
        <v>0</v>
      </c>
      <c r="AI29">
        <v>0</v>
      </c>
      <c r="AJ29">
        <v>0</v>
      </c>
    </row>
    <row r="30" spans="1:36" x14ac:dyDescent="0.25">
      <c r="A30" t="s">
        <v>3508</v>
      </c>
      <c r="B30" t="s">
        <v>3509</v>
      </c>
      <c r="C30" t="s">
        <v>323</v>
      </c>
      <c r="D30" t="s">
        <v>324</v>
      </c>
      <c r="E30" s="108">
        <v>20</v>
      </c>
      <c r="F30" s="109">
        <v>1</v>
      </c>
      <c r="G30" s="109">
        <v>0.7</v>
      </c>
      <c r="H30" s="109">
        <v>1</v>
      </c>
      <c r="I30" s="108">
        <v>0</v>
      </c>
      <c r="J30" s="109" t="e">
        <v>#DIV/0!</v>
      </c>
      <c r="L30" s="111">
        <v>21</v>
      </c>
      <c r="M30" s="112">
        <v>1</v>
      </c>
      <c r="N30" s="112">
        <v>0.95238095238095233</v>
      </c>
      <c r="O30" s="112">
        <v>1</v>
      </c>
      <c r="P30" s="112">
        <v>1</v>
      </c>
      <c r="Q30" s="112">
        <v>1</v>
      </c>
      <c r="R30" s="111">
        <v>0</v>
      </c>
      <c r="S30" s="112" t="e">
        <v>#DIV/0!</v>
      </c>
      <c r="U30" s="108">
        <v>16</v>
      </c>
      <c r="V30" s="109">
        <v>1</v>
      </c>
      <c r="W30" s="109">
        <v>0.9375</v>
      </c>
      <c r="X30" s="109">
        <v>1</v>
      </c>
      <c r="Y30" s="109">
        <v>1</v>
      </c>
      <c r="Z30" s="109">
        <v>1</v>
      </c>
      <c r="AA30" s="109">
        <v>0.9375</v>
      </c>
      <c r="AB30" s="109">
        <v>1</v>
      </c>
      <c r="AC30" s="109">
        <v>0.9375</v>
      </c>
      <c r="AD30" s="109">
        <v>1</v>
      </c>
      <c r="AE30" s="109">
        <v>1</v>
      </c>
      <c r="AH30">
        <v>0</v>
      </c>
      <c r="AI30">
        <v>0</v>
      </c>
      <c r="AJ30">
        <v>0</v>
      </c>
    </row>
    <row r="31" spans="1:36" x14ac:dyDescent="0.25">
      <c r="A31" t="s">
        <v>3530</v>
      </c>
      <c r="B31" t="s">
        <v>3531</v>
      </c>
      <c r="C31" t="s">
        <v>323</v>
      </c>
      <c r="D31" t="s">
        <v>324</v>
      </c>
      <c r="E31" s="108">
        <v>13</v>
      </c>
      <c r="F31" s="109">
        <v>1</v>
      </c>
      <c r="G31" s="109">
        <v>0.69230769230769229</v>
      </c>
      <c r="H31" s="109">
        <v>1</v>
      </c>
      <c r="I31" s="108">
        <v>0</v>
      </c>
      <c r="J31" s="109" t="e">
        <v>#DIV/0!</v>
      </c>
      <c r="L31" s="111">
        <v>11</v>
      </c>
      <c r="M31" s="112">
        <v>1</v>
      </c>
      <c r="N31" s="112">
        <v>0.90909090909090906</v>
      </c>
      <c r="O31" s="112">
        <v>1</v>
      </c>
      <c r="P31" s="112">
        <v>1</v>
      </c>
      <c r="Q31" s="112">
        <v>0.90909090909090906</v>
      </c>
      <c r="R31" s="111">
        <v>0</v>
      </c>
      <c r="S31" s="112" t="e">
        <v>#DIV/0!</v>
      </c>
      <c r="U31" s="108">
        <v>13</v>
      </c>
      <c r="V31" s="109">
        <v>1</v>
      </c>
      <c r="W31" s="109">
        <v>0.92307692307692313</v>
      </c>
      <c r="X31" s="109">
        <v>1</v>
      </c>
      <c r="Y31" s="109">
        <v>1</v>
      </c>
      <c r="Z31" s="109">
        <v>1</v>
      </c>
      <c r="AA31" s="109">
        <v>0.69230769230769229</v>
      </c>
      <c r="AB31" s="109">
        <v>1</v>
      </c>
      <c r="AC31" s="109">
        <v>1</v>
      </c>
      <c r="AD31" s="109">
        <v>0.92307692307692313</v>
      </c>
      <c r="AE31" s="109">
        <v>0.84615384615384615</v>
      </c>
      <c r="AH31">
        <v>0</v>
      </c>
      <c r="AI31">
        <v>0</v>
      </c>
      <c r="AJ31">
        <v>0</v>
      </c>
    </row>
    <row r="32" spans="1:36" x14ac:dyDescent="0.25">
      <c r="A32" t="s">
        <v>3222</v>
      </c>
      <c r="B32" t="s">
        <v>3223</v>
      </c>
      <c r="C32" t="s">
        <v>323</v>
      </c>
      <c r="D32" t="s">
        <v>324</v>
      </c>
      <c r="E32" s="108">
        <v>53</v>
      </c>
      <c r="F32" s="109">
        <v>0.98113207547169812</v>
      </c>
      <c r="G32" s="109">
        <v>0.77358490566037741</v>
      </c>
      <c r="H32" s="109">
        <v>0.98113207547169812</v>
      </c>
      <c r="I32" s="108">
        <v>0</v>
      </c>
      <c r="J32" s="109" t="e">
        <v>#DIV/0!</v>
      </c>
      <c r="L32" s="111">
        <v>80</v>
      </c>
      <c r="M32" s="112">
        <v>1</v>
      </c>
      <c r="N32" s="112">
        <v>0.97499999999999998</v>
      </c>
      <c r="O32" s="112">
        <v>0.97499999999999998</v>
      </c>
      <c r="P32" s="112">
        <v>0.98750000000000004</v>
      </c>
      <c r="Q32" s="112">
        <v>0.98750000000000004</v>
      </c>
      <c r="R32" s="111">
        <v>0</v>
      </c>
      <c r="S32" s="112" t="e">
        <v>#DIV/0!</v>
      </c>
      <c r="U32" s="108">
        <v>72</v>
      </c>
      <c r="V32" s="109">
        <v>1</v>
      </c>
      <c r="W32" s="109">
        <v>0.97222222222222221</v>
      </c>
      <c r="X32" s="109">
        <v>1</v>
      </c>
      <c r="Y32" s="109">
        <v>1</v>
      </c>
      <c r="Z32" s="109">
        <v>1</v>
      </c>
      <c r="AA32" s="109">
        <v>0.94444444444444442</v>
      </c>
      <c r="AB32" s="109">
        <v>0.98611111111111116</v>
      </c>
      <c r="AC32" s="109">
        <v>0.97222222222222221</v>
      </c>
      <c r="AD32" s="109">
        <v>1</v>
      </c>
      <c r="AE32" s="109">
        <v>1</v>
      </c>
      <c r="AH32">
        <v>0</v>
      </c>
      <c r="AI32">
        <v>0</v>
      </c>
      <c r="AJ32">
        <v>0</v>
      </c>
    </row>
    <row r="33" spans="1:36" x14ac:dyDescent="0.25">
      <c r="A33" t="s">
        <v>3392</v>
      </c>
      <c r="B33" t="s">
        <v>3393</v>
      </c>
      <c r="C33" t="s">
        <v>323</v>
      </c>
      <c r="D33" t="s">
        <v>324</v>
      </c>
      <c r="E33" s="108">
        <v>40</v>
      </c>
      <c r="F33" s="109">
        <v>1</v>
      </c>
      <c r="G33" s="109">
        <v>0.85</v>
      </c>
      <c r="H33" s="109">
        <v>1</v>
      </c>
      <c r="I33" s="108">
        <v>0</v>
      </c>
      <c r="J33" s="109" t="e">
        <v>#DIV/0!</v>
      </c>
      <c r="L33" s="111">
        <v>36</v>
      </c>
      <c r="M33" s="112">
        <v>1</v>
      </c>
      <c r="N33" s="112">
        <v>0.94444444444444442</v>
      </c>
      <c r="O33" s="112">
        <v>1</v>
      </c>
      <c r="P33" s="112">
        <v>0.94444444444444442</v>
      </c>
      <c r="Q33" s="112">
        <v>0.94444444444444442</v>
      </c>
      <c r="R33" s="111">
        <v>0</v>
      </c>
      <c r="S33" s="112" t="e">
        <v>#DIV/0!</v>
      </c>
      <c r="U33" s="108">
        <v>39</v>
      </c>
      <c r="V33" s="109">
        <v>0.97435897435897434</v>
      </c>
      <c r="W33" s="109">
        <v>0.87179487179487181</v>
      </c>
      <c r="X33" s="109">
        <v>0.97435897435897434</v>
      </c>
      <c r="Y33" s="109">
        <v>0.97435897435897434</v>
      </c>
      <c r="Z33" s="109">
        <v>0.97435897435897434</v>
      </c>
      <c r="AA33" s="109">
        <v>0.89743589743589747</v>
      </c>
      <c r="AB33" s="109">
        <v>0.97435897435897434</v>
      </c>
      <c r="AC33" s="109">
        <v>0.87179487179487181</v>
      </c>
      <c r="AD33" s="109">
        <v>0.97435897435897434</v>
      </c>
      <c r="AE33" s="109">
        <v>0.94871794871794868</v>
      </c>
      <c r="AH33">
        <v>0</v>
      </c>
      <c r="AI33">
        <v>0</v>
      </c>
      <c r="AJ33">
        <v>0</v>
      </c>
    </row>
    <row r="34" spans="1:36" x14ac:dyDescent="0.25">
      <c r="A34" t="s">
        <v>3420</v>
      </c>
      <c r="B34" t="s">
        <v>3421</v>
      </c>
      <c r="C34" t="s">
        <v>323</v>
      </c>
      <c r="D34" t="s">
        <v>324</v>
      </c>
      <c r="E34" s="108">
        <v>25</v>
      </c>
      <c r="F34" s="109">
        <v>0.96</v>
      </c>
      <c r="G34" s="109">
        <v>0.84</v>
      </c>
      <c r="H34" s="109">
        <v>0.96</v>
      </c>
      <c r="I34" s="108">
        <v>0</v>
      </c>
      <c r="J34" s="109" t="e">
        <v>#DIV/0!</v>
      </c>
      <c r="L34" s="111">
        <v>34</v>
      </c>
      <c r="M34" s="112">
        <v>1</v>
      </c>
      <c r="N34" s="112">
        <v>0.97058823529411764</v>
      </c>
      <c r="O34" s="112">
        <v>1</v>
      </c>
      <c r="P34" s="112">
        <v>0.97058823529411764</v>
      </c>
      <c r="Q34" s="112">
        <v>0.97058823529411764</v>
      </c>
      <c r="R34" s="111">
        <v>0</v>
      </c>
      <c r="S34" s="112" t="e">
        <v>#DIV/0!</v>
      </c>
      <c r="U34" s="108">
        <v>31</v>
      </c>
      <c r="V34" s="109">
        <v>1</v>
      </c>
      <c r="W34" s="109">
        <v>0.90322580645161288</v>
      </c>
      <c r="X34" s="109">
        <v>1</v>
      </c>
      <c r="Y34" s="109">
        <v>1</v>
      </c>
      <c r="Z34" s="109">
        <v>1</v>
      </c>
      <c r="AA34" s="109">
        <v>0.87096774193548387</v>
      </c>
      <c r="AB34" s="109">
        <v>1</v>
      </c>
      <c r="AC34" s="109">
        <v>0.90322580645161288</v>
      </c>
      <c r="AD34" s="109">
        <v>1</v>
      </c>
      <c r="AE34" s="109">
        <v>1</v>
      </c>
      <c r="AH34">
        <v>0</v>
      </c>
      <c r="AI34">
        <v>0</v>
      </c>
      <c r="AJ34">
        <v>0</v>
      </c>
    </row>
    <row r="35" spans="1:36" x14ac:dyDescent="0.25">
      <c r="A35" t="s">
        <v>3410</v>
      </c>
      <c r="B35" t="s">
        <v>3411</v>
      </c>
      <c r="C35" t="s">
        <v>323</v>
      </c>
      <c r="D35" t="s">
        <v>324</v>
      </c>
      <c r="E35" s="108">
        <v>34</v>
      </c>
      <c r="F35" s="109">
        <v>1</v>
      </c>
      <c r="G35" s="109">
        <v>0.91176470588235292</v>
      </c>
      <c r="H35" s="109">
        <v>1</v>
      </c>
      <c r="I35" s="108">
        <v>0</v>
      </c>
      <c r="J35" s="109" t="e">
        <v>#DIV/0!</v>
      </c>
      <c r="L35" s="111">
        <v>43</v>
      </c>
      <c r="M35" s="112">
        <v>0.97674418604651159</v>
      </c>
      <c r="N35" s="112">
        <v>0.93023255813953487</v>
      </c>
      <c r="O35" s="112">
        <v>0.95348837209302328</v>
      </c>
      <c r="P35" s="112">
        <v>0.93023255813953487</v>
      </c>
      <c r="Q35" s="112">
        <v>0.93023255813953487</v>
      </c>
      <c r="R35" s="111">
        <v>0</v>
      </c>
      <c r="S35" s="112" t="e">
        <v>#DIV/0!</v>
      </c>
      <c r="U35" s="108">
        <v>33</v>
      </c>
      <c r="V35" s="109">
        <v>1</v>
      </c>
      <c r="W35" s="109">
        <v>1</v>
      </c>
      <c r="X35" s="109">
        <v>1</v>
      </c>
      <c r="Y35" s="109">
        <v>1</v>
      </c>
      <c r="Z35" s="109">
        <v>0.96969696969696972</v>
      </c>
      <c r="AA35" s="109">
        <v>0.87878787878787878</v>
      </c>
      <c r="AB35" s="109">
        <v>1</v>
      </c>
      <c r="AC35" s="109">
        <v>1</v>
      </c>
      <c r="AD35" s="109">
        <v>0.93939393939393945</v>
      </c>
      <c r="AE35" s="109">
        <v>0.96969696969696972</v>
      </c>
      <c r="AH35">
        <v>0</v>
      </c>
      <c r="AI35">
        <v>0</v>
      </c>
      <c r="AJ35">
        <v>0</v>
      </c>
    </row>
    <row r="36" spans="1:36" x14ac:dyDescent="0.25">
      <c r="A36" t="s">
        <v>3336</v>
      </c>
      <c r="B36" t="s">
        <v>3337</v>
      </c>
      <c r="C36" t="s">
        <v>323</v>
      </c>
      <c r="D36" t="s">
        <v>324</v>
      </c>
      <c r="E36" s="108">
        <v>45</v>
      </c>
      <c r="F36" s="109">
        <v>0.97777777777777775</v>
      </c>
      <c r="G36" s="109">
        <v>0.84444444444444444</v>
      </c>
      <c r="H36" s="109">
        <v>0.97777777777777775</v>
      </c>
      <c r="I36" s="108">
        <v>0</v>
      </c>
      <c r="J36" s="109" t="e">
        <v>#DIV/0!</v>
      </c>
      <c r="L36" s="111">
        <v>44</v>
      </c>
      <c r="M36" s="112">
        <v>0.88636363636363635</v>
      </c>
      <c r="N36" s="112">
        <v>0.81818181818181823</v>
      </c>
      <c r="O36" s="112">
        <v>0.88636363636363635</v>
      </c>
      <c r="P36" s="112">
        <v>0.81818181818181823</v>
      </c>
      <c r="Q36" s="112">
        <v>0.81818181818181823</v>
      </c>
      <c r="R36" s="111">
        <v>0</v>
      </c>
      <c r="S36" s="112" t="e">
        <v>#DIV/0!</v>
      </c>
      <c r="U36" s="108">
        <v>49</v>
      </c>
      <c r="V36" s="109">
        <v>0.97959183673469385</v>
      </c>
      <c r="W36" s="109">
        <v>0.89795918367346939</v>
      </c>
      <c r="X36" s="109">
        <v>0.97959183673469385</v>
      </c>
      <c r="Y36" s="109">
        <v>0.97959183673469385</v>
      </c>
      <c r="Z36" s="109">
        <v>0.95918367346938771</v>
      </c>
      <c r="AA36" s="109">
        <v>0.93877551020408168</v>
      </c>
      <c r="AB36" s="109">
        <v>0.97959183673469385</v>
      </c>
      <c r="AC36" s="109">
        <v>0.89795918367346939</v>
      </c>
      <c r="AD36" s="109">
        <v>0.95918367346938771</v>
      </c>
      <c r="AE36" s="109">
        <v>0.95918367346938771</v>
      </c>
      <c r="AH36">
        <v>0</v>
      </c>
      <c r="AI36">
        <v>0</v>
      </c>
      <c r="AJ36">
        <v>0</v>
      </c>
    </row>
    <row r="37" spans="1:36" x14ac:dyDescent="0.25">
      <c r="A37" t="s">
        <v>3460</v>
      </c>
      <c r="B37" t="s">
        <v>3461</v>
      </c>
      <c r="C37" t="s">
        <v>323</v>
      </c>
      <c r="D37" t="s">
        <v>324</v>
      </c>
      <c r="E37" s="108">
        <v>27</v>
      </c>
      <c r="F37" s="109">
        <v>1</v>
      </c>
      <c r="G37" s="109">
        <v>0.85185185185185186</v>
      </c>
      <c r="H37" s="109">
        <v>1</v>
      </c>
      <c r="I37" s="108">
        <v>0</v>
      </c>
      <c r="J37" s="109" t="e">
        <v>#DIV/0!</v>
      </c>
      <c r="L37" s="111">
        <v>26</v>
      </c>
      <c r="M37" s="112">
        <v>1</v>
      </c>
      <c r="N37" s="112">
        <v>0.92307692307692313</v>
      </c>
      <c r="O37" s="112">
        <v>1</v>
      </c>
      <c r="P37" s="112">
        <v>0.92307692307692313</v>
      </c>
      <c r="Q37" s="112">
        <v>0.96153846153846156</v>
      </c>
      <c r="R37" s="111">
        <v>0</v>
      </c>
      <c r="S37" s="112" t="e">
        <v>#DIV/0!</v>
      </c>
      <c r="U37" s="108">
        <v>26</v>
      </c>
      <c r="V37" s="109">
        <v>1</v>
      </c>
      <c r="W37" s="109">
        <v>0.92307692307692313</v>
      </c>
      <c r="X37" s="109">
        <v>1</v>
      </c>
      <c r="Y37" s="109">
        <v>1</v>
      </c>
      <c r="Z37" s="109">
        <v>1</v>
      </c>
      <c r="AA37" s="109">
        <v>0.92307692307692313</v>
      </c>
      <c r="AB37" s="109">
        <v>1</v>
      </c>
      <c r="AC37" s="109">
        <v>0.92307692307692313</v>
      </c>
      <c r="AD37" s="109">
        <v>1</v>
      </c>
      <c r="AE37" s="109">
        <v>0.92307692307692313</v>
      </c>
      <c r="AH37">
        <v>0</v>
      </c>
      <c r="AI37">
        <v>0</v>
      </c>
      <c r="AJ37">
        <v>0</v>
      </c>
    </row>
    <row r="38" spans="1:36" x14ac:dyDescent="0.25">
      <c r="A38" t="s">
        <v>3038</v>
      </c>
      <c r="B38" t="s">
        <v>3039</v>
      </c>
      <c r="C38" t="s">
        <v>325</v>
      </c>
      <c r="D38" t="s">
        <v>326</v>
      </c>
      <c r="E38" s="108">
        <v>224</v>
      </c>
      <c r="F38" s="109">
        <v>0.8303571428571429</v>
      </c>
      <c r="G38" s="109">
        <v>0.7366071428571429</v>
      </c>
      <c r="H38" s="109">
        <v>0.8303571428571429</v>
      </c>
      <c r="I38" s="108" t="s">
        <v>1195</v>
      </c>
      <c r="J38" s="109">
        <v>1</v>
      </c>
      <c r="L38" s="111">
        <v>161</v>
      </c>
      <c r="M38" s="112">
        <v>0.95652173913043481</v>
      </c>
      <c r="N38" s="112">
        <v>0.94409937888198758</v>
      </c>
      <c r="O38" s="112">
        <v>0.97515527950310554</v>
      </c>
      <c r="P38" s="112">
        <v>0.93167701863354035</v>
      </c>
      <c r="Q38" s="112">
        <v>0.93788819875776397</v>
      </c>
      <c r="R38" s="111">
        <v>0</v>
      </c>
      <c r="S38" s="112" t="e">
        <v>#DIV/0!</v>
      </c>
      <c r="U38" s="108">
        <v>140</v>
      </c>
      <c r="V38" s="109">
        <v>0.97142857142857142</v>
      </c>
      <c r="W38" s="109">
        <v>0.95714285714285718</v>
      </c>
      <c r="X38" s="109">
        <v>0.97142857142857142</v>
      </c>
      <c r="Y38" s="109">
        <v>0.97142857142857142</v>
      </c>
      <c r="Z38" s="109">
        <v>0.98571428571428577</v>
      </c>
      <c r="AA38" s="109">
        <v>0.97857142857142854</v>
      </c>
      <c r="AB38" s="109">
        <v>0.98571428571428577</v>
      </c>
      <c r="AC38" s="109">
        <v>0.95</v>
      </c>
      <c r="AD38" s="109">
        <v>0.97857142857142854</v>
      </c>
      <c r="AE38" s="109">
        <v>0.94285714285714284</v>
      </c>
      <c r="AH38">
        <v>1</v>
      </c>
      <c r="AI38">
        <v>0</v>
      </c>
      <c r="AJ38">
        <v>0</v>
      </c>
    </row>
    <row r="39" spans="1:36" x14ac:dyDescent="0.25">
      <c r="A39" t="s">
        <v>3536</v>
      </c>
      <c r="B39" t="s">
        <v>3537</v>
      </c>
      <c r="C39" t="s">
        <v>325</v>
      </c>
      <c r="D39" t="s">
        <v>326</v>
      </c>
      <c r="E39" s="108">
        <v>21</v>
      </c>
      <c r="F39" s="109">
        <v>0.90476190476190477</v>
      </c>
      <c r="G39" s="109">
        <v>0.80952380952380953</v>
      </c>
      <c r="H39" s="109">
        <v>0.90476190476190477</v>
      </c>
      <c r="I39" s="108">
        <v>0</v>
      </c>
      <c r="J39" s="109" t="e">
        <v>#DIV/0!</v>
      </c>
      <c r="L39" s="111">
        <v>12</v>
      </c>
      <c r="M39" s="112">
        <v>1</v>
      </c>
      <c r="N39" s="112">
        <v>0.83333333333333337</v>
      </c>
      <c r="O39" s="112">
        <v>0.91666666666666663</v>
      </c>
      <c r="P39" s="112">
        <v>0.91666666666666663</v>
      </c>
      <c r="Q39" s="112">
        <v>0.83333333333333337</v>
      </c>
      <c r="R39" s="111">
        <v>0</v>
      </c>
      <c r="S39" s="112" t="e">
        <v>#DIV/0!</v>
      </c>
      <c r="U39" s="108">
        <v>12</v>
      </c>
      <c r="V39" s="109">
        <v>1</v>
      </c>
      <c r="W39" s="109">
        <v>1</v>
      </c>
      <c r="X39" s="109">
        <v>1</v>
      </c>
      <c r="Y39" s="109">
        <v>1</v>
      </c>
      <c r="Z39" s="109">
        <v>1</v>
      </c>
      <c r="AA39" s="109">
        <v>1</v>
      </c>
      <c r="AB39" s="109">
        <v>1</v>
      </c>
      <c r="AC39" s="109">
        <v>1</v>
      </c>
      <c r="AD39" s="109">
        <v>1</v>
      </c>
      <c r="AE39" s="109">
        <v>0.91666666666666663</v>
      </c>
      <c r="AH39">
        <v>1</v>
      </c>
      <c r="AI39">
        <v>0</v>
      </c>
      <c r="AJ39">
        <v>0</v>
      </c>
    </row>
    <row r="40" spans="1:36" x14ac:dyDescent="0.25">
      <c r="A40" t="s">
        <v>3024</v>
      </c>
      <c r="B40" t="s">
        <v>3025</v>
      </c>
      <c r="C40" t="s">
        <v>325</v>
      </c>
      <c r="D40" t="s">
        <v>326</v>
      </c>
      <c r="E40" s="108">
        <v>181</v>
      </c>
      <c r="F40" s="109">
        <v>0.85635359116022103</v>
      </c>
      <c r="G40" s="109">
        <v>0.75138121546961323</v>
      </c>
      <c r="H40" s="109">
        <v>0.86187845303867405</v>
      </c>
      <c r="I40" s="108">
        <v>0</v>
      </c>
      <c r="J40" s="109" t="e">
        <v>#DIV/0!</v>
      </c>
      <c r="L40" s="111">
        <v>156</v>
      </c>
      <c r="M40" s="112">
        <v>0.95512820512820518</v>
      </c>
      <c r="N40" s="112">
        <v>0.92307692307692313</v>
      </c>
      <c r="O40" s="112">
        <v>0.92948717948717952</v>
      </c>
      <c r="P40" s="112">
        <v>0.91025641025641024</v>
      </c>
      <c r="Q40" s="112">
        <v>0.91666666666666663</v>
      </c>
      <c r="R40" s="111">
        <v>0</v>
      </c>
      <c r="S40" s="112" t="e">
        <v>#DIV/0!</v>
      </c>
      <c r="U40" s="108">
        <v>151</v>
      </c>
      <c r="V40" s="109">
        <v>0.98013245033112584</v>
      </c>
      <c r="W40" s="109">
        <v>0.90066225165562919</v>
      </c>
      <c r="X40" s="109">
        <v>0.98013245033112584</v>
      </c>
      <c r="Y40" s="109">
        <v>0.98013245033112584</v>
      </c>
      <c r="Z40" s="109">
        <v>0.94039735099337751</v>
      </c>
      <c r="AA40" s="109">
        <v>0.96026490066225167</v>
      </c>
      <c r="AB40" s="109">
        <v>0.9072847682119205</v>
      </c>
      <c r="AC40" s="109">
        <v>0.89403973509933776</v>
      </c>
      <c r="AD40" s="109">
        <v>0.94039735099337751</v>
      </c>
      <c r="AE40" s="109">
        <v>0.86754966887417218</v>
      </c>
      <c r="AH40">
        <v>1</v>
      </c>
      <c r="AI40">
        <v>0</v>
      </c>
      <c r="AJ40">
        <v>0</v>
      </c>
    </row>
    <row r="41" spans="1:36" x14ac:dyDescent="0.25">
      <c r="A41" t="s">
        <v>3304</v>
      </c>
      <c r="B41" t="s">
        <v>3305</v>
      </c>
      <c r="C41" t="s">
        <v>325</v>
      </c>
      <c r="D41" t="s">
        <v>326</v>
      </c>
      <c r="E41" s="108">
        <v>79</v>
      </c>
      <c r="F41" s="109">
        <v>0.87341772151898733</v>
      </c>
      <c r="G41" s="109">
        <v>0.77215189873417722</v>
      </c>
      <c r="H41" s="109">
        <v>0.87341772151898733</v>
      </c>
      <c r="I41" s="108" t="s">
        <v>1195</v>
      </c>
      <c r="J41" s="109">
        <v>1</v>
      </c>
      <c r="L41" s="111">
        <v>77</v>
      </c>
      <c r="M41" s="112">
        <v>1</v>
      </c>
      <c r="N41" s="112">
        <v>1</v>
      </c>
      <c r="O41" s="112">
        <v>1</v>
      </c>
      <c r="P41" s="112">
        <v>1</v>
      </c>
      <c r="Q41" s="112">
        <v>0.98701298701298701</v>
      </c>
      <c r="R41" s="111">
        <v>0</v>
      </c>
      <c r="S41" s="112" t="e">
        <v>#DIV/0!</v>
      </c>
      <c r="U41" s="108">
        <v>55</v>
      </c>
      <c r="V41" s="109">
        <v>1</v>
      </c>
      <c r="W41" s="109">
        <v>1</v>
      </c>
      <c r="X41" s="109">
        <v>1</v>
      </c>
      <c r="Y41" s="109">
        <v>1</v>
      </c>
      <c r="Z41" s="109">
        <v>0.96363636363636362</v>
      </c>
      <c r="AA41" s="109">
        <v>0.94545454545454544</v>
      </c>
      <c r="AB41" s="109">
        <v>0.94545454545454544</v>
      </c>
      <c r="AC41" s="109">
        <v>1</v>
      </c>
      <c r="AD41" s="109">
        <v>0.92727272727272725</v>
      </c>
      <c r="AE41" s="109">
        <v>0.87272727272727268</v>
      </c>
      <c r="AH41">
        <v>1</v>
      </c>
      <c r="AI41">
        <v>0</v>
      </c>
      <c r="AJ41">
        <v>0</v>
      </c>
    </row>
    <row r="42" spans="1:36" x14ac:dyDescent="0.25">
      <c r="A42" t="s">
        <v>3155</v>
      </c>
      <c r="B42" t="s">
        <v>3156</v>
      </c>
      <c r="C42" t="s">
        <v>325</v>
      </c>
      <c r="D42" t="s">
        <v>326</v>
      </c>
      <c r="E42" s="108">
        <v>137</v>
      </c>
      <c r="F42" s="109">
        <v>0.81021897810218979</v>
      </c>
      <c r="G42" s="109">
        <v>0.68613138686131392</v>
      </c>
      <c r="H42" s="109">
        <v>0.8029197080291971</v>
      </c>
      <c r="I42" s="108">
        <v>0</v>
      </c>
      <c r="J42" s="109" t="e">
        <v>#DIV/0!</v>
      </c>
      <c r="L42" s="111">
        <v>111</v>
      </c>
      <c r="M42" s="112">
        <v>0.963963963963964</v>
      </c>
      <c r="N42" s="112">
        <v>0.92792792792792789</v>
      </c>
      <c r="O42" s="112">
        <v>0.963963963963964</v>
      </c>
      <c r="P42" s="112">
        <v>0.92792792792792789</v>
      </c>
      <c r="Q42" s="112">
        <v>0.94594594594594594</v>
      </c>
      <c r="R42" s="111">
        <v>0</v>
      </c>
      <c r="S42" s="112" t="e">
        <v>#DIV/0!</v>
      </c>
      <c r="U42" s="108">
        <v>91</v>
      </c>
      <c r="V42" s="109">
        <v>0.92307692307692313</v>
      </c>
      <c r="W42" s="109">
        <v>0.94505494505494503</v>
      </c>
      <c r="X42" s="109">
        <v>0.91208791208791207</v>
      </c>
      <c r="Y42" s="109">
        <v>0.91208791208791207</v>
      </c>
      <c r="Z42" s="109">
        <v>0.89010989010989006</v>
      </c>
      <c r="AA42" s="109">
        <v>0.90109890109890112</v>
      </c>
      <c r="AB42" s="109">
        <v>0.92307692307692313</v>
      </c>
      <c r="AC42" s="109">
        <v>0.94505494505494503</v>
      </c>
      <c r="AD42" s="109">
        <v>0.87912087912087911</v>
      </c>
      <c r="AE42" s="109">
        <v>0.89010989010989006</v>
      </c>
      <c r="AH42">
        <v>1</v>
      </c>
      <c r="AI42">
        <v>0</v>
      </c>
      <c r="AJ42">
        <v>0</v>
      </c>
    </row>
    <row r="43" spans="1:36" x14ac:dyDescent="0.25">
      <c r="A43" t="s">
        <v>3066</v>
      </c>
      <c r="B43" t="s">
        <v>3067</v>
      </c>
      <c r="C43" t="s">
        <v>325</v>
      </c>
      <c r="D43" t="s">
        <v>326</v>
      </c>
      <c r="E43" s="108">
        <v>154</v>
      </c>
      <c r="F43" s="109">
        <v>0.88311688311688308</v>
      </c>
      <c r="G43" s="109">
        <v>0.74675324675324672</v>
      </c>
      <c r="H43" s="109">
        <v>0.88311688311688308</v>
      </c>
      <c r="I43" s="108">
        <v>0</v>
      </c>
      <c r="J43" s="109" t="e">
        <v>#DIV/0!</v>
      </c>
      <c r="L43" s="111">
        <v>147</v>
      </c>
      <c r="M43" s="112">
        <v>1</v>
      </c>
      <c r="N43" s="112">
        <v>0.97278911564625847</v>
      </c>
      <c r="O43" s="112">
        <v>1</v>
      </c>
      <c r="P43" s="112">
        <v>0.97959183673469385</v>
      </c>
      <c r="Q43" s="112">
        <v>0.97278911564625847</v>
      </c>
      <c r="R43" s="111" t="s">
        <v>1195</v>
      </c>
      <c r="S43" s="112">
        <v>1</v>
      </c>
      <c r="U43" s="108">
        <v>121</v>
      </c>
      <c r="V43" s="109">
        <v>0.97520661157024791</v>
      </c>
      <c r="W43" s="109">
        <v>0.97520661157024791</v>
      </c>
      <c r="X43" s="109">
        <v>0.97520661157024791</v>
      </c>
      <c r="Y43" s="109">
        <v>0.97520661157024791</v>
      </c>
      <c r="Z43" s="109">
        <v>0.97520661157024791</v>
      </c>
      <c r="AA43" s="109">
        <v>0.93388429752066116</v>
      </c>
      <c r="AB43" s="109">
        <v>0.96694214876033058</v>
      </c>
      <c r="AC43" s="109">
        <v>0.96694214876033058</v>
      </c>
      <c r="AD43" s="109">
        <v>0.96694214876033058</v>
      </c>
      <c r="AE43" s="109">
        <v>0.95867768595041325</v>
      </c>
      <c r="AH43">
        <v>1</v>
      </c>
      <c r="AI43">
        <v>0</v>
      </c>
      <c r="AJ43">
        <v>0</v>
      </c>
    </row>
    <row r="44" spans="1:36" x14ac:dyDescent="0.25">
      <c r="A44" t="s">
        <v>3323</v>
      </c>
      <c r="B44" t="s">
        <v>3324</v>
      </c>
      <c r="C44" t="s">
        <v>325</v>
      </c>
      <c r="D44" t="s">
        <v>326</v>
      </c>
      <c r="E44" s="108">
        <v>69</v>
      </c>
      <c r="F44" s="109">
        <v>0.85507246376811596</v>
      </c>
      <c r="G44" s="109">
        <v>0.57971014492753625</v>
      </c>
      <c r="H44" s="109">
        <v>0.85507246376811596</v>
      </c>
      <c r="I44" s="108">
        <v>0</v>
      </c>
      <c r="J44" s="109" t="e">
        <v>#DIV/0!</v>
      </c>
      <c r="L44" s="111">
        <v>49</v>
      </c>
      <c r="M44" s="112">
        <v>0.93877551020408168</v>
      </c>
      <c r="N44" s="112">
        <v>0.93877551020408168</v>
      </c>
      <c r="O44" s="112">
        <v>0.93877551020408168</v>
      </c>
      <c r="P44" s="112">
        <v>0.97959183673469385</v>
      </c>
      <c r="Q44" s="112">
        <v>0.95918367346938771</v>
      </c>
      <c r="R44" s="111">
        <v>0</v>
      </c>
      <c r="S44" s="112" t="e">
        <v>#DIV/0!</v>
      </c>
      <c r="U44" s="108">
        <v>51</v>
      </c>
      <c r="V44" s="109">
        <v>1</v>
      </c>
      <c r="W44" s="109">
        <v>0.92156862745098034</v>
      </c>
      <c r="X44" s="109">
        <v>1</v>
      </c>
      <c r="Y44" s="109">
        <v>0.98039215686274506</v>
      </c>
      <c r="Z44" s="109">
        <v>0.94117647058823528</v>
      </c>
      <c r="AA44" s="109">
        <v>0.96078431372549022</v>
      </c>
      <c r="AB44" s="109">
        <v>0.92156862745098034</v>
      </c>
      <c r="AC44" s="109">
        <v>0.92156862745098034</v>
      </c>
      <c r="AD44" s="109">
        <v>0.94117647058823528</v>
      </c>
      <c r="AE44" s="109">
        <v>0.94117647058823528</v>
      </c>
      <c r="AH44">
        <v>1</v>
      </c>
      <c r="AI44">
        <v>0</v>
      </c>
      <c r="AJ44">
        <v>0</v>
      </c>
    </row>
    <row r="45" spans="1:36" x14ac:dyDescent="0.25">
      <c r="A45" t="s">
        <v>3036</v>
      </c>
      <c r="B45" t="s">
        <v>3037</v>
      </c>
      <c r="C45" t="s">
        <v>325</v>
      </c>
      <c r="D45" t="s">
        <v>326</v>
      </c>
      <c r="E45" s="108">
        <v>143</v>
      </c>
      <c r="F45" s="109">
        <v>0.88811188811188813</v>
      </c>
      <c r="G45" s="109">
        <v>0.82517482517482521</v>
      </c>
      <c r="H45" s="109">
        <v>0.87412587412587417</v>
      </c>
      <c r="I45" s="108">
        <v>0</v>
      </c>
      <c r="J45" s="109" t="e">
        <v>#DIV/0!</v>
      </c>
      <c r="L45" s="111">
        <v>119</v>
      </c>
      <c r="M45" s="112">
        <v>0.99159663865546221</v>
      </c>
      <c r="N45" s="112">
        <v>0.98319327731092432</v>
      </c>
      <c r="O45" s="112">
        <v>0.98319327731092432</v>
      </c>
      <c r="P45" s="112">
        <v>0.98319327731092432</v>
      </c>
      <c r="Q45" s="112">
        <v>0.98319327731092432</v>
      </c>
      <c r="R45" s="111">
        <v>0</v>
      </c>
      <c r="S45" s="112" t="e">
        <v>#DIV/0!</v>
      </c>
      <c r="U45" s="108">
        <v>145</v>
      </c>
      <c r="V45" s="109">
        <v>1</v>
      </c>
      <c r="W45" s="109">
        <v>1</v>
      </c>
      <c r="X45" s="109">
        <v>1</v>
      </c>
      <c r="Y45" s="109">
        <v>0.99310344827586206</v>
      </c>
      <c r="Z45" s="109">
        <v>0.98620689655172411</v>
      </c>
      <c r="AA45" s="109">
        <v>0.94482758620689655</v>
      </c>
      <c r="AB45" s="109">
        <v>0.98620689655172411</v>
      </c>
      <c r="AC45" s="109">
        <v>0.97931034482758617</v>
      </c>
      <c r="AD45" s="109">
        <v>0.99310344827586206</v>
      </c>
      <c r="AE45" s="109">
        <v>0.96551724137931039</v>
      </c>
      <c r="AH45">
        <v>1</v>
      </c>
      <c r="AI45">
        <v>0</v>
      </c>
      <c r="AJ45">
        <v>0</v>
      </c>
    </row>
    <row r="46" spans="1:36" x14ac:dyDescent="0.25">
      <c r="A46" t="s">
        <v>3438</v>
      </c>
      <c r="B46" t="s">
        <v>3439</v>
      </c>
      <c r="C46" t="s">
        <v>325</v>
      </c>
      <c r="D46" t="s">
        <v>326</v>
      </c>
      <c r="E46" s="108">
        <v>51</v>
      </c>
      <c r="F46" s="109">
        <v>0.84313725490196079</v>
      </c>
      <c r="G46" s="109">
        <v>0.62745098039215685</v>
      </c>
      <c r="H46" s="109">
        <v>0.84313725490196079</v>
      </c>
      <c r="I46" s="108">
        <v>0</v>
      </c>
      <c r="J46" s="109" t="e">
        <v>#DIV/0!</v>
      </c>
      <c r="L46" s="111">
        <v>39</v>
      </c>
      <c r="M46" s="112">
        <v>1</v>
      </c>
      <c r="N46" s="112">
        <v>1</v>
      </c>
      <c r="O46" s="112">
        <v>1</v>
      </c>
      <c r="P46" s="112">
        <v>1</v>
      </c>
      <c r="Q46" s="112">
        <v>1</v>
      </c>
      <c r="R46" s="111">
        <v>0</v>
      </c>
      <c r="S46" s="112" t="e">
        <v>#DIV/0!</v>
      </c>
      <c r="U46" s="108">
        <v>28</v>
      </c>
      <c r="V46" s="109">
        <v>1</v>
      </c>
      <c r="W46" s="109">
        <v>0.9642857142857143</v>
      </c>
      <c r="X46" s="109">
        <v>1</v>
      </c>
      <c r="Y46" s="109">
        <v>1</v>
      </c>
      <c r="Z46" s="109">
        <v>1</v>
      </c>
      <c r="AA46" s="109">
        <v>1</v>
      </c>
      <c r="AB46" s="109">
        <v>0.9642857142857143</v>
      </c>
      <c r="AC46" s="109">
        <v>0.9642857142857143</v>
      </c>
      <c r="AD46" s="109">
        <v>1</v>
      </c>
      <c r="AE46" s="109">
        <v>0.9642857142857143</v>
      </c>
      <c r="AH46">
        <v>1</v>
      </c>
      <c r="AI46">
        <v>0</v>
      </c>
      <c r="AJ46">
        <v>0</v>
      </c>
    </row>
    <row r="47" spans="1:36" x14ac:dyDescent="0.25">
      <c r="A47" t="s">
        <v>3162</v>
      </c>
      <c r="B47" t="s">
        <v>3163</v>
      </c>
      <c r="C47" t="s">
        <v>325</v>
      </c>
      <c r="D47" t="s">
        <v>326</v>
      </c>
      <c r="E47" s="108">
        <v>98</v>
      </c>
      <c r="F47" s="109">
        <v>0.83673469387755106</v>
      </c>
      <c r="G47" s="109">
        <v>0.75510204081632648</v>
      </c>
      <c r="H47" s="109">
        <v>0.83673469387755106</v>
      </c>
      <c r="I47" s="108">
        <v>0</v>
      </c>
      <c r="J47" s="109" t="e">
        <v>#DIV/0!</v>
      </c>
      <c r="L47" s="111">
        <v>69</v>
      </c>
      <c r="M47" s="112">
        <v>1</v>
      </c>
      <c r="N47" s="112">
        <v>0.92753623188405798</v>
      </c>
      <c r="O47" s="112">
        <v>1</v>
      </c>
      <c r="P47" s="112">
        <v>0.97101449275362317</v>
      </c>
      <c r="Q47" s="112">
        <v>0.95652173913043481</v>
      </c>
      <c r="R47" s="111">
        <v>0</v>
      </c>
      <c r="S47" s="112" t="e">
        <v>#DIV/0!</v>
      </c>
      <c r="U47" s="108">
        <v>90</v>
      </c>
      <c r="V47" s="109">
        <v>1</v>
      </c>
      <c r="W47" s="109">
        <v>0.97777777777777775</v>
      </c>
      <c r="X47" s="109">
        <v>1</v>
      </c>
      <c r="Y47" s="109">
        <v>0.98888888888888893</v>
      </c>
      <c r="Z47" s="109">
        <v>0.98888888888888893</v>
      </c>
      <c r="AA47" s="109">
        <v>1</v>
      </c>
      <c r="AB47" s="109">
        <v>1</v>
      </c>
      <c r="AC47" s="109">
        <v>0.96666666666666667</v>
      </c>
      <c r="AD47" s="109">
        <v>0.97777777777777775</v>
      </c>
      <c r="AE47" s="109">
        <v>0.96666666666666667</v>
      </c>
      <c r="AH47">
        <v>1</v>
      </c>
      <c r="AI47">
        <v>0</v>
      </c>
      <c r="AJ47">
        <v>0</v>
      </c>
    </row>
    <row r="48" spans="1:36" x14ac:dyDescent="0.25">
      <c r="A48" t="s">
        <v>3269</v>
      </c>
      <c r="B48" t="s">
        <v>3270</v>
      </c>
      <c r="C48" t="s">
        <v>325</v>
      </c>
      <c r="D48" t="s">
        <v>326</v>
      </c>
      <c r="E48" s="108">
        <v>74</v>
      </c>
      <c r="F48" s="109">
        <v>0.83783783783783783</v>
      </c>
      <c r="G48" s="109">
        <v>0.7567567567567568</v>
      </c>
      <c r="H48" s="109">
        <v>0.85135135135135132</v>
      </c>
      <c r="I48" s="108">
        <v>0</v>
      </c>
      <c r="J48" s="109" t="e">
        <v>#DIV/0!</v>
      </c>
      <c r="L48" s="111">
        <v>73</v>
      </c>
      <c r="M48" s="112">
        <v>0.95890410958904104</v>
      </c>
      <c r="N48" s="112">
        <v>0.9452054794520548</v>
      </c>
      <c r="O48" s="112">
        <v>1</v>
      </c>
      <c r="P48" s="112">
        <v>0.93150684931506844</v>
      </c>
      <c r="Q48" s="112">
        <v>0.95890410958904104</v>
      </c>
      <c r="R48" s="111">
        <v>0</v>
      </c>
      <c r="S48" s="112" t="e">
        <v>#DIV/0!</v>
      </c>
      <c r="U48" s="108">
        <v>62</v>
      </c>
      <c r="V48" s="109">
        <v>0.95161290322580649</v>
      </c>
      <c r="W48" s="109">
        <v>0.88709677419354838</v>
      </c>
      <c r="X48" s="109">
        <v>0.95161290322580649</v>
      </c>
      <c r="Y48" s="109">
        <v>0.967741935483871</v>
      </c>
      <c r="Z48" s="109">
        <v>0.9838709677419355</v>
      </c>
      <c r="AA48" s="109">
        <v>0.88709677419354838</v>
      </c>
      <c r="AB48" s="109">
        <v>0.93548387096774188</v>
      </c>
      <c r="AC48" s="109">
        <v>0.87096774193548387</v>
      </c>
      <c r="AD48" s="109">
        <v>0.9838709677419355</v>
      </c>
      <c r="AE48" s="109">
        <v>0.88709677419354838</v>
      </c>
      <c r="AH48">
        <v>1</v>
      </c>
      <c r="AI48">
        <v>0</v>
      </c>
      <c r="AJ48">
        <v>0</v>
      </c>
    </row>
    <row r="49" spans="1:36" x14ac:dyDescent="0.25">
      <c r="A49" t="s">
        <v>3433</v>
      </c>
      <c r="B49" t="s">
        <v>3434</v>
      </c>
      <c r="C49" t="s">
        <v>325</v>
      </c>
      <c r="D49" t="s">
        <v>326</v>
      </c>
      <c r="E49" s="108">
        <v>48</v>
      </c>
      <c r="F49" s="109">
        <v>0.875</v>
      </c>
      <c r="G49" s="109">
        <v>0.77083333333333337</v>
      </c>
      <c r="H49" s="109">
        <v>0.8125</v>
      </c>
      <c r="I49" s="108" t="s">
        <v>1195</v>
      </c>
      <c r="J49" s="109">
        <v>1</v>
      </c>
      <c r="L49" s="111">
        <v>33</v>
      </c>
      <c r="M49" s="112">
        <v>0.93939393939393945</v>
      </c>
      <c r="N49" s="112">
        <v>0.87878787878787878</v>
      </c>
      <c r="O49" s="112">
        <v>0.87878787878787878</v>
      </c>
      <c r="P49" s="112">
        <v>0.87878787878787878</v>
      </c>
      <c r="Q49" s="112">
        <v>0.87878787878787878</v>
      </c>
      <c r="R49" s="111">
        <v>0</v>
      </c>
      <c r="S49" s="112" t="e">
        <v>#DIV/0!</v>
      </c>
      <c r="U49" s="108">
        <v>29</v>
      </c>
      <c r="V49" s="109">
        <v>0.7931034482758621</v>
      </c>
      <c r="W49" s="109">
        <v>0.68965517241379315</v>
      </c>
      <c r="X49" s="109">
        <v>0.7931034482758621</v>
      </c>
      <c r="Y49" s="109">
        <v>0.75862068965517238</v>
      </c>
      <c r="Z49" s="109">
        <v>0.65517241379310343</v>
      </c>
      <c r="AA49" s="109">
        <v>0.68965517241379315</v>
      </c>
      <c r="AB49" s="109">
        <v>0.75862068965517238</v>
      </c>
      <c r="AC49" s="109">
        <v>0.62068965517241381</v>
      </c>
      <c r="AD49" s="109">
        <v>0.58620689655172409</v>
      </c>
      <c r="AE49" s="109">
        <v>0.58620689655172409</v>
      </c>
      <c r="AH49">
        <v>1</v>
      </c>
      <c r="AI49">
        <v>0</v>
      </c>
      <c r="AJ49">
        <v>0</v>
      </c>
    </row>
    <row r="50" spans="1:36" x14ac:dyDescent="0.25">
      <c r="A50" t="s">
        <v>3417</v>
      </c>
      <c r="B50" t="s">
        <v>3418</v>
      </c>
      <c r="C50" t="s">
        <v>325</v>
      </c>
      <c r="D50" t="s">
        <v>326</v>
      </c>
      <c r="E50" s="108">
        <v>59</v>
      </c>
      <c r="F50" s="109">
        <v>0.86440677966101698</v>
      </c>
      <c r="G50" s="109">
        <v>0.79661016949152541</v>
      </c>
      <c r="H50" s="109">
        <v>0.86440677966101698</v>
      </c>
      <c r="I50" s="108">
        <v>0</v>
      </c>
      <c r="J50" s="109" t="e">
        <v>#DIV/0!</v>
      </c>
      <c r="L50" s="111">
        <v>35</v>
      </c>
      <c r="M50" s="112">
        <v>0.94285714285714284</v>
      </c>
      <c r="N50" s="112">
        <v>0.94285714285714284</v>
      </c>
      <c r="O50" s="112">
        <v>0.97142857142857142</v>
      </c>
      <c r="P50" s="112">
        <v>0.94285714285714284</v>
      </c>
      <c r="Q50" s="112">
        <v>0.94285714285714284</v>
      </c>
      <c r="R50" s="111">
        <v>0</v>
      </c>
      <c r="S50" s="112" t="e">
        <v>#DIV/0!</v>
      </c>
      <c r="U50" s="108">
        <v>32</v>
      </c>
      <c r="V50" s="109">
        <v>1</v>
      </c>
      <c r="W50" s="109">
        <v>1</v>
      </c>
      <c r="X50" s="109">
        <v>1</v>
      </c>
      <c r="Y50" s="109">
        <v>1</v>
      </c>
      <c r="Z50" s="109">
        <v>1</v>
      </c>
      <c r="AA50" s="109">
        <v>1</v>
      </c>
      <c r="AB50" s="109">
        <v>1</v>
      </c>
      <c r="AC50" s="109">
        <v>1</v>
      </c>
      <c r="AD50" s="109">
        <v>1</v>
      </c>
      <c r="AE50" s="109">
        <v>0.9375</v>
      </c>
      <c r="AH50">
        <v>1</v>
      </c>
      <c r="AI50">
        <v>0</v>
      </c>
      <c r="AJ50">
        <v>0</v>
      </c>
    </row>
    <row r="51" spans="1:36" x14ac:dyDescent="0.25">
      <c r="A51" t="s">
        <v>3159</v>
      </c>
      <c r="B51" t="s">
        <v>3160</v>
      </c>
      <c r="C51" t="s">
        <v>325</v>
      </c>
      <c r="D51" t="s">
        <v>326</v>
      </c>
      <c r="E51" s="108">
        <v>100</v>
      </c>
      <c r="F51" s="109">
        <v>0.85</v>
      </c>
      <c r="G51" s="109">
        <v>0.79</v>
      </c>
      <c r="H51" s="109">
        <v>0.85</v>
      </c>
      <c r="I51" s="108" t="s">
        <v>1195</v>
      </c>
      <c r="J51" s="109">
        <v>0</v>
      </c>
      <c r="L51" s="111">
        <v>123</v>
      </c>
      <c r="M51" s="112">
        <v>0.95121951219512191</v>
      </c>
      <c r="N51" s="112">
        <v>0.88617886178861793</v>
      </c>
      <c r="O51" s="112">
        <v>0.95934959349593496</v>
      </c>
      <c r="P51" s="112">
        <v>0.91056910569105687</v>
      </c>
      <c r="Q51" s="112">
        <v>0.91056910569105687</v>
      </c>
      <c r="R51" s="111" t="s">
        <v>1195</v>
      </c>
      <c r="S51" s="112">
        <v>1</v>
      </c>
      <c r="U51" s="108">
        <v>90</v>
      </c>
      <c r="V51" s="109">
        <v>0.92222222222222228</v>
      </c>
      <c r="W51" s="109">
        <v>0.85555555555555551</v>
      </c>
      <c r="X51" s="109">
        <v>0.92222222222222228</v>
      </c>
      <c r="Y51" s="109">
        <v>0.92222222222222228</v>
      </c>
      <c r="Z51" s="109">
        <v>0.92222222222222228</v>
      </c>
      <c r="AA51" s="109">
        <v>0.9</v>
      </c>
      <c r="AB51" s="109">
        <v>0.94444444444444442</v>
      </c>
      <c r="AC51" s="109">
        <v>0.83333333333333337</v>
      </c>
      <c r="AD51" s="109">
        <v>0.9</v>
      </c>
      <c r="AE51" s="109">
        <v>0.83333333333333337</v>
      </c>
      <c r="AH51">
        <v>1</v>
      </c>
      <c r="AI51">
        <v>0</v>
      </c>
      <c r="AJ51">
        <v>0</v>
      </c>
    </row>
    <row r="52" spans="1:36" x14ac:dyDescent="0.25">
      <c r="A52" t="s">
        <v>3206</v>
      </c>
      <c r="B52" t="s">
        <v>3207</v>
      </c>
      <c r="C52" t="s">
        <v>325</v>
      </c>
      <c r="D52" t="s">
        <v>326</v>
      </c>
      <c r="E52" s="108">
        <v>90</v>
      </c>
      <c r="F52" s="109">
        <v>0.8666666666666667</v>
      </c>
      <c r="G52" s="109">
        <v>0.77777777777777779</v>
      </c>
      <c r="H52" s="109">
        <v>0.8666666666666667</v>
      </c>
      <c r="I52" s="108">
        <v>0</v>
      </c>
      <c r="J52" s="109" t="e">
        <v>#DIV/0!</v>
      </c>
      <c r="L52" s="111">
        <v>72</v>
      </c>
      <c r="M52" s="112">
        <v>1</v>
      </c>
      <c r="N52" s="112">
        <v>1</v>
      </c>
      <c r="O52" s="112">
        <v>1</v>
      </c>
      <c r="P52" s="112">
        <v>1</v>
      </c>
      <c r="Q52" s="112">
        <v>1</v>
      </c>
      <c r="R52" s="111" t="s">
        <v>1195</v>
      </c>
      <c r="S52" s="112">
        <v>1</v>
      </c>
      <c r="U52" s="108">
        <v>74</v>
      </c>
      <c r="V52" s="109">
        <v>0.98648648648648651</v>
      </c>
      <c r="W52" s="109">
        <v>0.98648648648648651</v>
      </c>
      <c r="X52" s="109">
        <v>0.98648648648648651</v>
      </c>
      <c r="Y52" s="109">
        <v>0.98648648648648651</v>
      </c>
      <c r="Z52" s="109">
        <v>0.98648648648648651</v>
      </c>
      <c r="AA52" s="109">
        <v>0.97297297297297303</v>
      </c>
      <c r="AB52" s="109">
        <v>0.97297297297297303</v>
      </c>
      <c r="AC52" s="109">
        <v>0.97297297297297303</v>
      </c>
      <c r="AD52" s="109">
        <v>0.98648648648648651</v>
      </c>
      <c r="AE52" s="109">
        <v>0.98648648648648651</v>
      </c>
      <c r="AH52">
        <v>1</v>
      </c>
      <c r="AI52">
        <v>0</v>
      </c>
      <c r="AJ52">
        <v>0</v>
      </c>
    </row>
    <row r="53" spans="1:36" x14ac:dyDescent="0.25">
      <c r="A53" t="s">
        <v>3092</v>
      </c>
      <c r="B53" t="s">
        <v>3093</v>
      </c>
      <c r="C53" t="s">
        <v>325</v>
      </c>
      <c r="D53" t="s">
        <v>326</v>
      </c>
      <c r="E53" s="108">
        <v>167</v>
      </c>
      <c r="F53" s="109">
        <v>0.84431137724550898</v>
      </c>
      <c r="G53" s="109">
        <v>0.73652694610778446</v>
      </c>
      <c r="H53" s="109">
        <v>0.84431137724550898</v>
      </c>
      <c r="I53" s="108" t="s">
        <v>1195</v>
      </c>
      <c r="J53" s="109">
        <v>1</v>
      </c>
      <c r="L53" s="111">
        <v>109</v>
      </c>
      <c r="M53" s="112">
        <v>0.98165137614678899</v>
      </c>
      <c r="N53" s="112">
        <v>0.95412844036697253</v>
      </c>
      <c r="O53" s="112">
        <v>0.94495412844036697</v>
      </c>
      <c r="P53" s="112">
        <v>0.93577981651376152</v>
      </c>
      <c r="Q53" s="112">
        <v>0.94495412844036697</v>
      </c>
      <c r="R53" s="111" t="s">
        <v>1195</v>
      </c>
      <c r="S53" s="112">
        <v>1</v>
      </c>
      <c r="U53" s="108">
        <v>108</v>
      </c>
      <c r="V53" s="109">
        <v>0.95370370370370372</v>
      </c>
      <c r="W53" s="109">
        <v>0.96296296296296291</v>
      </c>
      <c r="X53" s="109">
        <v>0.95370370370370372</v>
      </c>
      <c r="Y53" s="109">
        <v>0.95370370370370372</v>
      </c>
      <c r="Z53" s="109">
        <v>0.95370370370370372</v>
      </c>
      <c r="AA53" s="109">
        <v>0.93518518518518523</v>
      </c>
      <c r="AB53" s="109">
        <v>0.95370370370370372</v>
      </c>
      <c r="AC53" s="109">
        <v>0.95370370370370372</v>
      </c>
      <c r="AD53" s="109">
        <v>0.94444444444444442</v>
      </c>
      <c r="AE53" s="109">
        <v>0.89814814814814814</v>
      </c>
      <c r="AH53">
        <v>1</v>
      </c>
      <c r="AI53">
        <v>0</v>
      </c>
      <c r="AJ53">
        <v>0</v>
      </c>
    </row>
    <row r="54" spans="1:36" x14ac:dyDescent="0.25">
      <c r="A54" t="s">
        <v>3127</v>
      </c>
      <c r="B54" t="s">
        <v>3128</v>
      </c>
      <c r="C54" t="s">
        <v>325</v>
      </c>
      <c r="D54" t="s">
        <v>326</v>
      </c>
      <c r="E54" s="108">
        <v>108</v>
      </c>
      <c r="F54" s="109">
        <v>0.82407407407407407</v>
      </c>
      <c r="G54" s="109">
        <v>0.77777777777777779</v>
      </c>
      <c r="H54" s="109">
        <v>0.82407407407407407</v>
      </c>
      <c r="I54" s="108" t="s">
        <v>1195</v>
      </c>
      <c r="J54" s="109">
        <v>1</v>
      </c>
      <c r="L54" s="111">
        <v>115</v>
      </c>
      <c r="M54" s="112">
        <v>0.93913043478260871</v>
      </c>
      <c r="N54" s="112">
        <v>0.93913043478260871</v>
      </c>
      <c r="O54" s="112">
        <v>0.9826086956521739</v>
      </c>
      <c r="P54" s="112">
        <v>0.94782608695652171</v>
      </c>
      <c r="Q54" s="112">
        <v>0.93043478260869561</v>
      </c>
      <c r="R54" s="111" t="s">
        <v>1195</v>
      </c>
      <c r="S54" s="112">
        <v>1</v>
      </c>
      <c r="U54" s="108">
        <v>99</v>
      </c>
      <c r="V54" s="109">
        <v>0.95959595959595956</v>
      </c>
      <c r="W54" s="109">
        <v>0.91919191919191923</v>
      </c>
      <c r="X54" s="109">
        <v>0.95959595959595956</v>
      </c>
      <c r="Y54" s="109">
        <v>0.9494949494949495</v>
      </c>
      <c r="Z54" s="109">
        <v>0.96969696969696972</v>
      </c>
      <c r="AA54" s="109">
        <v>0.92929292929292928</v>
      </c>
      <c r="AB54" s="109">
        <v>0.93939393939393945</v>
      </c>
      <c r="AC54" s="109">
        <v>0.88888888888888884</v>
      </c>
      <c r="AD54" s="109">
        <v>0.95959595959595956</v>
      </c>
      <c r="AE54" s="109">
        <v>0.86868686868686873</v>
      </c>
      <c r="AH54">
        <v>1</v>
      </c>
      <c r="AI54">
        <v>0</v>
      </c>
      <c r="AJ54">
        <v>0</v>
      </c>
    </row>
    <row r="55" spans="1:36" x14ac:dyDescent="0.25">
      <c r="A55" t="s">
        <v>2991</v>
      </c>
      <c r="B55" t="s">
        <v>2992</v>
      </c>
      <c r="C55" t="s">
        <v>327</v>
      </c>
      <c r="D55" t="s">
        <v>328</v>
      </c>
      <c r="E55" s="108">
        <v>219</v>
      </c>
      <c r="F55" s="109">
        <v>0.93150684931506844</v>
      </c>
      <c r="G55" s="109">
        <v>0.78995433789954339</v>
      </c>
      <c r="H55" s="109">
        <v>0.92237442922374424</v>
      </c>
      <c r="I55" s="108" t="s">
        <v>1195</v>
      </c>
      <c r="J55" s="109">
        <v>1</v>
      </c>
      <c r="L55" s="111">
        <v>222</v>
      </c>
      <c r="M55" s="112">
        <v>0.9504504504504504</v>
      </c>
      <c r="N55" s="112">
        <v>0.95495495495495497</v>
      </c>
      <c r="O55" s="112">
        <v>0.92342342342342343</v>
      </c>
      <c r="P55" s="112">
        <v>0.91891891891891897</v>
      </c>
      <c r="Q55" s="112">
        <v>0.94144144144144148</v>
      </c>
      <c r="R55" s="111" t="s">
        <v>1195</v>
      </c>
      <c r="S55" s="112">
        <v>1</v>
      </c>
      <c r="U55" s="108">
        <v>210</v>
      </c>
      <c r="V55" s="109">
        <v>0.97619047619047616</v>
      </c>
      <c r="W55" s="109">
        <v>0.97142857142857142</v>
      </c>
      <c r="X55" s="109">
        <v>0.97142857142857142</v>
      </c>
      <c r="Y55" s="109">
        <v>0.9285714285714286</v>
      </c>
      <c r="Z55" s="109">
        <v>0.9</v>
      </c>
      <c r="AA55" s="109">
        <v>0.94285714285714284</v>
      </c>
      <c r="AB55" s="109">
        <v>0.97619047619047616</v>
      </c>
      <c r="AC55" s="109">
        <v>0.96190476190476193</v>
      </c>
      <c r="AD55" s="109">
        <v>0.88095238095238093</v>
      </c>
      <c r="AE55" s="109">
        <v>0.88571428571428568</v>
      </c>
      <c r="AH55">
        <v>0</v>
      </c>
      <c r="AI55">
        <v>0</v>
      </c>
      <c r="AJ55">
        <v>0</v>
      </c>
    </row>
    <row r="56" spans="1:36" x14ac:dyDescent="0.25">
      <c r="A56" t="s">
        <v>3350</v>
      </c>
      <c r="B56" t="s">
        <v>3351</v>
      </c>
      <c r="C56" t="s">
        <v>327</v>
      </c>
      <c r="D56" t="s">
        <v>328</v>
      </c>
      <c r="E56" s="108">
        <v>56</v>
      </c>
      <c r="F56" s="109">
        <v>0.9464285714285714</v>
      </c>
      <c r="G56" s="109">
        <v>0.6785714285714286</v>
      </c>
      <c r="H56" s="109">
        <v>0.9464285714285714</v>
      </c>
      <c r="I56" s="108">
        <v>0</v>
      </c>
      <c r="J56" s="109" t="e">
        <v>#DIV/0!</v>
      </c>
      <c r="L56" s="111">
        <v>48</v>
      </c>
      <c r="M56" s="112">
        <v>1</v>
      </c>
      <c r="N56" s="112">
        <v>0.97916666666666663</v>
      </c>
      <c r="O56" s="112">
        <v>1</v>
      </c>
      <c r="P56" s="112">
        <v>0.97916666666666663</v>
      </c>
      <c r="Q56" s="112">
        <v>0.97916666666666663</v>
      </c>
      <c r="R56" s="111">
        <v>0</v>
      </c>
      <c r="S56" s="112" t="e">
        <v>#DIV/0!</v>
      </c>
      <c r="U56" s="108">
        <v>46</v>
      </c>
      <c r="V56" s="109">
        <v>0.97826086956521741</v>
      </c>
      <c r="W56" s="109">
        <v>0.97826086956521741</v>
      </c>
      <c r="X56" s="109">
        <v>0.97826086956521741</v>
      </c>
      <c r="Y56" s="109">
        <v>0.97826086956521741</v>
      </c>
      <c r="Z56" s="109">
        <v>1</v>
      </c>
      <c r="AA56" s="109">
        <v>0.95652173913043481</v>
      </c>
      <c r="AB56" s="109">
        <v>0.95652173913043481</v>
      </c>
      <c r="AC56" s="109">
        <v>0.95652173913043481</v>
      </c>
      <c r="AD56" s="109">
        <v>1</v>
      </c>
      <c r="AE56" s="109">
        <v>0.97826086956521741</v>
      </c>
      <c r="AH56">
        <v>0</v>
      </c>
      <c r="AI56">
        <v>0</v>
      </c>
      <c r="AJ56">
        <v>0</v>
      </c>
    </row>
    <row r="57" spans="1:36" x14ac:dyDescent="0.25">
      <c r="A57" t="s">
        <v>3040</v>
      </c>
      <c r="B57" t="s">
        <v>3041</v>
      </c>
      <c r="C57" t="s">
        <v>327</v>
      </c>
      <c r="D57" t="s">
        <v>328</v>
      </c>
      <c r="E57" s="108">
        <v>148</v>
      </c>
      <c r="F57" s="109">
        <v>0.9932432432432432</v>
      </c>
      <c r="G57" s="109">
        <v>0.81756756756756754</v>
      </c>
      <c r="H57" s="109">
        <v>0.96621621621621623</v>
      </c>
      <c r="I57" s="108" t="s">
        <v>1195</v>
      </c>
      <c r="J57" s="109">
        <v>1</v>
      </c>
      <c r="L57" s="111">
        <v>153</v>
      </c>
      <c r="M57" s="112">
        <v>0.98692810457516345</v>
      </c>
      <c r="N57" s="112">
        <v>0.98039215686274506</v>
      </c>
      <c r="O57" s="112">
        <v>0.9673202614379085</v>
      </c>
      <c r="P57" s="112">
        <v>0.97385620915032678</v>
      </c>
      <c r="Q57" s="112">
        <v>0.97385620915032678</v>
      </c>
      <c r="R57" s="111" t="s">
        <v>1195</v>
      </c>
      <c r="S57" s="112">
        <v>1</v>
      </c>
      <c r="U57" s="108">
        <v>137</v>
      </c>
      <c r="V57" s="109">
        <v>1</v>
      </c>
      <c r="W57" s="109">
        <v>0.98540145985401462</v>
      </c>
      <c r="X57" s="109">
        <v>1</v>
      </c>
      <c r="Y57" s="109">
        <v>1</v>
      </c>
      <c r="Z57" s="109">
        <v>0.94890510948905105</v>
      </c>
      <c r="AA57" s="109">
        <v>0.95620437956204385</v>
      </c>
      <c r="AB57" s="109">
        <v>0.97080291970802923</v>
      </c>
      <c r="AC57" s="109">
        <v>0.98540145985401462</v>
      </c>
      <c r="AD57" s="109">
        <v>0.93430656934306566</v>
      </c>
      <c r="AE57" s="109">
        <v>0.94890510948905105</v>
      </c>
      <c r="AH57">
        <v>0</v>
      </c>
      <c r="AI57">
        <v>0</v>
      </c>
      <c r="AJ57">
        <v>0</v>
      </c>
    </row>
    <row r="58" spans="1:36" x14ac:dyDescent="0.25">
      <c r="A58" t="s">
        <v>3201</v>
      </c>
      <c r="B58" t="s">
        <v>3202</v>
      </c>
      <c r="C58" t="s">
        <v>327</v>
      </c>
      <c r="D58" t="s">
        <v>328</v>
      </c>
      <c r="E58" s="108">
        <v>74</v>
      </c>
      <c r="F58" s="109">
        <v>0.98648648648648651</v>
      </c>
      <c r="G58" s="109">
        <v>0.81081081081081086</v>
      </c>
      <c r="H58" s="109">
        <v>0.98648648648648651</v>
      </c>
      <c r="I58" s="108">
        <v>0</v>
      </c>
      <c r="J58" s="109" t="e">
        <v>#DIV/0!</v>
      </c>
      <c r="L58" s="111">
        <v>77</v>
      </c>
      <c r="M58" s="112">
        <v>1</v>
      </c>
      <c r="N58" s="112">
        <v>0.93506493506493504</v>
      </c>
      <c r="O58" s="112">
        <v>1</v>
      </c>
      <c r="P58" s="112">
        <v>0.93506493506493504</v>
      </c>
      <c r="Q58" s="112">
        <v>0.93506493506493504</v>
      </c>
      <c r="R58" s="111">
        <v>0</v>
      </c>
      <c r="S58" s="112" t="e">
        <v>#DIV/0!</v>
      </c>
      <c r="U58" s="108">
        <v>76</v>
      </c>
      <c r="V58" s="109">
        <v>1</v>
      </c>
      <c r="W58" s="109">
        <v>0.94736842105263153</v>
      </c>
      <c r="X58" s="109">
        <v>1</v>
      </c>
      <c r="Y58" s="109">
        <v>1</v>
      </c>
      <c r="Z58" s="109">
        <v>1</v>
      </c>
      <c r="AA58" s="109">
        <v>0.97368421052631582</v>
      </c>
      <c r="AB58" s="109">
        <v>0.96052631578947367</v>
      </c>
      <c r="AC58" s="109">
        <v>0.93421052631578949</v>
      </c>
      <c r="AD58" s="109">
        <v>1</v>
      </c>
      <c r="AE58" s="109">
        <v>0.96052631578947367</v>
      </c>
      <c r="AH58">
        <v>0</v>
      </c>
      <c r="AI58">
        <v>0</v>
      </c>
      <c r="AJ58">
        <v>0</v>
      </c>
    </row>
    <row r="59" spans="1:36" x14ac:dyDescent="0.25">
      <c r="A59" t="s">
        <v>3121</v>
      </c>
      <c r="B59" t="s">
        <v>3122</v>
      </c>
      <c r="C59" t="s">
        <v>327</v>
      </c>
      <c r="D59" t="s">
        <v>328</v>
      </c>
      <c r="E59" s="108">
        <v>104</v>
      </c>
      <c r="F59" s="109">
        <v>0.95192307692307687</v>
      </c>
      <c r="G59" s="109">
        <v>0.88461538461538458</v>
      </c>
      <c r="H59" s="109">
        <v>0.96153846153846156</v>
      </c>
      <c r="I59" s="108" t="s">
        <v>1195</v>
      </c>
      <c r="J59" s="109">
        <v>1</v>
      </c>
      <c r="L59" s="111">
        <v>103</v>
      </c>
      <c r="M59" s="112">
        <v>0.970873786407767</v>
      </c>
      <c r="N59" s="112">
        <v>0.96116504854368934</v>
      </c>
      <c r="O59" s="112">
        <v>0.970873786407767</v>
      </c>
      <c r="P59" s="112">
        <v>0.94174757281553401</v>
      </c>
      <c r="Q59" s="112">
        <v>0.94174757281553401</v>
      </c>
      <c r="R59" s="111">
        <v>0</v>
      </c>
      <c r="S59" s="112" t="e">
        <v>#DIV/0!</v>
      </c>
      <c r="U59" s="108">
        <v>101</v>
      </c>
      <c r="V59" s="109">
        <v>0.99009900990099009</v>
      </c>
      <c r="W59" s="109">
        <v>0.95049504950495045</v>
      </c>
      <c r="X59" s="109">
        <v>0.99009900990099009</v>
      </c>
      <c r="Y59" s="109">
        <v>0.98019801980198018</v>
      </c>
      <c r="Z59" s="109">
        <v>0.98019801980198018</v>
      </c>
      <c r="AA59" s="109">
        <v>0.93069306930693074</v>
      </c>
      <c r="AB59" s="109">
        <v>1</v>
      </c>
      <c r="AC59" s="109">
        <v>0.94059405940594054</v>
      </c>
      <c r="AD59" s="109">
        <v>0.98019801980198018</v>
      </c>
      <c r="AE59" s="109">
        <v>0.93069306930693074</v>
      </c>
      <c r="AH59">
        <v>0</v>
      </c>
      <c r="AI59">
        <v>0</v>
      </c>
      <c r="AJ59">
        <v>0</v>
      </c>
    </row>
    <row r="60" spans="1:36" x14ac:dyDescent="0.25">
      <c r="A60" t="s">
        <v>3153</v>
      </c>
      <c r="B60" t="s">
        <v>3154</v>
      </c>
      <c r="C60" t="s">
        <v>327</v>
      </c>
      <c r="D60" t="s">
        <v>328</v>
      </c>
      <c r="E60" s="108">
        <v>78</v>
      </c>
      <c r="F60" s="109">
        <v>0.91025641025641024</v>
      </c>
      <c r="G60" s="109">
        <v>0.78205128205128205</v>
      </c>
      <c r="H60" s="109">
        <v>0.89743589743589747</v>
      </c>
      <c r="I60" s="108" t="s">
        <v>1195</v>
      </c>
      <c r="J60" s="109">
        <v>1</v>
      </c>
      <c r="L60" s="111">
        <v>99</v>
      </c>
      <c r="M60" s="112">
        <v>0.95959595959595956</v>
      </c>
      <c r="N60" s="112">
        <v>0.95959595959595956</v>
      </c>
      <c r="O60" s="112">
        <v>0.97979797979797978</v>
      </c>
      <c r="P60" s="112">
        <v>0.92929292929292928</v>
      </c>
      <c r="Q60" s="112">
        <v>0.95959595959595956</v>
      </c>
      <c r="R60" s="111" t="s">
        <v>1195</v>
      </c>
      <c r="S60" s="112">
        <v>1</v>
      </c>
      <c r="U60" s="108">
        <v>91</v>
      </c>
      <c r="V60" s="109">
        <v>0.91208791208791207</v>
      </c>
      <c r="W60" s="109">
        <v>0.84615384615384615</v>
      </c>
      <c r="X60" s="109">
        <v>0.91208791208791207</v>
      </c>
      <c r="Y60" s="109">
        <v>0.91208791208791207</v>
      </c>
      <c r="Z60" s="109">
        <v>0.91208791208791207</v>
      </c>
      <c r="AA60" s="109">
        <v>0.89010989010989006</v>
      </c>
      <c r="AB60" s="109">
        <v>0.93406593406593408</v>
      </c>
      <c r="AC60" s="109">
        <v>0.81318681318681318</v>
      </c>
      <c r="AD60" s="109">
        <v>0.93406593406593408</v>
      </c>
      <c r="AE60" s="109">
        <v>0.87912087912087911</v>
      </c>
      <c r="AH60">
        <v>0</v>
      </c>
      <c r="AI60">
        <v>0</v>
      </c>
      <c r="AJ60">
        <v>0</v>
      </c>
    </row>
    <row r="61" spans="1:36" x14ac:dyDescent="0.25">
      <c r="A61" t="s">
        <v>3176</v>
      </c>
      <c r="B61" t="s">
        <v>3177</v>
      </c>
      <c r="C61" t="s">
        <v>327</v>
      </c>
      <c r="D61" t="s">
        <v>328</v>
      </c>
      <c r="E61" s="108">
        <v>80</v>
      </c>
      <c r="F61" s="109">
        <v>0.97499999999999998</v>
      </c>
      <c r="G61" s="109">
        <v>0.83750000000000002</v>
      </c>
      <c r="H61" s="109">
        <v>0.97499999999999998</v>
      </c>
      <c r="I61" s="108">
        <v>0</v>
      </c>
      <c r="J61" s="109" t="e">
        <v>#DIV/0!</v>
      </c>
      <c r="L61" s="111">
        <v>74</v>
      </c>
      <c r="M61" s="112">
        <v>0.97297297297297303</v>
      </c>
      <c r="N61" s="112">
        <v>0.97297297297297303</v>
      </c>
      <c r="O61" s="112">
        <v>0.97297297297297303</v>
      </c>
      <c r="P61" s="112">
        <v>0.97297297297297303</v>
      </c>
      <c r="Q61" s="112">
        <v>0.97297297297297303</v>
      </c>
      <c r="R61" s="111">
        <v>0</v>
      </c>
      <c r="S61" s="112" t="e">
        <v>#DIV/0!</v>
      </c>
      <c r="U61" s="108">
        <v>85</v>
      </c>
      <c r="V61" s="109">
        <v>0.9882352941176471</v>
      </c>
      <c r="W61" s="109">
        <v>1</v>
      </c>
      <c r="X61" s="109">
        <v>0.9882352941176471</v>
      </c>
      <c r="Y61" s="109">
        <v>0.9882352941176471</v>
      </c>
      <c r="Z61" s="109">
        <v>0.9882352941176471</v>
      </c>
      <c r="AA61" s="109">
        <v>0.9882352941176471</v>
      </c>
      <c r="AB61" s="109">
        <v>1</v>
      </c>
      <c r="AC61" s="109">
        <v>1</v>
      </c>
      <c r="AD61" s="109">
        <v>0.9882352941176471</v>
      </c>
      <c r="AE61" s="109">
        <v>0.92941176470588238</v>
      </c>
      <c r="AH61">
        <v>0</v>
      </c>
      <c r="AI61">
        <v>0</v>
      </c>
      <c r="AJ61">
        <v>0</v>
      </c>
    </row>
    <row r="62" spans="1:36" x14ac:dyDescent="0.25">
      <c r="A62" t="s">
        <v>3009</v>
      </c>
      <c r="B62" t="s">
        <v>3010</v>
      </c>
      <c r="C62" t="s">
        <v>327</v>
      </c>
      <c r="D62" t="s">
        <v>328</v>
      </c>
      <c r="E62" s="108">
        <v>171</v>
      </c>
      <c r="F62" s="109">
        <v>0.92397660818713445</v>
      </c>
      <c r="G62" s="109">
        <v>0.78947368421052633</v>
      </c>
      <c r="H62" s="109">
        <v>0.91812865497076024</v>
      </c>
      <c r="I62" s="108">
        <v>0</v>
      </c>
      <c r="J62" s="109" t="e">
        <v>#DIV/0!</v>
      </c>
      <c r="L62" s="111">
        <v>171</v>
      </c>
      <c r="M62" s="112">
        <v>0.94736842105263153</v>
      </c>
      <c r="N62" s="112">
        <v>0.92982456140350878</v>
      </c>
      <c r="O62" s="112">
        <v>0.95321637426900585</v>
      </c>
      <c r="P62" s="112">
        <v>0.92982456140350878</v>
      </c>
      <c r="Q62" s="112">
        <v>0.92982456140350878</v>
      </c>
      <c r="R62" s="111">
        <v>0</v>
      </c>
      <c r="S62" s="112" t="e">
        <v>#DIV/0!</v>
      </c>
      <c r="U62" s="108">
        <v>166</v>
      </c>
      <c r="V62" s="109">
        <v>0.96385542168674698</v>
      </c>
      <c r="W62" s="109">
        <v>0.87951807228915657</v>
      </c>
      <c r="X62" s="109">
        <v>0.96385542168674698</v>
      </c>
      <c r="Y62" s="109">
        <v>0.95783132530120485</v>
      </c>
      <c r="Z62" s="109">
        <v>0.95783132530120485</v>
      </c>
      <c r="AA62" s="109">
        <v>0.92771084337349397</v>
      </c>
      <c r="AB62" s="109">
        <v>0.92771084337349397</v>
      </c>
      <c r="AC62" s="109">
        <v>0.83734939759036142</v>
      </c>
      <c r="AD62" s="109">
        <v>0.96385542168674698</v>
      </c>
      <c r="AE62" s="109">
        <v>0.8493975903614458</v>
      </c>
      <c r="AH62">
        <v>0</v>
      </c>
      <c r="AI62">
        <v>0</v>
      </c>
      <c r="AJ62">
        <v>0</v>
      </c>
    </row>
    <row r="63" spans="1:36" x14ac:dyDescent="0.25">
      <c r="A63" t="s">
        <v>3170</v>
      </c>
      <c r="B63" t="s">
        <v>3171</v>
      </c>
      <c r="C63" t="s">
        <v>327</v>
      </c>
      <c r="D63" t="s">
        <v>328</v>
      </c>
      <c r="E63" s="108">
        <v>74</v>
      </c>
      <c r="F63" s="109">
        <v>0.97297297297297303</v>
      </c>
      <c r="G63" s="109">
        <v>0.81081081081081086</v>
      </c>
      <c r="H63" s="109">
        <v>0.93243243243243246</v>
      </c>
      <c r="I63" s="108">
        <v>0</v>
      </c>
      <c r="J63" s="109" t="e">
        <v>#DIV/0!</v>
      </c>
      <c r="L63" s="111">
        <v>79</v>
      </c>
      <c r="M63" s="112">
        <v>1</v>
      </c>
      <c r="N63" s="112">
        <v>1</v>
      </c>
      <c r="O63" s="112">
        <v>1</v>
      </c>
      <c r="P63" s="112">
        <v>1</v>
      </c>
      <c r="Q63" s="112">
        <v>1</v>
      </c>
      <c r="R63" s="111">
        <v>0</v>
      </c>
      <c r="S63" s="112" t="e">
        <v>#DIV/0!</v>
      </c>
      <c r="U63" s="108">
        <v>87</v>
      </c>
      <c r="V63" s="109">
        <v>1</v>
      </c>
      <c r="W63" s="109">
        <v>0.96551724137931039</v>
      </c>
      <c r="X63" s="109">
        <v>1</v>
      </c>
      <c r="Y63" s="109">
        <v>1</v>
      </c>
      <c r="Z63" s="109">
        <v>1</v>
      </c>
      <c r="AA63" s="109">
        <v>0.96551724137931039</v>
      </c>
      <c r="AB63" s="109">
        <v>0.9885057471264368</v>
      </c>
      <c r="AC63" s="109">
        <v>0.96551724137931039</v>
      </c>
      <c r="AD63" s="109">
        <v>1</v>
      </c>
      <c r="AE63" s="109">
        <v>0.96551724137931039</v>
      </c>
      <c r="AH63">
        <v>0</v>
      </c>
      <c r="AI63">
        <v>0</v>
      </c>
      <c r="AJ63">
        <v>0</v>
      </c>
    </row>
    <row r="64" spans="1:36" x14ac:dyDescent="0.25">
      <c r="A64" t="s">
        <v>3046</v>
      </c>
      <c r="B64" t="s">
        <v>3047</v>
      </c>
      <c r="C64" t="s">
        <v>327</v>
      </c>
      <c r="D64" t="s">
        <v>328</v>
      </c>
      <c r="E64" s="108">
        <v>123</v>
      </c>
      <c r="F64" s="109">
        <v>0.95121951219512191</v>
      </c>
      <c r="G64" s="109">
        <v>0.83739837398373984</v>
      </c>
      <c r="H64" s="109">
        <v>0.94308943089430897</v>
      </c>
      <c r="I64" s="108">
        <v>0</v>
      </c>
      <c r="J64" s="109" t="e">
        <v>#DIV/0!</v>
      </c>
      <c r="L64" s="111">
        <v>160</v>
      </c>
      <c r="M64" s="112">
        <v>0.97499999999999998</v>
      </c>
      <c r="N64" s="112">
        <v>0.96250000000000002</v>
      </c>
      <c r="O64" s="112">
        <v>0.99375000000000002</v>
      </c>
      <c r="P64" s="112">
        <v>0.96250000000000002</v>
      </c>
      <c r="Q64" s="112">
        <v>0.96250000000000002</v>
      </c>
      <c r="R64" s="111">
        <v>0</v>
      </c>
      <c r="S64" s="112" t="e">
        <v>#DIV/0!</v>
      </c>
      <c r="U64" s="108">
        <v>128</v>
      </c>
      <c r="V64" s="109">
        <v>0.9765625</v>
      </c>
      <c r="W64" s="109">
        <v>0.96875</v>
      </c>
      <c r="X64" s="109">
        <v>0.9765625</v>
      </c>
      <c r="Y64" s="109">
        <v>0.984375</v>
      </c>
      <c r="Z64" s="109">
        <v>0.984375</v>
      </c>
      <c r="AA64" s="109">
        <v>0.9765625</v>
      </c>
      <c r="AB64" s="109">
        <v>0.9765625</v>
      </c>
      <c r="AC64" s="109">
        <v>0.953125</v>
      </c>
      <c r="AD64" s="109">
        <v>0.9921875</v>
      </c>
      <c r="AE64" s="109">
        <v>0.9296875</v>
      </c>
      <c r="AH64">
        <v>0</v>
      </c>
      <c r="AI64">
        <v>0</v>
      </c>
      <c r="AJ64">
        <v>0</v>
      </c>
    </row>
    <row r="65" spans="1:36" x14ac:dyDescent="0.25">
      <c r="A65" t="s">
        <v>3123</v>
      </c>
      <c r="B65" t="s">
        <v>3124</v>
      </c>
      <c r="C65" t="s">
        <v>327</v>
      </c>
      <c r="D65" t="s">
        <v>328</v>
      </c>
      <c r="E65" s="108">
        <v>106</v>
      </c>
      <c r="F65" s="109">
        <v>0.92452830188679247</v>
      </c>
      <c r="G65" s="109">
        <v>0.81132075471698117</v>
      </c>
      <c r="H65" s="109">
        <v>0.92452830188679247</v>
      </c>
      <c r="I65" s="108">
        <v>0</v>
      </c>
      <c r="J65" s="109" t="e">
        <v>#DIV/0!</v>
      </c>
      <c r="L65" s="111">
        <v>90</v>
      </c>
      <c r="M65" s="112">
        <v>0.9555555555555556</v>
      </c>
      <c r="N65" s="112">
        <v>0.8666666666666667</v>
      </c>
      <c r="O65" s="112">
        <v>0.9555555555555556</v>
      </c>
      <c r="P65" s="112">
        <v>0.91111111111111109</v>
      </c>
      <c r="Q65" s="112">
        <v>0.9</v>
      </c>
      <c r="R65" s="111" t="s">
        <v>1195</v>
      </c>
      <c r="S65" s="112">
        <v>1</v>
      </c>
      <c r="U65" s="108">
        <v>100</v>
      </c>
      <c r="V65" s="109">
        <v>1</v>
      </c>
      <c r="W65" s="109">
        <v>0.94</v>
      </c>
      <c r="X65" s="109">
        <v>1</v>
      </c>
      <c r="Y65" s="109">
        <v>1</v>
      </c>
      <c r="Z65" s="109">
        <v>0.97</v>
      </c>
      <c r="AA65" s="109">
        <v>0.99</v>
      </c>
      <c r="AB65" s="109">
        <v>0.99</v>
      </c>
      <c r="AC65" s="109">
        <v>0.95</v>
      </c>
      <c r="AD65" s="109">
        <v>0.97</v>
      </c>
      <c r="AE65" s="109">
        <v>0.98</v>
      </c>
      <c r="AH65">
        <v>0</v>
      </c>
      <c r="AI65">
        <v>0</v>
      </c>
      <c r="AJ65">
        <v>0</v>
      </c>
    </row>
    <row r="66" spans="1:36" x14ac:dyDescent="0.25">
      <c r="A66" t="s">
        <v>3441</v>
      </c>
      <c r="B66" t="s">
        <v>3442</v>
      </c>
      <c r="C66" t="s">
        <v>327</v>
      </c>
      <c r="D66" t="s">
        <v>328</v>
      </c>
      <c r="E66" s="108">
        <v>16</v>
      </c>
      <c r="F66" s="109">
        <v>0.9375</v>
      </c>
      <c r="G66" s="109">
        <v>0.875</v>
      </c>
      <c r="H66" s="109">
        <v>1</v>
      </c>
      <c r="I66" s="108">
        <v>0</v>
      </c>
      <c r="J66" s="109" t="e">
        <v>#DIV/0!</v>
      </c>
      <c r="L66" s="111">
        <v>34</v>
      </c>
      <c r="M66" s="112">
        <v>0.97058823529411764</v>
      </c>
      <c r="N66" s="112">
        <v>0.94117647058823528</v>
      </c>
      <c r="O66" s="112">
        <v>0.97058823529411764</v>
      </c>
      <c r="P66" s="112">
        <v>0.97058823529411764</v>
      </c>
      <c r="Q66" s="112">
        <v>0.97058823529411764</v>
      </c>
      <c r="R66" s="111">
        <v>0</v>
      </c>
      <c r="S66" s="112" t="e">
        <v>#DIV/0!</v>
      </c>
      <c r="U66" s="108">
        <v>28</v>
      </c>
      <c r="V66" s="109">
        <v>1</v>
      </c>
      <c r="W66" s="109">
        <v>1</v>
      </c>
      <c r="X66" s="109">
        <v>1</v>
      </c>
      <c r="Y66" s="109">
        <v>1</v>
      </c>
      <c r="Z66" s="109">
        <v>0.9642857142857143</v>
      </c>
      <c r="AA66" s="109">
        <v>1</v>
      </c>
      <c r="AB66" s="109">
        <v>0.9642857142857143</v>
      </c>
      <c r="AC66" s="109">
        <v>0.9642857142857143</v>
      </c>
      <c r="AD66" s="109">
        <v>0.9285714285714286</v>
      </c>
      <c r="AE66" s="109">
        <v>0.9642857142857143</v>
      </c>
      <c r="AH66">
        <v>0</v>
      </c>
      <c r="AI66">
        <v>0</v>
      </c>
      <c r="AJ66">
        <v>0</v>
      </c>
    </row>
    <row r="67" spans="1:36" x14ac:dyDescent="0.25">
      <c r="A67" t="s">
        <v>3078</v>
      </c>
      <c r="B67" t="s">
        <v>3079</v>
      </c>
      <c r="C67" t="s">
        <v>327</v>
      </c>
      <c r="D67" t="s">
        <v>328</v>
      </c>
      <c r="E67" s="108">
        <v>103</v>
      </c>
      <c r="F67" s="109">
        <v>0.89320388349514568</v>
      </c>
      <c r="G67" s="109">
        <v>0.76699029126213591</v>
      </c>
      <c r="H67" s="109">
        <v>0.89320388349514568</v>
      </c>
      <c r="I67" s="108">
        <v>0</v>
      </c>
      <c r="J67" s="109" t="e">
        <v>#DIV/0!</v>
      </c>
      <c r="L67" s="111">
        <v>96</v>
      </c>
      <c r="M67" s="112">
        <v>0.95833333333333337</v>
      </c>
      <c r="N67" s="112">
        <v>0.94791666666666663</v>
      </c>
      <c r="O67" s="112">
        <v>0.95833333333333337</v>
      </c>
      <c r="P67" s="112">
        <v>0.94791666666666663</v>
      </c>
      <c r="Q67" s="112">
        <v>0.92708333333333337</v>
      </c>
      <c r="R67" s="111">
        <v>0</v>
      </c>
      <c r="S67" s="112" t="e">
        <v>#DIV/0!</v>
      </c>
      <c r="U67" s="108">
        <v>113</v>
      </c>
      <c r="V67" s="109">
        <v>0.94690265486725667</v>
      </c>
      <c r="W67" s="109">
        <v>0.87610619469026552</v>
      </c>
      <c r="X67" s="109">
        <v>0.94690265486725667</v>
      </c>
      <c r="Y67" s="109">
        <v>0.93805309734513276</v>
      </c>
      <c r="Z67" s="109">
        <v>0.92035398230088494</v>
      </c>
      <c r="AA67" s="109">
        <v>0.89380530973451322</v>
      </c>
      <c r="AB67" s="109">
        <v>0.94690265486725667</v>
      </c>
      <c r="AC67" s="109">
        <v>0.83185840707964598</v>
      </c>
      <c r="AD67" s="109">
        <v>0.93805309734513276</v>
      </c>
      <c r="AE67" s="109">
        <v>0.84070796460176989</v>
      </c>
      <c r="AH67">
        <v>0</v>
      </c>
      <c r="AI67">
        <v>0</v>
      </c>
      <c r="AJ67">
        <v>0</v>
      </c>
    </row>
    <row r="68" spans="1:36" x14ac:dyDescent="0.25">
      <c r="A68" t="s">
        <v>3284</v>
      </c>
      <c r="B68" t="s">
        <v>3285</v>
      </c>
      <c r="C68" t="s">
        <v>327</v>
      </c>
      <c r="D68" t="s">
        <v>328</v>
      </c>
      <c r="E68" s="108">
        <v>65</v>
      </c>
      <c r="F68" s="109">
        <v>0.93846153846153846</v>
      </c>
      <c r="G68" s="109">
        <v>0.81538461538461537</v>
      </c>
      <c r="H68" s="109">
        <v>0.92307692307692313</v>
      </c>
      <c r="I68" s="108">
        <v>0</v>
      </c>
      <c r="J68" s="109" t="e">
        <v>#DIV/0!</v>
      </c>
      <c r="L68" s="111">
        <v>57</v>
      </c>
      <c r="M68" s="112">
        <v>1</v>
      </c>
      <c r="N68" s="112">
        <v>0.94736842105263153</v>
      </c>
      <c r="O68" s="112">
        <v>1</v>
      </c>
      <c r="P68" s="112">
        <v>1</v>
      </c>
      <c r="Q68" s="112">
        <v>0.98245614035087714</v>
      </c>
      <c r="R68" s="111">
        <v>0</v>
      </c>
      <c r="S68" s="112" t="e">
        <v>#DIV/0!</v>
      </c>
      <c r="U68" s="108">
        <v>59</v>
      </c>
      <c r="V68" s="109">
        <v>0.98305084745762716</v>
      </c>
      <c r="W68" s="109">
        <v>0.94915254237288138</v>
      </c>
      <c r="X68" s="109">
        <v>0.98305084745762716</v>
      </c>
      <c r="Y68" s="109">
        <v>0.98305084745762716</v>
      </c>
      <c r="Z68" s="109">
        <v>1</v>
      </c>
      <c r="AA68" s="109">
        <v>1</v>
      </c>
      <c r="AB68" s="109">
        <v>0.96610169491525422</v>
      </c>
      <c r="AC68" s="109">
        <v>0.88135593220338981</v>
      </c>
      <c r="AD68" s="109">
        <v>1</v>
      </c>
      <c r="AE68" s="109">
        <v>0.94915254237288138</v>
      </c>
      <c r="AH68">
        <v>0</v>
      </c>
      <c r="AI68">
        <v>0</v>
      </c>
      <c r="AJ68">
        <v>0</v>
      </c>
    </row>
    <row r="69" spans="1:36" x14ac:dyDescent="0.25">
      <c r="A69" t="s">
        <v>3180</v>
      </c>
      <c r="B69" t="s">
        <v>3181</v>
      </c>
      <c r="C69" t="s">
        <v>327</v>
      </c>
      <c r="D69" t="s">
        <v>328</v>
      </c>
      <c r="E69" s="108">
        <v>102</v>
      </c>
      <c r="F69" s="109">
        <v>0.98039215686274506</v>
      </c>
      <c r="G69" s="109">
        <v>0.87254901960784315</v>
      </c>
      <c r="H69" s="109">
        <v>0.99019607843137258</v>
      </c>
      <c r="I69" s="108">
        <v>0</v>
      </c>
      <c r="J69" s="109" t="e">
        <v>#DIV/0!</v>
      </c>
      <c r="L69" s="111">
        <v>78</v>
      </c>
      <c r="M69" s="112">
        <v>0.97435897435897434</v>
      </c>
      <c r="N69" s="112">
        <v>0.98717948717948723</v>
      </c>
      <c r="O69" s="112">
        <v>1</v>
      </c>
      <c r="P69" s="112">
        <v>0.98717948717948723</v>
      </c>
      <c r="Q69" s="112">
        <v>0.98717948717948723</v>
      </c>
      <c r="R69" s="111">
        <v>0</v>
      </c>
      <c r="S69" s="112" t="e">
        <v>#DIV/0!</v>
      </c>
      <c r="U69" s="108">
        <v>83</v>
      </c>
      <c r="V69" s="109">
        <v>0.97590361445783136</v>
      </c>
      <c r="W69" s="109">
        <v>0.95180722891566261</v>
      </c>
      <c r="X69" s="109">
        <v>0.97590361445783136</v>
      </c>
      <c r="Y69" s="109">
        <v>0.97590361445783136</v>
      </c>
      <c r="Z69" s="109">
        <v>0.96385542168674698</v>
      </c>
      <c r="AA69" s="109">
        <v>0.96385542168674698</v>
      </c>
      <c r="AB69" s="109">
        <v>0.96385542168674698</v>
      </c>
      <c r="AC69" s="109">
        <v>0.92771084337349397</v>
      </c>
      <c r="AD69" s="109">
        <v>0.96385542168674698</v>
      </c>
      <c r="AE69" s="109">
        <v>0.91566265060240959</v>
      </c>
      <c r="AH69">
        <v>0</v>
      </c>
      <c r="AI69">
        <v>0</v>
      </c>
      <c r="AJ69">
        <v>0</v>
      </c>
    </row>
    <row r="70" spans="1:36" x14ac:dyDescent="0.25">
      <c r="A70" t="s">
        <v>3080</v>
      </c>
      <c r="B70" t="s">
        <v>3081</v>
      </c>
      <c r="C70" t="s">
        <v>327</v>
      </c>
      <c r="D70" t="s">
        <v>328</v>
      </c>
      <c r="E70" s="108">
        <v>145</v>
      </c>
      <c r="F70" s="109">
        <v>0.96551724137931039</v>
      </c>
      <c r="G70" s="109">
        <v>0.75172413793103443</v>
      </c>
      <c r="H70" s="109">
        <v>0.93103448275862066</v>
      </c>
      <c r="I70" s="108" t="s">
        <v>1195</v>
      </c>
      <c r="J70" s="109">
        <v>1</v>
      </c>
      <c r="L70" s="111">
        <v>119</v>
      </c>
      <c r="M70" s="112">
        <v>0.94957983193277307</v>
      </c>
      <c r="N70" s="112">
        <v>0.97478991596638653</v>
      </c>
      <c r="O70" s="112">
        <v>0.84033613445378152</v>
      </c>
      <c r="P70" s="112">
        <v>0.94957983193277307</v>
      </c>
      <c r="Q70" s="112">
        <v>0.96638655462184875</v>
      </c>
      <c r="R70" s="111" t="s">
        <v>1195</v>
      </c>
      <c r="S70" s="112">
        <v>1</v>
      </c>
      <c r="U70" s="108">
        <v>112</v>
      </c>
      <c r="V70" s="109">
        <v>1</v>
      </c>
      <c r="W70" s="109">
        <v>0.9821428571428571</v>
      </c>
      <c r="X70" s="109">
        <v>1</v>
      </c>
      <c r="Y70" s="109">
        <v>0.9553571428571429</v>
      </c>
      <c r="Z70" s="109">
        <v>0.7232142857142857</v>
      </c>
      <c r="AA70" s="109">
        <v>0.8660714285714286</v>
      </c>
      <c r="AB70" s="109">
        <v>0.9821428571428571</v>
      </c>
      <c r="AC70" s="109">
        <v>0.9910714285714286</v>
      </c>
      <c r="AD70" s="109">
        <v>0.75</v>
      </c>
      <c r="AE70" s="109">
        <v>0.7946428571428571</v>
      </c>
      <c r="AH70">
        <v>0</v>
      </c>
      <c r="AI70">
        <v>0</v>
      </c>
      <c r="AJ70">
        <v>0</v>
      </c>
    </row>
    <row r="71" spans="1:36" x14ac:dyDescent="0.25">
      <c r="A71" t="s">
        <v>3312</v>
      </c>
      <c r="B71" t="s">
        <v>3313</v>
      </c>
      <c r="C71" t="s">
        <v>327</v>
      </c>
      <c r="D71" t="s">
        <v>328</v>
      </c>
      <c r="E71" s="108">
        <v>80</v>
      </c>
      <c r="F71" s="109">
        <v>0.9375</v>
      </c>
      <c r="G71" s="109">
        <v>0.85</v>
      </c>
      <c r="H71" s="109">
        <v>0.9375</v>
      </c>
      <c r="I71" s="108">
        <v>0</v>
      </c>
      <c r="J71" s="109" t="e">
        <v>#DIV/0!</v>
      </c>
      <c r="L71" s="111">
        <v>51</v>
      </c>
      <c r="M71" s="112">
        <v>0.94117647058823528</v>
      </c>
      <c r="N71" s="112">
        <v>0.96078431372549022</v>
      </c>
      <c r="O71" s="112">
        <v>0.98039215686274506</v>
      </c>
      <c r="P71" s="112">
        <v>0.96078431372549022</v>
      </c>
      <c r="Q71" s="112">
        <v>0.96078431372549022</v>
      </c>
      <c r="R71" s="111">
        <v>0</v>
      </c>
      <c r="S71" s="112" t="e">
        <v>#DIV/0!</v>
      </c>
      <c r="U71" s="108">
        <v>54</v>
      </c>
      <c r="V71" s="109">
        <v>0.90740740740740744</v>
      </c>
      <c r="W71" s="109">
        <v>0.94444444444444442</v>
      </c>
      <c r="X71" s="109">
        <v>0.92592592592592593</v>
      </c>
      <c r="Y71" s="109">
        <v>0.92592592592592593</v>
      </c>
      <c r="Z71" s="109">
        <v>0.90740740740740744</v>
      </c>
      <c r="AA71" s="109">
        <v>0.94444444444444442</v>
      </c>
      <c r="AB71" s="109">
        <v>0.96296296296296291</v>
      </c>
      <c r="AC71" s="109">
        <v>0.92592592592592593</v>
      </c>
      <c r="AD71" s="109">
        <v>0.92592592592592593</v>
      </c>
      <c r="AE71" s="109">
        <v>0.90740740740740744</v>
      </c>
      <c r="AH71">
        <v>0</v>
      </c>
      <c r="AI71">
        <v>0</v>
      </c>
      <c r="AJ71">
        <v>0</v>
      </c>
    </row>
    <row r="72" spans="1:36" x14ac:dyDescent="0.25">
      <c r="A72" t="s">
        <v>3490</v>
      </c>
      <c r="B72" t="s">
        <v>3491</v>
      </c>
      <c r="C72" t="s">
        <v>327</v>
      </c>
      <c r="D72" t="s">
        <v>328</v>
      </c>
      <c r="E72" s="108">
        <v>25</v>
      </c>
      <c r="F72" s="109">
        <v>1</v>
      </c>
      <c r="G72" s="109">
        <v>0.64</v>
      </c>
      <c r="H72" s="109">
        <v>1</v>
      </c>
      <c r="I72" s="108">
        <v>0</v>
      </c>
      <c r="J72" s="109" t="e">
        <v>#DIV/0!</v>
      </c>
      <c r="L72" s="111">
        <v>13</v>
      </c>
      <c r="M72" s="112">
        <v>1</v>
      </c>
      <c r="N72" s="112">
        <v>0.84615384615384615</v>
      </c>
      <c r="O72" s="112">
        <v>1</v>
      </c>
      <c r="P72" s="112">
        <v>0.84615384615384615</v>
      </c>
      <c r="Q72" s="112">
        <v>0.84615384615384615</v>
      </c>
      <c r="R72" s="111">
        <v>0</v>
      </c>
      <c r="S72" s="112" t="e">
        <v>#DIV/0!</v>
      </c>
      <c r="U72" s="108">
        <v>20</v>
      </c>
      <c r="V72" s="109">
        <v>1</v>
      </c>
      <c r="W72" s="109">
        <v>0.95</v>
      </c>
      <c r="X72" s="109">
        <v>1</v>
      </c>
      <c r="Y72" s="109">
        <v>1</v>
      </c>
      <c r="Z72" s="109">
        <v>0.95</v>
      </c>
      <c r="AA72" s="109">
        <v>0.95</v>
      </c>
      <c r="AB72" s="109">
        <v>1</v>
      </c>
      <c r="AC72" s="109">
        <v>0.9</v>
      </c>
      <c r="AD72" s="109">
        <v>0.95</v>
      </c>
      <c r="AE72" s="109">
        <v>0.95</v>
      </c>
      <c r="AH72">
        <v>0</v>
      </c>
      <c r="AI72">
        <v>0</v>
      </c>
      <c r="AJ72">
        <v>0</v>
      </c>
    </row>
    <row r="73" spans="1:36" x14ac:dyDescent="0.25">
      <c r="A73" t="s">
        <v>3363</v>
      </c>
      <c r="B73" t="s">
        <v>3364</v>
      </c>
      <c r="C73" t="s">
        <v>329</v>
      </c>
      <c r="D73" t="s">
        <v>330</v>
      </c>
      <c r="E73" s="108">
        <v>40</v>
      </c>
      <c r="F73" s="109">
        <v>0.92500000000000004</v>
      </c>
      <c r="G73" s="109">
        <v>0.82499999999999996</v>
      </c>
      <c r="H73" s="109">
        <v>0.9</v>
      </c>
      <c r="I73" s="108">
        <v>0</v>
      </c>
      <c r="J73" s="109" t="e">
        <v>#DIV/0!</v>
      </c>
      <c r="L73" s="111">
        <v>36</v>
      </c>
      <c r="M73" s="112">
        <v>1</v>
      </c>
      <c r="N73" s="112">
        <v>0.97222222222222221</v>
      </c>
      <c r="O73" s="112">
        <v>1</v>
      </c>
      <c r="P73" s="112">
        <v>0.94444444444444442</v>
      </c>
      <c r="Q73" s="112">
        <v>0.97222222222222221</v>
      </c>
      <c r="R73" s="111">
        <v>0</v>
      </c>
      <c r="S73" s="112" t="e">
        <v>#DIV/0!</v>
      </c>
      <c r="U73" s="108">
        <v>45</v>
      </c>
      <c r="V73" s="109">
        <v>0.97777777777777775</v>
      </c>
      <c r="W73" s="109">
        <v>0.97777777777777775</v>
      </c>
      <c r="X73" s="109">
        <v>0.97777777777777775</v>
      </c>
      <c r="Y73" s="109">
        <v>0.97777777777777775</v>
      </c>
      <c r="Z73" s="109">
        <v>0.93333333333333335</v>
      </c>
      <c r="AA73" s="109">
        <v>0.82222222222222219</v>
      </c>
      <c r="AB73" s="109">
        <v>0.93333333333333335</v>
      </c>
      <c r="AC73" s="109">
        <v>0.93333333333333335</v>
      </c>
      <c r="AD73" s="109">
        <v>0.9555555555555556</v>
      </c>
      <c r="AE73" s="109">
        <v>0.88888888888888884</v>
      </c>
      <c r="AH73">
        <v>0</v>
      </c>
      <c r="AI73">
        <v>0</v>
      </c>
      <c r="AJ73">
        <v>0</v>
      </c>
    </row>
    <row r="74" spans="1:36" x14ac:dyDescent="0.25">
      <c r="A74" t="s">
        <v>3018</v>
      </c>
      <c r="B74" t="s">
        <v>3019</v>
      </c>
      <c r="C74" t="s">
        <v>329</v>
      </c>
      <c r="D74" t="s">
        <v>330</v>
      </c>
      <c r="E74" s="108">
        <v>169</v>
      </c>
      <c r="F74" s="109">
        <v>0.98816568047337283</v>
      </c>
      <c r="G74" s="109">
        <v>0.8224852071005917</v>
      </c>
      <c r="H74" s="109">
        <v>0.98816568047337283</v>
      </c>
      <c r="I74" s="108">
        <v>0</v>
      </c>
      <c r="J74" s="109" t="e">
        <v>#DIV/0!</v>
      </c>
      <c r="L74" s="111">
        <v>171</v>
      </c>
      <c r="M74" s="112">
        <v>0.96491228070175439</v>
      </c>
      <c r="N74" s="112">
        <v>0.94736842105263153</v>
      </c>
      <c r="O74" s="112">
        <v>0.97660818713450293</v>
      </c>
      <c r="P74" s="112">
        <v>0.94736842105263153</v>
      </c>
      <c r="Q74" s="112">
        <v>0.94736842105263153</v>
      </c>
      <c r="R74" s="111">
        <v>0</v>
      </c>
      <c r="S74" s="112" t="e">
        <v>#DIV/0!</v>
      </c>
      <c r="U74" s="108">
        <v>157</v>
      </c>
      <c r="V74" s="109">
        <v>0.96178343949044587</v>
      </c>
      <c r="W74" s="109">
        <v>0.96178343949044587</v>
      </c>
      <c r="X74" s="109">
        <v>0.95541401273885351</v>
      </c>
      <c r="Y74" s="109">
        <v>0.97452229299363058</v>
      </c>
      <c r="Z74" s="109">
        <v>0.97452229299363058</v>
      </c>
      <c r="AA74" s="109">
        <v>0.92356687898089174</v>
      </c>
      <c r="AB74" s="109">
        <v>0.96815286624203822</v>
      </c>
      <c r="AC74" s="109">
        <v>0.96815286624203822</v>
      </c>
      <c r="AD74" s="109">
        <v>0.98089171974522293</v>
      </c>
      <c r="AE74" s="109">
        <v>0.96815286624203822</v>
      </c>
      <c r="AH74">
        <v>0</v>
      </c>
      <c r="AI74">
        <v>0</v>
      </c>
      <c r="AJ74">
        <v>0</v>
      </c>
    </row>
    <row r="75" spans="1:36" x14ac:dyDescent="0.25">
      <c r="A75" t="s">
        <v>3042</v>
      </c>
      <c r="B75" t="s">
        <v>3043</v>
      </c>
      <c r="C75" t="s">
        <v>329</v>
      </c>
      <c r="D75" t="s">
        <v>330</v>
      </c>
      <c r="E75" s="108">
        <v>149</v>
      </c>
      <c r="F75" s="109">
        <v>0.98657718120805371</v>
      </c>
      <c r="G75" s="109">
        <v>0.88590604026845643</v>
      </c>
      <c r="H75" s="109">
        <v>0.98657718120805371</v>
      </c>
      <c r="I75" s="108">
        <v>0</v>
      </c>
      <c r="J75" s="109" t="e">
        <v>#DIV/0!</v>
      </c>
      <c r="L75" s="111">
        <v>106</v>
      </c>
      <c r="M75" s="112">
        <v>0.98113207547169812</v>
      </c>
      <c r="N75" s="112">
        <v>0.98113207547169812</v>
      </c>
      <c r="O75" s="112">
        <v>1</v>
      </c>
      <c r="P75" s="112">
        <v>0.99056603773584906</v>
      </c>
      <c r="Q75" s="112">
        <v>0.99056603773584906</v>
      </c>
      <c r="R75" s="111">
        <v>0</v>
      </c>
      <c r="S75" s="112" t="e">
        <v>#DIV/0!</v>
      </c>
      <c r="U75" s="108">
        <v>135</v>
      </c>
      <c r="V75" s="109">
        <v>0.96296296296296291</v>
      </c>
      <c r="W75" s="109">
        <v>0.96296296296296291</v>
      </c>
      <c r="X75" s="109">
        <v>0.96296296296296291</v>
      </c>
      <c r="Y75" s="109">
        <v>0.97037037037037033</v>
      </c>
      <c r="Z75" s="109">
        <v>0.98518518518518516</v>
      </c>
      <c r="AA75" s="109">
        <v>0.94814814814814818</v>
      </c>
      <c r="AB75" s="109">
        <v>0.96296296296296291</v>
      </c>
      <c r="AC75" s="109">
        <v>0.96296296296296291</v>
      </c>
      <c r="AD75" s="109">
        <v>0.97777777777777775</v>
      </c>
      <c r="AE75" s="109">
        <v>0.94074074074074077</v>
      </c>
      <c r="AH75">
        <v>0</v>
      </c>
      <c r="AI75">
        <v>0</v>
      </c>
      <c r="AJ75">
        <v>0</v>
      </c>
    </row>
    <row r="76" spans="1:36" x14ac:dyDescent="0.25">
      <c r="A76" t="s">
        <v>3212</v>
      </c>
      <c r="B76" t="s">
        <v>3213</v>
      </c>
      <c r="C76" t="s">
        <v>329</v>
      </c>
      <c r="D76" t="s">
        <v>330</v>
      </c>
      <c r="E76" s="108">
        <v>82</v>
      </c>
      <c r="F76" s="109">
        <v>0.96341463414634143</v>
      </c>
      <c r="G76" s="109">
        <v>0.86585365853658536</v>
      </c>
      <c r="H76" s="109">
        <v>0.95121951219512191</v>
      </c>
      <c r="I76" s="108">
        <v>0</v>
      </c>
      <c r="J76" s="109" t="e">
        <v>#DIV/0!</v>
      </c>
      <c r="L76" s="111">
        <v>81</v>
      </c>
      <c r="M76" s="112">
        <v>0.98765432098765427</v>
      </c>
      <c r="N76" s="112">
        <v>0.92592592592592593</v>
      </c>
      <c r="O76" s="112">
        <v>0.97530864197530864</v>
      </c>
      <c r="P76" s="112">
        <v>0.92592592592592593</v>
      </c>
      <c r="Q76" s="112">
        <v>0.92592592592592593</v>
      </c>
      <c r="R76" s="111">
        <v>0</v>
      </c>
      <c r="S76" s="112" t="e">
        <v>#DIV/0!</v>
      </c>
      <c r="U76" s="108">
        <v>73</v>
      </c>
      <c r="V76" s="109">
        <v>1</v>
      </c>
      <c r="W76" s="109">
        <v>1</v>
      </c>
      <c r="X76" s="109">
        <v>1</v>
      </c>
      <c r="Y76" s="109">
        <v>0.98630136986301364</v>
      </c>
      <c r="Z76" s="109">
        <v>0.95890410958904104</v>
      </c>
      <c r="AA76" s="109">
        <v>0.9452054794520548</v>
      </c>
      <c r="AB76" s="109">
        <v>1</v>
      </c>
      <c r="AC76" s="109">
        <v>1</v>
      </c>
      <c r="AD76" s="109">
        <v>0.9726027397260274</v>
      </c>
      <c r="AE76" s="109">
        <v>0.9726027397260274</v>
      </c>
      <c r="AH76">
        <v>0</v>
      </c>
      <c r="AI76">
        <v>0</v>
      </c>
      <c r="AJ76">
        <v>0</v>
      </c>
    </row>
    <row r="77" spans="1:36" x14ac:dyDescent="0.25">
      <c r="A77" t="s">
        <v>3161</v>
      </c>
      <c r="B77" t="s">
        <v>759</v>
      </c>
      <c r="C77" t="s">
        <v>329</v>
      </c>
      <c r="D77" t="s">
        <v>330</v>
      </c>
      <c r="E77" s="108">
        <v>66</v>
      </c>
      <c r="F77" s="109">
        <v>0.98484848484848486</v>
      </c>
      <c r="G77" s="109">
        <v>0.9242424242424242</v>
      </c>
      <c r="H77" s="109">
        <v>0.96969696969696972</v>
      </c>
      <c r="I77" s="108">
        <v>0</v>
      </c>
      <c r="J77" s="109" t="e">
        <v>#DIV/0!</v>
      </c>
      <c r="L77" s="111">
        <v>76</v>
      </c>
      <c r="M77" s="112">
        <v>0.97368421052631582</v>
      </c>
      <c r="N77" s="112">
        <v>0.96052631578947367</v>
      </c>
      <c r="O77" s="112">
        <v>0.94736842105263153</v>
      </c>
      <c r="P77" s="112">
        <v>0.96052631578947367</v>
      </c>
      <c r="Q77" s="112">
        <v>0.96052631578947367</v>
      </c>
      <c r="R77" s="111">
        <v>0</v>
      </c>
      <c r="S77" s="112" t="e">
        <v>#DIV/0!</v>
      </c>
      <c r="U77" s="108">
        <v>90</v>
      </c>
      <c r="V77" s="109">
        <v>0.98888888888888893</v>
      </c>
      <c r="W77" s="109">
        <v>0.98888888888888893</v>
      </c>
      <c r="X77" s="109">
        <v>0.98888888888888893</v>
      </c>
      <c r="Y77" s="109">
        <v>0.96666666666666667</v>
      </c>
      <c r="Z77" s="109">
        <v>0.94444444444444442</v>
      </c>
      <c r="AA77" s="109">
        <v>0.92222222222222228</v>
      </c>
      <c r="AB77" s="109">
        <v>0.96666666666666667</v>
      </c>
      <c r="AC77" s="109">
        <v>0.96666666666666667</v>
      </c>
      <c r="AD77" s="109">
        <v>0.98888888888888893</v>
      </c>
      <c r="AE77" s="109">
        <v>0.92222222222222228</v>
      </c>
      <c r="AH77">
        <v>0</v>
      </c>
      <c r="AI77">
        <v>0</v>
      </c>
      <c r="AJ77">
        <v>0</v>
      </c>
    </row>
    <row r="78" spans="1:36" x14ac:dyDescent="0.25">
      <c r="A78" t="s">
        <v>3427</v>
      </c>
      <c r="B78" t="s">
        <v>3428</v>
      </c>
      <c r="C78" t="s">
        <v>329</v>
      </c>
      <c r="D78" t="s">
        <v>330</v>
      </c>
      <c r="E78" s="108">
        <v>27</v>
      </c>
      <c r="F78" s="109">
        <v>1</v>
      </c>
      <c r="G78" s="109">
        <v>0.96296296296296291</v>
      </c>
      <c r="H78" s="109">
        <v>1</v>
      </c>
      <c r="I78" s="108">
        <v>0</v>
      </c>
      <c r="J78" s="109" t="e">
        <v>#DIV/0!</v>
      </c>
      <c r="L78" s="111">
        <v>27</v>
      </c>
      <c r="M78" s="112">
        <v>1</v>
      </c>
      <c r="N78" s="112">
        <v>1</v>
      </c>
      <c r="O78" s="112">
        <v>1</v>
      </c>
      <c r="P78" s="112">
        <v>1</v>
      </c>
      <c r="Q78" s="112">
        <v>1</v>
      </c>
      <c r="R78" s="111">
        <v>0</v>
      </c>
      <c r="S78" s="112" t="e">
        <v>#DIV/0!</v>
      </c>
      <c r="U78" s="108">
        <v>30</v>
      </c>
      <c r="V78" s="109">
        <v>1</v>
      </c>
      <c r="W78" s="109">
        <v>1</v>
      </c>
      <c r="X78" s="109">
        <v>1</v>
      </c>
      <c r="Y78" s="109">
        <v>1</v>
      </c>
      <c r="Z78" s="109">
        <v>1</v>
      </c>
      <c r="AA78" s="109">
        <v>1</v>
      </c>
      <c r="AB78" s="109">
        <v>1</v>
      </c>
      <c r="AC78" s="109">
        <v>1</v>
      </c>
      <c r="AD78" s="109">
        <v>1</v>
      </c>
      <c r="AE78" s="109">
        <v>1</v>
      </c>
      <c r="AH78">
        <v>0</v>
      </c>
      <c r="AI78">
        <v>0</v>
      </c>
      <c r="AJ78">
        <v>0</v>
      </c>
    </row>
    <row r="79" spans="1:36" x14ac:dyDescent="0.25">
      <c r="A79" t="s">
        <v>3034</v>
      </c>
      <c r="B79" t="s">
        <v>3035</v>
      </c>
      <c r="C79" t="s">
        <v>329</v>
      </c>
      <c r="D79" t="s">
        <v>330</v>
      </c>
      <c r="E79" s="108">
        <v>189</v>
      </c>
      <c r="F79" s="109">
        <v>0.95767195767195767</v>
      </c>
      <c r="G79" s="109">
        <v>0.78306878306878303</v>
      </c>
      <c r="H79" s="109">
        <v>0.95767195767195767</v>
      </c>
      <c r="I79" s="108">
        <v>0</v>
      </c>
      <c r="J79" s="109" t="e">
        <v>#DIV/0!</v>
      </c>
      <c r="L79" s="111">
        <v>177</v>
      </c>
      <c r="M79" s="112">
        <v>0.96045197740112997</v>
      </c>
      <c r="N79" s="112">
        <v>0.93785310734463279</v>
      </c>
      <c r="O79" s="112">
        <v>0.96610169491525422</v>
      </c>
      <c r="P79" s="112">
        <v>0.9152542372881356</v>
      </c>
      <c r="Q79" s="112">
        <v>0.93785310734463279</v>
      </c>
      <c r="R79" s="111">
        <v>0</v>
      </c>
      <c r="S79" s="112" t="e">
        <v>#DIV/0!</v>
      </c>
      <c r="U79" s="108">
        <v>145</v>
      </c>
      <c r="V79" s="109">
        <v>0.93103448275862066</v>
      </c>
      <c r="W79" s="109">
        <v>0.93103448275862066</v>
      </c>
      <c r="X79" s="109">
        <v>0.93103448275862066</v>
      </c>
      <c r="Y79" s="109">
        <v>0.99310344827586206</v>
      </c>
      <c r="Z79" s="109">
        <v>0.97241379310344822</v>
      </c>
      <c r="AA79" s="109">
        <v>0.98620689655172411</v>
      </c>
      <c r="AB79" s="109">
        <v>0.97241379310344822</v>
      </c>
      <c r="AC79" s="109">
        <v>0.97241379310344822</v>
      </c>
      <c r="AD79" s="109">
        <v>0.98620689655172411</v>
      </c>
      <c r="AE79" s="109">
        <v>0.94482758620689655</v>
      </c>
      <c r="AH79">
        <v>0</v>
      </c>
      <c r="AI79">
        <v>0</v>
      </c>
      <c r="AJ79">
        <v>0</v>
      </c>
    </row>
    <row r="80" spans="1:36" x14ac:dyDescent="0.25">
      <c r="A80" t="s">
        <v>3291</v>
      </c>
      <c r="B80" t="s">
        <v>3292</v>
      </c>
      <c r="C80" t="s">
        <v>329</v>
      </c>
      <c r="D80" t="s">
        <v>330</v>
      </c>
      <c r="E80" s="108">
        <v>57</v>
      </c>
      <c r="F80" s="109">
        <v>0.96491228070175439</v>
      </c>
      <c r="G80" s="109">
        <v>0.89473684210526316</v>
      </c>
      <c r="H80" s="109">
        <v>0.96491228070175439</v>
      </c>
      <c r="I80" s="108">
        <v>0</v>
      </c>
      <c r="J80" s="109" t="e">
        <v>#DIV/0!</v>
      </c>
      <c r="L80" s="111">
        <v>62</v>
      </c>
      <c r="M80" s="112">
        <v>1</v>
      </c>
      <c r="N80" s="112">
        <v>1</v>
      </c>
      <c r="O80" s="112">
        <v>1</v>
      </c>
      <c r="P80" s="112">
        <v>1</v>
      </c>
      <c r="Q80" s="112">
        <v>1</v>
      </c>
      <c r="R80" s="111">
        <v>0</v>
      </c>
      <c r="S80" s="112" t="e">
        <v>#DIV/0!</v>
      </c>
      <c r="U80" s="108">
        <v>57</v>
      </c>
      <c r="V80" s="109">
        <v>0.91228070175438591</v>
      </c>
      <c r="W80" s="109">
        <v>0.91228070175438591</v>
      </c>
      <c r="X80" s="109">
        <v>0.91228070175438591</v>
      </c>
      <c r="Y80" s="109">
        <v>0.92982456140350878</v>
      </c>
      <c r="Z80" s="109">
        <v>0.91228070175438591</v>
      </c>
      <c r="AA80" s="109">
        <v>0.85964912280701755</v>
      </c>
      <c r="AB80" s="109">
        <v>0.92982456140350878</v>
      </c>
      <c r="AC80" s="109">
        <v>0.92982456140350878</v>
      </c>
      <c r="AD80" s="109">
        <v>0.96491228070175439</v>
      </c>
      <c r="AE80" s="109">
        <v>0.92982456140350878</v>
      </c>
      <c r="AH80">
        <v>0</v>
      </c>
      <c r="AI80">
        <v>0</v>
      </c>
      <c r="AJ80">
        <v>0</v>
      </c>
    </row>
    <row r="81" spans="1:36" x14ac:dyDescent="0.25">
      <c r="A81" t="s">
        <v>3216</v>
      </c>
      <c r="B81" t="s">
        <v>3217</v>
      </c>
      <c r="C81" t="s">
        <v>329</v>
      </c>
      <c r="D81" t="s">
        <v>330</v>
      </c>
      <c r="E81" s="108">
        <v>67</v>
      </c>
      <c r="F81" s="109">
        <v>0.91044776119402981</v>
      </c>
      <c r="G81" s="109">
        <v>0.73134328358208955</v>
      </c>
      <c r="H81" s="109">
        <v>0.91044776119402981</v>
      </c>
      <c r="I81" s="108">
        <v>0</v>
      </c>
      <c r="J81" s="109" t="e">
        <v>#DIV/0!</v>
      </c>
      <c r="L81" s="111">
        <v>68</v>
      </c>
      <c r="M81" s="112">
        <v>0.97058823529411764</v>
      </c>
      <c r="N81" s="112">
        <v>0.92647058823529416</v>
      </c>
      <c r="O81" s="112">
        <v>0.97058823529411764</v>
      </c>
      <c r="P81" s="112">
        <v>0.95588235294117652</v>
      </c>
      <c r="Q81" s="112">
        <v>0.95588235294117652</v>
      </c>
      <c r="R81" s="111">
        <v>0</v>
      </c>
      <c r="S81" s="112" t="e">
        <v>#DIV/0!</v>
      </c>
      <c r="U81" s="108">
        <v>73</v>
      </c>
      <c r="V81" s="109">
        <v>0.93150684931506844</v>
      </c>
      <c r="W81" s="109">
        <v>0.93150684931506844</v>
      </c>
      <c r="X81" s="109">
        <v>0.9178082191780822</v>
      </c>
      <c r="Y81" s="109">
        <v>0.9726027397260274</v>
      </c>
      <c r="Z81" s="109">
        <v>0.95890410958904104</v>
      </c>
      <c r="AA81" s="109">
        <v>0.93150684931506844</v>
      </c>
      <c r="AB81" s="109">
        <v>0.93150684931506844</v>
      </c>
      <c r="AC81" s="109">
        <v>0.93150684931506844</v>
      </c>
      <c r="AD81" s="109">
        <v>0.98630136986301364</v>
      </c>
      <c r="AE81" s="109">
        <v>0.9178082191780822</v>
      </c>
      <c r="AH81">
        <v>0</v>
      </c>
      <c r="AI81">
        <v>0</v>
      </c>
      <c r="AJ81">
        <v>0</v>
      </c>
    </row>
    <row r="82" spans="1:36" x14ac:dyDescent="0.25">
      <c r="A82" t="s">
        <v>3098</v>
      </c>
      <c r="B82" t="s">
        <v>3099</v>
      </c>
      <c r="C82" t="s">
        <v>329</v>
      </c>
      <c r="D82" t="s">
        <v>330</v>
      </c>
      <c r="E82" s="108">
        <v>113</v>
      </c>
      <c r="F82" s="109">
        <v>0.98230088495575218</v>
      </c>
      <c r="G82" s="109">
        <v>0.76991150442477874</v>
      </c>
      <c r="H82" s="109">
        <v>0.98230088495575218</v>
      </c>
      <c r="I82" s="108">
        <v>0</v>
      </c>
      <c r="J82" s="109" t="e">
        <v>#DIV/0!</v>
      </c>
      <c r="L82" s="111">
        <v>125</v>
      </c>
      <c r="M82" s="112">
        <v>0.98399999999999999</v>
      </c>
      <c r="N82" s="112">
        <v>0.94399999999999995</v>
      </c>
      <c r="O82" s="112">
        <v>0.98399999999999999</v>
      </c>
      <c r="P82" s="112">
        <v>0.95199999999999996</v>
      </c>
      <c r="Q82" s="112">
        <v>0.95199999999999996</v>
      </c>
      <c r="R82" s="111">
        <v>0</v>
      </c>
      <c r="S82" s="112" t="e">
        <v>#DIV/0!</v>
      </c>
      <c r="U82" s="108">
        <v>107</v>
      </c>
      <c r="V82" s="109">
        <v>0.95327102803738317</v>
      </c>
      <c r="W82" s="109">
        <v>0.95327102803738317</v>
      </c>
      <c r="X82" s="109">
        <v>0.93457943925233644</v>
      </c>
      <c r="Y82" s="109">
        <v>0.96261682242990654</v>
      </c>
      <c r="Z82" s="109">
        <v>0.9719626168224299</v>
      </c>
      <c r="AA82" s="109">
        <v>0.95327102803738317</v>
      </c>
      <c r="AB82" s="109">
        <v>0.98130841121495327</v>
      </c>
      <c r="AC82" s="109">
        <v>0.98130841121495327</v>
      </c>
      <c r="AD82" s="109">
        <v>0.99065420560747663</v>
      </c>
      <c r="AE82" s="109">
        <v>0.93457943925233644</v>
      </c>
      <c r="AH82">
        <v>0</v>
      </c>
      <c r="AI82">
        <v>0</v>
      </c>
      <c r="AJ82">
        <v>0</v>
      </c>
    </row>
    <row r="83" spans="1:36" x14ac:dyDescent="0.25">
      <c r="A83" t="s">
        <v>3496</v>
      </c>
      <c r="B83" t="s">
        <v>3497</v>
      </c>
      <c r="C83" t="s">
        <v>329</v>
      </c>
      <c r="D83" t="s">
        <v>330</v>
      </c>
      <c r="E83" s="108">
        <v>25</v>
      </c>
      <c r="F83" s="109">
        <v>0.48</v>
      </c>
      <c r="G83" s="109">
        <v>0.48</v>
      </c>
      <c r="H83" s="109">
        <v>0.48</v>
      </c>
      <c r="I83" s="108">
        <v>0</v>
      </c>
      <c r="J83" s="109" t="e">
        <v>#DIV/0!</v>
      </c>
      <c r="L83" s="111">
        <v>32</v>
      </c>
      <c r="M83" s="112">
        <v>0.875</v>
      </c>
      <c r="N83" s="112">
        <v>0.96875</v>
      </c>
      <c r="O83" s="112">
        <v>0.8125</v>
      </c>
      <c r="P83" s="112">
        <v>0.78125</v>
      </c>
      <c r="Q83" s="112">
        <v>0.78125</v>
      </c>
      <c r="R83" s="111">
        <v>0</v>
      </c>
      <c r="S83" s="112" t="e">
        <v>#DIV/0!</v>
      </c>
      <c r="U83" s="108">
        <v>18</v>
      </c>
      <c r="V83" s="109">
        <v>0.3888888888888889</v>
      </c>
      <c r="W83" s="109">
        <v>0.3888888888888889</v>
      </c>
      <c r="X83" s="109">
        <v>0.3888888888888889</v>
      </c>
      <c r="Y83" s="109">
        <v>0.94444444444444442</v>
      </c>
      <c r="Z83" s="109">
        <v>0.94444444444444442</v>
      </c>
      <c r="AA83" s="109">
        <v>0.83333333333333337</v>
      </c>
      <c r="AB83" s="109">
        <v>0.66666666666666663</v>
      </c>
      <c r="AC83" s="109">
        <v>0.66666666666666663</v>
      </c>
      <c r="AD83" s="109">
        <v>1</v>
      </c>
      <c r="AE83" s="109">
        <v>0.72222222222222221</v>
      </c>
      <c r="AH83">
        <v>0</v>
      </c>
      <c r="AI83">
        <v>0</v>
      </c>
      <c r="AJ83">
        <v>0</v>
      </c>
    </row>
    <row r="84" spans="1:36" x14ac:dyDescent="0.25">
      <c r="A84" t="s">
        <v>3188</v>
      </c>
      <c r="B84" t="s">
        <v>3189</v>
      </c>
      <c r="C84" t="s">
        <v>329</v>
      </c>
      <c r="D84" t="s">
        <v>330</v>
      </c>
      <c r="E84" s="108">
        <v>67</v>
      </c>
      <c r="F84" s="109">
        <v>0.97014925373134331</v>
      </c>
      <c r="G84" s="109">
        <v>0.74626865671641796</v>
      </c>
      <c r="H84" s="109">
        <v>0.97014925373134331</v>
      </c>
      <c r="I84" s="108">
        <v>0</v>
      </c>
      <c r="J84" s="109" t="e">
        <v>#DIV/0!</v>
      </c>
      <c r="L84" s="111">
        <v>87</v>
      </c>
      <c r="M84" s="112">
        <v>0.9885057471264368</v>
      </c>
      <c r="N84" s="112">
        <v>0.94252873563218387</v>
      </c>
      <c r="O84" s="112">
        <v>0.96551724137931039</v>
      </c>
      <c r="P84" s="112">
        <v>0.94252873563218387</v>
      </c>
      <c r="Q84" s="112">
        <v>0.94252873563218387</v>
      </c>
      <c r="R84" s="111">
        <v>0</v>
      </c>
      <c r="S84" s="112" t="e">
        <v>#DIV/0!</v>
      </c>
      <c r="U84" s="108">
        <v>80</v>
      </c>
      <c r="V84" s="109">
        <v>0.95</v>
      </c>
      <c r="W84" s="109">
        <v>0.95</v>
      </c>
      <c r="X84" s="109">
        <v>0.95</v>
      </c>
      <c r="Y84" s="109">
        <v>0.98750000000000004</v>
      </c>
      <c r="Z84" s="109">
        <v>0.97499999999999998</v>
      </c>
      <c r="AA84" s="109">
        <v>0.96250000000000002</v>
      </c>
      <c r="AB84" s="109">
        <v>0.97499999999999998</v>
      </c>
      <c r="AC84" s="109">
        <v>0.97499999999999998</v>
      </c>
      <c r="AD84" s="109">
        <v>0.97499999999999998</v>
      </c>
      <c r="AE84" s="109">
        <v>0.97499999999999998</v>
      </c>
      <c r="AH84">
        <v>0</v>
      </c>
      <c r="AI84">
        <v>0</v>
      </c>
      <c r="AJ84">
        <v>0</v>
      </c>
    </row>
    <row r="85" spans="1:36" x14ac:dyDescent="0.25">
      <c r="A85" t="s">
        <v>3240</v>
      </c>
      <c r="B85" t="s">
        <v>3241</v>
      </c>
      <c r="C85" t="s">
        <v>329</v>
      </c>
      <c r="D85" t="s">
        <v>330</v>
      </c>
      <c r="E85" s="108">
        <v>45</v>
      </c>
      <c r="F85" s="109">
        <v>0.93333333333333335</v>
      </c>
      <c r="G85" s="109">
        <v>0.93333333333333335</v>
      </c>
      <c r="H85" s="109">
        <v>0.93333333333333335</v>
      </c>
      <c r="I85" s="108">
        <v>0</v>
      </c>
      <c r="J85" s="109" t="e">
        <v>#DIV/0!</v>
      </c>
      <c r="L85" s="111">
        <v>54</v>
      </c>
      <c r="M85" s="112">
        <v>0.90740740740740744</v>
      </c>
      <c r="N85" s="112">
        <v>0.98148148148148151</v>
      </c>
      <c r="O85" s="112">
        <v>0.90740740740740744</v>
      </c>
      <c r="P85" s="112">
        <v>0.79629629629629628</v>
      </c>
      <c r="Q85" s="112">
        <v>0.77777777777777779</v>
      </c>
      <c r="R85" s="111">
        <v>0</v>
      </c>
      <c r="S85" s="112" t="e">
        <v>#DIV/0!</v>
      </c>
      <c r="U85" s="108">
        <v>70</v>
      </c>
      <c r="V85" s="109">
        <v>0.7</v>
      </c>
      <c r="W85" s="109">
        <v>0.7</v>
      </c>
      <c r="X85" s="109">
        <v>0.7</v>
      </c>
      <c r="Y85" s="109">
        <v>0.95714285714285718</v>
      </c>
      <c r="Z85" s="109">
        <v>0.94285714285714284</v>
      </c>
      <c r="AA85" s="109">
        <v>0.9</v>
      </c>
      <c r="AB85" s="109">
        <v>0.9285714285714286</v>
      </c>
      <c r="AC85" s="109">
        <v>0.9285714285714286</v>
      </c>
      <c r="AD85" s="109">
        <v>0.95714285714285718</v>
      </c>
      <c r="AE85" s="109">
        <v>0.9285714285714286</v>
      </c>
      <c r="AH85">
        <v>0</v>
      </c>
      <c r="AI85">
        <v>0</v>
      </c>
      <c r="AJ85">
        <v>0</v>
      </c>
    </row>
    <row r="86" spans="1:36" x14ac:dyDescent="0.25">
      <c r="A86" t="s">
        <v>3198</v>
      </c>
      <c r="B86" t="s">
        <v>3199</v>
      </c>
      <c r="C86" t="s">
        <v>329</v>
      </c>
      <c r="D86" t="s">
        <v>330</v>
      </c>
      <c r="E86" s="108">
        <v>80</v>
      </c>
      <c r="F86" s="109">
        <v>1</v>
      </c>
      <c r="G86" s="109">
        <v>0.78749999999999998</v>
      </c>
      <c r="H86" s="109">
        <v>0.98750000000000004</v>
      </c>
      <c r="I86" s="108">
        <v>0</v>
      </c>
      <c r="J86" s="109" t="e">
        <v>#DIV/0!</v>
      </c>
      <c r="L86" s="111">
        <v>98</v>
      </c>
      <c r="M86" s="112">
        <v>0.98979591836734693</v>
      </c>
      <c r="N86" s="112">
        <v>0.98979591836734693</v>
      </c>
      <c r="O86" s="112">
        <v>0.98979591836734693</v>
      </c>
      <c r="P86" s="112">
        <v>0.98979591836734693</v>
      </c>
      <c r="Q86" s="112">
        <v>0.98979591836734693</v>
      </c>
      <c r="R86" s="111">
        <v>0</v>
      </c>
      <c r="S86" s="112" t="e">
        <v>#DIV/0!</v>
      </c>
      <c r="U86" s="108">
        <v>77</v>
      </c>
      <c r="V86" s="109">
        <v>0.97402597402597402</v>
      </c>
      <c r="W86" s="109">
        <v>0.97402597402597402</v>
      </c>
      <c r="X86" s="109">
        <v>0.97402597402597402</v>
      </c>
      <c r="Y86" s="109">
        <v>0.94805194805194803</v>
      </c>
      <c r="Z86" s="109">
        <v>0.94805194805194803</v>
      </c>
      <c r="AA86" s="109">
        <v>0.94805194805194803</v>
      </c>
      <c r="AB86" s="109">
        <v>1</v>
      </c>
      <c r="AC86" s="109">
        <v>1</v>
      </c>
      <c r="AD86" s="109">
        <v>1</v>
      </c>
      <c r="AE86" s="109">
        <v>0.96103896103896103</v>
      </c>
      <c r="AH86">
        <v>0</v>
      </c>
      <c r="AI86">
        <v>0</v>
      </c>
      <c r="AJ86">
        <v>0</v>
      </c>
    </row>
    <row r="87" spans="1:36" x14ac:dyDescent="0.25">
      <c r="A87" t="s">
        <v>3133</v>
      </c>
      <c r="B87" t="s">
        <v>3134</v>
      </c>
      <c r="C87" t="s">
        <v>329</v>
      </c>
      <c r="D87" t="s">
        <v>330</v>
      </c>
      <c r="E87" s="108">
        <v>82</v>
      </c>
      <c r="F87" s="109">
        <v>0.97560975609756095</v>
      </c>
      <c r="G87" s="109">
        <v>0.86585365853658536</v>
      </c>
      <c r="H87" s="109">
        <v>0.96341463414634143</v>
      </c>
      <c r="I87" s="108">
        <v>0</v>
      </c>
      <c r="J87" s="109" t="e">
        <v>#DIV/0!</v>
      </c>
      <c r="L87" s="111">
        <v>94</v>
      </c>
      <c r="M87" s="112">
        <v>0.97872340425531912</v>
      </c>
      <c r="N87" s="112">
        <v>0.94680851063829785</v>
      </c>
      <c r="O87" s="112">
        <v>0.96808510638297873</v>
      </c>
      <c r="P87" s="112">
        <v>0.95744680851063835</v>
      </c>
      <c r="Q87" s="112">
        <v>0.95744680851063835</v>
      </c>
      <c r="R87" s="111">
        <v>0</v>
      </c>
      <c r="S87" s="112" t="e">
        <v>#DIV/0!</v>
      </c>
      <c r="U87" s="108">
        <v>98</v>
      </c>
      <c r="V87" s="109">
        <v>0.98979591836734693</v>
      </c>
      <c r="W87" s="109">
        <v>0.98979591836734693</v>
      </c>
      <c r="X87" s="109">
        <v>0.98979591836734693</v>
      </c>
      <c r="Y87" s="109">
        <v>0.97959183673469385</v>
      </c>
      <c r="Z87" s="109">
        <v>0.96938775510204078</v>
      </c>
      <c r="AA87" s="109">
        <v>0.82653061224489799</v>
      </c>
      <c r="AB87" s="109">
        <v>0.98979591836734693</v>
      </c>
      <c r="AC87" s="109">
        <v>0.98979591836734693</v>
      </c>
      <c r="AD87" s="109">
        <v>0.97959183673469385</v>
      </c>
      <c r="AE87" s="109">
        <v>0.97959183673469385</v>
      </c>
      <c r="AH87">
        <v>0</v>
      </c>
      <c r="AI87">
        <v>0</v>
      </c>
      <c r="AJ87">
        <v>0</v>
      </c>
    </row>
    <row r="88" spans="1:36" x14ac:dyDescent="0.25">
      <c r="A88" t="s">
        <v>3108</v>
      </c>
      <c r="B88" t="s">
        <v>3109</v>
      </c>
      <c r="C88" t="s">
        <v>329</v>
      </c>
      <c r="D88" t="s">
        <v>330</v>
      </c>
      <c r="E88" s="108">
        <v>112</v>
      </c>
      <c r="F88" s="109">
        <v>0.9732142857142857</v>
      </c>
      <c r="G88" s="109">
        <v>0.8571428571428571</v>
      </c>
      <c r="H88" s="109">
        <v>0.9553571428571429</v>
      </c>
      <c r="I88" s="108">
        <v>0</v>
      </c>
      <c r="J88" s="109" t="e">
        <v>#DIV/0!</v>
      </c>
      <c r="L88" s="111">
        <v>98</v>
      </c>
      <c r="M88" s="112">
        <v>0.98979591836734693</v>
      </c>
      <c r="N88" s="112">
        <v>0.96938775510204078</v>
      </c>
      <c r="O88" s="112">
        <v>0.95918367346938771</v>
      </c>
      <c r="P88" s="112">
        <v>0.96938775510204078</v>
      </c>
      <c r="Q88" s="112">
        <v>0.96938775510204078</v>
      </c>
      <c r="R88" s="111">
        <v>0</v>
      </c>
      <c r="S88" s="112" t="e">
        <v>#DIV/0!</v>
      </c>
      <c r="U88" s="108">
        <v>104</v>
      </c>
      <c r="V88" s="109">
        <v>0.97115384615384615</v>
      </c>
      <c r="W88" s="109">
        <v>0.97115384615384615</v>
      </c>
      <c r="X88" s="109">
        <v>0.97115384615384615</v>
      </c>
      <c r="Y88" s="109">
        <v>0.98076923076923073</v>
      </c>
      <c r="Z88" s="109">
        <v>0.99038461538461542</v>
      </c>
      <c r="AA88" s="109">
        <v>0.96153846153846156</v>
      </c>
      <c r="AB88" s="109">
        <v>1</v>
      </c>
      <c r="AC88" s="109">
        <v>1</v>
      </c>
      <c r="AD88" s="109">
        <v>1</v>
      </c>
      <c r="AE88" s="109">
        <v>0.99038461538461542</v>
      </c>
      <c r="AH88">
        <v>0</v>
      </c>
      <c r="AI88">
        <v>0</v>
      </c>
      <c r="AJ88">
        <v>0</v>
      </c>
    </row>
    <row r="89" spans="1:36" x14ac:dyDescent="0.25">
      <c r="A89" t="s">
        <v>3226</v>
      </c>
      <c r="B89" t="s">
        <v>3227</v>
      </c>
      <c r="C89" t="s">
        <v>329</v>
      </c>
      <c r="D89" t="s">
        <v>330</v>
      </c>
      <c r="E89" s="108">
        <v>74</v>
      </c>
      <c r="F89" s="109">
        <v>0.97297297297297303</v>
      </c>
      <c r="G89" s="109">
        <v>0.86486486486486491</v>
      </c>
      <c r="H89" s="109">
        <v>0.97297297297297303</v>
      </c>
      <c r="I89" s="108">
        <v>0</v>
      </c>
      <c r="J89" s="109" t="e">
        <v>#DIV/0!</v>
      </c>
      <c r="L89" s="111">
        <v>78</v>
      </c>
      <c r="M89" s="112">
        <v>1</v>
      </c>
      <c r="N89" s="112">
        <v>0.96153846153846156</v>
      </c>
      <c r="O89" s="112">
        <v>0.96153846153846156</v>
      </c>
      <c r="P89" s="112">
        <v>0.96153846153846156</v>
      </c>
      <c r="Q89" s="112">
        <v>0.97435897435897434</v>
      </c>
      <c r="R89" s="111">
        <v>0</v>
      </c>
      <c r="S89" s="112" t="e">
        <v>#DIV/0!</v>
      </c>
      <c r="U89" s="108">
        <v>71</v>
      </c>
      <c r="V89" s="109">
        <v>0.95774647887323938</v>
      </c>
      <c r="W89" s="109">
        <v>0.95774647887323938</v>
      </c>
      <c r="X89" s="109">
        <v>0.95774647887323938</v>
      </c>
      <c r="Y89" s="109">
        <v>0.971830985915493</v>
      </c>
      <c r="Z89" s="109">
        <v>0.971830985915493</v>
      </c>
      <c r="AA89" s="109">
        <v>0.971830985915493</v>
      </c>
      <c r="AB89" s="109">
        <v>0.95774647887323938</v>
      </c>
      <c r="AC89" s="109">
        <v>0.95774647887323938</v>
      </c>
      <c r="AD89" s="109">
        <v>0.9859154929577465</v>
      </c>
      <c r="AE89" s="109">
        <v>0.95774647887323938</v>
      </c>
      <c r="AH89">
        <v>0</v>
      </c>
      <c r="AI89">
        <v>0</v>
      </c>
      <c r="AJ89">
        <v>0</v>
      </c>
    </row>
    <row r="90" spans="1:36" x14ac:dyDescent="0.25">
      <c r="A90" t="s">
        <v>3286</v>
      </c>
      <c r="B90" t="s">
        <v>3287</v>
      </c>
      <c r="C90" t="s">
        <v>329</v>
      </c>
      <c r="D90" t="s">
        <v>330</v>
      </c>
      <c r="E90" s="108">
        <v>71</v>
      </c>
      <c r="F90" s="109">
        <v>0.90140845070422537</v>
      </c>
      <c r="G90" s="109">
        <v>0.74647887323943662</v>
      </c>
      <c r="H90" s="109">
        <v>0.90140845070422537</v>
      </c>
      <c r="I90" s="108">
        <v>0</v>
      </c>
      <c r="J90" s="109" t="e">
        <v>#DIV/0!</v>
      </c>
      <c r="L90" s="111">
        <v>70</v>
      </c>
      <c r="M90" s="112">
        <v>0.98571428571428577</v>
      </c>
      <c r="N90" s="112">
        <v>0.91428571428571426</v>
      </c>
      <c r="O90" s="112">
        <v>0.98571428571428577</v>
      </c>
      <c r="P90" s="112">
        <v>0.9</v>
      </c>
      <c r="Q90" s="112">
        <v>0.9</v>
      </c>
      <c r="R90" s="111">
        <v>0</v>
      </c>
      <c r="S90" s="112" t="e">
        <v>#DIV/0!</v>
      </c>
      <c r="U90" s="108">
        <v>58</v>
      </c>
      <c r="V90" s="109">
        <v>0.75862068965517238</v>
      </c>
      <c r="W90" s="109">
        <v>0.75862068965517238</v>
      </c>
      <c r="X90" s="109">
        <v>0.75862068965517238</v>
      </c>
      <c r="Y90" s="109">
        <v>0.93103448275862066</v>
      </c>
      <c r="Z90" s="109">
        <v>0.94827586206896552</v>
      </c>
      <c r="AA90" s="109">
        <v>0.91379310344827591</v>
      </c>
      <c r="AB90" s="109">
        <v>0.96551724137931039</v>
      </c>
      <c r="AC90" s="109">
        <v>0.96551724137931039</v>
      </c>
      <c r="AD90" s="109">
        <v>0.98275862068965514</v>
      </c>
      <c r="AE90" s="109">
        <v>0.93103448275862066</v>
      </c>
      <c r="AH90">
        <v>0</v>
      </c>
      <c r="AI90">
        <v>0</v>
      </c>
      <c r="AJ90">
        <v>0</v>
      </c>
    </row>
    <row r="91" spans="1:36" x14ac:dyDescent="0.25">
      <c r="A91" t="s">
        <v>3137</v>
      </c>
      <c r="B91" t="s">
        <v>771</v>
      </c>
      <c r="C91" t="s">
        <v>329</v>
      </c>
      <c r="D91" t="s">
        <v>330</v>
      </c>
      <c r="E91" s="108">
        <v>101</v>
      </c>
      <c r="F91" s="109">
        <v>0.96039603960396036</v>
      </c>
      <c r="G91" s="109">
        <v>0.8910891089108911</v>
      </c>
      <c r="H91" s="109">
        <v>0.94059405940594054</v>
      </c>
      <c r="I91" s="108">
        <v>0</v>
      </c>
      <c r="J91" s="109" t="e">
        <v>#DIV/0!</v>
      </c>
      <c r="L91" s="111">
        <v>110</v>
      </c>
      <c r="M91" s="112">
        <v>0.98181818181818181</v>
      </c>
      <c r="N91" s="112">
        <v>0.99090909090909096</v>
      </c>
      <c r="O91" s="112">
        <v>0.96363636363636362</v>
      </c>
      <c r="P91" s="112">
        <v>0.98181818181818181</v>
      </c>
      <c r="Q91" s="112">
        <v>0.99090909090909096</v>
      </c>
      <c r="R91" s="111">
        <v>0</v>
      </c>
      <c r="S91" s="112" t="e">
        <v>#DIV/0!</v>
      </c>
      <c r="U91" s="108">
        <v>97</v>
      </c>
      <c r="V91" s="109">
        <v>0.95876288659793818</v>
      </c>
      <c r="W91" s="109">
        <v>0.95876288659793818</v>
      </c>
      <c r="X91" s="109">
        <v>0.92783505154639179</v>
      </c>
      <c r="Y91" s="109">
        <v>0.96907216494845361</v>
      </c>
      <c r="Z91" s="109">
        <v>0.95876288659793818</v>
      </c>
      <c r="AA91" s="109">
        <v>0.59793814432989689</v>
      </c>
      <c r="AB91" s="109">
        <v>0.95876288659793818</v>
      </c>
      <c r="AC91" s="109">
        <v>0.95876288659793818</v>
      </c>
      <c r="AD91" s="109">
        <v>0.95876288659793818</v>
      </c>
      <c r="AE91" s="109">
        <v>0.91752577319587625</v>
      </c>
      <c r="AH91">
        <v>0</v>
      </c>
      <c r="AI91">
        <v>0</v>
      </c>
      <c r="AJ91">
        <v>0</v>
      </c>
    </row>
    <row r="92" spans="1:36" x14ac:dyDescent="0.25">
      <c r="A92" t="s">
        <v>3419</v>
      </c>
      <c r="B92" t="s">
        <v>771</v>
      </c>
      <c r="C92" t="s">
        <v>329</v>
      </c>
      <c r="D92" t="s">
        <v>330</v>
      </c>
      <c r="E92" s="108">
        <v>39</v>
      </c>
      <c r="F92" s="109">
        <v>0.94871794871794868</v>
      </c>
      <c r="G92" s="109">
        <v>0.76923076923076927</v>
      </c>
      <c r="H92" s="109">
        <v>0.94871794871794868</v>
      </c>
      <c r="I92" s="108">
        <v>0</v>
      </c>
      <c r="J92" s="109" t="e">
        <v>#DIV/0!</v>
      </c>
      <c r="L92" s="111">
        <v>31</v>
      </c>
      <c r="M92" s="112">
        <v>1</v>
      </c>
      <c r="N92" s="112">
        <v>1</v>
      </c>
      <c r="O92" s="112">
        <v>0.967741935483871</v>
      </c>
      <c r="P92" s="112">
        <v>1</v>
      </c>
      <c r="Q92" s="112">
        <v>1</v>
      </c>
      <c r="R92" s="111">
        <v>0</v>
      </c>
      <c r="S92" s="112" t="e">
        <v>#DIV/0!</v>
      </c>
      <c r="U92" s="108">
        <v>32</v>
      </c>
      <c r="V92" s="109">
        <v>0.90625</v>
      </c>
      <c r="W92" s="109">
        <v>0.90625</v>
      </c>
      <c r="X92" s="109">
        <v>0.90625</v>
      </c>
      <c r="Y92" s="109">
        <v>1</v>
      </c>
      <c r="Z92" s="109">
        <v>1</v>
      </c>
      <c r="AA92" s="109">
        <v>1</v>
      </c>
      <c r="AB92" s="109">
        <v>0.96875</v>
      </c>
      <c r="AC92" s="109">
        <v>0.96875</v>
      </c>
      <c r="AD92" s="109">
        <v>0.96875</v>
      </c>
      <c r="AE92" s="109">
        <v>0.96875</v>
      </c>
      <c r="AH92">
        <v>0</v>
      </c>
      <c r="AI92">
        <v>0</v>
      </c>
      <c r="AJ92">
        <v>0</v>
      </c>
    </row>
    <row r="93" spans="1:36" x14ac:dyDescent="0.25">
      <c r="A93" t="s">
        <v>2989</v>
      </c>
      <c r="B93" t="s">
        <v>2990</v>
      </c>
      <c r="C93" t="s">
        <v>329</v>
      </c>
      <c r="D93" t="s">
        <v>330</v>
      </c>
      <c r="E93" s="108">
        <v>202</v>
      </c>
      <c r="F93" s="109">
        <v>0.97029702970297027</v>
      </c>
      <c r="G93" s="109">
        <v>0.83168316831683164</v>
      </c>
      <c r="H93" s="109">
        <v>0.96039603960396036</v>
      </c>
      <c r="I93" s="108">
        <v>0</v>
      </c>
      <c r="J93" s="109" t="e">
        <v>#DIV/0!</v>
      </c>
      <c r="L93" s="111">
        <v>214</v>
      </c>
      <c r="M93" s="112">
        <v>0.98130841121495327</v>
      </c>
      <c r="N93" s="112">
        <v>0.94859813084112155</v>
      </c>
      <c r="O93" s="112">
        <v>0.96728971962616828</v>
      </c>
      <c r="P93" s="112">
        <v>0.91588785046728971</v>
      </c>
      <c r="Q93" s="112">
        <v>0.92056074766355145</v>
      </c>
      <c r="R93" s="111">
        <v>0</v>
      </c>
      <c r="S93" s="112" t="e">
        <v>#DIV/0!</v>
      </c>
      <c r="U93" s="108">
        <v>220</v>
      </c>
      <c r="V93" s="109">
        <v>0.9</v>
      </c>
      <c r="W93" s="109">
        <v>0.9</v>
      </c>
      <c r="X93" s="109">
        <v>0.9</v>
      </c>
      <c r="Y93" s="109">
        <v>0.96363636363636362</v>
      </c>
      <c r="Z93" s="109">
        <v>0.96818181818181814</v>
      </c>
      <c r="AA93" s="109">
        <v>0.93181818181818177</v>
      </c>
      <c r="AB93" s="109">
        <v>0.95</v>
      </c>
      <c r="AC93" s="109">
        <v>0.95</v>
      </c>
      <c r="AD93" s="109">
        <v>0.97727272727272729</v>
      </c>
      <c r="AE93" s="109">
        <v>0.93181818181818177</v>
      </c>
      <c r="AH93">
        <v>0</v>
      </c>
      <c r="AI93">
        <v>0</v>
      </c>
      <c r="AJ93">
        <v>0</v>
      </c>
    </row>
    <row r="94" spans="1:36" x14ac:dyDescent="0.25">
      <c r="A94" t="s">
        <v>3404</v>
      </c>
      <c r="B94" t="s">
        <v>3405</v>
      </c>
      <c r="C94" t="s">
        <v>329</v>
      </c>
      <c r="D94" t="s">
        <v>330</v>
      </c>
      <c r="E94" s="108">
        <v>36</v>
      </c>
      <c r="F94" s="109">
        <v>0.97222222222222221</v>
      </c>
      <c r="G94" s="109">
        <v>0.91666666666666663</v>
      </c>
      <c r="H94" s="109">
        <v>0.97222222222222221</v>
      </c>
      <c r="I94" s="108">
        <v>0</v>
      </c>
      <c r="J94" s="109" t="e">
        <v>#DIV/0!</v>
      </c>
      <c r="L94" s="111">
        <v>30</v>
      </c>
      <c r="M94" s="112">
        <v>1</v>
      </c>
      <c r="N94" s="112">
        <v>0.96666666666666667</v>
      </c>
      <c r="O94" s="112">
        <v>1</v>
      </c>
      <c r="P94" s="112">
        <v>1</v>
      </c>
      <c r="Q94" s="112">
        <v>0.96666666666666667</v>
      </c>
      <c r="R94" s="111">
        <v>0</v>
      </c>
      <c r="S94" s="112" t="e">
        <v>#DIV/0!</v>
      </c>
      <c r="U94" s="108">
        <v>35</v>
      </c>
      <c r="V94" s="109">
        <v>0.94285714285714284</v>
      </c>
      <c r="W94" s="109">
        <v>0.94285714285714284</v>
      </c>
      <c r="X94" s="109">
        <v>0.94285714285714284</v>
      </c>
      <c r="Y94" s="109">
        <v>0.97142857142857142</v>
      </c>
      <c r="Z94" s="109">
        <v>0.97142857142857142</v>
      </c>
      <c r="AA94" s="109">
        <v>0.91428571428571426</v>
      </c>
      <c r="AB94" s="109">
        <v>0.94285714285714284</v>
      </c>
      <c r="AC94" s="109">
        <v>0.94285714285714284</v>
      </c>
      <c r="AD94" s="109">
        <v>1</v>
      </c>
      <c r="AE94" s="109">
        <v>0.88571428571428568</v>
      </c>
      <c r="AH94">
        <v>0</v>
      </c>
      <c r="AI94">
        <v>0</v>
      </c>
      <c r="AJ94">
        <v>0</v>
      </c>
    </row>
    <row r="95" spans="1:36" x14ac:dyDescent="0.25">
      <c r="A95" t="s">
        <v>3143</v>
      </c>
      <c r="B95" t="s">
        <v>3144</v>
      </c>
      <c r="C95" t="s">
        <v>329</v>
      </c>
      <c r="D95" t="s">
        <v>330</v>
      </c>
      <c r="E95" s="108">
        <v>85</v>
      </c>
      <c r="F95" s="109">
        <v>1</v>
      </c>
      <c r="G95" s="109">
        <v>0.91764705882352937</v>
      </c>
      <c r="H95" s="109">
        <v>1</v>
      </c>
      <c r="I95" s="108">
        <v>0</v>
      </c>
      <c r="J95" s="109" t="e">
        <v>#DIV/0!</v>
      </c>
      <c r="L95" s="111">
        <v>91</v>
      </c>
      <c r="M95" s="112">
        <v>1</v>
      </c>
      <c r="N95" s="112">
        <v>1</v>
      </c>
      <c r="O95" s="112">
        <v>1</v>
      </c>
      <c r="P95" s="112">
        <v>0.98901098901098905</v>
      </c>
      <c r="Q95" s="112">
        <v>0.98901098901098905</v>
      </c>
      <c r="R95" s="111">
        <v>0</v>
      </c>
      <c r="S95" s="112" t="e">
        <v>#DIV/0!</v>
      </c>
      <c r="U95" s="108">
        <v>93</v>
      </c>
      <c r="V95" s="109">
        <v>0.967741935483871</v>
      </c>
      <c r="W95" s="109">
        <v>0.967741935483871</v>
      </c>
      <c r="X95" s="109">
        <v>0.967741935483871</v>
      </c>
      <c r="Y95" s="109">
        <v>0.978494623655914</v>
      </c>
      <c r="Z95" s="109">
        <v>0.978494623655914</v>
      </c>
      <c r="AA95" s="109">
        <v>0.967741935483871</v>
      </c>
      <c r="AB95" s="109">
        <v>0.94623655913978499</v>
      </c>
      <c r="AC95" s="109">
        <v>0.94623655913978499</v>
      </c>
      <c r="AD95" s="109">
        <v>0.978494623655914</v>
      </c>
      <c r="AE95" s="109">
        <v>0.956989247311828</v>
      </c>
      <c r="AH95">
        <v>0</v>
      </c>
      <c r="AI95">
        <v>0</v>
      </c>
      <c r="AJ95">
        <v>0</v>
      </c>
    </row>
    <row r="96" spans="1:36" x14ac:dyDescent="0.25">
      <c r="A96" t="s">
        <v>3178</v>
      </c>
      <c r="B96" t="s">
        <v>3179</v>
      </c>
      <c r="C96" t="s">
        <v>329</v>
      </c>
      <c r="D96" t="s">
        <v>330</v>
      </c>
      <c r="E96" s="108">
        <v>63</v>
      </c>
      <c r="F96" s="109">
        <v>0.98412698412698407</v>
      </c>
      <c r="G96" s="109">
        <v>0.88888888888888884</v>
      </c>
      <c r="H96" s="109">
        <v>0.98412698412698407</v>
      </c>
      <c r="I96" s="108">
        <v>0</v>
      </c>
      <c r="J96" s="109" t="e">
        <v>#DIV/0!</v>
      </c>
      <c r="L96" s="111">
        <v>50</v>
      </c>
      <c r="M96" s="112">
        <v>0.96</v>
      </c>
      <c r="N96" s="112">
        <v>0.98</v>
      </c>
      <c r="O96" s="112">
        <v>0.98</v>
      </c>
      <c r="P96" s="112">
        <v>0.98</v>
      </c>
      <c r="Q96" s="112">
        <v>0.98</v>
      </c>
      <c r="R96" s="111">
        <v>0</v>
      </c>
      <c r="S96" s="112" t="e">
        <v>#DIV/0!</v>
      </c>
      <c r="U96" s="108">
        <v>84</v>
      </c>
      <c r="V96" s="109">
        <v>0.95238095238095233</v>
      </c>
      <c r="W96" s="109">
        <v>0.95238095238095233</v>
      </c>
      <c r="X96" s="109">
        <v>0.95238095238095233</v>
      </c>
      <c r="Y96" s="109">
        <v>0.95238095238095233</v>
      </c>
      <c r="Z96" s="109">
        <v>0.9285714285714286</v>
      </c>
      <c r="AA96" s="109">
        <v>0.9285714285714286</v>
      </c>
      <c r="AB96" s="109">
        <v>0.97619047619047616</v>
      </c>
      <c r="AC96" s="109">
        <v>0.97619047619047616</v>
      </c>
      <c r="AD96" s="109">
        <v>0.97619047619047616</v>
      </c>
      <c r="AE96" s="109">
        <v>0.9642857142857143</v>
      </c>
      <c r="AH96">
        <v>0</v>
      </c>
      <c r="AI96">
        <v>0</v>
      </c>
      <c r="AJ96">
        <v>0</v>
      </c>
    </row>
    <row r="97" spans="1:36" x14ac:dyDescent="0.25">
      <c r="A97" t="s">
        <v>3514</v>
      </c>
      <c r="B97" t="s">
        <v>771</v>
      </c>
      <c r="C97" t="s">
        <v>329</v>
      </c>
      <c r="D97" t="s">
        <v>330</v>
      </c>
      <c r="E97" s="108">
        <v>18</v>
      </c>
      <c r="F97" s="109">
        <v>0.94444444444444442</v>
      </c>
      <c r="G97" s="109">
        <v>0.88888888888888884</v>
      </c>
      <c r="H97" s="109">
        <v>0.94444444444444442</v>
      </c>
      <c r="I97" s="108">
        <v>0</v>
      </c>
      <c r="J97" s="109" t="e">
        <v>#DIV/0!</v>
      </c>
      <c r="L97" s="111">
        <v>20</v>
      </c>
      <c r="M97" s="112">
        <v>0.95</v>
      </c>
      <c r="N97" s="112">
        <v>0.95</v>
      </c>
      <c r="O97" s="112">
        <v>1</v>
      </c>
      <c r="P97" s="112">
        <v>0.95</v>
      </c>
      <c r="Q97" s="112">
        <v>0.95</v>
      </c>
      <c r="R97" s="111">
        <v>0</v>
      </c>
      <c r="S97" s="112" t="e">
        <v>#DIV/0!</v>
      </c>
      <c r="U97" s="108">
        <v>15</v>
      </c>
      <c r="V97" s="109">
        <v>1</v>
      </c>
      <c r="W97" s="109">
        <v>1</v>
      </c>
      <c r="X97" s="109">
        <v>1</v>
      </c>
      <c r="Y97" s="109">
        <v>1</v>
      </c>
      <c r="Z97" s="109">
        <v>1</v>
      </c>
      <c r="AA97" s="109">
        <v>1</v>
      </c>
      <c r="AB97" s="109">
        <v>1</v>
      </c>
      <c r="AC97" s="109">
        <v>1</v>
      </c>
      <c r="AD97" s="109">
        <v>1</v>
      </c>
      <c r="AE97" s="109">
        <v>1</v>
      </c>
      <c r="AH97">
        <v>0</v>
      </c>
      <c r="AI97">
        <v>0</v>
      </c>
      <c r="AJ97">
        <v>0</v>
      </c>
    </row>
    <row r="98" spans="1:36" x14ac:dyDescent="0.25">
      <c r="A98" t="s">
        <v>3297</v>
      </c>
      <c r="B98" t="s">
        <v>3298</v>
      </c>
      <c r="C98" t="s">
        <v>329</v>
      </c>
      <c r="D98" t="s">
        <v>330</v>
      </c>
      <c r="E98" s="108">
        <v>62</v>
      </c>
      <c r="F98" s="109">
        <v>0.93548387096774188</v>
      </c>
      <c r="G98" s="109">
        <v>0.82258064516129037</v>
      </c>
      <c r="H98" s="109">
        <v>0.90322580645161288</v>
      </c>
      <c r="I98" s="108">
        <v>0</v>
      </c>
      <c r="J98" s="109" t="e">
        <v>#DIV/0!</v>
      </c>
      <c r="L98" s="111">
        <v>40</v>
      </c>
      <c r="M98" s="112">
        <v>0.97499999999999998</v>
      </c>
      <c r="N98" s="112">
        <v>1</v>
      </c>
      <c r="O98" s="112">
        <v>0.97499999999999998</v>
      </c>
      <c r="P98" s="112">
        <v>0.97499999999999998</v>
      </c>
      <c r="Q98" s="112">
        <v>0.97499999999999998</v>
      </c>
      <c r="R98" s="111">
        <v>0</v>
      </c>
      <c r="S98" s="112" t="e">
        <v>#DIV/0!</v>
      </c>
      <c r="U98" s="108">
        <v>57</v>
      </c>
      <c r="V98" s="109">
        <v>0.94736842105263153</v>
      </c>
      <c r="W98" s="109">
        <v>0.94736842105263153</v>
      </c>
      <c r="X98" s="109">
        <v>0.94736842105263153</v>
      </c>
      <c r="Y98" s="109">
        <v>1</v>
      </c>
      <c r="Z98" s="109">
        <v>1</v>
      </c>
      <c r="AA98" s="109">
        <v>0.94736842105263153</v>
      </c>
      <c r="AB98" s="109">
        <v>0.96491228070175439</v>
      </c>
      <c r="AC98" s="109">
        <v>0.96491228070175439</v>
      </c>
      <c r="AD98" s="109">
        <v>1</v>
      </c>
      <c r="AE98" s="109">
        <v>0.96491228070175439</v>
      </c>
      <c r="AH98">
        <v>0</v>
      </c>
      <c r="AI98">
        <v>0</v>
      </c>
      <c r="AJ98">
        <v>0</v>
      </c>
    </row>
    <row r="99" spans="1:36" x14ac:dyDescent="0.25">
      <c r="A99" t="s">
        <v>3253</v>
      </c>
      <c r="B99" t="s">
        <v>3254</v>
      </c>
      <c r="C99" t="s">
        <v>329</v>
      </c>
      <c r="D99" t="s">
        <v>330</v>
      </c>
      <c r="E99" s="108">
        <v>63</v>
      </c>
      <c r="F99" s="109">
        <v>0.96825396825396826</v>
      </c>
      <c r="G99" s="109">
        <v>0.88888888888888884</v>
      </c>
      <c r="H99" s="109">
        <v>0.96825396825396826</v>
      </c>
      <c r="I99" s="108">
        <v>0</v>
      </c>
      <c r="J99" s="109" t="e">
        <v>#DIV/0!</v>
      </c>
      <c r="L99" s="111">
        <v>48</v>
      </c>
      <c r="M99" s="112">
        <v>1</v>
      </c>
      <c r="N99" s="112">
        <v>1</v>
      </c>
      <c r="O99" s="112">
        <v>1</v>
      </c>
      <c r="P99" s="112">
        <v>1</v>
      </c>
      <c r="Q99" s="112">
        <v>1</v>
      </c>
      <c r="R99" s="111">
        <v>0</v>
      </c>
      <c r="S99" s="112" t="e">
        <v>#DIV/0!</v>
      </c>
      <c r="U99" s="108">
        <v>67</v>
      </c>
      <c r="V99" s="109">
        <v>0.91044776119402981</v>
      </c>
      <c r="W99" s="109">
        <v>0.86567164179104472</v>
      </c>
      <c r="X99" s="109">
        <v>0.91044776119402981</v>
      </c>
      <c r="Y99" s="109">
        <v>0.97014925373134331</v>
      </c>
      <c r="Z99" s="109">
        <v>0.97014925373134331</v>
      </c>
      <c r="AA99" s="109">
        <v>0.9850746268656716</v>
      </c>
      <c r="AB99" s="109">
        <v>0.9850746268656716</v>
      </c>
      <c r="AC99" s="109">
        <v>0.94029850746268662</v>
      </c>
      <c r="AD99" s="109">
        <v>1</v>
      </c>
      <c r="AE99" s="109">
        <v>1</v>
      </c>
      <c r="AH99">
        <v>0</v>
      </c>
      <c r="AI99">
        <v>0</v>
      </c>
      <c r="AJ99">
        <v>0</v>
      </c>
    </row>
    <row r="100" spans="1:36" x14ac:dyDescent="0.25">
      <c r="A100" t="s">
        <v>3320</v>
      </c>
      <c r="B100" t="s">
        <v>3321</v>
      </c>
      <c r="C100" t="s">
        <v>329</v>
      </c>
      <c r="D100" t="s">
        <v>330</v>
      </c>
      <c r="E100" s="108">
        <v>50</v>
      </c>
      <c r="F100" s="109">
        <v>1</v>
      </c>
      <c r="G100" s="109">
        <v>0.94</v>
      </c>
      <c r="H100" s="109">
        <v>1</v>
      </c>
      <c r="I100" s="108">
        <v>0</v>
      </c>
      <c r="J100" s="109" t="e">
        <v>#DIV/0!</v>
      </c>
      <c r="L100" s="111">
        <v>54</v>
      </c>
      <c r="M100" s="112">
        <v>0.98148148148148151</v>
      </c>
      <c r="N100" s="112">
        <v>0.98148148148148151</v>
      </c>
      <c r="O100" s="112">
        <v>0.94444444444444442</v>
      </c>
      <c r="P100" s="112">
        <v>0.98148148148148151</v>
      </c>
      <c r="Q100" s="112">
        <v>0.98148148148148151</v>
      </c>
      <c r="R100" s="111">
        <v>0</v>
      </c>
      <c r="S100" s="112" t="e">
        <v>#DIV/0!</v>
      </c>
      <c r="U100" s="108">
        <v>53</v>
      </c>
      <c r="V100" s="109">
        <v>0.96226415094339623</v>
      </c>
      <c r="W100" s="109">
        <v>0.96226415094339623</v>
      </c>
      <c r="X100" s="109">
        <v>0.96226415094339623</v>
      </c>
      <c r="Y100" s="109">
        <v>0.96226415094339623</v>
      </c>
      <c r="Z100" s="109">
        <v>0.90566037735849059</v>
      </c>
      <c r="AA100" s="109">
        <v>0.8867924528301887</v>
      </c>
      <c r="AB100" s="109">
        <v>1</v>
      </c>
      <c r="AC100" s="109">
        <v>1</v>
      </c>
      <c r="AD100" s="109">
        <v>1</v>
      </c>
      <c r="AE100" s="109">
        <v>0.96226415094339623</v>
      </c>
      <c r="AH100">
        <v>0</v>
      </c>
      <c r="AI100">
        <v>0</v>
      </c>
      <c r="AJ100">
        <v>0</v>
      </c>
    </row>
    <row r="101" spans="1:36" x14ac:dyDescent="0.25">
      <c r="A101" t="s">
        <v>2997</v>
      </c>
      <c r="B101" t="s">
        <v>2998</v>
      </c>
      <c r="C101" t="s">
        <v>329</v>
      </c>
      <c r="D101" t="s">
        <v>330</v>
      </c>
      <c r="E101" s="108">
        <v>175</v>
      </c>
      <c r="F101" s="109">
        <v>0.94285714285714284</v>
      </c>
      <c r="G101" s="109">
        <v>0.89714285714285713</v>
      </c>
      <c r="H101" s="109">
        <v>0.93714285714285717</v>
      </c>
      <c r="I101" s="108">
        <v>0</v>
      </c>
      <c r="J101" s="109" t="e">
        <v>#DIV/0!</v>
      </c>
      <c r="L101" s="111">
        <v>216</v>
      </c>
      <c r="M101" s="112">
        <v>0.97222222222222221</v>
      </c>
      <c r="N101" s="112">
        <v>0.98611111111111116</v>
      </c>
      <c r="O101" s="112">
        <v>0.97685185185185186</v>
      </c>
      <c r="P101" s="112">
        <v>0.95370370370370372</v>
      </c>
      <c r="Q101" s="112">
        <v>0.95370370370370372</v>
      </c>
      <c r="R101" s="111">
        <v>0</v>
      </c>
      <c r="S101" s="112" t="e">
        <v>#DIV/0!</v>
      </c>
      <c r="U101" s="108">
        <v>183</v>
      </c>
      <c r="V101" s="109">
        <v>0.97267759562841527</v>
      </c>
      <c r="W101" s="109">
        <v>0.97267759562841527</v>
      </c>
      <c r="X101" s="109">
        <v>0.97267759562841527</v>
      </c>
      <c r="Y101" s="109">
        <v>0.97267759562841527</v>
      </c>
      <c r="Z101" s="109">
        <v>0.97814207650273222</v>
      </c>
      <c r="AA101" s="109">
        <v>0.96174863387978138</v>
      </c>
      <c r="AB101" s="109">
        <v>0.97814207650273222</v>
      </c>
      <c r="AC101" s="109">
        <v>0.97814207650273222</v>
      </c>
      <c r="AD101" s="109">
        <v>0.99453551912568305</v>
      </c>
      <c r="AE101" s="109">
        <v>0.98360655737704916</v>
      </c>
      <c r="AH101">
        <v>0</v>
      </c>
      <c r="AI101">
        <v>0</v>
      </c>
      <c r="AJ101">
        <v>0</v>
      </c>
    </row>
    <row r="102" spans="1:36" x14ac:dyDescent="0.25">
      <c r="A102" t="s">
        <v>3354</v>
      </c>
      <c r="B102" t="s">
        <v>3355</v>
      </c>
      <c r="C102" t="s">
        <v>329</v>
      </c>
      <c r="D102" t="s">
        <v>330</v>
      </c>
      <c r="E102" s="108">
        <v>49</v>
      </c>
      <c r="F102" s="109">
        <v>1</v>
      </c>
      <c r="G102" s="109">
        <v>0.93877551020408168</v>
      </c>
      <c r="H102" s="109">
        <v>1</v>
      </c>
      <c r="I102" s="108">
        <v>0</v>
      </c>
      <c r="J102" s="109" t="e">
        <v>#DIV/0!</v>
      </c>
      <c r="L102" s="111">
        <v>41</v>
      </c>
      <c r="M102" s="112">
        <v>1</v>
      </c>
      <c r="N102" s="112">
        <v>0.97560975609756095</v>
      </c>
      <c r="O102" s="112">
        <v>0.97560975609756095</v>
      </c>
      <c r="P102" s="112">
        <v>1</v>
      </c>
      <c r="Q102" s="112">
        <v>1</v>
      </c>
      <c r="R102" s="111">
        <v>0</v>
      </c>
      <c r="S102" s="112" t="e">
        <v>#DIV/0!</v>
      </c>
      <c r="U102" s="108">
        <v>46</v>
      </c>
      <c r="V102" s="109">
        <v>0.84782608695652173</v>
      </c>
      <c r="W102" s="109">
        <v>0.84782608695652173</v>
      </c>
      <c r="X102" s="109">
        <v>0.84782608695652173</v>
      </c>
      <c r="Y102" s="109">
        <v>1</v>
      </c>
      <c r="Z102" s="109">
        <v>1</v>
      </c>
      <c r="AA102" s="109">
        <v>1</v>
      </c>
      <c r="AB102" s="109">
        <v>0.95652173913043481</v>
      </c>
      <c r="AC102" s="109">
        <v>0.95652173913043481</v>
      </c>
      <c r="AD102" s="109">
        <v>1</v>
      </c>
      <c r="AE102" s="109">
        <v>0.93478260869565222</v>
      </c>
      <c r="AH102">
        <v>0</v>
      </c>
      <c r="AI102">
        <v>0</v>
      </c>
      <c r="AJ102">
        <v>0</v>
      </c>
    </row>
    <row r="103" spans="1:36" x14ac:dyDescent="0.25">
      <c r="A103" t="s">
        <v>3245</v>
      </c>
      <c r="B103" t="s">
        <v>3246</v>
      </c>
      <c r="C103" t="s">
        <v>329</v>
      </c>
      <c r="D103" t="s">
        <v>330</v>
      </c>
      <c r="E103" s="108">
        <v>70</v>
      </c>
      <c r="F103" s="109">
        <v>0.9285714285714286</v>
      </c>
      <c r="G103" s="109">
        <v>0.7857142857142857</v>
      </c>
      <c r="H103" s="109">
        <v>0.95714285714285718</v>
      </c>
      <c r="I103" s="108">
        <v>0</v>
      </c>
      <c r="J103" s="109" t="e">
        <v>#DIV/0!</v>
      </c>
      <c r="L103" s="111">
        <v>59</v>
      </c>
      <c r="M103" s="112">
        <v>0.98305084745762716</v>
      </c>
      <c r="N103" s="112">
        <v>0.98305084745762716</v>
      </c>
      <c r="O103" s="112">
        <v>0.96610169491525422</v>
      </c>
      <c r="P103" s="112">
        <v>0.93220338983050843</v>
      </c>
      <c r="Q103" s="112">
        <v>0.94915254237288138</v>
      </c>
      <c r="R103" s="111">
        <v>0</v>
      </c>
      <c r="S103" s="112" t="e">
        <v>#DIV/0!</v>
      </c>
      <c r="U103" s="108">
        <v>69</v>
      </c>
      <c r="V103" s="109">
        <v>0.88405797101449279</v>
      </c>
      <c r="W103" s="109">
        <v>0.88405797101449279</v>
      </c>
      <c r="X103" s="109">
        <v>0.86956521739130432</v>
      </c>
      <c r="Y103" s="109">
        <v>0.92753623188405798</v>
      </c>
      <c r="Z103" s="109">
        <v>0.91304347826086951</v>
      </c>
      <c r="AA103" s="109">
        <v>0.94202898550724634</v>
      </c>
      <c r="AB103" s="109">
        <v>0.95652173913043481</v>
      </c>
      <c r="AC103" s="109">
        <v>0.95652173913043481</v>
      </c>
      <c r="AD103" s="109">
        <v>0.98550724637681164</v>
      </c>
      <c r="AE103" s="109">
        <v>0.97101449275362317</v>
      </c>
      <c r="AH103">
        <v>0</v>
      </c>
      <c r="AI103">
        <v>0</v>
      </c>
      <c r="AJ103">
        <v>0</v>
      </c>
    </row>
    <row r="104" spans="1:36" x14ac:dyDescent="0.25">
      <c r="A104" t="s">
        <v>3373</v>
      </c>
      <c r="B104" t="s">
        <v>3374</v>
      </c>
      <c r="C104" t="s">
        <v>329</v>
      </c>
      <c r="D104" t="s">
        <v>330</v>
      </c>
      <c r="E104" s="108">
        <v>46</v>
      </c>
      <c r="F104" s="109">
        <v>0.93478260869565222</v>
      </c>
      <c r="G104" s="109">
        <v>0.73913043478260865</v>
      </c>
      <c r="H104" s="109">
        <v>0.93478260869565222</v>
      </c>
      <c r="I104" s="108">
        <v>0</v>
      </c>
      <c r="J104" s="109" t="e">
        <v>#DIV/0!</v>
      </c>
      <c r="L104" s="111">
        <v>44</v>
      </c>
      <c r="M104" s="112">
        <v>0.97727272727272729</v>
      </c>
      <c r="N104" s="112">
        <v>0.88636363636363635</v>
      </c>
      <c r="O104" s="112">
        <v>0.93181818181818177</v>
      </c>
      <c r="P104" s="112">
        <v>0.88636363636363635</v>
      </c>
      <c r="Q104" s="112">
        <v>0.88636363636363635</v>
      </c>
      <c r="R104" s="111">
        <v>0</v>
      </c>
      <c r="S104" s="112" t="e">
        <v>#DIV/0!</v>
      </c>
      <c r="U104" s="108">
        <v>43</v>
      </c>
      <c r="V104" s="109">
        <v>0.97674418604651159</v>
      </c>
      <c r="W104" s="109">
        <v>0.97674418604651159</v>
      </c>
      <c r="X104" s="109">
        <v>0.97674418604651159</v>
      </c>
      <c r="Y104" s="109">
        <v>1</v>
      </c>
      <c r="Z104" s="109">
        <v>1</v>
      </c>
      <c r="AA104" s="109">
        <v>0.69767441860465118</v>
      </c>
      <c r="AB104" s="109">
        <v>0.97674418604651159</v>
      </c>
      <c r="AC104" s="109">
        <v>0.97674418604651159</v>
      </c>
      <c r="AD104" s="109">
        <v>1</v>
      </c>
      <c r="AE104" s="109">
        <v>0.95348837209302328</v>
      </c>
      <c r="AH104">
        <v>0</v>
      </c>
      <c r="AI104">
        <v>0</v>
      </c>
      <c r="AJ104">
        <v>0</v>
      </c>
    </row>
    <row r="105" spans="1:36" x14ac:dyDescent="0.25">
      <c r="A105" t="s">
        <v>3458</v>
      </c>
      <c r="B105" t="s">
        <v>3459</v>
      </c>
      <c r="C105" t="s">
        <v>329</v>
      </c>
      <c r="D105" t="s">
        <v>330</v>
      </c>
      <c r="E105" s="108">
        <v>29</v>
      </c>
      <c r="F105" s="109">
        <v>1</v>
      </c>
      <c r="G105" s="109">
        <v>0.93103448275862066</v>
      </c>
      <c r="H105" s="109">
        <v>1</v>
      </c>
      <c r="I105" s="108">
        <v>0</v>
      </c>
      <c r="J105" s="109" t="e">
        <v>#DIV/0!</v>
      </c>
      <c r="L105" s="111">
        <v>26</v>
      </c>
      <c r="M105" s="112">
        <v>0.92307692307692313</v>
      </c>
      <c r="N105" s="112">
        <v>1</v>
      </c>
      <c r="O105" s="112">
        <v>0.84615384615384615</v>
      </c>
      <c r="P105" s="112">
        <v>0.92307692307692313</v>
      </c>
      <c r="Q105" s="112">
        <v>1</v>
      </c>
      <c r="R105" s="111">
        <v>0</v>
      </c>
      <c r="S105" s="112" t="e">
        <v>#DIV/0!</v>
      </c>
      <c r="U105" s="108">
        <v>26</v>
      </c>
      <c r="V105" s="109">
        <v>1</v>
      </c>
      <c r="W105" s="109">
        <v>1</v>
      </c>
      <c r="X105" s="109">
        <v>1</v>
      </c>
      <c r="Y105" s="109">
        <v>0.96153846153846156</v>
      </c>
      <c r="Z105" s="109">
        <v>1</v>
      </c>
      <c r="AA105" s="109">
        <v>0.96153846153846156</v>
      </c>
      <c r="AB105" s="109">
        <v>1</v>
      </c>
      <c r="AC105" s="109">
        <v>1</v>
      </c>
      <c r="AD105" s="109">
        <v>1</v>
      </c>
      <c r="AE105" s="109">
        <v>0.96153846153846156</v>
      </c>
      <c r="AH105">
        <v>0</v>
      </c>
      <c r="AI105">
        <v>0</v>
      </c>
      <c r="AJ105">
        <v>0</v>
      </c>
    </row>
    <row r="106" spans="1:36" x14ac:dyDescent="0.25">
      <c r="A106" t="s">
        <v>3528</v>
      </c>
      <c r="B106" t="s">
        <v>3529</v>
      </c>
      <c r="C106" t="s">
        <v>329</v>
      </c>
      <c r="D106" t="s">
        <v>330</v>
      </c>
      <c r="E106" s="108">
        <v>7</v>
      </c>
      <c r="F106" s="109">
        <v>1</v>
      </c>
      <c r="G106" s="109">
        <v>1</v>
      </c>
      <c r="H106" s="109">
        <v>1</v>
      </c>
      <c r="I106" s="108">
        <v>0</v>
      </c>
      <c r="J106" s="109" t="e">
        <v>#DIV/0!</v>
      </c>
      <c r="L106" s="111">
        <v>12</v>
      </c>
      <c r="M106" s="112">
        <v>1</v>
      </c>
      <c r="N106" s="112">
        <v>1</v>
      </c>
      <c r="O106" s="112">
        <v>1</v>
      </c>
      <c r="P106" s="112">
        <v>0.75</v>
      </c>
      <c r="Q106" s="112">
        <v>1</v>
      </c>
      <c r="R106" s="111">
        <v>0</v>
      </c>
      <c r="S106" s="112" t="e">
        <v>#DIV/0!</v>
      </c>
      <c r="U106" s="108">
        <v>14</v>
      </c>
      <c r="V106" s="109">
        <v>1</v>
      </c>
      <c r="W106" s="109">
        <v>1</v>
      </c>
      <c r="X106" s="109">
        <v>1</v>
      </c>
      <c r="Y106" s="109">
        <v>1</v>
      </c>
      <c r="Z106" s="109">
        <v>1</v>
      </c>
      <c r="AA106" s="109">
        <v>0.7142857142857143</v>
      </c>
      <c r="AB106" s="109">
        <v>1</v>
      </c>
      <c r="AC106" s="109">
        <v>1</v>
      </c>
      <c r="AD106" s="109">
        <v>1</v>
      </c>
      <c r="AE106" s="109">
        <v>1</v>
      </c>
      <c r="AH106">
        <v>0</v>
      </c>
      <c r="AI106">
        <v>0</v>
      </c>
      <c r="AJ106">
        <v>0</v>
      </c>
    </row>
    <row r="107" spans="1:36" x14ac:dyDescent="0.25">
      <c r="A107" t="s">
        <v>2993</v>
      </c>
      <c r="B107" t="s">
        <v>2994</v>
      </c>
      <c r="C107" t="s">
        <v>329</v>
      </c>
      <c r="D107" t="s">
        <v>330</v>
      </c>
      <c r="E107" s="108">
        <v>193</v>
      </c>
      <c r="F107" s="109">
        <v>0.97927461139896377</v>
      </c>
      <c r="G107" s="109">
        <v>0.84974093264248707</v>
      </c>
      <c r="H107" s="109">
        <v>0.97927461139896377</v>
      </c>
      <c r="I107" s="108">
        <v>0</v>
      </c>
      <c r="J107" s="109" t="e">
        <v>#DIV/0!</v>
      </c>
      <c r="L107" s="111">
        <v>191</v>
      </c>
      <c r="M107" s="112">
        <v>0.98952879581151831</v>
      </c>
      <c r="N107" s="112">
        <v>0.97905759162303663</v>
      </c>
      <c r="O107" s="112">
        <v>0.98429319371727753</v>
      </c>
      <c r="P107" s="112">
        <v>0.98429319371727753</v>
      </c>
      <c r="Q107" s="112">
        <v>0.97382198952879584</v>
      </c>
      <c r="R107" s="111">
        <v>0</v>
      </c>
      <c r="S107" s="112" t="e">
        <v>#DIV/0!</v>
      </c>
      <c r="U107" s="108">
        <v>195</v>
      </c>
      <c r="V107" s="109">
        <v>0.98461538461538467</v>
      </c>
      <c r="W107" s="109">
        <v>0.98461538461538467</v>
      </c>
      <c r="X107" s="109">
        <v>0.98461538461538467</v>
      </c>
      <c r="Y107" s="109">
        <v>0.97948717948717945</v>
      </c>
      <c r="Z107" s="109">
        <v>0.96923076923076923</v>
      </c>
      <c r="AA107" s="109">
        <v>0.94358974358974357</v>
      </c>
      <c r="AB107" s="109">
        <v>0.97948717948717945</v>
      </c>
      <c r="AC107" s="109">
        <v>0.97948717948717945</v>
      </c>
      <c r="AD107" s="109">
        <v>0.99487179487179489</v>
      </c>
      <c r="AE107" s="109">
        <v>0.97435897435897434</v>
      </c>
      <c r="AH107">
        <v>0</v>
      </c>
      <c r="AI107">
        <v>0</v>
      </c>
      <c r="AJ107">
        <v>0</v>
      </c>
    </row>
    <row r="108" spans="1:36" x14ac:dyDescent="0.25">
      <c r="A108" t="s">
        <v>3233</v>
      </c>
      <c r="B108" t="s">
        <v>3234</v>
      </c>
      <c r="C108" t="s">
        <v>329</v>
      </c>
      <c r="D108" t="s">
        <v>330</v>
      </c>
      <c r="E108" s="108">
        <v>87</v>
      </c>
      <c r="F108" s="109">
        <v>0.93103448275862066</v>
      </c>
      <c r="G108" s="109">
        <v>0.82758620689655171</v>
      </c>
      <c r="H108" s="109">
        <v>0.91954022988505746</v>
      </c>
      <c r="I108" s="108">
        <v>0</v>
      </c>
      <c r="J108" s="109" t="e">
        <v>#DIV/0!</v>
      </c>
      <c r="L108" s="111">
        <v>74</v>
      </c>
      <c r="M108" s="112">
        <v>0.95945945945945943</v>
      </c>
      <c r="N108" s="112">
        <v>0.93243243243243246</v>
      </c>
      <c r="O108" s="112">
        <v>0.95945945945945943</v>
      </c>
      <c r="P108" s="112">
        <v>0.94594594594594594</v>
      </c>
      <c r="Q108" s="112">
        <v>0.93243243243243246</v>
      </c>
      <c r="R108" s="111">
        <v>0</v>
      </c>
      <c r="S108" s="112" t="e">
        <v>#DIV/0!</v>
      </c>
      <c r="U108" s="108">
        <v>70</v>
      </c>
      <c r="V108" s="109">
        <v>0.94285714285714284</v>
      </c>
      <c r="W108" s="109">
        <v>0.94285714285714284</v>
      </c>
      <c r="X108" s="109">
        <v>0.94285714285714284</v>
      </c>
      <c r="Y108" s="109">
        <v>0.95714285714285718</v>
      </c>
      <c r="Z108" s="109">
        <v>0.94285714285714284</v>
      </c>
      <c r="AA108" s="109">
        <v>0.9</v>
      </c>
      <c r="AB108" s="109">
        <v>0.9285714285714286</v>
      </c>
      <c r="AC108" s="109">
        <v>0.9285714285714286</v>
      </c>
      <c r="AD108" s="109">
        <v>0.95714285714285718</v>
      </c>
      <c r="AE108" s="109">
        <v>0.9</v>
      </c>
      <c r="AH108">
        <v>0</v>
      </c>
      <c r="AI108">
        <v>0</v>
      </c>
      <c r="AJ108">
        <v>0</v>
      </c>
    </row>
    <row r="109" spans="1:36" x14ac:dyDescent="0.25">
      <c r="A109" t="s">
        <v>3435</v>
      </c>
      <c r="B109" t="s">
        <v>3436</v>
      </c>
      <c r="C109" t="s">
        <v>329</v>
      </c>
      <c r="D109" t="s">
        <v>330</v>
      </c>
      <c r="E109" s="108">
        <v>40</v>
      </c>
      <c r="F109" s="109">
        <v>0.9</v>
      </c>
      <c r="G109" s="109">
        <v>0.77500000000000002</v>
      </c>
      <c r="H109" s="109">
        <v>0.9</v>
      </c>
      <c r="I109" s="108">
        <v>0</v>
      </c>
      <c r="J109" s="109" t="e">
        <v>#DIV/0!</v>
      </c>
      <c r="L109" s="111">
        <v>30</v>
      </c>
      <c r="M109" s="112">
        <v>0.96666666666666667</v>
      </c>
      <c r="N109" s="112">
        <v>0.9</v>
      </c>
      <c r="O109" s="112">
        <v>0.93333333333333335</v>
      </c>
      <c r="P109" s="112">
        <v>0.93333333333333335</v>
      </c>
      <c r="Q109" s="112">
        <v>0.9</v>
      </c>
      <c r="R109" s="111">
        <v>0</v>
      </c>
      <c r="S109" s="112" t="e">
        <v>#DIV/0!</v>
      </c>
      <c r="U109" s="108">
        <v>29</v>
      </c>
      <c r="V109" s="109">
        <v>0.7931034482758621</v>
      </c>
      <c r="W109" s="109">
        <v>0.7931034482758621</v>
      </c>
      <c r="X109" s="109">
        <v>0.7931034482758621</v>
      </c>
      <c r="Y109" s="109">
        <v>0.72413793103448276</v>
      </c>
      <c r="Z109" s="109">
        <v>0.68965517241379315</v>
      </c>
      <c r="AA109" s="109">
        <v>0.7931034482758621</v>
      </c>
      <c r="AB109" s="109">
        <v>0.82758620689655171</v>
      </c>
      <c r="AC109" s="109">
        <v>0.82758620689655171</v>
      </c>
      <c r="AD109" s="109">
        <v>0.82758620689655171</v>
      </c>
      <c r="AE109" s="109">
        <v>0.75862068965517238</v>
      </c>
      <c r="AH109">
        <v>0</v>
      </c>
      <c r="AI109">
        <v>0</v>
      </c>
      <c r="AJ109">
        <v>0</v>
      </c>
    </row>
    <row r="110" spans="1:36" x14ac:dyDescent="0.25">
      <c r="A110" t="s">
        <v>3340</v>
      </c>
      <c r="B110" t="s">
        <v>3341</v>
      </c>
      <c r="C110" t="s">
        <v>329</v>
      </c>
      <c r="D110" t="s">
        <v>330</v>
      </c>
      <c r="E110" s="108">
        <v>43</v>
      </c>
      <c r="F110" s="109">
        <v>1</v>
      </c>
      <c r="G110" s="109">
        <v>1</v>
      </c>
      <c r="H110" s="109">
        <v>1</v>
      </c>
      <c r="I110" s="108">
        <v>0</v>
      </c>
      <c r="J110" s="109" t="e">
        <v>#DIV/0!</v>
      </c>
      <c r="L110" s="111">
        <v>45</v>
      </c>
      <c r="M110" s="112">
        <v>1</v>
      </c>
      <c r="N110" s="112">
        <v>0.97777777777777775</v>
      </c>
      <c r="O110" s="112">
        <v>1</v>
      </c>
      <c r="P110" s="112">
        <v>0.97777777777777775</v>
      </c>
      <c r="Q110" s="112">
        <v>0.9555555555555556</v>
      </c>
      <c r="R110" s="111">
        <v>0</v>
      </c>
      <c r="S110" s="112" t="e">
        <v>#DIV/0!</v>
      </c>
      <c r="U110" s="108">
        <v>48</v>
      </c>
      <c r="V110" s="109">
        <v>0.97916666666666663</v>
      </c>
      <c r="W110" s="109">
        <v>0.97916666666666663</v>
      </c>
      <c r="X110" s="109">
        <v>0.97916666666666663</v>
      </c>
      <c r="Y110" s="109">
        <v>1</v>
      </c>
      <c r="Z110" s="109">
        <v>0.97916666666666663</v>
      </c>
      <c r="AA110" s="109">
        <v>0.97916666666666663</v>
      </c>
      <c r="AB110" s="109">
        <v>1</v>
      </c>
      <c r="AC110" s="109">
        <v>1</v>
      </c>
      <c r="AD110" s="109">
        <v>1</v>
      </c>
      <c r="AE110" s="109">
        <v>1</v>
      </c>
      <c r="AH110">
        <v>0</v>
      </c>
      <c r="AI110">
        <v>0</v>
      </c>
      <c r="AJ110">
        <v>0</v>
      </c>
    </row>
    <row r="111" spans="1:36" x14ac:dyDescent="0.25">
      <c r="A111" t="s">
        <v>3129</v>
      </c>
      <c r="B111" t="s">
        <v>3130</v>
      </c>
      <c r="C111" t="s">
        <v>329</v>
      </c>
      <c r="D111" t="s">
        <v>330</v>
      </c>
      <c r="E111" s="108">
        <v>99</v>
      </c>
      <c r="F111" s="109">
        <v>0.98989898989898994</v>
      </c>
      <c r="G111" s="109">
        <v>0.89898989898989901</v>
      </c>
      <c r="H111" s="109">
        <v>0.98989898989898994</v>
      </c>
      <c r="I111" s="108">
        <v>0</v>
      </c>
      <c r="J111" s="109" t="e">
        <v>#DIV/0!</v>
      </c>
      <c r="L111" s="111">
        <v>102</v>
      </c>
      <c r="M111" s="112">
        <v>0.9509803921568627</v>
      </c>
      <c r="N111" s="112">
        <v>0.93137254901960786</v>
      </c>
      <c r="O111" s="112">
        <v>0.98039215686274506</v>
      </c>
      <c r="P111" s="112">
        <v>0.96078431372549022</v>
      </c>
      <c r="Q111" s="112">
        <v>0.93137254901960786</v>
      </c>
      <c r="R111" s="111">
        <v>0</v>
      </c>
      <c r="S111" s="112" t="e">
        <v>#DIV/0!</v>
      </c>
      <c r="U111" s="108">
        <v>99</v>
      </c>
      <c r="V111" s="109">
        <v>0.98989898989898994</v>
      </c>
      <c r="W111" s="109">
        <v>0.98989898989898994</v>
      </c>
      <c r="X111" s="109">
        <v>0.98989898989898994</v>
      </c>
      <c r="Y111" s="109">
        <v>0.98989898989898994</v>
      </c>
      <c r="Z111" s="109">
        <v>0.98989898989898994</v>
      </c>
      <c r="AA111" s="109">
        <v>0.66666666666666663</v>
      </c>
      <c r="AB111" s="109">
        <v>0.98989898989898994</v>
      </c>
      <c r="AC111" s="109">
        <v>0.98989898989898994</v>
      </c>
      <c r="AD111" s="109">
        <v>0.98989898989898994</v>
      </c>
      <c r="AE111" s="109">
        <v>0.98989898989898994</v>
      </c>
      <c r="AH111">
        <v>0</v>
      </c>
      <c r="AI111">
        <v>0</v>
      </c>
      <c r="AJ111">
        <v>0</v>
      </c>
    </row>
    <row r="112" spans="1:36" x14ac:dyDescent="0.25">
      <c r="A112" t="s">
        <v>3534</v>
      </c>
      <c r="B112" t="s">
        <v>3535</v>
      </c>
      <c r="C112" t="s">
        <v>329</v>
      </c>
      <c r="D112" t="s">
        <v>330</v>
      </c>
      <c r="E112" s="108">
        <v>18</v>
      </c>
      <c r="F112" s="109">
        <v>1</v>
      </c>
      <c r="G112" s="109">
        <v>0.83333333333333337</v>
      </c>
      <c r="H112" s="109">
        <v>1</v>
      </c>
      <c r="I112" s="108">
        <v>0</v>
      </c>
      <c r="J112" s="109" t="e">
        <v>#DIV/0!</v>
      </c>
      <c r="L112" s="111">
        <v>13</v>
      </c>
      <c r="M112" s="112">
        <v>1</v>
      </c>
      <c r="N112" s="112">
        <v>0.92307692307692313</v>
      </c>
      <c r="O112" s="112">
        <v>0.92307692307692313</v>
      </c>
      <c r="P112" s="112">
        <v>0.76923076923076927</v>
      </c>
      <c r="Q112" s="112">
        <v>0.76923076923076927</v>
      </c>
      <c r="R112" s="111">
        <v>0</v>
      </c>
      <c r="S112" s="112" t="e">
        <v>#DIV/0!</v>
      </c>
      <c r="U112" s="108">
        <v>12</v>
      </c>
      <c r="V112" s="109">
        <v>0.91666666666666663</v>
      </c>
      <c r="W112" s="109">
        <v>0.91666666666666663</v>
      </c>
      <c r="X112" s="109">
        <v>0.91666666666666663</v>
      </c>
      <c r="Y112" s="109">
        <v>0.91666666666666663</v>
      </c>
      <c r="Z112" s="109">
        <v>0.83333333333333337</v>
      </c>
      <c r="AA112" s="109">
        <v>0.83333333333333337</v>
      </c>
      <c r="AB112" s="109">
        <v>0.91666666666666663</v>
      </c>
      <c r="AC112" s="109">
        <v>0.91666666666666663</v>
      </c>
      <c r="AD112" s="109">
        <v>0.91666666666666663</v>
      </c>
      <c r="AE112" s="109">
        <v>0.91666666666666663</v>
      </c>
      <c r="AH112">
        <v>0</v>
      </c>
      <c r="AI112">
        <v>0</v>
      </c>
      <c r="AJ112">
        <v>0</v>
      </c>
    </row>
    <row r="113" spans="1:36" x14ac:dyDescent="0.25">
      <c r="A113" t="s">
        <v>3488</v>
      </c>
      <c r="B113" t="s">
        <v>3489</v>
      </c>
      <c r="C113" t="s">
        <v>329</v>
      </c>
      <c r="D113" t="s">
        <v>330</v>
      </c>
      <c r="E113" s="108">
        <v>10</v>
      </c>
      <c r="F113" s="109">
        <v>1</v>
      </c>
      <c r="G113" s="109">
        <v>0.8</v>
      </c>
      <c r="H113" s="109">
        <v>1</v>
      </c>
      <c r="I113" s="108">
        <v>0</v>
      </c>
      <c r="J113" s="109" t="e">
        <v>#DIV/0!</v>
      </c>
      <c r="L113" s="111">
        <v>7</v>
      </c>
      <c r="M113" s="112">
        <v>1</v>
      </c>
      <c r="N113" s="112">
        <v>1</v>
      </c>
      <c r="O113" s="112">
        <v>1</v>
      </c>
      <c r="P113" s="112">
        <v>1</v>
      </c>
      <c r="Q113" s="112">
        <v>1</v>
      </c>
      <c r="R113" s="111">
        <v>0</v>
      </c>
      <c r="S113" s="112" t="e">
        <v>#DIV/0!</v>
      </c>
      <c r="U113" s="108">
        <v>21</v>
      </c>
      <c r="V113" s="109">
        <v>0.95238095238095233</v>
      </c>
      <c r="W113" s="109">
        <v>0.95238095238095233</v>
      </c>
      <c r="X113" s="109">
        <v>0.95238095238095233</v>
      </c>
      <c r="Y113" s="109">
        <v>0.95238095238095233</v>
      </c>
      <c r="Z113" s="109">
        <v>0.90476190476190477</v>
      </c>
      <c r="AA113" s="109">
        <v>0.90476190476190477</v>
      </c>
      <c r="AB113" s="109">
        <v>0.95238095238095233</v>
      </c>
      <c r="AC113" s="109">
        <v>0.95238095238095233</v>
      </c>
      <c r="AD113" s="109">
        <v>0.95238095238095233</v>
      </c>
      <c r="AE113" s="109">
        <v>0.95238095238095233</v>
      </c>
      <c r="AH113">
        <v>0</v>
      </c>
      <c r="AI113">
        <v>0</v>
      </c>
      <c r="AJ113">
        <v>0</v>
      </c>
    </row>
    <row r="114" spans="1:36" x14ac:dyDescent="0.25">
      <c r="A114" t="s">
        <v>3557</v>
      </c>
      <c r="B114" t="s">
        <v>3558</v>
      </c>
      <c r="C114" t="s">
        <v>329</v>
      </c>
      <c r="D114" t="s">
        <v>330</v>
      </c>
      <c r="E114" s="108" t="s">
        <v>1195</v>
      </c>
      <c r="F114" s="109">
        <v>1</v>
      </c>
      <c r="G114" s="109">
        <v>0.66666666666666663</v>
      </c>
      <c r="H114" s="109">
        <v>1</v>
      </c>
      <c r="I114" s="108">
        <v>0</v>
      </c>
      <c r="J114" s="109" t="e">
        <v>#DIV/0!</v>
      </c>
      <c r="L114" s="111">
        <v>0</v>
      </c>
      <c r="M114" s="112" t="e">
        <v>#DIV/0!</v>
      </c>
      <c r="N114" s="112" t="e">
        <v>#DIV/0!</v>
      </c>
      <c r="O114" s="112" t="e">
        <v>#DIV/0!</v>
      </c>
      <c r="P114" s="112" t="e">
        <v>#DIV/0!</v>
      </c>
      <c r="Q114" s="112" t="e">
        <v>#DIV/0!</v>
      </c>
      <c r="R114" s="111">
        <v>0</v>
      </c>
      <c r="S114" s="112" t="e">
        <v>#DIV/0!</v>
      </c>
      <c r="U114" s="108" t="s">
        <v>1195</v>
      </c>
      <c r="V114" s="109">
        <v>1</v>
      </c>
      <c r="W114" s="109">
        <v>1</v>
      </c>
      <c r="X114" s="109">
        <v>1</v>
      </c>
      <c r="Y114" s="109">
        <v>1</v>
      </c>
      <c r="Z114" s="109">
        <v>1</v>
      </c>
      <c r="AA114" s="109">
        <v>0.8</v>
      </c>
      <c r="AB114" s="109">
        <v>1</v>
      </c>
      <c r="AC114" s="109">
        <v>1</v>
      </c>
      <c r="AD114" s="109">
        <v>1</v>
      </c>
      <c r="AE114" s="109">
        <v>0.8</v>
      </c>
      <c r="AH114">
        <v>0</v>
      </c>
      <c r="AI114">
        <v>0</v>
      </c>
      <c r="AJ114">
        <v>0</v>
      </c>
    </row>
    <row r="115" spans="1:36" x14ac:dyDescent="0.25">
      <c r="A115" t="s">
        <v>3498</v>
      </c>
      <c r="B115" t="s">
        <v>3499</v>
      </c>
      <c r="C115" t="s">
        <v>329</v>
      </c>
      <c r="D115" t="s">
        <v>330</v>
      </c>
      <c r="E115" s="108">
        <v>17</v>
      </c>
      <c r="F115" s="109">
        <v>1</v>
      </c>
      <c r="G115" s="109">
        <v>1</v>
      </c>
      <c r="H115" s="109">
        <v>1</v>
      </c>
      <c r="I115" s="108">
        <v>0</v>
      </c>
      <c r="J115" s="109" t="e">
        <v>#DIV/0!</v>
      </c>
      <c r="L115" s="111">
        <v>19</v>
      </c>
      <c r="M115" s="112">
        <v>1</v>
      </c>
      <c r="N115" s="112">
        <v>1</v>
      </c>
      <c r="O115" s="112">
        <v>1</v>
      </c>
      <c r="P115" s="112">
        <v>1</v>
      </c>
      <c r="Q115" s="112">
        <v>1</v>
      </c>
      <c r="R115" s="111">
        <v>0</v>
      </c>
      <c r="S115" s="112" t="e">
        <v>#DIV/0!</v>
      </c>
      <c r="U115" s="108">
        <v>18</v>
      </c>
      <c r="V115" s="109">
        <v>1</v>
      </c>
      <c r="W115" s="109">
        <v>1</v>
      </c>
      <c r="X115" s="109">
        <v>1</v>
      </c>
      <c r="Y115" s="109">
        <v>0.94444444444444442</v>
      </c>
      <c r="Z115" s="109">
        <v>0.94444444444444442</v>
      </c>
      <c r="AA115" s="109">
        <v>0.83333333333333337</v>
      </c>
      <c r="AB115" s="109">
        <v>0.94444444444444442</v>
      </c>
      <c r="AC115" s="109">
        <v>0.94444444444444442</v>
      </c>
      <c r="AD115" s="109">
        <v>0.94444444444444442</v>
      </c>
      <c r="AE115" s="109">
        <v>0.88888888888888884</v>
      </c>
      <c r="AH115">
        <v>0</v>
      </c>
      <c r="AI115">
        <v>0</v>
      </c>
      <c r="AJ115">
        <v>0</v>
      </c>
    </row>
    <row r="116" spans="1:36" x14ac:dyDescent="0.25">
      <c r="A116" t="s">
        <v>3504</v>
      </c>
      <c r="B116" t="s">
        <v>3505</v>
      </c>
      <c r="C116" t="s">
        <v>329</v>
      </c>
      <c r="D116" t="s">
        <v>330</v>
      </c>
      <c r="E116" s="108">
        <v>17</v>
      </c>
      <c r="F116" s="109">
        <v>0.94117647058823528</v>
      </c>
      <c r="G116" s="109">
        <v>0.82352941176470584</v>
      </c>
      <c r="H116" s="109">
        <v>0.94117647058823528</v>
      </c>
      <c r="I116" s="108">
        <v>0</v>
      </c>
      <c r="J116" s="109" t="e">
        <v>#DIV/0!</v>
      </c>
      <c r="L116" s="111">
        <v>14</v>
      </c>
      <c r="M116" s="112">
        <v>1</v>
      </c>
      <c r="N116" s="112">
        <v>1</v>
      </c>
      <c r="O116" s="112">
        <v>0.9285714285714286</v>
      </c>
      <c r="P116" s="112">
        <v>1</v>
      </c>
      <c r="Q116" s="112">
        <v>1</v>
      </c>
      <c r="R116" s="111">
        <v>0</v>
      </c>
      <c r="S116" s="112" t="e">
        <v>#DIV/0!</v>
      </c>
      <c r="U116" s="108">
        <v>17</v>
      </c>
      <c r="V116" s="109">
        <v>1</v>
      </c>
      <c r="W116" s="109">
        <v>1</v>
      </c>
      <c r="X116" s="109">
        <v>1</v>
      </c>
      <c r="Y116" s="109">
        <v>1</v>
      </c>
      <c r="Z116" s="109">
        <v>1</v>
      </c>
      <c r="AA116" s="109">
        <v>0.82352941176470584</v>
      </c>
      <c r="AB116" s="109">
        <v>1</v>
      </c>
      <c r="AC116" s="109">
        <v>1</v>
      </c>
      <c r="AD116" s="109">
        <v>1</v>
      </c>
      <c r="AE116" s="109">
        <v>1</v>
      </c>
      <c r="AH116">
        <v>0</v>
      </c>
      <c r="AI116">
        <v>0</v>
      </c>
      <c r="AJ116">
        <v>0</v>
      </c>
    </row>
    <row r="117" spans="1:36" x14ac:dyDescent="0.25">
      <c r="A117" t="s">
        <v>3424</v>
      </c>
      <c r="B117" t="s">
        <v>771</v>
      </c>
      <c r="C117" t="s">
        <v>329</v>
      </c>
      <c r="D117" t="s">
        <v>330</v>
      </c>
      <c r="E117" s="108">
        <v>34</v>
      </c>
      <c r="F117" s="109">
        <v>0.97058823529411764</v>
      </c>
      <c r="G117" s="109">
        <v>0.94117647058823528</v>
      </c>
      <c r="H117" s="109">
        <v>0.97058823529411764</v>
      </c>
      <c r="I117" s="108">
        <v>0</v>
      </c>
      <c r="J117" s="109" t="e">
        <v>#DIV/0!</v>
      </c>
      <c r="L117" s="111">
        <v>41</v>
      </c>
      <c r="M117" s="112">
        <v>0.97560975609756095</v>
      </c>
      <c r="N117" s="112">
        <v>1</v>
      </c>
      <c r="O117" s="112">
        <v>0.97560975609756095</v>
      </c>
      <c r="P117" s="112">
        <v>0.95121951219512191</v>
      </c>
      <c r="Q117" s="112">
        <v>0.97560975609756095</v>
      </c>
      <c r="R117" s="111">
        <v>0</v>
      </c>
      <c r="S117" s="112" t="e">
        <v>#DIV/0!</v>
      </c>
      <c r="U117" s="108">
        <v>30</v>
      </c>
      <c r="V117" s="109">
        <v>1</v>
      </c>
      <c r="W117" s="109">
        <v>1</v>
      </c>
      <c r="X117" s="109">
        <v>1</v>
      </c>
      <c r="Y117" s="109">
        <v>1</v>
      </c>
      <c r="Z117" s="109">
        <v>1</v>
      </c>
      <c r="AA117" s="109">
        <v>1</v>
      </c>
      <c r="AB117" s="109">
        <v>0.96666666666666667</v>
      </c>
      <c r="AC117" s="109">
        <v>0.96666666666666667</v>
      </c>
      <c r="AD117" s="109">
        <v>1</v>
      </c>
      <c r="AE117" s="109">
        <v>1</v>
      </c>
      <c r="AH117">
        <v>0</v>
      </c>
      <c r="AI117">
        <v>0</v>
      </c>
      <c r="AJ117">
        <v>0</v>
      </c>
    </row>
    <row r="118" spans="1:36" x14ac:dyDescent="0.25">
      <c r="A118" t="s">
        <v>3231</v>
      </c>
      <c r="B118" t="s">
        <v>3232</v>
      </c>
      <c r="C118" t="s">
        <v>329</v>
      </c>
      <c r="D118" t="s">
        <v>330</v>
      </c>
      <c r="E118" s="108">
        <v>57</v>
      </c>
      <c r="F118" s="109">
        <v>0.98245614035087714</v>
      </c>
      <c r="G118" s="109">
        <v>0.84210526315789469</v>
      </c>
      <c r="H118" s="109">
        <v>0.98245614035087714</v>
      </c>
      <c r="I118" s="108">
        <v>0</v>
      </c>
      <c r="J118" s="109" t="e">
        <v>#DIV/0!</v>
      </c>
      <c r="L118" s="111">
        <v>76</v>
      </c>
      <c r="M118" s="112">
        <v>0.96052631578947367</v>
      </c>
      <c r="N118" s="112">
        <v>0.97368421052631582</v>
      </c>
      <c r="O118" s="112">
        <v>0.97368421052631582</v>
      </c>
      <c r="P118" s="112">
        <v>0.97368421052631582</v>
      </c>
      <c r="Q118" s="112">
        <v>0.96052631578947367</v>
      </c>
      <c r="R118" s="111">
        <v>0</v>
      </c>
      <c r="S118" s="112" t="e">
        <v>#DIV/0!</v>
      </c>
      <c r="U118" s="108">
        <v>70</v>
      </c>
      <c r="V118" s="109">
        <v>0.8571428571428571</v>
      </c>
      <c r="W118" s="109">
        <v>0.8571428571428571</v>
      </c>
      <c r="X118" s="109">
        <v>0.8571428571428571</v>
      </c>
      <c r="Y118" s="109">
        <v>0.95714285714285718</v>
      </c>
      <c r="Z118" s="109">
        <v>0.95714285714285718</v>
      </c>
      <c r="AA118" s="109">
        <v>0.9285714285714286</v>
      </c>
      <c r="AB118" s="109">
        <v>0.95714285714285718</v>
      </c>
      <c r="AC118" s="109">
        <v>0.95714285714285718</v>
      </c>
      <c r="AD118" s="109">
        <v>0.98571428571428577</v>
      </c>
      <c r="AE118" s="109">
        <v>0.95714285714285718</v>
      </c>
      <c r="AH118">
        <v>0</v>
      </c>
      <c r="AI118">
        <v>0</v>
      </c>
      <c r="AJ118">
        <v>0</v>
      </c>
    </row>
    <row r="119" spans="1:36" x14ac:dyDescent="0.25">
      <c r="A119" t="s">
        <v>3449</v>
      </c>
      <c r="B119" t="s">
        <v>3450</v>
      </c>
      <c r="C119" t="s">
        <v>331</v>
      </c>
      <c r="D119" t="s">
        <v>332</v>
      </c>
      <c r="E119" s="108">
        <v>23</v>
      </c>
      <c r="F119" s="109">
        <v>1</v>
      </c>
      <c r="G119" s="109">
        <v>0.82608695652173914</v>
      </c>
      <c r="H119" s="109">
        <v>1</v>
      </c>
      <c r="I119" s="108">
        <v>0</v>
      </c>
      <c r="J119" s="109" t="e">
        <v>#DIV/0!</v>
      </c>
      <c r="L119" s="111">
        <v>21</v>
      </c>
      <c r="M119" s="112">
        <v>1</v>
      </c>
      <c r="N119" s="112">
        <v>1</v>
      </c>
      <c r="O119" s="112">
        <v>1</v>
      </c>
      <c r="P119" s="112">
        <v>1</v>
      </c>
      <c r="Q119" s="112">
        <v>1</v>
      </c>
      <c r="R119" s="111">
        <v>0</v>
      </c>
      <c r="S119" s="112" t="e">
        <v>#DIV/0!</v>
      </c>
      <c r="U119" s="108">
        <v>28</v>
      </c>
      <c r="V119" s="109">
        <v>0.9642857142857143</v>
      </c>
      <c r="W119" s="109">
        <v>0.9285714285714286</v>
      </c>
      <c r="X119" s="109">
        <v>0.9642857142857143</v>
      </c>
      <c r="Y119" s="109">
        <v>0.9642857142857143</v>
      </c>
      <c r="Z119" s="109">
        <v>0.9642857142857143</v>
      </c>
      <c r="AA119" s="109">
        <v>0.9285714285714286</v>
      </c>
      <c r="AB119" s="109">
        <v>0.9642857142857143</v>
      </c>
      <c r="AC119" s="109">
        <v>0.9285714285714286</v>
      </c>
      <c r="AD119" s="109">
        <v>0.9642857142857143</v>
      </c>
      <c r="AE119" s="109">
        <v>0.9642857142857143</v>
      </c>
      <c r="AH119">
        <v>0</v>
      </c>
      <c r="AI119">
        <v>0</v>
      </c>
      <c r="AJ119">
        <v>0</v>
      </c>
    </row>
    <row r="120" spans="1:36" x14ac:dyDescent="0.25">
      <c r="A120" t="s">
        <v>3013</v>
      </c>
      <c r="B120" t="s">
        <v>3014</v>
      </c>
      <c r="C120" t="s">
        <v>331</v>
      </c>
      <c r="D120" t="s">
        <v>332</v>
      </c>
      <c r="E120" s="108">
        <v>170</v>
      </c>
      <c r="F120" s="109">
        <v>0.99411764705882355</v>
      </c>
      <c r="G120" s="109">
        <v>0.71764705882352942</v>
      </c>
      <c r="H120" s="109">
        <v>1</v>
      </c>
      <c r="I120" s="108">
        <v>0</v>
      </c>
      <c r="J120" s="109" t="e">
        <v>#DIV/0!</v>
      </c>
      <c r="L120" s="111">
        <v>183</v>
      </c>
      <c r="M120" s="112">
        <v>0.99453551912568305</v>
      </c>
      <c r="N120" s="112">
        <v>0.97267759562841527</v>
      </c>
      <c r="O120" s="112">
        <v>0.99453551912568305</v>
      </c>
      <c r="P120" s="112">
        <v>0.98360655737704916</v>
      </c>
      <c r="Q120" s="112">
        <v>0.98360655737704916</v>
      </c>
      <c r="R120" s="111">
        <v>0</v>
      </c>
      <c r="S120" s="112" t="e">
        <v>#DIV/0!</v>
      </c>
      <c r="U120" s="108">
        <v>159</v>
      </c>
      <c r="V120" s="109">
        <v>1</v>
      </c>
      <c r="W120" s="109">
        <v>0.99371069182389937</v>
      </c>
      <c r="X120" s="109">
        <v>1</v>
      </c>
      <c r="Y120" s="109">
        <v>1</v>
      </c>
      <c r="Z120" s="109">
        <v>1</v>
      </c>
      <c r="AA120" s="109">
        <v>0.90566037735849059</v>
      </c>
      <c r="AB120" s="109">
        <v>0.98742138364779874</v>
      </c>
      <c r="AC120" s="109">
        <v>0.96855345911949686</v>
      </c>
      <c r="AD120" s="109">
        <v>0.95597484276729561</v>
      </c>
      <c r="AE120" s="109">
        <v>0.98742138364779874</v>
      </c>
      <c r="AH120">
        <v>0</v>
      </c>
      <c r="AI120">
        <v>0</v>
      </c>
      <c r="AJ120">
        <v>0</v>
      </c>
    </row>
    <row r="121" spans="1:36" x14ac:dyDescent="0.25">
      <c r="A121" t="s">
        <v>3048</v>
      </c>
      <c r="B121" t="s">
        <v>3049</v>
      </c>
      <c r="C121" t="s">
        <v>331</v>
      </c>
      <c r="D121" t="s">
        <v>332</v>
      </c>
      <c r="E121" s="108">
        <v>106</v>
      </c>
      <c r="F121" s="109">
        <v>0.98113207547169812</v>
      </c>
      <c r="G121" s="109">
        <v>0.839622641509434</v>
      </c>
      <c r="H121" s="109">
        <v>0.98113207547169812</v>
      </c>
      <c r="I121" s="110">
        <v>0</v>
      </c>
      <c r="J121" s="109" t="e">
        <v>#DIV/0!</v>
      </c>
      <c r="L121" s="111">
        <v>91</v>
      </c>
      <c r="M121" s="112">
        <v>1</v>
      </c>
      <c r="N121" s="112">
        <v>0.98901098901098905</v>
      </c>
      <c r="O121" s="112">
        <v>0.98901098901098905</v>
      </c>
      <c r="P121" s="112">
        <v>0.98901098901098905</v>
      </c>
      <c r="Q121" s="112">
        <v>0.97802197802197799</v>
      </c>
      <c r="R121" s="113">
        <v>0</v>
      </c>
      <c r="S121" s="112" t="e">
        <v>#DIV/0!</v>
      </c>
      <c r="U121" s="108">
        <v>127</v>
      </c>
      <c r="V121" s="109">
        <v>1</v>
      </c>
      <c r="W121" s="109">
        <v>0.96850393700787396</v>
      </c>
      <c r="X121" s="109">
        <v>1</v>
      </c>
      <c r="Y121" s="109">
        <v>1</v>
      </c>
      <c r="Z121" s="109">
        <v>0.98425196850393704</v>
      </c>
      <c r="AA121" s="109">
        <v>0.93700787401574803</v>
      </c>
      <c r="AB121" s="109">
        <v>1</v>
      </c>
      <c r="AC121" s="109">
        <v>0.96850393700787396</v>
      </c>
      <c r="AD121" s="109">
        <v>0.97637795275590555</v>
      </c>
      <c r="AE121" s="109">
        <v>0.97637795275590555</v>
      </c>
      <c r="AH121">
        <v>0</v>
      </c>
      <c r="AI121">
        <v>0</v>
      </c>
      <c r="AJ121">
        <v>0</v>
      </c>
    </row>
    <row r="122" spans="1:36" x14ac:dyDescent="0.25">
      <c r="A122" t="s">
        <v>3088</v>
      </c>
      <c r="B122" t="s">
        <v>3089</v>
      </c>
      <c r="C122" t="s">
        <v>331</v>
      </c>
      <c r="D122" t="s">
        <v>332</v>
      </c>
      <c r="E122" s="108">
        <v>107</v>
      </c>
      <c r="F122" s="109">
        <v>0.96261682242990654</v>
      </c>
      <c r="G122" s="109">
        <v>0.77570093457943923</v>
      </c>
      <c r="H122" s="109">
        <v>0.9719626168224299</v>
      </c>
      <c r="I122" s="110">
        <v>0</v>
      </c>
      <c r="J122" s="109" t="e">
        <v>#DIV/0!</v>
      </c>
      <c r="L122" s="111">
        <v>112</v>
      </c>
      <c r="M122" s="112">
        <v>1</v>
      </c>
      <c r="N122" s="112">
        <v>0.9642857142857143</v>
      </c>
      <c r="O122" s="112">
        <v>0.9910714285714286</v>
      </c>
      <c r="P122" s="112">
        <v>0.9642857142857143</v>
      </c>
      <c r="Q122" s="112">
        <v>0.9642857142857143</v>
      </c>
      <c r="R122" s="113">
        <v>0</v>
      </c>
      <c r="S122" s="112" t="e">
        <v>#DIV/0!</v>
      </c>
      <c r="U122" s="108">
        <v>109</v>
      </c>
      <c r="V122" s="109">
        <v>0.99082568807339455</v>
      </c>
      <c r="W122" s="109">
        <v>0.97247706422018354</v>
      </c>
      <c r="X122" s="109">
        <v>0.99082568807339455</v>
      </c>
      <c r="Y122" s="109">
        <v>0.99082568807339455</v>
      </c>
      <c r="Z122" s="109">
        <v>0.98165137614678899</v>
      </c>
      <c r="AA122" s="109">
        <v>0.96330275229357798</v>
      </c>
      <c r="AB122" s="109">
        <v>0.97247706422018354</v>
      </c>
      <c r="AC122" s="109">
        <v>0.96330275229357798</v>
      </c>
      <c r="AD122" s="109">
        <v>0.98165137614678899</v>
      </c>
      <c r="AE122" s="109">
        <v>0.96330275229357798</v>
      </c>
      <c r="AH122">
        <v>0</v>
      </c>
      <c r="AI122">
        <v>0</v>
      </c>
      <c r="AJ122">
        <v>0</v>
      </c>
    </row>
    <row r="123" spans="1:36" x14ac:dyDescent="0.25">
      <c r="A123" t="s">
        <v>3478</v>
      </c>
      <c r="B123" t="s">
        <v>3479</v>
      </c>
      <c r="C123" t="s">
        <v>331</v>
      </c>
      <c r="D123" t="s">
        <v>332</v>
      </c>
      <c r="E123" s="108">
        <v>32</v>
      </c>
      <c r="F123" s="109">
        <v>1</v>
      </c>
      <c r="G123" s="109">
        <v>0.9375</v>
      </c>
      <c r="H123" s="109">
        <v>1</v>
      </c>
      <c r="I123" s="110">
        <v>0</v>
      </c>
      <c r="J123" s="109" t="e">
        <v>#DIV/0!</v>
      </c>
      <c r="L123" s="111">
        <v>29</v>
      </c>
      <c r="M123" s="112">
        <v>1</v>
      </c>
      <c r="N123" s="112">
        <v>0.96551724137931039</v>
      </c>
      <c r="O123" s="112">
        <v>0.96551724137931039</v>
      </c>
      <c r="P123" s="112">
        <v>0.96551724137931039</v>
      </c>
      <c r="Q123" s="112">
        <v>1</v>
      </c>
      <c r="R123" s="113">
        <v>0</v>
      </c>
      <c r="S123" s="112" t="e">
        <v>#DIV/0!</v>
      </c>
      <c r="U123" s="108">
        <v>22</v>
      </c>
      <c r="V123" s="109">
        <v>1</v>
      </c>
      <c r="W123" s="109">
        <v>0.95454545454545459</v>
      </c>
      <c r="X123" s="109">
        <v>1</v>
      </c>
      <c r="Y123" s="109">
        <v>0.95454545454545459</v>
      </c>
      <c r="Z123" s="109">
        <v>0.95454545454545459</v>
      </c>
      <c r="AA123" s="109">
        <v>0.95454545454545459</v>
      </c>
      <c r="AB123" s="109">
        <v>1</v>
      </c>
      <c r="AC123" s="109">
        <v>1</v>
      </c>
      <c r="AD123" s="109">
        <v>0.95454545454545459</v>
      </c>
      <c r="AE123" s="109">
        <v>0.95454545454545459</v>
      </c>
      <c r="AH123">
        <v>0</v>
      </c>
      <c r="AI123">
        <v>0</v>
      </c>
      <c r="AJ123">
        <v>0</v>
      </c>
    </row>
    <row r="124" spans="1:36" x14ac:dyDescent="0.25">
      <c r="A124" t="s">
        <v>3184</v>
      </c>
      <c r="B124" t="s">
        <v>3185</v>
      </c>
      <c r="C124" t="s">
        <v>331</v>
      </c>
      <c r="D124" t="s">
        <v>332</v>
      </c>
      <c r="E124" s="108">
        <v>93</v>
      </c>
      <c r="F124" s="109">
        <v>1</v>
      </c>
      <c r="G124" s="109">
        <v>0.82795698924731187</v>
      </c>
      <c r="H124" s="109">
        <v>1</v>
      </c>
      <c r="I124" s="110">
        <v>0</v>
      </c>
      <c r="J124" s="109" t="e">
        <v>#DIV/0!</v>
      </c>
      <c r="L124" s="111">
        <v>77</v>
      </c>
      <c r="M124" s="112">
        <v>1</v>
      </c>
      <c r="N124" s="112">
        <v>0.97402597402597402</v>
      </c>
      <c r="O124" s="112">
        <v>1</v>
      </c>
      <c r="P124" s="112">
        <v>0.98701298701298701</v>
      </c>
      <c r="Q124" s="112">
        <v>0.98701298701298701</v>
      </c>
      <c r="R124" s="113">
        <v>0</v>
      </c>
      <c r="S124" s="112" t="e">
        <v>#DIV/0!</v>
      </c>
      <c r="U124" s="108">
        <v>81</v>
      </c>
      <c r="V124" s="109">
        <v>1</v>
      </c>
      <c r="W124" s="109">
        <v>1</v>
      </c>
      <c r="X124" s="109">
        <v>1</v>
      </c>
      <c r="Y124" s="109">
        <v>1</v>
      </c>
      <c r="Z124" s="109">
        <v>1</v>
      </c>
      <c r="AA124" s="109">
        <v>1</v>
      </c>
      <c r="AB124" s="109">
        <v>1</v>
      </c>
      <c r="AC124" s="109">
        <v>1</v>
      </c>
      <c r="AD124" s="109">
        <v>1</v>
      </c>
      <c r="AE124" s="109">
        <v>1</v>
      </c>
      <c r="AH124">
        <v>0</v>
      </c>
      <c r="AI124">
        <v>0</v>
      </c>
      <c r="AJ124">
        <v>0</v>
      </c>
    </row>
    <row r="125" spans="1:36" x14ac:dyDescent="0.25">
      <c r="A125" t="s">
        <v>3238</v>
      </c>
      <c r="B125" t="s">
        <v>3239</v>
      </c>
      <c r="C125" t="s">
        <v>331</v>
      </c>
      <c r="D125" t="s">
        <v>332</v>
      </c>
      <c r="E125" s="108">
        <v>71</v>
      </c>
      <c r="F125" s="109">
        <v>1</v>
      </c>
      <c r="G125" s="109">
        <v>0.78873239436619713</v>
      </c>
      <c r="H125" s="109">
        <v>1</v>
      </c>
      <c r="I125" s="110">
        <v>0</v>
      </c>
      <c r="J125" s="109" t="e">
        <v>#DIV/0!</v>
      </c>
      <c r="L125" s="111">
        <v>64</v>
      </c>
      <c r="M125" s="112">
        <v>1</v>
      </c>
      <c r="N125" s="112">
        <v>0.96875</v>
      </c>
      <c r="O125" s="112">
        <v>0.984375</v>
      </c>
      <c r="P125" s="112">
        <v>0.96875</v>
      </c>
      <c r="Q125" s="112">
        <v>0.96875</v>
      </c>
      <c r="R125" s="113">
        <v>0</v>
      </c>
      <c r="S125" s="112" t="e">
        <v>#DIV/0!</v>
      </c>
      <c r="U125" s="108">
        <v>70</v>
      </c>
      <c r="V125" s="109">
        <v>0.98571428571428577</v>
      </c>
      <c r="W125" s="109">
        <v>0.98571428571428577</v>
      </c>
      <c r="X125" s="109">
        <v>0.98571428571428577</v>
      </c>
      <c r="Y125" s="109">
        <v>0.98571428571428577</v>
      </c>
      <c r="Z125" s="109">
        <v>0.97142857142857142</v>
      </c>
      <c r="AA125" s="109">
        <v>0.9285714285714286</v>
      </c>
      <c r="AB125" s="109">
        <v>0.98571428571428577</v>
      </c>
      <c r="AC125" s="109">
        <v>0.98571428571428577</v>
      </c>
      <c r="AD125" s="109">
        <v>0.95714285714285718</v>
      </c>
      <c r="AE125" s="109">
        <v>0.95714285714285718</v>
      </c>
      <c r="AH125">
        <v>0</v>
      </c>
      <c r="AI125">
        <v>0</v>
      </c>
      <c r="AJ125">
        <v>0</v>
      </c>
    </row>
    <row r="126" spans="1:36" x14ac:dyDescent="0.25">
      <c r="A126" t="s">
        <v>3334</v>
      </c>
      <c r="B126" t="s">
        <v>3335</v>
      </c>
      <c r="C126" t="s">
        <v>331</v>
      </c>
      <c r="D126" t="s">
        <v>332</v>
      </c>
      <c r="E126" s="108">
        <v>58</v>
      </c>
      <c r="F126" s="109">
        <v>1</v>
      </c>
      <c r="G126" s="109">
        <v>0.91379310344827591</v>
      </c>
      <c r="H126" s="109">
        <v>1</v>
      </c>
      <c r="I126" s="110">
        <v>0</v>
      </c>
      <c r="J126" s="109" t="e">
        <v>#DIV/0!</v>
      </c>
      <c r="L126" s="111">
        <v>49</v>
      </c>
      <c r="M126" s="112">
        <v>1</v>
      </c>
      <c r="N126" s="112">
        <v>1</v>
      </c>
      <c r="O126" s="112">
        <v>0.97959183673469385</v>
      </c>
      <c r="P126" s="112">
        <v>1</v>
      </c>
      <c r="Q126" s="112">
        <v>1</v>
      </c>
      <c r="R126" s="113">
        <v>0</v>
      </c>
      <c r="S126" s="112" t="e">
        <v>#DIV/0!</v>
      </c>
      <c r="U126" s="108">
        <v>49</v>
      </c>
      <c r="V126" s="109">
        <v>1</v>
      </c>
      <c r="W126" s="109">
        <v>0.97959183673469385</v>
      </c>
      <c r="X126" s="109">
        <v>1</v>
      </c>
      <c r="Y126" s="109">
        <v>1</v>
      </c>
      <c r="Z126" s="109">
        <v>0.95918367346938771</v>
      </c>
      <c r="AA126" s="109">
        <v>0.91836734693877553</v>
      </c>
      <c r="AB126" s="109">
        <v>1</v>
      </c>
      <c r="AC126" s="109">
        <v>0.97959183673469385</v>
      </c>
      <c r="AD126" s="109">
        <v>0.95918367346938771</v>
      </c>
      <c r="AE126" s="109">
        <v>0.97959183673469385</v>
      </c>
      <c r="AH126">
        <v>0</v>
      </c>
      <c r="AI126">
        <v>0</v>
      </c>
      <c r="AJ126">
        <v>0</v>
      </c>
    </row>
    <row r="127" spans="1:36" x14ac:dyDescent="0.25">
      <c r="A127" t="s">
        <v>3242</v>
      </c>
      <c r="B127" t="s">
        <v>892</v>
      </c>
      <c r="C127" t="s">
        <v>331</v>
      </c>
      <c r="D127" t="s">
        <v>332</v>
      </c>
      <c r="E127" s="108">
        <v>63</v>
      </c>
      <c r="F127" s="109">
        <v>1</v>
      </c>
      <c r="G127" s="109">
        <v>0.92063492063492058</v>
      </c>
      <c r="H127" s="109">
        <v>1</v>
      </c>
      <c r="I127" s="110">
        <v>0</v>
      </c>
      <c r="J127" s="109" t="e">
        <v>#DIV/0!</v>
      </c>
      <c r="L127" s="111">
        <v>77</v>
      </c>
      <c r="M127" s="112">
        <v>1</v>
      </c>
      <c r="N127" s="112">
        <v>1</v>
      </c>
      <c r="O127" s="112">
        <v>0.98701298701298701</v>
      </c>
      <c r="P127" s="112">
        <v>1</v>
      </c>
      <c r="Q127" s="112">
        <v>1</v>
      </c>
      <c r="R127" s="113">
        <v>0</v>
      </c>
      <c r="S127" s="112" t="e">
        <v>#DIV/0!</v>
      </c>
      <c r="U127" s="108">
        <v>69</v>
      </c>
      <c r="V127" s="109">
        <v>1</v>
      </c>
      <c r="W127" s="109">
        <v>0.98550724637681164</v>
      </c>
      <c r="X127" s="109">
        <v>1</v>
      </c>
      <c r="Y127" s="109">
        <v>1</v>
      </c>
      <c r="Z127" s="109">
        <v>0.98550724637681164</v>
      </c>
      <c r="AA127" s="109">
        <v>0.89855072463768115</v>
      </c>
      <c r="AB127" s="109">
        <v>1</v>
      </c>
      <c r="AC127" s="109">
        <v>0.97101449275362317</v>
      </c>
      <c r="AD127" s="109">
        <v>0.97101449275362317</v>
      </c>
      <c r="AE127" s="109">
        <v>0.98550724637681164</v>
      </c>
      <c r="AH127">
        <v>0</v>
      </c>
      <c r="AI127">
        <v>0</v>
      </c>
      <c r="AJ127">
        <v>0</v>
      </c>
    </row>
    <row r="128" spans="1:36" x14ac:dyDescent="0.25">
      <c r="A128" t="s">
        <v>3476</v>
      </c>
      <c r="B128" t="s">
        <v>3477</v>
      </c>
      <c r="C128" t="s">
        <v>331</v>
      </c>
      <c r="D128" t="s">
        <v>332</v>
      </c>
      <c r="E128" s="108">
        <v>26</v>
      </c>
      <c r="F128" s="109">
        <v>0.92307692307692313</v>
      </c>
      <c r="G128" s="109">
        <v>0.88461538461538458</v>
      </c>
      <c r="H128" s="109">
        <v>0.88461538461538458</v>
      </c>
      <c r="I128" s="110">
        <v>0</v>
      </c>
      <c r="J128" s="109" t="e">
        <v>#DIV/0!</v>
      </c>
      <c r="L128" s="111">
        <v>34</v>
      </c>
      <c r="M128" s="112">
        <v>1</v>
      </c>
      <c r="N128" s="112">
        <v>1</v>
      </c>
      <c r="O128" s="112">
        <v>1</v>
      </c>
      <c r="P128" s="112">
        <v>1</v>
      </c>
      <c r="Q128" s="112">
        <v>1</v>
      </c>
      <c r="R128" s="113">
        <v>0</v>
      </c>
      <c r="S128" s="112" t="e">
        <v>#DIV/0!</v>
      </c>
      <c r="U128" s="108">
        <v>22</v>
      </c>
      <c r="V128" s="109">
        <v>1</v>
      </c>
      <c r="W128" s="109">
        <v>1</v>
      </c>
      <c r="X128" s="109">
        <v>1</v>
      </c>
      <c r="Y128" s="109">
        <v>1</v>
      </c>
      <c r="Z128" s="109">
        <v>1</v>
      </c>
      <c r="AA128" s="109">
        <v>0.90909090909090906</v>
      </c>
      <c r="AB128" s="109">
        <v>1</v>
      </c>
      <c r="AC128" s="109">
        <v>1</v>
      </c>
      <c r="AD128" s="109">
        <v>1</v>
      </c>
      <c r="AE128" s="109">
        <v>1</v>
      </c>
      <c r="AH128">
        <v>0</v>
      </c>
      <c r="AI128">
        <v>0</v>
      </c>
      <c r="AJ128">
        <v>0</v>
      </c>
    </row>
    <row r="129" spans="1:36" x14ac:dyDescent="0.25">
      <c r="A129" t="s">
        <v>3454</v>
      </c>
      <c r="B129" t="s">
        <v>3455</v>
      </c>
      <c r="C129" t="s">
        <v>331</v>
      </c>
      <c r="D129" t="s">
        <v>332</v>
      </c>
      <c r="E129" s="108">
        <v>29</v>
      </c>
      <c r="F129" s="109">
        <v>1</v>
      </c>
      <c r="G129" s="109">
        <v>0.7931034482758621</v>
      </c>
      <c r="H129" s="109">
        <v>1</v>
      </c>
      <c r="I129" s="110">
        <v>0</v>
      </c>
      <c r="J129" s="109" t="e">
        <v>#DIV/0!</v>
      </c>
      <c r="L129" s="111">
        <v>26</v>
      </c>
      <c r="M129" s="112">
        <v>1</v>
      </c>
      <c r="N129" s="112">
        <v>1</v>
      </c>
      <c r="O129" s="112">
        <v>1</v>
      </c>
      <c r="P129" s="112">
        <v>1</v>
      </c>
      <c r="Q129" s="112">
        <v>1</v>
      </c>
      <c r="R129" s="113">
        <v>0</v>
      </c>
      <c r="S129" s="112" t="e">
        <v>#DIV/0!</v>
      </c>
      <c r="U129" s="108">
        <v>27</v>
      </c>
      <c r="V129" s="109">
        <v>1</v>
      </c>
      <c r="W129" s="109">
        <v>1</v>
      </c>
      <c r="X129" s="109">
        <v>1</v>
      </c>
      <c r="Y129" s="109">
        <v>1</v>
      </c>
      <c r="Z129" s="109">
        <v>1</v>
      </c>
      <c r="AA129" s="109">
        <v>0.92592592592592593</v>
      </c>
      <c r="AB129" s="109">
        <v>1</v>
      </c>
      <c r="AC129" s="109">
        <v>1</v>
      </c>
      <c r="AD129" s="109">
        <v>1</v>
      </c>
      <c r="AE129" s="109">
        <v>0.92592592592592593</v>
      </c>
      <c r="AH129">
        <v>0</v>
      </c>
      <c r="AI129">
        <v>0</v>
      </c>
      <c r="AJ129">
        <v>0</v>
      </c>
    </row>
    <row r="130" spans="1:36" x14ac:dyDescent="0.25">
      <c r="A130" t="s">
        <v>3369</v>
      </c>
      <c r="B130" t="s">
        <v>3370</v>
      </c>
      <c r="C130" t="s">
        <v>331</v>
      </c>
      <c r="D130" t="s">
        <v>332</v>
      </c>
      <c r="E130" s="108">
        <v>52</v>
      </c>
      <c r="F130" s="109">
        <v>0.94230769230769229</v>
      </c>
      <c r="G130" s="109">
        <v>0.82692307692307687</v>
      </c>
      <c r="H130" s="109">
        <v>0.94230769230769229</v>
      </c>
      <c r="I130" s="110">
        <v>0</v>
      </c>
      <c r="J130" s="109" t="e">
        <v>#DIV/0!</v>
      </c>
      <c r="L130" s="111">
        <v>53</v>
      </c>
      <c r="M130" s="112">
        <v>0.96226415094339623</v>
      </c>
      <c r="N130" s="112">
        <v>0.96226415094339623</v>
      </c>
      <c r="O130" s="112">
        <v>0.96226415094339623</v>
      </c>
      <c r="P130" s="112">
        <v>0.96226415094339623</v>
      </c>
      <c r="Q130" s="112">
        <v>0.96226415094339623</v>
      </c>
      <c r="R130" s="113">
        <v>0</v>
      </c>
      <c r="S130" s="112" t="e">
        <v>#DIV/0!</v>
      </c>
      <c r="U130" s="108">
        <v>43</v>
      </c>
      <c r="V130" s="109">
        <v>1</v>
      </c>
      <c r="W130" s="109">
        <v>1</v>
      </c>
      <c r="X130" s="109">
        <v>1</v>
      </c>
      <c r="Y130" s="109">
        <v>1</v>
      </c>
      <c r="Z130" s="109">
        <v>1</v>
      </c>
      <c r="AA130" s="109">
        <v>0.88372093023255816</v>
      </c>
      <c r="AB130" s="109">
        <v>1</v>
      </c>
      <c r="AC130" s="109">
        <v>1</v>
      </c>
      <c r="AD130" s="109">
        <v>0.97674418604651159</v>
      </c>
      <c r="AE130" s="109">
        <v>1</v>
      </c>
      <c r="AH130">
        <v>0</v>
      </c>
      <c r="AI130">
        <v>0</v>
      </c>
      <c r="AJ130">
        <v>0</v>
      </c>
    </row>
    <row r="131" spans="1:36" x14ac:dyDescent="0.25">
      <c r="A131" t="s">
        <v>3015</v>
      </c>
      <c r="B131" t="s">
        <v>960</v>
      </c>
      <c r="C131" t="s">
        <v>331</v>
      </c>
      <c r="D131" t="s">
        <v>332</v>
      </c>
      <c r="E131" s="108">
        <v>162</v>
      </c>
      <c r="F131" s="109">
        <v>0.98765432098765427</v>
      </c>
      <c r="G131" s="109">
        <v>0.9135802469135802</v>
      </c>
      <c r="H131" s="109">
        <v>0.98765432098765427</v>
      </c>
      <c r="I131" s="110">
        <v>0</v>
      </c>
      <c r="J131" s="109" t="e">
        <v>#DIV/0!</v>
      </c>
      <c r="L131" s="111">
        <v>173</v>
      </c>
      <c r="M131" s="112">
        <v>0.9942196531791907</v>
      </c>
      <c r="N131" s="112">
        <v>0.98265895953757221</v>
      </c>
      <c r="O131" s="112">
        <v>0.98265895953757221</v>
      </c>
      <c r="P131" s="112">
        <v>0.97687861271676302</v>
      </c>
      <c r="Q131" s="112">
        <v>0.98265895953757221</v>
      </c>
      <c r="R131" s="113">
        <v>0</v>
      </c>
      <c r="S131" s="112" t="e">
        <v>#DIV/0!</v>
      </c>
      <c r="U131" s="108">
        <v>159</v>
      </c>
      <c r="V131" s="109">
        <v>0.99371069182389937</v>
      </c>
      <c r="W131" s="109">
        <v>0.98113207547169812</v>
      </c>
      <c r="X131" s="109">
        <v>0.99371069182389937</v>
      </c>
      <c r="Y131" s="109">
        <v>0.98742138364779874</v>
      </c>
      <c r="Z131" s="109">
        <v>0.98113207547169812</v>
      </c>
      <c r="AA131" s="109">
        <v>0.93710691823899372</v>
      </c>
      <c r="AB131" s="109">
        <v>0.98113207547169812</v>
      </c>
      <c r="AC131" s="109">
        <v>0.96855345911949686</v>
      </c>
      <c r="AD131" s="109">
        <v>0.97484276729559749</v>
      </c>
      <c r="AE131" s="109">
        <v>0.96855345911949686</v>
      </c>
      <c r="AH131">
        <v>0</v>
      </c>
      <c r="AI131">
        <v>0</v>
      </c>
      <c r="AJ131">
        <v>0</v>
      </c>
    </row>
    <row r="132" spans="1:36" x14ac:dyDescent="0.25">
      <c r="A132" t="s">
        <v>3474</v>
      </c>
      <c r="B132" t="s">
        <v>3475</v>
      </c>
      <c r="C132" t="s">
        <v>331</v>
      </c>
      <c r="D132" t="s">
        <v>332</v>
      </c>
      <c r="E132" s="108">
        <v>31</v>
      </c>
      <c r="F132" s="109">
        <v>1</v>
      </c>
      <c r="G132" s="109">
        <v>0.93548387096774188</v>
      </c>
      <c r="H132" s="109">
        <v>1</v>
      </c>
      <c r="I132" s="110">
        <v>0</v>
      </c>
      <c r="J132" s="109" t="e">
        <v>#DIV/0!</v>
      </c>
      <c r="L132" s="111">
        <v>27</v>
      </c>
      <c r="M132" s="112">
        <v>1</v>
      </c>
      <c r="N132" s="112">
        <v>1</v>
      </c>
      <c r="O132" s="112">
        <v>1</v>
      </c>
      <c r="P132" s="112">
        <v>1</v>
      </c>
      <c r="Q132" s="112">
        <v>1</v>
      </c>
      <c r="R132" s="113">
        <v>0</v>
      </c>
      <c r="S132" s="112" t="e">
        <v>#DIV/0!</v>
      </c>
      <c r="U132" s="108">
        <v>23</v>
      </c>
      <c r="V132" s="109">
        <v>1</v>
      </c>
      <c r="W132" s="109">
        <v>1</v>
      </c>
      <c r="X132" s="109">
        <v>1</v>
      </c>
      <c r="Y132" s="109">
        <v>1</v>
      </c>
      <c r="Z132" s="109">
        <v>0.95652173913043481</v>
      </c>
      <c r="AA132" s="109">
        <v>0.95652173913043481</v>
      </c>
      <c r="AB132" s="109">
        <v>0.91304347826086951</v>
      </c>
      <c r="AC132" s="109">
        <v>0.91304347826086951</v>
      </c>
      <c r="AD132" s="109">
        <v>0.86956521739130432</v>
      </c>
      <c r="AE132" s="109">
        <v>0.91304347826086951</v>
      </c>
      <c r="AH132">
        <v>0</v>
      </c>
      <c r="AI132">
        <v>0</v>
      </c>
      <c r="AJ132">
        <v>0</v>
      </c>
    </row>
    <row r="133" spans="1:36" x14ac:dyDescent="0.25">
      <c r="A133" t="s">
        <v>3379</v>
      </c>
      <c r="B133" t="s">
        <v>3380</v>
      </c>
      <c r="C133" t="s">
        <v>331</v>
      </c>
      <c r="D133" t="s">
        <v>332</v>
      </c>
      <c r="E133" s="108">
        <v>30</v>
      </c>
      <c r="F133" s="109">
        <v>1</v>
      </c>
      <c r="G133" s="109">
        <v>0.93333333333333335</v>
      </c>
      <c r="H133" s="109">
        <v>1</v>
      </c>
      <c r="I133" s="110">
        <v>0</v>
      </c>
      <c r="J133" s="109" t="e">
        <v>#DIV/0!</v>
      </c>
      <c r="L133" s="111">
        <v>36</v>
      </c>
      <c r="M133" s="112">
        <v>0.97222222222222221</v>
      </c>
      <c r="N133" s="112">
        <v>0.91666666666666663</v>
      </c>
      <c r="O133" s="112">
        <v>0.97222222222222221</v>
      </c>
      <c r="P133" s="112">
        <v>0.91666666666666663</v>
      </c>
      <c r="Q133" s="112">
        <v>0.91666666666666663</v>
      </c>
      <c r="R133" s="113">
        <v>0</v>
      </c>
      <c r="S133" s="112" t="e">
        <v>#DIV/0!</v>
      </c>
      <c r="U133" s="108">
        <v>42</v>
      </c>
      <c r="V133" s="109">
        <v>0.97619047619047616</v>
      </c>
      <c r="W133" s="109">
        <v>0.97619047619047616</v>
      </c>
      <c r="X133" s="109">
        <v>0.97619047619047616</v>
      </c>
      <c r="Y133" s="109">
        <v>0.97619047619047616</v>
      </c>
      <c r="Z133" s="109">
        <v>0.95238095238095233</v>
      </c>
      <c r="AA133" s="109">
        <v>0.88095238095238093</v>
      </c>
      <c r="AB133" s="109">
        <v>1</v>
      </c>
      <c r="AC133" s="109">
        <v>1</v>
      </c>
      <c r="AD133" s="109">
        <v>0.9285714285714286</v>
      </c>
      <c r="AE133" s="109">
        <v>0.95238095238095233</v>
      </c>
      <c r="AH133">
        <v>0</v>
      </c>
      <c r="AI133">
        <v>0</v>
      </c>
      <c r="AJ133">
        <v>0</v>
      </c>
    </row>
    <row r="134" spans="1:36" x14ac:dyDescent="0.25">
      <c r="A134" t="s">
        <v>3138</v>
      </c>
      <c r="B134" t="s">
        <v>892</v>
      </c>
      <c r="C134" t="s">
        <v>331</v>
      </c>
      <c r="D134" t="s">
        <v>332</v>
      </c>
      <c r="E134" s="108">
        <v>104</v>
      </c>
      <c r="F134" s="109">
        <v>0.98076923076923073</v>
      </c>
      <c r="G134" s="109">
        <v>0.83653846153846156</v>
      </c>
      <c r="H134" s="109">
        <v>0.98076923076923073</v>
      </c>
      <c r="I134" s="110">
        <v>0</v>
      </c>
      <c r="J134" s="109" t="e">
        <v>#DIV/0!</v>
      </c>
      <c r="L134" s="111">
        <v>80</v>
      </c>
      <c r="M134" s="112">
        <v>0.98750000000000004</v>
      </c>
      <c r="N134" s="112">
        <v>0.97499999999999998</v>
      </c>
      <c r="O134" s="112">
        <v>0.98750000000000004</v>
      </c>
      <c r="P134" s="112">
        <v>0.98750000000000004</v>
      </c>
      <c r="Q134" s="112">
        <v>0.98750000000000004</v>
      </c>
      <c r="R134" s="113">
        <v>0</v>
      </c>
      <c r="S134" s="112" t="e">
        <v>#DIV/0!</v>
      </c>
      <c r="U134" s="108">
        <v>96</v>
      </c>
      <c r="V134" s="109">
        <v>0.98958333333333337</v>
      </c>
      <c r="W134" s="109">
        <v>0.94791666666666663</v>
      </c>
      <c r="X134" s="109">
        <v>0.98958333333333337</v>
      </c>
      <c r="Y134" s="109">
        <v>0.97916666666666663</v>
      </c>
      <c r="Z134" s="109">
        <v>0.97916666666666663</v>
      </c>
      <c r="AA134" s="109">
        <v>0.76041666666666663</v>
      </c>
      <c r="AB134" s="109">
        <v>0.95833333333333337</v>
      </c>
      <c r="AC134" s="109">
        <v>0.9375</v>
      </c>
      <c r="AD134" s="109">
        <v>0.96875</v>
      </c>
      <c r="AE134" s="109">
        <v>0.92708333333333337</v>
      </c>
      <c r="AH134">
        <v>0</v>
      </c>
      <c r="AI134">
        <v>0</v>
      </c>
      <c r="AJ134">
        <v>0</v>
      </c>
    </row>
    <row r="135" spans="1:36" x14ac:dyDescent="0.25">
      <c r="A135" t="s">
        <v>3492</v>
      </c>
      <c r="B135" t="s">
        <v>3473</v>
      </c>
      <c r="C135" t="s">
        <v>331</v>
      </c>
      <c r="D135" t="s">
        <v>332</v>
      </c>
      <c r="E135" s="108">
        <v>14</v>
      </c>
      <c r="F135" s="109">
        <v>0.9285714285714286</v>
      </c>
      <c r="G135" s="109">
        <v>0.8571428571428571</v>
      </c>
      <c r="H135" s="109">
        <v>0.9285714285714286</v>
      </c>
      <c r="I135" s="110">
        <v>0</v>
      </c>
      <c r="J135" s="109" t="e">
        <v>#DIV/0!</v>
      </c>
      <c r="L135" s="111">
        <v>6</v>
      </c>
      <c r="M135" s="112">
        <v>1</v>
      </c>
      <c r="N135" s="112">
        <v>1</v>
      </c>
      <c r="O135" s="112">
        <v>1</v>
      </c>
      <c r="P135" s="112">
        <v>1</v>
      </c>
      <c r="Q135" s="112">
        <v>1</v>
      </c>
      <c r="R135" s="113">
        <v>0</v>
      </c>
      <c r="S135" s="112" t="e">
        <v>#DIV/0!</v>
      </c>
      <c r="U135" s="108">
        <v>20</v>
      </c>
      <c r="V135" s="109">
        <v>1</v>
      </c>
      <c r="W135" s="109">
        <v>0.9</v>
      </c>
      <c r="X135" s="109">
        <v>1</v>
      </c>
      <c r="Y135" s="109">
        <v>1</v>
      </c>
      <c r="Z135" s="109">
        <v>1</v>
      </c>
      <c r="AA135" s="109">
        <v>0.9</v>
      </c>
      <c r="AB135" s="109">
        <v>0.95</v>
      </c>
      <c r="AC135" s="109">
        <v>0.9</v>
      </c>
      <c r="AD135" s="109">
        <v>1</v>
      </c>
      <c r="AE135" s="109">
        <v>0.95</v>
      </c>
      <c r="AH135">
        <v>0</v>
      </c>
      <c r="AI135">
        <v>0</v>
      </c>
      <c r="AJ135">
        <v>0</v>
      </c>
    </row>
    <row r="136" spans="1:36" x14ac:dyDescent="0.25">
      <c r="A136" t="s">
        <v>3112</v>
      </c>
      <c r="B136" t="s">
        <v>3113</v>
      </c>
      <c r="C136" t="s">
        <v>331</v>
      </c>
      <c r="D136" t="s">
        <v>332</v>
      </c>
      <c r="E136" s="108">
        <v>94</v>
      </c>
      <c r="F136" s="109">
        <v>1</v>
      </c>
      <c r="G136" s="109">
        <v>0.81914893617021278</v>
      </c>
      <c r="H136" s="109">
        <v>1</v>
      </c>
      <c r="I136" s="110">
        <v>0</v>
      </c>
      <c r="J136" s="109" t="e">
        <v>#DIV/0!</v>
      </c>
      <c r="L136" s="111">
        <v>100</v>
      </c>
      <c r="M136" s="112">
        <v>1</v>
      </c>
      <c r="N136" s="112">
        <v>0.99</v>
      </c>
      <c r="O136" s="112">
        <v>0.99</v>
      </c>
      <c r="P136" s="112">
        <v>1</v>
      </c>
      <c r="Q136" s="112">
        <v>1</v>
      </c>
      <c r="R136" s="113">
        <v>0</v>
      </c>
      <c r="S136" s="112" t="e">
        <v>#DIV/0!</v>
      </c>
      <c r="U136" s="108">
        <v>102</v>
      </c>
      <c r="V136" s="109">
        <v>1</v>
      </c>
      <c r="W136" s="109">
        <v>0.99019607843137258</v>
      </c>
      <c r="X136" s="109">
        <v>1</v>
      </c>
      <c r="Y136" s="109">
        <v>1</v>
      </c>
      <c r="Z136" s="109">
        <v>1</v>
      </c>
      <c r="AA136" s="109">
        <v>0.91176470588235292</v>
      </c>
      <c r="AB136" s="109">
        <v>0.99019607843137258</v>
      </c>
      <c r="AC136" s="109">
        <v>0.99019607843137258</v>
      </c>
      <c r="AD136" s="109">
        <v>0.98039215686274506</v>
      </c>
      <c r="AE136" s="109">
        <v>0.98039215686274506</v>
      </c>
      <c r="AH136">
        <v>0</v>
      </c>
      <c r="AI136">
        <v>0</v>
      </c>
      <c r="AJ136">
        <v>0</v>
      </c>
    </row>
    <row r="137" spans="1:36" x14ac:dyDescent="0.25">
      <c r="A137" t="s">
        <v>3295</v>
      </c>
      <c r="B137" t="s">
        <v>3296</v>
      </c>
      <c r="C137" t="s">
        <v>331</v>
      </c>
      <c r="D137" t="s">
        <v>332</v>
      </c>
      <c r="E137" s="108">
        <v>45</v>
      </c>
      <c r="F137" s="109">
        <v>1</v>
      </c>
      <c r="G137" s="109">
        <v>0.91111111111111109</v>
      </c>
      <c r="H137" s="109">
        <v>1</v>
      </c>
      <c r="I137" s="110">
        <v>0</v>
      </c>
      <c r="J137" s="109" t="e">
        <v>#DIV/0!</v>
      </c>
      <c r="L137" s="111">
        <v>52</v>
      </c>
      <c r="M137" s="112">
        <v>1</v>
      </c>
      <c r="N137" s="112">
        <v>1</v>
      </c>
      <c r="O137" s="112">
        <v>0.98076923076923073</v>
      </c>
      <c r="P137" s="112">
        <v>1</v>
      </c>
      <c r="Q137" s="112">
        <v>1</v>
      </c>
      <c r="R137" s="113">
        <v>0</v>
      </c>
      <c r="S137" s="112" t="e">
        <v>#DIV/0!</v>
      </c>
      <c r="U137" s="108">
        <v>57</v>
      </c>
      <c r="V137" s="109">
        <v>1</v>
      </c>
      <c r="W137" s="109">
        <v>0.96491228070175439</v>
      </c>
      <c r="X137" s="109">
        <v>1</v>
      </c>
      <c r="Y137" s="109">
        <v>1</v>
      </c>
      <c r="Z137" s="109">
        <v>1</v>
      </c>
      <c r="AA137" s="109">
        <v>0.91228070175438591</v>
      </c>
      <c r="AB137" s="109">
        <v>0.94736842105263153</v>
      </c>
      <c r="AC137" s="109">
        <v>0.91228070175438591</v>
      </c>
      <c r="AD137" s="109">
        <v>0.98245614035087714</v>
      </c>
      <c r="AE137" s="109">
        <v>1</v>
      </c>
      <c r="AH137">
        <v>0</v>
      </c>
      <c r="AI137">
        <v>0</v>
      </c>
      <c r="AJ137">
        <v>0</v>
      </c>
    </row>
    <row r="138" spans="1:36" x14ac:dyDescent="0.25">
      <c r="A138" t="s">
        <v>3406</v>
      </c>
      <c r="B138" t="s">
        <v>3407</v>
      </c>
      <c r="C138" t="s">
        <v>331</v>
      </c>
      <c r="D138" t="s">
        <v>332</v>
      </c>
      <c r="E138" s="108">
        <v>37</v>
      </c>
      <c r="F138" s="109">
        <v>0.97297297297297303</v>
      </c>
      <c r="G138" s="109">
        <v>0.94594594594594594</v>
      </c>
      <c r="H138" s="109">
        <v>0.97297297297297303</v>
      </c>
      <c r="I138" s="110">
        <v>0</v>
      </c>
      <c r="J138" s="109" t="e">
        <v>#DIV/0!</v>
      </c>
      <c r="L138" s="111">
        <v>35</v>
      </c>
      <c r="M138" s="112">
        <v>1</v>
      </c>
      <c r="N138" s="112">
        <v>1</v>
      </c>
      <c r="O138" s="112">
        <v>0.97142857142857142</v>
      </c>
      <c r="P138" s="112">
        <v>1</v>
      </c>
      <c r="Q138" s="112">
        <v>0.97142857142857142</v>
      </c>
      <c r="R138" s="113">
        <v>0</v>
      </c>
      <c r="S138" s="112" t="e">
        <v>#DIV/0!</v>
      </c>
      <c r="U138" s="108">
        <v>34</v>
      </c>
      <c r="V138" s="109">
        <v>1</v>
      </c>
      <c r="W138" s="109">
        <v>1</v>
      </c>
      <c r="X138" s="109">
        <v>1</v>
      </c>
      <c r="Y138" s="109">
        <v>1</v>
      </c>
      <c r="Z138" s="109">
        <v>1</v>
      </c>
      <c r="AA138" s="109">
        <v>0.91176470588235292</v>
      </c>
      <c r="AB138" s="109">
        <v>1</v>
      </c>
      <c r="AC138" s="109">
        <v>1</v>
      </c>
      <c r="AD138" s="109">
        <v>1</v>
      </c>
      <c r="AE138" s="109">
        <v>1</v>
      </c>
      <c r="AH138">
        <v>0</v>
      </c>
      <c r="AI138">
        <v>0</v>
      </c>
      <c r="AJ138">
        <v>0</v>
      </c>
    </row>
    <row r="139" spans="1:36" x14ac:dyDescent="0.25">
      <c r="A139" t="s">
        <v>3289</v>
      </c>
      <c r="B139" t="s">
        <v>3290</v>
      </c>
      <c r="C139" t="s">
        <v>331</v>
      </c>
      <c r="D139" t="s">
        <v>332</v>
      </c>
      <c r="E139" s="108">
        <v>63</v>
      </c>
      <c r="F139" s="109">
        <v>0.98412698412698407</v>
      </c>
      <c r="G139" s="109">
        <v>0.96825396825396826</v>
      </c>
      <c r="H139" s="109">
        <v>0.98412698412698407</v>
      </c>
      <c r="I139" s="110">
        <v>0</v>
      </c>
      <c r="J139" s="109" t="e">
        <v>#DIV/0!</v>
      </c>
      <c r="L139" s="111">
        <v>66</v>
      </c>
      <c r="M139" s="112">
        <v>1</v>
      </c>
      <c r="N139" s="112">
        <v>1</v>
      </c>
      <c r="O139" s="112">
        <v>1</v>
      </c>
      <c r="P139" s="112">
        <v>1</v>
      </c>
      <c r="Q139" s="112">
        <v>1</v>
      </c>
      <c r="R139" s="113">
        <v>0</v>
      </c>
      <c r="S139" s="112" t="e">
        <v>#DIV/0!</v>
      </c>
      <c r="U139" s="108">
        <v>57</v>
      </c>
      <c r="V139" s="109">
        <v>0.98245614035087714</v>
      </c>
      <c r="W139" s="109">
        <v>0.98245614035087714</v>
      </c>
      <c r="X139" s="109">
        <v>0.98245614035087714</v>
      </c>
      <c r="Y139" s="109">
        <v>0.98245614035087714</v>
      </c>
      <c r="Z139" s="109">
        <v>0.96491228070175439</v>
      </c>
      <c r="AA139" s="109">
        <v>0.98245614035087714</v>
      </c>
      <c r="AB139" s="109">
        <v>0.98245614035087714</v>
      </c>
      <c r="AC139" s="109">
        <v>0.98245614035087714</v>
      </c>
      <c r="AD139" s="109">
        <v>0.96491228070175439</v>
      </c>
      <c r="AE139" s="109">
        <v>1</v>
      </c>
      <c r="AH139">
        <v>0</v>
      </c>
      <c r="AI139">
        <v>0</v>
      </c>
      <c r="AJ139">
        <v>0</v>
      </c>
    </row>
    <row r="140" spans="1:36" x14ac:dyDescent="0.25">
      <c r="A140" t="s">
        <v>3480</v>
      </c>
      <c r="B140" t="s">
        <v>3481</v>
      </c>
      <c r="C140" t="s">
        <v>331</v>
      </c>
      <c r="D140" t="s">
        <v>332</v>
      </c>
      <c r="E140" s="108">
        <v>16</v>
      </c>
      <c r="F140" s="109">
        <v>1</v>
      </c>
      <c r="G140" s="109">
        <v>0.8125</v>
      </c>
      <c r="H140" s="109">
        <v>1</v>
      </c>
      <c r="I140" s="110">
        <v>0</v>
      </c>
      <c r="J140" s="109" t="e">
        <v>#DIV/0!</v>
      </c>
      <c r="L140" s="111">
        <v>22</v>
      </c>
      <c r="M140" s="112">
        <v>1</v>
      </c>
      <c r="N140" s="112">
        <v>1</v>
      </c>
      <c r="O140" s="112">
        <v>1</v>
      </c>
      <c r="P140" s="112">
        <v>0.95454545454545459</v>
      </c>
      <c r="Q140" s="112">
        <v>0.95454545454545459</v>
      </c>
      <c r="R140" s="113">
        <v>0</v>
      </c>
      <c r="S140" s="112" t="e">
        <v>#DIV/0!</v>
      </c>
      <c r="U140" s="108">
        <v>22</v>
      </c>
      <c r="V140" s="109">
        <v>1</v>
      </c>
      <c r="W140" s="109">
        <v>0.95454545454545459</v>
      </c>
      <c r="X140" s="109">
        <v>1</v>
      </c>
      <c r="Y140" s="109">
        <v>1</v>
      </c>
      <c r="Z140" s="109">
        <v>1</v>
      </c>
      <c r="AA140" s="109">
        <v>0.95454545454545459</v>
      </c>
      <c r="AB140" s="109">
        <v>0.95454545454545459</v>
      </c>
      <c r="AC140" s="109">
        <v>0.90909090909090906</v>
      </c>
      <c r="AD140" s="109">
        <v>1</v>
      </c>
      <c r="AE140" s="109">
        <v>1</v>
      </c>
      <c r="AH140">
        <v>0</v>
      </c>
      <c r="AI140">
        <v>0</v>
      </c>
      <c r="AJ140">
        <v>0</v>
      </c>
    </row>
    <row r="141" spans="1:36" x14ac:dyDescent="0.25">
      <c r="A141" t="s">
        <v>3329</v>
      </c>
      <c r="B141" t="s">
        <v>3113</v>
      </c>
      <c r="C141" t="s">
        <v>331</v>
      </c>
      <c r="D141" t="s">
        <v>332</v>
      </c>
      <c r="E141" s="108">
        <v>50</v>
      </c>
      <c r="F141" s="109">
        <v>1</v>
      </c>
      <c r="G141" s="109">
        <v>0.86</v>
      </c>
      <c r="H141" s="109">
        <v>1</v>
      </c>
      <c r="I141" s="110">
        <v>0</v>
      </c>
      <c r="J141" s="109" t="e">
        <v>#DIV/0!</v>
      </c>
      <c r="L141" s="111">
        <v>60</v>
      </c>
      <c r="M141" s="112">
        <v>1</v>
      </c>
      <c r="N141" s="112">
        <v>1</v>
      </c>
      <c r="O141" s="112">
        <v>1</v>
      </c>
      <c r="P141" s="112">
        <v>1</v>
      </c>
      <c r="Q141" s="112">
        <v>1</v>
      </c>
      <c r="R141" s="113">
        <v>0</v>
      </c>
      <c r="S141" s="112" t="e">
        <v>#DIV/0!</v>
      </c>
      <c r="U141" s="108">
        <v>50</v>
      </c>
      <c r="V141" s="109">
        <v>1</v>
      </c>
      <c r="W141" s="109">
        <v>1</v>
      </c>
      <c r="X141" s="109">
        <v>1</v>
      </c>
      <c r="Y141" s="109">
        <v>1</v>
      </c>
      <c r="Z141" s="109">
        <v>0.96</v>
      </c>
      <c r="AA141" s="109">
        <v>0.62</v>
      </c>
      <c r="AB141" s="109">
        <v>1</v>
      </c>
      <c r="AC141" s="109">
        <v>1</v>
      </c>
      <c r="AD141" s="109">
        <v>0.96</v>
      </c>
      <c r="AE141" s="109">
        <v>0.92</v>
      </c>
      <c r="AH141">
        <v>0</v>
      </c>
      <c r="AI141">
        <v>0</v>
      </c>
      <c r="AJ141">
        <v>0</v>
      </c>
    </row>
    <row r="142" spans="1:36" x14ac:dyDescent="0.25">
      <c r="A142" t="s">
        <v>3493</v>
      </c>
      <c r="B142" t="s">
        <v>3494</v>
      </c>
      <c r="C142" t="s">
        <v>331</v>
      </c>
      <c r="D142" t="s">
        <v>332</v>
      </c>
      <c r="E142" s="108">
        <v>13</v>
      </c>
      <c r="F142" s="109">
        <v>1</v>
      </c>
      <c r="G142" s="109">
        <v>1</v>
      </c>
      <c r="H142" s="109">
        <v>1</v>
      </c>
      <c r="I142" s="110">
        <v>0</v>
      </c>
      <c r="J142" s="109" t="e">
        <v>#DIV/0!</v>
      </c>
      <c r="L142" s="111">
        <v>16</v>
      </c>
      <c r="M142" s="112">
        <v>1</v>
      </c>
      <c r="N142" s="112">
        <v>0.875</v>
      </c>
      <c r="O142" s="112">
        <v>1</v>
      </c>
      <c r="P142" s="112">
        <v>0.875</v>
      </c>
      <c r="Q142" s="112">
        <v>0.875</v>
      </c>
      <c r="R142" s="113">
        <v>0</v>
      </c>
      <c r="S142" s="112" t="e">
        <v>#DIV/0!</v>
      </c>
      <c r="U142" s="108">
        <v>19</v>
      </c>
      <c r="V142" s="109">
        <v>1</v>
      </c>
      <c r="W142" s="109">
        <v>1</v>
      </c>
      <c r="X142" s="109">
        <v>1</v>
      </c>
      <c r="Y142" s="109">
        <v>1</v>
      </c>
      <c r="Z142" s="109">
        <v>1</v>
      </c>
      <c r="AA142" s="109">
        <v>0.89473684210526316</v>
      </c>
      <c r="AB142" s="109">
        <v>1</v>
      </c>
      <c r="AC142" s="109">
        <v>1</v>
      </c>
      <c r="AD142" s="109">
        <v>1</v>
      </c>
      <c r="AE142" s="109">
        <v>1</v>
      </c>
      <c r="AH142">
        <v>0</v>
      </c>
      <c r="AI142">
        <v>0</v>
      </c>
      <c r="AJ142">
        <v>0</v>
      </c>
    </row>
    <row r="143" spans="1:36" x14ac:dyDescent="0.25">
      <c r="A143" t="s">
        <v>3551</v>
      </c>
      <c r="B143" t="s">
        <v>3552</v>
      </c>
      <c r="C143" t="s">
        <v>331</v>
      </c>
      <c r="D143" t="s">
        <v>332</v>
      </c>
      <c r="E143" s="108">
        <v>17</v>
      </c>
      <c r="F143" s="109">
        <v>1</v>
      </c>
      <c r="G143" s="109">
        <v>1</v>
      </c>
      <c r="H143" s="109">
        <v>1</v>
      </c>
      <c r="I143" s="110">
        <v>0</v>
      </c>
      <c r="J143" s="109" t="e">
        <v>#DIV/0!</v>
      </c>
      <c r="L143" s="111">
        <v>18</v>
      </c>
      <c r="M143" s="112">
        <v>1</v>
      </c>
      <c r="N143" s="112">
        <v>1</v>
      </c>
      <c r="O143" s="112">
        <v>1</v>
      </c>
      <c r="P143" s="112">
        <v>1</v>
      </c>
      <c r="Q143" s="112">
        <v>1</v>
      </c>
      <c r="R143" s="113">
        <v>0</v>
      </c>
      <c r="S143" s="112" t="e">
        <v>#DIV/0!</v>
      </c>
      <c r="U143" s="108">
        <v>7</v>
      </c>
      <c r="V143" s="109">
        <v>1</v>
      </c>
      <c r="W143" s="109">
        <v>1</v>
      </c>
      <c r="X143" s="109">
        <v>1</v>
      </c>
      <c r="Y143" s="109">
        <v>1</v>
      </c>
      <c r="Z143" s="109">
        <v>1</v>
      </c>
      <c r="AA143" s="109">
        <v>1</v>
      </c>
      <c r="AB143" s="109">
        <v>1</v>
      </c>
      <c r="AC143" s="109">
        <v>1</v>
      </c>
      <c r="AD143" s="109">
        <v>1</v>
      </c>
      <c r="AE143" s="109">
        <v>1</v>
      </c>
      <c r="AH143">
        <v>0</v>
      </c>
      <c r="AI143">
        <v>0</v>
      </c>
      <c r="AJ143">
        <v>0</v>
      </c>
    </row>
    <row r="144" spans="1:36" x14ac:dyDescent="0.25">
      <c r="A144" t="s">
        <v>3398</v>
      </c>
      <c r="B144" t="s">
        <v>3399</v>
      </c>
      <c r="C144" t="s">
        <v>331</v>
      </c>
      <c r="D144" t="s">
        <v>332</v>
      </c>
      <c r="E144" s="108">
        <v>45</v>
      </c>
      <c r="F144" s="109">
        <v>1</v>
      </c>
      <c r="G144" s="109">
        <v>0.77777777777777779</v>
      </c>
      <c r="H144" s="109">
        <v>1</v>
      </c>
      <c r="I144" s="110">
        <v>0</v>
      </c>
      <c r="J144" s="109" t="e">
        <v>#DIV/0!</v>
      </c>
      <c r="L144" s="111">
        <v>33</v>
      </c>
      <c r="M144" s="112">
        <v>0.96969696969696972</v>
      </c>
      <c r="N144" s="112">
        <v>0.96969696969696972</v>
      </c>
      <c r="O144" s="112">
        <v>0.96969696969696972</v>
      </c>
      <c r="P144" s="112">
        <v>0.96969696969696972</v>
      </c>
      <c r="Q144" s="112">
        <v>0.96969696969696972</v>
      </c>
      <c r="R144" s="113">
        <v>0</v>
      </c>
      <c r="S144" s="112" t="e">
        <v>#DIV/0!</v>
      </c>
      <c r="U144" s="108">
        <v>38</v>
      </c>
      <c r="V144" s="109">
        <v>1</v>
      </c>
      <c r="W144" s="109">
        <v>0.94736842105263153</v>
      </c>
      <c r="X144" s="109">
        <v>1</v>
      </c>
      <c r="Y144" s="109">
        <v>1</v>
      </c>
      <c r="Z144" s="109">
        <v>1</v>
      </c>
      <c r="AA144" s="109">
        <v>0.92105263157894735</v>
      </c>
      <c r="AB144" s="109">
        <v>0.92105263157894735</v>
      </c>
      <c r="AC144" s="109">
        <v>0.92105263157894735</v>
      </c>
      <c r="AD144" s="109">
        <v>0.94736842105263153</v>
      </c>
      <c r="AE144" s="109">
        <v>0.92105263157894735</v>
      </c>
      <c r="AH144">
        <v>0</v>
      </c>
      <c r="AI144">
        <v>0</v>
      </c>
      <c r="AJ144">
        <v>0</v>
      </c>
    </row>
    <row r="145" spans="1:36" x14ac:dyDescent="0.25">
      <c r="A145" t="s">
        <v>3472</v>
      </c>
      <c r="B145" t="s">
        <v>3473</v>
      </c>
      <c r="C145" t="s">
        <v>331</v>
      </c>
      <c r="D145" t="s">
        <v>332</v>
      </c>
      <c r="E145" s="108">
        <v>30</v>
      </c>
      <c r="F145" s="109">
        <v>1</v>
      </c>
      <c r="G145" s="109">
        <v>0.96666666666666667</v>
      </c>
      <c r="H145" s="109">
        <v>1</v>
      </c>
      <c r="I145" s="110">
        <v>0</v>
      </c>
      <c r="J145" s="109" t="e">
        <v>#DIV/0!</v>
      </c>
      <c r="L145" s="111">
        <v>13</v>
      </c>
      <c r="M145" s="112">
        <v>1</v>
      </c>
      <c r="N145" s="112">
        <v>1</v>
      </c>
      <c r="O145" s="112">
        <v>1</v>
      </c>
      <c r="P145" s="112">
        <v>1</v>
      </c>
      <c r="Q145" s="112">
        <v>1</v>
      </c>
      <c r="R145" s="113">
        <v>0</v>
      </c>
      <c r="S145" s="112" t="e">
        <v>#DIV/0!</v>
      </c>
      <c r="U145" s="108">
        <v>24</v>
      </c>
      <c r="V145" s="109">
        <v>0.95833333333333337</v>
      </c>
      <c r="W145" s="109">
        <v>0.875</v>
      </c>
      <c r="X145" s="109">
        <v>0.95833333333333337</v>
      </c>
      <c r="Y145" s="109">
        <v>0.95833333333333337</v>
      </c>
      <c r="Z145" s="109">
        <v>0.95833333333333337</v>
      </c>
      <c r="AA145" s="109">
        <v>0.875</v>
      </c>
      <c r="AB145" s="109">
        <v>0.95833333333333337</v>
      </c>
      <c r="AC145" s="109">
        <v>0.875</v>
      </c>
      <c r="AD145" s="109">
        <v>0.95833333333333337</v>
      </c>
      <c r="AE145" s="109">
        <v>0.95833333333333337</v>
      </c>
      <c r="AH145">
        <v>0</v>
      </c>
      <c r="AI145">
        <v>0</v>
      </c>
      <c r="AJ145">
        <v>0</v>
      </c>
    </row>
    <row r="146" spans="1:36" x14ac:dyDescent="0.25">
      <c r="A146" t="s">
        <v>3553</v>
      </c>
      <c r="B146" t="s">
        <v>3554</v>
      </c>
      <c r="C146" t="s">
        <v>331</v>
      </c>
      <c r="D146" t="s">
        <v>332</v>
      </c>
      <c r="E146" s="108">
        <v>16</v>
      </c>
      <c r="F146" s="109">
        <v>0.9375</v>
      </c>
      <c r="G146" s="109">
        <v>0.875</v>
      </c>
      <c r="H146" s="109">
        <v>0.9375</v>
      </c>
      <c r="I146" s="110">
        <v>0</v>
      </c>
      <c r="J146" s="109" t="e">
        <v>#DIV/0!</v>
      </c>
      <c r="L146" s="111">
        <v>10</v>
      </c>
      <c r="M146" s="112">
        <v>1</v>
      </c>
      <c r="N146" s="112">
        <v>1</v>
      </c>
      <c r="O146" s="112">
        <v>1</v>
      </c>
      <c r="P146" s="112">
        <v>0.9</v>
      </c>
      <c r="Q146" s="112">
        <v>1</v>
      </c>
      <c r="R146" s="113">
        <v>0</v>
      </c>
      <c r="S146" s="112" t="e">
        <v>#DIV/0!</v>
      </c>
      <c r="U146" s="108">
        <v>7</v>
      </c>
      <c r="V146" s="109">
        <v>1</v>
      </c>
      <c r="W146" s="109">
        <v>1</v>
      </c>
      <c r="X146" s="109">
        <v>1</v>
      </c>
      <c r="Y146" s="109">
        <v>1</v>
      </c>
      <c r="Z146" s="109">
        <v>1</v>
      </c>
      <c r="AA146" s="109">
        <v>0.8571428571428571</v>
      </c>
      <c r="AB146" s="109">
        <v>1</v>
      </c>
      <c r="AC146" s="109">
        <v>1</v>
      </c>
      <c r="AD146" s="109">
        <v>1</v>
      </c>
      <c r="AE146" s="109">
        <v>1</v>
      </c>
      <c r="AH146">
        <v>0</v>
      </c>
      <c r="AI146">
        <v>0</v>
      </c>
      <c r="AJ146">
        <v>0</v>
      </c>
    </row>
    <row r="147" spans="1:36" x14ac:dyDescent="0.25">
      <c r="A147" t="s">
        <v>3402</v>
      </c>
      <c r="B147" t="s">
        <v>3403</v>
      </c>
      <c r="C147" t="s">
        <v>331</v>
      </c>
      <c r="D147" t="s">
        <v>332</v>
      </c>
      <c r="E147" s="108">
        <v>37</v>
      </c>
      <c r="F147" s="109">
        <v>0.97297297297297303</v>
      </c>
      <c r="G147" s="109">
        <v>0.81081081081081086</v>
      </c>
      <c r="H147" s="109">
        <v>0.97297297297297303</v>
      </c>
      <c r="I147" s="110">
        <v>0</v>
      </c>
      <c r="J147" s="109" t="e">
        <v>#DIV/0!</v>
      </c>
      <c r="L147" s="111">
        <v>48</v>
      </c>
      <c r="M147" s="112">
        <v>0.97916666666666663</v>
      </c>
      <c r="N147" s="112">
        <v>0.97916666666666663</v>
      </c>
      <c r="O147" s="112">
        <v>0.97916666666666663</v>
      </c>
      <c r="P147" s="112">
        <v>0.97916666666666663</v>
      </c>
      <c r="Q147" s="112">
        <v>0.97916666666666663</v>
      </c>
      <c r="R147" s="113">
        <v>0</v>
      </c>
      <c r="S147" s="112" t="e">
        <v>#DIV/0!</v>
      </c>
      <c r="U147" s="108">
        <v>35</v>
      </c>
      <c r="V147" s="109">
        <v>1</v>
      </c>
      <c r="W147" s="109">
        <v>1</v>
      </c>
      <c r="X147" s="109">
        <v>1</v>
      </c>
      <c r="Y147" s="109">
        <v>1</v>
      </c>
      <c r="Z147" s="109">
        <v>1</v>
      </c>
      <c r="AA147" s="109">
        <v>0.8571428571428571</v>
      </c>
      <c r="AB147" s="109">
        <v>1</v>
      </c>
      <c r="AC147" s="109">
        <v>1</v>
      </c>
      <c r="AD147" s="109">
        <v>0.91428571428571426</v>
      </c>
      <c r="AE147" s="109">
        <v>0.97142857142857142</v>
      </c>
      <c r="AH147">
        <v>0</v>
      </c>
      <c r="AI147">
        <v>0</v>
      </c>
      <c r="AJ147">
        <v>0</v>
      </c>
    </row>
    <row r="148" spans="1:36" x14ac:dyDescent="0.25">
      <c r="A148" t="s">
        <v>3517</v>
      </c>
      <c r="B148" t="s">
        <v>3518</v>
      </c>
      <c r="C148" t="s">
        <v>331</v>
      </c>
      <c r="D148" t="s">
        <v>332</v>
      </c>
      <c r="E148" s="108">
        <v>18</v>
      </c>
      <c r="F148" s="109">
        <v>0.83333333333333337</v>
      </c>
      <c r="G148" s="109">
        <v>0.66666666666666663</v>
      </c>
      <c r="H148" s="109">
        <v>0.83333333333333337</v>
      </c>
      <c r="I148" s="110">
        <v>0</v>
      </c>
      <c r="J148" s="109" t="e">
        <v>#DIV/0!</v>
      </c>
      <c r="L148" s="111">
        <v>19</v>
      </c>
      <c r="M148" s="112">
        <v>1</v>
      </c>
      <c r="N148" s="112">
        <v>1</v>
      </c>
      <c r="O148" s="112">
        <v>1</v>
      </c>
      <c r="P148" s="112">
        <v>0.94736842105263153</v>
      </c>
      <c r="Q148" s="112">
        <v>0.94736842105263153</v>
      </c>
      <c r="R148" s="113">
        <v>0</v>
      </c>
      <c r="S148" s="112" t="e">
        <v>#DIV/0!</v>
      </c>
      <c r="U148" s="108">
        <v>15</v>
      </c>
      <c r="V148" s="109">
        <v>1</v>
      </c>
      <c r="W148" s="109">
        <v>1</v>
      </c>
      <c r="X148" s="109">
        <v>1</v>
      </c>
      <c r="Y148" s="109">
        <v>1</v>
      </c>
      <c r="Z148" s="109">
        <v>1</v>
      </c>
      <c r="AA148" s="109">
        <v>0.93333333333333335</v>
      </c>
      <c r="AB148" s="109">
        <v>1</v>
      </c>
      <c r="AC148" s="109">
        <v>1</v>
      </c>
      <c r="AD148" s="109">
        <v>1</v>
      </c>
      <c r="AE148" s="109">
        <v>1</v>
      </c>
      <c r="AH148">
        <v>0</v>
      </c>
      <c r="AI148">
        <v>0</v>
      </c>
      <c r="AJ148">
        <v>0</v>
      </c>
    </row>
    <row r="149" spans="1:36" x14ac:dyDescent="0.25">
      <c r="A149" t="s">
        <v>2995</v>
      </c>
      <c r="B149" t="s">
        <v>2996</v>
      </c>
      <c r="C149" t="s">
        <v>333</v>
      </c>
      <c r="D149" t="s">
        <v>334</v>
      </c>
      <c r="E149" s="108">
        <v>172</v>
      </c>
      <c r="F149" s="109">
        <v>0.94186046511627908</v>
      </c>
      <c r="G149" s="109">
        <v>0.81395348837209303</v>
      </c>
      <c r="H149" s="109">
        <v>0.94186046511627908</v>
      </c>
      <c r="I149" s="110">
        <v>0</v>
      </c>
      <c r="J149" s="109" t="e">
        <v>#DIV/0!</v>
      </c>
      <c r="L149" s="111">
        <v>169</v>
      </c>
      <c r="M149" s="112">
        <v>0.97633136094674555</v>
      </c>
      <c r="N149" s="112">
        <v>0.96449704142011838</v>
      </c>
      <c r="O149" s="112">
        <v>0.97041420118343191</v>
      </c>
      <c r="P149" s="112">
        <v>0.96449704142011838</v>
      </c>
      <c r="Q149" s="112">
        <v>0.96449704142011838</v>
      </c>
      <c r="R149" s="113">
        <v>0</v>
      </c>
      <c r="S149" s="112" t="e">
        <v>#DIV/0!</v>
      </c>
      <c r="U149" s="108">
        <v>191</v>
      </c>
      <c r="V149" s="109">
        <v>0.97382198952879584</v>
      </c>
      <c r="W149" s="109">
        <v>0.91623036649214662</v>
      </c>
      <c r="X149" s="109">
        <v>0.97382198952879584</v>
      </c>
      <c r="Y149" s="109">
        <v>0.95811518324607325</v>
      </c>
      <c r="Z149" s="109">
        <v>0.97382198952879584</v>
      </c>
      <c r="AA149" s="109">
        <v>0.93193717277486909</v>
      </c>
      <c r="AB149" s="109">
        <v>0.95811518324607325</v>
      </c>
      <c r="AC149" s="109">
        <v>0.91623036649214662</v>
      </c>
      <c r="AD149" s="109">
        <v>0.96335078534031415</v>
      </c>
      <c r="AE149" s="109">
        <v>0.94240837696335078</v>
      </c>
      <c r="AH149">
        <v>0</v>
      </c>
      <c r="AI149">
        <v>0</v>
      </c>
      <c r="AJ149">
        <v>0</v>
      </c>
    </row>
    <row r="150" spans="1:36" x14ac:dyDescent="0.25">
      <c r="A150" t="s">
        <v>3464</v>
      </c>
      <c r="B150" t="s">
        <v>3465</v>
      </c>
      <c r="C150" t="s">
        <v>333</v>
      </c>
      <c r="D150" t="s">
        <v>334</v>
      </c>
      <c r="E150" s="108">
        <v>24</v>
      </c>
      <c r="F150" s="109">
        <v>1</v>
      </c>
      <c r="G150" s="109">
        <v>0.91666666666666663</v>
      </c>
      <c r="H150" s="109">
        <v>1</v>
      </c>
      <c r="I150" s="110">
        <v>0</v>
      </c>
      <c r="J150" s="109" t="e">
        <v>#DIV/0!</v>
      </c>
      <c r="L150" s="111">
        <v>29</v>
      </c>
      <c r="M150" s="112">
        <v>0.96551724137931039</v>
      </c>
      <c r="N150" s="112">
        <v>1</v>
      </c>
      <c r="O150" s="112">
        <v>0.96551724137931039</v>
      </c>
      <c r="P150" s="112">
        <v>0.96551724137931039</v>
      </c>
      <c r="Q150" s="112">
        <v>1</v>
      </c>
      <c r="R150" s="113">
        <v>0</v>
      </c>
      <c r="S150" s="112" t="e">
        <v>#DIV/0!</v>
      </c>
      <c r="U150" s="108">
        <v>25</v>
      </c>
      <c r="V150" s="109">
        <v>0.96</v>
      </c>
      <c r="W150" s="109">
        <v>0.96</v>
      </c>
      <c r="X150" s="109">
        <v>0.96</v>
      </c>
      <c r="Y150" s="109">
        <v>0.96</v>
      </c>
      <c r="Z150" s="109">
        <v>0.96</v>
      </c>
      <c r="AA150" s="109">
        <v>0.92</v>
      </c>
      <c r="AB150" s="109">
        <v>0.96</v>
      </c>
      <c r="AC150" s="109">
        <v>0.96</v>
      </c>
      <c r="AD150" s="109">
        <v>0.96</v>
      </c>
      <c r="AE150" s="109">
        <v>0.88</v>
      </c>
      <c r="AH150">
        <v>0</v>
      </c>
      <c r="AI150">
        <v>0</v>
      </c>
      <c r="AJ150">
        <v>0</v>
      </c>
    </row>
    <row r="151" spans="1:36" x14ac:dyDescent="0.25">
      <c r="A151" t="s">
        <v>3186</v>
      </c>
      <c r="B151" t="s">
        <v>3187</v>
      </c>
      <c r="C151" t="s">
        <v>333</v>
      </c>
      <c r="D151" t="s">
        <v>334</v>
      </c>
      <c r="E151" s="108">
        <v>74</v>
      </c>
      <c r="F151" s="109">
        <v>0.97297297297297303</v>
      </c>
      <c r="G151" s="109">
        <v>0.77027027027027029</v>
      </c>
      <c r="H151" s="109">
        <v>0.97297297297297303</v>
      </c>
      <c r="I151" s="110">
        <v>0</v>
      </c>
      <c r="J151" s="109" t="e">
        <v>#DIV/0!</v>
      </c>
      <c r="L151" s="111">
        <v>70</v>
      </c>
      <c r="M151" s="112">
        <v>1</v>
      </c>
      <c r="N151" s="112">
        <v>0.97142857142857142</v>
      </c>
      <c r="O151" s="112">
        <v>1</v>
      </c>
      <c r="P151" s="112">
        <v>0.97142857142857142</v>
      </c>
      <c r="Q151" s="112">
        <v>0.97142857142857142</v>
      </c>
      <c r="R151" s="113" t="s">
        <v>1195</v>
      </c>
      <c r="S151" s="112">
        <v>1</v>
      </c>
      <c r="U151" s="108">
        <v>80</v>
      </c>
      <c r="V151" s="109">
        <v>1</v>
      </c>
      <c r="W151" s="109">
        <v>0.98750000000000004</v>
      </c>
      <c r="X151" s="109">
        <v>1</v>
      </c>
      <c r="Y151" s="109">
        <v>0.98750000000000004</v>
      </c>
      <c r="Z151" s="109">
        <v>0.98750000000000004</v>
      </c>
      <c r="AA151" s="109">
        <v>0.97499999999999998</v>
      </c>
      <c r="AB151" s="109">
        <v>0.98750000000000004</v>
      </c>
      <c r="AC151" s="109">
        <v>0.97499999999999998</v>
      </c>
      <c r="AD151" s="109">
        <v>1</v>
      </c>
      <c r="AE151" s="109">
        <v>0.98750000000000004</v>
      </c>
      <c r="AH151">
        <v>0</v>
      </c>
      <c r="AI151">
        <v>0</v>
      </c>
      <c r="AJ151">
        <v>0</v>
      </c>
    </row>
    <row r="152" spans="1:36" x14ac:dyDescent="0.25">
      <c r="A152" t="s">
        <v>3084</v>
      </c>
      <c r="B152" t="s">
        <v>3085</v>
      </c>
      <c r="C152" t="s">
        <v>333</v>
      </c>
      <c r="D152" t="s">
        <v>334</v>
      </c>
      <c r="E152" s="108">
        <v>130</v>
      </c>
      <c r="F152" s="109">
        <v>0.96923076923076923</v>
      </c>
      <c r="G152" s="109">
        <v>0.82307692307692304</v>
      </c>
      <c r="H152" s="109">
        <v>0.96923076923076923</v>
      </c>
      <c r="I152" s="110">
        <v>0</v>
      </c>
      <c r="J152" s="109" t="e">
        <v>#DIV/0!</v>
      </c>
      <c r="L152" s="111">
        <v>111</v>
      </c>
      <c r="M152" s="112">
        <v>0.99099099099099097</v>
      </c>
      <c r="N152" s="112">
        <v>0.97297297297297303</v>
      </c>
      <c r="O152" s="112">
        <v>0.99099099099099097</v>
      </c>
      <c r="P152" s="112">
        <v>0.98198198198198194</v>
      </c>
      <c r="Q152" s="112">
        <v>0.98198198198198194</v>
      </c>
      <c r="R152" s="113">
        <v>0</v>
      </c>
      <c r="S152" s="112" t="e">
        <v>#DIV/0!</v>
      </c>
      <c r="U152" s="108">
        <v>111</v>
      </c>
      <c r="V152" s="109">
        <v>0.98198198198198194</v>
      </c>
      <c r="W152" s="109">
        <v>0.97297297297297303</v>
      </c>
      <c r="X152" s="109">
        <v>0.98198198198198194</v>
      </c>
      <c r="Y152" s="109">
        <v>0.97297297297297303</v>
      </c>
      <c r="Z152" s="109">
        <v>0.97297297297297303</v>
      </c>
      <c r="AA152" s="109">
        <v>0.98198198198198194</v>
      </c>
      <c r="AB152" s="109">
        <v>0.97297297297297303</v>
      </c>
      <c r="AC152" s="109">
        <v>0.95495495495495497</v>
      </c>
      <c r="AD152" s="109">
        <v>0.98198198198198194</v>
      </c>
      <c r="AE152" s="109">
        <v>0.98198198198198194</v>
      </c>
      <c r="AH152">
        <v>0</v>
      </c>
      <c r="AI152">
        <v>0</v>
      </c>
      <c r="AJ152">
        <v>0</v>
      </c>
    </row>
    <row r="153" spans="1:36" x14ac:dyDescent="0.25">
      <c r="A153" t="s">
        <v>3332</v>
      </c>
      <c r="B153" t="s">
        <v>3333</v>
      </c>
      <c r="C153" t="s">
        <v>333</v>
      </c>
      <c r="D153" t="s">
        <v>334</v>
      </c>
      <c r="E153" s="108">
        <v>55</v>
      </c>
      <c r="F153" s="109">
        <v>1</v>
      </c>
      <c r="G153" s="109">
        <v>0.90909090909090906</v>
      </c>
      <c r="H153" s="109">
        <v>1</v>
      </c>
      <c r="I153" s="110">
        <v>0</v>
      </c>
      <c r="J153" s="109" t="e">
        <v>#DIV/0!</v>
      </c>
      <c r="L153" s="111">
        <v>72</v>
      </c>
      <c r="M153" s="112">
        <v>0.98611111111111116</v>
      </c>
      <c r="N153" s="112">
        <v>0.94444444444444442</v>
      </c>
      <c r="O153" s="112">
        <v>1</v>
      </c>
      <c r="P153" s="112">
        <v>0.97222222222222221</v>
      </c>
      <c r="Q153" s="112">
        <v>0.97222222222222221</v>
      </c>
      <c r="R153" s="113">
        <v>0</v>
      </c>
      <c r="S153" s="112" t="e">
        <v>#DIV/0!</v>
      </c>
      <c r="U153" s="108">
        <v>49</v>
      </c>
      <c r="V153" s="109">
        <v>1</v>
      </c>
      <c r="W153" s="109">
        <v>0.97959183673469385</v>
      </c>
      <c r="X153" s="109">
        <v>1</v>
      </c>
      <c r="Y153" s="109">
        <v>0.97959183673469385</v>
      </c>
      <c r="Z153" s="109">
        <v>0.95918367346938771</v>
      </c>
      <c r="AA153" s="109">
        <v>1</v>
      </c>
      <c r="AB153" s="109">
        <v>0.97959183673469385</v>
      </c>
      <c r="AC153" s="109">
        <v>0.95918367346938771</v>
      </c>
      <c r="AD153" s="109">
        <v>0.97959183673469385</v>
      </c>
      <c r="AE153" s="109">
        <v>1</v>
      </c>
      <c r="AH153">
        <v>0</v>
      </c>
      <c r="AI153">
        <v>0</v>
      </c>
      <c r="AJ153">
        <v>0</v>
      </c>
    </row>
    <row r="154" spans="1:36" x14ac:dyDescent="0.25">
      <c r="A154" t="s">
        <v>3237</v>
      </c>
      <c r="B154" t="s">
        <v>3097</v>
      </c>
      <c r="C154" t="s">
        <v>333</v>
      </c>
      <c r="D154" t="s">
        <v>334</v>
      </c>
      <c r="E154" s="108">
        <v>89</v>
      </c>
      <c r="F154" s="109">
        <v>0.9887640449438202</v>
      </c>
      <c r="G154" s="109">
        <v>0.8314606741573034</v>
      </c>
      <c r="H154" s="109">
        <v>0.97752808988764039</v>
      </c>
      <c r="I154" s="110">
        <v>0</v>
      </c>
      <c r="J154" s="109" t="e">
        <v>#DIV/0!</v>
      </c>
      <c r="L154" s="111">
        <v>70</v>
      </c>
      <c r="M154" s="112">
        <v>1</v>
      </c>
      <c r="N154" s="112">
        <v>0.98571428571428577</v>
      </c>
      <c r="O154" s="112">
        <v>0.97142857142857142</v>
      </c>
      <c r="P154" s="112">
        <v>0.98571428571428577</v>
      </c>
      <c r="Q154" s="112">
        <v>0.97142857142857142</v>
      </c>
      <c r="R154" s="113">
        <v>0</v>
      </c>
      <c r="S154" s="112" t="e">
        <v>#DIV/0!</v>
      </c>
      <c r="U154" s="108">
        <v>70</v>
      </c>
      <c r="V154" s="109">
        <v>0.98571428571428577</v>
      </c>
      <c r="W154" s="109">
        <v>0.9</v>
      </c>
      <c r="X154" s="109">
        <v>0.98571428571428577</v>
      </c>
      <c r="Y154" s="109">
        <v>0.95714285714285718</v>
      </c>
      <c r="Z154" s="109">
        <v>0.95714285714285718</v>
      </c>
      <c r="AA154" s="109">
        <v>0.9285714285714286</v>
      </c>
      <c r="AB154" s="109">
        <v>0.97142857142857142</v>
      </c>
      <c r="AC154" s="109">
        <v>0.88571428571428568</v>
      </c>
      <c r="AD154" s="109">
        <v>0.98571428571428577</v>
      </c>
      <c r="AE154" s="109">
        <v>0.91428571428571426</v>
      </c>
      <c r="AH154">
        <v>0</v>
      </c>
      <c r="AI154">
        <v>0</v>
      </c>
      <c r="AJ154">
        <v>0</v>
      </c>
    </row>
    <row r="155" spans="1:36" x14ac:dyDescent="0.25">
      <c r="A155" t="s">
        <v>3096</v>
      </c>
      <c r="B155" t="s">
        <v>3097</v>
      </c>
      <c r="C155" t="s">
        <v>333</v>
      </c>
      <c r="D155" t="s">
        <v>334</v>
      </c>
      <c r="E155" s="108">
        <v>119</v>
      </c>
      <c r="F155" s="109">
        <v>0.98319327731092432</v>
      </c>
      <c r="G155" s="109">
        <v>0.89915966386554624</v>
      </c>
      <c r="H155" s="109">
        <v>0.98319327731092432</v>
      </c>
      <c r="I155" s="110">
        <v>0</v>
      </c>
      <c r="J155" s="109" t="e">
        <v>#DIV/0!</v>
      </c>
      <c r="L155" s="111">
        <v>116</v>
      </c>
      <c r="M155" s="112">
        <v>0.96551724137931039</v>
      </c>
      <c r="N155" s="112">
        <v>0.96551724137931039</v>
      </c>
      <c r="O155" s="112">
        <v>0.96551724137931039</v>
      </c>
      <c r="P155" s="112">
        <v>0.96551724137931039</v>
      </c>
      <c r="Q155" s="112">
        <v>0.96551724137931039</v>
      </c>
      <c r="R155" s="113" t="s">
        <v>1195</v>
      </c>
      <c r="S155" s="112">
        <v>1</v>
      </c>
      <c r="U155" s="108">
        <v>107</v>
      </c>
      <c r="V155" s="109">
        <v>0.9719626168224299</v>
      </c>
      <c r="W155" s="109">
        <v>0.94392523364485981</v>
      </c>
      <c r="X155" s="109">
        <v>0.9719626168224299</v>
      </c>
      <c r="Y155" s="109">
        <v>0.98130841121495327</v>
      </c>
      <c r="Z155" s="109">
        <v>0.9719626168224299</v>
      </c>
      <c r="AA155" s="109">
        <v>0.9719626168224299</v>
      </c>
      <c r="AB155" s="109">
        <v>0.98130841121495327</v>
      </c>
      <c r="AC155" s="109">
        <v>0.94392523364485981</v>
      </c>
      <c r="AD155" s="109">
        <v>0.99065420560747663</v>
      </c>
      <c r="AE155" s="109">
        <v>0.93457943925233644</v>
      </c>
      <c r="AH155">
        <v>0</v>
      </c>
      <c r="AI155">
        <v>0</v>
      </c>
      <c r="AJ155">
        <v>0</v>
      </c>
    </row>
    <row r="156" spans="1:36" x14ac:dyDescent="0.25">
      <c r="A156" t="s">
        <v>3316</v>
      </c>
      <c r="B156" t="s">
        <v>3317</v>
      </c>
      <c r="C156" t="s">
        <v>333</v>
      </c>
      <c r="D156" t="s">
        <v>334</v>
      </c>
      <c r="E156" s="108">
        <v>59</v>
      </c>
      <c r="F156" s="109">
        <v>0.98305084745762716</v>
      </c>
      <c r="G156" s="109">
        <v>0.89830508474576276</v>
      </c>
      <c r="H156" s="109">
        <v>0.98305084745762716</v>
      </c>
      <c r="I156" s="110">
        <v>0</v>
      </c>
      <c r="J156" s="109" t="e">
        <v>#DIV/0!</v>
      </c>
      <c r="L156" s="111">
        <v>75</v>
      </c>
      <c r="M156" s="112">
        <v>0.97333333333333338</v>
      </c>
      <c r="N156" s="112">
        <v>0.96</v>
      </c>
      <c r="O156" s="112">
        <v>0.98666666666666669</v>
      </c>
      <c r="P156" s="112">
        <v>0.96</v>
      </c>
      <c r="Q156" s="112">
        <v>0.96</v>
      </c>
      <c r="R156" s="113">
        <v>0</v>
      </c>
      <c r="S156" s="112" t="e">
        <v>#DIV/0!</v>
      </c>
      <c r="U156" s="108">
        <v>53</v>
      </c>
      <c r="V156" s="109">
        <v>0.98113207547169812</v>
      </c>
      <c r="W156" s="109">
        <v>0.86792452830188682</v>
      </c>
      <c r="X156" s="109">
        <v>0.98113207547169812</v>
      </c>
      <c r="Y156" s="109">
        <v>1</v>
      </c>
      <c r="Z156" s="109">
        <v>1</v>
      </c>
      <c r="AA156" s="109">
        <v>0.94339622641509435</v>
      </c>
      <c r="AB156" s="109">
        <v>0.96226415094339623</v>
      </c>
      <c r="AC156" s="109">
        <v>0.8867924528301887</v>
      </c>
      <c r="AD156" s="109">
        <v>0.98113207547169812</v>
      </c>
      <c r="AE156" s="109">
        <v>0.94339622641509435</v>
      </c>
      <c r="AH156">
        <v>0</v>
      </c>
      <c r="AI156">
        <v>0</v>
      </c>
      <c r="AJ156">
        <v>0</v>
      </c>
    </row>
    <row r="157" spans="1:36" x14ac:dyDescent="0.25">
      <c r="A157" t="s">
        <v>3204</v>
      </c>
      <c r="B157" t="s">
        <v>3205</v>
      </c>
      <c r="C157" t="s">
        <v>333</v>
      </c>
      <c r="D157" t="s">
        <v>334</v>
      </c>
      <c r="E157" s="108">
        <v>81</v>
      </c>
      <c r="F157" s="109">
        <v>1</v>
      </c>
      <c r="G157" s="109">
        <v>0.9135802469135802</v>
      </c>
      <c r="H157" s="109">
        <v>1</v>
      </c>
      <c r="I157" s="110">
        <v>0</v>
      </c>
      <c r="J157" s="109" t="e">
        <v>#DIV/0!</v>
      </c>
      <c r="L157" s="111">
        <v>76</v>
      </c>
      <c r="M157" s="112">
        <v>1</v>
      </c>
      <c r="N157" s="112">
        <v>0.93421052631578949</v>
      </c>
      <c r="O157" s="112">
        <v>1</v>
      </c>
      <c r="P157" s="112">
        <v>0.94736842105263153</v>
      </c>
      <c r="Q157" s="112">
        <v>0.94736842105263153</v>
      </c>
      <c r="R157" s="113">
        <v>0</v>
      </c>
      <c r="S157" s="112" t="e">
        <v>#DIV/0!</v>
      </c>
      <c r="U157" s="108">
        <v>75</v>
      </c>
      <c r="V157" s="109">
        <v>0.98666666666666669</v>
      </c>
      <c r="W157" s="109">
        <v>0.97333333333333338</v>
      </c>
      <c r="X157" s="109">
        <v>0.98666666666666669</v>
      </c>
      <c r="Y157" s="109">
        <v>1</v>
      </c>
      <c r="Z157" s="109">
        <v>1</v>
      </c>
      <c r="AA157" s="109">
        <v>0.94666666666666666</v>
      </c>
      <c r="AB157" s="109">
        <v>0.96</v>
      </c>
      <c r="AC157" s="109">
        <v>0.97333333333333338</v>
      </c>
      <c r="AD157" s="109">
        <v>1</v>
      </c>
      <c r="AE157" s="109">
        <v>0.98666666666666669</v>
      </c>
      <c r="AH157">
        <v>0</v>
      </c>
      <c r="AI157">
        <v>0</v>
      </c>
      <c r="AJ157">
        <v>0</v>
      </c>
    </row>
    <row r="158" spans="1:36" x14ac:dyDescent="0.25">
      <c r="A158" t="s">
        <v>3050</v>
      </c>
      <c r="B158" t="s">
        <v>3051</v>
      </c>
      <c r="C158" t="s">
        <v>333</v>
      </c>
      <c r="D158" t="s">
        <v>334</v>
      </c>
      <c r="E158" s="108">
        <v>110</v>
      </c>
      <c r="F158" s="109">
        <v>0.98181818181818181</v>
      </c>
      <c r="G158" s="109">
        <v>0.82727272727272727</v>
      </c>
      <c r="H158" s="109">
        <v>0.98181818181818181</v>
      </c>
      <c r="I158" s="110">
        <v>0</v>
      </c>
      <c r="J158" s="109" t="e">
        <v>#DIV/0!</v>
      </c>
      <c r="L158" s="111">
        <v>126</v>
      </c>
      <c r="M158" s="112">
        <v>0.97619047619047616</v>
      </c>
      <c r="N158" s="112">
        <v>0.90476190476190477</v>
      </c>
      <c r="O158" s="112">
        <v>0.98412698412698407</v>
      </c>
      <c r="P158" s="112">
        <v>0.92063492063492058</v>
      </c>
      <c r="Q158" s="112">
        <v>0.9285714285714286</v>
      </c>
      <c r="R158" s="113">
        <v>0</v>
      </c>
      <c r="S158" s="112" t="e">
        <v>#DIV/0!</v>
      </c>
      <c r="U158" s="108">
        <v>125</v>
      </c>
      <c r="V158" s="109">
        <v>1</v>
      </c>
      <c r="W158" s="109">
        <v>0.96799999999999997</v>
      </c>
      <c r="X158" s="109">
        <v>1</v>
      </c>
      <c r="Y158" s="109">
        <v>0.99199999999999999</v>
      </c>
      <c r="Z158" s="109">
        <v>0.99199999999999999</v>
      </c>
      <c r="AA158" s="109">
        <v>0.97599999999999998</v>
      </c>
      <c r="AB158" s="109">
        <v>0.98399999999999999</v>
      </c>
      <c r="AC158" s="109">
        <v>0.96799999999999997</v>
      </c>
      <c r="AD158" s="109">
        <v>1</v>
      </c>
      <c r="AE158" s="109">
        <v>0.98399999999999999</v>
      </c>
      <c r="AH158">
        <v>0</v>
      </c>
      <c r="AI158">
        <v>0</v>
      </c>
      <c r="AJ158">
        <v>0</v>
      </c>
    </row>
    <row r="159" spans="1:36" x14ac:dyDescent="0.25">
      <c r="A159" t="s">
        <v>3345</v>
      </c>
      <c r="B159" t="s">
        <v>3294</v>
      </c>
      <c r="C159" t="s">
        <v>333</v>
      </c>
      <c r="D159" t="s">
        <v>334</v>
      </c>
      <c r="E159" s="108">
        <v>49</v>
      </c>
      <c r="F159" s="109">
        <v>1</v>
      </c>
      <c r="G159" s="109">
        <v>0.79591836734693877</v>
      </c>
      <c r="H159" s="109">
        <v>1</v>
      </c>
      <c r="I159" s="110">
        <v>0</v>
      </c>
      <c r="J159" s="109" t="e">
        <v>#DIV/0!</v>
      </c>
      <c r="L159" s="111">
        <v>51</v>
      </c>
      <c r="M159" s="112">
        <v>1</v>
      </c>
      <c r="N159" s="112">
        <v>0.98039215686274506</v>
      </c>
      <c r="O159" s="112">
        <v>1</v>
      </c>
      <c r="P159" s="112">
        <v>0.98039215686274506</v>
      </c>
      <c r="Q159" s="112">
        <v>0.96078431372549022</v>
      </c>
      <c r="R159" s="113">
        <v>0</v>
      </c>
      <c r="S159" s="112" t="e">
        <v>#DIV/0!</v>
      </c>
      <c r="U159" s="108">
        <v>47</v>
      </c>
      <c r="V159" s="109">
        <v>0.97872340425531912</v>
      </c>
      <c r="W159" s="109">
        <v>0.95744680851063835</v>
      </c>
      <c r="X159" s="109">
        <v>0.97872340425531912</v>
      </c>
      <c r="Y159" s="109">
        <v>0.97872340425531912</v>
      </c>
      <c r="Z159" s="109">
        <v>0.97872340425531912</v>
      </c>
      <c r="AA159" s="109">
        <v>0.97872340425531912</v>
      </c>
      <c r="AB159" s="109">
        <v>0.97872340425531912</v>
      </c>
      <c r="AC159" s="109">
        <v>0.95744680851063835</v>
      </c>
      <c r="AD159" s="109">
        <v>0.97872340425531912</v>
      </c>
      <c r="AE159" s="109">
        <v>0.97872340425531912</v>
      </c>
      <c r="AH159">
        <v>0</v>
      </c>
      <c r="AI159">
        <v>0</v>
      </c>
      <c r="AJ159">
        <v>0</v>
      </c>
    </row>
    <row r="160" spans="1:36" x14ac:dyDescent="0.25">
      <c r="A160" t="s">
        <v>3200</v>
      </c>
      <c r="B160" t="s">
        <v>3187</v>
      </c>
      <c r="C160" t="s">
        <v>333</v>
      </c>
      <c r="D160" t="s">
        <v>334</v>
      </c>
      <c r="E160" s="108">
        <v>50</v>
      </c>
      <c r="F160" s="109">
        <v>0.98</v>
      </c>
      <c r="G160" s="109">
        <v>0.84</v>
      </c>
      <c r="H160" s="109">
        <v>0.98</v>
      </c>
      <c r="I160" s="110">
        <v>0</v>
      </c>
      <c r="J160" s="109" t="e">
        <v>#DIV/0!</v>
      </c>
      <c r="L160" s="111">
        <v>73</v>
      </c>
      <c r="M160" s="112">
        <v>1</v>
      </c>
      <c r="N160" s="112">
        <v>0.95890410958904104</v>
      </c>
      <c r="O160" s="112">
        <v>1</v>
      </c>
      <c r="P160" s="112">
        <v>0.9726027397260274</v>
      </c>
      <c r="Q160" s="112">
        <v>0.9726027397260274</v>
      </c>
      <c r="R160" s="113">
        <v>0</v>
      </c>
      <c r="S160" s="112" t="e">
        <v>#DIV/0!</v>
      </c>
      <c r="U160" s="108">
        <v>77</v>
      </c>
      <c r="V160" s="109">
        <v>0.97402597402597402</v>
      </c>
      <c r="W160" s="109">
        <v>0.96103896103896103</v>
      </c>
      <c r="X160" s="109">
        <v>0.97402597402597402</v>
      </c>
      <c r="Y160" s="109">
        <v>0.98701298701298701</v>
      </c>
      <c r="Z160" s="109">
        <v>1</v>
      </c>
      <c r="AA160" s="109">
        <v>0.98701298701298701</v>
      </c>
      <c r="AB160" s="109">
        <v>0.97402597402597402</v>
      </c>
      <c r="AC160" s="109">
        <v>0.94805194805194803</v>
      </c>
      <c r="AD160" s="109">
        <v>0.98701298701298701</v>
      </c>
      <c r="AE160" s="109">
        <v>1</v>
      </c>
      <c r="AH160">
        <v>0</v>
      </c>
      <c r="AI160">
        <v>0</v>
      </c>
      <c r="AJ160">
        <v>0</v>
      </c>
    </row>
    <row r="161" spans="1:36" x14ac:dyDescent="0.25">
      <c r="A161" t="s">
        <v>3431</v>
      </c>
      <c r="B161" t="s">
        <v>3432</v>
      </c>
      <c r="C161" t="s">
        <v>333</v>
      </c>
      <c r="D161" t="s">
        <v>334</v>
      </c>
      <c r="E161" s="108">
        <v>33</v>
      </c>
      <c r="F161" s="109">
        <v>0.90909090909090906</v>
      </c>
      <c r="G161" s="109">
        <v>0.75757575757575757</v>
      </c>
      <c r="H161" s="109">
        <v>0.90909090909090906</v>
      </c>
      <c r="I161" s="110">
        <v>0</v>
      </c>
      <c r="J161" s="109" t="e">
        <v>#DIV/0!</v>
      </c>
      <c r="L161" s="111">
        <v>45</v>
      </c>
      <c r="M161" s="112">
        <v>1</v>
      </c>
      <c r="N161" s="112">
        <v>0.97777777777777775</v>
      </c>
      <c r="O161" s="112">
        <v>0.9555555555555556</v>
      </c>
      <c r="P161" s="112">
        <v>0.97777777777777775</v>
      </c>
      <c r="Q161" s="112">
        <v>0.97777777777777775</v>
      </c>
      <c r="R161" s="113">
        <v>0</v>
      </c>
      <c r="S161" s="112" t="e">
        <v>#DIV/0!</v>
      </c>
      <c r="U161" s="108">
        <v>29</v>
      </c>
      <c r="V161" s="109">
        <v>0.96551724137931039</v>
      </c>
      <c r="W161" s="109">
        <v>0.89655172413793105</v>
      </c>
      <c r="X161" s="109">
        <v>0.96551724137931039</v>
      </c>
      <c r="Y161" s="109">
        <v>1</v>
      </c>
      <c r="Z161" s="109">
        <v>1</v>
      </c>
      <c r="AA161" s="109">
        <v>0.89655172413793105</v>
      </c>
      <c r="AB161" s="109">
        <v>0.96551724137931039</v>
      </c>
      <c r="AC161" s="109">
        <v>0.89655172413793105</v>
      </c>
      <c r="AD161" s="109">
        <v>1</v>
      </c>
      <c r="AE161" s="109">
        <v>0.7931034482758621</v>
      </c>
      <c r="AH161">
        <v>0</v>
      </c>
      <c r="AI161">
        <v>0</v>
      </c>
      <c r="AJ161">
        <v>0</v>
      </c>
    </row>
    <row r="162" spans="1:36" x14ac:dyDescent="0.25">
      <c r="A162" t="s">
        <v>3522</v>
      </c>
      <c r="B162" t="s">
        <v>3523</v>
      </c>
      <c r="C162" t="s">
        <v>333</v>
      </c>
      <c r="D162" t="s">
        <v>334</v>
      </c>
      <c r="E162" s="108">
        <v>22</v>
      </c>
      <c r="F162" s="109">
        <v>0.95454545454545459</v>
      </c>
      <c r="G162" s="109">
        <v>0.81818181818181823</v>
      </c>
      <c r="H162" s="109">
        <v>0.95454545454545459</v>
      </c>
      <c r="I162" s="110">
        <v>0</v>
      </c>
      <c r="J162" s="109" t="e">
        <v>#DIV/0!</v>
      </c>
      <c r="L162" s="111">
        <v>24</v>
      </c>
      <c r="M162" s="112">
        <v>1</v>
      </c>
      <c r="N162" s="112">
        <v>1</v>
      </c>
      <c r="O162" s="112">
        <v>1</v>
      </c>
      <c r="P162" s="112">
        <v>1</v>
      </c>
      <c r="Q162" s="112">
        <v>1</v>
      </c>
      <c r="R162" s="113">
        <v>0</v>
      </c>
      <c r="S162" s="112" t="e">
        <v>#DIV/0!</v>
      </c>
      <c r="U162" s="108">
        <v>14</v>
      </c>
      <c r="V162" s="109">
        <v>0.9285714285714286</v>
      </c>
      <c r="W162" s="109">
        <v>0.6428571428571429</v>
      </c>
      <c r="X162" s="109">
        <v>0.9285714285714286</v>
      </c>
      <c r="Y162" s="109">
        <v>0.9285714285714286</v>
      </c>
      <c r="Z162" s="109">
        <v>0.9285714285714286</v>
      </c>
      <c r="AA162" s="109">
        <v>0.8571428571428571</v>
      </c>
      <c r="AB162" s="109">
        <v>0.8571428571428571</v>
      </c>
      <c r="AC162" s="109">
        <v>0.7857142857142857</v>
      </c>
      <c r="AD162" s="109">
        <v>0.8571428571428571</v>
      </c>
      <c r="AE162" s="109">
        <v>0.8571428571428571</v>
      </c>
      <c r="AH162">
        <v>0</v>
      </c>
      <c r="AI162">
        <v>0</v>
      </c>
      <c r="AJ162">
        <v>0</v>
      </c>
    </row>
    <row r="163" spans="1:36" x14ac:dyDescent="0.25">
      <c r="A163" t="s">
        <v>3174</v>
      </c>
      <c r="B163" t="s">
        <v>3175</v>
      </c>
      <c r="C163" t="s">
        <v>333</v>
      </c>
      <c r="D163" t="s">
        <v>334</v>
      </c>
      <c r="E163" s="108">
        <v>78</v>
      </c>
      <c r="F163" s="109">
        <v>0.97435897435897434</v>
      </c>
      <c r="G163" s="109">
        <v>0.84615384615384615</v>
      </c>
      <c r="H163" s="109">
        <v>0.97435897435897434</v>
      </c>
      <c r="I163" s="110">
        <v>0</v>
      </c>
      <c r="J163" s="109" t="e">
        <v>#DIV/0!</v>
      </c>
      <c r="L163" s="111">
        <v>84</v>
      </c>
      <c r="M163" s="112">
        <v>1</v>
      </c>
      <c r="N163" s="112">
        <v>0.98809523809523814</v>
      </c>
      <c r="O163" s="112">
        <v>1</v>
      </c>
      <c r="P163" s="112">
        <v>1</v>
      </c>
      <c r="Q163" s="112">
        <v>1</v>
      </c>
      <c r="R163" s="113">
        <v>0</v>
      </c>
      <c r="S163" s="112" t="e">
        <v>#DIV/0!</v>
      </c>
      <c r="U163" s="108">
        <v>86</v>
      </c>
      <c r="V163" s="109">
        <v>0.96511627906976749</v>
      </c>
      <c r="W163" s="109">
        <v>0.95348837209302328</v>
      </c>
      <c r="X163" s="109">
        <v>0.96511627906976749</v>
      </c>
      <c r="Y163" s="109">
        <v>0.98837209302325579</v>
      </c>
      <c r="Z163" s="109">
        <v>0.98837209302325579</v>
      </c>
      <c r="AA163" s="109">
        <v>0.97674418604651159</v>
      </c>
      <c r="AB163" s="109">
        <v>0.97674418604651159</v>
      </c>
      <c r="AC163" s="109">
        <v>0.97674418604651159</v>
      </c>
      <c r="AD163" s="109">
        <v>1</v>
      </c>
      <c r="AE163" s="109">
        <v>0.97674418604651159</v>
      </c>
      <c r="AH163">
        <v>0</v>
      </c>
      <c r="AI163">
        <v>0</v>
      </c>
      <c r="AJ163">
        <v>0</v>
      </c>
    </row>
    <row r="164" spans="1:36" x14ac:dyDescent="0.25">
      <c r="A164" t="s">
        <v>3214</v>
      </c>
      <c r="B164" t="s">
        <v>3215</v>
      </c>
      <c r="C164" t="s">
        <v>333</v>
      </c>
      <c r="D164" t="s">
        <v>334</v>
      </c>
      <c r="E164" s="108">
        <v>71</v>
      </c>
      <c r="F164" s="109">
        <v>1</v>
      </c>
      <c r="G164" s="109">
        <v>0.83098591549295775</v>
      </c>
      <c r="H164" s="109">
        <v>1</v>
      </c>
      <c r="I164" s="110">
        <v>0</v>
      </c>
      <c r="J164" s="109" t="e">
        <v>#DIV/0!</v>
      </c>
      <c r="L164" s="111">
        <v>71</v>
      </c>
      <c r="M164" s="112">
        <v>1</v>
      </c>
      <c r="N164" s="112">
        <v>0.9859154929577465</v>
      </c>
      <c r="O164" s="112">
        <v>1</v>
      </c>
      <c r="P164" s="112">
        <v>0.9859154929577465</v>
      </c>
      <c r="Q164" s="112">
        <v>0.9859154929577465</v>
      </c>
      <c r="R164" s="113">
        <v>0</v>
      </c>
      <c r="S164" s="112" t="e">
        <v>#DIV/0!</v>
      </c>
      <c r="U164" s="108">
        <v>73</v>
      </c>
      <c r="V164" s="109">
        <v>0.95890410958904104</v>
      </c>
      <c r="W164" s="109">
        <v>0.93150684931506844</v>
      </c>
      <c r="X164" s="109">
        <v>0.95890410958904104</v>
      </c>
      <c r="Y164" s="109">
        <v>0.9452054794520548</v>
      </c>
      <c r="Z164" s="109">
        <v>0.93150684931506844</v>
      </c>
      <c r="AA164" s="109">
        <v>0.9452054794520548</v>
      </c>
      <c r="AB164" s="109">
        <v>0.9726027397260274</v>
      </c>
      <c r="AC164" s="109">
        <v>0.9452054794520548</v>
      </c>
      <c r="AD164" s="109">
        <v>0.95890410958904104</v>
      </c>
      <c r="AE164" s="109">
        <v>0.9452054794520548</v>
      </c>
      <c r="AH164">
        <v>0</v>
      </c>
      <c r="AI164">
        <v>0</v>
      </c>
      <c r="AJ164">
        <v>0</v>
      </c>
    </row>
    <row r="165" spans="1:36" x14ac:dyDescent="0.25">
      <c r="A165" t="s">
        <v>3060</v>
      </c>
      <c r="B165" t="s">
        <v>3061</v>
      </c>
      <c r="C165" t="s">
        <v>333</v>
      </c>
      <c r="D165" t="s">
        <v>334</v>
      </c>
      <c r="E165" s="108">
        <v>123</v>
      </c>
      <c r="F165" s="109">
        <v>0.99186991869918695</v>
      </c>
      <c r="G165" s="109">
        <v>0.88617886178861793</v>
      </c>
      <c r="H165" s="109">
        <v>0.99186991869918695</v>
      </c>
      <c r="I165" s="110">
        <v>0</v>
      </c>
      <c r="J165" s="109" t="e">
        <v>#DIV/0!</v>
      </c>
      <c r="L165" s="111">
        <v>138</v>
      </c>
      <c r="M165" s="112">
        <v>0.99275362318840576</v>
      </c>
      <c r="N165" s="112">
        <v>0.95652173913043481</v>
      </c>
      <c r="O165" s="112">
        <v>0.99275362318840576</v>
      </c>
      <c r="P165" s="112">
        <v>0.97101449275362317</v>
      </c>
      <c r="Q165" s="112">
        <v>0.96376811594202894</v>
      </c>
      <c r="R165" s="113" t="s">
        <v>1195</v>
      </c>
      <c r="S165" s="112">
        <v>1</v>
      </c>
      <c r="U165" s="108">
        <v>122</v>
      </c>
      <c r="V165" s="109">
        <v>0.98360655737704916</v>
      </c>
      <c r="W165" s="109">
        <v>0.96721311475409832</v>
      </c>
      <c r="X165" s="109">
        <v>0.98360655737704916</v>
      </c>
      <c r="Y165" s="109">
        <v>0.95901639344262291</v>
      </c>
      <c r="Z165" s="109">
        <v>0.96721311475409832</v>
      </c>
      <c r="AA165" s="109">
        <v>0.93442622950819676</v>
      </c>
      <c r="AB165" s="109">
        <v>0.97540983606557374</v>
      </c>
      <c r="AC165" s="109">
        <v>0.95081967213114749</v>
      </c>
      <c r="AD165" s="109">
        <v>0.98360655737704916</v>
      </c>
      <c r="AE165" s="109">
        <v>0.96721311475409832</v>
      </c>
      <c r="AH165">
        <v>0</v>
      </c>
      <c r="AI165">
        <v>0</v>
      </c>
      <c r="AJ165">
        <v>0</v>
      </c>
    </row>
    <row r="166" spans="1:36" x14ac:dyDescent="0.25">
      <c r="A166" t="s">
        <v>3371</v>
      </c>
      <c r="B166" t="s">
        <v>3372</v>
      </c>
      <c r="C166" t="s">
        <v>333</v>
      </c>
      <c r="D166" t="s">
        <v>334</v>
      </c>
      <c r="E166" s="108">
        <v>48</v>
      </c>
      <c r="F166" s="109">
        <v>0.97916666666666663</v>
      </c>
      <c r="G166" s="109">
        <v>0.83333333333333337</v>
      </c>
      <c r="H166" s="109">
        <v>0.97916666666666663</v>
      </c>
      <c r="I166" s="110">
        <v>0</v>
      </c>
      <c r="J166" s="109" t="e">
        <v>#DIV/0!</v>
      </c>
      <c r="L166" s="111">
        <v>45</v>
      </c>
      <c r="M166" s="112">
        <v>0.97777777777777775</v>
      </c>
      <c r="N166" s="112">
        <v>0.97777777777777775</v>
      </c>
      <c r="O166" s="112">
        <v>0.9555555555555556</v>
      </c>
      <c r="P166" s="112">
        <v>0.9555555555555556</v>
      </c>
      <c r="Q166" s="112">
        <v>0.97777777777777775</v>
      </c>
      <c r="R166" s="113">
        <v>0</v>
      </c>
      <c r="S166" s="112" t="e">
        <v>#DIV/0!</v>
      </c>
      <c r="U166" s="108">
        <v>43</v>
      </c>
      <c r="V166" s="109">
        <v>0.97674418604651159</v>
      </c>
      <c r="W166" s="109">
        <v>0.93023255813953487</v>
      </c>
      <c r="X166" s="109">
        <v>0.97674418604651159</v>
      </c>
      <c r="Y166" s="109">
        <v>0.97674418604651159</v>
      </c>
      <c r="Z166" s="109">
        <v>0.97674418604651159</v>
      </c>
      <c r="AA166" s="109">
        <v>0.97674418604651159</v>
      </c>
      <c r="AB166" s="109">
        <v>0.97674418604651159</v>
      </c>
      <c r="AC166" s="109">
        <v>0.93023255813953487</v>
      </c>
      <c r="AD166" s="109">
        <v>0.97674418604651159</v>
      </c>
      <c r="AE166" s="109">
        <v>0.90697674418604646</v>
      </c>
      <c r="AH166">
        <v>0</v>
      </c>
      <c r="AI166">
        <v>0</v>
      </c>
      <c r="AJ166">
        <v>0</v>
      </c>
    </row>
    <row r="167" spans="1:36" x14ac:dyDescent="0.25">
      <c r="A167" t="s">
        <v>3086</v>
      </c>
      <c r="B167" t="s">
        <v>3087</v>
      </c>
      <c r="C167" t="s">
        <v>333</v>
      </c>
      <c r="D167" t="s">
        <v>334</v>
      </c>
      <c r="E167" s="108">
        <v>110</v>
      </c>
      <c r="F167" s="109">
        <v>0.99090909090909096</v>
      </c>
      <c r="G167" s="109">
        <v>0.8</v>
      </c>
      <c r="H167" s="109">
        <v>0.98181818181818181</v>
      </c>
      <c r="I167" s="110">
        <v>0</v>
      </c>
      <c r="J167" s="109" t="e">
        <v>#DIV/0!</v>
      </c>
      <c r="L167" s="111">
        <v>135</v>
      </c>
      <c r="M167" s="112">
        <v>1</v>
      </c>
      <c r="N167" s="112">
        <v>0.99259259259259258</v>
      </c>
      <c r="O167" s="112">
        <v>1</v>
      </c>
      <c r="P167" s="112">
        <v>1</v>
      </c>
      <c r="Q167" s="112">
        <v>1</v>
      </c>
      <c r="R167" s="113">
        <v>0</v>
      </c>
      <c r="S167" s="112" t="e">
        <v>#DIV/0!</v>
      </c>
      <c r="U167" s="108">
        <v>110</v>
      </c>
      <c r="V167" s="109">
        <v>0.96363636363636362</v>
      </c>
      <c r="W167" s="109">
        <v>0.94545454545454544</v>
      </c>
      <c r="X167" s="109">
        <v>0.96363636363636362</v>
      </c>
      <c r="Y167" s="109">
        <v>0.98181818181818181</v>
      </c>
      <c r="Z167" s="109">
        <v>0.99090909090909096</v>
      </c>
      <c r="AA167" s="109">
        <v>0.96363636363636362</v>
      </c>
      <c r="AB167" s="109">
        <v>0.99090909090909096</v>
      </c>
      <c r="AC167" s="109">
        <v>0.95454545454545459</v>
      </c>
      <c r="AD167" s="109">
        <v>0.98181818181818181</v>
      </c>
      <c r="AE167" s="109">
        <v>0.96363636363636362</v>
      </c>
      <c r="AH167">
        <v>0</v>
      </c>
      <c r="AI167">
        <v>0</v>
      </c>
      <c r="AJ167">
        <v>0</v>
      </c>
    </row>
    <row r="168" spans="1:36" x14ac:dyDescent="0.25">
      <c r="A168" t="s">
        <v>3182</v>
      </c>
      <c r="B168" t="s">
        <v>3183</v>
      </c>
      <c r="C168" t="s">
        <v>333</v>
      </c>
      <c r="D168" t="s">
        <v>334</v>
      </c>
      <c r="E168" s="108">
        <v>73</v>
      </c>
      <c r="F168" s="109">
        <v>1</v>
      </c>
      <c r="G168" s="109">
        <v>0.9726027397260274</v>
      </c>
      <c r="H168" s="109">
        <v>1</v>
      </c>
      <c r="I168" s="110">
        <v>0</v>
      </c>
      <c r="J168" s="109" t="e">
        <v>#DIV/0!</v>
      </c>
      <c r="L168" s="111">
        <v>87</v>
      </c>
      <c r="M168" s="112">
        <v>1</v>
      </c>
      <c r="N168" s="112">
        <v>0.94252873563218387</v>
      </c>
      <c r="O168" s="112">
        <v>1</v>
      </c>
      <c r="P168" s="112">
        <v>0.97701149425287359</v>
      </c>
      <c r="Q168" s="112">
        <v>0.97701149425287359</v>
      </c>
      <c r="R168" s="113">
        <v>0</v>
      </c>
      <c r="S168" s="112" t="e">
        <v>#DIV/0!</v>
      </c>
      <c r="U168" s="108">
        <v>81</v>
      </c>
      <c r="V168" s="109">
        <v>0.96296296296296291</v>
      </c>
      <c r="W168" s="109">
        <v>0.9135802469135802</v>
      </c>
      <c r="X168" s="109">
        <v>0.96296296296296291</v>
      </c>
      <c r="Y168" s="109">
        <v>0.97530864197530864</v>
      </c>
      <c r="Z168" s="109">
        <v>0.98765432098765427</v>
      </c>
      <c r="AA168" s="109">
        <v>0.96296296296296291</v>
      </c>
      <c r="AB168" s="109">
        <v>0.98765432098765427</v>
      </c>
      <c r="AC168" s="109">
        <v>0.92592592592592593</v>
      </c>
      <c r="AD168" s="109">
        <v>0.98765432098765427</v>
      </c>
      <c r="AE168" s="109">
        <v>0.90123456790123457</v>
      </c>
      <c r="AH168">
        <v>0</v>
      </c>
      <c r="AI168">
        <v>0</v>
      </c>
      <c r="AJ168">
        <v>0</v>
      </c>
    </row>
    <row r="169" spans="1:36" x14ac:dyDescent="0.25">
      <c r="A169" t="s">
        <v>3102</v>
      </c>
      <c r="B169" t="s">
        <v>3103</v>
      </c>
      <c r="C169" t="s">
        <v>333</v>
      </c>
      <c r="D169" t="s">
        <v>334</v>
      </c>
      <c r="E169" s="108">
        <v>84</v>
      </c>
      <c r="F169" s="109">
        <v>0.97619047619047616</v>
      </c>
      <c r="G169" s="109">
        <v>0.86904761904761907</v>
      </c>
      <c r="H169" s="109">
        <v>0.97619047619047616</v>
      </c>
      <c r="I169" s="110">
        <v>0</v>
      </c>
      <c r="J169" s="109" t="e">
        <v>#DIV/0!</v>
      </c>
      <c r="L169" s="111">
        <v>94</v>
      </c>
      <c r="M169" s="112">
        <v>1</v>
      </c>
      <c r="N169" s="112">
        <v>0.98936170212765961</v>
      </c>
      <c r="O169" s="112">
        <v>0.98936170212765961</v>
      </c>
      <c r="P169" s="112">
        <v>1</v>
      </c>
      <c r="Q169" s="112">
        <v>1</v>
      </c>
      <c r="R169" s="113">
        <v>0</v>
      </c>
      <c r="S169" s="112" t="e">
        <v>#DIV/0!</v>
      </c>
      <c r="U169" s="108">
        <v>107</v>
      </c>
      <c r="V169" s="109">
        <v>1</v>
      </c>
      <c r="W169" s="109">
        <v>0.96261682242990654</v>
      </c>
      <c r="X169" s="109">
        <v>1</v>
      </c>
      <c r="Y169" s="109">
        <v>0.99065420560747663</v>
      </c>
      <c r="Z169" s="109">
        <v>0.99065420560747663</v>
      </c>
      <c r="AA169" s="109">
        <v>0.9719626168224299</v>
      </c>
      <c r="AB169" s="109">
        <v>0.96261682242990654</v>
      </c>
      <c r="AC169" s="109">
        <v>0.94392523364485981</v>
      </c>
      <c r="AD169" s="109">
        <v>1</v>
      </c>
      <c r="AE169" s="109">
        <v>0.9719626168224299</v>
      </c>
      <c r="AH169">
        <v>0</v>
      </c>
      <c r="AI169">
        <v>0</v>
      </c>
      <c r="AJ169">
        <v>0</v>
      </c>
    </row>
    <row r="170" spans="1:36" x14ac:dyDescent="0.25">
      <c r="A170" t="s">
        <v>3356</v>
      </c>
      <c r="B170" t="s">
        <v>759</v>
      </c>
      <c r="C170" t="s">
        <v>333</v>
      </c>
      <c r="D170" t="s">
        <v>334</v>
      </c>
      <c r="E170" s="108">
        <v>41</v>
      </c>
      <c r="F170" s="109">
        <v>1</v>
      </c>
      <c r="G170" s="109">
        <v>0.68292682926829273</v>
      </c>
      <c r="H170" s="109">
        <v>1</v>
      </c>
      <c r="I170" s="110">
        <v>0</v>
      </c>
      <c r="J170" s="109" t="e">
        <v>#DIV/0!</v>
      </c>
      <c r="L170" s="111">
        <v>60</v>
      </c>
      <c r="M170" s="112">
        <v>1</v>
      </c>
      <c r="N170" s="112">
        <v>0.98333333333333328</v>
      </c>
      <c r="O170" s="112">
        <v>0.96666666666666667</v>
      </c>
      <c r="P170" s="112">
        <v>0.98333333333333328</v>
      </c>
      <c r="Q170" s="112">
        <v>0.98333333333333328</v>
      </c>
      <c r="R170" s="113">
        <v>0</v>
      </c>
      <c r="S170" s="112" t="e">
        <v>#DIV/0!</v>
      </c>
      <c r="U170" s="108">
        <v>45</v>
      </c>
      <c r="V170" s="109">
        <v>1</v>
      </c>
      <c r="W170" s="109">
        <v>0.97777777777777775</v>
      </c>
      <c r="X170" s="109">
        <v>1</v>
      </c>
      <c r="Y170" s="109">
        <v>1</v>
      </c>
      <c r="Z170" s="109">
        <v>1</v>
      </c>
      <c r="AA170" s="109">
        <v>0.97777777777777775</v>
      </c>
      <c r="AB170" s="109">
        <v>1</v>
      </c>
      <c r="AC170" s="109">
        <v>1</v>
      </c>
      <c r="AD170" s="109">
        <v>1</v>
      </c>
      <c r="AE170" s="109">
        <v>1</v>
      </c>
      <c r="AH170">
        <v>0</v>
      </c>
      <c r="AI170">
        <v>0</v>
      </c>
      <c r="AJ170">
        <v>0</v>
      </c>
    </row>
    <row r="171" spans="1:36" x14ac:dyDescent="0.25">
      <c r="A171" t="s">
        <v>3196</v>
      </c>
      <c r="B171" t="s">
        <v>3197</v>
      </c>
      <c r="C171" t="s">
        <v>333</v>
      </c>
      <c r="D171" t="s">
        <v>334</v>
      </c>
      <c r="E171" s="108">
        <v>80</v>
      </c>
      <c r="F171" s="109">
        <v>0.98750000000000004</v>
      </c>
      <c r="G171" s="109">
        <v>0.875</v>
      </c>
      <c r="H171" s="109">
        <v>0.98750000000000004</v>
      </c>
      <c r="I171" s="110">
        <v>0</v>
      </c>
      <c r="J171" s="109" t="e">
        <v>#DIV/0!</v>
      </c>
      <c r="L171" s="111">
        <v>95</v>
      </c>
      <c r="M171" s="112">
        <v>1</v>
      </c>
      <c r="N171" s="112">
        <v>1</v>
      </c>
      <c r="O171" s="112">
        <v>0.98947368421052628</v>
      </c>
      <c r="P171" s="112">
        <v>1</v>
      </c>
      <c r="Q171" s="112">
        <v>1</v>
      </c>
      <c r="R171" s="113">
        <v>0</v>
      </c>
      <c r="S171" s="112" t="e">
        <v>#DIV/0!</v>
      </c>
      <c r="U171" s="108">
        <v>78</v>
      </c>
      <c r="V171" s="109">
        <v>1</v>
      </c>
      <c r="W171" s="109">
        <v>0.9358974358974359</v>
      </c>
      <c r="X171" s="109">
        <v>1</v>
      </c>
      <c r="Y171" s="109">
        <v>1</v>
      </c>
      <c r="Z171" s="109">
        <v>1</v>
      </c>
      <c r="AA171" s="109">
        <v>0.97435897435897434</v>
      </c>
      <c r="AB171" s="109">
        <v>0.96153846153846156</v>
      </c>
      <c r="AC171" s="109">
        <v>0.9358974358974359</v>
      </c>
      <c r="AD171" s="109">
        <v>1</v>
      </c>
      <c r="AE171" s="109">
        <v>0.96153846153846156</v>
      </c>
      <c r="AH171">
        <v>0</v>
      </c>
      <c r="AI171">
        <v>0</v>
      </c>
      <c r="AJ171">
        <v>0</v>
      </c>
    </row>
    <row r="172" spans="1:36" x14ac:dyDescent="0.25">
      <c r="A172" t="s">
        <v>3318</v>
      </c>
      <c r="B172" t="s">
        <v>3319</v>
      </c>
      <c r="C172" t="s">
        <v>333</v>
      </c>
      <c r="D172" t="s">
        <v>334</v>
      </c>
      <c r="E172" s="108">
        <v>43</v>
      </c>
      <c r="F172" s="109">
        <v>1</v>
      </c>
      <c r="G172" s="109">
        <v>0.90697674418604646</v>
      </c>
      <c r="H172" s="109">
        <v>1</v>
      </c>
      <c r="I172" s="110">
        <v>0</v>
      </c>
      <c r="J172" s="109" t="e">
        <v>#DIV/0!</v>
      </c>
      <c r="L172" s="111">
        <v>60</v>
      </c>
      <c r="M172" s="112">
        <v>0.98333333333333328</v>
      </c>
      <c r="N172" s="112">
        <v>0.98333333333333328</v>
      </c>
      <c r="O172" s="112">
        <v>0.98333333333333328</v>
      </c>
      <c r="P172" s="112">
        <v>0.98333333333333328</v>
      </c>
      <c r="Q172" s="112">
        <v>0.98333333333333328</v>
      </c>
      <c r="R172" s="113">
        <v>0</v>
      </c>
      <c r="S172" s="112" t="e">
        <v>#DIV/0!</v>
      </c>
      <c r="U172" s="108">
        <v>53</v>
      </c>
      <c r="V172" s="109">
        <v>0.96226415094339623</v>
      </c>
      <c r="W172" s="109">
        <v>0.94339622641509435</v>
      </c>
      <c r="X172" s="109">
        <v>0.96226415094339623</v>
      </c>
      <c r="Y172" s="109">
        <v>0.98113207547169812</v>
      </c>
      <c r="Z172" s="109">
        <v>1</v>
      </c>
      <c r="AA172" s="109">
        <v>0.98113207547169812</v>
      </c>
      <c r="AB172" s="109">
        <v>0.98113207547169812</v>
      </c>
      <c r="AC172" s="109">
        <v>0.96226415094339623</v>
      </c>
      <c r="AD172" s="109">
        <v>1</v>
      </c>
      <c r="AE172" s="109">
        <v>0.98113207547169812</v>
      </c>
      <c r="AH172">
        <v>0</v>
      </c>
      <c r="AI172">
        <v>0</v>
      </c>
      <c r="AJ172">
        <v>0</v>
      </c>
    </row>
    <row r="173" spans="1:36" x14ac:dyDescent="0.25">
      <c r="A173" t="s">
        <v>3259</v>
      </c>
      <c r="B173" t="s">
        <v>3187</v>
      </c>
      <c r="C173" t="s">
        <v>333</v>
      </c>
      <c r="D173" t="s">
        <v>334</v>
      </c>
      <c r="E173" s="108">
        <v>70</v>
      </c>
      <c r="F173" s="109">
        <v>0.97142857142857142</v>
      </c>
      <c r="G173" s="109">
        <v>0.88571428571428568</v>
      </c>
      <c r="H173" s="109">
        <v>0.97142857142857142</v>
      </c>
      <c r="I173" s="110">
        <v>0</v>
      </c>
      <c r="J173" s="109" t="e">
        <v>#DIV/0!</v>
      </c>
      <c r="L173" s="111">
        <v>67</v>
      </c>
      <c r="M173" s="112">
        <v>0.9850746268656716</v>
      </c>
      <c r="N173" s="112">
        <v>0.97014925373134331</v>
      </c>
      <c r="O173" s="112">
        <v>0.97014925373134331</v>
      </c>
      <c r="P173" s="112">
        <v>0.97014925373134331</v>
      </c>
      <c r="Q173" s="112">
        <v>0.97014925373134331</v>
      </c>
      <c r="R173" s="113">
        <v>0</v>
      </c>
      <c r="S173" s="112" t="e">
        <v>#DIV/0!</v>
      </c>
      <c r="U173" s="108">
        <v>65</v>
      </c>
      <c r="V173" s="109">
        <v>1</v>
      </c>
      <c r="W173" s="109">
        <v>1</v>
      </c>
      <c r="X173" s="109">
        <v>1</v>
      </c>
      <c r="Y173" s="109">
        <v>1</v>
      </c>
      <c r="Z173" s="109">
        <v>1</v>
      </c>
      <c r="AA173" s="109">
        <v>0.98461538461538467</v>
      </c>
      <c r="AB173" s="109">
        <v>1</v>
      </c>
      <c r="AC173" s="109">
        <v>1</v>
      </c>
      <c r="AD173" s="109">
        <v>1</v>
      </c>
      <c r="AE173" s="109">
        <v>1</v>
      </c>
      <c r="AH173">
        <v>0</v>
      </c>
      <c r="AI173">
        <v>0</v>
      </c>
      <c r="AJ173">
        <v>0</v>
      </c>
    </row>
    <row r="174" spans="1:36" x14ac:dyDescent="0.25">
      <c r="A174" t="s">
        <v>3451</v>
      </c>
      <c r="B174" t="s">
        <v>759</v>
      </c>
      <c r="C174" t="s">
        <v>333</v>
      </c>
      <c r="D174" t="s">
        <v>334</v>
      </c>
      <c r="E174" s="108">
        <v>24</v>
      </c>
      <c r="F174" s="109">
        <v>1</v>
      </c>
      <c r="G174" s="109">
        <v>0.79166666666666663</v>
      </c>
      <c r="H174" s="109">
        <v>1</v>
      </c>
      <c r="I174" s="110">
        <v>0</v>
      </c>
      <c r="J174" s="109" t="e">
        <v>#DIV/0!</v>
      </c>
      <c r="L174" s="111">
        <v>41</v>
      </c>
      <c r="M174" s="112">
        <v>1</v>
      </c>
      <c r="N174" s="112">
        <v>0.97560975609756095</v>
      </c>
      <c r="O174" s="112">
        <v>1</v>
      </c>
      <c r="P174" s="112">
        <v>0.97560975609756095</v>
      </c>
      <c r="Q174" s="112">
        <v>0.97560975609756095</v>
      </c>
      <c r="R174" s="113">
        <v>0</v>
      </c>
      <c r="S174" s="112" t="e">
        <v>#DIV/0!</v>
      </c>
      <c r="U174" s="108">
        <v>27</v>
      </c>
      <c r="V174" s="109">
        <v>0.96296296296296291</v>
      </c>
      <c r="W174" s="109">
        <v>0.92592592592592593</v>
      </c>
      <c r="X174" s="109">
        <v>0.96296296296296291</v>
      </c>
      <c r="Y174" s="109">
        <v>0.96296296296296291</v>
      </c>
      <c r="Z174" s="109">
        <v>0.96296296296296291</v>
      </c>
      <c r="AA174" s="109">
        <v>0.96296296296296291</v>
      </c>
      <c r="AB174" s="109">
        <v>0.92592592592592593</v>
      </c>
      <c r="AC174" s="109">
        <v>0.92592592592592593</v>
      </c>
      <c r="AD174" s="109">
        <v>1</v>
      </c>
      <c r="AE174" s="109">
        <v>0.92592592592592593</v>
      </c>
      <c r="AH174">
        <v>0</v>
      </c>
      <c r="AI174">
        <v>0</v>
      </c>
      <c r="AJ174">
        <v>0</v>
      </c>
    </row>
    <row r="175" spans="1:36" x14ac:dyDescent="0.25">
      <c r="A175" t="s">
        <v>3190</v>
      </c>
      <c r="B175" t="s">
        <v>3191</v>
      </c>
      <c r="C175" t="s">
        <v>333</v>
      </c>
      <c r="D175" t="s">
        <v>334</v>
      </c>
      <c r="E175" s="108">
        <v>82</v>
      </c>
      <c r="F175" s="109">
        <v>0.95121951219512191</v>
      </c>
      <c r="G175" s="109">
        <v>0.85365853658536583</v>
      </c>
      <c r="H175" s="109">
        <v>0.96341463414634143</v>
      </c>
      <c r="I175" s="110">
        <v>0</v>
      </c>
      <c r="J175" s="109" t="e">
        <v>#DIV/0!</v>
      </c>
      <c r="L175" s="111">
        <v>81</v>
      </c>
      <c r="M175" s="112">
        <v>0.97530864197530864</v>
      </c>
      <c r="N175" s="112">
        <v>0.97530864197530864</v>
      </c>
      <c r="O175" s="112">
        <v>0.96296296296296291</v>
      </c>
      <c r="P175" s="112">
        <v>0.98765432098765427</v>
      </c>
      <c r="Q175" s="112">
        <v>0.98765432098765427</v>
      </c>
      <c r="R175" s="113">
        <v>0</v>
      </c>
      <c r="S175" s="112" t="e">
        <v>#DIV/0!</v>
      </c>
      <c r="U175" s="108">
        <v>80</v>
      </c>
      <c r="V175" s="109">
        <v>1</v>
      </c>
      <c r="W175" s="109">
        <v>0.97499999999999998</v>
      </c>
      <c r="X175" s="109">
        <v>1</v>
      </c>
      <c r="Y175" s="109">
        <v>0.98750000000000004</v>
      </c>
      <c r="Z175" s="109">
        <v>0.98750000000000004</v>
      </c>
      <c r="AA175" s="109">
        <v>0.98750000000000004</v>
      </c>
      <c r="AB175" s="109">
        <v>0.98750000000000004</v>
      </c>
      <c r="AC175" s="109">
        <v>0.96250000000000002</v>
      </c>
      <c r="AD175" s="109">
        <v>1</v>
      </c>
      <c r="AE175" s="109">
        <v>0.96250000000000002</v>
      </c>
      <c r="AH175">
        <v>0</v>
      </c>
      <c r="AI175">
        <v>0</v>
      </c>
      <c r="AJ175">
        <v>0</v>
      </c>
    </row>
    <row r="176" spans="1:36" x14ac:dyDescent="0.25">
      <c r="A176" t="s">
        <v>3149</v>
      </c>
      <c r="B176" t="s">
        <v>3150</v>
      </c>
      <c r="C176" t="s">
        <v>333</v>
      </c>
      <c r="D176" t="s">
        <v>334</v>
      </c>
      <c r="E176" s="108">
        <v>66</v>
      </c>
      <c r="F176" s="109">
        <v>0.98484848484848486</v>
      </c>
      <c r="G176" s="109">
        <v>0.84848484848484851</v>
      </c>
      <c r="H176" s="109">
        <v>0.98484848484848486</v>
      </c>
      <c r="I176" s="110">
        <v>0</v>
      </c>
      <c r="J176" s="109" t="e">
        <v>#DIV/0!</v>
      </c>
      <c r="L176" s="111">
        <v>82</v>
      </c>
      <c r="M176" s="112">
        <v>0.98780487804878048</v>
      </c>
      <c r="N176" s="112">
        <v>0.96341463414634143</v>
      </c>
      <c r="O176" s="112">
        <v>0.98780487804878048</v>
      </c>
      <c r="P176" s="112">
        <v>0.96341463414634143</v>
      </c>
      <c r="Q176" s="112">
        <v>0.96341463414634143</v>
      </c>
      <c r="R176" s="113">
        <v>0</v>
      </c>
      <c r="S176" s="112" t="e">
        <v>#DIV/0!</v>
      </c>
      <c r="U176" s="108">
        <v>92</v>
      </c>
      <c r="V176" s="109">
        <v>1</v>
      </c>
      <c r="W176" s="109">
        <v>0.98913043478260865</v>
      </c>
      <c r="X176" s="109">
        <v>1</v>
      </c>
      <c r="Y176" s="109">
        <v>1</v>
      </c>
      <c r="Z176" s="109">
        <v>0.98913043478260865</v>
      </c>
      <c r="AA176" s="109">
        <v>0.97826086956521741</v>
      </c>
      <c r="AB176" s="109">
        <v>0.98913043478260865</v>
      </c>
      <c r="AC176" s="109">
        <v>0.97826086956521741</v>
      </c>
      <c r="AD176" s="109">
        <v>1</v>
      </c>
      <c r="AE176" s="109">
        <v>1</v>
      </c>
      <c r="AH176">
        <v>0</v>
      </c>
      <c r="AI176">
        <v>0</v>
      </c>
      <c r="AJ176">
        <v>0</v>
      </c>
    </row>
    <row r="177" spans="1:36" x14ac:dyDescent="0.25">
      <c r="A177" t="s">
        <v>3524</v>
      </c>
      <c r="B177" t="s">
        <v>3525</v>
      </c>
      <c r="C177" t="s">
        <v>333</v>
      </c>
      <c r="D177" t="s">
        <v>334</v>
      </c>
      <c r="E177" s="108">
        <v>13</v>
      </c>
      <c r="F177" s="109">
        <v>1</v>
      </c>
      <c r="G177" s="109">
        <v>1</v>
      </c>
      <c r="H177" s="109">
        <v>1</v>
      </c>
      <c r="I177" s="110">
        <v>0</v>
      </c>
      <c r="J177" s="109" t="e">
        <v>#DIV/0!</v>
      </c>
      <c r="L177" s="111">
        <v>16</v>
      </c>
      <c r="M177" s="112">
        <v>0.9375</v>
      </c>
      <c r="N177" s="112">
        <v>0.75</v>
      </c>
      <c r="O177" s="112">
        <v>0.8125</v>
      </c>
      <c r="P177" s="112">
        <v>0.875</v>
      </c>
      <c r="Q177" s="112">
        <v>0.75</v>
      </c>
      <c r="R177" s="113">
        <v>0</v>
      </c>
      <c r="S177" s="112" t="e">
        <v>#DIV/0!</v>
      </c>
      <c r="U177" s="108">
        <v>14</v>
      </c>
      <c r="V177" s="109">
        <v>0.7857142857142857</v>
      </c>
      <c r="W177" s="109">
        <v>0.6428571428571429</v>
      </c>
      <c r="X177" s="109">
        <v>0.7857142857142857</v>
      </c>
      <c r="Y177" s="109">
        <v>0.8571428571428571</v>
      </c>
      <c r="Z177" s="109">
        <v>0.8571428571428571</v>
      </c>
      <c r="AA177" s="109">
        <v>0.7142857142857143</v>
      </c>
      <c r="AB177" s="109">
        <v>0.7857142857142857</v>
      </c>
      <c r="AC177" s="109">
        <v>0.7857142857142857</v>
      </c>
      <c r="AD177" s="109">
        <v>0.9285714285714286</v>
      </c>
      <c r="AE177" s="109">
        <v>0.6428571428571429</v>
      </c>
      <c r="AH177">
        <v>0</v>
      </c>
      <c r="AI177">
        <v>0</v>
      </c>
      <c r="AJ177">
        <v>0</v>
      </c>
    </row>
    <row r="178" spans="1:36" x14ac:dyDescent="0.25">
      <c r="A178" t="s">
        <v>3210</v>
      </c>
      <c r="B178" t="s">
        <v>3211</v>
      </c>
      <c r="C178" t="s">
        <v>333</v>
      </c>
      <c r="D178" t="s">
        <v>334</v>
      </c>
      <c r="E178" s="108">
        <v>64</v>
      </c>
      <c r="F178" s="109">
        <v>0.984375</v>
      </c>
      <c r="G178" s="109">
        <v>0.703125</v>
      </c>
      <c r="H178" s="109">
        <v>0.984375</v>
      </c>
      <c r="I178" s="110">
        <v>0</v>
      </c>
      <c r="J178" s="109" t="e">
        <v>#DIV/0!</v>
      </c>
      <c r="L178" s="111">
        <v>87</v>
      </c>
      <c r="M178" s="112">
        <v>1</v>
      </c>
      <c r="N178" s="112">
        <v>0.96551724137931039</v>
      </c>
      <c r="O178" s="112">
        <v>0.9885057471264368</v>
      </c>
      <c r="P178" s="112">
        <v>0.96551724137931039</v>
      </c>
      <c r="Q178" s="112">
        <v>0.97701149425287359</v>
      </c>
      <c r="R178" s="113">
        <v>0</v>
      </c>
      <c r="S178" s="112" t="e">
        <v>#DIV/0!</v>
      </c>
      <c r="U178" s="108">
        <v>73</v>
      </c>
      <c r="V178" s="109">
        <v>1</v>
      </c>
      <c r="W178" s="109">
        <v>0.98630136986301364</v>
      </c>
      <c r="X178" s="109">
        <v>1</v>
      </c>
      <c r="Y178" s="109">
        <v>0.98630136986301364</v>
      </c>
      <c r="Z178" s="109">
        <v>0.98630136986301364</v>
      </c>
      <c r="AA178" s="109">
        <v>0.9726027397260274</v>
      </c>
      <c r="AB178" s="109">
        <v>1</v>
      </c>
      <c r="AC178" s="109">
        <v>0.98630136986301364</v>
      </c>
      <c r="AD178" s="109">
        <v>1</v>
      </c>
      <c r="AE178" s="109">
        <v>1</v>
      </c>
      <c r="AH178">
        <v>0</v>
      </c>
      <c r="AI178">
        <v>0</v>
      </c>
      <c r="AJ178">
        <v>0</v>
      </c>
    </row>
    <row r="179" spans="1:36" x14ac:dyDescent="0.25">
      <c r="A179" t="s">
        <v>3299</v>
      </c>
      <c r="B179" t="s">
        <v>3097</v>
      </c>
      <c r="C179" t="s">
        <v>333</v>
      </c>
      <c r="D179" t="s">
        <v>334</v>
      </c>
      <c r="E179" s="108">
        <v>63</v>
      </c>
      <c r="F179" s="109">
        <v>0.96825396825396826</v>
      </c>
      <c r="G179" s="109">
        <v>0.84126984126984128</v>
      </c>
      <c r="H179" s="109">
        <v>0.96825396825396826</v>
      </c>
      <c r="I179" s="110">
        <v>0</v>
      </c>
      <c r="J179" s="109" t="e">
        <v>#DIV/0!</v>
      </c>
      <c r="L179" s="111">
        <v>81</v>
      </c>
      <c r="M179" s="112">
        <v>0.97530864197530864</v>
      </c>
      <c r="N179" s="112">
        <v>0.96296296296296291</v>
      </c>
      <c r="O179" s="112">
        <v>0.96296296296296291</v>
      </c>
      <c r="P179" s="112">
        <v>0.93827160493827155</v>
      </c>
      <c r="Q179" s="112">
        <v>0.95061728395061729</v>
      </c>
      <c r="R179" s="113" t="s">
        <v>1195</v>
      </c>
      <c r="S179" s="112">
        <v>1</v>
      </c>
      <c r="U179" s="108">
        <v>56</v>
      </c>
      <c r="V179" s="109">
        <v>0.9642857142857143</v>
      </c>
      <c r="W179" s="109">
        <v>0.8571428571428571</v>
      </c>
      <c r="X179" s="109">
        <v>0.9642857142857143</v>
      </c>
      <c r="Y179" s="109">
        <v>0.9464285714285714</v>
      </c>
      <c r="Z179" s="109">
        <v>0.9642857142857143</v>
      </c>
      <c r="AA179" s="109">
        <v>0.9642857142857143</v>
      </c>
      <c r="AB179" s="109">
        <v>0.9107142857142857</v>
      </c>
      <c r="AC179" s="109">
        <v>0.8392857142857143</v>
      </c>
      <c r="AD179" s="109">
        <v>0.9642857142857143</v>
      </c>
      <c r="AE179" s="109">
        <v>0.9285714285714286</v>
      </c>
      <c r="AH179">
        <v>0</v>
      </c>
      <c r="AI179">
        <v>0</v>
      </c>
      <c r="AJ179">
        <v>0</v>
      </c>
    </row>
    <row r="180" spans="1:36" x14ac:dyDescent="0.25">
      <c r="A180" t="s">
        <v>3293</v>
      </c>
      <c r="B180" t="s">
        <v>3294</v>
      </c>
      <c r="C180" t="s">
        <v>333</v>
      </c>
      <c r="D180" t="s">
        <v>334</v>
      </c>
      <c r="E180" s="108">
        <v>54</v>
      </c>
      <c r="F180" s="109">
        <v>1</v>
      </c>
      <c r="G180" s="109">
        <v>0.85185185185185186</v>
      </c>
      <c r="H180" s="109">
        <v>1</v>
      </c>
      <c r="I180" s="110">
        <v>0</v>
      </c>
      <c r="J180" s="109" t="e">
        <v>#DIV/0!</v>
      </c>
      <c r="L180" s="111">
        <v>57</v>
      </c>
      <c r="M180" s="112">
        <v>1</v>
      </c>
      <c r="N180" s="112">
        <v>0.98245614035087714</v>
      </c>
      <c r="O180" s="112">
        <v>1</v>
      </c>
      <c r="P180" s="112">
        <v>0.98245614035087714</v>
      </c>
      <c r="Q180" s="112">
        <v>0.98245614035087714</v>
      </c>
      <c r="R180" s="113">
        <v>0</v>
      </c>
      <c r="S180" s="112" t="e">
        <v>#DIV/0!</v>
      </c>
      <c r="U180" s="108">
        <v>57</v>
      </c>
      <c r="V180" s="109">
        <v>0.96491228070175439</v>
      </c>
      <c r="W180" s="109">
        <v>0.94736842105263153</v>
      </c>
      <c r="X180" s="109">
        <v>0.96491228070175439</v>
      </c>
      <c r="Y180" s="109">
        <v>0.96491228070175439</v>
      </c>
      <c r="Z180" s="109">
        <v>0.96491228070175439</v>
      </c>
      <c r="AA180" s="109">
        <v>0.91228070175438591</v>
      </c>
      <c r="AB180" s="109">
        <v>0.96491228070175439</v>
      </c>
      <c r="AC180" s="109">
        <v>0.96491228070175439</v>
      </c>
      <c r="AD180" s="109">
        <v>1</v>
      </c>
      <c r="AE180" s="109">
        <v>0.85964912280701755</v>
      </c>
      <c r="AH180">
        <v>0</v>
      </c>
      <c r="AI180">
        <v>0</v>
      </c>
      <c r="AJ180">
        <v>0</v>
      </c>
    </row>
    <row r="181" spans="1:36" x14ac:dyDescent="0.25">
      <c r="A181" t="s">
        <v>3440</v>
      </c>
      <c r="B181" t="s">
        <v>2525</v>
      </c>
      <c r="C181" t="s">
        <v>333</v>
      </c>
      <c r="D181" t="s">
        <v>334</v>
      </c>
      <c r="E181" s="108">
        <v>47</v>
      </c>
      <c r="F181" s="109">
        <v>1</v>
      </c>
      <c r="G181" s="109">
        <v>0.8936170212765957</v>
      </c>
      <c r="H181" s="109">
        <v>0.97872340425531912</v>
      </c>
      <c r="I181" s="110">
        <v>0</v>
      </c>
      <c r="J181" s="109" t="e">
        <v>#DIV/0!</v>
      </c>
      <c r="L181" s="111">
        <v>36</v>
      </c>
      <c r="M181" s="112">
        <v>0.88888888888888884</v>
      </c>
      <c r="N181" s="112">
        <v>0.83333333333333337</v>
      </c>
      <c r="O181" s="112">
        <v>0.83333333333333337</v>
      </c>
      <c r="P181" s="112">
        <v>0.86111111111111116</v>
      </c>
      <c r="Q181" s="112">
        <v>0.86111111111111116</v>
      </c>
      <c r="R181" s="113">
        <v>0</v>
      </c>
      <c r="S181" s="112" t="e">
        <v>#DIV/0!</v>
      </c>
      <c r="U181" s="108">
        <v>28</v>
      </c>
      <c r="V181" s="109">
        <v>0.9642857142857143</v>
      </c>
      <c r="W181" s="109">
        <v>0.9642857142857143</v>
      </c>
      <c r="X181" s="109">
        <v>0.9642857142857143</v>
      </c>
      <c r="Y181" s="109">
        <v>0.9642857142857143</v>
      </c>
      <c r="Z181" s="109">
        <v>0.9285714285714286</v>
      </c>
      <c r="AA181" s="109">
        <v>0.9285714285714286</v>
      </c>
      <c r="AB181" s="109">
        <v>1</v>
      </c>
      <c r="AC181" s="109">
        <v>0.9642857142857143</v>
      </c>
      <c r="AD181" s="109">
        <v>0.8928571428571429</v>
      </c>
      <c r="AE181" s="109">
        <v>0.9642857142857143</v>
      </c>
      <c r="AH181">
        <v>0</v>
      </c>
      <c r="AI181">
        <v>0</v>
      </c>
      <c r="AJ181">
        <v>0</v>
      </c>
    </row>
    <row r="182" spans="1:36" x14ac:dyDescent="0.25">
      <c r="A182" t="s">
        <v>3310</v>
      </c>
      <c r="B182" t="s">
        <v>3311</v>
      </c>
      <c r="C182" t="s">
        <v>333</v>
      </c>
      <c r="D182" t="s">
        <v>334</v>
      </c>
      <c r="E182" s="108">
        <v>58</v>
      </c>
      <c r="F182" s="109">
        <v>1</v>
      </c>
      <c r="G182" s="109">
        <v>0.86206896551724133</v>
      </c>
      <c r="H182" s="109">
        <v>1</v>
      </c>
      <c r="I182" s="110">
        <v>0</v>
      </c>
      <c r="J182" s="109" t="e">
        <v>#DIV/0!</v>
      </c>
      <c r="L182" s="111">
        <v>55</v>
      </c>
      <c r="M182" s="112">
        <v>1</v>
      </c>
      <c r="N182" s="112">
        <v>1</v>
      </c>
      <c r="O182" s="112">
        <v>1</v>
      </c>
      <c r="P182" s="112">
        <v>1</v>
      </c>
      <c r="Q182" s="112">
        <v>1</v>
      </c>
      <c r="R182" s="113">
        <v>0</v>
      </c>
      <c r="S182" s="112" t="e">
        <v>#DIV/0!</v>
      </c>
      <c r="U182" s="108">
        <v>54</v>
      </c>
      <c r="V182" s="109">
        <v>0.96296296296296291</v>
      </c>
      <c r="W182" s="109">
        <v>0.96296296296296291</v>
      </c>
      <c r="X182" s="109">
        <v>0.96296296296296291</v>
      </c>
      <c r="Y182" s="109">
        <v>0.96296296296296291</v>
      </c>
      <c r="Z182" s="109">
        <v>0.96296296296296291</v>
      </c>
      <c r="AA182" s="109">
        <v>0.96296296296296291</v>
      </c>
      <c r="AB182" s="109">
        <v>1</v>
      </c>
      <c r="AC182" s="109">
        <v>1</v>
      </c>
      <c r="AD182" s="109">
        <v>1</v>
      </c>
      <c r="AE182" s="109">
        <v>0.98148148148148151</v>
      </c>
      <c r="AH182">
        <v>0</v>
      </c>
      <c r="AI182">
        <v>0</v>
      </c>
      <c r="AJ182">
        <v>0</v>
      </c>
    </row>
    <row r="183" spans="1:36" x14ac:dyDescent="0.25">
      <c r="A183" t="s">
        <v>3538</v>
      </c>
      <c r="B183" t="s">
        <v>3539</v>
      </c>
      <c r="C183" t="s">
        <v>333</v>
      </c>
      <c r="D183" t="s">
        <v>334</v>
      </c>
      <c r="E183" s="108">
        <v>18</v>
      </c>
      <c r="F183" s="109">
        <v>1</v>
      </c>
      <c r="G183" s="109">
        <v>0.88888888888888884</v>
      </c>
      <c r="H183" s="109">
        <v>1</v>
      </c>
      <c r="I183" s="110">
        <v>0</v>
      </c>
      <c r="J183" s="109" t="e">
        <v>#DIV/0!</v>
      </c>
      <c r="L183" s="111">
        <v>25</v>
      </c>
      <c r="M183" s="112">
        <v>1</v>
      </c>
      <c r="N183" s="112">
        <v>1</v>
      </c>
      <c r="O183" s="112">
        <v>1</v>
      </c>
      <c r="P183" s="112">
        <v>1</v>
      </c>
      <c r="Q183" s="112">
        <v>1</v>
      </c>
      <c r="R183" s="113">
        <v>0</v>
      </c>
      <c r="S183" s="112" t="e">
        <v>#DIV/0!</v>
      </c>
      <c r="U183" s="108">
        <v>11</v>
      </c>
      <c r="V183" s="109">
        <v>1</v>
      </c>
      <c r="W183" s="109">
        <v>0.90909090909090906</v>
      </c>
      <c r="X183" s="109">
        <v>1</v>
      </c>
      <c r="Y183" s="109">
        <v>1</v>
      </c>
      <c r="Z183" s="109">
        <v>1</v>
      </c>
      <c r="AA183" s="109">
        <v>1</v>
      </c>
      <c r="AB183" s="109">
        <v>0.90909090909090906</v>
      </c>
      <c r="AC183" s="109">
        <v>0.90909090909090906</v>
      </c>
      <c r="AD183" s="109">
        <v>1</v>
      </c>
      <c r="AE183" s="109">
        <v>1</v>
      </c>
      <c r="AH183">
        <v>0</v>
      </c>
      <c r="AI183">
        <v>0</v>
      </c>
      <c r="AJ183">
        <v>0</v>
      </c>
    </row>
    <row r="184" spans="1:36" x14ac:dyDescent="0.25">
      <c r="A184" t="s">
        <v>3243</v>
      </c>
      <c r="B184" t="s">
        <v>3244</v>
      </c>
      <c r="C184" t="s">
        <v>333</v>
      </c>
      <c r="D184" t="s">
        <v>334</v>
      </c>
      <c r="E184" s="108">
        <v>62</v>
      </c>
      <c r="F184" s="109">
        <v>0.967741935483871</v>
      </c>
      <c r="G184" s="109">
        <v>0.80645161290322576</v>
      </c>
      <c r="H184" s="109">
        <v>0.967741935483871</v>
      </c>
      <c r="I184" s="110">
        <v>0</v>
      </c>
      <c r="J184" s="109" t="e">
        <v>#DIV/0!</v>
      </c>
      <c r="L184" s="111">
        <v>63</v>
      </c>
      <c r="M184" s="112">
        <v>1</v>
      </c>
      <c r="N184" s="112">
        <v>0.96825396825396826</v>
      </c>
      <c r="O184" s="112">
        <v>1</v>
      </c>
      <c r="P184" s="112">
        <v>0.96825396825396826</v>
      </c>
      <c r="Q184" s="112">
        <v>0.96825396825396826</v>
      </c>
      <c r="R184" s="113">
        <v>0</v>
      </c>
      <c r="S184" s="112" t="e">
        <v>#DIV/0!</v>
      </c>
      <c r="U184" s="108">
        <v>69</v>
      </c>
      <c r="V184" s="109">
        <v>0.98550724637681164</v>
      </c>
      <c r="W184" s="109">
        <v>0.88405797101449279</v>
      </c>
      <c r="X184" s="109">
        <v>0.98550724637681164</v>
      </c>
      <c r="Y184" s="109">
        <v>0.98550724637681164</v>
      </c>
      <c r="Z184" s="109">
        <v>0.97101449275362317</v>
      </c>
      <c r="AA184" s="109">
        <v>0.91304347826086951</v>
      </c>
      <c r="AB184" s="109">
        <v>1</v>
      </c>
      <c r="AC184" s="109">
        <v>0.89855072463768115</v>
      </c>
      <c r="AD184" s="109">
        <v>1</v>
      </c>
      <c r="AE184" s="109">
        <v>0.91304347826086951</v>
      </c>
      <c r="AH184">
        <v>0</v>
      </c>
      <c r="AI184">
        <v>0</v>
      </c>
      <c r="AJ184">
        <v>0</v>
      </c>
    </row>
    <row r="185" spans="1:36" x14ac:dyDescent="0.25">
      <c r="A185" t="s">
        <v>3526</v>
      </c>
      <c r="B185" t="s">
        <v>3527</v>
      </c>
      <c r="C185" t="s">
        <v>333</v>
      </c>
      <c r="D185" t="s">
        <v>334</v>
      </c>
      <c r="E185" s="108">
        <v>8</v>
      </c>
      <c r="F185" s="109">
        <v>1</v>
      </c>
      <c r="G185" s="109">
        <v>0.875</v>
      </c>
      <c r="H185" s="109">
        <v>1</v>
      </c>
      <c r="I185" s="110">
        <v>0</v>
      </c>
      <c r="J185" s="109" t="e">
        <v>#DIV/0!</v>
      </c>
      <c r="L185" s="111">
        <v>14</v>
      </c>
      <c r="M185" s="112">
        <v>1</v>
      </c>
      <c r="N185" s="112">
        <v>1</v>
      </c>
      <c r="O185" s="112">
        <v>1</v>
      </c>
      <c r="P185" s="112">
        <v>1</v>
      </c>
      <c r="Q185" s="112">
        <v>1</v>
      </c>
      <c r="R185" s="113">
        <v>0</v>
      </c>
      <c r="S185" s="112" t="e">
        <v>#DIV/0!</v>
      </c>
      <c r="U185" s="108">
        <v>14</v>
      </c>
      <c r="V185" s="109">
        <v>1</v>
      </c>
      <c r="W185" s="109">
        <v>0.9285714285714286</v>
      </c>
      <c r="X185" s="109">
        <v>1</v>
      </c>
      <c r="Y185" s="109">
        <v>1</v>
      </c>
      <c r="Z185" s="109">
        <v>1</v>
      </c>
      <c r="AA185" s="109">
        <v>1</v>
      </c>
      <c r="AB185" s="109">
        <v>1</v>
      </c>
      <c r="AC185" s="109">
        <v>0.9285714285714286</v>
      </c>
      <c r="AD185" s="109">
        <v>1</v>
      </c>
      <c r="AE185" s="109">
        <v>1</v>
      </c>
      <c r="AH185">
        <v>0</v>
      </c>
      <c r="AI185">
        <v>0</v>
      </c>
      <c r="AJ185">
        <v>0</v>
      </c>
    </row>
    <row r="186" spans="1:36" x14ac:dyDescent="0.25">
      <c r="A186" t="s">
        <v>3194</v>
      </c>
      <c r="B186" t="s">
        <v>3195</v>
      </c>
      <c r="C186" t="s">
        <v>333</v>
      </c>
      <c r="D186" t="s">
        <v>334</v>
      </c>
      <c r="E186" s="108">
        <v>70</v>
      </c>
      <c r="F186" s="109">
        <v>1</v>
      </c>
      <c r="G186" s="109">
        <v>0.7857142857142857</v>
      </c>
      <c r="H186" s="109">
        <v>1</v>
      </c>
      <c r="I186" s="110">
        <v>0</v>
      </c>
      <c r="J186" s="109" t="e">
        <v>#DIV/0!</v>
      </c>
      <c r="L186" s="111">
        <v>77</v>
      </c>
      <c r="M186" s="112">
        <v>0.98701298701298701</v>
      </c>
      <c r="N186" s="112">
        <v>0.96103896103896103</v>
      </c>
      <c r="O186" s="112">
        <v>0.97402597402597402</v>
      </c>
      <c r="P186" s="112">
        <v>0.96103896103896103</v>
      </c>
      <c r="Q186" s="112">
        <v>0.96103896103896103</v>
      </c>
      <c r="R186" s="113">
        <v>0</v>
      </c>
      <c r="S186" s="112" t="e">
        <v>#DIV/0!</v>
      </c>
      <c r="U186" s="108">
        <v>79</v>
      </c>
      <c r="V186" s="109">
        <v>0.96202531645569622</v>
      </c>
      <c r="W186" s="109">
        <v>0.89873417721518989</v>
      </c>
      <c r="X186" s="109">
        <v>0.96202531645569622</v>
      </c>
      <c r="Y186" s="109">
        <v>0.93670886075949367</v>
      </c>
      <c r="Z186" s="109">
        <v>0.96202531645569622</v>
      </c>
      <c r="AA186" s="109">
        <v>0.89873417721518989</v>
      </c>
      <c r="AB186" s="109">
        <v>0.96202531645569622</v>
      </c>
      <c r="AC186" s="109">
        <v>0.93670886075949367</v>
      </c>
      <c r="AD186" s="109">
        <v>0.96202531645569622</v>
      </c>
      <c r="AE186" s="109">
        <v>0.84810126582278478</v>
      </c>
      <c r="AH186">
        <v>0</v>
      </c>
      <c r="AI186">
        <v>0</v>
      </c>
      <c r="AJ186">
        <v>0</v>
      </c>
    </row>
    <row r="187" spans="1:36" x14ac:dyDescent="0.25">
      <c r="A187" t="s">
        <v>3218</v>
      </c>
      <c r="B187" t="s">
        <v>3219</v>
      </c>
      <c r="C187" t="s">
        <v>333</v>
      </c>
      <c r="D187" t="s">
        <v>334</v>
      </c>
      <c r="E187" s="108">
        <v>44</v>
      </c>
      <c r="F187" s="109">
        <v>0.97727272727272729</v>
      </c>
      <c r="G187" s="109">
        <v>0.86363636363636365</v>
      </c>
      <c r="H187" s="109">
        <v>0.97727272727272729</v>
      </c>
      <c r="I187" s="110">
        <v>0</v>
      </c>
      <c r="J187" s="109" t="e">
        <v>#DIV/0!</v>
      </c>
      <c r="L187" s="111">
        <v>56</v>
      </c>
      <c r="M187" s="112">
        <v>1</v>
      </c>
      <c r="N187" s="112">
        <v>0.9285714285714286</v>
      </c>
      <c r="O187" s="112">
        <v>0.9821428571428571</v>
      </c>
      <c r="P187" s="112">
        <v>0.9821428571428571</v>
      </c>
      <c r="Q187" s="112">
        <v>0.9821428571428571</v>
      </c>
      <c r="R187" s="113">
        <v>0</v>
      </c>
      <c r="S187" s="112" t="e">
        <v>#DIV/0!</v>
      </c>
      <c r="U187" s="108">
        <v>73</v>
      </c>
      <c r="V187" s="109">
        <v>0.98630136986301364</v>
      </c>
      <c r="W187" s="109">
        <v>0.9726027397260274</v>
      </c>
      <c r="X187" s="109">
        <v>0.98630136986301364</v>
      </c>
      <c r="Y187" s="109">
        <v>1</v>
      </c>
      <c r="Z187" s="109">
        <v>1</v>
      </c>
      <c r="AA187" s="109">
        <v>1</v>
      </c>
      <c r="AB187" s="109">
        <v>1</v>
      </c>
      <c r="AC187" s="109">
        <v>0.98630136986301364</v>
      </c>
      <c r="AD187" s="109">
        <v>1</v>
      </c>
      <c r="AE187" s="109">
        <v>0.98630136986301364</v>
      </c>
      <c r="AH187">
        <v>0</v>
      </c>
      <c r="AI187">
        <v>0</v>
      </c>
      <c r="AJ187">
        <v>0</v>
      </c>
    </row>
    <row r="188" spans="1:36" x14ac:dyDescent="0.25">
      <c r="A188" t="s">
        <v>3457</v>
      </c>
      <c r="B188" t="s">
        <v>3087</v>
      </c>
      <c r="C188" t="s">
        <v>333</v>
      </c>
      <c r="D188" t="s">
        <v>334</v>
      </c>
      <c r="E188" s="108">
        <v>17</v>
      </c>
      <c r="F188" s="109">
        <v>1</v>
      </c>
      <c r="G188" s="109">
        <v>0.94117647058823528</v>
      </c>
      <c r="H188" s="109">
        <v>1</v>
      </c>
      <c r="I188" s="110">
        <v>0</v>
      </c>
      <c r="J188" s="109" t="e">
        <v>#DIV/0!</v>
      </c>
      <c r="L188" s="111">
        <v>31</v>
      </c>
      <c r="M188" s="112">
        <v>1</v>
      </c>
      <c r="N188" s="112">
        <v>1</v>
      </c>
      <c r="O188" s="112">
        <v>1</v>
      </c>
      <c r="P188" s="112">
        <v>1</v>
      </c>
      <c r="Q188" s="112">
        <v>1</v>
      </c>
      <c r="R188" s="113">
        <v>0</v>
      </c>
      <c r="S188" s="112" t="e">
        <v>#DIV/0!</v>
      </c>
      <c r="U188" s="108">
        <v>26</v>
      </c>
      <c r="V188" s="109">
        <v>1</v>
      </c>
      <c r="W188" s="109">
        <v>0.96153846153846156</v>
      </c>
      <c r="X188" s="109">
        <v>1</v>
      </c>
      <c r="Y188" s="109">
        <v>1</v>
      </c>
      <c r="Z188" s="109">
        <v>1</v>
      </c>
      <c r="AA188" s="109">
        <v>0.96153846153846156</v>
      </c>
      <c r="AB188" s="109">
        <v>1</v>
      </c>
      <c r="AC188" s="109">
        <v>0.96153846153846156</v>
      </c>
      <c r="AD188" s="109">
        <v>0.96153846153846156</v>
      </c>
      <c r="AE188" s="109">
        <v>0.96153846153846156</v>
      </c>
      <c r="AH188">
        <v>0</v>
      </c>
      <c r="AI188">
        <v>0</v>
      </c>
      <c r="AJ188">
        <v>0</v>
      </c>
    </row>
    <row r="189" spans="1:36" x14ac:dyDescent="0.25">
      <c r="A189" t="s">
        <v>3344</v>
      </c>
      <c r="B189" t="s">
        <v>3087</v>
      </c>
      <c r="C189" t="s">
        <v>333</v>
      </c>
      <c r="D189" t="s">
        <v>334</v>
      </c>
      <c r="E189" s="108">
        <v>62</v>
      </c>
      <c r="F189" s="109">
        <v>1</v>
      </c>
      <c r="G189" s="109">
        <v>0.72580645161290325</v>
      </c>
      <c r="H189" s="109">
        <v>1</v>
      </c>
      <c r="I189" s="110">
        <v>0</v>
      </c>
      <c r="J189" s="109" t="e">
        <v>#DIV/0!</v>
      </c>
      <c r="L189" s="111">
        <v>63</v>
      </c>
      <c r="M189" s="112">
        <v>1</v>
      </c>
      <c r="N189" s="112">
        <v>0.96825396825396826</v>
      </c>
      <c r="O189" s="112">
        <v>0.95238095238095233</v>
      </c>
      <c r="P189" s="112">
        <v>0.95238095238095233</v>
      </c>
      <c r="Q189" s="112">
        <v>0.96825396825396826</v>
      </c>
      <c r="R189" s="113">
        <v>0</v>
      </c>
      <c r="S189" s="112" t="e">
        <v>#DIV/0!</v>
      </c>
      <c r="U189" s="108">
        <v>47</v>
      </c>
      <c r="V189" s="109">
        <v>0.97872340425531912</v>
      </c>
      <c r="W189" s="109">
        <v>0.8936170212765957</v>
      </c>
      <c r="X189" s="109">
        <v>0.97872340425531912</v>
      </c>
      <c r="Y189" s="109">
        <v>0.97872340425531912</v>
      </c>
      <c r="Z189" s="109">
        <v>0.97872340425531912</v>
      </c>
      <c r="AA189" s="109">
        <v>0.95744680851063835</v>
      </c>
      <c r="AB189" s="109">
        <v>1</v>
      </c>
      <c r="AC189" s="109">
        <v>0.91489361702127658</v>
      </c>
      <c r="AD189" s="109">
        <v>0.97872340425531912</v>
      </c>
      <c r="AE189" s="109">
        <v>0.97872340425531912</v>
      </c>
      <c r="AH189">
        <v>0</v>
      </c>
      <c r="AI189">
        <v>0</v>
      </c>
      <c r="AJ189">
        <v>0</v>
      </c>
    </row>
    <row r="190" spans="1:36" x14ac:dyDescent="0.25">
      <c r="A190" t="s">
        <v>3471</v>
      </c>
      <c r="B190" t="s">
        <v>3311</v>
      </c>
      <c r="C190" t="s">
        <v>333</v>
      </c>
      <c r="D190" t="s">
        <v>334</v>
      </c>
      <c r="E190" s="108">
        <v>25</v>
      </c>
      <c r="F190" s="109">
        <v>1</v>
      </c>
      <c r="G190" s="109">
        <v>0.88</v>
      </c>
      <c r="H190" s="109">
        <v>1</v>
      </c>
      <c r="I190" s="110">
        <v>0</v>
      </c>
      <c r="J190" s="109" t="e">
        <v>#DIV/0!</v>
      </c>
      <c r="L190" s="111">
        <v>28</v>
      </c>
      <c r="M190" s="112">
        <v>1</v>
      </c>
      <c r="N190" s="112">
        <v>1</v>
      </c>
      <c r="O190" s="112">
        <v>1</v>
      </c>
      <c r="P190" s="112">
        <v>1</v>
      </c>
      <c r="Q190" s="112">
        <v>1</v>
      </c>
      <c r="R190" s="113">
        <v>0</v>
      </c>
      <c r="S190" s="112" t="e">
        <v>#DIV/0!</v>
      </c>
      <c r="U190" s="108">
        <v>24</v>
      </c>
      <c r="V190" s="109">
        <v>0.95833333333333337</v>
      </c>
      <c r="W190" s="109">
        <v>0.91666666666666663</v>
      </c>
      <c r="X190" s="109">
        <v>0.95833333333333337</v>
      </c>
      <c r="Y190" s="109">
        <v>1</v>
      </c>
      <c r="Z190" s="109">
        <v>1</v>
      </c>
      <c r="AA190" s="109">
        <v>0.95833333333333337</v>
      </c>
      <c r="AB190" s="109">
        <v>0.91666666666666663</v>
      </c>
      <c r="AC190" s="109">
        <v>0.91666666666666663</v>
      </c>
      <c r="AD190" s="109">
        <v>1</v>
      </c>
      <c r="AE190" s="109">
        <v>0.91666666666666663</v>
      </c>
      <c r="AH190">
        <v>0</v>
      </c>
      <c r="AI190">
        <v>0</v>
      </c>
      <c r="AJ190">
        <v>0</v>
      </c>
    </row>
    <row r="191" spans="1:36" x14ac:dyDescent="0.25">
      <c r="A191" t="s">
        <v>3452</v>
      </c>
      <c r="B191" t="s">
        <v>3453</v>
      </c>
      <c r="C191" t="s">
        <v>333</v>
      </c>
      <c r="D191" t="s">
        <v>334</v>
      </c>
      <c r="E191" s="108">
        <v>25</v>
      </c>
      <c r="F191" s="109">
        <v>0.92</v>
      </c>
      <c r="G191" s="109">
        <v>0.72</v>
      </c>
      <c r="H191" s="109">
        <v>0.84</v>
      </c>
      <c r="I191" s="110">
        <v>0</v>
      </c>
      <c r="J191" s="109" t="e">
        <v>#DIV/0!</v>
      </c>
      <c r="L191" s="111">
        <v>32</v>
      </c>
      <c r="M191" s="112">
        <v>1</v>
      </c>
      <c r="N191" s="112">
        <v>0.90625</v>
      </c>
      <c r="O191" s="112">
        <v>0.9375</v>
      </c>
      <c r="P191" s="112">
        <v>0.9375</v>
      </c>
      <c r="Q191" s="112">
        <v>0.9375</v>
      </c>
      <c r="R191" s="113">
        <v>0</v>
      </c>
      <c r="S191" s="112" t="e">
        <v>#DIV/0!</v>
      </c>
      <c r="U191" s="108">
        <v>27</v>
      </c>
      <c r="V191" s="109">
        <v>0.92592592592592593</v>
      </c>
      <c r="W191" s="109">
        <v>0.96296296296296291</v>
      </c>
      <c r="X191" s="109">
        <v>0.92592592592592593</v>
      </c>
      <c r="Y191" s="109">
        <v>0.96296296296296291</v>
      </c>
      <c r="Z191" s="109">
        <v>0.92592592592592593</v>
      </c>
      <c r="AA191" s="109">
        <v>0.92592592592592593</v>
      </c>
      <c r="AB191" s="109">
        <v>0.92592592592592593</v>
      </c>
      <c r="AC191" s="109">
        <v>0.96296296296296291</v>
      </c>
      <c r="AD191" s="109">
        <v>0.92592592592592593</v>
      </c>
      <c r="AE191" s="109">
        <v>0.70370370370370372</v>
      </c>
      <c r="AH191">
        <v>0</v>
      </c>
      <c r="AI191">
        <v>0</v>
      </c>
      <c r="AJ191">
        <v>0</v>
      </c>
    </row>
    <row r="192" spans="1:36" x14ac:dyDescent="0.25">
      <c r="A192" t="s">
        <v>3445</v>
      </c>
      <c r="B192" t="s">
        <v>3446</v>
      </c>
      <c r="C192" t="s">
        <v>333</v>
      </c>
      <c r="D192" t="s">
        <v>334</v>
      </c>
      <c r="E192" s="108">
        <v>21</v>
      </c>
      <c r="F192" s="109">
        <v>1</v>
      </c>
      <c r="G192" s="109">
        <v>0.80952380952380953</v>
      </c>
      <c r="H192" s="109">
        <v>1</v>
      </c>
      <c r="I192" s="110">
        <v>0</v>
      </c>
      <c r="J192" s="109" t="e">
        <v>#DIV/0!</v>
      </c>
      <c r="L192" s="111">
        <v>28</v>
      </c>
      <c r="M192" s="112">
        <v>1</v>
      </c>
      <c r="N192" s="112">
        <v>1</v>
      </c>
      <c r="O192" s="112">
        <v>0.9642857142857143</v>
      </c>
      <c r="P192" s="112">
        <v>1</v>
      </c>
      <c r="Q192" s="112">
        <v>1</v>
      </c>
      <c r="R192" s="113">
        <v>0</v>
      </c>
      <c r="S192" s="112" t="e">
        <v>#DIV/0!</v>
      </c>
      <c r="U192" s="108">
        <v>28</v>
      </c>
      <c r="V192" s="109">
        <v>1</v>
      </c>
      <c r="W192" s="109">
        <v>1</v>
      </c>
      <c r="X192" s="109">
        <v>1</v>
      </c>
      <c r="Y192" s="109">
        <v>1</v>
      </c>
      <c r="Z192" s="109">
        <v>1</v>
      </c>
      <c r="AA192" s="109">
        <v>1</v>
      </c>
      <c r="AB192" s="109">
        <v>1</v>
      </c>
      <c r="AC192" s="109">
        <v>0.9642857142857143</v>
      </c>
      <c r="AD192" s="109">
        <v>1</v>
      </c>
      <c r="AE192" s="109">
        <v>1</v>
      </c>
      <c r="AH192">
        <v>0</v>
      </c>
      <c r="AI192">
        <v>0</v>
      </c>
      <c r="AJ192">
        <v>0</v>
      </c>
    </row>
    <row r="193" spans="1:36" x14ac:dyDescent="0.25">
      <c r="A193" t="s">
        <v>3342</v>
      </c>
      <c r="B193" t="s">
        <v>3343</v>
      </c>
      <c r="C193" t="s">
        <v>333</v>
      </c>
      <c r="D193" t="s">
        <v>334</v>
      </c>
      <c r="E193" s="108">
        <v>35</v>
      </c>
      <c r="F193" s="109">
        <v>0.97142857142857142</v>
      </c>
      <c r="G193" s="109">
        <v>0.8</v>
      </c>
      <c r="H193" s="109">
        <v>0.97142857142857142</v>
      </c>
      <c r="I193" s="110">
        <v>0</v>
      </c>
      <c r="J193" s="109" t="e">
        <v>#DIV/0!</v>
      </c>
      <c r="L193" s="111">
        <v>43</v>
      </c>
      <c r="M193" s="112">
        <v>0.97674418604651159</v>
      </c>
      <c r="N193" s="112">
        <v>1</v>
      </c>
      <c r="O193" s="112">
        <v>0.97674418604651159</v>
      </c>
      <c r="P193" s="112">
        <v>0.95348837209302328</v>
      </c>
      <c r="Q193" s="112">
        <v>0.95348837209302328</v>
      </c>
      <c r="R193" s="113">
        <v>0</v>
      </c>
      <c r="S193" s="112" t="e">
        <v>#DIV/0!</v>
      </c>
      <c r="U193" s="108">
        <v>48</v>
      </c>
      <c r="V193" s="109">
        <v>1</v>
      </c>
      <c r="W193" s="109">
        <v>0.9375</v>
      </c>
      <c r="X193" s="109">
        <v>1</v>
      </c>
      <c r="Y193" s="109">
        <v>1</v>
      </c>
      <c r="Z193" s="109">
        <v>0.97916666666666663</v>
      </c>
      <c r="AA193" s="109">
        <v>0.9375</v>
      </c>
      <c r="AB193" s="109">
        <v>0.95833333333333337</v>
      </c>
      <c r="AC193" s="109">
        <v>0.9375</v>
      </c>
      <c r="AD193" s="109">
        <v>1</v>
      </c>
      <c r="AE193" s="109">
        <v>0.91666666666666663</v>
      </c>
      <c r="AH193">
        <v>0</v>
      </c>
      <c r="AI193">
        <v>0</v>
      </c>
      <c r="AJ193">
        <v>0</v>
      </c>
    </row>
    <row r="194" spans="1:36" x14ac:dyDescent="0.25">
      <c r="A194" t="s">
        <v>3422</v>
      </c>
      <c r="B194" t="s">
        <v>3423</v>
      </c>
      <c r="C194" t="s">
        <v>333</v>
      </c>
      <c r="D194" t="s">
        <v>334</v>
      </c>
      <c r="E194" s="108">
        <v>26</v>
      </c>
      <c r="F194" s="109">
        <v>1</v>
      </c>
      <c r="G194" s="109">
        <v>0.84615384615384615</v>
      </c>
      <c r="H194" s="109">
        <v>1</v>
      </c>
      <c r="I194" s="110">
        <v>0</v>
      </c>
      <c r="J194" s="109" t="e">
        <v>#DIV/0!</v>
      </c>
      <c r="L194" s="111">
        <v>24</v>
      </c>
      <c r="M194" s="112">
        <v>0.95833333333333337</v>
      </c>
      <c r="N194" s="112">
        <v>0.95833333333333337</v>
      </c>
      <c r="O194" s="112">
        <v>0.95833333333333337</v>
      </c>
      <c r="P194" s="112">
        <v>0.95833333333333337</v>
      </c>
      <c r="Q194" s="112">
        <v>1</v>
      </c>
      <c r="R194" s="113">
        <v>0</v>
      </c>
      <c r="S194" s="112" t="e">
        <v>#DIV/0!</v>
      </c>
      <c r="U194" s="108">
        <v>31</v>
      </c>
      <c r="V194" s="109">
        <v>1</v>
      </c>
      <c r="W194" s="109">
        <v>1</v>
      </c>
      <c r="X194" s="109">
        <v>1</v>
      </c>
      <c r="Y194" s="109">
        <v>1</v>
      </c>
      <c r="Z194" s="109">
        <v>1</v>
      </c>
      <c r="AA194" s="109">
        <v>1</v>
      </c>
      <c r="AB194" s="109">
        <v>1</v>
      </c>
      <c r="AC194" s="109">
        <v>1</v>
      </c>
      <c r="AD194" s="109">
        <v>1</v>
      </c>
      <c r="AE194" s="109">
        <v>0.967741935483871</v>
      </c>
      <c r="AH194">
        <v>0</v>
      </c>
      <c r="AI194">
        <v>0</v>
      </c>
      <c r="AJ194">
        <v>0</v>
      </c>
    </row>
    <row r="195" spans="1:36" x14ac:dyDescent="0.25">
      <c r="A195" t="s">
        <v>3502</v>
      </c>
      <c r="B195" t="s">
        <v>3503</v>
      </c>
      <c r="C195" t="s">
        <v>333</v>
      </c>
      <c r="D195" t="s">
        <v>334</v>
      </c>
      <c r="E195" s="108">
        <v>12</v>
      </c>
      <c r="F195" s="109">
        <v>1</v>
      </c>
      <c r="G195" s="109">
        <v>0.66666666666666663</v>
      </c>
      <c r="H195" s="109">
        <v>1</v>
      </c>
      <c r="I195" s="110">
        <v>0</v>
      </c>
      <c r="J195" s="109" t="e">
        <v>#DIV/0!</v>
      </c>
      <c r="L195" s="111">
        <v>18</v>
      </c>
      <c r="M195" s="112">
        <v>1</v>
      </c>
      <c r="N195" s="112">
        <v>1</v>
      </c>
      <c r="O195" s="112">
        <v>1</v>
      </c>
      <c r="P195" s="112">
        <v>1</v>
      </c>
      <c r="Q195" s="112">
        <v>1</v>
      </c>
      <c r="R195" s="113">
        <v>0</v>
      </c>
      <c r="S195" s="112" t="e">
        <v>#DIV/0!</v>
      </c>
      <c r="U195" s="108">
        <v>17</v>
      </c>
      <c r="V195" s="109">
        <v>0.94117647058823528</v>
      </c>
      <c r="W195" s="109">
        <v>0.94117647058823528</v>
      </c>
      <c r="X195" s="109">
        <v>0.94117647058823528</v>
      </c>
      <c r="Y195" s="109">
        <v>1</v>
      </c>
      <c r="Z195" s="109">
        <v>1</v>
      </c>
      <c r="AA195" s="109">
        <v>0.94117647058823528</v>
      </c>
      <c r="AB195" s="109">
        <v>0.94117647058823528</v>
      </c>
      <c r="AC195" s="109">
        <v>1</v>
      </c>
      <c r="AD195" s="109">
        <v>0.94117647058823528</v>
      </c>
      <c r="AE195" s="109">
        <v>0.94117647058823528</v>
      </c>
      <c r="AH195">
        <v>0</v>
      </c>
      <c r="AI195">
        <v>0</v>
      </c>
      <c r="AJ195">
        <v>0</v>
      </c>
    </row>
    <row r="196" spans="1:36" x14ac:dyDescent="0.25">
      <c r="A196" t="s">
        <v>3532</v>
      </c>
      <c r="B196" t="s">
        <v>3533</v>
      </c>
      <c r="C196" t="s">
        <v>333</v>
      </c>
      <c r="D196" t="s">
        <v>334</v>
      </c>
      <c r="E196" s="108">
        <v>15</v>
      </c>
      <c r="F196" s="109">
        <v>1</v>
      </c>
      <c r="G196" s="109">
        <v>0.93333333333333335</v>
      </c>
      <c r="H196" s="109">
        <v>1</v>
      </c>
      <c r="I196" s="110">
        <v>0</v>
      </c>
      <c r="J196" s="109" t="e">
        <v>#DIV/0!</v>
      </c>
      <c r="L196" s="111">
        <v>19</v>
      </c>
      <c r="M196" s="112">
        <v>1</v>
      </c>
      <c r="N196" s="112">
        <v>0.89473684210526316</v>
      </c>
      <c r="O196" s="112">
        <v>1</v>
      </c>
      <c r="P196" s="112">
        <v>1</v>
      </c>
      <c r="Q196" s="112">
        <v>1</v>
      </c>
      <c r="R196" s="113">
        <v>0</v>
      </c>
      <c r="S196" s="112" t="e">
        <v>#DIV/0!</v>
      </c>
      <c r="U196" s="108">
        <v>12</v>
      </c>
      <c r="V196" s="109">
        <v>0.83333333333333337</v>
      </c>
      <c r="W196" s="109">
        <v>0.83333333333333337</v>
      </c>
      <c r="X196" s="109">
        <v>0.83333333333333337</v>
      </c>
      <c r="Y196" s="109">
        <v>0.91666666666666663</v>
      </c>
      <c r="Z196" s="109">
        <v>0.91666666666666663</v>
      </c>
      <c r="AA196" s="109">
        <v>1</v>
      </c>
      <c r="AB196" s="109">
        <v>1</v>
      </c>
      <c r="AC196" s="109">
        <v>1</v>
      </c>
      <c r="AD196" s="109">
        <v>0.91666666666666663</v>
      </c>
      <c r="AE196" s="109">
        <v>1</v>
      </c>
      <c r="AH196">
        <v>0</v>
      </c>
      <c r="AI196">
        <v>0</v>
      </c>
      <c r="AJ196">
        <v>0</v>
      </c>
    </row>
    <row r="197" spans="1:36" x14ac:dyDescent="0.25">
      <c r="A197" t="s">
        <v>3456</v>
      </c>
      <c r="B197" t="s">
        <v>759</v>
      </c>
      <c r="C197" t="s">
        <v>333</v>
      </c>
      <c r="D197" t="s">
        <v>334</v>
      </c>
      <c r="E197" s="108">
        <v>26</v>
      </c>
      <c r="F197" s="109">
        <v>1</v>
      </c>
      <c r="G197" s="109">
        <v>0.96153846153846156</v>
      </c>
      <c r="H197" s="109">
        <v>1</v>
      </c>
      <c r="I197" s="110">
        <v>0</v>
      </c>
      <c r="J197" s="109" t="e">
        <v>#DIV/0!</v>
      </c>
      <c r="L197" s="111">
        <v>23</v>
      </c>
      <c r="M197" s="112">
        <v>1</v>
      </c>
      <c r="N197" s="112">
        <v>1</v>
      </c>
      <c r="O197" s="112">
        <v>1</v>
      </c>
      <c r="P197" s="112">
        <v>1</v>
      </c>
      <c r="Q197" s="112">
        <v>1</v>
      </c>
      <c r="R197" s="113">
        <v>0</v>
      </c>
      <c r="S197" s="112" t="e">
        <v>#DIV/0!</v>
      </c>
      <c r="U197" s="108">
        <v>27</v>
      </c>
      <c r="V197" s="109">
        <v>1</v>
      </c>
      <c r="W197" s="109">
        <v>0.88888888888888884</v>
      </c>
      <c r="X197" s="109">
        <v>1</v>
      </c>
      <c r="Y197" s="109">
        <v>1</v>
      </c>
      <c r="Z197" s="109">
        <v>1</v>
      </c>
      <c r="AA197" s="109">
        <v>0.96296296296296291</v>
      </c>
      <c r="AB197" s="109">
        <v>0.92592592592592593</v>
      </c>
      <c r="AC197" s="109">
        <v>0.85185185185185186</v>
      </c>
      <c r="AD197" s="109">
        <v>1</v>
      </c>
      <c r="AE197" s="109">
        <v>0.96296296296296291</v>
      </c>
      <c r="AH197">
        <v>0</v>
      </c>
      <c r="AI197">
        <v>0</v>
      </c>
      <c r="AJ197">
        <v>0</v>
      </c>
    </row>
    <row r="198" spans="1:36" x14ac:dyDescent="0.25">
      <c r="A198" t="s">
        <v>3346</v>
      </c>
      <c r="B198" t="s">
        <v>3347</v>
      </c>
      <c r="C198" t="s">
        <v>333</v>
      </c>
      <c r="D198" t="s">
        <v>334</v>
      </c>
      <c r="E198" s="108">
        <v>44</v>
      </c>
      <c r="F198" s="109">
        <v>0.95454545454545459</v>
      </c>
      <c r="G198" s="109">
        <v>0.79545454545454541</v>
      </c>
      <c r="H198" s="109">
        <v>0.95454545454545459</v>
      </c>
      <c r="I198" s="110">
        <v>0</v>
      </c>
      <c r="J198" s="109" t="e">
        <v>#DIV/0!</v>
      </c>
      <c r="L198" s="111">
        <v>48</v>
      </c>
      <c r="M198" s="112">
        <v>0.95833333333333337</v>
      </c>
      <c r="N198" s="112">
        <v>0.95833333333333337</v>
      </c>
      <c r="O198" s="112">
        <v>1</v>
      </c>
      <c r="P198" s="112">
        <v>0.95833333333333337</v>
      </c>
      <c r="Q198" s="112">
        <v>0.95833333333333337</v>
      </c>
      <c r="R198" s="113">
        <v>0</v>
      </c>
      <c r="S198" s="112" t="e">
        <v>#DIV/0!</v>
      </c>
      <c r="U198" s="108">
        <v>47</v>
      </c>
      <c r="V198" s="109">
        <v>0.93617021276595747</v>
      </c>
      <c r="W198" s="109">
        <v>0.85106382978723405</v>
      </c>
      <c r="X198" s="109">
        <v>0.93617021276595747</v>
      </c>
      <c r="Y198" s="109">
        <v>0.93617021276595747</v>
      </c>
      <c r="Z198" s="109">
        <v>0.95744680851063835</v>
      </c>
      <c r="AA198" s="109">
        <v>0.91489361702127658</v>
      </c>
      <c r="AB198" s="109">
        <v>0.95744680851063835</v>
      </c>
      <c r="AC198" s="109">
        <v>0.87234042553191493</v>
      </c>
      <c r="AD198" s="109">
        <v>0.97872340425531912</v>
      </c>
      <c r="AE198" s="109">
        <v>0.93617021276595747</v>
      </c>
      <c r="AH198">
        <v>0</v>
      </c>
      <c r="AI198">
        <v>0</v>
      </c>
      <c r="AJ198">
        <v>0</v>
      </c>
    </row>
    <row r="199" spans="1:36" x14ac:dyDescent="0.25">
      <c r="A199" t="s">
        <v>3415</v>
      </c>
      <c r="B199" t="s">
        <v>3416</v>
      </c>
      <c r="C199" t="s">
        <v>333</v>
      </c>
      <c r="D199" t="s">
        <v>334</v>
      </c>
      <c r="E199" s="108">
        <v>19</v>
      </c>
      <c r="F199" s="109">
        <v>1</v>
      </c>
      <c r="G199" s="109">
        <v>0.89473684210526316</v>
      </c>
      <c r="H199" s="109">
        <v>1</v>
      </c>
      <c r="I199" s="110">
        <v>0</v>
      </c>
      <c r="J199" s="109" t="e">
        <v>#DIV/0!</v>
      </c>
      <c r="L199" s="111">
        <v>27</v>
      </c>
      <c r="M199" s="112">
        <v>1</v>
      </c>
      <c r="N199" s="112">
        <v>0.92592592592592593</v>
      </c>
      <c r="O199" s="112">
        <v>0.88888888888888884</v>
      </c>
      <c r="P199" s="112">
        <v>0.92592592592592593</v>
      </c>
      <c r="Q199" s="112">
        <v>0.96296296296296291</v>
      </c>
      <c r="R199" s="113">
        <v>0</v>
      </c>
      <c r="S199" s="112" t="e">
        <v>#DIV/0!</v>
      </c>
      <c r="U199" s="108">
        <v>33</v>
      </c>
      <c r="V199" s="109">
        <v>0.90909090909090906</v>
      </c>
      <c r="W199" s="109">
        <v>0.87878787878787878</v>
      </c>
      <c r="X199" s="109">
        <v>0.90909090909090906</v>
      </c>
      <c r="Y199" s="109">
        <v>0.93939393939393945</v>
      </c>
      <c r="Z199" s="109">
        <v>0.96969696969696972</v>
      </c>
      <c r="AA199" s="109">
        <v>0.93939393939393945</v>
      </c>
      <c r="AB199" s="109">
        <v>0.96969696969696972</v>
      </c>
      <c r="AC199" s="109">
        <v>0.93939393939393945</v>
      </c>
      <c r="AD199" s="109">
        <v>0.93939393939393945</v>
      </c>
      <c r="AE199" s="109">
        <v>0.93939393939393945</v>
      </c>
      <c r="AH199">
        <v>0</v>
      </c>
      <c r="AI199">
        <v>0</v>
      </c>
      <c r="AJ199">
        <v>0</v>
      </c>
    </row>
    <row r="200" spans="1:36" x14ac:dyDescent="0.25">
      <c r="A200" t="s">
        <v>3437</v>
      </c>
      <c r="B200" t="s">
        <v>759</v>
      </c>
      <c r="C200" t="s">
        <v>333</v>
      </c>
      <c r="D200" t="s">
        <v>334</v>
      </c>
      <c r="E200" s="108">
        <v>31</v>
      </c>
      <c r="F200" s="109">
        <v>1</v>
      </c>
      <c r="G200" s="109">
        <v>0.93548387096774188</v>
      </c>
      <c r="H200" s="109">
        <v>1</v>
      </c>
      <c r="I200" s="110">
        <v>0</v>
      </c>
      <c r="J200" s="109" t="e">
        <v>#DIV/0!</v>
      </c>
      <c r="L200" s="111">
        <v>20</v>
      </c>
      <c r="M200" s="112">
        <v>1</v>
      </c>
      <c r="N200" s="112">
        <v>1</v>
      </c>
      <c r="O200" s="112">
        <v>1</v>
      </c>
      <c r="P200" s="112">
        <v>1</v>
      </c>
      <c r="Q200" s="112">
        <v>1</v>
      </c>
      <c r="R200" s="113">
        <v>0</v>
      </c>
      <c r="S200" s="112" t="e">
        <v>#DIV/0!</v>
      </c>
      <c r="U200" s="108">
        <v>29</v>
      </c>
      <c r="V200" s="109">
        <v>1</v>
      </c>
      <c r="W200" s="109">
        <v>0.89655172413793105</v>
      </c>
      <c r="X200" s="109">
        <v>1</v>
      </c>
      <c r="Y200" s="109">
        <v>0.96551724137931039</v>
      </c>
      <c r="Z200" s="109">
        <v>0.96551724137931039</v>
      </c>
      <c r="AA200" s="109">
        <v>0.89655172413793105</v>
      </c>
      <c r="AB200" s="109">
        <v>0.96551724137931039</v>
      </c>
      <c r="AC200" s="109">
        <v>0.93103448275862066</v>
      </c>
      <c r="AD200" s="109">
        <v>0.96551724137931039</v>
      </c>
      <c r="AE200" s="109">
        <v>0.93103448275862066</v>
      </c>
      <c r="AH200">
        <v>0</v>
      </c>
      <c r="AI200">
        <v>0</v>
      </c>
      <c r="AJ200">
        <v>0</v>
      </c>
    </row>
    <row r="201" spans="1:36" x14ac:dyDescent="0.25">
      <c r="A201" t="s">
        <v>3564</v>
      </c>
      <c r="B201" t="s">
        <v>3565</v>
      </c>
      <c r="C201" t="s">
        <v>333</v>
      </c>
      <c r="D201" t="s">
        <v>334</v>
      </c>
      <c r="E201" s="108">
        <v>0</v>
      </c>
      <c r="F201" s="109" t="e">
        <v>#DIV/0!</v>
      </c>
      <c r="G201" s="109" t="e">
        <v>#DIV/0!</v>
      </c>
      <c r="H201" s="109" t="e">
        <v>#DIV/0!</v>
      </c>
      <c r="I201" s="110">
        <v>0</v>
      </c>
      <c r="J201" s="109" t="e">
        <v>#DIV/0!</v>
      </c>
      <c r="L201" s="111" t="s">
        <v>1195</v>
      </c>
      <c r="M201" s="112">
        <v>1</v>
      </c>
      <c r="N201" s="112">
        <v>1</v>
      </c>
      <c r="O201" s="112">
        <v>1</v>
      </c>
      <c r="P201" s="112">
        <v>1</v>
      </c>
      <c r="Q201" s="112">
        <v>1</v>
      </c>
      <c r="R201" s="113">
        <v>0</v>
      </c>
      <c r="S201" s="112" t="e">
        <v>#DIV/0!</v>
      </c>
      <c r="U201" s="108">
        <v>0</v>
      </c>
      <c r="V201" s="109" t="e">
        <v>#DIV/0!</v>
      </c>
      <c r="W201" s="109" t="e">
        <v>#DIV/0!</v>
      </c>
      <c r="X201" s="109" t="e">
        <v>#DIV/0!</v>
      </c>
      <c r="Y201" s="109" t="e">
        <v>#DIV/0!</v>
      </c>
      <c r="Z201" s="109" t="e">
        <v>#DIV/0!</v>
      </c>
      <c r="AA201" s="109" t="e">
        <v>#DIV/0!</v>
      </c>
      <c r="AB201" s="109" t="e">
        <v>#DIV/0!</v>
      </c>
      <c r="AC201" s="109" t="e">
        <v>#DIV/0!</v>
      </c>
      <c r="AD201" s="109" t="e">
        <v>#DIV/0!</v>
      </c>
      <c r="AE201" s="109" t="e">
        <v>#DIV/0!</v>
      </c>
      <c r="AH201">
        <v>0</v>
      </c>
      <c r="AI201">
        <v>0</v>
      </c>
      <c r="AJ201">
        <v>0</v>
      </c>
    </row>
    <row r="202" spans="1:36" x14ac:dyDescent="0.25">
      <c r="A202" t="s">
        <v>3542</v>
      </c>
      <c r="B202" t="s">
        <v>3543</v>
      </c>
      <c r="C202" t="s">
        <v>333</v>
      </c>
      <c r="D202" t="s">
        <v>334</v>
      </c>
      <c r="E202" s="108">
        <v>10</v>
      </c>
      <c r="F202" s="109">
        <v>1</v>
      </c>
      <c r="G202" s="109">
        <v>1</v>
      </c>
      <c r="H202" s="109">
        <v>1</v>
      </c>
      <c r="I202" s="110">
        <v>0</v>
      </c>
      <c r="J202" s="109" t="e">
        <v>#DIV/0!</v>
      </c>
      <c r="L202" s="111">
        <v>16</v>
      </c>
      <c r="M202" s="112">
        <v>0.9375</v>
      </c>
      <c r="N202" s="112">
        <v>0.9375</v>
      </c>
      <c r="O202" s="112">
        <v>0.9375</v>
      </c>
      <c r="P202" s="112">
        <v>0.9375</v>
      </c>
      <c r="Q202" s="112">
        <v>0.9375</v>
      </c>
      <c r="R202" s="113">
        <v>0</v>
      </c>
      <c r="S202" s="112" t="e">
        <v>#DIV/0!</v>
      </c>
      <c r="U202" s="108">
        <v>10</v>
      </c>
      <c r="V202" s="109">
        <v>1</v>
      </c>
      <c r="W202" s="109">
        <v>1</v>
      </c>
      <c r="X202" s="109">
        <v>1</v>
      </c>
      <c r="Y202" s="109">
        <v>1</v>
      </c>
      <c r="Z202" s="109">
        <v>1</v>
      </c>
      <c r="AA202" s="109">
        <v>1</v>
      </c>
      <c r="AB202" s="109">
        <v>1</v>
      </c>
      <c r="AC202" s="109">
        <v>1</v>
      </c>
      <c r="AD202" s="109">
        <v>1</v>
      </c>
      <c r="AE202" s="109">
        <v>1</v>
      </c>
      <c r="AH202">
        <v>0</v>
      </c>
      <c r="AI202">
        <v>0</v>
      </c>
      <c r="AJ202">
        <v>0</v>
      </c>
    </row>
    <row r="203" spans="1:36" x14ac:dyDescent="0.25">
      <c r="A203" t="s">
        <v>3116</v>
      </c>
      <c r="B203" t="s">
        <v>759</v>
      </c>
      <c r="C203" t="s">
        <v>335</v>
      </c>
      <c r="D203" t="s">
        <v>336</v>
      </c>
      <c r="E203" s="108">
        <v>100</v>
      </c>
      <c r="F203" s="109">
        <v>0.97</v>
      </c>
      <c r="G203" s="109">
        <v>0.84</v>
      </c>
      <c r="H203" s="109">
        <v>0.97</v>
      </c>
      <c r="I203" s="110">
        <v>0</v>
      </c>
      <c r="J203" s="109" t="e">
        <v>#DIV/0!</v>
      </c>
      <c r="L203" s="111">
        <v>76</v>
      </c>
      <c r="M203" s="112">
        <v>0.98684210526315785</v>
      </c>
      <c r="N203" s="112">
        <v>0.96052631578947367</v>
      </c>
      <c r="O203" s="112">
        <v>0.98684210526315785</v>
      </c>
      <c r="P203" s="112">
        <v>0.97368421052631582</v>
      </c>
      <c r="Q203" s="112">
        <v>0.97368421052631582</v>
      </c>
      <c r="R203" s="113">
        <v>0</v>
      </c>
      <c r="S203" s="112" t="e">
        <v>#DIV/0!</v>
      </c>
      <c r="U203" s="108">
        <v>102</v>
      </c>
      <c r="V203" s="109">
        <v>0.98039215686274506</v>
      </c>
      <c r="W203" s="109">
        <v>0.93137254901960786</v>
      </c>
      <c r="X203" s="109">
        <v>0.98039215686274506</v>
      </c>
      <c r="Y203" s="109">
        <v>0.98039215686274506</v>
      </c>
      <c r="Z203" s="109">
        <v>0.97058823529411764</v>
      </c>
      <c r="AA203" s="109">
        <v>0.9509803921568627</v>
      </c>
      <c r="AB203" s="109">
        <v>0.96078431372549022</v>
      </c>
      <c r="AC203" s="109">
        <v>0.68627450980392157</v>
      </c>
      <c r="AD203" s="109">
        <v>0.98039215686274506</v>
      </c>
      <c r="AE203" s="109">
        <v>0.94117647058823528</v>
      </c>
      <c r="AH203">
        <v>0</v>
      </c>
      <c r="AI203">
        <v>0</v>
      </c>
      <c r="AJ203">
        <v>0</v>
      </c>
    </row>
    <row r="204" spans="1:36" x14ac:dyDescent="0.25">
      <c r="A204" t="s">
        <v>3546</v>
      </c>
      <c r="B204" t="s">
        <v>771</v>
      </c>
      <c r="C204" t="s">
        <v>335</v>
      </c>
      <c r="D204" t="s">
        <v>336</v>
      </c>
      <c r="E204" s="108">
        <v>14</v>
      </c>
      <c r="F204" s="109">
        <v>1</v>
      </c>
      <c r="G204" s="109">
        <v>0.7142857142857143</v>
      </c>
      <c r="H204" s="109">
        <v>1</v>
      </c>
      <c r="I204" s="110">
        <v>0</v>
      </c>
      <c r="J204" s="109" t="e">
        <v>#DIV/0!</v>
      </c>
      <c r="L204" s="111">
        <v>9</v>
      </c>
      <c r="M204" s="112">
        <v>1</v>
      </c>
      <c r="N204" s="112">
        <v>1</v>
      </c>
      <c r="O204" s="112">
        <v>1</v>
      </c>
      <c r="P204" s="112">
        <v>1</v>
      </c>
      <c r="Q204" s="112">
        <v>1</v>
      </c>
      <c r="R204" s="113">
        <v>0</v>
      </c>
      <c r="S204" s="112" t="e">
        <v>#DIV/0!</v>
      </c>
      <c r="U204" s="108">
        <v>9</v>
      </c>
      <c r="V204" s="109">
        <v>1</v>
      </c>
      <c r="W204" s="109">
        <v>1</v>
      </c>
      <c r="X204" s="109">
        <v>1</v>
      </c>
      <c r="Y204" s="109">
        <v>1</v>
      </c>
      <c r="Z204" s="109">
        <v>0.88888888888888884</v>
      </c>
      <c r="AA204" s="109">
        <v>1</v>
      </c>
      <c r="AB204" s="109">
        <v>1</v>
      </c>
      <c r="AC204" s="109">
        <v>0.66666666666666663</v>
      </c>
      <c r="AD204" s="109">
        <v>0.88888888888888884</v>
      </c>
      <c r="AE204" s="109">
        <v>0.88888888888888884</v>
      </c>
      <c r="AH204">
        <v>0</v>
      </c>
      <c r="AI204">
        <v>0</v>
      </c>
      <c r="AJ204">
        <v>0</v>
      </c>
    </row>
    <row r="205" spans="1:36" x14ac:dyDescent="0.25">
      <c r="A205" t="s">
        <v>3322</v>
      </c>
      <c r="B205" t="s">
        <v>759</v>
      </c>
      <c r="C205" t="s">
        <v>335</v>
      </c>
      <c r="D205" t="s">
        <v>336</v>
      </c>
      <c r="E205" s="108">
        <v>32</v>
      </c>
      <c r="F205" s="109">
        <v>0.9375</v>
      </c>
      <c r="G205" s="109">
        <v>0.71875</v>
      </c>
      <c r="H205" s="109">
        <v>0.9375</v>
      </c>
      <c r="I205" s="110">
        <v>0</v>
      </c>
      <c r="J205" s="109" t="e">
        <v>#DIV/0!</v>
      </c>
      <c r="L205" s="111">
        <v>31</v>
      </c>
      <c r="M205" s="112">
        <v>0.90322580645161288</v>
      </c>
      <c r="N205" s="112">
        <v>0.87096774193548387</v>
      </c>
      <c r="O205" s="112">
        <v>0.87096774193548387</v>
      </c>
      <c r="P205" s="112">
        <v>0.90322580645161288</v>
      </c>
      <c r="Q205" s="112">
        <v>0.90322580645161288</v>
      </c>
      <c r="R205" s="113">
        <v>0</v>
      </c>
      <c r="S205" s="112" t="e">
        <v>#DIV/0!</v>
      </c>
      <c r="U205" s="108">
        <v>53</v>
      </c>
      <c r="V205" s="109">
        <v>0.92452830188679247</v>
      </c>
      <c r="W205" s="109">
        <v>0.90566037735849059</v>
      </c>
      <c r="X205" s="109">
        <v>0.92452830188679247</v>
      </c>
      <c r="Y205" s="109">
        <v>0.92452830188679247</v>
      </c>
      <c r="Z205" s="109">
        <v>0.90566037735849059</v>
      </c>
      <c r="AA205" s="109">
        <v>0.94339622641509435</v>
      </c>
      <c r="AB205" s="109">
        <v>0.92452830188679247</v>
      </c>
      <c r="AC205" s="109">
        <v>0.75471698113207553</v>
      </c>
      <c r="AD205" s="109">
        <v>0.92452830188679247</v>
      </c>
      <c r="AE205" s="109">
        <v>0.92452830188679247</v>
      </c>
      <c r="AH205">
        <v>0</v>
      </c>
      <c r="AI205">
        <v>0</v>
      </c>
      <c r="AJ205">
        <v>0</v>
      </c>
    </row>
    <row r="206" spans="1:36" x14ac:dyDescent="0.25">
      <c r="A206" t="s">
        <v>3468</v>
      </c>
      <c r="B206" t="s">
        <v>759</v>
      </c>
      <c r="C206" t="s">
        <v>335</v>
      </c>
      <c r="D206" t="s">
        <v>336</v>
      </c>
      <c r="E206" s="108">
        <v>38</v>
      </c>
      <c r="F206" s="109">
        <v>0.94736842105263153</v>
      </c>
      <c r="G206" s="109">
        <v>0.78947368421052633</v>
      </c>
      <c r="H206" s="109">
        <v>0.94736842105263153</v>
      </c>
      <c r="I206" s="110">
        <v>0</v>
      </c>
      <c r="J206" s="109" t="e">
        <v>#DIV/0!</v>
      </c>
      <c r="L206" s="111">
        <v>21</v>
      </c>
      <c r="M206" s="112">
        <v>1</v>
      </c>
      <c r="N206" s="112">
        <v>1</v>
      </c>
      <c r="O206" s="112">
        <v>1</v>
      </c>
      <c r="P206" s="112">
        <v>0.95238095238095233</v>
      </c>
      <c r="Q206" s="112">
        <v>1</v>
      </c>
      <c r="R206" s="113">
        <v>0</v>
      </c>
      <c r="S206" s="112" t="e">
        <v>#DIV/0!</v>
      </c>
      <c r="U206" s="108">
        <v>25</v>
      </c>
      <c r="V206" s="109">
        <v>0.96</v>
      </c>
      <c r="W206" s="109">
        <v>0.92</v>
      </c>
      <c r="X206" s="109">
        <v>0.96</v>
      </c>
      <c r="Y206" s="109">
        <v>0.96</v>
      </c>
      <c r="Z206" s="109">
        <v>0.96</v>
      </c>
      <c r="AA206" s="109">
        <v>0.88</v>
      </c>
      <c r="AB206" s="109">
        <v>0.92</v>
      </c>
      <c r="AC206" s="109">
        <v>0.52</v>
      </c>
      <c r="AD206" s="109">
        <v>0.96</v>
      </c>
      <c r="AE206" s="109">
        <v>0.88</v>
      </c>
      <c r="AH206">
        <v>0</v>
      </c>
      <c r="AI206">
        <v>0</v>
      </c>
      <c r="AJ206">
        <v>0</v>
      </c>
    </row>
    <row r="207" spans="1:36" x14ac:dyDescent="0.25">
      <c r="A207" t="s">
        <v>3064</v>
      </c>
      <c r="B207" t="s">
        <v>3065</v>
      </c>
      <c r="C207" t="s">
        <v>335</v>
      </c>
      <c r="D207" t="s">
        <v>336</v>
      </c>
      <c r="E207" s="108">
        <v>106</v>
      </c>
      <c r="F207" s="109">
        <v>0.96226415094339623</v>
      </c>
      <c r="G207" s="109">
        <v>0.80188679245283023</v>
      </c>
      <c r="H207" s="109">
        <v>0.95283018867924529</v>
      </c>
      <c r="I207" s="110">
        <v>0</v>
      </c>
      <c r="J207" s="109" t="e">
        <v>#DIV/0!</v>
      </c>
      <c r="L207" s="111">
        <v>104</v>
      </c>
      <c r="M207" s="112">
        <v>0.96153846153846156</v>
      </c>
      <c r="N207" s="112">
        <v>0.95192307692307687</v>
      </c>
      <c r="O207" s="112">
        <v>0.94230769230769229</v>
      </c>
      <c r="P207" s="112">
        <v>0.95192307692307687</v>
      </c>
      <c r="Q207" s="112">
        <v>0.96153846153846156</v>
      </c>
      <c r="R207" s="113">
        <v>0</v>
      </c>
      <c r="S207" s="112" t="e">
        <v>#DIV/0!</v>
      </c>
      <c r="U207" s="108">
        <v>122</v>
      </c>
      <c r="V207" s="109">
        <v>1</v>
      </c>
      <c r="W207" s="109">
        <v>0.91803278688524592</v>
      </c>
      <c r="X207" s="109">
        <v>1</v>
      </c>
      <c r="Y207" s="109">
        <v>1</v>
      </c>
      <c r="Z207" s="109">
        <v>0.99180327868852458</v>
      </c>
      <c r="AA207" s="109">
        <v>0.97540983606557374</v>
      </c>
      <c r="AB207" s="109">
        <v>0.97540983606557374</v>
      </c>
      <c r="AC207" s="109">
        <v>0.69672131147540983</v>
      </c>
      <c r="AD207" s="109">
        <v>0.95901639344262291</v>
      </c>
      <c r="AE207" s="109">
        <v>0.9098360655737705</v>
      </c>
      <c r="AH207">
        <v>0</v>
      </c>
      <c r="AI207">
        <v>0</v>
      </c>
      <c r="AJ207">
        <v>0</v>
      </c>
    </row>
    <row r="208" spans="1:36" x14ac:dyDescent="0.25">
      <c r="A208" t="s">
        <v>3044</v>
      </c>
      <c r="B208" t="s">
        <v>3045</v>
      </c>
      <c r="C208" t="s">
        <v>335</v>
      </c>
      <c r="D208" t="s">
        <v>336</v>
      </c>
      <c r="E208" s="108">
        <v>119</v>
      </c>
      <c r="F208" s="109">
        <v>0.97478991596638653</v>
      </c>
      <c r="G208" s="109">
        <v>0.84033613445378152</v>
      </c>
      <c r="H208" s="109">
        <v>0.99159663865546221</v>
      </c>
      <c r="I208" s="110">
        <v>0</v>
      </c>
      <c r="J208" s="109" t="e">
        <v>#DIV/0!</v>
      </c>
      <c r="L208" s="111">
        <v>127</v>
      </c>
      <c r="M208" s="112">
        <v>0.96850393700787396</v>
      </c>
      <c r="N208" s="112">
        <v>0.98425196850393704</v>
      </c>
      <c r="O208" s="112">
        <v>0.96062992125984248</v>
      </c>
      <c r="P208" s="112">
        <v>0.96850393700787396</v>
      </c>
      <c r="Q208" s="112">
        <v>0.96062992125984248</v>
      </c>
      <c r="R208" s="113">
        <v>0</v>
      </c>
      <c r="S208" s="112" t="e">
        <v>#DIV/0!</v>
      </c>
      <c r="U208" s="108">
        <v>130</v>
      </c>
      <c r="V208" s="109">
        <v>0.96923076923076923</v>
      </c>
      <c r="W208" s="109">
        <v>0.91538461538461535</v>
      </c>
      <c r="X208" s="109">
        <v>0.96923076923076923</v>
      </c>
      <c r="Y208" s="109">
        <v>0.96923076923076923</v>
      </c>
      <c r="Z208" s="109">
        <v>0.93846153846153846</v>
      </c>
      <c r="AA208" s="109">
        <v>0.94615384615384612</v>
      </c>
      <c r="AB208" s="109">
        <v>0.96153846153846156</v>
      </c>
      <c r="AC208" s="109">
        <v>0.66153846153846152</v>
      </c>
      <c r="AD208" s="109">
        <v>0.93076923076923079</v>
      </c>
      <c r="AE208" s="109">
        <v>0.92307692307692313</v>
      </c>
      <c r="AH208">
        <v>0</v>
      </c>
      <c r="AI208">
        <v>0</v>
      </c>
      <c r="AJ208">
        <v>0</v>
      </c>
    </row>
    <row r="209" spans="1:36" x14ac:dyDescent="0.25">
      <c r="A209" t="s">
        <v>3068</v>
      </c>
      <c r="B209" t="s">
        <v>3069</v>
      </c>
      <c r="C209" t="s">
        <v>335</v>
      </c>
      <c r="D209" t="s">
        <v>336</v>
      </c>
      <c r="E209" s="108">
        <v>82</v>
      </c>
      <c r="F209" s="109">
        <v>0.97560975609756095</v>
      </c>
      <c r="G209" s="109">
        <v>0.78048780487804881</v>
      </c>
      <c r="H209" s="109">
        <v>0.97560975609756095</v>
      </c>
      <c r="I209" s="110">
        <v>0</v>
      </c>
      <c r="J209" s="109" t="e">
        <v>#DIV/0!</v>
      </c>
      <c r="L209" s="111">
        <v>96</v>
      </c>
      <c r="M209" s="112">
        <v>0.9375</v>
      </c>
      <c r="N209" s="112">
        <v>0.95833333333333337</v>
      </c>
      <c r="O209" s="112">
        <v>0.94791666666666663</v>
      </c>
      <c r="P209" s="112">
        <v>0.95833333333333337</v>
      </c>
      <c r="Q209" s="112">
        <v>0.9375</v>
      </c>
      <c r="R209" s="113">
        <v>0</v>
      </c>
      <c r="S209" s="112" t="e">
        <v>#DIV/0!</v>
      </c>
      <c r="U209" s="108">
        <v>119</v>
      </c>
      <c r="V209" s="109">
        <v>0.96638655462184875</v>
      </c>
      <c r="W209" s="109">
        <v>0.92436974789915971</v>
      </c>
      <c r="X209" s="109">
        <v>0.96638655462184875</v>
      </c>
      <c r="Y209" s="109">
        <v>0.96638655462184875</v>
      </c>
      <c r="Z209" s="109">
        <v>0.96638655462184875</v>
      </c>
      <c r="AA209" s="109">
        <v>0.98319327731092432</v>
      </c>
      <c r="AB209" s="109">
        <v>0.96638655462184875</v>
      </c>
      <c r="AC209" s="109">
        <v>0.70588235294117652</v>
      </c>
      <c r="AD209" s="109">
        <v>0.96638655462184875</v>
      </c>
      <c r="AE209" s="109">
        <v>0.97478991596638653</v>
      </c>
      <c r="AH209">
        <v>0</v>
      </c>
      <c r="AI209">
        <v>0</v>
      </c>
      <c r="AJ209">
        <v>0</v>
      </c>
    </row>
    <row r="210" spans="1:36" x14ac:dyDescent="0.25">
      <c r="A210" t="s">
        <v>3271</v>
      </c>
      <c r="B210" t="s">
        <v>3272</v>
      </c>
      <c r="C210" t="s">
        <v>335</v>
      </c>
      <c r="D210" t="s">
        <v>336</v>
      </c>
      <c r="E210" s="108">
        <v>60</v>
      </c>
      <c r="F210" s="109">
        <v>0.95</v>
      </c>
      <c r="G210" s="109">
        <v>0.73333333333333328</v>
      </c>
      <c r="H210" s="109">
        <v>0.95</v>
      </c>
      <c r="I210" s="110">
        <v>0</v>
      </c>
      <c r="J210" s="109" t="e">
        <v>#DIV/0!</v>
      </c>
      <c r="L210" s="111">
        <v>61</v>
      </c>
      <c r="M210" s="112">
        <v>0.98360655737704916</v>
      </c>
      <c r="N210" s="112">
        <v>0.98360655737704916</v>
      </c>
      <c r="O210" s="112">
        <v>0.96721311475409832</v>
      </c>
      <c r="P210" s="112">
        <v>0.96721311475409832</v>
      </c>
      <c r="Q210" s="112">
        <v>0.96721311475409832</v>
      </c>
      <c r="R210" s="113">
        <v>0</v>
      </c>
      <c r="S210" s="112" t="e">
        <v>#DIV/0!</v>
      </c>
      <c r="U210" s="108">
        <v>62</v>
      </c>
      <c r="V210" s="109">
        <v>0.9838709677419355</v>
      </c>
      <c r="W210" s="109">
        <v>0.88709677419354838</v>
      </c>
      <c r="X210" s="109">
        <v>0.9838709677419355</v>
      </c>
      <c r="Y210" s="109">
        <v>0.9838709677419355</v>
      </c>
      <c r="Z210" s="109">
        <v>0.9838709677419355</v>
      </c>
      <c r="AA210" s="109">
        <v>0.9838709677419355</v>
      </c>
      <c r="AB210" s="109">
        <v>0.967741935483871</v>
      </c>
      <c r="AC210" s="109">
        <v>0.64516129032258063</v>
      </c>
      <c r="AD210" s="109">
        <v>0.9838709677419355</v>
      </c>
      <c r="AE210" s="109">
        <v>0.95161290322580649</v>
      </c>
      <c r="AH210">
        <v>0</v>
      </c>
      <c r="AI210">
        <v>0</v>
      </c>
      <c r="AJ210">
        <v>0</v>
      </c>
    </row>
    <row r="211" spans="1:36" x14ac:dyDescent="0.25">
      <c r="A211" t="s">
        <v>3396</v>
      </c>
      <c r="B211" t="s">
        <v>3397</v>
      </c>
      <c r="C211" t="s">
        <v>335</v>
      </c>
      <c r="D211" t="s">
        <v>336</v>
      </c>
      <c r="E211" s="108">
        <v>24</v>
      </c>
      <c r="F211" s="109">
        <v>1</v>
      </c>
      <c r="G211" s="109">
        <v>0.625</v>
      </c>
      <c r="H211" s="109">
        <v>0.95833333333333337</v>
      </c>
      <c r="I211" s="110">
        <v>0</v>
      </c>
      <c r="J211" s="109" t="e">
        <v>#DIV/0!</v>
      </c>
      <c r="L211" s="111">
        <v>38</v>
      </c>
      <c r="M211" s="112">
        <v>1</v>
      </c>
      <c r="N211" s="112">
        <v>1</v>
      </c>
      <c r="O211" s="112">
        <v>1</v>
      </c>
      <c r="P211" s="112">
        <v>1</v>
      </c>
      <c r="Q211" s="112">
        <v>1</v>
      </c>
      <c r="R211" s="113">
        <v>0</v>
      </c>
      <c r="S211" s="112" t="e">
        <v>#DIV/0!</v>
      </c>
      <c r="U211" s="108">
        <v>38</v>
      </c>
      <c r="V211" s="109">
        <v>1</v>
      </c>
      <c r="W211" s="109">
        <v>0.97368421052631582</v>
      </c>
      <c r="X211" s="109">
        <v>1</v>
      </c>
      <c r="Y211" s="109">
        <v>1</v>
      </c>
      <c r="Z211" s="109">
        <v>1</v>
      </c>
      <c r="AA211" s="109">
        <v>1</v>
      </c>
      <c r="AB211" s="109">
        <v>0.97368421052631582</v>
      </c>
      <c r="AC211" s="109">
        <v>0.63157894736842102</v>
      </c>
      <c r="AD211" s="109">
        <v>0.97368421052631582</v>
      </c>
      <c r="AE211" s="109">
        <v>0.94736842105263153</v>
      </c>
      <c r="AH211">
        <v>0</v>
      </c>
      <c r="AI211">
        <v>0</v>
      </c>
      <c r="AJ211">
        <v>0</v>
      </c>
    </row>
    <row r="212" spans="1:36" x14ac:dyDescent="0.25">
      <c r="A212" t="s">
        <v>3056</v>
      </c>
      <c r="B212" t="s">
        <v>3057</v>
      </c>
      <c r="C212" t="s">
        <v>335</v>
      </c>
      <c r="D212" t="s">
        <v>336</v>
      </c>
      <c r="E212" s="108">
        <v>106</v>
      </c>
      <c r="F212" s="109">
        <v>0.98113207547169812</v>
      </c>
      <c r="G212" s="109">
        <v>0.74528301886792447</v>
      </c>
      <c r="H212" s="109">
        <v>0.98113207547169812</v>
      </c>
      <c r="I212" s="110">
        <v>0</v>
      </c>
      <c r="J212" s="109" t="e">
        <v>#DIV/0!</v>
      </c>
      <c r="L212" s="111">
        <v>138</v>
      </c>
      <c r="M212" s="112">
        <v>0.99275362318840576</v>
      </c>
      <c r="N212" s="112">
        <v>0.99275362318840576</v>
      </c>
      <c r="O212" s="112">
        <v>0.98550724637681164</v>
      </c>
      <c r="P212" s="112">
        <v>0.99275362318840576</v>
      </c>
      <c r="Q212" s="112">
        <v>0.99275362318840576</v>
      </c>
      <c r="R212" s="113">
        <v>0</v>
      </c>
      <c r="S212" s="112" t="e">
        <v>#DIV/0!</v>
      </c>
      <c r="U212" s="108">
        <v>123</v>
      </c>
      <c r="V212" s="109">
        <v>0.99186991869918695</v>
      </c>
      <c r="W212" s="109">
        <v>0.99186991869918695</v>
      </c>
      <c r="X212" s="109">
        <v>0.99186991869918695</v>
      </c>
      <c r="Y212" s="109">
        <v>0.99186991869918695</v>
      </c>
      <c r="Z212" s="109">
        <v>0.97560975609756095</v>
      </c>
      <c r="AA212" s="109">
        <v>0.97560975609756095</v>
      </c>
      <c r="AB212" s="109">
        <v>0.98373983739837401</v>
      </c>
      <c r="AC212" s="109">
        <v>0.69105691056910568</v>
      </c>
      <c r="AD212" s="109">
        <v>0.96747967479674801</v>
      </c>
      <c r="AE212" s="109">
        <v>0.98373983739837401</v>
      </c>
      <c r="AH212">
        <v>0</v>
      </c>
      <c r="AI212">
        <v>0</v>
      </c>
      <c r="AJ212">
        <v>0</v>
      </c>
    </row>
    <row r="213" spans="1:36" x14ac:dyDescent="0.25">
      <c r="A213" t="s">
        <v>3365</v>
      </c>
      <c r="B213" t="s">
        <v>3366</v>
      </c>
      <c r="C213" t="s">
        <v>335</v>
      </c>
      <c r="D213" t="s">
        <v>336</v>
      </c>
      <c r="E213" s="108">
        <v>66</v>
      </c>
      <c r="F213" s="109">
        <v>0.96969696969696972</v>
      </c>
      <c r="G213" s="109">
        <v>0.74242424242424243</v>
      </c>
      <c r="H213" s="109">
        <v>0.98484848484848486</v>
      </c>
      <c r="I213" s="110">
        <v>0</v>
      </c>
      <c r="J213" s="109" t="e">
        <v>#DIV/0!</v>
      </c>
      <c r="L213" s="111">
        <v>46</v>
      </c>
      <c r="M213" s="112">
        <v>1</v>
      </c>
      <c r="N213" s="112">
        <v>1</v>
      </c>
      <c r="O213" s="112">
        <v>1</v>
      </c>
      <c r="P213" s="112">
        <v>1</v>
      </c>
      <c r="Q213" s="112">
        <v>1</v>
      </c>
      <c r="R213" s="113">
        <v>0</v>
      </c>
      <c r="S213" s="112" t="e">
        <v>#DIV/0!</v>
      </c>
      <c r="U213" s="108">
        <v>44</v>
      </c>
      <c r="V213" s="109">
        <v>1</v>
      </c>
      <c r="W213" s="109">
        <v>1</v>
      </c>
      <c r="X213" s="109">
        <v>1</v>
      </c>
      <c r="Y213" s="109">
        <v>1</v>
      </c>
      <c r="Z213" s="109">
        <v>0.97727272727272729</v>
      </c>
      <c r="AA213" s="109">
        <v>0.97727272727272729</v>
      </c>
      <c r="AB213" s="109">
        <v>1</v>
      </c>
      <c r="AC213" s="109">
        <v>0.54545454545454541</v>
      </c>
      <c r="AD213" s="109">
        <v>1</v>
      </c>
      <c r="AE213" s="109">
        <v>0.93181818181818177</v>
      </c>
      <c r="AH213">
        <v>0</v>
      </c>
      <c r="AI213">
        <v>0</v>
      </c>
      <c r="AJ213">
        <v>0</v>
      </c>
    </row>
    <row r="214" spans="1:36" x14ac:dyDescent="0.25">
      <c r="A214" t="s">
        <v>3447</v>
      </c>
      <c r="B214" t="s">
        <v>3448</v>
      </c>
      <c r="C214" t="s">
        <v>335</v>
      </c>
      <c r="D214" t="s">
        <v>336</v>
      </c>
      <c r="E214" s="108">
        <v>23</v>
      </c>
      <c r="F214" s="109">
        <v>1</v>
      </c>
      <c r="G214" s="109">
        <v>0.91304347826086951</v>
      </c>
      <c r="H214" s="109">
        <v>1</v>
      </c>
      <c r="I214" s="110">
        <v>0</v>
      </c>
      <c r="J214" s="109" t="e">
        <v>#DIV/0!</v>
      </c>
      <c r="L214" s="111">
        <v>22</v>
      </c>
      <c r="M214" s="112">
        <v>1</v>
      </c>
      <c r="N214" s="112">
        <v>1</v>
      </c>
      <c r="O214" s="112">
        <v>1</v>
      </c>
      <c r="P214" s="112">
        <v>1</v>
      </c>
      <c r="Q214" s="112">
        <v>1</v>
      </c>
      <c r="R214" s="113">
        <v>0</v>
      </c>
      <c r="S214" s="112" t="e">
        <v>#DIV/0!</v>
      </c>
      <c r="U214" s="108">
        <v>28</v>
      </c>
      <c r="V214" s="109">
        <v>1</v>
      </c>
      <c r="W214" s="109">
        <v>1</v>
      </c>
      <c r="X214" s="109">
        <v>1</v>
      </c>
      <c r="Y214" s="109">
        <v>1</v>
      </c>
      <c r="Z214" s="109">
        <v>1</v>
      </c>
      <c r="AA214" s="109">
        <v>1</v>
      </c>
      <c r="AB214" s="109">
        <v>0.9642857142857143</v>
      </c>
      <c r="AC214" s="109">
        <v>0.7857142857142857</v>
      </c>
      <c r="AD214" s="109">
        <v>0.9642857142857143</v>
      </c>
      <c r="AE214" s="109">
        <v>1</v>
      </c>
      <c r="AH214">
        <v>0</v>
      </c>
      <c r="AI214">
        <v>0</v>
      </c>
      <c r="AJ214">
        <v>0</v>
      </c>
    </row>
    <row r="215" spans="1:36" x14ac:dyDescent="0.25">
      <c r="A215" t="s">
        <v>3302</v>
      </c>
      <c r="B215" t="s">
        <v>3303</v>
      </c>
      <c r="C215" t="s">
        <v>335</v>
      </c>
      <c r="D215" t="s">
        <v>336</v>
      </c>
      <c r="E215" s="108">
        <v>56</v>
      </c>
      <c r="F215" s="109">
        <v>0.9642857142857143</v>
      </c>
      <c r="G215" s="109">
        <v>0.8392857142857143</v>
      </c>
      <c r="H215" s="109">
        <v>0.9642857142857143</v>
      </c>
      <c r="I215" s="110">
        <v>0</v>
      </c>
      <c r="J215" s="109" t="e">
        <v>#DIV/0!</v>
      </c>
      <c r="L215" s="111">
        <v>78</v>
      </c>
      <c r="M215" s="112">
        <v>0.98717948717948723</v>
      </c>
      <c r="N215" s="112">
        <v>0.89743589743589747</v>
      </c>
      <c r="O215" s="112">
        <v>0.98717948717948723</v>
      </c>
      <c r="P215" s="112">
        <v>0.87179487179487181</v>
      </c>
      <c r="Q215" s="112">
        <v>0.9358974358974359</v>
      </c>
      <c r="R215" s="113">
        <v>0</v>
      </c>
      <c r="S215" s="112" t="e">
        <v>#DIV/0!</v>
      </c>
      <c r="U215" s="108">
        <v>55</v>
      </c>
      <c r="V215" s="109">
        <v>0.94545454545454544</v>
      </c>
      <c r="W215" s="109">
        <v>0.90909090909090906</v>
      </c>
      <c r="X215" s="109">
        <v>0.94545454545454544</v>
      </c>
      <c r="Y215" s="109">
        <v>0.94545454545454544</v>
      </c>
      <c r="Z215" s="109">
        <v>0.90909090909090906</v>
      </c>
      <c r="AA215" s="109">
        <v>0.89090909090909087</v>
      </c>
      <c r="AB215" s="109">
        <v>0.90909090909090906</v>
      </c>
      <c r="AC215" s="109">
        <v>0.65454545454545454</v>
      </c>
      <c r="AD215" s="109">
        <v>0.81818181818181823</v>
      </c>
      <c r="AE215" s="109">
        <v>0.87272727272727268</v>
      </c>
      <c r="AH215">
        <v>0</v>
      </c>
      <c r="AI215">
        <v>0</v>
      </c>
      <c r="AJ215">
        <v>0</v>
      </c>
    </row>
    <row r="216" spans="1:36" x14ac:dyDescent="0.25">
      <c r="A216" t="s">
        <v>3022</v>
      </c>
      <c r="B216" t="s">
        <v>3023</v>
      </c>
      <c r="C216" t="s">
        <v>335</v>
      </c>
      <c r="D216" t="s">
        <v>336</v>
      </c>
      <c r="E216" s="108">
        <v>148</v>
      </c>
      <c r="F216" s="109">
        <v>0.95270270270270274</v>
      </c>
      <c r="G216" s="109">
        <v>0.80405405405405406</v>
      </c>
      <c r="H216" s="109">
        <v>0.95945945945945943</v>
      </c>
      <c r="I216" s="110">
        <v>0</v>
      </c>
      <c r="J216" s="109" t="e">
        <v>#DIV/0!</v>
      </c>
      <c r="L216" s="111">
        <v>124</v>
      </c>
      <c r="M216" s="112">
        <v>0.967741935483871</v>
      </c>
      <c r="N216" s="112">
        <v>0.97580645161290325</v>
      </c>
      <c r="O216" s="112">
        <v>0.95967741935483875</v>
      </c>
      <c r="P216" s="112">
        <v>0.95161290322580649</v>
      </c>
      <c r="Q216" s="112">
        <v>0.97580645161290325</v>
      </c>
      <c r="R216" s="113">
        <v>0</v>
      </c>
      <c r="S216" s="112" t="e">
        <v>#DIV/0!</v>
      </c>
      <c r="U216" s="108">
        <v>152</v>
      </c>
      <c r="V216" s="109">
        <v>0.99342105263157898</v>
      </c>
      <c r="W216" s="109">
        <v>0.96710526315789469</v>
      </c>
      <c r="X216" s="109">
        <v>0.99342105263157898</v>
      </c>
      <c r="Y216" s="109">
        <v>0.99342105263157898</v>
      </c>
      <c r="Z216" s="109">
        <v>0.99342105263157898</v>
      </c>
      <c r="AA216" s="109">
        <v>0.96710526315789469</v>
      </c>
      <c r="AB216" s="109">
        <v>0.98684210526315785</v>
      </c>
      <c r="AC216" s="109">
        <v>0.70394736842105265</v>
      </c>
      <c r="AD216" s="109">
        <v>0.96710526315789469</v>
      </c>
      <c r="AE216" s="109">
        <v>0.94736842105263153</v>
      </c>
      <c r="AH216">
        <v>0</v>
      </c>
      <c r="AI216">
        <v>0</v>
      </c>
      <c r="AJ216">
        <v>0</v>
      </c>
    </row>
    <row r="217" spans="1:36" x14ac:dyDescent="0.25">
      <c r="A217" t="s">
        <v>3032</v>
      </c>
      <c r="B217" t="s">
        <v>3033</v>
      </c>
      <c r="C217" t="s">
        <v>335</v>
      </c>
      <c r="D217" t="s">
        <v>336</v>
      </c>
      <c r="E217" s="108">
        <v>160</v>
      </c>
      <c r="F217" s="109">
        <v>0.95</v>
      </c>
      <c r="G217" s="109">
        <v>0.76875000000000004</v>
      </c>
      <c r="H217" s="109">
        <v>0.95</v>
      </c>
      <c r="I217" s="110">
        <v>0</v>
      </c>
      <c r="J217" s="109" t="e">
        <v>#DIV/0!</v>
      </c>
      <c r="L217" s="111">
        <v>167</v>
      </c>
      <c r="M217" s="112">
        <v>0.94610778443113774</v>
      </c>
      <c r="N217" s="112">
        <v>0.94610778443113774</v>
      </c>
      <c r="O217" s="112">
        <v>0.9640718562874252</v>
      </c>
      <c r="P217" s="112">
        <v>0.95209580838323349</v>
      </c>
      <c r="Q217" s="112">
        <v>0.94610778443113774</v>
      </c>
      <c r="R217" s="113">
        <v>0</v>
      </c>
      <c r="S217" s="112" t="e">
        <v>#DIV/0!</v>
      </c>
      <c r="U217" s="108">
        <v>146</v>
      </c>
      <c r="V217" s="109">
        <v>0.95205479452054798</v>
      </c>
      <c r="W217" s="109">
        <v>0.86301369863013699</v>
      </c>
      <c r="X217" s="109">
        <v>0.95205479452054798</v>
      </c>
      <c r="Y217" s="109">
        <v>0.9452054794520548</v>
      </c>
      <c r="Z217" s="109">
        <v>0.92465753424657537</v>
      </c>
      <c r="AA217" s="109">
        <v>0.71232876712328763</v>
      </c>
      <c r="AB217" s="109">
        <v>0.91095890410958902</v>
      </c>
      <c r="AC217" s="109">
        <v>0.56849315068493156</v>
      </c>
      <c r="AD217" s="109">
        <v>0.86301369863013699</v>
      </c>
      <c r="AE217" s="109">
        <v>0.86986301369863017</v>
      </c>
      <c r="AH217">
        <v>0</v>
      </c>
      <c r="AI217">
        <v>0</v>
      </c>
      <c r="AJ217">
        <v>0</v>
      </c>
    </row>
    <row r="218" spans="1:36" x14ac:dyDescent="0.25">
      <c r="A218" t="s">
        <v>3135</v>
      </c>
      <c r="B218" t="s">
        <v>3136</v>
      </c>
      <c r="C218" t="s">
        <v>335</v>
      </c>
      <c r="D218" t="s">
        <v>336</v>
      </c>
      <c r="E218" s="108">
        <v>130</v>
      </c>
      <c r="F218" s="109">
        <v>0.93846153846153846</v>
      </c>
      <c r="G218" s="109">
        <v>0.74615384615384617</v>
      </c>
      <c r="H218" s="109">
        <v>0.96153846153846156</v>
      </c>
      <c r="I218" s="110">
        <v>0</v>
      </c>
      <c r="J218" s="109" t="e">
        <v>#DIV/0!</v>
      </c>
      <c r="L218" s="111">
        <v>133</v>
      </c>
      <c r="M218" s="112">
        <v>0.98496240601503759</v>
      </c>
      <c r="N218" s="112">
        <v>0.96240601503759393</v>
      </c>
      <c r="O218" s="112">
        <v>0.97744360902255634</v>
      </c>
      <c r="P218" s="112">
        <v>0.96240601503759393</v>
      </c>
      <c r="Q218" s="112">
        <v>0.96240601503759393</v>
      </c>
      <c r="R218" s="113">
        <v>0</v>
      </c>
      <c r="S218" s="112" t="e">
        <v>#DIV/0!</v>
      </c>
      <c r="U218" s="108">
        <v>97</v>
      </c>
      <c r="V218" s="109">
        <v>0.96907216494845361</v>
      </c>
      <c r="W218" s="109">
        <v>0.95876288659793818</v>
      </c>
      <c r="X218" s="109">
        <v>0.96907216494845361</v>
      </c>
      <c r="Y218" s="109">
        <v>0.95876288659793818</v>
      </c>
      <c r="Z218" s="109">
        <v>0.95876288659793818</v>
      </c>
      <c r="AA218" s="109">
        <v>0.87628865979381443</v>
      </c>
      <c r="AB218" s="109">
        <v>0.95876288659793818</v>
      </c>
      <c r="AC218" s="109">
        <v>0.65979381443298968</v>
      </c>
      <c r="AD218" s="109">
        <v>0.91752577319587625</v>
      </c>
      <c r="AE218" s="109">
        <v>0.88659793814432986</v>
      </c>
      <c r="AH218">
        <v>0</v>
      </c>
      <c r="AI218">
        <v>0</v>
      </c>
      <c r="AJ218">
        <v>0</v>
      </c>
    </row>
    <row r="219" spans="1:36" x14ac:dyDescent="0.25">
      <c r="A219" t="s">
        <v>3247</v>
      </c>
      <c r="B219" t="s">
        <v>3248</v>
      </c>
      <c r="C219" t="s">
        <v>335</v>
      </c>
      <c r="D219" t="s">
        <v>336</v>
      </c>
      <c r="E219" s="108">
        <v>59</v>
      </c>
      <c r="F219" s="109">
        <v>0.93220338983050843</v>
      </c>
      <c r="G219" s="109">
        <v>0.74576271186440679</v>
      </c>
      <c r="H219" s="109">
        <v>0.93220338983050843</v>
      </c>
      <c r="I219" s="110">
        <v>0</v>
      </c>
      <c r="J219" s="109" t="e">
        <v>#DIV/0!</v>
      </c>
      <c r="L219" s="111">
        <v>65</v>
      </c>
      <c r="M219" s="112">
        <v>0.96923076923076923</v>
      </c>
      <c r="N219" s="112">
        <v>0.93846153846153846</v>
      </c>
      <c r="O219" s="112">
        <v>0.96923076923076923</v>
      </c>
      <c r="P219" s="112">
        <v>0.93846153846153846</v>
      </c>
      <c r="Q219" s="112">
        <v>0.93846153846153846</v>
      </c>
      <c r="R219" s="113">
        <v>0</v>
      </c>
      <c r="S219" s="112" t="e">
        <v>#DIV/0!</v>
      </c>
      <c r="U219" s="108">
        <v>68</v>
      </c>
      <c r="V219" s="109">
        <v>0.97058823529411764</v>
      </c>
      <c r="W219" s="109">
        <v>0.92647058823529416</v>
      </c>
      <c r="X219" s="109">
        <v>0.97058823529411764</v>
      </c>
      <c r="Y219" s="109">
        <v>0.97058823529411764</v>
      </c>
      <c r="Z219" s="109">
        <v>0.97058823529411764</v>
      </c>
      <c r="AA219" s="109">
        <v>0.92647058823529416</v>
      </c>
      <c r="AB219" s="109">
        <v>0.95588235294117652</v>
      </c>
      <c r="AC219" s="109">
        <v>0.6470588235294118</v>
      </c>
      <c r="AD219" s="109">
        <v>0.94117647058823528</v>
      </c>
      <c r="AE219" s="109">
        <v>0.91176470588235292</v>
      </c>
      <c r="AH219">
        <v>0</v>
      </c>
      <c r="AI219">
        <v>0</v>
      </c>
      <c r="AJ219">
        <v>0</v>
      </c>
    </row>
    <row r="220" spans="1:36" x14ac:dyDescent="0.25">
      <c r="A220" t="s">
        <v>3026</v>
      </c>
      <c r="B220" t="s">
        <v>3027</v>
      </c>
      <c r="C220" t="s">
        <v>335</v>
      </c>
      <c r="D220" t="s">
        <v>336</v>
      </c>
      <c r="E220" s="108">
        <v>156</v>
      </c>
      <c r="F220" s="109">
        <v>0.94871794871794868</v>
      </c>
      <c r="G220" s="109">
        <v>0.77564102564102566</v>
      </c>
      <c r="H220" s="109">
        <v>0.96153846153846156</v>
      </c>
      <c r="I220" s="110">
        <v>0</v>
      </c>
      <c r="J220" s="109" t="e">
        <v>#DIV/0!</v>
      </c>
      <c r="L220" s="111">
        <v>155</v>
      </c>
      <c r="M220" s="112">
        <v>0.967741935483871</v>
      </c>
      <c r="N220" s="112">
        <v>0.96129032258064517</v>
      </c>
      <c r="O220" s="112">
        <v>0.967741935483871</v>
      </c>
      <c r="P220" s="112">
        <v>0.96129032258064517</v>
      </c>
      <c r="Q220" s="112">
        <v>0.967741935483871</v>
      </c>
      <c r="R220" s="113">
        <v>0</v>
      </c>
      <c r="S220" s="112" t="e">
        <v>#DIV/0!</v>
      </c>
      <c r="U220" s="108">
        <v>148</v>
      </c>
      <c r="V220" s="109">
        <v>0.97297297297297303</v>
      </c>
      <c r="W220" s="109">
        <v>0.94594594594594594</v>
      </c>
      <c r="X220" s="109">
        <v>0.97297297297297303</v>
      </c>
      <c r="Y220" s="109">
        <v>0.97297297297297303</v>
      </c>
      <c r="Z220" s="109">
        <v>0.97297297297297303</v>
      </c>
      <c r="AA220" s="109">
        <v>0.91891891891891897</v>
      </c>
      <c r="AB220" s="109">
        <v>0.97297297297297303</v>
      </c>
      <c r="AC220" s="109">
        <v>0.61486486486486491</v>
      </c>
      <c r="AD220" s="109">
        <v>0.95945945945945943</v>
      </c>
      <c r="AE220" s="109">
        <v>0.93243243243243246</v>
      </c>
      <c r="AH220">
        <v>0</v>
      </c>
      <c r="AI220">
        <v>0</v>
      </c>
      <c r="AJ220">
        <v>0</v>
      </c>
    </row>
    <row r="221" spans="1:36" x14ac:dyDescent="0.25">
      <c r="A221" t="s">
        <v>3090</v>
      </c>
      <c r="B221" t="s">
        <v>3091</v>
      </c>
      <c r="C221" t="s">
        <v>335</v>
      </c>
      <c r="D221" t="s">
        <v>336</v>
      </c>
      <c r="E221" s="108">
        <v>113</v>
      </c>
      <c r="F221" s="109">
        <v>0.98230088495575218</v>
      </c>
      <c r="G221" s="109">
        <v>0.83185840707964598</v>
      </c>
      <c r="H221" s="109">
        <v>0.96460176991150437</v>
      </c>
      <c r="I221" s="110">
        <v>0</v>
      </c>
      <c r="J221" s="109" t="e">
        <v>#DIV/0!</v>
      </c>
      <c r="L221" s="111">
        <v>103</v>
      </c>
      <c r="M221" s="112">
        <v>0.99029126213592233</v>
      </c>
      <c r="N221" s="112">
        <v>0.98058252427184467</v>
      </c>
      <c r="O221" s="112">
        <v>0.98058252427184467</v>
      </c>
      <c r="P221" s="112">
        <v>0.98058252427184467</v>
      </c>
      <c r="Q221" s="112">
        <v>0.98058252427184467</v>
      </c>
      <c r="R221" s="113">
        <v>0</v>
      </c>
      <c r="S221" s="112" t="e">
        <v>#DIV/0!</v>
      </c>
      <c r="U221" s="108">
        <v>109</v>
      </c>
      <c r="V221" s="109">
        <v>0.99082568807339455</v>
      </c>
      <c r="W221" s="109">
        <v>0.98165137614678899</v>
      </c>
      <c r="X221" s="109">
        <v>0.99082568807339455</v>
      </c>
      <c r="Y221" s="109">
        <v>0.99082568807339455</v>
      </c>
      <c r="Z221" s="109">
        <v>0.99082568807339455</v>
      </c>
      <c r="AA221" s="109">
        <v>0.91743119266055051</v>
      </c>
      <c r="AB221" s="109">
        <v>0.98165137614678899</v>
      </c>
      <c r="AC221" s="109">
        <v>0.80733944954128445</v>
      </c>
      <c r="AD221" s="109">
        <v>0.96330275229357798</v>
      </c>
      <c r="AE221" s="109">
        <v>0.98165137614678899</v>
      </c>
      <c r="AH221">
        <v>0</v>
      </c>
      <c r="AI221">
        <v>0</v>
      </c>
      <c r="AJ221">
        <v>0</v>
      </c>
    </row>
    <row r="222" spans="1:36" x14ac:dyDescent="0.25">
      <c r="A222" t="s">
        <v>3394</v>
      </c>
      <c r="B222" t="s">
        <v>3395</v>
      </c>
      <c r="C222" t="s">
        <v>335</v>
      </c>
      <c r="D222" t="s">
        <v>336</v>
      </c>
      <c r="E222" s="108">
        <v>43</v>
      </c>
      <c r="F222" s="109">
        <v>0.95348837209302328</v>
      </c>
      <c r="G222" s="109">
        <v>0.86046511627906974</v>
      </c>
      <c r="H222" s="109">
        <v>0.95348837209302328</v>
      </c>
      <c r="I222" s="110">
        <v>0</v>
      </c>
      <c r="J222" s="109" t="e">
        <v>#DIV/0!</v>
      </c>
      <c r="L222" s="111">
        <v>52</v>
      </c>
      <c r="M222" s="112">
        <v>0.98076923076923073</v>
      </c>
      <c r="N222" s="112">
        <v>0.96153846153846156</v>
      </c>
      <c r="O222" s="112">
        <v>0.98076923076923073</v>
      </c>
      <c r="P222" s="112">
        <v>0.96153846153846156</v>
      </c>
      <c r="Q222" s="112">
        <v>0.94230769230769229</v>
      </c>
      <c r="R222" s="113">
        <v>0</v>
      </c>
      <c r="S222" s="112" t="e">
        <v>#DIV/0!</v>
      </c>
      <c r="U222" s="108">
        <v>38</v>
      </c>
      <c r="V222" s="109">
        <v>0.94736842105263153</v>
      </c>
      <c r="W222" s="109">
        <v>0.92105263157894735</v>
      </c>
      <c r="X222" s="109">
        <v>0.94736842105263153</v>
      </c>
      <c r="Y222" s="109">
        <v>0.94736842105263153</v>
      </c>
      <c r="Z222" s="109">
        <v>0.94736842105263153</v>
      </c>
      <c r="AA222" s="109">
        <v>0.84210526315789469</v>
      </c>
      <c r="AB222" s="109">
        <v>0.92105263157894735</v>
      </c>
      <c r="AC222" s="109">
        <v>0.65789473684210531</v>
      </c>
      <c r="AD222" s="109">
        <v>0.94736842105263153</v>
      </c>
      <c r="AE222" s="109">
        <v>0.84210526315789469</v>
      </c>
      <c r="AH222">
        <v>0</v>
      </c>
      <c r="AI222">
        <v>0</v>
      </c>
      <c r="AJ222">
        <v>0</v>
      </c>
    </row>
    <row r="223" spans="1:36" x14ac:dyDescent="0.25">
      <c r="A223" t="s">
        <v>3381</v>
      </c>
      <c r="B223" t="s">
        <v>771</v>
      </c>
      <c r="C223" t="s">
        <v>335</v>
      </c>
      <c r="D223" t="s">
        <v>336</v>
      </c>
      <c r="E223" s="108">
        <v>23</v>
      </c>
      <c r="F223" s="109">
        <v>0.95652173913043481</v>
      </c>
      <c r="G223" s="109">
        <v>0.91304347826086951</v>
      </c>
      <c r="H223" s="109">
        <v>0.95652173913043481</v>
      </c>
      <c r="I223" s="110">
        <v>0</v>
      </c>
      <c r="J223" s="109" t="e">
        <v>#DIV/0!</v>
      </c>
      <c r="L223" s="111">
        <v>49</v>
      </c>
      <c r="M223" s="112">
        <v>0.97959183673469385</v>
      </c>
      <c r="N223" s="112">
        <v>0.97959183673469385</v>
      </c>
      <c r="O223" s="112">
        <v>0.97959183673469385</v>
      </c>
      <c r="P223" s="112">
        <v>0.95918367346938771</v>
      </c>
      <c r="Q223" s="112">
        <v>0.95918367346938771</v>
      </c>
      <c r="R223" s="113">
        <v>0</v>
      </c>
      <c r="S223" s="112" t="e">
        <v>#DIV/0!</v>
      </c>
      <c r="U223" s="108">
        <v>41</v>
      </c>
      <c r="V223" s="109">
        <v>0.97560975609756095</v>
      </c>
      <c r="W223" s="109">
        <v>1</v>
      </c>
      <c r="X223" s="109">
        <v>0.97560975609756095</v>
      </c>
      <c r="Y223" s="109">
        <v>0.97560975609756095</v>
      </c>
      <c r="Z223" s="109">
        <v>0.97560975609756095</v>
      </c>
      <c r="AA223" s="109">
        <v>0.92682926829268297</v>
      </c>
      <c r="AB223" s="109">
        <v>1</v>
      </c>
      <c r="AC223" s="109">
        <v>0.73170731707317072</v>
      </c>
      <c r="AD223" s="109">
        <v>0.92682926829268297</v>
      </c>
      <c r="AE223" s="109">
        <v>0.95121951219512191</v>
      </c>
      <c r="AH223">
        <v>0</v>
      </c>
      <c r="AI223">
        <v>0</v>
      </c>
      <c r="AJ223">
        <v>0</v>
      </c>
    </row>
    <row r="224" spans="1:36" x14ac:dyDescent="0.25">
      <c r="A224" t="s">
        <v>3377</v>
      </c>
      <c r="B224" t="s">
        <v>3378</v>
      </c>
      <c r="C224" t="s">
        <v>335</v>
      </c>
      <c r="D224" t="s">
        <v>336</v>
      </c>
      <c r="E224" s="108">
        <v>51</v>
      </c>
      <c r="F224" s="109">
        <v>1</v>
      </c>
      <c r="G224" s="109">
        <v>0.90196078431372551</v>
      </c>
      <c r="H224" s="109">
        <v>1</v>
      </c>
      <c r="I224" s="110">
        <v>0</v>
      </c>
      <c r="J224" s="109" t="e">
        <v>#DIV/0!</v>
      </c>
      <c r="L224" s="111">
        <v>54</v>
      </c>
      <c r="M224" s="112">
        <v>1</v>
      </c>
      <c r="N224" s="112">
        <v>0.98148148148148151</v>
      </c>
      <c r="O224" s="112">
        <v>1</v>
      </c>
      <c r="P224" s="112">
        <v>1</v>
      </c>
      <c r="Q224" s="112">
        <v>0.98148148148148151</v>
      </c>
      <c r="R224" s="113">
        <v>0</v>
      </c>
      <c r="S224" s="112" t="e">
        <v>#DIV/0!</v>
      </c>
      <c r="U224" s="108">
        <v>42</v>
      </c>
      <c r="V224" s="109">
        <v>0.97619047619047616</v>
      </c>
      <c r="W224" s="109">
        <v>0.97619047619047616</v>
      </c>
      <c r="X224" s="109">
        <v>0.97619047619047616</v>
      </c>
      <c r="Y224" s="109">
        <v>0.97619047619047616</v>
      </c>
      <c r="Z224" s="109">
        <v>0.97619047619047616</v>
      </c>
      <c r="AA224" s="109">
        <v>0.9285714285714286</v>
      </c>
      <c r="AB224" s="109">
        <v>0.95238095238095233</v>
      </c>
      <c r="AC224" s="109">
        <v>0.80952380952380953</v>
      </c>
      <c r="AD224" s="109">
        <v>0.97619047619047616</v>
      </c>
      <c r="AE224" s="109">
        <v>0.97619047619047616</v>
      </c>
      <c r="AH224">
        <v>0</v>
      </c>
      <c r="AI224">
        <v>0</v>
      </c>
      <c r="AJ224">
        <v>0</v>
      </c>
    </row>
    <row r="225" spans="1:36" x14ac:dyDescent="0.25">
      <c r="A225" t="s">
        <v>3141</v>
      </c>
      <c r="B225" t="s">
        <v>3142</v>
      </c>
      <c r="C225" t="s">
        <v>335</v>
      </c>
      <c r="D225" t="s">
        <v>336</v>
      </c>
      <c r="E225" s="108">
        <v>85</v>
      </c>
      <c r="F225" s="109">
        <v>0.95294117647058818</v>
      </c>
      <c r="G225" s="109">
        <v>0.78823529411764703</v>
      </c>
      <c r="H225" s="109">
        <v>0.95294117647058818</v>
      </c>
      <c r="I225" s="110">
        <v>0</v>
      </c>
      <c r="J225" s="109" t="e">
        <v>#DIV/0!</v>
      </c>
      <c r="L225" s="111">
        <v>87</v>
      </c>
      <c r="M225" s="112">
        <v>0.97701149425287359</v>
      </c>
      <c r="N225" s="112">
        <v>0.96551724137931039</v>
      </c>
      <c r="O225" s="112">
        <v>0.97701149425287359</v>
      </c>
      <c r="P225" s="112">
        <v>0.97701149425287359</v>
      </c>
      <c r="Q225" s="112">
        <v>0.96551724137931039</v>
      </c>
      <c r="R225" s="113">
        <v>0</v>
      </c>
      <c r="S225" s="112" t="e">
        <v>#DIV/0!</v>
      </c>
      <c r="U225" s="108">
        <v>94</v>
      </c>
      <c r="V225" s="109">
        <v>1</v>
      </c>
      <c r="W225" s="109">
        <v>0.95744680851063835</v>
      </c>
      <c r="X225" s="109">
        <v>1</v>
      </c>
      <c r="Y225" s="109">
        <v>1</v>
      </c>
      <c r="Z225" s="109">
        <v>0.93617021276595747</v>
      </c>
      <c r="AA225" s="109">
        <v>0.98936170212765961</v>
      </c>
      <c r="AB225" s="109">
        <v>0.96808510638297873</v>
      </c>
      <c r="AC225" s="109">
        <v>0.7978723404255319</v>
      </c>
      <c r="AD225" s="109">
        <v>1</v>
      </c>
      <c r="AE225" s="109">
        <v>0.94680851063829785</v>
      </c>
      <c r="AH225">
        <v>0</v>
      </c>
      <c r="AI225">
        <v>0</v>
      </c>
      <c r="AJ225">
        <v>0</v>
      </c>
    </row>
    <row r="226" spans="1:36" x14ac:dyDescent="0.25">
      <c r="A226" t="s">
        <v>3005</v>
      </c>
      <c r="B226" t="s">
        <v>3006</v>
      </c>
      <c r="C226" t="s">
        <v>335</v>
      </c>
      <c r="D226" t="s">
        <v>336</v>
      </c>
      <c r="E226" s="108">
        <v>144</v>
      </c>
      <c r="F226" s="109">
        <v>0.99305555555555558</v>
      </c>
      <c r="G226" s="109">
        <v>0.85416666666666663</v>
      </c>
      <c r="H226" s="109">
        <v>0.99305555555555558</v>
      </c>
      <c r="I226" s="110">
        <v>0</v>
      </c>
      <c r="J226" s="109" t="e">
        <v>#DIV/0!</v>
      </c>
      <c r="L226" s="111">
        <v>157</v>
      </c>
      <c r="M226" s="112">
        <v>0.97452229299363058</v>
      </c>
      <c r="N226" s="112">
        <v>0.96178343949044587</v>
      </c>
      <c r="O226" s="112">
        <v>0.96815286624203822</v>
      </c>
      <c r="P226" s="112">
        <v>0.94904458598726116</v>
      </c>
      <c r="Q226" s="112">
        <v>0.96178343949044587</v>
      </c>
      <c r="R226" s="113">
        <v>0</v>
      </c>
      <c r="S226" s="112" t="e">
        <v>#DIV/0!</v>
      </c>
      <c r="U226" s="108">
        <v>179</v>
      </c>
      <c r="V226" s="109">
        <v>0.98882681564245811</v>
      </c>
      <c r="W226" s="109">
        <v>0.97765363128491622</v>
      </c>
      <c r="X226" s="109">
        <v>0.98882681564245811</v>
      </c>
      <c r="Y226" s="109">
        <v>0.98882681564245811</v>
      </c>
      <c r="Z226" s="109">
        <v>0.97206703910614523</v>
      </c>
      <c r="AA226" s="109">
        <v>0.97765363128491622</v>
      </c>
      <c r="AB226" s="109">
        <v>0.98324022346368711</v>
      </c>
      <c r="AC226" s="109">
        <v>0.71508379888268159</v>
      </c>
      <c r="AD226" s="109">
        <v>0.97206703910614523</v>
      </c>
      <c r="AE226" s="109">
        <v>0.96089385474860334</v>
      </c>
      <c r="AH226">
        <v>0</v>
      </c>
      <c r="AI226">
        <v>0</v>
      </c>
      <c r="AJ226">
        <v>0</v>
      </c>
    </row>
    <row r="227" spans="1:36" x14ac:dyDescent="0.25">
      <c r="A227" t="s">
        <v>3139</v>
      </c>
      <c r="B227" t="s">
        <v>3140</v>
      </c>
      <c r="C227" t="s">
        <v>335</v>
      </c>
      <c r="D227" t="s">
        <v>336</v>
      </c>
      <c r="E227" s="108">
        <v>107</v>
      </c>
      <c r="F227" s="109">
        <v>0.9719626168224299</v>
      </c>
      <c r="G227" s="109">
        <v>0.82242990654205606</v>
      </c>
      <c r="H227" s="109">
        <v>0.9719626168224299</v>
      </c>
      <c r="I227" s="110">
        <v>0</v>
      </c>
      <c r="J227" s="109" t="e">
        <v>#DIV/0!</v>
      </c>
      <c r="L227" s="111">
        <v>93</v>
      </c>
      <c r="M227" s="112">
        <v>0.978494623655914</v>
      </c>
      <c r="N227" s="112">
        <v>0.967741935483871</v>
      </c>
      <c r="O227" s="112">
        <v>0.967741935483871</v>
      </c>
      <c r="P227" s="112">
        <v>0.94623655913978499</v>
      </c>
      <c r="Q227" s="112">
        <v>0.956989247311828</v>
      </c>
      <c r="R227" s="113">
        <v>0</v>
      </c>
      <c r="S227" s="112" t="e">
        <v>#DIV/0!</v>
      </c>
      <c r="U227" s="108">
        <v>94</v>
      </c>
      <c r="V227" s="109">
        <v>0.97872340425531912</v>
      </c>
      <c r="W227" s="109">
        <v>0.94680851063829785</v>
      </c>
      <c r="X227" s="109">
        <v>0.97872340425531912</v>
      </c>
      <c r="Y227" s="109">
        <v>0.97872340425531912</v>
      </c>
      <c r="Z227" s="109">
        <v>0.96808510638297873</v>
      </c>
      <c r="AA227" s="109">
        <v>0.96808510638297873</v>
      </c>
      <c r="AB227" s="109">
        <v>0.93617021276595747</v>
      </c>
      <c r="AC227" s="109">
        <v>0.76595744680851063</v>
      </c>
      <c r="AD227" s="109">
        <v>0.96808510638297873</v>
      </c>
      <c r="AE227" s="109">
        <v>0.94680851063829785</v>
      </c>
      <c r="AH227">
        <v>0</v>
      </c>
      <c r="AI227">
        <v>0</v>
      </c>
      <c r="AJ227">
        <v>0</v>
      </c>
    </row>
    <row r="228" spans="1:36" x14ac:dyDescent="0.25">
      <c r="A228" t="s">
        <v>3264</v>
      </c>
      <c r="B228" t="s">
        <v>3265</v>
      </c>
      <c r="C228" t="s">
        <v>335</v>
      </c>
      <c r="D228" t="s">
        <v>336</v>
      </c>
      <c r="E228" s="108">
        <v>58</v>
      </c>
      <c r="F228" s="109">
        <v>0.94827586206896552</v>
      </c>
      <c r="G228" s="109">
        <v>0.87931034482758619</v>
      </c>
      <c r="H228" s="109">
        <v>0.94827586206896552</v>
      </c>
      <c r="I228" s="110">
        <v>0</v>
      </c>
      <c r="J228" s="109" t="e">
        <v>#DIV/0!</v>
      </c>
      <c r="L228" s="111">
        <v>42</v>
      </c>
      <c r="M228" s="112">
        <v>0.9285714285714286</v>
      </c>
      <c r="N228" s="112">
        <v>0.90476190476190477</v>
      </c>
      <c r="O228" s="112">
        <v>0.9285714285714286</v>
      </c>
      <c r="P228" s="112">
        <v>0.90476190476190477</v>
      </c>
      <c r="Q228" s="112">
        <v>0.90476190476190477</v>
      </c>
      <c r="R228" s="113">
        <v>0</v>
      </c>
      <c r="S228" s="112" t="e">
        <v>#DIV/0!</v>
      </c>
      <c r="U228" s="108">
        <v>64</v>
      </c>
      <c r="V228" s="109">
        <v>0.984375</v>
      </c>
      <c r="W228" s="109">
        <v>0.953125</v>
      </c>
      <c r="X228" s="109">
        <v>0.984375</v>
      </c>
      <c r="Y228" s="109">
        <v>0.984375</v>
      </c>
      <c r="Z228" s="109">
        <v>0.984375</v>
      </c>
      <c r="AA228" s="109">
        <v>0.6875</v>
      </c>
      <c r="AB228" s="109">
        <v>0.953125</v>
      </c>
      <c r="AC228" s="109">
        <v>0.71875</v>
      </c>
      <c r="AD228" s="109">
        <v>0.9375</v>
      </c>
      <c r="AE228" s="109">
        <v>0.703125</v>
      </c>
      <c r="AH228">
        <v>0</v>
      </c>
      <c r="AI228">
        <v>0</v>
      </c>
      <c r="AJ228">
        <v>0</v>
      </c>
    </row>
    <row r="229" spans="1:36" x14ac:dyDescent="0.25">
      <c r="A229" t="s">
        <v>3462</v>
      </c>
      <c r="B229" t="s">
        <v>3463</v>
      </c>
      <c r="C229" t="s">
        <v>335</v>
      </c>
      <c r="D229" t="s">
        <v>336</v>
      </c>
      <c r="E229" s="108">
        <v>24</v>
      </c>
      <c r="F229" s="109">
        <v>1</v>
      </c>
      <c r="G229" s="109">
        <v>0.75</v>
      </c>
      <c r="H229" s="109">
        <v>1</v>
      </c>
      <c r="I229" s="110">
        <v>0</v>
      </c>
      <c r="J229" s="109" t="e">
        <v>#DIV/0!</v>
      </c>
      <c r="L229" s="111">
        <v>21</v>
      </c>
      <c r="M229" s="112">
        <v>1</v>
      </c>
      <c r="N229" s="112">
        <v>1</v>
      </c>
      <c r="O229" s="112">
        <v>1</v>
      </c>
      <c r="P229" s="112">
        <v>1</v>
      </c>
      <c r="Q229" s="112">
        <v>1</v>
      </c>
      <c r="R229" s="113">
        <v>0</v>
      </c>
      <c r="S229" s="112" t="e">
        <v>#DIV/0!</v>
      </c>
      <c r="U229" s="108">
        <v>26</v>
      </c>
      <c r="V229" s="109">
        <v>0.96153846153846156</v>
      </c>
      <c r="W229" s="109">
        <v>0.96153846153846156</v>
      </c>
      <c r="X229" s="109">
        <v>0.96153846153846156</v>
      </c>
      <c r="Y229" s="109">
        <v>0.96153846153846156</v>
      </c>
      <c r="Z229" s="109">
        <v>0.96153846153846156</v>
      </c>
      <c r="AA229" s="109">
        <v>0.96153846153846156</v>
      </c>
      <c r="AB229" s="109">
        <v>0.92307692307692313</v>
      </c>
      <c r="AC229" s="109">
        <v>0.69230769230769229</v>
      </c>
      <c r="AD229" s="109">
        <v>0.96153846153846156</v>
      </c>
      <c r="AE229" s="109">
        <v>0.96153846153846156</v>
      </c>
      <c r="AH229">
        <v>0</v>
      </c>
      <c r="AI229">
        <v>0</v>
      </c>
      <c r="AJ229">
        <v>0</v>
      </c>
    </row>
    <row r="230" spans="1:36" x14ac:dyDescent="0.25">
      <c r="A230" t="s">
        <v>3400</v>
      </c>
      <c r="B230" t="s">
        <v>3401</v>
      </c>
      <c r="C230" t="s">
        <v>335</v>
      </c>
      <c r="D230" t="s">
        <v>336</v>
      </c>
      <c r="E230" s="108">
        <v>26</v>
      </c>
      <c r="F230" s="109">
        <v>0.88461538461538458</v>
      </c>
      <c r="G230" s="109">
        <v>0.57692307692307687</v>
      </c>
      <c r="H230" s="109">
        <v>0.88461538461538458</v>
      </c>
      <c r="I230" s="110">
        <v>0</v>
      </c>
      <c r="J230" s="109" t="e">
        <v>#DIV/0!</v>
      </c>
      <c r="L230" s="111">
        <v>26</v>
      </c>
      <c r="M230" s="112">
        <v>0.84615384615384615</v>
      </c>
      <c r="N230" s="112">
        <v>0.84615384615384615</v>
      </c>
      <c r="O230" s="112">
        <v>0.80769230769230771</v>
      </c>
      <c r="P230" s="112">
        <v>0.84615384615384615</v>
      </c>
      <c r="Q230" s="112">
        <v>0.84615384615384615</v>
      </c>
      <c r="R230" s="113">
        <v>0</v>
      </c>
      <c r="S230" s="112" t="e">
        <v>#DIV/0!</v>
      </c>
      <c r="U230" s="108">
        <v>37</v>
      </c>
      <c r="V230" s="109">
        <v>0.97297297297297303</v>
      </c>
      <c r="W230" s="109">
        <v>0.94594594594594594</v>
      </c>
      <c r="X230" s="109">
        <v>0.97297297297297303</v>
      </c>
      <c r="Y230" s="109">
        <v>0.97297297297297303</v>
      </c>
      <c r="Z230" s="109">
        <v>0.97297297297297303</v>
      </c>
      <c r="AA230" s="109">
        <v>0.94594594594594594</v>
      </c>
      <c r="AB230" s="109">
        <v>0.97297297297297303</v>
      </c>
      <c r="AC230" s="109">
        <v>0.7567567567567568</v>
      </c>
      <c r="AD230" s="109">
        <v>0.97297297297297303</v>
      </c>
      <c r="AE230" s="109">
        <v>0.94594594594594594</v>
      </c>
      <c r="AH230">
        <v>0</v>
      </c>
      <c r="AI230">
        <v>0</v>
      </c>
      <c r="AJ230">
        <v>0</v>
      </c>
    </row>
    <row r="231" spans="1:36" x14ac:dyDescent="0.25">
      <c r="A231" t="s">
        <v>3515</v>
      </c>
      <c r="B231" t="s">
        <v>3516</v>
      </c>
      <c r="C231" t="s">
        <v>335</v>
      </c>
      <c r="D231" t="s">
        <v>336</v>
      </c>
      <c r="E231" s="108">
        <v>21</v>
      </c>
      <c r="F231" s="109">
        <v>0.95238095238095233</v>
      </c>
      <c r="G231" s="109">
        <v>0.80952380952380953</v>
      </c>
      <c r="H231" s="109">
        <v>0.95238095238095233</v>
      </c>
      <c r="I231" s="110">
        <v>0</v>
      </c>
      <c r="J231" s="109" t="e">
        <v>#DIV/0!</v>
      </c>
      <c r="L231" s="111">
        <v>19</v>
      </c>
      <c r="M231" s="112">
        <v>0.94736842105263153</v>
      </c>
      <c r="N231" s="112">
        <v>0.94736842105263153</v>
      </c>
      <c r="O231" s="112">
        <v>0.94736842105263153</v>
      </c>
      <c r="P231" s="112">
        <v>0.94736842105263153</v>
      </c>
      <c r="Q231" s="112">
        <v>0.94736842105263153</v>
      </c>
      <c r="R231" s="113">
        <v>0</v>
      </c>
      <c r="S231" s="112" t="e">
        <v>#DIV/0!</v>
      </c>
      <c r="U231" s="108">
        <v>15</v>
      </c>
      <c r="V231" s="109">
        <v>1</v>
      </c>
      <c r="W231" s="109">
        <v>1</v>
      </c>
      <c r="X231" s="109">
        <v>1</v>
      </c>
      <c r="Y231" s="109">
        <v>1</v>
      </c>
      <c r="Z231" s="109">
        <v>1</v>
      </c>
      <c r="AA231" s="109">
        <v>1</v>
      </c>
      <c r="AB231" s="109">
        <v>1</v>
      </c>
      <c r="AC231" s="109">
        <v>0.8</v>
      </c>
      <c r="AD231" s="109">
        <v>1</v>
      </c>
      <c r="AE231" s="109">
        <v>1</v>
      </c>
      <c r="AH231">
        <v>0</v>
      </c>
      <c r="AI231">
        <v>0</v>
      </c>
      <c r="AJ231">
        <v>0</v>
      </c>
    </row>
    <row r="232" spans="1:36" x14ac:dyDescent="0.25">
      <c r="A232" t="s">
        <v>3003</v>
      </c>
      <c r="B232" t="s">
        <v>3004</v>
      </c>
      <c r="C232" t="s">
        <v>335</v>
      </c>
      <c r="D232" t="s">
        <v>336</v>
      </c>
      <c r="E232" s="108">
        <v>165</v>
      </c>
      <c r="F232" s="109">
        <v>0.96969696969696972</v>
      </c>
      <c r="G232" s="109">
        <v>0.84242424242424241</v>
      </c>
      <c r="H232" s="109">
        <v>0.96969696969696972</v>
      </c>
      <c r="I232" s="110">
        <v>0</v>
      </c>
      <c r="J232" s="109" t="e">
        <v>#DIV/0!</v>
      </c>
      <c r="L232" s="111">
        <v>165</v>
      </c>
      <c r="M232" s="112">
        <v>0.9939393939393939</v>
      </c>
      <c r="N232" s="112">
        <v>0.97575757575757571</v>
      </c>
      <c r="O232" s="112">
        <v>0.9939393939393939</v>
      </c>
      <c r="P232" s="112">
        <v>0.96969696969696972</v>
      </c>
      <c r="Q232" s="112">
        <v>0.98787878787878791</v>
      </c>
      <c r="R232" s="113">
        <v>0</v>
      </c>
      <c r="S232" s="112" t="e">
        <v>#DIV/0!</v>
      </c>
      <c r="U232" s="108">
        <v>179</v>
      </c>
      <c r="V232" s="109">
        <v>0.98882681564245811</v>
      </c>
      <c r="W232" s="109">
        <v>0.92178770949720668</v>
      </c>
      <c r="X232" s="109">
        <v>0.98882681564245811</v>
      </c>
      <c r="Y232" s="109">
        <v>0.98882681564245811</v>
      </c>
      <c r="Z232" s="109">
        <v>0.98882681564245811</v>
      </c>
      <c r="AA232" s="109">
        <v>0.95530726256983245</v>
      </c>
      <c r="AB232" s="109">
        <v>0.95530726256983245</v>
      </c>
      <c r="AC232" s="109">
        <v>0.74301675977653636</v>
      </c>
      <c r="AD232" s="109">
        <v>0.97206703910614523</v>
      </c>
      <c r="AE232" s="109">
        <v>0.95530726256983245</v>
      </c>
      <c r="AH232">
        <v>0</v>
      </c>
      <c r="AI232">
        <v>0</v>
      </c>
      <c r="AJ232">
        <v>0</v>
      </c>
    </row>
    <row r="233" spans="1:36" x14ac:dyDescent="0.25">
      <c r="A233" t="s">
        <v>3125</v>
      </c>
      <c r="B233" t="s">
        <v>3126</v>
      </c>
      <c r="C233" t="s">
        <v>335</v>
      </c>
      <c r="D233" t="s">
        <v>336</v>
      </c>
      <c r="E233" s="108">
        <v>109</v>
      </c>
      <c r="F233" s="109">
        <v>0.97247706422018354</v>
      </c>
      <c r="G233" s="109">
        <v>0.88073394495412849</v>
      </c>
      <c r="H233" s="109">
        <v>0.97247706422018354</v>
      </c>
      <c r="I233" s="110">
        <v>0</v>
      </c>
      <c r="J233" s="109" t="e">
        <v>#DIV/0!</v>
      </c>
      <c r="L233" s="111">
        <v>85</v>
      </c>
      <c r="M233" s="112">
        <v>0.9882352941176471</v>
      </c>
      <c r="N233" s="112">
        <v>0.92941176470588238</v>
      </c>
      <c r="O233" s="112">
        <v>0.97647058823529409</v>
      </c>
      <c r="P233" s="112">
        <v>0.97647058823529409</v>
      </c>
      <c r="Q233" s="112">
        <v>0.97647058823529409</v>
      </c>
      <c r="R233" s="113">
        <v>0</v>
      </c>
      <c r="S233" s="112" t="e">
        <v>#DIV/0!</v>
      </c>
      <c r="U233" s="108">
        <v>100</v>
      </c>
      <c r="V233" s="109">
        <v>1</v>
      </c>
      <c r="W233" s="109">
        <v>0.99</v>
      </c>
      <c r="X233" s="109">
        <v>1</v>
      </c>
      <c r="Y233" s="109">
        <v>1</v>
      </c>
      <c r="Z233" s="109">
        <v>1</v>
      </c>
      <c r="AA233" s="109">
        <v>0.95</v>
      </c>
      <c r="AB233" s="109">
        <v>0.98</v>
      </c>
      <c r="AC233" s="109">
        <v>0.8</v>
      </c>
      <c r="AD233" s="109">
        <v>1</v>
      </c>
      <c r="AE233" s="109">
        <v>0.97</v>
      </c>
      <c r="AH233">
        <v>0</v>
      </c>
      <c r="AI233">
        <v>0</v>
      </c>
      <c r="AJ233">
        <v>0</v>
      </c>
    </row>
    <row r="234" spans="1:36" x14ac:dyDescent="0.25">
      <c r="A234" t="s">
        <v>3338</v>
      </c>
      <c r="B234" t="s">
        <v>3339</v>
      </c>
      <c r="C234" t="s">
        <v>335</v>
      </c>
      <c r="D234" t="s">
        <v>336</v>
      </c>
      <c r="E234" s="108">
        <v>32</v>
      </c>
      <c r="F234" s="109">
        <v>1</v>
      </c>
      <c r="G234" s="109">
        <v>0.875</v>
      </c>
      <c r="H234" s="109">
        <v>1</v>
      </c>
      <c r="I234" s="110">
        <v>0</v>
      </c>
      <c r="J234" s="109" t="e">
        <v>#DIV/0!</v>
      </c>
      <c r="L234" s="111">
        <v>48</v>
      </c>
      <c r="M234" s="112">
        <v>1</v>
      </c>
      <c r="N234" s="112">
        <v>1</v>
      </c>
      <c r="O234" s="112">
        <v>0.97916666666666663</v>
      </c>
      <c r="P234" s="112">
        <v>1</v>
      </c>
      <c r="Q234" s="112">
        <v>1</v>
      </c>
      <c r="R234" s="113">
        <v>0</v>
      </c>
      <c r="S234" s="112" t="e">
        <v>#DIV/0!</v>
      </c>
      <c r="U234" s="108">
        <v>48</v>
      </c>
      <c r="V234" s="109">
        <v>0.95833333333333337</v>
      </c>
      <c r="W234" s="109">
        <v>0.9375</v>
      </c>
      <c r="X234" s="109">
        <v>0.95833333333333337</v>
      </c>
      <c r="Y234" s="109">
        <v>0.95833333333333337</v>
      </c>
      <c r="Z234" s="109">
        <v>0.95833333333333337</v>
      </c>
      <c r="AA234" s="109">
        <v>0.97916666666666663</v>
      </c>
      <c r="AB234" s="109">
        <v>0.95833333333333337</v>
      </c>
      <c r="AC234" s="109">
        <v>0.625</v>
      </c>
      <c r="AD234" s="109">
        <v>0.95833333333333337</v>
      </c>
      <c r="AE234" s="109">
        <v>0.97916666666666663</v>
      </c>
      <c r="AH234">
        <v>0</v>
      </c>
      <c r="AI234">
        <v>0</v>
      </c>
      <c r="AJ234">
        <v>0</v>
      </c>
    </row>
    <row r="235" spans="1:36" x14ac:dyDescent="0.25">
      <c r="A235" t="s">
        <v>3028</v>
      </c>
      <c r="B235" t="s">
        <v>3029</v>
      </c>
      <c r="C235" t="s">
        <v>335</v>
      </c>
      <c r="D235" t="s">
        <v>336</v>
      </c>
      <c r="E235" s="108">
        <v>109</v>
      </c>
      <c r="F235" s="109">
        <v>0.97247706422018354</v>
      </c>
      <c r="G235" s="109">
        <v>0.85321100917431192</v>
      </c>
      <c r="H235" s="109">
        <v>0.97247706422018354</v>
      </c>
      <c r="I235" s="110">
        <v>0</v>
      </c>
      <c r="J235" s="109" t="e">
        <v>#DIV/0!</v>
      </c>
      <c r="L235" s="111">
        <v>119</v>
      </c>
      <c r="M235" s="112">
        <v>0.98319327731092432</v>
      </c>
      <c r="N235" s="112">
        <v>0.98319327731092432</v>
      </c>
      <c r="O235" s="112">
        <v>0.96638655462184875</v>
      </c>
      <c r="P235" s="112">
        <v>0.96638655462184875</v>
      </c>
      <c r="Q235" s="112">
        <v>0.98319327731092432</v>
      </c>
      <c r="R235" s="113">
        <v>0</v>
      </c>
      <c r="S235" s="112" t="e">
        <v>#DIV/0!</v>
      </c>
      <c r="U235" s="108">
        <v>148</v>
      </c>
      <c r="V235" s="109">
        <v>0.96621621621621623</v>
      </c>
      <c r="W235" s="109">
        <v>0.96621621621621623</v>
      </c>
      <c r="X235" s="109">
        <v>0.96621621621621623</v>
      </c>
      <c r="Y235" s="109">
        <v>0.96621621621621623</v>
      </c>
      <c r="Z235" s="109">
        <v>0.93918918918918914</v>
      </c>
      <c r="AA235" s="109">
        <v>0.79729729729729726</v>
      </c>
      <c r="AB235" s="109">
        <v>0.96621621621621623</v>
      </c>
      <c r="AC235" s="109">
        <v>0.76351351351351349</v>
      </c>
      <c r="AD235" s="109">
        <v>0.92567567567567566</v>
      </c>
      <c r="AE235" s="109">
        <v>0.93243243243243246</v>
      </c>
      <c r="AH235">
        <v>0</v>
      </c>
      <c r="AI235">
        <v>0</v>
      </c>
      <c r="AJ235">
        <v>0</v>
      </c>
    </row>
    <row r="236" spans="1:36" x14ac:dyDescent="0.25">
      <c r="A236" t="s">
        <v>3255</v>
      </c>
      <c r="B236" t="s">
        <v>3256</v>
      </c>
      <c r="C236" t="s">
        <v>335</v>
      </c>
      <c r="D236" t="s">
        <v>336</v>
      </c>
      <c r="E236" s="108">
        <v>67</v>
      </c>
      <c r="F236" s="109">
        <v>1</v>
      </c>
      <c r="G236" s="109">
        <v>0.86567164179104472</v>
      </c>
      <c r="H236" s="109">
        <v>0.97014925373134331</v>
      </c>
      <c r="I236" s="110">
        <v>0</v>
      </c>
      <c r="J236" s="109" t="e">
        <v>#DIV/0!</v>
      </c>
      <c r="L236" s="111">
        <v>66</v>
      </c>
      <c r="M236" s="112">
        <v>1</v>
      </c>
      <c r="N236" s="112">
        <v>1</v>
      </c>
      <c r="O236" s="112">
        <v>0.98484848484848486</v>
      </c>
      <c r="P236" s="112">
        <v>0.96969696969696972</v>
      </c>
      <c r="Q236" s="112">
        <v>1</v>
      </c>
      <c r="R236" s="113">
        <v>0</v>
      </c>
      <c r="S236" s="112" t="e">
        <v>#DIV/0!</v>
      </c>
      <c r="U236" s="108">
        <v>66</v>
      </c>
      <c r="V236" s="109">
        <v>0.98484848484848486</v>
      </c>
      <c r="W236" s="109">
        <v>0.96969696969696972</v>
      </c>
      <c r="X236" s="109">
        <v>0.98484848484848486</v>
      </c>
      <c r="Y236" s="109">
        <v>0.98484848484848486</v>
      </c>
      <c r="Z236" s="109">
        <v>0.9242424242424242</v>
      </c>
      <c r="AA236" s="109">
        <v>0.87878787878787878</v>
      </c>
      <c r="AB236" s="109">
        <v>0.98484848484848486</v>
      </c>
      <c r="AC236" s="109">
        <v>0.66666666666666663</v>
      </c>
      <c r="AD236" s="109">
        <v>0.93939393939393945</v>
      </c>
      <c r="AE236" s="109">
        <v>0.93939393939393945</v>
      </c>
      <c r="AH236">
        <v>0</v>
      </c>
      <c r="AI236">
        <v>0</v>
      </c>
      <c r="AJ236">
        <v>0</v>
      </c>
    </row>
    <row r="237" spans="1:36" x14ac:dyDescent="0.25">
      <c r="A237" t="s">
        <v>3390</v>
      </c>
      <c r="B237" t="s">
        <v>3391</v>
      </c>
      <c r="C237" t="s">
        <v>335</v>
      </c>
      <c r="D237" t="s">
        <v>336</v>
      </c>
      <c r="E237" s="108">
        <v>28</v>
      </c>
      <c r="F237" s="109">
        <v>1</v>
      </c>
      <c r="G237" s="109">
        <v>0.9285714285714286</v>
      </c>
      <c r="H237" s="109">
        <v>1</v>
      </c>
      <c r="I237" s="110">
        <v>0</v>
      </c>
      <c r="J237" s="109" t="e">
        <v>#DIV/0!</v>
      </c>
      <c r="L237" s="111">
        <v>39</v>
      </c>
      <c r="M237" s="112">
        <v>1</v>
      </c>
      <c r="N237" s="112">
        <v>0.92307692307692313</v>
      </c>
      <c r="O237" s="112">
        <v>1</v>
      </c>
      <c r="P237" s="112">
        <v>0.94871794871794868</v>
      </c>
      <c r="Q237" s="112">
        <v>0.94871794871794868</v>
      </c>
      <c r="R237" s="113">
        <v>0</v>
      </c>
      <c r="S237" s="112" t="e">
        <v>#DIV/0!</v>
      </c>
      <c r="U237" s="108">
        <v>39</v>
      </c>
      <c r="V237" s="109">
        <v>1</v>
      </c>
      <c r="W237" s="109">
        <v>0.92307692307692313</v>
      </c>
      <c r="X237" s="109">
        <v>1</v>
      </c>
      <c r="Y237" s="109">
        <v>1</v>
      </c>
      <c r="Z237" s="109">
        <v>1</v>
      </c>
      <c r="AA237" s="109">
        <v>0.89743589743589747</v>
      </c>
      <c r="AB237" s="109">
        <v>0.94871794871794868</v>
      </c>
      <c r="AC237" s="109">
        <v>0.74358974358974361</v>
      </c>
      <c r="AD237" s="109">
        <v>0.92307692307692313</v>
      </c>
      <c r="AE237" s="109">
        <v>0.94871794871794868</v>
      </c>
      <c r="AH237">
        <v>0</v>
      </c>
      <c r="AI237">
        <v>0</v>
      </c>
      <c r="AJ237">
        <v>0</v>
      </c>
    </row>
    <row r="238" spans="1:36" x14ac:dyDescent="0.25">
      <c r="A238" t="s">
        <v>3375</v>
      </c>
      <c r="B238" t="s">
        <v>3376</v>
      </c>
      <c r="C238" t="s">
        <v>335</v>
      </c>
      <c r="D238" t="s">
        <v>336</v>
      </c>
      <c r="E238" s="108">
        <v>36</v>
      </c>
      <c r="F238" s="109">
        <v>0.94444444444444442</v>
      </c>
      <c r="G238" s="109">
        <v>0.77777777777777779</v>
      </c>
      <c r="H238" s="109">
        <v>0.97222222222222221</v>
      </c>
      <c r="I238" s="110">
        <v>0</v>
      </c>
      <c r="J238" s="109" t="e">
        <v>#DIV/0!</v>
      </c>
      <c r="L238" s="111">
        <v>31</v>
      </c>
      <c r="M238" s="112">
        <v>1</v>
      </c>
      <c r="N238" s="112">
        <v>1</v>
      </c>
      <c r="O238" s="112">
        <v>1</v>
      </c>
      <c r="P238" s="112">
        <v>1</v>
      </c>
      <c r="Q238" s="112">
        <v>0.967741935483871</v>
      </c>
      <c r="R238" s="113">
        <v>0</v>
      </c>
      <c r="S238" s="112" t="e">
        <v>#DIV/0!</v>
      </c>
      <c r="U238" s="108">
        <v>43</v>
      </c>
      <c r="V238" s="109">
        <v>1</v>
      </c>
      <c r="W238" s="109">
        <v>0.95348837209302328</v>
      </c>
      <c r="X238" s="109">
        <v>1</v>
      </c>
      <c r="Y238" s="109">
        <v>1</v>
      </c>
      <c r="Z238" s="109">
        <v>1</v>
      </c>
      <c r="AA238" s="109">
        <v>0.97674418604651159</v>
      </c>
      <c r="AB238" s="109">
        <v>0.97674418604651159</v>
      </c>
      <c r="AC238" s="109">
        <v>0.83720930232558144</v>
      </c>
      <c r="AD238" s="109">
        <v>1</v>
      </c>
      <c r="AE238" s="109">
        <v>0.97674418604651159</v>
      </c>
      <c r="AH238">
        <v>0</v>
      </c>
      <c r="AI238">
        <v>0</v>
      </c>
      <c r="AJ238">
        <v>0</v>
      </c>
    </row>
    <row r="239" spans="1:36" x14ac:dyDescent="0.25">
      <c r="A239" t="s">
        <v>3224</v>
      </c>
      <c r="B239" t="s">
        <v>771</v>
      </c>
      <c r="C239" t="s">
        <v>335</v>
      </c>
      <c r="D239" t="s">
        <v>336</v>
      </c>
      <c r="E239" s="108">
        <v>59</v>
      </c>
      <c r="F239" s="109">
        <v>0.98305084745762716</v>
      </c>
      <c r="G239" s="109">
        <v>0.83050847457627119</v>
      </c>
      <c r="H239" s="109">
        <v>0.98305084745762716</v>
      </c>
      <c r="I239" s="110">
        <v>0</v>
      </c>
      <c r="J239" s="109" t="e">
        <v>#DIV/0!</v>
      </c>
      <c r="L239" s="111">
        <v>74</v>
      </c>
      <c r="M239" s="112">
        <v>0.98648648648648651</v>
      </c>
      <c r="N239" s="112">
        <v>0.97297297297297303</v>
      </c>
      <c r="O239" s="112">
        <v>0.97297297297297303</v>
      </c>
      <c r="P239" s="112">
        <v>0.98648648648648651</v>
      </c>
      <c r="Q239" s="112">
        <v>0.97297297297297303</v>
      </c>
      <c r="R239" s="113">
        <v>0</v>
      </c>
      <c r="S239" s="112" t="e">
        <v>#DIV/0!</v>
      </c>
      <c r="U239" s="108">
        <v>72</v>
      </c>
      <c r="V239" s="109">
        <v>0.98611111111111116</v>
      </c>
      <c r="W239" s="109">
        <v>0.93055555555555558</v>
      </c>
      <c r="X239" s="109">
        <v>0.98611111111111116</v>
      </c>
      <c r="Y239" s="109">
        <v>0.98611111111111116</v>
      </c>
      <c r="Z239" s="109">
        <v>0.97222222222222221</v>
      </c>
      <c r="AA239" s="109">
        <v>0.95833333333333337</v>
      </c>
      <c r="AB239" s="109">
        <v>0.95833333333333337</v>
      </c>
      <c r="AC239" s="109">
        <v>0.69444444444444442</v>
      </c>
      <c r="AD239" s="109">
        <v>0.97222222222222221</v>
      </c>
      <c r="AE239" s="109">
        <v>0.91666666666666663</v>
      </c>
      <c r="AH239">
        <v>0</v>
      </c>
      <c r="AI239">
        <v>0</v>
      </c>
      <c r="AJ239">
        <v>0</v>
      </c>
    </row>
    <row r="240" spans="1:36" x14ac:dyDescent="0.25">
      <c r="A240" t="s">
        <v>3466</v>
      </c>
      <c r="B240" t="s">
        <v>3467</v>
      </c>
      <c r="C240" t="s">
        <v>335</v>
      </c>
      <c r="D240" t="s">
        <v>336</v>
      </c>
      <c r="E240" s="108">
        <v>29</v>
      </c>
      <c r="F240" s="109">
        <v>1</v>
      </c>
      <c r="G240" s="109">
        <v>0.86206896551724133</v>
      </c>
      <c r="H240" s="109">
        <v>1</v>
      </c>
      <c r="I240" s="110">
        <v>0</v>
      </c>
      <c r="J240" s="109" t="e">
        <v>#DIV/0!</v>
      </c>
      <c r="L240" s="111">
        <v>25</v>
      </c>
      <c r="M240" s="112">
        <v>1</v>
      </c>
      <c r="N240" s="112">
        <v>1</v>
      </c>
      <c r="O240" s="112">
        <v>1</v>
      </c>
      <c r="P240" s="112">
        <v>1</v>
      </c>
      <c r="Q240" s="112">
        <v>1</v>
      </c>
      <c r="R240" s="113">
        <v>0</v>
      </c>
      <c r="S240" s="112" t="e">
        <v>#DIV/0!</v>
      </c>
      <c r="U240" s="108">
        <v>25</v>
      </c>
      <c r="V240" s="109">
        <v>1</v>
      </c>
      <c r="W240" s="109">
        <v>1</v>
      </c>
      <c r="X240" s="109">
        <v>1</v>
      </c>
      <c r="Y240" s="109">
        <v>1</v>
      </c>
      <c r="Z240" s="109">
        <v>1</v>
      </c>
      <c r="AA240" s="109">
        <v>0.92</v>
      </c>
      <c r="AB240" s="109">
        <v>1</v>
      </c>
      <c r="AC240" s="109">
        <v>0.76</v>
      </c>
      <c r="AD240" s="109">
        <v>1</v>
      </c>
      <c r="AE240" s="109">
        <v>0.96</v>
      </c>
      <c r="AH240">
        <v>0</v>
      </c>
      <c r="AI240">
        <v>0</v>
      </c>
      <c r="AJ240">
        <v>0</v>
      </c>
    </row>
    <row r="241" spans="1:36" x14ac:dyDescent="0.25">
      <c r="A241" t="s">
        <v>3020</v>
      </c>
      <c r="B241" t="s">
        <v>3021</v>
      </c>
      <c r="C241" t="s">
        <v>335</v>
      </c>
      <c r="D241" t="s">
        <v>336</v>
      </c>
      <c r="E241" s="108">
        <v>186</v>
      </c>
      <c r="F241" s="109">
        <v>1</v>
      </c>
      <c r="G241" s="109">
        <v>0.75268817204301075</v>
      </c>
      <c r="H241" s="109">
        <v>1</v>
      </c>
      <c r="I241" s="110">
        <v>0</v>
      </c>
      <c r="J241" s="109" t="e">
        <v>#DIV/0!</v>
      </c>
      <c r="L241" s="111">
        <v>214</v>
      </c>
      <c r="M241" s="112">
        <v>0.99532710280373837</v>
      </c>
      <c r="N241" s="112">
        <v>0.95794392523364491</v>
      </c>
      <c r="O241" s="112">
        <v>0.99532710280373837</v>
      </c>
      <c r="P241" s="112">
        <v>0.97663551401869164</v>
      </c>
      <c r="Q241" s="112">
        <v>0.9719626168224299</v>
      </c>
      <c r="R241" s="113">
        <v>0</v>
      </c>
      <c r="S241" s="112" t="e">
        <v>#DIV/0!</v>
      </c>
      <c r="U241" s="108">
        <v>153</v>
      </c>
      <c r="V241" s="109">
        <v>1</v>
      </c>
      <c r="W241" s="109">
        <v>0.98692810457516345</v>
      </c>
      <c r="X241" s="109">
        <v>1</v>
      </c>
      <c r="Y241" s="109">
        <v>0.98692810457516345</v>
      </c>
      <c r="Z241" s="109">
        <v>0.98692810457516345</v>
      </c>
      <c r="AA241" s="109">
        <v>0.88235294117647056</v>
      </c>
      <c r="AB241" s="109">
        <v>0.99346405228758172</v>
      </c>
      <c r="AC241" s="109">
        <v>0.65359477124183007</v>
      </c>
      <c r="AD241" s="109">
        <v>0.98039215686274506</v>
      </c>
      <c r="AE241" s="109">
        <v>0.98039215686274506</v>
      </c>
      <c r="AH241">
        <v>0</v>
      </c>
      <c r="AI241">
        <v>0</v>
      </c>
      <c r="AJ241">
        <v>0</v>
      </c>
    </row>
    <row r="242" spans="1:36" x14ac:dyDescent="0.25">
      <c r="A242" t="s">
        <v>3119</v>
      </c>
      <c r="B242" t="s">
        <v>3120</v>
      </c>
      <c r="C242" t="s">
        <v>335</v>
      </c>
      <c r="D242" t="s">
        <v>336</v>
      </c>
      <c r="E242" s="108">
        <v>97</v>
      </c>
      <c r="F242" s="109">
        <v>0.98969072164948457</v>
      </c>
      <c r="G242" s="109">
        <v>0.89690721649484539</v>
      </c>
      <c r="H242" s="109">
        <v>0.98969072164948457</v>
      </c>
      <c r="I242" s="110">
        <v>0</v>
      </c>
      <c r="J242" s="109" t="e">
        <v>#DIV/0!</v>
      </c>
      <c r="L242" s="111">
        <v>116</v>
      </c>
      <c r="M242" s="112">
        <v>0.99137931034482762</v>
      </c>
      <c r="N242" s="112">
        <v>0.99137931034482762</v>
      </c>
      <c r="O242" s="112">
        <v>0.99137931034482762</v>
      </c>
      <c r="P242" s="112">
        <v>0.99137931034482762</v>
      </c>
      <c r="Q242" s="112">
        <v>0.96551724137931039</v>
      </c>
      <c r="R242" s="113">
        <v>0</v>
      </c>
      <c r="S242" s="112" t="e">
        <v>#DIV/0!</v>
      </c>
      <c r="U242" s="108">
        <v>101</v>
      </c>
      <c r="V242" s="109">
        <v>1</v>
      </c>
      <c r="W242" s="109">
        <v>0.98019801980198018</v>
      </c>
      <c r="X242" s="109">
        <v>1</v>
      </c>
      <c r="Y242" s="109">
        <v>1</v>
      </c>
      <c r="Z242" s="109">
        <v>0.99009900990099009</v>
      </c>
      <c r="AA242" s="109">
        <v>0.90099009900990101</v>
      </c>
      <c r="AB242" s="109">
        <v>0.99009900990099009</v>
      </c>
      <c r="AC242" s="109">
        <v>0.81188118811881194</v>
      </c>
      <c r="AD242" s="109">
        <v>0.98019801980198018</v>
      </c>
      <c r="AE242" s="109">
        <v>0.99009900990099009</v>
      </c>
      <c r="AH242">
        <v>0</v>
      </c>
      <c r="AI242">
        <v>0</v>
      </c>
      <c r="AJ242">
        <v>0</v>
      </c>
    </row>
    <row r="243" spans="1:36" x14ac:dyDescent="0.25">
      <c r="A243" t="s">
        <v>3011</v>
      </c>
      <c r="B243" t="s">
        <v>3012</v>
      </c>
      <c r="C243" t="s">
        <v>335</v>
      </c>
      <c r="D243" t="s">
        <v>336</v>
      </c>
      <c r="E243" s="108">
        <v>159</v>
      </c>
      <c r="F243" s="109">
        <v>1</v>
      </c>
      <c r="G243" s="109">
        <v>0.9308176100628931</v>
      </c>
      <c r="H243" s="109">
        <v>1</v>
      </c>
      <c r="I243" s="110">
        <v>0</v>
      </c>
      <c r="J243" s="109" t="e">
        <v>#DIV/0!</v>
      </c>
      <c r="L243" s="111">
        <v>148</v>
      </c>
      <c r="M243" s="112">
        <v>0.97972972972972971</v>
      </c>
      <c r="N243" s="112">
        <v>0.97297297297297303</v>
      </c>
      <c r="O243" s="112">
        <v>0.97297297297297303</v>
      </c>
      <c r="P243" s="112">
        <v>0.97297297297297303</v>
      </c>
      <c r="Q243" s="112">
        <v>0.97297297297297303</v>
      </c>
      <c r="R243" s="113">
        <v>0</v>
      </c>
      <c r="S243" s="112" t="e">
        <v>#DIV/0!</v>
      </c>
      <c r="U243" s="108">
        <v>165</v>
      </c>
      <c r="V243" s="109">
        <v>1</v>
      </c>
      <c r="W243" s="109">
        <v>0.98181818181818181</v>
      </c>
      <c r="X243" s="109">
        <v>1</v>
      </c>
      <c r="Y243" s="109">
        <v>1</v>
      </c>
      <c r="Z243" s="109">
        <v>0.98787878787878791</v>
      </c>
      <c r="AA243" s="109">
        <v>0.94545454545454544</v>
      </c>
      <c r="AB243" s="109">
        <v>0.98181818181818181</v>
      </c>
      <c r="AC243" s="109">
        <v>0.75151515151515147</v>
      </c>
      <c r="AD243" s="109">
        <v>0.98181818181818181</v>
      </c>
      <c r="AE243" s="109">
        <v>0.98787878787878791</v>
      </c>
      <c r="AH243">
        <v>0</v>
      </c>
      <c r="AI243">
        <v>0</v>
      </c>
      <c r="AJ243">
        <v>0</v>
      </c>
    </row>
    <row r="244" spans="1:36" x14ac:dyDescent="0.25">
      <c r="A244" t="s">
        <v>3104</v>
      </c>
      <c r="B244" t="s">
        <v>3105</v>
      </c>
      <c r="C244" t="s">
        <v>335</v>
      </c>
      <c r="D244" t="s">
        <v>336</v>
      </c>
      <c r="E244" s="108">
        <v>118</v>
      </c>
      <c r="F244" s="109">
        <v>1</v>
      </c>
      <c r="G244" s="109">
        <v>0.88983050847457623</v>
      </c>
      <c r="H244" s="109">
        <v>1</v>
      </c>
      <c r="I244" s="110">
        <v>0</v>
      </c>
      <c r="J244" s="109" t="e">
        <v>#DIV/0!</v>
      </c>
      <c r="L244" s="111">
        <v>85</v>
      </c>
      <c r="M244" s="112">
        <v>0.9882352941176471</v>
      </c>
      <c r="N244" s="112">
        <v>0.9882352941176471</v>
      </c>
      <c r="O244" s="112">
        <v>0.9882352941176471</v>
      </c>
      <c r="P244" s="112">
        <v>0.97647058823529409</v>
      </c>
      <c r="Q244" s="112">
        <v>0.9882352941176471</v>
      </c>
      <c r="R244" s="113">
        <v>0</v>
      </c>
      <c r="S244" s="112" t="e">
        <v>#DIV/0!</v>
      </c>
      <c r="U244" s="108">
        <v>107</v>
      </c>
      <c r="V244" s="109">
        <v>1</v>
      </c>
      <c r="W244" s="109">
        <v>1</v>
      </c>
      <c r="X244" s="109">
        <v>1</v>
      </c>
      <c r="Y244" s="109">
        <v>1</v>
      </c>
      <c r="Z244" s="109">
        <v>1</v>
      </c>
      <c r="AA244" s="109">
        <v>0.96261682242990654</v>
      </c>
      <c r="AB244" s="109">
        <v>0.98130841121495327</v>
      </c>
      <c r="AC244" s="109">
        <v>0.84112149532710279</v>
      </c>
      <c r="AD244" s="109">
        <v>1</v>
      </c>
      <c r="AE244" s="109">
        <v>0.9719626168224299</v>
      </c>
      <c r="AH244">
        <v>0</v>
      </c>
      <c r="AI244">
        <v>0</v>
      </c>
      <c r="AJ244">
        <v>0</v>
      </c>
    </row>
    <row r="245" spans="1:36" x14ac:dyDescent="0.25">
      <c r="A245" t="s">
        <v>3348</v>
      </c>
      <c r="B245" t="s">
        <v>3349</v>
      </c>
      <c r="C245" t="s">
        <v>335</v>
      </c>
      <c r="D245" t="s">
        <v>336</v>
      </c>
      <c r="E245" s="108">
        <v>46</v>
      </c>
      <c r="F245" s="109">
        <v>1</v>
      </c>
      <c r="G245" s="109">
        <v>1</v>
      </c>
      <c r="H245" s="109">
        <v>0.97826086956521741</v>
      </c>
      <c r="I245" s="110">
        <v>0</v>
      </c>
      <c r="J245" s="109" t="e">
        <v>#DIV/0!</v>
      </c>
      <c r="L245" s="111">
        <v>42</v>
      </c>
      <c r="M245" s="112">
        <v>0.97619047619047616</v>
      </c>
      <c r="N245" s="112">
        <v>0.88095238095238093</v>
      </c>
      <c r="O245" s="112">
        <v>0.97619047619047616</v>
      </c>
      <c r="P245" s="112">
        <v>0.9285714285714286</v>
      </c>
      <c r="Q245" s="112">
        <v>0.95238095238095233</v>
      </c>
      <c r="R245" s="113">
        <v>0</v>
      </c>
      <c r="S245" s="112" t="e">
        <v>#DIV/0!</v>
      </c>
      <c r="U245" s="108">
        <v>47</v>
      </c>
      <c r="V245" s="109">
        <v>0.95744680851063835</v>
      </c>
      <c r="W245" s="109">
        <v>0.85106382978723405</v>
      </c>
      <c r="X245" s="109">
        <v>0.95744680851063835</v>
      </c>
      <c r="Y245" s="109">
        <v>0.95744680851063835</v>
      </c>
      <c r="Z245" s="109">
        <v>0.93617021276595747</v>
      </c>
      <c r="AA245" s="109">
        <v>0.93617021276595747</v>
      </c>
      <c r="AB245" s="109">
        <v>0.95744680851063835</v>
      </c>
      <c r="AC245" s="109">
        <v>0.7021276595744681</v>
      </c>
      <c r="AD245" s="109">
        <v>0.93617021276595747</v>
      </c>
      <c r="AE245" s="109">
        <v>0.93617021276595747</v>
      </c>
      <c r="AH245">
        <v>0</v>
      </c>
      <c r="AI245">
        <v>0</v>
      </c>
      <c r="AJ245">
        <v>0</v>
      </c>
    </row>
    <row r="246" spans="1:36" x14ac:dyDescent="0.25">
      <c r="A246" t="s">
        <v>3070</v>
      </c>
      <c r="B246" t="s">
        <v>3071</v>
      </c>
      <c r="C246" t="s">
        <v>335</v>
      </c>
      <c r="D246" t="s">
        <v>336</v>
      </c>
      <c r="E246" s="108">
        <v>111</v>
      </c>
      <c r="F246" s="109">
        <v>0.99099099099099097</v>
      </c>
      <c r="G246" s="109">
        <v>0.90090090090090091</v>
      </c>
      <c r="H246" s="109">
        <v>0.99099099099099097</v>
      </c>
      <c r="I246" s="110">
        <v>0</v>
      </c>
      <c r="J246" s="109" t="e">
        <v>#DIV/0!</v>
      </c>
      <c r="L246" s="111">
        <v>104</v>
      </c>
      <c r="M246" s="112">
        <v>0.98076923076923073</v>
      </c>
      <c r="N246" s="112">
        <v>0.96153846153846156</v>
      </c>
      <c r="O246" s="112">
        <v>0.96153846153846156</v>
      </c>
      <c r="P246" s="112">
        <v>0.94230769230769229</v>
      </c>
      <c r="Q246" s="112">
        <v>0.96153846153846156</v>
      </c>
      <c r="R246" s="113">
        <v>0</v>
      </c>
      <c r="S246" s="112" t="e">
        <v>#DIV/0!</v>
      </c>
      <c r="U246" s="108">
        <v>118</v>
      </c>
      <c r="V246" s="109">
        <v>0.98305084745762716</v>
      </c>
      <c r="W246" s="109">
        <v>0.93220338983050843</v>
      </c>
      <c r="X246" s="109">
        <v>0.98305084745762716</v>
      </c>
      <c r="Y246" s="109">
        <v>0.98305084745762716</v>
      </c>
      <c r="Z246" s="109">
        <v>0.98305084745762716</v>
      </c>
      <c r="AA246" s="109">
        <v>0.94067796610169496</v>
      </c>
      <c r="AB246" s="109">
        <v>0.96610169491525422</v>
      </c>
      <c r="AC246" s="109">
        <v>0.74576271186440679</v>
      </c>
      <c r="AD246" s="109">
        <v>0.98305084745762716</v>
      </c>
      <c r="AE246" s="109">
        <v>0.94067796610169496</v>
      </c>
      <c r="AH246">
        <v>0</v>
      </c>
      <c r="AI246">
        <v>0</v>
      </c>
      <c r="AJ246">
        <v>0</v>
      </c>
    </row>
    <row r="247" spans="1:36" x14ac:dyDescent="0.25">
      <c r="A247" t="s">
        <v>3147</v>
      </c>
      <c r="B247" t="s">
        <v>3148</v>
      </c>
      <c r="C247" t="s">
        <v>335</v>
      </c>
      <c r="D247" t="s">
        <v>336</v>
      </c>
      <c r="E247" s="108">
        <v>82</v>
      </c>
      <c r="F247" s="109">
        <v>0.98780487804878048</v>
      </c>
      <c r="G247" s="109">
        <v>0.97560975609756095</v>
      </c>
      <c r="H247" s="109">
        <v>0.98780487804878048</v>
      </c>
      <c r="I247" s="110" t="s">
        <v>1195</v>
      </c>
      <c r="J247" s="109">
        <v>0</v>
      </c>
      <c r="L247" s="111">
        <v>85</v>
      </c>
      <c r="M247" s="112">
        <v>1</v>
      </c>
      <c r="N247" s="112">
        <v>1</v>
      </c>
      <c r="O247" s="112">
        <v>1</v>
      </c>
      <c r="P247" s="112">
        <v>1</v>
      </c>
      <c r="Q247" s="112">
        <v>1</v>
      </c>
      <c r="R247" s="113">
        <v>0</v>
      </c>
      <c r="S247" s="112" t="e">
        <v>#DIV/0!</v>
      </c>
      <c r="U247" s="108">
        <v>92</v>
      </c>
      <c r="V247" s="109">
        <v>1</v>
      </c>
      <c r="W247" s="109">
        <v>0.94565217391304346</v>
      </c>
      <c r="X247" s="109">
        <v>1</v>
      </c>
      <c r="Y247" s="109">
        <v>0.98913043478260865</v>
      </c>
      <c r="Z247" s="109">
        <v>0.98913043478260865</v>
      </c>
      <c r="AA247" s="109">
        <v>0.93478260869565222</v>
      </c>
      <c r="AB247" s="109">
        <v>0.97826086956521741</v>
      </c>
      <c r="AC247" s="109">
        <v>0.77173913043478259</v>
      </c>
      <c r="AD247" s="109">
        <v>0.96739130434782605</v>
      </c>
      <c r="AE247" s="109">
        <v>0.92391304347826086</v>
      </c>
      <c r="AH247">
        <v>0</v>
      </c>
      <c r="AI247">
        <v>0</v>
      </c>
      <c r="AJ247">
        <v>0</v>
      </c>
    </row>
    <row r="248" spans="1:36" x14ac:dyDescent="0.25">
      <c r="A248" t="s">
        <v>3384</v>
      </c>
      <c r="B248" t="s">
        <v>3385</v>
      </c>
      <c r="C248" t="s">
        <v>335</v>
      </c>
      <c r="D248" t="s">
        <v>336</v>
      </c>
      <c r="E248" s="108">
        <v>57</v>
      </c>
      <c r="F248" s="109">
        <v>0.96491228070175439</v>
      </c>
      <c r="G248" s="109">
        <v>0.80701754385964908</v>
      </c>
      <c r="H248" s="109">
        <v>0.96491228070175439</v>
      </c>
      <c r="I248" s="110">
        <v>0</v>
      </c>
      <c r="J248" s="109" t="e">
        <v>#DIV/0!</v>
      </c>
      <c r="L248" s="111">
        <v>71</v>
      </c>
      <c r="M248" s="112">
        <v>1</v>
      </c>
      <c r="N248" s="112">
        <v>1</v>
      </c>
      <c r="O248" s="112">
        <v>1</v>
      </c>
      <c r="P248" s="112">
        <v>1</v>
      </c>
      <c r="Q248" s="112">
        <v>1</v>
      </c>
      <c r="R248" s="113">
        <v>0</v>
      </c>
      <c r="S248" s="112" t="e">
        <v>#DIV/0!</v>
      </c>
      <c r="U248" s="108">
        <v>39</v>
      </c>
      <c r="V248" s="109">
        <v>1</v>
      </c>
      <c r="W248" s="109">
        <v>1</v>
      </c>
      <c r="X248" s="109">
        <v>1</v>
      </c>
      <c r="Y248" s="109">
        <v>1</v>
      </c>
      <c r="Z248" s="109">
        <v>1</v>
      </c>
      <c r="AA248" s="109">
        <v>0.97435897435897434</v>
      </c>
      <c r="AB248" s="109">
        <v>1</v>
      </c>
      <c r="AC248" s="109">
        <v>0.87179487179487181</v>
      </c>
      <c r="AD248" s="109">
        <v>1</v>
      </c>
      <c r="AE248" s="109">
        <v>1</v>
      </c>
      <c r="AH248">
        <v>0</v>
      </c>
      <c r="AI248">
        <v>0</v>
      </c>
      <c r="AJ248">
        <v>0</v>
      </c>
    </row>
    <row r="249" spans="1:36" x14ac:dyDescent="0.25">
      <c r="A249" t="s">
        <v>3157</v>
      </c>
      <c r="B249" t="s">
        <v>3158</v>
      </c>
      <c r="C249" t="s">
        <v>335</v>
      </c>
      <c r="D249" t="s">
        <v>336</v>
      </c>
      <c r="E249" s="108">
        <v>80</v>
      </c>
      <c r="F249" s="109">
        <v>1</v>
      </c>
      <c r="G249" s="109">
        <v>0.92500000000000004</v>
      </c>
      <c r="H249" s="109">
        <v>1</v>
      </c>
      <c r="I249" s="110">
        <v>0</v>
      </c>
      <c r="J249" s="109" t="e">
        <v>#DIV/0!</v>
      </c>
      <c r="L249" s="111">
        <v>83</v>
      </c>
      <c r="M249" s="112">
        <v>1</v>
      </c>
      <c r="N249" s="112">
        <v>0.98795180722891562</v>
      </c>
      <c r="O249" s="112">
        <v>1</v>
      </c>
      <c r="P249" s="112">
        <v>1</v>
      </c>
      <c r="Q249" s="112">
        <v>0.98795180722891562</v>
      </c>
      <c r="R249" s="113">
        <v>0</v>
      </c>
      <c r="S249" s="112" t="e">
        <v>#DIV/0!</v>
      </c>
      <c r="U249" s="108">
        <v>91</v>
      </c>
      <c r="V249" s="109">
        <v>0.96703296703296704</v>
      </c>
      <c r="W249" s="109">
        <v>0.90109890109890112</v>
      </c>
      <c r="X249" s="109">
        <v>0.96703296703296704</v>
      </c>
      <c r="Y249" s="109">
        <v>0.96703296703296704</v>
      </c>
      <c r="Z249" s="109">
        <v>0.96703296703296704</v>
      </c>
      <c r="AA249" s="109">
        <v>0.95604395604395609</v>
      </c>
      <c r="AB249" s="109">
        <v>0.92307692307692313</v>
      </c>
      <c r="AC249" s="109">
        <v>0.70329670329670335</v>
      </c>
      <c r="AD249" s="109">
        <v>0.96703296703296704</v>
      </c>
      <c r="AE249" s="109">
        <v>0.87912087912087911</v>
      </c>
      <c r="AH249">
        <v>0</v>
      </c>
      <c r="AI249">
        <v>0</v>
      </c>
      <c r="AJ249">
        <v>0</v>
      </c>
    </row>
    <row r="250" spans="1:36" x14ac:dyDescent="0.25">
      <c r="A250" t="s">
        <v>3228</v>
      </c>
      <c r="B250" t="s">
        <v>3229</v>
      </c>
      <c r="C250" t="s">
        <v>335</v>
      </c>
      <c r="D250" t="s">
        <v>336</v>
      </c>
      <c r="E250" s="108">
        <v>55</v>
      </c>
      <c r="F250" s="109">
        <v>0.98181818181818181</v>
      </c>
      <c r="G250" s="109">
        <v>0.81818181818181823</v>
      </c>
      <c r="H250" s="109">
        <v>0.98181818181818181</v>
      </c>
      <c r="I250" s="110">
        <v>0</v>
      </c>
      <c r="J250" s="109" t="e">
        <v>#DIV/0!</v>
      </c>
      <c r="L250" s="111">
        <v>64</v>
      </c>
      <c r="M250" s="112">
        <v>1</v>
      </c>
      <c r="N250" s="112">
        <v>0.96875</v>
      </c>
      <c r="O250" s="112">
        <v>1</v>
      </c>
      <c r="P250" s="112">
        <v>0.984375</v>
      </c>
      <c r="Q250" s="112">
        <v>0.984375</v>
      </c>
      <c r="R250" s="113">
        <v>0</v>
      </c>
      <c r="S250" s="112" t="e">
        <v>#DIV/0!</v>
      </c>
      <c r="U250" s="108">
        <v>71</v>
      </c>
      <c r="V250" s="109">
        <v>0.94366197183098588</v>
      </c>
      <c r="W250" s="109">
        <v>0.91549295774647887</v>
      </c>
      <c r="X250" s="109">
        <v>0.94366197183098588</v>
      </c>
      <c r="Y250" s="109">
        <v>0.94366197183098588</v>
      </c>
      <c r="Z250" s="109">
        <v>0.94366197183098588</v>
      </c>
      <c r="AA250" s="109">
        <v>0.90140845070422537</v>
      </c>
      <c r="AB250" s="109">
        <v>0.90140845070422537</v>
      </c>
      <c r="AC250" s="109">
        <v>0.57746478873239437</v>
      </c>
      <c r="AD250" s="109">
        <v>0.94366197183098588</v>
      </c>
      <c r="AE250" s="109">
        <v>0.92957746478873238</v>
      </c>
      <c r="AH250">
        <v>0</v>
      </c>
      <c r="AI250">
        <v>0</v>
      </c>
      <c r="AJ250">
        <v>0</v>
      </c>
    </row>
    <row r="251" spans="1:36" x14ac:dyDescent="0.25">
      <c r="A251" t="s">
        <v>3429</v>
      </c>
      <c r="B251" t="s">
        <v>3430</v>
      </c>
      <c r="C251" t="s">
        <v>335</v>
      </c>
      <c r="D251" t="s">
        <v>336</v>
      </c>
      <c r="E251" s="108">
        <v>20</v>
      </c>
      <c r="F251" s="109">
        <v>1</v>
      </c>
      <c r="G251" s="109">
        <v>0.65</v>
      </c>
      <c r="H251" s="109">
        <v>0.95</v>
      </c>
      <c r="I251" s="110">
        <v>0</v>
      </c>
      <c r="J251" s="109" t="e">
        <v>#DIV/0!</v>
      </c>
      <c r="L251" s="111">
        <v>23</v>
      </c>
      <c r="M251" s="112">
        <v>0.95652173913043481</v>
      </c>
      <c r="N251" s="112">
        <v>0.95652173913043481</v>
      </c>
      <c r="O251" s="112">
        <v>0.95652173913043481</v>
      </c>
      <c r="P251" s="112">
        <v>0.95652173913043481</v>
      </c>
      <c r="Q251" s="112">
        <v>0.95652173913043481</v>
      </c>
      <c r="R251" s="113">
        <v>0</v>
      </c>
      <c r="S251" s="112" t="e">
        <v>#DIV/0!</v>
      </c>
      <c r="U251" s="108">
        <v>30</v>
      </c>
      <c r="V251" s="109">
        <v>0.96666666666666667</v>
      </c>
      <c r="W251" s="109">
        <v>0.93333333333333335</v>
      </c>
      <c r="X251" s="109">
        <v>0.96666666666666667</v>
      </c>
      <c r="Y251" s="109">
        <v>0.96666666666666667</v>
      </c>
      <c r="Z251" s="109">
        <v>0.93333333333333335</v>
      </c>
      <c r="AA251" s="109">
        <v>0.93333333333333335</v>
      </c>
      <c r="AB251" s="109">
        <v>0.93333333333333335</v>
      </c>
      <c r="AC251" s="109">
        <v>0.66666666666666663</v>
      </c>
      <c r="AD251" s="109">
        <v>0.96666666666666667</v>
      </c>
      <c r="AE251" s="109">
        <v>0.8666666666666667</v>
      </c>
      <c r="AH251">
        <v>0</v>
      </c>
      <c r="AI251">
        <v>0</v>
      </c>
      <c r="AJ251">
        <v>0</v>
      </c>
    </row>
    <row r="252" spans="1:36" x14ac:dyDescent="0.25">
      <c r="A252" t="s">
        <v>3172</v>
      </c>
      <c r="B252" t="s">
        <v>3173</v>
      </c>
      <c r="C252" t="s">
        <v>335</v>
      </c>
      <c r="D252" t="s">
        <v>336</v>
      </c>
      <c r="E252" s="108">
        <v>69</v>
      </c>
      <c r="F252" s="109">
        <v>1</v>
      </c>
      <c r="G252" s="109">
        <v>0.97101449275362317</v>
      </c>
      <c r="H252" s="109">
        <v>1</v>
      </c>
      <c r="I252" s="110">
        <v>0</v>
      </c>
      <c r="J252" s="109" t="e">
        <v>#DIV/0!</v>
      </c>
      <c r="L252" s="111">
        <v>60</v>
      </c>
      <c r="M252" s="112">
        <v>1</v>
      </c>
      <c r="N252" s="112">
        <v>0.98333333333333328</v>
      </c>
      <c r="O252" s="112">
        <v>1</v>
      </c>
      <c r="P252" s="112">
        <v>0.98333333333333328</v>
      </c>
      <c r="Q252" s="112">
        <v>0.95</v>
      </c>
      <c r="R252" s="113">
        <v>0</v>
      </c>
      <c r="S252" s="112" t="e">
        <v>#DIV/0!</v>
      </c>
      <c r="U252" s="108">
        <v>87</v>
      </c>
      <c r="V252" s="109">
        <v>0.9885057471264368</v>
      </c>
      <c r="W252" s="109">
        <v>0.9885057471264368</v>
      </c>
      <c r="X252" s="109">
        <v>0.9885057471264368</v>
      </c>
      <c r="Y252" s="109">
        <v>0.9885057471264368</v>
      </c>
      <c r="Z252" s="109">
        <v>1</v>
      </c>
      <c r="AA252" s="109">
        <v>0.93103448275862066</v>
      </c>
      <c r="AB252" s="109">
        <v>1</v>
      </c>
      <c r="AC252" s="109">
        <v>0.73563218390804597</v>
      </c>
      <c r="AD252" s="109">
        <v>0.95402298850574707</v>
      </c>
      <c r="AE252" s="109">
        <v>0.97701149425287359</v>
      </c>
      <c r="AH252">
        <v>0</v>
      </c>
      <c r="AI252">
        <v>0</v>
      </c>
      <c r="AJ252">
        <v>0</v>
      </c>
    </row>
    <row r="253" spans="1:36" x14ac:dyDescent="0.25">
      <c r="A253" t="s">
        <v>3257</v>
      </c>
      <c r="B253" t="s">
        <v>3258</v>
      </c>
      <c r="C253" t="s">
        <v>335</v>
      </c>
      <c r="D253" t="s">
        <v>336</v>
      </c>
      <c r="E253" s="108">
        <v>56</v>
      </c>
      <c r="F253" s="109">
        <v>1</v>
      </c>
      <c r="G253" s="109">
        <v>0.8392857142857143</v>
      </c>
      <c r="H253" s="109">
        <v>1</v>
      </c>
      <c r="I253" s="110">
        <v>0</v>
      </c>
      <c r="J253" s="109" t="e">
        <v>#DIV/0!</v>
      </c>
      <c r="L253" s="111">
        <v>79</v>
      </c>
      <c r="M253" s="112">
        <v>0.98734177215189878</v>
      </c>
      <c r="N253" s="112">
        <v>0.97468354430379744</v>
      </c>
      <c r="O253" s="112">
        <v>0.96202531645569622</v>
      </c>
      <c r="P253" s="112">
        <v>0.97468354430379744</v>
      </c>
      <c r="Q253" s="112">
        <v>0.97468354430379744</v>
      </c>
      <c r="R253" s="113">
        <v>0</v>
      </c>
      <c r="S253" s="112" t="e">
        <v>#DIV/0!</v>
      </c>
      <c r="U253" s="108">
        <v>65</v>
      </c>
      <c r="V253" s="109">
        <v>0.98461538461538467</v>
      </c>
      <c r="W253" s="109">
        <v>0.96923076923076923</v>
      </c>
      <c r="X253" s="109">
        <v>0.98461538461538467</v>
      </c>
      <c r="Y253" s="109">
        <v>0.98461538461538467</v>
      </c>
      <c r="Z253" s="109">
        <v>0.98461538461538467</v>
      </c>
      <c r="AA253" s="109">
        <v>0.92307692307692313</v>
      </c>
      <c r="AB253" s="109">
        <v>0.98461538461538467</v>
      </c>
      <c r="AC253" s="109">
        <v>0.70769230769230773</v>
      </c>
      <c r="AD253" s="109">
        <v>0.96923076923076923</v>
      </c>
      <c r="AE253" s="109">
        <v>0.9538461538461539</v>
      </c>
      <c r="AH253">
        <v>0</v>
      </c>
      <c r="AI253">
        <v>0</v>
      </c>
      <c r="AJ253">
        <v>0</v>
      </c>
    </row>
    <row r="254" spans="1:36" x14ac:dyDescent="0.25">
      <c r="A254" t="s">
        <v>3357</v>
      </c>
      <c r="B254" t="s">
        <v>3358</v>
      </c>
      <c r="C254" t="s">
        <v>335</v>
      </c>
      <c r="D254" t="s">
        <v>336</v>
      </c>
      <c r="E254" s="108">
        <v>41</v>
      </c>
      <c r="F254" s="109">
        <v>1</v>
      </c>
      <c r="G254" s="109">
        <v>1</v>
      </c>
      <c r="H254" s="109">
        <v>1</v>
      </c>
      <c r="I254" s="110">
        <v>0</v>
      </c>
      <c r="J254" s="109" t="e">
        <v>#DIV/0!</v>
      </c>
      <c r="L254" s="111">
        <v>58</v>
      </c>
      <c r="M254" s="112">
        <v>1</v>
      </c>
      <c r="N254" s="112">
        <v>1</v>
      </c>
      <c r="O254" s="112">
        <v>0.98275862068965514</v>
      </c>
      <c r="P254" s="112">
        <v>0.98275862068965514</v>
      </c>
      <c r="Q254" s="112">
        <v>1</v>
      </c>
      <c r="R254" s="113">
        <v>0</v>
      </c>
      <c r="S254" s="112" t="e">
        <v>#DIV/0!</v>
      </c>
      <c r="U254" s="108">
        <v>45</v>
      </c>
      <c r="V254" s="109">
        <v>0.97777777777777775</v>
      </c>
      <c r="W254" s="109">
        <v>0.97777777777777775</v>
      </c>
      <c r="X254" s="109">
        <v>0.97777777777777775</v>
      </c>
      <c r="Y254" s="109">
        <v>0.97777777777777775</v>
      </c>
      <c r="Z254" s="109">
        <v>0.9555555555555556</v>
      </c>
      <c r="AA254" s="109">
        <v>0.93333333333333335</v>
      </c>
      <c r="AB254" s="109">
        <v>0.97777777777777775</v>
      </c>
      <c r="AC254" s="109">
        <v>0.75555555555555554</v>
      </c>
      <c r="AD254" s="109">
        <v>0.93333333333333335</v>
      </c>
      <c r="AE254" s="109">
        <v>0.9555555555555556</v>
      </c>
      <c r="AH254">
        <v>0</v>
      </c>
      <c r="AI254">
        <v>0</v>
      </c>
      <c r="AJ254">
        <v>0</v>
      </c>
    </row>
    <row r="255" spans="1:36" x14ac:dyDescent="0.25">
      <c r="A255" t="s">
        <v>3485</v>
      </c>
      <c r="B255" t="s">
        <v>3486</v>
      </c>
      <c r="C255" t="s">
        <v>335</v>
      </c>
      <c r="D255" t="s">
        <v>336</v>
      </c>
      <c r="E255" s="108">
        <v>15</v>
      </c>
      <c r="F255" s="109">
        <v>1</v>
      </c>
      <c r="G255" s="109">
        <v>0.93333333333333335</v>
      </c>
      <c r="H255" s="109">
        <v>1</v>
      </c>
      <c r="I255" s="110">
        <v>0</v>
      </c>
      <c r="J255" s="109" t="e">
        <v>#DIV/0!</v>
      </c>
      <c r="L255" s="111">
        <v>20</v>
      </c>
      <c r="M255" s="112">
        <v>1</v>
      </c>
      <c r="N255" s="112">
        <v>0.95</v>
      </c>
      <c r="O255" s="112">
        <v>1</v>
      </c>
      <c r="P255" s="112">
        <v>1</v>
      </c>
      <c r="Q255" s="112">
        <v>1</v>
      </c>
      <c r="R255" s="113">
        <v>0</v>
      </c>
      <c r="S255" s="112" t="e">
        <v>#DIV/0!</v>
      </c>
      <c r="U255" s="108">
        <v>21</v>
      </c>
      <c r="V255" s="109">
        <v>1</v>
      </c>
      <c r="W255" s="109">
        <v>1</v>
      </c>
      <c r="X255" s="109">
        <v>1</v>
      </c>
      <c r="Y255" s="109">
        <v>1</v>
      </c>
      <c r="Z255" s="109">
        <v>1</v>
      </c>
      <c r="AA255" s="109">
        <v>1</v>
      </c>
      <c r="AB255" s="109">
        <v>1</v>
      </c>
      <c r="AC255" s="109">
        <v>0.80952380952380953</v>
      </c>
      <c r="AD255" s="109">
        <v>1</v>
      </c>
      <c r="AE255" s="109">
        <v>1</v>
      </c>
      <c r="AH255">
        <v>0</v>
      </c>
      <c r="AI255">
        <v>0</v>
      </c>
      <c r="AJ255">
        <v>0</v>
      </c>
    </row>
    <row r="256" spans="1:36" x14ac:dyDescent="0.25">
      <c r="A256" t="s">
        <v>3361</v>
      </c>
      <c r="B256" t="s">
        <v>3362</v>
      </c>
      <c r="C256" t="s">
        <v>335</v>
      </c>
      <c r="D256" t="s">
        <v>336</v>
      </c>
      <c r="E256" s="108">
        <v>57</v>
      </c>
      <c r="F256" s="109">
        <v>0.96491228070175439</v>
      </c>
      <c r="G256" s="109">
        <v>0.82456140350877194</v>
      </c>
      <c r="H256" s="109">
        <v>0.96491228070175439</v>
      </c>
      <c r="I256" s="110">
        <v>0</v>
      </c>
      <c r="J256" s="109" t="e">
        <v>#DIV/0!</v>
      </c>
      <c r="L256" s="111">
        <v>47</v>
      </c>
      <c r="M256" s="112">
        <v>0.93617021276595747</v>
      </c>
      <c r="N256" s="112">
        <v>0.8936170212765957</v>
      </c>
      <c r="O256" s="112">
        <v>0.97872340425531912</v>
      </c>
      <c r="P256" s="112">
        <v>0.93617021276595747</v>
      </c>
      <c r="Q256" s="112">
        <v>0.93617021276595747</v>
      </c>
      <c r="R256" s="113">
        <v>0</v>
      </c>
      <c r="S256" s="112" t="e">
        <v>#DIV/0!</v>
      </c>
      <c r="U256" s="108">
        <v>45</v>
      </c>
      <c r="V256" s="109">
        <v>0.93333333333333335</v>
      </c>
      <c r="W256" s="109">
        <v>0.84444444444444444</v>
      </c>
      <c r="X256" s="109">
        <v>0.93333333333333335</v>
      </c>
      <c r="Y256" s="109">
        <v>0.93333333333333335</v>
      </c>
      <c r="Z256" s="109">
        <v>0.91111111111111109</v>
      </c>
      <c r="AA256" s="109">
        <v>0.93333333333333335</v>
      </c>
      <c r="AB256" s="109">
        <v>0.88888888888888884</v>
      </c>
      <c r="AC256" s="109">
        <v>0.75555555555555554</v>
      </c>
      <c r="AD256" s="109">
        <v>0.91111111111111109</v>
      </c>
      <c r="AE256" s="109">
        <v>0.93333333333333335</v>
      </c>
      <c r="AH256">
        <v>0</v>
      </c>
      <c r="AI256">
        <v>0</v>
      </c>
      <c r="AJ256">
        <v>0</v>
      </c>
    </row>
    <row r="257" spans="1:36" x14ac:dyDescent="0.25">
      <c r="A257" t="s">
        <v>3544</v>
      </c>
      <c r="B257" t="s">
        <v>3545</v>
      </c>
      <c r="C257" t="s">
        <v>335</v>
      </c>
      <c r="D257" t="s">
        <v>336</v>
      </c>
      <c r="E257" s="108">
        <v>10</v>
      </c>
      <c r="F257" s="109">
        <v>1</v>
      </c>
      <c r="G257" s="109">
        <v>0.9</v>
      </c>
      <c r="H257" s="109">
        <v>1</v>
      </c>
      <c r="I257" s="110">
        <v>0</v>
      </c>
      <c r="J257" s="109" t="e">
        <v>#DIV/0!</v>
      </c>
      <c r="L257" s="111">
        <v>12</v>
      </c>
      <c r="M257" s="112">
        <v>1</v>
      </c>
      <c r="N257" s="112">
        <v>1</v>
      </c>
      <c r="O257" s="112">
        <v>1</v>
      </c>
      <c r="P257" s="112">
        <v>1</v>
      </c>
      <c r="Q257" s="112">
        <v>1</v>
      </c>
      <c r="R257" s="113">
        <v>0</v>
      </c>
      <c r="S257" s="112" t="e">
        <v>#DIV/0!</v>
      </c>
      <c r="U257" s="108">
        <v>9</v>
      </c>
      <c r="V257" s="109">
        <v>1</v>
      </c>
      <c r="W257" s="109">
        <v>1</v>
      </c>
      <c r="X257" s="109">
        <v>1</v>
      </c>
      <c r="Y257" s="109">
        <v>1</v>
      </c>
      <c r="Z257" s="109">
        <v>1</v>
      </c>
      <c r="AA257" s="109">
        <v>1</v>
      </c>
      <c r="AB257" s="109">
        <v>1</v>
      </c>
      <c r="AC257" s="109">
        <v>0.55555555555555558</v>
      </c>
      <c r="AD257" s="109">
        <v>1</v>
      </c>
      <c r="AE257" s="109">
        <v>1</v>
      </c>
      <c r="AH257">
        <v>0</v>
      </c>
      <c r="AI257">
        <v>0</v>
      </c>
      <c r="AJ257">
        <v>0</v>
      </c>
    </row>
    <row r="258" spans="1:36" x14ac:dyDescent="0.25">
      <c r="A258" t="s">
        <v>3388</v>
      </c>
      <c r="B258" t="s">
        <v>3389</v>
      </c>
      <c r="C258" t="s">
        <v>335</v>
      </c>
      <c r="D258" t="s">
        <v>336</v>
      </c>
      <c r="E258" s="108">
        <v>37</v>
      </c>
      <c r="F258" s="109">
        <v>1</v>
      </c>
      <c r="G258" s="109">
        <v>0.91891891891891897</v>
      </c>
      <c r="H258" s="109">
        <v>1</v>
      </c>
      <c r="I258" s="110">
        <v>0</v>
      </c>
      <c r="J258" s="109" t="e">
        <v>#DIV/0!</v>
      </c>
      <c r="L258" s="111">
        <v>42</v>
      </c>
      <c r="M258" s="112">
        <v>1</v>
      </c>
      <c r="N258" s="112">
        <v>0.97619047619047616</v>
      </c>
      <c r="O258" s="112">
        <v>1</v>
      </c>
      <c r="P258" s="112">
        <v>0.97619047619047616</v>
      </c>
      <c r="Q258" s="112">
        <v>0.95238095238095233</v>
      </c>
      <c r="R258" s="113">
        <v>0</v>
      </c>
      <c r="S258" s="112" t="e">
        <v>#DIV/0!</v>
      </c>
      <c r="U258" s="108">
        <v>39</v>
      </c>
      <c r="V258" s="109">
        <v>1</v>
      </c>
      <c r="W258" s="109">
        <v>0.97435897435897434</v>
      </c>
      <c r="X258" s="109">
        <v>1</v>
      </c>
      <c r="Y258" s="109">
        <v>1</v>
      </c>
      <c r="Z258" s="109">
        <v>0.97435897435897434</v>
      </c>
      <c r="AA258" s="109">
        <v>0.94871794871794868</v>
      </c>
      <c r="AB258" s="109">
        <v>0.97435897435897434</v>
      </c>
      <c r="AC258" s="109">
        <v>0.61538461538461542</v>
      </c>
      <c r="AD258" s="109">
        <v>0.97435897435897434</v>
      </c>
      <c r="AE258" s="109">
        <v>0.94871794871794868</v>
      </c>
      <c r="AH258">
        <v>0</v>
      </c>
      <c r="AI258">
        <v>0</v>
      </c>
      <c r="AJ258">
        <v>0</v>
      </c>
    </row>
    <row r="259" spans="1:36" x14ac:dyDescent="0.25">
      <c r="A259" t="s">
        <v>3482</v>
      </c>
      <c r="B259" t="s">
        <v>2958</v>
      </c>
      <c r="C259" t="s">
        <v>335</v>
      </c>
      <c r="D259" t="s">
        <v>336</v>
      </c>
      <c r="E259" s="108">
        <v>17</v>
      </c>
      <c r="F259" s="109">
        <v>1</v>
      </c>
      <c r="G259" s="109">
        <v>0.47058823529411764</v>
      </c>
      <c r="H259" s="109">
        <v>1</v>
      </c>
      <c r="I259" s="110">
        <v>0</v>
      </c>
      <c r="J259" s="109" t="e">
        <v>#DIV/0!</v>
      </c>
      <c r="L259" s="111">
        <v>16</v>
      </c>
      <c r="M259" s="112">
        <v>0.9375</v>
      </c>
      <c r="N259" s="112">
        <v>1</v>
      </c>
      <c r="O259" s="112">
        <v>0.9375</v>
      </c>
      <c r="P259" s="112">
        <v>0.9375</v>
      </c>
      <c r="Q259" s="112">
        <v>1</v>
      </c>
      <c r="R259" s="113">
        <v>0</v>
      </c>
      <c r="S259" s="112" t="e">
        <v>#DIV/0!</v>
      </c>
      <c r="U259" s="108">
        <v>22</v>
      </c>
      <c r="V259" s="109">
        <v>1</v>
      </c>
      <c r="W259" s="109">
        <v>0.90909090909090906</v>
      </c>
      <c r="X259" s="109">
        <v>1</v>
      </c>
      <c r="Y259" s="109">
        <v>1</v>
      </c>
      <c r="Z259" s="109">
        <v>1</v>
      </c>
      <c r="AA259" s="109">
        <v>0.95454545454545459</v>
      </c>
      <c r="AB259" s="109">
        <v>1</v>
      </c>
      <c r="AC259" s="109">
        <v>0.63636363636363635</v>
      </c>
      <c r="AD259" s="109">
        <v>0.95454545454545459</v>
      </c>
      <c r="AE259" s="109">
        <v>0.95454545454545459</v>
      </c>
      <c r="AH259">
        <v>0</v>
      </c>
      <c r="AI259">
        <v>0</v>
      </c>
      <c r="AJ259">
        <v>0</v>
      </c>
    </row>
    <row r="260" spans="1:36" x14ac:dyDescent="0.25">
      <c r="A260" t="s">
        <v>3413</v>
      </c>
      <c r="B260" t="s">
        <v>3414</v>
      </c>
      <c r="C260" t="s">
        <v>335</v>
      </c>
      <c r="D260" t="s">
        <v>336</v>
      </c>
      <c r="E260" s="108">
        <v>25</v>
      </c>
      <c r="F260" s="109">
        <v>0.96</v>
      </c>
      <c r="G260" s="109">
        <v>0.8</v>
      </c>
      <c r="H260" s="109">
        <v>0.96</v>
      </c>
      <c r="I260" s="110">
        <v>0</v>
      </c>
      <c r="J260" s="109" t="e">
        <v>#DIV/0!</v>
      </c>
      <c r="L260" s="111">
        <v>30</v>
      </c>
      <c r="M260" s="112">
        <v>1</v>
      </c>
      <c r="N260" s="112">
        <v>1</v>
      </c>
      <c r="O260" s="112">
        <v>1</v>
      </c>
      <c r="P260" s="112">
        <v>1</v>
      </c>
      <c r="Q260" s="112">
        <v>1</v>
      </c>
      <c r="R260" s="113">
        <v>0</v>
      </c>
      <c r="S260" s="112" t="e">
        <v>#DIV/0!</v>
      </c>
      <c r="U260" s="108">
        <v>33</v>
      </c>
      <c r="V260" s="109">
        <v>1</v>
      </c>
      <c r="W260" s="109">
        <v>0.93939393939393945</v>
      </c>
      <c r="X260" s="109">
        <v>1</v>
      </c>
      <c r="Y260" s="109">
        <v>1</v>
      </c>
      <c r="Z260" s="109">
        <v>0.96969696969696972</v>
      </c>
      <c r="AA260" s="109">
        <v>0.96969696969696972</v>
      </c>
      <c r="AB260" s="109">
        <v>0.96969696969696972</v>
      </c>
      <c r="AC260" s="109">
        <v>0.5757575757575758</v>
      </c>
      <c r="AD260" s="109">
        <v>0.93939393939393945</v>
      </c>
      <c r="AE260" s="109">
        <v>0.90909090909090906</v>
      </c>
      <c r="AH260">
        <v>0</v>
      </c>
      <c r="AI260">
        <v>0</v>
      </c>
      <c r="AJ260">
        <v>0</v>
      </c>
    </row>
    <row r="261" spans="1:36" x14ac:dyDescent="0.25">
      <c r="A261" t="s">
        <v>3352</v>
      </c>
      <c r="B261" t="s">
        <v>3353</v>
      </c>
      <c r="C261" t="s">
        <v>335</v>
      </c>
      <c r="D261" t="s">
        <v>336</v>
      </c>
      <c r="E261" s="108">
        <v>37</v>
      </c>
      <c r="F261" s="109">
        <v>0.94594594594594594</v>
      </c>
      <c r="G261" s="109">
        <v>0.78378378378378377</v>
      </c>
      <c r="H261" s="109">
        <v>0.94594594594594594</v>
      </c>
      <c r="I261" s="110">
        <v>0</v>
      </c>
      <c r="J261" s="109" t="e">
        <v>#DIV/0!</v>
      </c>
      <c r="L261" s="111">
        <v>43</v>
      </c>
      <c r="M261" s="112">
        <v>0.95348837209302328</v>
      </c>
      <c r="N261" s="112">
        <v>0.93023255813953487</v>
      </c>
      <c r="O261" s="112">
        <v>0.88372093023255816</v>
      </c>
      <c r="P261" s="112">
        <v>0.93023255813953487</v>
      </c>
      <c r="Q261" s="112">
        <v>0.88372093023255816</v>
      </c>
      <c r="R261" s="113">
        <v>0</v>
      </c>
      <c r="S261" s="112" t="e">
        <v>#DIV/0!</v>
      </c>
      <c r="U261" s="108">
        <v>46</v>
      </c>
      <c r="V261" s="109">
        <v>1</v>
      </c>
      <c r="W261" s="109">
        <v>0.95652173913043481</v>
      </c>
      <c r="X261" s="109">
        <v>1</v>
      </c>
      <c r="Y261" s="109">
        <v>1</v>
      </c>
      <c r="Z261" s="109">
        <v>0.95652173913043481</v>
      </c>
      <c r="AA261" s="109">
        <v>1</v>
      </c>
      <c r="AB261" s="109">
        <v>0.97826086956521741</v>
      </c>
      <c r="AC261" s="109">
        <v>0.73913043478260865</v>
      </c>
      <c r="AD261" s="109">
        <v>0.93478260869565222</v>
      </c>
      <c r="AE261" s="109">
        <v>1</v>
      </c>
      <c r="AH261">
        <v>0</v>
      </c>
      <c r="AI261">
        <v>0</v>
      </c>
      <c r="AJ261">
        <v>0</v>
      </c>
    </row>
    <row r="262" spans="1:36" x14ac:dyDescent="0.25">
      <c r="A262" t="s">
        <v>3367</v>
      </c>
      <c r="B262" t="s">
        <v>3368</v>
      </c>
      <c r="C262" t="s">
        <v>335</v>
      </c>
      <c r="D262" t="s">
        <v>336</v>
      </c>
      <c r="E262" s="108">
        <v>41</v>
      </c>
      <c r="F262" s="109">
        <v>0.95121951219512191</v>
      </c>
      <c r="G262" s="109">
        <v>0.75609756097560976</v>
      </c>
      <c r="H262" s="109">
        <v>0.97560975609756095</v>
      </c>
      <c r="I262" s="110">
        <v>0</v>
      </c>
      <c r="J262" s="109" t="e">
        <v>#DIV/0!</v>
      </c>
      <c r="L262" s="111">
        <v>43</v>
      </c>
      <c r="M262" s="112">
        <v>1</v>
      </c>
      <c r="N262" s="112">
        <v>1</v>
      </c>
      <c r="O262" s="112">
        <v>0.97674418604651159</v>
      </c>
      <c r="P262" s="112">
        <v>1</v>
      </c>
      <c r="Q262" s="112">
        <v>1</v>
      </c>
      <c r="R262" s="113">
        <v>0</v>
      </c>
      <c r="S262" s="112" t="e">
        <v>#DIV/0!</v>
      </c>
      <c r="U262" s="108">
        <v>44</v>
      </c>
      <c r="V262" s="109">
        <v>0.97727272727272729</v>
      </c>
      <c r="W262" s="109">
        <v>0.90909090909090906</v>
      </c>
      <c r="X262" s="109">
        <v>0.97727272727272729</v>
      </c>
      <c r="Y262" s="109">
        <v>0.97727272727272729</v>
      </c>
      <c r="Z262" s="109">
        <v>0.93181818181818177</v>
      </c>
      <c r="AA262" s="109">
        <v>0.93181818181818177</v>
      </c>
      <c r="AB262" s="109">
        <v>0.95454545454545459</v>
      </c>
      <c r="AC262" s="109">
        <v>0.56818181818181823</v>
      </c>
      <c r="AD262" s="109">
        <v>0.88636363636363635</v>
      </c>
      <c r="AE262" s="109">
        <v>0.90909090909090906</v>
      </c>
      <c r="AH262">
        <v>0</v>
      </c>
      <c r="AI262">
        <v>0</v>
      </c>
      <c r="AJ262">
        <v>0</v>
      </c>
    </row>
    <row r="263" spans="1:36" x14ac:dyDescent="0.25">
      <c r="A263" t="s">
        <v>3330</v>
      </c>
      <c r="B263" t="s">
        <v>3331</v>
      </c>
      <c r="C263" t="s">
        <v>335</v>
      </c>
      <c r="D263" t="s">
        <v>336</v>
      </c>
      <c r="E263" s="108">
        <v>55</v>
      </c>
      <c r="F263" s="109">
        <v>0.98181818181818181</v>
      </c>
      <c r="G263" s="109">
        <v>0.81818181818181823</v>
      </c>
      <c r="H263" s="109">
        <v>0.98181818181818181</v>
      </c>
      <c r="I263" s="110">
        <v>0</v>
      </c>
      <c r="J263" s="109" t="e">
        <v>#DIV/0!</v>
      </c>
      <c r="L263" s="111">
        <v>50</v>
      </c>
      <c r="M263" s="112">
        <v>1</v>
      </c>
      <c r="N263" s="112">
        <v>0.98</v>
      </c>
      <c r="O263" s="112">
        <v>1</v>
      </c>
      <c r="P263" s="112">
        <v>1</v>
      </c>
      <c r="Q263" s="112">
        <v>0.98</v>
      </c>
      <c r="R263" s="113">
        <v>0</v>
      </c>
      <c r="S263" s="112" t="e">
        <v>#DIV/0!</v>
      </c>
      <c r="U263" s="108">
        <v>50</v>
      </c>
      <c r="V263" s="109">
        <v>1</v>
      </c>
      <c r="W263" s="109">
        <v>1</v>
      </c>
      <c r="X263" s="109">
        <v>1</v>
      </c>
      <c r="Y263" s="109">
        <v>1</v>
      </c>
      <c r="Z263" s="109">
        <v>1</v>
      </c>
      <c r="AA263" s="109">
        <v>1</v>
      </c>
      <c r="AB263" s="109">
        <v>1</v>
      </c>
      <c r="AC263" s="109">
        <v>0.76</v>
      </c>
      <c r="AD263" s="109">
        <v>1</v>
      </c>
      <c r="AE263" s="109">
        <v>1</v>
      </c>
      <c r="AH263">
        <v>0</v>
      </c>
      <c r="AI263">
        <v>0</v>
      </c>
      <c r="AJ263">
        <v>0</v>
      </c>
    </row>
    <row r="264" spans="1:36" x14ac:dyDescent="0.25">
      <c r="A264" t="s">
        <v>3512</v>
      </c>
      <c r="B264" t="s">
        <v>3513</v>
      </c>
      <c r="C264" t="s">
        <v>335</v>
      </c>
      <c r="D264" t="s">
        <v>336</v>
      </c>
      <c r="E264" s="108">
        <v>8</v>
      </c>
      <c r="F264" s="109">
        <v>1</v>
      </c>
      <c r="G264" s="109">
        <v>0.75</v>
      </c>
      <c r="H264" s="109">
        <v>0.875</v>
      </c>
      <c r="I264" s="110">
        <v>0</v>
      </c>
      <c r="J264" s="109" t="e">
        <v>#DIV/0!</v>
      </c>
      <c r="L264" s="111">
        <v>13</v>
      </c>
      <c r="M264" s="112">
        <v>1</v>
      </c>
      <c r="N264" s="112">
        <v>1</v>
      </c>
      <c r="O264" s="112">
        <v>1</v>
      </c>
      <c r="P264" s="112">
        <v>1</v>
      </c>
      <c r="Q264" s="112">
        <v>1</v>
      </c>
      <c r="R264" s="113">
        <v>0</v>
      </c>
      <c r="S264" s="112" t="e">
        <v>#DIV/0!</v>
      </c>
      <c r="U264" s="108">
        <v>16</v>
      </c>
      <c r="V264" s="109">
        <v>0.9375</v>
      </c>
      <c r="W264" s="109">
        <v>0.9375</v>
      </c>
      <c r="X264" s="109">
        <v>0.9375</v>
      </c>
      <c r="Y264" s="109">
        <v>0.9375</v>
      </c>
      <c r="Z264" s="109">
        <v>0.8125</v>
      </c>
      <c r="AA264" s="109">
        <v>0.875</v>
      </c>
      <c r="AB264" s="109">
        <v>0.9375</v>
      </c>
      <c r="AC264" s="109">
        <v>0.6875</v>
      </c>
      <c r="AD264" s="109">
        <v>0.875</v>
      </c>
      <c r="AE264" s="109">
        <v>0.875</v>
      </c>
      <c r="AH264">
        <v>0</v>
      </c>
      <c r="AI264">
        <v>0</v>
      </c>
      <c r="AJ264">
        <v>0</v>
      </c>
    </row>
    <row r="265" spans="1:36" x14ac:dyDescent="0.25">
      <c r="A265" t="s">
        <v>3131</v>
      </c>
      <c r="B265" t="s">
        <v>3132</v>
      </c>
      <c r="C265" t="s">
        <v>335</v>
      </c>
      <c r="D265" t="s">
        <v>336</v>
      </c>
      <c r="E265" s="108">
        <v>152</v>
      </c>
      <c r="F265" s="109">
        <v>0.96710526315789469</v>
      </c>
      <c r="G265" s="109">
        <v>0.81578947368421051</v>
      </c>
      <c r="H265" s="109">
        <v>0.98684210526315785</v>
      </c>
      <c r="I265" s="110">
        <v>0</v>
      </c>
      <c r="J265" s="109" t="e">
        <v>#DIV/0!</v>
      </c>
      <c r="L265" s="111">
        <v>107</v>
      </c>
      <c r="M265" s="112">
        <v>1</v>
      </c>
      <c r="N265" s="112">
        <v>1</v>
      </c>
      <c r="O265" s="112">
        <v>1</v>
      </c>
      <c r="P265" s="112">
        <v>0.96261682242990654</v>
      </c>
      <c r="Q265" s="112">
        <v>1</v>
      </c>
      <c r="R265" s="113">
        <v>0</v>
      </c>
      <c r="S265" s="112" t="e">
        <v>#DIV/0!</v>
      </c>
      <c r="U265" s="108">
        <v>98</v>
      </c>
      <c r="V265" s="109">
        <v>1</v>
      </c>
      <c r="W265" s="109">
        <v>0.95918367346938771</v>
      </c>
      <c r="X265" s="109">
        <v>1</v>
      </c>
      <c r="Y265" s="109">
        <v>1</v>
      </c>
      <c r="Z265" s="109">
        <v>1</v>
      </c>
      <c r="AA265" s="109">
        <v>0.88775510204081631</v>
      </c>
      <c r="AB265" s="109">
        <v>1</v>
      </c>
      <c r="AC265" s="109">
        <v>0.48979591836734693</v>
      </c>
      <c r="AD265" s="109">
        <v>1</v>
      </c>
      <c r="AE265" s="109">
        <v>0.93877551020408168</v>
      </c>
      <c r="AH265">
        <v>0</v>
      </c>
      <c r="AI265">
        <v>0</v>
      </c>
      <c r="AJ265">
        <v>0</v>
      </c>
    </row>
    <row r="266" spans="1:36" x14ac:dyDescent="0.25">
      <c r="A266" t="s">
        <v>3306</v>
      </c>
      <c r="B266" t="s">
        <v>3307</v>
      </c>
      <c r="C266" t="s">
        <v>335</v>
      </c>
      <c r="D266" t="s">
        <v>336</v>
      </c>
      <c r="E266" s="108">
        <v>69</v>
      </c>
      <c r="F266" s="109">
        <v>0.94202898550724634</v>
      </c>
      <c r="G266" s="109">
        <v>0.82608695652173914</v>
      </c>
      <c r="H266" s="109">
        <v>0.92753623188405798</v>
      </c>
      <c r="I266" s="110">
        <v>0</v>
      </c>
      <c r="J266" s="109" t="e">
        <v>#DIV/0!</v>
      </c>
      <c r="L266" s="111">
        <v>62</v>
      </c>
      <c r="M266" s="112">
        <v>1</v>
      </c>
      <c r="N266" s="112">
        <v>0.9838709677419355</v>
      </c>
      <c r="O266" s="112">
        <v>1</v>
      </c>
      <c r="P266" s="112">
        <v>0.967741935483871</v>
      </c>
      <c r="Q266" s="112">
        <v>0.9838709677419355</v>
      </c>
      <c r="R266" s="113">
        <v>0</v>
      </c>
      <c r="S266" s="112" t="e">
        <v>#DIV/0!</v>
      </c>
      <c r="U266" s="108">
        <v>55</v>
      </c>
      <c r="V266" s="109">
        <v>0.98181818181818181</v>
      </c>
      <c r="W266" s="109">
        <v>0.96363636363636362</v>
      </c>
      <c r="X266" s="109">
        <v>0.98181818181818181</v>
      </c>
      <c r="Y266" s="109">
        <v>0.98181818181818181</v>
      </c>
      <c r="Z266" s="109">
        <v>0.96363636363636362</v>
      </c>
      <c r="AA266" s="109">
        <v>0.94545454545454544</v>
      </c>
      <c r="AB266" s="109">
        <v>0.96363636363636362</v>
      </c>
      <c r="AC266" s="109">
        <v>0.72727272727272729</v>
      </c>
      <c r="AD266" s="109">
        <v>0.94545454545454544</v>
      </c>
      <c r="AE266" s="109">
        <v>0.94545454545454544</v>
      </c>
      <c r="AH266">
        <v>0</v>
      </c>
      <c r="AI266">
        <v>0</v>
      </c>
      <c r="AJ266">
        <v>0</v>
      </c>
    </row>
    <row r="267" spans="1:36" x14ac:dyDescent="0.25">
      <c r="A267" t="s">
        <v>3561</v>
      </c>
      <c r="B267" t="s">
        <v>3562</v>
      </c>
      <c r="C267" t="s">
        <v>335</v>
      </c>
      <c r="D267" t="s">
        <v>336</v>
      </c>
      <c r="E267" s="108" t="s">
        <v>1195</v>
      </c>
      <c r="F267" s="109">
        <v>0</v>
      </c>
      <c r="G267" s="109">
        <v>0</v>
      </c>
      <c r="H267" s="109">
        <v>0</v>
      </c>
      <c r="I267" s="110">
        <v>0</v>
      </c>
      <c r="J267" s="109" t="e">
        <v>#DIV/0!</v>
      </c>
      <c r="L267" s="111">
        <v>0</v>
      </c>
      <c r="M267" s="112" t="e">
        <v>#DIV/0!</v>
      </c>
      <c r="N267" s="112" t="e">
        <v>#DIV/0!</v>
      </c>
      <c r="O267" s="112" t="e">
        <v>#DIV/0!</v>
      </c>
      <c r="P267" s="112" t="e">
        <v>#DIV/0!</v>
      </c>
      <c r="Q267" s="112" t="e">
        <v>#DIV/0!</v>
      </c>
      <c r="R267" s="113">
        <v>0</v>
      </c>
      <c r="S267" s="112" t="e">
        <v>#DIV/0!</v>
      </c>
      <c r="U267" s="108" t="s">
        <v>1195</v>
      </c>
      <c r="V267" s="109">
        <v>1</v>
      </c>
      <c r="W267" s="109">
        <v>0</v>
      </c>
      <c r="X267" s="109">
        <v>1</v>
      </c>
      <c r="Y267" s="109">
        <v>1</v>
      </c>
      <c r="Z267" s="109">
        <v>1</v>
      </c>
      <c r="AA267" s="109">
        <v>1</v>
      </c>
      <c r="AB267" s="109">
        <v>0</v>
      </c>
      <c r="AC267" s="109">
        <v>0</v>
      </c>
      <c r="AD267" s="109">
        <v>1</v>
      </c>
      <c r="AE267" s="109">
        <v>0</v>
      </c>
      <c r="AH267">
        <v>0</v>
      </c>
      <c r="AI267">
        <v>0</v>
      </c>
      <c r="AJ267">
        <v>0</v>
      </c>
    </row>
    <row r="268" spans="1:36" x14ac:dyDescent="0.25">
      <c r="A268" t="s">
        <v>3425</v>
      </c>
      <c r="B268" t="s">
        <v>3426</v>
      </c>
      <c r="C268" t="s">
        <v>335</v>
      </c>
      <c r="D268" t="s">
        <v>336</v>
      </c>
      <c r="E268" s="108">
        <v>29</v>
      </c>
      <c r="F268" s="109">
        <v>1</v>
      </c>
      <c r="G268" s="109">
        <v>0.82758620689655171</v>
      </c>
      <c r="H268" s="109">
        <v>1</v>
      </c>
      <c r="I268" s="110">
        <v>0</v>
      </c>
      <c r="J268" s="109" t="e">
        <v>#DIV/0!</v>
      </c>
      <c r="L268" s="111">
        <v>37</v>
      </c>
      <c r="M268" s="112">
        <v>0.97297297297297303</v>
      </c>
      <c r="N268" s="112">
        <v>0.97297297297297303</v>
      </c>
      <c r="O268" s="112">
        <v>0.97297297297297303</v>
      </c>
      <c r="P268" s="112">
        <v>0.97297297297297303</v>
      </c>
      <c r="Q268" s="112">
        <v>0.97297297297297303</v>
      </c>
      <c r="R268" s="113">
        <v>0</v>
      </c>
      <c r="S268" s="112" t="e">
        <v>#DIV/0!</v>
      </c>
      <c r="U268" s="108">
        <v>30</v>
      </c>
      <c r="V268" s="109">
        <v>0.93333333333333335</v>
      </c>
      <c r="W268" s="109">
        <v>0.93333333333333335</v>
      </c>
      <c r="X268" s="109">
        <v>0.93333333333333335</v>
      </c>
      <c r="Y268" s="109">
        <v>0.93333333333333335</v>
      </c>
      <c r="Z268" s="109">
        <v>0.9</v>
      </c>
      <c r="AA268" s="109">
        <v>0.96666666666666667</v>
      </c>
      <c r="AB268" s="109">
        <v>0.93333333333333335</v>
      </c>
      <c r="AC268" s="109">
        <v>0.7</v>
      </c>
      <c r="AD268" s="109">
        <v>0.9</v>
      </c>
      <c r="AE268" s="109">
        <v>0.9</v>
      </c>
      <c r="AH268">
        <v>0</v>
      </c>
      <c r="AI268">
        <v>0</v>
      </c>
      <c r="AJ268">
        <v>0</v>
      </c>
    </row>
    <row r="269" spans="1:36" x14ac:dyDescent="0.25">
      <c r="A269" t="s">
        <v>3549</v>
      </c>
      <c r="B269" t="s">
        <v>3550</v>
      </c>
      <c r="C269" t="s">
        <v>335</v>
      </c>
      <c r="D269" t="s">
        <v>336</v>
      </c>
      <c r="E269" s="108" t="s">
        <v>1195</v>
      </c>
      <c r="F269" s="109">
        <v>1</v>
      </c>
      <c r="G269" s="109">
        <v>0.6</v>
      </c>
      <c r="H269" s="109">
        <v>1</v>
      </c>
      <c r="I269" s="110">
        <v>0</v>
      </c>
      <c r="J269" s="109" t="e">
        <v>#DIV/0!</v>
      </c>
      <c r="L269" s="111" t="s">
        <v>1195</v>
      </c>
      <c r="M269" s="112">
        <v>0.8</v>
      </c>
      <c r="N269" s="112">
        <v>0.8</v>
      </c>
      <c r="O269" s="112">
        <v>0.8</v>
      </c>
      <c r="P269" s="112">
        <v>0.8</v>
      </c>
      <c r="Q269" s="112">
        <v>0.8</v>
      </c>
      <c r="R269" s="113">
        <v>0</v>
      </c>
      <c r="S269" s="112" t="e">
        <v>#DIV/0!</v>
      </c>
      <c r="U269" s="108">
        <v>8</v>
      </c>
      <c r="V269" s="109">
        <v>1</v>
      </c>
      <c r="W269" s="109">
        <v>0.625</v>
      </c>
      <c r="X269" s="109">
        <v>1</v>
      </c>
      <c r="Y269" s="109">
        <v>1</v>
      </c>
      <c r="Z269" s="109">
        <v>0.875</v>
      </c>
      <c r="AA269" s="109">
        <v>1</v>
      </c>
      <c r="AB269" s="109">
        <v>0.875</v>
      </c>
      <c r="AC269" s="109">
        <v>0.25</v>
      </c>
      <c r="AD269" s="109">
        <v>0.875</v>
      </c>
      <c r="AE269" s="109">
        <v>0.875</v>
      </c>
      <c r="AH269">
        <v>0</v>
      </c>
      <c r="AI269">
        <v>0</v>
      </c>
      <c r="AJ269">
        <v>0</v>
      </c>
    </row>
    <row r="270" spans="1:36" x14ac:dyDescent="0.25">
      <c r="A270" t="s">
        <v>3487</v>
      </c>
      <c r="B270" t="s">
        <v>771</v>
      </c>
      <c r="C270" t="s">
        <v>335</v>
      </c>
      <c r="D270" t="s">
        <v>336</v>
      </c>
      <c r="E270" s="108">
        <v>22</v>
      </c>
      <c r="F270" s="109">
        <v>0.95454545454545459</v>
      </c>
      <c r="G270" s="109">
        <v>0.68181818181818177</v>
      </c>
      <c r="H270" s="109">
        <v>0.95454545454545459</v>
      </c>
      <c r="I270" s="110">
        <v>0</v>
      </c>
      <c r="J270" s="109" t="e">
        <v>#DIV/0!</v>
      </c>
      <c r="L270" s="111">
        <v>14</v>
      </c>
      <c r="M270" s="112">
        <v>1</v>
      </c>
      <c r="N270" s="112">
        <v>0.9285714285714286</v>
      </c>
      <c r="O270" s="112">
        <v>1</v>
      </c>
      <c r="P270" s="112">
        <v>1</v>
      </c>
      <c r="Q270" s="112">
        <v>1</v>
      </c>
      <c r="R270" s="113">
        <v>0</v>
      </c>
      <c r="S270" s="112" t="e">
        <v>#DIV/0!</v>
      </c>
      <c r="U270" s="108">
        <v>21</v>
      </c>
      <c r="V270" s="109">
        <v>1</v>
      </c>
      <c r="W270" s="109">
        <v>1</v>
      </c>
      <c r="X270" s="109">
        <v>1</v>
      </c>
      <c r="Y270" s="109">
        <v>1</v>
      </c>
      <c r="Z270" s="109">
        <v>1</v>
      </c>
      <c r="AA270" s="109">
        <v>1</v>
      </c>
      <c r="AB270" s="109">
        <v>0.95238095238095233</v>
      </c>
      <c r="AC270" s="109">
        <v>0.80952380952380953</v>
      </c>
      <c r="AD270" s="109">
        <v>1</v>
      </c>
      <c r="AE270" s="109">
        <v>0.95238095238095233</v>
      </c>
      <c r="AH270">
        <v>0</v>
      </c>
      <c r="AI270">
        <v>0</v>
      </c>
      <c r="AJ270">
        <v>0</v>
      </c>
    </row>
    <row r="271" spans="1:36" x14ac:dyDescent="0.25">
      <c r="A271" t="s">
        <v>3519</v>
      </c>
      <c r="B271" t="s">
        <v>3520</v>
      </c>
      <c r="C271" t="s">
        <v>335</v>
      </c>
      <c r="D271" t="s">
        <v>336</v>
      </c>
      <c r="E271" s="108">
        <v>20</v>
      </c>
      <c r="F271" s="109">
        <v>1</v>
      </c>
      <c r="G271" s="109">
        <v>0.95</v>
      </c>
      <c r="H271" s="109">
        <v>1</v>
      </c>
      <c r="I271" s="110">
        <v>0</v>
      </c>
      <c r="J271" s="109" t="e">
        <v>#DIV/0!</v>
      </c>
      <c r="L271" s="111">
        <v>16</v>
      </c>
      <c r="M271" s="112">
        <v>1</v>
      </c>
      <c r="N271" s="112">
        <v>1</v>
      </c>
      <c r="O271" s="112">
        <v>1</v>
      </c>
      <c r="P271" s="112">
        <v>0.875</v>
      </c>
      <c r="Q271" s="112">
        <v>0.9375</v>
      </c>
      <c r="R271" s="113">
        <v>0</v>
      </c>
      <c r="S271" s="112" t="e">
        <v>#DIV/0!</v>
      </c>
      <c r="U271" s="108">
        <v>15</v>
      </c>
      <c r="V271" s="109">
        <v>0.93333333333333335</v>
      </c>
      <c r="W271" s="109">
        <v>0.93333333333333335</v>
      </c>
      <c r="X271" s="109">
        <v>0.93333333333333335</v>
      </c>
      <c r="Y271" s="109">
        <v>0.93333333333333335</v>
      </c>
      <c r="Z271" s="109">
        <v>0.93333333333333335</v>
      </c>
      <c r="AA271" s="109">
        <v>0.93333333333333335</v>
      </c>
      <c r="AB271" s="109">
        <v>0.93333333333333335</v>
      </c>
      <c r="AC271" s="109">
        <v>0.8</v>
      </c>
      <c r="AD271" s="109">
        <v>0.93333333333333335</v>
      </c>
      <c r="AE271" s="109">
        <v>0.93333333333333335</v>
      </c>
      <c r="AH271">
        <v>0</v>
      </c>
      <c r="AI271">
        <v>0</v>
      </c>
      <c r="AJ271">
        <v>0</v>
      </c>
    </row>
    <row r="272" spans="1:36" x14ac:dyDescent="0.25">
      <c r="A272" t="s">
        <v>3555</v>
      </c>
      <c r="B272" t="s">
        <v>3556</v>
      </c>
      <c r="C272" t="s">
        <v>335</v>
      </c>
      <c r="D272" t="s">
        <v>336</v>
      </c>
      <c r="E272" s="108">
        <v>8</v>
      </c>
      <c r="F272" s="109">
        <v>0.875</v>
      </c>
      <c r="G272" s="109">
        <v>0.75</v>
      </c>
      <c r="H272" s="109">
        <v>0.875</v>
      </c>
      <c r="I272" s="110">
        <v>0</v>
      </c>
      <c r="J272" s="109" t="e">
        <v>#DIV/0!</v>
      </c>
      <c r="L272" s="111" t="s">
        <v>1195</v>
      </c>
      <c r="M272" s="112">
        <v>1</v>
      </c>
      <c r="N272" s="112">
        <v>1</v>
      </c>
      <c r="O272" s="112">
        <v>1</v>
      </c>
      <c r="P272" s="112">
        <v>1</v>
      </c>
      <c r="Q272" s="112">
        <v>1</v>
      </c>
      <c r="R272" s="113">
        <v>0</v>
      </c>
      <c r="S272" s="112" t="e">
        <v>#DIV/0!</v>
      </c>
      <c r="U272" s="108">
        <v>7</v>
      </c>
      <c r="V272" s="109">
        <v>1</v>
      </c>
      <c r="W272" s="109">
        <v>1</v>
      </c>
      <c r="X272" s="109">
        <v>1</v>
      </c>
      <c r="Y272" s="109">
        <v>1</v>
      </c>
      <c r="Z272" s="109">
        <v>0.8571428571428571</v>
      </c>
      <c r="AA272" s="109">
        <v>1</v>
      </c>
      <c r="AB272" s="109">
        <v>1</v>
      </c>
      <c r="AC272" s="109">
        <v>0.8571428571428571</v>
      </c>
      <c r="AD272" s="109">
        <v>1</v>
      </c>
      <c r="AE272" s="109">
        <v>0.7142857142857143</v>
      </c>
      <c r="AH272">
        <v>0</v>
      </c>
      <c r="AI272">
        <v>0</v>
      </c>
      <c r="AJ272">
        <v>0</v>
      </c>
    </row>
    <row r="273" spans="1:36" x14ac:dyDescent="0.25">
      <c r="A273" t="s">
        <v>3495</v>
      </c>
      <c r="B273" t="s">
        <v>771</v>
      </c>
      <c r="C273" t="s">
        <v>335</v>
      </c>
      <c r="D273" t="s">
        <v>336</v>
      </c>
      <c r="E273" s="108">
        <v>9</v>
      </c>
      <c r="F273" s="109">
        <v>1</v>
      </c>
      <c r="G273" s="109">
        <v>0.88888888888888884</v>
      </c>
      <c r="H273" s="109">
        <v>1</v>
      </c>
      <c r="I273" s="110">
        <v>0</v>
      </c>
      <c r="J273" s="109" t="e">
        <v>#DIV/0!</v>
      </c>
      <c r="L273" s="111">
        <v>9</v>
      </c>
      <c r="M273" s="112">
        <v>1</v>
      </c>
      <c r="N273" s="112">
        <v>1</v>
      </c>
      <c r="O273" s="112">
        <v>0.88888888888888884</v>
      </c>
      <c r="P273" s="112">
        <v>1</v>
      </c>
      <c r="Q273" s="112">
        <v>1</v>
      </c>
      <c r="R273" s="113">
        <v>0</v>
      </c>
      <c r="S273" s="112" t="e">
        <v>#DIV/0!</v>
      </c>
      <c r="U273" s="108">
        <v>19</v>
      </c>
      <c r="V273" s="109">
        <v>1</v>
      </c>
      <c r="W273" s="109">
        <v>0.94736842105263153</v>
      </c>
      <c r="X273" s="109">
        <v>1</v>
      </c>
      <c r="Y273" s="109">
        <v>1</v>
      </c>
      <c r="Z273" s="109">
        <v>1</v>
      </c>
      <c r="AA273" s="109">
        <v>1</v>
      </c>
      <c r="AB273" s="109">
        <v>1</v>
      </c>
      <c r="AC273" s="109">
        <v>0.78947368421052633</v>
      </c>
      <c r="AD273" s="109">
        <v>1</v>
      </c>
      <c r="AE273" s="109">
        <v>0.94736842105263153</v>
      </c>
      <c r="AH273">
        <v>0</v>
      </c>
      <c r="AI273">
        <v>0</v>
      </c>
      <c r="AJ273">
        <v>0</v>
      </c>
    </row>
    <row r="274" spans="1:36" x14ac:dyDescent="0.25">
      <c r="A274" t="s">
        <v>3208</v>
      </c>
      <c r="B274" t="s">
        <v>3209</v>
      </c>
      <c r="C274" t="s">
        <v>335</v>
      </c>
      <c r="D274" t="s">
        <v>336</v>
      </c>
      <c r="E274" s="108">
        <v>74</v>
      </c>
      <c r="F274" s="109">
        <v>0.95945945945945943</v>
      </c>
      <c r="G274" s="109">
        <v>0.71621621621621623</v>
      </c>
      <c r="H274" s="109">
        <v>0.98648648648648651</v>
      </c>
      <c r="I274" s="110">
        <v>0</v>
      </c>
      <c r="J274" s="109" t="e">
        <v>#DIV/0!</v>
      </c>
      <c r="L274" s="111">
        <v>80</v>
      </c>
      <c r="M274" s="112">
        <v>0.98750000000000004</v>
      </c>
      <c r="N274" s="112">
        <v>0.98750000000000004</v>
      </c>
      <c r="O274" s="112">
        <v>0.98750000000000004</v>
      </c>
      <c r="P274" s="112">
        <v>0.97499999999999998</v>
      </c>
      <c r="Q274" s="112">
        <v>0.98750000000000004</v>
      </c>
      <c r="R274" s="113">
        <v>0</v>
      </c>
      <c r="S274" s="112" t="e">
        <v>#DIV/0!</v>
      </c>
      <c r="U274" s="108">
        <v>74</v>
      </c>
      <c r="V274" s="109">
        <v>0.98648648648648651</v>
      </c>
      <c r="W274" s="109">
        <v>0.97297297297297303</v>
      </c>
      <c r="X274" s="109">
        <v>0.98648648648648651</v>
      </c>
      <c r="Y274" s="109">
        <v>0.98648648648648651</v>
      </c>
      <c r="Z274" s="109">
        <v>0.98648648648648651</v>
      </c>
      <c r="AA274" s="109">
        <v>0.90540540540540537</v>
      </c>
      <c r="AB274" s="109">
        <v>1</v>
      </c>
      <c r="AC274" s="109">
        <v>0.6216216216216216</v>
      </c>
      <c r="AD274" s="109">
        <v>0.97297297297297303</v>
      </c>
      <c r="AE274" s="109">
        <v>0.94594594594594594</v>
      </c>
      <c r="AH274">
        <v>0</v>
      </c>
      <c r="AI274">
        <v>0</v>
      </c>
      <c r="AJ274">
        <v>0</v>
      </c>
    </row>
    <row r="275" spans="1:36" x14ac:dyDescent="0.25">
      <c r="A275" t="s">
        <v>3540</v>
      </c>
      <c r="B275" t="s">
        <v>3541</v>
      </c>
      <c r="C275" t="s">
        <v>335</v>
      </c>
      <c r="D275" t="s">
        <v>336</v>
      </c>
      <c r="E275" s="108">
        <v>20</v>
      </c>
      <c r="F275" s="109">
        <v>0.95</v>
      </c>
      <c r="G275" s="109">
        <v>0.6</v>
      </c>
      <c r="H275" s="109">
        <v>0.85</v>
      </c>
      <c r="I275" s="110">
        <v>0</v>
      </c>
      <c r="J275" s="109" t="e">
        <v>#DIV/0!</v>
      </c>
      <c r="L275" s="111">
        <v>24</v>
      </c>
      <c r="M275" s="112">
        <v>1</v>
      </c>
      <c r="N275" s="112">
        <v>1</v>
      </c>
      <c r="O275" s="112">
        <v>1</v>
      </c>
      <c r="P275" s="112">
        <v>1</v>
      </c>
      <c r="Q275" s="112">
        <v>1</v>
      </c>
      <c r="R275" s="113">
        <v>0</v>
      </c>
      <c r="S275" s="112" t="e">
        <v>#DIV/0!</v>
      </c>
      <c r="U275" s="108">
        <v>11</v>
      </c>
      <c r="V275" s="109">
        <v>0.90909090909090906</v>
      </c>
      <c r="W275" s="109">
        <v>0.90909090909090906</v>
      </c>
      <c r="X275" s="109">
        <v>0.90909090909090906</v>
      </c>
      <c r="Y275" s="109">
        <v>0.90909090909090906</v>
      </c>
      <c r="Z275" s="109">
        <v>0.90909090909090906</v>
      </c>
      <c r="AA275" s="109">
        <v>0.81818181818181823</v>
      </c>
      <c r="AB275" s="109">
        <v>0.90909090909090906</v>
      </c>
      <c r="AC275" s="109">
        <v>0.45454545454545453</v>
      </c>
      <c r="AD275" s="109">
        <v>0.90909090909090906</v>
      </c>
      <c r="AE275" s="109">
        <v>0.90909090909090906</v>
      </c>
      <c r="AH275">
        <v>0</v>
      </c>
      <c r="AI275">
        <v>0</v>
      </c>
      <c r="AJ275">
        <v>0</v>
      </c>
    </row>
    <row r="276" spans="1:36" x14ac:dyDescent="0.25">
      <c r="A276" t="s">
        <v>3266</v>
      </c>
      <c r="B276" t="s">
        <v>771</v>
      </c>
      <c r="C276" t="s">
        <v>335</v>
      </c>
      <c r="D276" t="s">
        <v>336</v>
      </c>
      <c r="E276" s="108">
        <v>60</v>
      </c>
      <c r="F276" s="109">
        <v>1</v>
      </c>
      <c r="G276" s="109">
        <v>0.8</v>
      </c>
      <c r="H276" s="109">
        <v>1</v>
      </c>
      <c r="I276" s="110">
        <v>0</v>
      </c>
      <c r="J276" s="109" t="e">
        <v>#DIV/0!</v>
      </c>
      <c r="L276" s="111">
        <v>88</v>
      </c>
      <c r="M276" s="112">
        <v>0.97727272727272729</v>
      </c>
      <c r="N276" s="112">
        <v>0.96590909090909094</v>
      </c>
      <c r="O276" s="112">
        <v>0.97727272727272729</v>
      </c>
      <c r="P276" s="112">
        <v>0.97727272727272729</v>
      </c>
      <c r="Q276" s="112">
        <v>0.95454545454545459</v>
      </c>
      <c r="R276" s="113">
        <v>0</v>
      </c>
      <c r="S276" s="112" t="e">
        <v>#DIV/0!</v>
      </c>
      <c r="U276" s="108">
        <v>63</v>
      </c>
      <c r="V276" s="109">
        <v>1</v>
      </c>
      <c r="W276" s="109">
        <v>0.96825396825396826</v>
      </c>
      <c r="X276" s="109">
        <v>1</v>
      </c>
      <c r="Y276" s="109">
        <v>1</v>
      </c>
      <c r="Z276" s="109">
        <v>1</v>
      </c>
      <c r="AA276" s="109">
        <v>1</v>
      </c>
      <c r="AB276" s="109">
        <v>1</v>
      </c>
      <c r="AC276" s="109">
        <v>0.66666666666666663</v>
      </c>
      <c r="AD276" s="109">
        <v>1</v>
      </c>
      <c r="AE276" s="109">
        <v>0.92063492063492058</v>
      </c>
      <c r="AH276">
        <v>0</v>
      </c>
      <c r="AI276">
        <v>0</v>
      </c>
      <c r="AJ276">
        <v>0</v>
      </c>
    </row>
    <row r="277" spans="1:36" x14ac:dyDescent="0.25">
      <c r="A277" t="s">
        <v>3547</v>
      </c>
      <c r="B277" t="s">
        <v>3548</v>
      </c>
      <c r="C277" t="s">
        <v>335</v>
      </c>
      <c r="D277" t="s">
        <v>336</v>
      </c>
      <c r="E277" s="108">
        <v>8</v>
      </c>
      <c r="F277" s="109">
        <v>1</v>
      </c>
      <c r="G277" s="109">
        <v>0.75</v>
      </c>
      <c r="H277" s="109">
        <v>1</v>
      </c>
      <c r="I277" s="110">
        <v>0</v>
      </c>
      <c r="J277" s="109" t="e">
        <v>#DIV/0!</v>
      </c>
      <c r="L277" s="111">
        <v>12</v>
      </c>
      <c r="M277" s="112">
        <v>1</v>
      </c>
      <c r="N277" s="112">
        <v>0.91666666666666663</v>
      </c>
      <c r="O277" s="112">
        <v>1</v>
      </c>
      <c r="P277" s="112">
        <v>0.91666666666666663</v>
      </c>
      <c r="Q277" s="112">
        <v>0.83333333333333337</v>
      </c>
      <c r="R277" s="113">
        <v>0</v>
      </c>
      <c r="S277" s="112" t="e">
        <v>#DIV/0!</v>
      </c>
      <c r="U277" s="108">
        <v>8</v>
      </c>
      <c r="V277" s="109">
        <v>1</v>
      </c>
      <c r="W277" s="109">
        <v>1</v>
      </c>
      <c r="X277" s="109">
        <v>1</v>
      </c>
      <c r="Y277" s="109">
        <v>1</v>
      </c>
      <c r="Z277" s="109">
        <v>1</v>
      </c>
      <c r="AA277" s="109">
        <v>1</v>
      </c>
      <c r="AB277" s="109">
        <v>1</v>
      </c>
      <c r="AC277" s="109">
        <v>1</v>
      </c>
      <c r="AD277" s="109">
        <v>1</v>
      </c>
      <c r="AE277" s="109">
        <v>1</v>
      </c>
      <c r="AH277">
        <v>0</v>
      </c>
      <c r="AI277">
        <v>0</v>
      </c>
      <c r="AJ277">
        <v>0</v>
      </c>
    </row>
    <row r="278" spans="1:36" x14ac:dyDescent="0.25">
      <c r="A278" t="s">
        <v>3443</v>
      </c>
      <c r="B278" t="s">
        <v>3444</v>
      </c>
      <c r="C278" t="s">
        <v>335</v>
      </c>
      <c r="D278" t="s">
        <v>336</v>
      </c>
      <c r="E278" s="108">
        <v>38</v>
      </c>
      <c r="F278" s="109">
        <v>1</v>
      </c>
      <c r="G278" s="109">
        <v>0.63157894736842102</v>
      </c>
      <c r="H278" s="109">
        <v>1</v>
      </c>
      <c r="I278" s="110">
        <v>0</v>
      </c>
      <c r="J278" s="109" t="e">
        <v>#DIV/0!</v>
      </c>
      <c r="L278" s="111">
        <v>31</v>
      </c>
      <c r="M278" s="112">
        <v>0.93548387096774188</v>
      </c>
      <c r="N278" s="112">
        <v>0.90322580645161288</v>
      </c>
      <c r="O278" s="112">
        <v>0.93548387096774188</v>
      </c>
      <c r="P278" s="112">
        <v>0.90322580645161288</v>
      </c>
      <c r="Q278" s="112">
        <v>0.90322580645161288</v>
      </c>
      <c r="R278" s="113">
        <v>0</v>
      </c>
      <c r="S278" s="112" t="e">
        <v>#DIV/0!</v>
      </c>
      <c r="U278" s="108">
        <v>28</v>
      </c>
      <c r="V278" s="109">
        <v>1</v>
      </c>
      <c r="W278" s="109">
        <v>0.8928571428571429</v>
      </c>
      <c r="X278" s="109">
        <v>1</v>
      </c>
      <c r="Y278" s="109">
        <v>1</v>
      </c>
      <c r="Z278" s="109">
        <v>1</v>
      </c>
      <c r="AA278" s="109">
        <v>1</v>
      </c>
      <c r="AB278" s="109">
        <v>0.9642857142857143</v>
      </c>
      <c r="AC278" s="109">
        <v>0.7142857142857143</v>
      </c>
      <c r="AD278" s="109">
        <v>0.9642857142857143</v>
      </c>
      <c r="AE278" s="109">
        <v>0.8571428571428571</v>
      </c>
      <c r="AH278">
        <v>0</v>
      </c>
      <c r="AI278">
        <v>0</v>
      </c>
      <c r="AJ278">
        <v>0</v>
      </c>
    </row>
    <row r="279" spans="1:36" x14ac:dyDescent="0.25">
      <c r="A279" t="s">
        <v>3408</v>
      </c>
      <c r="B279" t="s">
        <v>3409</v>
      </c>
      <c r="C279" t="s">
        <v>335</v>
      </c>
      <c r="D279" t="s">
        <v>336</v>
      </c>
      <c r="E279" s="108">
        <v>28</v>
      </c>
      <c r="F279" s="109">
        <v>0.9642857142857143</v>
      </c>
      <c r="G279" s="109">
        <v>0.9642857142857143</v>
      </c>
      <c r="H279" s="109">
        <v>0.9642857142857143</v>
      </c>
      <c r="I279" s="110">
        <v>0</v>
      </c>
      <c r="J279" s="109" t="e">
        <v>#DIV/0!</v>
      </c>
      <c r="L279" s="111">
        <v>35</v>
      </c>
      <c r="M279" s="112">
        <v>1</v>
      </c>
      <c r="N279" s="112">
        <v>1</v>
      </c>
      <c r="O279" s="112">
        <v>1</v>
      </c>
      <c r="P279" s="112">
        <v>1</v>
      </c>
      <c r="Q279" s="112">
        <v>1</v>
      </c>
      <c r="R279" s="113">
        <v>0</v>
      </c>
      <c r="S279" s="112" t="e">
        <v>#DIV/0!</v>
      </c>
      <c r="U279" s="108">
        <v>34</v>
      </c>
      <c r="V279" s="109">
        <v>0.97058823529411764</v>
      </c>
      <c r="W279" s="109">
        <v>0.94117647058823528</v>
      </c>
      <c r="X279" s="109">
        <v>0.97058823529411764</v>
      </c>
      <c r="Y279" s="109">
        <v>0.97058823529411764</v>
      </c>
      <c r="Z279" s="109">
        <v>0.97058823529411764</v>
      </c>
      <c r="AA279" s="109">
        <v>0.94117647058823528</v>
      </c>
      <c r="AB279" s="109">
        <v>0.91176470588235292</v>
      </c>
      <c r="AC279" s="109">
        <v>0.58823529411764708</v>
      </c>
      <c r="AD279" s="109">
        <v>0.97058823529411764</v>
      </c>
      <c r="AE279" s="109">
        <v>0.91176470588235292</v>
      </c>
      <c r="AH279">
        <v>0</v>
      </c>
      <c r="AI279">
        <v>0</v>
      </c>
      <c r="AJ279">
        <v>0</v>
      </c>
    </row>
    <row r="280" spans="1:36" x14ac:dyDescent="0.25">
      <c r="A280" t="s">
        <v>3510</v>
      </c>
      <c r="B280" t="s">
        <v>3511</v>
      </c>
      <c r="C280" t="s">
        <v>335</v>
      </c>
      <c r="D280" t="s">
        <v>336</v>
      </c>
      <c r="E280" s="108">
        <v>8</v>
      </c>
      <c r="F280" s="109">
        <v>0.875</v>
      </c>
      <c r="G280" s="109">
        <v>0.875</v>
      </c>
      <c r="H280" s="109">
        <v>0.875</v>
      </c>
      <c r="I280" s="110">
        <v>0</v>
      </c>
      <c r="J280" s="109" t="e">
        <v>#DIV/0!</v>
      </c>
      <c r="L280" s="111">
        <v>17</v>
      </c>
      <c r="M280" s="112">
        <v>1</v>
      </c>
      <c r="N280" s="112">
        <v>0.94117647058823528</v>
      </c>
      <c r="O280" s="112">
        <v>0.94117647058823528</v>
      </c>
      <c r="P280" s="112">
        <v>1</v>
      </c>
      <c r="Q280" s="112">
        <v>1</v>
      </c>
      <c r="R280" s="113">
        <v>0</v>
      </c>
      <c r="S280" s="112" t="e">
        <v>#DIV/0!</v>
      </c>
      <c r="U280" s="108">
        <v>16</v>
      </c>
      <c r="V280" s="109">
        <v>0.9375</v>
      </c>
      <c r="W280" s="109">
        <v>0.875</v>
      </c>
      <c r="X280" s="109">
        <v>0.9375</v>
      </c>
      <c r="Y280" s="109">
        <v>0.9375</v>
      </c>
      <c r="Z280" s="109">
        <v>0.8125</v>
      </c>
      <c r="AA280" s="109">
        <v>0.875</v>
      </c>
      <c r="AB280" s="109">
        <v>0.875</v>
      </c>
      <c r="AC280" s="109">
        <v>0.5</v>
      </c>
      <c r="AD280" s="109">
        <v>0.8125</v>
      </c>
      <c r="AE280" s="109">
        <v>0.9375</v>
      </c>
      <c r="AH280">
        <v>0</v>
      </c>
      <c r="AI280">
        <v>0</v>
      </c>
      <c r="AJ280">
        <v>0</v>
      </c>
    </row>
    <row r="281" spans="1:36" x14ac:dyDescent="0.25">
      <c r="A281" t="s">
        <v>3483</v>
      </c>
      <c r="B281" t="s">
        <v>3484</v>
      </c>
      <c r="C281" t="s">
        <v>335</v>
      </c>
      <c r="D281" t="s">
        <v>336</v>
      </c>
      <c r="E281" s="108">
        <v>13</v>
      </c>
      <c r="F281" s="109">
        <v>1</v>
      </c>
      <c r="G281" s="109">
        <v>0.92307692307692313</v>
      </c>
      <c r="H281" s="109">
        <v>1</v>
      </c>
      <c r="I281" s="110">
        <v>0</v>
      </c>
      <c r="J281" s="109" t="e">
        <v>#DIV/0!</v>
      </c>
      <c r="L281" s="111">
        <v>21</v>
      </c>
      <c r="M281" s="112">
        <v>1</v>
      </c>
      <c r="N281" s="112">
        <v>1</v>
      </c>
      <c r="O281" s="112">
        <v>0.95238095238095233</v>
      </c>
      <c r="P281" s="112">
        <v>1</v>
      </c>
      <c r="Q281" s="112">
        <v>1</v>
      </c>
      <c r="R281" s="113">
        <v>0</v>
      </c>
      <c r="S281" s="112" t="e">
        <v>#DIV/0!</v>
      </c>
      <c r="U281" s="108">
        <v>21</v>
      </c>
      <c r="V281" s="109">
        <v>1</v>
      </c>
      <c r="W281" s="109">
        <v>0.90476190476190477</v>
      </c>
      <c r="X281" s="109">
        <v>1</v>
      </c>
      <c r="Y281" s="109">
        <v>1</v>
      </c>
      <c r="Z281" s="109">
        <v>1</v>
      </c>
      <c r="AA281" s="109">
        <v>1</v>
      </c>
      <c r="AB281" s="109">
        <v>0.95238095238095233</v>
      </c>
      <c r="AC281" s="109">
        <v>0.52380952380952384</v>
      </c>
      <c r="AD281" s="109">
        <v>0.95238095238095233</v>
      </c>
      <c r="AE281" s="109">
        <v>0.90476190476190477</v>
      </c>
      <c r="AH281">
        <v>0</v>
      </c>
      <c r="AI281">
        <v>0</v>
      </c>
      <c r="AJ281">
        <v>0</v>
      </c>
    </row>
    <row r="282" spans="1:36" x14ac:dyDescent="0.25">
      <c r="A282" t="s">
        <v>3412</v>
      </c>
      <c r="B282" t="s">
        <v>771</v>
      </c>
      <c r="C282" t="s">
        <v>335</v>
      </c>
      <c r="D282" t="s">
        <v>336</v>
      </c>
      <c r="E282" s="108">
        <v>24</v>
      </c>
      <c r="F282" s="109">
        <v>1</v>
      </c>
      <c r="G282" s="109">
        <v>0.83333333333333337</v>
      </c>
      <c r="H282" s="109">
        <v>1</v>
      </c>
      <c r="I282" s="110">
        <v>0</v>
      </c>
      <c r="J282" s="109" t="e">
        <v>#DIV/0!</v>
      </c>
      <c r="L282" s="111">
        <v>31</v>
      </c>
      <c r="M282" s="112">
        <v>1</v>
      </c>
      <c r="N282" s="112">
        <v>1</v>
      </c>
      <c r="O282" s="112">
        <v>1</v>
      </c>
      <c r="P282" s="112">
        <v>1</v>
      </c>
      <c r="Q282" s="112">
        <v>0.967741935483871</v>
      </c>
      <c r="R282" s="113">
        <v>0</v>
      </c>
      <c r="S282" s="112" t="e">
        <v>#DIV/0!</v>
      </c>
      <c r="U282" s="108">
        <v>33</v>
      </c>
      <c r="V282" s="109">
        <v>1</v>
      </c>
      <c r="W282" s="109">
        <v>1</v>
      </c>
      <c r="X282" s="109">
        <v>1</v>
      </c>
      <c r="Y282" s="109">
        <v>1</v>
      </c>
      <c r="Z282" s="109">
        <v>0.90909090909090906</v>
      </c>
      <c r="AA282" s="109">
        <v>0.93939393939393945</v>
      </c>
      <c r="AB282" s="109">
        <v>1</v>
      </c>
      <c r="AC282" s="109">
        <v>0.84848484848484851</v>
      </c>
      <c r="AD282" s="109">
        <v>0.90909090909090906</v>
      </c>
      <c r="AE282" s="109">
        <v>0.96969696969696972</v>
      </c>
      <c r="AH282">
        <v>0</v>
      </c>
      <c r="AI282">
        <v>0</v>
      </c>
      <c r="AJ282">
        <v>0</v>
      </c>
    </row>
    <row r="283" spans="1:36" x14ac:dyDescent="0.25">
      <c r="A283" t="s">
        <v>3220</v>
      </c>
      <c r="B283" t="s">
        <v>3221</v>
      </c>
      <c r="C283" t="s">
        <v>335</v>
      </c>
      <c r="D283" t="s">
        <v>336</v>
      </c>
      <c r="E283" s="108">
        <v>56</v>
      </c>
      <c r="F283" s="109">
        <v>0.9285714285714286</v>
      </c>
      <c r="G283" s="109">
        <v>0.9107142857142857</v>
      </c>
      <c r="H283" s="109">
        <v>0.9285714285714286</v>
      </c>
      <c r="I283" s="110">
        <v>0</v>
      </c>
      <c r="J283" s="109" t="e">
        <v>#DIV/0!</v>
      </c>
      <c r="L283" s="111">
        <v>51</v>
      </c>
      <c r="M283" s="112">
        <v>0.96078431372549022</v>
      </c>
      <c r="N283" s="112">
        <v>0.92156862745098034</v>
      </c>
      <c r="O283" s="112">
        <v>0.94117647058823528</v>
      </c>
      <c r="P283" s="112">
        <v>0.90196078431372551</v>
      </c>
      <c r="Q283" s="112">
        <v>0.98039215686274506</v>
      </c>
      <c r="R283" s="113">
        <v>0</v>
      </c>
      <c r="S283" s="112" t="e">
        <v>#DIV/0!</v>
      </c>
      <c r="U283" s="108">
        <v>73</v>
      </c>
      <c r="V283" s="109">
        <v>0.95890410958904104</v>
      </c>
      <c r="W283" s="109">
        <v>0.90410958904109584</v>
      </c>
      <c r="X283" s="109">
        <v>0.95890410958904104</v>
      </c>
      <c r="Y283" s="109">
        <v>0.95890410958904104</v>
      </c>
      <c r="Z283" s="109">
        <v>0.93150684931506844</v>
      </c>
      <c r="AA283" s="109">
        <v>0.93150684931506844</v>
      </c>
      <c r="AB283" s="109">
        <v>0.9726027397260274</v>
      </c>
      <c r="AC283" s="109">
        <v>0.8904109589041096</v>
      </c>
      <c r="AD283" s="109">
        <v>0.95890410958904104</v>
      </c>
      <c r="AE283" s="109">
        <v>0.9452054794520548</v>
      </c>
      <c r="AH283">
        <v>0</v>
      </c>
      <c r="AI283">
        <v>0</v>
      </c>
      <c r="AJ283">
        <v>0</v>
      </c>
    </row>
    <row r="284" spans="1:36" x14ac:dyDescent="0.25">
      <c r="A284" t="s">
        <v>3559</v>
      </c>
      <c r="B284" t="s">
        <v>3560</v>
      </c>
      <c r="C284" t="s">
        <v>335</v>
      </c>
      <c r="D284" t="s">
        <v>336</v>
      </c>
      <c r="E284" s="108">
        <v>6</v>
      </c>
      <c r="F284" s="109">
        <v>1</v>
      </c>
      <c r="G284" s="109">
        <v>1</v>
      </c>
      <c r="H284" s="109">
        <v>1</v>
      </c>
      <c r="I284" s="110">
        <v>0</v>
      </c>
      <c r="J284" s="109" t="e">
        <v>#DIV/0!</v>
      </c>
      <c r="L284" s="111">
        <v>6</v>
      </c>
      <c r="M284" s="112">
        <v>1</v>
      </c>
      <c r="N284" s="112">
        <v>0.66666666666666663</v>
      </c>
      <c r="O284" s="112">
        <v>1</v>
      </c>
      <c r="P284" s="112">
        <v>0.66666666666666663</v>
      </c>
      <c r="Q284" s="112">
        <v>0.66666666666666663</v>
      </c>
      <c r="R284" s="113">
        <v>0</v>
      </c>
      <c r="S284" s="112" t="e">
        <v>#DIV/0!</v>
      </c>
      <c r="U284" s="108" t="s">
        <v>1195</v>
      </c>
      <c r="V284" s="109">
        <v>1</v>
      </c>
      <c r="W284" s="109">
        <v>0.75</v>
      </c>
      <c r="X284" s="109">
        <v>1</v>
      </c>
      <c r="Y284" s="109">
        <v>1</v>
      </c>
      <c r="Z284" s="109">
        <v>0.75</v>
      </c>
      <c r="AA284" s="109">
        <v>1</v>
      </c>
      <c r="AB284" s="109">
        <v>1</v>
      </c>
      <c r="AC284" s="109">
        <v>0.5</v>
      </c>
      <c r="AD284" s="109">
        <v>0.75</v>
      </c>
      <c r="AE284" s="109">
        <v>0.75</v>
      </c>
      <c r="AH284">
        <v>0</v>
      </c>
      <c r="AI284">
        <v>0</v>
      </c>
      <c r="AJ284">
        <v>0</v>
      </c>
    </row>
    <row r="285" spans="1:36" x14ac:dyDescent="0.25">
      <c r="A285" t="s">
        <v>3275</v>
      </c>
      <c r="B285" t="s">
        <v>3276</v>
      </c>
      <c r="C285" t="s">
        <v>339</v>
      </c>
      <c r="D285" t="s">
        <v>340</v>
      </c>
      <c r="E285" s="108">
        <v>67</v>
      </c>
      <c r="F285" s="109">
        <v>0.9850746268656716</v>
      </c>
      <c r="G285" s="109">
        <v>0.83582089552238803</v>
      </c>
      <c r="H285" s="109">
        <v>0.9850746268656716</v>
      </c>
      <c r="I285" s="110">
        <v>0</v>
      </c>
      <c r="J285" s="109" t="e">
        <v>#DIV/0!</v>
      </c>
      <c r="L285" s="111">
        <v>57</v>
      </c>
      <c r="M285" s="112">
        <v>0.96491228070175439</v>
      </c>
      <c r="N285" s="112">
        <v>0.94736842105263153</v>
      </c>
      <c r="O285" s="112">
        <v>0.94736842105263153</v>
      </c>
      <c r="P285" s="112">
        <v>0.94736842105263153</v>
      </c>
      <c r="Q285" s="112">
        <v>0.94736842105263153</v>
      </c>
      <c r="R285" s="113">
        <v>0</v>
      </c>
      <c r="S285" s="112" t="e">
        <v>#DIV/0!</v>
      </c>
      <c r="U285" s="108">
        <v>62</v>
      </c>
      <c r="V285" s="109">
        <v>0.9838709677419355</v>
      </c>
      <c r="W285" s="109">
        <v>0.9838709677419355</v>
      </c>
      <c r="X285" s="109">
        <v>0.9838709677419355</v>
      </c>
      <c r="Y285" s="109">
        <v>0.9838709677419355</v>
      </c>
      <c r="Z285" s="109">
        <v>0.9838709677419355</v>
      </c>
      <c r="AA285" s="109">
        <v>0.967741935483871</v>
      </c>
      <c r="AB285" s="109">
        <v>1</v>
      </c>
      <c r="AC285" s="109">
        <v>1</v>
      </c>
      <c r="AD285" s="109">
        <v>1</v>
      </c>
      <c r="AE285" s="109">
        <v>0.9838709677419355</v>
      </c>
      <c r="AH285">
        <v>0</v>
      </c>
      <c r="AI285">
        <v>0</v>
      </c>
      <c r="AJ285">
        <v>0</v>
      </c>
    </row>
    <row r="286" spans="1:36" x14ac:dyDescent="0.25">
      <c r="A286" t="s">
        <v>3110</v>
      </c>
      <c r="B286" t="s">
        <v>3111</v>
      </c>
      <c r="C286" t="s">
        <v>339</v>
      </c>
      <c r="D286" t="s">
        <v>340</v>
      </c>
      <c r="E286" s="108">
        <v>79</v>
      </c>
      <c r="F286" s="109">
        <v>0.97468354430379744</v>
      </c>
      <c r="G286" s="109">
        <v>0.88607594936708856</v>
      </c>
      <c r="H286" s="109">
        <v>0.97468354430379744</v>
      </c>
      <c r="I286" s="110">
        <v>0</v>
      </c>
      <c r="J286" s="109" t="e">
        <v>#DIV/0!</v>
      </c>
      <c r="L286" s="111">
        <v>94</v>
      </c>
      <c r="M286" s="112">
        <v>0.98936170212765961</v>
      </c>
      <c r="N286" s="112">
        <v>0.96808510638297873</v>
      </c>
      <c r="O286" s="112">
        <v>0.94680851063829785</v>
      </c>
      <c r="P286" s="112">
        <v>0.95744680851063835</v>
      </c>
      <c r="Q286" s="112">
        <v>0.94680851063829785</v>
      </c>
      <c r="R286" s="113">
        <v>0</v>
      </c>
      <c r="S286" s="112" t="e">
        <v>#DIV/0!</v>
      </c>
      <c r="U286" s="108">
        <v>104</v>
      </c>
      <c r="V286" s="109">
        <v>0.96153846153846156</v>
      </c>
      <c r="W286" s="109">
        <v>0.96153846153846156</v>
      </c>
      <c r="X286" s="109">
        <v>0.95192307692307687</v>
      </c>
      <c r="Y286" s="109">
        <v>0.95192307692307687</v>
      </c>
      <c r="Z286" s="109">
        <v>0.91346153846153844</v>
      </c>
      <c r="AA286" s="109">
        <v>0.91346153846153844</v>
      </c>
      <c r="AB286" s="109">
        <v>0.95192307692307687</v>
      </c>
      <c r="AC286" s="109">
        <v>0.95192307692307687</v>
      </c>
      <c r="AD286" s="109">
        <v>0.97115384615384615</v>
      </c>
      <c r="AE286" s="109">
        <v>0.92307692307692313</v>
      </c>
      <c r="AH286">
        <v>0</v>
      </c>
      <c r="AI286">
        <v>0</v>
      </c>
      <c r="AJ286">
        <v>0</v>
      </c>
    </row>
    <row r="287" spans="1:36" x14ac:dyDescent="0.25">
      <c r="A287" t="s">
        <v>3327</v>
      </c>
      <c r="B287" t="s">
        <v>3328</v>
      </c>
      <c r="C287" t="s">
        <v>339</v>
      </c>
      <c r="D287" t="s">
        <v>340</v>
      </c>
      <c r="E287" s="108">
        <v>58</v>
      </c>
      <c r="F287" s="109">
        <v>1</v>
      </c>
      <c r="G287" s="109">
        <v>0.75862068965517238</v>
      </c>
      <c r="H287" s="109">
        <v>1</v>
      </c>
      <c r="I287" s="110">
        <v>0</v>
      </c>
      <c r="J287" s="109" t="e">
        <v>#DIV/0!</v>
      </c>
      <c r="L287" s="111">
        <v>38</v>
      </c>
      <c r="M287" s="112">
        <v>1</v>
      </c>
      <c r="N287" s="112">
        <v>0.97368421052631582</v>
      </c>
      <c r="O287" s="112">
        <v>0.94736842105263153</v>
      </c>
      <c r="P287" s="112">
        <v>0.97368421052631582</v>
      </c>
      <c r="Q287" s="112">
        <v>0.97368421052631582</v>
      </c>
      <c r="R287" s="113">
        <v>0</v>
      </c>
      <c r="S287" s="112" t="e">
        <v>#DIV/0!</v>
      </c>
      <c r="U287" s="108">
        <v>51</v>
      </c>
      <c r="V287" s="109">
        <v>0.96078431372549022</v>
      </c>
      <c r="W287" s="109">
        <v>0.96078431372549022</v>
      </c>
      <c r="X287" s="109">
        <v>0.96078431372549022</v>
      </c>
      <c r="Y287" s="109">
        <v>0.92156862745098034</v>
      </c>
      <c r="Z287" s="109">
        <v>0.94117647058823528</v>
      </c>
      <c r="AA287" s="109">
        <v>0.90196078431372551</v>
      </c>
      <c r="AB287" s="109">
        <v>0.98039215686274506</v>
      </c>
      <c r="AC287" s="109">
        <v>0.98039215686274506</v>
      </c>
      <c r="AD287" s="109">
        <v>0.94117647058823528</v>
      </c>
      <c r="AE287" s="109">
        <v>0.84313725490196079</v>
      </c>
      <c r="AH287">
        <v>0</v>
      </c>
      <c r="AI287">
        <v>0</v>
      </c>
      <c r="AJ287">
        <v>0</v>
      </c>
    </row>
    <row r="288" spans="1:36" x14ac:dyDescent="0.25">
      <c r="A288" t="s">
        <v>3278</v>
      </c>
      <c r="B288" t="s">
        <v>3279</v>
      </c>
      <c r="C288" t="s">
        <v>339</v>
      </c>
      <c r="D288" t="s">
        <v>340</v>
      </c>
      <c r="E288" s="108">
        <v>60</v>
      </c>
      <c r="F288" s="109">
        <v>1</v>
      </c>
      <c r="G288" s="109">
        <v>0.75</v>
      </c>
      <c r="H288" s="109">
        <v>1</v>
      </c>
      <c r="I288" s="110">
        <v>0</v>
      </c>
      <c r="J288" s="109" t="e">
        <v>#DIV/0!</v>
      </c>
      <c r="L288" s="111">
        <v>62</v>
      </c>
      <c r="M288" s="112">
        <v>0.9838709677419355</v>
      </c>
      <c r="N288" s="112">
        <v>0.93548387096774188</v>
      </c>
      <c r="O288" s="112">
        <v>0.9838709677419355</v>
      </c>
      <c r="P288" s="112">
        <v>0.95161290322580649</v>
      </c>
      <c r="Q288" s="112">
        <v>0.93548387096774188</v>
      </c>
      <c r="R288" s="113">
        <v>0</v>
      </c>
      <c r="S288" s="112" t="e">
        <v>#DIV/0!</v>
      </c>
      <c r="U288" s="108">
        <v>60</v>
      </c>
      <c r="V288" s="109">
        <v>1</v>
      </c>
      <c r="W288" s="109">
        <v>1</v>
      </c>
      <c r="X288" s="109">
        <v>1</v>
      </c>
      <c r="Y288" s="109">
        <v>1</v>
      </c>
      <c r="Z288" s="109">
        <v>0.96666666666666667</v>
      </c>
      <c r="AA288" s="109">
        <v>0.8833333333333333</v>
      </c>
      <c r="AB288" s="109">
        <v>1</v>
      </c>
      <c r="AC288" s="109">
        <v>1</v>
      </c>
      <c r="AD288" s="109">
        <v>1</v>
      </c>
      <c r="AE288" s="109">
        <v>0.96666666666666667</v>
      </c>
      <c r="AH288">
        <v>0</v>
      </c>
      <c r="AI288">
        <v>0</v>
      </c>
      <c r="AJ288">
        <v>0</v>
      </c>
    </row>
    <row r="289" spans="1:36" x14ac:dyDescent="0.25">
      <c r="A289" t="s">
        <v>3100</v>
      </c>
      <c r="B289" t="s">
        <v>3101</v>
      </c>
      <c r="C289" t="s">
        <v>339</v>
      </c>
      <c r="D289" t="s">
        <v>340</v>
      </c>
      <c r="E289" s="108">
        <v>120</v>
      </c>
      <c r="F289" s="109">
        <v>0.98333333333333328</v>
      </c>
      <c r="G289" s="109">
        <v>0.92500000000000004</v>
      </c>
      <c r="H289" s="109">
        <v>0.98333333333333328</v>
      </c>
      <c r="I289" s="110">
        <v>0</v>
      </c>
      <c r="J289" s="109" t="e">
        <v>#DIV/0!</v>
      </c>
      <c r="L289" s="111">
        <v>112</v>
      </c>
      <c r="M289" s="112">
        <v>1</v>
      </c>
      <c r="N289" s="112">
        <v>0.9732142857142857</v>
      </c>
      <c r="O289" s="112">
        <v>0.9732142857142857</v>
      </c>
      <c r="P289" s="112">
        <v>0.9642857142857143</v>
      </c>
      <c r="Q289" s="112">
        <v>0.9732142857142857</v>
      </c>
      <c r="R289" s="113">
        <v>0</v>
      </c>
      <c r="S289" s="112" t="e">
        <v>#DIV/0!</v>
      </c>
      <c r="U289" s="108">
        <v>107</v>
      </c>
      <c r="V289" s="109">
        <v>0.96261682242990654</v>
      </c>
      <c r="W289" s="109">
        <v>0.96261682242990654</v>
      </c>
      <c r="X289" s="109">
        <v>0.96261682242990654</v>
      </c>
      <c r="Y289" s="109">
        <v>0.9719626168224299</v>
      </c>
      <c r="Z289" s="109">
        <v>0.95327102803738317</v>
      </c>
      <c r="AA289" s="109">
        <v>0.96261682242990654</v>
      </c>
      <c r="AB289" s="109">
        <v>0.99065420560747663</v>
      </c>
      <c r="AC289" s="109">
        <v>0.99065420560747663</v>
      </c>
      <c r="AD289" s="109">
        <v>0.99065420560747663</v>
      </c>
      <c r="AE289" s="109">
        <v>0.9719626168224299</v>
      </c>
      <c r="AH289">
        <v>0</v>
      </c>
      <c r="AI289">
        <v>0</v>
      </c>
      <c r="AJ289">
        <v>0</v>
      </c>
    </row>
    <row r="290" spans="1:36" x14ac:dyDescent="0.25">
      <c r="A290" t="s">
        <v>3001</v>
      </c>
      <c r="B290" t="s">
        <v>3002</v>
      </c>
      <c r="C290" t="s">
        <v>339</v>
      </c>
      <c r="D290" t="s">
        <v>340</v>
      </c>
      <c r="E290" s="108">
        <v>167</v>
      </c>
      <c r="F290" s="109">
        <v>0.9760479041916168</v>
      </c>
      <c r="G290" s="109">
        <v>0.81437125748502992</v>
      </c>
      <c r="H290" s="109">
        <v>0.9760479041916168</v>
      </c>
      <c r="I290" s="110">
        <v>0</v>
      </c>
      <c r="J290" s="109" t="e">
        <v>#DIV/0!</v>
      </c>
      <c r="L290" s="111">
        <v>188</v>
      </c>
      <c r="M290" s="112">
        <v>0.99468085106382975</v>
      </c>
      <c r="N290" s="112">
        <v>0.9521276595744681</v>
      </c>
      <c r="O290" s="112">
        <v>0.96808510638297873</v>
      </c>
      <c r="P290" s="112">
        <v>0.98404255319148937</v>
      </c>
      <c r="Q290" s="112">
        <v>0.96808510638297873</v>
      </c>
      <c r="R290" s="113">
        <v>0</v>
      </c>
      <c r="S290" s="112" t="e">
        <v>#DIV/0!</v>
      </c>
      <c r="U290" s="108">
        <v>180</v>
      </c>
      <c r="V290" s="109">
        <v>0.97222222222222221</v>
      </c>
      <c r="W290" s="109">
        <v>0.97222222222222221</v>
      </c>
      <c r="X290" s="109">
        <v>0.97222222222222221</v>
      </c>
      <c r="Y290" s="109">
        <v>0.97777777777777775</v>
      </c>
      <c r="Z290" s="109">
        <v>0.9555555555555556</v>
      </c>
      <c r="AA290" s="109">
        <v>0.87777777777777777</v>
      </c>
      <c r="AB290" s="109">
        <v>0.98333333333333328</v>
      </c>
      <c r="AC290" s="109">
        <v>0.98333333333333328</v>
      </c>
      <c r="AD290" s="109">
        <v>0.99444444444444446</v>
      </c>
      <c r="AE290" s="109">
        <v>0.97222222222222221</v>
      </c>
      <c r="AH290">
        <v>0</v>
      </c>
      <c r="AI290">
        <v>0</v>
      </c>
      <c r="AJ290">
        <v>0</v>
      </c>
    </row>
    <row r="291" spans="1:36" x14ac:dyDescent="0.25">
      <c r="A291" t="s">
        <v>3074</v>
      </c>
      <c r="B291" t="s">
        <v>3075</v>
      </c>
      <c r="C291" t="s">
        <v>339</v>
      </c>
      <c r="D291" t="s">
        <v>340</v>
      </c>
      <c r="E291" s="108">
        <v>104</v>
      </c>
      <c r="F291" s="109">
        <v>0.98076923076923073</v>
      </c>
      <c r="G291" s="109">
        <v>0.73076923076923073</v>
      </c>
      <c r="H291" s="109">
        <v>0.98076923076923073</v>
      </c>
      <c r="I291" s="110">
        <v>0</v>
      </c>
      <c r="J291" s="109" t="e">
        <v>#DIV/0!</v>
      </c>
      <c r="L291" s="111">
        <v>133</v>
      </c>
      <c r="M291" s="112">
        <v>0.97744360902255634</v>
      </c>
      <c r="N291" s="112">
        <v>0.94736842105263153</v>
      </c>
      <c r="O291" s="112">
        <v>0.95488721804511278</v>
      </c>
      <c r="P291" s="112">
        <v>0.96992481203007519</v>
      </c>
      <c r="Q291" s="112">
        <v>0.96992481203007519</v>
      </c>
      <c r="R291" s="113">
        <v>0</v>
      </c>
      <c r="S291" s="112" t="e">
        <v>#DIV/0!</v>
      </c>
      <c r="U291" s="108">
        <v>115</v>
      </c>
      <c r="V291" s="109">
        <v>0.97391304347826091</v>
      </c>
      <c r="W291" s="109">
        <v>0.97391304347826091</v>
      </c>
      <c r="X291" s="109">
        <v>0.97391304347826091</v>
      </c>
      <c r="Y291" s="109">
        <v>0.97391304347826091</v>
      </c>
      <c r="Z291" s="109">
        <v>0.58260869565217388</v>
      </c>
      <c r="AA291" s="109">
        <v>0.94782608695652171</v>
      </c>
      <c r="AB291" s="109">
        <v>0.9826086956521739</v>
      </c>
      <c r="AC291" s="109">
        <v>0.9826086956521739</v>
      </c>
      <c r="AD291" s="109">
        <v>0.9826086956521739</v>
      </c>
      <c r="AE291" s="109">
        <v>0.97391304347826091</v>
      </c>
      <c r="AH291">
        <v>0</v>
      </c>
      <c r="AI291">
        <v>0</v>
      </c>
      <c r="AJ291">
        <v>0</v>
      </c>
    </row>
    <row r="292" spans="1:36" x14ac:dyDescent="0.25">
      <c r="A292" t="s">
        <v>3314</v>
      </c>
      <c r="B292" t="s">
        <v>3315</v>
      </c>
      <c r="C292" t="s">
        <v>339</v>
      </c>
      <c r="D292" t="s">
        <v>340</v>
      </c>
      <c r="E292" s="108">
        <v>39</v>
      </c>
      <c r="F292" s="109">
        <v>1</v>
      </c>
      <c r="G292" s="109">
        <v>0.87179487179487181</v>
      </c>
      <c r="H292" s="109">
        <v>1</v>
      </c>
      <c r="I292" s="110">
        <v>0</v>
      </c>
      <c r="J292" s="109" t="e">
        <v>#DIV/0!</v>
      </c>
      <c r="L292" s="111">
        <v>41</v>
      </c>
      <c r="M292" s="112">
        <v>1</v>
      </c>
      <c r="N292" s="112">
        <v>0.90243902439024393</v>
      </c>
      <c r="O292" s="112">
        <v>1</v>
      </c>
      <c r="P292" s="112">
        <v>0.95121951219512191</v>
      </c>
      <c r="Q292" s="112">
        <v>0.92682926829268297</v>
      </c>
      <c r="R292" s="113">
        <v>0</v>
      </c>
      <c r="S292" s="112" t="e">
        <v>#DIV/0!</v>
      </c>
      <c r="U292" s="108">
        <v>54</v>
      </c>
      <c r="V292" s="109">
        <v>0.96296296296296291</v>
      </c>
      <c r="W292" s="109">
        <v>0.96296296296296291</v>
      </c>
      <c r="X292" s="109">
        <v>0.96296296296296291</v>
      </c>
      <c r="Y292" s="109">
        <v>0.98148148148148151</v>
      </c>
      <c r="Z292" s="109">
        <v>0.94444444444444442</v>
      </c>
      <c r="AA292" s="109">
        <v>0.92592592592592593</v>
      </c>
      <c r="AB292" s="109">
        <v>0.96296296296296291</v>
      </c>
      <c r="AC292" s="109">
        <v>0.96296296296296291</v>
      </c>
      <c r="AD292" s="109">
        <v>0.98148148148148151</v>
      </c>
      <c r="AE292" s="109">
        <v>0.94444444444444442</v>
      </c>
      <c r="AH292">
        <v>0</v>
      </c>
      <c r="AI292">
        <v>0</v>
      </c>
      <c r="AJ292">
        <v>0</v>
      </c>
    </row>
    <row r="293" spans="1:36" x14ac:dyDescent="0.25">
      <c r="A293" t="s">
        <v>3058</v>
      </c>
      <c r="B293" t="s">
        <v>3059</v>
      </c>
      <c r="C293" t="s">
        <v>339</v>
      </c>
      <c r="D293" t="s">
        <v>340</v>
      </c>
      <c r="E293" s="108">
        <v>101</v>
      </c>
      <c r="F293" s="109">
        <v>0.98019801980198018</v>
      </c>
      <c r="G293" s="109">
        <v>0.88118811881188119</v>
      </c>
      <c r="H293" s="109">
        <v>0.97029702970297027</v>
      </c>
      <c r="I293" s="110">
        <v>0</v>
      </c>
      <c r="J293" s="109" t="e">
        <v>#DIV/0!</v>
      </c>
      <c r="L293" s="111">
        <v>107</v>
      </c>
      <c r="M293" s="112">
        <v>0.99065420560747663</v>
      </c>
      <c r="N293" s="112">
        <v>0.94392523364485981</v>
      </c>
      <c r="O293" s="112">
        <v>0.99065420560747663</v>
      </c>
      <c r="P293" s="112">
        <v>0.96261682242990654</v>
      </c>
      <c r="Q293" s="112">
        <v>0.94392523364485981</v>
      </c>
      <c r="R293" s="113">
        <v>0</v>
      </c>
      <c r="S293" s="112" t="e">
        <v>#DIV/0!</v>
      </c>
      <c r="U293" s="108">
        <v>123</v>
      </c>
      <c r="V293" s="109">
        <v>0.96747967479674801</v>
      </c>
      <c r="W293" s="109">
        <v>0.96747967479674801</v>
      </c>
      <c r="X293" s="109">
        <v>0.96747967479674801</v>
      </c>
      <c r="Y293" s="109">
        <v>0.98373983739837401</v>
      </c>
      <c r="Z293" s="109">
        <v>0.92682926829268297</v>
      </c>
      <c r="AA293" s="109">
        <v>0.89430894308943087</v>
      </c>
      <c r="AB293" s="109">
        <v>0.99186991869918695</v>
      </c>
      <c r="AC293" s="109">
        <v>0.99186991869918695</v>
      </c>
      <c r="AD293" s="109">
        <v>0.98373983739837401</v>
      </c>
      <c r="AE293" s="109">
        <v>0.95934959349593496</v>
      </c>
      <c r="AH293">
        <v>0</v>
      </c>
      <c r="AI293">
        <v>0</v>
      </c>
      <c r="AJ293">
        <v>0</v>
      </c>
    </row>
    <row r="294" spans="1:36" x14ac:dyDescent="0.25">
      <c r="A294" t="s">
        <v>3072</v>
      </c>
      <c r="B294" t="s">
        <v>3073</v>
      </c>
      <c r="C294" t="s">
        <v>339</v>
      </c>
      <c r="D294" t="s">
        <v>340</v>
      </c>
      <c r="E294" s="108">
        <v>108</v>
      </c>
      <c r="F294" s="109">
        <v>1</v>
      </c>
      <c r="G294" s="109">
        <v>0.92592592592592593</v>
      </c>
      <c r="H294" s="109">
        <v>1</v>
      </c>
      <c r="I294" s="110">
        <v>0</v>
      </c>
      <c r="J294" s="109" t="e">
        <v>#DIV/0!</v>
      </c>
      <c r="L294" s="111">
        <v>102</v>
      </c>
      <c r="M294" s="112">
        <v>0.98039215686274506</v>
      </c>
      <c r="N294" s="112">
        <v>0.98039215686274506</v>
      </c>
      <c r="O294" s="112">
        <v>0.99019607843137258</v>
      </c>
      <c r="P294" s="112">
        <v>0.98039215686274506</v>
      </c>
      <c r="Q294" s="112">
        <v>0.98039215686274506</v>
      </c>
      <c r="R294" s="113">
        <v>0</v>
      </c>
      <c r="S294" s="112" t="e">
        <v>#DIV/0!</v>
      </c>
      <c r="U294" s="108">
        <v>118</v>
      </c>
      <c r="V294" s="109">
        <v>1</v>
      </c>
      <c r="W294" s="109">
        <v>1</v>
      </c>
      <c r="X294" s="109">
        <v>1</v>
      </c>
      <c r="Y294" s="109">
        <v>1</v>
      </c>
      <c r="Z294" s="109">
        <v>0.99152542372881358</v>
      </c>
      <c r="AA294" s="109">
        <v>0.92372881355932202</v>
      </c>
      <c r="AB294" s="109">
        <v>1</v>
      </c>
      <c r="AC294" s="109">
        <v>1</v>
      </c>
      <c r="AD294" s="109">
        <v>0.99152542372881358</v>
      </c>
      <c r="AE294" s="109">
        <v>0.99152542372881358</v>
      </c>
      <c r="AH294">
        <v>0</v>
      </c>
      <c r="AI294">
        <v>0</v>
      </c>
      <c r="AJ294">
        <v>0</v>
      </c>
    </row>
    <row r="295" spans="1:36" x14ac:dyDescent="0.25">
      <c r="A295" t="s">
        <v>3007</v>
      </c>
      <c r="B295" t="s">
        <v>3008</v>
      </c>
      <c r="C295" t="s">
        <v>339</v>
      </c>
      <c r="D295" t="s">
        <v>340</v>
      </c>
      <c r="E295" s="108">
        <v>191</v>
      </c>
      <c r="F295" s="109">
        <v>0.97382198952879584</v>
      </c>
      <c r="G295" s="109">
        <v>0.90575916230366493</v>
      </c>
      <c r="H295" s="109">
        <v>0.96858638743455494</v>
      </c>
      <c r="I295" s="110">
        <v>0</v>
      </c>
      <c r="J295" s="109" t="e">
        <v>#DIV/0!</v>
      </c>
      <c r="L295" s="111">
        <v>162</v>
      </c>
      <c r="M295" s="112">
        <v>0.99382716049382713</v>
      </c>
      <c r="N295" s="112">
        <v>0.95679012345679015</v>
      </c>
      <c r="O295" s="112">
        <v>0.98148148148148151</v>
      </c>
      <c r="P295" s="112">
        <v>0.96913580246913578</v>
      </c>
      <c r="Q295" s="112">
        <v>0.96296296296296291</v>
      </c>
      <c r="R295" s="113">
        <v>0</v>
      </c>
      <c r="S295" s="112" t="e">
        <v>#DIV/0!</v>
      </c>
      <c r="U295" s="108">
        <v>178</v>
      </c>
      <c r="V295" s="109">
        <v>0.97752808988764039</v>
      </c>
      <c r="W295" s="109">
        <v>0.97752808988764039</v>
      </c>
      <c r="X295" s="109">
        <v>0.97752808988764039</v>
      </c>
      <c r="Y295" s="109">
        <v>0.9887640449438202</v>
      </c>
      <c r="Z295" s="109">
        <v>0.9382022471910112</v>
      </c>
      <c r="AA295" s="109">
        <v>0.949438202247191</v>
      </c>
      <c r="AB295" s="109">
        <v>0.9887640449438202</v>
      </c>
      <c r="AC295" s="109">
        <v>0.9887640449438202</v>
      </c>
      <c r="AD295" s="109">
        <v>1</v>
      </c>
      <c r="AE295" s="109">
        <v>0.9887640449438202</v>
      </c>
      <c r="AH295">
        <v>0</v>
      </c>
      <c r="AI295">
        <v>0</v>
      </c>
      <c r="AJ295">
        <v>0</v>
      </c>
    </row>
    <row r="296" spans="1:36" x14ac:dyDescent="0.25">
      <c r="A296" t="s">
        <v>3260</v>
      </c>
      <c r="B296" t="s">
        <v>3261</v>
      </c>
      <c r="C296" t="s">
        <v>339</v>
      </c>
      <c r="D296" t="s">
        <v>340</v>
      </c>
      <c r="E296" s="108">
        <v>51</v>
      </c>
      <c r="F296" s="109">
        <v>1</v>
      </c>
      <c r="G296" s="109">
        <v>0.98039215686274506</v>
      </c>
      <c r="H296" s="109">
        <v>1</v>
      </c>
      <c r="I296" s="110">
        <v>0</v>
      </c>
      <c r="J296" s="109" t="e">
        <v>#DIV/0!</v>
      </c>
      <c r="L296" s="111">
        <v>67</v>
      </c>
      <c r="M296" s="112">
        <v>1</v>
      </c>
      <c r="N296" s="112">
        <v>0.9850746268656716</v>
      </c>
      <c r="O296" s="112">
        <v>0.97014925373134331</v>
      </c>
      <c r="P296" s="112">
        <v>0.94029850746268662</v>
      </c>
      <c r="Q296" s="112">
        <v>0.94029850746268662</v>
      </c>
      <c r="R296" s="113">
        <v>0</v>
      </c>
      <c r="S296" s="112" t="e">
        <v>#DIV/0!</v>
      </c>
      <c r="U296" s="108">
        <v>64</v>
      </c>
      <c r="V296" s="109">
        <v>0.96875</v>
      </c>
      <c r="W296" s="109">
        <v>0.96875</v>
      </c>
      <c r="X296" s="109">
        <v>0.96875</v>
      </c>
      <c r="Y296" s="109">
        <v>1</v>
      </c>
      <c r="Z296" s="109">
        <v>0.96875</v>
      </c>
      <c r="AA296" s="109">
        <v>0.984375</v>
      </c>
      <c r="AB296" s="109">
        <v>1</v>
      </c>
      <c r="AC296" s="109">
        <v>1</v>
      </c>
      <c r="AD296" s="109">
        <v>1</v>
      </c>
      <c r="AE296" s="109">
        <v>1</v>
      </c>
      <c r="AH296">
        <v>0</v>
      </c>
      <c r="AI296">
        <v>0</v>
      </c>
      <c r="AJ296">
        <v>0</v>
      </c>
    </row>
    <row r="297" spans="1:36" x14ac:dyDescent="0.25">
      <c r="A297" t="s">
        <v>3235</v>
      </c>
      <c r="B297" t="s">
        <v>3236</v>
      </c>
      <c r="C297" t="s">
        <v>339</v>
      </c>
      <c r="D297" t="s">
        <v>340</v>
      </c>
      <c r="E297" s="108">
        <v>56</v>
      </c>
      <c r="F297" s="109">
        <v>1</v>
      </c>
      <c r="G297" s="109">
        <v>0.9107142857142857</v>
      </c>
      <c r="H297" s="109">
        <v>0.9821428571428571</v>
      </c>
      <c r="I297" s="110">
        <v>0</v>
      </c>
      <c r="J297" s="109" t="e">
        <v>#DIV/0!</v>
      </c>
      <c r="L297" s="111">
        <v>71</v>
      </c>
      <c r="M297" s="112">
        <v>0.9859154929577465</v>
      </c>
      <c r="N297" s="112">
        <v>0.92957746478873238</v>
      </c>
      <c r="O297" s="112">
        <v>0.971830985915493</v>
      </c>
      <c r="P297" s="112">
        <v>0.94366197183098588</v>
      </c>
      <c r="Q297" s="112">
        <v>0.92957746478873238</v>
      </c>
      <c r="R297" s="113">
        <v>0</v>
      </c>
      <c r="S297" s="112" t="e">
        <v>#DIV/0!</v>
      </c>
      <c r="U297" s="108">
        <v>70</v>
      </c>
      <c r="V297" s="109">
        <v>0.97142857142857142</v>
      </c>
      <c r="W297" s="109">
        <v>0.97142857142857142</v>
      </c>
      <c r="X297" s="109">
        <v>0.97142857142857142</v>
      </c>
      <c r="Y297" s="109">
        <v>0.97142857142857142</v>
      </c>
      <c r="Z297" s="109">
        <v>0.94285714285714284</v>
      </c>
      <c r="AA297" s="109">
        <v>0.91428571428571426</v>
      </c>
      <c r="AB297" s="109">
        <v>0.97142857142857142</v>
      </c>
      <c r="AC297" s="109">
        <v>0.97142857142857142</v>
      </c>
      <c r="AD297" s="109">
        <v>1</v>
      </c>
      <c r="AE297" s="109">
        <v>0.97142857142857142</v>
      </c>
      <c r="AH297">
        <v>0</v>
      </c>
      <c r="AI297">
        <v>0</v>
      </c>
      <c r="AJ297">
        <v>0</v>
      </c>
    </row>
    <row r="298" spans="1:36" x14ac:dyDescent="0.25">
      <c r="A298" t="s">
        <v>3052</v>
      </c>
      <c r="B298" t="s">
        <v>3053</v>
      </c>
      <c r="C298" t="s">
        <v>339</v>
      </c>
      <c r="D298" t="s">
        <v>340</v>
      </c>
      <c r="E298" s="108">
        <v>123</v>
      </c>
      <c r="F298" s="109">
        <v>0.99186991869918695</v>
      </c>
      <c r="G298" s="109">
        <v>0.92682926829268297</v>
      </c>
      <c r="H298" s="109">
        <v>0.99186991869918695</v>
      </c>
      <c r="I298" s="110">
        <v>0</v>
      </c>
      <c r="J298" s="109" t="e">
        <v>#DIV/0!</v>
      </c>
      <c r="L298" s="111">
        <v>159</v>
      </c>
      <c r="M298" s="112">
        <v>0.97484276729559749</v>
      </c>
      <c r="N298" s="112">
        <v>0.92452830188679247</v>
      </c>
      <c r="O298" s="112">
        <v>0.96855345911949686</v>
      </c>
      <c r="P298" s="112">
        <v>0.9308176100628931</v>
      </c>
      <c r="Q298" s="112">
        <v>0.92452830188679247</v>
      </c>
      <c r="R298" s="113">
        <v>0</v>
      </c>
      <c r="S298" s="112" t="e">
        <v>#DIV/0!</v>
      </c>
      <c r="U298" s="108">
        <v>124</v>
      </c>
      <c r="V298" s="109">
        <v>1</v>
      </c>
      <c r="W298" s="109">
        <v>1</v>
      </c>
      <c r="X298" s="109">
        <v>1</v>
      </c>
      <c r="Y298" s="109">
        <v>0.9838709677419355</v>
      </c>
      <c r="Z298" s="109">
        <v>0.97580645161290325</v>
      </c>
      <c r="AA298" s="109">
        <v>0.84677419354838712</v>
      </c>
      <c r="AB298" s="109">
        <v>0.99193548387096775</v>
      </c>
      <c r="AC298" s="109">
        <v>0.99193548387096775</v>
      </c>
      <c r="AD298" s="109">
        <v>0.97580645161290325</v>
      </c>
      <c r="AE298" s="109">
        <v>0.97580645161290325</v>
      </c>
      <c r="AH298">
        <v>0</v>
      </c>
      <c r="AI298">
        <v>0</v>
      </c>
      <c r="AJ298">
        <v>0</v>
      </c>
    </row>
    <row r="299" spans="1:36" x14ac:dyDescent="0.25">
      <c r="A299" t="s">
        <v>3288</v>
      </c>
      <c r="B299" t="s">
        <v>3146</v>
      </c>
      <c r="C299" t="s">
        <v>339</v>
      </c>
      <c r="D299" t="s">
        <v>340</v>
      </c>
      <c r="E299" s="108">
        <v>91</v>
      </c>
      <c r="F299" s="109">
        <v>0.98901098901098905</v>
      </c>
      <c r="G299" s="109">
        <v>0.86813186813186816</v>
      </c>
      <c r="H299" s="109">
        <v>0.96703296703296704</v>
      </c>
      <c r="I299" s="110">
        <v>0</v>
      </c>
      <c r="J299" s="109" t="e">
        <v>#DIV/0!</v>
      </c>
      <c r="L299" s="111">
        <v>66</v>
      </c>
      <c r="M299" s="112">
        <v>1</v>
      </c>
      <c r="N299" s="112">
        <v>0.96969696969696972</v>
      </c>
      <c r="O299" s="112">
        <v>0.96969696969696972</v>
      </c>
      <c r="P299" s="112">
        <v>0.96969696969696972</v>
      </c>
      <c r="Q299" s="112">
        <v>0.95454545454545459</v>
      </c>
      <c r="R299" s="113">
        <v>0</v>
      </c>
      <c r="S299" s="112" t="e">
        <v>#DIV/0!</v>
      </c>
      <c r="U299" s="108">
        <v>58</v>
      </c>
      <c r="V299" s="109">
        <v>1</v>
      </c>
      <c r="W299" s="109">
        <v>1</v>
      </c>
      <c r="X299" s="109">
        <v>1</v>
      </c>
      <c r="Y299" s="109">
        <v>0.98275862068965514</v>
      </c>
      <c r="Z299" s="109">
        <v>0.96551724137931039</v>
      </c>
      <c r="AA299" s="109">
        <v>0.86206896551724133</v>
      </c>
      <c r="AB299" s="109">
        <v>0.98275862068965514</v>
      </c>
      <c r="AC299" s="109">
        <v>0.98275862068965514</v>
      </c>
      <c r="AD299" s="109">
        <v>0.98275862068965514</v>
      </c>
      <c r="AE299" s="109">
        <v>0.96551724137931039</v>
      </c>
      <c r="AH299">
        <v>0</v>
      </c>
      <c r="AI299">
        <v>0</v>
      </c>
      <c r="AJ299">
        <v>0</v>
      </c>
    </row>
    <row r="300" spans="1:36" x14ac:dyDescent="0.25">
      <c r="A300" t="s">
        <v>3267</v>
      </c>
      <c r="B300" t="s">
        <v>3268</v>
      </c>
      <c r="C300" t="s">
        <v>339</v>
      </c>
      <c r="D300" t="s">
        <v>340</v>
      </c>
      <c r="E300" s="108">
        <v>47</v>
      </c>
      <c r="F300" s="109">
        <v>1</v>
      </c>
      <c r="G300" s="109">
        <v>0.85106382978723405</v>
      </c>
      <c r="H300" s="109">
        <v>1</v>
      </c>
      <c r="I300" s="110">
        <v>0</v>
      </c>
      <c r="J300" s="109" t="e">
        <v>#DIV/0!</v>
      </c>
      <c r="L300" s="111">
        <v>57</v>
      </c>
      <c r="M300" s="112">
        <v>1</v>
      </c>
      <c r="N300" s="112">
        <v>1</v>
      </c>
      <c r="O300" s="112">
        <v>1</v>
      </c>
      <c r="P300" s="112">
        <v>1</v>
      </c>
      <c r="Q300" s="112">
        <v>1</v>
      </c>
      <c r="R300" s="113">
        <v>0</v>
      </c>
      <c r="S300" s="112" t="e">
        <v>#DIV/0!</v>
      </c>
      <c r="U300" s="108">
        <v>63</v>
      </c>
      <c r="V300" s="109">
        <v>0.96825396825396826</v>
      </c>
      <c r="W300" s="109">
        <v>0.96825396825396826</v>
      </c>
      <c r="X300" s="109">
        <v>0.96825396825396826</v>
      </c>
      <c r="Y300" s="109">
        <v>0.96825396825396826</v>
      </c>
      <c r="Z300" s="109">
        <v>0.96825396825396826</v>
      </c>
      <c r="AA300" s="109">
        <v>0.95238095238095233</v>
      </c>
      <c r="AB300" s="109">
        <v>0.98412698412698407</v>
      </c>
      <c r="AC300" s="109">
        <v>0.98412698412698407</v>
      </c>
      <c r="AD300" s="109">
        <v>0.98412698412698407</v>
      </c>
      <c r="AE300" s="109">
        <v>0.95238095238095233</v>
      </c>
      <c r="AH300">
        <v>0</v>
      </c>
      <c r="AI300">
        <v>0</v>
      </c>
      <c r="AJ300">
        <v>0</v>
      </c>
    </row>
    <row r="301" spans="1:36" x14ac:dyDescent="0.25">
      <c r="A301" t="s">
        <v>3168</v>
      </c>
      <c r="B301" t="s">
        <v>3169</v>
      </c>
      <c r="C301" t="s">
        <v>339</v>
      </c>
      <c r="D301" t="s">
        <v>340</v>
      </c>
      <c r="E301" s="108">
        <v>120</v>
      </c>
      <c r="F301" s="109">
        <v>0.98333333333333328</v>
      </c>
      <c r="G301" s="109">
        <v>0.9</v>
      </c>
      <c r="H301" s="109">
        <v>0.98333333333333328</v>
      </c>
      <c r="I301" s="110">
        <v>0</v>
      </c>
      <c r="J301" s="109" t="e">
        <v>#DIV/0!</v>
      </c>
      <c r="L301" s="111">
        <v>126</v>
      </c>
      <c r="M301" s="112">
        <v>0.99206349206349209</v>
      </c>
      <c r="N301" s="112">
        <v>0.95238095238095233</v>
      </c>
      <c r="O301" s="112">
        <v>0.97619047619047616</v>
      </c>
      <c r="P301" s="112">
        <v>0.96825396825396826</v>
      </c>
      <c r="Q301" s="112">
        <v>0.96031746031746035</v>
      </c>
      <c r="R301" s="113">
        <v>0</v>
      </c>
      <c r="S301" s="112" t="e">
        <v>#DIV/0!</v>
      </c>
      <c r="U301" s="108">
        <v>87</v>
      </c>
      <c r="V301" s="109">
        <v>0.96551724137931039</v>
      </c>
      <c r="W301" s="109">
        <v>0.96551724137931039</v>
      </c>
      <c r="X301" s="109">
        <v>0.96551724137931039</v>
      </c>
      <c r="Y301" s="109">
        <v>0.96551724137931039</v>
      </c>
      <c r="Z301" s="109">
        <v>0.96551724137931039</v>
      </c>
      <c r="AA301" s="109">
        <v>0.93103448275862066</v>
      </c>
      <c r="AB301" s="109">
        <v>0.96551724137931039</v>
      </c>
      <c r="AC301" s="109">
        <v>0.96551724137931039</v>
      </c>
      <c r="AD301" s="109">
        <v>0.9885057471264368</v>
      </c>
      <c r="AE301" s="109">
        <v>0.97701149425287359</v>
      </c>
      <c r="AH301">
        <v>0</v>
      </c>
      <c r="AI301">
        <v>0</v>
      </c>
      <c r="AJ301">
        <v>0</v>
      </c>
    </row>
    <row r="302" spans="1:36" x14ac:dyDescent="0.25">
      <c r="A302" t="s">
        <v>3386</v>
      </c>
      <c r="B302" t="s">
        <v>3387</v>
      </c>
      <c r="C302" t="s">
        <v>339</v>
      </c>
      <c r="D302" t="s">
        <v>340</v>
      </c>
      <c r="E302" s="108">
        <v>53</v>
      </c>
      <c r="F302" s="109">
        <v>0.96226415094339623</v>
      </c>
      <c r="G302" s="109">
        <v>0.86792452830188682</v>
      </c>
      <c r="H302" s="109">
        <v>0.96226415094339623</v>
      </c>
      <c r="I302" s="110">
        <v>0</v>
      </c>
      <c r="J302" s="109" t="e">
        <v>#DIV/0!</v>
      </c>
      <c r="L302" s="111">
        <v>52</v>
      </c>
      <c r="M302" s="112">
        <v>1</v>
      </c>
      <c r="N302" s="112">
        <v>0.98076923076923073</v>
      </c>
      <c r="O302" s="112">
        <v>0.98076923076923073</v>
      </c>
      <c r="P302" s="112">
        <v>1</v>
      </c>
      <c r="Q302" s="112">
        <v>1</v>
      </c>
      <c r="R302" s="113">
        <v>0</v>
      </c>
      <c r="S302" s="112" t="e">
        <v>#DIV/0!</v>
      </c>
      <c r="U302" s="108">
        <v>39</v>
      </c>
      <c r="V302" s="109">
        <v>0.94871794871794868</v>
      </c>
      <c r="W302" s="109">
        <v>0.94871794871794868</v>
      </c>
      <c r="X302" s="109">
        <v>0.94871794871794868</v>
      </c>
      <c r="Y302" s="109">
        <v>0.94871794871794868</v>
      </c>
      <c r="Z302" s="109">
        <v>0.92307692307692313</v>
      </c>
      <c r="AA302" s="109">
        <v>0.97435897435897434</v>
      </c>
      <c r="AB302" s="109">
        <v>0.97435897435897434</v>
      </c>
      <c r="AC302" s="109">
        <v>0.97435897435897434</v>
      </c>
      <c r="AD302" s="109">
        <v>1</v>
      </c>
      <c r="AE302" s="109">
        <v>0.97435897435897434</v>
      </c>
      <c r="AH302">
        <v>0</v>
      </c>
      <c r="AI302">
        <v>0</v>
      </c>
      <c r="AJ302">
        <v>0</v>
      </c>
    </row>
    <row r="303" spans="1:36" x14ac:dyDescent="0.25">
      <c r="A303" t="s">
        <v>3249</v>
      </c>
      <c r="B303" t="s">
        <v>3250</v>
      </c>
      <c r="C303" t="s">
        <v>339</v>
      </c>
      <c r="D303" t="s">
        <v>340</v>
      </c>
      <c r="E303" s="108">
        <v>60</v>
      </c>
      <c r="F303" s="109">
        <v>0.93333333333333335</v>
      </c>
      <c r="G303" s="109">
        <v>0.83333333333333337</v>
      </c>
      <c r="H303" s="109">
        <v>0.93333333333333335</v>
      </c>
      <c r="I303" s="110">
        <v>0</v>
      </c>
      <c r="J303" s="109" t="e">
        <v>#DIV/0!</v>
      </c>
      <c r="L303" s="111">
        <v>56</v>
      </c>
      <c r="M303" s="112">
        <v>0.9821428571428571</v>
      </c>
      <c r="N303" s="112">
        <v>0.9642857142857143</v>
      </c>
      <c r="O303" s="112">
        <v>0.9642857142857143</v>
      </c>
      <c r="P303" s="112">
        <v>0.9464285714285714</v>
      </c>
      <c r="Q303" s="112">
        <v>0.9642857142857143</v>
      </c>
      <c r="R303" s="113">
        <v>0</v>
      </c>
      <c r="S303" s="112" t="e">
        <v>#DIV/0!</v>
      </c>
      <c r="U303" s="108">
        <v>68</v>
      </c>
      <c r="V303" s="109">
        <v>0.95588235294117652</v>
      </c>
      <c r="W303" s="109">
        <v>0.95588235294117652</v>
      </c>
      <c r="X303" s="109">
        <v>0.95588235294117652</v>
      </c>
      <c r="Y303" s="109">
        <v>0.94117647058823528</v>
      </c>
      <c r="Z303" s="109">
        <v>0.97058823529411764</v>
      </c>
      <c r="AA303" s="109">
        <v>0.91176470588235292</v>
      </c>
      <c r="AB303" s="109">
        <v>0.97058823529411764</v>
      </c>
      <c r="AC303" s="109">
        <v>0.97058823529411764</v>
      </c>
      <c r="AD303" s="109">
        <v>1</v>
      </c>
      <c r="AE303" s="109">
        <v>0.8529411764705882</v>
      </c>
      <c r="AH303">
        <v>0</v>
      </c>
      <c r="AI303">
        <v>0</v>
      </c>
      <c r="AJ303">
        <v>0</v>
      </c>
    </row>
    <row r="304" spans="1:36" x14ac:dyDescent="0.25">
      <c r="A304" t="s">
        <v>3151</v>
      </c>
      <c r="B304" t="s">
        <v>3152</v>
      </c>
      <c r="C304" t="s">
        <v>339</v>
      </c>
      <c r="D304" t="s">
        <v>340</v>
      </c>
      <c r="E304" s="108">
        <v>75</v>
      </c>
      <c r="F304" s="109">
        <v>1</v>
      </c>
      <c r="G304" s="109">
        <v>0.85333333333333339</v>
      </c>
      <c r="H304" s="109">
        <v>1</v>
      </c>
      <c r="I304" s="110">
        <v>0</v>
      </c>
      <c r="J304" s="109" t="e">
        <v>#DIV/0!</v>
      </c>
      <c r="L304" s="111">
        <v>80</v>
      </c>
      <c r="M304" s="112">
        <v>1</v>
      </c>
      <c r="N304" s="112">
        <v>0.96250000000000002</v>
      </c>
      <c r="O304" s="112">
        <v>0.98750000000000004</v>
      </c>
      <c r="P304" s="112">
        <v>1</v>
      </c>
      <c r="Q304" s="112">
        <v>0.98750000000000004</v>
      </c>
      <c r="R304" s="113">
        <v>0</v>
      </c>
      <c r="S304" s="112" t="e">
        <v>#DIV/0!</v>
      </c>
      <c r="U304" s="108">
        <v>92</v>
      </c>
      <c r="V304" s="109">
        <v>0.98913043478260865</v>
      </c>
      <c r="W304" s="109">
        <v>0.98913043478260865</v>
      </c>
      <c r="X304" s="109">
        <v>0.98913043478260865</v>
      </c>
      <c r="Y304" s="109">
        <v>0.98913043478260865</v>
      </c>
      <c r="Z304" s="109">
        <v>0.95652173913043481</v>
      </c>
      <c r="AA304" s="109">
        <v>0.93478260869565222</v>
      </c>
      <c r="AB304" s="109">
        <v>0.98913043478260865</v>
      </c>
      <c r="AC304" s="109">
        <v>0.98913043478260865</v>
      </c>
      <c r="AD304" s="109">
        <v>1</v>
      </c>
      <c r="AE304" s="109">
        <v>1</v>
      </c>
      <c r="AH304">
        <v>0</v>
      </c>
      <c r="AI304">
        <v>0</v>
      </c>
      <c r="AJ304">
        <v>0</v>
      </c>
    </row>
    <row r="305" spans="1:36" x14ac:dyDescent="0.25">
      <c r="A305" t="s">
        <v>3277</v>
      </c>
      <c r="B305" t="s">
        <v>3146</v>
      </c>
      <c r="C305" t="s">
        <v>339</v>
      </c>
      <c r="D305" t="s">
        <v>340</v>
      </c>
      <c r="E305" s="108">
        <v>81</v>
      </c>
      <c r="F305" s="109">
        <v>1</v>
      </c>
      <c r="G305" s="109">
        <v>0.92592592592592593</v>
      </c>
      <c r="H305" s="109">
        <v>1</v>
      </c>
      <c r="I305" s="110">
        <v>0</v>
      </c>
      <c r="J305" s="109" t="e">
        <v>#DIV/0!</v>
      </c>
      <c r="L305" s="111">
        <v>73</v>
      </c>
      <c r="M305" s="112">
        <v>0.9726027397260274</v>
      </c>
      <c r="N305" s="112">
        <v>0.9452054794520548</v>
      </c>
      <c r="O305" s="112">
        <v>0.95890410958904104</v>
      </c>
      <c r="P305" s="112">
        <v>0.9726027397260274</v>
      </c>
      <c r="Q305" s="112">
        <v>0.9452054794520548</v>
      </c>
      <c r="R305" s="113">
        <v>0</v>
      </c>
      <c r="S305" s="112" t="e">
        <v>#DIV/0!</v>
      </c>
      <c r="U305" s="108">
        <v>60</v>
      </c>
      <c r="V305" s="109">
        <v>1</v>
      </c>
      <c r="W305" s="109">
        <v>1</v>
      </c>
      <c r="X305" s="109">
        <v>1</v>
      </c>
      <c r="Y305" s="109">
        <v>0.98333333333333328</v>
      </c>
      <c r="Z305" s="109">
        <v>0.95</v>
      </c>
      <c r="AA305" s="109">
        <v>0.8666666666666667</v>
      </c>
      <c r="AB305" s="109">
        <v>1</v>
      </c>
      <c r="AC305" s="109">
        <v>1</v>
      </c>
      <c r="AD305" s="109">
        <v>1</v>
      </c>
      <c r="AE305" s="109">
        <v>1</v>
      </c>
      <c r="AH305">
        <v>0</v>
      </c>
      <c r="AI305">
        <v>0</v>
      </c>
      <c r="AJ305">
        <v>0</v>
      </c>
    </row>
    <row r="306" spans="1:36" x14ac:dyDescent="0.25">
      <c r="A306" t="s">
        <v>3145</v>
      </c>
      <c r="B306" t="s">
        <v>3146</v>
      </c>
      <c r="C306" t="s">
        <v>339</v>
      </c>
      <c r="D306" t="s">
        <v>340</v>
      </c>
      <c r="E306" s="108">
        <v>68</v>
      </c>
      <c r="F306" s="109">
        <v>1</v>
      </c>
      <c r="G306" s="109">
        <v>0.8529411764705882</v>
      </c>
      <c r="H306" s="109">
        <v>1</v>
      </c>
      <c r="I306" s="110">
        <v>0</v>
      </c>
      <c r="J306" s="109" t="e">
        <v>#DIV/0!</v>
      </c>
      <c r="L306" s="111">
        <v>86</v>
      </c>
      <c r="M306" s="112">
        <v>0.98837209302325579</v>
      </c>
      <c r="N306" s="112">
        <v>0.95348837209302328</v>
      </c>
      <c r="O306" s="112">
        <v>0.96511627906976749</v>
      </c>
      <c r="P306" s="112">
        <v>0.97674418604651159</v>
      </c>
      <c r="Q306" s="112">
        <v>0.95348837209302328</v>
      </c>
      <c r="R306" s="113">
        <v>0</v>
      </c>
      <c r="S306" s="112" t="e">
        <v>#DIV/0!</v>
      </c>
      <c r="U306" s="108">
        <v>93</v>
      </c>
      <c r="V306" s="109">
        <v>0.989247311827957</v>
      </c>
      <c r="W306" s="109">
        <v>0.989247311827957</v>
      </c>
      <c r="X306" s="109">
        <v>0.989247311827957</v>
      </c>
      <c r="Y306" s="109">
        <v>0.989247311827957</v>
      </c>
      <c r="Z306" s="109">
        <v>0.93548387096774188</v>
      </c>
      <c r="AA306" s="109">
        <v>0.956989247311828</v>
      </c>
      <c r="AB306" s="109">
        <v>0.978494623655914</v>
      </c>
      <c r="AC306" s="109">
        <v>0.978494623655914</v>
      </c>
      <c r="AD306" s="109">
        <v>0.989247311827957</v>
      </c>
      <c r="AE306" s="109">
        <v>0.978494623655914</v>
      </c>
      <c r="AH306">
        <v>0</v>
      </c>
      <c r="AI306">
        <v>0</v>
      </c>
      <c r="AJ306">
        <v>0</v>
      </c>
    </row>
    <row r="307" spans="1:36" x14ac:dyDescent="0.25">
      <c r="A307" t="s">
        <v>3166</v>
      </c>
      <c r="B307" t="s">
        <v>3167</v>
      </c>
      <c r="C307" t="s">
        <v>339</v>
      </c>
      <c r="D307" t="s">
        <v>340</v>
      </c>
      <c r="E307" s="108">
        <v>74</v>
      </c>
      <c r="F307" s="109">
        <v>0.95945945945945943</v>
      </c>
      <c r="G307" s="109">
        <v>0.81081081081081086</v>
      </c>
      <c r="H307" s="109">
        <v>0.95945945945945943</v>
      </c>
      <c r="I307" s="110">
        <v>0</v>
      </c>
      <c r="J307" s="109" t="e">
        <v>#DIV/0!</v>
      </c>
      <c r="L307" s="111">
        <v>72</v>
      </c>
      <c r="M307" s="112">
        <v>1</v>
      </c>
      <c r="N307" s="112">
        <v>0.95833333333333337</v>
      </c>
      <c r="O307" s="112">
        <v>0.98611111111111116</v>
      </c>
      <c r="P307" s="112">
        <v>0.95833333333333337</v>
      </c>
      <c r="Q307" s="112">
        <v>0.95833333333333337</v>
      </c>
      <c r="R307" s="113">
        <v>0</v>
      </c>
      <c r="S307" s="112" t="e">
        <v>#DIV/0!</v>
      </c>
      <c r="U307" s="108">
        <v>89</v>
      </c>
      <c r="V307" s="109">
        <v>0.9550561797752809</v>
      </c>
      <c r="W307" s="109">
        <v>0.9550561797752809</v>
      </c>
      <c r="X307" s="109">
        <v>0.9550561797752809</v>
      </c>
      <c r="Y307" s="109">
        <v>0.9550561797752809</v>
      </c>
      <c r="Z307" s="109">
        <v>0.9550561797752809</v>
      </c>
      <c r="AA307" s="109">
        <v>0.9213483146067416</v>
      </c>
      <c r="AB307" s="109">
        <v>0.9887640449438202</v>
      </c>
      <c r="AC307" s="109">
        <v>0.9887640449438202</v>
      </c>
      <c r="AD307" s="109">
        <v>0.9887640449438202</v>
      </c>
      <c r="AE307" s="109">
        <v>0.9662921348314607</v>
      </c>
      <c r="AH307">
        <v>0</v>
      </c>
      <c r="AI307">
        <v>0</v>
      </c>
      <c r="AJ307">
        <v>0</v>
      </c>
    </row>
    <row r="308" spans="1:36" x14ac:dyDescent="0.25">
      <c r="A308" t="s">
        <v>3325</v>
      </c>
      <c r="B308" t="s">
        <v>3326</v>
      </c>
      <c r="C308" t="s">
        <v>339</v>
      </c>
      <c r="D308" t="s">
        <v>340</v>
      </c>
      <c r="E308" s="108">
        <v>65</v>
      </c>
      <c r="F308" s="109">
        <v>0.98461538461538467</v>
      </c>
      <c r="G308" s="109">
        <v>0.90769230769230769</v>
      </c>
      <c r="H308" s="109">
        <v>0.98461538461538467</v>
      </c>
      <c r="I308" s="110">
        <v>0</v>
      </c>
      <c r="J308" s="109" t="e">
        <v>#DIV/0!</v>
      </c>
      <c r="L308" s="111">
        <v>48</v>
      </c>
      <c r="M308" s="112">
        <v>0.97916666666666663</v>
      </c>
      <c r="N308" s="112">
        <v>0.95833333333333337</v>
      </c>
      <c r="O308" s="112">
        <v>0.95833333333333337</v>
      </c>
      <c r="P308" s="112">
        <v>0.9375</v>
      </c>
      <c r="Q308" s="112">
        <v>0.9375</v>
      </c>
      <c r="R308" s="113">
        <v>0</v>
      </c>
      <c r="S308" s="112" t="e">
        <v>#DIV/0!</v>
      </c>
      <c r="U308" s="108">
        <v>51</v>
      </c>
      <c r="V308" s="109">
        <v>0.88235294117647056</v>
      </c>
      <c r="W308" s="109">
        <v>0.88235294117647056</v>
      </c>
      <c r="X308" s="109">
        <v>0.88235294117647056</v>
      </c>
      <c r="Y308" s="109">
        <v>0.88235294117647056</v>
      </c>
      <c r="Z308" s="109">
        <v>0.86274509803921573</v>
      </c>
      <c r="AA308" s="109">
        <v>0.84313725490196079</v>
      </c>
      <c r="AB308" s="109">
        <v>0.94117647058823528</v>
      </c>
      <c r="AC308" s="109">
        <v>0.94117647058823528</v>
      </c>
      <c r="AD308" s="109">
        <v>0.92156862745098034</v>
      </c>
      <c r="AE308" s="109">
        <v>0.88235294117647056</v>
      </c>
      <c r="AH308">
        <v>0</v>
      </c>
      <c r="AI308">
        <v>0</v>
      </c>
      <c r="AJ308">
        <v>0</v>
      </c>
    </row>
    <row r="309" spans="1:36" x14ac:dyDescent="0.25">
      <c r="A309" t="s">
        <v>3082</v>
      </c>
      <c r="B309" t="s">
        <v>3083</v>
      </c>
      <c r="C309" t="s">
        <v>339</v>
      </c>
      <c r="D309" t="s">
        <v>340</v>
      </c>
      <c r="E309" s="108">
        <v>97</v>
      </c>
      <c r="F309" s="109">
        <v>0.97938144329896903</v>
      </c>
      <c r="G309" s="109">
        <v>0.84536082474226804</v>
      </c>
      <c r="H309" s="109">
        <v>0.97938144329896903</v>
      </c>
      <c r="I309" s="110">
        <v>0</v>
      </c>
      <c r="J309" s="109" t="e">
        <v>#DIV/0!</v>
      </c>
      <c r="L309" s="111">
        <v>79</v>
      </c>
      <c r="M309" s="112">
        <v>0.98734177215189878</v>
      </c>
      <c r="N309" s="112">
        <v>0.96202531645569622</v>
      </c>
      <c r="O309" s="112">
        <v>0.98734177215189878</v>
      </c>
      <c r="P309" s="112">
        <v>0.98734177215189878</v>
      </c>
      <c r="Q309" s="112">
        <v>0.97468354430379744</v>
      </c>
      <c r="R309" s="113">
        <v>0</v>
      </c>
      <c r="S309" s="112" t="e">
        <v>#DIV/0!</v>
      </c>
      <c r="U309" s="108">
        <v>112</v>
      </c>
      <c r="V309" s="109">
        <v>0.9821428571428571</v>
      </c>
      <c r="W309" s="109">
        <v>0.9821428571428571</v>
      </c>
      <c r="X309" s="109">
        <v>0.9821428571428571</v>
      </c>
      <c r="Y309" s="109">
        <v>0.9732142857142857</v>
      </c>
      <c r="Z309" s="109">
        <v>0.9642857142857143</v>
      </c>
      <c r="AA309" s="109">
        <v>0.9017857142857143</v>
      </c>
      <c r="AB309" s="109">
        <v>0.9732142857142857</v>
      </c>
      <c r="AC309" s="109">
        <v>0.9732142857142857</v>
      </c>
      <c r="AD309" s="109">
        <v>0.9732142857142857</v>
      </c>
      <c r="AE309" s="109">
        <v>0.9464285714285714</v>
      </c>
      <c r="AH309">
        <v>0</v>
      </c>
      <c r="AI309">
        <v>0</v>
      </c>
      <c r="AJ309">
        <v>0</v>
      </c>
    </row>
    <row r="310" spans="1:36" x14ac:dyDescent="0.25">
      <c r="A310" t="s">
        <v>3282</v>
      </c>
      <c r="B310" t="s">
        <v>3283</v>
      </c>
      <c r="C310" t="s">
        <v>339</v>
      </c>
      <c r="D310" t="s">
        <v>340</v>
      </c>
      <c r="E310" s="108">
        <v>33</v>
      </c>
      <c r="F310" s="109">
        <v>0.96969696969696972</v>
      </c>
      <c r="G310" s="109">
        <v>0.84848484848484851</v>
      </c>
      <c r="H310" s="109">
        <v>0.96969696969696972</v>
      </c>
      <c r="I310" s="110">
        <v>0</v>
      </c>
      <c r="J310" s="109" t="e">
        <v>#DIV/0!</v>
      </c>
      <c r="L310" s="111">
        <v>58</v>
      </c>
      <c r="M310" s="112">
        <v>0.98275862068965514</v>
      </c>
      <c r="N310" s="112">
        <v>0.96551724137931039</v>
      </c>
      <c r="O310" s="112">
        <v>0.98275862068965514</v>
      </c>
      <c r="P310" s="112">
        <v>0.96551724137931039</v>
      </c>
      <c r="Q310" s="112">
        <v>0.96551724137931039</v>
      </c>
      <c r="R310" s="113">
        <v>0</v>
      </c>
      <c r="S310" s="112" t="e">
        <v>#DIV/0!</v>
      </c>
      <c r="U310" s="108">
        <v>59</v>
      </c>
      <c r="V310" s="109">
        <v>1</v>
      </c>
      <c r="W310" s="109">
        <v>1</v>
      </c>
      <c r="X310" s="109">
        <v>1</v>
      </c>
      <c r="Y310" s="109">
        <v>0.96610169491525422</v>
      </c>
      <c r="Z310" s="109">
        <v>0.9152542372881356</v>
      </c>
      <c r="AA310" s="109">
        <v>0.96610169491525422</v>
      </c>
      <c r="AB310" s="109">
        <v>1</v>
      </c>
      <c r="AC310" s="109">
        <v>1</v>
      </c>
      <c r="AD310" s="109">
        <v>1</v>
      </c>
      <c r="AE310" s="109">
        <v>1</v>
      </c>
      <c r="AH310">
        <v>0</v>
      </c>
      <c r="AI310">
        <v>0</v>
      </c>
      <c r="AJ310">
        <v>0</v>
      </c>
    </row>
    <row r="311" spans="1:36" x14ac:dyDescent="0.25">
      <c r="A311" t="s">
        <v>3251</v>
      </c>
      <c r="B311" t="s">
        <v>3252</v>
      </c>
      <c r="C311" t="s">
        <v>339</v>
      </c>
      <c r="D311" t="s">
        <v>340</v>
      </c>
      <c r="E311" s="108">
        <v>63</v>
      </c>
      <c r="F311" s="109">
        <v>0.96825396825396826</v>
      </c>
      <c r="G311" s="109">
        <v>0.84126984126984128</v>
      </c>
      <c r="H311" s="109">
        <v>0.96825396825396826</v>
      </c>
      <c r="I311" s="110">
        <v>0</v>
      </c>
      <c r="J311" s="109" t="e">
        <v>#DIV/0!</v>
      </c>
      <c r="L311" s="111">
        <v>77</v>
      </c>
      <c r="M311" s="112">
        <v>1</v>
      </c>
      <c r="N311" s="112">
        <v>0.98701298701298701</v>
      </c>
      <c r="O311" s="112">
        <v>1</v>
      </c>
      <c r="P311" s="112">
        <v>0.98701298701298701</v>
      </c>
      <c r="Q311" s="112">
        <v>0.98701298701298701</v>
      </c>
      <c r="R311" s="113">
        <v>0</v>
      </c>
      <c r="S311" s="112" t="e">
        <v>#DIV/0!</v>
      </c>
      <c r="U311" s="108">
        <v>67</v>
      </c>
      <c r="V311" s="109">
        <v>0.94029850746268662</v>
      </c>
      <c r="W311" s="109">
        <v>0.94029850746268662</v>
      </c>
      <c r="X311" s="109">
        <v>0.94029850746268662</v>
      </c>
      <c r="Y311" s="109">
        <v>0.95522388059701491</v>
      </c>
      <c r="Z311" s="109">
        <v>0.91044776119402981</v>
      </c>
      <c r="AA311" s="109">
        <v>0.9850746268656716</v>
      </c>
      <c r="AB311" s="109">
        <v>0.9850746268656716</v>
      </c>
      <c r="AC311" s="109">
        <v>0.9850746268656716</v>
      </c>
      <c r="AD311" s="109">
        <v>1</v>
      </c>
      <c r="AE311" s="109">
        <v>0.9850746268656716</v>
      </c>
      <c r="AH311">
        <v>0</v>
      </c>
      <c r="AI311">
        <v>0</v>
      </c>
      <c r="AJ311">
        <v>0</v>
      </c>
    </row>
    <row r="312" spans="1:36" x14ac:dyDescent="0.25">
      <c r="A312" t="s">
        <v>3225</v>
      </c>
      <c r="B312" t="s">
        <v>759</v>
      </c>
      <c r="C312" t="s">
        <v>339</v>
      </c>
      <c r="D312" t="s">
        <v>340</v>
      </c>
      <c r="E312" s="108">
        <v>61</v>
      </c>
      <c r="F312" s="109">
        <v>0.98360655737704916</v>
      </c>
      <c r="G312" s="109">
        <v>0.83606557377049184</v>
      </c>
      <c r="H312" s="109">
        <v>0.98360655737704916</v>
      </c>
      <c r="I312" s="110">
        <v>0</v>
      </c>
      <c r="J312" s="109" t="e">
        <v>#DIV/0!</v>
      </c>
      <c r="L312" s="111">
        <v>59</v>
      </c>
      <c r="M312" s="112">
        <v>1</v>
      </c>
      <c r="N312" s="112">
        <v>1</v>
      </c>
      <c r="O312" s="112">
        <v>1</v>
      </c>
      <c r="P312" s="112">
        <v>1</v>
      </c>
      <c r="Q312" s="112">
        <v>0.98305084745762716</v>
      </c>
      <c r="R312" s="113">
        <v>0</v>
      </c>
      <c r="S312" s="112" t="e">
        <v>#DIV/0!</v>
      </c>
      <c r="U312" s="108">
        <v>72</v>
      </c>
      <c r="V312" s="109">
        <v>0.98611111111111116</v>
      </c>
      <c r="W312" s="109">
        <v>0.98611111111111116</v>
      </c>
      <c r="X312" s="109">
        <v>0.98611111111111116</v>
      </c>
      <c r="Y312" s="109">
        <v>1</v>
      </c>
      <c r="Z312" s="109">
        <v>1</v>
      </c>
      <c r="AA312" s="109">
        <v>0.93055555555555558</v>
      </c>
      <c r="AB312" s="109">
        <v>0.97222222222222221</v>
      </c>
      <c r="AC312" s="109">
        <v>0.97222222222222221</v>
      </c>
      <c r="AD312" s="109">
        <v>1</v>
      </c>
      <c r="AE312" s="109">
        <v>0.97222222222222221</v>
      </c>
      <c r="AH312">
        <v>0</v>
      </c>
      <c r="AI312">
        <v>0</v>
      </c>
      <c r="AJ312">
        <v>0</v>
      </c>
    </row>
    <row r="313" spans="1:36" x14ac:dyDescent="0.25">
      <c r="A313" t="s">
        <v>3359</v>
      </c>
      <c r="B313" t="s">
        <v>3360</v>
      </c>
      <c r="C313" t="s">
        <v>339</v>
      </c>
      <c r="D313" t="s">
        <v>340</v>
      </c>
      <c r="E313" s="108">
        <v>74</v>
      </c>
      <c r="F313" s="109">
        <v>0.97297297297297303</v>
      </c>
      <c r="G313" s="109">
        <v>0.81081081081081086</v>
      </c>
      <c r="H313" s="109">
        <v>0.97297297297297303</v>
      </c>
      <c r="I313" s="110">
        <v>0</v>
      </c>
      <c r="J313" s="109" t="e">
        <v>#DIV/0!</v>
      </c>
      <c r="L313" s="111">
        <v>55</v>
      </c>
      <c r="M313" s="112">
        <v>1</v>
      </c>
      <c r="N313" s="112">
        <v>0.98181818181818181</v>
      </c>
      <c r="O313" s="112">
        <v>1</v>
      </c>
      <c r="P313" s="112">
        <v>1</v>
      </c>
      <c r="Q313" s="112">
        <v>0.98181818181818181</v>
      </c>
      <c r="R313" s="113">
        <v>0</v>
      </c>
      <c r="S313" s="112" t="e">
        <v>#DIV/0!</v>
      </c>
      <c r="U313" s="108">
        <v>45</v>
      </c>
      <c r="V313" s="109">
        <v>0.97777777777777775</v>
      </c>
      <c r="W313" s="109">
        <v>0.97777777777777775</v>
      </c>
      <c r="X313" s="109">
        <v>0.97777777777777775</v>
      </c>
      <c r="Y313" s="109">
        <v>0.9555555555555556</v>
      </c>
      <c r="Z313" s="109">
        <v>0.66666666666666663</v>
      </c>
      <c r="AA313" s="109">
        <v>0.9555555555555556</v>
      </c>
      <c r="AB313" s="109">
        <v>0.97777777777777775</v>
      </c>
      <c r="AC313" s="109">
        <v>0.97777777777777775</v>
      </c>
      <c r="AD313" s="109">
        <v>1</v>
      </c>
      <c r="AE313" s="109">
        <v>0.9555555555555556</v>
      </c>
    </row>
  </sheetData>
  <sheetProtection sheet="1" objects="1" scenarios="1" formatCells="0" formatRows="0" sort="0" autoFilter="0"/>
  <sortState ref="A6:AE313">
    <sortCondition ref="C6:C313"/>
    <sortCondition ref="A6:A313"/>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313 L121:S313 U121:AE313">
    <cfRule type="expression" dxfId="241" priority="5" stopIfTrue="1">
      <formula>ISERROR(E121)</formula>
    </cfRule>
  </conditionalFormatting>
  <conditionalFormatting sqref="I6:I120 E6:E313">
    <cfRule type="expression" dxfId="240" priority="4">
      <formula>$AH6=1</formula>
    </cfRule>
  </conditionalFormatting>
  <conditionalFormatting sqref="R6:R120 L6:L313">
    <cfRule type="expression" dxfId="239" priority="3">
      <formula>$AI6=1</formula>
    </cfRule>
  </conditionalFormatting>
  <conditionalFormatting sqref="U6:U313">
    <cfRule type="expression" dxfId="238" priority="2">
      <formula>$AJ6=1</formula>
    </cfRule>
  </conditionalFormatting>
  <conditionalFormatting sqref="E6:J120 L6:S120 U6:AE120">
    <cfRule type="expression" dxfId="237"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80"/>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3563</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3614</v>
      </c>
      <c r="B6" t="s">
        <v>3615</v>
      </c>
      <c r="C6" t="s">
        <v>341</v>
      </c>
      <c r="D6" t="s">
        <v>342</v>
      </c>
      <c r="E6" s="108">
        <v>121</v>
      </c>
      <c r="F6" s="109">
        <v>0.97520661157024791</v>
      </c>
      <c r="G6" s="109">
        <v>0.85950413223140498</v>
      </c>
      <c r="H6" s="109">
        <v>0.97520661157024791</v>
      </c>
      <c r="I6" s="108">
        <v>0</v>
      </c>
      <c r="J6" s="109" t="e">
        <v>#DIV/0!</v>
      </c>
      <c r="L6" s="111">
        <v>123</v>
      </c>
      <c r="M6" s="112">
        <v>0.98373983739837401</v>
      </c>
      <c r="N6" s="112">
        <v>0.96747967479674801</v>
      </c>
      <c r="O6" s="112">
        <v>0.98373983739837401</v>
      </c>
      <c r="P6" s="112">
        <v>0.96747967479674801</v>
      </c>
      <c r="Q6" s="112">
        <v>0.97560975609756095</v>
      </c>
      <c r="R6" s="111">
        <v>0</v>
      </c>
      <c r="S6" s="112" t="e">
        <v>#DIV/0!</v>
      </c>
      <c r="U6" s="108">
        <v>147</v>
      </c>
      <c r="V6" s="109">
        <v>1</v>
      </c>
      <c r="W6" s="109">
        <v>0.95238095238095233</v>
      </c>
      <c r="X6" s="109">
        <v>1</v>
      </c>
      <c r="Y6" s="109">
        <v>1</v>
      </c>
      <c r="Z6" s="109">
        <v>1</v>
      </c>
      <c r="AA6" s="109">
        <v>1</v>
      </c>
      <c r="AB6" s="109">
        <v>1</v>
      </c>
      <c r="AC6" s="109">
        <v>0.95238095238095233</v>
      </c>
      <c r="AD6" s="109">
        <v>1</v>
      </c>
      <c r="AE6" s="109">
        <v>1</v>
      </c>
      <c r="AH6">
        <v>0</v>
      </c>
      <c r="AI6">
        <v>0</v>
      </c>
      <c r="AJ6">
        <v>1</v>
      </c>
    </row>
    <row r="7" spans="1:52" x14ac:dyDescent="0.25">
      <c r="A7" t="s">
        <v>3567</v>
      </c>
      <c r="B7" t="s">
        <v>3568</v>
      </c>
      <c r="C7" t="s">
        <v>341</v>
      </c>
      <c r="D7" t="s">
        <v>342</v>
      </c>
      <c r="E7" s="108">
        <v>161</v>
      </c>
      <c r="F7" s="109">
        <v>0.96273291925465843</v>
      </c>
      <c r="G7" s="109">
        <v>0.88819875776397517</v>
      </c>
      <c r="H7" s="109">
        <v>0.9503105590062112</v>
      </c>
      <c r="I7" s="108">
        <v>0</v>
      </c>
      <c r="J7" s="109" t="e">
        <v>#DIV/0!</v>
      </c>
      <c r="L7" s="111">
        <v>172</v>
      </c>
      <c r="M7" s="112">
        <v>0.98837209302325579</v>
      </c>
      <c r="N7" s="112">
        <v>0.91279069767441856</v>
      </c>
      <c r="O7" s="112">
        <v>0.87790697674418605</v>
      </c>
      <c r="P7" s="112">
        <v>0.91279069767441856</v>
      </c>
      <c r="Q7" s="112">
        <v>0.90116279069767447</v>
      </c>
      <c r="R7" s="111">
        <v>0</v>
      </c>
      <c r="S7" s="112" t="e">
        <v>#DIV/0!</v>
      </c>
      <c r="U7" s="108">
        <v>246</v>
      </c>
      <c r="V7" s="109">
        <v>0.98780487804878048</v>
      </c>
      <c r="W7" s="109">
        <v>0.94715447154471544</v>
      </c>
      <c r="X7" s="109">
        <v>0.98780487804878048</v>
      </c>
      <c r="Y7" s="109">
        <v>0.98780487804878048</v>
      </c>
      <c r="Z7" s="109">
        <v>0.97967479674796742</v>
      </c>
      <c r="AA7" s="109">
        <v>0.96341463414634143</v>
      </c>
      <c r="AB7" s="109">
        <v>0.96747967479674801</v>
      </c>
      <c r="AC7" s="109">
        <v>0.93495934959349591</v>
      </c>
      <c r="AD7" s="109">
        <v>0.97967479674796742</v>
      </c>
      <c r="AE7" s="109">
        <v>0.92682926829268297</v>
      </c>
      <c r="AH7">
        <v>0</v>
      </c>
      <c r="AI7">
        <v>0</v>
      </c>
      <c r="AJ7">
        <v>1</v>
      </c>
    </row>
    <row r="8" spans="1:52" x14ac:dyDescent="0.25">
      <c r="A8" t="s">
        <v>3872</v>
      </c>
      <c r="B8" t="s">
        <v>3873</v>
      </c>
      <c r="C8" t="s">
        <v>341</v>
      </c>
      <c r="D8" t="s">
        <v>342</v>
      </c>
      <c r="E8" s="108">
        <v>45</v>
      </c>
      <c r="F8" s="109">
        <v>0.97777777777777775</v>
      </c>
      <c r="G8" s="109">
        <v>0.73333333333333328</v>
      </c>
      <c r="H8" s="109">
        <v>0.97777777777777775</v>
      </c>
      <c r="I8" s="108">
        <v>0</v>
      </c>
      <c r="J8" s="109" t="e">
        <v>#DIV/0!</v>
      </c>
      <c r="L8" s="111">
        <v>40</v>
      </c>
      <c r="M8" s="112">
        <v>1</v>
      </c>
      <c r="N8" s="112">
        <v>0.97499999999999998</v>
      </c>
      <c r="O8" s="112">
        <v>0.97499999999999998</v>
      </c>
      <c r="P8" s="112">
        <v>0.97499999999999998</v>
      </c>
      <c r="Q8" s="112">
        <v>0.97499999999999998</v>
      </c>
      <c r="R8" s="111">
        <v>0</v>
      </c>
      <c r="S8" s="112" t="e">
        <v>#DIV/0!</v>
      </c>
      <c r="U8" s="108">
        <v>62</v>
      </c>
      <c r="V8" s="109">
        <v>1</v>
      </c>
      <c r="W8" s="109">
        <v>1</v>
      </c>
      <c r="X8" s="109">
        <v>1</v>
      </c>
      <c r="Y8" s="109">
        <v>1</v>
      </c>
      <c r="Z8" s="109">
        <v>1</v>
      </c>
      <c r="AA8" s="109">
        <v>0.9838709677419355</v>
      </c>
      <c r="AB8" s="109">
        <v>0.9838709677419355</v>
      </c>
      <c r="AC8" s="109">
        <v>1</v>
      </c>
      <c r="AD8" s="109">
        <v>1</v>
      </c>
      <c r="AE8" s="109">
        <v>1</v>
      </c>
      <c r="AH8">
        <v>0</v>
      </c>
      <c r="AI8">
        <v>0</v>
      </c>
      <c r="AJ8">
        <v>1</v>
      </c>
    </row>
    <row r="9" spans="1:52" x14ac:dyDescent="0.25">
      <c r="A9" t="s">
        <v>3655</v>
      </c>
      <c r="B9" t="s">
        <v>3656</v>
      </c>
      <c r="C9" t="s">
        <v>341</v>
      </c>
      <c r="D9" t="s">
        <v>342</v>
      </c>
      <c r="E9" s="108">
        <v>102</v>
      </c>
      <c r="F9" s="109">
        <v>0.94117647058823528</v>
      </c>
      <c r="G9" s="109">
        <v>0.80392156862745101</v>
      </c>
      <c r="H9" s="109">
        <v>0.94117647058823528</v>
      </c>
      <c r="I9" s="108">
        <v>0</v>
      </c>
      <c r="J9" s="109" t="e">
        <v>#DIV/0!</v>
      </c>
      <c r="L9" s="111">
        <v>101</v>
      </c>
      <c r="M9" s="112">
        <v>0.95049504950495045</v>
      </c>
      <c r="N9" s="112">
        <v>0.95049504950495045</v>
      </c>
      <c r="O9" s="112">
        <v>0.94059405940594054</v>
      </c>
      <c r="P9" s="112">
        <v>0.95049504950495045</v>
      </c>
      <c r="Q9" s="112">
        <v>0.95049504950495045</v>
      </c>
      <c r="R9" s="111">
        <v>0</v>
      </c>
      <c r="S9" s="112" t="e">
        <v>#DIV/0!</v>
      </c>
      <c r="U9" s="108">
        <v>121</v>
      </c>
      <c r="V9" s="109">
        <v>0.96694214876033058</v>
      </c>
      <c r="W9" s="109">
        <v>0.95041322314049592</v>
      </c>
      <c r="X9" s="109">
        <v>0.96694214876033058</v>
      </c>
      <c r="Y9" s="109">
        <v>0.96694214876033058</v>
      </c>
      <c r="Z9" s="109">
        <v>0.96694214876033058</v>
      </c>
      <c r="AA9" s="109">
        <v>0.95041322314049592</v>
      </c>
      <c r="AB9" s="109">
        <v>0.95867768595041325</v>
      </c>
      <c r="AC9" s="109">
        <v>0.90909090909090906</v>
      </c>
      <c r="AD9" s="109">
        <v>0.96694214876033058</v>
      </c>
      <c r="AE9" s="109">
        <v>0.94214876033057848</v>
      </c>
      <c r="AH9">
        <v>0</v>
      </c>
      <c r="AI9">
        <v>0</v>
      </c>
      <c r="AJ9">
        <v>1</v>
      </c>
    </row>
    <row r="10" spans="1:52" x14ac:dyDescent="0.25">
      <c r="A10" t="s">
        <v>3782</v>
      </c>
      <c r="B10" t="s">
        <v>3783</v>
      </c>
      <c r="C10" t="s">
        <v>341</v>
      </c>
      <c r="D10" t="s">
        <v>342</v>
      </c>
      <c r="E10" s="108">
        <v>85</v>
      </c>
      <c r="F10" s="109">
        <v>0.97647058823529409</v>
      </c>
      <c r="G10" s="109">
        <v>0.94117647058823528</v>
      </c>
      <c r="H10" s="109">
        <v>0.96470588235294119</v>
      </c>
      <c r="I10" s="108">
        <v>0</v>
      </c>
      <c r="J10" s="109" t="e">
        <v>#DIV/0!</v>
      </c>
      <c r="L10" s="111">
        <v>64</v>
      </c>
      <c r="M10" s="112">
        <v>0.96875</v>
      </c>
      <c r="N10" s="112">
        <v>0.90625</v>
      </c>
      <c r="O10" s="112">
        <v>0.984375</v>
      </c>
      <c r="P10" s="112">
        <v>0.953125</v>
      </c>
      <c r="Q10" s="112">
        <v>0.921875</v>
      </c>
      <c r="R10" s="111">
        <v>0</v>
      </c>
      <c r="S10" s="112" t="e">
        <v>#DIV/0!</v>
      </c>
      <c r="U10" s="108">
        <v>85</v>
      </c>
      <c r="V10" s="109">
        <v>1</v>
      </c>
      <c r="W10" s="109">
        <v>0.92941176470588238</v>
      </c>
      <c r="X10" s="109">
        <v>0.96470588235294119</v>
      </c>
      <c r="Y10" s="109">
        <v>0.9882352941176471</v>
      </c>
      <c r="Z10" s="109">
        <v>1</v>
      </c>
      <c r="AA10" s="109">
        <v>0.97647058823529409</v>
      </c>
      <c r="AB10" s="109">
        <v>0.9882352941176471</v>
      </c>
      <c r="AC10" s="109">
        <v>0.92941176470588238</v>
      </c>
      <c r="AD10" s="109">
        <v>1</v>
      </c>
      <c r="AE10" s="109">
        <v>0.95294117647058818</v>
      </c>
      <c r="AH10">
        <v>0</v>
      </c>
      <c r="AI10">
        <v>0</v>
      </c>
      <c r="AJ10">
        <v>1</v>
      </c>
    </row>
    <row r="11" spans="1:52" x14ac:dyDescent="0.25">
      <c r="A11" t="s">
        <v>3573</v>
      </c>
      <c r="B11" t="s">
        <v>3574</v>
      </c>
      <c r="C11" t="s">
        <v>341</v>
      </c>
      <c r="D11" t="s">
        <v>342</v>
      </c>
      <c r="E11" s="108">
        <v>179</v>
      </c>
      <c r="F11" s="109">
        <v>0.95530726256983245</v>
      </c>
      <c r="G11" s="109">
        <v>0.87709497206703912</v>
      </c>
      <c r="H11" s="109">
        <v>0.95530726256983245</v>
      </c>
      <c r="I11" s="108">
        <v>0</v>
      </c>
      <c r="J11" s="109" t="e">
        <v>#DIV/0!</v>
      </c>
      <c r="L11" s="111">
        <v>167</v>
      </c>
      <c r="M11" s="112">
        <v>0.98203592814371254</v>
      </c>
      <c r="N11" s="112">
        <v>0.93413173652694614</v>
      </c>
      <c r="O11" s="112">
        <v>1</v>
      </c>
      <c r="P11" s="112">
        <v>0.93413173652694614</v>
      </c>
      <c r="Q11" s="112">
        <v>0.94610778443113774</v>
      </c>
      <c r="R11" s="111">
        <v>0</v>
      </c>
      <c r="S11" s="112" t="e">
        <v>#DIV/0!</v>
      </c>
      <c r="U11" s="108">
        <v>206</v>
      </c>
      <c r="V11" s="109">
        <v>0.96116504854368934</v>
      </c>
      <c r="W11" s="109">
        <v>0.87864077669902918</v>
      </c>
      <c r="X11" s="109">
        <v>0.93689320388349517</v>
      </c>
      <c r="Y11" s="109">
        <v>0.9563106796116505</v>
      </c>
      <c r="Z11" s="109">
        <v>0.96116504854368934</v>
      </c>
      <c r="AA11" s="109">
        <v>0.94660194174757284</v>
      </c>
      <c r="AB11" s="109">
        <v>0.92718446601941751</v>
      </c>
      <c r="AC11" s="109">
        <v>0.86407766990291257</v>
      </c>
      <c r="AD11" s="109">
        <v>0.98058252427184467</v>
      </c>
      <c r="AE11" s="109">
        <v>0.94660194174757284</v>
      </c>
      <c r="AH11">
        <v>0</v>
      </c>
      <c r="AI11">
        <v>0</v>
      </c>
      <c r="AJ11">
        <v>1</v>
      </c>
    </row>
    <row r="12" spans="1:52" x14ac:dyDescent="0.25">
      <c r="A12" t="s">
        <v>3682</v>
      </c>
      <c r="B12" t="s">
        <v>3683</v>
      </c>
      <c r="C12" t="s">
        <v>341</v>
      </c>
      <c r="D12" t="s">
        <v>342</v>
      </c>
      <c r="E12" s="108">
        <v>112</v>
      </c>
      <c r="F12" s="109">
        <v>1</v>
      </c>
      <c r="G12" s="109">
        <v>0.9464285714285714</v>
      </c>
      <c r="H12" s="109">
        <v>1</v>
      </c>
      <c r="I12" s="108">
        <v>0</v>
      </c>
      <c r="J12" s="109" t="e">
        <v>#DIV/0!</v>
      </c>
      <c r="L12" s="111">
        <v>103</v>
      </c>
      <c r="M12" s="112">
        <v>1</v>
      </c>
      <c r="N12" s="112">
        <v>0.99029126213592233</v>
      </c>
      <c r="O12" s="112">
        <v>1</v>
      </c>
      <c r="P12" s="112">
        <v>1</v>
      </c>
      <c r="Q12" s="112">
        <v>0.99029126213592233</v>
      </c>
      <c r="R12" s="111">
        <v>0</v>
      </c>
      <c r="S12" s="112" t="e">
        <v>#DIV/0!</v>
      </c>
      <c r="U12" s="108">
        <v>111</v>
      </c>
      <c r="V12" s="109">
        <v>1</v>
      </c>
      <c r="W12" s="109">
        <v>0.98198198198198194</v>
      </c>
      <c r="X12" s="109">
        <v>1</v>
      </c>
      <c r="Y12" s="109">
        <v>1</v>
      </c>
      <c r="Z12" s="109">
        <v>1</v>
      </c>
      <c r="AA12" s="109">
        <v>0.95495495495495497</v>
      </c>
      <c r="AB12" s="109">
        <v>0.91891891891891897</v>
      </c>
      <c r="AC12" s="109">
        <v>0.98198198198198194</v>
      </c>
      <c r="AD12" s="109">
        <v>1</v>
      </c>
      <c r="AE12" s="109">
        <v>0.98198198198198194</v>
      </c>
      <c r="AH12">
        <v>0</v>
      </c>
      <c r="AI12">
        <v>0</v>
      </c>
      <c r="AJ12">
        <v>1</v>
      </c>
    </row>
    <row r="13" spans="1:52" x14ac:dyDescent="0.25">
      <c r="A13" t="s">
        <v>4009</v>
      </c>
      <c r="B13" t="s">
        <v>3873</v>
      </c>
      <c r="C13" t="s">
        <v>341</v>
      </c>
      <c r="D13" t="s">
        <v>342</v>
      </c>
      <c r="E13" s="108">
        <v>32</v>
      </c>
      <c r="F13" s="109">
        <v>0.84375</v>
      </c>
      <c r="G13" s="109">
        <v>0.65625</v>
      </c>
      <c r="H13" s="109">
        <v>0.84375</v>
      </c>
      <c r="I13" s="108">
        <v>0</v>
      </c>
      <c r="J13" s="109" t="e">
        <v>#DIV/0!</v>
      </c>
      <c r="L13" s="111">
        <v>43</v>
      </c>
      <c r="M13" s="112">
        <v>1</v>
      </c>
      <c r="N13" s="112">
        <v>0.95348837209302328</v>
      </c>
      <c r="O13" s="112">
        <v>1</v>
      </c>
      <c r="P13" s="112">
        <v>0.90697674418604646</v>
      </c>
      <c r="Q13" s="112">
        <v>0.93023255813953487</v>
      </c>
      <c r="R13" s="111">
        <v>0</v>
      </c>
      <c r="S13" s="112" t="e">
        <v>#DIV/0!</v>
      </c>
      <c r="U13" s="108">
        <v>32</v>
      </c>
      <c r="V13" s="109">
        <v>1</v>
      </c>
      <c r="W13" s="109">
        <v>0.9375</v>
      </c>
      <c r="X13" s="109">
        <v>0.96875</v>
      </c>
      <c r="Y13" s="109">
        <v>1</v>
      </c>
      <c r="Z13" s="109">
        <v>1</v>
      </c>
      <c r="AA13" s="109">
        <v>1</v>
      </c>
      <c r="AB13" s="109">
        <v>0.96875</v>
      </c>
      <c r="AC13" s="109">
        <v>0.90625</v>
      </c>
      <c r="AD13" s="109">
        <v>1</v>
      </c>
      <c r="AE13" s="109">
        <v>0.96875</v>
      </c>
      <c r="AH13">
        <v>0</v>
      </c>
      <c r="AI13">
        <v>0</v>
      </c>
      <c r="AJ13">
        <v>1</v>
      </c>
    </row>
    <row r="14" spans="1:52" x14ac:dyDescent="0.25">
      <c r="A14" t="s">
        <v>3745</v>
      </c>
      <c r="B14" t="s">
        <v>3746</v>
      </c>
      <c r="C14" t="s">
        <v>341</v>
      </c>
      <c r="D14" t="s">
        <v>342</v>
      </c>
      <c r="E14" s="108">
        <v>113</v>
      </c>
      <c r="F14" s="109">
        <v>0.96460176991150437</v>
      </c>
      <c r="G14" s="109">
        <v>0.8584070796460177</v>
      </c>
      <c r="H14" s="109">
        <v>0.97345132743362828</v>
      </c>
      <c r="I14" s="108">
        <v>0</v>
      </c>
      <c r="J14" s="109" t="e">
        <v>#DIV/0!</v>
      </c>
      <c r="L14" s="111">
        <v>92</v>
      </c>
      <c r="M14" s="112">
        <v>1</v>
      </c>
      <c r="N14" s="112">
        <v>0.96739130434782605</v>
      </c>
      <c r="O14" s="112">
        <v>1</v>
      </c>
      <c r="P14" s="112">
        <v>0.98913043478260865</v>
      </c>
      <c r="Q14" s="112">
        <v>0.98913043478260865</v>
      </c>
      <c r="R14" s="111">
        <v>0</v>
      </c>
      <c r="S14" s="112" t="e">
        <v>#DIV/0!</v>
      </c>
      <c r="U14" s="108">
        <v>93</v>
      </c>
      <c r="V14" s="109">
        <v>0.956989247311828</v>
      </c>
      <c r="W14" s="109">
        <v>0.93548387096774188</v>
      </c>
      <c r="X14" s="109">
        <v>0.94623655913978499</v>
      </c>
      <c r="Y14" s="109">
        <v>0.956989247311828</v>
      </c>
      <c r="Z14" s="109">
        <v>0.956989247311828</v>
      </c>
      <c r="AA14" s="109">
        <v>0.94623655913978499</v>
      </c>
      <c r="AB14" s="109">
        <v>0.956989247311828</v>
      </c>
      <c r="AC14" s="109">
        <v>0.93548387096774188</v>
      </c>
      <c r="AD14" s="109">
        <v>0.94623655913978499</v>
      </c>
      <c r="AE14" s="109">
        <v>0.92473118279569888</v>
      </c>
      <c r="AH14">
        <v>0</v>
      </c>
      <c r="AI14">
        <v>0</v>
      </c>
      <c r="AJ14">
        <v>1</v>
      </c>
    </row>
    <row r="15" spans="1:52" x14ac:dyDescent="0.25">
      <c r="A15" t="s">
        <v>3876</v>
      </c>
      <c r="B15" t="s">
        <v>3877</v>
      </c>
      <c r="C15" t="s">
        <v>341</v>
      </c>
      <c r="D15" t="s">
        <v>342</v>
      </c>
      <c r="E15" s="108">
        <v>53</v>
      </c>
      <c r="F15" s="109">
        <v>0.98113207547169812</v>
      </c>
      <c r="G15" s="109">
        <v>0.75471698113207553</v>
      </c>
      <c r="H15" s="109">
        <v>0.98113207547169812</v>
      </c>
      <c r="I15" s="108">
        <v>0</v>
      </c>
      <c r="J15" s="109" t="e">
        <v>#DIV/0!</v>
      </c>
      <c r="L15" s="111">
        <v>58</v>
      </c>
      <c r="M15" s="112">
        <v>0.98275862068965514</v>
      </c>
      <c r="N15" s="112">
        <v>0.96551724137931039</v>
      </c>
      <c r="O15" s="112">
        <v>0.98275862068965514</v>
      </c>
      <c r="P15" s="112">
        <v>0.96551724137931039</v>
      </c>
      <c r="Q15" s="112">
        <v>0.96551724137931039</v>
      </c>
      <c r="R15" s="111">
        <v>0</v>
      </c>
      <c r="S15" s="112" t="e">
        <v>#DIV/0!</v>
      </c>
      <c r="U15" s="108">
        <v>60</v>
      </c>
      <c r="V15" s="109">
        <v>0.98333333333333328</v>
      </c>
      <c r="W15" s="109">
        <v>0.91666666666666663</v>
      </c>
      <c r="X15" s="109">
        <v>0.96666666666666667</v>
      </c>
      <c r="Y15" s="109">
        <v>0.98333333333333328</v>
      </c>
      <c r="Z15" s="109">
        <v>0.96666666666666667</v>
      </c>
      <c r="AA15" s="109">
        <v>0.96666666666666667</v>
      </c>
      <c r="AB15" s="109">
        <v>0.98333333333333328</v>
      </c>
      <c r="AC15" s="109">
        <v>0.91666666666666663</v>
      </c>
      <c r="AD15" s="109">
        <v>0.98333333333333328</v>
      </c>
      <c r="AE15" s="109">
        <v>0.96666666666666667</v>
      </c>
      <c r="AH15">
        <v>0</v>
      </c>
      <c r="AI15">
        <v>0</v>
      </c>
      <c r="AJ15">
        <v>1</v>
      </c>
    </row>
    <row r="16" spans="1:52" x14ac:dyDescent="0.25">
      <c r="A16" t="s">
        <v>3880</v>
      </c>
      <c r="B16" t="s">
        <v>3881</v>
      </c>
      <c r="C16" t="s">
        <v>341</v>
      </c>
      <c r="D16" t="s">
        <v>342</v>
      </c>
      <c r="E16" s="108">
        <v>41</v>
      </c>
      <c r="F16" s="109">
        <v>0.95121951219512191</v>
      </c>
      <c r="G16" s="109">
        <v>0.95121951219512191</v>
      </c>
      <c r="H16" s="109">
        <v>0.95121951219512191</v>
      </c>
      <c r="I16" s="108">
        <v>0</v>
      </c>
      <c r="J16" s="109" t="e">
        <v>#DIV/0!</v>
      </c>
      <c r="L16" s="111">
        <v>50</v>
      </c>
      <c r="M16" s="112">
        <v>0.98</v>
      </c>
      <c r="N16" s="112">
        <v>0.9</v>
      </c>
      <c r="O16" s="112">
        <v>1</v>
      </c>
      <c r="P16" s="112">
        <v>0.94</v>
      </c>
      <c r="Q16" s="112">
        <v>0.94</v>
      </c>
      <c r="R16" s="111">
        <v>0</v>
      </c>
      <c r="S16" s="112" t="e">
        <v>#DIV/0!</v>
      </c>
      <c r="U16" s="108">
        <v>60</v>
      </c>
      <c r="V16" s="109">
        <v>1</v>
      </c>
      <c r="W16" s="109">
        <v>0.95</v>
      </c>
      <c r="X16" s="109">
        <v>1</v>
      </c>
      <c r="Y16" s="109">
        <v>1</v>
      </c>
      <c r="Z16" s="109">
        <v>1</v>
      </c>
      <c r="AA16" s="109">
        <v>0.96666666666666667</v>
      </c>
      <c r="AB16" s="109">
        <v>1</v>
      </c>
      <c r="AC16" s="109">
        <v>0.93333333333333335</v>
      </c>
      <c r="AD16" s="109">
        <v>1</v>
      </c>
      <c r="AE16" s="109">
        <v>0.98333333333333328</v>
      </c>
      <c r="AH16">
        <v>0</v>
      </c>
      <c r="AI16">
        <v>0</v>
      </c>
      <c r="AJ16">
        <v>1</v>
      </c>
    </row>
    <row r="17" spans="1:36" x14ac:dyDescent="0.25">
      <c r="A17" t="s">
        <v>3831</v>
      </c>
      <c r="B17" t="s">
        <v>3832</v>
      </c>
      <c r="C17" t="s">
        <v>341</v>
      </c>
      <c r="D17" t="s">
        <v>342</v>
      </c>
      <c r="E17" s="108">
        <v>66</v>
      </c>
      <c r="F17" s="109">
        <v>0.95454545454545459</v>
      </c>
      <c r="G17" s="109">
        <v>0.83333333333333337</v>
      </c>
      <c r="H17" s="109">
        <v>0.95454545454545459</v>
      </c>
      <c r="I17" s="108" t="s">
        <v>1195</v>
      </c>
      <c r="J17" s="109">
        <v>1</v>
      </c>
      <c r="L17" s="111">
        <v>65</v>
      </c>
      <c r="M17" s="112">
        <v>0.98461538461538467</v>
      </c>
      <c r="N17" s="112">
        <v>0.9538461538461539</v>
      </c>
      <c r="O17" s="112">
        <v>0.98461538461538467</v>
      </c>
      <c r="P17" s="112">
        <v>0.96923076923076923</v>
      </c>
      <c r="Q17" s="112">
        <v>0.96923076923076923</v>
      </c>
      <c r="R17" s="111">
        <v>0</v>
      </c>
      <c r="S17" s="112" t="e">
        <v>#DIV/0!</v>
      </c>
      <c r="U17" s="108">
        <v>74</v>
      </c>
      <c r="V17" s="109">
        <v>0.98648648648648651</v>
      </c>
      <c r="W17" s="109">
        <v>0.94594594594594594</v>
      </c>
      <c r="X17" s="109">
        <v>0.95945945945945943</v>
      </c>
      <c r="Y17" s="109">
        <v>0.98648648648648651</v>
      </c>
      <c r="Z17" s="109">
        <v>0.98648648648648651</v>
      </c>
      <c r="AA17" s="109">
        <v>0.97297297297297303</v>
      </c>
      <c r="AB17" s="109">
        <v>0.95945945945945943</v>
      </c>
      <c r="AC17" s="109">
        <v>0.94594594594594594</v>
      </c>
      <c r="AD17" s="109">
        <v>0.98648648648648651</v>
      </c>
      <c r="AE17" s="109">
        <v>0.97297297297297303</v>
      </c>
      <c r="AH17">
        <v>0</v>
      </c>
      <c r="AI17">
        <v>0</v>
      </c>
      <c r="AJ17">
        <v>1</v>
      </c>
    </row>
    <row r="18" spans="1:36" x14ac:dyDescent="0.25">
      <c r="A18" t="s">
        <v>3764</v>
      </c>
      <c r="B18" t="s">
        <v>3765</v>
      </c>
      <c r="C18" t="s">
        <v>343</v>
      </c>
      <c r="D18" t="s">
        <v>344</v>
      </c>
      <c r="E18" s="108">
        <v>89</v>
      </c>
      <c r="F18" s="109">
        <v>0.9662921348314607</v>
      </c>
      <c r="G18" s="109">
        <v>0.7303370786516854</v>
      </c>
      <c r="H18" s="109">
        <v>0.9662921348314607</v>
      </c>
      <c r="I18" s="108">
        <v>0</v>
      </c>
      <c r="J18" s="109" t="e">
        <v>#DIV/0!</v>
      </c>
      <c r="L18" s="111">
        <v>89</v>
      </c>
      <c r="M18" s="112">
        <v>0.9887640449438202</v>
      </c>
      <c r="N18" s="112">
        <v>0.9662921348314607</v>
      </c>
      <c r="O18" s="112">
        <v>0.9887640449438202</v>
      </c>
      <c r="P18" s="112">
        <v>0.9550561797752809</v>
      </c>
      <c r="Q18" s="112">
        <v>0.97752808988764039</v>
      </c>
      <c r="R18" s="111">
        <v>0</v>
      </c>
      <c r="S18" s="112" t="e">
        <v>#DIV/0!</v>
      </c>
      <c r="U18" s="108">
        <v>89</v>
      </c>
      <c r="V18" s="109">
        <v>0.9887640449438202</v>
      </c>
      <c r="W18" s="109">
        <v>0.9662921348314607</v>
      </c>
      <c r="X18" s="109">
        <v>0.9887640449438202</v>
      </c>
      <c r="Y18" s="109">
        <v>0.9887640449438202</v>
      </c>
      <c r="Z18" s="109">
        <v>0.97752808988764039</v>
      </c>
      <c r="AA18" s="109">
        <v>0.9887640449438202</v>
      </c>
      <c r="AB18" s="109">
        <v>1</v>
      </c>
      <c r="AC18" s="109">
        <v>0.9550561797752809</v>
      </c>
      <c r="AD18" s="109">
        <v>1</v>
      </c>
      <c r="AE18" s="109">
        <v>0.9887640449438202</v>
      </c>
      <c r="AH18">
        <v>0</v>
      </c>
      <c r="AI18">
        <v>0</v>
      </c>
      <c r="AJ18">
        <v>1</v>
      </c>
    </row>
    <row r="19" spans="1:36" x14ac:dyDescent="0.25">
      <c r="A19" t="s">
        <v>3878</v>
      </c>
      <c r="B19" t="s">
        <v>3879</v>
      </c>
      <c r="C19" t="s">
        <v>343</v>
      </c>
      <c r="D19" t="s">
        <v>344</v>
      </c>
      <c r="E19" s="108">
        <v>58</v>
      </c>
      <c r="F19" s="109">
        <v>0.94827586206896552</v>
      </c>
      <c r="G19" s="109">
        <v>0.68965517241379315</v>
      </c>
      <c r="H19" s="109">
        <v>0.94827586206896552</v>
      </c>
      <c r="I19" s="108">
        <v>0</v>
      </c>
      <c r="J19" s="109" t="e">
        <v>#DIV/0!</v>
      </c>
      <c r="L19" s="111">
        <v>56</v>
      </c>
      <c r="M19" s="112">
        <v>1</v>
      </c>
      <c r="N19" s="112">
        <v>0.9642857142857143</v>
      </c>
      <c r="O19" s="112">
        <v>1</v>
      </c>
      <c r="P19" s="112">
        <v>0.9821428571428571</v>
      </c>
      <c r="Q19" s="112">
        <v>0.9642857142857143</v>
      </c>
      <c r="R19" s="111">
        <v>0</v>
      </c>
      <c r="S19" s="112" t="e">
        <v>#DIV/0!</v>
      </c>
      <c r="U19" s="108">
        <v>60</v>
      </c>
      <c r="V19" s="109">
        <v>1</v>
      </c>
      <c r="W19" s="109">
        <v>0.95</v>
      </c>
      <c r="X19" s="109">
        <v>1</v>
      </c>
      <c r="Y19" s="109">
        <v>1</v>
      </c>
      <c r="Z19" s="109">
        <v>1</v>
      </c>
      <c r="AA19" s="109">
        <v>0.96666666666666667</v>
      </c>
      <c r="AB19" s="109">
        <v>1</v>
      </c>
      <c r="AC19" s="109">
        <v>0.95</v>
      </c>
      <c r="AD19" s="109">
        <v>1</v>
      </c>
      <c r="AE19" s="109">
        <v>0.98333333333333328</v>
      </c>
      <c r="AH19">
        <v>0</v>
      </c>
      <c r="AI19">
        <v>0</v>
      </c>
      <c r="AJ19">
        <v>1</v>
      </c>
    </row>
    <row r="20" spans="1:36" x14ac:dyDescent="0.25">
      <c r="A20" t="s">
        <v>3601</v>
      </c>
      <c r="B20" t="s">
        <v>3602</v>
      </c>
      <c r="C20" t="s">
        <v>343</v>
      </c>
      <c r="D20" t="s">
        <v>344</v>
      </c>
      <c r="E20" s="108">
        <v>173</v>
      </c>
      <c r="F20" s="109">
        <v>0.97109826589595372</v>
      </c>
      <c r="G20" s="109">
        <v>0.78612716763005785</v>
      </c>
      <c r="H20" s="109">
        <v>0.97109826589595372</v>
      </c>
      <c r="I20" s="108">
        <v>0</v>
      </c>
      <c r="J20" s="109" t="e">
        <v>#DIV/0!</v>
      </c>
      <c r="L20" s="111">
        <v>190</v>
      </c>
      <c r="M20" s="112">
        <v>0.9631578947368421</v>
      </c>
      <c r="N20" s="112">
        <v>0.93684210526315792</v>
      </c>
      <c r="O20" s="112">
        <v>0.97894736842105268</v>
      </c>
      <c r="P20" s="112">
        <v>0.94210526315789478</v>
      </c>
      <c r="Q20" s="112">
        <v>0.93684210526315792</v>
      </c>
      <c r="R20" s="111">
        <v>0</v>
      </c>
      <c r="S20" s="112" t="e">
        <v>#DIV/0!</v>
      </c>
      <c r="U20" s="108">
        <v>157</v>
      </c>
      <c r="V20" s="109">
        <v>0.98726114649681529</v>
      </c>
      <c r="W20" s="109">
        <v>0.84713375796178347</v>
      </c>
      <c r="X20" s="109">
        <v>0.98726114649681529</v>
      </c>
      <c r="Y20" s="109">
        <v>0.98726114649681529</v>
      </c>
      <c r="Z20" s="109">
        <v>0.98726114649681529</v>
      </c>
      <c r="AA20" s="109">
        <v>0.9426751592356688</v>
      </c>
      <c r="AB20" s="109">
        <v>0.96815286624203822</v>
      </c>
      <c r="AC20" s="109">
        <v>0.84076433121019112</v>
      </c>
      <c r="AD20" s="109">
        <v>0.98726114649681529</v>
      </c>
      <c r="AE20" s="109">
        <v>0.95541401273885351</v>
      </c>
      <c r="AH20">
        <v>0</v>
      </c>
      <c r="AI20">
        <v>0</v>
      </c>
      <c r="AJ20">
        <v>1</v>
      </c>
    </row>
    <row r="21" spans="1:36" x14ac:dyDescent="0.25">
      <c r="A21" t="s">
        <v>3639</v>
      </c>
      <c r="B21" t="s">
        <v>3640</v>
      </c>
      <c r="C21" t="s">
        <v>343</v>
      </c>
      <c r="D21" t="s">
        <v>344</v>
      </c>
      <c r="E21" s="108">
        <v>169</v>
      </c>
      <c r="F21" s="109">
        <v>0.98816568047337283</v>
      </c>
      <c r="G21" s="109">
        <v>0.75147928994082835</v>
      </c>
      <c r="H21" s="109">
        <v>0.98816568047337283</v>
      </c>
      <c r="I21" s="108">
        <v>0</v>
      </c>
      <c r="J21" s="109" t="e">
        <v>#DIV/0!</v>
      </c>
      <c r="L21" s="111">
        <v>173</v>
      </c>
      <c r="M21" s="112">
        <v>0.9942196531791907</v>
      </c>
      <c r="N21" s="112">
        <v>0.97687861271676302</v>
      </c>
      <c r="O21" s="112">
        <v>0.98265895953757221</v>
      </c>
      <c r="P21" s="112">
        <v>0.98265895953757221</v>
      </c>
      <c r="Q21" s="112">
        <v>0.96531791907514453</v>
      </c>
      <c r="R21" s="111" t="s">
        <v>1195</v>
      </c>
      <c r="S21" s="112">
        <v>1</v>
      </c>
      <c r="U21" s="108">
        <v>134</v>
      </c>
      <c r="V21" s="109">
        <v>0.97761194029850751</v>
      </c>
      <c r="W21" s="109">
        <v>0.94776119402985071</v>
      </c>
      <c r="X21" s="109">
        <v>0.97761194029850751</v>
      </c>
      <c r="Y21" s="109">
        <v>0.97014925373134331</v>
      </c>
      <c r="Z21" s="109">
        <v>0.96268656716417911</v>
      </c>
      <c r="AA21" s="109">
        <v>0.96268656716417911</v>
      </c>
      <c r="AB21" s="109">
        <v>0.97761194029850751</v>
      </c>
      <c r="AC21" s="109">
        <v>0.94776119402985071</v>
      </c>
      <c r="AD21" s="109">
        <v>0.96268656716417911</v>
      </c>
      <c r="AE21" s="109">
        <v>0.92537313432835822</v>
      </c>
      <c r="AH21">
        <v>0</v>
      </c>
      <c r="AI21">
        <v>0</v>
      </c>
      <c r="AJ21">
        <v>1</v>
      </c>
    </row>
    <row r="22" spans="1:36" x14ac:dyDescent="0.25">
      <c r="A22" t="s">
        <v>3701</v>
      </c>
      <c r="B22" t="s">
        <v>1394</v>
      </c>
      <c r="C22" t="s">
        <v>343</v>
      </c>
      <c r="D22" t="s">
        <v>344</v>
      </c>
      <c r="E22" s="108">
        <v>128</v>
      </c>
      <c r="F22" s="109">
        <v>0.9921875</v>
      </c>
      <c r="G22" s="109">
        <v>0.75</v>
      </c>
      <c r="H22" s="109">
        <v>0.9921875</v>
      </c>
      <c r="I22" s="108">
        <v>0</v>
      </c>
      <c r="J22" s="109" t="e">
        <v>#DIV/0!</v>
      </c>
      <c r="L22" s="111">
        <v>105</v>
      </c>
      <c r="M22" s="112">
        <v>0.99047619047619051</v>
      </c>
      <c r="N22" s="112">
        <v>0.99047619047619051</v>
      </c>
      <c r="O22" s="112">
        <v>0.99047619047619051</v>
      </c>
      <c r="P22" s="112">
        <v>0.99047619047619051</v>
      </c>
      <c r="Q22" s="112">
        <v>0.99047619047619051</v>
      </c>
      <c r="R22" s="111">
        <v>0</v>
      </c>
      <c r="S22" s="112" t="e">
        <v>#DIV/0!</v>
      </c>
      <c r="U22" s="108">
        <v>106</v>
      </c>
      <c r="V22" s="109">
        <v>1</v>
      </c>
      <c r="W22" s="109">
        <v>1</v>
      </c>
      <c r="X22" s="109">
        <v>1</v>
      </c>
      <c r="Y22" s="109">
        <v>1</v>
      </c>
      <c r="Z22" s="109">
        <v>1</v>
      </c>
      <c r="AA22" s="109">
        <v>0.98113207547169812</v>
      </c>
      <c r="AB22" s="109">
        <v>0.99056603773584906</v>
      </c>
      <c r="AC22" s="109">
        <v>0.99056603773584906</v>
      </c>
      <c r="AD22" s="109">
        <v>0.99056603773584906</v>
      </c>
      <c r="AE22" s="109">
        <v>0.96226415094339623</v>
      </c>
      <c r="AH22">
        <v>0</v>
      </c>
      <c r="AI22">
        <v>0</v>
      </c>
      <c r="AJ22">
        <v>1</v>
      </c>
    </row>
    <row r="23" spans="1:36" x14ac:dyDescent="0.25">
      <c r="A23" t="s">
        <v>3988</v>
      </c>
      <c r="B23" t="s">
        <v>1000</v>
      </c>
      <c r="C23" t="s">
        <v>343</v>
      </c>
      <c r="D23" t="s">
        <v>344</v>
      </c>
      <c r="E23" s="108">
        <v>47</v>
      </c>
      <c r="F23" s="109">
        <v>0.97872340425531912</v>
      </c>
      <c r="G23" s="109">
        <v>0.72340425531914898</v>
      </c>
      <c r="H23" s="109">
        <v>0.97872340425531912</v>
      </c>
      <c r="I23" s="108">
        <v>0</v>
      </c>
      <c r="J23" s="109" t="e">
        <v>#DIV/0!</v>
      </c>
      <c r="L23" s="111">
        <v>23</v>
      </c>
      <c r="M23" s="112">
        <v>1</v>
      </c>
      <c r="N23" s="112">
        <v>1</v>
      </c>
      <c r="O23" s="112">
        <v>1</v>
      </c>
      <c r="P23" s="112">
        <v>1</v>
      </c>
      <c r="Q23" s="112">
        <v>1</v>
      </c>
      <c r="R23" s="111">
        <v>0</v>
      </c>
      <c r="S23" s="112" t="e">
        <v>#DIV/0!</v>
      </c>
      <c r="U23" s="108">
        <v>36</v>
      </c>
      <c r="V23" s="109">
        <v>1</v>
      </c>
      <c r="W23" s="109">
        <v>1</v>
      </c>
      <c r="X23" s="109">
        <v>1</v>
      </c>
      <c r="Y23" s="109">
        <v>1</v>
      </c>
      <c r="Z23" s="109">
        <v>1</v>
      </c>
      <c r="AA23" s="109">
        <v>1</v>
      </c>
      <c r="AB23" s="109">
        <v>1</v>
      </c>
      <c r="AC23" s="109">
        <v>1</v>
      </c>
      <c r="AD23" s="109">
        <v>1</v>
      </c>
      <c r="AE23" s="109">
        <v>1</v>
      </c>
      <c r="AH23">
        <v>0</v>
      </c>
      <c r="AI23">
        <v>0</v>
      </c>
      <c r="AJ23">
        <v>1</v>
      </c>
    </row>
    <row r="24" spans="1:36" x14ac:dyDescent="0.25">
      <c r="A24" t="s">
        <v>4001</v>
      </c>
      <c r="B24" t="s">
        <v>4002</v>
      </c>
      <c r="C24" t="s">
        <v>343</v>
      </c>
      <c r="D24" t="s">
        <v>344</v>
      </c>
      <c r="E24" s="108">
        <v>48</v>
      </c>
      <c r="F24" s="109">
        <v>0.97916666666666663</v>
      </c>
      <c r="G24" s="109">
        <v>0.79166666666666663</v>
      </c>
      <c r="H24" s="109">
        <v>0.97916666666666663</v>
      </c>
      <c r="I24" s="108">
        <v>0</v>
      </c>
      <c r="J24" s="109" t="e">
        <v>#DIV/0!</v>
      </c>
      <c r="L24" s="111">
        <v>48</v>
      </c>
      <c r="M24" s="112">
        <v>1</v>
      </c>
      <c r="N24" s="112">
        <v>1</v>
      </c>
      <c r="O24" s="112">
        <v>1</v>
      </c>
      <c r="P24" s="112">
        <v>1</v>
      </c>
      <c r="Q24" s="112">
        <v>1</v>
      </c>
      <c r="R24" s="111">
        <v>0</v>
      </c>
      <c r="S24" s="112" t="e">
        <v>#DIV/0!</v>
      </c>
      <c r="U24" s="108">
        <v>33</v>
      </c>
      <c r="V24" s="109">
        <v>1</v>
      </c>
      <c r="W24" s="109">
        <v>0.96969696969696972</v>
      </c>
      <c r="X24" s="109">
        <v>1</v>
      </c>
      <c r="Y24" s="109">
        <v>1</v>
      </c>
      <c r="Z24" s="109">
        <v>0.96969696969696972</v>
      </c>
      <c r="AA24" s="109">
        <v>1</v>
      </c>
      <c r="AB24" s="109">
        <v>1</v>
      </c>
      <c r="AC24" s="109">
        <v>0.96969696969696972</v>
      </c>
      <c r="AD24" s="109">
        <v>1</v>
      </c>
      <c r="AE24" s="109">
        <v>0.96969696969696972</v>
      </c>
      <c r="AH24">
        <v>0</v>
      </c>
      <c r="AI24">
        <v>0</v>
      </c>
      <c r="AJ24">
        <v>1</v>
      </c>
    </row>
    <row r="25" spans="1:36" x14ac:dyDescent="0.25">
      <c r="A25" t="s">
        <v>3827</v>
      </c>
      <c r="B25" t="s">
        <v>3828</v>
      </c>
      <c r="C25" t="s">
        <v>343</v>
      </c>
      <c r="D25" t="s">
        <v>344</v>
      </c>
      <c r="E25" s="108">
        <v>59</v>
      </c>
      <c r="F25" s="109">
        <v>0.94915254237288138</v>
      </c>
      <c r="G25" s="109">
        <v>0.64406779661016944</v>
      </c>
      <c r="H25" s="109">
        <v>0.96610169491525422</v>
      </c>
      <c r="I25" s="108">
        <v>0</v>
      </c>
      <c r="J25" s="109" t="e">
        <v>#DIV/0!</v>
      </c>
      <c r="L25" s="111">
        <v>59</v>
      </c>
      <c r="M25" s="112">
        <v>1</v>
      </c>
      <c r="N25" s="112">
        <v>1</v>
      </c>
      <c r="O25" s="112">
        <v>1</v>
      </c>
      <c r="P25" s="112">
        <v>1</v>
      </c>
      <c r="Q25" s="112">
        <v>1</v>
      </c>
      <c r="R25" s="111">
        <v>0</v>
      </c>
      <c r="S25" s="112" t="e">
        <v>#DIV/0!</v>
      </c>
      <c r="U25" s="108">
        <v>75</v>
      </c>
      <c r="V25" s="109">
        <v>1</v>
      </c>
      <c r="W25" s="109">
        <v>1</v>
      </c>
      <c r="X25" s="109">
        <v>1</v>
      </c>
      <c r="Y25" s="109">
        <v>1</v>
      </c>
      <c r="Z25" s="109">
        <v>1</v>
      </c>
      <c r="AA25" s="109">
        <v>1</v>
      </c>
      <c r="AB25" s="109">
        <v>1</v>
      </c>
      <c r="AC25" s="109">
        <v>1</v>
      </c>
      <c r="AD25" s="109">
        <v>0.98666666666666669</v>
      </c>
      <c r="AE25" s="109">
        <v>1</v>
      </c>
      <c r="AH25">
        <v>0</v>
      </c>
      <c r="AI25">
        <v>0</v>
      </c>
      <c r="AJ25">
        <v>1</v>
      </c>
    </row>
    <row r="26" spans="1:36" x14ac:dyDescent="0.25">
      <c r="A26" t="s">
        <v>3894</v>
      </c>
      <c r="B26" t="s">
        <v>3895</v>
      </c>
      <c r="C26" t="s">
        <v>343</v>
      </c>
      <c r="D26" t="s">
        <v>344</v>
      </c>
      <c r="E26" s="108">
        <v>70</v>
      </c>
      <c r="F26" s="109">
        <v>0.98571428571428577</v>
      </c>
      <c r="G26" s="109">
        <v>0.7857142857142857</v>
      </c>
      <c r="H26" s="109">
        <v>0.98571428571428577</v>
      </c>
      <c r="I26" s="108">
        <v>0</v>
      </c>
      <c r="J26" s="109" t="e">
        <v>#DIV/0!</v>
      </c>
      <c r="L26" s="111">
        <v>69</v>
      </c>
      <c r="M26" s="112">
        <v>1</v>
      </c>
      <c r="N26" s="112">
        <v>0.95652173913043481</v>
      </c>
      <c r="O26" s="112">
        <v>1</v>
      </c>
      <c r="P26" s="112">
        <v>0.98550724637681164</v>
      </c>
      <c r="Q26" s="112">
        <v>0.97101449275362317</v>
      </c>
      <c r="R26" s="111">
        <v>0</v>
      </c>
      <c r="S26" s="112" t="e">
        <v>#DIV/0!</v>
      </c>
      <c r="U26" s="108">
        <v>57</v>
      </c>
      <c r="V26" s="109">
        <v>1</v>
      </c>
      <c r="W26" s="109">
        <v>0.96491228070175439</v>
      </c>
      <c r="X26" s="109">
        <v>1</v>
      </c>
      <c r="Y26" s="109">
        <v>1</v>
      </c>
      <c r="Z26" s="109">
        <v>1</v>
      </c>
      <c r="AA26" s="109">
        <v>0.73684210526315785</v>
      </c>
      <c r="AB26" s="109">
        <v>0.96491228070175439</v>
      </c>
      <c r="AC26" s="109">
        <v>0.96491228070175439</v>
      </c>
      <c r="AD26" s="109">
        <v>1</v>
      </c>
      <c r="AE26" s="109">
        <v>0.96491228070175439</v>
      </c>
      <c r="AH26">
        <v>0</v>
      </c>
      <c r="AI26">
        <v>0</v>
      </c>
      <c r="AJ26">
        <v>1</v>
      </c>
    </row>
    <row r="27" spans="1:36" x14ac:dyDescent="0.25">
      <c r="A27" t="s">
        <v>3923</v>
      </c>
      <c r="B27" t="s">
        <v>3924</v>
      </c>
      <c r="C27" t="s">
        <v>343</v>
      </c>
      <c r="D27" t="s">
        <v>344</v>
      </c>
      <c r="E27" s="108">
        <v>73</v>
      </c>
      <c r="F27" s="109">
        <v>1</v>
      </c>
      <c r="G27" s="109">
        <v>0.75342465753424659</v>
      </c>
      <c r="H27" s="109">
        <v>1</v>
      </c>
      <c r="I27" s="108">
        <v>0</v>
      </c>
      <c r="J27" s="109" t="e">
        <v>#DIV/0!</v>
      </c>
      <c r="L27" s="111">
        <v>71</v>
      </c>
      <c r="M27" s="112">
        <v>0.9859154929577465</v>
      </c>
      <c r="N27" s="112">
        <v>0.9859154929577465</v>
      </c>
      <c r="O27" s="112">
        <v>0.9859154929577465</v>
      </c>
      <c r="P27" s="112">
        <v>1</v>
      </c>
      <c r="Q27" s="112">
        <v>0.9859154929577465</v>
      </c>
      <c r="R27" s="111">
        <v>0</v>
      </c>
      <c r="S27" s="112" t="e">
        <v>#DIV/0!</v>
      </c>
      <c r="U27" s="108">
        <v>50</v>
      </c>
      <c r="V27" s="109">
        <v>1</v>
      </c>
      <c r="W27" s="109">
        <v>0.96</v>
      </c>
      <c r="X27" s="109">
        <v>1</v>
      </c>
      <c r="Y27" s="109">
        <v>1</v>
      </c>
      <c r="Z27" s="109">
        <v>1</v>
      </c>
      <c r="AA27" s="109">
        <v>0.98</v>
      </c>
      <c r="AB27" s="109">
        <v>0.98</v>
      </c>
      <c r="AC27" s="109">
        <v>0.96</v>
      </c>
      <c r="AD27" s="109">
        <v>1</v>
      </c>
      <c r="AE27" s="109">
        <v>0.98</v>
      </c>
      <c r="AH27">
        <v>0</v>
      </c>
      <c r="AI27">
        <v>0</v>
      </c>
      <c r="AJ27">
        <v>1</v>
      </c>
    </row>
    <row r="28" spans="1:36" x14ac:dyDescent="0.25">
      <c r="A28" t="s">
        <v>4055</v>
      </c>
      <c r="B28" t="s">
        <v>4056</v>
      </c>
      <c r="C28" t="s">
        <v>343</v>
      </c>
      <c r="D28" t="s">
        <v>344</v>
      </c>
      <c r="E28" s="108">
        <v>27</v>
      </c>
      <c r="F28" s="109">
        <v>1</v>
      </c>
      <c r="G28" s="109">
        <v>0.81481481481481477</v>
      </c>
      <c r="H28" s="109">
        <v>1</v>
      </c>
      <c r="I28" s="108">
        <v>0</v>
      </c>
      <c r="J28" s="109" t="e">
        <v>#DIV/0!</v>
      </c>
      <c r="L28" s="111">
        <v>17</v>
      </c>
      <c r="M28" s="112">
        <v>1</v>
      </c>
      <c r="N28" s="112">
        <v>0.94117647058823528</v>
      </c>
      <c r="O28" s="112">
        <v>1</v>
      </c>
      <c r="P28" s="112">
        <v>1</v>
      </c>
      <c r="Q28" s="112">
        <v>0.94117647058823528</v>
      </c>
      <c r="R28" s="111">
        <v>0</v>
      </c>
      <c r="S28" s="112" t="e">
        <v>#DIV/0!</v>
      </c>
      <c r="U28" s="108">
        <v>21</v>
      </c>
      <c r="V28" s="109">
        <v>1</v>
      </c>
      <c r="W28" s="109">
        <v>0.95238095238095233</v>
      </c>
      <c r="X28" s="109">
        <v>1</v>
      </c>
      <c r="Y28" s="109">
        <v>1</v>
      </c>
      <c r="Z28" s="109">
        <v>1</v>
      </c>
      <c r="AA28" s="109">
        <v>1</v>
      </c>
      <c r="AB28" s="109">
        <v>1</v>
      </c>
      <c r="AC28" s="109">
        <v>0.95238095238095233</v>
      </c>
      <c r="AD28" s="109">
        <v>1</v>
      </c>
      <c r="AE28" s="109">
        <v>0.95238095238095233</v>
      </c>
      <c r="AH28">
        <v>0</v>
      </c>
      <c r="AI28">
        <v>0</v>
      </c>
      <c r="AJ28">
        <v>1</v>
      </c>
    </row>
    <row r="29" spans="1:36" x14ac:dyDescent="0.25">
      <c r="A29" t="s">
        <v>4057</v>
      </c>
      <c r="B29" t="s">
        <v>4058</v>
      </c>
      <c r="C29" t="s">
        <v>343</v>
      </c>
      <c r="D29" t="s">
        <v>344</v>
      </c>
      <c r="E29" s="108">
        <v>38</v>
      </c>
      <c r="F29" s="109">
        <v>1</v>
      </c>
      <c r="G29" s="109">
        <v>0.68421052631578949</v>
      </c>
      <c r="H29" s="109">
        <v>1</v>
      </c>
      <c r="I29" s="108">
        <v>0</v>
      </c>
      <c r="J29" s="109" t="e">
        <v>#DIV/0!</v>
      </c>
      <c r="L29" s="111">
        <v>28</v>
      </c>
      <c r="M29" s="112">
        <v>1</v>
      </c>
      <c r="N29" s="112">
        <v>0.9642857142857143</v>
      </c>
      <c r="O29" s="112">
        <v>1</v>
      </c>
      <c r="P29" s="112">
        <v>0.9642857142857143</v>
      </c>
      <c r="Q29" s="112">
        <v>0.9642857142857143</v>
      </c>
      <c r="R29" s="111">
        <v>0</v>
      </c>
      <c r="S29" s="112" t="e">
        <v>#DIV/0!</v>
      </c>
      <c r="U29" s="108">
        <v>20</v>
      </c>
      <c r="V29" s="109">
        <v>1</v>
      </c>
      <c r="W29" s="109">
        <v>0.9</v>
      </c>
      <c r="X29" s="109">
        <v>1</v>
      </c>
      <c r="Y29" s="109">
        <v>1</v>
      </c>
      <c r="Z29" s="109">
        <v>1</v>
      </c>
      <c r="AA29" s="109">
        <v>0.95</v>
      </c>
      <c r="AB29" s="109">
        <v>1</v>
      </c>
      <c r="AC29" s="109">
        <v>0.85</v>
      </c>
      <c r="AD29" s="109">
        <v>1</v>
      </c>
      <c r="AE29" s="109">
        <v>0.95</v>
      </c>
      <c r="AH29">
        <v>0</v>
      </c>
      <c r="AI29">
        <v>0</v>
      </c>
      <c r="AJ29">
        <v>1</v>
      </c>
    </row>
    <row r="30" spans="1:36" x14ac:dyDescent="0.25">
      <c r="A30" t="s">
        <v>3958</v>
      </c>
      <c r="B30" t="s">
        <v>3959</v>
      </c>
      <c r="C30" t="s">
        <v>343</v>
      </c>
      <c r="D30" t="s">
        <v>344</v>
      </c>
      <c r="E30" s="108">
        <v>49</v>
      </c>
      <c r="F30" s="109">
        <v>0.97959183673469385</v>
      </c>
      <c r="G30" s="109">
        <v>0.67346938775510201</v>
      </c>
      <c r="H30" s="109">
        <v>0.97959183673469385</v>
      </c>
      <c r="I30" s="108">
        <v>0</v>
      </c>
      <c r="J30" s="109" t="e">
        <v>#DIV/0!</v>
      </c>
      <c r="L30" s="111">
        <v>54</v>
      </c>
      <c r="M30" s="112">
        <v>0.98148148148148151</v>
      </c>
      <c r="N30" s="112">
        <v>0.90740740740740744</v>
      </c>
      <c r="O30" s="112">
        <v>0.96296296296296291</v>
      </c>
      <c r="P30" s="112">
        <v>0.98148148148148151</v>
      </c>
      <c r="Q30" s="112">
        <v>0.94444444444444442</v>
      </c>
      <c r="R30" s="111">
        <v>0</v>
      </c>
      <c r="S30" s="112" t="e">
        <v>#DIV/0!</v>
      </c>
      <c r="U30" s="108">
        <v>42</v>
      </c>
      <c r="V30" s="109">
        <v>1</v>
      </c>
      <c r="W30" s="109">
        <v>1</v>
      </c>
      <c r="X30" s="109">
        <v>1</v>
      </c>
      <c r="Y30" s="109">
        <v>1</v>
      </c>
      <c r="Z30" s="109">
        <v>1</v>
      </c>
      <c r="AA30" s="109">
        <v>1</v>
      </c>
      <c r="AB30" s="109">
        <v>1</v>
      </c>
      <c r="AC30" s="109">
        <v>1</v>
      </c>
      <c r="AD30" s="109">
        <v>1</v>
      </c>
      <c r="AE30" s="109">
        <v>1</v>
      </c>
      <c r="AH30">
        <v>0</v>
      </c>
      <c r="AI30">
        <v>0</v>
      </c>
      <c r="AJ30">
        <v>1</v>
      </c>
    </row>
    <row r="31" spans="1:36" x14ac:dyDescent="0.25">
      <c r="A31" t="s">
        <v>3994</v>
      </c>
      <c r="B31" t="s">
        <v>3995</v>
      </c>
      <c r="C31" t="s">
        <v>343</v>
      </c>
      <c r="D31" t="s">
        <v>344</v>
      </c>
      <c r="E31" s="108">
        <v>37</v>
      </c>
      <c r="F31" s="109">
        <v>0.97297297297297303</v>
      </c>
      <c r="G31" s="109">
        <v>0.64864864864864868</v>
      </c>
      <c r="H31" s="109">
        <v>0.97297297297297303</v>
      </c>
      <c r="I31" s="108">
        <v>0</v>
      </c>
      <c r="J31" s="109" t="e">
        <v>#DIV/0!</v>
      </c>
      <c r="L31" s="111">
        <v>38</v>
      </c>
      <c r="M31" s="112">
        <v>1</v>
      </c>
      <c r="N31" s="112">
        <v>0.97368421052631582</v>
      </c>
      <c r="O31" s="112">
        <v>1</v>
      </c>
      <c r="P31" s="112">
        <v>0.97368421052631582</v>
      </c>
      <c r="Q31" s="112">
        <v>0.97368421052631582</v>
      </c>
      <c r="R31" s="111">
        <v>0</v>
      </c>
      <c r="S31" s="112" t="e">
        <v>#DIV/0!</v>
      </c>
      <c r="U31" s="108">
        <v>34</v>
      </c>
      <c r="V31" s="109">
        <v>1</v>
      </c>
      <c r="W31" s="109">
        <v>0.82352941176470584</v>
      </c>
      <c r="X31" s="109">
        <v>1</v>
      </c>
      <c r="Y31" s="109">
        <v>1</v>
      </c>
      <c r="Z31" s="109">
        <v>1</v>
      </c>
      <c r="AA31" s="109">
        <v>1</v>
      </c>
      <c r="AB31" s="109">
        <v>1</v>
      </c>
      <c r="AC31" s="109">
        <v>0.79411764705882348</v>
      </c>
      <c r="AD31" s="109">
        <v>1</v>
      </c>
      <c r="AE31" s="109">
        <v>0.97058823529411764</v>
      </c>
      <c r="AH31">
        <v>0</v>
      </c>
      <c r="AI31">
        <v>0</v>
      </c>
      <c r="AJ31">
        <v>1</v>
      </c>
    </row>
    <row r="32" spans="1:36" x14ac:dyDescent="0.25">
      <c r="A32" t="s">
        <v>3962</v>
      </c>
      <c r="B32" t="s">
        <v>3963</v>
      </c>
      <c r="C32" t="s">
        <v>343</v>
      </c>
      <c r="D32" t="s">
        <v>344</v>
      </c>
      <c r="E32" s="108">
        <v>43</v>
      </c>
      <c r="F32" s="109">
        <v>1</v>
      </c>
      <c r="G32" s="109">
        <v>0.76744186046511631</v>
      </c>
      <c r="H32" s="109">
        <v>1</v>
      </c>
      <c r="I32" s="108">
        <v>0</v>
      </c>
      <c r="J32" s="109" t="e">
        <v>#DIV/0!</v>
      </c>
      <c r="L32" s="111">
        <v>44</v>
      </c>
      <c r="M32" s="112">
        <v>1</v>
      </c>
      <c r="N32" s="112">
        <v>0.97727272727272729</v>
      </c>
      <c r="O32" s="112">
        <v>1</v>
      </c>
      <c r="P32" s="112">
        <v>0.97727272727272729</v>
      </c>
      <c r="Q32" s="112">
        <v>0.97727272727272729</v>
      </c>
      <c r="R32" s="111">
        <v>0</v>
      </c>
      <c r="S32" s="112" t="e">
        <v>#DIV/0!</v>
      </c>
      <c r="U32" s="108">
        <v>42</v>
      </c>
      <c r="V32" s="109">
        <v>1</v>
      </c>
      <c r="W32" s="109">
        <v>0.8571428571428571</v>
      </c>
      <c r="X32" s="109">
        <v>1</v>
      </c>
      <c r="Y32" s="109">
        <v>1</v>
      </c>
      <c r="Z32" s="109">
        <v>1</v>
      </c>
      <c r="AA32" s="109">
        <v>1</v>
      </c>
      <c r="AB32" s="109">
        <v>0.9285714285714286</v>
      </c>
      <c r="AC32" s="109">
        <v>0.80952380952380953</v>
      </c>
      <c r="AD32" s="109">
        <v>1</v>
      </c>
      <c r="AE32" s="109">
        <v>0.97619047619047616</v>
      </c>
      <c r="AH32">
        <v>0</v>
      </c>
      <c r="AI32">
        <v>0</v>
      </c>
      <c r="AJ32">
        <v>1</v>
      </c>
    </row>
    <row r="33" spans="1:36" x14ac:dyDescent="0.25">
      <c r="A33" t="s">
        <v>4034</v>
      </c>
      <c r="B33" t="s">
        <v>4035</v>
      </c>
      <c r="C33" t="s">
        <v>343</v>
      </c>
      <c r="D33" t="s">
        <v>344</v>
      </c>
      <c r="E33" s="108">
        <v>22</v>
      </c>
      <c r="F33" s="109">
        <v>1</v>
      </c>
      <c r="G33" s="109">
        <v>0.90909090909090906</v>
      </c>
      <c r="H33" s="109">
        <v>1</v>
      </c>
      <c r="I33" s="108">
        <v>0</v>
      </c>
      <c r="J33" s="109" t="e">
        <v>#DIV/0!</v>
      </c>
      <c r="L33" s="111">
        <v>25</v>
      </c>
      <c r="M33" s="112">
        <v>0.96</v>
      </c>
      <c r="N33" s="112">
        <v>1</v>
      </c>
      <c r="O33" s="112">
        <v>0.96</v>
      </c>
      <c r="P33" s="112">
        <v>1</v>
      </c>
      <c r="Q33" s="112">
        <v>1</v>
      </c>
      <c r="R33" s="111">
        <v>0</v>
      </c>
      <c r="S33" s="112" t="e">
        <v>#DIV/0!</v>
      </c>
      <c r="U33" s="108">
        <v>27</v>
      </c>
      <c r="V33" s="109">
        <v>0.96296296296296291</v>
      </c>
      <c r="W33" s="109">
        <v>0.96296296296296291</v>
      </c>
      <c r="X33" s="109">
        <v>0.96296296296296291</v>
      </c>
      <c r="Y33" s="109">
        <v>0.96296296296296291</v>
      </c>
      <c r="Z33" s="109">
        <v>0.96296296296296291</v>
      </c>
      <c r="AA33" s="109">
        <v>0.92592592592592593</v>
      </c>
      <c r="AB33" s="109">
        <v>0.96296296296296291</v>
      </c>
      <c r="AC33" s="109">
        <v>0.96296296296296291</v>
      </c>
      <c r="AD33" s="109">
        <v>0.96296296296296291</v>
      </c>
      <c r="AE33" s="109">
        <v>0.96296296296296291</v>
      </c>
      <c r="AH33">
        <v>0</v>
      </c>
      <c r="AI33">
        <v>0</v>
      </c>
      <c r="AJ33">
        <v>1</v>
      </c>
    </row>
    <row r="34" spans="1:36" x14ac:dyDescent="0.25">
      <c r="A34" t="s">
        <v>3597</v>
      </c>
      <c r="B34" t="s">
        <v>3598</v>
      </c>
      <c r="C34" t="s">
        <v>345</v>
      </c>
      <c r="D34" t="s">
        <v>346</v>
      </c>
      <c r="E34" s="108">
        <v>151</v>
      </c>
      <c r="F34" s="109">
        <v>0.98675496688741726</v>
      </c>
      <c r="G34" s="109">
        <v>0.85430463576158944</v>
      </c>
      <c r="H34" s="109">
        <v>0.98013245033112584</v>
      </c>
      <c r="I34" s="108">
        <v>0</v>
      </c>
      <c r="J34" s="109" t="e">
        <v>#DIV/0!</v>
      </c>
      <c r="L34" s="111">
        <v>164</v>
      </c>
      <c r="M34" s="112">
        <v>1</v>
      </c>
      <c r="N34" s="112">
        <v>0.95731707317073167</v>
      </c>
      <c r="O34" s="112">
        <v>0.96951219512195119</v>
      </c>
      <c r="P34" s="112">
        <v>0.95731707317073167</v>
      </c>
      <c r="Q34" s="112">
        <v>0.96951219512195119</v>
      </c>
      <c r="R34" s="111">
        <v>0</v>
      </c>
      <c r="S34" s="112" t="e">
        <v>#DIV/0!</v>
      </c>
      <c r="U34" s="108">
        <v>161</v>
      </c>
      <c r="V34" s="109">
        <v>0.98136645962732916</v>
      </c>
      <c r="W34" s="109">
        <v>0.93788819875776397</v>
      </c>
      <c r="X34" s="109">
        <v>0.98136645962732916</v>
      </c>
      <c r="Y34" s="109">
        <v>0.98136645962732916</v>
      </c>
      <c r="Z34" s="109">
        <v>0.94409937888198758</v>
      </c>
      <c r="AA34" s="109">
        <v>0.96273291925465843</v>
      </c>
      <c r="AB34" s="109">
        <v>0.98136645962732916</v>
      </c>
      <c r="AC34" s="109">
        <v>0.92546583850931674</v>
      </c>
      <c r="AD34" s="109">
        <v>0.97515527950310554</v>
      </c>
      <c r="AE34" s="109">
        <v>0.95652173913043481</v>
      </c>
      <c r="AH34">
        <v>0</v>
      </c>
      <c r="AI34">
        <v>0</v>
      </c>
      <c r="AJ34">
        <v>0</v>
      </c>
    </row>
    <row r="35" spans="1:36" x14ac:dyDescent="0.25">
      <c r="A35" t="s">
        <v>3670</v>
      </c>
      <c r="B35" t="s">
        <v>3671</v>
      </c>
      <c r="C35" t="s">
        <v>345</v>
      </c>
      <c r="D35" t="s">
        <v>346</v>
      </c>
      <c r="E35" s="108">
        <v>105</v>
      </c>
      <c r="F35" s="109">
        <v>1</v>
      </c>
      <c r="G35" s="109">
        <v>0.91428571428571426</v>
      </c>
      <c r="H35" s="109">
        <v>1</v>
      </c>
      <c r="I35" s="108">
        <v>0</v>
      </c>
      <c r="J35" s="109" t="e">
        <v>#DIV/0!</v>
      </c>
      <c r="L35" s="111">
        <v>105</v>
      </c>
      <c r="M35" s="112">
        <v>1</v>
      </c>
      <c r="N35" s="112">
        <v>0.99047619047619051</v>
      </c>
      <c r="O35" s="112">
        <v>0.52380952380952384</v>
      </c>
      <c r="P35" s="112">
        <v>0.99047619047619051</v>
      </c>
      <c r="Q35" s="112">
        <v>0.99047619047619051</v>
      </c>
      <c r="R35" s="111">
        <v>0</v>
      </c>
      <c r="S35" s="112" t="e">
        <v>#DIV/0!</v>
      </c>
      <c r="U35" s="108">
        <v>116</v>
      </c>
      <c r="V35" s="109">
        <v>0.99137931034482762</v>
      </c>
      <c r="W35" s="109">
        <v>0.98275862068965514</v>
      </c>
      <c r="X35" s="109">
        <v>0.99137931034482762</v>
      </c>
      <c r="Y35" s="109">
        <v>0.99137931034482762</v>
      </c>
      <c r="Z35" s="109">
        <v>0.98275862068965514</v>
      </c>
      <c r="AA35" s="109">
        <v>0.97413793103448276</v>
      </c>
      <c r="AB35" s="109">
        <v>0.99137931034482762</v>
      </c>
      <c r="AC35" s="109">
        <v>0.99137931034482762</v>
      </c>
      <c r="AD35" s="109">
        <v>0.99137931034482762</v>
      </c>
      <c r="AE35" s="109">
        <v>0.99137931034482762</v>
      </c>
      <c r="AH35">
        <v>0</v>
      </c>
      <c r="AI35">
        <v>0</v>
      </c>
      <c r="AJ35">
        <v>0</v>
      </c>
    </row>
    <row r="36" spans="1:36" x14ac:dyDescent="0.25">
      <c r="A36" t="s">
        <v>3595</v>
      </c>
      <c r="B36" t="s">
        <v>3596</v>
      </c>
      <c r="C36" t="s">
        <v>345</v>
      </c>
      <c r="D36" t="s">
        <v>346</v>
      </c>
      <c r="E36" s="108">
        <v>163</v>
      </c>
      <c r="F36" s="109">
        <v>0.94478527607361962</v>
      </c>
      <c r="G36" s="109">
        <v>0.85889570552147243</v>
      </c>
      <c r="H36" s="109">
        <v>0.94478527607361962</v>
      </c>
      <c r="I36" s="108">
        <v>0</v>
      </c>
      <c r="J36" s="109" t="e">
        <v>#DIV/0!</v>
      </c>
      <c r="L36" s="111">
        <v>152</v>
      </c>
      <c r="M36" s="112">
        <v>1</v>
      </c>
      <c r="N36" s="112">
        <v>0.96710526315789469</v>
      </c>
      <c r="O36" s="112">
        <v>0.98684210526315785</v>
      </c>
      <c r="P36" s="112">
        <v>0.98026315789473684</v>
      </c>
      <c r="Q36" s="112">
        <v>0.98684210526315785</v>
      </c>
      <c r="R36" s="111">
        <v>0</v>
      </c>
      <c r="S36" s="112" t="e">
        <v>#DIV/0!</v>
      </c>
      <c r="U36" s="108">
        <v>163</v>
      </c>
      <c r="V36" s="109">
        <v>0.98773006134969321</v>
      </c>
      <c r="W36" s="109">
        <v>0.97546012269938653</v>
      </c>
      <c r="X36" s="109">
        <v>0.98773006134969321</v>
      </c>
      <c r="Y36" s="109">
        <v>0.98773006134969321</v>
      </c>
      <c r="Z36" s="109">
        <v>0.96932515337423308</v>
      </c>
      <c r="AA36" s="109">
        <v>0.85276073619631898</v>
      </c>
      <c r="AB36" s="109">
        <v>0.98773006134969321</v>
      </c>
      <c r="AC36" s="109">
        <v>0.96319018404907975</v>
      </c>
      <c r="AD36" s="109">
        <v>0.99386503067484666</v>
      </c>
      <c r="AE36" s="109">
        <v>0.98159509202453987</v>
      </c>
      <c r="AH36">
        <v>0</v>
      </c>
      <c r="AI36">
        <v>0</v>
      </c>
      <c r="AJ36">
        <v>0</v>
      </c>
    </row>
    <row r="37" spans="1:36" x14ac:dyDescent="0.25">
      <c r="A37" t="s">
        <v>3929</v>
      </c>
      <c r="B37" t="s">
        <v>3930</v>
      </c>
      <c r="C37" t="s">
        <v>345</v>
      </c>
      <c r="D37" t="s">
        <v>346</v>
      </c>
      <c r="E37" s="108">
        <v>67</v>
      </c>
      <c r="F37" s="109">
        <v>0.9850746268656716</v>
      </c>
      <c r="G37" s="109">
        <v>0.95522388059701491</v>
      </c>
      <c r="H37" s="109">
        <v>0.9850746268656716</v>
      </c>
      <c r="I37" s="108">
        <v>0</v>
      </c>
      <c r="J37" s="109" t="e">
        <v>#DIV/0!</v>
      </c>
      <c r="L37" s="111">
        <v>75</v>
      </c>
      <c r="M37" s="112">
        <v>0.93333333333333335</v>
      </c>
      <c r="N37" s="112">
        <v>0.93333333333333335</v>
      </c>
      <c r="O37" s="112">
        <v>0.89333333333333331</v>
      </c>
      <c r="P37" s="112">
        <v>0.93333333333333335</v>
      </c>
      <c r="Q37" s="112">
        <v>0.93333333333333335</v>
      </c>
      <c r="R37" s="111">
        <v>0</v>
      </c>
      <c r="S37" s="112" t="e">
        <v>#DIV/0!</v>
      </c>
      <c r="U37" s="108">
        <v>48</v>
      </c>
      <c r="V37" s="109">
        <v>0.95833333333333337</v>
      </c>
      <c r="W37" s="109">
        <v>0.875</v>
      </c>
      <c r="X37" s="109">
        <v>0.95833333333333337</v>
      </c>
      <c r="Y37" s="109">
        <v>0.95833333333333337</v>
      </c>
      <c r="Z37" s="109">
        <v>0.91666666666666663</v>
      </c>
      <c r="AA37" s="109">
        <v>0.9375</v>
      </c>
      <c r="AB37" s="109">
        <v>0.97916666666666663</v>
      </c>
      <c r="AC37" s="109">
        <v>0.875</v>
      </c>
      <c r="AD37" s="109">
        <v>0.9375</v>
      </c>
      <c r="AE37" s="109">
        <v>0.95833333333333337</v>
      </c>
      <c r="AH37">
        <v>0</v>
      </c>
      <c r="AI37">
        <v>0</v>
      </c>
      <c r="AJ37">
        <v>0</v>
      </c>
    </row>
    <row r="38" spans="1:36" x14ac:dyDescent="0.25">
      <c r="A38" t="s">
        <v>3989</v>
      </c>
      <c r="B38" t="s">
        <v>3990</v>
      </c>
      <c r="C38" t="s">
        <v>345</v>
      </c>
      <c r="D38" t="s">
        <v>346</v>
      </c>
      <c r="E38" s="108">
        <v>18</v>
      </c>
      <c r="F38" s="109">
        <v>1</v>
      </c>
      <c r="G38" s="109">
        <v>0.94444444444444442</v>
      </c>
      <c r="H38" s="109">
        <v>1</v>
      </c>
      <c r="I38" s="108">
        <v>0</v>
      </c>
      <c r="J38" s="109" t="e">
        <v>#DIV/0!</v>
      </c>
      <c r="L38" s="111">
        <v>34</v>
      </c>
      <c r="M38" s="112">
        <v>1</v>
      </c>
      <c r="N38" s="112">
        <v>1</v>
      </c>
      <c r="O38" s="112">
        <v>1</v>
      </c>
      <c r="P38" s="112">
        <v>1</v>
      </c>
      <c r="Q38" s="112">
        <v>1</v>
      </c>
      <c r="R38" s="111">
        <v>0</v>
      </c>
      <c r="S38" s="112" t="e">
        <v>#DIV/0!</v>
      </c>
      <c r="U38" s="108">
        <v>35</v>
      </c>
      <c r="V38" s="109">
        <v>0.97142857142857142</v>
      </c>
      <c r="W38" s="109">
        <v>1</v>
      </c>
      <c r="X38" s="109">
        <v>0.97142857142857142</v>
      </c>
      <c r="Y38" s="109">
        <v>0.97142857142857142</v>
      </c>
      <c r="Z38" s="109">
        <v>0.8571428571428571</v>
      </c>
      <c r="AA38" s="109">
        <v>0.97142857142857142</v>
      </c>
      <c r="AB38" s="109">
        <v>0.97142857142857142</v>
      </c>
      <c r="AC38" s="109">
        <v>1</v>
      </c>
      <c r="AD38" s="109">
        <v>0.88571428571428568</v>
      </c>
      <c r="AE38" s="109">
        <v>1</v>
      </c>
      <c r="AH38">
        <v>0</v>
      </c>
      <c r="AI38">
        <v>0</v>
      </c>
      <c r="AJ38">
        <v>0</v>
      </c>
    </row>
    <row r="39" spans="1:36" x14ac:dyDescent="0.25">
      <c r="A39" t="s">
        <v>3695</v>
      </c>
      <c r="B39" t="s">
        <v>3696</v>
      </c>
      <c r="C39" t="s">
        <v>345</v>
      </c>
      <c r="D39" t="s">
        <v>346</v>
      </c>
      <c r="E39" s="108">
        <v>124</v>
      </c>
      <c r="F39" s="109">
        <v>0.95161290322580649</v>
      </c>
      <c r="G39" s="109">
        <v>0.91935483870967738</v>
      </c>
      <c r="H39" s="109">
        <v>0.95161290322580649</v>
      </c>
      <c r="I39" s="108">
        <v>0</v>
      </c>
      <c r="J39" s="109" t="e">
        <v>#DIV/0!</v>
      </c>
      <c r="L39" s="111">
        <v>112</v>
      </c>
      <c r="M39" s="112">
        <v>0.9821428571428571</v>
      </c>
      <c r="N39" s="112">
        <v>0.9107142857142857</v>
      </c>
      <c r="O39" s="112">
        <v>0.9375</v>
      </c>
      <c r="P39" s="112">
        <v>0.9107142857142857</v>
      </c>
      <c r="Q39" s="112">
        <v>0.9196428571428571</v>
      </c>
      <c r="R39" s="111">
        <v>0</v>
      </c>
      <c r="S39" s="112" t="e">
        <v>#DIV/0!</v>
      </c>
      <c r="U39" s="108">
        <v>107</v>
      </c>
      <c r="V39" s="109">
        <v>0.94392523364485981</v>
      </c>
      <c r="W39" s="109">
        <v>0.85046728971962615</v>
      </c>
      <c r="X39" s="109">
        <v>0.94392523364485981</v>
      </c>
      <c r="Y39" s="109">
        <v>0.95327102803738317</v>
      </c>
      <c r="Z39" s="109">
        <v>0.85981308411214952</v>
      </c>
      <c r="AA39" s="109">
        <v>0.88785046728971961</v>
      </c>
      <c r="AB39" s="109">
        <v>0.93457943925233644</v>
      </c>
      <c r="AC39" s="109">
        <v>0.86915887850467288</v>
      </c>
      <c r="AD39" s="109">
        <v>0.95327102803738317</v>
      </c>
      <c r="AE39" s="109">
        <v>0.87850467289719625</v>
      </c>
      <c r="AH39">
        <v>0</v>
      </c>
      <c r="AI39">
        <v>0</v>
      </c>
      <c r="AJ39">
        <v>0</v>
      </c>
    </row>
    <row r="40" spans="1:36" x14ac:dyDescent="0.25">
      <c r="A40" t="s">
        <v>3585</v>
      </c>
      <c r="B40" t="s">
        <v>3586</v>
      </c>
      <c r="C40" t="s">
        <v>345</v>
      </c>
      <c r="D40" t="s">
        <v>346</v>
      </c>
      <c r="E40" s="108">
        <v>170</v>
      </c>
      <c r="F40" s="109">
        <v>0.97647058823529409</v>
      </c>
      <c r="G40" s="109">
        <v>0.90588235294117647</v>
      </c>
      <c r="H40" s="109">
        <v>0.97647058823529409</v>
      </c>
      <c r="I40" s="108" t="s">
        <v>1195</v>
      </c>
      <c r="J40" s="109">
        <v>1</v>
      </c>
      <c r="L40" s="111">
        <v>181</v>
      </c>
      <c r="M40" s="112">
        <v>0.98342541436464093</v>
      </c>
      <c r="N40" s="112">
        <v>0.95580110497237569</v>
      </c>
      <c r="O40" s="112">
        <v>0.98342541436464093</v>
      </c>
      <c r="P40" s="112">
        <v>0.97237569060773477</v>
      </c>
      <c r="Q40" s="112">
        <v>0.95580110497237569</v>
      </c>
      <c r="R40" s="111">
        <v>0</v>
      </c>
      <c r="S40" s="112" t="e">
        <v>#DIV/0!</v>
      </c>
      <c r="U40" s="108">
        <v>175</v>
      </c>
      <c r="V40" s="109">
        <v>1</v>
      </c>
      <c r="W40" s="109">
        <v>0.92571428571428571</v>
      </c>
      <c r="X40" s="109">
        <v>1</v>
      </c>
      <c r="Y40" s="109">
        <v>1</v>
      </c>
      <c r="Z40" s="109">
        <v>0.96</v>
      </c>
      <c r="AA40" s="109">
        <v>0.9028571428571428</v>
      </c>
      <c r="AB40" s="109">
        <v>0.97142857142857142</v>
      </c>
      <c r="AC40" s="109">
        <v>0.92571428571428571</v>
      </c>
      <c r="AD40" s="109">
        <v>0.98857142857142855</v>
      </c>
      <c r="AE40" s="109">
        <v>0.96571428571428575</v>
      </c>
      <c r="AH40">
        <v>0</v>
      </c>
      <c r="AI40">
        <v>0</v>
      </c>
      <c r="AJ40">
        <v>0</v>
      </c>
    </row>
    <row r="41" spans="1:36" x14ac:dyDescent="0.25">
      <c r="A41" t="s">
        <v>4047</v>
      </c>
      <c r="B41" t="s">
        <v>4048</v>
      </c>
      <c r="C41" t="s">
        <v>345</v>
      </c>
      <c r="D41" t="s">
        <v>346</v>
      </c>
      <c r="E41" s="108">
        <v>29</v>
      </c>
      <c r="F41" s="109">
        <v>0.93103448275862066</v>
      </c>
      <c r="G41" s="109">
        <v>0.82758620689655171</v>
      </c>
      <c r="H41" s="109">
        <v>0.93103448275862066</v>
      </c>
      <c r="I41" s="108">
        <v>0</v>
      </c>
      <c r="J41" s="109" t="e">
        <v>#DIV/0!</v>
      </c>
      <c r="L41" s="111">
        <v>45</v>
      </c>
      <c r="M41" s="112">
        <v>0.97777777777777775</v>
      </c>
      <c r="N41" s="112">
        <v>0.97777777777777775</v>
      </c>
      <c r="O41" s="112">
        <v>1</v>
      </c>
      <c r="P41" s="112">
        <v>0.97777777777777775</v>
      </c>
      <c r="Q41" s="112">
        <v>0.97777777777777775</v>
      </c>
      <c r="R41" s="111">
        <v>0</v>
      </c>
      <c r="S41" s="112" t="e">
        <v>#DIV/0!</v>
      </c>
      <c r="U41" s="108">
        <v>23</v>
      </c>
      <c r="V41" s="109">
        <v>1</v>
      </c>
      <c r="W41" s="109">
        <v>0.95652173913043481</v>
      </c>
      <c r="X41" s="109">
        <v>1</v>
      </c>
      <c r="Y41" s="109">
        <v>1</v>
      </c>
      <c r="Z41" s="109">
        <v>0.95652173913043481</v>
      </c>
      <c r="AA41" s="109">
        <v>0.69565217391304346</v>
      </c>
      <c r="AB41" s="109">
        <v>0.91304347826086951</v>
      </c>
      <c r="AC41" s="109">
        <v>0.95652173913043481</v>
      </c>
      <c r="AD41" s="109">
        <v>1</v>
      </c>
      <c r="AE41" s="109">
        <v>0.95652173913043481</v>
      </c>
      <c r="AH41">
        <v>0</v>
      </c>
      <c r="AI41">
        <v>0</v>
      </c>
      <c r="AJ41">
        <v>0</v>
      </c>
    </row>
    <row r="42" spans="1:36" x14ac:dyDescent="0.25">
      <c r="A42" t="s">
        <v>3788</v>
      </c>
      <c r="B42" t="s">
        <v>3789</v>
      </c>
      <c r="C42" t="s">
        <v>345</v>
      </c>
      <c r="D42" t="s">
        <v>346</v>
      </c>
      <c r="E42" s="108">
        <v>72</v>
      </c>
      <c r="F42" s="109">
        <v>0.98611111111111116</v>
      </c>
      <c r="G42" s="109">
        <v>0.77777777777777779</v>
      </c>
      <c r="H42" s="109">
        <v>0.98611111111111116</v>
      </c>
      <c r="I42" s="108" t="s">
        <v>1195</v>
      </c>
      <c r="J42" s="109">
        <v>1</v>
      </c>
      <c r="L42" s="111">
        <v>83</v>
      </c>
      <c r="M42" s="112">
        <v>0.97590361445783136</v>
      </c>
      <c r="N42" s="112">
        <v>0.91566265060240959</v>
      </c>
      <c r="O42" s="112">
        <v>0.96385542168674698</v>
      </c>
      <c r="P42" s="112">
        <v>0.90361445783132532</v>
      </c>
      <c r="Q42" s="112">
        <v>0.90361445783132532</v>
      </c>
      <c r="R42" s="111">
        <v>0</v>
      </c>
      <c r="S42" s="112" t="e">
        <v>#DIV/0!</v>
      </c>
      <c r="U42" s="108">
        <v>83</v>
      </c>
      <c r="V42" s="109">
        <v>0.98795180722891562</v>
      </c>
      <c r="W42" s="109">
        <v>0.86746987951807231</v>
      </c>
      <c r="X42" s="109">
        <v>0.98795180722891562</v>
      </c>
      <c r="Y42" s="109">
        <v>0.97590361445783136</v>
      </c>
      <c r="Z42" s="109">
        <v>0.92771084337349397</v>
      </c>
      <c r="AA42" s="109">
        <v>0.92771084337349397</v>
      </c>
      <c r="AB42" s="109">
        <v>0.98795180722891562</v>
      </c>
      <c r="AC42" s="109">
        <v>0.85542168674698793</v>
      </c>
      <c r="AD42" s="109">
        <v>0.97590361445783136</v>
      </c>
      <c r="AE42" s="109">
        <v>0.97590361445783136</v>
      </c>
      <c r="AH42">
        <v>0</v>
      </c>
      <c r="AI42">
        <v>0</v>
      </c>
      <c r="AJ42">
        <v>0</v>
      </c>
    </row>
    <row r="43" spans="1:36" x14ac:dyDescent="0.25">
      <c r="A43" t="s">
        <v>3947</v>
      </c>
      <c r="B43" t="s">
        <v>3948</v>
      </c>
      <c r="C43" t="s">
        <v>345</v>
      </c>
      <c r="D43" t="s">
        <v>346</v>
      </c>
      <c r="E43" s="108">
        <v>60</v>
      </c>
      <c r="F43" s="109">
        <v>0.96666666666666667</v>
      </c>
      <c r="G43" s="109">
        <v>0.83333333333333337</v>
      </c>
      <c r="H43" s="109">
        <v>0.96666666666666667</v>
      </c>
      <c r="I43" s="108">
        <v>0</v>
      </c>
      <c r="J43" s="109" t="e">
        <v>#DIV/0!</v>
      </c>
      <c r="L43" s="111">
        <v>51</v>
      </c>
      <c r="M43" s="112">
        <v>1</v>
      </c>
      <c r="N43" s="112">
        <v>0.96078431372549022</v>
      </c>
      <c r="O43" s="112">
        <v>0.90196078431372551</v>
      </c>
      <c r="P43" s="112">
        <v>0.98039215686274506</v>
      </c>
      <c r="Q43" s="112">
        <v>0.98039215686274506</v>
      </c>
      <c r="R43" s="111">
        <v>0</v>
      </c>
      <c r="S43" s="112" t="e">
        <v>#DIV/0!</v>
      </c>
      <c r="U43" s="108">
        <v>45</v>
      </c>
      <c r="V43" s="109">
        <v>1</v>
      </c>
      <c r="W43" s="109">
        <v>0.9555555555555556</v>
      </c>
      <c r="X43" s="109">
        <v>1</v>
      </c>
      <c r="Y43" s="109">
        <v>0.97777777777777775</v>
      </c>
      <c r="Z43" s="109">
        <v>0.93333333333333335</v>
      </c>
      <c r="AA43" s="109">
        <v>0.93333333333333335</v>
      </c>
      <c r="AB43" s="109">
        <v>0.9555555555555556</v>
      </c>
      <c r="AC43" s="109">
        <v>0.97777777777777775</v>
      </c>
      <c r="AD43" s="109">
        <v>1</v>
      </c>
      <c r="AE43" s="109">
        <v>0.97777777777777775</v>
      </c>
      <c r="AH43">
        <v>0</v>
      </c>
      <c r="AI43">
        <v>0</v>
      </c>
      <c r="AJ43">
        <v>0</v>
      </c>
    </row>
    <row r="44" spans="1:36" x14ac:dyDescent="0.25">
      <c r="A44" t="s">
        <v>3581</v>
      </c>
      <c r="B44" t="s">
        <v>3582</v>
      </c>
      <c r="C44" t="s">
        <v>345</v>
      </c>
      <c r="D44" t="s">
        <v>346</v>
      </c>
      <c r="E44" s="108">
        <v>178</v>
      </c>
      <c r="F44" s="109">
        <v>0.9831460674157303</v>
      </c>
      <c r="G44" s="109">
        <v>0.8820224719101124</v>
      </c>
      <c r="H44" s="109">
        <v>0.9719101123595506</v>
      </c>
      <c r="I44" s="108">
        <v>0</v>
      </c>
      <c r="J44" s="109" t="e">
        <v>#DIV/0!</v>
      </c>
      <c r="L44" s="111">
        <v>169</v>
      </c>
      <c r="M44" s="112">
        <v>0.97633136094674555</v>
      </c>
      <c r="N44" s="112">
        <v>0.9349112426035503</v>
      </c>
      <c r="O44" s="112">
        <v>0.95857988165680474</v>
      </c>
      <c r="P44" s="112">
        <v>0.92307692307692313</v>
      </c>
      <c r="Q44" s="112">
        <v>0.91715976331360949</v>
      </c>
      <c r="R44" s="111">
        <v>0</v>
      </c>
      <c r="S44" s="112" t="e">
        <v>#DIV/0!</v>
      </c>
      <c r="U44" s="108">
        <v>183</v>
      </c>
      <c r="V44" s="109">
        <v>0.96174863387978138</v>
      </c>
      <c r="W44" s="109">
        <v>0.85245901639344257</v>
      </c>
      <c r="X44" s="109">
        <v>0.96721311475409832</v>
      </c>
      <c r="Y44" s="109">
        <v>0.96174863387978138</v>
      </c>
      <c r="Z44" s="109">
        <v>0.8797814207650273</v>
      </c>
      <c r="AA44" s="109">
        <v>0.89617486338797814</v>
      </c>
      <c r="AB44" s="109">
        <v>0.91803278688524592</v>
      </c>
      <c r="AC44" s="109">
        <v>0.86338797814207646</v>
      </c>
      <c r="AD44" s="109">
        <v>0.93989071038251371</v>
      </c>
      <c r="AE44" s="109">
        <v>0.86885245901639341</v>
      </c>
      <c r="AH44">
        <v>0</v>
      </c>
      <c r="AI44">
        <v>0</v>
      </c>
      <c r="AJ44">
        <v>0</v>
      </c>
    </row>
    <row r="45" spans="1:36" x14ac:dyDescent="0.25">
      <c r="A45" t="s">
        <v>4038</v>
      </c>
      <c r="B45" t="s">
        <v>3728</v>
      </c>
      <c r="C45" t="s">
        <v>345</v>
      </c>
      <c r="D45" t="s">
        <v>346</v>
      </c>
      <c r="E45" s="108">
        <v>42</v>
      </c>
      <c r="F45" s="109">
        <v>1</v>
      </c>
      <c r="G45" s="109">
        <v>0.97619047619047616</v>
      </c>
      <c r="H45" s="109">
        <v>1</v>
      </c>
      <c r="I45" s="108">
        <v>0</v>
      </c>
      <c r="J45" s="109" t="e">
        <v>#DIV/0!</v>
      </c>
      <c r="L45" s="111">
        <v>46</v>
      </c>
      <c r="M45" s="112">
        <v>1</v>
      </c>
      <c r="N45" s="112">
        <v>1</v>
      </c>
      <c r="O45" s="112">
        <v>1</v>
      </c>
      <c r="P45" s="112">
        <v>1</v>
      </c>
      <c r="Q45" s="112">
        <v>1</v>
      </c>
      <c r="R45" s="111">
        <v>0</v>
      </c>
      <c r="S45" s="112" t="e">
        <v>#DIV/0!</v>
      </c>
      <c r="U45" s="108">
        <v>26</v>
      </c>
      <c r="V45" s="109">
        <v>0.96153846153846156</v>
      </c>
      <c r="W45" s="109">
        <v>0.80769230769230771</v>
      </c>
      <c r="X45" s="109">
        <v>0.96153846153846156</v>
      </c>
      <c r="Y45" s="109">
        <v>0.96153846153846156</v>
      </c>
      <c r="Z45" s="109">
        <v>0.92307692307692313</v>
      </c>
      <c r="AA45" s="109">
        <v>0.80769230769230771</v>
      </c>
      <c r="AB45" s="109">
        <v>0.88461538461538458</v>
      </c>
      <c r="AC45" s="109">
        <v>0.80769230769230771</v>
      </c>
      <c r="AD45" s="109">
        <v>0.92307692307692313</v>
      </c>
      <c r="AE45" s="109">
        <v>0.80769230769230771</v>
      </c>
      <c r="AH45">
        <v>0</v>
      </c>
      <c r="AI45">
        <v>0</v>
      </c>
      <c r="AJ45">
        <v>0</v>
      </c>
    </row>
    <row r="46" spans="1:36" x14ac:dyDescent="0.25">
      <c r="A46" t="s">
        <v>3979</v>
      </c>
      <c r="B46" t="s">
        <v>759</v>
      </c>
      <c r="C46" t="s">
        <v>345</v>
      </c>
      <c r="D46" t="s">
        <v>346</v>
      </c>
      <c r="E46" s="108">
        <v>35</v>
      </c>
      <c r="F46" s="109">
        <v>1</v>
      </c>
      <c r="G46" s="109">
        <v>0.82857142857142863</v>
      </c>
      <c r="H46" s="109">
        <v>0.94285714285714284</v>
      </c>
      <c r="I46" s="108">
        <v>0</v>
      </c>
      <c r="J46" s="109" t="e">
        <v>#DIV/0!</v>
      </c>
      <c r="L46" s="111">
        <v>34</v>
      </c>
      <c r="M46" s="112">
        <v>1</v>
      </c>
      <c r="N46" s="112">
        <v>0.94117647058823528</v>
      </c>
      <c r="O46" s="112">
        <v>0.97058823529411764</v>
      </c>
      <c r="P46" s="112">
        <v>0.97058823529411764</v>
      </c>
      <c r="Q46" s="112">
        <v>0.94117647058823528</v>
      </c>
      <c r="R46" s="111">
        <v>0</v>
      </c>
      <c r="S46" s="112" t="e">
        <v>#DIV/0!</v>
      </c>
      <c r="U46" s="108">
        <v>39</v>
      </c>
      <c r="V46" s="109">
        <v>1</v>
      </c>
      <c r="W46" s="109">
        <v>0.94871794871794868</v>
      </c>
      <c r="X46" s="109">
        <v>1</v>
      </c>
      <c r="Y46" s="109">
        <v>1</v>
      </c>
      <c r="Z46" s="109">
        <v>0.97435897435897434</v>
      </c>
      <c r="AA46" s="109">
        <v>0.97435897435897434</v>
      </c>
      <c r="AB46" s="109">
        <v>0.92307692307692313</v>
      </c>
      <c r="AC46" s="109">
        <v>0.94871794871794868</v>
      </c>
      <c r="AD46" s="109">
        <v>1</v>
      </c>
      <c r="AE46" s="109">
        <v>0.92307692307692313</v>
      </c>
      <c r="AH46">
        <v>0</v>
      </c>
      <c r="AI46">
        <v>0</v>
      </c>
      <c r="AJ46">
        <v>0</v>
      </c>
    </row>
    <row r="47" spans="1:36" x14ac:dyDescent="0.25">
      <c r="A47" t="s">
        <v>3819</v>
      </c>
      <c r="B47" t="s">
        <v>3820</v>
      </c>
      <c r="C47" t="s">
        <v>345</v>
      </c>
      <c r="D47" t="s">
        <v>346</v>
      </c>
      <c r="E47" s="108">
        <v>99</v>
      </c>
      <c r="F47" s="109">
        <v>0.96969696969696972</v>
      </c>
      <c r="G47" s="109">
        <v>0.83838383838383834</v>
      </c>
      <c r="H47" s="109">
        <v>0.95959595959595956</v>
      </c>
      <c r="I47" s="108">
        <v>0</v>
      </c>
      <c r="J47" s="109" t="e">
        <v>#DIV/0!</v>
      </c>
      <c r="L47" s="111">
        <v>111</v>
      </c>
      <c r="M47" s="112">
        <v>0.99099099099099097</v>
      </c>
      <c r="N47" s="112">
        <v>0.93693693693693691</v>
      </c>
      <c r="O47" s="112">
        <v>0.963963963963964</v>
      </c>
      <c r="P47" s="112">
        <v>0.93693693693693691</v>
      </c>
      <c r="Q47" s="112">
        <v>0.94594594594594594</v>
      </c>
      <c r="R47" s="111">
        <v>0</v>
      </c>
      <c r="S47" s="112" t="e">
        <v>#DIV/0!</v>
      </c>
      <c r="U47" s="108">
        <v>76</v>
      </c>
      <c r="V47" s="109">
        <v>0.97368421052631582</v>
      </c>
      <c r="W47" s="109">
        <v>0.89473684210526316</v>
      </c>
      <c r="X47" s="109">
        <v>0.97368421052631582</v>
      </c>
      <c r="Y47" s="109">
        <v>0.97368421052631582</v>
      </c>
      <c r="Z47" s="109">
        <v>0.92105263157894735</v>
      </c>
      <c r="AA47" s="109">
        <v>0.90789473684210531</v>
      </c>
      <c r="AB47" s="109">
        <v>0.97368421052631582</v>
      </c>
      <c r="AC47" s="109">
        <v>0.92105263157894735</v>
      </c>
      <c r="AD47" s="109">
        <v>0.97368421052631582</v>
      </c>
      <c r="AE47" s="109">
        <v>0.94736842105263153</v>
      </c>
      <c r="AH47">
        <v>0</v>
      </c>
      <c r="AI47">
        <v>0</v>
      </c>
      <c r="AJ47">
        <v>0</v>
      </c>
    </row>
    <row r="48" spans="1:36" x14ac:dyDescent="0.25">
      <c r="A48" t="s">
        <v>3743</v>
      </c>
      <c r="B48" t="s">
        <v>3744</v>
      </c>
      <c r="C48" t="s">
        <v>345</v>
      </c>
      <c r="D48" t="s">
        <v>346</v>
      </c>
      <c r="E48" s="108">
        <v>117</v>
      </c>
      <c r="F48" s="109">
        <v>0.96581196581196582</v>
      </c>
      <c r="G48" s="109">
        <v>0.76923076923076927</v>
      </c>
      <c r="H48" s="109">
        <v>0.97435897435897434</v>
      </c>
      <c r="I48" s="108">
        <v>0</v>
      </c>
      <c r="J48" s="109" t="e">
        <v>#DIV/0!</v>
      </c>
      <c r="L48" s="111">
        <v>94</v>
      </c>
      <c r="M48" s="112">
        <v>0.97872340425531912</v>
      </c>
      <c r="N48" s="112">
        <v>0.94680851063829785</v>
      </c>
      <c r="O48" s="112">
        <v>0.96808510638297873</v>
      </c>
      <c r="P48" s="112">
        <v>0.94680851063829785</v>
      </c>
      <c r="Q48" s="112">
        <v>0.94680851063829785</v>
      </c>
      <c r="R48" s="111">
        <v>0</v>
      </c>
      <c r="S48" s="112" t="e">
        <v>#DIV/0!</v>
      </c>
      <c r="U48" s="108">
        <v>93</v>
      </c>
      <c r="V48" s="109">
        <v>0.967741935483871</v>
      </c>
      <c r="W48" s="109">
        <v>0.93548387096774188</v>
      </c>
      <c r="X48" s="109">
        <v>0.967741935483871</v>
      </c>
      <c r="Y48" s="109">
        <v>0.967741935483871</v>
      </c>
      <c r="Z48" s="109">
        <v>0.978494623655914</v>
      </c>
      <c r="AA48" s="109">
        <v>0.93548387096774188</v>
      </c>
      <c r="AB48" s="109">
        <v>0.967741935483871</v>
      </c>
      <c r="AC48" s="109">
        <v>0.956989247311828</v>
      </c>
      <c r="AD48" s="109">
        <v>0.989247311827957</v>
      </c>
      <c r="AE48" s="109">
        <v>0.89247311827956988</v>
      </c>
      <c r="AH48">
        <v>0</v>
      </c>
      <c r="AI48">
        <v>0</v>
      </c>
      <c r="AJ48">
        <v>0</v>
      </c>
    </row>
    <row r="49" spans="1:36" x14ac:dyDescent="0.25">
      <c r="A49" t="s">
        <v>3949</v>
      </c>
      <c r="B49" t="s">
        <v>771</v>
      </c>
      <c r="C49" t="s">
        <v>345</v>
      </c>
      <c r="D49" t="s">
        <v>346</v>
      </c>
      <c r="E49" s="108">
        <v>51</v>
      </c>
      <c r="F49" s="109">
        <v>0.96078431372549022</v>
      </c>
      <c r="G49" s="109">
        <v>0.96078431372549022</v>
      </c>
      <c r="H49" s="109">
        <v>0.96078431372549022</v>
      </c>
      <c r="I49" s="108">
        <v>0</v>
      </c>
      <c r="J49" s="109" t="e">
        <v>#DIV/0!</v>
      </c>
      <c r="L49" s="111">
        <v>56</v>
      </c>
      <c r="M49" s="112">
        <v>1</v>
      </c>
      <c r="N49" s="112">
        <v>1</v>
      </c>
      <c r="O49" s="112">
        <v>0.9285714285714286</v>
      </c>
      <c r="P49" s="112">
        <v>1</v>
      </c>
      <c r="Q49" s="112">
        <v>1</v>
      </c>
      <c r="R49" s="111">
        <v>0</v>
      </c>
      <c r="S49" s="112" t="e">
        <v>#DIV/0!</v>
      </c>
      <c r="U49" s="108">
        <v>44</v>
      </c>
      <c r="V49" s="109">
        <v>0.97727272727272729</v>
      </c>
      <c r="W49" s="109">
        <v>0.97727272727272729</v>
      </c>
      <c r="X49" s="109">
        <v>0.97727272727272729</v>
      </c>
      <c r="Y49" s="109">
        <v>0.97727272727272729</v>
      </c>
      <c r="Z49" s="109">
        <v>0.95454545454545459</v>
      </c>
      <c r="AA49" s="109">
        <v>0.95454545454545459</v>
      </c>
      <c r="AB49" s="109">
        <v>0.95454545454545459</v>
      </c>
      <c r="AC49" s="109">
        <v>0.95454545454545459</v>
      </c>
      <c r="AD49" s="109">
        <v>0.97727272727272729</v>
      </c>
      <c r="AE49" s="109">
        <v>0.95454545454545459</v>
      </c>
      <c r="AH49">
        <v>0</v>
      </c>
      <c r="AI49">
        <v>0</v>
      </c>
      <c r="AJ49">
        <v>0</v>
      </c>
    </row>
    <row r="50" spans="1:36" x14ac:dyDescent="0.25">
      <c r="A50" t="s">
        <v>4068</v>
      </c>
      <c r="B50" t="s">
        <v>4069</v>
      </c>
      <c r="C50" t="s">
        <v>345</v>
      </c>
      <c r="D50" t="s">
        <v>346</v>
      </c>
      <c r="E50" s="108">
        <v>20</v>
      </c>
      <c r="F50" s="109">
        <v>0.65</v>
      </c>
      <c r="G50" s="109">
        <v>0.75</v>
      </c>
      <c r="H50" s="109">
        <v>0.75</v>
      </c>
      <c r="I50" s="108">
        <v>0</v>
      </c>
      <c r="J50" s="109" t="e">
        <v>#DIV/0!</v>
      </c>
      <c r="L50" s="111">
        <v>23</v>
      </c>
      <c r="M50" s="112">
        <v>0.95652173913043481</v>
      </c>
      <c r="N50" s="112">
        <v>0.65217391304347827</v>
      </c>
      <c r="O50" s="112">
        <v>0.91304347826086951</v>
      </c>
      <c r="P50" s="112">
        <v>0.60869565217391308</v>
      </c>
      <c r="Q50" s="112">
        <v>0.69565217391304346</v>
      </c>
      <c r="R50" s="111">
        <v>0</v>
      </c>
      <c r="S50" s="112" t="e">
        <v>#DIV/0!</v>
      </c>
      <c r="U50" s="108">
        <v>16</v>
      </c>
      <c r="V50" s="109">
        <v>0.9375</v>
      </c>
      <c r="W50" s="109">
        <v>0.6875</v>
      </c>
      <c r="X50" s="109">
        <v>0.9375</v>
      </c>
      <c r="Y50" s="109">
        <v>0.9375</v>
      </c>
      <c r="Z50" s="109">
        <v>0.875</v>
      </c>
      <c r="AA50" s="109">
        <v>0.8125</v>
      </c>
      <c r="AB50" s="109">
        <v>0.875</v>
      </c>
      <c r="AC50" s="109">
        <v>0.6875</v>
      </c>
      <c r="AD50" s="109">
        <v>1</v>
      </c>
      <c r="AE50" s="109">
        <v>0.875</v>
      </c>
      <c r="AH50">
        <v>0</v>
      </c>
      <c r="AI50">
        <v>0</v>
      </c>
      <c r="AJ50">
        <v>0</v>
      </c>
    </row>
    <row r="51" spans="1:36" x14ac:dyDescent="0.25">
      <c r="A51" t="s">
        <v>3936</v>
      </c>
      <c r="B51" t="s">
        <v>3937</v>
      </c>
      <c r="C51" t="s">
        <v>345</v>
      </c>
      <c r="D51" t="s">
        <v>346</v>
      </c>
      <c r="E51" s="108">
        <v>60</v>
      </c>
      <c r="F51" s="109">
        <v>0.98333333333333328</v>
      </c>
      <c r="G51" s="109">
        <v>0.96666666666666667</v>
      </c>
      <c r="H51" s="109">
        <v>0.98333333333333328</v>
      </c>
      <c r="I51" s="108">
        <v>0</v>
      </c>
      <c r="J51" s="109" t="e">
        <v>#DIV/0!</v>
      </c>
      <c r="L51" s="111">
        <v>48</v>
      </c>
      <c r="M51" s="112">
        <v>0.95833333333333337</v>
      </c>
      <c r="N51" s="112">
        <v>0.95833333333333337</v>
      </c>
      <c r="O51" s="112">
        <v>0.9375</v>
      </c>
      <c r="P51" s="112">
        <v>0.95833333333333337</v>
      </c>
      <c r="Q51" s="112">
        <v>0.95833333333333337</v>
      </c>
      <c r="R51" s="111">
        <v>0</v>
      </c>
      <c r="S51" s="112" t="e">
        <v>#DIV/0!</v>
      </c>
      <c r="U51" s="108">
        <v>47</v>
      </c>
      <c r="V51" s="109">
        <v>0.97872340425531912</v>
      </c>
      <c r="W51" s="109">
        <v>0.95744680851063835</v>
      </c>
      <c r="X51" s="109">
        <v>0.97872340425531912</v>
      </c>
      <c r="Y51" s="109">
        <v>0.97872340425531912</v>
      </c>
      <c r="Z51" s="109">
        <v>0.93617021276595747</v>
      </c>
      <c r="AA51" s="109">
        <v>0.97872340425531912</v>
      </c>
      <c r="AB51" s="109">
        <v>0.95744680851063835</v>
      </c>
      <c r="AC51" s="109">
        <v>0.95744680851063835</v>
      </c>
      <c r="AD51" s="109">
        <v>1</v>
      </c>
      <c r="AE51" s="109">
        <v>0.97872340425531912</v>
      </c>
      <c r="AH51">
        <v>0</v>
      </c>
      <c r="AI51">
        <v>0</v>
      </c>
      <c r="AJ51">
        <v>0</v>
      </c>
    </row>
    <row r="52" spans="1:36" x14ac:dyDescent="0.25">
      <c r="A52" t="s">
        <v>3867</v>
      </c>
      <c r="B52" t="s">
        <v>771</v>
      </c>
      <c r="C52" t="s">
        <v>345</v>
      </c>
      <c r="D52" t="s">
        <v>346</v>
      </c>
      <c r="E52" s="108">
        <v>43</v>
      </c>
      <c r="F52" s="109">
        <v>1</v>
      </c>
      <c r="G52" s="109">
        <v>0.97674418604651159</v>
      </c>
      <c r="H52" s="109">
        <v>1</v>
      </c>
      <c r="I52" s="108">
        <v>0</v>
      </c>
      <c r="J52" s="109" t="e">
        <v>#DIV/0!</v>
      </c>
      <c r="L52" s="111">
        <v>74</v>
      </c>
      <c r="M52" s="112">
        <v>0.98648648648648651</v>
      </c>
      <c r="N52" s="112">
        <v>0.91891891891891897</v>
      </c>
      <c r="O52" s="112">
        <v>0.98648648648648651</v>
      </c>
      <c r="P52" s="112">
        <v>0.93243243243243246</v>
      </c>
      <c r="Q52" s="112">
        <v>0.95945945945945943</v>
      </c>
      <c r="R52" s="111">
        <v>0</v>
      </c>
      <c r="S52" s="112" t="e">
        <v>#DIV/0!</v>
      </c>
      <c r="U52" s="108">
        <v>63</v>
      </c>
      <c r="V52" s="109">
        <v>0.98412698412698407</v>
      </c>
      <c r="W52" s="109">
        <v>0.92063492063492058</v>
      </c>
      <c r="X52" s="109">
        <v>0.98412698412698407</v>
      </c>
      <c r="Y52" s="109">
        <v>0.98412698412698407</v>
      </c>
      <c r="Z52" s="109">
        <v>0.98412698412698407</v>
      </c>
      <c r="AA52" s="109">
        <v>0.93650793650793651</v>
      </c>
      <c r="AB52" s="109">
        <v>0.96825396825396826</v>
      </c>
      <c r="AC52" s="109">
        <v>0.88888888888888884</v>
      </c>
      <c r="AD52" s="109">
        <v>0.98412698412698407</v>
      </c>
      <c r="AE52" s="109">
        <v>0.93650793650793651</v>
      </c>
      <c r="AH52">
        <v>0</v>
      </c>
      <c r="AI52">
        <v>0</v>
      </c>
      <c r="AJ52">
        <v>0</v>
      </c>
    </row>
    <row r="53" spans="1:36" x14ac:dyDescent="0.25">
      <c r="A53" t="s">
        <v>3898</v>
      </c>
      <c r="B53" t="s">
        <v>3899</v>
      </c>
      <c r="C53" t="s">
        <v>345</v>
      </c>
      <c r="D53" t="s">
        <v>346</v>
      </c>
      <c r="E53" s="108">
        <v>49</v>
      </c>
      <c r="F53" s="109">
        <v>0.95918367346938771</v>
      </c>
      <c r="G53" s="109">
        <v>0.87755102040816324</v>
      </c>
      <c r="H53" s="109">
        <v>0.95918367346938771</v>
      </c>
      <c r="I53" s="108">
        <v>0</v>
      </c>
      <c r="J53" s="109" t="e">
        <v>#DIV/0!</v>
      </c>
      <c r="L53" s="111">
        <v>62</v>
      </c>
      <c r="M53" s="112">
        <v>0.93548387096774188</v>
      </c>
      <c r="N53" s="112">
        <v>0.95161290322580649</v>
      </c>
      <c r="O53" s="112">
        <v>0.95161290322580649</v>
      </c>
      <c r="P53" s="112">
        <v>0.93548387096774188</v>
      </c>
      <c r="Q53" s="112">
        <v>0.967741935483871</v>
      </c>
      <c r="R53" s="111">
        <v>0</v>
      </c>
      <c r="S53" s="112" t="e">
        <v>#DIV/0!</v>
      </c>
      <c r="U53" s="108">
        <v>56</v>
      </c>
      <c r="V53" s="109">
        <v>0.9821428571428571</v>
      </c>
      <c r="W53" s="109">
        <v>0.9107142857142857</v>
      </c>
      <c r="X53" s="109">
        <v>0.9642857142857143</v>
      </c>
      <c r="Y53" s="109">
        <v>0.9642857142857143</v>
      </c>
      <c r="Z53" s="109">
        <v>0.9464285714285714</v>
      </c>
      <c r="AA53" s="109">
        <v>0.9107142857142857</v>
      </c>
      <c r="AB53" s="109">
        <v>0.9464285714285714</v>
      </c>
      <c r="AC53" s="109">
        <v>0.9107142857142857</v>
      </c>
      <c r="AD53" s="109">
        <v>1</v>
      </c>
      <c r="AE53" s="109">
        <v>0.9821428571428571</v>
      </c>
      <c r="AH53">
        <v>0</v>
      </c>
      <c r="AI53">
        <v>0</v>
      </c>
      <c r="AJ53">
        <v>0</v>
      </c>
    </row>
    <row r="54" spans="1:36" x14ac:dyDescent="0.25">
      <c r="A54" t="s">
        <v>3938</v>
      </c>
      <c r="B54" t="s">
        <v>3939</v>
      </c>
      <c r="C54" t="s">
        <v>345</v>
      </c>
      <c r="D54" t="s">
        <v>346</v>
      </c>
      <c r="E54" s="108">
        <v>54</v>
      </c>
      <c r="F54" s="109">
        <v>0.98148148148148151</v>
      </c>
      <c r="G54" s="109">
        <v>0.88888888888888884</v>
      </c>
      <c r="H54" s="109">
        <v>1</v>
      </c>
      <c r="I54" s="108">
        <v>0</v>
      </c>
      <c r="J54" s="109" t="e">
        <v>#DIV/0!</v>
      </c>
      <c r="L54" s="111">
        <v>52</v>
      </c>
      <c r="M54" s="112">
        <v>0.98076923076923073</v>
      </c>
      <c r="N54" s="112">
        <v>0.98076923076923073</v>
      </c>
      <c r="O54" s="112">
        <v>0.96153846153846156</v>
      </c>
      <c r="P54" s="112">
        <v>0.96153846153846156</v>
      </c>
      <c r="Q54" s="112">
        <v>0.98076923076923073</v>
      </c>
      <c r="R54" s="111">
        <v>0</v>
      </c>
      <c r="S54" s="112" t="e">
        <v>#DIV/0!</v>
      </c>
      <c r="U54" s="108">
        <v>46</v>
      </c>
      <c r="V54" s="109">
        <v>1</v>
      </c>
      <c r="W54" s="109">
        <v>0.91304347826086951</v>
      </c>
      <c r="X54" s="109">
        <v>1</v>
      </c>
      <c r="Y54" s="109">
        <v>1</v>
      </c>
      <c r="Z54" s="109">
        <v>0.97826086956521741</v>
      </c>
      <c r="AA54" s="109">
        <v>0.95652173913043481</v>
      </c>
      <c r="AB54" s="109">
        <v>0.97826086956521741</v>
      </c>
      <c r="AC54" s="109">
        <v>0.91304347826086951</v>
      </c>
      <c r="AD54" s="109">
        <v>0.97826086956521741</v>
      </c>
      <c r="AE54" s="109">
        <v>0.97826086956521741</v>
      </c>
      <c r="AH54">
        <v>0</v>
      </c>
      <c r="AI54">
        <v>0</v>
      </c>
      <c r="AJ54">
        <v>0</v>
      </c>
    </row>
    <row r="55" spans="1:36" x14ac:dyDescent="0.25">
      <c r="A55" t="s">
        <v>3778</v>
      </c>
      <c r="B55" t="s">
        <v>3779</v>
      </c>
      <c r="C55" t="s">
        <v>345</v>
      </c>
      <c r="D55" t="s">
        <v>346</v>
      </c>
      <c r="E55" s="108">
        <v>79</v>
      </c>
      <c r="F55" s="109">
        <v>0.98734177215189878</v>
      </c>
      <c r="G55" s="109">
        <v>0.810126582278481</v>
      </c>
      <c r="H55" s="109">
        <v>0.98734177215189878</v>
      </c>
      <c r="I55" s="108">
        <v>0</v>
      </c>
      <c r="J55" s="109" t="e">
        <v>#DIV/0!</v>
      </c>
      <c r="L55" s="111">
        <v>79</v>
      </c>
      <c r="M55" s="112">
        <v>1</v>
      </c>
      <c r="N55" s="112">
        <v>0.98734177215189878</v>
      </c>
      <c r="O55" s="112">
        <v>0.97468354430379744</v>
      </c>
      <c r="P55" s="112">
        <v>0.98734177215189878</v>
      </c>
      <c r="Q55" s="112">
        <v>0.98734177215189878</v>
      </c>
      <c r="R55" s="111">
        <v>0</v>
      </c>
      <c r="S55" s="112" t="e">
        <v>#DIV/0!</v>
      </c>
      <c r="U55" s="108">
        <v>85</v>
      </c>
      <c r="V55" s="109">
        <v>0.97647058823529409</v>
      </c>
      <c r="W55" s="109">
        <v>0.76470588235294112</v>
      </c>
      <c r="X55" s="109">
        <v>0.97647058823529409</v>
      </c>
      <c r="Y55" s="109">
        <v>0.96470588235294119</v>
      </c>
      <c r="Z55" s="109">
        <v>0.91764705882352937</v>
      </c>
      <c r="AA55" s="109">
        <v>0.94117647058823528</v>
      </c>
      <c r="AB55" s="109">
        <v>1</v>
      </c>
      <c r="AC55" s="109">
        <v>0.91764705882352937</v>
      </c>
      <c r="AD55" s="109">
        <v>0.95294117647058818</v>
      </c>
      <c r="AE55" s="109">
        <v>0.95294117647058818</v>
      </c>
      <c r="AH55">
        <v>0</v>
      </c>
      <c r="AI55">
        <v>0</v>
      </c>
      <c r="AJ55">
        <v>0</v>
      </c>
    </row>
    <row r="56" spans="1:36" x14ac:dyDescent="0.25">
      <c r="A56" t="s">
        <v>3971</v>
      </c>
      <c r="B56" t="s">
        <v>1000</v>
      </c>
      <c r="C56" t="s">
        <v>345</v>
      </c>
      <c r="D56" t="s">
        <v>346</v>
      </c>
      <c r="E56" s="108">
        <v>38</v>
      </c>
      <c r="F56" s="109">
        <v>0.97368421052631582</v>
      </c>
      <c r="G56" s="109">
        <v>0.92105263157894735</v>
      </c>
      <c r="H56" s="109">
        <v>0.97368421052631582</v>
      </c>
      <c r="I56" s="108">
        <v>0</v>
      </c>
      <c r="J56" s="109" t="e">
        <v>#DIV/0!</v>
      </c>
      <c r="L56" s="111">
        <v>42</v>
      </c>
      <c r="M56" s="112">
        <v>1</v>
      </c>
      <c r="N56" s="112">
        <v>0.97619047619047616</v>
      </c>
      <c r="O56" s="112">
        <v>0.97619047619047616</v>
      </c>
      <c r="P56" s="112">
        <v>1</v>
      </c>
      <c r="Q56" s="112">
        <v>0.95238095238095233</v>
      </c>
      <c r="R56" s="111">
        <v>0</v>
      </c>
      <c r="S56" s="112" t="e">
        <v>#DIV/0!</v>
      </c>
      <c r="U56" s="108">
        <v>41</v>
      </c>
      <c r="V56" s="109">
        <v>1</v>
      </c>
      <c r="W56" s="109">
        <v>0.95121951219512191</v>
      </c>
      <c r="X56" s="109">
        <v>1</v>
      </c>
      <c r="Y56" s="109">
        <v>0.97560975609756095</v>
      </c>
      <c r="Z56" s="109">
        <v>0.95121951219512191</v>
      </c>
      <c r="AA56" s="109">
        <v>0.95121951219512191</v>
      </c>
      <c r="AB56" s="109">
        <v>1</v>
      </c>
      <c r="AC56" s="109">
        <v>0.95121951219512191</v>
      </c>
      <c r="AD56" s="109">
        <v>1</v>
      </c>
      <c r="AE56" s="109">
        <v>1</v>
      </c>
      <c r="AH56">
        <v>0</v>
      </c>
      <c r="AI56">
        <v>0</v>
      </c>
      <c r="AJ56">
        <v>0</v>
      </c>
    </row>
    <row r="57" spans="1:36" x14ac:dyDescent="0.25">
      <c r="A57" t="s">
        <v>3796</v>
      </c>
      <c r="B57" t="s">
        <v>3797</v>
      </c>
      <c r="C57" t="s">
        <v>345</v>
      </c>
      <c r="D57" t="s">
        <v>346</v>
      </c>
      <c r="E57" s="108">
        <v>69</v>
      </c>
      <c r="F57" s="109">
        <v>0.94202898550724634</v>
      </c>
      <c r="G57" s="109">
        <v>0.84057971014492749</v>
      </c>
      <c r="H57" s="109">
        <v>0.92753623188405798</v>
      </c>
      <c r="I57" s="108">
        <v>0</v>
      </c>
      <c r="J57" s="109" t="e">
        <v>#DIV/0!</v>
      </c>
      <c r="L57" s="111">
        <v>66</v>
      </c>
      <c r="M57" s="112">
        <v>0.90909090909090906</v>
      </c>
      <c r="N57" s="112">
        <v>0.87878787878787878</v>
      </c>
      <c r="O57" s="112">
        <v>0.96969696969696972</v>
      </c>
      <c r="P57" s="112">
        <v>0.89393939393939392</v>
      </c>
      <c r="Q57" s="112">
        <v>0.89393939393939392</v>
      </c>
      <c r="R57" s="111">
        <v>0</v>
      </c>
      <c r="S57" s="112" t="e">
        <v>#DIV/0!</v>
      </c>
      <c r="U57" s="108">
        <v>81</v>
      </c>
      <c r="V57" s="109">
        <v>1</v>
      </c>
      <c r="W57" s="109">
        <v>0.8271604938271605</v>
      </c>
      <c r="X57" s="109">
        <v>1</v>
      </c>
      <c r="Y57" s="109">
        <v>1</v>
      </c>
      <c r="Z57" s="109">
        <v>0.95061728395061729</v>
      </c>
      <c r="AA57" s="109">
        <v>0.96296296296296291</v>
      </c>
      <c r="AB57" s="109">
        <v>0.96296296296296291</v>
      </c>
      <c r="AC57" s="109">
        <v>0.8271604938271605</v>
      </c>
      <c r="AD57" s="109">
        <v>0.98765432098765427</v>
      </c>
      <c r="AE57" s="109">
        <v>0.97530864197530864</v>
      </c>
      <c r="AH57">
        <v>0</v>
      </c>
      <c r="AI57">
        <v>0</v>
      </c>
      <c r="AJ57">
        <v>0</v>
      </c>
    </row>
    <row r="58" spans="1:36" x14ac:dyDescent="0.25">
      <c r="A58" t="s">
        <v>3975</v>
      </c>
      <c r="B58" t="s">
        <v>3976</v>
      </c>
      <c r="C58" t="s">
        <v>345</v>
      </c>
      <c r="D58" t="s">
        <v>346</v>
      </c>
      <c r="E58" s="108">
        <v>30</v>
      </c>
      <c r="F58" s="109">
        <v>1</v>
      </c>
      <c r="G58" s="109">
        <v>0.96666666666666667</v>
      </c>
      <c r="H58" s="109">
        <v>1</v>
      </c>
      <c r="I58" s="108">
        <v>0</v>
      </c>
      <c r="J58" s="109" t="e">
        <v>#DIV/0!</v>
      </c>
      <c r="L58" s="111">
        <v>47</v>
      </c>
      <c r="M58" s="112">
        <v>0.93617021276595747</v>
      </c>
      <c r="N58" s="112">
        <v>0.82978723404255317</v>
      </c>
      <c r="O58" s="112">
        <v>0.8936170212765957</v>
      </c>
      <c r="P58" s="112">
        <v>0.80851063829787229</v>
      </c>
      <c r="Q58" s="112">
        <v>0.82978723404255317</v>
      </c>
      <c r="R58" s="111">
        <v>0</v>
      </c>
      <c r="S58" s="112" t="e">
        <v>#DIV/0!</v>
      </c>
      <c r="U58" s="108">
        <v>39</v>
      </c>
      <c r="V58" s="109">
        <v>1</v>
      </c>
      <c r="W58" s="109">
        <v>0.84615384615384615</v>
      </c>
      <c r="X58" s="109">
        <v>1</v>
      </c>
      <c r="Y58" s="109">
        <v>1</v>
      </c>
      <c r="Z58" s="109">
        <v>0.97435897435897434</v>
      </c>
      <c r="AA58" s="109">
        <v>0.84615384615384615</v>
      </c>
      <c r="AB58" s="109">
        <v>0.92307692307692313</v>
      </c>
      <c r="AC58" s="109">
        <v>0.84615384615384615</v>
      </c>
      <c r="AD58" s="109">
        <v>1</v>
      </c>
      <c r="AE58" s="109">
        <v>0.87179487179487181</v>
      </c>
      <c r="AH58">
        <v>0</v>
      </c>
      <c r="AI58">
        <v>0</v>
      </c>
      <c r="AJ58">
        <v>0</v>
      </c>
    </row>
    <row r="59" spans="1:36" x14ac:dyDescent="0.25">
      <c r="A59" t="s">
        <v>4005</v>
      </c>
      <c r="B59" t="s">
        <v>4006</v>
      </c>
      <c r="C59" t="s">
        <v>345</v>
      </c>
      <c r="D59" t="s">
        <v>346</v>
      </c>
      <c r="E59" s="108">
        <v>35</v>
      </c>
      <c r="F59" s="109">
        <v>1</v>
      </c>
      <c r="G59" s="109">
        <v>0.88571428571428568</v>
      </c>
      <c r="H59" s="109">
        <v>1</v>
      </c>
      <c r="I59" s="108">
        <v>0</v>
      </c>
      <c r="J59" s="109" t="e">
        <v>#DIV/0!</v>
      </c>
      <c r="L59" s="111">
        <v>43</v>
      </c>
      <c r="M59" s="112">
        <v>0.97674418604651159</v>
      </c>
      <c r="N59" s="112">
        <v>0.95348837209302328</v>
      </c>
      <c r="O59" s="112">
        <v>0.95348837209302328</v>
      </c>
      <c r="P59" s="112">
        <v>0.95348837209302328</v>
      </c>
      <c r="Q59" s="112">
        <v>0.95348837209302328</v>
      </c>
      <c r="R59" s="111">
        <v>0</v>
      </c>
      <c r="S59" s="112" t="e">
        <v>#DIV/0!</v>
      </c>
      <c r="U59" s="108">
        <v>33</v>
      </c>
      <c r="V59" s="109">
        <v>1</v>
      </c>
      <c r="W59" s="109">
        <v>0.87878787878787878</v>
      </c>
      <c r="X59" s="109">
        <v>1</v>
      </c>
      <c r="Y59" s="109">
        <v>1</v>
      </c>
      <c r="Z59" s="109">
        <v>0.93939393939393945</v>
      </c>
      <c r="AA59" s="109">
        <v>0.84848484848484851</v>
      </c>
      <c r="AB59" s="109">
        <v>1</v>
      </c>
      <c r="AC59" s="109">
        <v>0.87878787878787878</v>
      </c>
      <c r="AD59" s="109">
        <v>0.96969696969696972</v>
      </c>
      <c r="AE59" s="109">
        <v>0.96969696969696972</v>
      </c>
      <c r="AH59">
        <v>0</v>
      </c>
      <c r="AI59">
        <v>0</v>
      </c>
      <c r="AJ59">
        <v>0</v>
      </c>
    </row>
    <row r="60" spans="1:36" x14ac:dyDescent="0.25">
      <c r="A60" t="s">
        <v>4039</v>
      </c>
      <c r="B60" t="s">
        <v>4040</v>
      </c>
      <c r="C60" t="s">
        <v>345</v>
      </c>
      <c r="D60" t="s">
        <v>346</v>
      </c>
      <c r="E60" s="108">
        <v>40</v>
      </c>
      <c r="F60" s="109">
        <v>1</v>
      </c>
      <c r="G60" s="109">
        <v>0.875</v>
      </c>
      <c r="H60" s="109">
        <v>1</v>
      </c>
      <c r="I60" s="108">
        <v>0</v>
      </c>
      <c r="J60" s="109" t="e">
        <v>#DIV/0!</v>
      </c>
      <c r="L60" s="111">
        <v>39</v>
      </c>
      <c r="M60" s="112">
        <v>1</v>
      </c>
      <c r="N60" s="112">
        <v>0.97435897435897434</v>
      </c>
      <c r="O60" s="112">
        <v>0.94871794871794868</v>
      </c>
      <c r="P60" s="112">
        <v>1</v>
      </c>
      <c r="Q60" s="112">
        <v>1</v>
      </c>
      <c r="R60" s="111">
        <v>0</v>
      </c>
      <c r="S60" s="112" t="e">
        <v>#DIV/0!</v>
      </c>
      <c r="U60" s="108">
        <v>26</v>
      </c>
      <c r="V60" s="109">
        <v>1</v>
      </c>
      <c r="W60" s="109">
        <v>1</v>
      </c>
      <c r="X60" s="109">
        <v>1</v>
      </c>
      <c r="Y60" s="109">
        <v>1</v>
      </c>
      <c r="Z60" s="109">
        <v>1</v>
      </c>
      <c r="AA60" s="109">
        <v>1</v>
      </c>
      <c r="AB60" s="109">
        <v>1</v>
      </c>
      <c r="AC60" s="109">
        <v>1</v>
      </c>
      <c r="AD60" s="109">
        <v>1</v>
      </c>
      <c r="AE60" s="109">
        <v>1</v>
      </c>
      <c r="AH60">
        <v>0</v>
      </c>
      <c r="AI60">
        <v>0</v>
      </c>
      <c r="AJ60">
        <v>0</v>
      </c>
    </row>
    <row r="61" spans="1:36" x14ac:dyDescent="0.25">
      <c r="A61" t="s">
        <v>3968</v>
      </c>
      <c r="B61" t="s">
        <v>759</v>
      </c>
      <c r="C61" t="s">
        <v>345</v>
      </c>
      <c r="D61" t="s">
        <v>346</v>
      </c>
      <c r="E61" s="108">
        <v>46</v>
      </c>
      <c r="F61" s="109">
        <v>0.91304347826086951</v>
      </c>
      <c r="G61" s="109">
        <v>0.78260869565217395</v>
      </c>
      <c r="H61" s="109">
        <v>0.91304347826086951</v>
      </c>
      <c r="I61" s="108">
        <v>0</v>
      </c>
      <c r="J61" s="109" t="e">
        <v>#DIV/0!</v>
      </c>
      <c r="L61" s="111">
        <v>49</v>
      </c>
      <c r="M61" s="112">
        <v>0.95918367346938771</v>
      </c>
      <c r="N61" s="112">
        <v>0.87755102040816324</v>
      </c>
      <c r="O61" s="112">
        <v>1</v>
      </c>
      <c r="P61" s="112">
        <v>0.8571428571428571</v>
      </c>
      <c r="Q61" s="112">
        <v>0.91836734693877553</v>
      </c>
      <c r="R61" s="111">
        <v>0</v>
      </c>
      <c r="S61" s="112" t="e">
        <v>#DIV/0!</v>
      </c>
      <c r="U61" s="108">
        <v>41</v>
      </c>
      <c r="V61" s="109">
        <v>0.95121951219512191</v>
      </c>
      <c r="W61" s="109">
        <v>0.80487804878048785</v>
      </c>
      <c r="X61" s="109">
        <v>0.95121951219512191</v>
      </c>
      <c r="Y61" s="109">
        <v>0.95121951219512191</v>
      </c>
      <c r="Z61" s="109">
        <v>0.85365853658536583</v>
      </c>
      <c r="AA61" s="109">
        <v>0.85365853658536583</v>
      </c>
      <c r="AB61" s="109">
        <v>0.92682926829268297</v>
      </c>
      <c r="AC61" s="109">
        <v>0.80487804878048785</v>
      </c>
      <c r="AD61" s="109">
        <v>0.95121951219512191</v>
      </c>
      <c r="AE61" s="109">
        <v>0.82926829268292679</v>
      </c>
      <c r="AH61">
        <v>0</v>
      </c>
      <c r="AI61">
        <v>0</v>
      </c>
      <c r="AJ61">
        <v>0</v>
      </c>
    </row>
    <row r="62" spans="1:36" x14ac:dyDescent="0.25">
      <c r="A62" t="s">
        <v>3910</v>
      </c>
      <c r="B62" t="s">
        <v>3911</v>
      </c>
      <c r="C62" t="s">
        <v>345</v>
      </c>
      <c r="D62" t="s">
        <v>346</v>
      </c>
      <c r="E62" s="108">
        <v>56</v>
      </c>
      <c r="F62" s="109">
        <v>0.875</v>
      </c>
      <c r="G62" s="109">
        <v>0.7678571428571429</v>
      </c>
      <c r="H62" s="109">
        <v>0.8928571428571429</v>
      </c>
      <c r="I62" s="108">
        <v>0</v>
      </c>
      <c r="J62" s="109" t="e">
        <v>#DIV/0!</v>
      </c>
      <c r="L62" s="111">
        <v>41</v>
      </c>
      <c r="M62" s="112">
        <v>1</v>
      </c>
      <c r="N62" s="112">
        <v>0.97560975609756095</v>
      </c>
      <c r="O62" s="112">
        <v>0.95121951219512191</v>
      </c>
      <c r="P62" s="112">
        <v>0.97560975609756095</v>
      </c>
      <c r="Q62" s="112">
        <v>0.97560975609756095</v>
      </c>
      <c r="R62" s="111">
        <v>0</v>
      </c>
      <c r="S62" s="112" t="e">
        <v>#DIV/0!</v>
      </c>
      <c r="U62" s="108">
        <v>55</v>
      </c>
      <c r="V62" s="109">
        <v>1</v>
      </c>
      <c r="W62" s="109">
        <v>0.87272727272727268</v>
      </c>
      <c r="X62" s="109">
        <v>1</v>
      </c>
      <c r="Y62" s="109">
        <v>1</v>
      </c>
      <c r="Z62" s="109">
        <v>0.90909090909090906</v>
      </c>
      <c r="AA62" s="109">
        <v>0.96363636363636362</v>
      </c>
      <c r="AB62" s="109">
        <v>1</v>
      </c>
      <c r="AC62" s="109">
        <v>0.87272727272727268</v>
      </c>
      <c r="AD62" s="109">
        <v>1</v>
      </c>
      <c r="AE62" s="109">
        <v>0.98181818181818181</v>
      </c>
      <c r="AH62">
        <v>0</v>
      </c>
      <c r="AI62">
        <v>0</v>
      </c>
      <c r="AJ62">
        <v>0</v>
      </c>
    </row>
    <row r="63" spans="1:36" x14ac:dyDescent="0.25">
      <c r="A63" t="s">
        <v>3651</v>
      </c>
      <c r="B63" t="s">
        <v>3652</v>
      </c>
      <c r="C63" t="s">
        <v>345</v>
      </c>
      <c r="D63" t="s">
        <v>346</v>
      </c>
      <c r="E63" s="108">
        <v>133</v>
      </c>
      <c r="F63" s="109">
        <v>0.93233082706766912</v>
      </c>
      <c r="G63" s="109">
        <v>0.84210526315789469</v>
      </c>
      <c r="H63" s="109">
        <v>0.93233082706766912</v>
      </c>
      <c r="I63" s="108" t="s">
        <v>1195</v>
      </c>
      <c r="J63" s="109">
        <v>1</v>
      </c>
      <c r="L63" s="111">
        <v>118</v>
      </c>
      <c r="M63" s="112">
        <v>0.98305084745762716</v>
      </c>
      <c r="N63" s="112">
        <v>0.92372881355932202</v>
      </c>
      <c r="O63" s="112">
        <v>0.94915254237288138</v>
      </c>
      <c r="P63" s="112">
        <v>0.93220338983050843</v>
      </c>
      <c r="Q63" s="112">
        <v>0.93220338983050843</v>
      </c>
      <c r="R63" s="111">
        <v>0</v>
      </c>
      <c r="S63" s="112" t="e">
        <v>#DIV/0!</v>
      </c>
      <c r="U63" s="108">
        <v>123</v>
      </c>
      <c r="V63" s="109">
        <v>0.95934959349593496</v>
      </c>
      <c r="W63" s="109">
        <v>0.84552845528455289</v>
      </c>
      <c r="X63" s="109">
        <v>0.95934959349593496</v>
      </c>
      <c r="Y63" s="109">
        <v>0.95121951219512191</v>
      </c>
      <c r="Z63" s="109">
        <v>0.92682926829268297</v>
      </c>
      <c r="AA63" s="109">
        <v>0.92682926829268297</v>
      </c>
      <c r="AB63" s="109">
        <v>0.95121951219512191</v>
      </c>
      <c r="AC63" s="109">
        <v>0.87804878048780488</v>
      </c>
      <c r="AD63" s="109">
        <v>0.97560975609756095</v>
      </c>
      <c r="AE63" s="109">
        <v>0.90243902439024393</v>
      </c>
      <c r="AH63">
        <v>0</v>
      </c>
      <c r="AI63">
        <v>0</v>
      </c>
      <c r="AJ63">
        <v>0</v>
      </c>
    </row>
    <row r="64" spans="1:36" x14ac:dyDescent="0.25">
      <c r="A64" t="s">
        <v>3865</v>
      </c>
      <c r="B64" t="s">
        <v>3866</v>
      </c>
      <c r="C64" t="s">
        <v>345</v>
      </c>
      <c r="D64" t="s">
        <v>346</v>
      </c>
      <c r="E64" s="108">
        <v>72</v>
      </c>
      <c r="F64" s="109">
        <v>0.98611111111111116</v>
      </c>
      <c r="G64" s="109">
        <v>0.97222222222222221</v>
      </c>
      <c r="H64" s="109">
        <v>0.98611111111111116</v>
      </c>
      <c r="I64" s="108" t="s">
        <v>1195</v>
      </c>
      <c r="J64" s="109">
        <v>1</v>
      </c>
      <c r="L64" s="111">
        <v>68</v>
      </c>
      <c r="M64" s="112">
        <v>0.98529411764705888</v>
      </c>
      <c r="N64" s="112">
        <v>0.98529411764705888</v>
      </c>
      <c r="O64" s="112">
        <v>1</v>
      </c>
      <c r="P64" s="112">
        <v>0.98529411764705888</v>
      </c>
      <c r="Q64" s="112">
        <v>0.98529411764705888</v>
      </c>
      <c r="R64" s="111">
        <v>0</v>
      </c>
      <c r="S64" s="112" t="e">
        <v>#DIV/0!</v>
      </c>
      <c r="U64" s="108">
        <v>65</v>
      </c>
      <c r="V64" s="109">
        <v>0.98461538461538467</v>
      </c>
      <c r="W64" s="109">
        <v>0.92307692307692313</v>
      </c>
      <c r="X64" s="109">
        <v>0.98461538461538467</v>
      </c>
      <c r="Y64" s="109">
        <v>0.98461538461538467</v>
      </c>
      <c r="Z64" s="109">
        <v>0.93846153846153846</v>
      </c>
      <c r="AA64" s="109">
        <v>0.9538461538461539</v>
      </c>
      <c r="AB64" s="109">
        <v>0.96923076923076923</v>
      </c>
      <c r="AC64" s="109">
        <v>0.93846153846153846</v>
      </c>
      <c r="AD64" s="109">
        <v>0.96923076923076923</v>
      </c>
      <c r="AE64" s="109">
        <v>0.9538461538461539</v>
      </c>
      <c r="AH64">
        <v>0</v>
      </c>
      <c r="AI64">
        <v>0</v>
      </c>
      <c r="AJ64">
        <v>0</v>
      </c>
    </row>
    <row r="65" spans="1:36" x14ac:dyDescent="0.25">
      <c r="A65" t="s">
        <v>3605</v>
      </c>
      <c r="B65" t="s">
        <v>771</v>
      </c>
      <c r="C65" t="s">
        <v>347</v>
      </c>
      <c r="D65" t="s">
        <v>348</v>
      </c>
      <c r="E65" s="108">
        <v>186</v>
      </c>
      <c r="F65" s="109">
        <v>0.9838709677419355</v>
      </c>
      <c r="G65" s="109">
        <v>0.86021505376344087</v>
      </c>
      <c r="H65" s="109">
        <v>0.9838709677419355</v>
      </c>
      <c r="I65" s="108">
        <v>0</v>
      </c>
      <c r="J65" s="109" t="e">
        <v>#DIV/0!</v>
      </c>
      <c r="L65" s="111">
        <v>164</v>
      </c>
      <c r="M65" s="112">
        <v>0.97560975609756095</v>
      </c>
      <c r="N65" s="112">
        <v>0.92682926829268297</v>
      </c>
      <c r="O65" s="112">
        <v>0.94512195121951215</v>
      </c>
      <c r="P65" s="112">
        <v>0.93292682926829273</v>
      </c>
      <c r="Q65" s="112">
        <v>0.93902439024390238</v>
      </c>
      <c r="R65" s="111">
        <v>0</v>
      </c>
      <c r="S65" s="112" t="e">
        <v>#DIV/0!</v>
      </c>
      <c r="U65" s="108">
        <v>149</v>
      </c>
      <c r="V65" s="109">
        <v>0.99328859060402686</v>
      </c>
      <c r="W65" s="109">
        <v>0.94630872483221473</v>
      </c>
      <c r="X65" s="109">
        <v>0.99328859060402686</v>
      </c>
      <c r="Y65" s="109">
        <v>0.99328859060402686</v>
      </c>
      <c r="Z65" s="109">
        <v>0.93959731543624159</v>
      </c>
      <c r="AA65" s="109">
        <v>0.91946308724832215</v>
      </c>
      <c r="AB65" s="109">
        <v>0.97315436241610742</v>
      </c>
      <c r="AC65" s="109">
        <v>0.94630872483221473</v>
      </c>
      <c r="AD65" s="109">
        <v>0.96644295302013428</v>
      </c>
      <c r="AE65" s="109">
        <v>0.90604026845637586</v>
      </c>
      <c r="AH65">
        <v>0</v>
      </c>
      <c r="AI65">
        <v>0</v>
      </c>
      <c r="AJ65">
        <v>0</v>
      </c>
    </row>
    <row r="66" spans="1:36" x14ac:dyDescent="0.25">
      <c r="A66" t="s">
        <v>3606</v>
      </c>
      <c r="B66" t="s">
        <v>3607</v>
      </c>
      <c r="C66" t="s">
        <v>347</v>
      </c>
      <c r="D66" t="s">
        <v>348</v>
      </c>
      <c r="E66" s="108">
        <v>169</v>
      </c>
      <c r="F66" s="109">
        <v>0.97633136094674555</v>
      </c>
      <c r="G66" s="109">
        <v>0.91124260355029585</v>
      </c>
      <c r="H66" s="109">
        <v>0.97633136094674555</v>
      </c>
      <c r="I66" s="108">
        <v>0</v>
      </c>
      <c r="J66" s="109" t="e">
        <v>#DIV/0!</v>
      </c>
      <c r="L66" s="111">
        <v>180</v>
      </c>
      <c r="M66" s="112">
        <v>0.98888888888888893</v>
      </c>
      <c r="N66" s="112">
        <v>0.96111111111111114</v>
      </c>
      <c r="O66" s="112">
        <v>0.96666666666666667</v>
      </c>
      <c r="P66" s="112">
        <v>0.96111111111111114</v>
      </c>
      <c r="Q66" s="112">
        <v>0.96111111111111114</v>
      </c>
      <c r="R66" s="111">
        <v>0</v>
      </c>
      <c r="S66" s="112" t="e">
        <v>#DIV/0!</v>
      </c>
      <c r="U66" s="108">
        <v>148</v>
      </c>
      <c r="V66" s="109">
        <v>0.95270270270270274</v>
      </c>
      <c r="W66" s="109">
        <v>0.88513513513513509</v>
      </c>
      <c r="X66" s="109">
        <v>0.95270270270270274</v>
      </c>
      <c r="Y66" s="109">
        <v>0.95270270270270274</v>
      </c>
      <c r="Z66" s="109">
        <v>0.93243243243243246</v>
      </c>
      <c r="AA66" s="109">
        <v>0.95270270270270274</v>
      </c>
      <c r="AB66" s="109">
        <v>0.91891891891891897</v>
      </c>
      <c r="AC66" s="109">
        <v>0.88513513513513509</v>
      </c>
      <c r="AD66" s="109">
        <v>0.95270270270270274</v>
      </c>
      <c r="AE66" s="109">
        <v>0.91891891891891897</v>
      </c>
      <c r="AH66">
        <v>0</v>
      </c>
      <c r="AI66">
        <v>0</v>
      </c>
      <c r="AJ66">
        <v>0</v>
      </c>
    </row>
    <row r="67" spans="1:36" x14ac:dyDescent="0.25">
      <c r="A67" t="s">
        <v>3645</v>
      </c>
      <c r="B67" t="s">
        <v>3646</v>
      </c>
      <c r="C67" t="s">
        <v>347</v>
      </c>
      <c r="D67" t="s">
        <v>348</v>
      </c>
      <c r="E67" s="108">
        <v>160</v>
      </c>
      <c r="F67" s="109">
        <v>0.97499999999999998</v>
      </c>
      <c r="G67" s="109">
        <v>0.75624999999999998</v>
      </c>
      <c r="H67" s="109">
        <v>0.97499999999999998</v>
      </c>
      <c r="I67" s="108">
        <v>0</v>
      </c>
      <c r="J67" s="109" t="e">
        <v>#DIV/0!</v>
      </c>
      <c r="L67" s="111">
        <v>159</v>
      </c>
      <c r="M67" s="112">
        <v>0.98113207547169812</v>
      </c>
      <c r="N67" s="112">
        <v>0.94968553459119498</v>
      </c>
      <c r="O67" s="112">
        <v>0.96855345911949686</v>
      </c>
      <c r="P67" s="112">
        <v>0.97484276729559749</v>
      </c>
      <c r="Q67" s="112">
        <v>0.96855345911949686</v>
      </c>
      <c r="R67" s="111">
        <v>0</v>
      </c>
      <c r="S67" s="112" t="e">
        <v>#DIV/0!</v>
      </c>
      <c r="U67" s="108">
        <v>127</v>
      </c>
      <c r="V67" s="109">
        <v>0.97637795275590555</v>
      </c>
      <c r="W67" s="109">
        <v>0.96850393700787396</v>
      </c>
      <c r="X67" s="109">
        <v>0.97637795275590555</v>
      </c>
      <c r="Y67" s="109">
        <v>0.97637795275590555</v>
      </c>
      <c r="Z67" s="109">
        <v>0.88188976377952755</v>
      </c>
      <c r="AA67" s="109">
        <v>0.96062992125984248</v>
      </c>
      <c r="AB67" s="109">
        <v>0.96850393700787396</v>
      </c>
      <c r="AC67" s="109">
        <v>0.96062992125984248</v>
      </c>
      <c r="AD67" s="109">
        <v>0.99212598425196852</v>
      </c>
      <c r="AE67" s="109">
        <v>0.88976377952755903</v>
      </c>
      <c r="AH67">
        <v>0</v>
      </c>
      <c r="AI67">
        <v>0</v>
      </c>
      <c r="AJ67">
        <v>0</v>
      </c>
    </row>
    <row r="68" spans="1:36" x14ac:dyDescent="0.25">
      <c r="A68" t="s">
        <v>3569</v>
      </c>
      <c r="B68" t="s">
        <v>3570</v>
      </c>
      <c r="C68" t="s">
        <v>347</v>
      </c>
      <c r="D68" t="s">
        <v>348</v>
      </c>
      <c r="E68" s="108">
        <v>248</v>
      </c>
      <c r="F68" s="109">
        <v>0.95967741935483875</v>
      </c>
      <c r="G68" s="109">
        <v>0.83064516129032262</v>
      </c>
      <c r="H68" s="109">
        <v>0.95967741935483875</v>
      </c>
      <c r="I68" s="108">
        <v>0</v>
      </c>
      <c r="J68" s="109" t="e">
        <v>#DIV/0!</v>
      </c>
      <c r="L68" s="111">
        <v>212</v>
      </c>
      <c r="M68" s="112">
        <v>0.96226415094339623</v>
      </c>
      <c r="N68" s="112">
        <v>0.93867924528301883</v>
      </c>
      <c r="O68" s="112">
        <v>0.93396226415094341</v>
      </c>
      <c r="P68" s="112">
        <v>0.94339622641509435</v>
      </c>
      <c r="Q68" s="112">
        <v>0.94339622641509435</v>
      </c>
      <c r="R68" s="111">
        <v>0</v>
      </c>
      <c r="S68" s="112" t="e">
        <v>#DIV/0!</v>
      </c>
      <c r="U68" s="108">
        <v>225</v>
      </c>
      <c r="V68" s="109">
        <v>0.98666666666666669</v>
      </c>
      <c r="W68" s="109">
        <v>0.88444444444444448</v>
      </c>
      <c r="X68" s="109">
        <v>0.98666666666666669</v>
      </c>
      <c r="Y68" s="109">
        <v>0.98666666666666669</v>
      </c>
      <c r="Z68" s="109">
        <v>0.88</v>
      </c>
      <c r="AA68" s="109">
        <v>0.93777777777777782</v>
      </c>
      <c r="AB68" s="109">
        <v>0.96888888888888891</v>
      </c>
      <c r="AC68" s="109">
        <v>0.89777777777777779</v>
      </c>
      <c r="AD68" s="109">
        <v>0.93777777777777782</v>
      </c>
      <c r="AE68" s="109">
        <v>0.90222222222222226</v>
      </c>
      <c r="AH68">
        <v>0</v>
      </c>
      <c r="AI68">
        <v>0</v>
      </c>
      <c r="AJ68">
        <v>0</v>
      </c>
    </row>
    <row r="69" spans="1:36" x14ac:dyDescent="0.25">
      <c r="A69" t="s">
        <v>3689</v>
      </c>
      <c r="B69" t="s">
        <v>771</v>
      </c>
      <c r="C69" t="s">
        <v>347</v>
      </c>
      <c r="D69" t="s">
        <v>348</v>
      </c>
      <c r="E69" s="108">
        <v>89</v>
      </c>
      <c r="F69" s="109">
        <v>1</v>
      </c>
      <c r="G69" s="109">
        <v>0.9101123595505618</v>
      </c>
      <c r="H69" s="109">
        <v>1</v>
      </c>
      <c r="I69" s="108">
        <v>0</v>
      </c>
      <c r="J69" s="109" t="e">
        <v>#DIV/0!</v>
      </c>
      <c r="L69" s="111">
        <v>127</v>
      </c>
      <c r="M69" s="112">
        <v>0.98425196850393704</v>
      </c>
      <c r="N69" s="112">
        <v>0.96062992125984248</v>
      </c>
      <c r="O69" s="112">
        <v>0.96850393700787396</v>
      </c>
      <c r="P69" s="112">
        <v>0.96062992125984248</v>
      </c>
      <c r="Q69" s="112">
        <v>0.96850393700787396</v>
      </c>
      <c r="R69" s="111">
        <v>0</v>
      </c>
      <c r="S69" s="112" t="e">
        <v>#DIV/0!</v>
      </c>
      <c r="U69" s="108">
        <v>109</v>
      </c>
      <c r="V69" s="109">
        <v>0.96330275229357798</v>
      </c>
      <c r="W69" s="109">
        <v>0.93577981651376152</v>
      </c>
      <c r="X69" s="109">
        <v>0.96330275229357798</v>
      </c>
      <c r="Y69" s="109">
        <v>0.96330275229357798</v>
      </c>
      <c r="Z69" s="109">
        <v>0.95412844036697253</v>
      </c>
      <c r="AA69" s="109">
        <v>0.77981651376146788</v>
      </c>
      <c r="AB69" s="109">
        <v>0.91743119266055051</v>
      </c>
      <c r="AC69" s="109">
        <v>0.91743119266055051</v>
      </c>
      <c r="AD69" s="109">
        <v>0.97247706422018354</v>
      </c>
      <c r="AE69" s="109">
        <v>0.94495412844036697</v>
      </c>
      <c r="AH69">
        <v>0</v>
      </c>
      <c r="AI69">
        <v>0</v>
      </c>
      <c r="AJ69">
        <v>0</v>
      </c>
    </row>
    <row r="70" spans="1:36" x14ac:dyDescent="0.25">
      <c r="A70" t="s">
        <v>3843</v>
      </c>
      <c r="B70" t="s">
        <v>3844</v>
      </c>
      <c r="C70" t="s">
        <v>347</v>
      </c>
      <c r="D70" t="s">
        <v>348</v>
      </c>
      <c r="E70" s="108">
        <v>45</v>
      </c>
      <c r="F70" s="109">
        <v>0.84444444444444444</v>
      </c>
      <c r="G70" s="109">
        <v>0.71111111111111114</v>
      </c>
      <c r="H70" s="109">
        <v>0.84444444444444444</v>
      </c>
      <c r="I70" s="108">
        <v>0</v>
      </c>
      <c r="J70" s="109" t="e">
        <v>#DIV/0!</v>
      </c>
      <c r="L70" s="111">
        <v>49</v>
      </c>
      <c r="M70" s="112">
        <v>0.97959183673469385</v>
      </c>
      <c r="N70" s="112">
        <v>0.97959183673469385</v>
      </c>
      <c r="O70" s="112">
        <v>0.95918367346938771</v>
      </c>
      <c r="P70" s="112">
        <v>0.95918367346938771</v>
      </c>
      <c r="Q70" s="112">
        <v>0.95918367346938771</v>
      </c>
      <c r="R70" s="111" t="s">
        <v>1195</v>
      </c>
      <c r="S70" s="112">
        <v>1</v>
      </c>
      <c r="U70" s="108">
        <v>69</v>
      </c>
      <c r="V70" s="109">
        <v>1</v>
      </c>
      <c r="W70" s="109">
        <v>0.95652173913043481</v>
      </c>
      <c r="X70" s="109">
        <v>1</v>
      </c>
      <c r="Y70" s="109">
        <v>0.98550724637681164</v>
      </c>
      <c r="Z70" s="109">
        <v>0.92753623188405798</v>
      </c>
      <c r="AA70" s="109">
        <v>0.91304347826086951</v>
      </c>
      <c r="AB70" s="109">
        <v>0.98550724637681164</v>
      </c>
      <c r="AC70" s="109">
        <v>0.95652173913043481</v>
      </c>
      <c r="AD70" s="109">
        <v>0.98550724637681164</v>
      </c>
      <c r="AE70" s="109">
        <v>0.95652173913043481</v>
      </c>
      <c r="AH70">
        <v>0</v>
      </c>
      <c r="AI70">
        <v>0</v>
      </c>
      <c r="AJ70">
        <v>0</v>
      </c>
    </row>
    <row r="71" spans="1:36" x14ac:dyDescent="0.25">
      <c r="A71" t="s">
        <v>3678</v>
      </c>
      <c r="B71" t="s">
        <v>3679</v>
      </c>
      <c r="C71" t="s">
        <v>347</v>
      </c>
      <c r="D71" t="s">
        <v>348</v>
      </c>
      <c r="E71" s="108">
        <v>72</v>
      </c>
      <c r="F71" s="109">
        <v>0.95833333333333337</v>
      </c>
      <c r="G71" s="109">
        <v>0.88888888888888884</v>
      </c>
      <c r="H71" s="109">
        <v>0.94444444444444442</v>
      </c>
      <c r="I71" s="108" t="s">
        <v>1195</v>
      </c>
      <c r="J71" s="109">
        <v>1</v>
      </c>
      <c r="L71" s="111">
        <v>105</v>
      </c>
      <c r="M71" s="112">
        <v>0.98095238095238091</v>
      </c>
      <c r="N71" s="112">
        <v>0.91428571428571426</v>
      </c>
      <c r="O71" s="112">
        <v>0.92380952380952386</v>
      </c>
      <c r="P71" s="112">
        <v>0.94285714285714284</v>
      </c>
      <c r="Q71" s="112">
        <v>0.95238095238095233</v>
      </c>
      <c r="R71" s="111">
        <v>0</v>
      </c>
      <c r="S71" s="112" t="e">
        <v>#DIV/0!</v>
      </c>
      <c r="U71" s="108">
        <v>112</v>
      </c>
      <c r="V71" s="109">
        <v>0.9910714285714286</v>
      </c>
      <c r="W71" s="109">
        <v>0.8928571428571429</v>
      </c>
      <c r="X71" s="109">
        <v>0.9910714285714286</v>
      </c>
      <c r="Y71" s="109">
        <v>0.9910714285714286</v>
      </c>
      <c r="Z71" s="109">
        <v>0.9732142857142857</v>
      </c>
      <c r="AA71" s="109">
        <v>0.9375</v>
      </c>
      <c r="AB71" s="109">
        <v>0.9553571428571429</v>
      </c>
      <c r="AC71" s="109">
        <v>0.9107142857142857</v>
      </c>
      <c r="AD71" s="109">
        <v>0.9821428571428571</v>
      </c>
      <c r="AE71" s="109">
        <v>0.9642857142857143</v>
      </c>
      <c r="AH71">
        <v>0</v>
      </c>
      <c r="AI71">
        <v>0</v>
      </c>
      <c r="AJ71">
        <v>0</v>
      </c>
    </row>
    <row r="72" spans="1:36" x14ac:dyDescent="0.25">
      <c r="A72" t="s">
        <v>3641</v>
      </c>
      <c r="B72" t="s">
        <v>3642</v>
      </c>
      <c r="C72" t="s">
        <v>347</v>
      </c>
      <c r="D72" t="s">
        <v>348</v>
      </c>
      <c r="E72" s="108">
        <v>115</v>
      </c>
      <c r="F72" s="109">
        <v>0.9652173913043478</v>
      </c>
      <c r="G72" s="109">
        <v>0.89565217391304353</v>
      </c>
      <c r="H72" s="109">
        <v>0.97391304347826091</v>
      </c>
      <c r="I72" s="108">
        <v>0</v>
      </c>
      <c r="J72" s="109" t="e">
        <v>#DIV/0!</v>
      </c>
      <c r="L72" s="111">
        <v>118</v>
      </c>
      <c r="M72" s="112">
        <v>0.96610169491525422</v>
      </c>
      <c r="N72" s="112">
        <v>0.93220338983050843</v>
      </c>
      <c r="O72" s="112">
        <v>0.9152542372881356</v>
      </c>
      <c r="P72" s="112">
        <v>0.92372881355932202</v>
      </c>
      <c r="Q72" s="112">
        <v>0.9152542372881356</v>
      </c>
      <c r="R72" s="111">
        <v>0</v>
      </c>
      <c r="S72" s="112" t="e">
        <v>#DIV/0!</v>
      </c>
      <c r="U72" s="108">
        <v>132</v>
      </c>
      <c r="V72" s="109">
        <v>0.99242424242424243</v>
      </c>
      <c r="W72" s="109">
        <v>0.87121212121212122</v>
      </c>
      <c r="X72" s="109">
        <v>0.99242424242424243</v>
      </c>
      <c r="Y72" s="109">
        <v>0.99242424242424243</v>
      </c>
      <c r="Z72" s="109">
        <v>0.95454545454545459</v>
      </c>
      <c r="AA72" s="109">
        <v>0.87121212121212122</v>
      </c>
      <c r="AB72" s="109">
        <v>0.96212121212121215</v>
      </c>
      <c r="AC72" s="109">
        <v>0.90909090909090906</v>
      </c>
      <c r="AD72" s="109">
        <v>1</v>
      </c>
      <c r="AE72" s="109">
        <v>0.9242424242424242</v>
      </c>
      <c r="AH72">
        <v>0</v>
      </c>
      <c r="AI72">
        <v>0</v>
      </c>
      <c r="AJ72">
        <v>0</v>
      </c>
    </row>
    <row r="73" spans="1:36" x14ac:dyDescent="0.25">
      <c r="A73" t="s">
        <v>3771</v>
      </c>
      <c r="B73" t="s">
        <v>3772</v>
      </c>
      <c r="C73" t="s">
        <v>347</v>
      </c>
      <c r="D73" t="s">
        <v>348</v>
      </c>
      <c r="E73" s="108">
        <v>71</v>
      </c>
      <c r="F73" s="109">
        <v>0.9859154929577465</v>
      </c>
      <c r="G73" s="109">
        <v>0.85915492957746475</v>
      </c>
      <c r="H73" s="109">
        <v>0.9859154929577465</v>
      </c>
      <c r="I73" s="108">
        <v>0</v>
      </c>
      <c r="J73" s="109" t="e">
        <v>#DIV/0!</v>
      </c>
      <c r="L73" s="111">
        <v>66</v>
      </c>
      <c r="M73" s="112">
        <v>1</v>
      </c>
      <c r="N73" s="112">
        <v>0.96969696969696972</v>
      </c>
      <c r="O73" s="112">
        <v>0.93939393939393945</v>
      </c>
      <c r="P73" s="112">
        <v>0.96969696969696972</v>
      </c>
      <c r="Q73" s="112">
        <v>0.96969696969696972</v>
      </c>
      <c r="R73" s="111">
        <v>0</v>
      </c>
      <c r="S73" s="112" t="e">
        <v>#DIV/0!</v>
      </c>
      <c r="U73" s="108">
        <v>86</v>
      </c>
      <c r="V73" s="109">
        <v>0.97674418604651159</v>
      </c>
      <c r="W73" s="109">
        <v>0.86046511627906974</v>
      </c>
      <c r="X73" s="109">
        <v>0.97674418604651159</v>
      </c>
      <c r="Y73" s="109">
        <v>0.97674418604651159</v>
      </c>
      <c r="Z73" s="109">
        <v>0.91860465116279066</v>
      </c>
      <c r="AA73" s="109">
        <v>0.98837209302325579</v>
      </c>
      <c r="AB73" s="109">
        <v>0.97674418604651159</v>
      </c>
      <c r="AC73" s="109">
        <v>0.89534883720930236</v>
      </c>
      <c r="AD73" s="109">
        <v>0.97674418604651159</v>
      </c>
      <c r="AE73" s="109">
        <v>0.98837209302325579</v>
      </c>
      <c r="AH73">
        <v>0</v>
      </c>
      <c r="AI73">
        <v>0</v>
      </c>
      <c r="AJ73">
        <v>0</v>
      </c>
    </row>
    <row r="74" spans="1:36" x14ac:dyDescent="0.25">
      <c r="A74" t="s">
        <v>3934</v>
      </c>
      <c r="B74" t="s">
        <v>3935</v>
      </c>
      <c r="C74" t="s">
        <v>347</v>
      </c>
      <c r="D74" t="s">
        <v>348</v>
      </c>
      <c r="E74" s="108">
        <v>57</v>
      </c>
      <c r="F74" s="109">
        <v>0.98245614035087714</v>
      </c>
      <c r="G74" s="109">
        <v>0.92982456140350878</v>
      </c>
      <c r="H74" s="109">
        <v>1</v>
      </c>
      <c r="I74" s="108">
        <v>0</v>
      </c>
      <c r="J74" s="109" t="e">
        <v>#DIV/0!</v>
      </c>
      <c r="L74" s="111">
        <v>54</v>
      </c>
      <c r="M74" s="112">
        <v>1</v>
      </c>
      <c r="N74" s="112">
        <v>0.98148148148148151</v>
      </c>
      <c r="O74" s="112">
        <v>1</v>
      </c>
      <c r="P74" s="112">
        <v>0.98148148148148151</v>
      </c>
      <c r="Q74" s="112">
        <v>0.98148148148148151</v>
      </c>
      <c r="R74" s="111">
        <v>0</v>
      </c>
      <c r="S74" s="112" t="e">
        <v>#DIV/0!</v>
      </c>
      <c r="U74" s="108">
        <v>48</v>
      </c>
      <c r="V74" s="109">
        <v>0.95833333333333337</v>
      </c>
      <c r="W74" s="109">
        <v>0.95833333333333337</v>
      </c>
      <c r="X74" s="109">
        <v>0.95833333333333337</v>
      </c>
      <c r="Y74" s="109">
        <v>0.95833333333333337</v>
      </c>
      <c r="Z74" s="109">
        <v>0.95833333333333337</v>
      </c>
      <c r="AA74" s="109">
        <v>0.89583333333333337</v>
      </c>
      <c r="AB74" s="109">
        <v>0.95833333333333337</v>
      </c>
      <c r="AC74" s="109">
        <v>0.95833333333333337</v>
      </c>
      <c r="AD74" s="109">
        <v>0.97916666666666663</v>
      </c>
      <c r="AE74" s="109">
        <v>0.9375</v>
      </c>
      <c r="AH74">
        <v>0</v>
      </c>
      <c r="AI74">
        <v>0</v>
      </c>
      <c r="AJ74">
        <v>0</v>
      </c>
    </row>
    <row r="75" spans="1:36" x14ac:dyDescent="0.25">
      <c r="A75" t="s">
        <v>4042</v>
      </c>
      <c r="B75" t="s">
        <v>4043</v>
      </c>
      <c r="C75" t="s">
        <v>347</v>
      </c>
      <c r="D75" t="s">
        <v>348</v>
      </c>
      <c r="E75" s="108">
        <v>35</v>
      </c>
      <c r="F75" s="109">
        <v>1</v>
      </c>
      <c r="G75" s="109">
        <v>0.8571428571428571</v>
      </c>
      <c r="H75" s="109">
        <v>1</v>
      </c>
      <c r="I75" s="108">
        <v>0</v>
      </c>
      <c r="J75" s="109" t="e">
        <v>#DIV/0!</v>
      </c>
      <c r="L75" s="111">
        <v>28</v>
      </c>
      <c r="M75" s="112">
        <v>0.9642857142857143</v>
      </c>
      <c r="N75" s="112">
        <v>0.9285714285714286</v>
      </c>
      <c r="O75" s="112">
        <v>0.9642857142857143</v>
      </c>
      <c r="P75" s="112">
        <v>0.9285714285714286</v>
      </c>
      <c r="Q75" s="112">
        <v>0.9642857142857143</v>
      </c>
      <c r="R75" s="111">
        <v>0</v>
      </c>
      <c r="S75" s="112" t="e">
        <v>#DIV/0!</v>
      </c>
      <c r="U75" s="108">
        <v>25</v>
      </c>
      <c r="V75" s="109">
        <v>0.96</v>
      </c>
      <c r="W75" s="109">
        <v>0.88</v>
      </c>
      <c r="X75" s="109">
        <v>0.96</v>
      </c>
      <c r="Y75" s="109">
        <v>0.96</v>
      </c>
      <c r="Z75" s="109">
        <v>1</v>
      </c>
      <c r="AA75" s="109">
        <v>0.96</v>
      </c>
      <c r="AB75" s="109">
        <v>0.96</v>
      </c>
      <c r="AC75" s="109">
        <v>0.88</v>
      </c>
      <c r="AD75" s="109">
        <v>1</v>
      </c>
      <c r="AE75" s="109">
        <v>0.88</v>
      </c>
      <c r="AH75">
        <v>0</v>
      </c>
      <c r="AI75">
        <v>0</v>
      </c>
      <c r="AJ75">
        <v>0</v>
      </c>
    </row>
    <row r="76" spans="1:36" x14ac:dyDescent="0.25">
      <c r="A76" t="s">
        <v>3780</v>
      </c>
      <c r="B76" t="s">
        <v>3781</v>
      </c>
      <c r="C76" t="s">
        <v>347</v>
      </c>
      <c r="D76" t="s">
        <v>348</v>
      </c>
      <c r="E76" s="108">
        <v>68</v>
      </c>
      <c r="F76" s="109">
        <v>0.97058823529411764</v>
      </c>
      <c r="G76" s="109">
        <v>0.94117647058823528</v>
      </c>
      <c r="H76" s="109">
        <v>0.95588235294117652</v>
      </c>
      <c r="I76" s="108">
        <v>0</v>
      </c>
      <c r="J76" s="109" t="e">
        <v>#DIV/0!</v>
      </c>
      <c r="L76" s="111">
        <v>71</v>
      </c>
      <c r="M76" s="112">
        <v>0.94366197183098588</v>
      </c>
      <c r="N76" s="112">
        <v>0.94366197183098588</v>
      </c>
      <c r="O76" s="112">
        <v>0.91549295774647887</v>
      </c>
      <c r="P76" s="112">
        <v>0.94366197183098588</v>
      </c>
      <c r="Q76" s="112">
        <v>0.95774647887323938</v>
      </c>
      <c r="R76" s="111">
        <v>0</v>
      </c>
      <c r="S76" s="112" t="e">
        <v>#DIV/0!</v>
      </c>
      <c r="U76" s="108">
        <v>85</v>
      </c>
      <c r="V76" s="109">
        <v>0.9882352941176471</v>
      </c>
      <c r="W76" s="109">
        <v>0.90588235294117647</v>
      </c>
      <c r="X76" s="109">
        <v>0.9882352941176471</v>
      </c>
      <c r="Y76" s="109">
        <v>0.9882352941176471</v>
      </c>
      <c r="Z76" s="109">
        <v>0.97647058823529409</v>
      </c>
      <c r="AA76" s="109">
        <v>0.92941176470588238</v>
      </c>
      <c r="AB76" s="109">
        <v>0.95294117647058818</v>
      </c>
      <c r="AC76" s="109">
        <v>0.87058823529411766</v>
      </c>
      <c r="AD76" s="109">
        <v>0.9882352941176471</v>
      </c>
      <c r="AE76" s="109">
        <v>0.94117647058823528</v>
      </c>
      <c r="AH76">
        <v>0</v>
      </c>
      <c r="AI76">
        <v>0</v>
      </c>
      <c r="AJ76">
        <v>0</v>
      </c>
    </row>
    <row r="77" spans="1:36" x14ac:dyDescent="0.25">
      <c r="A77" t="s">
        <v>4026</v>
      </c>
      <c r="B77" t="s">
        <v>4027</v>
      </c>
      <c r="C77" t="s">
        <v>347</v>
      </c>
      <c r="D77" t="s">
        <v>348</v>
      </c>
      <c r="E77" s="108">
        <v>29</v>
      </c>
      <c r="F77" s="109">
        <v>0.96551724137931039</v>
      </c>
      <c r="G77" s="109">
        <v>0.86206896551724133</v>
      </c>
      <c r="H77" s="109">
        <v>0.96551724137931039</v>
      </c>
      <c r="I77" s="108">
        <v>0</v>
      </c>
      <c r="J77" s="109" t="e">
        <v>#DIV/0!</v>
      </c>
      <c r="L77" s="111">
        <v>37</v>
      </c>
      <c r="M77" s="112">
        <v>1</v>
      </c>
      <c r="N77" s="112">
        <v>0.97297297297297303</v>
      </c>
      <c r="O77" s="112">
        <v>0.97297297297297303</v>
      </c>
      <c r="P77" s="112">
        <v>1</v>
      </c>
      <c r="Q77" s="112">
        <v>1</v>
      </c>
      <c r="R77" s="111">
        <v>0</v>
      </c>
      <c r="S77" s="112" t="e">
        <v>#DIV/0!</v>
      </c>
      <c r="U77" s="108">
        <v>28</v>
      </c>
      <c r="V77" s="109">
        <v>1</v>
      </c>
      <c r="W77" s="109">
        <v>0.9285714285714286</v>
      </c>
      <c r="X77" s="109">
        <v>1</v>
      </c>
      <c r="Y77" s="109">
        <v>0.9642857142857143</v>
      </c>
      <c r="Z77" s="109">
        <v>0.8214285714285714</v>
      </c>
      <c r="AA77" s="109">
        <v>0.9642857142857143</v>
      </c>
      <c r="AB77" s="109">
        <v>0.9285714285714286</v>
      </c>
      <c r="AC77" s="109">
        <v>0.8928571428571429</v>
      </c>
      <c r="AD77" s="109">
        <v>0.9642857142857143</v>
      </c>
      <c r="AE77" s="109">
        <v>0.9642857142857143</v>
      </c>
      <c r="AH77">
        <v>0</v>
      </c>
      <c r="AI77">
        <v>0</v>
      </c>
      <c r="AJ77">
        <v>0</v>
      </c>
    </row>
    <row r="78" spans="1:36" x14ac:dyDescent="0.25">
      <c r="A78" t="s">
        <v>4018</v>
      </c>
      <c r="B78" t="s">
        <v>4019</v>
      </c>
      <c r="C78" t="s">
        <v>347</v>
      </c>
      <c r="D78" t="s">
        <v>348</v>
      </c>
      <c r="E78" s="108">
        <v>29</v>
      </c>
      <c r="F78" s="109">
        <v>0.96551724137931039</v>
      </c>
      <c r="G78" s="109">
        <v>0.86206896551724133</v>
      </c>
      <c r="H78" s="109">
        <v>0.96551724137931039</v>
      </c>
      <c r="I78" s="108">
        <v>0</v>
      </c>
      <c r="J78" s="109" t="e">
        <v>#DIV/0!</v>
      </c>
      <c r="L78" s="111">
        <v>21</v>
      </c>
      <c r="M78" s="112">
        <v>1</v>
      </c>
      <c r="N78" s="112">
        <v>0.95238095238095233</v>
      </c>
      <c r="O78" s="112">
        <v>1</v>
      </c>
      <c r="P78" s="112">
        <v>0.95238095238095233</v>
      </c>
      <c r="Q78" s="112">
        <v>0.95238095238095233</v>
      </c>
      <c r="R78" s="111">
        <v>0</v>
      </c>
      <c r="S78" s="112" t="e">
        <v>#DIV/0!</v>
      </c>
      <c r="U78" s="108">
        <v>30</v>
      </c>
      <c r="V78" s="109">
        <v>0.93333333333333335</v>
      </c>
      <c r="W78" s="109">
        <v>0.9</v>
      </c>
      <c r="X78" s="109">
        <v>0.93333333333333335</v>
      </c>
      <c r="Y78" s="109">
        <v>0.93333333333333335</v>
      </c>
      <c r="Z78" s="109">
        <v>0.76666666666666672</v>
      </c>
      <c r="AA78" s="109">
        <v>0.9</v>
      </c>
      <c r="AB78" s="109">
        <v>0.93333333333333335</v>
      </c>
      <c r="AC78" s="109">
        <v>0.8666666666666667</v>
      </c>
      <c r="AD78" s="109">
        <v>0.96666666666666667</v>
      </c>
      <c r="AE78" s="109">
        <v>0.9</v>
      </c>
      <c r="AH78">
        <v>0</v>
      </c>
      <c r="AI78">
        <v>0</v>
      </c>
      <c r="AJ78">
        <v>0</v>
      </c>
    </row>
    <row r="79" spans="1:36" x14ac:dyDescent="0.25">
      <c r="A79" t="s">
        <v>3922</v>
      </c>
      <c r="B79" t="s">
        <v>771</v>
      </c>
      <c r="C79" t="s">
        <v>347</v>
      </c>
      <c r="D79" t="s">
        <v>348</v>
      </c>
      <c r="E79" s="108">
        <v>38</v>
      </c>
      <c r="F79" s="109">
        <v>0.92105263157894735</v>
      </c>
      <c r="G79" s="109">
        <v>0.73684210526315785</v>
      </c>
      <c r="H79" s="109">
        <v>0.92105263157894735</v>
      </c>
      <c r="I79" s="108">
        <v>0</v>
      </c>
      <c r="J79" s="109" t="e">
        <v>#DIV/0!</v>
      </c>
      <c r="L79" s="111">
        <v>43</v>
      </c>
      <c r="M79" s="112">
        <v>0.97674418604651159</v>
      </c>
      <c r="N79" s="112">
        <v>0.90697674418604646</v>
      </c>
      <c r="O79" s="112">
        <v>0.97674418604651159</v>
      </c>
      <c r="P79" s="112">
        <v>0.90697674418604646</v>
      </c>
      <c r="Q79" s="112">
        <v>0.90697674418604646</v>
      </c>
      <c r="R79" s="111">
        <v>0</v>
      </c>
      <c r="S79" s="112" t="e">
        <v>#DIV/0!</v>
      </c>
      <c r="U79" s="108">
        <v>51</v>
      </c>
      <c r="V79" s="109">
        <v>1</v>
      </c>
      <c r="W79" s="109">
        <v>0.90196078431372551</v>
      </c>
      <c r="X79" s="109">
        <v>1</v>
      </c>
      <c r="Y79" s="109">
        <v>1</v>
      </c>
      <c r="Z79" s="109">
        <v>0.98039215686274506</v>
      </c>
      <c r="AA79" s="109">
        <v>1</v>
      </c>
      <c r="AB79" s="109">
        <v>0.98039215686274506</v>
      </c>
      <c r="AC79" s="109">
        <v>0.90196078431372551</v>
      </c>
      <c r="AD79" s="109">
        <v>1</v>
      </c>
      <c r="AE79" s="109">
        <v>0.96078431372549022</v>
      </c>
      <c r="AH79">
        <v>0</v>
      </c>
      <c r="AI79">
        <v>0</v>
      </c>
      <c r="AJ79">
        <v>0</v>
      </c>
    </row>
    <row r="80" spans="1:36" x14ac:dyDescent="0.25">
      <c r="A80" t="s">
        <v>3704</v>
      </c>
      <c r="B80" t="s">
        <v>3705</v>
      </c>
      <c r="C80" t="s">
        <v>349</v>
      </c>
      <c r="D80" t="s">
        <v>350</v>
      </c>
      <c r="E80" s="108">
        <v>98</v>
      </c>
      <c r="F80" s="109">
        <v>1</v>
      </c>
      <c r="G80" s="109">
        <v>0.82653061224489799</v>
      </c>
      <c r="H80" s="109">
        <v>0.98979591836734693</v>
      </c>
      <c r="I80" s="108">
        <v>0</v>
      </c>
      <c r="J80" s="109" t="e">
        <v>#DIV/0!</v>
      </c>
      <c r="L80" s="111">
        <v>108</v>
      </c>
      <c r="M80" s="112">
        <v>1</v>
      </c>
      <c r="N80" s="112">
        <v>0.9907407407407407</v>
      </c>
      <c r="O80" s="112">
        <v>0.9907407407407407</v>
      </c>
      <c r="P80" s="112">
        <v>1</v>
      </c>
      <c r="Q80" s="112">
        <v>0.9907407407407407</v>
      </c>
      <c r="R80" s="111">
        <v>0</v>
      </c>
      <c r="S80" s="112" t="e">
        <v>#DIV/0!</v>
      </c>
      <c r="U80" s="108">
        <v>103</v>
      </c>
      <c r="V80" s="109">
        <v>1</v>
      </c>
      <c r="W80" s="109">
        <v>0.99029126213592233</v>
      </c>
      <c r="X80" s="109">
        <v>1</v>
      </c>
      <c r="Y80" s="109">
        <v>1</v>
      </c>
      <c r="Z80" s="109">
        <v>0.99029126213592233</v>
      </c>
      <c r="AA80" s="109">
        <v>0.98058252427184467</v>
      </c>
      <c r="AB80" s="109">
        <v>1</v>
      </c>
      <c r="AC80" s="109">
        <v>0.98058252427184467</v>
      </c>
      <c r="AD80" s="109">
        <v>0.99029126213592233</v>
      </c>
      <c r="AE80" s="109">
        <v>0.98058252427184467</v>
      </c>
      <c r="AH80">
        <v>0</v>
      </c>
      <c r="AI80">
        <v>0</v>
      </c>
      <c r="AJ80">
        <v>0</v>
      </c>
    </row>
    <row r="81" spans="1:36" x14ac:dyDescent="0.25">
      <c r="A81" t="s">
        <v>3886</v>
      </c>
      <c r="B81" t="s">
        <v>3887</v>
      </c>
      <c r="C81" t="s">
        <v>349</v>
      </c>
      <c r="D81" t="s">
        <v>350</v>
      </c>
      <c r="E81" s="108">
        <v>64</v>
      </c>
      <c r="F81" s="109">
        <v>0.96875</v>
      </c>
      <c r="G81" s="109">
        <v>0.78125</v>
      </c>
      <c r="H81" s="109">
        <v>0.953125</v>
      </c>
      <c r="I81" s="108">
        <v>0</v>
      </c>
      <c r="J81" s="109" t="e">
        <v>#DIV/0!</v>
      </c>
      <c r="L81" s="111">
        <v>79</v>
      </c>
      <c r="M81" s="112">
        <v>1</v>
      </c>
      <c r="N81" s="112">
        <v>0.98734177215189878</v>
      </c>
      <c r="O81" s="112">
        <v>1</v>
      </c>
      <c r="P81" s="112">
        <v>1</v>
      </c>
      <c r="Q81" s="112">
        <v>1</v>
      </c>
      <c r="R81" s="111">
        <v>0</v>
      </c>
      <c r="S81" s="112" t="e">
        <v>#DIV/0!</v>
      </c>
      <c r="U81" s="108">
        <v>59</v>
      </c>
      <c r="V81" s="109">
        <v>1</v>
      </c>
      <c r="W81" s="109">
        <v>0.98305084745762716</v>
      </c>
      <c r="X81" s="109">
        <v>1</v>
      </c>
      <c r="Y81" s="109">
        <v>1</v>
      </c>
      <c r="Z81" s="109">
        <v>1</v>
      </c>
      <c r="AA81" s="109">
        <v>1</v>
      </c>
      <c r="AB81" s="109">
        <v>1</v>
      </c>
      <c r="AC81" s="109">
        <v>0.98305084745762716</v>
      </c>
      <c r="AD81" s="109">
        <v>1</v>
      </c>
      <c r="AE81" s="109">
        <v>1</v>
      </c>
      <c r="AH81">
        <v>0</v>
      </c>
      <c r="AI81">
        <v>0</v>
      </c>
      <c r="AJ81">
        <v>0</v>
      </c>
    </row>
    <row r="82" spans="1:36" x14ac:dyDescent="0.25">
      <c r="A82" t="s">
        <v>3735</v>
      </c>
      <c r="B82" t="s">
        <v>3736</v>
      </c>
      <c r="C82" t="s">
        <v>349</v>
      </c>
      <c r="D82" t="s">
        <v>350</v>
      </c>
      <c r="E82" s="108">
        <v>93</v>
      </c>
      <c r="F82" s="109">
        <v>0.989247311827957</v>
      </c>
      <c r="G82" s="109">
        <v>0.74193548387096775</v>
      </c>
      <c r="H82" s="109">
        <v>0.989247311827957</v>
      </c>
      <c r="I82" s="108" t="s">
        <v>1195</v>
      </c>
      <c r="J82" s="109">
        <v>1</v>
      </c>
      <c r="L82" s="111">
        <v>111</v>
      </c>
      <c r="M82" s="112">
        <v>0.99099099099099097</v>
      </c>
      <c r="N82" s="112">
        <v>0.95495495495495497</v>
      </c>
      <c r="O82" s="112">
        <v>0.99099099099099097</v>
      </c>
      <c r="P82" s="112">
        <v>0.94594594594594594</v>
      </c>
      <c r="Q82" s="112">
        <v>0.94594594594594594</v>
      </c>
      <c r="R82" s="111">
        <v>0</v>
      </c>
      <c r="S82" s="112" t="e">
        <v>#DIV/0!</v>
      </c>
      <c r="U82" s="108">
        <v>97</v>
      </c>
      <c r="V82" s="109">
        <v>1</v>
      </c>
      <c r="W82" s="109">
        <v>0.94845360824742264</v>
      </c>
      <c r="X82" s="109">
        <v>1</v>
      </c>
      <c r="Y82" s="109">
        <v>1</v>
      </c>
      <c r="Z82" s="109">
        <v>0.98969072164948457</v>
      </c>
      <c r="AA82" s="109">
        <v>0.97938144329896903</v>
      </c>
      <c r="AB82" s="109">
        <v>0.98969072164948457</v>
      </c>
      <c r="AC82" s="109">
        <v>0.91752577319587625</v>
      </c>
      <c r="AD82" s="109">
        <v>1</v>
      </c>
      <c r="AE82" s="109">
        <v>0.97938144329896903</v>
      </c>
      <c r="AH82">
        <v>0</v>
      </c>
      <c r="AI82">
        <v>0</v>
      </c>
      <c r="AJ82">
        <v>0</v>
      </c>
    </row>
    <row r="83" spans="1:36" x14ac:dyDescent="0.25">
      <c r="A83" t="s">
        <v>3633</v>
      </c>
      <c r="B83" t="s">
        <v>3634</v>
      </c>
      <c r="C83" t="s">
        <v>349</v>
      </c>
      <c r="D83" t="s">
        <v>350</v>
      </c>
      <c r="E83" s="108">
        <v>183</v>
      </c>
      <c r="F83" s="109">
        <v>0.96721311475409832</v>
      </c>
      <c r="G83" s="109">
        <v>0.73224043715846998</v>
      </c>
      <c r="H83" s="109">
        <v>0.96721311475409832</v>
      </c>
      <c r="I83" s="108">
        <v>0</v>
      </c>
      <c r="J83" s="109" t="e">
        <v>#DIV/0!</v>
      </c>
      <c r="L83" s="111">
        <v>149</v>
      </c>
      <c r="M83" s="112">
        <v>1</v>
      </c>
      <c r="N83" s="112">
        <v>0.96644295302013428</v>
      </c>
      <c r="O83" s="112">
        <v>1</v>
      </c>
      <c r="P83" s="112">
        <v>0.95973154362416102</v>
      </c>
      <c r="Q83" s="112">
        <v>0.97315436241610742</v>
      </c>
      <c r="R83" s="111">
        <v>0</v>
      </c>
      <c r="S83" s="112" t="e">
        <v>#DIV/0!</v>
      </c>
      <c r="U83" s="108">
        <v>138</v>
      </c>
      <c r="V83" s="109">
        <v>0.98550724637681164</v>
      </c>
      <c r="W83" s="109">
        <v>0.98550724637681164</v>
      </c>
      <c r="X83" s="109">
        <v>0.98550724637681164</v>
      </c>
      <c r="Y83" s="109">
        <v>0.98550724637681164</v>
      </c>
      <c r="Z83" s="109">
        <v>0.97826086956521741</v>
      </c>
      <c r="AA83" s="109">
        <v>0.98550724637681164</v>
      </c>
      <c r="AB83" s="109">
        <v>0.96376811594202894</v>
      </c>
      <c r="AC83" s="109">
        <v>0.94202898550724634</v>
      </c>
      <c r="AD83" s="109">
        <v>0.98550724637681164</v>
      </c>
      <c r="AE83" s="109">
        <v>0.95652173913043481</v>
      </c>
      <c r="AH83">
        <v>0</v>
      </c>
      <c r="AI83">
        <v>0</v>
      </c>
      <c r="AJ83">
        <v>0</v>
      </c>
    </row>
    <row r="84" spans="1:36" x14ac:dyDescent="0.25">
      <c r="A84" t="s">
        <v>4032</v>
      </c>
      <c r="B84" t="s">
        <v>4033</v>
      </c>
      <c r="C84" t="s">
        <v>349</v>
      </c>
      <c r="D84" t="s">
        <v>350</v>
      </c>
      <c r="E84" s="108">
        <v>23</v>
      </c>
      <c r="F84" s="109">
        <v>1</v>
      </c>
      <c r="G84" s="109">
        <v>0.78260869565217395</v>
      </c>
      <c r="H84" s="109">
        <v>1</v>
      </c>
      <c r="I84" s="108">
        <v>0</v>
      </c>
      <c r="J84" s="109" t="e">
        <v>#DIV/0!</v>
      </c>
      <c r="L84" s="111">
        <v>28</v>
      </c>
      <c r="M84" s="112">
        <v>1</v>
      </c>
      <c r="N84" s="112">
        <v>1</v>
      </c>
      <c r="O84" s="112">
        <v>1</v>
      </c>
      <c r="P84" s="112">
        <v>1</v>
      </c>
      <c r="Q84" s="112">
        <v>1</v>
      </c>
      <c r="R84" s="111">
        <v>0</v>
      </c>
      <c r="S84" s="112" t="e">
        <v>#DIV/0!</v>
      </c>
      <c r="U84" s="108">
        <v>27</v>
      </c>
      <c r="V84" s="109">
        <v>1</v>
      </c>
      <c r="W84" s="109">
        <v>1</v>
      </c>
      <c r="X84" s="109">
        <v>1</v>
      </c>
      <c r="Y84" s="109">
        <v>1</v>
      </c>
      <c r="Z84" s="109">
        <v>1</v>
      </c>
      <c r="AA84" s="109">
        <v>0.92592592592592593</v>
      </c>
      <c r="AB84" s="109">
        <v>1</v>
      </c>
      <c r="AC84" s="109">
        <v>1</v>
      </c>
      <c r="AD84" s="109">
        <v>0.96296296296296291</v>
      </c>
      <c r="AE84" s="109">
        <v>0.96296296296296291</v>
      </c>
      <c r="AH84">
        <v>0</v>
      </c>
      <c r="AI84">
        <v>0</v>
      </c>
      <c r="AJ84">
        <v>0</v>
      </c>
    </row>
    <row r="85" spans="1:36" x14ac:dyDescent="0.25">
      <c r="A85" t="s">
        <v>3659</v>
      </c>
      <c r="B85" t="s">
        <v>3660</v>
      </c>
      <c r="C85" t="s">
        <v>349</v>
      </c>
      <c r="D85" t="s">
        <v>350</v>
      </c>
      <c r="E85" s="108">
        <v>113</v>
      </c>
      <c r="F85" s="109">
        <v>0.98230088495575218</v>
      </c>
      <c r="G85" s="109">
        <v>0.7168141592920354</v>
      </c>
      <c r="H85" s="109">
        <v>0.98230088495575218</v>
      </c>
      <c r="I85" s="108">
        <v>0</v>
      </c>
      <c r="J85" s="109" t="e">
        <v>#DIV/0!</v>
      </c>
      <c r="L85" s="111">
        <v>112</v>
      </c>
      <c r="M85" s="112">
        <v>1</v>
      </c>
      <c r="N85" s="112">
        <v>0.9910714285714286</v>
      </c>
      <c r="O85" s="112">
        <v>1</v>
      </c>
      <c r="P85" s="112">
        <v>0.9910714285714286</v>
      </c>
      <c r="Q85" s="112">
        <v>0.9910714285714286</v>
      </c>
      <c r="R85" s="111">
        <v>0</v>
      </c>
      <c r="S85" s="112" t="e">
        <v>#DIV/0!</v>
      </c>
      <c r="U85" s="108">
        <v>120</v>
      </c>
      <c r="V85" s="109">
        <v>0.98333333333333328</v>
      </c>
      <c r="W85" s="109">
        <v>0.97499999999999998</v>
      </c>
      <c r="X85" s="109">
        <v>0.97499999999999998</v>
      </c>
      <c r="Y85" s="109">
        <v>0.97499999999999998</v>
      </c>
      <c r="Z85" s="109">
        <v>1</v>
      </c>
      <c r="AA85" s="109">
        <v>0.97499999999999998</v>
      </c>
      <c r="AB85" s="109">
        <v>0.97499999999999998</v>
      </c>
      <c r="AC85" s="109">
        <v>0.97499999999999998</v>
      </c>
      <c r="AD85" s="109">
        <v>1</v>
      </c>
      <c r="AE85" s="109">
        <v>0.96666666666666667</v>
      </c>
      <c r="AH85">
        <v>0</v>
      </c>
      <c r="AI85">
        <v>0</v>
      </c>
      <c r="AJ85">
        <v>0</v>
      </c>
    </row>
    <row r="86" spans="1:36" x14ac:dyDescent="0.25">
      <c r="A86" t="s">
        <v>3942</v>
      </c>
      <c r="B86" t="s">
        <v>3943</v>
      </c>
      <c r="C86" t="s">
        <v>349</v>
      </c>
      <c r="D86" t="s">
        <v>350</v>
      </c>
      <c r="E86" s="108">
        <v>50</v>
      </c>
      <c r="F86" s="109">
        <v>0.9</v>
      </c>
      <c r="G86" s="109">
        <v>0.7</v>
      </c>
      <c r="H86" s="109">
        <v>0.9</v>
      </c>
      <c r="I86" s="108">
        <v>0</v>
      </c>
      <c r="J86" s="109" t="e">
        <v>#DIV/0!</v>
      </c>
      <c r="L86" s="111">
        <v>42</v>
      </c>
      <c r="M86" s="112">
        <v>0.97619047619047616</v>
      </c>
      <c r="N86" s="112">
        <v>0.8571428571428571</v>
      </c>
      <c r="O86" s="112">
        <v>1</v>
      </c>
      <c r="P86" s="112">
        <v>0.88095238095238093</v>
      </c>
      <c r="Q86" s="112">
        <v>0.8571428571428571</v>
      </c>
      <c r="R86" s="111">
        <v>0</v>
      </c>
      <c r="S86" s="112" t="e">
        <v>#DIV/0!</v>
      </c>
      <c r="U86" s="108">
        <v>46</v>
      </c>
      <c r="V86" s="109">
        <v>1</v>
      </c>
      <c r="W86" s="109">
        <v>0.89130434782608692</v>
      </c>
      <c r="X86" s="109">
        <v>1</v>
      </c>
      <c r="Y86" s="109">
        <v>1</v>
      </c>
      <c r="Z86" s="109">
        <v>1</v>
      </c>
      <c r="AA86" s="109">
        <v>1</v>
      </c>
      <c r="AB86" s="109">
        <v>0.95652173913043481</v>
      </c>
      <c r="AC86" s="109">
        <v>0.86956521739130432</v>
      </c>
      <c r="AD86" s="109">
        <v>1</v>
      </c>
      <c r="AE86" s="109">
        <v>0.93478260869565222</v>
      </c>
      <c r="AH86">
        <v>0</v>
      </c>
      <c r="AI86">
        <v>0</v>
      </c>
      <c r="AJ86">
        <v>0</v>
      </c>
    </row>
    <row r="87" spans="1:36" x14ac:dyDescent="0.25">
      <c r="A87" t="s">
        <v>3716</v>
      </c>
      <c r="B87" t="s">
        <v>3717</v>
      </c>
      <c r="C87" t="s">
        <v>349</v>
      </c>
      <c r="D87" t="s">
        <v>350</v>
      </c>
      <c r="E87" s="108">
        <v>87</v>
      </c>
      <c r="F87" s="109">
        <v>0.9885057471264368</v>
      </c>
      <c r="G87" s="109">
        <v>0.72413793103448276</v>
      </c>
      <c r="H87" s="109">
        <v>0.9885057471264368</v>
      </c>
      <c r="I87" s="108">
        <v>0</v>
      </c>
      <c r="J87" s="109" t="e">
        <v>#DIV/0!</v>
      </c>
      <c r="L87" s="111">
        <v>83</v>
      </c>
      <c r="M87" s="112">
        <v>0.98795180722891562</v>
      </c>
      <c r="N87" s="112">
        <v>0.90361445783132532</v>
      </c>
      <c r="O87" s="112">
        <v>0.98795180722891562</v>
      </c>
      <c r="P87" s="112">
        <v>0.96385542168674698</v>
      </c>
      <c r="Q87" s="112">
        <v>0.91566265060240959</v>
      </c>
      <c r="R87" s="111">
        <v>0</v>
      </c>
      <c r="S87" s="112" t="e">
        <v>#DIV/0!</v>
      </c>
      <c r="U87" s="108">
        <v>100</v>
      </c>
      <c r="V87" s="109">
        <v>1</v>
      </c>
      <c r="W87" s="109">
        <v>0.97</v>
      </c>
      <c r="X87" s="109">
        <v>1</v>
      </c>
      <c r="Y87" s="109">
        <v>1</v>
      </c>
      <c r="Z87" s="109">
        <v>1</v>
      </c>
      <c r="AA87" s="109">
        <v>0.99</v>
      </c>
      <c r="AB87" s="109">
        <v>1</v>
      </c>
      <c r="AC87" s="109">
        <v>0.95</v>
      </c>
      <c r="AD87" s="109">
        <v>1</v>
      </c>
      <c r="AE87" s="109">
        <v>1</v>
      </c>
      <c r="AH87">
        <v>0</v>
      </c>
      <c r="AI87">
        <v>0</v>
      </c>
      <c r="AJ87">
        <v>0</v>
      </c>
    </row>
    <row r="88" spans="1:36" x14ac:dyDescent="0.25">
      <c r="A88" t="s">
        <v>3918</v>
      </c>
      <c r="B88" t="s">
        <v>3919</v>
      </c>
      <c r="C88" t="s">
        <v>349</v>
      </c>
      <c r="D88" t="s">
        <v>350</v>
      </c>
      <c r="E88" s="108">
        <v>71</v>
      </c>
      <c r="F88" s="109">
        <v>0.9859154929577465</v>
      </c>
      <c r="G88" s="109">
        <v>0.74647887323943662</v>
      </c>
      <c r="H88" s="109">
        <v>0.9859154929577465</v>
      </c>
      <c r="I88" s="108">
        <v>0</v>
      </c>
      <c r="J88" s="109" t="e">
        <v>#DIV/0!</v>
      </c>
      <c r="L88" s="111">
        <v>71</v>
      </c>
      <c r="M88" s="112">
        <v>0.9859154929577465</v>
      </c>
      <c r="N88" s="112">
        <v>0.95774647887323938</v>
      </c>
      <c r="O88" s="112">
        <v>0.971830985915493</v>
      </c>
      <c r="P88" s="112">
        <v>0.95774647887323938</v>
      </c>
      <c r="Q88" s="112">
        <v>0.95774647887323938</v>
      </c>
      <c r="R88" s="111">
        <v>0</v>
      </c>
      <c r="S88" s="112" t="e">
        <v>#DIV/0!</v>
      </c>
      <c r="U88" s="108">
        <v>51</v>
      </c>
      <c r="V88" s="109">
        <v>0.98039215686274506</v>
      </c>
      <c r="W88" s="109">
        <v>1</v>
      </c>
      <c r="X88" s="109">
        <v>0.98039215686274506</v>
      </c>
      <c r="Y88" s="109">
        <v>0.98039215686274506</v>
      </c>
      <c r="Z88" s="109">
        <v>1</v>
      </c>
      <c r="AA88" s="109">
        <v>0.98039215686274506</v>
      </c>
      <c r="AB88" s="109">
        <v>0.98039215686274506</v>
      </c>
      <c r="AC88" s="109">
        <v>0.96078431372549022</v>
      </c>
      <c r="AD88" s="109">
        <v>0.98039215686274506</v>
      </c>
      <c r="AE88" s="109">
        <v>0.98039215686274506</v>
      </c>
      <c r="AH88">
        <v>0</v>
      </c>
      <c r="AI88">
        <v>0</v>
      </c>
      <c r="AJ88">
        <v>0</v>
      </c>
    </row>
    <row r="89" spans="1:36" x14ac:dyDescent="0.25">
      <c r="A89" t="s">
        <v>3851</v>
      </c>
      <c r="B89" t="s">
        <v>3852</v>
      </c>
      <c r="C89" t="s">
        <v>349</v>
      </c>
      <c r="D89" t="s">
        <v>350</v>
      </c>
      <c r="E89" s="108">
        <v>49</v>
      </c>
      <c r="F89" s="109">
        <v>0.95918367346938771</v>
      </c>
      <c r="G89" s="109">
        <v>0.61224489795918369</v>
      </c>
      <c r="H89" s="109">
        <v>0.95918367346938771</v>
      </c>
      <c r="I89" s="108">
        <v>0</v>
      </c>
      <c r="J89" s="109" t="e">
        <v>#DIV/0!</v>
      </c>
      <c r="L89" s="111">
        <v>76</v>
      </c>
      <c r="M89" s="112">
        <v>1</v>
      </c>
      <c r="N89" s="112">
        <v>1</v>
      </c>
      <c r="O89" s="112">
        <v>1</v>
      </c>
      <c r="P89" s="112">
        <v>1</v>
      </c>
      <c r="Q89" s="112">
        <v>1</v>
      </c>
      <c r="R89" s="111">
        <v>0</v>
      </c>
      <c r="S89" s="112" t="e">
        <v>#DIV/0!</v>
      </c>
      <c r="U89" s="108">
        <v>68</v>
      </c>
      <c r="V89" s="109">
        <v>0.98529411764705888</v>
      </c>
      <c r="W89" s="109">
        <v>1</v>
      </c>
      <c r="X89" s="109">
        <v>0.98529411764705888</v>
      </c>
      <c r="Y89" s="109">
        <v>0.98529411764705888</v>
      </c>
      <c r="Z89" s="109">
        <v>0.98529411764705888</v>
      </c>
      <c r="AA89" s="109">
        <v>0.97058823529411764</v>
      </c>
      <c r="AB89" s="109">
        <v>0.98529411764705888</v>
      </c>
      <c r="AC89" s="109">
        <v>1</v>
      </c>
      <c r="AD89" s="109">
        <v>0.98529411764705888</v>
      </c>
      <c r="AE89" s="109">
        <v>0.98529411764705888</v>
      </c>
      <c r="AH89">
        <v>0</v>
      </c>
      <c r="AI89">
        <v>0</v>
      </c>
      <c r="AJ89">
        <v>0</v>
      </c>
    </row>
    <row r="90" spans="1:36" x14ac:dyDescent="0.25">
      <c r="A90" t="s">
        <v>3666</v>
      </c>
      <c r="B90" t="s">
        <v>3667</v>
      </c>
      <c r="C90" t="s">
        <v>349</v>
      </c>
      <c r="D90" t="s">
        <v>350</v>
      </c>
      <c r="E90" s="108">
        <v>90</v>
      </c>
      <c r="F90" s="109">
        <v>0.94444444444444442</v>
      </c>
      <c r="G90" s="109">
        <v>0.73333333333333328</v>
      </c>
      <c r="H90" s="109">
        <v>0.94444444444444442</v>
      </c>
      <c r="I90" s="108">
        <v>0</v>
      </c>
      <c r="J90" s="109" t="e">
        <v>#DIV/0!</v>
      </c>
      <c r="L90" s="111">
        <v>101</v>
      </c>
      <c r="M90" s="112">
        <v>1</v>
      </c>
      <c r="N90" s="112">
        <v>0.83168316831683164</v>
      </c>
      <c r="O90" s="112">
        <v>1</v>
      </c>
      <c r="P90" s="112">
        <v>0.96039603960396036</v>
      </c>
      <c r="Q90" s="112">
        <v>0.81188118811881194</v>
      </c>
      <c r="R90" s="111">
        <v>0</v>
      </c>
      <c r="S90" s="112" t="e">
        <v>#DIV/0!</v>
      </c>
      <c r="U90" s="108">
        <v>118</v>
      </c>
      <c r="V90" s="109">
        <v>0.98305084745762716</v>
      </c>
      <c r="W90" s="109">
        <v>0.9576271186440678</v>
      </c>
      <c r="X90" s="109">
        <v>0.98305084745762716</v>
      </c>
      <c r="Y90" s="109">
        <v>0.98305084745762716</v>
      </c>
      <c r="Z90" s="109">
        <v>0.97457627118644063</v>
      </c>
      <c r="AA90" s="109">
        <v>0.9576271186440678</v>
      </c>
      <c r="AB90" s="109">
        <v>0.96610169491525422</v>
      </c>
      <c r="AC90" s="109">
        <v>0.93220338983050843</v>
      </c>
      <c r="AD90" s="109">
        <v>0.97457627118644063</v>
      </c>
      <c r="AE90" s="109">
        <v>0.93220338983050843</v>
      </c>
      <c r="AH90">
        <v>0</v>
      </c>
      <c r="AI90">
        <v>0</v>
      </c>
      <c r="AJ90">
        <v>0</v>
      </c>
    </row>
    <row r="91" spans="1:36" x14ac:dyDescent="0.25">
      <c r="A91" t="s">
        <v>4022</v>
      </c>
      <c r="B91" t="s">
        <v>4023</v>
      </c>
      <c r="C91" t="s">
        <v>349</v>
      </c>
      <c r="D91" t="s">
        <v>350</v>
      </c>
      <c r="E91" s="108">
        <v>17</v>
      </c>
      <c r="F91" s="109">
        <v>0.88235294117647056</v>
      </c>
      <c r="G91" s="109">
        <v>0.70588235294117652</v>
      </c>
      <c r="H91" s="109">
        <v>0.88235294117647056</v>
      </c>
      <c r="I91" s="108">
        <v>0</v>
      </c>
      <c r="J91" s="109" t="e">
        <v>#DIV/0!</v>
      </c>
      <c r="L91" s="111">
        <v>21</v>
      </c>
      <c r="M91" s="112">
        <v>1</v>
      </c>
      <c r="N91" s="112">
        <v>1</v>
      </c>
      <c r="O91" s="112">
        <v>1</v>
      </c>
      <c r="P91" s="112">
        <v>1</v>
      </c>
      <c r="Q91" s="112">
        <v>1</v>
      </c>
      <c r="R91" s="111">
        <v>0</v>
      </c>
      <c r="S91" s="112" t="e">
        <v>#DIV/0!</v>
      </c>
      <c r="U91" s="108">
        <v>29</v>
      </c>
      <c r="V91" s="109">
        <v>0.96551724137931039</v>
      </c>
      <c r="W91" s="109">
        <v>0.96551724137931039</v>
      </c>
      <c r="X91" s="109">
        <v>0.96551724137931039</v>
      </c>
      <c r="Y91" s="109">
        <v>0.96551724137931039</v>
      </c>
      <c r="Z91" s="109">
        <v>0.96551724137931039</v>
      </c>
      <c r="AA91" s="109">
        <v>0.96551724137931039</v>
      </c>
      <c r="AB91" s="109">
        <v>0.93103448275862066</v>
      </c>
      <c r="AC91" s="109">
        <v>0.89655172413793105</v>
      </c>
      <c r="AD91" s="109">
        <v>0.96551724137931039</v>
      </c>
      <c r="AE91" s="109">
        <v>0.96551724137931039</v>
      </c>
      <c r="AH91">
        <v>0</v>
      </c>
      <c r="AI91">
        <v>0</v>
      </c>
      <c r="AJ91">
        <v>0</v>
      </c>
    </row>
    <row r="92" spans="1:36" x14ac:dyDescent="0.25">
      <c r="A92" t="s">
        <v>3635</v>
      </c>
      <c r="B92" t="s">
        <v>3636</v>
      </c>
      <c r="C92" t="s">
        <v>349</v>
      </c>
      <c r="D92" t="s">
        <v>350</v>
      </c>
      <c r="E92" s="108">
        <v>154</v>
      </c>
      <c r="F92" s="109">
        <v>0.98051948051948057</v>
      </c>
      <c r="G92" s="109">
        <v>0.69480519480519476</v>
      </c>
      <c r="H92" s="109">
        <v>0.98051948051948057</v>
      </c>
      <c r="I92" s="108">
        <v>0</v>
      </c>
      <c r="J92" s="109" t="e">
        <v>#DIV/0!</v>
      </c>
      <c r="L92" s="111">
        <v>149</v>
      </c>
      <c r="M92" s="112">
        <v>1</v>
      </c>
      <c r="N92" s="112">
        <v>0.93959731543624159</v>
      </c>
      <c r="O92" s="112">
        <v>1</v>
      </c>
      <c r="P92" s="112">
        <v>0.95302013422818788</v>
      </c>
      <c r="Q92" s="112">
        <v>0.94630872483221473</v>
      </c>
      <c r="R92" s="111">
        <v>0</v>
      </c>
      <c r="S92" s="112" t="e">
        <v>#DIV/0!</v>
      </c>
      <c r="U92" s="108">
        <v>138</v>
      </c>
      <c r="V92" s="109">
        <v>0.99275362318840576</v>
      </c>
      <c r="W92" s="109">
        <v>0.93478260869565222</v>
      </c>
      <c r="X92" s="109">
        <v>0.99275362318840576</v>
      </c>
      <c r="Y92" s="109">
        <v>0.99275362318840576</v>
      </c>
      <c r="Z92" s="109">
        <v>0.99275362318840576</v>
      </c>
      <c r="AA92" s="109">
        <v>0.98550724637681164</v>
      </c>
      <c r="AB92" s="109">
        <v>0.97101449275362317</v>
      </c>
      <c r="AC92" s="109">
        <v>0.92028985507246375</v>
      </c>
      <c r="AD92" s="109">
        <v>0.99275362318840576</v>
      </c>
      <c r="AE92" s="109">
        <v>0.97101449275362317</v>
      </c>
      <c r="AH92">
        <v>0</v>
      </c>
      <c r="AI92">
        <v>0</v>
      </c>
      <c r="AJ92">
        <v>0</v>
      </c>
    </row>
    <row r="93" spans="1:36" x14ac:dyDescent="0.25">
      <c r="A93" t="s">
        <v>4081</v>
      </c>
      <c r="B93" t="s">
        <v>4082</v>
      </c>
      <c r="C93" t="s">
        <v>349</v>
      </c>
      <c r="D93" t="s">
        <v>350</v>
      </c>
      <c r="E93" s="108">
        <v>0</v>
      </c>
      <c r="F93" s="109" t="e">
        <v>#DIV/0!</v>
      </c>
      <c r="G93" s="109" t="e">
        <v>#DIV/0!</v>
      </c>
      <c r="H93" s="109" t="e">
        <v>#DIV/0!</v>
      </c>
      <c r="I93" s="108">
        <v>0</v>
      </c>
      <c r="J93" s="109" t="e">
        <v>#DIV/0!</v>
      </c>
      <c r="L93" s="111" t="s">
        <v>1195</v>
      </c>
      <c r="M93" s="112">
        <v>1</v>
      </c>
      <c r="N93" s="112">
        <v>1</v>
      </c>
      <c r="O93" s="112">
        <v>1</v>
      </c>
      <c r="P93" s="112">
        <v>1</v>
      </c>
      <c r="Q93" s="112">
        <v>1</v>
      </c>
      <c r="R93" s="111">
        <v>0</v>
      </c>
      <c r="S93" s="112" t="e">
        <v>#DIV/0!</v>
      </c>
      <c r="U93" s="108" t="s">
        <v>1195</v>
      </c>
      <c r="V93" s="109">
        <v>1</v>
      </c>
      <c r="W93" s="109">
        <v>1</v>
      </c>
      <c r="X93" s="109">
        <v>1</v>
      </c>
      <c r="Y93" s="109">
        <v>1</v>
      </c>
      <c r="Z93" s="109">
        <v>1</v>
      </c>
      <c r="AA93" s="109">
        <v>1</v>
      </c>
      <c r="AB93" s="109">
        <v>1</v>
      </c>
      <c r="AC93" s="109">
        <v>1</v>
      </c>
      <c r="AD93" s="109">
        <v>1</v>
      </c>
      <c r="AE93" s="109">
        <v>1</v>
      </c>
      <c r="AH93">
        <v>0</v>
      </c>
      <c r="AI93">
        <v>0</v>
      </c>
      <c r="AJ93">
        <v>0</v>
      </c>
    </row>
    <row r="94" spans="1:36" x14ac:dyDescent="0.25">
      <c r="A94" t="s">
        <v>3739</v>
      </c>
      <c r="B94" t="s">
        <v>3740</v>
      </c>
      <c r="C94" t="s">
        <v>349</v>
      </c>
      <c r="D94" t="s">
        <v>350</v>
      </c>
      <c r="E94" s="108">
        <v>73</v>
      </c>
      <c r="F94" s="109">
        <v>0.9726027397260274</v>
      </c>
      <c r="G94" s="109">
        <v>0.78082191780821919</v>
      </c>
      <c r="H94" s="109">
        <v>0.9726027397260274</v>
      </c>
      <c r="I94" s="108">
        <v>0</v>
      </c>
      <c r="J94" s="109" t="e">
        <v>#DIV/0!</v>
      </c>
      <c r="L94" s="111">
        <v>88</v>
      </c>
      <c r="M94" s="112">
        <v>1</v>
      </c>
      <c r="N94" s="112">
        <v>0.97727272727272729</v>
      </c>
      <c r="O94" s="112">
        <v>0.98863636363636365</v>
      </c>
      <c r="P94" s="112">
        <v>0.98863636363636365</v>
      </c>
      <c r="Q94" s="112">
        <v>0.97727272727272729</v>
      </c>
      <c r="R94" s="111">
        <v>0</v>
      </c>
      <c r="S94" s="112" t="e">
        <v>#DIV/0!</v>
      </c>
      <c r="U94" s="108">
        <v>95</v>
      </c>
      <c r="V94" s="109">
        <v>0.98947368421052628</v>
      </c>
      <c r="W94" s="109">
        <v>1</v>
      </c>
      <c r="X94" s="109">
        <v>0.98947368421052628</v>
      </c>
      <c r="Y94" s="109">
        <v>0.98947368421052628</v>
      </c>
      <c r="Z94" s="109">
        <v>0.98947368421052628</v>
      </c>
      <c r="AA94" s="109">
        <v>0.98947368421052628</v>
      </c>
      <c r="AB94" s="109">
        <v>0.95789473684210524</v>
      </c>
      <c r="AC94" s="109">
        <v>1</v>
      </c>
      <c r="AD94" s="109">
        <v>0.98947368421052628</v>
      </c>
      <c r="AE94" s="109">
        <v>0.96842105263157896</v>
      </c>
      <c r="AH94">
        <v>0</v>
      </c>
      <c r="AI94">
        <v>0</v>
      </c>
      <c r="AJ94">
        <v>0</v>
      </c>
    </row>
    <row r="95" spans="1:36" x14ac:dyDescent="0.25">
      <c r="A95" t="s">
        <v>3697</v>
      </c>
      <c r="B95" t="s">
        <v>3698</v>
      </c>
      <c r="C95" t="s">
        <v>349</v>
      </c>
      <c r="D95" t="s">
        <v>350</v>
      </c>
      <c r="E95" s="108">
        <v>100</v>
      </c>
      <c r="F95" s="109">
        <v>0.97</v>
      </c>
      <c r="G95" s="109">
        <v>0.74</v>
      </c>
      <c r="H95" s="109">
        <v>0.97</v>
      </c>
      <c r="I95" s="108">
        <v>0</v>
      </c>
      <c r="J95" s="109" t="e">
        <v>#DIV/0!</v>
      </c>
      <c r="L95" s="111">
        <v>109</v>
      </c>
      <c r="M95" s="112">
        <v>0.98165137614678899</v>
      </c>
      <c r="N95" s="112">
        <v>0.98165137614678899</v>
      </c>
      <c r="O95" s="112">
        <v>0.98165137614678899</v>
      </c>
      <c r="P95" s="112">
        <v>0.97247706422018354</v>
      </c>
      <c r="Q95" s="112">
        <v>0.98165137614678899</v>
      </c>
      <c r="R95" s="111">
        <v>0</v>
      </c>
      <c r="S95" s="112" t="e">
        <v>#DIV/0!</v>
      </c>
      <c r="U95" s="108">
        <v>107</v>
      </c>
      <c r="V95" s="109">
        <v>1</v>
      </c>
      <c r="W95" s="109">
        <v>0.98130841121495327</v>
      </c>
      <c r="X95" s="109">
        <v>1</v>
      </c>
      <c r="Y95" s="109">
        <v>1</v>
      </c>
      <c r="Z95" s="109">
        <v>1</v>
      </c>
      <c r="AA95" s="109">
        <v>0.98130841121495327</v>
      </c>
      <c r="AB95" s="109">
        <v>0.99065420560747663</v>
      </c>
      <c r="AC95" s="109">
        <v>0.98130841121495327</v>
      </c>
      <c r="AD95" s="109">
        <v>1</v>
      </c>
      <c r="AE95" s="109">
        <v>0.95327102803738317</v>
      </c>
      <c r="AH95">
        <v>0</v>
      </c>
      <c r="AI95">
        <v>0</v>
      </c>
      <c r="AJ95">
        <v>0</v>
      </c>
    </row>
    <row r="96" spans="1:36" x14ac:dyDescent="0.25">
      <c r="A96" t="s">
        <v>3753</v>
      </c>
      <c r="B96" t="s">
        <v>3754</v>
      </c>
      <c r="C96" t="s">
        <v>349</v>
      </c>
      <c r="D96" t="s">
        <v>350</v>
      </c>
      <c r="E96" s="108">
        <v>98</v>
      </c>
      <c r="F96" s="109">
        <v>0.98979591836734693</v>
      </c>
      <c r="G96" s="109">
        <v>0.81632653061224492</v>
      </c>
      <c r="H96" s="109">
        <v>0.98979591836734693</v>
      </c>
      <c r="I96" s="108">
        <v>0</v>
      </c>
      <c r="J96" s="109" t="e">
        <v>#DIV/0!</v>
      </c>
      <c r="L96" s="111">
        <v>91</v>
      </c>
      <c r="M96" s="112">
        <v>1</v>
      </c>
      <c r="N96" s="112">
        <v>1</v>
      </c>
      <c r="O96" s="112">
        <v>1</v>
      </c>
      <c r="P96" s="112">
        <v>1</v>
      </c>
      <c r="Q96" s="112">
        <v>1</v>
      </c>
      <c r="R96" s="111">
        <v>0</v>
      </c>
      <c r="S96" s="112" t="e">
        <v>#DIV/0!</v>
      </c>
      <c r="U96" s="108">
        <v>90</v>
      </c>
      <c r="V96" s="109">
        <v>1</v>
      </c>
      <c r="W96" s="109">
        <v>0.97777777777777775</v>
      </c>
      <c r="X96" s="109">
        <v>1</v>
      </c>
      <c r="Y96" s="109">
        <v>1</v>
      </c>
      <c r="Z96" s="109">
        <v>1</v>
      </c>
      <c r="AA96" s="109">
        <v>1</v>
      </c>
      <c r="AB96" s="109">
        <v>1</v>
      </c>
      <c r="AC96" s="109">
        <v>0.97777777777777775</v>
      </c>
      <c r="AD96" s="109">
        <v>1</v>
      </c>
      <c r="AE96" s="109">
        <v>1</v>
      </c>
      <c r="AH96">
        <v>0</v>
      </c>
      <c r="AI96">
        <v>0</v>
      </c>
      <c r="AJ96">
        <v>0</v>
      </c>
    </row>
    <row r="97" spans="1:36" x14ac:dyDescent="0.25">
      <c r="A97" t="s">
        <v>3813</v>
      </c>
      <c r="B97" t="s">
        <v>3814</v>
      </c>
      <c r="C97" t="s">
        <v>349</v>
      </c>
      <c r="D97" t="s">
        <v>350</v>
      </c>
      <c r="E97" s="108">
        <v>82</v>
      </c>
      <c r="F97" s="109">
        <v>0.98780487804878048</v>
      </c>
      <c r="G97" s="109">
        <v>0.70731707317073167</v>
      </c>
      <c r="H97" s="109">
        <v>0.98780487804878048</v>
      </c>
      <c r="I97" s="108">
        <v>0</v>
      </c>
      <c r="J97" s="109" t="e">
        <v>#DIV/0!</v>
      </c>
      <c r="L97" s="111">
        <v>81</v>
      </c>
      <c r="M97" s="112">
        <v>0.98765432098765427</v>
      </c>
      <c r="N97" s="112">
        <v>0.98765432098765427</v>
      </c>
      <c r="O97" s="112">
        <v>0.98765432098765427</v>
      </c>
      <c r="P97" s="112">
        <v>0.98765432098765427</v>
      </c>
      <c r="Q97" s="112">
        <v>0.98765432098765427</v>
      </c>
      <c r="R97" s="111">
        <v>0</v>
      </c>
      <c r="S97" s="112" t="e">
        <v>#DIV/0!</v>
      </c>
      <c r="U97" s="108">
        <v>77</v>
      </c>
      <c r="V97" s="109">
        <v>1</v>
      </c>
      <c r="W97" s="109">
        <v>0.98701298701298701</v>
      </c>
      <c r="X97" s="109">
        <v>1</v>
      </c>
      <c r="Y97" s="109">
        <v>1</v>
      </c>
      <c r="Z97" s="109">
        <v>1</v>
      </c>
      <c r="AA97" s="109">
        <v>1</v>
      </c>
      <c r="AB97" s="109">
        <v>0.98701298701298701</v>
      </c>
      <c r="AC97" s="109">
        <v>0.97402597402597402</v>
      </c>
      <c r="AD97" s="109">
        <v>1</v>
      </c>
      <c r="AE97" s="109">
        <v>1</v>
      </c>
      <c r="AH97">
        <v>0</v>
      </c>
      <c r="AI97">
        <v>0</v>
      </c>
      <c r="AJ97">
        <v>0</v>
      </c>
    </row>
    <row r="98" spans="1:36" x14ac:dyDescent="0.25">
      <c r="A98" t="s">
        <v>3833</v>
      </c>
      <c r="B98" t="s">
        <v>3834</v>
      </c>
      <c r="C98" t="s">
        <v>349</v>
      </c>
      <c r="D98" t="s">
        <v>350</v>
      </c>
      <c r="E98" s="108">
        <v>80</v>
      </c>
      <c r="F98" s="109">
        <v>0.96250000000000002</v>
      </c>
      <c r="G98" s="109">
        <v>0.8</v>
      </c>
      <c r="H98" s="109">
        <v>0.95</v>
      </c>
      <c r="I98" s="108">
        <v>0</v>
      </c>
      <c r="J98" s="109" t="e">
        <v>#DIV/0!</v>
      </c>
      <c r="L98" s="111">
        <v>76</v>
      </c>
      <c r="M98" s="112">
        <v>0.98684210526315785</v>
      </c>
      <c r="N98" s="112">
        <v>0.92105263157894735</v>
      </c>
      <c r="O98" s="112">
        <v>0.98684210526315785</v>
      </c>
      <c r="P98" s="112">
        <v>0.94736842105263153</v>
      </c>
      <c r="Q98" s="112">
        <v>0.94736842105263153</v>
      </c>
      <c r="R98" s="111">
        <v>0</v>
      </c>
      <c r="S98" s="112" t="e">
        <v>#DIV/0!</v>
      </c>
      <c r="U98" s="108">
        <v>73</v>
      </c>
      <c r="V98" s="109">
        <v>1</v>
      </c>
      <c r="W98" s="109">
        <v>0.95890410958904104</v>
      </c>
      <c r="X98" s="109">
        <v>1</v>
      </c>
      <c r="Y98" s="109">
        <v>1</v>
      </c>
      <c r="Z98" s="109">
        <v>1</v>
      </c>
      <c r="AA98" s="109">
        <v>1</v>
      </c>
      <c r="AB98" s="109">
        <v>0.98630136986301364</v>
      </c>
      <c r="AC98" s="109">
        <v>0.95890410958904104</v>
      </c>
      <c r="AD98" s="109">
        <v>1</v>
      </c>
      <c r="AE98" s="109">
        <v>0.9726027397260274</v>
      </c>
      <c r="AH98">
        <v>0</v>
      </c>
      <c r="AI98">
        <v>0</v>
      </c>
      <c r="AJ98">
        <v>0</v>
      </c>
    </row>
    <row r="99" spans="1:36" x14ac:dyDescent="0.25">
      <c r="A99" t="s">
        <v>3815</v>
      </c>
      <c r="B99" t="s">
        <v>3816</v>
      </c>
      <c r="C99" t="s">
        <v>349</v>
      </c>
      <c r="D99" t="s">
        <v>350</v>
      </c>
      <c r="E99" s="108">
        <v>79</v>
      </c>
      <c r="F99" s="109">
        <v>1</v>
      </c>
      <c r="G99" s="109">
        <v>0.79746835443037978</v>
      </c>
      <c r="H99" s="109">
        <v>1</v>
      </c>
      <c r="I99" s="108">
        <v>0</v>
      </c>
      <c r="J99" s="109" t="e">
        <v>#DIV/0!</v>
      </c>
      <c r="L99" s="111">
        <v>77</v>
      </c>
      <c r="M99" s="112">
        <v>1</v>
      </c>
      <c r="N99" s="112">
        <v>0.98701298701298701</v>
      </c>
      <c r="O99" s="112">
        <v>1</v>
      </c>
      <c r="P99" s="112">
        <v>0.97402597402597402</v>
      </c>
      <c r="Q99" s="112">
        <v>0.98701298701298701</v>
      </c>
      <c r="R99" s="111">
        <v>0</v>
      </c>
      <c r="S99" s="112" t="e">
        <v>#DIV/0!</v>
      </c>
      <c r="U99" s="108">
        <v>77</v>
      </c>
      <c r="V99" s="109">
        <v>0.98701298701298701</v>
      </c>
      <c r="W99" s="109">
        <v>0.98701298701298701</v>
      </c>
      <c r="X99" s="109">
        <v>0.98701298701298701</v>
      </c>
      <c r="Y99" s="109">
        <v>0.98701298701298701</v>
      </c>
      <c r="Z99" s="109">
        <v>0.98701298701298701</v>
      </c>
      <c r="AA99" s="109">
        <v>0.97402597402597402</v>
      </c>
      <c r="AB99" s="109">
        <v>0.94805194805194803</v>
      </c>
      <c r="AC99" s="109">
        <v>0.97402597402597402</v>
      </c>
      <c r="AD99" s="109">
        <v>1</v>
      </c>
      <c r="AE99" s="109">
        <v>0.97402597402597402</v>
      </c>
      <c r="AH99">
        <v>0</v>
      </c>
      <c r="AI99">
        <v>0</v>
      </c>
      <c r="AJ99">
        <v>0</v>
      </c>
    </row>
    <row r="100" spans="1:36" x14ac:dyDescent="0.25">
      <c r="A100" t="s">
        <v>4010</v>
      </c>
      <c r="B100" t="s">
        <v>4011</v>
      </c>
      <c r="C100" t="s">
        <v>349</v>
      </c>
      <c r="D100" t="s">
        <v>350</v>
      </c>
      <c r="E100" s="108">
        <v>34</v>
      </c>
      <c r="F100" s="109">
        <v>0.91176470588235292</v>
      </c>
      <c r="G100" s="109">
        <v>0.6470588235294118</v>
      </c>
      <c r="H100" s="109">
        <v>0.91176470588235292</v>
      </c>
      <c r="I100" s="108">
        <v>0</v>
      </c>
      <c r="J100" s="109" t="e">
        <v>#DIV/0!</v>
      </c>
      <c r="L100" s="111">
        <v>33</v>
      </c>
      <c r="M100" s="112">
        <v>0.96969696969696972</v>
      </c>
      <c r="N100" s="112">
        <v>0.96969696969696972</v>
      </c>
      <c r="O100" s="112">
        <v>0.96969696969696972</v>
      </c>
      <c r="P100" s="112">
        <v>0.93939393939393945</v>
      </c>
      <c r="Q100" s="112">
        <v>0.93939393939393945</v>
      </c>
      <c r="R100" s="111">
        <v>0</v>
      </c>
      <c r="S100" s="112" t="e">
        <v>#DIV/0!</v>
      </c>
      <c r="U100" s="108">
        <v>32</v>
      </c>
      <c r="V100" s="109">
        <v>0.9375</v>
      </c>
      <c r="W100" s="109">
        <v>0.84375</v>
      </c>
      <c r="X100" s="109">
        <v>0.9375</v>
      </c>
      <c r="Y100" s="109">
        <v>0.9375</v>
      </c>
      <c r="Z100" s="109">
        <v>0.9375</v>
      </c>
      <c r="AA100" s="109">
        <v>0.9375</v>
      </c>
      <c r="AB100" s="109">
        <v>0.90625</v>
      </c>
      <c r="AC100" s="109">
        <v>0.8125</v>
      </c>
      <c r="AD100" s="109">
        <v>0.9375</v>
      </c>
      <c r="AE100" s="109">
        <v>0.9375</v>
      </c>
      <c r="AH100">
        <v>0</v>
      </c>
      <c r="AI100">
        <v>0</v>
      </c>
      <c r="AJ100">
        <v>0</v>
      </c>
    </row>
    <row r="101" spans="1:36" x14ac:dyDescent="0.25">
      <c r="A101" t="s">
        <v>3708</v>
      </c>
      <c r="B101" t="s">
        <v>3709</v>
      </c>
      <c r="C101" t="s">
        <v>349</v>
      </c>
      <c r="D101" t="s">
        <v>350</v>
      </c>
      <c r="E101" s="108">
        <v>92</v>
      </c>
      <c r="F101" s="109">
        <v>0.96739130434782605</v>
      </c>
      <c r="G101" s="109">
        <v>0.75</v>
      </c>
      <c r="H101" s="109">
        <v>0.96739130434782605</v>
      </c>
      <c r="I101" s="108">
        <v>0</v>
      </c>
      <c r="J101" s="109" t="e">
        <v>#DIV/0!</v>
      </c>
      <c r="L101" s="111">
        <v>82</v>
      </c>
      <c r="M101" s="112">
        <v>1</v>
      </c>
      <c r="N101" s="112">
        <v>0.95121951219512191</v>
      </c>
      <c r="O101" s="112">
        <v>0.98780487804878048</v>
      </c>
      <c r="P101" s="112">
        <v>0.98780487804878048</v>
      </c>
      <c r="Q101" s="112">
        <v>0.97560975609756095</v>
      </c>
      <c r="R101" s="111">
        <v>0</v>
      </c>
      <c r="S101" s="112" t="e">
        <v>#DIV/0!</v>
      </c>
      <c r="U101" s="108">
        <v>103</v>
      </c>
      <c r="V101" s="109">
        <v>1</v>
      </c>
      <c r="W101" s="109">
        <v>0.98058252427184467</v>
      </c>
      <c r="X101" s="109">
        <v>1</v>
      </c>
      <c r="Y101" s="109">
        <v>1</v>
      </c>
      <c r="Z101" s="109">
        <v>1</v>
      </c>
      <c r="AA101" s="109">
        <v>1</v>
      </c>
      <c r="AB101" s="109">
        <v>0.970873786407767</v>
      </c>
      <c r="AC101" s="109">
        <v>0.98058252427184467</v>
      </c>
      <c r="AD101" s="109">
        <v>1</v>
      </c>
      <c r="AE101" s="109">
        <v>0.98058252427184467</v>
      </c>
      <c r="AH101">
        <v>0</v>
      </c>
      <c r="AI101">
        <v>0</v>
      </c>
      <c r="AJ101">
        <v>0</v>
      </c>
    </row>
    <row r="102" spans="1:36" x14ac:dyDescent="0.25">
      <c r="A102" t="s">
        <v>4028</v>
      </c>
      <c r="B102" t="s">
        <v>4029</v>
      </c>
      <c r="C102" t="s">
        <v>349</v>
      </c>
      <c r="D102" t="s">
        <v>350</v>
      </c>
      <c r="E102" s="108">
        <v>22</v>
      </c>
      <c r="F102" s="109">
        <v>1</v>
      </c>
      <c r="G102" s="109">
        <v>0.86363636363636365</v>
      </c>
      <c r="H102" s="109">
        <v>1</v>
      </c>
      <c r="I102" s="108">
        <v>0</v>
      </c>
      <c r="J102" s="109" t="e">
        <v>#DIV/0!</v>
      </c>
      <c r="L102" s="111">
        <v>37</v>
      </c>
      <c r="M102" s="112">
        <v>0.97297297297297303</v>
      </c>
      <c r="N102" s="112">
        <v>0.97297297297297303</v>
      </c>
      <c r="O102" s="112">
        <v>1</v>
      </c>
      <c r="P102" s="112">
        <v>0.97297297297297303</v>
      </c>
      <c r="Q102" s="112">
        <v>0.97297297297297303</v>
      </c>
      <c r="R102" s="111">
        <v>0</v>
      </c>
      <c r="S102" s="112" t="e">
        <v>#DIV/0!</v>
      </c>
      <c r="U102" s="108">
        <v>28</v>
      </c>
      <c r="V102" s="109">
        <v>1</v>
      </c>
      <c r="W102" s="109">
        <v>1</v>
      </c>
      <c r="X102" s="109">
        <v>1</v>
      </c>
      <c r="Y102" s="109">
        <v>1</v>
      </c>
      <c r="Z102" s="109">
        <v>1</v>
      </c>
      <c r="AA102" s="109">
        <v>1</v>
      </c>
      <c r="AB102" s="109">
        <v>1</v>
      </c>
      <c r="AC102" s="109">
        <v>1</v>
      </c>
      <c r="AD102" s="109">
        <v>1</v>
      </c>
      <c r="AE102" s="109">
        <v>1</v>
      </c>
      <c r="AH102">
        <v>0</v>
      </c>
      <c r="AI102">
        <v>0</v>
      </c>
      <c r="AJ102">
        <v>0</v>
      </c>
    </row>
    <row r="103" spans="1:36" x14ac:dyDescent="0.25">
      <c r="A103" t="s">
        <v>3751</v>
      </c>
      <c r="B103" t="s">
        <v>3752</v>
      </c>
      <c r="C103" t="s">
        <v>349</v>
      </c>
      <c r="D103" t="s">
        <v>350</v>
      </c>
      <c r="E103" s="108">
        <v>84</v>
      </c>
      <c r="F103" s="109">
        <v>0.98809523809523814</v>
      </c>
      <c r="G103" s="109">
        <v>0.76190476190476186</v>
      </c>
      <c r="H103" s="109">
        <v>0.98809523809523814</v>
      </c>
      <c r="I103" s="108">
        <v>0</v>
      </c>
      <c r="J103" s="109" t="e">
        <v>#DIV/0!</v>
      </c>
      <c r="L103" s="111">
        <v>92</v>
      </c>
      <c r="M103" s="112">
        <v>0.97826086956521741</v>
      </c>
      <c r="N103" s="112">
        <v>0.97826086956521741</v>
      </c>
      <c r="O103" s="112">
        <v>0.97826086956521741</v>
      </c>
      <c r="P103" s="112">
        <v>0.97826086956521741</v>
      </c>
      <c r="Q103" s="112">
        <v>0.97826086956521741</v>
      </c>
      <c r="R103" s="111">
        <v>0</v>
      </c>
      <c r="S103" s="112" t="e">
        <v>#DIV/0!</v>
      </c>
      <c r="U103" s="108">
        <v>90</v>
      </c>
      <c r="V103" s="109">
        <v>0.98888888888888893</v>
      </c>
      <c r="W103" s="109">
        <v>0.97777777777777775</v>
      </c>
      <c r="X103" s="109">
        <v>0.98888888888888893</v>
      </c>
      <c r="Y103" s="109">
        <v>0.98888888888888893</v>
      </c>
      <c r="Z103" s="109">
        <v>0.98888888888888893</v>
      </c>
      <c r="AA103" s="109">
        <v>0.97777777777777775</v>
      </c>
      <c r="AB103" s="109">
        <v>0.94444444444444442</v>
      </c>
      <c r="AC103" s="109">
        <v>0.97777777777777775</v>
      </c>
      <c r="AD103" s="109">
        <v>0.98888888888888893</v>
      </c>
      <c r="AE103" s="109">
        <v>0.96666666666666667</v>
      </c>
      <c r="AH103">
        <v>0</v>
      </c>
      <c r="AI103">
        <v>0</v>
      </c>
      <c r="AJ103">
        <v>0</v>
      </c>
    </row>
    <row r="104" spans="1:36" x14ac:dyDescent="0.25">
      <c r="A104" t="s">
        <v>4046</v>
      </c>
      <c r="B104" t="s">
        <v>771</v>
      </c>
      <c r="C104" t="s">
        <v>349</v>
      </c>
      <c r="D104" t="s">
        <v>350</v>
      </c>
      <c r="E104" s="108">
        <v>20</v>
      </c>
      <c r="F104" s="109">
        <v>1</v>
      </c>
      <c r="G104" s="109">
        <v>0.7</v>
      </c>
      <c r="H104" s="109">
        <v>1</v>
      </c>
      <c r="I104" s="108">
        <v>0</v>
      </c>
      <c r="J104" s="109" t="e">
        <v>#DIV/0!</v>
      </c>
      <c r="L104" s="111">
        <v>22</v>
      </c>
      <c r="M104" s="112">
        <v>1</v>
      </c>
      <c r="N104" s="112">
        <v>0.95454545454545459</v>
      </c>
      <c r="O104" s="112">
        <v>1</v>
      </c>
      <c r="P104" s="112">
        <v>1</v>
      </c>
      <c r="Q104" s="112">
        <v>0.95454545454545459</v>
      </c>
      <c r="R104" s="111">
        <v>0</v>
      </c>
      <c r="S104" s="112" t="e">
        <v>#DIV/0!</v>
      </c>
      <c r="U104" s="108">
        <v>24</v>
      </c>
      <c r="V104" s="109">
        <v>1</v>
      </c>
      <c r="W104" s="109">
        <v>0.95833333333333337</v>
      </c>
      <c r="X104" s="109">
        <v>1</v>
      </c>
      <c r="Y104" s="109">
        <v>1</v>
      </c>
      <c r="Z104" s="109">
        <v>1</v>
      </c>
      <c r="AA104" s="109">
        <v>0.95833333333333337</v>
      </c>
      <c r="AB104" s="109">
        <v>0.95833333333333337</v>
      </c>
      <c r="AC104" s="109">
        <v>0.91666666666666663</v>
      </c>
      <c r="AD104" s="109">
        <v>1</v>
      </c>
      <c r="AE104" s="109">
        <v>1</v>
      </c>
      <c r="AH104">
        <v>0</v>
      </c>
      <c r="AI104">
        <v>0</v>
      </c>
      <c r="AJ104">
        <v>0</v>
      </c>
    </row>
    <row r="105" spans="1:36" x14ac:dyDescent="0.25">
      <c r="A105" t="s">
        <v>3699</v>
      </c>
      <c r="B105" t="s">
        <v>3700</v>
      </c>
      <c r="C105" t="s">
        <v>349</v>
      </c>
      <c r="D105" t="s">
        <v>350</v>
      </c>
      <c r="E105" s="108">
        <v>107</v>
      </c>
      <c r="F105" s="109">
        <v>0.95327102803738317</v>
      </c>
      <c r="G105" s="109">
        <v>0.66355140186915884</v>
      </c>
      <c r="H105" s="109">
        <v>0.95327102803738317</v>
      </c>
      <c r="I105" s="108">
        <v>0</v>
      </c>
      <c r="J105" s="109" t="e">
        <v>#DIV/0!</v>
      </c>
      <c r="L105" s="111">
        <v>111</v>
      </c>
      <c r="M105" s="112">
        <v>0.98198198198198194</v>
      </c>
      <c r="N105" s="112">
        <v>0.963963963963964</v>
      </c>
      <c r="O105" s="112">
        <v>0.99099099099099097</v>
      </c>
      <c r="P105" s="112">
        <v>0.97297297297297303</v>
      </c>
      <c r="Q105" s="112">
        <v>0.963963963963964</v>
      </c>
      <c r="R105" s="111">
        <v>0</v>
      </c>
      <c r="S105" s="112" t="e">
        <v>#DIV/0!</v>
      </c>
      <c r="U105" s="108">
        <v>106</v>
      </c>
      <c r="V105" s="109">
        <v>0.97169811320754718</v>
      </c>
      <c r="W105" s="109">
        <v>0.95283018867924529</v>
      </c>
      <c r="X105" s="109">
        <v>0.97169811320754718</v>
      </c>
      <c r="Y105" s="109">
        <v>0.97169811320754718</v>
      </c>
      <c r="Z105" s="109">
        <v>0.97169811320754718</v>
      </c>
      <c r="AA105" s="109">
        <v>0.97169811320754718</v>
      </c>
      <c r="AB105" s="109">
        <v>0.92452830188679247</v>
      </c>
      <c r="AC105" s="109">
        <v>0.95283018867924529</v>
      </c>
      <c r="AD105" s="109">
        <v>0.98113207547169812</v>
      </c>
      <c r="AE105" s="109">
        <v>0.95283018867924529</v>
      </c>
      <c r="AH105">
        <v>0</v>
      </c>
      <c r="AI105">
        <v>0</v>
      </c>
      <c r="AJ105">
        <v>0</v>
      </c>
    </row>
    <row r="106" spans="1:36" x14ac:dyDescent="0.25">
      <c r="A106" t="s">
        <v>3960</v>
      </c>
      <c r="B106" t="s">
        <v>3961</v>
      </c>
      <c r="C106" t="s">
        <v>349</v>
      </c>
      <c r="D106" t="s">
        <v>350</v>
      </c>
      <c r="E106" s="108">
        <v>35</v>
      </c>
      <c r="F106" s="109">
        <v>1</v>
      </c>
      <c r="G106" s="109">
        <v>0.88571428571428568</v>
      </c>
      <c r="H106" s="109">
        <v>1</v>
      </c>
      <c r="I106" s="108">
        <v>0</v>
      </c>
      <c r="J106" s="109" t="e">
        <v>#DIV/0!</v>
      </c>
      <c r="L106" s="111">
        <v>50</v>
      </c>
      <c r="M106" s="112">
        <v>1</v>
      </c>
      <c r="N106" s="112">
        <v>1</v>
      </c>
      <c r="O106" s="112">
        <v>1</v>
      </c>
      <c r="P106" s="112">
        <v>1</v>
      </c>
      <c r="Q106" s="112">
        <v>1</v>
      </c>
      <c r="R106" s="111">
        <v>0</v>
      </c>
      <c r="S106" s="112" t="e">
        <v>#DIV/0!</v>
      </c>
      <c r="U106" s="108">
        <v>42</v>
      </c>
      <c r="V106" s="109">
        <v>0.97619047619047616</v>
      </c>
      <c r="W106" s="109">
        <v>0.95238095238095233</v>
      </c>
      <c r="X106" s="109">
        <v>0.97619047619047616</v>
      </c>
      <c r="Y106" s="109">
        <v>0.97619047619047616</v>
      </c>
      <c r="Z106" s="109">
        <v>0.97619047619047616</v>
      </c>
      <c r="AA106" s="109">
        <v>0.97619047619047616</v>
      </c>
      <c r="AB106" s="109">
        <v>1</v>
      </c>
      <c r="AC106" s="109">
        <v>0.95238095238095233</v>
      </c>
      <c r="AD106" s="109">
        <v>0.97619047619047616</v>
      </c>
      <c r="AE106" s="109">
        <v>0.95238095238095233</v>
      </c>
      <c r="AH106">
        <v>0</v>
      </c>
      <c r="AI106">
        <v>0</v>
      </c>
      <c r="AJ106">
        <v>0</v>
      </c>
    </row>
    <row r="107" spans="1:36" x14ac:dyDescent="0.25">
      <c r="A107" t="s">
        <v>3786</v>
      </c>
      <c r="B107" t="s">
        <v>3787</v>
      </c>
      <c r="C107" t="s">
        <v>349</v>
      </c>
      <c r="D107" t="s">
        <v>350</v>
      </c>
      <c r="E107" s="108">
        <v>80</v>
      </c>
      <c r="F107" s="109">
        <v>0.98750000000000004</v>
      </c>
      <c r="G107" s="109">
        <v>0.78749999999999998</v>
      </c>
      <c r="H107" s="109">
        <v>0.98750000000000004</v>
      </c>
      <c r="I107" s="108">
        <v>0</v>
      </c>
      <c r="J107" s="109" t="e">
        <v>#DIV/0!</v>
      </c>
      <c r="L107" s="111">
        <v>97</v>
      </c>
      <c r="M107" s="112">
        <v>1</v>
      </c>
      <c r="N107" s="112">
        <v>0.96907216494845361</v>
      </c>
      <c r="O107" s="112">
        <v>0.98969072164948457</v>
      </c>
      <c r="P107" s="112">
        <v>0.98969072164948457</v>
      </c>
      <c r="Q107" s="112">
        <v>1</v>
      </c>
      <c r="R107" s="111">
        <v>0</v>
      </c>
      <c r="S107" s="112" t="e">
        <v>#DIV/0!</v>
      </c>
      <c r="U107" s="108">
        <v>83</v>
      </c>
      <c r="V107" s="109">
        <v>0.98795180722891562</v>
      </c>
      <c r="W107" s="109">
        <v>0.97590361445783136</v>
      </c>
      <c r="X107" s="109">
        <v>0.98795180722891562</v>
      </c>
      <c r="Y107" s="109">
        <v>1</v>
      </c>
      <c r="Z107" s="109">
        <v>0.98795180722891562</v>
      </c>
      <c r="AA107" s="109">
        <v>0.97590361445783136</v>
      </c>
      <c r="AB107" s="109">
        <v>1</v>
      </c>
      <c r="AC107" s="109">
        <v>0.97590361445783136</v>
      </c>
      <c r="AD107" s="109">
        <v>1</v>
      </c>
      <c r="AE107" s="109">
        <v>1</v>
      </c>
      <c r="AH107">
        <v>0</v>
      </c>
      <c r="AI107">
        <v>0</v>
      </c>
      <c r="AJ107">
        <v>0</v>
      </c>
    </row>
    <row r="108" spans="1:36" x14ac:dyDescent="0.25">
      <c r="A108" t="s">
        <v>3890</v>
      </c>
      <c r="B108" t="s">
        <v>3891</v>
      </c>
      <c r="C108" t="s">
        <v>349</v>
      </c>
      <c r="D108" t="s">
        <v>350</v>
      </c>
      <c r="E108" s="108">
        <v>38</v>
      </c>
      <c r="F108" s="109">
        <v>0.94736842105263153</v>
      </c>
      <c r="G108" s="109">
        <v>0.71052631578947367</v>
      </c>
      <c r="H108" s="109">
        <v>0.94736842105263153</v>
      </c>
      <c r="I108" s="108">
        <v>0</v>
      </c>
      <c r="J108" s="109" t="e">
        <v>#DIV/0!</v>
      </c>
      <c r="L108" s="111">
        <v>42</v>
      </c>
      <c r="M108" s="112">
        <v>1</v>
      </c>
      <c r="N108" s="112">
        <v>0.97619047619047616</v>
      </c>
      <c r="O108" s="112">
        <v>1</v>
      </c>
      <c r="P108" s="112">
        <v>0.97619047619047616</v>
      </c>
      <c r="Q108" s="112">
        <v>0.97619047619047616</v>
      </c>
      <c r="R108" s="111">
        <v>0</v>
      </c>
      <c r="S108" s="112" t="e">
        <v>#DIV/0!</v>
      </c>
      <c r="U108" s="108">
        <v>59</v>
      </c>
      <c r="V108" s="109">
        <v>1</v>
      </c>
      <c r="W108" s="109">
        <v>0.98305084745762716</v>
      </c>
      <c r="X108" s="109">
        <v>1</v>
      </c>
      <c r="Y108" s="109">
        <v>1</v>
      </c>
      <c r="Z108" s="109">
        <v>1</v>
      </c>
      <c r="AA108" s="109">
        <v>1</v>
      </c>
      <c r="AB108" s="109">
        <v>1</v>
      </c>
      <c r="AC108" s="109">
        <v>0.98305084745762716</v>
      </c>
      <c r="AD108" s="109">
        <v>1</v>
      </c>
      <c r="AE108" s="109">
        <v>0.98305084745762716</v>
      </c>
      <c r="AH108">
        <v>0</v>
      </c>
      <c r="AI108">
        <v>0</v>
      </c>
      <c r="AJ108">
        <v>0</v>
      </c>
    </row>
    <row r="109" spans="1:36" x14ac:dyDescent="0.25">
      <c r="A109" t="s">
        <v>3849</v>
      </c>
      <c r="B109" t="s">
        <v>3850</v>
      </c>
      <c r="C109" t="s">
        <v>349</v>
      </c>
      <c r="D109" t="s">
        <v>350</v>
      </c>
      <c r="E109" s="108">
        <v>76</v>
      </c>
      <c r="F109" s="109">
        <v>0.98684210526315785</v>
      </c>
      <c r="G109" s="109">
        <v>0.78947368421052633</v>
      </c>
      <c r="H109" s="109">
        <v>0.98684210526315785</v>
      </c>
      <c r="I109" s="108">
        <v>0</v>
      </c>
      <c r="J109" s="109" t="e">
        <v>#DIV/0!</v>
      </c>
      <c r="L109" s="111">
        <v>81</v>
      </c>
      <c r="M109" s="112">
        <v>0.96296296296296291</v>
      </c>
      <c r="N109" s="112">
        <v>0.93827160493827155</v>
      </c>
      <c r="O109" s="112">
        <v>0.96296296296296291</v>
      </c>
      <c r="P109" s="112">
        <v>0.93827160493827155</v>
      </c>
      <c r="Q109" s="112">
        <v>0.92592592592592593</v>
      </c>
      <c r="R109" s="111">
        <v>0</v>
      </c>
      <c r="S109" s="112" t="e">
        <v>#DIV/0!</v>
      </c>
      <c r="U109" s="108">
        <v>68</v>
      </c>
      <c r="V109" s="109">
        <v>0.98529411764705888</v>
      </c>
      <c r="W109" s="109">
        <v>0.97058823529411764</v>
      </c>
      <c r="X109" s="109">
        <v>0.98529411764705888</v>
      </c>
      <c r="Y109" s="109">
        <v>0.98529411764705888</v>
      </c>
      <c r="Z109" s="109">
        <v>0.98529411764705888</v>
      </c>
      <c r="AA109" s="109">
        <v>0.98529411764705888</v>
      </c>
      <c r="AB109" s="109">
        <v>0.97058823529411764</v>
      </c>
      <c r="AC109" s="109">
        <v>0.95588235294117652</v>
      </c>
      <c r="AD109" s="109">
        <v>0.97058823529411764</v>
      </c>
      <c r="AE109" s="109">
        <v>0.97058823529411764</v>
      </c>
      <c r="AH109">
        <v>0</v>
      </c>
      <c r="AI109">
        <v>0</v>
      </c>
      <c r="AJ109">
        <v>0</v>
      </c>
    </row>
    <row r="110" spans="1:36" x14ac:dyDescent="0.25">
      <c r="A110" t="s">
        <v>4051</v>
      </c>
      <c r="B110" t="s">
        <v>4052</v>
      </c>
      <c r="C110" t="s">
        <v>349</v>
      </c>
      <c r="D110" t="s">
        <v>350</v>
      </c>
      <c r="E110" s="108">
        <v>31</v>
      </c>
      <c r="F110" s="109">
        <v>0.967741935483871</v>
      </c>
      <c r="G110" s="109">
        <v>0.967741935483871</v>
      </c>
      <c r="H110" s="109">
        <v>0.967741935483871</v>
      </c>
      <c r="I110" s="108">
        <v>0</v>
      </c>
      <c r="J110" s="109" t="e">
        <v>#DIV/0!</v>
      </c>
      <c r="L110" s="111">
        <v>42</v>
      </c>
      <c r="M110" s="112">
        <v>1</v>
      </c>
      <c r="N110" s="112">
        <v>1</v>
      </c>
      <c r="O110" s="112">
        <v>1</v>
      </c>
      <c r="P110" s="112">
        <v>1</v>
      </c>
      <c r="Q110" s="112">
        <v>1</v>
      </c>
      <c r="R110" s="111">
        <v>0</v>
      </c>
      <c r="S110" s="112" t="e">
        <v>#DIV/0!</v>
      </c>
      <c r="U110" s="108">
        <v>22</v>
      </c>
      <c r="V110" s="109">
        <v>1</v>
      </c>
      <c r="W110" s="109">
        <v>1</v>
      </c>
      <c r="X110" s="109">
        <v>1</v>
      </c>
      <c r="Y110" s="109">
        <v>1</v>
      </c>
      <c r="Z110" s="109">
        <v>1</v>
      </c>
      <c r="AA110" s="109">
        <v>1</v>
      </c>
      <c r="AB110" s="109">
        <v>0.95454545454545459</v>
      </c>
      <c r="AC110" s="109">
        <v>1</v>
      </c>
      <c r="AD110" s="109">
        <v>1</v>
      </c>
      <c r="AE110" s="109">
        <v>1</v>
      </c>
      <c r="AH110">
        <v>0</v>
      </c>
      <c r="AI110">
        <v>0</v>
      </c>
      <c r="AJ110">
        <v>0</v>
      </c>
    </row>
    <row r="111" spans="1:36" x14ac:dyDescent="0.25">
      <c r="A111" t="s">
        <v>4075</v>
      </c>
      <c r="B111" t="s">
        <v>4076</v>
      </c>
      <c r="C111" t="s">
        <v>349</v>
      </c>
      <c r="D111" t="s">
        <v>350</v>
      </c>
      <c r="E111" s="108">
        <v>12</v>
      </c>
      <c r="F111" s="109">
        <v>1</v>
      </c>
      <c r="G111" s="109">
        <v>0.75</v>
      </c>
      <c r="H111" s="109">
        <v>1</v>
      </c>
      <c r="I111" s="108">
        <v>0</v>
      </c>
      <c r="J111" s="109" t="e">
        <v>#DIV/0!</v>
      </c>
      <c r="L111" s="111">
        <v>16</v>
      </c>
      <c r="M111" s="112">
        <v>1</v>
      </c>
      <c r="N111" s="112">
        <v>1</v>
      </c>
      <c r="O111" s="112">
        <v>1</v>
      </c>
      <c r="P111" s="112">
        <v>1</v>
      </c>
      <c r="Q111" s="112">
        <v>1</v>
      </c>
      <c r="R111" s="111">
        <v>0</v>
      </c>
      <c r="S111" s="112" t="e">
        <v>#DIV/0!</v>
      </c>
      <c r="U111" s="108">
        <v>11</v>
      </c>
      <c r="V111" s="109">
        <v>1</v>
      </c>
      <c r="W111" s="109">
        <v>1</v>
      </c>
      <c r="X111" s="109">
        <v>1</v>
      </c>
      <c r="Y111" s="109">
        <v>1</v>
      </c>
      <c r="Z111" s="109">
        <v>1</v>
      </c>
      <c r="AA111" s="109">
        <v>1</v>
      </c>
      <c r="AB111" s="109">
        <v>1</v>
      </c>
      <c r="AC111" s="109">
        <v>1</v>
      </c>
      <c r="AD111" s="109">
        <v>1</v>
      </c>
      <c r="AE111" s="109">
        <v>1</v>
      </c>
      <c r="AH111">
        <v>0</v>
      </c>
      <c r="AI111">
        <v>0</v>
      </c>
      <c r="AJ111">
        <v>0</v>
      </c>
    </row>
    <row r="112" spans="1:36" x14ac:dyDescent="0.25">
      <c r="A112" t="s">
        <v>4030</v>
      </c>
      <c r="B112" t="s">
        <v>4031</v>
      </c>
      <c r="C112" t="s">
        <v>349</v>
      </c>
      <c r="D112" t="s">
        <v>350</v>
      </c>
      <c r="E112" s="108">
        <v>37</v>
      </c>
      <c r="F112" s="109">
        <v>1</v>
      </c>
      <c r="G112" s="109">
        <v>1</v>
      </c>
      <c r="H112" s="109">
        <v>1</v>
      </c>
      <c r="I112" s="108">
        <v>0</v>
      </c>
      <c r="J112" s="109" t="e">
        <v>#DIV/0!</v>
      </c>
      <c r="L112" s="111">
        <v>32</v>
      </c>
      <c r="M112" s="112">
        <v>1</v>
      </c>
      <c r="N112" s="112">
        <v>0.96875</v>
      </c>
      <c r="O112" s="112">
        <v>1</v>
      </c>
      <c r="P112" s="112">
        <v>1</v>
      </c>
      <c r="Q112" s="112">
        <v>0.96875</v>
      </c>
      <c r="R112" s="111">
        <v>0</v>
      </c>
      <c r="S112" s="112" t="e">
        <v>#DIV/0!</v>
      </c>
      <c r="U112" s="108">
        <v>28</v>
      </c>
      <c r="V112" s="109">
        <v>1</v>
      </c>
      <c r="W112" s="109">
        <v>0.9642857142857143</v>
      </c>
      <c r="X112" s="109">
        <v>1</v>
      </c>
      <c r="Y112" s="109">
        <v>1</v>
      </c>
      <c r="Z112" s="109">
        <v>1</v>
      </c>
      <c r="AA112" s="109">
        <v>1</v>
      </c>
      <c r="AB112" s="109">
        <v>0.9642857142857143</v>
      </c>
      <c r="AC112" s="109">
        <v>0.9642857142857143</v>
      </c>
      <c r="AD112" s="109">
        <v>1</v>
      </c>
      <c r="AE112" s="109">
        <v>1</v>
      </c>
      <c r="AH112">
        <v>0</v>
      </c>
      <c r="AI112">
        <v>0</v>
      </c>
      <c r="AJ112">
        <v>0</v>
      </c>
    </row>
    <row r="113" spans="1:36" x14ac:dyDescent="0.25">
      <c r="A113" t="s">
        <v>3954</v>
      </c>
      <c r="B113" t="s">
        <v>3955</v>
      </c>
      <c r="C113" t="s">
        <v>349</v>
      </c>
      <c r="D113" t="s">
        <v>350</v>
      </c>
      <c r="E113" s="108">
        <v>32</v>
      </c>
      <c r="F113" s="109">
        <v>0.96875</v>
      </c>
      <c r="G113" s="109">
        <v>0.71875</v>
      </c>
      <c r="H113" s="109">
        <v>0.96875</v>
      </c>
      <c r="I113" s="108">
        <v>0</v>
      </c>
      <c r="J113" s="109" t="e">
        <v>#DIV/0!</v>
      </c>
      <c r="L113" s="111">
        <v>47</v>
      </c>
      <c r="M113" s="112">
        <v>1</v>
      </c>
      <c r="N113" s="112">
        <v>0.91489361702127658</v>
      </c>
      <c r="O113" s="112">
        <v>0.97872340425531912</v>
      </c>
      <c r="P113" s="112">
        <v>0.97872340425531912</v>
      </c>
      <c r="Q113" s="112">
        <v>0.8936170212765957</v>
      </c>
      <c r="R113" s="111">
        <v>0</v>
      </c>
      <c r="S113" s="112" t="e">
        <v>#DIV/0!</v>
      </c>
      <c r="U113" s="108">
        <v>43</v>
      </c>
      <c r="V113" s="109">
        <v>0.97674418604651159</v>
      </c>
      <c r="W113" s="109">
        <v>0.97674418604651159</v>
      </c>
      <c r="X113" s="109">
        <v>0.97674418604651159</v>
      </c>
      <c r="Y113" s="109">
        <v>0.97674418604651159</v>
      </c>
      <c r="Z113" s="109">
        <v>0.97674418604651159</v>
      </c>
      <c r="AA113" s="109">
        <v>0.97674418604651159</v>
      </c>
      <c r="AB113" s="109">
        <v>0.95348837209302328</v>
      </c>
      <c r="AC113" s="109">
        <v>0.97674418604651159</v>
      </c>
      <c r="AD113" s="109">
        <v>0.97674418604651159</v>
      </c>
      <c r="AE113" s="109">
        <v>0.97674418604651159</v>
      </c>
      <c r="AH113">
        <v>0</v>
      </c>
      <c r="AI113">
        <v>0</v>
      </c>
      <c r="AJ113">
        <v>0</v>
      </c>
    </row>
    <row r="114" spans="1:36" x14ac:dyDescent="0.25">
      <c r="A114" t="s">
        <v>3972</v>
      </c>
      <c r="B114" t="s">
        <v>3973</v>
      </c>
      <c r="C114" t="s">
        <v>349</v>
      </c>
      <c r="D114" t="s">
        <v>350</v>
      </c>
      <c r="E114" s="108">
        <v>38</v>
      </c>
      <c r="F114" s="109">
        <v>0.97368421052631582</v>
      </c>
      <c r="G114" s="109">
        <v>0.65789473684210531</v>
      </c>
      <c r="H114" s="109">
        <v>0.97368421052631582</v>
      </c>
      <c r="I114" s="108">
        <v>0</v>
      </c>
      <c r="J114" s="109" t="e">
        <v>#DIV/0!</v>
      </c>
      <c r="L114" s="111">
        <v>41</v>
      </c>
      <c r="M114" s="112">
        <v>0.97560975609756095</v>
      </c>
      <c r="N114" s="112">
        <v>0.92682926829268297</v>
      </c>
      <c r="O114" s="112">
        <v>1</v>
      </c>
      <c r="P114" s="112">
        <v>0.92682926829268297</v>
      </c>
      <c r="Q114" s="112">
        <v>0.90243902439024393</v>
      </c>
      <c r="R114" s="111" t="s">
        <v>1195</v>
      </c>
      <c r="S114" s="112">
        <v>1</v>
      </c>
      <c r="U114" s="108">
        <v>39</v>
      </c>
      <c r="V114" s="109">
        <v>0.97435897435897434</v>
      </c>
      <c r="W114" s="109">
        <v>0.92307692307692313</v>
      </c>
      <c r="X114" s="109">
        <v>0.97435897435897434</v>
      </c>
      <c r="Y114" s="109">
        <v>0.97435897435897434</v>
      </c>
      <c r="Z114" s="109">
        <v>0.97435897435897434</v>
      </c>
      <c r="AA114" s="109">
        <v>0.97435897435897434</v>
      </c>
      <c r="AB114" s="109">
        <v>0.94871794871794868</v>
      </c>
      <c r="AC114" s="109">
        <v>0.92307692307692313</v>
      </c>
      <c r="AD114" s="109">
        <v>0.97435897435897434</v>
      </c>
      <c r="AE114" s="109">
        <v>0.97435897435897434</v>
      </c>
      <c r="AH114">
        <v>0</v>
      </c>
      <c r="AI114">
        <v>0</v>
      </c>
      <c r="AJ114">
        <v>0</v>
      </c>
    </row>
    <row r="115" spans="1:36" x14ac:dyDescent="0.25">
      <c r="A115" t="s">
        <v>3794</v>
      </c>
      <c r="B115" t="s">
        <v>3795</v>
      </c>
      <c r="C115" t="s">
        <v>349</v>
      </c>
      <c r="D115" t="s">
        <v>350</v>
      </c>
      <c r="E115" s="108">
        <v>72</v>
      </c>
      <c r="F115" s="109">
        <v>1</v>
      </c>
      <c r="G115" s="109">
        <v>0.81944444444444442</v>
      </c>
      <c r="H115" s="109">
        <v>1</v>
      </c>
      <c r="I115" s="108">
        <v>0</v>
      </c>
      <c r="J115" s="109" t="e">
        <v>#DIV/0!</v>
      </c>
      <c r="L115" s="111">
        <v>90</v>
      </c>
      <c r="M115" s="112">
        <v>1</v>
      </c>
      <c r="N115" s="112">
        <v>0.97777777777777775</v>
      </c>
      <c r="O115" s="112">
        <v>0.98888888888888893</v>
      </c>
      <c r="P115" s="112">
        <v>0.98888888888888893</v>
      </c>
      <c r="Q115" s="112">
        <v>1</v>
      </c>
      <c r="R115" s="111">
        <v>0</v>
      </c>
      <c r="S115" s="112" t="e">
        <v>#DIV/0!</v>
      </c>
      <c r="U115" s="108">
        <v>82</v>
      </c>
      <c r="V115" s="109">
        <v>0.98780487804878048</v>
      </c>
      <c r="W115" s="109">
        <v>0.96341463414634143</v>
      </c>
      <c r="X115" s="109">
        <v>0.98780487804878048</v>
      </c>
      <c r="Y115" s="109">
        <v>0.98780487804878048</v>
      </c>
      <c r="Z115" s="109">
        <v>0.98780487804878048</v>
      </c>
      <c r="AA115" s="109">
        <v>0.98780487804878048</v>
      </c>
      <c r="AB115" s="109">
        <v>0.98780487804878048</v>
      </c>
      <c r="AC115" s="109">
        <v>0.93902439024390238</v>
      </c>
      <c r="AD115" s="109">
        <v>0.97560975609756095</v>
      </c>
      <c r="AE115" s="109">
        <v>0.98780487804878048</v>
      </c>
      <c r="AH115">
        <v>0</v>
      </c>
      <c r="AI115">
        <v>0</v>
      </c>
      <c r="AJ115">
        <v>0</v>
      </c>
    </row>
    <row r="116" spans="1:36" x14ac:dyDescent="0.25">
      <c r="A116" t="s">
        <v>3892</v>
      </c>
      <c r="B116" t="s">
        <v>3893</v>
      </c>
      <c r="C116" t="s">
        <v>349</v>
      </c>
      <c r="D116" t="s">
        <v>350</v>
      </c>
      <c r="E116" s="108">
        <v>55</v>
      </c>
      <c r="F116" s="109">
        <v>1</v>
      </c>
      <c r="G116" s="109">
        <v>0.8545454545454545</v>
      </c>
      <c r="H116" s="109">
        <v>1</v>
      </c>
      <c r="I116" s="108">
        <v>0</v>
      </c>
      <c r="J116" s="109" t="e">
        <v>#DIV/0!</v>
      </c>
      <c r="L116" s="111">
        <v>52</v>
      </c>
      <c r="M116" s="112">
        <v>0.98076923076923073</v>
      </c>
      <c r="N116" s="112">
        <v>0.96153846153846156</v>
      </c>
      <c r="O116" s="112">
        <v>0.98076923076923073</v>
      </c>
      <c r="P116" s="112">
        <v>0.98076923076923073</v>
      </c>
      <c r="Q116" s="112">
        <v>0.98076923076923073</v>
      </c>
      <c r="R116" s="111">
        <v>0</v>
      </c>
      <c r="S116" s="112" t="e">
        <v>#DIV/0!</v>
      </c>
      <c r="U116" s="108">
        <v>58</v>
      </c>
      <c r="V116" s="109">
        <v>1</v>
      </c>
      <c r="W116" s="109">
        <v>1</v>
      </c>
      <c r="X116" s="109">
        <v>1</v>
      </c>
      <c r="Y116" s="109">
        <v>1</v>
      </c>
      <c r="Z116" s="109">
        <v>1</v>
      </c>
      <c r="AA116" s="109">
        <v>0.98275862068965514</v>
      </c>
      <c r="AB116" s="109">
        <v>0.98275862068965514</v>
      </c>
      <c r="AC116" s="109">
        <v>0.94827586206896552</v>
      </c>
      <c r="AD116" s="109">
        <v>1</v>
      </c>
      <c r="AE116" s="109">
        <v>0.98275862068965514</v>
      </c>
      <c r="AH116">
        <v>0</v>
      </c>
      <c r="AI116">
        <v>0</v>
      </c>
      <c r="AJ116">
        <v>0</v>
      </c>
    </row>
    <row r="117" spans="1:36" x14ac:dyDescent="0.25">
      <c r="A117" t="s">
        <v>3845</v>
      </c>
      <c r="B117" t="s">
        <v>3846</v>
      </c>
      <c r="C117" t="s">
        <v>349</v>
      </c>
      <c r="D117" t="s">
        <v>350</v>
      </c>
      <c r="E117" s="108">
        <v>51</v>
      </c>
      <c r="F117" s="109">
        <v>0.92156862745098034</v>
      </c>
      <c r="G117" s="109">
        <v>0.72549019607843135</v>
      </c>
      <c r="H117" s="109">
        <v>0.92156862745098034</v>
      </c>
      <c r="I117" s="108">
        <v>0</v>
      </c>
      <c r="J117" s="109" t="e">
        <v>#DIV/0!</v>
      </c>
      <c r="L117" s="111">
        <v>66</v>
      </c>
      <c r="M117" s="112">
        <v>1</v>
      </c>
      <c r="N117" s="112">
        <v>0.93939393939393945</v>
      </c>
      <c r="O117" s="112">
        <v>1</v>
      </c>
      <c r="P117" s="112">
        <v>0.98484848484848486</v>
      </c>
      <c r="Q117" s="112">
        <v>0.96969696969696972</v>
      </c>
      <c r="R117" s="111">
        <v>0</v>
      </c>
      <c r="S117" s="112" t="e">
        <v>#DIV/0!</v>
      </c>
      <c r="U117" s="108">
        <v>69</v>
      </c>
      <c r="V117" s="109">
        <v>1</v>
      </c>
      <c r="W117" s="109">
        <v>0.98550724637681164</v>
      </c>
      <c r="X117" s="109">
        <v>1</v>
      </c>
      <c r="Y117" s="109">
        <v>1</v>
      </c>
      <c r="Z117" s="109">
        <v>1</v>
      </c>
      <c r="AA117" s="109">
        <v>0.95652173913043481</v>
      </c>
      <c r="AB117" s="109">
        <v>0.97101449275362317</v>
      </c>
      <c r="AC117" s="109">
        <v>0.97101449275362317</v>
      </c>
      <c r="AD117" s="109">
        <v>1</v>
      </c>
      <c r="AE117" s="109">
        <v>0.98550724637681164</v>
      </c>
      <c r="AH117">
        <v>0</v>
      </c>
      <c r="AI117">
        <v>0</v>
      </c>
      <c r="AJ117">
        <v>0</v>
      </c>
    </row>
    <row r="118" spans="1:36" x14ac:dyDescent="0.25">
      <c r="A118" t="s">
        <v>3725</v>
      </c>
      <c r="B118" t="s">
        <v>3726</v>
      </c>
      <c r="C118" t="s">
        <v>351</v>
      </c>
      <c r="D118" t="s">
        <v>352</v>
      </c>
      <c r="E118" s="108">
        <v>78</v>
      </c>
      <c r="F118" s="109">
        <v>0.9358974358974359</v>
      </c>
      <c r="G118" s="109">
        <v>0.83333333333333337</v>
      </c>
      <c r="H118" s="109">
        <v>0.92307692307692313</v>
      </c>
      <c r="I118" s="108">
        <v>0</v>
      </c>
      <c r="J118" s="109" t="e">
        <v>#DIV/0!</v>
      </c>
      <c r="L118" s="111">
        <v>101</v>
      </c>
      <c r="M118" s="112">
        <v>0.92079207920792083</v>
      </c>
      <c r="N118" s="112">
        <v>0.8910891089108911</v>
      </c>
      <c r="O118" s="112">
        <v>0.95049504950495045</v>
      </c>
      <c r="P118" s="112">
        <v>0.90099009900990101</v>
      </c>
      <c r="Q118" s="112">
        <v>0.88118811881188119</v>
      </c>
      <c r="R118" s="111">
        <v>0</v>
      </c>
      <c r="S118" s="112" t="e">
        <v>#DIV/0!</v>
      </c>
      <c r="U118" s="108">
        <v>98</v>
      </c>
      <c r="V118" s="109">
        <v>0.97959183673469385</v>
      </c>
      <c r="W118" s="109">
        <v>0.9285714285714286</v>
      </c>
      <c r="X118" s="109">
        <v>0.97959183673469385</v>
      </c>
      <c r="Y118" s="109">
        <v>0.96938775510204078</v>
      </c>
      <c r="Z118" s="109">
        <v>0.97959183673469385</v>
      </c>
      <c r="AA118" s="109">
        <v>0.96938775510204078</v>
      </c>
      <c r="AB118" s="109">
        <v>0.98979591836734693</v>
      </c>
      <c r="AC118" s="109">
        <v>0.90816326530612246</v>
      </c>
      <c r="AD118" s="109">
        <v>0.96938775510204078</v>
      </c>
      <c r="AE118" s="109">
        <v>0.90816326530612246</v>
      </c>
      <c r="AH118">
        <v>0</v>
      </c>
      <c r="AI118">
        <v>0</v>
      </c>
      <c r="AJ118">
        <v>0</v>
      </c>
    </row>
    <row r="119" spans="1:36" x14ac:dyDescent="0.25">
      <c r="A119" t="s">
        <v>3718</v>
      </c>
      <c r="B119" t="s">
        <v>3719</v>
      </c>
      <c r="C119" t="s">
        <v>351</v>
      </c>
      <c r="D119" t="s">
        <v>352</v>
      </c>
      <c r="E119" s="108">
        <v>109</v>
      </c>
      <c r="F119" s="109">
        <v>0.94495412844036697</v>
      </c>
      <c r="G119" s="109">
        <v>0.83486238532110091</v>
      </c>
      <c r="H119" s="109">
        <v>0.94495412844036697</v>
      </c>
      <c r="I119" s="108">
        <v>0</v>
      </c>
      <c r="J119" s="109" t="e">
        <v>#DIV/0!</v>
      </c>
      <c r="L119" s="111">
        <v>92</v>
      </c>
      <c r="M119" s="112">
        <v>0.98913043478260865</v>
      </c>
      <c r="N119" s="112">
        <v>0.94565217391304346</v>
      </c>
      <c r="O119" s="112">
        <v>0.98913043478260865</v>
      </c>
      <c r="P119" s="112">
        <v>0.95652173913043481</v>
      </c>
      <c r="Q119" s="112">
        <v>0.93478260869565222</v>
      </c>
      <c r="R119" s="111" t="s">
        <v>1195</v>
      </c>
      <c r="S119" s="112">
        <v>0</v>
      </c>
      <c r="U119" s="108">
        <v>99</v>
      </c>
      <c r="V119" s="109">
        <v>0.98989898989898994</v>
      </c>
      <c r="W119" s="109">
        <v>0.95959595959595956</v>
      </c>
      <c r="X119" s="109">
        <v>0.98989898989898994</v>
      </c>
      <c r="Y119" s="109">
        <v>0.98989898989898994</v>
      </c>
      <c r="Z119" s="109">
        <v>0.98989898989898994</v>
      </c>
      <c r="AA119" s="109">
        <v>0.96969696969696972</v>
      </c>
      <c r="AB119" s="109">
        <v>0.96969696969696972</v>
      </c>
      <c r="AC119" s="109">
        <v>0.93939393939393945</v>
      </c>
      <c r="AD119" s="109">
        <v>0.96969696969696972</v>
      </c>
      <c r="AE119" s="109">
        <v>0.92929292929292928</v>
      </c>
      <c r="AH119">
        <v>0</v>
      </c>
      <c r="AI119">
        <v>0</v>
      </c>
      <c r="AJ119">
        <v>0</v>
      </c>
    </row>
    <row r="120" spans="1:36" x14ac:dyDescent="0.25">
      <c r="A120" t="s">
        <v>3727</v>
      </c>
      <c r="B120" t="s">
        <v>3728</v>
      </c>
      <c r="C120" t="s">
        <v>351</v>
      </c>
      <c r="D120" t="s">
        <v>352</v>
      </c>
      <c r="E120" s="108">
        <v>137</v>
      </c>
      <c r="F120" s="109">
        <v>0.91970802919708028</v>
      </c>
      <c r="G120" s="109">
        <v>0.76642335766423353</v>
      </c>
      <c r="H120" s="109">
        <v>0.92700729927007297</v>
      </c>
      <c r="I120" s="108" t="s">
        <v>1195</v>
      </c>
      <c r="J120" s="109">
        <v>0</v>
      </c>
      <c r="L120" s="111">
        <v>99</v>
      </c>
      <c r="M120" s="112">
        <v>0.96969696969696972</v>
      </c>
      <c r="N120" s="112">
        <v>0.83838383838383834</v>
      </c>
      <c r="O120" s="112">
        <v>0.96969696969696972</v>
      </c>
      <c r="P120" s="112">
        <v>0.89898989898989901</v>
      </c>
      <c r="Q120" s="112">
        <v>0.86868686868686873</v>
      </c>
      <c r="R120" s="111">
        <v>0</v>
      </c>
      <c r="S120" s="112" t="e">
        <v>#DIV/0!</v>
      </c>
      <c r="U120" s="108">
        <v>98</v>
      </c>
      <c r="V120" s="109">
        <v>0.95918367346938771</v>
      </c>
      <c r="W120" s="109">
        <v>0.70408163265306123</v>
      </c>
      <c r="X120" s="109">
        <v>0.95918367346938771</v>
      </c>
      <c r="Y120" s="109">
        <v>0.95918367346938771</v>
      </c>
      <c r="Z120" s="109">
        <v>0.94897959183673475</v>
      </c>
      <c r="AA120" s="109">
        <v>0.95918367346938771</v>
      </c>
      <c r="AB120" s="109">
        <v>0.93877551020408168</v>
      </c>
      <c r="AC120" s="109">
        <v>0.68367346938775508</v>
      </c>
      <c r="AD120" s="109">
        <v>0.94897959183673475</v>
      </c>
      <c r="AE120" s="109">
        <v>0.91836734693877553</v>
      </c>
      <c r="AH120">
        <v>0</v>
      </c>
      <c r="AI120">
        <v>0</v>
      </c>
      <c r="AJ120">
        <v>0</v>
      </c>
    </row>
    <row r="121" spans="1:36" x14ac:dyDescent="0.25">
      <c r="A121" t="s">
        <v>3920</v>
      </c>
      <c r="B121" t="s">
        <v>3921</v>
      </c>
      <c r="C121" t="s">
        <v>351</v>
      </c>
      <c r="D121" t="s">
        <v>352</v>
      </c>
      <c r="E121" s="108">
        <v>75</v>
      </c>
      <c r="F121" s="109">
        <v>0.96</v>
      </c>
      <c r="G121" s="109">
        <v>0.82666666666666666</v>
      </c>
      <c r="H121" s="109">
        <v>0.92</v>
      </c>
      <c r="I121" s="110" t="s">
        <v>1195</v>
      </c>
      <c r="J121" s="109">
        <v>1</v>
      </c>
      <c r="L121" s="111">
        <v>59</v>
      </c>
      <c r="M121" s="112">
        <v>0.93220338983050843</v>
      </c>
      <c r="N121" s="112">
        <v>0.86440677966101698</v>
      </c>
      <c r="O121" s="112">
        <v>0.76271186440677963</v>
      </c>
      <c r="P121" s="112">
        <v>0.86440677966101698</v>
      </c>
      <c r="Q121" s="112">
        <v>0.84745762711864403</v>
      </c>
      <c r="R121" s="113">
        <v>0</v>
      </c>
      <c r="S121" s="112" t="e">
        <v>#DIV/0!</v>
      </c>
      <c r="U121" s="108">
        <v>51</v>
      </c>
      <c r="V121" s="109">
        <v>0.92156862745098034</v>
      </c>
      <c r="W121" s="109">
        <v>0.98039215686274506</v>
      </c>
      <c r="X121" s="109">
        <v>0.92156862745098034</v>
      </c>
      <c r="Y121" s="109">
        <v>0.82352941176470584</v>
      </c>
      <c r="Z121" s="109">
        <v>0.66666666666666663</v>
      </c>
      <c r="AA121" s="109">
        <v>0.82352941176470584</v>
      </c>
      <c r="AB121" s="109">
        <v>0.84313725490196079</v>
      </c>
      <c r="AC121" s="109">
        <v>0.96078431372549022</v>
      </c>
      <c r="AD121" s="109">
        <v>0.72549019607843135</v>
      </c>
      <c r="AE121" s="109">
        <v>0.74509803921568629</v>
      </c>
      <c r="AH121">
        <v>0</v>
      </c>
      <c r="AI121">
        <v>0</v>
      </c>
      <c r="AJ121">
        <v>0</v>
      </c>
    </row>
    <row r="122" spans="1:36" x14ac:dyDescent="0.25">
      <c r="A122" t="s">
        <v>3649</v>
      </c>
      <c r="B122" t="s">
        <v>3650</v>
      </c>
      <c r="C122" t="s">
        <v>351</v>
      </c>
      <c r="D122" t="s">
        <v>352</v>
      </c>
      <c r="E122" s="108">
        <v>127</v>
      </c>
      <c r="F122" s="109">
        <v>0.91338582677165359</v>
      </c>
      <c r="G122" s="109">
        <v>0.84251968503937003</v>
      </c>
      <c r="H122" s="109">
        <v>0.91338582677165359</v>
      </c>
      <c r="I122" s="110">
        <v>0</v>
      </c>
      <c r="J122" s="109" t="e">
        <v>#DIV/0!</v>
      </c>
      <c r="L122" s="111">
        <v>139</v>
      </c>
      <c r="M122" s="112">
        <v>0.92805755395683454</v>
      </c>
      <c r="N122" s="112">
        <v>0.8848920863309353</v>
      </c>
      <c r="O122" s="112">
        <v>0.93525179856115104</v>
      </c>
      <c r="P122" s="112">
        <v>0.92805755395683454</v>
      </c>
      <c r="Q122" s="112">
        <v>0.91366906474820142</v>
      </c>
      <c r="R122" s="113">
        <v>0</v>
      </c>
      <c r="S122" s="112" t="e">
        <v>#DIV/0!</v>
      </c>
      <c r="U122" s="108">
        <v>124</v>
      </c>
      <c r="V122" s="109">
        <v>0.95967741935483875</v>
      </c>
      <c r="W122" s="109">
        <v>0.83870967741935487</v>
      </c>
      <c r="X122" s="109">
        <v>0.95967741935483875</v>
      </c>
      <c r="Y122" s="109">
        <v>0.95967741935483875</v>
      </c>
      <c r="Z122" s="109">
        <v>0.94354838709677424</v>
      </c>
      <c r="AA122" s="109">
        <v>0.95967741935483875</v>
      </c>
      <c r="AB122" s="109">
        <v>0.967741935483871</v>
      </c>
      <c r="AC122" s="109">
        <v>0.83870967741935487</v>
      </c>
      <c r="AD122" s="109">
        <v>0.93548387096774188</v>
      </c>
      <c r="AE122" s="109">
        <v>0.90322580645161288</v>
      </c>
      <c r="AH122">
        <v>0</v>
      </c>
      <c r="AI122">
        <v>0</v>
      </c>
      <c r="AJ122">
        <v>0</v>
      </c>
    </row>
    <row r="123" spans="1:36" x14ac:dyDescent="0.25">
      <c r="A123" t="s">
        <v>3805</v>
      </c>
      <c r="B123" t="s">
        <v>3806</v>
      </c>
      <c r="C123" t="s">
        <v>351</v>
      </c>
      <c r="D123" t="s">
        <v>352</v>
      </c>
      <c r="E123" s="108">
        <v>87</v>
      </c>
      <c r="F123" s="109">
        <v>0.91954022988505746</v>
      </c>
      <c r="G123" s="109">
        <v>0.8045977011494253</v>
      </c>
      <c r="H123" s="109">
        <v>0.93103448275862066</v>
      </c>
      <c r="I123" s="110" t="s">
        <v>1195</v>
      </c>
      <c r="J123" s="109">
        <v>1</v>
      </c>
      <c r="L123" s="111">
        <v>80</v>
      </c>
      <c r="M123" s="112">
        <v>0.98750000000000004</v>
      </c>
      <c r="N123" s="112">
        <v>0.9375</v>
      </c>
      <c r="O123" s="112">
        <v>0.97499999999999998</v>
      </c>
      <c r="P123" s="112">
        <v>0.96250000000000002</v>
      </c>
      <c r="Q123" s="112">
        <v>0.96250000000000002</v>
      </c>
      <c r="R123" s="113" t="s">
        <v>1195</v>
      </c>
      <c r="S123" s="112">
        <v>1</v>
      </c>
      <c r="U123" s="108">
        <v>79</v>
      </c>
      <c r="V123" s="109">
        <v>0.88607594936708856</v>
      </c>
      <c r="W123" s="109">
        <v>0.82278481012658233</v>
      </c>
      <c r="X123" s="109">
        <v>0.88607594936708856</v>
      </c>
      <c r="Y123" s="109">
        <v>0.82278481012658233</v>
      </c>
      <c r="Z123" s="109">
        <v>0.79746835443037978</v>
      </c>
      <c r="AA123" s="109">
        <v>0.79746835443037978</v>
      </c>
      <c r="AB123" s="109">
        <v>0.88607594936708856</v>
      </c>
      <c r="AC123" s="109">
        <v>0.82278481012658233</v>
      </c>
      <c r="AD123" s="109">
        <v>0.810126582278481</v>
      </c>
      <c r="AE123" s="109">
        <v>0.73417721518987344</v>
      </c>
      <c r="AH123">
        <v>0</v>
      </c>
      <c r="AI123">
        <v>0</v>
      </c>
      <c r="AJ123">
        <v>0</v>
      </c>
    </row>
    <row r="124" spans="1:36" x14ac:dyDescent="0.25">
      <c r="A124" t="s">
        <v>3657</v>
      </c>
      <c r="B124" t="s">
        <v>3658</v>
      </c>
      <c r="C124" t="s">
        <v>351</v>
      </c>
      <c r="D124" t="s">
        <v>352</v>
      </c>
      <c r="E124" s="108">
        <v>143</v>
      </c>
      <c r="F124" s="109">
        <v>0.92307692307692313</v>
      </c>
      <c r="G124" s="109">
        <v>0.81818181818181823</v>
      </c>
      <c r="H124" s="109">
        <v>0.93006993006993011</v>
      </c>
      <c r="I124" s="110">
        <v>0</v>
      </c>
      <c r="J124" s="109" t="e">
        <v>#DIV/0!</v>
      </c>
      <c r="L124" s="111">
        <v>139</v>
      </c>
      <c r="M124" s="112">
        <v>0.9928057553956835</v>
      </c>
      <c r="N124" s="112">
        <v>0.97841726618705038</v>
      </c>
      <c r="O124" s="112">
        <v>1</v>
      </c>
      <c r="P124" s="112">
        <v>0.97841726618705038</v>
      </c>
      <c r="Q124" s="112">
        <v>0.97122302158273377</v>
      </c>
      <c r="R124" s="113" t="s">
        <v>1195</v>
      </c>
      <c r="S124" s="112">
        <v>1</v>
      </c>
      <c r="U124" s="108">
        <v>120</v>
      </c>
      <c r="V124" s="109">
        <v>0.97499999999999998</v>
      </c>
      <c r="W124" s="109">
        <v>0.94166666666666665</v>
      </c>
      <c r="X124" s="109">
        <v>0.97499999999999998</v>
      </c>
      <c r="Y124" s="109">
        <v>0.97499999999999998</v>
      </c>
      <c r="Z124" s="109">
        <v>0.98333333333333328</v>
      </c>
      <c r="AA124" s="109">
        <v>0.97499999999999998</v>
      </c>
      <c r="AB124" s="109">
        <v>0.92500000000000004</v>
      </c>
      <c r="AC124" s="109">
        <v>0.92500000000000004</v>
      </c>
      <c r="AD124" s="109">
        <v>0.95833333333333337</v>
      </c>
      <c r="AE124" s="109">
        <v>0.91666666666666663</v>
      </c>
      <c r="AH124">
        <v>0</v>
      </c>
      <c r="AI124">
        <v>0</v>
      </c>
      <c r="AJ124">
        <v>0</v>
      </c>
    </row>
    <row r="125" spans="1:36" x14ac:dyDescent="0.25">
      <c r="A125" t="s">
        <v>3729</v>
      </c>
      <c r="B125" t="s">
        <v>3730</v>
      </c>
      <c r="C125" t="s">
        <v>351</v>
      </c>
      <c r="D125" t="s">
        <v>352</v>
      </c>
      <c r="E125" s="108">
        <v>91</v>
      </c>
      <c r="F125" s="109">
        <v>0.96703296703296704</v>
      </c>
      <c r="G125" s="109">
        <v>0.78021978021978022</v>
      </c>
      <c r="H125" s="109">
        <v>0.95604395604395609</v>
      </c>
      <c r="I125" s="110" t="s">
        <v>1195</v>
      </c>
      <c r="J125" s="109">
        <v>1</v>
      </c>
      <c r="L125" s="111">
        <v>98</v>
      </c>
      <c r="M125" s="112">
        <v>1</v>
      </c>
      <c r="N125" s="112">
        <v>0.96938775510204078</v>
      </c>
      <c r="O125" s="112">
        <v>0.97959183673469385</v>
      </c>
      <c r="P125" s="112">
        <v>0.96938775510204078</v>
      </c>
      <c r="Q125" s="112">
        <v>0.96938775510204078</v>
      </c>
      <c r="R125" s="113">
        <v>0</v>
      </c>
      <c r="S125" s="112" t="e">
        <v>#DIV/0!</v>
      </c>
      <c r="U125" s="108">
        <v>98</v>
      </c>
      <c r="V125" s="109">
        <v>0.87755102040816324</v>
      </c>
      <c r="W125" s="109">
        <v>0.89795918367346939</v>
      </c>
      <c r="X125" s="109">
        <v>0.87755102040816324</v>
      </c>
      <c r="Y125" s="109">
        <v>0.87755102040816324</v>
      </c>
      <c r="Z125" s="109">
        <v>0.90816326530612246</v>
      </c>
      <c r="AA125" s="109">
        <v>0.81632653061224492</v>
      </c>
      <c r="AB125" s="109">
        <v>0.87755102040816324</v>
      </c>
      <c r="AC125" s="109">
        <v>0.90816326530612246</v>
      </c>
      <c r="AD125" s="109">
        <v>0.90816326530612246</v>
      </c>
      <c r="AE125" s="109">
        <v>0.83673469387755106</v>
      </c>
      <c r="AH125">
        <v>0</v>
      </c>
      <c r="AI125">
        <v>0</v>
      </c>
      <c r="AJ125">
        <v>0</v>
      </c>
    </row>
    <row r="126" spans="1:36" x14ac:dyDescent="0.25">
      <c r="A126" t="s">
        <v>3714</v>
      </c>
      <c r="B126" t="s">
        <v>3715</v>
      </c>
      <c r="C126" t="s">
        <v>351</v>
      </c>
      <c r="D126" t="s">
        <v>352</v>
      </c>
      <c r="E126" s="108">
        <v>124</v>
      </c>
      <c r="F126" s="109">
        <v>0.93548387096774188</v>
      </c>
      <c r="G126" s="109">
        <v>0.82258064516129037</v>
      </c>
      <c r="H126" s="109">
        <v>0.92741935483870963</v>
      </c>
      <c r="I126" s="110">
        <v>0</v>
      </c>
      <c r="J126" s="109" t="e">
        <v>#DIV/0!</v>
      </c>
      <c r="L126" s="111">
        <v>119</v>
      </c>
      <c r="M126" s="112">
        <v>0.98319327731092432</v>
      </c>
      <c r="N126" s="112">
        <v>0.91596638655462181</v>
      </c>
      <c r="O126" s="112">
        <v>0.97478991596638653</v>
      </c>
      <c r="P126" s="112">
        <v>0.94957983193277307</v>
      </c>
      <c r="Q126" s="112">
        <v>0.94117647058823528</v>
      </c>
      <c r="R126" s="113">
        <v>0</v>
      </c>
      <c r="S126" s="112" t="e">
        <v>#DIV/0!</v>
      </c>
      <c r="U126" s="108">
        <v>100</v>
      </c>
      <c r="V126" s="109">
        <v>0.99</v>
      </c>
      <c r="W126" s="109">
        <v>0.93</v>
      </c>
      <c r="X126" s="109">
        <v>0.99</v>
      </c>
      <c r="Y126" s="109">
        <v>0.99</v>
      </c>
      <c r="Z126" s="109">
        <v>0.99</v>
      </c>
      <c r="AA126" s="109">
        <v>0.97</v>
      </c>
      <c r="AB126" s="109">
        <v>0.98</v>
      </c>
      <c r="AC126" s="109">
        <v>0.9</v>
      </c>
      <c r="AD126" s="109">
        <v>0.99</v>
      </c>
      <c r="AE126" s="109">
        <v>0.93</v>
      </c>
      <c r="AH126">
        <v>0</v>
      </c>
      <c r="AI126">
        <v>0</v>
      </c>
      <c r="AJ126">
        <v>0</v>
      </c>
    </row>
    <row r="127" spans="1:36" x14ac:dyDescent="0.25">
      <c r="A127" t="s">
        <v>3706</v>
      </c>
      <c r="B127" t="s">
        <v>3707</v>
      </c>
      <c r="C127" t="s">
        <v>351</v>
      </c>
      <c r="D127" t="s">
        <v>352</v>
      </c>
      <c r="E127" s="108">
        <v>121</v>
      </c>
      <c r="F127" s="109">
        <v>0.97520661157024791</v>
      </c>
      <c r="G127" s="109">
        <v>0.84297520661157022</v>
      </c>
      <c r="H127" s="109">
        <v>0.97520661157024791</v>
      </c>
      <c r="I127" s="110">
        <v>0</v>
      </c>
      <c r="J127" s="109" t="e">
        <v>#DIV/0!</v>
      </c>
      <c r="L127" s="111">
        <v>99</v>
      </c>
      <c r="M127" s="112">
        <v>0.98989898989898994</v>
      </c>
      <c r="N127" s="112">
        <v>0.98989898989898994</v>
      </c>
      <c r="O127" s="112">
        <v>1</v>
      </c>
      <c r="P127" s="112">
        <v>1</v>
      </c>
      <c r="Q127" s="112">
        <v>0.98989898989898994</v>
      </c>
      <c r="R127" s="113">
        <v>0</v>
      </c>
      <c r="S127" s="112" t="e">
        <v>#DIV/0!</v>
      </c>
      <c r="U127" s="108">
        <v>103</v>
      </c>
      <c r="V127" s="109">
        <v>1</v>
      </c>
      <c r="W127" s="109">
        <v>1</v>
      </c>
      <c r="X127" s="109">
        <v>1</v>
      </c>
      <c r="Y127" s="109">
        <v>0.99029126213592233</v>
      </c>
      <c r="Z127" s="109">
        <v>0.99029126213592233</v>
      </c>
      <c r="AA127" s="109">
        <v>0.99029126213592233</v>
      </c>
      <c r="AB127" s="109">
        <v>1</v>
      </c>
      <c r="AC127" s="109">
        <v>1</v>
      </c>
      <c r="AD127" s="109">
        <v>0.99029126213592233</v>
      </c>
      <c r="AE127" s="109">
        <v>0.96116504854368934</v>
      </c>
      <c r="AH127">
        <v>0</v>
      </c>
      <c r="AI127">
        <v>0</v>
      </c>
      <c r="AJ127">
        <v>0</v>
      </c>
    </row>
    <row r="128" spans="1:36" x14ac:dyDescent="0.25">
      <c r="A128" t="s">
        <v>3769</v>
      </c>
      <c r="B128" t="s">
        <v>3770</v>
      </c>
      <c r="C128" t="s">
        <v>351</v>
      </c>
      <c r="D128" t="s">
        <v>352</v>
      </c>
      <c r="E128" s="108">
        <v>106</v>
      </c>
      <c r="F128" s="109">
        <v>0.97169811320754718</v>
      </c>
      <c r="G128" s="109">
        <v>0.91509433962264153</v>
      </c>
      <c r="H128" s="109">
        <v>0.97169811320754718</v>
      </c>
      <c r="I128" s="110">
        <v>0</v>
      </c>
      <c r="J128" s="109" t="e">
        <v>#DIV/0!</v>
      </c>
      <c r="L128" s="111">
        <v>100</v>
      </c>
      <c r="M128" s="112">
        <v>0.97</v>
      </c>
      <c r="N128" s="112">
        <v>0.94</v>
      </c>
      <c r="O128" s="112">
        <v>0.96</v>
      </c>
      <c r="P128" s="112">
        <v>0.93</v>
      </c>
      <c r="Q128" s="112">
        <v>0.92</v>
      </c>
      <c r="R128" s="113">
        <v>0</v>
      </c>
      <c r="S128" s="112" t="e">
        <v>#DIV/0!</v>
      </c>
      <c r="U128" s="108">
        <v>86</v>
      </c>
      <c r="V128" s="109">
        <v>0.97674418604651159</v>
      </c>
      <c r="W128" s="109">
        <v>0.91860465116279066</v>
      </c>
      <c r="X128" s="109">
        <v>0.97674418604651159</v>
      </c>
      <c r="Y128" s="109">
        <v>0.97674418604651159</v>
      </c>
      <c r="Z128" s="109">
        <v>0.95348837209302328</v>
      </c>
      <c r="AA128" s="109">
        <v>0.95348837209302328</v>
      </c>
      <c r="AB128" s="109">
        <v>0.98837209302325579</v>
      </c>
      <c r="AC128" s="109">
        <v>0.89534883720930236</v>
      </c>
      <c r="AD128" s="109">
        <v>0.91860465116279066</v>
      </c>
      <c r="AE128" s="109">
        <v>0.93023255813953487</v>
      </c>
      <c r="AH128">
        <v>0</v>
      </c>
      <c r="AI128">
        <v>0</v>
      </c>
      <c r="AJ128">
        <v>0</v>
      </c>
    </row>
    <row r="129" spans="1:36" x14ac:dyDescent="0.25">
      <c r="A129" t="s">
        <v>3724</v>
      </c>
      <c r="B129" t="s">
        <v>1496</v>
      </c>
      <c r="C129" t="s">
        <v>351</v>
      </c>
      <c r="D129" t="s">
        <v>352</v>
      </c>
      <c r="E129" s="108">
        <v>109</v>
      </c>
      <c r="F129" s="109">
        <v>0.88073394495412849</v>
      </c>
      <c r="G129" s="109">
        <v>0.77981651376146788</v>
      </c>
      <c r="H129" s="109">
        <v>0.88073394495412849</v>
      </c>
      <c r="I129" s="110">
        <v>0</v>
      </c>
      <c r="J129" s="109" t="e">
        <v>#DIV/0!</v>
      </c>
      <c r="L129" s="111">
        <v>133</v>
      </c>
      <c r="M129" s="112">
        <v>0.93233082706766912</v>
      </c>
      <c r="N129" s="112">
        <v>0.81203007518796988</v>
      </c>
      <c r="O129" s="112">
        <v>0.96240601503759393</v>
      </c>
      <c r="P129" s="112">
        <v>0.84962406015037595</v>
      </c>
      <c r="Q129" s="112">
        <v>0.84210526315789469</v>
      </c>
      <c r="R129" s="113">
        <v>0</v>
      </c>
      <c r="S129" s="112" t="e">
        <v>#DIV/0!</v>
      </c>
      <c r="U129" s="108">
        <v>98</v>
      </c>
      <c r="V129" s="109">
        <v>0.94897959183673475</v>
      </c>
      <c r="W129" s="109">
        <v>0.84693877551020413</v>
      </c>
      <c r="X129" s="109">
        <v>0.94897959183673475</v>
      </c>
      <c r="Y129" s="109">
        <v>0.94897959183673475</v>
      </c>
      <c r="Z129" s="109">
        <v>0.96938775510204078</v>
      </c>
      <c r="AA129" s="109">
        <v>0.95918367346938771</v>
      </c>
      <c r="AB129" s="109">
        <v>0.9285714285714286</v>
      </c>
      <c r="AC129" s="109">
        <v>0.84693877551020413</v>
      </c>
      <c r="AD129" s="109">
        <v>0.94897959183673475</v>
      </c>
      <c r="AE129" s="109">
        <v>0.8571428571428571</v>
      </c>
      <c r="AH129">
        <v>0</v>
      </c>
      <c r="AI129">
        <v>0</v>
      </c>
      <c r="AJ129">
        <v>0</v>
      </c>
    </row>
    <row r="130" spans="1:36" x14ac:dyDescent="0.25">
      <c r="A130" t="s">
        <v>3622</v>
      </c>
      <c r="B130" t="s">
        <v>2109</v>
      </c>
      <c r="C130" t="s">
        <v>351</v>
      </c>
      <c r="D130" t="s">
        <v>352</v>
      </c>
      <c r="E130" s="108">
        <v>164</v>
      </c>
      <c r="F130" s="109">
        <v>0.90243902439024393</v>
      </c>
      <c r="G130" s="109">
        <v>0.79878048780487809</v>
      </c>
      <c r="H130" s="109">
        <v>0.89634146341463417</v>
      </c>
      <c r="I130" s="110" t="s">
        <v>1195</v>
      </c>
      <c r="J130" s="109">
        <v>1</v>
      </c>
      <c r="L130" s="111">
        <v>161</v>
      </c>
      <c r="M130" s="112">
        <v>0.98136645962732916</v>
      </c>
      <c r="N130" s="112">
        <v>0.91304347826086951</v>
      </c>
      <c r="O130" s="112">
        <v>0.97515527950310554</v>
      </c>
      <c r="P130" s="112">
        <v>0.91925465838509313</v>
      </c>
      <c r="Q130" s="112">
        <v>0.91925465838509313</v>
      </c>
      <c r="R130" s="113" t="s">
        <v>1195</v>
      </c>
      <c r="S130" s="112">
        <v>1</v>
      </c>
      <c r="U130" s="108">
        <v>143</v>
      </c>
      <c r="V130" s="109">
        <v>0.94405594405594406</v>
      </c>
      <c r="W130" s="109">
        <v>0.80419580419580416</v>
      </c>
      <c r="X130" s="109">
        <v>0.94405594405594406</v>
      </c>
      <c r="Y130" s="109">
        <v>0.94405594405594406</v>
      </c>
      <c r="Z130" s="109">
        <v>0.92307692307692313</v>
      </c>
      <c r="AA130" s="109">
        <v>0.93006993006993011</v>
      </c>
      <c r="AB130" s="109">
        <v>0.93006993006993011</v>
      </c>
      <c r="AC130" s="109">
        <v>0.80419580419580416</v>
      </c>
      <c r="AD130" s="109">
        <v>0.93006993006993011</v>
      </c>
      <c r="AE130" s="109">
        <v>0.77622377622377625</v>
      </c>
      <c r="AH130">
        <v>0</v>
      </c>
      <c r="AI130">
        <v>0</v>
      </c>
      <c r="AJ130">
        <v>0</v>
      </c>
    </row>
    <row r="131" spans="1:36" x14ac:dyDescent="0.25">
      <c r="A131" t="s">
        <v>3579</v>
      </c>
      <c r="B131" t="s">
        <v>3580</v>
      </c>
      <c r="C131" t="s">
        <v>351</v>
      </c>
      <c r="D131" t="s">
        <v>352</v>
      </c>
      <c r="E131" s="108">
        <v>187</v>
      </c>
      <c r="F131" s="109">
        <v>0.93582887700534756</v>
      </c>
      <c r="G131" s="109">
        <v>0.80748663101604279</v>
      </c>
      <c r="H131" s="109">
        <v>0.93582887700534756</v>
      </c>
      <c r="I131" s="110">
        <v>0</v>
      </c>
      <c r="J131" s="109" t="e">
        <v>#DIV/0!</v>
      </c>
      <c r="L131" s="111">
        <v>200</v>
      </c>
      <c r="M131" s="112">
        <v>0.97</v>
      </c>
      <c r="N131" s="112">
        <v>0.95</v>
      </c>
      <c r="O131" s="112">
        <v>0.98499999999999999</v>
      </c>
      <c r="P131" s="112">
        <v>0.95</v>
      </c>
      <c r="Q131" s="112">
        <v>0.94499999999999995</v>
      </c>
      <c r="R131" s="113">
        <v>0</v>
      </c>
      <c r="S131" s="112" t="e">
        <v>#DIV/0!</v>
      </c>
      <c r="U131" s="108">
        <v>188</v>
      </c>
      <c r="V131" s="109">
        <v>0.95744680851063835</v>
      </c>
      <c r="W131" s="109">
        <v>0.88829787234042556</v>
      </c>
      <c r="X131" s="109">
        <v>0.95744680851063835</v>
      </c>
      <c r="Y131" s="109">
        <v>0.95744680851063835</v>
      </c>
      <c r="Z131" s="109">
        <v>0.94680851063829785</v>
      </c>
      <c r="AA131" s="109">
        <v>0.96276595744680848</v>
      </c>
      <c r="AB131" s="109">
        <v>0.9521276595744681</v>
      </c>
      <c r="AC131" s="109">
        <v>0.87765957446808507</v>
      </c>
      <c r="AD131" s="109">
        <v>0.93617021276595747</v>
      </c>
      <c r="AE131" s="109">
        <v>0.8936170212765957</v>
      </c>
      <c r="AH131">
        <v>0</v>
      </c>
      <c r="AI131">
        <v>0</v>
      </c>
      <c r="AJ131">
        <v>0</v>
      </c>
    </row>
    <row r="132" spans="1:36" x14ac:dyDescent="0.25">
      <c r="A132" t="s">
        <v>3762</v>
      </c>
      <c r="B132" t="s">
        <v>3763</v>
      </c>
      <c r="C132" t="s">
        <v>351</v>
      </c>
      <c r="D132" t="s">
        <v>352</v>
      </c>
      <c r="E132" s="108">
        <v>96</v>
      </c>
      <c r="F132" s="109">
        <v>0.98958333333333337</v>
      </c>
      <c r="G132" s="109">
        <v>0.875</v>
      </c>
      <c r="H132" s="109">
        <v>0.97916666666666663</v>
      </c>
      <c r="I132" s="110">
        <v>0</v>
      </c>
      <c r="J132" s="109" t="e">
        <v>#DIV/0!</v>
      </c>
      <c r="L132" s="111">
        <v>89</v>
      </c>
      <c r="M132" s="112">
        <v>1</v>
      </c>
      <c r="N132" s="112">
        <v>1</v>
      </c>
      <c r="O132" s="112">
        <v>1</v>
      </c>
      <c r="P132" s="112">
        <v>1</v>
      </c>
      <c r="Q132" s="112">
        <v>1</v>
      </c>
      <c r="R132" s="113">
        <v>0</v>
      </c>
      <c r="S132" s="112" t="e">
        <v>#DIV/0!</v>
      </c>
      <c r="U132" s="108">
        <v>89</v>
      </c>
      <c r="V132" s="109">
        <v>0.9887640449438202</v>
      </c>
      <c r="W132" s="109">
        <v>0.9662921348314607</v>
      </c>
      <c r="X132" s="109">
        <v>0.9887640449438202</v>
      </c>
      <c r="Y132" s="109">
        <v>0.9887640449438202</v>
      </c>
      <c r="Z132" s="109">
        <v>1</v>
      </c>
      <c r="AA132" s="109">
        <v>0.97752808988764039</v>
      </c>
      <c r="AB132" s="109">
        <v>1</v>
      </c>
      <c r="AC132" s="109">
        <v>0.9887640449438202</v>
      </c>
      <c r="AD132" s="109">
        <v>0.9887640449438202</v>
      </c>
      <c r="AE132" s="109">
        <v>0.93258426966292129</v>
      </c>
      <c r="AH132">
        <v>0</v>
      </c>
      <c r="AI132">
        <v>0</v>
      </c>
      <c r="AJ132">
        <v>0</v>
      </c>
    </row>
    <row r="133" spans="1:36" x14ac:dyDescent="0.25">
      <c r="A133" t="s">
        <v>3853</v>
      </c>
      <c r="B133" t="s">
        <v>3854</v>
      </c>
      <c r="C133" t="s">
        <v>351</v>
      </c>
      <c r="D133" t="s">
        <v>352</v>
      </c>
      <c r="E133" s="108">
        <v>83</v>
      </c>
      <c r="F133" s="109">
        <v>0.92771084337349397</v>
      </c>
      <c r="G133" s="109">
        <v>0.77108433734939763</v>
      </c>
      <c r="H133" s="109">
        <v>0.91566265060240959</v>
      </c>
      <c r="I133" s="110">
        <v>0</v>
      </c>
      <c r="J133" s="109" t="e">
        <v>#DIV/0!</v>
      </c>
      <c r="L133" s="111">
        <v>77</v>
      </c>
      <c r="M133" s="112">
        <v>0.96103896103896103</v>
      </c>
      <c r="N133" s="112">
        <v>0.92207792207792205</v>
      </c>
      <c r="O133" s="112">
        <v>0.94805194805194803</v>
      </c>
      <c r="P133" s="112">
        <v>0.92207792207792205</v>
      </c>
      <c r="Q133" s="112">
        <v>0.92207792207792205</v>
      </c>
      <c r="R133" s="113">
        <v>0</v>
      </c>
      <c r="S133" s="112" t="e">
        <v>#DIV/0!</v>
      </c>
      <c r="U133" s="108">
        <v>66</v>
      </c>
      <c r="V133" s="109">
        <v>0.90909090909090906</v>
      </c>
      <c r="W133" s="109">
        <v>0.78787878787878785</v>
      </c>
      <c r="X133" s="109">
        <v>0.90909090909090906</v>
      </c>
      <c r="Y133" s="109">
        <v>0.90909090909090906</v>
      </c>
      <c r="Z133" s="109">
        <v>0.9242424242424242</v>
      </c>
      <c r="AA133" s="109">
        <v>0.9242424242424242</v>
      </c>
      <c r="AB133" s="109">
        <v>0.87878787878787878</v>
      </c>
      <c r="AC133" s="109">
        <v>0.78787878787878785</v>
      </c>
      <c r="AD133" s="109">
        <v>0.90909090909090906</v>
      </c>
      <c r="AE133" s="109">
        <v>0.86363636363636365</v>
      </c>
      <c r="AH133">
        <v>0</v>
      </c>
      <c r="AI133">
        <v>0</v>
      </c>
      <c r="AJ133">
        <v>0</v>
      </c>
    </row>
    <row r="134" spans="1:36" x14ac:dyDescent="0.25">
      <c r="A134" t="s">
        <v>3664</v>
      </c>
      <c r="B134" t="s">
        <v>3665</v>
      </c>
      <c r="C134" t="s">
        <v>351</v>
      </c>
      <c r="D134" t="s">
        <v>352</v>
      </c>
      <c r="E134" s="108">
        <v>105</v>
      </c>
      <c r="F134" s="109">
        <v>0.95238095238095233</v>
      </c>
      <c r="G134" s="109">
        <v>0.75238095238095237</v>
      </c>
      <c r="H134" s="109">
        <v>0.95238095238095233</v>
      </c>
      <c r="I134" s="110" t="s">
        <v>1195</v>
      </c>
      <c r="J134" s="109">
        <v>1</v>
      </c>
      <c r="L134" s="111">
        <v>104</v>
      </c>
      <c r="M134" s="112">
        <v>0.98076923076923073</v>
      </c>
      <c r="N134" s="112">
        <v>0.97115384615384615</v>
      </c>
      <c r="O134" s="112">
        <v>0.98076923076923073</v>
      </c>
      <c r="P134" s="112">
        <v>0.99038461538461542</v>
      </c>
      <c r="Q134" s="112">
        <v>0.99038461538461542</v>
      </c>
      <c r="R134" s="113">
        <v>0</v>
      </c>
      <c r="S134" s="112" t="e">
        <v>#DIV/0!</v>
      </c>
      <c r="U134" s="108">
        <v>118</v>
      </c>
      <c r="V134" s="109">
        <v>0.98305084745762716</v>
      </c>
      <c r="W134" s="109">
        <v>0.93220338983050843</v>
      </c>
      <c r="X134" s="109">
        <v>0.98305084745762716</v>
      </c>
      <c r="Y134" s="109">
        <v>0.98305084745762716</v>
      </c>
      <c r="Z134" s="109">
        <v>0.98305084745762716</v>
      </c>
      <c r="AA134" s="109">
        <v>0.97457627118644063</v>
      </c>
      <c r="AB134" s="109">
        <v>0.94915254237288138</v>
      </c>
      <c r="AC134" s="109">
        <v>0.93220338983050843</v>
      </c>
      <c r="AD134" s="109">
        <v>1</v>
      </c>
      <c r="AE134" s="109">
        <v>0.94067796610169496</v>
      </c>
      <c r="AH134">
        <v>0</v>
      </c>
      <c r="AI134">
        <v>0</v>
      </c>
      <c r="AJ134">
        <v>0</v>
      </c>
    </row>
    <row r="135" spans="1:36" x14ac:dyDescent="0.25">
      <c r="A135" t="s">
        <v>3996</v>
      </c>
      <c r="B135" t="s">
        <v>3840</v>
      </c>
      <c r="C135" t="s">
        <v>351</v>
      </c>
      <c r="D135" t="s">
        <v>352</v>
      </c>
      <c r="E135" s="108">
        <v>37</v>
      </c>
      <c r="F135" s="109">
        <v>0.91891891891891897</v>
      </c>
      <c r="G135" s="109">
        <v>0.86486486486486491</v>
      </c>
      <c r="H135" s="109">
        <v>0.89189189189189189</v>
      </c>
      <c r="I135" s="110">
        <v>0</v>
      </c>
      <c r="J135" s="109" t="e">
        <v>#DIV/0!</v>
      </c>
      <c r="L135" s="111">
        <v>33</v>
      </c>
      <c r="M135" s="112">
        <v>0.96969696969696972</v>
      </c>
      <c r="N135" s="112">
        <v>0.75757575757575757</v>
      </c>
      <c r="O135" s="112">
        <v>1</v>
      </c>
      <c r="P135" s="112">
        <v>0.90909090909090906</v>
      </c>
      <c r="Q135" s="112">
        <v>0.78787878787878785</v>
      </c>
      <c r="R135" s="113">
        <v>0</v>
      </c>
      <c r="S135" s="112" t="e">
        <v>#DIV/0!</v>
      </c>
      <c r="U135" s="108">
        <v>34</v>
      </c>
      <c r="V135" s="109">
        <v>0.79411764705882348</v>
      </c>
      <c r="W135" s="109">
        <v>0.76470588235294112</v>
      </c>
      <c r="X135" s="109">
        <v>0.79411764705882348</v>
      </c>
      <c r="Y135" s="109">
        <v>0.79411764705882348</v>
      </c>
      <c r="Z135" s="109">
        <v>0.8529411764705882</v>
      </c>
      <c r="AA135" s="109">
        <v>0.79411764705882348</v>
      </c>
      <c r="AB135" s="109">
        <v>0.82352941176470584</v>
      </c>
      <c r="AC135" s="109">
        <v>0.73529411764705888</v>
      </c>
      <c r="AD135" s="109">
        <v>0.8529411764705882</v>
      </c>
      <c r="AE135" s="109">
        <v>0.82352941176470584</v>
      </c>
      <c r="AH135">
        <v>0</v>
      </c>
      <c r="AI135">
        <v>0</v>
      </c>
      <c r="AJ135">
        <v>0</v>
      </c>
    </row>
    <row r="136" spans="1:36" x14ac:dyDescent="0.25">
      <c r="A136" t="s">
        <v>3940</v>
      </c>
      <c r="B136" t="s">
        <v>3941</v>
      </c>
      <c r="C136" t="s">
        <v>351</v>
      </c>
      <c r="D136" t="s">
        <v>352</v>
      </c>
      <c r="E136" s="108">
        <v>47</v>
      </c>
      <c r="F136" s="109">
        <v>0.97872340425531912</v>
      </c>
      <c r="G136" s="109">
        <v>0.91489361702127658</v>
      </c>
      <c r="H136" s="109">
        <v>0.97872340425531912</v>
      </c>
      <c r="I136" s="110">
        <v>0</v>
      </c>
      <c r="J136" s="109" t="e">
        <v>#DIV/0!</v>
      </c>
      <c r="L136" s="111">
        <v>48</v>
      </c>
      <c r="M136" s="112">
        <v>0.97916666666666663</v>
      </c>
      <c r="N136" s="112">
        <v>0.95833333333333337</v>
      </c>
      <c r="O136" s="112">
        <v>0.91666666666666663</v>
      </c>
      <c r="P136" s="112">
        <v>0.9375</v>
      </c>
      <c r="Q136" s="112">
        <v>0.9375</v>
      </c>
      <c r="R136" s="113">
        <v>0</v>
      </c>
      <c r="S136" s="112" t="e">
        <v>#DIV/0!</v>
      </c>
      <c r="U136" s="108">
        <v>46</v>
      </c>
      <c r="V136" s="109">
        <v>0.95652173913043481</v>
      </c>
      <c r="W136" s="109">
        <v>0.95652173913043481</v>
      </c>
      <c r="X136" s="109">
        <v>0.95652173913043481</v>
      </c>
      <c r="Y136" s="109">
        <v>0.95652173913043481</v>
      </c>
      <c r="Z136" s="109">
        <v>0.95652173913043481</v>
      </c>
      <c r="AA136" s="109">
        <v>0.95652173913043481</v>
      </c>
      <c r="AB136" s="109">
        <v>0.97826086956521741</v>
      </c>
      <c r="AC136" s="109">
        <v>0.97826086956521741</v>
      </c>
      <c r="AD136" s="109">
        <v>0.97826086956521741</v>
      </c>
      <c r="AE136" s="109">
        <v>0.78260869565217395</v>
      </c>
      <c r="AH136">
        <v>0</v>
      </c>
      <c r="AI136">
        <v>0</v>
      </c>
      <c r="AJ136">
        <v>0</v>
      </c>
    </row>
    <row r="137" spans="1:36" x14ac:dyDescent="0.25">
      <c r="A137" t="s">
        <v>3799</v>
      </c>
      <c r="B137" t="s">
        <v>3800</v>
      </c>
      <c r="C137" t="s">
        <v>351</v>
      </c>
      <c r="D137" t="s">
        <v>352</v>
      </c>
      <c r="E137" s="108">
        <v>80</v>
      </c>
      <c r="F137" s="109">
        <v>0.95</v>
      </c>
      <c r="G137" s="109">
        <v>0.76249999999999996</v>
      </c>
      <c r="H137" s="109">
        <v>0.95</v>
      </c>
      <c r="I137" s="110">
        <v>0</v>
      </c>
      <c r="J137" s="109" t="e">
        <v>#DIV/0!</v>
      </c>
      <c r="L137" s="111">
        <v>97</v>
      </c>
      <c r="M137" s="112">
        <v>1</v>
      </c>
      <c r="N137" s="112">
        <v>0.98969072164948457</v>
      </c>
      <c r="O137" s="112">
        <v>0.95876288659793818</v>
      </c>
      <c r="P137" s="112">
        <v>0.98969072164948457</v>
      </c>
      <c r="Q137" s="112">
        <v>0.98969072164948457</v>
      </c>
      <c r="R137" s="113">
        <v>0</v>
      </c>
      <c r="S137" s="112" t="e">
        <v>#DIV/0!</v>
      </c>
      <c r="U137" s="108">
        <v>80</v>
      </c>
      <c r="V137" s="109">
        <v>0.98750000000000004</v>
      </c>
      <c r="W137" s="109">
        <v>0.97499999999999998</v>
      </c>
      <c r="X137" s="109">
        <v>0.98750000000000004</v>
      </c>
      <c r="Y137" s="109">
        <v>0.95</v>
      </c>
      <c r="Z137" s="109">
        <v>0.9</v>
      </c>
      <c r="AA137" s="109">
        <v>0.97499999999999998</v>
      </c>
      <c r="AB137" s="109">
        <v>0.97499999999999998</v>
      </c>
      <c r="AC137" s="109">
        <v>0.97499999999999998</v>
      </c>
      <c r="AD137" s="109">
        <v>0.86250000000000004</v>
      </c>
      <c r="AE137" s="109">
        <v>0.82499999999999996</v>
      </c>
      <c r="AH137">
        <v>0</v>
      </c>
      <c r="AI137">
        <v>0</v>
      </c>
      <c r="AJ137">
        <v>0</v>
      </c>
    </row>
    <row r="138" spans="1:36" x14ac:dyDescent="0.25">
      <c r="A138" t="s">
        <v>4061</v>
      </c>
      <c r="B138" t="s">
        <v>4021</v>
      </c>
      <c r="C138" t="s">
        <v>351</v>
      </c>
      <c r="D138" t="s">
        <v>352</v>
      </c>
      <c r="E138" s="108">
        <v>27</v>
      </c>
      <c r="F138" s="109">
        <v>0.96296296296296291</v>
      </c>
      <c r="G138" s="109">
        <v>0.59259259259259256</v>
      </c>
      <c r="H138" s="109">
        <v>0.92592592592592593</v>
      </c>
      <c r="I138" s="110">
        <v>0</v>
      </c>
      <c r="J138" s="109" t="e">
        <v>#DIV/0!</v>
      </c>
      <c r="L138" s="111">
        <v>21</v>
      </c>
      <c r="M138" s="112">
        <v>0.90476190476190477</v>
      </c>
      <c r="N138" s="112">
        <v>0.8571428571428571</v>
      </c>
      <c r="O138" s="112">
        <v>0.90476190476190477</v>
      </c>
      <c r="P138" s="112">
        <v>0.8571428571428571</v>
      </c>
      <c r="Q138" s="112">
        <v>0.8571428571428571</v>
      </c>
      <c r="R138" s="113">
        <v>0</v>
      </c>
      <c r="S138" s="112" t="e">
        <v>#DIV/0!</v>
      </c>
      <c r="U138" s="108">
        <v>20</v>
      </c>
      <c r="V138" s="109">
        <v>1</v>
      </c>
      <c r="W138" s="109">
        <v>0.8</v>
      </c>
      <c r="X138" s="109">
        <v>1</v>
      </c>
      <c r="Y138" s="109">
        <v>0.95</v>
      </c>
      <c r="Z138" s="109">
        <v>0.85</v>
      </c>
      <c r="AA138" s="109">
        <v>1</v>
      </c>
      <c r="AB138" s="109">
        <v>0.95</v>
      </c>
      <c r="AC138" s="109">
        <v>0.8</v>
      </c>
      <c r="AD138" s="109">
        <v>0.9</v>
      </c>
      <c r="AE138" s="109">
        <v>0.95</v>
      </c>
      <c r="AH138">
        <v>0</v>
      </c>
      <c r="AI138">
        <v>0</v>
      </c>
      <c r="AJ138">
        <v>0</v>
      </c>
    </row>
    <row r="139" spans="1:36" x14ac:dyDescent="0.25">
      <c r="A139" t="s">
        <v>3731</v>
      </c>
      <c r="B139" t="s">
        <v>3732</v>
      </c>
      <c r="C139" t="s">
        <v>351</v>
      </c>
      <c r="D139" t="s">
        <v>352</v>
      </c>
      <c r="E139" s="108">
        <v>129</v>
      </c>
      <c r="F139" s="109">
        <v>0.90697674418604646</v>
      </c>
      <c r="G139" s="109">
        <v>0.71317829457364346</v>
      </c>
      <c r="H139" s="109">
        <v>0.89922480620155043</v>
      </c>
      <c r="I139" s="110" t="s">
        <v>1195</v>
      </c>
      <c r="J139" s="109">
        <v>1</v>
      </c>
      <c r="L139" s="111">
        <v>128</v>
      </c>
      <c r="M139" s="112">
        <v>0.9609375</v>
      </c>
      <c r="N139" s="112">
        <v>0.9375</v>
      </c>
      <c r="O139" s="112">
        <v>0.9453125</v>
      </c>
      <c r="P139" s="112">
        <v>0.9453125</v>
      </c>
      <c r="Q139" s="112">
        <v>0.9453125</v>
      </c>
      <c r="R139" s="113" t="s">
        <v>1195</v>
      </c>
      <c r="S139" s="112">
        <v>1</v>
      </c>
      <c r="U139" s="108">
        <v>97</v>
      </c>
      <c r="V139" s="109">
        <v>0.92783505154639179</v>
      </c>
      <c r="W139" s="109">
        <v>0.96907216494845361</v>
      </c>
      <c r="X139" s="109">
        <v>0.92783505154639179</v>
      </c>
      <c r="Y139" s="109">
        <v>0.92783505154639179</v>
      </c>
      <c r="Z139" s="109">
        <v>0.89690721649484539</v>
      </c>
      <c r="AA139" s="109">
        <v>0.94845360824742264</v>
      </c>
      <c r="AB139" s="109">
        <v>0.93814432989690721</v>
      </c>
      <c r="AC139" s="109">
        <v>0.96907216494845361</v>
      </c>
      <c r="AD139" s="109">
        <v>0.865979381443299</v>
      </c>
      <c r="AE139" s="109">
        <v>0.84536082474226804</v>
      </c>
      <c r="AH139">
        <v>0</v>
      </c>
      <c r="AI139">
        <v>0</v>
      </c>
      <c r="AJ139">
        <v>0</v>
      </c>
    </row>
    <row r="140" spans="1:36" x14ac:dyDescent="0.25">
      <c r="A140" t="s">
        <v>3662</v>
      </c>
      <c r="B140" t="s">
        <v>3663</v>
      </c>
      <c r="C140" t="s">
        <v>351</v>
      </c>
      <c r="D140" t="s">
        <v>352</v>
      </c>
      <c r="E140" s="108">
        <v>122</v>
      </c>
      <c r="F140" s="109">
        <v>0.93442622950819676</v>
      </c>
      <c r="G140" s="109">
        <v>0.75409836065573765</v>
      </c>
      <c r="H140" s="109">
        <v>0.91803278688524592</v>
      </c>
      <c r="I140" s="110">
        <v>0</v>
      </c>
      <c r="J140" s="109" t="e">
        <v>#DIV/0!</v>
      </c>
      <c r="L140" s="111">
        <v>122</v>
      </c>
      <c r="M140" s="112">
        <v>0.97540983606557374</v>
      </c>
      <c r="N140" s="112">
        <v>0.94262295081967218</v>
      </c>
      <c r="O140" s="112">
        <v>0.98360655737704916</v>
      </c>
      <c r="P140" s="112">
        <v>0.95081967213114749</v>
      </c>
      <c r="Q140" s="112">
        <v>0.93442622950819676</v>
      </c>
      <c r="R140" s="113" t="s">
        <v>1195</v>
      </c>
      <c r="S140" s="112">
        <v>1</v>
      </c>
      <c r="U140" s="108">
        <v>118</v>
      </c>
      <c r="V140" s="109">
        <v>0.94915254237288138</v>
      </c>
      <c r="W140" s="109">
        <v>0.8728813559322034</v>
      </c>
      <c r="X140" s="109">
        <v>0.94915254237288138</v>
      </c>
      <c r="Y140" s="109">
        <v>0.94915254237288138</v>
      </c>
      <c r="Z140" s="109">
        <v>0.94067796610169496</v>
      </c>
      <c r="AA140" s="109">
        <v>0.9152542372881356</v>
      </c>
      <c r="AB140" s="109">
        <v>0.94067796610169496</v>
      </c>
      <c r="AC140" s="109">
        <v>0.86440677966101698</v>
      </c>
      <c r="AD140" s="109">
        <v>0.94067796610169496</v>
      </c>
      <c r="AE140" s="109">
        <v>0.89830508474576276</v>
      </c>
      <c r="AH140">
        <v>0</v>
      </c>
      <c r="AI140">
        <v>0</v>
      </c>
      <c r="AJ140">
        <v>0</v>
      </c>
    </row>
    <row r="141" spans="1:36" x14ac:dyDescent="0.25">
      <c r="A141" t="s">
        <v>3993</v>
      </c>
      <c r="B141" t="s">
        <v>3941</v>
      </c>
      <c r="C141" t="s">
        <v>351</v>
      </c>
      <c r="D141" t="s">
        <v>352</v>
      </c>
      <c r="E141" s="108">
        <v>33</v>
      </c>
      <c r="F141" s="109">
        <v>0.84848484848484851</v>
      </c>
      <c r="G141" s="109">
        <v>0.75757575757575757</v>
      </c>
      <c r="H141" s="109">
        <v>0.84848484848484851</v>
      </c>
      <c r="I141" s="110">
        <v>0</v>
      </c>
      <c r="J141" s="109" t="e">
        <v>#DIV/0!</v>
      </c>
      <c r="L141" s="111">
        <v>43</v>
      </c>
      <c r="M141" s="112">
        <v>0.93023255813953487</v>
      </c>
      <c r="N141" s="112">
        <v>0.88372093023255816</v>
      </c>
      <c r="O141" s="112">
        <v>0.93023255813953487</v>
      </c>
      <c r="P141" s="112">
        <v>0.90697674418604646</v>
      </c>
      <c r="Q141" s="112">
        <v>0.93023255813953487</v>
      </c>
      <c r="R141" s="113">
        <v>0</v>
      </c>
      <c r="S141" s="112" t="e">
        <v>#DIV/0!</v>
      </c>
      <c r="U141" s="108">
        <v>34</v>
      </c>
      <c r="V141" s="109">
        <v>0.97058823529411764</v>
      </c>
      <c r="W141" s="109">
        <v>0.76470588235294112</v>
      </c>
      <c r="X141" s="109">
        <v>0.97058823529411764</v>
      </c>
      <c r="Y141" s="109">
        <v>0.97058823529411764</v>
      </c>
      <c r="Z141" s="109">
        <v>0.97058823529411764</v>
      </c>
      <c r="AA141" s="109">
        <v>0.82352941176470584</v>
      </c>
      <c r="AB141" s="109">
        <v>0.88235294117647056</v>
      </c>
      <c r="AC141" s="109">
        <v>0.79411764705882348</v>
      </c>
      <c r="AD141" s="109">
        <v>0.97058823529411764</v>
      </c>
      <c r="AE141" s="109">
        <v>0.8529411764705882</v>
      </c>
      <c r="AH141">
        <v>0</v>
      </c>
      <c r="AI141">
        <v>0</v>
      </c>
      <c r="AJ141">
        <v>0</v>
      </c>
    </row>
    <row r="142" spans="1:36" x14ac:dyDescent="0.25">
      <c r="A142" t="s">
        <v>3653</v>
      </c>
      <c r="B142" t="s">
        <v>3654</v>
      </c>
      <c r="C142" t="s">
        <v>351</v>
      </c>
      <c r="D142" t="s">
        <v>352</v>
      </c>
      <c r="E142" s="108">
        <v>102</v>
      </c>
      <c r="F142" s="109">
        <v>0.98039215686274506</v>
      </c>
      <c r="G142" s="109">
        <v>0.90196078431372551</v>
      </c>
      <c r="H142" s="109">
        <v>0.98039215686274506</v>
      </c>
      <c r="I142" s="110" t="s">
        <v>1195</v>
      </c>
      <c r="J142" s="109">
        <v>1</v>
      </c>
      <c r="L142" s="111">
        <v>91</v>
      </c>
      <c r="M142" s="112">
        <v>0.98901098901098905</v>
      </c>
      <c r="N142" s="112">
        <v>0.93406593406593408</v>
      </c>
      <c r="O142" s="112">
        <v>0.94505494505494503</v>
      </c>
      <c r="P142" s="112">
        <v>0.96703296703296704</v>
      </c>
      <c r="Q142" s="112">
        <v>0.95604395604395609</v>
      </c>
      <c r="R142" s="113" t="s">
        <v>1195</v>
      </c>
      <c r="S142" s="112">
        <v>1</v>
      </c>
      <c r="U142" s="108">
        <v>121</v>
      </c>
      <c r="V142" s="109">
        <v>0.90082644628099173</v>
      </c>
      <c r="W142" s="109">
        <v>0.77685950413223137</v>
      </c>
      <c r="X142" s="109">
        <v>0.90082644628099173</v>
      </c>
      <c r="Y142" s="109">
        <v>0.90082644628099173</v>
      </c>
      <c r="Z142" s="109">
        <v>0.8925619834710744</v>
      </c>
      <c r="AA142" s="109">
        <v>0.90909090909090906</v>
      </c>
      <c r="AB142" s="109">
        <v>0.88429752066115708</v>
      </c>
      <c r="AC142" s="109">
        <v>0.76033057851239672</v>
      </c>
      <c r="AD142" s="109">
        <v>0.87603305785123964</v>
      </c>
      <c r="AE142" s="109">
        <v>0.82644628099173556</v>
      </c>
      <c r="AH142">
        <v>0</v>
      </c>
      <c r="AI142">
        <v>0</v>
      </c>
      <c r="AJ142">
        <v>0</v>
      </c>
    </row>
    <row r="143" spans="1:36" x14ac:dyDescent="0.25">
      <c r="A143" t="s">
        <v>3798</v>
      </c>
      <c r="B143" t="s">
        <v>771</v>
      </c>
      <c r="C143" t="s">
        <v>351</v>
      </c>
      <c r="D143" t="s">
        <v>352</v>
      </c>
      <c r="E143" s="108">
        <v>92</v>
      </c>
      <c r="F143" s="109">
        <v>0.94565217391304346</v>
      </c>
      <c r="G143" s="109">
        <v>0.94565217391304346</v>
      </c>
      <c r="H143" s="109">
        <v>0.94565217391304346</v>
      </c>
      <c r="I143" s="110">
        <v>0</v>
      </c>
      <c r="J143" s="109" t="e">
        <v>#DIV/0!</v>
      </c>
      <c r="L143" s="111">
        <v>77</v>
      </c>
      <c r="M143" s="112">
        <v>0.97402597402597402</v>
      </c>
      <c r="N143" s="112">
        <v>0.94805194805194803</v>
      </c>
      <c r="O143" s="112">
        <v>0.98701298701298701</v>
      </c>
      <c r="P143" s="112">
        <v>0.96103896103896103</v>
      </c>
      <c r="Q143" s="112">
        <v>0.93506493506493504</v>
      </c>
      <c r="R143" s="113" t="s">
        <v>1195</v>
      </c>
      <c r="S143" s="112">
        <v>1</v>
      </c>
      <c r="U143" s="108">
        <v>80</v>
      </c>
      <c r="V143" s="109">
        <v>0.98750000000000004</v>
      </c>
      <c r="W143" s="109">
        <v>1</v>
      </c>
      <c r="X143" s="109">
        <v>0.98750000000000004</v>
      </c>
      <c r="Y143" s="109">
        <v>0.98750000000000004</v>
      </c>
      <c r="Z143" s="109">
        <v>0.98750000000000004</v>
      </c>
      <c r="AA143" s="109">
        <v>0.98750000000000004</v>
      </c>
      <c r="AB143" s="109">
        <v>0.95</v>
      </c>
      <c r="AC143" s="109">
        <v>0.98750000000000004</v>
      </c>
      <c r="AD143" s="109">
        <v>0.98750000000000004</v>
      </c>
      <c r="AE143" s="109">
        <v>0.96250000000000002</v>
      </c>
      <c r="AH143">
        <v>0</v>
      </c>
      <c r="AI143">
        <v>0</v>
      </c>
      <c r="AJ143">
        <v>0</v>
      </c>
    </row>
    <row r="144" spans="1:36" x14ac:dyDescent="0.25">
      <c r="A144" t="s">
        <v>3868</v>
      </c>
      <c r="B144" t="s">
        <v>3869</v>
      </c>
      <c r="C144" t="s">
        <v>351</v>
      </c>
      <c r="D144" t="s">
        <v>352</v>
      </c>
      <c r="E144" s="108">
        <v>51</v>
      </c>
      <c r="F144" s="109">
        <v>0.96078431372549022</v>
      </c>
      <c r="G144" s="109">
        <v>0.80392156862745101</v>
      </c>
      <c r="H144" s="109">
        <v>0.96078431372549022</v>
      </c>
      <c r="I144" s="110">
        <v>0</v>
      </c>
      <c r="J144" s="109" t="e">
        <v>#DIV/0!</v>
      </c>
      <c r="L144" s="111">
        <v>53</v>
      </c>
      <c r="M144" s="112">
        <v>0.98113207547169812</v>
      </c>
      <c r="N144" s="112">
        <v>0.96226415094339623</v>
      </c>
      <c r="O144" s="112">
        <v>0.96226415094339623</v>
      </c>
      <c r="P144" s="112">
        <v>0.98113207547169812</v>
      </c>
      <c r="Q144" s="112">
        <v>0.96226415094339623</v>
      </c>
      <c r="R144" s="113">
        <v>0</v>
      </c>
      <c r="S144" s="112" t="e">
        <v>#DIV/0!</v>
      </c>
      <c r="U144" s="108">
        <v>63</v>
      </c>
      <c r="V144" s="109">
        <v>0.95238095238095233</v>
      </c>
      <c r="W144" s="109">
        <v>0.87301587301587302</v>
      </c>
      <c r="X144" s="109">
        <v>0.95238095238095233</v>
      </c>
      <c r="Y144" s="109">
        <v>0.95238095238095233</v>
      </c>
      <c r="Z144" s="109">
        <v>0.95238095238095233</v>
      </c>
      <c r="AA144" s="109">
        <v>0.92063492063492058</v>
      </c>
      <c r="AB144" s="109">
        <v>0.88888888888888884</v>
      </c>
      <c r="AC144" s="109">
        <v>0.87301587301587302</v>
      </c>
      <c r="AD144" s="109">
        <v>0.95238095238095233</v>
      </c>
      <c r="AE144" s="109">
        <v>0.88888888888888884</v>
      </c>
      <c r="AH144">
        <v>0</v>
      </c>
      <c r="AI144">
        <v>0</v>
      </c>
      <c r="AJ144">
        <v>0</v>
      </c>
    </row>
    <row r="145" spans="1:36" x14ac:dyDescent="0.25">
      <c r="A145" t="s">
        <v>4014</v>
      </c>
      <c r="B145" t="s">
        <v>4015</v>
      </c>
      <c r="C145" t="s">
        <v>351</v>
      </c>
      <c r="D145" t="s">
        <v>352</v>
      </c>
      <c r="E145" s="108">
        <v>35</v>
      </c>
      <c r="F145" s="109">
        <v>0.8571428571428571</v>
      </c>
      <c r="G145" s="109">
        <v>0.77142857142857146</v>
      </c>
      <c r="H145" s="109">
        <v>0.8571428571428571</v>
      </c>
      <c r="I145" s="110">
        <v>0</v>
      </c>
      <c r="J145" s="109" t="e">
        <v>#DIV/0!</v>
      </c>
      <c r="L145" s="111">
        <v>24</v>
      </c>
      <c r="M145" s="112">
        <v>0.95833333333333337</v>
      </c>
      <c r="N145" s="112">
        <v>0.91666666666666663</v>
      </c>
      <c r="O145" s="112">
        <v>0.91666666666666663</v>
      </c>
      <c r="P145" s="112">
        <v>0.95833333333333337</v>
      </c>
      <c r="Q145" s="112">
        <v>0.875</v>
      </c>
      <c r="R145" s="113">
        <v>0</v>
      </c>
      <c r="S145" s="112" t="e">
        <v>#DIV/0!</v>
      </c>
      <c r="U145" s="108">
        <v>32</v>
      </c>
      <c r="V145" s="109">
        <v>0.9375</v>
      </c>
      <c r="W145" s="109">
        <v>0.875</v>
      </c>
      <c r="X145" s="109">
        <v>0.9375</v>
      </c>
      <c r="Y145" s="109">
        <v>0.9375</v>
      </c>
      <c r="Z145" s="109">
        <v>0.8125</v>
      </c>
      <c r="AA145" s="109">
        <v>0.9375</v>
      </c>
      <c r="AB145" s="109">
        <v>0.90625</v>
      </c>
      <c r="AC145" s="109">
        <v>0.90625</v>
      </c>
      <c r="AD145" s="109">
        <v>0.84375</v>
      </c>
      <c r="AE145" s="109">
        <v>0.84375</v>
      </c>
      <c r="AH145">
        <v>0</v>
      </c>
      <c r="AI145">
        <v>0</v>
      </c>
      <c r="AJ145">
        <v>0</v>
      </c>
    </row>
    <row r="146" spans="1:36" x14ac:dyDescent="0.25">
      <c r="A146" t="s">
        <v>3991</v>
      </c>
      <c r="B146" t="s">
        <v>3992</v>
      </c>
      <c r="C146" t="s">
        <v>351</v>
      </c>
      <c r="D146" t="s">
        <v>352</v>
      </c>
      <c r="E146" s="108">
        <v>30</v>
      </c>
      <c r="F146" s="109">
        <v>0.8666666666666667</v>
      </c>
      <c r="G146" s="109">
        <v>0.83333333333333337</v>
      </c>
      <c r="H146" s="109">
        <v>0.8666666666666667</v>
      </c>
      <c r="I146" s="110" t="s">
        <v>1195</v>
      </c>
      <c r="J146" s="109">
        <v>1</v>
      </c>
      <c r="L146" s="111">
        <v>31</v>
      </c>
      <c r="M146" s="112">
        <v>0.93548387096774188</v>
      </c>
      <c r="N146" s="112">
        <v>0.64516129032258063</v>
      </c>
      <c r="O146" s="112">
        <v>0.93548387096774188</v>
      </c>
      <c r="P146" s="112">
        <v>0.70967741935483875</v>
      </c>
      <c r="Q146" s="112">
        <v>0.70967741935483875</v>
      </c>
      <c r="R146" s="113">
        <v>0</v>
      </c>
      <c r="S146" s="112" t="e">
        <v>#DIV/0!</v>
      </c>
      <c r="U146" s="108">
        <v>35</v>
      </c>
      <c r="V146" s="109">
        <v>0.94285714285714284</v>
      </c>
      <c r="W146" s="109">
        <v>0.6</v>
      </c>
      <c r="X146" s="109">
        <v>0.94285714285714284</v>
      </c>
      <c r="Y146" s="109">
        <v>0.91428571428571426</v>
      </c>
      <c r="Z146" s="109">
        <v>0.91428571428571426</v>
      </c>
      <c r="AA146" s="109">
        <v>0.8571428571428571</v>
      </c>
      <c r="AB146" s="109">
        <v>0.8571428571428571</v>
      </c>
      <c r="AC146" s="109">
        <v>0.54285714285714282</v>
      </c>
      <c r="AD146" s="109">
        <v>0.88571428571428568</v>
      </c>
      <c r="AE146" s="109">
        <v>0.74285714285714288</v>
      </c>
      <c r="AH146">
        <v>0</v>
      </c>
      <c r="AI146">
        <v>0</v>
      </c>
      <c r="AJ146">
        <v>0</v>
      </c>
    </row>
    <row r="147" spans="1:36" x14ac:dyDescent="0.25">
      <c r="A147" t="s">
        <v>3839</v>
      </c>
      <c r="B147" t="s">
        <v>3840</v>
      </c>
      <c r="C147" t="s">
        <v>351</v>
      </c>
      <c r="D147" t="s">
        <v>352</v>
      </c>
      <c r="E147" s="108">
        <v>66</v>
      </c>
      <c r="F147" s="109">
        <v>0.98484848484848486</v>
      </c>
      <c r="G147" s="109">
        <v>0.78787878787878785</v>
      </c>
      <c r="H147" s="109">
        <v>0.96969696969696972</v>
      </c>
      <c r="I147" s="110">
        <v>0</v>
      </c>
      <c r="J147" s="109" t="e">
        <v>#DIV/0!</v>
      </c>
      <c r="L147" s="111">
        <v>79</v>
      </c>
      <c r="M147" s="112">
        <v>1</v>
      </c>
      <c r="N147" s="112">
        <v>1</v>
      </c>
      <c r="O147" s="112">
        <v>0.98734177215189878</v>
      </c>
      <c r="P147" s="112">
        <v>0.98734177215189878</v>
      </c>
      <c r="Q147" s="112">
        <v>1</v>
      </c>
      <c r="R147" s="113" t="s">
        <v>1195</v>
      </c>
      <c r="S147" s="112">
        <v>0</v>
      </c>
      <c r="U147" s="108">
        <v>71</v>
      </c>
      <c r="V147" s="109">
        <v>0.95774647887323938</v>
      </c>
      <c r="W147" s="109">
        <v>0.9859154929577465</v>
      </c>
      <c r="X147" s="109">
        <v>0.95774647887323938</v>
      </c>
      <c r="Y147" s="109">
        <v>0.95774647887323938</v>
      </c>
      <c r="Z147" s="109">
        <v>0.94366197183098588</v>
      </c>
      <c r="AA147" s="109">
        <v>0.9859154929577465</v>
      </c>
      <c r="AB147" s="109">
        <v>0.971830985915493</v>
      </c>
      <c r="AC147" s="109">
        <v>0.971830985915493</v>
      </c>
      <c r="AD147" s="109">
        <v>0.94366197183098588</v>
      </c>
      <c r="AE147" s="109">
        <v>0.92957746478873238</v>
      </c>
      <c r="AH147">
        <v>0</v>
      </c>
      <c r="AI147">
        <v>0</v>
      </c>
      <c r="AJ147">
        <v>0</v>
      </c>
    </row>
    <row r="148" spans="1:36" x14ac:dyDescent="0.25">
      <c r="A148" t="s">
        <v>4072</v>
      </c>
      <c r="B148" t="s">
        <v>4073</v>
      </c>
      <c r="C148" t="s">
        <v>351</v>
      </c>
      <c r="D148" t="s">
        <v>352</v>
      </c>
      <c r="E148" s="108">
        <v>11</v>
      </c>
      <c r="F148" s="109">
        <v>0.81818181818181823</v>
      </c>
      <c r="G148" s="109">
        <v>0.54545454545454541</v>
      </c>
      <c r="H148" s="109">
        <v>0.81818181818181823</v>
      </c>
      <c r="I148" s="110">
        <v>0</v>
      </c>
      <c r="J148" s="109" t="e">
        <v>#DIV/0!</v>
      </c>
      <c r="L148" s="111">
        <v>10</v>
      </c>
      <c r="M148" s="112">
        <v>1</v>
      </c>
      <c r="N148" s="112">
        <v>1</v>
      </c>
      <c r="O148" s="112">
        <v>1</v>
      </c>
      <c r="P148" s="112">
        <v>1</v>
      </c>
      <c r="Q148" s="112">
        <v>1</v>
      </c>
      <c r="R148" s="113">
        <v>0</v>
      </c>
      <c r="S148" s="112" t="e">
        <v>#DIV/0!</v>
      </c>
      <c r="U148" s="108">
        <v>13</v>
      </c>
      <c r="V148" s="109">
        <v>0.92307692307692313</v>
      </c>
      <c r="W148" s="109">
        <v>1</v>
      </c>
      <c r="X148" s="109">
        <v>0.92307692307692313</v>
      </c>
      <c r="Y148" s="109">
        <v>0.92307692307692313</v>
      </c>
      <c r="Z148" s="109">
        <v>0.92307692307692313</v>
      </c>
      <c r="AA148" s="109">
        <v>0.92307692307692313</v>
      </c>
      <c r="AB148" s="109">
        <v>0.92307692307692313</v>
      </c>
      <c r="AC148" s="109">
        <v>1</v>
      </c>
      <c r="AD148" s="109">
        <v>0.92307692307692313</v>
      </c>
      <c r="AE148" s="109">
        <v>0.92307692307692313</v>
      </c>
      <c r="AH148">
        <v>0</v>
      </c>
      <c r="AI148">
        <v>0</v>
      </c>
      <c r="AJ148">
        <v>0</v>
      </c>
    </row>
    <row r="149" spans="1:36" x14ac:dyDescent="0.25">
      <c r="A149" t="s">
        <v>4041</v>
      </c>
      <c r="B149" t="s">
        <v>892</v>
      </c>
      <c r="C149" t="s">
        <v>351</v>
      </c>
      <c r="D149" t="s">
        <v>352</v>
      </c>
      <c r="E149" s="108">
        <v>27</v>
      </c>
      <c r="F149" s="109">
        <v>0.92592592592592593</v>
      </c>
      <c r="G149" s="109">
        <v>0.85185185185185186</v>
      </c>
      <c r="H149" s="109">
        <v>0.92592592592592593</v>
      </c>
      <c r="I149" s="110">
        <v>0</v>
      </c>
      <c r="J149" s="109" t="e">
        <v>#DIV/0!</v>
      </c>
      <c r="L149" s="111">
        <v>28</v>
      </c>
      <c r="M149" s="112">
        <v>0.9285714285714286</v>
      </c>
      <c r="N149" s="112">
        <v>0.9642857142857143</v>
      </c>
      <c r="O149" s="112">
        <v>0.9642857142857143</v>
      </c>
      <c r="P149" s="112">
        <v>0.9642857142857143</v>
      </c>
      <c r="Q149" s="112">
        <v>0.9642857142857143</v>
      </c>
      <c r="R149" s="113">
        <v>0</v>
      </c>
      <c r="S149" s="112" t="e">
        <v>#DIV/0!</v>
      </c>
      <c r="U149" s="108">
        <v>26</v>
      </c>
      <c r="V149" s="109">
        <v>0.84615384615384615</v>
      </c>
      <c r="W149" s="109">
        <v>0.92307692307692313</v>
      </c>
      <c r="X149" s="109">
        <v>0.84615384615384615</v>
      </c>
      <c r="Y149" s="109">
        <v>0.80769230769230771</v>
      </c>
      <c r="Z149" s="109">
        <v>0.84615384615384615</v>
      </c>
      <c r="AA149" s="109">
        <v>0.84615384615384615</v>
      </c>
      <c r="AB149" s="109">
        <v>0.84615384615384615</v>
      </c>
      <c r="AC149" s="109">
        <v>0.88461538461538458</v>
      </c>
      <c r="AD149" s="109">
        <v>0.80769230769230771</v>
      </c>
      <c r="AE149" s="109">
        <v>0.76923076923076927</v>
      </c>
      <c r="AH149">
        <v>0</v>
      </c>
      <c r="AI149">
        <v>0</v>
      </c>
      <c r="AJ149">
        <v>0</v>
      </c>
    </row>
    <row r="150" spans="1:36" x14ac:dyDescent="0.25">
      <c r="A150" t="s">
        <v>4066</v>
      </c>
      <c r="B150" t="s">
        <v>4067</v>
      </c>
      <c r="C150" t="s">
        <v>351</v>
      </c>
      <c r="D150" t="s">
        <v>352</v>
      </c>
      <c r="E150" s="108">
        <v>15</v>
      </c>
      <c r="F150" s="109">
        <v>1</v>
      </c>
      <c r="G150" s="109">
        <v>0.8666666666666667</v>
      </c>
      <c r="H150" s="109">
        <v>1</v>
      </c>
      <c r="I150" s="110">
        <v>0</v>
      </c>
      <c r="J150" s="109" t="e">
        <v>#DIV/0!</v>
      </c>
      <c r="L150" s="111">
        <v>15</v>
      </c>
      <c r="M150" s="112">
        <v>1</v>
      </c>
      <c r="N150" s="112">
        <v>0.93333333333333335</v>
      </c>
      <c r="O150" s="112">
        <v>1</v>
      </c>
      <c r="P150" s="112">
        <v>0.93333333333333335</v>
      </c>
      <c r="Q150" s="112">
        <v>0.93333333333333335</v>
      </c>
      <c r="R150" s="113" t="s">
        <v>1195</v>
      </c>
      <c r="S150" s="112">
        <v>1</v>
      </c>
      <c r="U150" s="108">
        <v>16</v>
      </c>
      <c r="V150" s="109">
        <v>0.875</v>
      </c>
      <c r="W150" s="109">
        <v>0.9375</v>
      </c>
      <c r="X150" s="109">
        <v>0.875</v>
      </c>
      <c r="Y150" s="109">
        <v>0.875</v>
      </c>
      <c r="Z150" s="109">
        <v>0.8125</v>
      </c>
      <c r="AA150" s="109">
        <v>1</v>
      </c>
      <c r="AB150" s="109">
        <v>0.9375</v>
      </c>
      <c r="AC150" s="109">
        <v>0.8125</v>
      </c>
      <c r="AD150" s="109">
        <v>0.8125</v>
      </c>
      <c r="AE150" s="109">
        <v>0.8125</v>
      </c>
      <c r="AH150">
        <v>0</v>
      </c>
      <c r="AI150">
        <v>0</v>
      </c>
      <c r="AJ150">
        <v>0</v>
      </c>
    </row>
    <row r="151" spans="1:36" x14ac:dyDescent="0.25">
      <c r="A151" t="s">
        <v>3766</v>
      </c>
      <c r="B151" t="s">
        <v>3767</v>
      </c>
      <c r="C151" t="s">
        <v>351</v>
      </c>
      <c r="D151" t="s">
        <v>352</v>
      </c>
      <c r="E151" s="108">
        <v>70</v>
      </c>
      <c r="F151" s="109">
        <v>0.94285714285714284</v>
      </c>
      <c r="G151" s="109">
        <v>0.88571428571428568</v>
      </c>
      <c r="H151" s="109">
        <v>0.94285714285714284</v>
      </c>
      <c r="I151" s="110" t="s">
        <v>1195</v>
      </c>
      <c r="J151" s="109">
        <v>0</v>
      </c>
      <c r="L151" s="111">
        <v>80</v>
      </c>
      <c r="M151" s="112">
        <v>0.91249999999999998</v>
      </c>
      <c r="N151" s="112">
        <v>0.78749999999999998</v>
      </c>
      <c r="O151" s="112">
        <v>0.9375</v>
      </c>
      <c r="P151" s="112">
        <v>0.8125</v>
      </c>
      <c r="Q151" s="112">
        <v>0.8125</v>
      </c>
      <c r="R151" s="113">
        <v>0</v>
      </c>
      <c r="S151" s="112" t="e">
        <v>#DIV/0!</v>
      </c>
      <c r="U151" s="108">
        <v>89</v>
      </c>
      <c r="V151" s="109">
        <v>0.9550561797752809</v>
      </c>
      <c r="W151" s="109">
        <v>0.8089887640449438</v>
      </c>
      <c r="X151" s="109">
        <v>0.9550561797752809</v>
      </c>
      <c r="Y151" s="109">
        <v>0.9550561797752809</v>
      </c>
      <c r="Z151" s="109">
        <v>0.9438202247191011</v>
      </c>
      <c r="AA151" s="109">
        <v>0.9213483146067416</v>
      </c>
      <c r="AB151" s="109">
        <v>0.9101123595505618</v>
      </c>
      <c r="AC151" s="109">
        <v>0.7865168539325843</v>
      </c>
      <c r="AD151" s="109">
        <v>0.9550561797752809</v>
      </c>
      <c r="AE151" s="109">
        <v>0.9213483146067416</v>
      </c>
      <c r="AH151">
        <v>0</v>
      </c>
      <c r="AI151">
        <v>0</v>
      </c>
      <c r="AJ151">
        <v>0</v>
      </c>
    </row>
    <row r="152" spans="1:36" x14ac:dyDescent="0.25">
      <c r="A152" t="s">
        <v>3801</v>
      </c>
      <c r="B152" t="s">
        <v>3802</v>
      </c>
      <c r="C152" t="s">
        <v>351</v>
      </c>
      <c r="D152" t="s">
        <v>352</v>
      </c>
      <c r="E152" s="108">
        <v>81</v>
      </c>
      <c r="F152" s="109">
        <v>0.86419753086419748</v>
      </c>
      <c r="G152" s="109">
        <v>0.76543209876543206</v>
      </c>
      <c r="H152" s="109">
        <v>0.85185185185185186</v>
      </c>
      <c r="I152" s="110" t="s">
        <v>1195</v>
      </c>
      <c r="J152" s="109">
        <v>1</v>
      </c>
      <c r="L152" s="111">
        <v>85</v>
      </c>
      <c r="M152" s="112">
        <v>0.9882352941176471</v>
      </c>
      <c r="N152" s="112">
        <v>0.85882352941176465</v>
      </c>
      <c r="O152" s="112">
        <v>0.97647058823529409</v>
      </c>
      <c r="P152" s="112">
        <v>0.87058823529411766</v>
      </c>
      <c r="Q152" s="112">
        <v>0.83529411764705885</v>
      </c>
      <c r="R152" s="113">
        <v>0</v>
      </c>
      <c r="S152" s="112" t="e">
        <v>#DIV/0!</v>
      </c>
      <c r="U152" s="108">
        <v>80</v>
      </c>
      <c r="V152" s="109">
        <v>0.95</v>
      </c>
      <c r="W152" s="109">
        <v>0.8</v>
      </c>
      <c r="X152" s="109">
        <v>0.95</v>
      </c>
      <c r="Y152" s="109">
        <v>0.95</v>
      </c>
      <c r="Z152" s="109">
        <v>0.92500000000000004</v>
      </c>
      <c r="AA152" s="109">
        <v>0.97499999999999998</v>
      </c>
      <c r="AB152" s="109">
        <v>0.91249999999999998</v>
      </c>
      <c r="AC152" s="109">
        <v>0.8</v>
      </c>
      <c r="AD152" s="109">
        <v>0.92500000000000004</v>
      </c>
      <c r="AE152" s="109">
        <v>0.86250000000000004</v>
      </c>
      <c r="AH152">
        <v>0</v>
      </c>
      <c r="AI152">
        <v>0</v>
      </c>
      <c r="AJ152">
        <v>0</v>
      </c>
    </row>
    <row r="153" spans="1:36" x14ac:dyDescent="0.25">
      <c r="A153" t="s">
        <v>3966</v>
      </c>
      <c r="B153" t="s">
        <v>3967</v>
      </c>
      <c r="C153" t="s">
        <v>351</v>
      </c>
      <c r="D153" t="s">
        <v>352</v>
      </c>
      <c r="E153" s="108">
        <v>37</v>
      </c>
      <c r="F153" s="109">
        <v>0.86486486486486491</v>
      </c>
      <c r="G153" s="109">
        <v>0.54054054054054057</v>
      </c>
      <c r="H153" s="109">
        <v>0.81081081081081086</v>
      </c>
      <c r="I153" s="110" t="s">
        <v>1195</v>
      </c>
      <c r="J153" s="109">
        <v>1</v>
      </c>
      <c r="L153" s="111">
        <v>41</v>
      </c>
      <c r="M153" s="112">
        <v>0.97560975609756095</v>
      </c>
      <c r="N153" s="112">
        <v>0.85365853658536583</v>
      </c>
      <c r="O153" s="112">
        <v>0.95121951219512191</v>
      </c>
      <c r="P153" s="112">
        <v>0.87804878048780488</v>
      </c>
      <c r="Q153" s="112">
        <v>0.82926829268292679</v>
      </c>
      <c r="R153" s="113" t="s">
        <v>1195</v>
      </c>
      <c r="S153" s="112">
        <v>1</v>
      </c>
      <c r="U153" s="108">
        <v>41</v>
      </c>
      <c r="V153" s="109">
        <v>0.85365853658536583</v>
      </c>
      <c r="W153" s="109">
        <v>0.65853658536585369</v>
      </c>
      <c r="X153" s="109">
        <v>0.85365853658536583</v>
      </c>
      <c r="Y153" s="109">
        <v>0.85365853658536583</v>
      </c>
      <c r="Z153" s="109">
        <v>0.82926829268292679</v>
      </c>
      <c r="AA153" s="109">
        <v>0.87804878048780488</v>
      </c>
      <c r="AB153" s="109">
        <v>0.87804878048780488</v>
      </c>
      <c r="AC153" s="109">
        <v>0.6097560975609756</v>
      </c>
      <c r="AD153" s="109">
        <v>0.82926829268292679</v>
      </c>
      <c r="AE153" s="109">
        <v>0.85365853658536583</v>
      </c>
      <c r="AH153">
        <v>0</v>
      </c>
      <c r="AI153">
        <v>0</v>
      </c>
      <c r="AJ153">
        <v>0</v>
      </c>
    </row>
    <row r="154" spans="1:36" x14ac:dyDescent="0.25">
      <c r="A154" t="s">
        <v>4064</v>
      </c>
      <c r="B154" t="s">
        <v>4065</v>
      </c>
      <c r="C154" t="s">
        <v>351</v>
      </c>
      <c r="D154" t="s">
        <v>352</v>
      </c>
      <c r="E154" s="108">
        <v>20</v>
      </c>
      <c r="F154" s="109">
        <v>1</v>
      </c>
      <c r="G154" s="109">
        <v>1</v>
      </c>
      <c r="H154" s="109">
        <v>1</v>
      </c>
      <c r="I154" s="110">
        <v>0</v>
      </c>
      <c r="J154" s="109" t="e">
        <v>#DIV/0!</v>
      </c>
      <c r="L154" s="111">
        <v>20</v>
      </c>
      <c r="M154" s="112">
        <v>0.95</v>
      </c>
      <c r="N154" s="112">
        <v>0.9</v>
      </c>
      <c r="O154" s="112">
        <v>0.9</v>
      </c>
      <c r="P154" s="112">
        <v>0.85</v>
      </c>
      <c r="Q154" s="112">
        <v>0.85</v>
      </c>
      <c r="R154" s="113">
        <v>0</v>
      </c>
      <c r="S154" s="112" t="e">
        <v>#DIV/0!</v>
      </c>
      <c r="U154" s="108">
        <v>18</v>
      </c>
      <c r="V154" s="109">
        <v>0.94444444444444442</v>
      </c>
      <c r="W154" s="109">
        <v>0.88888888888888884</v>
      </c>
      <c r="X154" s="109">
        <v>0.94444444444444442</v>
      </c>
      <c r="Y154" s="109">
        <v>0.94444444444444442</v>
      </c>
      <c r="Z154" s="109">
        <v>0.77777777777777779</v>
      </c>
      <c r="AA154" s="109">
        <v>0.88888888888888884</v>
      </c>
      <c r="AB154" s="109">
        <v>0.83333333333333337</v>
      </c>
      <c r="AC154" s="109">
        <v>0.88888888888888884</v>
      </c>
      <c r="AD154" s="109">
        <v>0.77777777777777779</v>
      </c>
      <c r="AE154" s="109">
        <v>0.83333333333333337</v>
      </c>
      <c r="AH154">
        <v>0</v>
      </c>
      <c r="AI154">
        <v>0</v>
      </c>
      <c r="AJ154">
        <v>0</v>
      </c>
    </row>
    <row r="155" spans="1:36" x14ac:dyDescent="0.25">
      <c r="A155" t="s">
        <v>4044</v>
      </c>
      <c r="B155" t="s">
        <v>4045</v>
      </c>
      <c r="C155" t="s">
        <v>351</v>
      </c>
      <c r="D155" t="s">
        <v>352</v>
      </c>
      <c r="E155" s="108">
        <v>32</v>
      </c>
      <c r="F155" s="109">
        <v>0.96875</v>
      </c>
      <c r="G155" s="109">
        <v>0.9375</v>
      </c>
      <c r="H155" s="109">
        <v>0.96875</v>
      </c>
      <c r="I155" s="110">
        <v>0</v>
      </c>
      <c r="J155" s="109" t="e">
        <v>#DIV/0!</v>
      </c>
      <c r="L155" s="111">
        <v>31</v>
      </c>
      <c r="M155" s="112">
        <v>1</v>
      </c>
      <c r="N155" s="112">
        <v>0.80645161290322576</v>
      </c>
      <c r="O155" s="112">
        <v>1</v>
      </c>
      <c r="P155" s="112">
        <v>0.90322580645161288</v>
      </c>
      <c r="Q155" s="112">
        <v>0.80645161290322576</v>
      </c>
      <c r="R155" s="113">
        <v>0</v>
      </c>
      <c r="S155" s="112" t="e">
        <v>#DIV/0!</v>
      </c>
      <c r="U155" s="108">
        <v>24</v>
      </c>
      <c r="V155" s="109">
        <v>0.95833333333333337</v>
      </c>
      <c r="W155" s="109">
        <v>0.79166666666666663</v>
      </c>
      <c r="X155" s="109">
        <v>0.95833333333333337</v>
      </c>
      <c r="Y155" s="109">
        <v>0.95833333333333337</v>
      </c>
      <c r="Z155" s="109">
        <v>0.95833333333333337</v>
      </c>
      <c r="AA155" s="109">
        <v>0.91666666666666663</v>
      </c>
      <c r="AB155" s="109">
        <v>0.91666666666666663</v>
      </c>
      <c r="AC155" s="109">
        <v>0.79166666666666663</v>
      </c>
      <c r="AD155" s="109">
        <v>0.95833333333333337</v>
      </c>
      <c r="AE155" s="109">
        <v>0.91666666666666663</v>
      </c>
      <c r="AH155">
        <v>0</v>
      </c>
      <c r="AI155">
        <v>0</v>
      </c>
      <c r="AJ155">
        <v>0</v>
      </c>
    </row>
    <row r="156" spans="1:36" x14ac:dyDescent="0.25">
      <c r="A156" t="s">
        <v>4059</v>
      </c>
      <c r="B156" t="s">
        <v>4060</v>
      </c>
      <c r="C156" t="s">
        <v>351</v>
      </c>
      <c r="D156" t="s">
        <v>352</v>
      </c>
      <c r="E156" s="108">
        <v>25</v>
      </c>
      <c r="F156" s="109">
        <v>0.96</v>
      </c>
      <c r="G156" s="109">
        <v>0.92</v>
      </c>
      <c r="H156" s="109">
        <v>0.96</v>
      </c>
      <c r="I156" s="110">
        <v>0</v>
      </c>
      <c r="J156" s="109" t="e">
        <v>#DIV/0!</v>
      </c>
      <c r="L156" s="111">
        <v>22</v>
      </c>
      <c r="M156" s="112">
        <v>1</v>
      </c>
      <c r="N156" s="112">
        <v>1</v>
      </c>
      <c r="O156" s="112">
        <v>1</v>
      </c>
      <c r="P156" s="112">
        <v>1</v>
      </c>
      <c r="Q156" s="112">
        <v>1</v>
      </c>
      <c r="R156" s="113">
        <v>0</v>
      </c>
      <c r="S156" s="112" t="e">
        <v>#DIV/0!</v>
      </c>
      <c r="U156" s="108">
        <v>20</v>
      </c>
      <c r="V156" s="109">
        <v>1</v>
      </c>
      <c r="W156" s="109">
        <v>0.95</v>
      </c>
      <c r="X156" s="109">
        <v>1</v>
      </c>
      <c r="Y156" s="109">
        <v>1</v>
      </c>
      <c r="Z156" s="109">
        <v>1</v>
      </c>
      <c r="AA156" s="109">
        <v>1</v>
      </c>
      <c r="AB156" s="109">
        <v>0.95</v>
      </c>
      <c r="AC156" s="109">
        <v>0.95</v>
      </c>
      <c r="AD156" s="109">
        <v>1</v>
      </c>
      <c r="AE156" s="109">
        <v>0.95</v>
      </c>
      <c r="AH156">
        <v>0</v>
      </c>
      <c r="AI156">
        <v>0</v>
      </c>
      <c r="AJ156">
        <v>0</v>
      </c>
    </row>
    <row r="157" spans="1:36" x14ac:dyDescent="0.25">
      <c r="A157" t="s">
        <v>4077</v>
      </c>
      <c r="B157" t="s">
        <v>4078</v>
      </c>
      <c r="C157" t="s">
        <v>351</v>
      </c>
      <c r="D157" t="s">
        <v>352</v>
      </c>
      <c r="E157" s="108">
        <v>13</v>
      </c>
      <c r="F157" s="109">
        <v>0.92307692307692313</v>
      </c>
      <c r="G157" s="109">
        <v>0.69230769230769229</v>
      </c>
      <c r="H157" s="109">
        <v>0.92307692307692313</v>
      </c>
      <c r="I157" s="110">
        <v>0</v>
      </c>
      <c r="J157" s="109" t="e">
        <v>#DIV/0!</v>
      </c>
      <c r="L157" s="111">
        <v>17</v>
      </c>
      <c r="M157" s="112">
        <v>0.76470588235294112</v>
      </c>
      <c r="N157" s="112">
        <v>0.82352941176470584</v>
      </c>
      <c r="O157" s="112">
        <v>0.88235294117647056</v>
      </c>
      <c r="P157" s="112">
        <v>0.88235294117647056</v>
      </c>
      <c r="Q157" s="112">
        <v>0.88235294117647056</v>
      </c>
      <c r="R157" s="113" t="s">
        <v>1195</v>
      </c>
      <c r="S157" s="112">
        <v>1</v>
      </c>
      <c r="U157" s="108">
        <v>10</v>
      </c>
      <c r="V157" s="109">
        <v>1</v>
      </c>
      <c r="W157" s="109">
        <v>0.6</v>
      </c>
      <c r="X157" s="109">
        <v>1</v>
      </c>
      <c r="Y157" s="109">
        <v>1</v>
      </c>
      <c r="Z157" s="109">
        <v>1</v>
      </c>
      <c r="AA157" s="109">
        <v>1</v>
      </c>
      <c r="AB157" s="109">
        <v>1</v>
      </c>
      <c r="AC157" s="109">
        <v>0.6</v>
      </c>
      <c r="AD157" s="109">
        <v>1</v>
      </c>
      <c r="AE157" s="109">
        <v>1</v>
      </c>
      <c r="AH157">
        <v>0</v>
      </c>
      <c r="AI157">
        <v>0</v>
      </c>
      <c r="AJ157">
        <v>0</v>
      </c>
    </row>
    <row r="158" spans="1:36" x14ac:dyDescent="0.25">
      <c r="A158" t="s">
        <v>4053</v>
      </c>
      <c r="B158" t="s">
        <v>4054</v>
      </c>
      <c r="C158" t="s">
        <v>351</v>
      </c>
      <c r="D158" t="s">
        <v>352</v>
      </c>
      <c r="E158" s="108">
        <v>20</v>
      </c>
      <c r="F158" s="109">
        <v>0.9</v>
      </c>
      <c r="G158" s="109">
        <v>0.85</v>
      </c>
      <c r="H158" s="109">
        <v>0.85</v>
      </c>
      <c r="I158" s="110">
        <v>0</v>
      </c>
      <c r="J158" s="109" t="e">
        <v>#DIV/0!</v>
      </c>
      <c r="L158" s="111">
        <v>18</v>
      </c>
      <c r="M158" s="112">
        <v>1</v>
      </c>
      <c r="N158" s="112">
        <v>1</v>
      </c>
      <c r="O158" s="112">
        <v>0.94444444444444442</v>
      </c>
      <c r="P158" s="112">
        <v>1</v>
      </c>
      <c r="Q158" s="112">
        <v>1</v>
      </c>
      <c r="R158" s="113">
        <v>0</v>
      </c>
      <c r="S158" s="112" t="e">
        <v>#DIV/0!</v>
      </c>
      <c r="U158" s="108">
        <v>22</v>
      </c>
      <c r="V158" s="109">
        <v>0.95454545454545459</v>
      </c>
      <c r="W158" s="109">
        <v>0.90909090909090906</v>
      </c>
      <c r="X158" s="109">
        <v>0.95454545454545459</v>
      </c>
      <c r="Y158" s="109">
        <v>0.95454545454545459</v>
      </c>
      <c r="Z158" s="109">
        <v>0.95454545454545459</v>
      </c>
      <c r="AA158" s="109">
        <v>0.90909090909090906</v>
      </c>
      <c r="AB158" s="109">
        <v>1</v>
      </c>
      <c r="AC158" s="109">
        <v>0.86363636363636365</v>
      </c>
      <c r="AD158" s="109">
        <v>0.95454545454545459</v>
      </c>
      <c r="AE158" s="109">
        <v>0.90909090909090906</v>
      </c>
      <c r="AH158">
        <v>0</v>
      </c>
      <c r="AI158">
        <v>0</v>
      </c>
      <c r="AJ158">
        <v>0</v>
      </c>
    </row>
    <row r="159" spans="1:36" x14ac:dyDescent="0.25">
      <c r="A159" t="s">
        <v>4024</v>
      </c>
      <c r="B159" t="s">
        <v>4025</v>
      </c>
      <c r="C159" t="s">
        <v>351</v>
      </c>
      <c r="D159" t="s">
        <v>352</v>
      </c>
      <c r="E159" s="108">
        <v>40</v>
      </c>
      <c r="F159" s="109">
        <v>0.95</v>
      </c>
      <c r="G159" s="109">
        <v>0.7</v>
      </c>
      <c r="H159" s="109">
        <v>0.95</v>
      </c>
      <c r="I159" s="110">
        <v>0</v>
      </c>
      <c r="J159" s="109" t="e">
        <v>#DIV/0!</v>
      </c>
      <c r="L159" s="111">
        <v>45</v>
      </c>
      <c r="M159" s="112">
        <v>1</v>
      </c>
      <c r="N159" s="112">
        <v>0.97777777777777775</v>
      </c>
      <c r="O159" s="112">
        <v>0.97777777777777775</v>
      </c>
      <c r="P159" s="112">
        <v>0.97777777777777775</v>
      </c>
      <c r="Q159" s="112">
        <v>0.97777777777777775</v>
      </c>
      <c r="R159" s="113">
        <v>0</v>
      </c>
      <c r="S159" s="112" t="e">
        <v>#DIV/0!</v>
      </c>
      <c r="U159" s="108">
        <v>28</v>
      </c>
      <c r="V159" s="109">
        <v>1</v>
      </c>
      <c r="W159" s="109">
        <v>0.7857142857142857</v>
      </c>
      <c r="X159" s="109">
        <v>1</v>
      </c>
      <c r="Y159" s="109">
        <v>1</v>
      </c>
      <c r="Z159" s="109">
        <v>0.9642857142857143</v>
      </c>
      <c r="AA159" s="109">
        <v>0.9642857142857143</v>
      </c>
      <c r="AB159" s="109">
        <v>1</v>
      </c>
      <c r="AC159" s="109">
        <v>0.7857142857142857</v>
      </c>
      <c r="AD159" s="109">
        <v>0.9285714285714286</v>
      </c>
      <c r="AE159" s="109">
        <v>0.9642857142857143</v>
      </c>
      <c r="AH159">
        <v>0</v>
      </c>
      <c r="AI159">
        <v>0</v>
      </c>
      <c r="AJ159">
        <v>0</v>
      </c>
    </row>
    <row r="160" spans="1:36" x14ac:dyDescent="0.25">
      <c r="A160" t="s">
        <v>3817</v>
      </c>
      <c r="B160" t="s">
        <v>3818</v>
      </c>
      <c r="C160" t="s">
        <v>351</v>
      </c>
      <c r="D160" t="s">
        <v>352</v>
      </c>
      <c r="E160" s="108">
        <v>87</v>
      </c>
      <c r="F160" s="109">
        <v>0.94252873563218387</v>
      </c>
      <c r="G160" s="109">
        <v>0.77011494252873558</v>
      </c>
      <c r="H160" s="109">
        <v>0.95402298850574707</v>
      </c>
      <c r="I160" s="110" t="s">
        <v>1195</v>
      </c>
      <c r="J160" s="109">
        <v>1</v>
      </c>
      <c r="L160" s="111">
        <v>75</v>
      </c>
      <c r="M160" s="112">
        <v>0.97333333333333338</v>
      </c>
      <c r="N160" s="112">
        <v>0.94666666666666666</v>
      </c>
      <c r="O160" s="112">
        <v>0.88</v>
      </c>
      <c r="P160" s="112">
        <v>0.92</v>
      </c>
      <c r="Q160" s="112">
        <v>0.90666666666666662</v>
      </c>
      <c r="R160" s="113" t="s">
        <v>1195</v>
      </c>
      <c r="S160" s="112">
        <v>1</v>
      </c>
      <c r="U160" s="108">
        <v>76</v>
      </c>
      <c r="V160" s="109">
        <v>0.96052631578947367</v>
      </c>
      <c r="W160" s="109">
        <v>0.76315789473684215</v>
      </c>
      <c r="X160" s="109">
        <v>0.96052631578947367</v>
      </c>
      <c r="Y160" s="109">
        <v>0.94736842105263153</v>
      </c>
      <c r="Z160" s="109">
        <v>0.90789473684210531</v>
      </c>
      <c r="AA160" s="109">
        <v>0.94736842105263153</v>
      </c>
      <c r="AB160" s="109">
        <v>0.94736842105263153</v>
      </c>
      <c r="AC160" s="109">
        <v>0.72368421052631582</v>
      </c>
      <c r="AD160" s="109">
        <v>0.88157894736842102</v>
      </c>
      <c r="AE160" s="109">
        <v>0.84210526315789469</v>
      </c>
      <c r="AH160">
        <v>0</v>
      </c>
      <c r="AI160">
        <v>0</v>
      </c>
      <c r="AJ160">
        <v>0</v>
      </c>
    </row>
    <row r="161" spans="1:36" x14ac:dyDescent="0.25">
      <c r="A161" t="s">
        <v>3964</v>
      </c>
      <c r="B161" t="s">
        <v>3965</v>
      </c>
      <c r="C161" t="s">
        <v>351</v>
      </c>
      <c r="D161" t="s">
        <v>352</v>
      </c>
      <c r="E161" s="108">
        <v>32</v>
      </c>
      <c r="F161" s="109">
        <v>1</v>
      </c>
      <c r="G161" s="109">
        <v>0.8125</v>
      </c>
      <c r="H161" s="109">
        <v>1</v>
      </c>
      <c r="I161" s="110">
        <v>0</v>
      </c>
      <c r="J161" s="109" t="e">
        <v>#DIV/0!</v>
      </c>
      <c r="L161" s="111">
        <v>36</v>
      </c>
      <c r="M161" s="112">
        <v>0.97222222222222221</v>
      </c>
      <c r="N161" s="112">
        <v>0.94444444444444442</v>
      </c>
      <c r="O161" s="112">
        <v>0.97222222222222221</v>
      </c>
      <c r="P161" s="112">
        <v>0.97222222222222221</v>
      </c>
      <c r="Q161" s="112">
        <v>0.91666666666666663</v>
      </c>
      <c r="R161" s="113">
        <v>0</v>
      </c>
      <c r="S161" s="112" t="e">
        <v>#DIV/0!</v>
      </c>
      <c r="U161" s="108">
        <v>42</v>
      </c>
      <c r="V161" s="109">
        <v>0.90476190476190477</v>
      </c>
      <c r="W161" s="109">
        <v>0.97619047619047616</v>
      </c>
      <c r="X161" s="109">
        <v>0.90476190476190477</v>
      </c>
      <c r="Y161" s="109">
        <v>0.90476190476190477</v>
      </c>
      <c r="Z161" s="109">
        <v>0.9285714285714286</v>
      </c>
      <c r="AA161" s="109">
        <v>0.9285714285714286</v>
      </c>
      <c r="AB161" s="109">
        <v>0.9285714285714286</v>
      </c>
      <c r="AC161" s="109">
        <v>0.97619047619047616</v>
      </c>
      <c r="AD161" s="109">
        <v>0.90476190476190477</v>
      </c>
      <c r="AE161" s="109">
        <v>0.88095238095238093</v>
      </c>
      <c r="AH161">
        <v>0</v>
      </c>
      <c r="AI161">
        <v>0</v>
      </c>
      <c r="AJ161">
        <v>0</v>
      </c>
    </row>
    <row r="162" spans="1:36" x14ac:dyDescent="0.25">
      <c r="A162" t="s">
        <v>4020</v>
      </c>
      <c r="B162" t="s">
        <v>4021</v>
      </c>
      <c r="C162" t="s">
        <v>351</v>
      </c>
      <c r="D162" t="s">
        <v>352</v>
      </c>
      <c r="E162" s="108">
        <v>43</v>
      </c>
      <c r="F162" s="109">
        <v>0.90697674418604646</v>
      </c>
      <c r="G162" s="109">
        <v>0.72093023255813948</v>
      </c>
      <c r="H162" s="109">
        <v>0.90697674418604646</v>
      </c>
      <c r="I162" s="110">
        <v>0</v>
      </c>
      <c r="J162" s="109" t="e">
        <v>#DIV/0!</v>
      </c>
      <c r="L162" s="111">
        <v>27</v>
      </c>
      <c r="M162" s="112">
        <v>0.96296296296296291</v>
      </c>
      <c r="N162" s="112">
        <v>0.96296296296296291</v>
      </c>
      <c r="O162" s="112">
        <v>0.92592592592592593</v>
      </c>
      <c r="P162" s="112">
        <v>0.96296296296296291</v>
      </c>
      <c r="Q162" s="112">
        <v>1</v>
      </c>
      <c r="R162" s="113">
        <v>0</v>
      </c>
      <c r="S162" s="112" t="e">
        <v>#DIV/0!</v>
      </c>
      <c r="U162" s="108">
        <v>29</v>
      </c>
      <c r="V162" s="109">
        <v>0.7931034482758621</v>
      </c>
      <c r="W162" s="109">
        <v>0.89655172413793105</v>
      </c>
      <c r="X162" s="109">
        <v>0.7931034482758621</v>
      </c>
      <c r="Y162" s="109">
        <v>0.7931034482758621</v>
      </c>
      <c r="Z162" s="109">
        <v>0.72413793103448276</v>
      </c>
      <c r="AA162" s="109">
        <v>0.82758620689655171</v>
      </c>
      <c r="AB162" s="109">
        <v>0.75862068965517238</v>
      </c>
      <c r="AC162" s="109">
        <v>0.86206896551724133</v>
      </c>
      <c r="AD162" s="109">
        <v>0.72413793103448276</v>
      </c>
      <c r="AE162" s="109">
        <v>0.7931034482758621</v>
      </c>
      <c r="AH162">
        <v>0</v>
      </c>
      <c r="AI162">
        <v>0</v>
      </c>
      <c r="AJ162">
        <v>0</v>
      </c>
    </row>
    <row r="163" spans="1:36" x14ac:dyDescent="0.25">
      <c r="A163" t="s">
        <v>3847</v>
      </c>
      <c r="B163" t="s">
        <v>3848</v>
      </c>
      <c r="C163" t="s">
        <v>351</v>
      </c>
      <c r="D163" t="s">
        <v>352</v>
      </c>
      <c r="E163" s="108">
        <v>42</v>
      </c>
      <c r="F163" s="109">
        <v>0.8571428571428571</v>
      </c>
      <c r="G163" s="109">
        <v>0.7857142857142857</v>
      </c>
      <c r="H163" s="109">
        <v>0.88095238095238093</v>
      </c>
      <c r="I163" s="110" t="s">
        <v>1195</v>
      </c>
      <c r="J163" s="109">
        <v>1</v>
      </c>
      <c r="L163" s="111">
        <v>64</v>
      </c>
      <c r="M163" s="112">
        <v>0.9375</v>
      </c>
      <c r="N163" s="112">
        <v>0.890625</v>
      </c>
      <c r="O163" s="112">
        <v>0.953125</v>
      </c>
      <c r="P163" s="112">
        <v>0.953125</v>
      </c>
      <c r="Q163" s="112">
        <v>0.890625</v>
      </c>
      <c r="R163" s="113">
        <v>0</v>
      </c>
      <c r="S163" s="112" t="e">
        <v>#DIV/0!</v>
      </c>
      <c r="U163" s="108">
        <v>69</v>
      </c>
      <c r="V163" s="109">
        <v>0.98550724637681164</v>
      </c>
      <c r="W163" s="109">
        <v>0.81159420289855078</v>
      </c>
      <c r="X163" s="109">
        <v>0.98550724637681164</v>
      </c>
      <c r="Y163" s="109">
        <v>0.98550724637681164</v>
      </c>
      <c r="Z163" s="109">
        <v>0.98550724637681164</v>
      </c>
      <c r="AA163" s="109">
        <v>0.94202898550724634</v>
      </c>
      <c r="AB163" s="109">
        <v>0.98550724637681164</v>
      </c>
      <c r="AC163" s="109">
        <v>0.81159420289855078</v>
      </c>
      <c r="AD163" s="109">
        <v>0.98550724637681164</v>
      </c>
      <c r="AE163" s="109">
        <v>0.91304347826086951</v>
      </c>
      <c r="AH163">
        <v>0</v>
      </c>
      <c r="AI163">
        <v>0</v>
      </c>
      <c r="AJ163">
        <v>0</v>
      </c>
    </row>
    <row r="164" spans="1:36" x14ac:dyDescent="0.25">
      <c r="A164" t="s">
        <v>3925</v>
      </c>
      <c r="B164" t="s">
        <v>3926</v>
      </c>
      <c r="C164" t="s">
        <v>351</v>
      </c>
      <c r="D164" t="s">
        <v>352</v>
      </c>
      <c r="E164" s="108">
        <v>68</v>
      </c>
      <c r="F164" s="109">
        <v>0.97058823529411764</v>
      </c>
      <c r="G164" s="109">
        <v>0.83823529411764708</v>
      </c>
      <c r="H164" s="109">
        <v>0.97058823529411764</v>
      </c>
      <c r="I164" s="110">
        <v>0</v>
      </c>
      <c r="J164" s="109" t="e">
        <v>#DIV/0!</v>
      </c>
      <c r="L164" s="111">
        <v>63</v>
      </c>
      <c r="M164" s="112">
        <v>0.96825396825396826</v>
      </c>
      <c r="N164" s="112">
        <v>0.93650793650793651</v>
      </c>
      <c r="O164" s="112">
        <v>0.96825396825396826</v>
      </c>
      <c r="P164" s="112">
        <v>0.96825396825396826</v>
      </c>
      <c r="Q164" s="112">
        <v>0.95238095238095233</v>
      </c>
      <c r="R164" s="113">
        <v>0</v>
      </c>
      <c r="S164" s="112" t="e">
        <v>#DIV/0!</v>
      </c>
      <c r="U164" s="108">
        <v>49</v>
      </c>
      <c r="V164" s="109">
        <v>0.97959183673469385</v>
      </c>
      <c r="W164" s="109">
        <v>0.93877551020408168</v>
      </c>
      <c r="X164" s="109">
        <v>0.97959183673469385</v>
      </c>
      <c r="Y164" s="109">
        <v>0.97959183673469385</v>
      </c>
      <c r="Z164" s="109">
        <v>0.97959183673469385</v>
      </c>
      <c r="AA164" s="109">
        <v>0.95918367346938771</v>
      </c>
      <c r="AB164" s="109">
        <v>0.95918367346938771</v>
      </c>
      <c r="AC164" s="109">
        <v>0.93877551020408168</v>
      </c>
      <c r="AD164" s="109">
        <v>0.95918367346938771</v>
      </c>
      <c r="AE164" s="109">
        <v>0.97959183673469385</v>
      </c>
      <c r="AH164">
        <v>0</v>
      </c>
      <c r="AI164">
        <v>0</v>
      </c>
      <c r="AJ164">
        <v>0</v>
      </c>
    </row>
    <row r="165" spans="1:36" x14ac:dyDescent="0.25">
      <c r="A165" t="s">
        <v>3737</v>
      </c>
      <c r="B165" t="s">
        <v>3738</v>
      </c>
      <c r="C165" t="s">
        <v>351</v>
      </c>
      <c r="D165" t="s">
        <v>352</v>
      </c>
      <c r="E165" s="108">
        <v>102</v>
      </c>
      <c r="F165" s="109">
        <v>0.92156862745098034</v>
      </c>
      <c r="G165" s="109">
        <v>0.8529411764705882</v>
      </c>
      <c r="H165" s="109">
        <v>0.91176470588235292</v>
      </c>
      <c r="I165" s="110">
        <v>0</v>
      </c>
      <c r="J165" s="109" t="e">
        <v>#DIV/0!</v>
      </c>
      <c r="L165" s="111">
        <v>104</v>
      </c>
      <c r="M165" s="112">
        <v>0.96153846153846156</v>
      </c>
      <c r="N165" s="112">
        <v>0.92307692307692313</v>
      </c>
      <c r="O165" s="112">
        <v>0.96153846153846156</v>
      </c>
      <c r="P165" s="112">
        <v>0.93269230769230771</v>
      </c>
      <c r="Q165" s="112">
        <v>0.94230769230769229</v>
      </c>
      <c r="R165" s="113">
        <v>0</v>
      </c>
      <c r="S165" s="112" t="e">
        <v>#DIV/0!</v>
      </c>
      <c r="U165" s="108">
        <v>96</v>
      </c>
      <c r="V165" s="109">
        <v>0.9375</v>
      </c>
      <c r="W165" s="109">
        <v>0.8125</v>
      </c>
      <c r="X165" s="109">
        <v>0.9375</v>
      </c>
      <c r="Y165" s="109">
        <v>0.91666666666666663</v>
      </c>
      <c r="Z165" s="109">
        <v>0.89583333333333337</v>
      </c>
      <c r="AA165" s="109">
        <v>0.80208333333333337</v>
      </c>
      <c r="AB165" s="109">
        <v>0.92708333333333337</v>
      </c>
      <c r="AC165" s="109">
        <v>0.77083333333333337</v>
      </c>
      <c r="AD165" s="109">
        <v>0.83333333333333337</v>
      </c>
      <c r="AE165" s="109">
        <v>0.82291666666666663</v>
      </c>
      <c r="AH165">
        <v>0</v>
      </c>
      <c r="AI165">
        <v>0</v>
      </c>
      <c r="AJ165">
        <v>0</v>
      </c>
    </row>
    <row r="166" spans="1:36" x14ac:dyDescent="0.25">
      <c r="A166" t="s">
        <v>3631</v>
      </c>
      <c r="B166" t="s">
        <v>3632</v>
      </c>
      <c r="C166" t="s">
        <v>351</v>
      </c>
      <c r="D166" t="s">
        <v>352</v>
      </c>
      <c r="E166" s="108">
        <v>160</v>
      </c>
      <c r="F166" s="109">
        <v>0.88749999999999996</v>
      </c>
      <c r="G166" s="109">
        <v>0.78749999999999998</v>
      </c>
      <c r="H166" s="109">
        <v>0.89375000000000004</v>
      </c>
      <c r="I166" s="110">
        <v>0</v>
      </c>
      <c r="J166" s="109" t="e">
        <v>#DIV/0!</v>
      </c>
      <c r="L166" s="111">
        <v>138</v>
      </c>
      <c r="M166" s="112">
        <v>0.94927536231884058</v>
      </c>
      <c r="N166" s="112">
        <v>0.96376811594202894</v>
      </c>
      <c r="O166" s="112">
        <v>0.98550724637681164</v>
      </c>
      <c r="P166" s="112">
        <v>0.97101449275362317</v>
      </c>
      <c r="Q166" s="112">
        <v>0.97826086956521741</v>
      </c>
      <c r="R166" s="113">
        <v>0</v>
      </c>
      <c r="S166" s="112" t="e">
        <v>#DIV/0!</v>
      </c>
      <c r="U166" s="108">
        <v>140</v>
      </c>
      <c r="V166" s="109">
        <v>0.93571428571428572</v>
      </c>
      <c r="W166" s="109">
        <v>0.9</v>
      </c>
      <c r="X166" s="109">
        <v>0.93571428571428572</v>
      </c>
      <c r="Y166" s="109">
        <v>0.92142857142857137</v>
      </c>
      <c r="Z166" s="109">
        <v>0.94285714285714284</v>
      </c>
      <c r="AA166" s="109">
        <v>0.94285714285714284</v>
      </c>
      <c r="AB166" s="109">
        <v>0.95</v>
      </c>
      <c r="AC166" s="109">
        <v>0.9</v>
      </c>
      <c r="AD166" s="109">
        <v>0.9642857142857143</v>
      </c>
      <c r="AE166" s="109">
        <v>0.9285714285714286</v>
      </c>
      <c r="AH166">
        <v>0</v>
      </c>
      <c r="AI166">
        <v>0</v>
      </c>
      <c r="AJ166">
        <v>0</v>
      </c>
    </row>
    <row r="167" spans="1:36" x14ac:dyDescent="0.25">
      <c r="A167" t="s">
        <v>3616</v>
      </c>
      <c r="B167" t="s">
        <v>3617</v>
      </c>
      <c r="C167" t="s">
        <v>351</v>
      </c>
      <c r="D167" t="s">
        <v>352</v>
      </c>
      <c r="E167" s="108">
        <v>181</v>
      </c>
      <c r="F167" s="109">
        <v>0.98342541436464093</v>
      </c>
      <c r="G167" s="109">
        <v>0.83425414364640882</v>
      </c>
      <c r="H167" s="109">
        <v>0.96685082872928174</v>
      </c>
      <c r="I167" s="110" t="s">
        <v>1195</v>
      </c>
      <c r="J167" s="109">
        <v>1</v>
      </c>
      <c r="L167" s="111">
        <v>160</v>
      </c>
      <c r="M167" s="112">
        <v>1</v>
      </c>
      <c r="N167" s="112">
        <v>0.98750000000000004</v>
      </c>
      <c r="O167" s="112">
        <v>0.95625000000000004</v>
      </c>
      <c r="P167" s="112">
        <v>0.98750000000000004</v>
      </c>
      <c r="Q167" s="112">
        <v>0.98124999999999996</v>
      </c>
      <c r="R167" s="113">
        <v>0</v>
      </c>
      <c r="S167" s="112" t="e">
        <v>#DIV/0!</v>
      </c>
      <c r="U167" s="108">
        <v>146</v>
      </c>
      <c r="V167" s="109">
        <v>0.97945205479452058</v>
      </c>
      <c r="W167" s="109">
        <v>0.96575342465753422</v>
      </c>
      <c r="X167" s="109">
        <v>0.97945205479452058</v>
      </c>
      <c r="Y167" s="109">
        <v>0.97945205479452058</v>
      </c>
      <c r="Z167" s="109">
        <v>0.76027397260273977</v>
      </c>
      <c r="AA167" s="109">
        <v>0.96575342465753422</v>
      </c>
      <c r="AB167" s="109">
        <v>0.96575342465753422</v>
      </c>
      <c r="AC167" s="109">
        <v>0.96575342465753422</v>
      </c>
      <c r="AD167" s="109">
        <v>0.75342465753424659</v>
      </c>
      <c r="AE167" s="109">
        <v>0.75342465753424659</v>
      </c>
      <c r="AH167">
        <v>0</v>
      </c>
      <c r="AI167">
        <v>0</v>
      </c>
      <c r="AJ167">
        <v>0</v>
      </c>
    </row>
    <row r="168" spans="1:36" x14ac:dyDescent="0.25">
      <c r="A168" t="s">
        <v>3932</v>
      </c>
      <c r="B168" t="s">
        <v>3933</v>
      </c>
      <c r="C168" t="s">
        <v>351</v>
      </c>
      <c r="D168" t="s">
        <v>352</v>
      </c>
      <c r="E168" s="108">
        <v>61</v>
      </c>
      <c r="F168" s="109">
        <v>0.90163934426229508</v>
      </c>
      <c r="G168" s="109">
        <v>0.81967213114754101</v>
      </c>
      <c r="H168" s="109">
        <v>0.90163934426229508</v>
      </c>
      <c r="I168" s="110" t="s">
        <v>1195</v>
      </c>
      <c r="J168" s="109">
        <v>1</v>
      </c>
      <c r="L168" s="111">
        <v>55</v>
      </c>
      <c r="M168" s="112">
        <v>0.98181818181818181</v>
      </c>
      <c r="N168" s="112">
        <v>0.8545454545454545</v>
      </c>
      <c r="O168" s="112">
        <v>0.96363636363636362</v>
      </c>
      <c r="P168" s="112">
        <v>0.89090909090909087</v>
      </c>
      <c r="Q168" s="112">
        <v>0.87272727272727268</v>
      </c>
      <c r="R168" s="113">
        <v>0</v>
      </c>
      <c r="S168" s="112" t="e">
        <v>#DIV/0!</v>
      </c>
      <c r="U168" s="108">
        <v>48</v>
      </c>
      <c r="V168" s="109">
        <v>0.9375</v>
      </c>
      <c r="W168" s="109">
        <v>0.8125</v>
      </c>
      <c r="X168" s="109">
        <v>0.9375</v>
      </c>
      <c r="Y168" s="109">
        <v>0.9375</v>
      </c>
      <c r="Z168" s="109">
        <v>0.91666666666666663</v>
      </c>
      <c r="AA168" s="109">
        <v>0.91666666666666663</v>
      </c>
      <c r="AB168" s="109">
        <v>0.83333333333333337</v>
      </c>
      <c r="AC168" s="109">
        <v>0.8125</v>
      </c>
      <c r="AD168" s="109">
        <v>0.91666666666666663</v>
      </c>
      <c r="AE168" s="109">
        <v>0.8125</v>
      </c>
      <c r="AH168">
        <v>0</v>
      </c>
      <c r="AI168">
        <v>0</v>
      </c>
      <c r="AJ168">
        <v>0</v>
      </c>
    </row>
    <row r="169" spans="1:36" x14ac:dyDescent="0.25">
      <c r="A169" t="s">
        <v>3908</v>
      </c>
      <c r="B169" t="s">
        <v>3909</v>
      </c>
      <c r="C169" t="s">
        <v>351</v>
      </c>
      <c r="D169" t="s">
        <v>352</v>
      </c>
      <c r="E169" s="108">
        <v>57</v>
      </c>
      <c r="F169" s="109">
        <v>0.91228070175438591</v>
      </c>
      <c r="G169" s="109">
        <v>0.80701754385964908</v>
      </c>
      <c r="H169" s="109">
        <v>0.91228070175438591</v>
      </c>
      <c r="I169" s="110">
        <v>0</v>
      </c>
      <c r="J169" s="109" t="e">
        <v>#DIV/0!</v>
      </c>
      <c r="L169" s="111">
        <v>61</v>
      </c>
      <c r="M169" s="112">
        <v>0.96721311475409832</v>
      </c>
      <c r="N169" s="112">
        <v>1</v>
      </c>
      <c r="O169" s="112">
        <v>1</v>
      </c>
      <c r="P169" s="112">
        <v>0.98360655737704916</v>
      </c>
      <c r="Q169" s="112">
        <v>0.96721311475409832</v>
      </c>
      <c r="R169" s="113">
        <v>0</v>
      </c>
      <c r="S169" s="112" t="e">
        <v>#DIV/0!</v>
      </c>
      <c r="U169" s="108">
        <v>55</v>
      </c>
      <c r="V169" s="109">
        <v>0.92727272727272725</v>
      </c>
      <c r="W169" s="109">
        <v>0.92727272727272725</v>
      </c>
      <c r="X169" s="109">
        <v>0.92727272727272725</v>
      </c>
      <c r="Y169" s="109">
        <v>0.92727272727272725</v>
      </c>
      <c r="Z169" s="109">
        <v>0.94545454545454544</v>
      </c>
      <c r="AA169" s="109">
        <v>0.89090909090909087</v>
      </c>
      <c r="AB169" s="109">
        <v>0.90909090909090906</v>
      </c>
      <c r="AC169" s="109">
        <v>0.87272727272727268</v>
      </c>
      <c r="AD169" s="109">
        <v>0.92727272727272725</v>
      </c>
      <c r="AE169" s="109">
        <v>0.83636363636363631</v>
      </c>
      <c r="AH169">
        <v>0</v>
      </c>
      <c r="AI169">
        <v>0</v>
      </c>
      <c r="AJ169">
        <v>0</v>
      </c>
    </row>
    <row r="170" spans="1:36" x14ac:dyDescent="0.25">
      <c r="A170" t="s">
        <v>3927</v>
      </c>
      <c r="B170" t="s">
        <v>3928</v>
      </c>
      <c r="C170" t="s">
        <v>351</v>
      </c>
      <c r="D170" t="s">
        <v>352</v>
      </c>
      <c r="E170" s="108">
        <v>56</v>
      </c>
      <c r="F170" s="109">
        <v>0.9642857142857143</v>
      </c>
      <c r="G170" s="109">
        <v>0.9285714285714286</v>
      </c>
      <c r="H170" s="109">
        <v>0.9642857142857143</v>
      </c>
      <c r="I170" s="110">
        <v>0</v>
      </c>
      <c r="J170" s="109" t="e">
        <v>#DIV/0!</v>
      </c>
      <c r="L170" s="111">
        <v>48</v>
      </c>
      <c r="M170" s="112">
        <v>0.91666666666666663</v>
      </c>
      <c r="N170" s="112">
        <v>0.91666666666666663</v>
      </c>
      <c r="O170" s="112">
        <v>0.9375</v>
      </c>
      <c r="P170" s="112">
        <v>0.89583333333333337</v>
      </c>
      <c r="Q170" s="112">
        <v>0.89583333333333337</v>
      </c>
      <c r="R170" s="113">
        <v>0</v>
      </c>
      <c r="S170" s="112" t="e">
        <v>#DIV/0!</v>
      </c>
      <c r="U170" s="108">
        <v>49</v>
      </c>
      <c r="V170" s="109">
        <v>0.93877551020408168</v>
      </c>
      <c r="W170" s="109">
        <v>0.89795918367346939</v>
      </c>
      <c r="X170" s="109">
        <v>0.93877551020408168</v>
      </c>
      <c r="Y170" s="109">
        <v>0.93877551020408168</v>
      </c>
      <c r="Z170" s="109">
        <v>0.91836734693877553</v>
      </c>
      <c r="AA170" s="109">
        <v>0.93877551020408168</v>
      </c>
      <c r="AB170" s="109">
        <v>0.93877551020408168</v>
      </c>
      <c r="AC170" s="109">
        <v>0.89795918367346939</v>
      </c>
      <c r="AD170" s="109">
        <v>0.91836734693877553</v>
      </c>
      <c r="AE170" s="109">
        <v>0.93877551020408168</v>
      </c>
      <c r="AH170">
        <v>0</v>
      </c>
      <c r="AI170">
        <v>0</v>
      </c>
      <c r="AJ170">
        <v>0</v>
      </c>
    </row>
    <row r="171" spans="1:36" x14ac:dyDescent="0.25">
      <c r="A171" t="s">
        <v>3841</v>
      </c>
      <c r="B171" t="s">
        <v>3842</v>
      </c>
      <c r="C171" t="s">
        <v>351</v>
      </c>
      <c r="D171" t="s">
        <v>352</v>
      </c>
      <c r="E171" s="108">
        <v>64</v>
      </c>
      <c r="F171" s="109">
        <v>0.90625</v>
      </c>
      <c r="G171" s="109">
        <v>0.828125</v>
      </c>
      <c r="H171" s="109">
        <v>0.90625</v>
      </c>
      <c r="I171" s="110" t="s">
        <v>1195</v>
      </c>
      <c r="J171" s="109">
        <v>0</v>
      </c>
      <c r="L171" s="111">
        <v>81</v>
      </c>
      <c r="M171" s="112">
        <v>0.93827160493827155</v>
      </c>
      <c r="N171" s="112">
        <v>0.88888888888888884</v>
      </c>
      <c r="O171" s="112">
        <v>0.97530864197530864</v>
      </c>
      <c r="P171" s="112">
        <v>0.88888888888888884</v>
      </c>
      <c r="Q171" s="112">
        <v>0.88888888888888884</v>
      </c>
      <c r="R171" s="113">
        <v>0</v>
      </c>
      <c r="S171" s="112" t="e">
        <v>#DIV/0!</v>
      </c>
      <c r="U171" s="108">
        <v>71</v>
      </c>
      <c r="V171" s="109">
        <v>1</v>
      </c>
      <c r="W171" s="109">
        <v>0.94366197183098588</v>
      </c>
      <c r="X171" s="109">
        <v>1</v>
      </c>
      <c r="Y171" s="109">
        <v>0.9859154929577465</v>
      </c>
      <c r="Z171" s="109">
        <v>1</v>
      </c>
      <c r="AA171" s="109">
        <v>0.95774647887323938</v>
      </c>
      <c r="AB171" s="109">
        <v>1</v>
      </c>
      <c r="AC171" s="109">
        <v>0.95774647887323938</v>
      </c>
      <c r="AD171" s="109">
        <v>1</v>
      </c>
      <c r="AE171" s="109">
        <v>0.87323943661971826</v>
      </c>
      <c r="AH171">
        <v>0</v>
      </c>
      <c r="AI171">
        <v>0</v>
      </c>
      <c r="AJ171">
        <v>0</v>
      </c>
    </row>
    <row r="172" spans="1:36" x14ac:dyDescent="0.25">
      <c r="A172" t="s">
        <v>3900</v>
      </c>
      <c r="B172" t="s">
        <v>3901</v>
      </c>
      <c r="C172" t="s">
        <v>351</v>
      </c>
      <c r="D172" t="s">
        <v>352</v>
      </c>
      <c r="E172" s="108">
        <v>59</v>
      </c>
      <c r="F172" s="109">
        <v>0.83050847457627119</v>
      </c>
      <c r="G172" s="109">
        <v>0.72881355932203384</v>
      </c>
      <c r="H172" s="109">
        <v>0.79661016949152541</v>
      </c>
      <c r="I172" s="110">
        <v>0</v>
      </c>
      <c r="J172" s="109" t="e">
        <v>#DIV/0!</v>
      </c>
      <c r="L172" s="111">
        <v>52</v>
      </c>
      <c r="M172" s="112">
        <v>0.98076923076923073</v>
      </c>
      <c r="N172" s="112">
        <v>0.86538461538461542</v>
      </c>
      <c r="O172" s="112">
        <v>0.98076923076923073</v>
      </c>
      <c r="P172" s="112">
        <v>0.92307692307692313</v>
      </c>
      <c r="Q172" s="112">
        <v>0.90384615384615385</v>
      </c>
      <c r="R172" s="113">
        <v>0</v>
      </c>
      <c r="S172" s="112" t="e">
        <v>#DIV/0!</v>
      </c>
      <c r="U172" s="108">
        <v>56</v>
      </c>
      <c r="V172" s="109">
        <v>0.9642857142857143</v>
      </c>
      <c r="W172" s="109">
        <v>0.875</v>
      </c>
      <c r="X172" s="109">
        <v>0.9642857142857143</v>
      </c>
      <c r="Y172" s="109">
        <v>0.9642857142857143</v>
      </c>
      <c r="Z172" s="109">
        <v>0.9285714285714286</v>
      </c>
      <c r="AA172" s="109">
        <v>0.8571428571428571</v>
      </c>
      <c r="AB172" s="109">
        <v>0.8928571428571429</v>
      </c>
      <c r="AC172" s="109">
        <v>0.8571428571428571</v>
      </c>
      <c r="AD172" s="109">
        <v>0.9285714285714286</v>
      </c>
      <c r="AE172" s="109">
        <v>0.8392857142857143</v>
      </c>
      <c r="AH172">
        <v>0</v>
      </c>
      <c r="AI172">
        <v>0</v>
      </c>
      <c r="AJ172">
        <v>0</v>
      </c>
    </row>
    <row r="173" spans="1:36" x14ac:dyDescent="0.25">
      <c r="A173" t="s">
        <v>3999</v>
      </c>
      <c r="B173" t="s">
        <v>4000</v>
      </c>
      <c r="C173" t="s">
        <v>351</v>
      </c>
      <c r="D173" t="s">
        <v>352</v>
      </c>
      <c r="E173" s="108">
        <v>36</v>
      </c>
      <c r="F173" s="109">
        <v>0.97222222222222221</v>
      </c>
      <c r="G173" s="109">
        <v>0.77777777777777779</v>
      </c>
      <c r="H173" s="109">
        <v>0.94444444444444442</v>
      </c>
      <c r="I173" s="110" t="s">
        <v>1195</v>
      </c>
      <c r="J173" s="109">
        <v>1</v>
      </c>
      <c r="L173" s="111">
        <v>38</v>
      </c>
      <c r="M173" s="112">
        <v>0.97368421052631582</v>
      </c>
      <c r="N173" s="112">
        <v>0.84210526315789469</v>
      </c>
      <c r="O173" s="112">
        <v>0.97368421052631582</v>
      </c>
      <c r="P173" s="112">
        <v>0.84210526315789469</v>
      </c>
      <c r="Q173" s="112">
        <v>0.86842105263157898</v>
      </c>
      <c r="R173" s="113" t="s">
        <v>1195</v>
      </c>
      <c r="S173" s="112">
        <v>1</v>
      </c>
      <c r="U173" s="108">
        <v>33</v>
      </c>
      <c r="V173" s="109">
        <v>0.87878787878787878</v>
      </c>
      <c r="W173" s="109">
        <v>0.66666666666666663</v>
      </c>
      <c r="X173" s="109">
        <v>0.87878787878787878</v>
      </c>
      <c r="Y173" s="109">
        <v>0.87878787878787878</v>
      </c>
      <c r="Z173" s="109">
        <v>0.90909090909090906</v>
      </c>
      <c r="AA173" s="109">
        <v>0.84848484848484851</v>
      </c>
      <c r="AB173" s="109">
        <v>0.84848484848484851</v>
      </c>
      <c r="AC173" s="109">
        <v>0.60606060606060608</v>
      </c>
      <c r="AD173" s="109">
        <v>0.90909090909090906</v>
      </c>
      <c r="AE173" s="109">
        <v>0.81818181818181823</v>
      </c>
      <c r="AH173">
        <v>0</v>
      </c>
      <c r="AI173">
        <v>0</v>
      </c>
      <c r="AJ173">
        <v>0</v>
      </c>
    </row>
    <row r="174" spans="1:36" x14ac:dyDescent="0.25">
      <c r="A174" t="s">
        <v>4079</v>
      </c>
      <c r="B174" t="s">
        <v>4080</v>
      </c>
      <c r="C174" t="s">
        <v>351</v>
      </c>
      <c r="D174" t="s">
        <v>352</v>
      </c>
      <c r="E174" s="108" t="s">
        <v>1195</v>
      </c>
      <c r="F174" s="109">
        <v>1</v>
      </c>
      <c r="G174" s="109">
        <v>1</v>
      </c>
      <c r="H174" s="109">
        <v>1</v>
      </c>
      <c r="I174" s="110">
        <v>0</v>
      </c>
      <c r="J174" s="109" t="e">
        <v>#DIV/0!</v>
      </c>
      <c r="L174" s="111">
        <v>10</v>
      </c>
      <c r="M174" s="112">
        <v>1</v>
      </c>
      <c r="N174" s="112">
        <v>1</v>
      </c>
      <c r="O174" s="112">
        <v>1</v>
      </c>
      <c r="P174" s="112">
        <v>1</v>
      </c>
      <c r="Q174" s="112">
        <v>1</v>
      </c>
      <c r="R174" s="113">
        <v>0</v>
      </c>
      <c r="S174" s="112" t="e">
        <v>#DIV/0!</v>
      </c>
      <c r="U174" s="108" t="s">
        <v>1195</v>
      </c>
      <c r="V174" s="109">
        <v>0.8</v>
      </c>
      <c r="W174" s="109">
        <v>1</v>
      </c>
      <c r="X174" s="109">
        <v>0.8</v>
      </c>
      <c r="Y174" s="109">
        <v>0.8</v>
      </c>
      <c r="Z174" s="109">
        <v>0.8</v>
      </c>
      <c r="AA174" s="109">
        <v>0.8</v>
      </c>
      <c r="AB174" s="109">
        <v>1</v>
      </c>
      <c r="AC174" s="109">
        <v>0.6</v>
      </c>
      <c r="AD174" s="109">
        <v>0.8</v>
      </c>
      <c r="AE174" s="109">
        <v>0.6</v>
      </c>
      <c r="AH174">
        <v>0</v>
      </c>
      <c r="AI174">
        <v>0</v>
      </c>
      <c r="AJ174">
        <v>0</v>
      </c>
    </row>
    <row r="175" spans="1:36" x14ac:dyDescent="0.25">
      <c r="A175" t="s">
        <v>3904</v>
      </c>
      <c r="B175" t="s">
        <v>3905</v>
      </c>
      <c r="C175" t="s">
        <v>351</v>
      </c>
      <c r="D175" t="s">
        <v>352</v>
      </c>
      <c r="E175" s="108">
        <v>49</v>
      </c>
      <c r="F175" s="109">
        <v>0.87755102040816324</v>
      </c>
      <c r="G175" s="109">
        <v>0.77551020408163263</v>
      </c>
      <c r="H175" s="109">
        <v>0.87755102040816324</v>
      </c>
      <c r="I175" s="110">
        <v>0</v>
      </c>
      <c r="J175" s="109" t="e">
        <v>#DIV/0!</v>
      </c>
      <c r="L175" s="111">
        <v>48</v>
      </c>
      <c r="M175" s="112">
        <v>0.9375</v>
      </c>
      <c r="N175" s="112">
        <v>0.9375</v>
      </c>
      <c r="O175" s="112">
        <v>0.97916666666666663</v>
      </c>
      <c r="P175" s="112">
        <v>0.95833333333333337</v>
      </c>
      <c r="Q175" s="112">
        <v>0.9375</v>
      </c>
      <c r="R175" s="113">
        <v>0</v>
      </c>
      <c r="S175" s="112" t="e">
        <v>#DIV/0!</v>
      </c>
      <c r="U175" s="108">
        <v>56</v>
      </c>
      <c r="V175" s="109">
        <v>0.9642857142857143</v>
      </c>
      <c r="W175" s="109">
        <v>0.9464285714285714</v>
      </c>
      <c r="X175" s="109">
        <v>0.9642857142857143</v>
      </c>
      <c r="Y175" s="109">
        <v>0.9642857142857143</v>
      </c>
      <c r="Z175" s="109">
        <v>0.9464285714285714</v>
      </c>
      <c r="AA175" s="109">
        <v>0.9285714285714286</v>
      </c>
      <c r="AB175" s="109">
        <v>0.9464285714285714</v>
      </c>
      <c r="AC175" s="109">
        <v>0.9464285714285714</v>
      </c>
      <c r="AD175" s="109">
        <v>0.9285714285714286</v>
      </c>
      <c r="AE175" s="109">
        <v>0.9107142857142857</v>
      </c>
      <c r="AH175">
        <v>0</v>
      </c>
      <c r="AI175">
        <v>0</v>
      </c>
      <c r="AJ175">
        <v>0</v>
      </c>
    </row>
    <row r="176" spans="1:36" x14ac:dyDescent="0.25">
      <c r="A176" t="s">
        <v>4016</v>
      </c>
      <c r="B176" t="s">
        <v>4017</v>
      </c>
      <c r="C176" t="s">
        <v>351</v>
      </c>
      <c r="D176" t="s">
        <v>352</v>
      </c>
      <c r="E176" s="108">
        <v>58</v>
      </c>
      <c r="F176" s="109">
        <v>0.87931034482758619</v>
      </c>
      <c r="G176" s="109">
        <v>0.72413793103448276</v>
      </c>
      <c r="H176" s="109">
        <v>0.84482758620689657</v>
      </c>
      <c r="I176" s="110" t="s">
        <v>1195</v>
      </c>
      <c r="J176" s="109">
        <v>1</v>
      </c>
      <c r="L176" s="111">
        <v>58</v>
      </c>
      <c r="M176" s="112">
        <v>0.93103448275862066</v>
      </c>
      <c r="N176" s="112">
        <v>0.91379310344827591</v>
      </c>
      <c r="O176" s="112">
        <v>0.87931034482758619</v>
      </c>
      <c r="P176" s="112">
        <v>0.89655172413793105</v>
      </c>
      <c r="Q176" s="112">
        <v>0.84482758620689657</v>
      </c>
      <c r="R176" s="113">
        <v>0</v>
      </c>
      <c r="S176" s="112" t="e">
        <v>#DIV/0!</v>
      </c>
      <c r="U176" s="108">
        <v>31</v>
      </c>
      <c r="V176" s="109">
        <v>0.83870967741935487</v>
      </c>
      <c r="W176" s="109">
        <v>0.70967741935483875</v>
      </c>
      <c r="X176" s="109">
        <v>0.83870967741935487</v>
      </c>
      <c r="Y176" s="109">
        <v>0.83870967741935487</v>
      </c>
      <c r="Z176" s="109">
        <v>0.64516129032258063</v>
      </c>
      <c r="AA176" s="109">
        <v>0.64516129032258063</v>
      </c>
      <c r="AB176" s="109">
        <v>0.77419354838709675</v>
      </c>
      <c r="AC176" s="109">
        <v>0.77419354838709675</v>
      </c>
      <c r="AD176" s="109">
        <v>0.67741935483870963</v>
      </c>
      <c r="AE176" s="109">
        <v>0.70967741935483875</v>
      </c>
      <c r="AH176">
        <v>0</v>
      </c>
      <c r="AI176">
        <v>0</v>
      </c>
      <c r="AJ176">
        <v>0</v>
      </c>
    </row>
    <row r="177" spans="1:36" x14ac:dyDescent="0.25">
      <c r="A177" t="s">
        <v>3956</v>
      </c>
      <c r="B177" t="s">
        <v>3957</v>
      </c>
      <c r="C177" t="s">
        <v>351</v>
      </c>
      <c r="D177" t="s">
        <v>352</v>
      </c>
      <c r="E177" s="108">
        <v>47</v>
      </c>
      <c r="F177" s="109">
        <v>1</v>
      </c>
      <c r="G177" s="109">
        <v>0.8936170212765957</v>
      </c>
      <c r="H177" s="109">
        <v>1</v>
      </c>
      <c r="I177" s="110">
        <v>0</v>
      </c>
      <c r="J177" s="109" t="e">
        <v>#DIV/0!</v>
      </c>
      <c r="L177" s="111">
        <v>42</v>
      </c>
      <c r="M177" s="112">
        <v>0.9285714285714286</v>
      </c>
      <c r="N177" s="112">
        <v>0.9285714285714286</v>
      </c>
      <c r="O177" s="112">
        <v>0.95238095238095233</v>
      </c>
      <c r="P177" s="112">
        <v>0.95238095238095233</v>
      </c>
      <c r="Q177" s="112">
        <v>0.95238095238095233</v>
      </c>
      <c r="R177" s="113">
        <v>0</v>
      </c>
      <c r="S177" s="112" t="e">
        <v>#DIV/0!</v>
      </c>
      <c r="U177" s="108">
        <v>43</v>
      </c>
      <c r="V177" s="109">
        <v>0.95348837209302328</v>
      </c>
      <c r="W177" s="109">
        <v>0.90697674418604646</v>
      </c>
      <c r="X177" s="109">
        <v>0.95348837209302328</v>
      </c>
      <c r="Y177" s="109">
        <v>0.95348837209302328</v>
      </c>
      <c r="Z177" s="109">
        <v>1</v>
      </c>
      <c r="AA177" s="109">
        <v>0.88372093023255816</v>
      </c>
      <c r="AB177" s="109">
        <v>0.90697674418604646</v>
      </c>
      <c r="AC177" s="109">
        <v>0.90697674418604646</v>
      </c>
      <c r="AD177" s="109">
        <v>0.97674418604651159</v>
      </c>
      <c r="AE177" s="109">
        <v>0.86046511627906974</v>
      </c>
      <c r="AH177">
        <v>0</v>
      </c>
      <c r="AI177">
        <v>0</v>
      </c>
      <c r="AJ177">
        <v>0</v>
      </c>
    </row>
    <row r="178" spans="1:36" x14ac:dyDescent="0.25">
      <c r="A178" t="s">
        <v>4007</v>
      </c>
      <c r="B178" t="s">
        <v>4008</v>
      </c>
      <c r="C178" t="s">
        <v>351</v>
      </c>
      <c r="D178" t="s">
        <v>352</v>
      </c>
      <c r="E178" s="108">
        <v>52</v>
      </c>
      <c r="F178" s="109">
        <v>0.98076923076923073</v>
      </c>
      <c r="G178" s="109">
        <v>0.80769230769230771</v>
      </c>
      <c r="H178" s="109">
        <v>0.98076923076923073</v>
      </c>
      <c r="I178" s="110">
        <v>0</v>
      </c>
      <c r="J178" s="109" t="e">
        <v>#DIV/0!</v>
      </c>
      <c r="L178" s="111">
        <v>43</v>
      </c>
      <c r="M178" s="112">
        <v>1</v>
      </c>
      <c r="N178" s="112">
        <v>0.97674418604651159</v>
      </c>
      <c r="O178" s="112">
        <v>0.97674418604651159</v>
      </c>
      <c r="P178" s="112">
        <v>0.97674418604651159</v>
      </c>
      <c r="Q178" s="112">
        <v>0.93023255813953487</v>
      </c>
      <c r="R178" s="113">
        <v>0</v>
      </c>
      <c r="S178" s="112" t="e">
        <v>#DIV/0!</v>
      </c>
      <c r="U178" s="108">
        <v>32</v>
      </c>
      <c r="V178" s="109">
        <v>1</v>
      </c>
      <c r="W178" s="109">
        <v>0.96875</v>
      </c>
      <c r="X178" s="109">
        <v>1</v>
      </c>
      <c r="Y178" s="109">
        <v>1</v>
      </c>
      <c r="Z178" s="109">
        <v>1</v>
      </c>
      <c r="AA178" s="109">
        <v>0.9375</v>
      </c>
      <c r="AB178" s="109">
        <v>0.96875</v>
      </c>
      <c r="AC178" s="109">
        <v>0.90625</v>
      </c>
      <c r="AD178" s="109">
        <v>0.96875</v>
      </c>
      <c r="AE178" s="109">
        <v>0.8125</v>
      </c>
      <c r="AH178">
        <v>0</v>
      </c>
      <c r="AI178">
        <v>0</v>
      </c>
      <c r="AJ178">
        <v>0</v>
      </c>
    </row>
    <row r="179" spans="1:36" x14ac:dyDescent="0.25">
      <c r="A179" t="s">
        <v>3643</v>
      </c>
      <c r="B179" t="s">
        <v>3644</v>
      </c>
      <c r="C179" t="s">
        <v>353</v>
      </c>
      <c r="D179" t="s">
        <v>354</v>
      </c>
      <c r="E179" s="108">
        <v>164</v>
      </c>
      <c r="F179" s="109">
        <v>0.97560975609756095</v>
      </c>
      <c r="G179" s="109">
        <v>0.85365853658536583</v>
      </c>
      <c r="H179" s="109">
        <v>0.97560975609756095</v>
      </c>
      <c r="I179" s="110">
        <v>0</v>
      </c>
      <c r="J179" s="109" t="e">
        <v>#DIV/0!</v>
      </c>
      <c r="L179" s="111">
        <v>142</v>
      </c>
      <c r="M179" s="112">
        <v>0.9859154929577465</v>
      </c>
      <c r="N179" s="112">
        <v>0.97887323943661975</v>
      </c>
      <c r="O179" s="112">
        <v>0.97887323943661975</v>
      </c>
      <c r="P179" s="112">
        <v>0.971830985915493</v>
      </c>
      <c r="Q179" s="112">
        <v>0.9859154929577465</v>
      </c>
      <c r="R179" s="113">
        <v>0</v>
      </c>
      <c r="S179" s="112" t="e">
        <v>#DIV/0!</v>
      </c>
      <c r="U179" s="108">
        <v>130</v>
      </c>
      <c r="V179" s="109">
        <v>0.99230769230769234</v>
      </c>
      <c r="W179" s="109">
        <v>0.90769230769230769</v>
      </c>
      <c r="X179" s="109">
        <v>0.99230769230769234</v>
      </c>
      <c r="Y179" s="109">
        <v>0.99230769230769234</v>
      </c>
      <c r="Z179" s="109">
        <v>0.92307692307692313</v>
      </c>
      <c r="AA179" s="109">
        <v>0.94615384615384612</v>
      </c>
      <c r="AB179" s="109">
        <v>0.99230769230769234</v>
      </c>
      <c r="AC179" s="109">
        <v>0.9</v>
      </c>
      <c r="AD179" s="109">
        <v>0.98461538461538467</v>
      </c>
      <c r="AE179" s="109">
        <v>0.93076923076923079</v>
      </c>
      <c r="AH179">
        <v>0</v>
      </c>
      <c r="AI179">
        <v>0</v>
      </c>
      <c r="AJ179">
        <v>0</v>
      </c>
    </row>
    <row r="180" spans="1:36" x14ac:dyDescent="0.25">
      <c r="A180" t="s">
        <v>3612</v>
      </c>
      <c r="B180" t="s">
        <v>3613</v>
      </c>
      <c r="C180" t="s">
        <v>353</v>
      </c>
      <c r="D180" t="s">
        <v>354</v>
      </c>
      <c r="E180" s="108">
        <v>121</v>
      </c>
      <c r="F180" s="109">
        <v>0.95041322314049592</v>
      </c>
      <c r="G180" s="109">
        <v>0.85950413223140498</v>
      </c>
      <c r="H180" s="109">
        <v>0.95041322314049592</v>
      </c>
      <c r="I180" s="110">
        <v>0</v>
      </c>
      <c r="J180" s="109" t="e">
        <v>#DIV/0!</v>
      </c>
      <c r="L180" s="111">
        <v>125</v>
      </c>
      <c r="M180" s="112">
        <v>0.96799999999999997</v>
      </c>
      <c r="N180" s="112">
        <v>0.93600000000000005</v>
      </c>
      <c r="O180" s="112">
        <v>0.97599999999999998</v>
      </c>
      <c r="P180" s="112">
        <v>0.93600000000000005</v>
      </c>
      <c r="Q180" s="112">
        <v>0.94399999999999995</v>
      </c>
      <c r="R180" s="113">
        <v>0</v>
      </c>
      <c r="S180" s="112" t="e">
        <v>#DIV/0!</v>
      </c>
      <c r="U180" s="108">
        <v>148</v>
      </c>
      <c r="V180" s="109">
        <v>0.98648648648648651</v>
      </c>
      <c r="W180" s="109">
        <v>0.86486486486486491</v>
      </c>
      <c r="X180" s="109">
        <v>0.98648648648648651</v>
      </c>
      <c r="Y180" s="109">
        <v>0.98648648648648651</v>
      </c>
      <c r="Z180" s="109">
        <v>0.94594594594594594</v>
      </c>
      <c r="AA180" s="109">
        <v>0.93918918918918914</v>
      </c>
      <c r="AB180" s="109">
        <v>0.96621621621621623</v>
      </c>
      <c r="AC180" s="109">
        <v>0.89189189189189189</v>
      </c>
      <c r="AD180" s="109">
        <v>0.97972972972972971</v>
      </c>
      <c r="AE180" s="109">
        <v>0.92567567567567566</v>
      </c>
      <c r="AH180">
        <v>0</v>
      </c>
      <c r="AI180">
        <v>0</v>
      </c>
      <c r="AJ180">
        <v>0</v>
      </c>
    </row>
    <row r="181" spans="1:36" x14ac:dyDescent="0.25">
      <c r="A181" t="s">
        <v>3810</v>
      </c>
      <c r="B181" t="s">
        <v>771</v>
      </c>
      <c r="C181" t="s">
        <v>353</v>
      </c>
      <c r="D181" t="s">
        <v>354</v>
      </c>
      <c r="E181" s="108">
        <v>76</v>
      </c>
      <c r="F181" s="109">
        <v>0.93421052631578949</v>
      </c>
      <c r="G181" s="109">
        <v>0.88157894736842102</v>
      </c>
      <c r="H181" s="109">
        <v>0.94736842105263153</v>
      </c>
      <c r="I181" s="110">
        <v>0</v>
      </c>
      <c r="J181" s="109" t="e">
        <v>#DIV/0!</v>
      </c>
      <c r="L181" s="111">
        <v>83</v>
      </c>
      <c r="M181" s="112">
        <v>0.96385542168674698</v>
      </c>
      <c r="N181" s="112">
        <v>0.89156626506024095</v>
      </c>
      <c r="O181" s="112">
        <v>0.95180722891566261</v>
      </c>
      <c r="P181" s="112">
        <v>0.91566265060240959</v>
      </c>
      <c r="Q181" s="112">
        <v>0.89156626506024095</v>
      </c>
      <c r="R181" s="113">
        <v>0</v>
      </c>
      <c r="S181" s="112" t="e">
        <v>#DIV/0!</v>
      </c>
      <c r="U181" s="108">
        <v>78</v>
      </c>
      <c r="V181" s="109">
        <v>0.98717948717948723</v>
      </c>
      <c r="W181" s="109">
        <v>0.71794871794871795</v>
      </c>
      <c r="X181" s="109">
        <v>0.98717948717948723</v>
      </c>
      <c r="Y181" s="109">
        <v>0.98717948717948723</v>
      </c>
      <c r="Z181" s="109">
        <v>0.9358974358974359</v>
      </c>
      <c r="AA181" s="109">
        <v>0.89743589743589747</v>
      </c>
      <c r="AB181" s="109">
        <v>0.96153846153846156</v>
      </c>
      <c r="AC181" s="109">
        <v>0.70512820512820518</v>
      </c>
      <c r="AD181" s="109">
        <v>0.98717948717948723</v>
      </c>
      <c r="AE181" s="109">
        <v>0.85897435897435892</v>
      </c>
      <c r="AH181">
        <v>0</v>
      </c>
      <c r="AI181">
        <v>0</v>
      </c>
      <c r="AJ181">
        <v>0</v>
      </c>
    </row>
    <row r="182" spans="1:36" x14ac:dyDescent="0.25">
      <c r="A182" t="s">
        <v>3760</v>
      </c>
      <c r="B182" t="s">
        <v>3761</v>
      </c>
      <c r="C182" t="s">
        <v>353</v>
      </c>
      <c r="D182" t="s">
        <v>354</v>
      </c>
      <c r="E182" s="108">
        <v>74</v>
      </c>
      <c r="F182" s="109">
        <v>0.95945945945945943</v>
      </c>
      <c r="G182" s="109">
        <v>0.85135135135135132</v>
      </c>
      <c r="H182" s="109">
        <v>0.95945945945945943</v>
      </c>
      <c r="I182" s="110">
        <v>0</v>
      </c>
      <c r="J182" s="109" t="e">
        <v>#DIV/0!</v>
      </c>
      <c r="L182" s="111">
        <v>90</v>
      </c>
      <c r="M182" s="112">
        <v>0.98888888888888893</v>
      </c>
      <c r="N182" s="112">
        <v>0.97777777777777775</v>
      </c>
      <c r="O182" s="112">
        <v>0.97777777777777775</v>
      </c>
      <c r="P182" s="112">
        <v>0.9555555555555556</v>
      </c>
      <c r="Q182" s="112">
        <v>0.97777777777777775</v>
      </c>
      <c r="R182" s="113">
        <v>0</v>
      </c>
      <c r="S182" s="112" t="e">
        <v>#DIV/0!</v>
      </c>
      <c r="U182" s="108">
        <v>89</v>
      </c>
      <c r="V182" s="109">
        <v>1</v>
      </c>
      <c r="W182" s="109">
        <v>0.9550561797752809</v>
      </c>
      <c r="X182" s="109">
        <v>1</v>
      </c>
      <c r="Y182" s="109">
        <v>1</v>
      </c>
      <c r="Z182" s="109">
        <v>0.9438202247191011</v>
      </c>
      <c r="AA182" s="109">
        <v>0.9662921348314607</v>
      </c>
      <c r="AB182" s="109">
        <v>0.9550561797752809</v>
      </c>
      <c r="AC182" s="109">
        <v>0.97752808988764039</v>
      </c>
      <c r="AD182" s="109">
        <v>1</v>
      </c>
      <c r="AE182" s="109">
        <v>0.93258426966292129</v>
      </c>
      <c r="AH182">
        <v>0</v>
      </c>
      <c r="AI182">
        <v>0</v>
      </c>
      <c r="AJ182">
        <v>0</v>
      </c>
    </row>
    <row r="183" spans="1:36" x14ac:dyDescent="0.25">
      <c r="A183" t="s">
        <v>3577</v>
      </c>
      <c r="B183" t="s">
        <v>3578</v>
      </c>
      <c r="C183" t="s">
        <v>353</v>
      </c>
      <c r="D183" t="s">
        <v>354</v>
      </c>
      <c r="E183" s="108">
        <v>215</v>
      </c>
      <c r="F183" s="109">
        <v>0.96744186046511627</v>
      </c>
      <c r="G183" s="109">
        <v>0.8046511627906977</v>
      </c>
      <c r="H183" s="109">
        <v>0.96279069767441861</v>
      </c>
      <c r="I183" s="110" t="s">
        <v>1195</v>
      </c>
      <c r="J183" s="109">
        <v>1</v>
      </c>
      <c r="L183" s="111">
        <v>190</v>
      </c>
      <c r="M183" s="112">
        <v>1</v>
      </c>
      <c r="N183" s="112">
        <v>0.96842105263157896</v>
      </c>
      <c r="O183" s="112">
        <v>1</v>
      </c>
      <c r="P183" s="112">
        <v>0.9631578947368421</v>
      </c>
      <c r="Q183" s="112">
        <v>0.9631578947368421</v>
      </c>
      <c r="R183" s="113">
        <v>0</v>
      </c>
      <c r="S183" s="112" t="e">
        <v>#DIV/0!</v>
      </c>
      <c r="U183" s="108">
        <v>195</v>
      </c>
      <c r="V183" s="109">
        <v>0.97948717948717945</v>
      </c>
      <c r="W183" s="109">
        <v>0.89743589743589747</v>
      </c>
      <c r="X183" s="109">
        <v>0.97948717948717945</v>
      </c>
      <c r="Y183" s="109">
        <v>0.97948717948717945</v>
      </c>
      <c r="Z183" s="109">
        <v>0.95897435897435901</v>
      </c>
      <c r="AA183" s="109">
        <v>0.96410256410256412</v>
      </c>
      <c r="AB183" s="109">
        <v>0.95897435897435901</v>
      </c>
      <c r="AC183" s="109">
        <v>0.90256410256410258</v>
      </c>
      <c r="AD183" s="109">
        <v>0.98974358974358978</v>
      </c>
      <c r="AE183" s="109">
        <v>0.96410256410256412</v>
      </c>
      <c r="AH183">
        <v>0</v>
      </c>
      <c r="AI183">
        <v>0</v>
      </c>
      <c r="AJ183">
        <v>0</v>
      </c>
    </row>
    <row r="184" spans="1:36" x14ac:dyDescent="0.25">
      <c r="A184" t="s">
        <v>3623</v>
      </c>
      <c r="B184" t="s">
        <v>3624</v>
      </c>
      <c r="C184" t="s">
        <v>353</v>
      </c>
      <c r="D184" t="s">
        <v>354</v>
      </c>
      <c r="E184" s="108">
        <v>144</v>
      </c>
      <c r="F184" s="109">
        <v>0.95833333333333337</v>
      </c>
      <c r="G184" s="109">
        <v>0.85416666666666663</v>
      </c>
      <c r="H184" s="109">
        <v>0.95138888888888884</v>
      </c>
      <c r="I184" s="110">
        <v>0</v>
      </c>
      <c r="J184" s="109" t="e">
        <v>#DIV/0!</v>
      </c>
      <c r="L184" s="111">
        <v>141</v>
      </c>
      <c r="M184" s="112">
        <v>0.97872340425531912</v>
      </c>
      <c r="N184" s="112">
        <v>0.900709219858156</v>
      </c>
      <c r="O184" s="112">
        <v>0.97872340425531912</v>
      </c>
      <c r="P184" s="112">
        <v>0.93617021276595747</v>
      </c>
      <c r="Q184" s="112">
        <v>0.94326241134751776</v>
      </c>
      <c r="R184" s="113">
        <v>0</v>
      </c>
      <c r="S184" s="112" t="e">
        <v>#DIV/0!</v>
      </c>
      <c r="U184" s="108">
        <v>143</v>
      </c>
      <c r="V184" s="109">
        <v>0.97902097902097907</v>
      </c>
      <c r="W184" s="109">
        <v>0.91608391608391604</v>
      </c>
      <c r="X184" s="109">
        <v>0.97902097902097907</v>
      </c>
      <c r="Y184" s="109">
        <v>0.95804195804195802</v>
      </c>
      <c r="Z184" s="109">
        <v>0.94405594405594406</v>
      </c>
      <c r="AA184" s="109">
        <v>0.97202797202797198</v>
      </c>
      <c r="AB184" s="109">
        <v>0.97202797202797198</v>
      </c>
      <c r="AC184" s="109">
        <v>0.93706293706293708</v>
      </c>
      <c r="AD184" s="109">
        <v>0.97202797202797198</v>
      </c>
      <c r="AE184" s="109">
        <v>0.95804195804195802</v>
      </c>
      <c r="AH184">
        <v>0</v>
      </c>
      <c r="AI184">
        <v>0</v>
      </c>
      <c r="AJ184">
        <v>0</v>
      </c>
    </row>
    <row r="185" spans="1:36" x14ac:dyDescent="0.25">
      <c r="A185" t="s">
        <v>3757</v>
      </c>
      <c r="B185" t="s">
        <v>3758</v>
      </c>
      <c r="C185" t="s">
        <v>353</v>
      </c>
      <c r="D185" t="s">
        <v>354</v>
      </c>
      <c r="E185" s="108">
        <v>110</v>
      </c>
      <c r="F185" s="109">
        <v>0.94545454545454544</v>
      </c>
      <c r="G185" s="109">
        <v>0.8545454545454545</v>
      </c>
      <c r="H185" s="109">
        <v>0.95454545454545459</v>
      </c>
      <c r="I185" s="110" t="s">
        <v>1195</v>
      </c>
      <c r="J185" s="109">
        <v>1</v>
      </c>
      <c r="L185" s="111">
        <v>118</v>
      </c>
      <c r="M185" s="112">
        <v>0.93220338983050843</v>
      </c>
      <c r="N185" s="112">
        <v>0.9152542372881356</v>
      </c>
      <c r="O185" s="112">
        <v>0.94915254237288138</v>
      </c>
      <c r="P185" s="112">
        <v>0.9152542372881356</v>
      </c>
      <c r="Q185" s="112">
        <v>0.92372881355932202</v>
      </c>
      <c r="R185" s="113">
        <v>0</v>
      </c>
      <c r="S185" s="112" t="e">
        <v>#DIV/0!</v>
      </c>
      <c r="U185" s="108">
        <v>89</v>
      </c>
      <c r="V185" s="109">
        <v>0.9887640449438202</v>
      </c>
      <c r="W185" s="109">
        <v>0.898876404494382</v>
      </c>
      <c r="X185" s="109">
        <v>0.9887640449438202</v>
      </c>
      <c r="Y185" s="109">
        <v>0.9887640449438202</v>
      </c>
      <c r="Z185" s="109">
        <v>0.93258426966292129</v>
      </c>
      <c r="AA185" s="109">
        <v>0.9550561797752809</v>
      </c>
      <c r="AB185" s="109">
        <v>0.9662921348314607</v>
      </c>
      <c r="AC185" s="109">
        <v>0.898876404494382</v>
      </c>
      <c r="AD185" s="109">
        <v>0.9887640449438202</v>
      </c>
      <c r="AE185" s="109">
        <v>0.898876404494382</v>
      </c>
      <c r="AH185">
        <v>0</v>
      </c>
      <c r="AI185">
        <v>0</v>
      </c>
      <c r="AJ185">
        <v>0</v>
      </c>
    </row>
    <row r="186" spans="1:36" x14ac:dyDescent="0.25">
      <c r="A186" t="s">
        <v>3803</v>
      </c>
      <c r="B186" t="s">
        <v>3804</v>
      </c>
      <c r="C186" t="s">
        <v>353</v>
      </c>
      <c r="D186" t="s">
        <v>354</v>
      </c>
      <c r="E186" s="108">
        <v>79</v>
      </c>
      <c r="F186" s="109">
        <v>1</v>
      </c>
      <c r="G186" s="109">
        <v>0.82278481012658233</v>
      </c>
      <c r="H186" s="109">
        <v>1</v>
      </c>
      <c r="I186" s="110">
        <v>0</v>
      </c>
      <c r="J186" s="109" t="e">
        <v>#DIV/0!</v>
      </c>
      <c r="L186" s="111">
        <v>75</v>
      </c>
      <c r="M186" s="112">
        <v>0.98666666666666669</v>
      </c>
      <c r="N186" s="112">
        <v>0.94666666666666666</v>
      </c>
      <c r="O186" s="112">
        <v>1</v>
      </c>
      <c r="P186" s="112">
        <v>0.97333333333333338</v>
      </c>
      <c r="Q186" s="112">
        <v>0.97333333333333338</v>
      </c>
      <c r="R186" s="113">
        <v>0</v>
      </c>
      <c r="S186" s="112" t="e">
        <v>#DIV/0!</v>
      </c>
      <c r="U186" s="108">
        <v>80</v>
      </c>
      <c r="V186" s="109">
        <v>1</v>
      </c>
      <c r="W186" s="109">
        <v>0.95</v>
      </c>
      <c r="X186" s="109">
        <v>1</v>
      </c>
      <c r="Y186" s="109">
        <v>1</v>
      </c>
      <c r="Z186" s="109">
        <v>0.97499999999999998</v>
      </c>
      <c r="AA186" s="109">
        <v>1</v>
      </c>
      <c r="AB186" s="109">
        <v>0.96250000000000002</v>
      </c>
      <c r="AC186" s="109">
        <v>0.95</v>
      </c>
      <c r="AD186" s="109">
        <v>1</v>
      </c>
      <c r="AE186" s="109">
        <v>0.9375</v>
      </c>
      <c r="AH186">
        <v>0</v>
      </c>
      <c r="AI186">
        <v>0</v>
      </c>
      <c r="AJ186">
        <v>0</v>
      </c>
    </row>
    <row r="187" spans="1:36" x14ac:dyDescent="0.25">
      <c r="A187" t="s">
        <v>3884</v>
      </c>
      <c r="B187" t="s">
        <v>3885</v>
      </c>
      <c r="C187" t="s">
        <v>353</v>
      </c>
      <c r="D187" t="s">
        <v>354</v>
      </c>
      <c r="E187" s="108">
        <v>42</v>
      </c>
      <c r="F187" s="109">
        <v>1</v>
      </c>
      <c r="G187" s="109">
        <v>0.97619047619047616</v>
      </c>
      <c r="H187" s="109">
        <v>1</v>
      </c>
      <c r="I187" s="110">
        <v>0</v>
      </c>
      <c r="J187" s="109" t="e">
        <v>#DIV/0!</v>
      </c>
      <c r="L187" s="111">
        <v>47</v>
      </c>
      <c r="M187" s="112">
        <v>0.95744680851063835</v>
      </c>
      <c r="N187" s="112">
        <v>0.95744680851063835</v>
      </c>
      <c r="O187" s="112">
        <v>0.95744680851063835</v>
      </c>
      <c r="P187" s="112">
        <v>0.95744680851063835</v>
      </c>
      <c r="Q187" s="112">
        <v>0.95744680851063835</v>
      </c>
      <c r="R187" s="113">
        <v>0</v>
      </c>
      <c r="S187" s="112" t="e">
        <v>#DIV/0!</v>
      </c>
      <c r="U187" s="108">
        <v>60</v>
      </c>
      <c r="V187" s="109">
        <v>1</v>
      </c>
      <c r="W187" s="109">
        <v>0.98333333333333328</v>
      </c>
      <c r="X187" s="109">
        <v>1</v>
      </c>
      <c r="Y187" s="109">
        <v>1</v>
      </c>
      <c r="Z187" s="109">
        <v>1</v>
      </c>
      <c r="AA187" s="109">
        <v>0.93333333333333335</v>
      </c>
      <c r="AB187" s="109">
        <v>0.96666666666666667</v>
      </c>
      <c r="AC187" s="109">
        <v>0.93333333333333335</v>
      </c>
      <c r="AD187" s="109">
        <v>1</v>
      </c>
      <c r="AE187" s="109">
        <v>0.95</v>
      </c>
      <c r="AH187">
        <v>0</v>
      </c>
      <c r="AI187">
        <v>0</v>
      </c>
      <c r="AJ187">
        <v>0</v>
      </c>
    </row>
    <row r="188" spans="1:36" x14ac:dyDescent="0.25">
      <c r="A188" t="s">
        <v>3676</v>
      </c>
      <c r="B188" t="s">
        <v>3677</v>
      </c>
      <c r="C188" t="s">
        <v>353</v>
      </c>
      <c r="D188" t="s">
        <v>354</v>
      </c>
      <c r="E188" s="108">
        <v>130</v>
      </c>
      <c r="F188" s="109">
        <v>0.93076923076923079</v>
      </c>
      <c r="G188" s="109">
        <v>0.77692307692307694</v>
      </c>
      <c r="H188" s="109">
        <v>0.93846153846153846</v>
      </c>
      <c r="I188" s="110">
        <v>0</v>
      </c>
      <c r="J188" s="109" t="e">
        <v>#DIV/0!</v>
      </c>
      <c r="L188" s="111">
        <v>117</v>
      </c>
      <c r="M188" s="112">
        <v>0.98290598290598286</v>
      </c>
      <c r="N188" s="112">
        <v>0.96581196581196582</v>
      </c>
      <c r="O188" s="112">
        <v>0.96581196581196582</v>
      </c>
      <c r="P188" s="112">
        <v>0.96581196581196582</v>
      </c>
      <c r="Q188" s="112">
        <v>0.96581196581196582</v>
      </c>
      <c r="R188" s="113">
        <v>0</v>
      </c>
      <c r="S188" s="112" t="e">
        <v>#DIV/0!</v>
      </c>
      <c r="U188" s="108">
        <v>112</v>
      </c>
      <c r="V188" s="109">
        <v>0.9642857142857143</v>
      </c>
      <c r="W188" s="109">
        <v>0.8571428571428571</v>
      </c>
      <c r="X188" s="109">
        <v>0.9642857142857143</v>
      </c>
      <c r="Y188" s="109">
        <v>0.9642857142857143</v>
      </c>
      <c r="Z188" s="109">
        <v>0.9375</v>
      </c>
      <c r="AA188" s="109">
        <v>0.9196428571428571</v>
      </c>
      <c r="AB188" s="109">
        <v>0.9285714285714286</v>
      </c>
      <c r="AC188" s="109">
        <v>0.8482142857142857</v>
      </c>
      <c r="AD188" s="109">
        <v>0.9910714285714286</v>
      </c>
      <c r="AE188" s="109">
        <v>0.875</v>
      </c>
      <c r="AH188">
        <v>0</v>
      </c>
      <c r="AI188">
        <v>0</v>
      </c>
      <c r="AJ188">
        <v>0</v>
      </c>
    </row>
    <row r="189" spans="1:36" x14ac:dyDescent="0.25">
      <c r="A189" t="s">
        <v>3982</v>
      </c>
      <c r="B189" t="s">
        <v>3983</v>
      </c>
      <c r="C189" t="s">
        <v>353</v>
      </c>
      <c r="D189" t="s">
        <v>354</v>
      </c>
      <c r="E189" s="108">
        <v>27</v>
      </c>
      <c r="F189" s="109">
        <v>0.96296296296296291</v>
      </c>
      <c r="G189" s="109">
        <v>0.77777777777777779</v>
      </c>
      <c r="H189" s="109">
        <v>0.96296296296296291</v>
      </c>
      <c r="I189" s="110">
        <v>0</v>
      </c>
      <c r="J189" s="109" t="e">
        <v>#DIV/0!</v>
      </c>
      <c r="L189" s="111">
        <v>28</v>
      </c>
      <c r="M189" s="112">
        <v>0.9642857142857143</v>
      </c>
      <c r="N189" s="112">
        <v>0.9642857142857143</v>
      </c>
      <c r="O189" s="112">
        <v>1</v>
      </c>
      <c r="P189" s="112">
        <v>0.9642857142857143</v>
      </c>
      <c r="Q189" s="112">
        <v>0.9642857142857143</v>
      </c>
      <c r="R189" s="113">
        <v>0</v>
      </c>
      <c r="S189" s="112" t="e">
        <v>#DIV/0!</v>
      </c>
      <c r="U189" s="108">
        <v>38</v>
      </c>
      <c r="V189" s="109">
        <v>0.97368421052631582</v>
      </c>
      <c r="W189" s="109">
        <v>0.86842105263157898</v>
      </c>
      <c r="X189" s="109">
        <v>0.97368421052631582</v>
      </c>
      <c r="Y189" s="109">
        <v>0.97368421052631582</v>
      </c>
      <c r="Z189" s="109">
        <v>0.94736842105263153</v>
      </c>
      <c r="AA189" s="109">
        <v>0.92105263157894735</v>
      </c>
      <c r="AB189" s="109">
        <v>0.97368421052631582</v>
      </c>
      <c r="AC189" s="109">
        <v>0.86842105263157898</v>
      </c>
      <c r="AD189" s="109">
        <v>0.97368421052631582</v>
      </c>
      <c r="AE189" s="109">
        <v>0.92105263157894735</v>
      </c>
      <c r="AH189">
        <v>0</v>
      </c>
      <c r="AI189">
        <v>0</v>
      </c>
      <c r="AJ189">
        <v>0</v>
      </c>
    </row>
    <row r="190" spans="1:36" x14ac:dyDescent="0.25">
      <c r="A190" t="s">
        <v>3859</v>
      </c>
      <c r="B190" t="s">
        <v>3860</v>
      </c>
      <c r="C190" t="s">
        <v>353</v>
      </c>
      <c r="D190" t="s">
        <v>354</v>
      </c>
      <c r="E190" s="108">
        <v>76</v>
      </c>
      <c r="F190" s="109">
        <v>0.98684210526315785</v>
      </c>
      <c r="G190" s="109">
        <v>0.93421052631578949</v>
      </c>
      <c r="H190" s="109">
        <v>0.98684210526315785</v>
      </c>
      <c r="I190" s="110">
        <v>0</v>
      </c>
      <c r="J190" s="109" t="e">
        <v>#DIV/0!</v>
      </c>
      <c r="L190" s="111">
        <v>57</v>
      </c>
      <c r="M190" s="112">
        <v>1</v>
      </c>
      <c r="N190" s="112">
        <v>0.94736842105263153</v>
      </c>
      <c r="O190" s="112">
        <v>1</v>
      </c>
      <c r="P190" s="112">
        <v>0.96491228070175439</v>
      </c>
      <c r="Q190" s="112">
        <v>0.94736842105263153</v>
      </c>
      <c r="R190" s="113">
        <v>0</v>
      </c>
      <c r="S190" s="112" t="e">
        <v>#DIV/0!</v>
      </c>
      <c r="U190" s="108">
        <v>66</v>
      </c>
      <c r="V190" s="109">
        <v>1</v>
      </c>
      <c r="W190" s="109">
        <v>0.9242424242424242</v>
      </c>
      <c r="X190" s="109">
        <v>1</v>
      </c>
      <c r="Y190" s="109">
        <v>1</v>
      </c>
      <c r="Z190" s="109">
        <v>0.98484848484848486</v>
      </c>
      <c r="AA190" s="109">
        <v>0.95454545454545459</v>
      </c>
      <c r="AB190" s="109">
        <v>1</v>
      </c>
      <c r="AC190" s="109">
        <v>0.93939393939393945</v>
      </c>
      <c r="AD190" s="109">
        <v>0.98484848484848486</v>
      </c>
      <c r="AE190" s="109">
        <v>0.98484848484848486</v>
      </c>
      <c r="AH190">
        <v>0</v>
      </c>
      <c r="AI190">
        <v>0</v>
      </c>
      <c r="AJ190">
        <v>0</v>
      </c>
    </row>
    <row r="191" spans="1:36" x14ac:dyDescent="0.25">
      <c r="A191" t="s">
        <v>3980</v>
      </c>
      <c r="B191" t="s">
        <v>3981</v>
      </c>
      <c r="C191" t="s">
        <v>353</v>
      </c>
      <c r="D191" t="s">
        <v>354</v>
      </c>
      <c r="E191" s="108">
        <v>44</v>
      </c>
      <c r="F191" s="109">
        <v>0.90909090909090906</v>
      </c>
      <c r="G191" s="109">
        <v>0.84090909090909094</v>
      </c>
      <c r="H191" s="109">
        <v>0.93181818181818177</v>
      </c>
      <c r="I191" s="110" t="s">
        <v>1195</v>
      </c>
      <c r="J191" s="109">
        <v>1</v>
      </c>
      <c r="L191" s="111">
        <v>61</v>
      </c>
      <c r="M191" s="112">
        <v>0.95081967213114749</v>
      </c>
      <c r="N191" s="112">
        <v>0.85245901639344257</v>
      </c>
      <c r="O191" s="112">
        <v>0.96721311475409832</v>
      </c>
      <c r="P191" s="112">
        <v>0.86885245901639341</v>
      </c>
      <c r="Q191" s="112">
        <v>0.88524590163934425</v>
      </c>
      <c r="R191" s="113">
        <v>0</v>
      </c>
      <c r="S191" s="112" t="e">
        <v>#DIV/0!</v>
      </c>
      <c r="U191" s="108">
        <v>38</v>
      </c>
      <c r="V191" s="109">
        <v>0.97368421052631582</v>
      </c>
      <c r="W191" s="109">
        <v>0.92105263157894735</v>
      </c>
      <c r="X191" s="109">
        <v>0.97368421052631582</v>
      </c>
      <c r="Y191" s="109">
        <v>1</v>
      </c>
      <c r="Z191" s="109">
        <v>0.97368421052631582</v>
      </c>
      <c r="AA191" s="109">
        <v>0.92105263157894735</v>
      </c>
      <c r="AB191" s="109">
        <v>0.97368421052631582</v>
      </c>
      <c r="AC191" s="109">
        <v>0.94736842105263153</v>
      </c>
      <c r="AD191" s="109">
        <v>1</v>
      </c>
      <c r="AE191" s="109">
        <v>0.97368421052631582</v>
      </c>
      <c r="AH191">
        <v>0</v>
      </c>
      <c r="AI191">
        <v>0</v>
      </c>
      <c r="AJ191">
        <v>0</v>
      </c>
    </row>
    <row r="192" spans="1:36" x14ac:dyDescent="0.25">
      <c r="A192" t="s">
        <v>4036</v>
      </c>
      <c r="B192" t="s">
        <v>4037</v>
      </c>
      <c r="C192" t="s">
        <v>353</v>
      </c>
      <c r="D192" t="s">
        <v>354</v>
      </c>
      <c r="E192" s="108">
        <v>46</v>
      </c>
      <c r="F192" s="109">
        <v>0.91304347826086951</v>
      </c>
      <c r="G192" s="109">
        <v>0.80434782608695654</v>
      </c>
      <c r="H192" s="109">
        <v>0.91304347826086951</v>
      </c>
      <c r="I192" s="110">
        <v>0</v>
      </c>
      <c r="J192" s="109" t="e">
        <v>#DIV/0!</v>
      </c>
      <c r="L192" s="111">
        <v>50</v>
      </c>
      <c r="M192" s="112">
        <v>1</v>
      </c>
      <c r="N192" s="112">
        <v>0.94</v>
      </c>
      <c r="O192" s="112">
        <v>0.98</v>
      </c>
      <c r="P192" s="112">
        <v>0.94</v>
      </c>
      <c r="Q192" s="112">
        <v>0.92</v>
      </c>
      <c r="R192" s="113">
        <v>0</v>
      </c>
      <c r="S192" s="112" t="e">
        <v>#DIV/0!</v>
      </c>
      <c r="U192" s="108">
        <v>26</v>
      </c>
      <c r="V192" s="109">
        <v>1</v>
      </c>
      <c r="W192" s="109">
        <v>0.96153846153846156</v>
      </c>
      <c r="X192" s="109">
        <v>1</v>
      </c>
      <c r="Y192" s="109">
        <v>1</v>
      </c>
      <c r="Z192" s="109">
        <v>1</v>
      </c>
      <c r="AA192" s="109">
        <v>0.92307692307692313</v>
      </c>
      <c r="AB192" s="109">
        <v>0.92307692307692313</v>
      </c>
      <c r="AC192" s="109">
        <v>0.92307692307692313</v>
      </c>
      <c r="AD192" s="109">
        <v>1</v>
      </c>
      <c r="AE192" s="109">
        <v>0.84615384615384615</v>
      </c>
      <c r="AH192">
        <v>0</v>
      </c>
      <c r="AI192">
        <v>0</v>
      </c>
      <c r="AJ192">
        <v>0</v>
      </c>
    </row>
    <row r="193" spans="1:36" x14ac:dyDescent="0.25">
      <c r="A193" t="s">
        <v>3986</v>
      </c>
      <c r="B193" t="s">
        <v>3987</v>
      </c>
      <c r="C193" t="s">
        <v>353</v>
      </c>
      <c r="D193" t="s">
        <v>354</v>
      </c>
      <c r="E193" s="108">
        <v>39</v>
      </c>
      <c r="F193" s="109">
        <v>0.82051282051282048</v>
      </c>
      <c r="G193" s="109">
        <v>0.79487179487179482</v>
      </c>
      <c r="H193" s="109">
        <v>0.82051282051282048</v>
      </c>
      <c r="I193" s="110">
        <v>0</v>
      </c>
      <c r="J193" s="109" t="e">
        <v>#DIV/0!</v>
      </c>
      <c r="L193" s="111">
        <v>29</v>
      </c>
      <c r="M193" s="112">
        <v>1</v>
      </c>
      <c r="N193" s="112">
        <v>0.82758620689655171</v>
      </c>
      <c r="O193" s="112">
        <v>1</v>
      </c>
      <c r="P193" s="112">
        <v>0.82758620689655171</v>
      </c>
      <c r="Q193" s="112">
        <v>0.86206896551724133</v>
      </c>
      <c r="R193" s="113">
        <v>0</v>
      </c>
      <c r="S193" s="112" t="e">
        <v>#DIV/0!</v>
      </c>
      <c r="U193" s="108">
        <v>36</v>
      </c>
      <c r="V193" s="109">
        <v>0.91666666666666663</v>
      </c>
      <c r="W193" s="109">
        <v>0.69444444444444442</v>
      </c>
      <c r="X193" s="109">
        <v>0.91666666666666663</v>
      </c>
      <c r="Y193" s="109">
        <v>0.91666666666666663</v>
      </c>
      <c r="Z193" s="109">
        <v>0.88888888888888884</v>
      </c>
      <c r="AA193" s="109">
        <v>0.91666666666666663</v>
      </c>
      <c r="AB193" s="109">
        <v>0.94444444444444442</v>
      </c>
      <c r="AC193" s="109">
        <v>0.69444444444444442</v>
      </c>
      <c r="AD193" s="109">
        <v>0.91666666666666663</v>
      </c>
      <c r="AE193" s="109">
        <v>0.77777777777777779</v>
      </c>
      <c r="AH193">
        <v>0</v>
      </c>
      <c r="AI193">
        <v>0</v>
      </c>
      <c r="AJ193">
        <v>0</v>
      </c>
    </row>
    <row r="194" spans="1:36" x14ac:dyDescent="0.25">
      <c r="A194" t="s">
        <v>4070</v>
      </c>
      <c r="B194" t="s">
        <v>4071</v>
      </c>
      <c r="C194" t="s">
        <v>353</v>
      </c>
      <c r="D194" t="s">
        <v>354</v>
      </c>
      <c r="E194" s="108">
        <v>18</v>
      </c>
      <c r="F194" s="109">
        <v>0.94444444444444442</v>
      </c>
      <c r="G194" s="109">
        <v>0.77777777777777779</v>
      </c>
      <c r="H194" s="109">
        <v>0.94444444444444442</v>
      </c>
      <c r="I194" s="110">
        <v>0</v>
      </c>
      <c r="J194" s="109" t="e">
        <v>#DIV/0!</v>
      </c>
      <c r="L194" s="111">
        <v>20</v>
      </c>
      <c r="M194" s="112">
        <v>1</v>
      </c>
      <c r="N194" s="112">
        <v>1</v>
      </c>
      <c r="O194" s="112">
        <v>0.95</v>
      </c>
      <c r="P194" s="112">
        <v>0.95</v>
      </c>
      <c r="Q194" s="112">
        <v>0.95</v>
      </c>
      <c r="R194" s="113">
        <v>0</v>
      </c>
      <c r="S194" s="112" t="e">
        <v>#DIV/0!</v>
      </c>
      <c r="U194" s="108">
        <v>16</v>
      </c>
      <c r="V194" s="109">
        <v>0.9375</v>
      </c>
      <c r="W194" s="109">
        <v>0.8125</v>
      </c>
      <c r="X194" s="109">
        <v>0.9375</v>
      </c>
      <c r="Y194" s="109">
        <v>0.9375</v>
      </c>
      <c r="Z194" s="109">
        <v>0.9375</v>
      </c>
      <c r="AA194" s="109">
        <v>0.9375</v>
      </c>
      <c r="AB194" s="109">
        <v>1</v>
      </c>
      <c r="AC194" s="109">
        <v>0.8125</v>
      </c>
      <c r="AD194" s="109">
        <v>0.9375</v>
      </c>
      <c r="AE194" s="109">
        <v>0.9375</v>
      </c>
      <c r="AH194">
        <v>0</v>
      </c>
      <c r="AI194">
        <v>0</v>
      </c>
      <c r="AJ194">
        <v>0</v>
      </c>
    </row>
    <row r="195" spans="1:36" x14ac:dyDescent="0.25">
      <c r="A195" t="s">
        <v>3997</v>
      </c>
      <c r="B195" t="s">
        <v>3998</v>
      </c>
      <c r="C195" t="s">
        <v>353</v>
      </c>
      <c r="D195" t="s">
        <v>354</v>
      </c>
      <c r="E195" s="108">
        <v>28</v>
      </c>
      <c r="F195" s="109">
        <v>1</v>
      </c>
      <c r="G195" s="109">
        <v>0.8928571428571429</v>
      </c>
      <c r="H195" s="109">
        <v>1</v>
      </c>
      <c r="I195" s="110">
        <v>0</v>
      </c>
      <c r="J195" s="109" t="e">
        <v>#DIV/0!</v>
      </c>
      <c r="L195" s="111">
        <v>26</v>
      </c>
      <c r="M195" s="112">
        <v>0.96153846153846156</v>
      </c>
      <c r="N195" s="112">
        <v>0.92307692307692313</v>
      </c>
      <c r="O195" s="112">
        <v>1</v>
      </c>
      <c r="P195" s="112">
        <v>0.88461538461538458</v>
      </c>
      <c r="Q195" s="112">
        <v>0.92307692307692313</v>
      </c>
      <c r="R195" s="113">
        <v>0</v>
      </c>
      <c r="S195" s="112" t="e">
        <v>#DIV/0!</v>
      </c>
      <c r="U195" s="108">
        <v>34</v>
      </c>
      <c r="V195" s="109">
        <v>1</v>
      </c>
      <c r="W195" s="109">
        <v>0.91176470588235292</v>
      </c>
      <c r="X195" s="109">
        <v>1</v>
      </c>
      <c r="Y195" s="109">
        <v>1</v>
      </c>
      <c r="Z195" s="109">
        <v>1</v>
      </c>
      <c r="AA195" s="109">
        <v>0.94117647058823528</v>
      </c>
      <c r="AB195" s="109">
        <v>0.94117647058823528</v>
      </c>
      <c r="AC195" s="109">
        <v>0.88235294117647056</v>
      </c>
      <c r="AD195" s="109">
        <v>1</v>
      </c>
      <c r="AE195" s="109">
        <v>0.94117647058823528</v>
      </c>
      <c r="AH195">
        <v>0</v>
      </c>
      <c r="AI195">
        <v>0</v>
      </c>
      <c r="AJ195">
        <v>0</v>
      </c>
    </row>
    <row r="196" spans="1:36" x14ac:dyDescent="0.25">
      <c r="A196" t="s">
        <v>4003</v>
      </c>
      <c r="B196" t="s">
        <v>4004</v>
      </c>
      <c r="C196" t="s">
        <v>353</v>
      </c>
      <c r="D196" t="s">
        <v>354</v>
      </c>
      <c r="E196" s="108">
        <v>48</v>
      </c>
      <c r="F196" s="109">
        <v>0.95833333333333337</v>
      </c>
      <c r="G196" s="109">
        <v>0.64583333333333337</v>
      </c>
      <c r="H196" s="109">
        <v>0.9375</v>
      </c>
      <c r="I196" s="110">
        <v>0</v>
      </c>
      <c r="J196" s="109" t="e">
        <v>#DIV/0!</v>
      </c>
      <c r="L196" s="111">
        <v>44</v>
      </c>
      <c r="M196" s="112">
        <v>0.95454545454545459</v>
      </c>
      <c r="N196" s="112">
        <v>0.95454545454545459</v>
      </c>
      <c r="O196" s="112">
        <v>0.97727272727272729</v>
      </c>
      <c r="P196" s="112">
        <v>0.95454545454545459</v>
      </c>
      <c r="Q196" s="112">
        <v>0.95454545454545459</v>
      </c>
      <c r="R196" s="113">
        <v>0</v>
      </c>
      <c r="S196" s="112" t="e">
        <v>#DIV/0!</v>
      </c>
      <c r="U196" s="108">
        <v>33</v>
      </c>
      <c r="V196" s="109">
        <v>0.93939393939393945</v>
      </c>
      <c r="W196" s="109">
        <v>1</v>
      </c>
      <c r="X196" s="109">
        <v>0.93939393939393945</v>
      </c>
      <c r="Y196" s="109">
        <v>0.93939393939393945</v>
      </c>
      <c r="Z196" s="109">
        <v>0.87878787878787878</v>
      </c>
      <c r="AA196" s="109">
        <v>0.96969696969696972</v>
      </c>
      <c r="AB196" s="109">
        <v>0.96969696969696972</v>
      </c>
      <c r="AC196" s="109">
        <v>1</v>
      </c>
      <c r="AD196" s="109">
        <v>0.96969696969696972</v>
      </c>
      <c r="AE196" s="109">
        <v>0.90909090909090906</v>
      </c>
      <c r="AH196">
        <v>0</v>
      </c>
      <c r="AI196">
        <v>0</v>
      </c>
      <c r="AJ196">
        <v>0</v>
      </c>
    </row>
    <row r="197" spans="1:36" x14ac:dyDescent="0.25">
      <c r="A197" t="s">
        <v>3952</v>
      </c>
      <c r="B197" t="s">
        <v>3953</v>
      </c>
      <c r="C197" t="s">
        <v>353</v>
      </c>
      <c r="D197" t="s">
        <v>354</v>
      </c>
      <c r="E197" s="108">
        <v>54</v>
      </c>
      <c r="F197" s="109">
        <v>0.98148148148148151</v>
      </c>
      <c r="G197" s="109">
        <v>0.85185185185185186</v>
      </c>
      <c r="H197" s="109">
        <v>0.98148148148148151</v>
      </c>
      <c r="I197" s="110">
        <v>0</v>
      </c>
      <c r="J197" s="109" t="e">
        <v>#DIV/0!</v>
      </c>
      <c r="L197" s="111">
        <v>53</v>
      </c>
      <c r="M197" s="112">
        <v>1</v>
      </c>
      <c r="N197" s="112">
        <v>0.96226415094339623</v>
      </c>
      <c r="O197" s="112">
        <v>0.98113207547169812</v>
      </c>
      <c r="P197" s="112">
        <v>0.96226415094339623</v>
      </c>
      <c r="Q197" s="112">
        <v>0.96226415094339623</v>
      </c>
      <c r="R197" s="113">
        <v>0</v>
      </c>
      <c r="S197" s="112" t="e">
        <v>#DIV/0!</v>
      </c>
      <c r="U197" s="108">
        <v>43</v>
      </c>
      <c r="V197" s="109">
        <v>1</v>
      </c>
      <c r="W197" s="109">
        <v>0.97674418604651159</v>
      </c>
      <c r="X197" s="109">
        <v>1</v>
      </c>
      <c r="Y197" s="109">
        <v>1</v>
      </c>
      <c r="Z197" s="109">
        <v>0.97674418604651159</v>
      </c>
      <c r="AA197" s="109">
        <v>1</v>
      </c>
      <c r="AB197" s="109">
        <v>1</v>
      </c>
      <c r="AC197" s="109">
        <v>0.97674418604651159</v>
      </c>
      <c r="AD197" s="109">
        <v>1</v>
      </c>
      <c r="AE197" s="109">
        <v>0.97674418604651159</v>
      </c>
      <c r="AH197">
        <v>0</v>
      </c>
      <c r="AI197">
        <v>0</v>
      </c>
      <c r="AJ197">
        <v>0</v>
      </c>
    </row>
    <row r="198" spans="1:36" x14ac:dyDescent="0.25">
      <c r="A198" t="s">
        <v>3790</v>
      </c>
      <c r="B198" t="s">
        <v>3791</v>
      </c>
      <c r="C198" t="s">
        <v>353</v>
      </c>
      <c r="D198" t="s">
        <v>354</v>
      </c>
      <c r="E198" s="108">
        <v>106</v>
      </c>
      <c r="F198" s="109">
        <v>0.98113207547169812</v>
      </c>
      <c r="G198" s="109">
        <v>0.91509433962264153</v>
      </c>
      <c r="H198" s="109">
        <v>0.98113207547169812</v>
      </c>
      <c r="I198" s="110">
        <v>0</v>
      </c>
      <c r="J198" s="109" t="e">
        <v>#DIV/0!</v>
      </c>
      <c r="L198" s="111">
        <v>108</v>
      </c>
      <c r="M198" s="112">
        <v>0.98148148148148151</v>
      </c>
      <c r="N198" s="112">
        <v>0.98148148148148151</v>
      </c>
      <c r="O198" s="112">
        <v>0.9907407407407407</v>
      </c>
      <c r="P198" s="112">
        <v>0.98148148148148151</v>
      </c>
      <c r="Q198" s="112">
        <v>0.97222222222222221</v>
      </c>
      <c r="R198" s="113">
        <v>0</v>
      </c>
      <c r="S198" s="112" t="e">
        <v>#DIV/0!</v>
      </c>
      <c r="U198" s="108">
        <v>82</v>
      </c>
      <c r="V198" s="109">
        <v>0.98780487804878048</v>
      </c>
      <c r="W198" s="109">
        <v>0.97560975609756095</v>
      </c>
      <c r="X198" s="109">
        <v>0.98780487804878048</v>
      </c>
      <c r="Y198" s="109">
        <v>0.98780487804878048</v>
      </c>
      <c r="Z198" s="109">
        <v>0.97560975609756095</v>
      </c>
      <c r="AA198" s="109">
        <v>0.97560975609756095</v>
      </c>
      <c r="AB198" s="109">
        <v>0.98780487804878048</v>
      </c>
      <c r="AC198" s="109">
        <v>0.96341463414634143</v>
      </c>
      <c r="AD198" s="109">
        <v>0.98780487804878048</v>
      </c>
      <c r="AE198" s="109">
        <v>0.97560975609756095</v>
      </c>
      <c r="AH198">
        <v>0</v>
      </c>
      <c r="AI198">
        <v>0</v>
      </c>
      <c r="AJ198">
        <v>0</v>
      </c>
    </row>
    <row r="199" spans="1:36" x14ac:dyDescent="0.25">
      <c r="A199" t="s">
        <v>4049</v>
      </c>
      <c r="B199" t="s">
        <v>4050</v>
      </c>
      <c r="C199" t="s">
        <v>353</v>
      </c>
      <c r="D199" t="s">
        <v>354</v>
      </c>
      <c r="E199" s="108">
        <v>32</v>
      </c>
      <c r="F199" s="109">
        <v>0.875</v>
      </c>
      <c r="G199" s="109">
        <v>0.78125</v>
      </c>
      <c r="H199" s="109">
        <v>0.875</v>
      </c>
      <c r="I199" s="110" t="s">
        <v>1195</v>
      </c>
      <c r="J199" s="109">
        <v>1</v>
      </c>
      <c r="L199" s="111">
        <v>32</v>
      </c>
      <c r="M199" s="112">
        <v>0.96875</v>
      </c>
      <c r="N199" s="112">
        <v>0.875</v>
      </c>
      <c r="O199" s="112">
        <v>0.96875</v>
      </c>
      <c r="P199" s="112">
        <v>0.875</v>
      </c>
      <c r="Q199" s="112">
        <v>0.90625</v>
      </c>
      <c r="R199" s="113">
        <v>0</v>
      </c>
      <c r="S199" s="112" t="e">
        <v>#DIV/0!</v>
      </c>
      <c r="U199" s="108">
        <v>23</v>
      </c>
      <c r="V199" s="109">
        <v>1</v>
      </c>
      <c r="W199" s="109">
        <v>0.82608695652173914</v>
      </c>
      <c r="X199" s="109">
        <v>1</v>
      </c>
      <c r="Y199" s="109">
        <v>1</v>
      </c>
      <c r="Z199" s="109">
        <v>0.91304347826086951</v>
      </c>
      <c r="AA199" s="109">
        <v>0.91304347826086951</v>
      </c>
      <c r="AB199" s="109">
        <v>0.95652173913043481</v>
      </c>
      <c r="AC199" s="109">
        <v>0.82608695652173914</v>
      </c>
      <c r="AD199" s="109">
        <v>0.95652173913043481</v>
      </c>
      <c r="AE199" s="109">
        <v>0.91304347826086951</v>
      </c>
      <c r="AH199">
        <v>0</v>
      </c>
      <c r="AI199">
        <v>0</v>
      </c>
      <c r="AJ199">
        <v>0</v>
      </c>
    </row>
    <row r="200" spans="1:36" x14ac:dyDescent="0.25">
      <c r="A200" t="s">
        <v>3741</v>
      </c>
      <c r="B200" t="s">
        <v>3742</v>
      </c>
      <c r="C200" t="s">
        <v>355</v>
      </c>
      <c r="D200" t="s">
        <v>356</v>
      </c>
      <c r="E200" s="108">
        <v>122</v>
      </c>
      <c r="F200" s="109">
        <v>0.99180327868852458</v>
      </c>
      <c r="G200" s="109">
        <v>0.95081967213114749</v>
      </c>
      <c r="H200" s="109">
        <v>1</v>
      </c>
      <c r="I200" s="110">
        <v>0</v>
      </c>
      <c r="J200" s="109" t="e">
        <v>#DIV/0!</v>
      </c>
      <c r="L200" s="111">
        <v>106</v>
      </c>
      <c r="M200" s="112">
        <v>0.99056603773584906</v>
      </c>
      <c r="N200" s="112">
        <v>0.98113207547169812</v>
      </c>
      <c r="O200" s="112">
        <v>0.99056603773584906</v>
      </c>
      <c r="P200" s="112">
        <v>0.98113207547169812</v>
      </c>
      <c r="Q200" s="112">
        <v>0.98113207547169812</v>
      </c>
      <c r="R200" s="113">
        <v>0</v>
      </c>
      <c r="S200" s="112" t="e">
        <v>#DIV/0!</v>
      </c>
      <c r="U200" s="108">
        <v>93</v>
      </c>
      <c r="V200" s="109">
        <v>0.989247311827957</v>
      </c>
      <c r="W200" s="109">
        <v>0.956989247311828</v>
      </c>
      <c r="X200" s="109">
        <v>0.989247311827957</v>
      </c>
      <c r="Y200" s="109">
        <v>0.989247311827957</v>
      </c>
      <c r="Z200" s="109">
        <v>0.94623655913978499</v>
      </c>
      <c r="AA200" s="109">
        <v>0.978494623655914</v>
      </c>
      <c r="AB200" s="109">
        <v>0.967741935483871</v>
      </c>
      <c r="AC200" s="109">
        <v>0.93548387096774188</v>
      </c>
      <c r="AD200" s="109">
        <v>0.989247311827957</v>
      </c>
      <c r="AE200" s="109">
        <v>0.967741935483871</v>
      </c>
      <c r="AH200">
        <v>0</v>
      </c>
      <c r="AI200">
        <v>0</v>
      </c>
      <c r="AJ200">
        <v>0</v>
      </c>
    </row>
    <row r="201" spans="1:36" x14ac:dyDescent="0.25">
      <c r="A201" t="s">
        <v>3863</v>
      </c>
      <c r="B201" t="s">
        <v>3864</v>
      </c>
      <c r="C201" t="s">
        <v>355</v>
      </c>
      <c r="D201" t="s">
        <v>356</v>
      </c>
      <c r="E201" s="108">
        <v>54</v>
      </c>
      <c r="F201" s="109">
        <v>0.96296296296296291</v>
      </c>
      <c r="G201" s="109">
        <v>0.88888888888888884</v>
      </c>
      <c r="H201" s="109">
        <v>0.94444444444444442</v>
      </c>
      <c r="I201" s="110">
        <v>0</v>
      </c>
      <c r="J201" s="109" t="e">
        <v>#DIV/0!</v>
      </c>
      <c r="L201" s="111">
        <v>67</v>
      </c>
      <c r="M201" s="112">
        <v>0.94029850746268662</v>
      </c>
      <c r="N201" s="112">
        <v>0.86567164179104472</v>
      </c>
      <c r="O201" s="112">
        <v>0.89552238805970152</v>
      </c>
      <c r="P201" s="112">
        <v>0.85074626865671643</v>
      </c>
      <c r="Q201" s="112">
        <v>0.86567164179104472</v>
      </c>
      <c r="R201" s="113" t="s">
        <v>1195</v>
      </c>
      <c r="S201" s="112">
        <v>1</v>
      </c>
      <c r="U201" s="108">
        <v>65</v>
      </c>
      <c r="V201" s="109">
        <v>0.9538461538461539</v>
      </c>
      <c r="W201" s="109">
        <v>0.87692307692307692</v>
      </c>
      <c r="X201" s="109">
        <v>0.9538461538461539</v>
      </c>
      <c r="Y201" s="109">
        <v>0.93846153846153846</v>
      </c>
      <c r="Z201" s="109">
        <v>0.87692307692307692</v>
      </c>
      <c r="AA201" s="109">
        <v>0.92307692307692313</v>
      </c>
      <c r="AB201" s="109">
        <v>0.92307692307692313</v>
      </c>
      <c r="AC201" s="109">
        <v>0.93846153846153846</v>
      </c>
      <c r="AD201" s="109">
        <v>0.9538461538461539</v>
      </c>
      <c r="AE201" s="109">
        <v>0.86153846153846159</v>
      </c>
      <c r="AH201">
        <v>0</v>
      </c>
      <c r="AI201">
        <v>0</v>
      </c>
      <c r="AJ201">
        <v>0</v>
      </c>
    </row>
    <row r="202" spans="1:36" x14ac:dyDescent="0.25">
      <c r="A202" t="s">
        <v>3759</v>
      </c>
      <c r="B202" t="s">
        <v>1943</v>
      </c>
      <c r="C202" t="s">
        <v>355</v>
      </c>
      <c r="D202" t="s">
        <v>356</v>
      </c>
      <c r="E202" s="108">
        <v>101</v>
      </c>
      <c r="F202" s="109">
        <v>0.94059405940594054</v>
      </c>
      <c r="G202" s="109">
        <v>0.83168316831683164</v>
      </c>
      <c r="H202" s="109">
        <v>0.92079207920792083</v>
      </c>
      <c r="I202" s="110">
        <v>0</v>
      </c>
      <c r="J202" s="109" t="e">
        <v>#DIV/0!</v>
      </c>
      <c r="L202" s="111">
        <v>106</v>
      </c>
      <c r="M202" s="112">
        <v>0.98113207547169812</v>
      </c>
      <c r="N202" s="112">
        <v>0.94339622641509435</v>
      </c>
      <c r="O202" s="112">
        <v>0.95283018867924529</v>
      </c>
      <c r="P202" s="112">
        <v>0.90566037735849059</v>
      </c>
      <c r="Q202" s="112">
        <v>0.90566037735849059</v>
      </c>
      <c r="R202" s="113">
        <v>0</v>
      </c>
      <c r="S202" s="112" t="e">
        <v>#DIV/0!</v>
      </c>
      <c r="U202" s="108">
        <v>89</v>
      </c>
      <c r="V202" s="109">
        <v>0.97752808988764039</v>
      </c>
      <c r="W202" s="109">
        <v>0.898876404494382</v>
      </c>
      <c r="X202" s="109">
        <v>0.97752808988764039</v>
      </c>
      <c r="Y202" s="109">
        <v>0.97752808988764039</v>
      </c>
      <c r="Z202" s="109">
        <v>0.9101123595505618</v>
      </c>
      <c r="AA202" s="109">
        <v>0.898876404494382</v>
      </c>
      <c r="AB202" s="109">
        <v>0.97752808988764039</v>
      </c>
      <c r="AC202" s="109">
        <v>0.93258426966292129</v>
      </c>
      <c r="AD202" s="109">
        <v>0.93258426966292129</v>
      </c>
      <c r="AE202" s="109">
        <v>0.9101123595505618</v>
      </c>
      <c r="AH202">
        <v>0</v>
      </c>
      <c r="AI202">
        <v>0</v>
      </c>
      <c r="AJ202">
        <v>0</v>
      </c>
    </row>
    <row r="203" spans="1:36" x14ac:dyDescent="0.25">
      <c r="A203" t="s">
        <v>3825</v>
      </c>
      <c r="B203" t="s">
        <v>3826</v>
      </c>
      <c r="C203" t="s">
        <v>355</v>
      </c>
      <c r="D203" t="s">
        <v>356</v>
      </c>
      <c r="E203" s="108">
        <v>90</v>
      </c>
      <c r="F203" s="109">
        <v>0.98888888888888893</v>
      </c>
      <c r="G203" s="109">
        <v>0.9</v>
      </c>
      <c r="H203" s="109">
        <v>0.98888888888888893</v>
      </c>
      <c r="I203" s="110">
        <v>0</v>
      </c>
      <c r="J203" s="109" t="e">
        <v>#DIV/0!</v>
      </c>
      <c r="L203" s="111">
        <v>89</v>
      </c>
      <c r="M203" s="112">
        <v>1</v>
      </c>
      <c r="N203" s="112">
        <v>0.97752808988764039</v>
      </c>
      <c r="O203" s="112">
        <v>0.9887640449438202</v>
      </c>
      <c r="P203" s="112">
        <v>0.97752808988764039</v>
      </c>
      <c r="Q203" s="112">
        <v>0.9887640449438202</v>
      </c>
      <c r="R203" s="113" t="s">
        <v>1195</v>
      </c>
      <c r="S203" s="112">
        <v>1</v>
      </c>
      <c r="U203" s="108">
        <v>75</v>
      </c>
      <c r="V203" s="109">
        <v>0.98666666666666669</v>
      </c>
      <c r="W203" s="109">
        <v>1</v>
      </c>
      <c r="X203" s="109">
        <v>0.98666666666666669</v>
      </c>
      <c r="Y203" s="109">
        <v>0.98666666666666669</v>
      </c>
      <c r="Z203" s="109">
        <v>0.96</v>
      </c>
      <c r="AA203" s="109">
        <v>0.98666666666666669</v>
      </c>
      <c r="AB203" s="109">
        <v>0.98666666666666669</v>
      </c>
      <c r="AC203" s="109">
        <v>0.98666666666666669</v>
      </c>
      <c r="AD203" s="109">
        <v>0.98666666666666669</v>
      </c>
      <c r="AE203" s="109">
        <v>0.97333333333333338</v>
      </c>
      <c r="AH203">
        <v>0</v>
      </c>
      <c r="AI203">
        <v>0</v>
      </c>
      <c r="AJ203">
        <v>0</v>
      </c>
    </row>
    <row r="204" spans="1:36" x14ac:dyDescent="0.25">
      <c r="A204" t="s">
        <v>3829</v>
      </c>
      <c r="B204" t="s">
        <v>3830</v>
      </c>
      <c r="C204" t="s">
        <v>355</v>
      </c>
      <c r="D204" t="s">
        <v>356</v>
      </c>
      <c r="E204" s="108">
        <v>99</v>
      </c>
      <c r="F204" s="109">
        <v>0.96969696969696972</v>
      </c>
      <c r="G204" s="109">
        <v>0.89898989898989901</v>
      </c>
      <c r="H204" s="109">
        <v>0.95959595959595956</v>
      </c>
      <c r="I204" s="110">
        <v>0</v>
      </c>
      <c r="J204" s="109" t="e">
        <v>#DIV/0!</v>
      </c>
      <c r="L204" s="111">
        <v>117</v>
      </c>
      <c r="M204" s="112">
        <v>0.98290598290598286</v>
      </c>
      <c r="N204" s="112">
        <v>0.95726495726495731</v>
      </c>
      <c r="O204" s="112">
        <v>0.95726495726495731</v>
      </c>
      <c r="P204" s="112">
        <v>0.96581196581196582</v>
      </c>
      <c r="Q204" s="112">
        <v>0.95726495726495731</v>
      </c>
      <c r="R204" s="113">
        <v>0</v>
      </c>
      <c r="S204" s="112" t="e">
        <v>#DIV/0!</v>
      </c>
      <c r="U204" s="108">
        <v>74</v>
      </c>
      <c r="V204" s="109">
        <v>0.97297297297297303</v>
      </c>
      <c r="W204" s="109">
        <v>0.82432432432432434</v>
      </c>
      <c r="X204" s="109">
        <v>0.97297297297297303</v>
      </c>
      <c r="Y204" s="109">
        <v>0.97297297297297303</v>
      </c>
      <c r="Z204" s="109">
        <v>0.95945945945945943</v>
      </c>
      <c r="AA204" s="109">
        <v>0.86486486486486491</v>
      </c>
      <c r="AB204" s="109">
        <v>0.95945945945945943</v>
      </c>
      <c r="AC204" s="109">
        <v>0.90540540540540537</v>
      </c>
      <c r="AD204" s="109">
        <v>0.98648648648648651</v>
      </c>
      <c r="AE204" s="109">
        <v>0.95945945945945943</v>
      </c>
      <c r="AH204">
        <v>0</v>
      </c>
      <c r="AI204">
        <v>0</v>
      </c>
      <c r="AJ204">
        <v>0</v>
      </c>
    </row>
    <row r="205" spans="1:36" x14ac:dyDescent="0.25">
      <c r="A205" t="s">
        <v>3944</v>
      </c>
      <c r="B205" t="s">
        <v>982</v>
      </c>
      <c r="C205" t="s">
        <v>355</v>
      </c>
      <c r="D205" t="s">
        <v>356</v>
      </c>
      <c r="E205" s="108">
        <v>73</v>
      </c>
      <c r="F205" s="109">
        <v>1</v>
      </c>
      <c r="G205" s="109">
        <v>0.95890410958904104</v>
      </c>
      <c r="H205" s="109">
        <v>0.98630136986301364</v>
      </c>
      <c r="I205" s="110">
        <v>0</v>
      </c>
      <c r="J205" s="109" t="e">
        <v>#DIV/0!</v>
      </c>
      <c r="L205" s="111">
        <v>66</v>
      </c>
      <c r="M205" s="112">
        <v>0.95454545454545459</v>
      </c>
      <c r="N205" s="112">
        <v>0.9242424242424242</v>
      </c>
      <c r="O205" s="112">
        <v>0.69696969696969702</v>
      </c>
      <c r="P205" s="112">
        <v>0.90909090909090906</v>
      </c>
      <c r="Q205" s="112">
        <v>0.9242424242424242</v>
      </c>
      <c r="R205" s="113" t="s">
        <v>1195</v>
      </c>
      <c r="S205" s="112">
        <v>0</v>
      </c>
      <c r="U205" s="108">
        <v>45</v>
      </c>
      <c r="V205" s="109">
        <v>0.97777777777777775</v>
      </c>
      <c r="W205" s="109">
        <v>1</v>
      </c>
      <c r="X205" s="109">
        <v>0.97777777777777775</v>
      </c>
      <c r="Y205" s="109">
        <v>0.97777777777777775</v>
      </c>
      <c r="Z205" s="109">
        <v>0.93333333333333335</v>
      </c>
      <c r="AA205" s="109">
        <v>0.91111111111111109</v>
      </c>
      <c r="AB205" s="109">
        <v>0.97777777777777775</v>
      </c>
      <c r="AC205" s="109">
        <v>1</v>
      </c>
      <c r="AD205" s="109">
        <v>0.9555555555555556</v>
      </c>
      <c r="AE205" s="109">
        <v>0.93333333333333335</v>
      </c>
      <c r="AH205">
        <v>0</v>
      </c>
      <c r="AI205">
        <v>0</v>
      </c>
      <c r="AJ205">
        <v>0</v>
      </c>
    </row>
    <row r="206" spans="1:36" x14ac:dyDescent="0.25">
      <c r="A206" t="s">
        <v>3710</v>
      </c>
      <c r="B206" t="s">
        <v>3711</v>
      </c>
      <c r="C206" t="s">
        <v>355</v>
      </c>
      <c r="D206" t="s">
        <v>356</v>
      </c>
      <c r="E206" s="108">
        <v>139</v>
      </c>
      <c r="F206" s="109">
        <v>0.94964028776978415</v>
      </c>
      <c r="G206" s="109">
        <v>0.82014388489208634</v>
      </c>
      <c r="H206" s="109">
        <v>0.94964028776978415</v>
      </c>
      <c r="I206" s="110">
        <v>0</v>
      </c>
      <c r="J206" s="109" t="e">
        <v>#DIV/0!</v>
      </c>
      <c r="L206" s="111">
        <v>122</v>
      </c>
      <c r="M206" s="112">
        <v>0.95081967213114749</v>
      </c>
      <c r="N206" s="112">
        <v>0.95901639344262291</v>
      </c>
      <c r="O206" s="112">
        <v>0.95081967213114749</v>
      </c>
      <c r="P206" s="112">
        <v>0.95081967213114749</v>
      </c>
      <c r="Q206" s="112">
        <v>0.95901639344262291</v>
      </c>
      <c r="R206" s="113" t="s">
        <v>1195</v>
      </c>
      <c r="S206" s="112">
        <v>1</v>
      </c>
      <c r="U206" s="108">
        <v>101</v>
      </c>
      <c r="V206" s="109">
        <v>0.98019801980198018</v>
      </c>
      <c r="W206" s="109">
        <v>0.86138613861386137</v>
      </c>
      <c r="X206" s="109">
        <v>0.98019801980198018</v>
      </c>
      <c r="Y206" s="109">
        <v>0.98019801980198018</v>
      </c>
      <c r="Z206" s="109">
        <v>0.90099009900990101</v>
      </c>
      <c r="AA206" s="109">
        <v>0.8910891089108911</v>
      </c>
      <c r="AB206" s="109">
        <v>0.90099009900990101</v>
      </c>
      <c r="AC206" s="109">
        <v>0.8910891089108911</v>
      </c>
      <c r="AD206" s="109">
        <v>0.96039603960396036</v>
      </c>
      <c r="AE206" s="109">
        <v>0.91089108910891092</v>
      </c>
      <c r="AH206">
        <v>0</v>
      </c>
      <c r="AI206">
        <v>0</v>
      </c>
      <c r="AJ206">
        <v>0</v>
      </c>
    </row>
    <row r="207" spans="1:36" x14ac:dyDescent="0.25">
      <c r="A207" t="s">
        <v>3784</v>
      </c>
      <c r="B207" t="s">
        <v>3785</v>
      </c>
      <c r="C207" t="s">
        <v>355</v>
      </c>
      <c r="D207" t="s">
        <v>356</v>
      </c>
      <c r="E207" s="108">
        <v>84</v>
      </c>
      <c r="F207" s="109">
        <v>0.90476190476190477</v>
      </c>
      <c r="G207" s="109">
        <v>0.90476190476190477</v>
      </c>
      <c r="H207" s="109">
        <v>0.8928571428571429</v>
      </c>
      <c r="I207" s="110">
        <v>0</v>
      </c>
      <c r="J207" s="109" t="e">
        <v>#DIV/0!</v>
      </c>
      <c r="L207" s="111">
        <v>100</v>
      </c>
      <c r="M207" s="112">
        <v>0.97</v>
      </c>
      <c r="N207" s="112">
        <v>0.96</v>
      </c>
      <c r="O207" s="112">
        <v>0.93</v>
      </c>
      <c r="P207" s="112">
        <v>0.96</v>
      </c>
      <c r="Q207" s="112">
        <v>0.97</v>
      </c>
      <c r="R207" s="113">
        <v>0</v>
      </c>
      <c r="S207" s="112" t="e">
        <v>#DIV/0!</v>
      </c>
      <c r="U207" s="108">
        <v>83</v>
      </c>
      <c r="V207" s="109">
        <v>0.98795180722891562</v>
      </c>
      <c r="W207" s="109">
        <v>0.96385542168674698</v>
      </c>
      <c r="X207" s="109">
        <v>0.98795180722891562</v>
      </c>
      <c r="Y207" s="109">
        <v>0.98795180722891562</v>
      </c>
      <c r="Z207" s="109">
        <v>0.98795180722891562</v>
      </c>
      <c r="AA207" s="109">
        <v>0.66265060240963858</v>
      </c>
      <c r="AB207" s="109">
        <v>0.97590361445783136</v>
      </c>
      <c r="AC207" s="109">
        <v>0.97590361445783136</v>
      </c>
      <c r="AD207" s="109">
        <v>0.97590361445783136</v>
      </c>
      <c r="AE207" s="109">
        <v>0.97590361445783136</v>
      </c>
      <c r="AH207">
        <v>0</v>
      </c>
      <c r="AI207">
        <v>0</v>
      </c>
      <c r="AJ207">
        <v>0</v>
      </c>
    </row>
    <row r="208" spans="1:36" x14ac:dyDescent="0.25">
      <c r="A208" t="s">
        <v>4012</v>
      </c>
      <c r="B208" t="s">
        <v>4013</v>
      </c>
      <c r="C208" t="s">
        <v>355</v>
      </c>
      <c r="D208" t="s">
        <v>356</v>
      </c>
      <c r="E208" s="108">
        <v>27</v>
      </c>
      <c r="F208" s="109">
        <v>0.88888888888888884</v>
      </c>
      <c r="G208" s="109">
        <v>0.7407407407407407</v>
      </c>
      <c r="H208" s="109">
        <v>0.88888888888888884</v>
      </c>
      <c r="I208" s="110">
        <v>0</v>
      </c>
      <c r="J208" s="109" t="e">
        <v>#DIV/0!</v>
      </c>
      <c r="L208" s="111">
        <v>32</v>
      </c>
      <c r="M208" s="112">
        <v>1</v>
      </c>
      <c r="N208" s="112">
        <v>0.90625</v>
      </c>
      <c r="O208" s="112">
        <v>0.9375</v>
      </c>
      <c r="P208" s="112">
        <v>0.90625</v>
      </c>
      <c r="Q208" s="112">
        <v>0.90625</v>
      </c>
      <c r="R208" s="113">
        <v>0</v>
      </c>
      <c r="S208" s="112" t="e">
        <v>#DIV/0!</v>
      </c>
      <c r="U208" s="108">
        <v>32</v>
      </c>
      <c r="V208" s="109">
        <v>0.9375</v>
      </c>
      <c r="W208" s="109">
        <v>0.9375</v>
      </c>
      <c r="X208" s="109">
        <v>0.9375</v>
      </c>
      <c r="Y208" s="109">
        <v>0.90625</v>
      </c>
      <c r="Z208" s="109">
        <v>0.84375</v>
      </c>
      <c r="AA208" s="109">
        <v>0.90625</v>
      </c>
      <c r="AB208" s="109">
        <v>0.9375</v>
      </c>
      <c r="AC208" s="109">
        <v>0.9375</v>
      </c>
      <c r="AD208" s="109">
        <v>0.90625</v>
      </c>
      <c r="AE208" s="109">
        <v>0.9375</v>
      </c>
      <c r="AH208">
        <v>0</v>
      </c>
      <c r="AI208">
        <v>0</v>
      </c>
      <c r="AJ208">
        <v>0</v>
      </c>
    </row>
    <row r="209" spans="1:36" x14ac:dyDescent="0.25">
      <c r="A209" t="s">
        <v>3587</v>
      </c>
      <c r="B209" t="s">
        <v>3588</v>
      </c>
      <c r="C209" t="s">
        <v>355</v>
      </c>
      <c r="D209" t="s">
        <v>356</v>
      </c>
      <c r="E209" s="108">
        <v>192</v>
      </c>
      <c r="F209" s="109">
        <v>0.984375</v>
      </c>
      <c r="G209" s="109">
        <v>0.85416666666666663</v>
      </c>
      <c r="H209" s="109">
        <v>0.984375</v>
      </c>
      <c r="I209" s="110" t="s">
        <v>1195</v>
      </c>
      <c r="J209" s="109">
        <v>1</v>
      </c>
      <c r="L209" s="111">
        <v>168</v>
      </c>
      <c r="M209" s="112">
        <v>0.9642857142857143</v>
      </c>
      <c r="N209" s="112">
        <v>0.82738095238095233</v>
      </c>
      <c r="O209" s="112">
        <v>0.95833333333333337</v>
      </c>
      <c r="P209" s="112">
        <v>0.83333333333333337</v>
      </c>
      <c r="Q209" s="112">
        <v>0.8392857142857143</v>
      </c>
      <c r="R209" s="113">
        <v>0</v>
      </c>
      <c r="S209" s="112" t="e">
        <v>#DIV/0!</v>
      </c>
      <c r="U209" s="108">
        <v>175</v>
      </c>
      <c r="V209" s="109">
        <v>1</v>
      </c>
      <c r="W209" s="109">
        <v>0.93142857142857138</v>
      </c>
      <c r="X209" s="109">
        <v>1</v>
      </c>
      <c r="Y209" s="109">
        <v>1</v>
      </c>
      <c r="Z209" s="109">
        <v>0.97714285714285709</v>
      </c>
      <c r="AA209" s="109">
        <v>0.93142857142857138</v>
      </c>
      <c r="AB209" s="109">
        <v>0.96</v>
      </c>
      <c r="AC209" s="109">
        <v>0.93142857142857138</v>
      </c>
      <c r="AD209" s="109">
        <v>0.98857142857142855</v>
      </c>
      <c r="AE209" s="109">
        <v>0.97142857142857142</v>
      </c>
      <c r="AH209">
        <v>0</v>
      </c>
      <c r="AI209">
        <v>0</v>
      </c>
      <c r="AJ209">
        <v>0</v>
      </c>
    </row>
    <row r="210" spans="1:36" x14ac:dyDescent="0.25">
      <c r="A210" t="s">
        <v>3931</v>
      </c>
      <c r="B210" t="s">
        <v>771</v>
      </c>
      <c r="C210" t="s">
        <v>355</v>
      </c>
      <c r="D210" t="s">
        <v>356</v>
      </c>
      <c r="E210" s="108">
        <v>50</v>
      </c>
      <c r="F210" s="109">
        <v>0.98</v>
      </c>
      <c r="G210" s="109">
        <v>0.94</v>
      </c>
      <c r="H210" s="109">
        <v>1</v>
      </c>
      <c r="I210" s="110">
        <v>0</v>
      </c>
      <c r="J210" s="109" t="e">
        <v>#DIV/0!</v>
      </c>
      <c r="L210" s="111">
        <v>56</v>
      </c>
      <c r="M210" s="112">
        <v>0.9821428571428571</v>
      </c>
      <c r="N210" s="112">
        <v>0.9642857142857143</v>
      </c>
      <c r="O210" s="112">
        <v>0.9642857142857143</v>
      </c>
      <c r="P210" s="112">
        <v>0.9642857142857143</v>
      </c>
      <c r="Q210" s="112">
        <v>0.9642857142857143</v>
      </c>
      <c r="R210" s="113">
        <v>0</v>
      </c>
      <c r="S210" s="112" t="e">
        <v>#DIV/0!</v>
      </c>
      <c r="U210" s="108">
        <v>48</v>
      </c>
      <c r="V210" s="109">
        <v>1</v>
      </c>
      <c r="W210" s="109">
        <v>0.9375</v>
      </c>
      <c r="X210" s="109">
        <v>1</v>
      </c>
      <c r="Y210" s="109">
        <v>1</v>
      </c>
      <c r="Z210" s="109">
        <v>0.91666666666666663</v>
      </c>
      <c r="AA210" s="109">
        <v>0.9375</v>
      </c>
      <c r="AB210" s="109">
        <v>0.97916666666666663</v>
      </c>
      <c r="AC210" s="109">
        <v>0.95833333333333337</v>
      </c>
      <c r="AD210" s="109">
        <v>1</v>
      </c>
      <c r="AE210" s="109">
        <v>0.97916666666666663</v>
      </c>
      <c r="AH210">
        <v>0</v>
      </c>
      <c r="AI210">
        <v>0</v>
      </c>
      <c r="AJ210">
        <v>0</v>
      </c>
    </row>
    <row r="211" spans="1:36" x14ac:dyDescent="0.25">
      <c r="A211" t="s">
        <v>3896</v>
      </c>
      <c r="B211" t="s">
        <v>3897</v>
      </c>
      <c r="C211" t="s">
        <v>355</v>
      </c>
      <c r="D211" t="s">
        <v>356</v>
      </c>
      <c r="E211" s="108">
        <v>58</v>
      </c>
      <c r="F211" s="109">
        <v>0.98275862068965514</v>
      </c>
      <c r="G211" s="109">
        <v>0.74137931034482762</v>
      </c>
      <c r="H211" s="109">
        <v>0.98275862068965514</v>
      </c>
      <c r="I211" s="110">
        <v>0</v>
      </c>
      <c r="J211" s="109" t="e">
        <v>#DIV/0!</v>
      </c>
      <c r="L211" s="111">
        <v>67</v>
      </c>
      <c r="M211" s="112">
        <v>0.95522388059701491</v>
      </c>
      <c r="N211" s="112">
        <v>0.9850746268656716</v>
      </c>
      <c r="O211" s="112">
        <v>0.92537313432835822</v>
      </c>
      <c r="P211" s="112">
        <v>0.95522388059701491</v>
      </c>
      <c r="Q211" s="112">
        <v>0.97014925373134331</v>
      </c>
      <c r="R211" s="113">
        <v>0</v>
      </c>
      <c r="S211" s="112" t="e">
        <v>#DIV/0!</v>
      </c>
      <c r="U211" s="108">
        <v>56</v>
      </c>
      <c r="V211" s="109">
        <v>0.9821428571428571</v>
      </c>
      <c r="W211" s="109">
        <v>0.9285714285714286</v>
      </c>
      <c r="X211" s="109">
        <v>0.9821428571428571</v>
      </c>
      <c r="Y211" s="109">
        <v>0.9821428571428571</v>
      </c>
      <c r="Z211" s="109">
        <v>0.9285714285714286</v>
      </c>
      <c r="AA211" s="109">
        <v>0.8571428571428571</v>
      </c>
      <c r="AB211" s="109">
        <v>0.9642857142857143</v>
      </c>
      <c r="AC211" s="109">
        <v>0.9464285714285714</v>
      </c>
      <c r="AD211" s="109">
        <v>0.9642857142857143</v>
      </c>
      <c r="AE211" s="109">
        <v>0.9464285714285714</v>
      </c>
      <c r="AH211">
        <v>0</v>
      </c>
      <c r="AI211">
        <v>0</v>
      </c>
      <c r="AJ211">
        <v>0</v>
      </c>
    </row>
    <row r="212" spans="1:36" x14ac:dyDescent="0.25">
      <c r="A212" t="s">
        <v>3882</v>
      </c>
      <c r="B212" t="s">
        <v>3883</v>
      </c>
      <c r="C212" t="s">
        <v>357</v>
      </c>
      <c r="D212" t="s">
        <v>358</v>
      </c>
      <c r="E212" s="108">
        <v>74</v>
      </c>
      <c r="F212" s="109">
        <v>0.93243243243243246</v>
      </c>
      <c r="G212" s="109">
        <v>0.78378378378378377</v>
      </c>
      <c r="H212" s="109">
        <v>0.93243243243243246</v>
      </c>
      <c r="I212" s="110">
        <v>0</v>
      </c>
      <c r="J212" s="109" t="e">
        <v>#DIV/0!</v>
      </c>
      <c r="L212" s="111">
        <v>47</v>
      </c>
      <c r="M212" s="112">
        <v>0.95744680851063835</v>
      </c>
      <c r="N212" s="112">
        <v>0.87234042553191493</v>
      </c>
      <c r="O212" s="112">
        <v>0.91489361702127658</v>
      </c>
      <c r="P212" s="112">
        <v>0.87234042553191493</v>
      </c>
      <c r="Q212" s="112">
        <v>0.87234042553191493</v>
      </c>
      <c r="R212" s="113">
        <v>0</v>
      </c>
      <c r="S212" s="112" t="e">
        <v>#DIV/0!</v>
      </c>
      <c r="U212" s="108">
        <v>60</v>
      </c>
      <c r="V212" s="109">
        <v>1</v>
      </c>
      <c r="W212" s="109">
        <v>0.8833333333333333</v>
      </c>
      <c r="X212" s="109">
        <v>1</v>
      </c>
      <c r="Y212" s="109">
        <v>1</v>
      </c>
      <c r="Z212" s="109">
        <v>0.91666666666666663</v>
      </c>
      <c r="AA212" s="109">
        <v>0.93333333333333335</v>
      </c>
      <c r="AB212" s="109">
        <v>0.96666666666666667</v>
      </c>
      <c r="AC212" s="109">
        <v>0.8833333333333333</v>
      </c>
      <c r="AD212" s="109">
        <v>0.95</v>
      </c>
      <c r="AE212" s="109">
        <v>0.9</v>
      </c>
      <c r="AH212">
        <v>0</v>
      </c>
      <c r="AI212">
        <v>0</v>
      </c>
      <c r="AJ212">
        <v>0</v>
      </c>
    </row>
    <row r="213" spans="1:36" x14ac:dyDescent="0.25">
      <c r="A213" t="s">
        <v>3618</v>
      </c>
      <c r="B213" t="s">
        <v>3619</v>
      </c>
      <c r="C213" t="s">
        <v>357</v>
      </c>
      <c r="D213" t="s">
        <v>358</v>
      </c>
      <c r="E213" s="108">
        <v>120</v>
      </c>
      <c r="F213" s="109">
        <v>0.96666666666666667</v>
      </c>
      <c r="G213" s="109">
        <v>0.80833333333333335</v>
      </c>
      <c r="H213" s="109">
        <v>0.94166666666666665</v>
      </c>
      <c r="I213" s="110">
        <v>0</v>
      </c>
      <c r="J213" s="109" t="e">
        <v>#DIV/0!</v>
      </c>
      <c r="L213" s="111">
        <v>141</v>
      </c>
      <c r="M213" s="112">
        <v>0.97872340425531912</v>
      </c>
      <c r="N213" s="112">
        <v>0.96453900709219853</v>
      </c>
      <c r="O213" s="112">
        <v>0.97872340425531912</v>
      </c>
      <c r="P213" s="112">
        <v>0.96453900709219853</v>
      </c>
      <c r="Q213" s="112">
        <v>0.96453900709219853</v>
      </c>
      <c r="R213" s="113">
        <v>0</v>
      </c>
      <c r="S213" s="112" t="e">
        <v>#DIV/0!</v>
      </c>
      <c r="U213" s="108">
        <v>146</v>
      </c>
      <c r="V213" s="109">
        <v>0.99315068493150682</v>
      </c>
      <c r="W213" s="109">
        <v>0.9452054794520548</v>
      </c>
      <c r="X213" s="109">
        <v>0.99315068493150682</v>
      </c>
      <c r="Y213" s="109">
        <v>0.99315068493150682</v>
      </c>
      <c r="Z213" s="109">
        <v>0.96575342465753422</v>
      </c>
      <c r="AA213" s="109">
        <v>0.95205479452054798</v>
      </c>
      <c r="AB213" s="109">
        <v>0.9726027397260274</v>
      </c>
      <c r="AC213" s="109">
        <v>0.93835616438356162</v>
      </c>
      <c r="AD213" s="109">
        <v>1</v>
      </c>
      <c r="AE213" s="109">
        <v>0.95205479452054798</v>
      </c>
      <c r="AH213">
        <v>0</v>
      </c>
      <c r="AI213">
        <v>0</v>
      </c>
      <c r="AJ213">
        <v>0</v>
      </c>
    </row>
    <row r="214" spans="1:36" x14ac:dyDescent="0.25">
      <c r="A214" t="s">
        <v>3861</v>
      </c>
      <c r="B214" t="s">
        <v>3862</v>
      </c>
      <c r="C214" t="s">
        <v>357</v>
      </c>
      <c r="D214" t="s">
        <v>358</v>
      </c>
      <c r="E214" s="108">
        <v>53</v>
      </c>
      <c r="F214" s="109">
        <v>0.98113207547169812</v>
      </c>
      <c r="G214" s="109">
        <v>0.84905660377358494</v>
      </c>
      <c r="H214" s="109">
        <v>0.98113207547169812</v>
      </c>
      <c r="I214" s="110">
        <v>0</v>
      </c>
      <c r="J214" s="109" t="e">
        <v>#DIV/0!</v>
      </c>
      <c r="L214" s="111">
        <v>54</v>
      </c>
      <c r="M214" s="112">
        <v>0.92592592592592593</v>
      </c>
      <c r="N214" s="112">
        <v>0.98148148148148151</v>
      </c>
      <c r="O214" s="112">
        <v>0.94444444444444442</v>
      </c>
      <c r="P214" s="112">
        <v>0.98148148148148151</v>
      </c>
      <c r="Q214" s="112">
        <v>0.98148148148148151</v>
      </c>
      <c r="R214" s="113">
        <v>0</v>
      </c>
      <c r="S214" s="112" t="e">
        <v>#DIV/0!</v>
      </c>
      <c r="U214" s="108">
        <v>66</v>
      </c>
      <c r="V214" s="109">
        <v>1</v>
      </c>
      <c r="W214" s="109">
        <v>0.96969696969696972</v>
      </c>
      <c r="X214" s="109">
        <v>1</v>
      </c>
      <c r="Y214" s="109">
        <v>1</v>
      </c>
      <c r="Z214" s="109">
        <v>0.98484848484848486</v>
      </c>
      <c r="AA214" s="109">
        <v>0.96969696969696972</v>
      </c>
      <c r="AB214" s="109">
        <v>0.95454545454545459</v>
      </c>
      <c r="AC214" s="109">
        <v>0.98484848484848486</v>
      </c>
      <c r="AD214" s="109">
        <v>1</v>
      </c>
      <c r="AE214" s="109">
        <v>0.95454545454545459</v>
      </c>
      <c r="AH214">
        <v>0</v>
      </c>
      <c r="AI214">
        <v>0</v>
      </c>
      <c r="AJ214">
        <v>0</v>
      </c>
    </row>
    <row r="215" spans="1:36" x14ac:dyDescent="0.25">
      <c r="A215" t="s">
        <v>3811</v>
      </c>
      <c r="B215" t="s">
        <v>3812</v>
      </c>
      <c r="C215" t="s">
        <v>357</v>
      </c>
      <c r="D215" t="s">
        <v>358</v>
      </c>
      <c r="E215" s="108">
        <v>78</v>
      </c>
      <c r="F215" s="109">
        <v>0.96153846153846156</v>
      </c>
      <c r="G215" s="109">
        <v>0.79487179487179482</v>
      </c>
      <c r="H215" s="109">
        <v>0.9358974358974359</v>
      </c>
      <c r="I215" s="110" t="s">
        <v>1195</v>
      </c>
      <c r="J215" s="109">
        <v>1</v>
      </c>
      <c r="L215" s="111">
        <v>86</v>
      </c>
      <c r="M215" s="112">
        <v>0.97674418604651159</v>
      </c>
      <c r="N215" s="112">
        <v>0.95348837209302328</v>
      </c>
      <c r="O215" s="112">
        <v>0.97674418604651159</v>
      </c>
      <c r="P215" s="112">
        <v>0.96511627906976749</v>
      </c>
      <c r="Q215" s="112">
        <v>0.96511627906976749</v>
      </c>
      <c r="R215" s="113" t="s">
        <v>1195</v>
      </c>
      <c r="S215" s="112">
        <v>1</v>
      </c>
      <c r="U215" s="108">
        <v>77</v>
      </c>
      <c r="V215" s="109">
        <v>1</v>
      </c>
      <c r="W215" s="109">
        <v>0.90909090909090906</v>
      </c>
      <c r="X215" s="109">
        <v>1</v>
      </c>
      <c r="Y215" s="109">
        <v>1</v>
      </c>
      <c r="Z215" s="109">
        <v>0.97402597402597402</v>
      </c>
      <c r="AA215" s="109">
        <v>0.94805194805194803</v>
      </c>
      <c r="AB215" s="109">
        <v>0.97402597402597402</v>
      </c>
      <c r="AC215" s="109">
        <v>0.93506493506493504</v>
      </c>
      <c r="AD215" s="109">
        <v>1</v>
      </c>
      <c r="AE215" s="109">
        <v>0.96103896103896103</v>
      </c>
      <c r="AH215">
        <v>0</v>
      </c>
      <c r="AI215">
        <v>0</v>
      </c>
      <c r="AJ215">
        <v>0</v>
      </c>
    </row>
    <row r="216" spans="1:36" x14ac:dyDescent="0.25">
      <c r="A216" t="s">
        <v>3702</v>
      </c>
      <c r="B216" t="s">
        <v>3703</v>
      </c>
      <c r="C216" t="s">
        <v>357</v>
      </c>
      <c r="D216" t="s">
        <v>358</v>
      </c>
      <c r="E216" s="108">
        <v>74</v>
      </c>
      <c r="F216" s="109">
        <v>0.97297297297297303</v>
      </c>
      <c r="G216" s="109">
        <v>0.78378378378378377</v>
      </c>
      <c r="H216" s="109">
        <v>0.97297297297297303</v>
      </c>
      <c r="I216" s="110">
        <v>0</v>
      </c>
      <c r="J216" s="109" t="e">
        <v>#DIV/0!</v>
      </c>
      <c r="L216" s="111">
        <v>74</v>
      </c>
      <c r="M216" s="112">
        <v>1</v>
      </c>
      <c r="N216" s="112">
        <v>0.95945945945945943</v>
      </c>
      <c r="O216" s="112">
        <v>0.98648648648648651</v>
      </c>
      <c r="P216" s="112">
        <v>0.95945945945945943</v>
      </c>
      <c r="Q216" s="112">
        <v>0.95945945945945943</v>
      </c>
      <c r="R216" s="113">
        <v>0</v>
      </c>
      <c r="S216" s="112" t="e">
        <v>#DIV/0!</v>
      </c>
      <c r="U216" s="108">
        <v>106</v>
      </c>
      <c r="V216" s="109">
        <v>0.99056603773584906</v>
      </c>
      <c r="W216" s="109">
        <v>0.97169811320754718</v>
      </c>
      <c r="X216" s="109">
        <v>0.99056603773584906</v>
      </c>
      <c r="Y216" s="109">
        <v>0.99056603773584906</v>
      </c>
      <c r="Z216" s="109">
        <v>0.95283018867924529</v>
      </c>
      <c r="AA216" s="109">
        <v>0.92452830188679247</v>
      </c>
      <c r="AB216" s="109">
        <v>0.97169811320754718</v>
      </c>
      <c r="AC216" s="109">
        <v>0.98113207547169812</v>
      </c>
      <c r="AD216" s="109">
        <v>0.98113207547169812</v>
      </c>
      <c r="AE216" s="109">
        <v>0.95283018867924529</v>
      </c>
      <c r="AH216">
        <v>0</v>
      </c>
      <c r="AI216">
        <v>0</v>
      </c>
      <c r="AJ216">
        <v>0</v>
      </c>
    </row>
    <row r="217" spans="1:36" x14ac:dyDescent="0.25">
      <c r="A217" t="s">
        <v>3768</v>
      </c>
      <c r="B217" t="s">
        <v>759</v>
      </c>
      <c r="C217" t="s">
        <v>357</v>
      </c>
      <c r="D217" t="s">
        <v>358</v>
      </c>
      <c r="E217" s="108">
        <v>82</v>
      </c>
      <c r="F217" s="109">
        <v>0.96341463414634143</v>
      </c>
      <c r="G217" s="109">
        <v>0.8902439024390244</v>
      </c>
      <c r="H217" s="109">
        <v>0.96341463414634143</v>
      </c>
      <c r="I217" s="110">
        <v>0</v>
      </c>
      <c r="J217" s="109" t="e">
        <v>#DIV/0!</v>
      </c>
      <c r="L217" s="111">
        <v>85</v>
      </c>
      <c r="M217" s="112">
        <v>0.97647058823529409</v>
      </c>
      <c r="N217" s="112">
        <v>0.94117647058823528</v>
      </c>
      <c r="O217" s="112">
        <v>0.90588235294117647</v>
      </c>
      <c r="P217" s="112">
        <v>0.96470588235294119</v>
      </c>
      <c r="Q217" s="112">
        <v>0.96470588235294119</v>
      </c>
      <c r="R217" s="113">
        <v>0</v>
      </c>
      <c r="S217" s="112" t="e">
        <v>#DIV/0!</v>
      </c>
      <c r="U217" s="108">
        <v>88</v>
      </c>
      <c r="V217" s="109">
        <v>0.98863636363636365</v>
      </c>
      <c r="W217" s="109">
        <v>0.94318181818181823</v>
      </c>
      <c r="X217" s="109">
        <v>0.98863636363636365</v>
      </c>
      <c r="Y217" s="109">
        <v>0.98863636363636365</v>
      </c>
      <c r="Z217" s="109">
        <v>0.95454545454545459</v>
      </c>
      <c r="AA217" s="109">
        <v>0.96590909090909094</v>
      </c>
      <c r="AB217" s="109">
        <v>0.94318181818181823</v>
      </c>
      <c r="AC217" s="109">
        <v>0.94318181818181823</v>
      </c>
      <c r="AD217" s="109">
        <v>0.97727272727272729</v>
      </c>
      <c r="AE217" s="109">
        <v>0.95454545454545459</v>
      </c>
      <c r="AH217">
        <v>0</v>
      </c>
      <c r="AI217">
        <v>0</v>
      </c>
      <c r="AJ217">
        <v>0</v>
      </c>
    </row>
    <row r="218" spans="1:36" x14ac:dyDescent="0.25">
      <c r="A218" t="s">
        <v>3625</v>
      </c>
      <c r="B218" t="s">
        <v>3626</v>
      </c>
      <c r="C218" t="s">
        <v>357</v>
      </c>
      <c r="D218" t="s">
        <v>358</v>
      </c>
      <c r="E218" s="108">
        <v>112</v>
      </c>
      <c r="F218" s="109">
        <v>0.9553571428571429</v>
      </c>
      <c r="G218" s="109">
        <v>0.875</v>
      </c>
      <c r="H218" s="109">
        <v>0.9553571428571429</v>
      </c>
      <c r="I218" s="110" t="s">
        <v>1195</v>
      </c>
      <c r="J218" s="109">
        <v>1</v>
      </c>
      <c r="L218" s="111">
        <v>136</v>
      </c>
      <c r="M218" s="112">
        <v>0.9779411764705882</v>
      </c>
      <c r="N218" s="112">
        <v>0.97058823529411764</v>
      </c>
      <c r="O218" s="112">
        <v>0.95588235294117652</v>
      </c>
      <c r="P218" s="112">
        <v>0.9779411764705882</v>
      </c>
      <c r="Q218" s="112">
        <v>0.9779411764705882</v>
      </c>
      <c r="R218" s="113">
        <v>0</v>
      </c>
      <c r="S218" s="112" t="e">
        <v>#DIV/0!</v>
      </c>
      <c r="U218" s="108">
        <v>143</v>
      </c>
      <c r="V218" s="109">
        <v>0.98601398601398604</v>
      </c>
      <c r="W218" s="109">
        <v>0.94405594405594406</v>
      </c>
      <c r="X218" s="109">
        <v>0.98601398601398604</v>
      </c>
      <c r="Y218" s="109">
        <v>0.98601398601398604</v>
      </c>
      <c r="Z218" s="109">
        <v>0.965034965034965</v>
      </c>
      <c r="AA218" s="109">
        <v>0.97902097902097907</v>
      </c>
      <c r="AB218" s="109">
        <v>0.99300699300699302</v>
      </c>
      <c r="AC218" s="109">
        <v>0.93706293706293708</v>
      </c>
      <c r="AD218" s="109">
        <v>1</v>
      </c>
      <c r="AE218" s="109">
        <v>0.965034965034965</v>
      </c>
      <c r="AH218">
        <v>0</v>
      </c>
      <c r="AI218">
        <v>0</v>
      </c>
      <c r="AJ218">
        <v>0</v>
      </c>
    </row>
    <row r="219" spans="1:36" x14ac:dyDescent="0.25">
      <c r="A219" t="s">
        <v>3776</v>
      </c>
      <c r="B219" t="s">
        <v>3777</v>
      </c>
      <c r="C219" t="s">
        <v>357</v>
      </c>
      <c r="D219" t="s">
        <v>358</v>
      </c>
      <c r="E219" s="108">
        <v>71</v>
      </c>
      <c r="F219" s="109">
        <v>0.971830985915493</v>
      </c>
      <c r="G219" s="109">
        <v>0.81690140845070425</v>
      </c>
      <c r="H219" s="109">
        <v>0.971830985915493</v>
      </c>
      <c r="I219" s="110">
        <v>0</v>
      </c>
      <c r="J219" s="109" t="e">
        <v>#DIV/0!</v>
      </c>
      <c r="L219" s="111">
        <v>88</v>
      </c>
      <c r="M219" s="112">
        <v>0.98863636363636365</v>
      </c>
      <c r="N219" s="112">
        <v>0.98863636363636365</v>
      </c>
      <c r="O219" s="112">
        <v>1</v>
      </c>
      <c r="P219" s="112">
        <v>0.97727272727272729</v>
      </c>
      <c r="Q219" s="112">
        <v>0.98863636363636365</v>
      </c>
      <c r="R219" s="113">
        <v>0</v>
      </c>
      <c r="S219" s="112" t="e">
        <v>#DIV/0!</v>
      </c>
      <c r="U219" s="108">
        <v>85</v>
      </c>
      <c r="V219" s="109">
        <v>1</v>
      </c>
      <c r="W219" s="109">
        <v>0.96470588235294119</v>
      </c>
      <c r="X219" s="109">
        <v>1</v>
      </c>
      <c r="Y219" s="109">
        <v>1</v>
      </c>
      <c r="Z219" s="109">
        <v>0.96470588235294119</v>
      </c>
      <c r="AA219" s="109">
        <v>0.95294117647058818</v>
      </c>
      <c r="AB219" s="109">
        <v>0.9882352941176471</v>
      </c>
      <c r="AC219" s="109">
        <v>0.96470588235294119</v>
      </c>
      <c r="AD219" s="109">
        <v>0.97647058823529409</v>
      </c>
      <c r="AE219" s="109">
        <v>0.97647058823529409</v>
      </c>
      <c r="AH219">
        <v>0</v>
      </c>
      <c r="AI219">
        <v>0</v>
      </c>
      <c r="AJ219">
        <v>0</v>
      </c>
    </row>
    <row r="220" spans="1:36" x14ac:dyDescent="0.25">
      <c r="A220" t="s">
        <v>3969</v>
      </c>
      <c r="B220" t="s">
        <v>3970</v>
      </c>
      <c r="C220" t="s">
        <v>357</v>
      </c>
      <c r="D220" t="s">
        <v>358</v>
      </c>
      <c r="E220" s="108">
        <v>46</v>
      </c>
      <c r="F220" s="109">
        <v>0.97826086956521741</v>
      </c>
      <c r="G220" s="109">
        <v>0.95652173913043481</v>
      </c>
      <c r="H220" s="109">
        <v>0.97826086956521741</v>
      </c>
      <c r="I220" s="110">
        <v>0</v>
      </c>
      <c r="J220" s="109" t="e">
        <v>#DIV/0!</v>
      </c>
      <c r="L220" s="111">
        <v>47</v>
      </c>
      <c r="M220" s="112">
        <v>0.97872340425531912</v>
      </c>
      <c r="N220" s="112">
        <v>0.95744680851063835</v>
      </c>
      <c r="O220" s="112">
        <v>0.8936170212765957</v>
      </c>
      <c r="P220" s="112">
        <v>0.97872340425531912</v>
      </c>
      <c r="Q220" s="112">
        <v>0.97872340425531912</v>
      </c>
      <c r="R220" s="113">
        <v>0</v>
      </c>
      <c r="S220" s="112" t="e">
        <v>#DIV/0!</v>
      </c>
      <c r="U220" s="108">
        <v>41</v>
      </c>
      <c r="V220" s="109">
        <v>0.97560975609756095</v>
      </c>
      <c r="W220" s="109">
        <v>0.82926829268292679</v>
      </c>
      <c r="X220" s="109">
        <v>0.97560975609756095</v>
      </c>
      <c r="Y220" s="109">
        <v>0.97560975609756095</v>
      </c>
      <c r="Z220" s="109">
        <v>0.92682926829268297</v>
      </c>
      <c r="AA220" s="109">
        <v>0.87804878048780488</v>
      </c>
      <c r="AB220" s="109">
        <v>0.87804878048780488</v>
      </c>
      <c r="AC220" s="109">
        <v>0.78048780487804881</v>
      </c>
      <c r="AD220" s="109">
        <v>1</v>
      </c>
      <c r="AE220" s="109">
        <v>0.87804878048780488</v>
      </c>
      <c r="AH220">
        <v>0</v>
      </c>
      <c r="AI220">
        <v>0</v>
      </c>
      <c r="AJ220">
        <v>0</v>
      </c>
    </row>
    <row r="221" spans="1:36" x14ac:dyDescent="0.25">
      <c r="A221" t="s">
        <v>3888</v>
      </c>
      <c r="B221" t="s">
        <v>3889</v>
      </c>
      <c r="C221" t="s">
        <v>357</v>
      </c>
      <c r="D221" t="s">
        <v>358</v>
      </c>
      <c r="E221" s="108">
        <v>53</v>
      </c>
      <c r="F221" s="109">
        <v>0.94339622641509435</v>
      </c>
      <c r="G221" s="109">
        <v>0.8867924528301887</v>
      </c>
      <c r="H221" s="109">
        <v>0.94339622641509435</v>
      </c>
      <c r="I221" s="110" t="s">
        <v>1195</v>
      </c>
      <c r="J221" s="109">
        <v>1</v>
      </c>
      <c r="L221" s="111">
        <v>56</v>
      </c>
      <c r="M221" s="112">
        <v>1</v>
      </c>
      <c r="N221" s="112">
        <v>0.9821428571428571</v>
      </c>
      <c r="O221" s="112">
        <v>0.9642857142857143</v>
      </c>
      <c r="P221" s="112">
        <v>0.9821428571428571</v>
      </c>
      <c r="Q221" s="112">
        <v>1</v>
      </c>
      <c r="R221" s="113">
        <v>0</v>
      </c>
      <c r="S221" s="112" t="e">
        <v>#DIV/0!</v>
      </c>
      <c r="U221" s="108">
        <v>59</v>
      </c>
      <c r="V221" s="109">
        <v>1</v>
      </c>
      <c r="W221" s="109">
        <v>0.94915254237288138</v>
      </c>
      <c r="X221" s="109">
        <v>1</v>
      </c>
      <c r="Y221" s="109">
        <v>1</v>
      </c>
      <c r="Z221" s="109">
        <v>0.94915254237288138</v>
      </c>
      <c r="AA221" s="109">
        <v>0.96610169491525422</v>
      </c>
      <c r="AB221" s="109">
        <v>1</v>
      </c>
      <c r="AC221" s="109">
        <v>0.96610169491525422</v>
      </c>
      <c r="AD221" s="109">
        <v>0.96610169491525422</v>
      </c>
      <c r="AE221" s="109">
        <v>0.98305084745762716</v>
      </c>
      <c r="AH221">
        <v>0</v>
      </c>
      <c r="AI221">
        <v>0</v>
      </c>
      <c r="AJ221">
        <v>0</v>
      </c>
    </row>
    <row r="222" spans="1:36" x14ac:dyDescent="0.25">
      <c r="A222" t="s">
        <v>3902</v>
      </c>
      <c r="B222" t="s">
        <v>3903</v>
      </c>
      <c r="C222" t="s">
        <v>357</v>
      </c>
      <c r="D222" t="s">
        <v>358</v>
      </c>
      <c r="E222" s="108">
        <v>56</v>
      </c>
      <c r="F222" s="109">
        <v>0.9285714285714286</v>
      </c>
      <c r="G222" s="109">
        <v>0.9285714285714286</v>
      </c>
      <c r="H222" s="109">
        <v>0.9285714285714286</v>
      </c>
      <c r="I222" s="110">
        <v>0</v>
      </c>
      <c r="J222" s="109" t="e">
        <v>#DIV/0!</v>
      </c>
      <c r="L222" s="111">
        <v>51</v>
      </c>
      <c r="M222" s="112">
        <v>1</v>
      </c>
      <c r="N222" s="112">
        <v>1</v>
      </c>
      <c r="O222" s="112">
        <v>1</v>
      </c>
      <c r="P222" s="112">
        <v>1</v>
      </c>
      <c r="Q222" s="112">
        <v>1</v>
      </c>
      <c r="R222" s="113">
        <v>0</v>
      </c>
      <c r="S222" s="112" t="e">
        <v>#DIV/0!</v>
      </c>
      <c r="U222" s="108">
        <v>56</v>
      </c>
      <c r="V222" s="109">
        <v>0.9821428571428571</v>
      </c>
      <c r="W222" s="109">
        <v>0.9285714285714286</v>
      </c>
      <c r="X222" s="109">
        <v>0.9821428571428571</v>
      </c>
      <c r="Y222" s="109">
        <v>0.9821428571428571</v>
      </c>
      <c r="Z222" s="109">
        <v>0.9642857142857143</v>
      </c>
      <c r="AA222" s="109">
        <v>0.9642857142857143</v>
      </c>
      <c r="AB222" s="109">
        <v>0.9642857142857143</v>
      </c>
      <c r="AC222" s="109">
        <v>0.9285714285714286</v>
      </c>
      <c r="AD222" s="109">
        <v>0.9821428571428571</v>
      </c>
      <c r="AE222" s="109">
        <v>0.9642857142857143</v>
      </c>
      <c r="AH222">
        <v>0</v>
      </c>
      <c r="AI222">
        <v>0</v>
      </c>
      <c r="AJ222">
        <v>0</v>
      </c>
    </row>
    <row r="223" spans="1:36" x14ac:dyDescent="0.25">
      <c r="A223" t="s">
        <v>3857</v>
      </c>
      <c r="B223" t="s">
        <v>3858</v>
      </c>
      <c r="C223" t="s">
        <v>357</v>
      </c>
      <c r="D223" t="s">
        <v>358</v>
      </c>
      <c r="E223" s="108">
        <v>70</v>
      </c>
      <c r="F223" s="109">
        <v>0.95714285714285718</v>
      </c>
      <c r="G223" s="109">
        <v>0.87142857142857144</v>
      </c>
      <c r="H223" s="109">
        <v>0.94285714285714284</v>
      </c>
      <c r="I223" s="110">
        <v>0</v>
      </c>
      <c r="J223" s="109" t="e">
        <v>#DIV/0!</v>
      </c>
      <c r="L223" s="111">
        <v>60</v>
      </c>
      <c r="M223" s="112">
        <v>0.96666666666666667</v>
      </c>
      <c r="N223" s="112">
        <v>0.95</v>
      </c>
      <c r="O223" s="112">
        <v>0.96666666666666667</v>
      </c>
      <c r="P223" s="112">
        <v>0.95</v>
      </c>
      <c r="Q223" s="112">
        <v>0.95</v>
      </c>
      <c r="R223" s="113">
        <v>0</v>
      </c>
      <c r="S223" s="112" t="e">
        <v>#DIV/0!</v>
      </c>
      <c r="U223" s="108">
        <v>66</v>
      </c>
      <c r="V223" s="109">
        <v>0.95454545454545459</v>
      </c>
      <c r="W223" s="109">
        <v>0.9242424242424242</v>
      </c>
      <c r="X223" s="109">
        <v>0.95454545454545459</v>
      </c>
      <c r="Y223" s="109">
        <v>0.95454545454545459</v>
      </c>
      <c r="Z223" s="109">
        <v>0.89393939393939392</v>
      </c>
      <c r="AA223" s="109">
        <v>0.87878787878787878</v>
      </c>
      <c r="AB223" s="109">
        <v>0.95454545454545459</v>
      </c>
      <c r="AC223" s="109">
        <v>0.90909090909090906</v>
      </c>
      <c r="AD223" s="109">
        <v>0.93939393939393945</v>
      </c>
      <c r="AE223" s="109">
        <v>0.95454545454545459</v>
      </c>
      <c r="AH223">
        <v>0</v>
      </c>
      <c r="AI223">
        <v>0</v>
      </c>
      <c r="AJ223">
        <v>0</v>
      </c>
    </row>
    <row r="224" spans="1:36" x14ac:dyDescent="0.25">
      <c r="A224" t="s">
        <v>3916</v>
      </c>
      <c r="B224" t="s">
        <v>3917</v>
      </c>
      <c r="C224" t="s">
        <v>357</v>
      </c>
      <c r="D224" t="s">
        <v>358</v>
      </c>
      <c r="E224" s="108">
        <v>41</v>
      </c>
      <c r="F224" s="109">
        <v>1</v>
      </c>
      <c r="G224" s="109">
        <v>0.97560975609756095</v>
      </c>
      <c r="H224" s="109">
        <v>0.97560975609756095</v>
      </c>
      <c r="I224" s="110">
        <v>0</v>
      </c>
      <c r="J224" s="109" t="e">
        <v>#DIV/0!</v>
      </c>
      <c r="L224" s="111">
        <v>35</v>
      </c>
      <c r="M224" s="112">
        <v>1</v>
      </c>
      <c r="N224" s="112">
        <v>0.94285714285714284</v>
      </c>
      <c r="O224" s="112">
        <v>1</v>
      </c>
      <c r="P224" s="112">
        <v>0.97142857142857142</v>
      </c>
      <c r="Q224" s="112">
        <v>0.94285714285714284</v>
      </c>
      <c r="R224" s="113">
        <v>0</v>
      </c>
      <c r="S224" s="112" t="e">
        <v>#DIV/0!</v>
      </c>
      <c r="U224" s="108">
        <v>54</v>
      </c>
      <c r="V224" s="109">
        <v>0.98148148148148151</v>
      </c>
      <c r="W224" s="109">
        <v>0.92592592592592593</v>
      </c>
      <c r="X224" s="109">
        <v>0.98148148148148151</v>
      </c>
      <c r="Y224" s="109">
        <v>0.98148148148148151</v>
      </c>
      <c r="Z224" s="109">
        <v>0.94444444444444442</v>
      </c>
      <c r="AA224" s="109">
        <v>0.85185185185185186</v>
      </c>
      <c r="AB224" s="109">
        <v>0.92592592592592593</v>
      </c>
      <c r="AC224" s="109">
        <v>0.88888888888888884</v>
      </c>
      <c r="AD224" s="109">
        <v>0.96296296296296291</v>
      </c>
      <c r="AE224" s="109">
        <v>0.88888888888888884</v>
      </c>
      <c r="AH224">
        <v>0</v>
      </c>
      <c r="AI224">
        <v>0</v>
      </c>
      <c r="AJ224">
        <v>0</v>
      </c>
    </row>
    <row r="225" spans="1:36" x14ac:dyDescent="0.25">
      <c r="A225" t="s">
        <v>3835</v>
      </c>
      <c r="B225" t="s">
        <v>3836</v>
      </c>
      <c r="C225" t="s">
        <v>357</v>
      </c>
      <c r="D225" t="s">
        <v>358</v>
      </c>
      <c r="E225" s="108">
        <v>57</v>
      </c>
      <c r="F225" s="109">
        <v>0.98245614035087714</v>
      </c>
      <c r="G225" s="109">
        <v>0.92982456140350878</v>
      </c>
      <c r="H225" s="109">
        <v>1</v>
      </c>
      <c r="I225" s="110">
        <v>0</v>
      </c>
      <c r="J225" s="109" t="e">
        <v>#DIV/0!</v>
      </c>
      <c r="L225" s="111">
        <v>73</v>
      </c>
      <c r="M225" s="112">
        <v>0.98630136986301364</v>
      </c>
      <c r="N225" s="112">
        <v>0.9452054794520548</v>
      </c>
      <c r="O225" s="112">
        <v>0.95890410958904104</v>
      </c>
      <c r="P225" s="112">
        <v>0.9178082191780822</v>
      </c>
      <c r="Q225" s="112">
        <v>0.9178082191780822</v>
      </c>
      <c r="R225" s="113">
        <v>0</v>
      </c>
      <c r="S225" s="112" t="e">
        <v>#DIV/0!</v>
      </c>
      <c r="U225" s="108">
        <v>73</v>
      </c>
      <c r="V225" s="109">
        <v>0.98630136986301364</v>
      </c>
      <c r="W225" s="109">
        <v>0.9452054794520548</v>
      </c>
      <c r="X225" s="109">
        <v>1</v>
      </c>
      <c r="Y225" s="109">
        <v>1</v>
      </c>
      <c r="Z225" s="109">
        <v>0.93150684931506844</v>
      </c>
      <c r="AA225" s="109">
        <v>0.9452054794520548</v>
      </c>
      <c r="AB225" s="109">
        <v>0.8904109589041096</v>
      </c>
      <c r="AC225" s="109">
        <v>0.9178082191780822</v>
      </c>
      <c r="AD225" s="109">
        <v>0.9726027397260274</v>
      </c>
      <c r="AE225" s="109">
        <v>0.93150684931506844</v>
      </c>
      <c r="AH225">
        <v>0</v>
      </c>
      <c r="AI225">
        <v>0</v>
      </c>
      <c r="AJ225">
        <v>0</v>
      </c>
    </row>
    <row r="226" spans="1:36" x14ac:dyDescent="0.25">
      <c r="A226" t="s">
        <v>3733</v>
      </c>
      <c r="B226" t="s">
        <v>3734</v>
      </c>
      <c r="C226" t="s">
        <v>359</v>
      </c>
      <c r="D226" t="s">
        <v>360</v>
      </c>
      <c r="E226" s="108">
        <v>111</v>
      </c>
      <c r="F226" s="109">
        <v>0.98198198198198194</v>
      </c>
      <c r="G226" s="109">
        <v>0.89189189189189189</v>
      </c>
      <c r="H226" s="109">
        <v>0.98198198198198194</v>
      </c>
      <c r="I226" s="110" t="s">
        <v>1195</v>
      </c>
      <c r="J226" s="109">
        <v>1</v>
      </c>
      <c r="L226" s="111">
        <v>105</v>
      </c>
      <c r="M226" s="112">
        <v>0.99047619047619051</v>
      </c>
      <c r="N226" s="112">
        <v>0.97142857142857142</v>
      </c>
      <c r="O226" s="112">
        <v>1</v>
      </c>
      <c r="P226" s="112">
        <v>0.95238095238095233</v>
      </c>
      <c r="Q226" s="112">
        <v>0.97142857142857142</v>
      </c>
      <c r="R226" s="113" t="s">
        <v>1195</v>
      </c>
      <c r="S226" s="112">
        <v>0</v>
      </c>
      <c r="U226" s="108">
        <v>97</v>
      </c>
      <c r="V226" s="109">
        <v>0.98969072164948457</v>
      </c>
      <c r="W226" s="109">
        <v>0.95876288659793818</v>
      </c>
      <c r="X226" s="109">
        <v>0.98969072164948457</v>
      </c>
      <c r="Y226" s="109">
        <v>0.98969072164948457</v>
      </c>
      <c r="Z226" s="109">
        <v>0.98969072164948457</v>
      </c>
      <c r="AA226" s="109">
        <v>0.98969072164948457</v>
      </c>
      <c r="AB226" s="109">
        <v>0.95876288659793818</v>
      </c>
      <c r="AC226" s="109">
        <v>0.93814432989690721</v>
      </c>
      <c r="AD226" s="109">
        <v>0.97938144329896903</v>
      </c>
      <c r="AE226" s="109">
        <v>0.95876288659793818</v>
      </c>
      <c r="AH226">
        <v>0</v>
      </c>
      <c r="AI226">
        <v>0</v>
      </c>
      <c r="AJ226">
        <v>0</v>
      </c>
    </row>
    <row r="227" spans="1:36" x14ac:dyDescent="0.25">
      <c r="A227" t="s">
        <v>3668</v>
      </c>
      <c r="B227" t="s">
        <v>3669</v>
      </c>
      <c r="C227" t="s">
        <v>359</v>
      </c>
      <c r="D227" t="s">
        <v>360</v>
      </c>
      <c r="E227" s="108">
        <v>153</v>
      </c>
      <c r="F227" s="109">
        <v>0.95424836601307195</v>
      </c>
      <c r="G227" s="109">
        <v>0.83006535947712423</v>
      </c>
      <c r="H227" s="109">
        <v>0.96078431372549022</v>
      </c>
      <c r="I227" s="110">
        <v>0</v>
      </c>
      <c r="J227" s="109" t="e">
        <v>#DIV/0!</v>
      </c>
      <c r="L227" s="111">
        <v>160</v>
      </c>
      <c r="M227" s="112">
        <v>0.99375000000000002</v>
      </c>
      <c r="N227" s="112">
        <v>0.94374999999999998</v>
      </c>
      <c r="O227" s="112">
        <v>0.99375000000000002</v>
      </c>
      <c r="P227" s="112">
        <v>0.96875</v>
      </c>
      <c r="Q227" s="112">
        <v>0.95</v>
      </c>
      <c r="R227" s="113">
        <v>0</v>
      </c>
      <c r="S227" s="112" t="e">
        <v>#DIV/0!</v>
      </c>
      <c r="U227" s="108">
        <v>117</v>
      </c>
      <c r="V227" s="109">
        <v>0.97435897435897434</v>
      </c>
      <c r="W227" s="109">
        <v>0.76068376068376065</v>
      </c>
      <c r="X227" s="109">
        <v>0.97435897435897434</v>
      </c>
      <c r="Y227" s="109">
        <v>0.97435897435897434</v>
      </c>
      <c r="Z227" s="109">
        <v>0.98290598290598286</v>
      </c>
      <c r="AA227" s="109">
        <v>0.97435897435897434</v>
      </c>
      <c r="AB227" s="109">
        <v>0.95726495726495731</v>
      </c>
      <c r="AC227" s="109">
        <v>0.9145299145299145</v>
      </c>
      <c r="AD227" s="109">
        <v>0.98290598290598286</v>
      </c>
      <c r="AE227" s="109">
        <v>0.95726495726495731</v>
      </c>
      <c r="AH227">
        <v>0</v>
      </c>
      <c r="AI227">
        <v>0</v>
      </c>
      <c r="AJ227">
        <v>0</v>
      </c>
    </row>
    <row r="228" spans="1:36" x14ac:dyDescent="0.25">
      <c r="A228" t="s">
        <v>3608</v>
      </c>
      <c r="B228" t="s">
        <v>3609</v>
      </c>
      <c r="C228" t="s">
        <v>359</v>
      </c>
      <c r="D228" t="s">
        <v>360</v>
      </c>
      <c r="E228" s="108">
        <v>167</v>
      </c>
      <c r="F228" s="109">
        <v>0.9640718562874252</v>
      </c>
      <c r="G228" s="109">
        <v>0.93413173652694614</v>
      </c>
      <c r="H228" s="109">
        <v>0.95808383233532934</v>
      </c>
      <c r="I228" s="110" t="s">
        <v>1195</v>
      </c>
      <c r="J228" s="109">
        <v>1</v>
      </c>
      <c r="L228" s="111">
        <v>179</v>
      </c>
      <c r="M228" s="112">
        <v>0.98324022346368711</v>
      </c>
      <c r="N228" s="112">
        <v>0.97765363128491622</v>
      </c>
      <c r="O228" s="112">
        <v>0.97206703910614523</v>
      </c>
      <c r="P228" s="112">
        <v>0.97206703910614523</v>
      </c>
      <c r="Q228" s="112">
        <v>0.96648044692737434</v>
      </c>
      <c r="R228" s="113">
        <v>0</v>
      </c>
      <c r="S228" s="112" t="e">
        <v>#DIV/0!</v>
      </c>
      <c r="U228" s="108">
        <v>148</v>
      </c>
      <c r="V228" s="109">
        <v>0.97972972972972971</v>
      </c>
      <c r="W228" s="109">
        <v>0.95270270270270274</v>
      </c>
      <c r="X228" s="109">
        <v>0.97972972972972971</v>
      </c>
      <c r="Y228" s="109">
        <v>0.97297297297297303</v>
      </c>
      <c r="Z228" s="109">
        <v>0.95945945945945943</v>
      </c>
      <c r="AA228" s="109">
        <v>0.93243243243243246</v>
      </c>
      <c r="AB228" s="109">
        <v>0.95945945945945943</v>
      </c>
      <c r="AC228" s="109">
        <v>0.92567567567567566</v>
      </c>
      <c r="AD228" s="109">
        <v>0.95945945945945943</v>
      </c>
      <c r="AE228" s="109">
        <v>0.91891891891891897</v>
      </c>
      <c r="AH228">
        <v>0</v>
      </c>
      <c r="AI228">
        <v>0</v>
      </c>
      <c r="AJ228">
        <v>0</v>
      </c>
    </row>
    <row r="229" spans="1:36" x14ac:dyDescent="0.25">
      <c r="A229" t="s">
        <v>3680</v>
      </c>
      <c r="B229" t="s">
        <v>3681</v>
      </c>
      <c r="C229" t="s">
        <v>359</v>
      </c>
      <c r="D229" t="s">
        <v>360</v>
      </c>
      <c r="E229" s="108">
        <v>121</v>
      </c>
      <c r="F229" s="109">
        <v>0.96694214876033058</v>
      </c>
      <c r="G229" s="109">
        <v>0.87603305785123964</v>
      </c>
      <c r="H229" s="109">
        <v>0.95867768595041325</v>
      </c>
      <c r="I229" s="110">
        <v>0</v>
      </c>
      <c r="J229" s="109" t="e">
        <v>#DIV/0!</v>
      </c>
      <c r="L229" s="111">
        <v>106</v>
      </c>
      <c r="M229" s="112">
        <v>0.99056603773584906</v>
      </c>
      <c r="N229" s="112">
        <v>0.94339622641509435</v>
      </c>
      <c r="O229" s="112">
        <v>0.99056603773584906</v>
      </c>
      <c r="P229" s="112">
        <v>0.92452830188679247</v>
      </c>
      <c r="Q229" s="112">
        <v>0.95283018867924529</v>
      </c>
      <c r="R229" s="113">
        <v>0</v>
      </c>
      <c r="S229" s="112" t="e">
        <v>#DIV/0!</v>
      </c>
      <c r="U229" s="108">
        <v>111</v>
      </c>
      <c r="V229" s="109">
        <v>0.98198198198198194</v>
      </c>
      <c r="W229" s="109">
        <v>0.90090090090090091</v>
      </c>
      <c r="X229" s="109">
        <v>0.98198198198198194</v>
      </c>
      <c r="Y229" s="109">
        <v>0.98198198198198194</v>
      </c>
      <c r="Z229" s="109">
        <v>0.963963963963964</v>
      </c>
      <c r="AA229" s="109">
        <v>0.93693693693693691</v>
      </c>
      <c r="AB229" s="109">
        <v>0.963963963963964</v>
      </c>
      <c r="AC229" s="109">
        <v>0.90990990990990994</v>
      </c>
      <c r="AD229" s="109">
        <v>0.98198198198198194</v>
      </c>
      <c r="AE229" s="109">
        <v>0.89189189189189189</v>
      </c>
      <c r="AH229">
        <v>0</v>
      </c>
      <c r="AI229">
        <v>0</v>
      </c>
      <c r="AJ229">
        <v>0</v>
      </c>
    </row>
    <row r="230" spans="1:36" x14ac:dyDescent="0.25">
      <c r="A230" t="s">
        <v>3627</v>
      </c>
      <c r="B230" t="s">
        <v>3628</v>
      </c>
      <c r="C230" t="s">
        <v>359</v>
      </c>
      <c r="D230" t="s">
        <v>360</v>
      </c>
      <c r="E230" s="108">
        <v>161</v>
      </c>
      <c r="F230" s="109">
        <v>0.94409937888198758</v>
      </c>
      <c r="G230" s="109">
        <v>0.78881987577639756</v>
      </c>
      <c r="H230" s="109">
        <v>0.94409937888198758</v>
      </c>
      <c r="I230" s="110">
        <v>0</v>
      </c>
      <c r="J230" s="109" t="e">
        <v>#DIV/0!</v>
      </c>
      <c r="L230" s="111">
        <v>175</v>
      </c>
      <c r="M230" s="112">
        <v>0.97714285714285709</v>
      </c>
      <c r="N230" s="112">
        <v>0.94857142857142862</v>
      </c>
      <c r="O230" s="112">
        <v>0.97714285714285709</v>
      </c>
      <c r="P230" s="112">
        <v>0.94857142857142862</v>
      </c>
      <c r="Q230" s="112">
        <v>0.94285714285714284</v>
      </c>
      <c r="R230" s="113">
        <v>0</v>
      </c>
      <c r="S230" s="112" t="e">
        <v>#DIV/0!</v>
      </c>
      <c r="U230" s="108">
        <v>140</v>
      </c>
      <c r="V230" s="109">
        <v>0.97142857142857142</v>
      </c>
      <c r="W230" s="109">
        <v>0.6428571428571429</v>
      </c>
      <c r="X230" s="109">
        <v>0.97142857142857142</v>
      </c>
      <c r="Y230" s="109">
        <v>0.95</v>
      </c>
      <c r="Z230" s="109">
        <v>0.94285714285714284</v>
      </c>
      <c r="AA230" s="109">
        <v>0.9285714285714286</v>
      </c>
      <c r="AB230" s="109">
        <v>0.95</v>
      </c>
      <c r="AC230" s="109">
        <v>0.63571428571428568</v>
      </c>
      <c r="AD230" s="109">
        <v>0.92142857142857137</v>
      </c>
      <c r="AE230" s="109">
        <v>0.87142857142857144</v>
      </c>
      <c r="AH230">
        <v>0</v>
      </c>
      <c r="AI230">
        <v>0</v>
      </c>
      <c r="AJ230">
        <v>0</v>
      </c>
    </row>
    <row r="231" spans="1:36" x14ac:dyDescent="0.25">
      <c r="A231" t="s">
        <v>3610</v>
      </c>
      <c r="B231" t="s">
        <v>3611</v>
      </c>
      <c r="C231" t="s">
        <v>359</v>
      </c>
      <c r="D231" t="s">
        <v>360</v>
      </c>
      <c r="E231" s="108">
        <v>152</v>
      </c>
      <c r="F231" s="109">
        <v>0.93421052631578949</v>
      </c>
      <c r="G231" s="109">
        <v>0.85526315789473684</v>
      </c>
      <c r="H231" s="109">
        <v>0.93421052631578949</v>
      </c>
      <c r="I231" s="110">
        <v>0</v>
      </c>
      <c r="J231" s="109" t="e">
        <v>#DIV/0!</v>
      </c>
      <c r="L231" s="111">
        <v>139</v>
      </c>
      <c r="M231" s="112">
        <v>0.95683453237410077</v>
      </c>
      <c r="N231" s="112">
        <v>0.92805755395683454</v>
      </c>
      <c r="O231" s="112">
        <v>0.96402877697841727</v>
      </c>
      <c r="P231" s="112">
        <v>0.92805755395683454</v>
      </c>
      <c r="Q231" s="112">
        <v>0.92086330935251803</v>
      </c>
      <c r="R231" s="113">
        <v>0</v>
      </c>
      <c r="S231" s="112" t="e">
        <v>#DIV/0!</v>
      </c>
      <c r="U231" s="108">
        <v>148</v>
      </c>
      <c r="V231" s="109">
        <v>0.98648648648648651</v>
      </c>
      <c r="W231" s="109">
        <v>0.92567567567567566</v>
      </c>
      <c r="X231" s="109">
        <v>0.98648648648648651</v>
      </c>
      <c r="Y231" s="109">
        <v>0.97972972972972971</v>
      </c>
      <c r="Z231" s="109">
        <v>0.93918918918918914</v>
      </c>
      <c r="AA231" s="109">
        <v>0.93243243243243246</v>
      </c>
      <c r="AB231" s="109">
        <v>0.93918918918918914</v>
      </c>
      <c r="AC231" s="109">
        <v>0.90540540540540537</v>
      </c>
      <c r="AD231" s="109">
        <v>0.95945945945945943</v>
      </c>
      <c r="AE231" s="109">
        <v>0.85810810810810811</v>
      </c>
      <c r="AH231">
        <v>0</v>
      </c>
      <c r="AI231">
        <v>0</v>
      </c>
      <c r="AJ231">
        <v>0</v>
      </c>
    </row>
    <row r="232" spans="1:36" x14ac:dyDescent="0.25">
      <c r="A232" t="s">
        <v>3720</v>
      </c>
      <c r="B232" t="s">
        <v>3721</v>
      </c>
      <c r="C232" t="s">
        <v>359</v>
      </c>
      <c r="D232" t="s">
        <v>360</v>
      </c>
      <c r="E232" s="108">
        <v>78</v>
      </c>
      <c r="F232" s="109">
        <v>1</v>
      </c>
      <c r="G232" s="109">
        <v>0.87179487179487181</v>
      </c>
      <c r="H232" s="109">
        <v>0.98717948717948723</v>
      </c>
      <c r="I232" s="110">
        <v>0</v>
      </c>
      <c r="J232" s="109" t="e">
        <v>#DIV/0!</v>
      </c>
      <c r="L232" s="111">
        <v>82</v>
      </c>
      <c r="M232" s="112">
        <v>0.98780487804878048</v>
      </c>
      <c r="N232" s="112">
        <v>0.95121951219512191</v>
      </c>
      <c r="O232" s="112">
        <v>0.98780487804878048</v>
      </c>
      <c r="P232" s="112">
        <v>0.96341463414634143</v>
      </c>
      <c r="Q232" s="112">
        <v>0.96341463414634143</v>
      </c>
      <c r="R232" s="113">
        <v>0</v>
      </c>
      <c r="S232" s="112" t="e">
        <v>#DIV/0!</v>
      </c>
      <c r="U232" s="108">
        <v>99</v>
      </c>
      <c r="V232" s="109">
        <v>0.98989898989898994</v>
      </c>
      <c r="W232" s="109">
        <v>0.98989898989898994</v>
      </c>
      <c r="X232" s="109">
        <v>0.98989898989898994</v>
      </c>
      <c r="Y232" s="109">
        <v>0.98989898989898994</v>
      </c>
      <c r="Z232" s="109">
        <v>0.97979797979797978</v>
      </c>
      <c r="AA232" s="109">
        <v>0.97979797979797978</v>
      </c>
      <c r="AB232" s="109">
        <v>0.96969696969696972</v>
      </c>
      <c r="AC232" s="109">
        <v>0.96969696969696972</v>
      </c>
      <c r="AD232" s="109">
        <v>0.98989898989898994</v>
      </c>
      <c r="AE232" s="109">
        <v>0.96969696969696972</v>
      </c>
      <c r="AH232">
        <v>0</v>
      </c>
      <c r="AI232">
        <v>0</v>
      </c>
      <c r="AJ232">
        <v>0</v>
      </c>
    </row>
    <row r="233" spans="1:36" x14ac:dyDescent="0.25">
      <c r="A233" t="s">
        <v>3773</v>
      </c>
      <c r="B233" t="s">
        <v>3774</v>
      </c>
      <c r="C233" t="s">
        <v>359</v>
      </c>
      <c r="D233" t="s">
        <v>360</v>
      </c>
      <c r="E233" s="108">
        <v>97</v>
      </c>
      <c r="F233" s="109">
        <v>0.89690721649484539</v>
      </c>
      <c r="G233" s="109">
        <v>0.78350515463917525</v>
      </c>
      <c r="H233" s="109">
        <v>0.89690721649484539</v>
      </c>
      <c r="I233" s="110" t="s">
        <v>1195</v>
      </c>
      <c r="J233" s="109">
        <v>1</v>
      </c>
      <c r="L233" s="111">
        <v>91</v>
      </c>
      <c r="M233" s="112">
        <v>0.94505494505494503</v>
      </c>
      <c r="N233" s="112">
        <v>0.89010989010989006</v>
      </c>
      <c r="O233" s="112">
        <v>0.91208791208791207</v>
      </c>
      <c r="P233" s="112">
        <v>0.93406593406593408</v>
      </c>
      <c r="Q233" s="112">
        <v>0.89010989010989006</v>
      </c>
      <c r="R233" s="113" t="s">
        <v>1195</v>
      </c>
      <c r="S233" s="112">
        <v>1</v>
      </c>
      <c r="U233" s="108">
        <v>85</v>
      </c>
      <c r="V233" s="109">
        <v>0.9882352941176471</v>
      </c>
      <c r="W233" s="109">
        <v>0.92941176470588238</v>
      </c>
      <c r="X233" s="109">
        <v>0.97647058823529409</v>
      </c>
      <c r="Y233" s="109">
        <v>0.97647058823529409</v>
      </c>
      <c r="Z233" s="109">
        <v>0.96470588235294119</v>
      </c>
      <c r="AA233" s="109">
        <v>0.96470588235294119</v>
      </c>
      <c r="AB233" s="109">
        <v>0.97647058823529409</v>
      </c>
      <c r="AC233" s="109">
        <v>0.92941176470588238</v>
      </c>
      <c r="AD233" s="109">
        <v>0.97647058823529409</v>
      </c>
      <c r="AE233" s="109">
        <v>0.91764705882352937</v>
      </c>
      <c r="AH233">
        <v>0</v>
      </c>
      <c r="AI233">
        <v>0</v>
      </c>
      <c r="AJ233">
        <v>0</v>
      </c>
    </row>
    <row r="234" spans="1:36" x14ac:dyDescent="0.25">
      <c r="A234" t="s">
        <v>3687</v>
      </c>
      <c r="B234" t="s">
        <v>3688</v>
      </c>
      <c r="C234" t="s">
        <v>359</v>
      </c>
      <c r="D234" t="s">
        <v>360</v>
      </c>
      <c r="E234" s="108">
        <v>104</v>
      </c>
      <c r="F234" s="109">
        <v>0.99038461538461542</v>
      </c>
      <c r="G234" s="109">
        <v>0.80769230769230771</v>
      </c>
      <c r="H234" s="109">
        <v>0.85576923076923073</v>
      </c>
      <c r="I234" s="110">
        <v>0</v>
      </c>
      <c r="J234" s="109" t="e">
        <v>#DIV/0!</v>
      </c>
      <c r="L234" s="111">
        <v>105</v>
      </c>
      <c r="M234" s="112">
        <v>1</v>
      </c>
      <c r="N234" s="112">
        <v>1</v>
      </c>
      <c r="O234" s="112">
        <v>0.97142857142857142</v>
      </c>
      <c r="P234" s="112">
        <v>0.99047619047619051</v>
      </c>
      <c r="Q234" s="112">
        <v>0.99047619047619051</v>
      </c>
      <c r="R234" s="113">
        <v>0</v>
      </c>
      <c r="S234" s="112" t="e">
        <v>#DIV/0!</v>
      </c>
      <c r="U234" s="108">
        <v>110</v>
      </c>
      <c r="V234" s="109">
        <v>0.98181818181818181</v>
      </c>
      <c r="W234" s="109">
        <v>0.96363636363636362</v>
      </c>
      <c r="X234" s="109">
        <v>0.98181818181818181</v>
      </c>
      <c r="Y234" s="109">
        <v>0.98181818181818181</v>
      </c>
      <c r="Z234" s="109">
        <v>1</v>
      </c>
      <c r="AA234" s="109">
        <v>0.96363636363636362</v>
      </c>
      <c r="AB234" s="109">
        <v>0.98181818181818181</v>
      </c>
      <c r="AC234" s="109">
        <v>0.95454545454545459</v>
      </c>
      <c r="AD234" s="109">
        <v>1</v>
      </c>
      <c r="AE234" s="109">
        <v>0.97272727272727277</v>
      </c>
      <c r="AH234">
        <v>0</v>
      </c>
      <c r="AI234">
        <v>0</v>
      </c>
      <c r="AJ234">
        <v>0</v>
      </c>
    </row>
    <row r="235" spans="1:36" x14ac:dyDescent="0.25">
      <c r="A235" t="s">
        <v>3755</v>
      </c>
      <c r="B235" t="s">
        <v>3756</v>
      </c>
      <c r="C235" t="s">
        <v>359</v>
      </c>
      <c r="D235" t="s">
        <v>360</v>
      </c>
      <c r="E235" s="108">
        <v>92</v>
      </c>
      <c r="F235" s="109">
        <v>0.97826086956521741</v>
      </c>
      <c r="G235" s="109">
        <v>0.89130434782608692</v>
      </c>
      <c r="H235" s="109">
        <v>0.97826086956521741</v>
      </c>
      <c r="I235" s="110">
        <v>0</v>
      </c>
      <c r="J235" s="109" t="e">
        <v>#DIV/0!</v>
      </c>
      <c r="L235" s="111">
        <v>71</v>
      </c>
      <c r="M235" s="112">
        <v>0.9859154929577465</v>
      </c>
      <c r="N235" s="112">
        <v>0.94366197183098588</v>
      </c>
      <c r="O235" s="112">
        <v>0.9859154929577465</v>
      </c>
      <c r="P235" s="112">
        <v>0.971830985915493</v>
      </c>
      <c r="Q235" s="112">
        <v>0.95774647887323938</v>
      </c>
      <c r="R235" s="113">
        <v>0</v>
      </c>
      <c r="S235" s="112" t="e">
        <v>#DIV/0!</v>
      </c>
      <c r="U235" s="108">
        <v>90</v>
      </c>
      <c r="V235" s="109">
        <v>0.96666666666666667</v>
      </c>
      <c r="W235" s="109">
        <v>0.9555555555555556</v>
      </c>
      <c r="X235" s="109">
        <v>0.96666666666666667</v>
      </c>
      <c r="Y235" s="109">
        <v>0.96666666666666667</v>
      </c>
      <c r="Z235" s="109">
        <v>0.9555555555555556</v>
      </c>
      <c r="AA235" s="109">
        <v>0.94444444444444442</v>
      </c>
      <c r="AB235" s="109">
        <v>0.94444444444444442</v>
      </c>
      <c r="AC235" s="109">
        <v>0.93333333333333335</v>
      </c>
      <c r="AD235" s="109">
        <v>0.96666666666666667</v>
      </c>
      <c r="AE235" s="109">
        <v>0.94444444444444442</v>
      </c>
      <c r="AH235">
        <v>0</v>
      </c>
      <c r="AI235">
        <v>0</v>
      </c>
      <c r="AJ235">
        <v>0</v>
      </c>
    </row>
    <row r="236" spans="1:36" x14ac:dyDescent="0.25">
      <c r="A236" t="s">
        <v>3686</v>
      </c>
      <c r="B236" t="s">
        <v>2554</v>
      </c>
      <c r="C236" t="s">
        <v>359</v>
      </c>
      <c r="D236" t="s">
        <v>360</v>
      </c>
      <c r="E236" s="108">
        <v>99</v>
      </c>
      <c r="F236" s="109">
        <v>0.97979797979797978</v>
      </c>
      <c r="G236" s="109">
        <v>0.90909090909090906</v>
      </c>
      <c r="H236" s="109">
        <v>0.97979797979797978</v>
      </c>
      <c r="I236" s="110">
        <v>0</v>
      </c>
      <c r="J236" s="109" t="e">
        <v>#DIV/0!</v>
      </c>
      <c r="L236" s="111">
        <v>117</v>
      </c>
      <c r="M236" s="112">
        <v>0.95726495726495731</v>
      </c>
      <c r="N236" s="112">
        <v>0.94017094017094016</v>
      </c>
      <c r="O236" s="112">
        <v>0.95726495726495731</v>
      </c>
      <c r="P236" s="112">
        <v>0.94017094017094016</v>
      </c>
      <c r="Q236" s="112">
        <v>0.93162393162393164</v>
      </c>
      <c r="R236" s="113">
        <v>0</v>
      </c>
      <c r="S236" s="112" t="e">
        <v>#DIV/0!</v>
      </c>
      <c r="U236" s="108">
        <v>110</v>
      </c>
      <c r="V236" s="109">
        <v>0.95454545454545459</v>
      </c>
      <c r="W236" s="109">
        <v>0.95454545454545459</v>
      </c>
      <c r="X236" s="109">
        <v>0.95454545454545459</v>
      </c>
      <c r="Y236" s="109">
        <v>0.95454545454545459</v>
      </c>
      <c r="Z236" s="109">
        <v>0.95454545454545459</v>
      </c>
      <c r="AA236" s="109">
        <v>0.94545454545454544</v>
      </c>
      <c r="AB236" s="109">
        <v>0.95454545454545459</v>
      </c>
      <c r="AC236" s="109">
        <v>0.94545454545454544</v>
      </c>
      <c r="AD236" s="109">
        <v>0.96363636363636362</v>
      </c>
      <c r="AE236" s="109">
        <v>0.95454545454545459</v>
      </c>
      <c r="AH236">
        <v>0</v>
      </c>
      <c r="AI236">
        <v>0</v>
      </c>
      <c r="AJ236">
        <v>0</v>
      </c>
    </row>
    <row r="237" spans="1:36" x14ac:dyDescent="0.25">
      <c r="A237" t="s">
        <v>3637</v>
      </c>
      <c r="B237" t="s">
        <v>3638</v>
      </c>
      <c r="C237" t="s">
        <v>359</v>
      </c>
      <c r="D237" t="s">
        <v>360</v>
      </c>
      <c r="E237" s="108">
        <v>140</v>
      </c>
      <c r="F237" s="109">
        <v>0.98571428571428577</v>
      </c>
      <c r="G237" s="109">
        <v>0.82857142857142863</v>
      </c>
      <c r="H237" s="109">
        <v>0.98571428571428577</v>
      </c>
      <c r="I237" s="110" t="s">
        <v>1195</v>
      </c>
      <c r="J237" s="109">
        <v>1</v>
      </c>
      <c r="L237" s="111">
        <v>150</v>
      </c>
      <c r="M237" s="112">
        <v>0.98666666666666669</v>
      </c>
      <c r="N237" s="112">
        <v>0.95333333333333337</v>
      </c>
      <c r="O237" s="112">
        <v>1</v>
      </c>
      <c r="P237" s="112">
        <v>0.93333333333333335</v>
      </c>
      <c r="Q237" s="112">
        <v>0.93333333333333335</v>
      </c>
      <c r="R237" s="113">
        <v>0</v>
      </c>
      <c r="S237" s="112" t="e">
        <v>#DIV/0!</v>
      </c>
      <c r="U237" s="108">
        <v>135</v>
      </c>
      <c r="V237" s="109">
        <v>0.97777777777777775</v>
      </c>
      <c r="W237" s="109">
        <v>0.91851851851851851</v>
      </c>
      <c r="X237" s="109">
        <v>0.97777777777777775</v>
      </c>
      <c r="Y237" s="109">
        <v>0.97037037037037033</v>
      </c>
      <c r="Z237" s="109">
        <v>0.97777777777777775</v>
      </c>
      <c r="AA237" s="109">
        <v>0.99259259259259258</v>
      </c>
      <c r="AB237" s="109">
        <v>0.96296296296296291</v>
      </c>
      <c r="AC237" s="109">
        <v>0.90370370370370368</v>
      </c>
      <c r="AD237" s="109">
        <v>0.97777777777777775</v>
      </c>
      <c r="AE237" s="109">
        <v>0.94074074074074077</v>
      </c>
      <c r="AH237">
        <v>0</v>
      </c>
      <c r="AI237">
        <v>0</v>
      </c>
      <c r="AJ237">
        <v>0</v>
      </c>
    </row>
    <row r="238" spans="1:36" x14ac:dyDescent="0.25">
      <c r="A238" t="s">
        <v>3599</v>
      </c>
      <c r="B238" t="s">
        <v>3600</v>
      </c>
      <c r="C238" t="s">
        <v>359</v>
      </c>
      <c r="D238" t="s">
        <v>360</v>
      </c>
      <c r="E238" s="108">
        <v>132</v>
      </c>
      <c r="F238" s="109">
        <v>0.95454545454545459</v>
      </c>
      <c r="G238" s="109">
        <v>0.84090909090909094</v>
      </c>
      <c r="H238" s="109">
        <v>0.94696969696969702</v>
      </c>
      <c r="I238" s="110">
        <v>0</v>
      </c>
      <c r="J238" s="109" t="e">
        <v>#DIV/0!</v>
      </c>
      <c r="L238" s="111">
        <v>137</v>
      </c>
      <c r="M238" s="112">
        <v>0.97080291970802923</v>
      </c>
      <c r="N238" s="112">
        <v>0.94890510948905105</v>
      </c>
      <c r="O238" s="112">
        <v>0.85401459854014594</v>
      </c>
      <c r="P238" s="112">
        <v>0.93430656934306566</v>
      </c>
      <c r="Q238" s="112">
        <v>0.94890510948905105</v>
      </c>
      <c r="R238" s="113" t="s">
        <v>1195</v>
      </c>
      <c r="S238" s="112">
        <v>1</v>
      </c>
      <c r="U238" s="108">
        <v>157</v>
      </c>
      <c r="V238" s="109">
        <v>0.98726114649681529</v>
      </c>
      <c r="W238" s="109">
        <v>0.85350318471337583</v>
      </c>
      <c r="X238" s="109">
        <v>0.98726114649681529</v>
      </c>
      <c r="Y238" s="109">
        <v>0.98726114649681529</v>
      </c>
      <c r="Z238" s="109">
        <v>0.97452229299363058</v>
      </c>
      <c r="AA238" s="109">
        <v>0.96178343949044587</v>
      </c>
      <c r="AB238" s="109">
        <v>0.98726114649681529</v>
      </c>
      <c r="AC238" s="109">
        <v>0.85350318471337583</v>
      </c>
      <c r="AD238" s="109">
        <v>0.98089171974522293</v>
      </c>
      <c r="AE238" s="109">
        <v>0.91719745222929938</v>
      </c>
      <c r="AH238">
        <v>0</v>
      </c>
      <c r="AI238">
        <v>0</v>
      </c>
      <c r="AJ238">
        <v>0</v>
      </c>
    </row>
    <row r="239" spans="1:36" x14ac:dyDescent="0.25">
      <c r="A239" t="s">
        <v>3984</v>
      </c>
      <c r="B239" t="s">
        <v>3985</v>
      </c>
      <c r="C239" t="s">
        <v>359</v>
      </c>
      <c r="D239" t="s">
        <v>360</v>
      </c>
      <c r="E239" s="108">
        <v>59</v>
      </c>
      <c r="F239" s="109">
        <v>0.93220338983050843</v>
      </c>
      <c r="G239" s="109">
        <v>0.89830508474576276</v>
      </c>
      <c r="H239" s="109">
        <v>0.93220338983050843</v>
      </c>
      <c r="I239" s="110">
        <v>0</v>
      </c>
      <c r="J239" s="109" t="e">
        <v>#DIV/0!</v>
      </c>
      <c r="L239" s="111">
        <v>60</v>
      </c>
      <c r="M239" s="112">
        <v>1</v>
      </c>
      <c r="N239" s="112">
        <v>0.98333333333333328</v>
      </c>
      <c r="O239" s="112">
        <v>1</v>
      </c>
      <c r="P239" s="112">
        <v>0.98333333333333328</v>
      </c>
      <c r="Q239" s="112">
        <v>0.96666666666666667</v>
      </c>
      <c r="R239" s="113">
        <v>0</v>
      </c>
      <c r="S239" s="112" t="e">
        <v>#DIV/0!</v>
      </c>
      <c r="U239" s="108">
        <v>37</v>
      </c>
      <c r="V239" s="109">
        <v>1</v>
      </c>
      <c r="W239" s="109">
        <v>0.89189189189189189</v>
      </c>
      <c r="X239" s="109">
        <v>1</v>
      </c>
      <c r="Y239" s="109">
        <v>1</v>
      </c>
      <c r="Z239" s="109">
        <v>1</v>
      </c>
      <c r="AA239" s="109">
        <v>0.94594594594594594</v>
      </c>
      <c r="AB239" s="109">
        <v>0.94594594594594594</v>
      </c>
      <c r="AC239" s="109">
        <v>0.86486486486486491</v>
      </c>
      <c r="AD239" s="109">
        <v>1</v>
      </c>
      <c r="AE239" s="109">
        <v>0.91891891891891897</v>
      </c>
      <c r="AH239">
        <v>0</v>
      </c>
      <c r="AI239">
        <v>0</v>
      </c>
      <c r="AJ239">
        <v>0</v>
      </c>
    </row>
    <row r="240" spans="1:36" x14ac:dyDescent="0.25">
      <c r="A240" t="s">
        <v>3837</v>
      </c>
      <c r="B240" t="s">
        <v>3838</v>
      </c>
      <c r="C240" t="s">
        <v>359</v>
      </c>
      <c r="D240" t="s">
        <v>360</v>
      </c>
      <c r="E240" s="108">
        <v>64</v>
      </c>
      <c r="F240" s="109">
        <v>0.984375</v>
      </c>
      <c r="G240" s="109">
        <v>0.84375</v>
      </c>
      <c r="H240" s="109">
        <v>0.96875</v>
      </c>
      <c r="I240" s="110">
        <v>0</v>
      </c>
      <c r="J240" s="109" t="e">
        <v>#DIV/0!</v>
      </c>
      <c r="L240" s="111">
        <v>58</v>
      </c>
      <c r="M240" s="112">
        <v>0.94827586206896552</v>
      </c>
      <c r="N240" s="112">
        <v>0.94827586206896552</v>
      </c>
      <c r="O240" s="112">
        <v>0.96551724137931039</v>
      </c>
      <c r="P240" s="112">
        <v>0.94827586206896552</v>
      </c>
      <c r="Q240" s="112">
        <v>0.94827586206896552</v>
      </c>
      <c r="R240" s="113">
        <v>0</v>
      </c>
      <c r="S240" s="112" t="e">
        <v>#DIV/0!</v>
      </c>
      <c r="U240" s="108">
        <v>72</v>
      </c>
      <c r="V240" s="109">
        <v>1</v>
      </c>
      <c r="W240" s="109">
        <v>0.97222222222222221</v>
      </c>
      <c r="X240" s="109">
        <v>1</v>
      </c>
      <c r="Y240" s="109">
        <v>1</v>
      </c>
      <c r="Z240" s="109">
        <v>1</v>
      </c>
      <c r="AA240" s="109">
        <v>0.98611111111111116</v>
      </c>
      <c r="AB240" s="109">
        <v>0.98611111111111116</v>
      </c>
      <c r="AC240" s="109">
        <v>0.97222222222222221</v>
      </c>
      <c r="AD240" s="109">
        <v>1</v>
      </c>
      <c r="AE240" s="109">
        <v>0.98611111111111116</v>
      </c>
      <c r="AH240">
        <v>0</v>
      </c>
      <c r="AI240">
        <v>0</v>
      </c>
      <c r="AJ240">
        <v>0</v>
      </c>
    </row>
    <row r="241" spans="1:36" x14ac:dyDescent="0.25">
      <c r="A241" t="s">
        <v>3647</v>
      </c>
      <c r="B241" t="s">
        <v>3648</v>
      </c>
      <c r="C241" t="s">
        <v>359</v>
      </c>
      <c r="D241" t="s">
        <v>360</v>
      </c>
      <c r="E241" s="108">
        <v>118</v>
      </c>
      <c r="F241" s="109">
        <v>0.97457627118644063</v>
      </c>
      <c r="G241" s="109">
        <v>0.89830508474576276</v>
      </c>
      <c r="H241" s="109">
        <v>0.97457627118644063</v>
      </c>
      <c r="I241" s="110">
        <v>0</v>
      </c>
      <c r="J241" s="109" t="e">
        <v>#DIV/0!</v>
      </c>
      <c r="L241" s="111">
        <v>140</v>
      </c>
      <c r="M241" s="112">
        <v>0.97142857142857142</v>
      </c>
      <c r="N241" s="112">
        <v>0.95</v>
      </c>
      <c r="O241" s="112">
        <v>0.95714285714285718</v>
      </c>
      <c r="P241" s="112">
        <v>0.95</v>
      </c>
      <c r="Q241" s="112">
        <v>0.95</v>
      </c>
      <c r="R241" s="113">
        <v>0</v>
      </c>
      <c r="S241" s="112" t="e">
        <v>#DIV/0!</v>
      </c>
      <c r="U241" s="108">
        <v>126</v>
      </c>
      <c r="V241" s="109">
        <v>0.97619047619047616</v>
      </c>
      <c r="W241" s="109">
        <v>0.94444444444444442</v>
      </c>
      <c r="X241" s="109">
        <v>0.97619047619047616</v>
      </c>
      <c r="Y241" s="109">
        <v>0.97619047619047616</v>
      </c>
      <c r="Z241" s="109">
        <v>0.98412698412698407</v>
      </c>
      <c r="AA241" s="109">
        <v>0.96825396825396826</v>
      </c>
      <c r="AB241" s="109">
        <v>0.96031746031746035</v>
      </c>
      <c r="AC241" s="109">
        <v>0.94444444444444442</v>
      </c>
      <c r="AD241" s="109">
        <v>0.99206349206349209</v>
      </c>
      <c r="AE241" s="109">
        <v>0.96031746031746035</v>
      </c>
      <c r="AH241">
        <v>0</v>
      </c>
      <c r="AI241">
        <v>0</v>
      </c>
      <c r="AJ241">
        <v>0</v>
      </c>
    </row>
    <row r="242" spans="1:36" x14ac:dyDescent="0.25">
      <c r="A242" t="s">
        <v>3906</v>
      </c>
      <c r="B242" t="s">
        <v>3907</v>
      </c>
      <c r="C242" t="s">
        <v>359</v>
      </c>
      <c r="D242" t="s">
        <v>360</v>
      </c>
      <c r="E242" s="108">
        <v>60</v>
      </c>
      <c r="F242" s="109">
        <v>0.95</v>
      </c>
      <c r="G242" s="109">
        <v>0.8666666666666667</v>
      </c>
      <c r="H242" s="109">
        <v>0.95</v>
      </c>
      <c r="I242" s="110">
        <v>0</v>
      </c>
      <c r="J242" s="109" t="e">
        <v>#DIV/0!</v>
      </c>
      <c r="L242" s="111">
        <v>63</v>
      </c>
      <c r="M242" s="112">
        <v>1</v>
      </c>
      <c r="N242" s="112">
        <v>0.98412698412698407</v>
      </c>
      <c r="O242" s="112">
        <v>0.95238095238095233</v>
      </c>
      <c r="P242" s="112">
        <v>0.96825396825396826</v>
      </c>
      <c r="Q242" s="112">
        <v>0.98412698412698407</v>
      </c>
      <c r="R242" s="113">
        <v>0</v>
      </c>
      <c r="S242" s="112" t="e">
        <v>#DIV/0!</v>
      </c>
      <c r="U242" s="108">
        <v>55</v>
      </c>
      <c r="V242" s="109">
        <v>1</v>
      </c>
      <c r="W242" s="109">
        <v>0.89090909090909087</v>
      </c>
      <c r="X242" s="109">
        <v>1</v>
      </c>
      <c r="Y242" s="109">
        <v>1</v>
      </c>
      <c r="Z242" s="109">
        <v>1</v>
      </c>
      <c r="AA242" s="109">
        <v>1</v>
      </c>
      <c r="AB242" s="109">
        <v>1</v>
      </c>
      <c r="AC242" s="109">
        <v>0.89090909090909087</v>
      </c>
      <c r="AD242" s="109">
        <v>1</v>
      </c>
      <c r="AE242" s="109">
        <v>0.98181818181818181</v>
      </c>
      <c r="AH242">
        <v>0</v>
      </c>
      <c r="AI242">
        <v>0</v>
      </c>
      <c r="AJ242">
        <v>0</v>
      </c>
    </row>
    <row r="243" spans="1:36" x14ac:dyDescent="0.25">
      <c r="A243" t="s">
        <v>3694</v>
      </c>
      <c r="B243" t="s">
        <v>892</v>
      </c>
      <c r="C243" t="s">
        <v>359</v>
      </c>
      <c r="D243" t="s">
        <v>360</v>
      </c>
      <c r="E243" s="108">
        <v>116</v>
      </c>
      <c r="F243" s="109">
        <v>0.99137931034482762</v>
      </c>
      <c r="G243" s="109">
        <v>0.93103448275862066</v>
      </c>
      <c r="H243" s="109">
        <v>0.98275862068965514</v>
      </c>
      <c r="I243" s="110">
        <v>0</v>
      </c>
      <c r="J243" s="109" t="e">
        <v>#DIV/0!</v>
      </c>
      <c r="L243" s="111">
        <v>135</v>
      </c>
      <c r="M243" s="112">
        <v>1</v>
      </c>
      <c r="N243" s="112">
        <v>0.9555555555555556</v>
      </c>
      <c r="O243" s="112">
        <v>0.99259259259259258</v>
      </c>
      <c r="P243" s="112">
        <v>0.96296296296296291</v>
      </c>
      <c r="Q243" s="112">
        <v>0.96296296296296291</v>
      </c>
      <c r="R243" s="113">
        <v>0</v>
      </c>
      <c r="S243" s="112" t="e">
        <v>#DIV/0!</v>
      </c>
      <c r="U243" s="108">
        <v>107</v>
      </c>
      <c r="V243" s="109">
        <v>1</v>
      </c>
      <c r="W243" s="109">
        <v>0.99065420560747663</v>
      </c>
      <c r="X243" s="109">
        <v>1</v>
      </c>
      <c r="Y243" s="109">
        <v>0.9719626168224299</v>
      </c>
      <c r="Z243" s="109">
        <v>0.99065420560747663</v>
      </c>
      <c r="AA243" s="109">
        <v>0.98130841121495327</v>
      </c>
      <c r="AB243" s="109">
        <v>0.98130841121495327</v>
      </c>
      <c r="AC243" s="109">
        <v>0.98130841121495327</v>
      </c>
      <c r="AD243" s="109">
        <v>0.98130841121495327</v>
      </c>
      <c r="AE243" s="109">
        <v>0.93457943925233644</v>
      </c>
      <c r="AH243">
        <v>0</v>
      </c>
      <c r="AI243">
        <v>0</v>
      </c>
      <c r="AJ243">
        <v>0</v>
      </c>
    </row>
    <row r="244" spans="1:36" x14ac:dyDescent="0.25">
      <c r="A244" t="s">
        <v>3945</v>
      </c>
      <c r="B244" t="s">
        <v>3946</v>
      </c>
      <c r="C244" t="s">
        <v>359</v>
      </c>
      <c r="D244" t="s">
        <v>360</v>
      </c>
      <c r="E244" s="108">
        <v>51</v>
      </c>
      <c r="F244" s="109">
        <v>0.96078431372549022</v>
      </c>
      <c r="G244" s="109">
        <v>0.90196078431372551</v>
      </c>
      <c r="H244" s="109">
        <v>0.94117647058823528</v>
      </c>
      <c r="I244" s="110">
        <v>0</v>
      </c>
      <c r="J244" s="109" t="e">
        <v>#DIV/0!</v>
      </c>
      <c r="L244" s="111">
        <v>58</v>
      </c>
      <c r="M244" s="112">
        <v>1</v>
      </c>
      <c r="N244" s="112">
        <v>0.98275862068965514</v>
      </c>
      <c r="O244" s="112">
        <v>1</v>
      </c>
      <c r="P244" s="112">
        <v>0.98275862068965514</v>
      </c>
      <c r="Q244" s="112">
        <v>0.98275862068965514</v>
      </c>
      <c r="R244" s="113">
        <v>0</v>
      </c>
      <c r="S244" s="112" t="e">
        <v>#DIV/0!</v>
      </c>
      <c r="U244" s="108">
        <v>45</v>
      </c>
      <c r="V244" s="109">
        <v>0.97777777777777775</v>
      </c>
      <c r="W244" s="109">
        <v>0.97777777777777775</v>
      </c>
      <c r="X244" s="109">
        <v>0.97777777777777775</v>
      </c>
      <c r="Y244" s="109">
        <v>0.97777777777777775</v>
      </c>
      <c r="Z244" s="109">
        <v>0.97777777777777775</v>
      </c>
      <c r="AA244" s="109">
        <v>0.97777777777777775</v>
      </c>
      <c r="AB244" s="109">
        <v>0.97777777777777775</v>
      </c>
      <c r="AC244" s="109">
        <v>0.9555555555555556</v>
      </c>
      <c r="AD244" s="109">
        <v>0.97777777777777775</v>
      </c>
      <c r="AE244" s="109">
        <v>0.9555555555555556</v>
      </c>
      <c r="AH244">
        <v>0</v>
      </c>
      <c r="AI244">
        <v>0</v>
      </c>
      <c r="AJ244">
        <v>0</v>
      </c>
    </row>
    <row r="245" spans="1:36" x14ac:dyDescent="0.25">
      <c r="A245" t="s">
        <v>3747</v>
      </c>
      <c r="B245" t="s">
        <v>3748</v>
      </c>
      <c r="C245" t="s">
        <v>359</v>
      </c>
      <c r="D245" t="s">
        <v>360</v>
      </c>
      <c r="E245" s="108">
        <v>91</v>
      </c>
      <c r="F245" s="109">
        <v>1</v>
      </c>
      <c r="G245" s="109">
        <v>0.84615384615384615</v>
      </c>
      <c r="H245" s="109">
        <v>0.98901098901098905</v>
      </c>
      <c r="I245" s="110">
        <v>0</v>
      </c>
      <c r="J245" s="109" t="e">
        <v>#DIV/0!</v>
      </c>
      <c r="L245" s="111">
        <v>108</v>
      </c>
      <c r="M245" s="112">
        <v>0.9907407407407407</v>
      </c>
      <c r="N245" s="112">
        <v>0.95370370370370372</v>
      </c>
      <c r="O245" s="112">
        <v>0.9907407407407407</v>
      </c>
      <c r="P245" s="112">
        <v>0.98148148148148151</v>
      </c>
      <c r="Q245" s="112">
        <v>0.95370370370370372</v>
      </c>
      <c r="R245" s="113">
        <v>0</v>
      </c>
      <c r="S245" s="112" t="e">
        <v>#DIV/0!</v>
      </c>
      <c r="U245" s="108">
        <v>92</v>
      </c>
      <c r="V245" s="109">
        <v>1</v>
      </c>
      <c r="W245" s="109">
        <v>0.94565217391304346</v>
      </c>
      <c r="X245" s="109">
        <v>1</v>
      </c>
      <c r="Y245" s="109">
        <v>1</v>
      </c>
      <c r="Z245" s="109">
        <v>0.97826086956521741</v>
      </c>
      <c r="AA245" s="109">
        <v>0.96739130434782605</v>
      </c>
      <c r="AB245" s="109">
        <v>0.92391304347826086</v>
      </c>
      <c r="AC245" s="109">
        <v>0.92391304347826086</v>
      </c>
      <c r="AD245" s="109">
        <v>1</v>
      </c>
      <c r="AE245" s="109">
        <v>0.98913043478260865</v>
      </c>
      <c r="AH245">
        <v>0</v>
      </c>
      <c r="AI245">
        <v>0</v>
      </c>
      <c r="AJ245">
        <v>0</v>
      </c>
    </row>
    <row r="246" spans="1:36" x14ac:dyDescent="0.25">
      <c r="A246" t="s">
        <v>3712</v>
      </c>
      <c r="B246" t="s">
        <v>3713</v>
      </c>
      <c r="C246" t="s">
        <v>359</v>
      </c>
      <c r="D246" t="s">
        <v>360</v>
      </c>
      <c r="E246" s="108">
        <v>82</v>
      </c>
      <c r="F246" s="109">
        <v>0.95121951219512191</v>
      </c>
      <c r="G246" s="109">
        <v>0.64634146341463417</v>
      </c>
      <c r="H246" s="109">
        <v>0.93902439024390238</v>
      </c>
      <c r="I246" s="110">
        <v>0</v>
      </c>
      <c r="J246" s="109" t="e">
        <v>#DIV/0!</v>
      </c>
      <c r="L246" s="111">
        <v>88</v>
      </c>
      <c r="M246" s="112">
        <v>0.98863636363636365</v>
      </c>
      <c r="N246" s="112">
        <v>0.92045454545454541</v>
      </c>
      <c r="O246" s="112">
        <v>0.96590909090909094</v>
      </c>
      <c r="P246" s="112">
        <v>0.95454545454545459</v>
      </c>
      <c r="Q246" s="112">
        <v>0.94318181818181823</v>
      </c>
      <c r="R246" s="113">
        <v>0</v>
      </c>
      <c r="S246" s="112" t="e">
        <v>#DIV/0!</v>
      </c>
      <c r="U246" s="108">
        <v>101</v>
      </c>
      <c r="V246" s="109">
        <v>0.99009900990099009</v>
      </c>
      <c r="W246" s="109">
        <v>1</v>
      </c>
      <c r="X246" s="109">
        <v>0.99009900990099009</v>
      </c>
      <c r="Y246" s="109">
        <v>0.98019801980198018</v>
      </c>
      <c r="Z246" s="109">
        <v>0.98019801980198018</v>
      </c>
      <c r="AA246" s="109">
        <v>0.98019801980198018</v>
      </c>
      <c r="AB246" s="109">
        <v>0.98019801980198018</v>
      </c>
      <c r="AC246" s="109">
        <v>0.99009900990099009</v>
      </c>
      <c r="AD246" s="109">
        <v>0.99009900990099009</v>
      </c>
      <c r="AE246" s="109">
        <v>0.97029702970297027</v>
      </c>
      <c r="AH246">
        <v>0</v>
      </c>
      <c r="AI246">
        <v>0</v>
      </c>
      <c r="AJ246">
        <v>0</v>
      </c>
    </row>
    <row r="247" spans="1:36" x14ac:dyDescent="0.25">
      <c r="A247" t="s">
        <v>3690</v>
      </c>
      <c r="B247" t="s">
        <v>3691</v>
      </c>
      <c r="C247" t="s">
        <v>359</v>
      </c>
      <c r="D247" t="s">
        <v>360</v>
      </c>
      <c r="E247" s="108">
        <v>92</v>
      </c>
      <c r="F247" s="109">
        <v>0.96739130434782605</v>
      </c>
      <c r="G247" s="109">
        <v>0.81521739130434778</v>
      </c>
      <c r="H247" s="109">
        <v>0.96739130434782605</v>
      </c>
      <c r="I247" s="110">
        <v>0</v>
      </c>
      <c r="J247" s="109" t="e">
        <v>#DIV/0!</v>
      </c>
      <c r="L247" s="111">
        <v>100</v>
      </c>
      <c r="M247" s="112">
        <v>0.99</v>
      </c>
      <c r="N247" s="112">
        <v>0.94</v>
      </c>
      <c r="O247" s="112">
        <v>0.99</v>
      </c>
      <c r="P247" s="112">
        <v>0.94</v>
      </c>
      <c r="Q247" s="112">
        <v>0.94</v>
      </c>
      <c r="R247" s="113">
        <v>0</v>
      </c>
      <c r="S247" s="112" t="e">
        <v>#DIV/0!</v>
      </c>
      <c r="U247" s="108">
        <v>108</v>
      </c>
      <c r="V247" s="109">
        <v>0.9907407407407407</v>
      </c>
      <c r="W247" s="109">
        <v>0.92592592592592593</v>
      </c>
      <c r="X247" s="109">
        <v>0.9907407407407407</v>
      </c>
      <c r="Y247" s="109">
        <v>0.9907407407407407</v>
      </c>
      <c r="Z247" s="109">
        <v>1</v>
      </c>
      <c r="AA247" s="109">
        <v>0.98148148148148151</v>
      </c>
      <c r="AB247" s="109">
        <v>0.96296296296296291</v>
      </c>
      <c r="AC247" s="109">
        <v>0.91666666666666663</v>
      </c>
      <c r="AD247" s="109">
        <v>1</v>
      </c>
      <c r="AE247" s="109">
        <v>0.98148148148148151</v>
      </c>
      <c r="AH247">
        <v>0</v>
      </c>
      <c r="AI247">
        <v>0</v>
      </c>
      <c r="AJ247">
        <v>0</v>
      </c>
    </row>
    <row r="248" spans="1:36" x14ac:dyDescent="0.25">
      <c r="A248" t="s">
        <v>3566</v>
      </c>
      <c r="B248" t="s">
        <v>2163</v>
      </c>
      <c r="C248" t="s">
        <v>359</v>
      </c>
      <c r="D248" t="s">
        <v>360</v>
      </c>
      <c r="E248" s="108">
        <v>237</v>
      </c>
      <c r="F248" s="109">
        <v>0.98734177215189878</v>
      </c>
      <c r="G248" s="109">
        <v>0.92405063291139244</v>
      </c>
      <c r="H248" s="109">
        <v>0.98734177215189878</v>
      </c>
      <c r="I248" s="110">
        <v>0</v>
      </c>
      <c r="J248" s="109" t="e">
        <v>#DIV/0!</v>
      </c>
      <c r="L248" s="111">
        <v>249</v>
      </c>
      <c r="M248" s="112">
        <v>1</v>
      </c>
      <c r="N248" s="112">
        <v>0.98393574297188757</v>
      </c>
      <c r="O248" s="112">
        <v>1</v>
      </c>
      <c r="P248" s="112">
        <v>0.99196787148594379</v>
      </c>
      <c r="Q248" s="112">
        <v>0.98393574297188757</v>
      </c>
      <c r="R248" s="113">
        <v>0</v>
      </c>
      <c r="S248" s="112" t="e">
        <v>#DIV/0!</v>
      </c>
      <c r="U248" s="108">
        <v>256</v>
      </c>
      <c r="V248" s="109">
        <v>0.99609375</v>
      </c>
      <c r="W248" s="109">
        <v>0.98828125</v>
      </c>
      <c r="X248" s="109">
        <v>0.99609375</v>
      </c>
      <c r="Y248" s="109">
        <v>0.99609375</v>
      </c>
      <c r="Z248" s="109">
        <v>0.99609375</v>
      </c>
      <c r="AA248" s="109">
        <v>1</v>
      </c>
      <c r="AB248" s="109">
        <v>0.98828125</v>
      </c>
      <c r="AC248" s="109">
        <v>0.984375</v>
      </c>
      <c r="AD248" s="109">
        <v>0.99609375</v>
      </c>
      <c r="AE248" s="109">
        <v>0.98828125</v>
      </c>
      <c r="AH248">
        <v>0</v>
      </c>
      <c r="AI248">
        <v>0</v>
      </c>
      <c r="AJ248">
        <v>0</v>
      </c>
    </row>
    <row r="249" spans="1:36" x14ac:dyDescent="0.25">
      <c r="A249" t="s">
        <v>3821</v>
      </c>
      <c r="B249" t="s">
        <v>3822</v>
      </c>
      <c r="C249" t="s">
        <v>359</v>
      </c>
      <c r="D249" t="s">
        <v>360</v>
      </c>
      <c r="E249" s="108">
        <v>84</v>
      </c>
      <c r="F249" s="109">
        <v>0.9642857142857143</v>
      </c>
      <c r="G249" s="109">
        <v>0.8214285714285714</v>
      </c>
      <c r="H249" s="109">
        <v>0.95238095238095233</v>
      </c>
      <c r="I249" s="110">
        <v>0</v>
      </c>
      <c r="J249" s="109" t="e">
        <v>#DIV/0!</v>
      </c>
      <c r="L249" s="111">
        <v>104</v>
      </c>
      <c r="M249" s="112">
        <v>0.99038461538461542</v>
      </c>
      <c r="N249" s="112">
        <v>0.95192307692307687</v>
      </c>
      <c r="O249" s="112">
        <v>1</v>
      </c>
      <c r="P249" s="112">
        <v>0.97115384615384615</v>
      </c>
      <c r="Q249" s="112">
        <v>0.97115384615384615</v>
      </c>
      <c r="R249" s="113">
        <v>0</v>
      </c>
      <c r="S249" s="112" t="e">
        <v>#DIV/0!</v>
      </c>
      <c r="U249" s="108">
        <v>76</v>
      </c>
      <c r="V249" s="109">
        <v>1</v>
      </c>
      <c r="W249" s="109">
        <v>0.94736842105263153</v>
      </c>
      <c r="X249" s="109">
        <v>1</v>
      </c>
      <c r="Y249" s="109">
        <v>1</v>
      </c>
      <c r="Z249" s="109">
        <v>1</v>
      </c>
      <c r="AA249" s="109">
        <v>0.98684210526315785</v>
      </c>
      <c r="AB249" s="109">
        <v>0.97368421052631582</v>
      </c>
      <c r="AC249" s="109">
        <v>0.93421052631578949</v>
      </c>
      <c r="AD249" s="109">
        <v>0.97368421052631582</v>
      </c>
      <c r="AE249" s="109">
        <v>0.98684210526315785</v>
      </c>
      <c r="AH249">
        <v>0</v>
      </c>
      <c r="AI249">
        <v>0</v>
      </c>
      <c r="AJ249">
        <v>0</v>
      </c>
    </row>
    <row r="250" spans="1:36" x14ac:dyDescent="0.25">
      <c r="A250" t="s">
        <v>3674</v>
      </c>
      <c r="B250" t="s">
        <v>3675</v>
      </c>
      <c r="C250" t="s">
        <v>359</v>
      </c>
      <c r="D250" t="s">
        <v>360</v>
      </c>
      <c r="E250" s="108">
        <v>113</v>
      </c>
      <c r="F250" s="109">
        <v>0.98230088495575218</v>
      </c>
      <c r="G250" s="109">
        <v>0.89380530973451322</v>
      </c>
      <c r="H250" s="109">
        <v>0.98230088495575218</v>
      </c>
      <c r="I250" s="110">
        <v>0</v>
      </c>
      <c r="J250" s="109" t="e">
        <v>#DIV/0!</v>
      </c>
      <c r="L250" s="111">
        <v>117</v>
      </c>
      <c r="M250" s="112">
        <v>0.99145299145299148</v>
      </c>
      <c r="N250" s="112">
        <v>0.97435897435897434</v>
      </c>
      <c r="O250" s="112">
        <v>0.99145299145299148</v>
      </c>
      <c r="P250" s="112">
        <v>0.97435897435897434</v>
      </c>
      <c r="Q250" s="112">
        <v>0.98290598290598286</v>
      </c>
      <c r="R250" s="113">
        <v>0</v>
      </c>
      <c r="S250" s="112" t="e">
        <v>#DIV/0!</v>
      </c>
      <c r="U250" s="108">
        <v>115</v>
      </c>
      <c r="V250" s="109">
        <v>1</v>
      </c>
      <c r="W250" s="109">
        <v>0.9826086956521739</v>
      </c>
      <c r="X250" s="109">
        <v>1</v>
      </c>
      <c r="Y250" s="109">
        <v>1</v>
      </c>
      <c r="Z250" s="109">
        <v>0.9652173913043478</v>
      </c>
      <c r="AA250" s="109">
        <v>0.9826086956521739</v>
      </c>
      <c r="AB250" s="109">
        <v>0.99130434782608701</v>
      </c>
      <c r="AC250" s="109">
        <v>0.97391304347826091</v>
      </c>
      <c r="AD250" s="109">
        <v>0.9826086956521739</v>
      </c>
      <c r="AE250" s="109">
        <v>0.95652173913043481</v>
      </c>
      <c r="AH250">
        <v>0</v>
      </c>
      <c r="AI250">
        <v>0</v>
      </c>
      <c r="AJ250">
        <v>0</v>
      </c>
    </row>
    <row r="251" spans="1:36" x14ac:dyDescent="0.25">
      <c r="A251" t="s">
        <v>3809</v>
      </c>
      <c r="B251" t="s">
        <v>771</v>
      </c>
      <c r="C251" t="s">
        <v>359</v>
      </c>
      <c r="D251" t="s">
        <v>360</v>
      </c>
      <c r="E251" s="108">
        <v>74</v>
      </c>
      <c r="F251" s="109">
        <v>0.98648648648648651</v>
      </c>
      <c r="G251" s="109">
        <v>0.91891891891891897</v>
      </c>
      <c r="H251" s="109">
        <v>0.98648648648648651</v>
      </c>
      <c r="I251" s="110">
        <v>0</v>
      </c>
      <c r="J251" s="109" t="e">
        <v>#DIV/0!</v>
      </c>
      <c r="L251" s="111">
        <v>70</v>
      </c>
      <c r="M251" s="112">
        <v>0.94285714285714284</v>
      </c>
      <c r="N251" s="112">
        <v>0.9</v>
      </c>
      <c r="O251" s="112">
        <v>0.97142857142857142</v>
      </c>
      <c r="P251" s="112">
        <v>0.91428571428571426</v>
      </c>
      <c r="Q251" s="112">
        <v>0.9</v>
      </c>
      <c r="R251" s="113">
        <v>0</v>
      </c>
      <c r="S251" s="112" t="e">
        <v>#DIV/0!</v>
      </c>
      <c r="U251" s="108">
        <v>79</v>
      </c>
      <c r="V251" s="109">
        <v>0.98734177215189878</v>
      </c>
      <c r="W251" s="109">
        <v>0.94936708860759489</v>
      </c>
      <c r="X251" s="109">
        <v>0.98734177215189878</v>
      </c>
      <c r="Y251" s="109">
        <v>0.98734177215189878</v>
      </c>
      <c r="Z251" s="109">
        <v>0.98734177215189878</v>
      </c>
      <c r="AA251" s="109">
        <v>0.97468354430379744</v>
      </c>
      <c r="AB251" s="109">
        <v>0.97468354430379744</v>
      </c>
      <c r="AC251" s="109">
        <v>0.92405063291139244</v>
      </c>
      <c r="AD251" s="109">
        <v>0.98734177215189878</v>
      </c>
      <c r="AE251" s="109">
        <v>0.97468354430379744</v>
      </c>
      <c r="AH251">
        <v>0</v>
      </c>
      <c r="AI251">
        <v>0</v>
      </c>
      <c r="AJ251">
        <v>0</v>
      </c>
    </row>
    <row r="252" spans="1:36" x14ac:dyDescent="0.25">
      <c r="A252" t="s">
        <v>3950</v>
      </c>
      <c r="B252" t="s">
        <v>3951</v>
      </c>
      <c r="C252" t="s">
        <v>359</v>
      </c>
      <c r="D252" t="s">
        <v>360</v>
      </c>
      <c r="E252" s="108">
        <v>68</v>
      </c>
      <c r="F252" s="109">
        <v>0.98529411764705888</v>
      </c>
      <c r="G252" s="109">
        <v>0.97058823529411764</v>
      </c>
      <c r="H252" s="109">
        <v>0.97058823529411764</v>
      </c>
      <c r="I252" s="110">
        <v>0</v>
      </c>
      <c r="J252" s="109" t="e">
        <v>#DIV/0!</v>
      </c>
      <c r="L252" s="111">
        <v>49</v>
      </c>
      <c r="M252" s="112">
        <v>1</v>
      </c>
      <c r="N252" s="112">
        <v>1</v>
      </c>
      <c r="O252" s="112">
        <v>1</v>
      </c>
      <c r="P252" s="112">
        <v>0.97959183673469385</v>
      </c>
      <c r="Q252" s="112">
        <v>1</v>
      </c>
      <c r="R252" s="113">
        <v>0</v>
      </c>
      <c r="S252" s="112" t="e">
        <v>#DIV/0!</v>
      </c>
      <c r="U252" s="108">
        <v>44</v>
      </c>
      <c r="V252" s="109">
        <v>1</v>
      </c>
      <c r="W252" s="109">
        <v>1</v>
      </c>
      <c r="X252" s="109">
        <v>1</v>
      </c>
      <c r="Y252" s="109">
        <v>1</v>
      </c>
      <c r="Z252" s="109">
        <v>1</v>
      </c>
      <c r="AA252" s="109">
        <v>1</v>
      </c>
      <c r="AB252" s="109">
        <v>1</v>
      </c>
      <c r="AC252" s="109">
        <v>1</v>
      </c>
      <c r="AD252" s="109">
        <v>1</v>
      </c>
      <c r="AE252" s="109">
        <v>0.95454545454545459</v>
      </c>
      <c r="AH252">
        <v>0</v>
      </c>
      <c r="AI252">
        <v>0</v>
      </c>
      <c r="AJ252">
        <v>0</v>
      </c>
    </row>
    <row r="253" spans="1:36" x14ac:dyDescent="0.25">
      <c r="A253" t="s">
        <v>3661</v>
      </c>
      <c r="B253" t="s">
        <v>771</v>
      </c>
      <c r="C253" t="s">
        <v>359</v>
      </c>
      <c r="D253" t="s">
        <v>360</v>
      </c>
      <c r="E253" s="108">
        <v>95</v>
      </c>
      <c r="F253" s="109">
        <v>0.95789473684210524</v>
      </c>
      <c r="G253" s="109">
        <v>0.88421052631578945</v>
      </c>
      <c r="H253" s="109">
        <v>0.94736842105263153</v>
      </c>
      <c r="I253" s="110">
        <v>0</v>
      </c>
      <c r="J253" s="109" t="e">
        <v>#DIV/0!</v>
      </c>
      <c r="L253" s="111">
        <v>103</v>
      </c>
      <c r="M253" s="112">
        <v>0.98058252427184467</v>
      </c>
      <c r="N253" s="112">
        <v>0.99029126213592233</v>
      </c>
      <c r="O253" s="112">
        <v>1</v>
      </c>
      <c r="P253" s="112">
        <v>0.98058252427184467</v>
      </c>
      <c r="Q253" s="112">
        <v>0.98058252427184467</v>
      </c>
      <c r="R253" s="113">
        <v>0</v>
      </c>
      <c r="S253" s="112" t="e">
        <v>#DIV/0!</v>
      </c>
      <c r="U253" s="108">
        <v>119</v>
      </c>
      <c r="V253" s="109">
        <v>0.99159663865546221</v>
      </c>
      <c r="W253" s="109">
        <v>0.90756302521008403</v>
      </c>
      <c r="X253" s="109">
        <v>0.99159663865546221</v>
      </c>
      <c r="Y253" s="109">
        <v>0.98319327731092432</v>
      </c>
      <c r="Z253" s="109">
        <v>0.99159663865546221</v>
      </c>
      <c r="AA253" s="109">
        <v>0.9327731092436975</v>
      </c>
      <c r="AB253" s="109">
        <v>0.98319327731092432</v>
      </c>
      <c r="AC253" s="109">
        <v>0.89075630252100846</v>
      </c>
      <c r="AD253" s="109">
        <v>0.97478991596638653</v>
      </c>
      <c r="AE253" s="109">
        <v>0.9327731092436975</v>
      </c>
      <c r="AH253">
        <v>0</v>
      </c>
      <c r="AI253">
        <v>0</v>
      </c>
      <c r="AJ253">
        <v>0</v>
      </c>
    </row>
    <row r="254" spans="1:36" x14ac:dyDescent="0.25">
      <c r="A254" t="s">
        <v>3807</v>
      </c>
      <c r="B254" t="s">
        <v>3808</v>
      </c>
      <c r="C254" t="s">
        <v>359</v>
      </c>
      <c r="D254" t="s">
        <v>360</v>
      </c>
      <c r="E254" s="108">
        <v>88</v>
      </c>
      <c r="F254" s="109">
        <v>0.97727272727272729</v>
      </c>
      <c r="G254" s="109">
        <v>0.76136363636363635</v>
      </c>
      <c r="H254" s="109">
        <v>0.96590909090909094</v>
      </c>
      <c r="I254" s="110">
        <v>0</v>
      </c>
      <c r="J254" s="109" t="e">
        <v>#DIV/0!</v>
      </c>
      <c r="L254" s="111">
        <v>78</v>
      </c>
      <c r="M254" s="112">
        <v>0.97435897435897434</v>
      </c>
      <c r="N254" s="112">
        <v>0.96153846153846156</v>
      </c>
      <c r="O254" s="112">
        <v>0.96153846153846156</v>
      </c>
      <c r="P254" s="112">
        <v>0.96153846153846156</v>
      </c>
      <c r="Q254" s="112">
        <v>0.96153846153846156</v>
      </c>
      <c r="R254" s="113">
        <v>0</v>
      </c>
      <c r="S254" s="112" t="e">
        <v>#DIV/0!</v>
      </c>
      <c r="U254" s="108">
        <v>79</v>
      </c>
      <c r="V254" s="109">
        <v>1</v>
      </c>
      <c r="W254" s="109">
        <v>0.96202531645569622</v>
      </c>
      <c r="X254" s="109">
        <v>1</v>
      </c>
      <c r="Y254" s="109">
        <v>1</v>
      </c>
      <c r="Z254" s="109">
        <v>0.97468354430379744</v>
      </c>
      <c r="AA254" s="109">
        <v>0.98734177215189878</v>
      </c>
      <c r="AB254" s="109">
        <v>0.98734177215189878</v>
      </c>
      <c r="AC254" s="109">
        <v>0.96202531645569622</v>
      </c>
      <c r="AD254" s="109">
        <v>1</v>
      </c>
      <c r="AE254" s="109">
        <v>0.94936708860759489</v>
      </c>
      <c r="AH254">
        <v>0</v>
      </c>
      <c r="AI254">
        <v>0</v>
      </c>
      <c r="AJ254">
        <v>0</v>
      </c>
    </row>
    <row r="255" spans="1:36" x14ac:dyDescent="0.25">
      <c r="A255" t="s">
        <v>3672</v>
      </c>
      <c r="B255" t="s">
        <v>3673</v>
      </c>
      <c r="C255" t="s">
        <v>359</v>
      </c>
      <c r="D255" t="s">
        <v>360</v>
      </c>
      <c r="E255" s="108">
        <v>101</v>
      </c>
      <c r="F255" s="109">
        <v>0.99009900990099009</v>
      </c>
      <c r="G255" s="109">
        <v>0.90099009900990101</v>
      </c>
      <c r="H255" s="109">
        <v>1</v>
      </c>
      <c r="I255" s="110">
        <v>0</v>
      </c>
      <c r="J255" s="109" t="e">
        <v>#DIV/0!</v>
      </c>
      <c r="L255" s="111">
        <v>143</v>
      </c>
      <c r="M255" s="112">
        <v>1</v>
      </c>
      <c r="N255" s="112">
        <v>0.93706293706293708</v>
      </c>
      <c r="O255" s="112">
        <v>0.99300699300699302</v>
      </c>
      <c r="P255" s="112">
        <v>0.95104895104895104</v>
      </c>
      <c r="Q255" s="112">
        <v>0.95104895104895104</v>
      </c>
      <c r="R255" s="113" t="s">
        <v>1195</v>
      </c>
      <c r="S255" s="112">
        <v>1</v>
      </c>
      <c r="U255" s="108">
        <v>115</v>
      </c>
      <c r="V255" s="109">
        <v>0.9826086956521739</v>
      </c>
      <c r="W255" s="109">
        <v>0.97391304347826091</v>
      </c>
      <c r="X255" s="109">
        <v>0.9826086956521739</v>
      </c>
      <c r="Y255" s="109">
        <v>0.99130434782608701</v>
      </c>
      <c r="Z255" s="109">
        <v>0.9826086956521739</v>
      </c>
      <c r="AA255" s="109">
        <v>0.9826086956521739</v>
      </c>
      <c r="AB255" s="109">
        <v>0.99130434782608701</v>
      </c>
      <c r="AC255" s="109">
        <v>0.95652173913043481</v>
      </c>
      <c r="AD255" s="109">
        <v>0.9652173913043478</v>
      </c>
      <c r="AE255" s="109">
        <v>0.95652173913043481</v>
      </c>
      <c r="AH255">
        <v>0</v>
      </c>
      <c r="AI255">
        <v>0</v>
      </c>
      <c r="AJ255">
        <v>0</v>
      </c>
    </row>
    <row r="256" spans="1:36" x14ac:dyDescent="0.25">
      <c r="A256" t="s">
        <v>3692</v>
      </c>
      <c r="B256" t="s">
        <v>3693</v>
      </c>
      <c r="C256" t="s">
        <v>359</v>
      </c>
      <c r="D256" t="s">
        <v>360</v>
      </c>
      <c r="E256" s="108">
        <v>89</v>
      </c>
      <c r="F256" s="109">
        <v>0.9662921348314607</v>
      </c>
      <c r="G256" s="109">
        <v>0.797752808988764</v>
      </c>
      <c r="H256" s="109">
        <v>0.9438202247191011</v>
      </c>
      <c r="I256" s="110">
        <v>0</v>
      </c>
      <c r="J256" s="109" t="e">
        <v>#DIV/0!</v>
      </c>
      <c r="L256" s="111">
        <v>94</v>
      </c>
      <c r="M256" s="112">
        <v>1</v>
      </c>
      <c r="N256" s="112">
        <v>0.95744680851063835</v>
      </c>
      <c r="O256" s="112">
        <v>1</v>
      </c>
      <c r="P256" s="112">
        <v>0.96808510638297873</v>
      </c>
      <c r="Q256" s="112">
        <v>0.96808510638297873</v>
      </c>
      <c r="R256" s="113">
        <v>0</v>
      </c>
      <c r="S256" s="112" t="e">
        <v>#DIV/0!</v>
      </c>
      <c r="U256" s="108">
        <v>108</v>
      </c>
      <c r="V256" s="109">
        <v>0.98148148148148151</v>
      </c>
      <c r="W256" s="109">
        <v>0.93518518518518523</v>
      </c>
      <c r="X256" s="109">
        <v>0.98148148148148151</v>
      </c>
      <c r="Y256" s="109">
        <v>0.98148148148148151</v>
      </c>
      <c r="Z256" s="109">
        <v>0.98148148148148151</v>
      </c>
      <c r="AA256" s="109">
        <v>0.95370370370370372</v>
      </c>
      <c r="AB256" s="109">
        <v>0.95370370370370372</v>
      </c>
      <c r="AC256" s="109">
        <v>0.92592592592592593</v>
      </c>
      <c r="AD256" s="109">
        <v>0.98148148148148151</v>
      </c>
      <c r="AE256" s="109">
        <v>0.89814814814814814</v>
      </c>
      <c r="AH256">
        <v>0</v>
      </c>
      <c r="AI256">
        <v>0</v>
      </c>
      <c r="AJ256">
        <v>0</v>
      </c>
    </row>
    <row r="257" spans="1:36" x14ac:dyDescent="0.25">
      <c r="A257" t="s">
        <v>3591</v>
      </c>
      <c r="B257" t="s">
        <v>3592</v>
      </c>
      <c r="C257" t="s">
        <v>359</v>
      </c>
      <c r="D257" t="s">
        <v>360</v>
      </c>
      <c r="E257" s="108">
        <v>139</v>
      </c>
      <c r="F257" s="109">
        <v>0.97841726618705038</v>
      </c>
      <c r="G257" s="109">
        <v>0.93525179856115104</v>
      </c>
      <c r="H257" s="109">
        <v>0.97841726618705038</v>
      </c>
      <c r="I257" s="110">
        <v>0</v>
      </c>
      <c r="J257" s="109" t="e">
        <v>#DIV/0!</v>
      </c>
      <c r="L257" s="111">
        <v>187</v>
      </c>
      <c r="M257" s="112">
        <v>0.98930481283422456</v>
      </c>
      <c r="N257" s="112">
        <v>0.95187165775401072</v>
      </c>
      <c r="O257" s="112">
        <v>0.98930481283422456</v>
      </c>
      <c r="P257" s="112">
        <v>0.95721925133689845</v>
      </c>
      <c r="Q257" s="112">
        <v>0.95187165775401072</v>
      </c>
      <c r="R257" s="113">
        <v>0</v>
      </c>
      <c r="S257" s="112" t="e">
        <v>#DIV/0!</v>
      </c>
      <c r="U257" s="108">
        <v>170</v>
      </c>
      <c r="V257" s="109">
        <v>0.98235294117647054</v>
      </c>
      <c r="W257" s="109">
        <v>0.92352941176470593</v>
      </c>
      <c r="X257" s="109">
        <v>0.98235294117647054</v>
      </c>
      <c r="Y257" s="109">
        <v>0.97647058823529409</v>
      </c>
      <c r="Z257" s="109">
        <v>0.97647058823529409</v>
      </c>
      <c r="AA257" s="109">
        <v>0.98235294117647054</v>
      </c>
      <c r="AB257" s="109">
        <v>0.98235294117647054</v>
      </c>
      <c r="AC257" s="109">
        <v>0.92352941176470593</v>
      </c>
      <c r="AD257" s="109">
        <v>0.97647058823529409</v>
      </c>
      <c r="AE257" s="109">
        <v>0.9</v>
      </c>
      <c r="AH257">
        <v>0</v>
      </c>
      <c r="AI257">
        <v>0</v>
      </c>
      <c r="AJ257">
        <v>0</v>
      </c>
    </row>
    <row r="258" spans="1:36" x14ac:dyDescent="0.25">
      <c r="A258" t="s">
        <v>3620</v>
      </c>
      <c r="B258" t="s">
        <v>3621</v>
      </c>
      <c r="C258" t="s">
        <v>359</v>
      </c>
      <c r="D258" t="s">
        <v>360</v>
      </c>
      <c r="E258" s="108">
        <v>146</v>
      </c>
      <c r="F258" s="109">
        <v>0.97945205479452058</v>
      </c>
      <c r="G258" s="109">
        <v>0.85616438356164382</v>
      </c>
      <c r="H258" s="109">
        <v>0.98630136986301364</v>
      </c>
      <c r="I258" s="110">
        <v>0</v>
      </c>
      <c r="J258" s="109" t="e">
        <v>#DIV/0!</v>
      </c>
      <c r="L258" s="111">
        <v>127</v>
      </c>
      <c r="M258" s="112">
        <v>0.98425196850393704</v>
      </c>
      <c r="N258" s="112">
        <v>0.96062992125984248</v>
      </c>
      <c r="O258" s="112">
        <v>0.98425196850393704</v>
      </c>
      <c r="P258" s="112">
        <v>0.96850393700787396</v>
      </c>
      <c r="Q258" s="112">
        <v>0.96850393700787396</v>
      </c>
      <c r="R258" s="113">
        <v>0</v>
      </c>
      <c r="S258" s="112" t="e">
        <v>#DIV/0!</v>
      </c>
      <c r="U258" s="108">
        <v>145</v>
      </c>
      <c r="V258" s="109">
        <v>0.97931034482758617</v>
      </c>
      <c r="W258" s="109">
        <v>0.9517241379310345</v>
      </c>
      <c r="X258" s="109">
        <v>0.97931034482758617</v>
      </c>
      <c r="Y258" s="109">
        <v>0.97931034482758617</v>
      </c>
      <c r="Z258" s="109">
        <v>0.97931034482758617</v>
      </c>
      <c r="AA258" s="109">
        <v>0.97931034482758617</v>
      </c>
      <c r="AB258" s="109">
        <v>0.96551724137931039</v>
      </c>
      <c r="AC258" s="109">
        <v>0.93793103448275861</v>
      </c>
      <c r="AD258" s="109">
        <v>0.97931034482758617</v>
      </c>
      <c r="AE258" s="109">
        <v>0.94482758620689655</v>
      </c>
      <c r="AH258">
        <v>0</v>
      </c>
      <c r="AI258">
        <v>0</v>
      </c>
      <c r="AJ258">
        <v>0</v>
      </c>
    </row>
    <row r="259" spans="1:36" x14ac:dyDescent="0.25">
      <c r="A259" t="s">
        <v>3575</v>
      </c>
      <c r="B259" t="s">
        <v>3576</v>
      </c>
      <c r="C259" t="s">
        <v>359</v>
      </c>
      <c r="D259" t="s">
        <v>360</v>
      </c>
      <c r="E259" s="108">
        <v>210</v>
      </c>
      <c r="F259" s="109">
        <v>0.90952380952380951</v>
      </c>
      <c r="G259" s="109">
        <v>0.80952380952380953</v>
      </c>
      <c r="H259" s="109">
        <v>0.90952380952380951</v>
      </c>
      <c r="I259" s="110" t="s">
        <v>1195</v>
      </c>
      <c r="J259" s="109">
        <v>1</v>
      </c>
      <c r="L259" s="111">
        <v>211</v>
      </c>
      <c r="M259" s="112">
        <v>0.94786729857819907</v>
      </c>
      <c r="N259" s="112">
        <v>0.87677725118483407</v>
      </c>
      <c r="O259" s="112">
        <v>0.94786729857819907</v>
      </c>
      <c r="P259" s="112">
        <v>0.84834123222748814</v>
      </c>
      <c r="Q259" s="112">
        <v>0.87203791469194314</v>
      </c>
      <c r="R259" s="113" t="s">
        <v>1195</v>
      </c>
      <c r="S259" s="112">
        <v>1</v>
      </c>
      <c r="U259" s="108">
        <v>195</v>
      </c>
      <c r="V259" s="109">
        <v>0.94871794871794868</v>
      </c>
      <c r="W259" s="109">
        <v>0.55897435897435899</v>
      </c>
      <c r="X259" s="109">
        <v>0.94358974358974357</v>
      </c>
      <c r="Y259" s="109">
        <v>0.93333333333333335</v>
      </c>
      <c r="Z259" s="109">
        <v>0.9128205128205128</v>
      </c>
      <c r="AA259" s="109">
        <v>0.84615384615384615</v>
      </c>
      <c r="AB259" s="109">
        <v>0.87692307692307692</v>
      </c>
      <c r="AC259" s="109">
        <v>0.54358974358974355</v>
      </c>
      <c r="AD259" s="109">
        <v>0.92307692307692313</v>
      </c>
      <c r="AE259" s="109">
        <v>0.75384615384615383</v>
      </c>
      <c r="AH259">
        <v>0</v>
      </c>
      <c r="AI259">
        <v>0</v>
      </c>
      <c r="AJ259">
        <v>0</v>
      </c>
    </row>
    <row r="260" spans="1:36" x14ac:dyDescent="0.25">
      <c r="A260" t="s">
        <v>3684</v>
      </c>
      <c r="B260" t="s">
        <v>3685</v>
      </c>
      <c r="C260" t="s">
        <v>359</v>
      </c>
      <c r="D260" t="s">
        <v>360</v>
      </c>
      <c r="E260" s="108">
        <v>133</v>
      </c>
      <c r="F260" s="109">
        <v>0.95488721804511278</v>
      </c>
      <c r="G260" s="109">
        <v>0.81954887218045114</v>
      </c>
      <c r="H260" s="109">
        <v>0.93233082706766912</v>
      </c>
      <c r="I260" s="110">
        <v>0</v>
      </c>
      <c r="J260" s="109" t="e">
        <v>#DIV/0!</v>
      </c>
      <c r="L260" s="111">
        <v>106</v>
      </c>
      <c r="M260" s="112">
        <v>0.97169811320754718</v>
      </c>
      <c r="N260" s="112">
        <v>0.91509433962264153</v>
      </c>
      <c r="O260" s="112">
        <v>0.92452830188679247</v>
      </c>
      <c r="P260" s="112">
        <v>0.8867924528301887</v>
      </c>
      <c r="Q260" s="112">
        <v>0.92452830188679247</v>
      </c>
      <c r="R260" s="113" t="s">
        <v>1195</v>
      </c>
      <c r="S260" s="112">
        <v>1</v>
      </c>
      <c r="U260" s="108">
        <v>110</v>
      </c>
      <c r="V260" s="109">
        <v>0.97272727272727277</v>
      </c>
      <c r="W260" s="109">
        <v>0.90909090909090906</v>
      </c>
      <c r="X260" s="109">
        <v>0.96363636363636362</v>
      </c>
      <c r="Y260" s="109">
        <v>0.96363636363636362</v>
      </c>
      <c r="Z260" s="109">
        <v>0.9363636363636364</v>
      </c>
      <c r="AA260" s="109">
        <v>0.90909090909090906</v>
      </c>
      <c r="AB260" s="109">
        <v>0.96363636363636362</v>
      </c>
      <c r="AC260" s="109">
        <v>0.89090909090909087</v>
      </c>
      <c r="AD260" s="109">
        <v>0.91818181818181821</v>
      </c>
      <c r="AE260" s="109">
        <v>0.90909090909090906</v>
      </c>
      <c r="AH260">
        <v>0</v>
      </c>
      <c r="AI260">
        <v>0</v>
      </c>
      <c r="AJ260">
        <v>0</v>
      </c>
    </row>
    <row r="261" spans="1:36" x14ac:dyDescent="0.25">
      <c r="A261" t="s">
        <v>3914</v>
      </c>
      <c r="B261" t="s">
        <v>3915</v>
      </c>
      <c r="C261" t="s">
        <v>359</v>
      </c>
      <c r="D261" t="s">
        <v>360</v>
      </c>
      <c r="E261" s="108">
        <v>36</v>
      </c>
      <c r="F261" s="109">
        <v>0.91666666666666663</v>
      </c>
      <c r="G261" s="109">
        <v>0.77777777777777779</v>
      </c>
      <c r="H261" s="109">
        <v>0.88888888888888884</v>
      </c>
      <c r="I261" s="110">
        <v>0</v>
      </c>
      <c r="J261" s="109" t="e">
        <v>#DIV/0!</v>
      </c>
      <c r="L261" s="111">
        <v>39</v>
      </c>
      <c r="M261" s="112">
        <v>1</v>
      </c>
      <c r="N261" s="112">
        <v>0.97435897435897434</v>
      </c>
      <c r="O261" s="112">
        <v>0.94871794871794868</v>
      </c>
      <c r="P261" s="112">
        <v>0.97435897435897434</v>
      </c>
      <c r="Q261" s="112">
        <v>0.94871794871794868</v>
      </c>
      <c r="R261" s="113">
        <v>0</v>
      </c>
      <c r="S261" s="112" t="e">
        <v>#DIV/0!</v>
      </c>
      <c r="U261" s="108">
        <v>54</v>
      </c>
      <c r="V261" s="109">
        <v>0.98148148148148151</v>
      </c>
      <c r="W261" s="109">
        <v>1</v>
      </c>
      <c r="X261" s="109">
        <v>0.98148148148148151</v>
      </c>
      <c r="Y261" s="109">
        <v>0.98148148148148151</v>
      </c>
      <c r="Z261" s="109">
        <v>0.98148148148148151</v>
      </c>
      <c r="AA261" s="109">
        <v>1</v>
      </c>
      <c r="AB261" s="109">
        <v>1</v>
      </c>
      <c r="AC261" s="109">
        <v>1</v>
      </c>
      <c r="AD261" s="109">
        <v>1</v>
      </c>
      <c r="AE261" s="109">
        <v>1</v>
      </c>
      <c r="AH261">
        <v>0</v>
      </c>
      <c r="AI261">
        <v>0</v>
      </c>
      <c r="AJ261">
        <v>0</v>
      </c>
    </row>
    <row r="262" spans="1:36" x14ac:dyDescent="0.25">
      <c r="A262" t="s">
        <v>4062</v>
      </c>
      <c r="B262" t="s">
        <v>4063</v>
      </c>
      <c r="C262" t="s">
        <v>359</v>
      </c>
      <c r="D262" t="s">
        <v>360</v>
      </c>
      <c r="E262" s="108">
        <v>20</v>
      </c>
      <c r="F262" s="109">
        <v>1</v>
      </c>
      <c r="G262" s="109">
        <v>0.9</v>
      </c>
      <c r="H262" s="109">
        <v>1</v>
      </c>
      <c r="I262" s="110">
        <v>0</v>
      </c>
      <c r="J262" s="109" t="e">
        <v>#DIV/0!</v>
      </c>
      <c r="L262" s="111">
        <v>13</v>
      </c>
      <c r="M262" s="112">
        <v>1</v>
      </c>
      <c r="N262" s="112">
        <v>1</v>
      </c>
      <c r="O262" s="112">
        <v>1</v>
      </c>
      <c r="P262" s="112">
        <v>1</v>
      </c>
      <c r="Q262" s="112">
        <v>1</v>
      </c>
      <c r="R262" s="113">
        <v>0</v>
      </c>
      <c r="S262" s="112" t="e">
        <v>#DIV/0!</v>
      </c>
      <c r="U262" s="108">
        <v>19</v>
      </c>
      <c r="V262" s="109">
        <v>1</v>
      </c>
      <c r="W262" s="109">
        <v>1</v>
      </c>
      <c r="X262" s="109">
        <v>1</v>
      </c>
      <c r="Y262" s="109">
        <v>1</v>
      </c>
      <c r="Z262" s="109">
        <v>1</v>
      </c>
      <c r="AA262" s="109">
        <v>1</v>
      </c>
      <c r="AB262" s="109">
        <v>1</v>
      </c>
      <c r="AC262" s="109">
        <v>1</v>
      </c>
      <c r="AD262" s="109">
        <v>1</v>
      </c>
      <c r="AE262" s="109">
        <v>0.94736842105263153</v>
      </c>
      <c r="AH262">
        <v>0</v>
      </c>
      <c r="AI262">
        <v>0</v>
      </c>
      <c r="AJ262">
        <v>0</v>
      </c>
    </row>
    <row r="263" spans="1:36" x14ac:dyDescent="0.25">
      <c r="A263" t="s">
        <v>3775</v>
      </c>
      <c r="B263" t="s">
        <v>771</v>
      </c>
      <c r="C263" t="s">
        <v>359</v>
      </c>
      <c r="D263" t="s">
        <v>360</v>
      </c>
      <c r="E263" s="108">
        <v>67</v>
      </c>
      <c r="F263" s="109">
        <v>0.85074626865671643</v>
      </c>
      <c r="G263" s="109">
        <v>0.85074626865671643</v>
      </c>
      <c r="H263" s="109">
        <v>0.85074626865671643</v>
      </c>
      <c r="I263" s="110">
        <v>0</v>
      </c>
      <c r="J263" s="109" t="e">
        <v>#DIV/0!</v>
      </c>
      <c r="L263" s="111">
        <v>89</v>
      </c>
      <c r="M263" s="112">
        <v>0.9887640449438202</v>
      </c>
      <c r="N263" s="112">
        <v>0.9662921348314607</v>
      </c>
      <c r="O263" s="112">
        <v>0.9887640449438202</v>
      </c>
      <c r="P263" s="112">
        <v>0.97752808988764039</v>
      </c>
      <c r="Q263" s="112">
        <v>0.9662921348314607</v>
      </c>
      <c r="R263" s="113">
        <v>0</v>
      </c>
      <c r="S263" s="112" t="e">
        <v>#DIV/0!</v>
      </c>
      <c r="U263" s="108">
        <v>85</v>
      </c>
      <c r="V263" s="109">
        <v>1</v>
      </c>
      <c r="W263" s="109">
        <v>0.9882352941176471</v>
      </c>
      <c r="X263" s="109">
        <v>1</v>
      </c>
      <c r="Y263" s="109">
        <v>0.9882352941176471</v>
      </c>
      <c r="Z263" s="109">
        <v>1</v>
      </c>
      <c r="AA263" s="109">
        <v>0.97647058823529409</v>
      </c>
      <c r="AB263" s="109">
        <v>0.9882352941176471</v>
      </c>
      <c r="AC263" s="109">
        <v>0.96470588235294119</v>
      </c>
      <c r="AD263" s="109">
        <v>1</v>
      </c>
      <c r="AE263" s="109">
        <v>0.97647058823529409</v>
      </c>
      <c r="AH263">
        <v>0</v>
      </c>
      <c r="AI263">
        <v>0</v>
      </c>
      <c r="AJ263">
        <v>0</v>
      </c>
    </row>
    <row r="264" spans="1:36" x14ac:dyDescent="0.25">
      <c r="A264" t="s">
        <v>3583</v>
      </c>
      <c r="B264" t="s">
        <v>3584</v>
      </c>
      <c r="C264" t="s">
        <v>359</v>
      </c>
      <c r="D264" t="s">
        <v>360</v>
      </c>
      <c r="E264" s="108">
        <v>163</v>
      </c>
      <c r="F264" s="109">
        <v>0.94478527607361962</v>
      </c>
      <c r="G264" s="109">
        <v>0.85276073619631898</v>
      </c>
      <c r="H264" s="109">
        <v>0.93865030674846628</v>
      </c>
      <c r="I264" s="110">
        <v>0</v>
      </c>
      <c r="J264" s="109" t="e">
        <v>#DIV/0!</v>
      </c>
      <c r="L264" s="111">
        <v>183</v>
      </c>
      <c r="M264" s="112">
        <v>0.97267759562841527</v>
      </c>
      <c r="N264" s="112">
        <v>0.92896174863387981</v>
      </c>
      <c r="O264" s="112">
        <v>0.97267759562841527</v>
      </c>
      <c r="P264" s="112">
        <v>0.93442622950819676</v>
      </c>
      <c r="Q264" s="112">
        <v>0.95081967213114749</v>
      </c>
      <c r="R264" s="113" t="s">
        <v>1195</v>
      </c>
      <c r="S264" s="112">
        <v>1</v>
      </c>
      <c r="U264" s="108">
        <v>177</v>
      </c>
      <c r="V264" s="109">
        <v>0.97175141242937857</v>
      </c>
      <c r="W264" s="109">
        <v>0.9152542372881356</v>
      </c>
      <c r="X264" s="109">
        <v>0.97175141242937857</v>
      </c>
      <c r="Y264" s="109">
        <v>0.96610169491525422</v>
      </c>
      <c r="Z264" s="109">
        <v>0.98870056497175141</v>
      </c>
      <c r="AA264" s="109">
        <v>0.93785310734463279</v>
      </c>
      <c r="AB264" s="109">
        <v>0.96610169491525422</v>
      </c>
      <c r="AC264" s="109">
        <v>0.89830508474576276</v>
      </c>
      <c r="AD264" s="109">
        <v>0.98870056497175141</v>
      </c>
      <c r="AE264" s="109">
        <v>0.83615819209039544</v>
      </c>
      <c r="AH264">
        <v>0</v>
      </c>
      <c r="AI264">
        <v>0</v>
      </c>
      <c r="AJ264">
        <v>0</v>
      </c>
    </row>
    <row r="265" spans="1:36" x14ac:dyDescent="0.25">
      <c r="A265" t="s">
        <v>3912</v>
      </c>
      <c r="B265" t="s">
        <v>3913</v>
      </c>
      <c r="C265" t="s">
        <v>359</v>
      </c>
      <c r="D265" t="s">
        <v>360</v>
      </c>
      <c r="E265" s="108">
        <v>57</v>
      </c>
      <c r="F265" s="109">
        <v>0.98245614035087714</v>
      </c>
      <c r="G265" s="109">
        <v>0.89473684210526316</v>
      </c>
      <c r="H265" s="109">
        <v>0.96491228070175439</v>
      </c>
      <c r="I265" s="110">
        <v>0</v>
      </c>
      <c r="J265" s="109" t="e">
        <v>#DIV/0!</v>
      </c>
      <c r="L265" s="111">
        <v>57</v>
      </c>
      <c r="M265" s="112">
        <v>1</v>
      </c>
      <c r="N265" s="112">
        <v>0.96491228070175439</v>
      </c>
      <c r="O265" s="112">
        <v>0.98245614035087714</v>
      </c>
      <c r="P265" s="112">
        <v>1</v>
      </c>
      <c r="Q265" s="112">
        <v>0.98245614035087714</v>
      </c>
      <c r="R265" s="113">
        <v>0</v>
      </c>
      <c r="S265" s="112" t="e">
        <v>#DIV/0!</v>
      </c>
      <c r="U265" s="108">
        <v>54</v>
      </c>
      <c r="V265" s="109">
        <v>1</v>
      </c>
      <c r="W265" s="109">
        <v>0.96296296296296291</v>
      </c>
      <c r="X265" s="109">
        <v>1</v>
      </c>
      <c r="Y265" s="109">
        <v>1</v>
      </c>
      <c r="Z265" s="109">
        <v>0.96296296296296291</v>
      </c>
      <c r="AA265" s="109">
        <v>0.98148148148148151</v>
      </c>
      <c r="AB265" s="109">
        <v>0.94444444444444442</v>
      </c>
      <c r="AC265" s="109">
        <v>0.94444444444444442</v>
      </c>
      <c r="AD265" s="109">
        <v>1</v>
      </c>
      <c r="AE265" s="109">
        <v>0.96296296296296291</v>
      </c>
      <c r="AH265">
        <v>0</v>
      </c>
      <c r="AI265">
        <v>0</v>
      </c>
      <c r="AJ265">
        <v>0</v>
      </c>
    </row>
    <row r="266" spans="1:36" x14ac:dyDescent="0.25">
      <c r="A266" t="s">
        <v>3749</v>
      </c>
      <c r="B266" t="s">
        <v>3750</v>
      </c>
      <c r="C266" t="s">
        <v>359</v>
      </c>
      <c r="D266" t="s">
        <v>360</v>
      </c>
      <c r="E266" s="108">
        <v>113</v>
      </c>
      <c r="F266" s="109">
        <v>0.97345132743362828</v>
      </c>
      <c r="G266" s="109">
        <v>0.84955752212389379</v>
      </c>
      <c r="H266" s="109">
        <v>0.97345132743362828</v>
      </c>
      <c r="I266" s="110" t="s">
        <v>1195</v>
      </c>
      <c r="J266" s="109">
        <v>1</v>
      </c>
      <c r="L266" s="111">
        <v>105</v>
      </c>
      <c r="M266" s="112">
        <v>0.97142857142857142</v>
      </c>
      <c r="N266" s="112">
        <v>0.96190476190476193</v>
      </c>
      <c r="O266" s="112">
        <v>0.97142857142857142</v>
      </c>
      <c r="P266" s="112">
        <v>0.97142857142857142</v>
      </c>
      <c r="Q266" s="112">
        <v>0.96190476190476193</v>
      </c>
      <c r="R266" s="113">
        <v>0</v>
      </c>
      <c r="S266" s="112" t="e">
        <v>#DIV/0!</v>
      </c>
      <c r="U266" s="108">
        <v>91</v>
      </c>
      <c r="V266" s="109">
        <v>0.97802197802197799</v>
      </c>
      <c r="W266" s="109">
        <v>0.90109890109890112</v>
      </c>
      <c r="X266" s="109">
        <v>0.97802197802197799</v>
      </c>
      <c r="Y266" s="109">
        <v>0.97802197802197799</v>
      </c>
      <c r="Z266" s="109">
        <v>0.95604395604395609</v>
      </c>
      <c r="AA266" s="109">
        <v>0.95604395604395609</v>
      </c>
      <c r="AB266" s="109">
        <v>0.96703296703296704</v>
      </c>
      <c r="AC266" s="109">
        <v>0.90109890109890112</v>
      </c>
      <c r="AD266" s="109">
        <v>0.96703296703296704</v>
      </c>
      <c r="AE266" s="109">
        <v>0.91208791208791207</v>
      </c>
      <c r="AH266">
        <v>0</v>
      </c>
      <c r="AI266">
        <v>0</v>
      </c>
      <c r="AJ266">
        <v>0</v>
      </c>
    </row>
    <row r="267" spans="1:36" x14ac:dyDescent="0.25">
      <c r="A267" t="s">
        <v>4074</v>
      </c>
      <c r="B267" t="s">
        <v>771</v>
      </c>
      <c r="C267" t="s">
        <v>359</v>
      </c>
      <c r="D267" t="s">
        <v>360</v>
      </c>
      <c r="E267" s="108">
        <v>18</v>
      </c>
      <c r="F267" s="109">
        <v>0.94444444444444442</v>
      </c>
      <c r="G267" s="109">
        <v>0.94444444444444442</v>
      </c>
      <c r="H267" s="109">
        <v>0.94444444444444442</v>
      </c>
      <c r="I267" s="110">
        <v>0</v>
      </c>
      <c r="J267" s="109" t="e">
        <v>#DIV/0!</v>
      </c>
      <c r="L267" s="111">
        <v>23</v>
      </c>
      <c r="M267" s="112">
        <v>1</v>
      </c>
      <c r="N267" s="112">
        <v>0.95652173913043481</v>
      </c>
      <c r="O267" s="112">
        <v>1</v>
      </c>
      <c r="P267" s="112">
        <v>0.95652173913043481</v>
      </c>
      <c r="Q267" s="112">
        <v>0.95652173913043481</v>
      </c>
      <c r="R267" s="113">
        <v>0</v>
      </c>
      <c r="S267" s="112" t="e">
        <v>#DIV/0!</v>
      </c>
      <c r="U267" s="108">
        <v>11</v>
      </c>
      <c r="V267" s="109">
        <v>1</v>
      </c>
      <c r="W267" s="109">
        <v>0.81818181818181823</v>
      </c>
      <c r="X267" s="109">
        <v>1</v>
      </c>
      <c r="Y267" s="109">
        <v>1</v>
      </c>
      <c r="Z267" s="109">
        <v>1</v>
      </c>
      <c r="AA267" s="109">
        <v>1</v>
      </c>
      <c r="AB267" s="109">
        <v>1</v>
      </c>
      <c r="AC267" s="109">
        <v>0.81818181818181823</v>
      </c>
      <c r="AD267" s="109">
        <v>1</v>
      </c>
      <c r="AE267" s="109">
        <v>1</v>
      </c>
      <c r="AH267">
        <v>0</v>
      </c>
      <c r="AI267">
        <v>0</v>
      </c>
      <c r="AJ267">
        <v>0</v>
      </c>
    </row>
    <row r="268" spans="1:36" x14ac:dyDescent="0.25">
      <c r="A268" t="s">
        <v>3589</v>
      </c>
      <c r="B268" t="s">
        <v>3590</v>
      </c>
      <c r="C268" t="s">
        <v>359</v>
      </c>
      <c r="D268" t="s">
        <v>360</v>
      </c>
      <c r="E268" s="108">
        <v>174</v>
      </c>
      <c r="F268" s="109">
        <v>0.9885057471264368</v>
      </c>
      <c r="G268" s="109">
        <v>0.85632183908045978</v>
      </c>
      <c r="H268" s="109">
        <v>0.97701149425287359</v>
      </c>
      <c r="I268" s="110">
        <v>0</v>
      </c>
      <c r="J268" s="109" t="e">
        <v>#DIV/0!</v>
      </c>
      <c r="L268" s="111">
        <v>171</v>
      </c>
      <c r="M268" s="112">
        <v>0.97660818713450293</v>
      </c>
      <c r="N268" s="112">
        <v>0.94736842105263153</v>
      </c>
      <c r="O268" s="112">
        <v>0.88304093567251463</v>
      </c>
      <c r="P268" s="112">
        <v>0.9707602339181286</v>
      </c>
      <c r="Q268" s="112">
        <v>0.94736842105263153</v>
      </c>
      <c r="R268" s="113">
        <v>0</v>
      </c>
      <c r="S268" s="112" t="e">
        <v>#DIV/0!</v>
      </c>
      <c r="U268" s="108">
        <v>173</v>
      </c>
      <c r="V268" s="109">
        <v>0.9942196531791907</v>
      </c>
      <c r="W268" s="109">
        <v>0.96531791907514453</v>
      </c>
      <c r="X268" s="109">
        <v>0.9942196531791907</v>
      </c>
      <c r="Y268" s="109">
        <v>0.9942196531791907</v>
      </c>
      <c r="Z268" s="109">
        <v>0.98265895953757221</v>
      </c>
      <c r="AA268" s="109">
        <v>0.96531791907514453</v>
      </c>
      <c r="AB268" s="109">
        <v>0.98265895953757221</v>
      </c>
      <c r="AC268" s="109">
        <v>0.95375722543352603</v>
      </c>
      <c r="AD268" s="109">
        <v>0.98843930635838151</v>
      </c>
      <c r="AE268" s="109">
        <v>0.96531791907514453</v>
      </c>
      <c r="AH268">
        <v>0</v>
      </c>
      <c r="AI268">
        <v>0</v>
      </c>
      <c r="AJ268">
        <v>0</v>
      </c>
    </row>
    <row r="269" spans="1:36" x14ac:dyDescent="0.25">
      <c r="A269" t="s">
        <v>3593</v>
      </c>
      <c r="B269" t="s">
        <v>3594</v>
      </c>
      <c r="C269" t="s">
        <v>359</v>
      </c>
      <c r="D269" t="s">
        <v>360</v>
      </c>
      <c r="E269" s="108">
        <v>141</v>
      </c>
      <c r="F269" s="109">
        <v>0.97872340425531912</v>
      </c>
      <c r="G269" s="109">
        <v>0.87943262411347523</v>
      </c>
      <c r="H269" s="109">
        <v>0.97163120567375882</v>
      </c>
      <c r="I269" s="110">
        <v>0</v>
      </c>
      <c r="J269" s="109" t="e">
        <v>#DIV/0!</v>
      </c>
      <c r="L269" s="111">
        <v>155</v>
      </c>
      <c r="M269" s="112">
        <v>0.97419354838709682</v>
      </c>
      <c r="N269" s="112">
        <v>0.98064516129032253</v>
      </c>
      <c r="O269" s="112">
        <v>0.98709677419354835</v>
      </c>
      <c r="P269" s="112">
        <v>0.98709677419354835</v>
      </c>
      <c r="Q269" s="112">
        <v>0.98064516129032253</v>
      </c>
      <c r="R269" s="113">
        <v>0</v>
      </c>
      <c r="S269" s="112" t="e">
        <v>#DIV/0!</v>
      </c>
      <c r="U269" s="108">
        <v>169</v>
      </c>
      <c r="V269" s="109">
        <v>0.97633136094674555</v>
      </c>
      <c r="W269" s="109">
        <v>0.94674556213017746</v>
      </c>
      <c r="X269" s="109">
        <v>0.97633136094674555</v>
      </c>
      <c r="Y269" s="109">
        <v>0.97041420118343191</v>
      </c>
      <c r="Z269" s="109">
        <v>0.96449704142011838</v>
      </c>
      <c r="AA269" s="109">
        <v>0.95857988165680474</v>
      </c>
      <c r="AB269" s="109">
        <v>0.97633136094674555</v>
      </c>
      <c r="AC269" s="109">
        <v>0.9349112426035503</v>
      </c>
      <c r="AD269" s="109">
        <v>0.97041420118343191</v>
      </c>
      <c r="AE269" s="109">
        <v>0.9526627218934911</v>
      </c>
      <c r="AH269">
        <v>0</v>
      </c>
      <c r="AI269">
        <v>0</v>
      </c>
      <c r="AJ269">
        <v>0</v>
      </c>
    </row>
    <row r="270" spans="1:36" x14ac:dyDescent="0.25">
      <c r="A270" t="s">
        <v>3874</v>
      </c>
      <c r="B270" t="s">
        <v>3875</v>
      </c>
      <c r="C270" t="s">
        <v>359</v>
      </c>
      <c r="D270" t="s">
        <v>360</v>
      </c>
      <c r="E270" s="108">
        <v>63</v>
      </c>
      <c r="F270" s="109">
        <v>0.95238095238095233</v>
      </c>
      <c r="G270" s="109">
        <v>0.82539682539682535</v>
      </c>
      <c r="H270" s="109">
        <v>0.93650793650793651</v>
      </c>
      <c r="I270" s="110" t="s">
        <v>1195</v>
      </c>
      <c r="J270" s="109">
        <v>1</v>
      </c>
      <c r="L270" s="111">
        <v>49</v>
      </c>
      <c r="M270" s="112">
        <v>0.97959183673469385</v>
      </c>
      <c r="N270" s="112">
        <v>0.95918367346938771</v>
      </c>
      <c r="O270" s="112">
        <v>0.97959183673469385</v>
      </c>
      <c r="P270" s="112">
        <v>0.95918367346938771</v>
      </c>
      <c r="Q270" s="112">
        <v>0.93877551020408168</v>
      </c>
      <c r="R270" s="113" t="s">
        <v>1195</v>
      </c>
      <c r="S270" s="112">
        <v>1</v>
      </c>
      <c r="U270" s="108">
        <v>61</v>
      </c>
      <c r="V270" s="109">
        <v>0.98360655737704916</v>
      </c>
      <c r="W270" s="109">
        <v>0.95081967213114749</v>
      </c>
      <c r="X270" s="109">
        <v>0.98360655737704916</v>
      </c>
      <c r="Y270" s="109">
        <v>0.98360655737704916</v>
      </c>
      <c r="Z270" s="109">
        <v>0.95081967213114749</v>
      </c>
      <c r="AA270" s="109">
        <v>0.96721311475409832</v>
      </c>
      <c r="AB270" s="109">
        <v>0.98360655737704916</v>
      </c>
      <c r="AC270" s="109">
        <v>0.93442622950819676</v>
      </c>
      <c r="AD270" s="109">
        <v>0.96721311475409832</v>
      </c>
      <c r="AE270" s="109">
        <v>0.96721311475409832</v>
      </c>
      <c r="AH270">
        <v>0</v>
      </c>
      <c r="AI270">
        <v>0</v>
      </c>
      <c r="AJ270">
        <v>0</v>
      </c>
    </row>
    <row r="271" spans="1:36" x14ac:dyDescent="0.25">
      <c r="A271" t="s">
        <v>3629</v>
      </c>
      <c r="B271" t="s">
        <v>3630</v>
      </c>
      <c r="C271" t="s">
        <v>359</v>
      </c>
      <c r="D271" t="s">
        <v>360</v>
      </c>
      <c r="E271" s="108">
        <v>167</v>
      </c>
      <c r="F271" s="109">
        <v>0.9760479041916168</v>
      </c>
      <c r="G271" s="109">
        <v>0.83233532934131738</v>
      </c>
      <c r="H271" s="109">
        <v>0.97005988023952094</v>
      </c>
      <c r="I271" s="110">
        <v>0</v>
      </c>
      <c r="J271" s="109" t="e">
        <v>#DIV/0!</v>
      </c>
      <c r="L271" s="111">
        <v>168</v>
      </c>
      <c r="M271" s="112">
        <v>0.98809523809523814</v>
      </c>
      <c r="N271" s="112">
        <v>0.98809523809523814</v>
      </c>
      <c r="O271" s="112">
        <v>0.99404761904761907</v>
      </c>
      <c r="P271" s="112">
        <v>0.9821428571428571</v>
      </c>
      <c r="Q271" s="112">
        <v>0.9821428571428571</v>
      </c>
      <c r="R271" s="113">
        <v>0</v>
      </c>
      <c r="S271" s="112" t="e">
        <v>#DIV/0!</v>
      </c>
      <c r="U271" s="108">
        <v>140</v>
      </c>
      <c r="V271" s="109">
        <v>0.98571428571428577</v>
      </c>
      <c r="W271" s="109">
        <v>0.93571428571428572</v>
      </c>
      <c r="X271" s="109">
        <v>0.98571428571428577</v>
      </c>
      <c r="Y271" s="109">
        <v>0.97857142857142854</v>
      </c>
      <c r="Z271" s="109">
        <v>0.98571428571428577</v>
      </c>
      <c r="AA271" s="109">
        <v>0.9642857142857143</v>
      </c>
      <c r="AB271" s="109">
        <v>0.97142857142857142</v>
      </c>
      <c r="AC271" s="109">
        <v>0.95714285714285718</v>
      </c>
      <c r="AD271" s="109">
        <v>0.97142857142857142</v>
      </c>
      <c r="AE271" s="109">
        <v>0.95714285714285718</v>
      </c>
      <c r="AH271">
        <v>0</v>
      </c>
      <c r="AI271">
        <v>0</v>
      </c>
      <c r="AJ271">
        <v>0</v>
      </c>
    </row>
    <row r="272" spans="1:36" x14ac:dyDescent="0.25">
      <c r="A272" t="s">
        <v>3722</v>
      </c>
      <c r="B272" t="s">
        <v>3723</v>
      </c>
      <c r="C272" t="s">
        <v>359</v>
      </c>
      <c r="D272" t="s">
        <v>360</v>
      </c>
      <c r="E272" s="108">
        <v>92</v>
      </c>
      <c r="F272" s="109">
        <v>0.91304347826086951</v>
      </c>
      <c r="G272" s="109">
        <v>0.88043478260869568</v>
      </c>
      <c r="H272" s="109">
        <v>0.89130434782608692</v>
      </c>
      <c r="I272" s="110">
        <v>0</v>
      </c>
      <c r="J272" s="109" t="e">
        <v>#DIV/0!</v>
      </c>
      <c r="L272" s="111">
        <v>111</v>
      </c>
      <c r="M272" s="112">
        <v>0.95495495495495497</v>
      </c>
      <c r="N272" s="112">
        <v>0.98198198198198194</v>
      </c>
      <c r="O272" s="112">
        <v>0.99099099099099097</v>
      </c>
      <c r="P272" s="112">
        <v>0.99099099099099097</v>
      </c>
      <c r="Q272" s="112">
        <v>0.98198198198198194</v>
      </c>
      <c r="R272" s="113" t="s">
        <v>1195</v>
      </c>
      <c r="S272" s="112">
        <v>1</v>
      </c>
      <c r="U272" s="108">
        <v>98</v>
      </c>
      <c r="V272" s="109">
        <v>0.97959183673469385</v>
      </c>
      <c r="W272" s="109">
        <v>0.93877551020408168</v>
      </c>
      <c r="X272" s="109">
        <v>0.97959183673469385</v>
      </c>
      <c r="Y272" s="109">
        <v>0.97959183673469385</v>
      </c>
      <c r="Z272" s="109">
        <v>0.95918367346938771</v>
      </c>
      <c r="AA272" s="109">
        <v>0.91836734693877553</v>
      </c>
      <c r="AB272" s="109">
        <v>0.96938775510204078</v>
      </c>
      <c r="AC272" s="109">
        <v>0.94897959183673475</v>
      </c>
      <c r="AD272" s="109">
        <v>0.90816326530612246</v>
      </c>
      <c r="AE272" s="109">
        <v>0.93877551020408168</v>
      </c>
      <c r="AH272">
        <v>0</v>
      </c>
      <c r="AI272">
        <v>0</v>
      </c>
      <c r="AJ272">
        <v>0</v>
      </c>
    </row>
    <row r="273" spans="1:36" x14ac:dyDescent="0.25">
      <c r="A273" t="s">
        <v>3823</v>
      </c>
      <c r="B273" t="s">
        <v>3824</v>
      </c>
      <c r="C273" t="s">
        <v>359</v>
      </c>
      <c r="D273" t="s">
        <v>360</v>
      </c>
      <c r="E273" s="108">
        <v>74</v>
      </c>
      <c r="F273" s="109">
        <v>0.97297297297297303</v>
      </c>
      <c r="G273" s="109">
        <v>0.86486486486486491</v>
      </c>
      <c r="H273" s="109">
        <v>0.97297297297297303</v>
      </c>
      <c r="I273" s="110" t="s">
        <v>1195</v>
      </c>
      <c r="J273" s="109">
        <v>1</v>
      </c>
      <c r="L273" s="111">
        <v>81</v>
      </c>
      <c r="M273" s="112">
        <v>0.98765432098765427</v>
      </c>
      <c r="N273" s="112">
        <v>0.96296296296296291</v>
      </c>
      <c r="O273" s="112">
        <v>0.98765432098765427</v>
      </c>
      <c r="P273" s="112">
        <v>0.96296296296296291</v>
      </c>
      <c r="Q273" s="112">
        <v>0.96296296296296291</v>
      </c>
      <c r="R273" s="113" t="s">
        <v>1195</v>
      </c>
      <c r="S273" s="112">
        <v>1</v>
      </c>
      <c r="U273" s="108">
        <v>75</v>
      </c>
      <c r="V273" s="109">
        <v>1</v>
      </c>
      <c r="W273" s="109">
        <v>1</v>
      </c>
      <c r="X273" s="109">
        <v>1</v>
      </c>
      <c r="Y273" s="109">
        <v>1</v>
      </c>
      <c r="Z273" s="109">
        <v>0.97333333333333338</v>
      </c>
      <c r="AA273" s="109">
        <v>0.98666666666666669</v>
      </c>
      <c r="AB273" s="109">
        <v>1</v>
      </c>
      <c r="AC273" s="109">
        <v>1</v>
      </c>
      <c r="AD273" s="109">
        <v>0.97333333333333338</v>
      </c>
      <c r="AE273" s="109">
        <v>0.97333333333333338</v>
      </c>
      <c r="AH273">
        <v>0</v>
      </c>
      <c r="AI273">
        <v>0</v>
      </c>
      <c r="AJ273">
        <v>0</v>
      </c>
    </row>
    <row r="274" spans="1:36" x14ac:dyDescent="0.25">
      <c r="A274" t="s">
        <v>3855</v>
      </c>
      <c r="B274" t="s">
        <v>3856</v>
      </c>
      <c r="C274" t="s">
        <v>359</v>
      </c>
      <c r="D274" t="s">
        <v>360</v>
      </c>
      <c r="E274" s="108">
        <v>61</v>
      </c>
      <c r="F274" s="109">
        <v>1</v>
      </c>
      <c r="G274" s="109">
        <v>0.90163934426229508</v>
      </c>
      <c r="H274" s="109">
        <v>1</v>
      </c>
      <c r="I274" s="110" t="s">
        <v>1195</v>
      </c>
      <c r="J274" s="109">
        <v>1</v>
      </c>
      <c r="L274" s="111">
        <v>66</v>
      </c>
      <c r="M274" s="112">
        <v>0.96969696969696972</v>
      </c>
      <c r="N274" s="112">
        <v>0.93939393939393945</v>
      </c>
      <c r="O274" s="112">
        <v>0.96969696969696972</v>
      </c>
      <c r="P274" s="112">
        <v>0.96969696969696972</v>
      </c>
      <c r="Q274" s="112">
        <v>0.96969696969696972</v>
      </c>
      <c r="R274" s="113">
        <v>0</v>
      </c>
      <c r="S274" s="112" t="e">
        <v>#DIV/0!</v>
      </c>
      <c r="U274" s="108">
        <v>66</v>
      </c>
      <c r="V274" s="109">
        <v>0.95454545454545459</v>
      </c>
      <c r="W274" s="109">
        <v>0.96969696969696972</v>
      </c>
      <c r="X274" s="109">
        <v>0.95454545454545459</v>
      </c>
      <c r="Y274" s="109">
        <v>0.95454545454545459</v>
      </c>
      <c r="Z274" s="109">
        <v>0.93939393939393945</v>
      </c>
      <c r="AA274" s="109">
        <v>0.93939393939393945</v>
      </c>
      <c r="AB274" s="109">
        <v>0.95454545454545459</v>
      </c>
      <c r="AC274" s="109">
        <v>0.9242424242424242</v>
      </c>
      <c r="AD274" s="109">
        <v>0.9242424242424242</v>
      </c>
      <c r="AE274" s="109">
        <v>0.89393939393939392</v>
      </c>
      <c r="AH274">
        <v>0</v>
      </c>
      <c r="AI274">
        <v>0</v>
      </c>
      <c r="AJ274">
        <v>0</v>
      </c>
    </row>
    <row r="275" spans="1:36" x14ac:dyDescent="0.25">
      <c r="A275" t="s">
        <v>3974</v>
      </c>
      <c r="B275" t="s">
        <v>3596</v>
      </c>
      <c r="C275" t="s">
        <v>359</v>
      </c>
      <c r="D275" t="s">
        <v>360</v>
      </c>
      <c r="E275" s="108">
        <v>44</v>
      </c>
      <c r="F275" s="109">
        <v>0.97727272727272729</v>
      </c>
      <c r="G275" s="109">
        <v>0.84090909090909094</v>
      </c>
      <c r="H275" s="109">
        <v>0.97727272727272729</v>
      </c>
      <c r="I275" s="110">
        <v>0</v>
      </c>
      <c r="J275" s="109" t="e">
        <v>#DIV/0!</v>
      </c>
      <c r="L275" s="111">
        <v>48</v>
      </c>
      <c r="M275" s="112">
        <v>1</v>
      </c>
      <c r="N275" s="112">
        <v>1</v>
      </c>
      <c r="O275" s="112">
        <v>1</v>
      </c>
      <c r="P275" s="112">
        <v>0.97916666666666663</v>
      </c>
      <c r="Q275" s="112">
        <v>1</v>
      </c>
      <c r="R275" s="113">
        <v>0</v>
      </c>
      <c r="S275" s="112" t="e">
        <v>#DIV/0!</v>
      </c>
      <c r="U275" s="108">
        <v>39</v>
      </c>
      <c r="V275" s="109">
        <v>1</v>
      </c>
      <c r="W275" s="109">
        <v>0.94871794871794868</v>
      </c>
      <c r="X275" s="109">
        <v>1</v>
      </c>
      <c r="Y275" s="109">
        <v>0.97435897435897434</v>
      </c>
      <c r="Z275" s="109">
        <v>0.97435897435897434</v>
      </c>
      <c r="AA275" s="109">
        <v>1</v>
      </c>
      <c r="AB275" s="109">
        <v>0.94871794871794868</v>
      </c>
      <c r="AC275" s="109">
        <v>0.89743589743589747</v>
      </c>
      <c r="AD275" s="109">
        <v>0.97435897435897434</v>
      </c>
      <c r="AE275" s="109">
        <v>0.92307692307692313</v>
      </c>
      <c r="AH275">
        <v>0</v>
      </c>
      <c r="AI275">
        <v>0</v>
      </c>
      <c r="AJ275">
        <v>0</v>
      </c>
    </row>
    <row r="276" spans="1:36" x14ac:dyDescent="0.25">
      <c r="A276" t="s">
        <v>3977</v>
      </c>
      <c r="B276" t="s">
        <v>3978</v>
      </c>
      <c r="C276" t="s">
        <v>359</v>
      </c>
      <c r="D276" t="s">
        <v>360</v>
      </c>
      <c r="E276" s="108">
        <v>34</v>
      </c>
      <c r="F276" s="109">
        <v>1</v>
      </c>
      <c r="G276" s="109">
        <v>0.91176470588235292</v>
      </c>
      <c r="H276" s="109">
        <v>1</v>
      </c>
      <c r="I276" s="110">
        <v>0</v>
      </c>
      <c r="J276" s="109" t="e">
        <v>#DIV/0!</v>
      </c>
      <c r="L276" s="111">
        <v>42</v>
      </c>
      <c r="M276" s="112">
        <v>1</v>
      </c>
      <c r="N276" s="112">
        <v>0.90476190476190477</v>
      </c>
      <c r="O276" s="112">
        <v>1</v>
      </c>
      <c r="P276" s="112">
        <v>0.9285714285714286</v>
      </c>
      <c r="Q276" s="112">
        <v>0.90476190476190477</v>
      </c>
      <c r="R276" s="113">
        <v>0</v>
      </c>
      <c r="S276" s="112" t="e">
        <v>#DIV/0!</v>
      </c>
      <c r="U276" s="108">
        <v>39</v>
      </c>
      <c r="V276" s="109">
        <v>0.97435897435897434</v>
      </c>
      <c r="W276" s="109">
        <v>0.92307692307692313</v>
      </c>
      <c r="X276" s="109">
        <v>0.97435897435897434</v>
      </c>
      <c r="Y276" s="109">
        <v>0.97435897435897434</v>
      </c>
      <c r="Z276" s="109">
        <v>0.94871794871794868</v>
      </c>
      <c r="AA276" s="109">
        <v>0.94871794871794868</v>
      </c>
      <c r="AB276" s="109">
        <v>0.94871794871794868</v>
      </c>
      <c r="AC276" s="109">
        <v>0.92307692307692313</v>
      </c>
      <c r="AD276" s="109">
        <v>0.94871794871794868</v>
      </c>
      <c r="AE276" s="109">
        <v>0.87179487179487181</v>
      </c>
      <c r="AH276">
        <v>0</v>
      </c>
      <c r="AI276">
        <v>0</v>
      </c>
      <c r="AJ276">
        <v>0</v>
      </c>
    </row>
    <row r="277" spans="1:36" x14ac:dyDescent="0.25">
      <c r="A277" t="s">
        <v>3870</v>
      </c>
      <c r="B277" t="s">
        <v>3871</v>
      </c>
      <c r="C277" t="s">
        <v>359</v>
      </c>
      <c r="D277" t="s">
        <v>360</v>
      </c>
      <c r="E277" s="108">
        <v>50</v>
      </c>
      <c r="F277" s="109">
        <v>0.98</v>
      </c>
      <c r="G277" s="109">
        <v>0.94</v>
      </c>
      <c r="H277" s="109">
        <v>0.98</v>
      </c>
      <c r="I277" s="110">
        <v>0</v>
      </c>
      <c r="J277" s="109" t="e">
        <v>#DIV/0!</v>
      </c>
      <c r="L277" s="111">
        <v>63</v>
      </c>
      <c r="M277" s="112">
        <v>0.93650793650793651</v>
      </c>
      <c r="N277" s="112">
        <v>0.8571428571428571</v>
      </c>
      <c r="O277" s="112">
        <v>0.93650793650793651</v>
      </c>
      <c r="P277" s="112">
        <v>0.90476190476190477</v>
      </c>
      <c r="Q277" s="112">
        <v>0.90476190476190477</v>
      </c>
      <c r="R277" s="113">
        <v>0</v>
      </c>
      <c r="S277" s="112" t="e">
        <v>#DIV/0!</v>
      </c>
      <c r="U277" s="108">
        <v>62</v>
      </c>
      <c r="V277" s="109">
        <v>1</v>
      </c>
      <c r="W277" s="109">
        <v>0.91935483870967738</v>
      </c>
      <c r="X277" s="109">
        <v>1</v>
      </c>
      <c r="Y277" s="109">
        <v>0.9838709677419355</v>
      </c>
      <c r="Z277" s="109">
        <v>0.9838709677419355</v>
      </c>
      <c r="AA277" s="109">
        <v>0.91935483870967738</v>
      </c>
      <c r="AB277" s="109">
        <v>0.9838709677419355</v>
      </c>
      <c r="AC277" s="109">
        <v>0.87096774193548387</v>
      </c>
      <c r="AD277" s="109">
        <v>0.9838709677419355</v>
      </c>
      <c r="AE277" s="109">
        <v>0.90322580645161288</v>
      </c>
      <c r="AH277">
        <v>0</v>
      </c>
      <c r="AI277">
        <v>0</v>
      </c>
      <c r="AJ277">
        <v>0</v>
      </c>
    </row>
    <row r="278" spans="1:36" x14ac:dyDescent="0.25">
      <c r="A278" t="s">
        <v>3571</v>
      </c>
      <c r="B278" t="s">
        <v>3572</v>
      </c>
      <c r="C278" t="s">
        <v>359</v>
      </c>
      <c r="D278" t="s">
        <v>360</v>
      </c>
      <c r="E278" s="108">
        <v>208</v>
      </c>
      <c r="F278" s="109">
        <v>0.95673076923076927</v>
      </c>
      <c r="G278" s="109">
        <v>0.84615384615384615</v>
      </c>
      <c r="H278" s="109">
        <v>0.96153846153846156</v>
      </c>
      <c r="I278" s="110" t="s">
        <v>1195</v>
      </c>
      <c r="J278" s="109">
        <v>1</v>
      </c>
      <c r="L278" s="111">
        <v>244</v>
      </c>
      <c r="M278" s="112">
        <v>0.98360655737704916</v>
      </c>
      <c r="N278" s="112">
        <v>0.93852459016393441</v>
      </c>
      <c r="O278" s="112">
        <v>0.98770491803278693</v>
      </c>
      <c r="P278" s="112">
        <v>0.95491803278688525</v>
      </c>
      <c r="Q278" s="112">
        <v>0.95491803278688525</v>
      </c>
      <c r="R278" s="113">
        <v>0</v>
      </c>
      <c r="S278" s="112" t="e">
        <v>#DIV/0!</v>
      </c>
      <c r="U278" s="108">
        <v>210</v>
      </c>
      <c r="V278" s="109">
        <v>0.99047619047619051</v>
      </c>
      <c r="W278" s="109">
        <v>0.94285714285714284</v>
      </c>
      <c r="X278" s="109">
        <v>0.99047619047619051</v>
      </c>
      <c r="Y278" s="109">
        <v>0.99047619047619051</v>
      </c>
      <c r="Z278" s="109">
        <v>0.99047619047619051</v>
      </c>
      <c r="AA278" s="109">
        <v>0.93809523809523809</v>
      </c>
      <c r="AB278" s="109">
        <v>0.97619047619047616</v>
      </c>
      <c r="AC278" s="109">
        <v>0.93333333333333335</v>
      </c>
      <c r="AD278" s="109">
        <v>0.99523809523809526</v>
      </c>
      <c r="AE278" s="109">
        <v>0.87619047619047619</v>
      </c>
      <c r="AH278">
        <v>0</v>
      </c>
      <c r="AI278">
        <v>0</v>
      </c>
      <c r="AJ278">
        <v>0</v>
      </c>
    </row>
    <row r="279" spans="1:36" x14ac:dyDescent="0.25">
      <c r="A279" t="s">
        <v>3603</v>
      </c>
      <c r="B279" t="s">
        <v>3604</v>
      </c>
      <c r="C279" t="s">
        <v>359</v>
      </c>
      <c r="D279" t="s">
        <v>360</v>
      </c>
      <c r="E279" s="108">
        <v>129</v>
      </c>
      <c r="F279" s="109">
        <v>0.99224806201550386</v>
      </c>
      <c r="G279" s="109">
        <v>0.93023255813953487</v>
      </c>
      <c r="H279" s="109">
        <v>0.98449612403100772</v>
      </c>
      <c r="I279" s="110">
        <v>0</v>
      </c>
      <c r="J279" s="109" t="e">
        <v>#DIV/0!</v>
      </c>
      <c r="L279" s="111">
        <v>126</v>
      </c>
      <c r="M279" s="112">
        <v>0.99206349206349209</v>
      </c>
      <c r="N279" s="112">
        <v>0.96031746031746035</v>
      </c>
      <c r="O279" s="112">
        <v>0.99206349206349209</v>
      </c>
      <c r="P279" s="112">
        <v>0.96825396825396826</v>
      </c>
      <c r="Q279" s="112">
        <v>0.96825396825396826</v>
      </c>
      <c r="R279" s="113" t="s">
        <v>1195</v>
      </c>
      <c r="S279" s="112">
        <v>1</v>
      </c>
      <c r="U279" s="108">
        <v>155</v>
      </c>
      <c r="V279" s="109">
        <v>0.98709677419354835</v>
      </c>
      <c r="W279" s="109">
        <v>0.79354838709677422</v>
      </c>
      <c r="X279" s="109">
        <v>0.98709677419354835</v>
      </c>
      <c r="Y279" s="109">
        <v>0.98709677419354835</v>
      </c>
      <c r="Z279" s="109">
        <v>0.98709677419354835</v>
      </c>
      <c r="AA279" s="109">
        <v>0.96129032258064517</v>
      </c>
      <c r="AB279" s="109">
        <v>0.97419354838709682</v>
      </c>
      <c r="AC279" s="109">
        <v>0.93548387096774188</v>
      </c>
      <c r="AD279" s="109">
        <v>0.99354838709677418</v>
      </c>
      <c r="AE279" s="109">
        <v>0.967741935483871</v>
      </c>
      <c r="AH279">
        <v>0</v>
      </c>
      <c r="AI279">
        <v>0</v>
      </c>
      <c r="AJ279">
        <v>0</v>
      </c>
    </row>
    <row r="280" spans="1:36" x14ac:dyDescent="0.25">
      <c r="A280" t="s">
        <v>3792</v>
      </c>
      <c r="B280" t="s">
        <v>3793</v>
      </c>
      <c r="C280" t="s">
        <v>359</v>
      </c>
      <c r="D280" t="s">
        <v>360</v>
      </c>
      <c r="E280" s="108">
        <v>105</v>
      </c>
      <c r="F280" s="109">
        <v>0.83809523809523812</v>
      </c>
      <c r="G280" s="109">
        <v>0.68571428571428572</v>
      </c>
      <c r="H280" s="109">
        <v>0.82857142857142863</v>
      </c>
      <c r="I280" s="110" t="s">
        <v>1195</v>
      </c>
      <c r="J280" s="109">
        <v>1</v>
      </c>
      <c r="L280" s="111">
        <v>103</v>
      </c>
      <c r="M280" s="112">
        <v>0.89320388349514568</v>
      </c>
      <c r="N280" s="112">
        <v>0.78640776699029125</v>
      </c>
      <c r="O280" s="112">
        <v>0.88349514563106801</v>
      </c>
      <c r="P280" s="112">
        <v>0.67961165048543692</v>
      </c>
      <c r="Q280" s="112">
        <v>0.79611650485436891</v>
      </c>
      <c r="R280" s="113">
        <v>0</v>
      </c>
      <c r="S280" s="112" t="e">
        <v>#DIV/0!</v>
      </c>
      <c r="U280" s="108">
        <v>82</v>
      </c>
      <c r="V280" s="109">
        <v>0.80487804878048785</v>
      </c>
      <c r="W280" s="109">
        <v>0.62195121951219512</v>
      </c>
      <c r="X280" s="109">
        <v>0.80487804878048785</v>
      </c>
      <c r="Y280" s="109">
        <v>0.79268292682926833</v>
      </c>
      <c r="Z280" s="109">
        <v>0.78048780487804881</v>
      </c>
      <c r="AA280" s="109">
        <v>0.75609756097560976</v>
      </c>
      <c r="AB280" s="109">
        <v>0.84146341463414631</v>
      </c>
      <c r="AC280" s="109">
        <v>0.68292682926829273</v>
      </c>
      <c r="AD280" s="109">
        <v>0.71951219512195119</v>
      </c>
      <c r="AE280" s="109">
        <v>0.67073170731707321</v>
      </c>
      <c r="AH280">
        <v>0</v>
      </c>
      <c r="AI280">
        <v>0</v>
      </c>
      <c r="AJ280">
        <v>0</v>
      </c>
    </row>
  </sheetData>
  <sheetProtection sheet="1" objects="1" scenarios="1" formatCells="0" formatRows="0" sort="0" autoFilter="0"/>
  <sortState ref="A6:AE280">
    <sortCondition ref="C6:C280"/>
    <sortCondition ref="A6:A280"/>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80 L121:S280 U121:AE280">
    <cfRule type="expression" dxfId="236" priority="5" stopIfTrue="1">
      <formula>ISERROR(E121)</formula>
    </cfRule>
  </conditionalFormatting>
  <conditionalFormatting sqref="I6:I120 E6:E280">
    <cfRule type="expression" dxfId="235" priority="4">
      <formula>$AH6=1</formula>
    </cfRule>
  </conditionalFormatting>
  <conditionalFormatting sqref="R6:R120 L6:L280">
    <cfRule type="expression" dxfId="234" priority="3">
      <formula>$AI6=1</formula>
    </cfRule>
  </conditionalFormatting>
  <conditionalFormatting sqref="U6:U280">
    <cfRule type="expression" dxfId="233" priority="2">
      <formula>$AJ6=1</formula>
    </cfRule>
  </conditionalFormatting>
  <conditionalFormatting sqref="E6:J120 L6:S120 U6:AE120">
    <cfRule type="expression" dxfId="232"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97"/>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4435</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4088</v>
      </c>
      <c r="B6" t="s">
        <v>4089</v>
      </c>
      <c r="C6" t="s">
        <v>363</v>
      </c>
      <c r="D6" t="s">
        <v>364</v>
      </c>
      <c r="E6" s="108">
        <v>178</v>
      </c>
      <c r="F6" s="109">
        <v>0.9662921348314607</v>
      </c>
      <c r="G6" s="109">
        <v>0.8146067415730337</v>
      </c>
      <c r="H6" s="109">
        <v>0.9662921348314607</v>
      </c>
      <c r="I6" s="110">
        <v>0</v>
      </c>
      <c r="J6" s="109" t="e">
        <v>#DIV/0!</v>
      </c>
      <c r="L6" s="111">
        <v>195</v>
      </c>
      <c r="M6" s="112">
        <v>0.97948717948717945</v>
      </c>
      <c r="N6" s="112">
        <v>0.93846153846153846</v>
      </c>
      <c r="O6" s="112">
        <v>0.96410256410256412</v>
      </c>
      <c r="P6" s="112">
        <v>0.92820512820512824</v>
      </c>
      <c r="Q6" s="112">
        <v>0.93333333333333335</v>
      </c>
      <c r="R6" s="113">
        <v>0</v>
      </c>
      <c r="S6" s="112" t="e">
        <v>#DIV/0!</v>
      </c>
      <c r="U6" s="108">
        <v>171</v>
      </c>
      <c r="V6" s="109">
        <v>0.99415204678362568</v>
      </c>
      <c r="W6" s="109">
        <v>0.95906432748538006</v>
      </c>
      <c r="X6" s="109">
        <v>0.99415204678362568</v>
      </c>
      <c r="Y6" s="109">
        <v>0.99415204678362568</v>
      </c>
      <c r="Z6" s="109">
        <v>0.94152046783625731</v>
      </c>
      <c r="AA6" s="109">
        <v>0.96491228070175439</v>
      </c>
      <c r="AB6" s="109">
        <v>0.9707602339181286</v>
      </c>
      <c r="AC6" s="109">
        <v>0.94152046783625731</v>
      </c>
      <c r="AD6" s="109">
        <v>0.99415204678362568</v>
      </c>
      <c r="AE6" s="109">
        <v>0.96491228070175439</v>
      </c>
      <c r="AH6">
        <v>0</v>
      </c>
      <c r="AI6">
        <v>0</v>
      </c>
      <c r="AJ6">
        <v>0</v>
      </c>
    </row>
    <row r="7" spans="1:52" x14ac:dyDescent="0.25">
      <c r="A7" t="s">
        <v>4269</v>
      </c>
      <c r="B7" t="s">
        <v>4270</v>
      </c>
      <c r="C7" t="s">
        <v>363</v>
      </c>
      <c r="D7" t="s">
        <v>364</v>
      </c>
      <c r="E7" s="108">
        <v>73</v>
      </c>
      <c r="F7" s="109">
        <v>0.90410958904109584</v>
      </c>
      <c r="G7" s="109">
        <v>0.76712328767123283</v>
      </c>
      <c r="H7" s="109">
        <v>0.90410958904109584</v>
      </c>
      <c r="I7" s="110">
        <v>0</v>
      </c>
      <c r="J7" s="109" t="e">
        <v>#DIV/0!</v>
      </c>
      <c r="L7" s="111">
        <v>79</v>
      </c>
      <c r="M7" s="112">
        <v>0.93670886075949367</v>
      </c>
      <c r="N7" s="112">
        <v>0.89873417721518989</v>
      </c>
      <c r="O7" s="112">
        <v>0.91139240506329111</v>
      </c>
      <c r="P7" s="112">
        <v>0.91139240506329111</v>
      </c>
      <c r="Q7" s="112">
        <v>0.91139240506329111</v>
      </c>
      <c r="R7" s="113">
        <v>0</v>
      </c>
      <c r="S7" s="112" t="e">
        <v>#DIV/0!</v>
      </c>
      <c r="U7" s="108">
        <v>63</v>
      </c>
      <c r="V7" s="109">
        <v>1</v>
      </c>
      <c r="W7" s="109">
        <v>0.93650793650793651</v>
      </c>
      <c r="X7" s="109">
        <v>1</v>
      </c>
      <c r="Y7" s="109">
        <v>1</v>
      </c>
      <c r="Z7" s="109">
        <v>1</v>
      </c>
      <c r="AA7" s="109">
        <v>0.98412698412698407</v>
      </c>
      <c r="AB7" s="109">
        <v>1</v>
      </c>
      <c r="AC7" s="109">
        <v>0.93650793650793651</v>
      </c>
      <c r="AD7" s="109">
        <v>1</v>
      </c>
      <c r="AE7" s="109">
        <v>1</v>
      </c>
      <c r="AH7">
        <v>0</v>
      </c>
      <c r="AI7">
        <v>0</v>
      </c>
      <c r="AJ7">
        <v>0</v>
      </c>
    </row>
    <row r="8" spans="1:52" x14ac:dyDescent="0.25">
      <c r="A8" t="s">
        <v>4213</v>
      </c>
      <c r="B8" t="s">
        <v>771</v>
      </c>
      <c r="C8" t="s">
        <v>363</v>
      </c>
      <c r="D8" t="s">
        <v>364</v>
      </c>
      <c r="E8" s="108">
        <v>83</v>
      </c>
      <c r="F8" s="109">
        <v>0.95180722891566261</v>
      </c>
      <c r="G8" s="109">
        <v>0.71084337349397586</v>
      </c>
      <c r="H8" s="109">
        <v>0.95180722891566261</v>
      </c>
      <c r="I8" s="110">
        <v>0</v>
      </c>
      <c r="J8" s="109" t="e">
        <v>#DIV/0!</v>
      </c>
      <c r="L8" s="111">
        <v>93</v>
      </c>
      <c r="M8" s="112">
        <v>0.989247311827957</v>
      </c>
      <c r="N8" s="112">
        <v>0.956989247311828</v>
      </c>
      <c r="O8" s="112">
        <v>0.989247311827957</v>
      </c>
      <c r="P8" s="112">
        <v>0.967741935483871</v>
      </c>
      <c r="Q8" s="112">
        <v>0.978494623655914</v>
      </c>
      <c r="R8" s="113">
        <v>0</v>
      </c>
      <c r="S8" s="112" t="e">
        <v>#DIV/0!</v>
      </c>
      <c r="U8" s="108">
        <v>85</v>
      </c>
      <c r="V8" s="109">
        <v>0.95294117647058818</v>
      </c>
      <c r="W8" s="109">
        <v>0.92941176470588238</v>
      </c>
      <c r="X8" s="109">
        <v>0.95294117647058818</v>
      </c>
      <c r="Y8" s="109">
        <v>0.95294117647058818</v>
      </c>
      <c r="Z8" s="109">
        <v>0.95294117647058818</v>
      </c>
      <c r="AA8" s="109">
        <v>0.90588235294117647</v>
      </c>
      <c r="AB8" s="109">
        <v>0.95294117647058818</v>
      </c>
      <c r="AC8" s="109">
        <v>0.91764705882352937</v>
      </c>
      <c r="AD8" s="109">
        <v>0.95294117647058818</v>
      </c>
      <c r="AE8" s="109">
        <v>0.92941176470588238</v>
      </c>
      <c r="AH8">
        <v>0</v>
      </c>
      <c r="AI8">
        <v>0</v>
      </c>
      <c r="AJ8">
        <v>0</v>
      </c>
    </row>
    <row r="9" spans="1:52" x14ac:dyDescent="0.25">
      <c r="A9" t="s">
        <v>4221</v>
      </c>
      <c r="B9" t="s">
        <v>4222</v>
      </c>
      <c r="C9" t="s">
        <v>363</v>
      </c>
      <c r="D9" t="s">
        <v>364</v>
      </c>
      <c r="E9" s="108">
        <v>49</v>
      </c>
      <c r="F9" s="109">
        <v>0.93877551020408168</v>
      </c>
      <c r="G9" s="109">
        <v>0.79591836734693877</v>
      </c>
      <c r="H9" s="109">
        <v>0.91836734693877553</v>
      </c>
      <c r="I9" s="110">
        <v>0</v>
      </c>
      <c r="J9" s="109" t="e">
        <v>#DIV/0!</v>
      </c>
      <c r="L9" s="111">
        <v>72</v>
      </c>
      <c r="M9" s="112">
        <v>0.98611111111111116</v>
      </c>
      <c r="N9" s="112">
        <v>0.93055555555555558</v>
      </c>
      <c r="O9" s="112">
        <v>0.875</v>
      </c>
      <c r="P9" s="112">
        <v>0.88888888888888884</v>
      </c>
      <c r="Q9" s="112">
        <v>0.88888888888888884</v>
      </c>
      <c r="R9" s="113">
        <v>0</v>
      </c>
      <c r="S9" s="112" t="e">
        <v>#DIV/0!</v>
      </c>
      <c r="U9" s="108">
        <v>84</v>
      </c>
      <c r="V9" s="109">
        <v>0.97619047619047616</v>
      </c>
      <c r="W9" s="109">
        <v>0.8571428571428571</v>
      </c>
      <c r="X9" s="109">
        <v>0.97619047619047616</v>
      </c>
      <c r="Y9" s="109">
        <v>0.97619047619047616</v>
      </c>
      <c r="Z9" s="109">
        <v>0.9642857142857143</v>
      </c>
      <c r="AA9" s="109">
        <v>0.95238095238095233</v>
      </c>
      <c r="AB9" s="109">
        <v>0.94047619047619047</v>
      </c>
      <c r="AC9" s="109">
        <v>0.8214285714285714</v>
      </c>
      <c r="AD9" s="109">
        <v>0.98809523809523814</v>
      </c>
      <c r="AE9" s="109">
        <v>0.88095238095238093</v>
      </c>
      <c r="AH9">
        <v>0</v>
      </c>
      <c r="AI9">
        <v>0</v>
      </c>
      <c r="AJ9">
        <v>0</v>
      </c>
    </row>
    <row r="10" spans="1:52" x14ac:dyDescent="0.25">
      <c r="A10" t="s">
        <v>4137</v>
      </c>
      <c r="B10" t="s">
        <v>4138</v>
      </c>
      <c r="C10" t="s">
        <v>363</v>
      </c>
      <c r="D10" t="s">
        <v>364</v>
      </c>
      <c r="E10" s="108">
        <v>161</v>
      </c>
      <c r="F10" s="109">
        <v>0.95652173913043481</v>
      </c>
      <c r="G10" s="109">
        <v>0.80745341614906829</v>
      </c>
      <c r="H10" s="109">
        <v>0.95652173913043481</v>
      </c>
      <c r="I10" s="110">
        <v>0</v>
      </c>
      <c r="J10" s="109" t="e">
        <v>#DIV/0!</v>
      </c>
      <c r="L10" s="111">
        <v>165</v>
      </c>
      <c r="M10" s="112">
        <v>0.96363636363636362</v>
      </c>
      <c r="N10" s="112">
        <v>0.90909090909090906</v>
      </c>
      <c r="O10" s="112">
        <v>0.92727272727272725</v>
      </c>
      <c r="P10" s="112">
        <v>0.92727272727272725</v>
      </c>
      <c r="Q10" s="112">
        <v>0.90303030303030307</v>
      </c>
      <c r="R10" s="113">
        <v>0</v>
      </c>
      <c r="S10" s="112" t="e">
        <v>#DIV/0!</v>
      </c>
      <c r="U10" s="108">
        <v>124</v>
      </c>
      <c r="V10" s="109">
        <v>0.95161290322580649</v>
      </c>
      <c r="W10" s="109">
        <v>0.85483870967741937</v>
      </c>
      <c r="X10" s="109">
        <v>0.95161290322580649</v>
      </c>
      <c r="Y10" s="109">
        <v>0.95161290322580649</v>
      </c>
      <c r="Z10" s="109">
        <v>0.89516129032258063</v>
      </c>
      <c r="AA10" s="109">
        <v>0.88709677419354838</v>
      </c>
      <c r="AB10" s="109">
        <v>0.88709677419354838</v>
      </c>
      <c r="AC10" s="109">
        <v>0.81451612903225812</v>
      </c>
      <c r="AD10" s="109">
        <v>0.93548387096774188</v>
      </c>
      <c r="AE10" s="109">
        <v>0.85483870967741937</v>
      </c>
      <c r="AH10">
        <v>0</v>
      </c>
      <c r="AI10">
        <v>0</v>
      </c>
      <c r="AJ10">
        <v>0</v>
      </c>
    </row>
    <row r="11" spans="1:52" x14ac:dyDescent="0.25">
      <c r="A11" t="s">
        <v>4355</v>
      </c>
      <c r="B11" t="s">
        <v>892</v>
      </c>
      <c r="C11" t="s">
        <v>363</v>
      </c>
      <c r="D11" t="s">
        <v>364</v>
      </c>
      <c r="E11" s="108">
        <v>30</v>
      </c>
      <c r="F11" s="109">
        <v>0.8666666666666667</v>
      </c>
      <c r="G11" s="109">
        <v>0.8666666666666667</v>
      </c>
      <c r="H11" s="109">
        <v>0.8666666666666667</v>
      </c>
      <c r="I11" s="110">
        <v>0</v>
      </c>
      <c r="J11" s="109" t="e">
        <v>#DIV/0!</v>
      </c>
      <c r="L11" s="111">
        <v>30</v>
      </c>
      <c r="M11" s="112">
        <v>1</v>
      </c>
      <c r="N11" s="112">
        <v>0.93333333333333335</v>
      </c>
      <c r="O11" s="112">
        <v>1</v>
      </c>
      <c r="P11" s="112">
        <v>0.96666666666666667</v>
      </c>
      <c r="Q11" s="112">
        <v>0.93333333333333335</v>
      </c>
      <c r="R11" s="113">
        <v>0</v>
      </c>
      <c r="S11" s="112" t="e">
        <v>#DIV/0!</v>
      </c>
      <c r="U11" s="108">
        <v>29</v>
      </c>
      <c r="V11" s="109">
        <v>0.93103448275862066</v>
      </c>
      <c r="W11" s="109">
        <v>0.82758620689655171</v>
      </c>
      <c r="X11" s="109">
        <v>0.86206896551724133</v>
      </c>
      <c r="Y11" s="109">
        <v>0.93103448275862066</v>
      </c>
      <c r="Z11" s="109">
        <v>0.93103448275862066</v>
      </c>
      <c r="AA11" s="109">
        <v>0.93103448275862066</v>
      </c>
      <c r="AB11" s="109">
        <v>0.93103448275862066</v>
      </c>
      <c r="AC11" s="109">
        <v>0.75862068965517238</v>
      </c>
      <c r="AD11" s="109">
        <v>0.93103448275862066</v>
      </c>
      <c r="AE11" s="109">
        <v>0.89655172413793105</v>
      </c>
      <c r="AH11">
        <v>0</v>
      </c>
      <c r="AI11">
        <v>0</v>
      </c>
      <c r="AJ11">
        <v>0</v>
      </c>
    </row>
    <row r="12" spans="1:52" x14ac:dyDescent="0.25">
      <c r="A12" t="s">
        <v>4133</v>
      </c>
      <c r="B12" t="s">
        <v>892</v>
      </c>
      <c r="C12" t="s">
        <v>363</v>
      </c>
      <c r="D12" t="s">
        <v>364</v>
      </c>
      <c r="E12" s="108">
        <v>91</v>
      </c>
      <c r="F12" s="109">
        <v>0.96703296703296704</v>
      </c>
      <c r="G12" s="109">
        <v>0.78021978021978022</v>
      </c>
      <c r="H12" s="109">
        <v>0.96703296703296704</v>
      </c>
      <c r="I12" s="110">
        <v>0</v>
      </c>
      <c r="J12" s="109" t="e">
        <v>#DIV/0!</v>
      </c>
      <c r="L12" s="111">
        <v>97</v>
      </c>
      <c r="M12" s="112">
        <v>0.97938144329896903</v>
      </c>
      <c r="N12" s="112">
        <v>0.93814432989690721</v>
      </c>
      <c r="O12" s="112">
        <v>0.97938144329896903</v>
      </c>
      <c r="P12" s="112">
        <v>0.95876288659793818</v>
      </c>
      <c r="Q12" s="112">
        <v>0.94845360824742264</v>
      </c>
      <c r="R12" s="113">
        <v>0</v>
      </c>
      <c r="S12" s="112" t="e">
        <v>#DIV/0!</v>
      </c>
      <c r="U12" s="108">
        <v>129</v>
      </c>
      <c r="V12" s="109">
        <v>0.96899224806201545</v>
      </c>
      <c r="W12" s="109">
        <v>0.96124031007751942</v>
      </c>
      <c r="X12" s="109">
        <v>0.96899224806201545</v>
      </c>
      <c r="Y12" s="109">
        <v>0.96899224806201545</v>
      </c>
      <c r="Z12" s="109">
        <v>0.94573643410852715</v>
      </c>
      <c r="AA12" s="109">
        <v>0.94573643410852715</v>
      </c>
      <c r="AB12" s="109">
        <v>0.96899224806201545</v>
      </c>
      <c r="AC12" s="109">
        <v>0.93023255813953487</v>
      </c>
      <c r="AD12" s="109">
        <v>0.96899224806201545</v>
      </c>
      <c r="AE12" s="109">
        <v>0.95348837209302328</v>
      </c>
      <c r="AH12">
        <v>0</v>
      </c>
      <c r="AI12">
        <v>0</v>
      </c>
      <c r="AJ12">
        <v>0</v>
      </c>
    </row>
    <row r="13" spans="1:52" x14ac:dyDescent="0.25">
      <c r="A13" t="s">
        <v>4131</v>
      </c>
      <c r="B13" t="s">
        <v>4132</v>
      </c>
      <c r="C13" t="s">
        <v>363</v>
      </c>
      <c r="D13" t="s">
        <v>364</v>
      </c>
      <c r="E13" s="108">
        <v>131</v>
      </c>
      <c r="F13" s="109">
        <v>0.90839694656488545</v>
      </c>
      <c r="G13" s="109">
        <v>0.74809160305343514</v>
      </c>
      <c r="H13" s="109">
        <v>0.90839694656488545</v>
      </c>
      <c r="I13" s="110">
        <v>0</v>
      </c>
      <c r="J13" s="109" t="e">
        <v>#DIV/0!</v>
      </c>
      <c r="L13" s="111">
        <v>133</v>
      </c>
      <c r="M13" s="112">
        <v>0.96240601503759393</v>
      </c>
      <c r="N13" s="112">
        <v>0.91729323308270672</v>
      </c>
      <c r="O13" s="112">
        <v>0.90977443609022557</v>
      </c>
      <c r="P13" s="112">
        <v>0.90977443609022557</v>
      </c>
      <c r="Q13" s="112">
        <v>0.91729323308270672</v>
      </c>
      <c r="R13" s="113">
        <v>0</v>
      </c>
      <c r="S13" s="112" t="e">
        <v>#DIV/0!</v>
      </c>
      <c r="U13" s="108">
        <v>129</v>
      </c>
      <c r="V13" s="109">
        <v>0.96899224806201545</v>
      </c>
      <c r="W13" s="109">
        <v>0.89922480620155043</v>
      </c>
      <c r="X13" s="109">
        <v>0.96899224806201545</v>
      </c>
      <c r="Y13" s="109">
        <v>0.96899224806201545</v>
      </c>
      <c r="Z13" s="109">
        <v>0.9147286821705426</v>
      </c>
      <c r="AA13" s="109">
        <v>0.89922480620155043</v>
      </c>
      <c r="AB13" s="109">
        <v>0.96899224806201545</v>
      </c>
      <c r="AC13" s="109">
        <v>0.89922480620155043</v>
      </c>
      <c r="AD13" s="109">
        <v>0.95348837209302328</v>
      </c>
      <c r="AE13" s="109">
        <v>0.89147286821705429</v>
      </c>
      <c r="AH13">
        <v>0</v>
      </c>
      <c r="AI13">
        <v>0</v>
      </c>
      <c r="AJ13">
        <v>0</v>
      </c>
    </row>
    <row r="14" spans="1:52" x14ac:dyDescent="0.25">
      <c r="A14" t="s">
        <v>4117</v>
      </c>
      <c r="B14" t="s">
        <v>4118</v>
      </c>
      <c r="C14" t="s">
        <v>363</v>
      </c>
      <c r="D14" t="s">
        <v>364</v>
      </c>
      <c r="E14" s="108">
        <v>154</v>
      </c>
      <c r="F14" s="109">
        <v>0.9285714285714286</v>
      </c>
      <c r="G14" s="109">
        <v>0.7142857142857143</v>
      </c>
      <c r="H14" s="109">
        <v>0.9285714285714286</v>
      </c>
      <c r="I14" s="110">
        <v>0</v>
      </c>
      <c r="J14" s="109" t="e">
        <v>#DIV/0!</v>
      </c>
      <c r="L14" s="111">
        <v>134</v>
      </c>
      <c r="M14" s="112">
        <v>0.96268656716417911</v>
      </c>
      <c r="N14" s="112">
        <v>0.91791044776119401</v>
      </c>
      <c r="O14" s="112">
        <v>0.94776119402985071</v>
      </c>
      <c r="P14" s="112">
        <v>0.91791044776119401</v>
      </c>
      <c r="Q14" s="112">
        <v>0.91044776119402981</v>
      </c>
      <c r="R14" s="113">
        <v>0</v>
      </c>
      <c r="S14" s="112" t="e">
        <v>#DIV/0!</v>
      </c>
      <c r="U14" s="108">
        <v>140</v>
      </c>
      <c r="V14" s="109">
        <v>0.91428571428571426</v>
      </c>
      <c r="W14" s="109">
        <v>0.9</v>
      </c>
      <c r="X14" s="109">
        <v>0.91428571428571426</v>
      </c>
      <c r="Y14" s="109">
        <v>0.91428571428571426</v>
      </c>
      <c r="Z14" s="109">
        <v>0.8928571428571429</v>
      </c>
      <c r="AA14" s="109">
        <v>0.88571428571428568</v>
      </c>
      <c r="AB14" s="109">
        <v>0.91428571428571426</v>
      </c>
      <c r="AC14" s="109">
        <v>0.86428571428571432</v>
      </c>
      <c r="AD14" s="109">
        <v>0.92142857142857137</v>
      </c>
      <c r="AE14" s="109">
        <v>0.85</v>
      </c>
      <c r="AH14">
        <v>0</v>
      </c>
      <c r="AI14">
        <v>0</v>
      </c>
      <c r="AJ14">
        <v>0</v>
      </c>
    </row>
    <row r="15" spans="1:52" x14ac:dyDescent="0.25">
      <c r="A15" t="s">
        <v>4298</v>
      </c>
      <c r="B15" t="s">
        <v>4299</v>
      </c>
      <c r="C15" t="s">
        <v>363</v>
      </c>
      <c r="D15" t="s">
        <v>364</v>
      </c>
      <c r="E15" s="108">
        <v>62</v>
      </c>
      <c r="F15" s="109">
        <v>0.9838709677419355</v>
      </c>
      <c r="G15" s="109">
        <v>0.80645161290322576</v>
      </c>
      <c r="H15" s="109">
        <v>0.9838709677419355</v>
      </c>
      <c r="I15" s="110">
        <v>0</v>
      </c>
      <c r="J15" s="109" t="e">
        <v>#DIV/0!</v>
      </c>
      <c r="L15" s="111">
        <v>57</v>
      </c>
      <c r="M15" s="112">
        <v>1</v>
      </c>
      <c r="N15" s="112">
        <v>0.92982456140350878</v>
      </c>
      <c r="O15" s="112">
        <v>0.92982456140350878</v>
      </c>
      <c r="P15" s="112">
        <v>0.98245614035087714</v>
      </c>
      <c r="Q15" s="112">
        <v>0.98245614035087714</v>
      </c>
      <c r="R15" s="113">
        <v>0</v>
      </c>
      <c r="S15" s="112" t="e">
        <v>#DIV/0!</v>
      </c>
      <c r="U15" s="108">
        <v>56</v>
      </c>
      <c r="V15" s="109">
        <v>1</v>
      </c>
      <c r="W15" s="109">
        <v>1</v>
      </c>
      <c r="X15" s="109">
        <v>1</v>
      </c>
      <c r="Y15" s="109">
        <v>1</v>
      </c>
      <c r="Z15" s="109">
        <v>0.9642857142857143</v>
      </c>
      <c r="AA15" s="109">
        <v>1</v>
      </c>
      <c r="AB15" s="109">
        <v>0.9642857142857143</v>
      </c>
      <c r="AC15" s="109">
        <v>0.9642857142857143</v>
      </c>
      <c r="AD15" s="109">
        <v>1</v>
      </c>
      <c r="AE15" s="109">
        <v>0.9821428571428571</v>
      </c>
      <c r="AH15">
        <v>0</v>
      </c>
      <c r="AI15">
        <v>0</v>
      </c>
      <c r="AJ15">
        <v>0</v>
      </c>
    </row>
    <row r="16" spans="1:52" x14ac:dyDescent="0.25">
      <c r="A16" t="s">
        <v>4108</v>
      </c>
      <c r="B16" t="s">
        <v>759</v>
      </c>
      <c r="C16" t="s">
        <v>363</v>
      </c>
      <c r="D16" t="s">
        <v>364</v>
      </c>
      <c r="E16" s="108">
        <v>140</v>
      </c>
      <c r="F16" s="109">
        <v>0.94285714285714284</v>
      </c>
      <c r="G16" s="109">
        <v>0.84285714285714286</v>
      </c>
      <c r="H16" s="109">
        <v>0.95</v>
      </c>
      <c r="I16" s="110">
        <v>0</v>
      </c>
      <c r="J16" s="109" t="e">
        <v>#DIV/0!</v>
      </c>
      <c r="L16" s="111">
        <v>117</v>
      </c>
      <c r="M16" s="112">
        <v>0.96581196581196582</v>
      </c>
      <c r="N16" s="112">
        <v>0.93162393162393164</v>
      </c>
      <c r="O16" s="112">
        <v>0.9145299145299145</v>
      </c>
      <c r="P16" s="112">
        <v>0.90598290598290598</v>
      </c>
      <c r="Q16" s="112">
        <v>0.92307692307692313</v>
      </c>
      <c r="R16" s="113">
        <v>0</v>
      </c>
      <c r="S16" s="112" t="e">
        <v>#DIV/0!</v>
      </c>
      <c r="U16" s="108">
        <v>149</v>
      </c>
      <c r="V16" s="109">
        <v>0.97315436241610742</v>
      </c>
      <c r="W16" s="109">
        <v>0.89261744966442957</v>
      </c>
      <c r="X16" s="109">
        <v>0.97986577181208057</v>
      </c>
      <c r="Y16" s="109">
        <v>0.97315436241610742</v>
      </c>
      <c r="Z16" s="109">
        <v>0.94630872483221473</v>
      </c>
      <c r="AA16" s="109">
        <v>0.91275167785234901</v>
      </c>
      <c r="AB16" s="109">
        <v>0.95973154362416102</v>
      </c>
      <c r="AC16" s="109">
        <v>0.89932885906040272</v>
      </c>
      <c r="AD16" s="109">
        <v>0.97315436241610742</v>
      </c>
      <c r="AE16" s="109">
        <v>0.90604026845637586</v>
      </c>
      <c r="AH16">
        <v>0</v>
      </c>
      <c r="AI16">
        <v>0</v>
      </c>
      <c r="AJ16">
        <v>0</v>
      </c>
    </row>
    <row r="17" spans="1:36" x14ac:dyDescent="0.25">
      <c r="A17" t="s">
        <v>4232</v>
      </c>
      <c r="B17" t="s">
        <v>4233</v>
      </c>
      <c r="C17" t="s">
        <v>363</v>
      </c>
      <c r="D17" t="s">
        <v>364</v>
      </c>
      <c r="E17" s="108">
        <v>68</v>
      </c>
      <c r="F17" s="109">
        <v>1</v>
      </c>
      <c r="G17" s="109">
        <v>0.86764705882352944</v>
      </c>
      <c r="H17" s="109">
        <v>1</v>
      </c>
      <c r="I17" s="110">
        <v>0</v>
      </c>
      <c r="J17" s="109" t="e">
        <v>#DIV/0!</v>
      </c>
      <c r="L17" s="111">
        <v>84</v>
      </c>
      <c r="M17" s="112">
        <v>0.98809523809523814</v>
      </c>
      <c r="N17" s="112">
        <v>0.9642857142857143</v>
      </c>
      <c r="O17" s="112">
        <v>0.98809523809523814</v>
      </c>
      <c r="P17" s="112">
        <v>0.9642857142857143</v>
      </c>
      <c r="Q17" s="112">
        <v>0.9642857142857143</v>
      </c>
      <c r="R17" s="113">
        <v>0</v>
      </c>
      <c r="S17" s="112" t="e">
        <v>#DIV/0!</v>
      </c>
      <c r="U17" s="108">
        <v>80</v>
      </c>
      <c r="V17" s="109">
        <v>0.97499999999999998</v>
      </c>
      <c r="W17" s="109">
        <v>0.9375</v>
      </c>
      <c r="X17" s="109">
        <v>0.97499999999999998</v>
      </c>
      <c r="Y17" s="109">
        <v>0.97499999999999998</v>
      </c>
      <c r="Z17" s="109">
        <v>0.95</v>
      </c>
      <c r="AA17" s="109">
        <v>0.96250000000000002</v>
      </c>
      <c r="AB17" s="109">
        <v>0.96250000000000002</v>
      </c>
      <c r="AC17" s="109">
        <v>0.91249999999999998</v>
      </c>
      <c r="AD17" s="109">
        <v>0.97499999999999998</v>
      </c>
      <c r="AE17" s="109">
        <v>0.9</v>
      </c>
      <c r="AH17">
        <v>0</v>
      </c>
      <c r="AI17">
        <v>0</v>
      </c>
      <c r="AJ17">
        <v>0</v>
      </c>
    </row>
    <row r="18" spans="1:36" x14ac:dyDescent="0.25">
      <c r="A18" t="s">
        <v>4323</v>
      </c>
      <c r="B18" t="s">
        <v>4324</v>
      </c>
      <c r="C18" t="s">
        <v>363</v>
      </c>
      <c r="D18" t="s">
        <v>364</v>
      </c>
      <c r="E18" s="108">
        <v>58</v>
      </c>
      <c r="F18" s="109">
        <v>0.89655172413793105</v>
      </c>
      <c r="G18" s="109">
        <v>0.67241379310344829</v>
      </c>
      <c r="H18" s="109">
        <v>0.89655172413793105</v>
      </c>
      <c r="I18" s="110">
        <v>0</v>
      </c>
      <c r="J18" s="109" t="e">
        <v>#DIV/0!</v>
      </c>
      <c r="L18" s="111">
        <v>53</v>
      </c>
      <c r="M18" s="112">
        <v>0.96226415094339623</v>
      </c>
      <c r="N18" s="112">
        <v>0.92452830188679247</v>
      </c>
      <c r="O18" s="112">
        <v>0.96226415094339623</v>
      </c>
      <c r="P18" s="112">
        <v>0.96226415094339623</v>
      </c>
      <c r="Q18" s="112">
        <v>0.96226415094339623</v>
      </c>
      <c r="R18" s="113">
        <v>0</v>
      </c>
      <c r="S18" s="112" t="e">
        <v>#DIV/0!</v>
      </c>
      <c r="U18" s="108">
        <v>45</v>
      </c>
      <c r="V18" s="109">
        <v>1</v>
      </c>
      <c r="W18" s="109">
        <v>0.9555555555555556</v>
      </c>
      <c r="X18" s="109">
        <v>1</v>
      </c>
      <c r="Y18" s="109">
        <v>1</v>
      </c>
      <c r="Z18" s="109">
        <v>0.9555555555555556</v>
      </c>
      <c r="AA18" s="109">
        <v>0.91111111111111109</v>
      </c>
      <c r="AB18" s="109">
        <v>0.9555555555555556</v>
      </c>
      <c r="AC18" s="109">
        <v>0.93333333333333335</v>
      </c>
      <c r="AD18" s="109">
        <v>0.9555555555555556</v>
      </c>
      <c r="AE18" s="109">
        <v>0.8666666666666667</v>
      </c>
      <c r="AH18">
        <v>0</v>
      </c>
      <c r="AI18">
        <v>0</v>
      </c>
      <c r="AJ18">
        <v>0</v>
      </c>
    </row>
    <row r="19" spans="1:36" x14ac:dyDescent="0.25">
      <c r="A19" t="s">
        <v>4322</v>
      </c>
      <c r="B19" t="s">
        <v>759</v>
      </c>
      <c r="C19" t="s">
        <v>363</v>
      </c>
      <c r="D19" t="s">
        <v>364</v>
      </c>
      <c r="E19" s="108">
        <v>76</v>
      </c>
      <c r="F19" s="109">
        <v>0.97368421052631582</v>
      </c>
      <c r="G19" s="109">
        <v>0.93421052631578949</v>
      </c>
      <c r="H19" s="109">
        <v>0.97368421052631582</v>
      </c>
      <c r="I19" s="110">
        <v>0</v>
      </c>
      <c r="J19" s="109" t="e">
        <v>#DIV/0!</v>
      </c>
      <c r="L19" s="111">
        <v>57</v>
      </c>
      <c r="M19" s="112">
        <v>0.98245614035087714</v>
      </c>
      <c r="N19" s="112">
        <v>1</v>
      </c>
      <c r="O19" s="112">
        <v>0.92982456140350878</v>
      </c>
      <c r="P19" s="112">
        <v>0.94736842105263153</v>
      </c>
      <c r="Q19" s="112">
        <v>0.94736842105263153</v>
      </c>
      <c r="R19" s="113">
        <v>0</v>
      </c>
      <c r="S19" s="112" t="e">
        <v>#DIV/0!</v>
      </c>
      <c r="U19" s="108">
        <v>45</v>
      </c>
      <c r="V19" s="109">
        <v>0.91111111111111109</v>
      </c>
      <c r="W19" s="109">
        <v>0.84444444444444444</v>
      </c>
      <c r="X19" s="109">
        <v>0.91111111111111109</v>
      </c>
      <c r="Y19" s="109">
        <v>0.91111111111111109</v>
      </c>
      <c r="Z19" s="109">
        <v>0.91111111111111109</v>
      </c>
      <c r="AA19" s="109">
        <v>0.8666666666666667</v>
      </c>
      <c r="AB19" s="109">
        <v>0.88888888888888884</v>
      </c>
      <c r="AC19" s="109">
        <v>0.84444444444444444</v>
      </c>
      <c r="AD19" s="109">
        <v>0.91111111111111109</v>
      </c>
      <c r="AE19" s="109">
        <v>0.84444444444444444</v>
      </c>
      <c r="AH19">
        <v>0</v>
      </c>
      <c r="AI19">
        <v>0</v>
      </c>
      <c r="AJ19">
        <v>0</v>
      </c>
    </row>
    <row r="20" spans="1:36" x14ac:dyDescent="0.25">
      <c r="A20" t="s">
        <v>4141</v>
      </c>
      <c r="B20" t="s">
        <v>4142</v>
      </c>
      <c r="C20" t="s">
        <v>363</v>
      </c>
      <c r="D20" t="s">
        <v>364</v>
      </c>
      <c r="E20" s="108">
        <v>109</v>
      </c>
      <c r="F20" s="109">
        <v>0.94495412844036697</v>
      </c>
      <c r="G20" s="109">
        <v>0.78899082568807344</v>
      </c>
      <c r="H20" s="109">
        <v>0.94495412844036697</v>
      </c>
      <c r="I20" s="110">
        <v>0</v>
      </c>
      <c r="J20" s="109" t="e">
        <v>#DIV/0!</v>
      </c>
      <c r="L20" s="111">
        <v>112</v>
      </c>
      <c r="M20" s="112">
        <v>0.9553571428571429</v>
      </c>
      <c r="N20" s="112">
        <v>0.9196428571428571</v>
      </c>
      <c r="O20" s="112">
        <v>0.9642857142857143</v>
      </c>
      <c r="P20" s="112">
        <v>0.9107142857142857</v>
      </c>
      <c r="Q20" s="112">
        <v>0.9196428571428571</v>
      </c>
      <c r="R20" s="113">
        <v>0</v>
      </c>
      <c r="S20" s="112" t="e">
        <v>#DIV/0!</v>
      </c>
      <c r="U20" s="108">
        <v>120</v>
      </c>
      <c r="V20" s="109">
        <v>1</v>
      </c>
      <c r="W20" s="109">
        <v>0.95833333333333337</v>
      </c>
      <c r="X20" s="109">
        <v>1</v>
      </c>
      <c r="Y20" s="109">
        <v>1</v>
      </c>
      <c r="Z20" s="109">
        <v>0.98333333333333328</v>
      </c>
      <c r="AA20" s="109">
        <v>0.9916666666666667</v>
      </c>
      <c r="AB20" s="109">
        <v>0.98333333333333328</v>
      </c>
      <c r="AC20" s="109">
        <v>0.95</v>
      </c>
      <c r="AD20" s="109">
        <v>1</v>
      </c>
      <c r="AE20" s="109">
        <v>0.95</v>
      </c>
      <c r="AH20">
        <v>0</v>
      </c>
      <c r="AI20">
        <v>0</v>
      </c>
      <c r="AJ20">
        <v>0</v>
      </c>
    </row>
    <row r="21" spans="1:36" x14ac:dyDescent="0.25">
      <c r="A21" t="s">
        <v>4383</v>
      </c>
      <c r="B21" t="s">
        <v>759</v>
      </c>
      <c r="C21" t="s">
        <v>363</v>
      </c>
      <c r="D21" t="s">
        <v>364</v>
      </c>
      <c r="E21" s="108">
        <v>19</v>
      </c>
      <c r="F21" s="109">
        <v>1</v>
      </c>
      <c r="G21" s="109">
        <v>1</v>
      </c>
      <c r="H21" s="109">
        <v>1</v>
      </c>
      <c r="I21" s="110">
        <v>0</v>
      </c>
      <c r="J21" s="109" t="e">
        <v>#DIV/0!</v>
      </c>
      <c r="L21" s="111">
        <v>16</v>
      </c>
      <c r="M21" s="112">
        <v>1</v>
      </c>
      <c r="N21" s="112">
        <v>1</v>
      </c>
      <c r="O21" s="112">
        <v>0.9375</v>
      </c>
      <c r="P21" s="112">
        <v>1</v>
      </c>
      <c r="Q21" s="112">
        <v>1</v>
      </c>
      <c r="R21" s="113">
        <v>0</v>
      </c>
      <c r="S21" s="112" t="e">
        <v>#DIV/0!</v>
      </c>
      <c r="U21" s="108">
        <v>18</v>
      </c>
      <c r="V21" s="109">
        <v>1</v>
      </c>
      <c r="W21" s="109">
        <v>1</v>
      </c>
      <c r="X21" s="109">
        <v>1</v>
      </c>
      <c r="Y21" s="109">
        <v>1</v>
      </c>
      <c r="Z21" s="109">
        <v>1</v>
      </c>
      <c r="AA21" s="109">
        <v>1</v>
      </c>
      <c r="AB21" s="109">
        <v>1</v>
      </c>
      <c r="AC21" s="109">
        <v>1</v>
      </c>
      <c r="AD21" s="109">
        <v>1</v>
      </c>
      <c r="AE21" s="109">
        <v>1</v>
      </c>
      <c r="AH21">
        <v>0</v>
      </c>
      <c r="AI21">
        <v>0</v>
      </c>
      <c r="AJ21">
        <v>0</v>
      </c>
    </row>
    <row r="22" spans="1:36" x14ac:dyDescent="0.25">
      <c r="A22" t="s">
        <v>4100</v>
      </c>
      <c r="B22" t="s">
        <v>4101</v>
      </c>
      <c r="C22" t="s">
        <v>363</v>
      </c>
      <c r="D22" t="s">
        <v>364</v>
      </c>
      <c r="E22" s="108">
        <v>179</v>
      </c>
      <c r="F22" s="109">
        <v>0.97765363128491622</v>
      </c>
      <c r="G22" s="109">
        <v>0.81005586592178769</v>
      </c>
      <c r="H22" s="109">
        <v>0.96648044692737434</v>
      </c>
      <c r="I22" s="110">
        <v>0</v>
      </c>
      <c r="J22" s="109" t="e">
        <v>#DIV/0!</v>
      </c>
      <c r="L22" s="111">
        <v>155</v>
      </c>
      <c r="M22" s="112">
        <v>0.98064516129032253</v>
      </c>
      <c r="N22" s="112">
        <v>0.95483870967741935</v>
      </c>
      <c r="O22" s="112">
        <v>0.97419354838709682</v>
      </c>
      <c r="P22" s="112">
        <v>0.95483870967741935</v>
      </c>
      <c r="Q22" s="112">
        <v>0.94838709677419353</v>
      </c>
      <c r="R22" s="113">
        <v>0</v>
      </c>
      <c r="S22" s="112" t="e">
        <v>#DIV/0!</v>
      </c>
      <c r="U22" s="108">
        <v>152</v>
      </c>
      <c r="V22" s="109">
        <v>0.96710526315789469</v>
      </c>
      <c r="W22" s="109">
        <v>0.93421052631578949</v>
      </c>
      <c r="X22" s="109">
        <v>0.96710526315789469</v>
      </c>
      <c r="Y22" s="109">
        <v>0.96710526315789469</v>
      </c>
      <c r="Z22" s="109">
        <v>0.95394736842105265</v>
      </c>
      <c r="AA22" s="109">
        <v>0.93421052631578949</v>
      </c>
      <c r="AB22" s="109">
        <v>0.95394736842105265</v>
      </c>
      <c r="AC22" s="109">
        <v>0.92105263157894735</v>
      </c>
      <c r="AD22" s="109">
        <v>0.97368421052631582</v>
      </c>
      <c r="AE22" s="109">
        <v>0.84868421052631582</v>
      </c>
      <c r="AH22">
        <v>0</v>
      </c>
      <c r="AI22">
        <v>0</v>
      </c>
      <c r="AJ22">
        <v>0</v>
      </c>
    </row>
    <row r="23" spans="1:36" x14ac:dyDescent="0.25">
      <c r="A23" t="s">
        <v>4218</v>
      </c>
      <c r="B23" t="s">
        <v>1981</v>
      </c>
      <c r="C23" t="s">
        <v>363</v>
      </c>
      <c r="D23" t="s">
        <v>364</v>
      </c>
      <c r="E23" s="108">
        <v>105</v>
      </c>
      <c r="F23" s="109">
        <v>0.97142857142857142</v>
      </c>
      <c r="G23" s="109">
        <v>0.83809523809523812</v>
      </c>
      <c r="H23" s="109">
        <v>0.97142857142857142</v>
      </c>
      <c r="I23" s="110">
        <v>0</v>
      </c>
      <c r="J23" s="109" t="e">
        <v>#DIV/0!</v>
      </c>
      <c r="L23" s="111">
        <v>88</v>
      </c>
      <c r="M23" s="112">
        <v>0.96590909090909094</v>
      </c>
      <c r="N23" s="112">
        <v>0.93181818181818177</v>
      </c>
      <c r="O23" s="112">
        <v>0.95454545454545459</v>
      </c>
      <c r="P23" s="112">
        <v>0.90909090909090906</v>
      </c>
      <c r="Q23" s="112">
        <v>0.88636363636363635</v>
      </c>
      <c r="R23" s="113">
        <v>0</v>
      </c>
      <c r="S23" s="112" t="e">
        <v>#DIV/0!</v>
      </c>
      <c r="U23" s="108">
        <v>84</v>
      </c>
      <c r="V23" s="109">
        <v>0.98809523809523814</v>
      </c>
      <c r="W23" s="109">
        <v>0.94047619047619047</v>
      </c>
      <c r="X23" s="109">
        <v>0.98809523809523814</v>
      </c>
      <c r="Y23" s="109">
        <v>0.98809523809523814</v>
      </c>
      <c r="Z23" s="109">
        <v>0.97619047619047616</v>
      </c>
      <c r="AA23" s="109">
        <v>0.94047619047619047</v>
      </c>
      <c r="AB23" s="109">
        <v>0.95238095238095233</v>
      </c>
      <c r="AC23" s="109">
        <v>0.94047619047619047</v>
      </c>
      <c r="AD23" s="109">
        <v>0.98809523809523814</v>
      </c>
      <c r="AE23" s="109">
        <v>0.91666666666666663</v>
      </c>
      <c r="AH23">
        <v>0</v>
      </c>
      <c r="AI23">
        <v>0</v>
      </c>
      <c r="AJ23">
        <v>0</v>
      </c>
    </row>
    <row r="24" spans="1:36" x14ac:dyDescent="0.25">
      <c r="A24" t="s">
        <v>4314</v>
      </c>
      <c r="B24" t="s">
        <v>4315</v>
      </c>
      <c r="C24" t="s">
        <v>363</v>
      </c>
      <c r="D24" t="s">
        <v>364</v>
      </c>
      <c r="E24" s="108">
        <v>50</v>
      </c>
      <c r="F24" s="109">
        <v>0.92</v>
      </c>
      <c r="G24" s="109">
        <v>0.92</v>
      </c>
      <c r="H24" s="109">
        <v>0.92</v>
      </c>
      <c r="I24" s="110">
        <v>0</v>
      </c>
      <c r="J24" s="109" t="e">
        <v>#DIV/0!</v>
      </c>
      <c r="L24" s="111">
        <v>56</v>
      </c>
      <c r="M24" s="112">
        <v>0.9285714285714286</v>
      </c>
      <c r="N24" s="112">
        <v>0.9107142857142857</v>
      </c>
      <c r="O24" s="112">
        <v>0.9464285714285714</v>
      </c>
      <c r="P24" s="112">
        <v>0.8928571428571429</v>
      </c>
      <c r="Q24" s="112">
        <v>0.9107142857142857</v>
      </c>
      <c r="R24" s="113">
        <v>0</v>
      </c>
      <c r="S24" s="112" t="e">
        <v>#DIV/0!</v>
      </c>
      <c r="U24" s="108">
        <v>47</v>
      </c>
      <c r="V24" s="109">
        <v>0.95744680851063835</v>
      </c>
      <c r="W24" s="109">
        <v>0.87234042553191493</v>
      </c>
      <c r="X24" s="109">
        <v>0.95744680851063835</v>
      </c>
      <c r="Y24" s="109">
        <v>0.95744680851063835</v>
      </c>
      <c r="Z24" s="109">
        <v>0.8936170212765957</v>
      </c>
      <c r="AA24" s="109">
        <v>0.91489361702127658</v>
      </c>
      <c r="AB24" s="109">
        <v>0.87234042553191493</v>
      </c>
      <c r="AC24" s="109">
        <v>0.85106382978723405</v>
      </c>
      <c r="AD24" s="109">
        <v>0.93617021276595747</v>
      </c>
      <c r="AE24" s="109">
        <v>0.87234042553191493</v>
      </c>
      <c r="AH24">
        <v>0</v>
      </c>
      <c r="AI24">
        <v>0</v>
      </c>
      <c r="AJ24">
        <v>0</v>
      </c>
    </row>
    <row r="25" spans="1:36" x14ac:dyDescent="0.25">
      <c r="A25" t="s">
        <v>4225</v>
      </c>
      <c r="B25" t="s">
        <v>759</v>
      </c>
      <c r="C25" t="s">
        <v>363</v>
      </c>
      <c r="D25" t="s">
        <v>364</v>
      </c>
      <c r="E25" s="108">
        <v>70</v>
      </c>
      <c r="F25" s="109">
        <v>0.98571428571428577</v>
      </c>
      <c r="G25" s="109">
        <v>0.8</v>
      </c>
      <c r="H25" s="109">
        <v>0.98571428571428577</v>
      </c>
      <c r="I25" s="110">
        <v>0</v>
      </c>
      <c r="J25" s="109" t="e">
        <v>#DIV/0!</v>
      </c>
      <c r="L25" s="111">
        <v>57</v>
      </c>
      <c r="M25" s="112">
        <v>0.94736842105263153</v>
      </c>
      <c r="N25" s="112">
        <v>0.92982456140350878</v>
      </c>
      <c r="O25" s="112">
        <v>0.92982456140350878</v>
      </c>
      <c r="P25" s="112">
        <v>0.91228070175438591</v>
      </c>
      <c r="Q25" s="112">
        <v>0.91228070175438591</v>
      </c>
      <c r="R25" s="113">
        <v>0</v>
      </c>
      <c r="S25" s="112" t="e">
        <v>#DIV/0!</v>
      </c>
      <c r="U25" s="108">
        <v>82</v>
      </c>
      <c r="V25" s="109">
        <v>0.98780487804878048</v>
      </c>
      <c r="W25" s="109">
        <v>0.96341463414634143</v>
      </c>
      <c r="X25" s="109">
        <v>0.98780487804878048</v>
      </c>
      <c r="Y25" s="109">
        <v>0.98780487804878048</v>
      </c>
      <c r="Z25" s="109">
        <v>0.95121951219512191</v>
      </c>
      <c r="AA25" s="109">
        <v>0.96341463414634143</v>
      </c>
      <c r="AB25" s="109">
        <v>0.97560975609756095</v>
      </c>
      <c r="AC25" s="109">
        <v>0.97560975609756095</v>
      </c>
      <c r="AD25" s="109">
        <v>0.98780487804878048</v>
      </c>
      <c r="AE25" s="109">
        <v>0.91463414634146345</v>
      </c>
      <c r="AH25">
        <v>0</v>
      </c>
      <c r="AI25">
        <v>0</v>
      </c>
      <c r="AJ25">
        <v>0</v>
      </c>
    </row>
    <row r="26" spans="1:36" x14ac:dyDescent="0.25">
      <c r="A26" t="s">
        <v>4083</v>
      </c>
      <c r="B26" t="s">
        <v>771</v>
      </c>
      <c r="C26" t="s">
        <v>363</v>
      </c>
      <c r="D26" t="s">
        <v>364</v>
      </c>
      <c r="E26" s="108">
        <v>184</v>
      </c>
      <c r="F26" s="109">
        <v>0.95108695652173914</v>
      </c>
      <c r="G26" s="109">
        <v>0.83695652173913049</v>
      </c>
      <c r="H26" s="109">
        <v>0.95108695652173914</v>
      </c>
      <c r="I26" s="110">
        <v>0</v>
      </c>
      <c r="J26" s="109" t="e">
        <v>#DIV/0!</v>
      </c>
      <c r="L26" s="111">
        <v>193</v>
      </c>
      <c r="M26" s="112">
        <v>0.98963730569948183</v>
      </c>
      <c r="N26" s="112">
        <v>0.94300518134715028</v>
      </c>
      <c r="O26" s="112">
        <v>0.97409326424870468</v>
      </c>
      <c r="P26" s="112">
        <v>0.93782383419689119</v>
      </c>
      <c r="Q26" s="112">
        <v>0.95336787564766834</v>
      </c>
      <c r="R26" s="113">
        <v>0</v>
      </c>
      <c r="S26" s="112" t="e">
        <v>#DIV/0!</v>
      </c>
      <c r="U26" s="108">
        <v>197</v>
      </c>
      <c r="V26" s="109">
        <v>0.98984771573604058</v>
      </c>
      <c r="W26" s="109">
        <v>0.96446700507614214</v>
      </c>
      <c r="X26" s="109">
        <v>0.98984771573604058</v>
      </c>
      <c r="Y26" s="109">
        <v>0.98984771573604058</v>
      </c>
      <c r="Z26" s="109">
        <v>0.97461928934010156</v>
      </c>
      <c r="AA26" s="109">
        <v>0.949238578680203</v>
      </c>
      <c r="AB26" s="109">
        <v>0.98984771573604058</v>
      </c>
      <c r="AC26" s="109">
        <v>0.95431472081218272</v>
      </c>
      <c r="AD26" s="109">
        <v>0.98984771573604058</v>
      </c>
      <c r="AE26" s="109">
        <v>0.92385786802030456</v>
      </c>
      <c r="AH26">
        <v>0</v>
      </c>
      <c r="AI26">
        <v>0</v>
      </c>
      <c r="AJ26">
        <v>0</v>
      </c>
    </row>
    <row r="27" spans="1:36" x14ac:dyDescent="0.25">
      <c r="A27" t="s">
        <v>4316</v>
      </c>
      <c r="B27" t="s">
        <v>4317</v>
      </c>
      <c r="C27" t="s">
        <v>363</v>
      </c>
      <c r="D27" t="s">
        <v>364</v>
      </c>
      <c r="E27" s="108">
        <v>33</v>
      </c>
      <c r="F27" s="109">
        <v>0.93939393939393945</v>
      </c>
      <c r="G27" s="109">
        <v>0.78787878787878785</v>
      </c>
      <c r="H27" s="109">
        <v>0.93939393939393945</v>
      </c>
      <c r="I27" s="110">
        <v>0</v>
      </c>
      <c r="J27" s="109" t="e">
        <v>#DIV/0!</v>
      </c>
      <c r="L27" s="111">
        <v>40</v>
      </c>
      <c r="M27" s="112">
        <v>1</v>
      </c>
      <c r="N27" s="112">
        <v>0.97499999999999998</v>
      </c>
      <c r="O27" s="112">
        <v>0.97499999999999998</v>
      </c>
      <c r="P27" s="112">
        <v>0.97499999999999998</v>
      </c>
      <c r="Q27" s="112">
        <v>0.97499999999999998</v>
      </c>
      <c r="R27" s="113">
        <v>0</v>
      </c>
      <c r="S27" s="112" t="e">
        <v>#DIV/0!</v>
      </c>
      <c r="U27" s="108">
        <v>47</v>
      </c>
      <c r="V27" s="109">
        <v>1</v>
      </c>
      <c r="W27" s="109">
        <v>0.93617021276595747</v>
      </c>
      <c r="X27" s="109">
        <v>1</v>
      </c>
      <c r="Y27" s="109">
        <v>1</v>
      </c>
      <c r="Z27" s="109">
        <v>0.97872340425531912</v>
      </c>
      <c r="AA27" s="109">
        <v>1</v>
      </c>
      <c r="AB27" s="109">
        <v>0.95744680851063835</v>
      </c>
      <c r="AC27" s="109">
        <v>0.91489361702127658</v>
      </c>
      <c r="AD27" s="109">
        <v>1</v>
      </c>
      <c r="AE27" s="109">
        <v>0.95744680851063835</v>
      </c>
      <c r="AH27">
        <v>0</v>
      </c>
      <c r="AI27">
        <v>0</v>
      </c>
      <c r="AJ27">
        <v>0</v>
      </c>
    </row>
    <row r="28" spans="1:36" x14ac:dyDescent="0.25">
      <c r="A28" t="s">
        <v>4321</v>
      </c>
      <c r="B28" t="s">
        <v>771</v>
      </c>
      <c r="C28" t="s">
        <v>363</v>
      </c>
      <c r="D28" t="s">
        <v>364</v>
      </c>
      <c r="E28" s="108">
        <v>26</v>
      </c>
      <c r="F28" s="109">
        <v>0.96153846153846156</v>
      </c>
      <c r="G28" s="109">
        <v>0.80769230769230771</v>
      </c>
      <c r="H28" s="109">
        <v>0.96153846153846156</v>
      </c>
      <c r="I28" s="110">
        <v>0</v>
      </c>
      <c r="J28" s="109" t="e">
        <v>#DIV/0!</v>
      </c>
      <c r="L28" s="111">
        <v>25</v>
      </c>
      <c r="M28" s="112">
        <v>0.96</v>
      </c>
      <c r="N28" s="112">
        <v>0.92</v>
      </c>
      <c r="O28" s="112">
        <v>0.92</v>
      </c>
      <c r="P28" s="112">
        <v>0.92</v>
      </c>
      <c r="Q28" s="112">
        <v>0.92</v>
      </c>
      <c r="R28" s="113">
        <v>0</v>
      </c>
      <c r="S28" s="112" t="e">
        <v>#DIV/0!</v>
      </c>
      <c r="U28" s="108">
        <v>46</v>
      </c>
      <c r="V28" s="109">
        <v>0.97826086956521741</v>
      </c>
      <c r="W28" s="109">
        <v>0.97826086956521741</v>
      </c>
      <c r="X28" s="109">
        <v>0.97826086956521741</v>
      </c>
      <c r="Y28" s="109">
        <v>0.97826086956521741</v>
      </c>
      <c r="Z28" s="109">
        <v>0.95652173913043481</v>
      </c>
      <c r="AA28" s="109">
        <v>0.97826086956521741</v>
      </c>
      <c r="AB28" s="109">
        <v>0.97826086956521741</v>
      </c>
      <c r="AC28" s="109">
        <v>0.97826086956521741</v>
      </c>
      <c r="AD28" s="109">
        <v>0.97826086956521741</v>
      </c>
      <c r="AE28" s="109">
        <v>0.97826086956521741</v>
      </c>
      <c r="AH28">
        <v>0</v>
      </c>
      <c r="AI28">
        <v>0</v>
      </c>
      <c r="AJ28">
        <v>0</v>
      </c>
    </row>
    <row r="29" spans="1:36" x14ac:dyDescent="0.25">
      <c r="A29" t="s">
        <v>4292</v>
      </c>
      <c r="B29" t="s">
        <v>4293</v>
      </c>
      <c r="C29" t="s">
        <v>363</v>
      </c>
      <c r="D29" t="s">
        <v>364</v>
      </c>
      <c r="E29" s="108">
        <v>74</v>
      </c>
      <c r="F29" s="109">
        <v>0.97297297297297303</v>
      </c>
      <c r="G29" s="109">
        <v>0.78378378378378377</v>
      </c>
      <c r="H29" s="109">
        <v>0.97297297297297303</v>
      </c>
      <c r="I29" s="110">
        <v>0</v>
      </c>
      <c r="J29" s="109" t="e">
        <v>#DIV/0!</v>
      </c>
      <c r="L29" s="111">
        <v>69</v>
      </c>
      <c r="M29" s="112">
        <v>0.95652173913043481</v>
      </c>
      <c r="N29" s="112">
        <v>0.91304347826086951</v>
      </c>
      <c r="O29" s="112">
        <v>0.92753623188405798</v>
      </c>
      <c r="P29" s="112">
        <v>0.92753623188405798</v>
      </c>
      <c r="Q29" s="112">
        <v>0.92753623188405798</v>
      </c>
      <c r="R29" s="113">
        <v>0</v>
      </c>
      <c r="S29" s="112" t="e">
        <v>#DIV/0!</v>
      </c>
      <c r="U29" s="108">
        <v>58</v>
      </c>
      <c r="V29" s="109">
        <v>0.98275862068965514</v>
      </c>
      <c r="W29" s="109">
        <v>0.89655172413793105</v>
      </c>
      <c r="X29" s="109">
        <v>0.98275862068965514</v>
      </c>
      <c r="Y29" s="109">
        <v>0.98275862068965514</v>
      </c>
      <c r="Z29" s="109">
        <v>0.93103448275862066</v>
      </c>
      <c r="AA29" s="109">
        <v>0.93103448275862066</v>
      </c>
      <c r="AB29" s="109">
        <v>0.94827586206896552</v>
      </c>
      <c r="AC29" s="109">
        <v>0.89655172413793105</v>
      </c>
      <c r="AD29" s="109">
        <v>0.96551724137931039</v>
      </c>
      <c r="AE29" s="109">
        <v>0.87931034482758619</v>
      </c>
      <c r="AH29">
        <v>0</v>
      </c>
      <c r="AI29">
        <v>0</v>
      </c>
      <c r="AJ29">
        <v>0</v>
      </c>
    </row>
    <row r="30" spans="1:36" x14ac:dyDescent="0.25">
      <c r="A30" t="s">
        <v>4115</v>
      </c>
      <c r="B30" t="s">
        <v>4116</v>
      </c>
      <c r="C30" t="s">
        <v>363</v>
      </c>
      <c r="D30" t="s">
        <v>364</v>
      </c>
      <c r="E30" s="108">
        <v>132</v>
      </c>
      <c r="F30" s="109">
        <v>0.93181818181818177</v>
      </c>
      <c r="G30" s="109">
        <v>0.77272727272727271</v>
      </c>
      <c r="H30" s="109">
        <v>0.93181818181818177</v>
      </c>
      <c r="I30" s="110">
        <v>0</v>
      </c>
      <c r="J30" s="109" t="e">
        <v>#DIV/0!</v>
      </c>
      <c r="L30" s="111">
        <v>165</v>
      </c>
      <c r="M30" s="112">
        <v>0.95151515151515154</v>
      </c>
      <c r="N30" s="112">
        <v>0.91515151515151516</v>
      </c>
      <c r="O30" s="112">
        <v>0.93333333333333335</v>
      </c>
      <c r="P30" s="112">
        <v>0.90303030303030307</v>
      </c>
      <c r="Q30" s="112">
        <v>0.89696969696969697</v>
      </c>
      <c r="R30" s="113">
        <v>0</v>
      </c>
      <c r="S30" s="112" t="e">
        <v>#DIV/0!</v>
      </c>
      <c r="U30" s="108">
        <v>143</v>
      </c>
      <c r="V30" s="109">
        <v>0.965034965034965</v>
      </c>
      <c r="W30" s="109">
        <v>0.90909090909090906</v>
      </c>
      <c r="X30" s="109">
        <v>0.965034965034965</v>
      </c>
      <c r="Y30" s="109">
        <v>0.95104895104895104</v>
      </c>
      <c r="Z30" s="109">
        <v>0.93706293706293708</v>
      </c>
      <c r="AA30" s="109">
        <v>0.92307692307692313</v>
      </c>
      <c r="AB30" s="109">
        <v>0.94405594405594406</v>
      </c>
      <c r="AC30" s="109">
        <v>0.88111888111888115</v>
      </c>
      <c r="AD30" s="109">
        <v>0.95804195804195802</v>
      </c>
      <c r="AE30" s="109">
        <v>0.91608391608391604</v>
      </c>
      <c r="AH30">
        <v>0</v>
      </c>
      <c r="AI30">
        <v>0</v>
      </c>
      <c r="AJ30">
        <v>0</v>
      </c>
    </row>
    <row r="31" spans="1:36" x14ac:dyDescent="0.25">
      <c r="A31" t="s">
        <v>4150</v>
      </c>
      <c r="B31" t="s">
        <v>4151</v>
      </c>
      <c r="C31" t="s">
        <v>363</v>
      </c>
      <c r="D31" t="s">
        <v>364</v>
      </c>
      <c r="E31" s="108">
        <v>125</v>
      </c>
      <c r="F31" s="109">
        <v>0.94399999999999995</v>
      </c>
      <c r="G31" s="109">
        <v>0.88800000000000001</v>
      </c>
      <c r="H31" s="109">
        <v>0.94399999999999995</v>
      </c>
      <c r="I31" s="110" t="s">
        <v>1195</v>
      </c>
      <c r="J31" s="109">
        <v>0</v>
      </c>
      <c r="L31" s="111">
        <v>100</v>
      </c>
      <c r="M31" s="112">
        <v>0.96</v>
      </c>
      <c r="N31" s="112">
        <v>0.91</v>
      </c>
      <c r="O31" s="112">
        <v>0.94</v>
      </c>
      <c r="P31" s="112">
        <v>0.92</v>
      </c>
      <c r="Q31" s="112">
        <v>0.92</v>
      </c>
      <c r="R31" s="113">
        <v>0</v>
      </c>
      <c r="S31" s="112" t="e">
        <v>#DIV/0!</v>
      </c>
      <c r="U31" s="108">
        <v>110</v>
      </c>
      <c r="V31" s="109">
        <v>0.98181818181818181</v>
      </c>
      <c r="W31" s="109">
        <v>0.95454545454545459</v>
      </c>
      <c r="X31" s="109">
        <v>0.98181818181818181</v>
      </c>
      <c r="Y31" s="109">
        <v>0.98181818181818181</v>
      </c>
      <c r="Z31" s="109">
        <v>0.95454545454545459</v>
      </c>
      <c r="AA31" s="109">
        <v>0.95454545454545459</v>
      </c>
      <c r="AB31" s="109">
        <v>0.94545454545454544</v>
      </c>
      <c r="AC31" s="109">
        <v>0.91818181818181821</v>
      </c>
      <c r="AD31" s="109">
        <v>0.96363636363636362</v>
      </c>
      <c r="AE31" s="109">
        <v>0.9363636363636364</v>
      </c>
      <c r="AH31">
        <v>0</v>
      </c>
      <c r="AI31">
        <v>0</v>
      </c>
      <c r="AJ31">
        <v>0</v>
      </c>
    </row>
    <row r="32" spans="1:36" x14ac:dyDescent="0.25">
      <c r="A32" t="s">
        <v>4086</v>
      </c>
      <c r="B32" t="s">
        <v>4087</v>
      </c>
      <c r="C32" t="s">
        <v>363</v>
      </c>
      <c r="D32" t="s">
        <v>364</v>
      </c>
      <c r="E32" s="108">
        <v>193</v>
      </c>
      <c r="F32" s="109">
        <v>0.93782383419689119</v>
      </c>
      <c r="G32" s="109">
        <v>0.80829015544041449</v>
      </c>
      <c r="H32" s="109">
        <v>0.93782383419689119</v>
      </c>
      <c r="I32" s="110">
        <v>0</v>
      </c>
      <c r="J32" s="109" t="e">
        <v>#DIV/0!</v>
      </c>
      <c r="L32" s="111">
        <v>196</v>
      </c>
      <c r="M32" s="112">
        <v>0.9642857142857143</v>
      </c>
      <c r="N32" s="112">
        <v>0.93877551020408168</v>
      </c>
      <c r="O32" s="112">
        <v>0.95918367346938771</v>
      </c>
      <c r="P32" s="112">
        <v>0.94387755102040816</v>
      </c>
      <c r="Q32" s="112">
        <v>0.92346938775510201</v>
      </c>
      <c r="R32" s="113">
        <v>0</v>
      </c>
      <c r="S32" s="112" t="e">
        <v>#DIV/0!</v>
      </c>
      <c r="U32" s="108">
        <v>171</v>
      </c>
      <c r="V32" s="109">
        <v>0.9707602339181286</v>
      </c>
      <c r="W32" s="109">
        <v>0.93567251461988299</v>
      </c>
      <c r="X32" s="109">
        <v>0.9707602339181286</v>
      </c>
      <c r="Y32" s="109">
        <v>0.9707602339181286</v>
      </c>
      <c r="Z32" s="109">
        <v>0.95906432748538006</v>
      </c>
      <c r="AA32" s="109">
        <v>0.93567251461988299</v>
      </c>
      <c r="AB32" s="109">
        <v>0.95321637426900585</v>
      </c>
      <c r="AC32" s="109">
        <v>0.91812865497076024</v>
      </c>
      <c r="AD32" s="109">
        <v>0.96491228070175439</v>
      </c>
      <c r="AE32" s="109">
        <v>0.88304093567251463</v>
      </c>
      <c r="AH32">
        <v>0</v>
      </c>
      <c r="AI32">
        <v>0</v>
      </c>
      <c r="AJ32">
        <v>0</v>
      </c>
    </row>
    <row r="33" spans="1:36" x14ac:dyDescent="0.25">
      <c r="A33" t="s">
        <v>4241</v>
      </c>
      <c r="B33" t="s">
        <v>4242</v>
      </c>
      <c r="C33" t="s">
        <v>363</v>
      </c>
      <c r="D33" t="s">
        <v>364</v>
      </c>
      <c r="E33" s="108">
        <v>69</v>
      </c>
      <c r="F33" s="109">
        <v>0.91304347826086951</v>
      </c>
      <c r="G33" s="109">
        <v>0.82608695652173914</v>
      </c>
      <c r="H33" s="109">
        <v>0.91304347826086951</v>
      </c>
      <c r="I33" s="110">
        <v>0</v>
      </c>
      <c r="J33" s="109" t="e">
        <v>#DIV/0!</v>
      </c>
      <c r="L33" s="111">
        <v>58</v>
      </c>
      <c r="M33" s="112">
        <v>0.96551724137931039</v>
      </c>
      <c r="N33" s="112">
        <v>0.98275862068965514</v>
      </c>
      <c r="O33" s="112">
        <v>0.98275862068965514</v>
      </c>
      <c r="P33" s="112">
        <v>0.94827586206896552</v>
      </c>
      <c r="Q33" s="112">
        <v>0.96551724137931039</v>
      </c>
      <c r="R33" s="113">
        <v>0</v>
      </c>
      <c r="S33" s="112" t="e">
        <v>#DIV/0!</v>
      </c>
      <c r="U33" s="108">
        <v>77</v>
      </c>
      <c r="V33" s="109">
        <v>0.98701298701298701</v>
      </c>
      <c r="W33" s="109">
        <v>0.90909090909090906</v>
      </c>
      <c r="X33" s="109">
        <v>0.98701298701298701</v>
      </c>
      <c r="Y33" s="109">
        <v>0.97402597402597402</v>
      </c>
      <c r="Z33" s="109">
        <v>0.93506493506493504</v>
      </c>
      <c r="AA33" s="109">
        <v>0.94805194805194803</v>
      </c>
      <c r="AB33" s="109">
        <v>0.96103896103896103</v>
      </c>
      <c r="AC33" s="109">
        <v>0.88311688311688308</v>
      </c>
      <c r="AD33" s="109">
        <v>0.97402597402597402</v>
      </c>
      <c r="AE33" s="109">
        <v>0.92207792207792205</v>
      </c>
      <c r="AH33">
        <v>0</v>
      </c>
      <c r="AI33">
        <v>0</v>
      </c>
      <c r="AJ33">
        <v>0</v>
      </c>
    </row>
    <row r="34" spans="1:36" x14ac:dyDescent="0.25">
      <c r="A34" t="s">
        <v>4163</v>
      </c>
      <c r="B34" t="s">
        <v>4164</v>
      </c>
      <c r="C34" t="s">
        <v>363</v>
      </c>
      <c r="D34" t="s">
        <v>364</v>
      </c>
      <c r="E34" s="108">
        <v>130</v>
      </c>
      <c r="F34" s="109">
        <v>0.98461538461538467</v>
      </c>
      <c r="G34" s="109">
        <v>0.84615384615384615</v>
      </c>
      <c r="H34" s="109">
        <v>0.97692307692307689</v>
      </c>
      <c r="I34" s="110">
        <v>0</v>
      </c>
      <c r="J34" s="109" t="e">
        <v>#DIV/0!</v>
      </c>
      <c r="L34" s="111">
        <v>113</v>
      </c>
      <c r="M34" s="112">
        <v>0.99115044247787609</v>
      </c>
      <c r="N34" s="112">
        <v>0.95575221238938057</v>
      </c>
      <c r="O34" s="112">
        <v>0.98230088495575218</v>
      </c>
      <c r="P34" s="112">
        <v>0.94690265486725667</v>
      </c>
      <c r="Q34" s="112">
        <v>0.93805309734513276</v>
      </c>
      <c r="R34" s="113">
        <v>0</v>
      </c>
      <c r="S34" s="112" t="e">
        <v>#DIV/0!</v>
      </c>
      <c r="U34" s="108">
        <v>103</v>
      </c>
      <c r="V34" s="109">
        <v>0.98058252427184467</v>
      </c>
      <c r="W34" s="109">
        <v>0.96116504854368934</v>
      </c>
      <c r="X34" s="109">
        <v>0.98058252427184467</v>
      </c>
      <c r="Y34" s="109">
        <v>0.98058252427184467</v>
      </c>
      <c r="Z34" s="109">
        <v>0.99029126213592233</v>
      </c>
      <c r="AA34" s="109">
        <v>0.95145631067961167</v>
      </c>
      <c r="AB34" s="109">
        <v>0.95145631067961167</v>
      </c>
      <c r="AC34" s="109">
        <v>0.94174757281553401</v>
      </c>
      <c r="AD34" s="109">
        <v>0.970873786407767</v>
      </c>
      <c r="AE34" s="109">
        <v>0.94174757281553401</v>
      </c>
      <c r="AH34">
        <v>0</v>
      </c>
      <c r="AI34">
        <v>0</v>
      </c>
      <c r="AJ34">
        <v>0</v>
      </c>
    </row>
    <row r="35" spans="1:36" x14ac:dyDescent="0.25">
      <c r="A35" t="s">
        <v>4331</v>
      </c>
      <c r="B35" t="s">
        <v>759</v>
      </c>
      <c r="C35" t="s">
        <v>363</v>
      </c>
      <c r="D35" t="s">
        <v>364</v>
      </c>
      <c r="E35" s="108">
        <v>34</v>
      </c>
      <c r="F35" s="109">
        <v>0.94117647058823528</v>
      </c>
      <c r="G35" s="109">
        <v>0.8529411764705882</v>
      </c>
      <c r="H35" s="109">
        <v>0.94117647058823528</v>
      </c>
      <c r="I35" s="110">
        <v>0</v>
      </c>
      <c r="J35" s="109" t="e">
        <v>#DIV/0!</v>
      </c>
      <c r="L35" s="111">
        <v>31</v>
      </c>
      <c r="M35" s="112">
        <v>0.967741935483871</v>
      </c>
      <c r="N35" s="112">
        <v>0.93548387096774188</v>
      </c>
      <c r="O35" s="112">
        <v>0.967741935483871</v>
      </c>
      <c r="P35" s="112">
        <v>0.967741935483871</v>
      </c>
      <c r="Q35" s="112">
        <v>0.967741935483871</v>
      </c>
      <c r="R35" s="113">
        <v>0</v>
      </c>
      <c r="S35" s="112" t="e">
        <v>#DIV/0!</v>
      </c>
      <c r="U35" s="108">
        <v>42</v>
      </c>
      <c r="V35" s="109">
        <v>0.9285714285714286</v>
      </c>
      <c r="W35" s="109">
        <v>0.9285714285714286</v>
      </c>
      <c r="X35" s="109">
        <v>0.9285714285714286</v>
      </c>
      <c r="Y35" s="109">
        <v>0.90476190476190477</v>
      </c>
      <c r="Z35" s="109">
        <v>0.90476190476190477</v>
      </c>
      <c r="AA35" s="109">
        <v>0.90476190476190477</v>
      </c>
      <c r="AB35" s="109">
        <v>0.9285714285714286</v>
      </c>
      <c r="AC35" s="109">
        <v>0.88095238095238093</v>
      </c>
      <c r="AD35" s="109">
        <v>0.90476190476190477</v>
      </c>
      <c r="AE35" s="109">
        <v>0.88095238095238093</v>
      </c>
      <c r="AH35">
        <v>0</v>
      </c>
      <c r="AI35">
        <v>0</v>
      </c>
      <c r="AJ35">
        <v>0</v>
      </c>
    </row>
    <row r="36" spans="1:36" x14ac:dyDescent="0.25">
      <c r="A36" t="s">
        <v>4334</v>
      </c>
      <c r="B36" t="s">
        <v>4335</v>
      </c>
      <c r="C36" t="s">
        <v>363</v>
      </c>
      <c r="D36" t="s">
        <v>364</v>
      </c>
      <c r="E36" s="108">
        <v>28</v>
      </c>
      <c r="F36" s="109">
        <v>0.9285714285714286</v>
      </c>
      <c r="G36" s="109">
        <v>0.7857142857142857</v>
      </c>
      <c r="H36" s="109">
        <v>0.9285714285714286</v>
      </c>
      <c r="I36" s="110">
        <v>0</v>
      </c>
      <c r="J36" s="109" t="e">
        <v>#DIV/0!</v>
      </c>
      <c r="L36" s="111">
        <v>34</v>
      </c>
      <c r="M36" s="112">
        <v>0.97058823529411764</v>
      </c>
      <c r="N36" s="112">
        <v>0.97058823529411764</v>
      </c>
      <c r="O36" s="112">
        <v>0.97058823529411764</v>
      </c>
      <c r="P36" s="112">
        <v>0.97058823529411764</v>
      </c>
      <c r="Q36" s="112">
        <v>0.97058823529411764</v>
      </c>
      <c r="R36" s="113">
        <v>0</v>
      </c>
      <c r="S36" s="112" t="e">
        <v>#DIV/0!</v>
      </c>
      <c r="U36" s="108">
        <v>38</v>
      </c>
      <c r="V36" s="109">
        <v>0.97368421052631582</v>
      </c>
      <c r="W36" s="109">
        <v>0.78947368421052633</v>
      </c>
      <c r="X36" s="109">
        <v>0.97368421052631582</v>
      </c>
      <c r="Y36" s="109">
        <v>0.97368421052631582</v>
      </c>
      <c r="Z36" s="109">
        <v>0.94736842105263153</v>
      </c>
      <c r="AA36" s="109">
        <v>0.86842105263157898</v>
      </c>
      <c r="AB36" s="109">
        <v>0.92105263157894735</v>
      </c>
      <c r="AC36" s="109">
        <v>0.76315789473684215</v>
      </c>
      <c r="AD36" s="109">
        <v>1</v>
      </c>
      <c r="AE36" s="109">
        <v>0.78947368421052633</v>
      </c>
      <c r="AH36">
        <v>0</v>
      </c>
      <c r="AI36">
        <v>0</v>
      </c>
      <c r="AJ36">
        <v>0</v>
      </c>
    </row>
    <row r="37" spans="1:36" x14ac:dyDescent="0.25">
      <c r="A37" t="s">
        <v>4329</v>
      </c>
      <c r="B37" t="s">
        <v>4330</v>
      </c>
      <c r="C37" t="s">
        <v>363</v>
      </c>
      <c r="D37" t="s">
        <v>364</v>
      </c>
      <c r="E37" s="108">
        <v>37</v>
      </c>
      <c r="F37" s="109">
        <v>1</v>
      </c>
      <c r="G37" s="109">
        <v>0.78378378378378377</v>
      </c>
      <c r="H37" s="109">
        <v>1</v>
      </c>
      <c r="I37" s="110">
        <v>0</v>
      </c>
      <c r="J37" s="109" t="e">
        <v>#DIV/0!</v>
      </c>
      <c r="L37" s="111">
        <v>38</v>
      </c>
      <c r="M37" s="112">
        <v>1</v>
      </c>
      <c r="N37" s="112">
        <v>1</v>
      </c>
      <c r="O37" s="112">
        <v>0.97368421052631582</v>
      </c>
      <c r="P37" s="112">
        <v>1</v>
      </c>
      <c r="Q37" s="112">
        <v>1</v>
      </c>
      <c r="R37" s="113">
        <v>0</v>
      </c>
      <c r="S37" s="112" t="e">
        <v>#DIV/0!</v>
      </c>
      <c r="U37" s="108">
        <v>43</v>
      </c>
      <c r="V37" s="109">
        <v>0.95348837209302328</v>
      </c>
      <c r="W37" s="109">
        <v>0.95348837209302328</v>
      </c>
      <c r="X37" s="109">
        <v>0.95348837209302328</v>
      </c>
      <c r="Y37" s="109">
        <v>0.95348837209302328</v>
      </c>
      <c r="Z37" s="109">
        <v>0.97674418604651159</v>
      </c>
      <c r="AA37" s="109">
        <v>0.95348837209302328</v>
      </c>
      <c r="AB37" s="109">
        <v>0.95348837209302328</v>
      </c>
      <c r="AC37" s="109">
        <v>0.95348837209302328</v>
      </c>
      <c r="AD37" s="109">
        <v>0.97674418604651159</v>
      </c>
      <c r="AE37" s="109">
        <v>0.97674418604651159</v>
      </c>
      <c r="AH37">
        <v>0</v>
      </c>
      <c r="AI37">
        <v>0</v>
      </c>
      <c r="AJ37">
        <v>0</v>
      </c>
    </row>
    <row r="38" spans="1:36" x14ac:dyDescent="0.25">
      <c r="A38" t="s">
        <v>4219</v>
      </c>
      <c r="B38" t="s">
        <v>4220</v>
      </c>
      <c r="C38" t="s">
        <v>363</v>
      </c>
      <c r="D38" t="s">
        <v>364</v>
      </c>
      <c r="E38" s="108">
        <v>83</v>
      </c>
      <c r="F38" s="109">
        <v>0.93975903614457834</v>
      </c>
      <c r="G38" s="109">
        <v>0.83132530120481929</v>
      </c>
      <c r="H38" s="109">
        <v>0.93975903614457834</v>
      </c>
      <c r="I38" s="110">
        <v>0</v>
      </c>
      <c r="J38" s="109" t="e">
        <v>#DIV/0!</v>
      </c>
      <c r="L38" s="111">
        <v>86</v>
      </c>
      <c r="M38" s="112">
        <v>0.96511627906976749</v>
      </c>
      <c r="N38" s="112">
        <v>0.94186046511627908</v>
      </c>
      <c r="O38" s="112">
        <v>0.94186046511627908</v>
      </c>
      <c r="P38" s="112">
        <v>0.93023255813953487</v>
      </c>
      <c r="Q38" s="112">
        <v>0.93023255813953487</v>
      </c>
      <c r="R38" s="113">
        <v>0</v>
      </c>
      <c r="S38" s="112" t="e">
        <v>#DIV/0!</v>
      </c>
      <c r="U38" s="108">
        <v>84</v>
      </c>
      <c r="V38" s="109">
        <v>1</v>
      </c>
      <c r="W38" s="109">
        <v>0.90476190476190477</v>
      </c>
      <c r="X38" s="109">
        <v>1</v>
      </c>
      <c r="Y38" s="109">
        <v>1</v>
      </c>
      <c r="Z38" s="109">
        <v>0.91666666666666663</v>
      </c>
      <c r="AA38" s="109">
        <v>0.9285714285714286</v>
      </c>
      <c r="AB38" s="109">
        <v>0.97619047619047616</v>
      </c>
      <c r="AC38" s="109">
        <v>0.90476190476190477</v>
      </c>
      <c r="AD38" s="109">
        <v>0.98809523809523814</v>
      </c>
      <c r="AE38" s="109">
        <v>0.8928571428571429</v>
      </c>
      <c r="AH38">
        <v>0</v>
      </c>
      <c r="AI38">
        <v>0</v>
      </c>
      <c r="AJ38">
        <v>0</v>
      </c>
    </row>
    <row r="39" spans="1:36" x14ac:dyDescent="0.25">
      <c r="A39" t="s">
        <v>4119</v>
      </c>
      <c r="B39" t="s">
        <v>4120</v>
      </c>
      <c r="C39" t="s">
        <v>363</v>
      </c>
      <c r="D39" t="s">
        <v>364</v>
      </c>
      <c r="E39" s="108">
        <v>172</v>
      </c>
      <c r="F39" s="109">
        <v>0.97093023255813948</v>
      </c>
      <c r="G39" s="109">
        <v>0.79069767441860461</v>
      </c>
      <c r="H39" s="109">
        <v>0.97093023255813948</v>
      </c>
      <c r="I39" s="110">
        <v>0</v>
      </c>
      <c r="J39" s="109" t="e">
        <v>#DIV/0!</v>
      </c>
      <c r="L39" s="111">
        <v>167</v>
      </c>
      <c r="M39" s="112">
        <v>0.98203592814371254</v>
      </c>
      <c r="N39" s="112">
        <v>0.97005988023952094</v>
      </c>
      <c r="O39" s="112">
        <v>0.9760479041916168</v>
      </c>
      <c r="P39" s="112">
        <v>0.94610778443113774</v>
      </c>
      <c r="Q39" s="112">
        <v>0.94610778443113774</v>
      </c>
      <c r="R39" s="113">
        <v>0</v>
      </c>
      <c r="S39" s="112" t="e">
        <v>#DIV/0!</v>
      </c>
      <c r="U39" s="108">
        <v>138</v>
      </c>
      <c r="V39" s="109">
        <v>0.97101449275362317</v>
      </c>
      <c r="W39" s="109">
        <v>0.94202898550724634</v>
      </c>
      <c r="X39" s="109">
        <v>0.97101449275362317</v>
      </c>
      <c r="Y39" s="109">
        <v>0.97101449275362317</v>
      </c>
      <c r="Z39" s="109">
        <v>0.92753623188405798</v>
      </c>
      <c r="AA39" s="109">
        <v>0.91304347826086951</v>
      </c>
      <c r="AB39" s="109">
        <v>0.96376811594202894</v>
      </c>
      <c r="AC39" s="109">
        <v>0.92753623188405798</v>
      </c>
      <c r="AD39" s="109">
        <v>0.94202898550724634</v>
      </c>
      <c r="AE39" s="109">
        <v>0.92753623188405798</v>
      </c>
      <c r="AH39">
        <v>0</v>
      </c>
      <c r="AI39">
        <v>0</v>
      </c>
      <c r="AJ39">
        <v>0</v>
      </c>
    </row>
    <row r="40" spans="1:36" x14ac:dyDescent="0.25">
      <c r="A40" t="s">
        <v>4145</v>
      </c>
      <c r="B40" t="s">
        <v>3711</v>
      </c>
      <c r="C40" t="s">
        <v>363</v>
      </c>
      <c r="D40" t="s">
        <v>364</v>
      </c>
      <c r="E40" s="108">
        <v>123</v>
      </c>
      <c r="F40" s="109">
        <v>0.95121951219512191</v>
      </c>
      <c r="G40" s="109">
        <v>0.83739837398373984</v>
      </c>
      <c r="H40" s="109">
        <v>0.95934959349593496</v>
      </c>
      <c r="I40" s="110">
        <v>0</v>
      </c>
      <c r="J40" s="109" t="e">
        <v>#DIV/0!</v>
      </c>
      <c r="L40" s="111">
        <v>111</v>
      </c>
      <c r="M40" s="112">
        <v>1</v>
      </c>
      <c r="N40" s="112">
        <v>0.963963963963964</v>
      </c>
      <c r="O40" s="112">
        <v>0.94594594594594594</v>
      </c>
      <c r="P40" s="112">
        <v>0.94594594594594594</v>
      </c>
      <c r="Q40" s="112">
        <v>0.94594594594594594</v>
      </c>
      <c r="R40" s="113">
        <v>0</v>
      </c>
      <c r="S40" s="112" t="e">
        <v>#DIV/0!</v>
      </c>
      <c r="U40" s="108">
        <v>115</v>
      </c>
      <c r="V40" s="109">
        <v>0.99130434782608701</v>
      </c>
      <c r="W40" s="109">
        <v>0.9652173913043478</v>
      </c>
      <c r="X40" s="109">
        <v>0.99130434782608701</v>
      </c>
      <c r="Y40" s="109">
        <v>0.99130434782608701</v>
      </c>
      <c r="Z40" s="109">
        <v>0.93913043478260871</v>
      </c>
      <c r="AA40" s="109">
        <v>0.97391304347826091</v>
      </c>
      <c r="AB40" s="109">
        <v>0.9826086956521739</v>
      </c>
      <c r="AC40" s="109">
        <v>0.93913043478260871</v>
      </c>
      <c r="AD40" s="109">
        <v>0.99130434782608701</v>
      </c>
      <c r="AE40" s="109">
        <v>0.95652173913043481</v>
      </c>
      <c r="AH40">
        <v>0</v>
      </c>
      <c r="AI40">
        <v>0</v>
      </c>
      <c r="AJ40">
        <v>0</v>
      </c>
    </row>
    <row r="41" spans="1:36" x14ac:dyDescent="0.25">
      <c r="A41" t="s">
        <v>4341</v>
      </c>
      <c r="B41" t="s">
        <v>4342</v>
      </c>
      <c r="C41" t="s">
        <v>363</v>
      </c>
      <c r="D41" t="s">
        <v>364</v>
      </c>
      <c r="E41" s="108">
        <v>33</v>
      </c>
      <c r="F41" s="109">
        <v>0.90909090909090906</v>
      </c>
      <c r="G41" s="109">
        <v>0.84848484848484851</v>
      </c>
      <c r="H41" s="109">
        <v>0.90909090909090906</v>
      </c>
      <c r="I41" s="110">
        <v>0</v>
      </c>
      <c r="J41" s="109" t="e">
        <v>#DIV/0!</v>
      </c>
      <c r="L41" s="111">
        <v>23</v>
      </c>
      <c r="M41" s="112">
        <v>0.95652173913043481</v>
      </c>
      <c r="N41" s="112">
        <v>0.95652173913043481</v>
      </c>
      <c r="O41" s="112">
        <v>0.95652173913043481</v>
      </c>
      <c r="P41" s="112">
        <v>0.95652173913043481</v>
      </c>
      <c r="Q41" s="112">
        <v>0.95652173913043481</v>
      </c>
      <c r="R41" s="113">
        <v>0</v>
      </c>
      <c r="S41" s="112" t="e">
        <v>#DIV/0!</v>
      </c>
      <c r="U41" s="108">
        <v>35</v>
      </c>
      <c r="V41" s="109">
        <v>1</v>
      </c>
      <c r="W41" s="109">
        <v>1</v>
      </c>
      <c r="X41" s="109">
        <v>1</v>
      </c>
      <c r="Y41" s="109">
        <v>1</v>
      </c>
      <c r="Z41" s="109">
        <v>0.97142857142857142</v>
      </c>
      <c r="AA41" s="109">
        <v>0.97142857142857142</v>
      </c>
      <c r="AB41" s="109">
        <v>1</v>
      </c>
      <c r="AC41" s="109">
        <v>0.97142857142857142</v>
      </c>
      <c r="AD41" s="109">
        <v>1</v>
      </c>
      <c r="AE41" s="109">
        <v>0.97142857142857142</v>
      </c>
      <c r="AH41">
        <v>0</v>
      </c>
      <c r="AI41">
        <v>0</v>
      </c>
      <c r="AJ41">
        <v>0</v>
      </c>
    </row>
    <row r="42" spans="1:36" x14ac:dyDescent="0.25">
      <c r="A42" t="s">
        <v>4247</v>
      </c>
      <c r="B42" t="s">
        <v>4248</v>
      </c>
      <c r="C42" t="s">
        <v>363</v>
      </c>
      <c r="D42" t="s">
        <v>364</v>
      </c>
      <c r="E42" s="108">
        <v>81</v>
      </c>
      <c r="F42" s="109">
        <v>0.93827160493827155</v>
      </c>
      <c r="G42" s="109">
        <v>0.75308641975308643</v>
      </c>
      <c r="H42" s="109">
        <v>0.93827160493827155</v>
      </c>
      <c r="I42" s="110" t="s">
        <v>1195</v>
      </c>
      <c r="J42" s="109">
        <v>1</v>
      </c>
      <c r="L42" s="111">
        <v>91</v>
      </c>
      <c r="M42" s="112">
        <v>0.97802197802197799</v>
      </c>
      <c r="N42" s="112">
        <v>0.95604395604395609</v>
      </c>
      <c r="O42" s="112">
        <v>0.95604395604395609</v>
      </c>
      <c r="P42" s="112">
        <v>0.94505494505494503</v>
      </c>
      <c r="Q42" s="112">
        <v>0.94505494505494503</v>
      </c>
      <c r="R42" s="113">
        <v>0</v>
      </c>
      <c r="S42" s="112" t="e">
        <v>#DIV/0!</v>
      </c>
      <c r="U42" s="108">
        <v>71</v>
      </c>
      <c r="V42" s="109">
        <v>0.9859154929577465</v>
      </c>
      <c r="W42" s="109">
        <v>0.95774647887323938</v>
      </c>
      <c r="X42" s="109">
        <v>0.9859154929577465</v>
      </c>
      <c r="Y42" s="109">
        <v>0.9859154929577465</v>
      </c>
      <c r="Z42" s="109">
        <v>0.9859154929577465</v>
      </c>
      <c r="AA42" s="109">
        <v>0.971830985915493</v>
      </c>
      <c r="AB42" s="109">
        <v>0.95774647887323938</v>
      </c>
      <c r="AC42" s="109">
        <v>0.94366197183098588</v>
      </c>
      <c r="AD42" s="109">
        <v>0.9859154929577465</v>
      </c>
      <c r="AE42" s="109">
        <v>0.95774647887323938</v>
      </c>
      <c r="AH42">
        <v>0</v>
      </c>
      <c r="AI42">
        <v>0</v>
      </c>
      <c r="AJ42">
        <v>0</v>
      </c>
    </row>
    <row r="43" spans="1:36" x14ac:dyDescent="0.25">
      <c r="A43" t="s">
        <v>4238</v>
      </c>
      <c r="B43" t="s">
        <v>771</v>
      </c>
      <c r="C43" t="s">
        <v>363</v>
      </c>
      <c r="D43" t="s">
        <v>364</v>
      </c>
      <c r="E43" s="108">
        <v>68</v>
      </c>
      <c r="F43" s="109">
        <v>1</v>
      </c>
      <c r="G43" s="109">
        <v>0.83823529411764708</v>
      </c>
      <c r="H43" s="109">
        <v>1</v>
      </c>
      <c r="I43" s="110">
        <v>0</v>
      </c>
      <c r="J43" s="109" t="e">
        <v>#DIV/0!</v>
      </c>
      <c r="L43" s="111">
        <v>88</v>
      </c>
      <c r="M43" s="112">
        <v>1</v>
      </c>
      <c r="N43" s="112">
        <v>0.96590909090909094</v>
      </c>
      <c r="O43" s="112">
        <v>0.98863636363636365</v>
      </c>
      <c r="P43" s="112">
        <v>0.96590909090909094</v>
      </c>
      <c r="Q43" s="112">
        <v>0.97727272727272729</v>
      </c>
      <c r="R43" s="113">
        <v>0</v>
      </c>
      <c r="S43" s="112" t="e">
        <v>#DIV/0!</v>
      </c>
      <c r="U43" s="108">
        <v>77</v>
      </c>
      <c r="V43" s="109">
        <v>0.98701298701298701</v>
      </c>
      <c r="W43" s="109">
        <v>0.97402597402597402</v>
      </c>
      <c r="X43" s="109">
        <v>0.98701298701298701</v>
      </c>
      <c r="Y43" s="109">
        <v>0.98701298701298701</v>
      </c>
      <c r="Z43" s="109">
        <v>0.97402597402597402</v>
      </c>
      <c r="AA43" s="109">
        <v>0.93506493506493504</v>
      </c>
      <c r="AB43" s="109">
        <v>0.98701298701298701</v>
      </c>
      <c r="AC43" s="109">
        <v>0.97402597402597402</v>
      </c>
      <c r="AD43" s="109">
        <v>0.98701298701298701</v>
      </c>
      <c r="AE43" s="109">
        <v>0.90909090909090906</v>
      </c>
      <c r="AH43">
        <v>0</v>
      </c>
      <c r="AI43">
        <v>0</v>
      </c>
      <c r="AJ43">
        <v>0</v>
      </c>
    </row>
    <row r="44" spans="1:36" x14ac:dyDescent="0.25">
      <c r="A44" t="s">
        <v>4102</v>
      </c>
      <c r="B44" t="s">
        <v>4103</v>
      </c>
      <c r="C44" t="s">
        <v>363</v>
      </c>
      <c r="D44" t="s">
        <v>364</v>
      </c>
      <c r="E44" s="108">
        <v>151</v>
      </c>
      <c r="F44" s="109">
        <v>0.94039735099337751</v>
      </c>
      <c r="G44" s="109">
        <v>0.84105960264900659</v>
      </c>
      <c r="H44" s="109">
        <v>0.94039735099337751</v>
      </c>
      <c r="I44" s="110">
        <v>0</v>
      </c>
      <c r="J44" s="109" t="e">
        <v>#DIV/0!</v>
      </c>
      <c r="L44" s="111">
        <v>150</v>
      </c>
      <c r="M44" s="112">
        <v>0.99333333333333329</v>
      </c>
      <c r="N44" s="112">
        <v>0.97333333333333338</v>
      </c>
      <c r="O44" s="112">
        <v>0.98</v>
      </c>
      <c r="P44" s="112">
        <v>0.97333333333333338</v>
      </c>
      <c r="Q44" s="112">
        <v>0.96666666666666667</v>
      </c>
      <c r="R44" s="113">
        <v>0</v>
      </c>
      <c r="S44" s="112" t="e">
        <v>#DIV/0!</v>
      </c>
      <c r="U44" s="108">
        <v>152</v>
      </c>
      <c r="V44" s="109">
        <v>0.98026315789473684</v>
      </c>
      <c r="W44" s="109">
        <v>0.95394736842105265</v>
      </c>
      <c r="X44" s="109">
        <v>0.98026315789473684</v>
      </c>
      <c r="Y44" s="109">
        <v>0.97368421052631582</v>
      </c>
      <c r="Z44" s="109">
        <v>0.96052631578947367</v>
      </c>
      <c r="AA44" s="109">
        <v>0.92763157894736847</v>
      </c>
      <c r="AB44" s="109">
        <v>0.98026315789473684</v>
      </c>
      <c r="AC44" s="109">
        <v>0.94078947368421051</v>
      </c>
      <c r="AD44" s="109">
        <v>0.97368421052631582</v>
      </c>
      <c r="AE44" s="109">
        <v>0.88815789473684215</v>
      </c>
      <c r="AH44">
        <v>0</v>
      </c>
      <c r="AI44">
        <v>0</v>
      </c>
      <c r="AJ44">
        <v>0</v>
      </c>
    </row>
    <row r="45" spans="1:36" x14ac:dyDescent="0.25">
      <c r="A45" t="s">
        <v>4249</v>
      </c>
      <c r="B45" t="s">
        <v>4250</v>
      </c>
      <c r="C45" t="s">
        <v>363</v>
      </c>
      <c r="D45" t="s">
        <v>364</v>
      </c>
      <c r="E45" s="108">
        <v>49</v>
      </c>
      <c r="F45" s="109">
        <v>0.91836734693877553</v>
      </c>
      <c r="G45" s="109">
        <v>0.77551020408163263</v>
      </c>
      <c r="H45" s="109">
        <v>0.91836734693877553</v>
      </c>
      <c r="I45" s="110">
        <v>0</v>
      </c>
      <c r="J45" s="109" t="e">
        <v>#DIV/0!</v>
      </c>
      <c r="L45" s="111">
        <v>66</v>
      </c>
      <c r="M45" s="112">
        <v>0.98484848484848486</v>
      </c>
      <c r="N45" s="112">
        <v>0.93939393939393945</v>
      </c>
      <c r="O45" s="112">
        <v>0.93939393939393945</v>
      </c>
      <c r="P45" s="112">
        <v>0.93939393939393945</v>
      </c>
      <c r="Q45" s="112">
        <v>0.9242424242424242</v>
      </c>
      <c r="R45" s="113">
        <v>0</v>
      </c>
      <c r="S45" s="112" t="e">
        <v>#DIV/0!</v>
      </c>
      <c r="U45" s="108">
        <v>71</v>
      </c>
      <c r="V45" s="109">
        <v>0.9859154929577465</v>
      </c>
      <c r="W45" s="109">
        <v>0.971830985915493</v>
      </c>
      <c r="X45" s="109">
        <v>0.9859154929577465</v>
      </c>
      <c r="Y45" s="109">
        <v>0.971830985915493</v>
      </c>
      <c r="Z45" s="109">
        <v>0.971830985915493</v>
      </c>
      <c r="AA45" s="109">
        <v>0.94366197183098588</v>
      </c>
      <c r="AB45" s="109">
        <v>0.971830985915493</v>
      </c>
      <c r="AC45" s="109">
        <v>0.95774647887323938</v>
      </c>
      <c r="AD45" s="109">
        <v>0.9859154929577465</v>
      </c>
      <c r="AE45" s="109">
        <v>0.94366197183098588</v>
      </c>
      <c r="AH45">
        <v>0</v>
      </c>
      <c r="AI45">
        <v>0</v>
      </c>
      <c r="AJ45">
        <v>0</v>
      </c>
    </row>
    <row r="46" spans="1:36" x14ac:dyDescent="0.25">
      <c r="A46" t="s">
        <v>4364</v>
      </c>
      <c r="B46" t="s">
        <v>771</v>
      </c>
      <c r="C46" t="s">
        <v>363</v>
      </c>
      <c r="D46" t="s">
        <v>364</v>
      </c>
      <c r="E46" s="108">
        <v>28</v>
      </c>
      <c r="F46" s="109">
        <v>1</v>
      </c>
      <c r="G46" s="109">
        <v>0.8214285714285714</v>
      </c>
      <c r="H46" s="109">
        <v>1</v>
      </c>
      <c r="I46" s="110">
        <v>0</v>
      </c>
      <c r="J46" s="109" t="e">
        <v>#DIV/0!</v>
      </c>
      <c r="L46" s="111">
        <v>28</v>
      </c>
      <c r="M46" s="112">
        <v>0.9285714285714286</v>
      </c>
      <c r="N46" s="112">
        <v>0.8928571428571429</v>
      </c>
      <c r="O46" s="112">
        <v>0.9285714285714286</v>
      </c>
      <c r="P46" s="112">
        <v>0.8928571428571429</v>
      </c>
      <c r="Q46" s="112">
        <v>0.8928571428571429</v>
      </c>
      <c r="R46" s="113">
        <v>0</v>
      </c>
      <c r="S46" s="112" t="e">
        <v>#DIV/0!</v>
      </c>
      <c r="U46" s="108">
        <v>27</v>
      </c>
      <c r="V46" s="109">
        <v>0.96296296296296291</v>
      </c>
      <c r="W46" s="109">
        <v>0.92592592592592593</v>
      </c>
      <c r="X46" s="109">
        <v>0.96296296296296291</v>
      </c>
      <c r="Y46" s="109">
        <v>0.96296296296296291</v>
      </c>
      <c r="Z46" s="109">
        <v>0.92592592592592593</v>
      </c>
      <c r="AA46" s="109">
        <v>0.96296296296296291</v>
      </c>
      <c r="AB46" s="109">
        <v>0.96296296296296291</v>
      </c>
      <c r="AC46" s="109">
        <v>0.92592592592592593</v>
      </c>
      <c r="AD46" s="109">
        <v>0.96296296296296291</v>
      </c>
      <c r="AE46" s="109">
        <v>0.96296296296296291</v>
      </c>
      <c r="AH46">
        <v>0</v>
      </c>
      <c r="AI46">
        <v>0</v>
      </c>
      <c r="AJ46">
        <v>0</v>
      </c>
    </row>
    <row r="47" spans="1:36" x14ac:dyDescent="0.25">
      <c r="A47" t="s">
        <v>4245</v>
      </c>
      <c r="B47" t="s">
        <v>4246</v>
      </c>
      <c r="C47" t="s">
        <v>363</v>
      </c>
      <c r="D47" t="s">
        <v>364</v>
      </c>
      <c r="E47" s="108">
        <v>85</v>
      </c>
      <c r="F47" s="109">
        <v>0.92941176470588238</v>
      </c>
      <c r="G47" s="109">
        <v>0.75294117647058822</v>
      </c>
      <c r="H47" s="109">
        <v>0.92941176470588238</v>
      </c>
      <c r="I47" s="110">
        <v>0</v>
      </c>
      <c r="J47" s="109" t="e">
        <v>#DIV/0!</v>
      </c>
      <c r="L47" s="111">
        <v>98</v>
      </c>
      <c r="M47" s="112">
        <v>0.96938775510204078</v>
      </c>
      <c r="N47" s="112">
        <v>0.93877551020408168</v>
      </c>
      <c r="O47" s="112">
        <v>0.93877551020408168</v>
      </c>
      <c r="P47" s="112">
        <v>0.93877551020408168</v>
      </c>
      <c r="Q47" s="112">
        <v>0.93877551020408168</v>
      </c>
      <c r="R47" s="113">
        <v>0</v>
      </c>
      <c r="S47" s="112" t="e">
        <v>#DIV/0!</v>
      </c>
      <c r="U47" s="108">
        <v>71</v>
      </c>
      <c r="V47" s="109">
        <v>0.9859154929577465</v>
      </c>
      <c r="W47" s="109">
        <v>0.78873239436619713</v>
      </c>
      <c r="X47" s="109">
        <v>0.9859154929577465</v>
      </c>
      <c r="Y47" s="109">
        <v>0.971830985915493</v>
      </c>
      <c r="Z47" s="109">
        <v>0.95774647887323938</v>
      </c>
      <c r="AA47" s="109">
        <v>0.88732394366197187</v>
      </c>
      <c r="AB47" s="109">
        <v>0.9859154929577465</v>
      </c>
      <c r="AC47" s="109">
        <v>0.77464788732394363</v>
      </c>
      <c r="AD47" s="109">
        <v>0.971830985915493</v>
      </c>
      <c r="AE47" s="109">
        <v>0.92957746478873238</v>
      </c>
      <c r="AH47">
        <v>0</v>
      </c>
      <c r="AI47">
        <v>0</v>
      </c>
      <c r="AJ47">
        <v>0</v>
      </c>
    </row>
    <row r="48" spans="1:36" x14ac:dyDescent="0.25">
      <c r="A48" t="s">
        <v>4234</v>
      </c>
      <c r="B48" t="s">
        <v>4235</v>
      </c>
      <c r="C48" t="s">
        <v>363</v>
      </c>
      <c r="D48" t="s">
        <v>364</v>
      </c>
      <c r="E48" s="108">
        <v>84</v>
      </c>
      <c r="F48" s="109">
        <v>0.97619047619047616</v>
      </c>
      <c r="G48" s="109">
        <v>0.8928571428571429</v>
      </c>
      <c r="H48" s="109">
        <v>0.9642857142857143</v>
      </c>
      <c r="I48" s="110">
        <v>0</v>
      </c>
      <c r="J48" s="109" t="e">
        <v>#DIV/0!</v>
      </c>
      <c r="L48" s="111">
        <v>100</v>
      </c>
      <c r="M48" s="112">
        <v>0.97</v>
      </c>
      <c r="N48" s="112">
        <v>0.93</v>
      </c>
      <c r="O48" s="112">
        <v>0.95</v>
      </c>
      <c r="P48" s="112">
        <v>0.93</v>
      </c>
      <c r="Q48" s="112">
        <v>0.93</v>
      </c>
      <c r="R48" s="113">
        <v>0</v>
      </c>
      <c r="S48" s="112" t="e">
        <v>#DIV/0!</v>
      </c>
      <c r="U48" s="108">
        <v>79</v>
      </c>
      <c r="V48" s="109">
        <v>0.96202531645569622</v>
      </c>
      <c r="W48" s="109">
        <v>0.89873417721518989</v>
      </c>
      <c r="X48" s="109">
        <v>0.96202531645569622</v>
      </c>
      <c r="Y48" s="109">
        <v>0.96202531645569622</v>
      </c>
      <c r="Z48" s="109">
        <v>0.93670886075949367</v>
      </c>
      <c r="AA48" s="109">
        <v>0.93670886075949367</v>
      </c>
      <c r="AB48" s="109">
        <v>0.94936708860759489</v>
      </c>
      <c r="AC48" s="109">
        <v>0.88607594936708856</v>
      </c>
      <c r="AD48" s="109">
        <v>0.97468354430379744</v>
      </c>
      <c r="AE48" s="109">
        <v>0.88607594936708856</v>
      </c>
      <c r="AH48">
        <v>0</v>
      </c>
      <c r="AI48">
        <v>0</v>
      </c>
      <c r="AJ48">
        <v>0</v>
      </c>
    </row>
    <row r="49" spans="1:36" x14ac:dyDescent="0.25">
      <c r="A49" t="s">
        <v>4113</v>
      </c>
      <c r="B49" t="s">
        <v>4114</v>
      </c>
      <c r="C49" t="s">
        <v>363</v>
      </c>
      <c r="D49" t="s">
        <v>364</v>
      </c>
      <c r="E49" s="108">
        <v>142</v>
      </c>
      <c r="F49" s="109">
        <v>0.95774647887323938</v>
      </c>
      <c r="G49" s="109">
        <v>0.80281690140845074</v>
      </c>
      <c r="H49" s="109">
        <v>0.94366197183098588</v>
      </c>
      <c r="I49" s="110">
        <v>0</v>
      </c>
      <c r="J49" s="109" t="e">
        <v>#DIV/0!</v>
      </c>
      <c r="L49" s="111">
        <v>127</v>
      </c>
      <c r="M49" s="112">
        <v>0.97637795275590555</v>
      </c>
      <c r="N49" s="112">
        <v>0.952755905511811</v>
      </c>
      <c r="O49" s="112">
        <v>0.96850393700787396</v>
      </c>
      <c r="P49" s="112">
        <v>0.91338582677165359</v>
      </c>
      <c r="Q49" s="112">
        <v>0.94488188976377951</v>
      </c>
      <c r="R49" s="113">
        <v>0</v>
      </c>
      <c r="S49" s="112" t="e">
        <v>#DIV/0!</v>
      </c>
      <c r="U49" s="108">
        <v>148</v>
      </c>
      <c r="V49" s="109">
        <v>0.9932432432432432</v>
      </c>
      <c r="W49" s="109">
        <v>0.93243243243243246</v>
      </c>
      <c r="X49" s="109">
        <v>0.9932432432432432</v>
      </c>
      <c r="Y49" s="109">
        <v>0.98648648648648651</v>
      </c>
      <c r="Z49" s="109">
        <v>0.97297297297297303</v>
      </c>
      <c r="AA49" s="109">
        <v>0.93243243243243246</v>
      </c>
      <c r="AB49" s="109">
        <v>0.96621621621621623</v>
      </c>
      <c r="AC49" s="109">
        <v>0.92567567567567566</v>
      </c>
      <c r="AD49" s="109">
        <v>0.97297297297297303</v>
      </c>
      <c r="AE49" s="109">
        <v>0.88513513513513509</v>
      </c>
      <c r="AH49">
        <v>0</v>
      </c>
      <c r="AI49">
        <v>0</v>
      </c>
      <c r="AJ49">
        <v>0</v>
      </c>
    </row>
    <row r="50" spans="1:36" x14ac:dyDescent="0.25">
      <c r="A50" t="s">
        <v>4230</v>
      </c>
      <c r="B50" t="s">
        <v>4231</v>
      </c>
      <c r="C50" t="s">
        <v>363</v>
      </c>
      <c r="D50" t="s">
        <v>364</v>
      </c>
      <c r="E50" s="108">
        <v>85</v>
      </c>
      <c r="F50" s="109">
        <v>0.91764705882352937</v>
      </c>
      <c r="G50" s="109">
        <v>0.84705882352941175</v>
      </c>
      <c r="H50" s="109">
        <v>0.91764705882352937</v>
      </c>
      <c r="I50" s="110">
        <v>0</v>
      </c>
      <c r="J50" s="109" t="e">
        <v>#DIV/0!</v>
      </c>
      <c r="L50" s="111">
        <v>91</v>
      </c>
      <c r="M50" s="112">
        <v>0.98901098901098905</v>
      </c>
      <c r="N50" s="112">
        <v>0.97802197802197799</v>
      </c>
      <c r="O50" s="112">
        <v>0.97802197802197799</v>
      </c>
      <c r="P50" s="112">
        <v>0.96703296703296704</v>
      </c>
      <c r="Q50" s="112">
        <v>0.95604395604395609</v>
      </c>
      <c r="R50" s="113">
        <v>0</v>
      </c>
      <c r="S50" s="112" t="e">
        <v>#DIV/0!</v>
      </c>
      <c r="U50" s="108">
        <v>80</v>
      </c>
      <c r="V50" s="109">
        <v>0.98750000000000004</v>
      </c>
      <c r="W50" s="109">
        <v>0.96250000000000002</v>
      </c>
      <c r="X50" s="109">
        <v>0.98750000000000004</v>
      </c>
      <c r="Y50" s="109">
        <v>0.97499999999999998</v>
      </c>
      <c r="Z50" s="109">
        <v>0.9375</v>
      </c>
      <c r="AA50" s="109">
        <v>0.9375</v>
      </c>
      <c r="AB50" s="109">
        <v>0.97499999999999998</v>
      </c>
      <c r="AC50" s="109">
        <v>0.9375</v>
      </c>
      <c r="AD50" s="109">
        <v>0.98750000000000004</v>
      </c>
      <c r="AE50" s="109">
        <v>0.91249999999999998</v>
      </c>
      <c r="AH50">
        <v>0</v>
      </c>
      <c r="AI50">
        <v>0</v>
      </c>
      <c r="AJ50">
        <v>0</v>
      </c>
    </row>
    <row r="51" spans="1:36" x14ac:dyDescent="0.25">
      <c r="A51" t="s">
        <v>4283</v>
      </c>
      <c r="B51" t="s">
        <v>4284</v>
      </c>
      <c r="C51" t="s">
        <v>363</v>
      </c>
      <c r="D51" t="s">
        <v>364</v>
      </c>
      <c r="E51" s="108">
        <v>46</v>
      </c>
      <c r="F51" s="109">
        <v>0.97826086956521741</v>
      </c>
      <c r="G51" s="109">
        <v>0.78260869565217395</v>
      </c>
      <c r="H51" s="109">
        <v>0.97826086956521741</v>
      </c>
      <c r="I51" s="110">
        <v>0</v>
      </c>
      <c r="J51" s="109" t="e">
        <v>#DIV/0!</v>
      </c>
      <c r="L51" s="111">
        <v>66</v>
      </c>
      <c r="M51" s="112">
        <v>0.84848484848484851</v>
      </c>
      <c r="N51" s="112">
        <v>0.96969696969696972</v>
      </c>
      <c r="O51" s="112">
        <v>0.96969696969696972</v>
      </c>
      <c r="P51" s="112">
        <v>0.96969696969696972</v>
      </c>
      <c r="Q51" s="112">
        <v>0.93939393939393945</v>
      </c>
      <c r="R51" s="113">
        <v>0</v>
      </c>
      <c r="S51" s="112" t="e">
        <v>#DIV/0!</v>
      </c>
      <c r="U51" s="108">
        <v>60</v>
      </c>
      <c r="V51" s="109">
        <v>0.91666666666666663</v>
      </c>
      <c r="W51" s="109">
        <v>0.93333333333333335</v>
      </c>
      <c r="X51" s="109">
        <v>0.93333333333333335</v>
      </c>
      <c r="Y51" s="109">
        <v>0.91666666666666663</v>
      </c>
      <c r="Z51" s="109">
        <v>0.93333333333333335</v>
      </c>
      <c r="AA51" s="109">
        <v>0.91666666666666663</v>
      </c>
      <c r="AB51" s="109">
        <v>0.96666666666666667</v>
      </c>
      <c r="AC51" s="109">
        <v>0.93333333333333335</v>
      </c>
      <c r="AD51" s="109">
        <v>0.91666666666666663</v>
      </c>
      <c r="AE51" s="109">
        <v>0.9</v>
      </c>
      <c r="AH51">
        <v>0</v>
      </c>
      <c r="AI51">
        <v>0</v>
      </c>
      <c r="AJ51">
        <v>0</v>
      </c>
    </row>
    <row r="52" spans="1:36" x14ac:dyDescent="0.25">
      <c r="A52" t="s">
        <v>4261</v>
      </c>
      <c r="B52" t="s">
        <v>4262</v>
      </c>
      <c r="C52" t="s">
        <v>363</v>
      </c>
      <c r="D52" t="s">
        <v>364</v>
      </c>
      <c r="E52" s="108">
        <v>89</v>
      </c>
      <c r="F52" s="109">
        <v>0.9887640449438202</v>
      </c>
      <c r="G52" s="109">
        <v>0.8539325842696629</v>
      </c>
      <c r="H52" s="109">
        <v>0.8764044943820225</v>
      </c>
      <c r="I52" s="110">
        <v>0</v>
      </c>
      <c r="J52" s="109" t="e">
        <v>#DIV/0!</v>
      </c>
      <c r="L52" s="111">
        <v>92</v>
      </c>
      <c r="M52" s="112">
        <v>0.98913043478260865</v>
      </c>
      <c r="N52" s="112">
        <v>0.95652173913043481</v>
      </c>
      <c r="O52" s="112">
        <v>0.96739130434782605</v>
      </c>
      <c r="P52" s="112">
        <v>0.95652173913043481</v>
      </c>
      <c r="Q52" s="112">
        <v>0.95652173913043481</v>
      </c>
      <c r="R52" s="113">
        <v>0</v>
      </c>
      <c r="S52" s="112" t="e">
        <v>#DIV/0!</v>
      </c>
      <c r="U52" s="108">
        <v>66</v>
      </c>
      <c r="V52" s="109">
        <v>0.98484848484848486</v>
      </c>
      <c r="W52" s="109">
        <v>0.96969696969696972</v>
      </c>
      <c r="X52" s="109">
        <v>0.98484848484848486</v>
      </c>
      <c r="Y52" s="109">
        <v>0.98484848484848486</v>
      </c>
      <c r="Z52" s="109">
        <v>0.95454545454545459</v>
      </c>
      <c r="AA52" s="109">
        <v>0.96969696969696972</v>
      </c>
      <c r="AB52" s="109">
        <v>0.98484848484848486</v>
      </c>
      <c r="AC52" s="109">
        <v>0.95454545454545459</v>
      </c>
      <c r="AD52" s="109">
        <v>0.96969696969696972</v>
      </c>
      <c r="AE52" s="109">
        <v>0.95454545454545459</v>
      </c>
      <c r="AH52">
        <v>0</v>
      </c>
      <c r="AI52">
        <v>0</v>
      </c>
      <c r="AJ52">
        <v>0</v>
      </c>
    </row>
    <row r="53" spans="1:36" x14ac:dyDescent="0.25">
      <c r="A53" t="s">
        <v>4154</v>
      </c>
      <c r="B53" t="s">
        <v>4155</v>
      </c>
      <c r="C53" t="s">
        <v>363</v>
      </c>
      <c r="D53" t="s">
        <v>364</v>
      </c>
      <c r="E53" s="108">
        <v>85</v>
      </c>
      <c r="F53" s="109">
        <v>0.97647058823529409</v>
      </c>
      <c r="G53" s="109">
        <v>0.88235294117647056</v>
      </c>
      <c r="H53" s="109">
        <v>0.97647058823529409</v>
      </c>
      <c r="I53" s="110">
        <v>0</v>
      </c>
      <c r="J53" s="109" t="e">
        <v>#DIV/0!</v>
      </c>
      <c r="L53" s="111">
        <v>101</v>
      </c>
      <c r="M53" s="112">
        <v>0.95049504950495045</v>
      </c>
      <c r="N53" s="112">
        <v>0.92079207920792083</v>
      </c>
      <c r="O53" s="112">
        <v>0.95049504950495045</v>
      </c>
      <c r="P53" s="112">
        <v>0.91089108910891092</v>
      </c>
      <c r="Q53" s="112">
        <v>0.91089108910891092</v>
      </c>
      <c r="R53" s="113">
        <v>0</v>
      </c>
      <c r="S53" s="112" t="e">
        <v>#DIV/0!</v>
      </c>
      <c r="U53" s="108">
        <v>109</v>
      </c>
      <c r="V53" s="109">
        <v>0.99082568807339455</v>
      </c>
      <c r="W53" s="109">
        <v>0.94495412844036697</v>
      </c>
      <c r="X53" s="109">
        <v>0.99082568807339455</v>
      </c>
      <c r="Y53" s="109">
        <v>0.99082568807339455</v>
      </c>
      <c r="Z53" s="109">
        <v>0.96330275229357798</v>
      </c>
      <c r="AA53" s="109">
        <v>0.99082568807339455</v>
      </c>
      <c r="AB53" s="109">
        <v>0.98165137614678899</v>
      </c>
      <c r="AC53" s="109">
        <v>0.94495412844036697</v>
      </c>
      <c r="AD53" s="109">
        <v>0.99082568807339455</v>
      </c>
      <c r="AE53" s="109">
        <v>0.92660550458715596</v>
      </c>
      <c r="AH53">
        <v>0</v>
      </c>
      <c r="AI53">
        <v>0</v>
      </c>
      <c r="AJ53">
        <v>0</v>
      </c>
    </row>
    <row r="54" spans="1:36" x14ac:dyDescent="0.25">
      <c r="A54" t="s">
        <v>4209</v>
      </c>
      <c r="B54" t="s">
        <v>4210</v>
      </c>
      <c r="C54" t="s">
        <v>363</v>
      </c>
      <c r="D54" t="s">
        <v>364</v>
      </c>
      <c r="E54" s="108">
        <v>39</v>
      </c>
      <c r="F54" s="109">
        <v>0.94871794871794868</v>
      </c>
      <c r="G54" s="109">
        <v>0.74358974358974361</v>
      </c>
      <c r="H54" s="109">
        <v>0.94871794871794868</v>
      </c>
      <c r="I54" s="110">
        <v>0</v>
      </c>
      <c r="J54" s="109" t="e">
        <v>#DIV/0!</v>
      </c>
      <c r="L54" s="111">
        <v>68</v>
      </c>
      <c r="M54" s="112">
        <v>0.98529411764705888</v>
      </c>
      <c r="N54" s="112">
        <v>0.97058823529411764</v>
      </c>
      <c r="O54" s="112">
        <v>0.95588235294117652</v>
      </c>
      <c r="P54" s="112">
        <v>0.97058823529411764</v>
      </c>
      <c r="Q54" s="112">
        <v>0.97058823529411764</v>
      </c>
      <c r="R54" s="113">
        <v>0</v>
      </c>
      <c r="S54" s="112" t="e">
        <v>#DIV/0!</v>
      </c>
      <c r="U54" s="108">
        <v>87</v>
      </c>
      <c r="V54" s="109">
        <v>0.97701149425287359</v>
      </c>
      <c r="W54" s="109">
        <v>0.94252873563218387</v>
      </c>
      <c r="X54" s="109">
        <v>0.97701149425287359</v>
      </c>
      <c r="Y54" s="109">
        <v>0.97701149425287359</v>
      </c>
      <c r="Z54" s="109">
        <v>0.96551724137931039</v>
      </c>
      <c r="AA54" s="109">
        <v>0.95402298850574707</v>
      </c>
      <c r="AB54" s="109">
        <v>0.96551724137931039</v>
      </c>
      <c r="AC54" s="109">
        <v>0.93103448275862066</v>
      </c>
      <c r="AD54" s="109">
        <v>0.97701149425287359</v>
      </c>
      <c r="AE54" s="109">
        <v>0.85057471264367812</v>
      </c>
      <c r="AH54">
        <v>0</v>
      </c>
      <c r="AI54">
        <v>0</v>
      </c>
      <c r="AJ54">
        <v>0</v>
      </c>
    </row>
    <row r="55" spans="1:36" x14ac:dyDescent="0.25">
      <c r="A55" t="s">
        <v>4362</v>
      </c>
      <c r="B55" t="s">
        <v>4363</v>
      </c>
      <c r="C55" t="s">
        <v>363</v>
      </c>
      <c r="D55" t="s">
        <v>364</v>
      </c>
      <c r="E55" s="108">
        <v>26</v>
      </c>
      <c r="F55" s="109">
        <v>0.88461538461538458</v>
      </c>
      <c r="G55" s="109">
        <v>0.80769230769230771</v>
      </c>
      <c r="H55" s="109">
        <v>0.88461538461538458</v>
      </c>
      <c r="I55" s="110">
        <v>0</v>
      </c>
      <c r="J55" s="109" t="e">
        <v>#DIV/0!</v>
      </c>
      <c r="L55" s="111">
        <v>24</v>
      </c>
      <c r="M55" s="112">
        <v>0.95833333333333337</v>
      </c>
      <c r="N55" s="112">
        <v>0.95833333333333337</v>
      </c>
      <c r="O55" s="112">
        <v>0.95833333333333337</v>
      </c>
      <c r="P55" s="112">
        <v>0.95833333333333337</v>
      </c>
      <c r="Q55" s="112">
        <v>0.95833333333333337</v>
      </c>
      <c r="R55" s="113">
        <v>0</v>
      </c>
      <c r="S55" s="112" t="e">
        <v>#DIV/0!</v>
      </c>
      <c r="U55" s="108">
        <v>28</v>
      </c>
      <c r="V55" s="109">
        <v>0.8214285714285714</v>
      </c>
      <c r="W55" s="109">
        <v>0.8571428571428571</v>
      </c>
      <c r="X55" s="109">
        <v>0.7857142857142857</v>
      </c>
      <c r="Y55" s="109">
        <v>0.8214285714285714</v>
      </c>
      <c r="Z55" s="109">
        <v>0.8214285714285714</v>
      </c>
      <c r="AA55" s="109">
        <v>0.8214285714285714</v>
      </c>
      <c r="AB55" s="109">
        <v>0.7857142857142857</v>
      </c>
      <c r="AC55" s="109">
        <v>0.7857142857142857</v>
      </c>
      <c r="AD55" s="109">
        <v>0.7857142857142857</v>
      </c>
      <c r="AE55" s="109">
        <v>0.75</v>
      </c>
      <c r="AH55">
        <v>0</v>
      </c>
      <c r="AI55">
        <v>0</v>
      </c>
      <c r="AJ55">
        <v>0</v>
      </c>
    </row>
    <row r="56" spans="1:36" x14ac:dyDescent="0.25">
      <c r="A56" t="s">
        <v>4332</v>
      </c>
      <c r="B56" t="s">
        <v>4333</v>
      </c>
      <c r="C56" t="s">
        <v>363</v>
      </c>
      <c r="D56" t="s">
        <v>364</v>
      </c>
      <c r="E56" s="108">
        <v>38</v>
      </c>
      <c r="F56" s="109">
        <v>0.97368421052631582</v>
      </c>
      <c r="G56" s="109">
        <v>0.71052631578947367</v>
      </c>
      <c r="H56" s="109">
        <v>0.97368421052631582</v>
      </c>
      <c r="I56" s="110">
        <v>0</v>
      </c>
      <c r="J56" s="109" t="e">
        <v>#DIV/0!</v>
      </c>
      <c r="L56" s="111">
        <v>41</v>
      </c>
      <c r="M56" s="112">
        <v>0.87804878048780488</v>
      </c>
      <c r="N56" s="112">
        <v>0.82926829268292679</v>
      </c>
      <c r="O56" s="112">
        <v>0.85365853658536583</v>
      </c>
      <c r="P56" s="112">
        <v>0.85365853658536583</v>
      </c>
      <c r="Q56" s="112">
        <v>0.85365853658536583</v>
      </c>
      <c r="R56" s="113">
        <v>0</v>
      </c>
      <c r="S56" s="112" t="e">
        <v>#DIV/0!</v>
      </c>
      <c r="U56" s="108">
        <v>38</v>
      </c>
      <c r="V56" s="109">
        <v>1</v>
      </c>
      <c r="W56" s="109">
        <v>0.89473684210526316</v>
      </c>
      <c r="X56" s="109">
        <v>1</v>
      </c>
      <c r="Y56" s="109">
        <v>1</v>
      </c>
      <c r="Z56" s="109">
        <v>0.94736842105263153</v>
      </c>
      <c r="AA56" s="109">
        <v>0.92105263157894735</v>
      </c>
      <c r="AB56" s="109">
        <v>0.97368421052631582</v>
      </c>
      <c r="AC56" s="109">
        <v>0.89473684210526316</v>
      </c>
      <c r="AD56" s="109">
        <v>1</v>
      </c>
      <c r="AE56" s="109">
        <v>0.92105263157894735</v>
      </c>
      <c r="AH56">
        <v>0</v>
      </c>
      <c r="AI56">
        <v>0</v>
      </c>
      <c r="AJ56">
        <v>0</v>
      </c>
    </row>
    <row r="57" spans="1:36" x14ac:dyDescent="0.25">
      <c r="A57" t="s">
        <v>4228</v>
      </c>
      <c r="B57" t="s">
        <v>4229</v>
      </c>
      <c r="C57" t="s">
        <v>363</v>
      </c>
      <c r="D57" t="s">
        <v>364</v>
      </c>
      <c r="E57" s="108">
        <v>85</v>
      </c>
      <c r="F57" s="109">
        <v>0.97647058823529409</v>
      </c>
      <c r="G57" s="109">
        <v>0.87058823529411766</v>
      </c>
      <c r="H57" s="109">
        <v>0.97647058823529409</v>
      </c>
      <c r="I57" s="110">
        <v>0</v>
      </c>
      <c r="J57" s="109" t="e">
        <v>#DIV/0!</v>
      </c>
      <c r="L57" s="111">
        <v>94</v>
      </c>
      <c r="M57" s="112">
        <v>1</v>
      </c>
      <c r="N57" s="112">
        <v>0.97872340425531912</v>
      </c>
      <c r="O57" s="112">
        <v>0.95744680851063835</v>
      </c>
      <c r="P57" s="112">
        <v>0.96808510638297873</v>
      </c>
      <c r="Q57" s="112">
        <v>0.96808510638297873</v>
      </c>
      <c r="R57" s="113">
        <v>0</v>
      </c>
      <c r="S57" s="112" t="e">
        <v>#DIV/0!</v>
      </c>
      <c r="U57" s="108">
        <v>80</v>
      </c>
      <c r="V57" s="109">
        <v>0.97499999999999998</v>
      </c>
      <c r="W57" s="109">
        <v>0.96250000000000002</v>
      </c>
      <c r="X57" s="109">
        <v>0.97499999999999998</v>
      </c>
      <c r="Y57" s="109">
        <v>0.97499999999999998</v>
      </c>
      <c r="Z57" s="109">
        <v>1</v>
      </c>
      <c r="AA57" s="109">
        <v>0.96250000000000002</v>
      </c>
      <c r="AB57" s="109">
        <v>1</v>
      </c>
      <c r="AC57" s="109">
        <v>0.95</v>
      </c>
      <c r="AD57" s="109">
        <v>0.98750000000000004</v>
      </c>
      <c r="AE57" s="109">
        <v>0.96250000000000002</v>
      </c>
      <c r="AH57">
        <v>0</v>
      </c>
      <c r="AI57">
        <v>0</v>
      </c>
      <c r="AJ57">
        <v>0</v>
      </c>
    </row>
    <row r="58" spans="1:36" x14ac:dyDescent="0.25">
      <c r="A58" t="s">
        <v>4311</v>
      </c>
      <c r="B58" t="s">
        <v>771</v>
      </c>
      <c r="C58" t="s">
        <v>363</v>
      </c>
      <c r="D58" t="s">
        <v>364</v>
      </c>
      <c r="E58" s="108">
        <v>33</v>
      </c>
      <c r="F58" s="109">
        <v>0.93939393939393945</v>
      </c>
      <c r="G58" s="109">
        <v>0.78787878787878785</v>
      </c>
      <c r="H58" s="109">
        <v>0.93939393939393945</v>
      </c>
      <c r="I58" s="110">
        <v>0</v>
      </c>
      <c r="J58" s="109" t="e">
        <v>#DIV/0!</v>
      </c>
      <c r="L58" s="111">
        <v>30</v>
      </c>
      <c r="M58" s="112">
        <v>1</v>
      </c>
      <c r="N58" s="112">
        <v>1</v>
      </c>
      <c r="O58" s="112">
        <v>1</v>
      </c>
      <c r="P58" s="112">
        <v>1</v>
      </c>
      <c r="Q58" s="112">
        <v>1</v>
      </c>
      <c r="R58" s="113">
        <v>0</v>
      </c>
      <c r="S58" s="112" t="e">
        <v>#DIV/0!</v>
      </c>
      <c r="U58" s="108">
        <v>48</v>
      </c>
      <c r="V58" s="109">
        <v>0.95833333333333337</v>
      </c>
      <c r="W58" s="109">
        <v>0.9375</v>
      </c>
      <c r="X58" s="109">
        <v>0.95833333333333337</v>
      </c>
      <c r="Y58" s="109">
        <v>0.95833333333333337</v>
      </c>
      <c r="Z58" s="109">
        <v>0.95833333333333337</v>
      </c>
      <c r="AA58" s="109">
        <v>0.95833333333333337</v>
      </c>
      <c r="AB58" s="109">
        <v>0.9375</v>
      </c>
      <c r="AC58" s="109">
        <v>0.91666666666666663</v>
      </c>
      <c r="AD58" s="109">
        <v>0.95833333333333337</v>
      </c>
      <c r="AE58" s="109">
        <v>0.9375</v>
      </c>
      <c r="AH58">
        <v>0</v>
      </c>
      <c r="AI58">
        <v>0</v>
      </c>
      <c r="AJ58">
        <v>0</v>
      </c>
    </row>
    <row r="59" spans="1:36" x14ac:dyDescent="0.25">
      <c r="A59" t="s">
        <v>4275</v>
      </c>
      <c r="B59" t="s">
        <v>4276</v>
      </c>
      <c r="C59" t="s">
        <v>363</v>
      </c>
      <c r="D59" t="s">
        <v>364</v>
      </c>
      <c r="E59" s="108">
        <v>63</v>
      </c>
      <c r="F59" s="109">
        <v>0.98412698412698407</v>
      </c>
      <c r="G59" s="109">
        <v>0.90476190476190477</v>
      </c>
      <c r="H59" s="109">
        <v>0.98412698412698407</v>
      </c>
      <c r="I59" s="110">
        <v>0</v>
      </c>
      <c r="J59" s="109" t="e">
        <v>#DIV/0!</v>
      </c>
      <c r="L59" s="111">
        <v>64</v>
      </c>
      <c r="M59" s="112">
        <v>0.984375</v>
      </c>
      <c r="N59" s="112">
        <v>0.953125</v>
      </c>
      <c r="O59" s="112">
        <v>0.953125</v>
      </c>
      <c r="P59" s="112">
        <v>0.953125</v>
      </c>
      <c r="Q59" s="112">
        <v>0.953125</v>
      </c>
      <c r="R59" s="113">
        <v>0</v>
      </c>
      <c r="S59" s="112" t="e">
        <v>#DIV/0!</v>
      </c>
      <c r="U59" s="108">
        <v>61</v>
      </c>
      <c r="V59" s="109">
        <v>0.96721311475409832</v>
      </c>
      <c r="W59" s="109">
        <v>0.96721311475409832</v>
      </c>
      <c r="X59" s="109">
        <v>0.96721311475409832</v>
      </c>
      <c r="Y59" s="109">
        <v>0.95081967213114749</v>
      </c>
      <c r="Z59" s="109">
        <v>0.95081967213114749</v>
      </c>
      <c r="AA59" s="109">
        <v>0.91803278688524592</v>
      </c>
      <c r="AB59" s="109">
        <v>0.96721311475409832</v>
      </c>
      <c r="AC59" s="109">
        <v>0.96721311475409832</v>
      </c>
      <c r="AD59" s="109">
        <v>0.96721311475409832</v>
      </c>
      <c r="AE59" s="109">
        <v>0.93442622950819676</v>
      </c>
      <c r="AH59">
        <v>0</v>
      </c>
      <c r="AI59">
        <v>0</v>
      </c>
      <c r="AJ59">
        <v>0</v>
      </c>
    </row>
    <row r="60" spans="1:36" x14ac:dyDescent="0.25">
      <c r="A60" t="s">
        <v>4300</v>
      </c>
      <c r="B60" t="s">
        <v>771</v>
      </c>
      <c r="C60" t="s">
        <v>363</v>
      </c>
      <c r="D60" t="s">
        <v>364</v>
      </c>
      <c r="E60" s="108">
        <v>53</v>
      </c>
      <c r="F60" s="109">
        <v>0.96226415094339623</v>
      </c>
      <c r="G60" s="109">
        <v>0.81132075471698117</v>
      </c>
      <c r="H60" s="109">
        <v>0.96226415094339623</v>
      </c>
      <c r="I60" s="110">
        <v>0</v>
      </c>
      <c r="J60" s="109" t="e">
        <v>#DIV/0!</v>
      </c>
      <c r="L60" s="111">
        <v>63</v>
      </c>
      <c r="M60" s="112">
        <v>0.98412698412698407</v>
      </c>
      <c r="N60" s="112">
        <v>0.95238095238095233</v>
      </c>
      <c r="O60" s="112">
        <v>0.96825396825396826</v>
      </c>
      <c r="P60" s="112">
        <v>0.92063492063492058</v>
      </c>
      <c r="Q60" s="112">
        <v>0.92063492063492058</v>
      </c>
      <c r="R60" s="113">
        <v>0</v>
      </c>
      <c r="S60" s="112" t="e">
        <v>#DIV/0!</v>
      </c>
      <c r="U60" s="108">
        <v>54</v>
      </c>
      <c r="V60" s="109">
        <v>0.94444444444444442</v>
      </c>
      <c r="W60" s="109">
        <v>0.92592592592592593</v>
      </c>
      <c r="X60" s="109">
        <v>0.94444444444444442</v>
      </c>
      <c r="Y60" s="109">
        <v>0.94444444444444442</v>
      </c>
      <c r="Z60" s="109">
        <v>0.92592592592592593</v>
      </c>
      <c r="AA60" s="109">
        <v>0.92592592592592593</v>
      </c>
      <c r="AB60" s="109">
        <v>0.92592592592592593</v>
      </c>
      <c r="AC60" s="109">
        <v>0.90740740740740744</v>
      </c>
      <c r="AD60" s="109">
        <v>0.92592592592592593</v>
      </c>
      <c r="AE60" s="109">
        <v>0.90740740740740744</v>
      </c>
      <c r="AH60">
        <v>0</v>
      </c>
      <c r="AI60">
        <v>0</v>
      </c>
      <c r="AJ60">
        <v>0</v>
      </c>
    </row>
    <row r="61" spans="1:36" x14ac:dyDescent="0.25">
      <c r="A61" t="s">
        <v>4318</v>
      </c>
      <c r="B61" t="s">
        <v>2304</v>
      </c>
      <c r="C61" t="s">
        <v>363</v>
      </c>
      <c r="D61" t="s">
        <v>364</v>
      </c>
      <c r="E61" s="108">
        <v>57</v>
      </c>
      <c r="F61" s="109">
        <v>0.92982456140350878</v>
      </c>
      <c r="G61" s="109">
        <v>0.80701754385964908</v>
      </c>
      <c r="H61" s="109">
        <v>0.92982456140350878</v>
      </c>
      <c r="I61" s="110">
        <v>0</v>
      </c>
      <c r="J61" s="109" t="e">
        <v>#DIV/0!</v>
      </c>
      <c r="L61" s="111">
        <v>50</v>
      </c>
      <c r="M61" s="112">
        <v>0.98</v>
      </c>
      <c r="N61" s="112">
        <v>0.98</v>
      </c>
      <c r="O61" s="112">
        <v>0.94</v>
      </c>
      <c r="P61" s="112">
        <v>0.96</v>
      </c>
      <c r="Q61" s="112">
        <v>0.94</v>
      </c>
      <c r="R61" s="113">
        <v>0</v>
      </c>
      <c r="S61" s="112" t="e">
        <v>#DIV/0!</v>
      </c>
      <c r="U61" s="108">
        <v>46</v>
      </c>
      <c r="V61" s="109">
        <v>0.93478260869565222</v>
      </c>
      <c r="W61" s="109">
        <v>0.91304347826086951</v>
      </c>
      <c r="X61" s="109">
        <v>0.93478260869565222</v>
      </c>
      <c r="Y61" s="109">
        <v>0.93478260869565222</v>
      </c>
      <c r="Z61" s="109">
        <v>0.93478260869565222</v>
      </c>
      <c r="AA61" s="109">
        <v>0.93478260869565222</v>
      </c>
      <c r="AB61" s="109">
        <v>0.93478260869565222</v>
      </c>
      <c r="AC61" s="109">
        <v>0.91304347826086951</v>
      </c>
      <c r="AD61" s="109">
        <v>0.93478260869565222</v>
      </c>
      <c r="AE61" s="109">
        <v>0.86956521739130432</v>
      </c>
      <c r="AH61">
        <v>0</v>
      </c>
      <c r="AI61">
        <v>0</v>
      </c>
      <c r="AJ61">
        <v>0</v>
      </c>
    </row>
    <row r="62" spans="1:36" x14ac:dyDescent="0.25">
      <c r="A62" t="s">
        <v>4182</v>
      </c>
      <c r="B62" t="s">
        <v>4183</v>
      </c>
      <c r="C62" t="s">
        <v>363</v>
      </c>
      <c r="D62" t="s">
        <v>364</v>
      </c>
      <c r="E62" s="108">
        <v>99</v>
      </c>
      <c r="F62" s="109">
        <v>0.95959595959595956</v>
      </c>
      <c r="G62" s="109">
        <v>0.87878787878787878</v>
      </c>
      <c r="H62" s="109">
        <v>0.95959595959595956</v>
      </c>
      <c r="I62" s="110">
        <v>0</v>
      </c>
      <c r="J62" s="109" t="e">
        <v>#DIV/0!</v>
      </c>
      <c r="L62" s="111">
        <v>110</v>
      </c>
      <c r="M62" s="112">
        <v>0.96363636363636362</v>
      </c>
      <c r="N62" s="112">
        <v>0.92727272727272725</v>
      </c>
      <c r="O62" s="112">
        <v>0.96363636363636362</v>
      </c>
      <c r="P62" s="112">
        <v>0.92727272727272725</v>
      </c>
      <c r="Q62" s="112">
        <v>0.9363636363636364</v>
      </c>
      <c r="R62" s="113">
        <v>0</v>
      </c>
      <c r="S62" s="112" t="e">
        <v>#DIV/0!</v>
      </c>
      <c r="U62" s="108">
        <v>95</v>
      </c>
      <c r="V62" s="109">
        <v>0.98947368421052628</v>
      </c>
      <c r="W62" s="109">
        <v>0.94736842105263153</v>
      </c>
      <c r="X62" s="109">
        <v>0.98947368421052628</v>
      </c>
      <c r="Y62" s="109">
        <v>0.98947368421052628</v>
      </c>
      <c r="Z62" s="109">
        <v>0.95789473684210524</v>
      </c>
      <c r="AA62" s="109">
        <v>0.93684210526315792</v>
      </c>
      <c r="AB62" s="109">
        <v>0.97894736842105268</v>
      </c>
      <c r="AC62" s="109">
        <v>0.96842105263157896</v>
      </c>
      <c r="AD62" s="109">
        <v>0.96842105263157896</v>
      </c>
      <c r="AE62" s="109">
        <v>0.87368421052631584</v>
      </c>
      <c r="AH62">
        <v>0</v>
      </c>
      <c r="AI62">
        <v>0</v>
      </c>
      <c r="AJ62">
        <v>0</v>
      </c>
    </row>
    <row r="63" spans="1:36" x14ac:dyDescent="0.25">
      <c r="A63" t="s">
        <v>4200</v>
      </c>
      <c r="B63" t="s">
        <v>2483</v>
      </c>
      <c r="C63" t="s">
        <v>363</v>
      </c>
      <c r="D63" t="s">
        <v>364</v>
      </c>
      <c r="E63" s="108">
        <v>70</v>
      </c>
      <c r="F63" s="109">
        <v>0.91428571428571426</v>
      </c>
      <c r="G63" s="109">
        <v>0.87142857142857144</v>
      </c>
      <c r="H63" s="109">
        <v>0.91428571428571426</v>
      </c>
      <c r="I63" s="110">
        <v>0</v>
      </c>
      <c r="J63" s="109" t="e">
        <v>#DIV/0!</v>
      </c>
      <c r="L63" s="111">
        <v>95</v>
      </c>
      <c r="M63" s="112">
        <v>0.95789473684210524</v>
      </c>
      <c r="N63" s="112">
        <v>0.94736842105263153</v>
      </c>
      <c r="O63" s="112">
        <v>0.93684210526315792</v>
      </c>
      <c r="P63" s="112">
        <v>0.94736842105263153</v>
      </c>
      <c r="Q63" s="112">
        <v>0.94736842105263153</v>
      </c>
      <c r="R63" s="113">
        <v>0</v>
      </c>
      <c r="S63" s="112" t="e">
        <v>#DIV/0!</v>
      </c>
      <c r="U63" s="108">
        <v>90</v>
      </c>
      <c r="V63" s="109">
        <v>1</v>
      </c>
      <c r="W63" s="109">
        <v>0.98888888888888893</v>
      </c>
      <c r="X63" s="109">
        <v>1</v>
      </c>
      <c r="Y63" s="109">
        <v>0.98888888888888893</v>
      </c>
      <c r="Z63" s="109">
        <v>1</v>
      </c>
      <c r="AA63" s="109">
        <v>0.97777777777777775</v>
      </c>
      <c r="AB63" s="109">
        <v>0.98888888888888893</v>
      </c>
      <c r="AC63" s="109">
        <v>0.98888888888888893</v>
      </c>
      <c r="AD63" s="109">
        <v>0.96666666666666667</v>
      </c>
      <c r="AE63" s="109">
        <v>0.9555555555555556</v>
      </c>
      <c r="AH63">
        <v>0</v>
      </c>
      <c r="AI63">
        <v>0</v>
      </c>
      <c r="AJ63">
        <v>0</v>
      </c>
    </row>
    <row r="64" spans="1:36" x14ac:dyDescent="0.25">
      <c r="A64" t="s">
        <v>4340</v>
      </c>
      <c r="B64" t="s">
        <v>892</v>
      </c>
      <c r="C64" t="s">
        <v>363</v>
      </c>
      <c r="D64" t="s">
        <v>364</v>
      </c>
      <c r="E64" s="108">
        <v>36</v>
      </c>
      <c r="F64" s="109">
        <v>0.91666666666666663</v>
      </c>
      <c r="G64" s="109">
        <v>0.77777777777777779</v>
      </c>
      <c r="H64" s="109">
        <v>0.91666666666666663</v>
      </c>
      <c r="I64" s="110">
        <v>0</v>
      </c>
      <c r="J64" s="109" t="e">
        <v>#DIV/0!</v>
      </c>
      <c r="L64" s="111">
        <v>34</v>
      </c>
      <c r="M64" s="112">
        <v>0.97058823529411764</v>
      </c>
      <c r="N64" s="112">
        <v>0.97058823529411764</v>
      </c>
      <c r="O64" s="112">
        <v>0.97058823529411764</v>
      </c>
      <c r="P64" s="112">
        <v>0.97058823529411764</v>
      </c>
      <c r="Q64" s="112">
        <v>0.97058823529411764</v>
      </c>
      <c r="R64" s="113">
        <v>0</v>
      </c>
      <c r="S64" s="112" t="e">
        <v>#DIV/0!</v>
      </c>
      <c r="U64" s="108">
        <v>35</v>
      </c>
      <c r="V64" s="109">
        <v>1</v>
      </c>
      <c r="W64" s="109">
        <v>0.97142857142857142</v>
      </c>
      <c r="X64" s="109">
        <v>1</v>
      </c>
      <c r="Y64" s="109">
        <v>1</v>
      </c>
      <c r="Z64" s="109">
        <v>0.97142857142857142</v>
      </c>
      <c r="AA64" s="109">
        <v>0.97142857142857142</v>
      </c>
      <c r="AB64" s="109">
        <v>1</v>
      </c>
      <c r="AC64" s="109">
        <v>0.97142857142857142</v>
      </c>
      <c r="AD64" s="109">
        <v>1</v>
      </c>
      <c r="AE64" s="109">
        <v>0.94285714285714284</v>
      </c>
      <c r="AH64">
        <v>0</v>
      </c>
      <c r="AI64">
        <v>0</v>
      </c>
      <c r="AJ64">
        <v>0</v>
      </c>
    </row>
    <row r="65" spans="1:36" x14ac:dyDescent="0.25">
      <c r="A65" t="s">
        <v>4327</v>
      </c>
      <c r="B65" t="s">
        <v>4328</v>
      </c>
      <c r="C65" t="s">
        <v>363</v>
      </c>
      <c r="D65" t="s">
        <v>364</v>
      </c>
      <c r="E65" s="108">
        <v>50</v>
      </c>
      <c r="F65" s="109">
        <v>0.98</v>
      </c>
      <c r="G65" s="109">
        <v>0.86</v>
      </c>
      <c r="H65" s="109">
        <v>0.98</v>
      </c>
      <c r="I65" s="110">
        <v>0</v>
      </c>
      <c r="J65" s="109" t="e">
        <v>#DIV/0!</v>
      </c>
      <c r="L65" s="111">
        <v>61</v>
      </c>
      <c r="M65" s="112">
        <v>0.96721311475409832</v>
      </c>
      <c r="N65" s="112">
        <v>0.93442622950819676</v>
      </c>
      <c r="O65" s="112">
        <v>0.96721311475409832</v>
      </c>
      <c r="P65" s="112">
        <v>0.93442622950819676</v>
      </c>
      <c r="Q65" s="112">
        <v>0.93442622950819676</v>
      </c>
      <c r="R65" s="113">
        <v>0</v>
      </c>
      <c r="S65" s="112" t="e">
        <v>#DIV/0!</v>
      </c>
      <c r="U65" s="108">
        <v>43</v>
      </c>
      <c r="V65" s="109">
        <v>0.97674418604651159</v>
      </c>
      <c r="W65" s="109">
        <v>1</v>
      </c>
      <c r="X65" s="109">
        <v>0.97674418604651159</v>
      </c>
      <c r="Y65" s="109">
        <v>0.97674418604651159</v>
      </c>
      <c r="Z65" s="109">
        <v>0.97674418604651159</v>
      </c>
      <c r="AA65" s="109">
        <v>0.97674418604651159</v>
      </c>
      <c r="AB65" s="109">
        <v>0.97674418604651159</v>
      </c>
      <c r="AC65" s="109">
        <v>0.95348837209302328</v>
      </c>
      <c r="AD65" s="109">
        <v>0.95348837209302328</v>
      </c>
      <c r="AE65" s="109">
        <v>0.93023255813953487</v>
      </c>
      <c r="AH65">
        <v>0</v>
      </c>
      <c r="AI65">
        <v>0</v>
      </c>
      <c r="AJ65">
        <v>0</v>
      </c>
    </row>
    <row r="66" spans="1:36" x14ac:dyDescent="0.25">
      <c r="A66" t="s">
        <v>4368</v>
      </c>
      <c r="B66" t="s">
        <v>771</v>
      </c>
      <c r="C66" t="s">
        <v>363</v>
      </c>
      <c r="D66" t="s">
        <v>364</v>
      </c>
      <c r="E66" s="108">
        <v>18</v>
      </c>
      <c r="F66" s="109">
        <v>0.83333333333333337</v>
      </c>
      <c r="G66" s="109">
        <v>0.77777777777777779</v>
      </c>
      <c r="H66" s="109">
        <v>0.83333333333333337</v>
      </c>
      <c r="I66" s="110">
        <v>0</v>
      </c>
      <c r="J66" s="109" t="e">
        <v>#DIV/0!</v>
      </c>
      <c r="L66" s="111">
        <v>27</v>
      </c>
      <c r="M66" s="112">
        <v>0.92592592592592593</v>
      </c>
      <c r="N66" s="112">
        <v>0.85185185185185186</v>
      </c>
      <c r="O66" s="112">
        <v>0.92592592592592593</v>
      </c>
      <c r="P66" s="112">
        <v>0.92592592592592593</v>
      </c>
      <c r="Q66" s="112">
        <v>0.92592592592592593</v>
      </c>
      <c r="R66" s="113">
        <v>0</v>
      </c>
      <c r="S66" s="112" t="e">
        <v>#DIV/0!</v>
      </c>
      <c r="U66" s="108">
        <v>26</v>
      </c>
      <c r="V66" s="109">
        <v>0.92307692307692313</v>
      </c>
      <c r="W66" s="109">
        <v>0.88461538461538458</v>
      </c>
      <c r="X66" s="109">
        <v>0.92307692307692313</v>
      </c>
      <c r="Y66" s="109">
        <v>0.92307692307692313</v>
      </c>
      <c r="Z66" s="109">
        <v>0.88461538461538458</v>
      </c>
      <c r="AA66" s="109">
        <v>0.92307692307692313</v>
      </c>
      <c r="AB66" s="109">
        <v>0.92307692307692313</v>
      </c>
      <c r="AC66" s="109">
        <v>0.88461538461538458</v>
      </c>
      <c r="AD66" s="109">
        <v>0.92307692307692313</v>
      </c>
      <c r="AE66" s="109">
        <v>0.92307692307692313</v>
      </c>
      <c r="AH66">
        <v>0</v>
      </c>
      <c r="AI66">
        <v>0</v>
      </c>
      <c r="AJ66">
        <v>0</v>
      </c>
    </row>
    <row r="67" spans="1:36" x14ac:dyDescent="0.25">
      <c r="A67" t="s">
        <v>4273</v>
      </c>
      <c r="B67" t="s">
        <v>4274</v>
      </c>
      <c r="C67" t="s">
        <v>363</v>
      </c>
      <c r="D67" t="s">
        <v>364</v>
      </c>
      <c r="E67" s="108">
        <v>72</v>
      </c>
      <c r="F67" s="109">
        <v>0.95833333333333337</v>
      </c>
      <c r="G67" s="109">
        <v>0.84722222222222221</v>
      </c>
      <c r="H67" s="109">
        <v>0.95833333333333337</v>
      </c>
      <c r="I67" s="110">
        <v>0</v>
      </c>
      <c r="J67" s="109" t="e">
        <v>#DIV/0!</v>
      </c>
      <c r="L67" s="111">
        <v>68</v>
      </c>
      <c r="M67" s="112">
        <v>0.94117647058823528</v>
      </c>
      <c r="N67" s="112">
        <v>0.91176470588235292</v>
      </c>
      <c r="O67" s="112">
        <v>0.92647058823529416</v>
      </c>
      <c r="P67" s="112">
        <v>0.8970588235294118</v>
      </c>
      <c r="Q67" s="112">
        <v>0.91176470588235292</v>
      </c>
      <c r="R67" s="113">
        <v>0</v>
      </c>
      <c r="S67" s="112" t="e">
        <v>#DIV/0!</v>
      </c>
      <c r="U67" s="108">
        <v>61</v>
      </c>
      <c r="V67" s="109">
        <v>0.88524590163934425</v>
      </c>
      <c r="W67" s="109">
        <v>0.86885245901639341</v>
      </c>
      <c r="X67" s="109">
        <v>0.88524590163934425</v>
      </c>
      <c r="Y67" s="109">
        <v>0.88524590163934425</v>
      </c>
      <c r="Z67" s="109">
        <v>0.86885245901639341</v>
      </c>
      <c r="AA67" s="109">
        <v>0.83606557377049184</v>
      </c>
      <c r="AB67" s="109">
        <v>0.90163934426229508</v>
      </c>
      <c r="AC67" s="109">
        <v>0.85245901639344257</v>
      </c>
      <c r="AD67" s="109">
        <v>0.86885245901639341</v>
      </c>
      <c r="AE67" s="109">
        <v>0.77049180327868849</v>
      </c>
      <c r="AH67">
        <v>0</v>
      </c>
      <c r="AI67">
        <v>0</v>
      </c>
      <c r="AJ67">
        <v>0</v>
      </c>
    </row>
    <row r="68" spans="1:36" x14ac:dyDescent="0.25">
      <c r="A68" t="s">
        <v>4188</v>
      </c>
      <c r="B68" t="s">
        <v>4189</v>
      </c>
      <c r="C68" t="s">
        <v>363</v>
      </c>
      <c r="D68" t="s">
        <v>364</v>
      </c>
      <c r="E68" s="108">
        <v>85</v>
      </c>
      <c r="F68" s="109">
        <v>0.95294117647058818</v>
      </c>
      <c r="G68" s="109">
        <v>0.77647058823529413</v>
      </c>
      <c r="H68" s="109">
        <v>0.95294117647058818</v>
      </c>
      <c r="I68" s="110">
        <v>0</v>
      </c>
      <c r="J68" s="109" t="e">
        <v>#DIV/0!</v>
      </c>
      <c r="L68" s="111">
        <v>107</v>
      </c>
      <c r="M68" s="112">
        <v>0.98130841121495327</v>
      </c>
      <c r="N68" s="112">
        <v>0.96261682242990654</v>
      </c>
      <c r="O68" s="112">
        <v>0.95327102803738317</v>
      </c>
      <c r="P68" s="112">
        <v>0.93457943925233644</v>
      </c>
      <c r="Q68" s="112">
        <v>0.95327102803738317</v>
      </c>
      <c r="R68" s="113">
        <v>0</v>
      </c>
      <c r="S68" s="112" t="e">
        <v>#DIV/0!</v>
      </c>
      <c r="U68" s="108">
        <v>92</v>
      </c>
      <c r="V68" s="109">
        <v>0.97826086956521741</v>
      </c>
      <c r="W68" s="109">
        <v>0.98913043478260865</v>
      </c>
      <c r="X68" s="109">
        <v>0.97826086956521741</v>
      </c>
      <c r="Y68" s="109">
        <v>0.96739130434782605</v>
      </c>
      <c r="Z68" s="109">
        <v>0.95652173913043481</v>
      </c>
      <c r="AA68" s="109">
        <v>0.90217391304347827</v>
      </c>
      <c r="AB68" s="109">
        <v>0.98913043478260865</v>
      </c>
      <c r="AC68" s="109">
        <v>0.97826086956521741</v>
      </c>
      <c r="AD68" s="109">
        <v>0.96739130434782605</v>
      </c>
      <c r="AE68" s="109">
        <v>0.89130434782608692</v>
      </c>
      <c r="AH68">
        <v>0</v>
      </c>
      <c r="AI68">
        <v>0</v>
      </c>
      <c r="AJ68">
        <v>0</v>
      </c>
    </row>
    <row r="69" spans="1:36" x14ac:dyDescent="0.25">
      <c r="A69" t="s">
        <v>4288</v>
      </c>
      <c r="B69" t="s">
        <v>4289</v>
      </c>
      <c r="C69" t="s">
        <v>363</v>
      </c>
      <c r="D69" t="s">
        <v>364</v>
      </c>
      <c r="E69" s="108">
        <v>47</v>
      </c>
      <c r="F69" s="109">
        <v>0.93617021276595747</v>
      </c>
      <c r="G69" s="109">
        <v>0.82978723404255317</v>
      </c>
      <c r="H69" s="109">
        <v>0.93617021276595747</v>
      </c>
      <c r="I69" s="110">
        <v>0</v>
      </c>
      <c r="J69" s="109" t="e">
        <v>#DIV/0!</v>
      </c>
      <c r="L69" s="111">
        <v>75</v>
      </c>
      <c r="M69" s="112">
        <v>0.94666666666666666</v>
      </c>
      <c r="N69" s="112">
        <v>0.89333333333333331</v>
      </c>
      <c r="O69" s="112">
        <v>0.93333333333333335</v>
      </c>
      <c r="P69" s="112">
        <v>0.89333333333333331</v>
      </c>
      <c r="Q69" s="112">
        <v>0.90666666666666662</v>
      </c>
      <c r="R69" s="113">
        <v>0</v>
      </c>
      <c r="S69" s="112" t="e">
        <v>#DIV/0!</v>
      </c>
      <c r="U69" s="108">
        <v>58</v>
      </c>
      <c r="V69" s="109">
        <v>0.91379310344827591</v>
      </c>
      <c r="W69" s="109">
        <v>0.86206896551724133</v>
      </c>
      <c r="X69" s="109">
        <v>0.91379310344827591</v>
      </c>
      <c r="Y69" s="109">
        <v>0.91379310344827591</v>
      </c>
      <c r="Z69" s="109">
        <v>0.89655172413793105</v>
      </c>
      <c r="AA69" s="109">
        <v>0.91379310344827591</v>
      </c>
      <c r="AB69" s="109">
        <v>0.89655172413793105</v>
      </c>
      <c r="AC69" s="109">
        <v>0.86206896551724133</v>
      </c>
      <c r="AD69" s="109">
        <v>0.91379310344827591</v>
      </c>
      <c r="AE69" s="109">
        <v>0.86206896551724133</v>
      </c>
      <c r="AH69">
        <v>0</v>
      </c>
      <c r="AI69">
        <v>0</v>
      </c>
      <c r="AJ69">
        <v>0</v>
      </c>
    </row>
    <row r="70" spans="1:36" x14ac:dyDescent="0.25">
      <c r="A70" t="s">
        <v>4263</v>
      </c>
      <c r="B70" t="s">
        <v>4264</v>
      </c>
      <c r="C70" t="s">
        <v>363</v>
      </c>
      <c r="D70" t="s">
        <v>364</v>
      </c>
      <c r="E70" s="108">
        <v>55</v>
      </c>
      <c r="F70" s="109">
        <v>0.8545454545454545</v>
      </c>
      <c r="G70" s="109">
        <v>0.83636363636363631</v>
      </c>
      <c r="H70" s="109">
        <v>0.8545454545454545</v>
      </c>
      <c r="I70" s="110" t="s">
        <v>1195</v>
      </c>
      <c r="J70" s="109">
        <v>1</v>
      </c>
      <c r="L70" s="111">
        <v>85</v>
      </c>
      <c r="M70" s="112">
        <v>0.91764705882352937</v>
      </c>
      <c r="N70" s="112">
        <v>0.85882352941176465</v>
      </c>
      <c r="O70" s="112">
        <v>0.92941176470588238</v>
      </c>
      <c r="P70" s="112">
        <v>0.84705882352941175</v>
      </c>
      <c r="Q70" s="112">
        <v>0.88235294117647056</v>
      </c>
      <c r="R70" s="113">
        <v>0</v>
      </c>
      <c r="S70" s="112" t="e">
        <v>#DIV/0!</v>
      </c>
      <c r="U70" s="108">
        <v>65</v>
      </c>
      <c r="V70" s="109">
        <v>0.87692307692307692</v>
      </c>
      <c r="W70" s="109">
        <v>0.81538461538461537</v>
      </c>
      <c r="X70" s="109">
        <v>0.87692307692307692</v>
      </c>
      <c r="Y70" s="109">
        <v>0.87692307692307692</v>
      </c>
      <c r="Z70" s="109">
        <v>0.86153846153846159</v>
      </c>
      <c r="AA70" s="109">
        <v>0.8</v>
      </c>
      <c r="AB70" s="109">
        <v>0.86153846153846159</v>
      </c>
      <c r="AC70" s="109">
        <v>0.7846153846153846</v>
      </c>
      <c r="AD70" s="109">
        <v>0.86153846153846159</v>
      </c>
      <c r="AE70" s="109">
        <v>0.75384615384615383</v>
      </c>
      <c r="AH70">
        <v>0</v>
      </c>
      <c r="AI70">
        <v>0</v>
      </c>
      <c r="AJ70">
        <v>0</v>
      </c>
    </row>
    <row r="71" spans="1:36" x14ac:dyDescent="0.25">
      <c r="A71" t="s">
        <v>4307</v>
      </c>
      <c r="B71" t="s">
        <v>4308</v>
      </c>
      <c r="C71" t="s">
        <v>363</v>
      </c>
      <c r="D71" t="s">
        <v>364</v>
      </c>
      <c r="E71" s="108">
        <v>43</v>
      </c>
      <c r="F71" s="109">
        <v>0.93023255813953487</v>
      </c>
      <c r="G71" s="109">
        <v>0.81395348837209303</v>
      </c>
      <c r="H71" s="109">
        <v>0.93023255813953487</v>
      </c>
      <c r="I71" s="110">
        <v>0</v>
      </c>
      <c r="J71" s="109" t="e">
        <v>#DIV/0!</v>
      </c>
      <c r="L71" s="111">
        <v>46</v>
      </c>
      <c r="M71" s="112">
        <v>0.97826086956521741</v>
      </c>
      <c r="N71" s="112">
        <v>0.93478260869565222</v>
      </c>
      <c r="O71" s="112">
        <v>0.97826086956521741</v>
      </c>
      <c r="P71" s="112">
        <v>0.97826086956521741</v>
      </c>
      <c r="Q71" s="112">
        <v>0.95652173913043481</v>
      </c>
      <c r="R71" s="113">
        <v>0</v>
      </c>
      <c r="S71" s="112" t="e">
        <v>#DIV/0!</v>
      </c>
      <c r="U71" s="108">
        <v>52</v>
      </c>
      <c r="V71" s="109">
        <v>1</v>
      </c>
      <c r="W71" s="109">
        <v>0.98076923076923073</v>
      </c>
      <c r="X71" s="109">
        <v>1</v>
      </c>
      <c r="Y71" s="109">
        <v>1</v>
      </c>
      <c r="Z71" s="109">
        <v>1</v>
      </c>
      <c r="AA71" s="109">
        <v>0.96153846153846156</v>
      </c>
      <c r="AB71" s="109">
        <v>0.98076923076923073</v>
      </c>
      <c r="AC71" s="109">
        <v>0.98076923076923073</v>
      </c>
      <c r="AD71" s="109">
        <v>1</v>
      </c>
      <c r="AE71" s="109">
        <v>0.90384615384615385</v>
      </c>
      <c r="AH71">
        <v>0</v>
      </c>
      <c r="AI71">
        <v>0</v>
      </c>
      <c r="AJ71">
        <v>0</v>
      </c>
    </row>
    <row r="72" spans="1:36" x14ac:dyDescent="0.25">
      <c r="A72" t="s">
        <v>4174</v>
      </c>
      <c r="B72" t="s">
        <v>4175</v>
      </c>
      <c r="C72" t="s">
        <v>363</v>
      </c>
      <c r="D72" t="s">
        <v>364</v>
      </c>
      <c r="E72" s="108">
        <v>113</v>
      </c>
      <c r="F72" s="109">
        <v>0.92920353982300885</v>
      </c>
      <c r="G72" s="109">
        <v>0.83185840707964598</v>
      </c>
      <c r="H72" s="109">
        <v>0.93805309734513276</v>
      </c>
      <c r="I72" s="110" t="s">
        <v>1195</v>
      </c>
      <c r="J72" s="109">
        <v>1</v>
      </c>
      <c r="L72" s="111">
        <v>87</v>
      </c>
      <c r="M72" s="112">
        <v>0.94252873563218387</v>
      </c>
      <c r="N72" s="112">
        <v>0.90804597701149425</v>
      </c>
      <c r="O72" s="112">
        <v>0.94252873563218387</v>
      </c>
      <c r="P72" s="112">
        <v>0.93103448275862066</v>
      </c>
      <c r="Q72" s="112">
        <v>0.90804597701149425</v>
      </c>
      <c r="R72" s="113">
        <v>0</v>
      </c>
      <c r="S72" s="112" t="e">
        <v>#DIV/0!</v>
      </c>
      <c r="U72" s="108">
        <v>102</v>
      </c>
      <c r="V72" s="109">
        <v>0.99019607843137258</v>
      </c>
      <c r="W72" s="109">
        <v>0.89215686274509809</v>
      </c>
      <c r="X72" s="109">
        <v>0.99019607843137258</v>
      </c>
      <c r="Y72" s="109">
        <v>0.98039215686274506</v>
      </c>
      <c r="Z72" s="109">
        <v>0.92156862745098034</v>
      </c>
      <c r="AA72" s="109">
        <v>0.92156862745098034</v>
      </c>
      <c r="AB72" s="109">
        <v>0.9509803921568627</v>
      </c>
      <c r="AC72" s="109">
        <v>0.89215686274509809</v>
      </c>
      <c r="AD72" s="109">
        <v>0.98039215686274506</v>
      </c>
      <c r="AE72" s="109">
        <v>0.89215686274509809</v>
      </c>
      <c r="AH72">
        <v>0</v>
      </c>
      <c r="AI72">
        <v>0</v>
      </c>
      <c r="AJ72">
        <v>0</v>
      </c>
    </row>
    <row r="73" spans="1:36" x14ac:dyDescent="0.25">
      <c r="A73" t="s">
        <v>4092</v>
      </c>
      <c r="B73" t="s">
        <v>4093</v>
      </c>
      <c r="C73" t="s">
        <v>363</v>
      </c>
      <c r="D73" t="s">
        <v>364</v>
      </c>
      <c r="E73" s="108">
        <v>191</v>
      </c>
      <c r="F73" s="109">
        <v>0.93717277486910999</v>
      </c>
      <c r="G73" s="109">
        <v>0.79581151832460728</v>
      </c>
      <c r="H73" s="109">
        <v>0.93717277486910999</v>
      </c>
      <c r="I73" s="110">
        <v>0</v>
      </c>
      <c r="J73" s="109" t="e">
        <v>#DIV/0!</v>
      </c>
      <c r="L73" s="111">
        <v>182</v>
      </c>
      <c r="M73" s="112">
        <v>0.98351648351648346</v>
      </c>
      <c r="N73" s="112">
        <v>0.93956043956043955</v>
      </c>
      <c r="O73" s="112">
        <v>0.97802197802197799</v>
      </c>
      <c r="P73" s="112">
        <v>0.94505494505494503</v>
      </c>
      <c r="Q73" s="112">
        <v>0.93956043956043955</v>
      </c>
      <c r="R73" s="113">
        <v>0</v>
      </c>
      <c r="S73" s="112" t="e">
        <v>#DIV/0!</v>
      </c>
      <c r="U73" s="108">
        <v>156</v>
      </c>
      <c r="V73" s="109">
        <v>0.98076923076923073</v>
      </c>
      <c r="W73" s="109">
        <v>0.94871794871794868</v>
      </c>
      <c r="X73" s="109">
        <v>0.98076923076923073</v>
      </c>
      <c r="Y73" s="109">
        <v>0.98076923076923073</v>
      </c>
      <c r="Z73" s="109">
        <v>0.97435897435897434</v>
      </c>
      <c r="AA73" s="109">
        <v>0.96153846153846156</v>
      </c>
      <c r="AB73" s="109">
        <v>0.98717948717948723</v>
      </c>
      <c r="AC73" s="109">
        <v>0.94230769230769229</v>
      </c>
      <c r="AD73" s="109">
        <v>0.96794871794871795</v>
      </c>
      <c r="AE73" s="109">
        <v>0.94230769230769229</v>
      </c>
      <c r="AH73">
        <v>0</v>
      </c>
      <c r="AI73">
        <v>0</v>
      </c>
      <c r="AJ73">
        <v>0</v>
      </c>
    </row>
    <row r="74" spans="1:36" x14ac:dyDescent="0.25">
      <c r="A74" t="s">
        <v>4301</v>
      </c>
      <c r="B74" t="s">
        <v>4302</v>
      </c>
      <c r="C74" t="s">
        <v>363</v>
      </c>
      <c r="D74" t="s">
        <v>364</v>
      </c>
      <c r="E74" s="108">
        <v>61</v>
      </c>
      <c r="F74" s="109">
        <v>0.95081967213114749</v>
      </c>
      <c r="G74" s="109">
        <v>0.68852459016393441</v>
      </c>
      <c r="H74" s="109">
        <v>0.93442622950819676</v>
      </c>
      <c r="I74" s="110">
        <v>0</v>
      </c>
      <c r="J74" s="109" t="e">
        <v>#DIV/0!</v>
      </c>
      <c r="L74" s="111">
        <v>64</v>
      </c>
      <c r="M74" s="112">
        <v>0.890625</v>
      </c>
      <c r="N74" s="112">
        <v>0.875</v>
      </c>
      <c r="O74" s="112">
        <v>0.890625</v>
      </c>
      <c r="P74" s="112">
        <v>0.875</v>
      </c>
      <c r="Q74" s="112">
        <v>0.875</v>
      </c>
      <c r="R74" s="113">
        <v>0</v>
      </c>
      <c r="S74" s="112" t="e">
        <v>#DIV/0!</v>
      </c>
      <c r="U74" s="108">
        <v>53</v>
      </c>
      <c r="V74" s="109">
        <v>0.98113207547169812</v>
      </c>
      <c r="W74" s="109">
        <v>0.94339622641509435</v>
      </c>
      <c r="X74" s="109">
        <v>0.98113207547169812</v>
      </c>
      <c r="Y74" s="109">
        <v>0.98113207547169812</v>
      </c>
      <c r="Z74" s="109">
        <v>0.96226415094339623</v>
      </c>
      <c r="AA74" s="109">
        <v>0.94339622641509435</v>
      </c>
      <c r="AB74" s="109">
        <v>1</v>
      </c>
      <c r="AC74" s="109">
        <v>0.86792452830188682</v>
      </c>
      <c r="AD74" s="109">
        <v>0.96226415094339623</v>
      </c>
      <c r="AE74" s="109">
        <v>0.86792452830188682</v>
      </c>
      <c r="AH74">
        <v>0</v>
      </c>
      <c r="AI74">
        <v>0</v>
      </c>
      <c r="AJ74">
        <v>0</v>
      </c>
    </row>
    <row r="75" spans="1:36" x14ac:dyDescent="0.25">
      <c r="A75" t="s">
        <v>4226</v>
      </c>
      <c r="B75" t="s">
        <v>4227</v>
      </c>
      <c r="C75" t="s">
        <v>365</v>
      </c>
      <c r="D75" t="s">
        <v>366</v>
      </c>
      <c r="E75" s="108">
        <v>115</v>
      </c>
      <c r="F75" s="109">
        <v>0.93043478260869561</v>
      </c>
      <c r="G75" s="109">
        <v>0.97391304347826091</v>
      </c>
      <c r="H75" s="109">
        <v>0.93043478260869561</v>
      </c>
      <c r="I75" s="110">
        <v>0</v>
      </c>
      <c r="J75" s="109" t="e">
        <v>#DIV/0!</v>
      </c>
      <c r="L75" s="111">
        <v>77</v>
      </c>
      <c r="M75" s="112">
        <v>0.97402597402597402</v>
      </c>
      <c r="N75" s="112">
        <v>0.96103896103896103</v>
      </c>
      <c r="O75" s="112">
        <v>0.97402597402597402</v>
      </c>
      <c r="P75" s="112">
        <v>0.93506493506493504</v>
      </c>
      <c r="Q75" s="112">
        <v>0.96103896103896103</v>
      </c>
      <c r="R75" s="113">
        <v>0</v>
      </c>
      <c r="S75" s="112" t="e">
        <v>#DIV/0!</v>
      </c>
      <c r="U75" s="108">
        <v>81</v>
      </c>
      <c r="V75" s="109">
        <v>0.98765432098765427</v>
      </c>
      <c r="W75" s="109">
        <v>0.92592592592592593</v>
      </c>
      <c r="X75" s="109">
        <v>0.98765432098765427</v>
      </c>
      <c r="Y75" s="109">
        <v>0.98765432098765427</v>
      </c>
      <c r="Z75" s="109">
        <v>0.98765432098765427</v>
      </c>
      <c r="AA75" s="109">
        <v>0.93827160493827155</v>
      </c>
      <c r="AB75" s="109">
        <v>0.97530864197530864</v>
      </c>
      <c r="AC75" s="109">
        <v>0.9135802469135802</v>
      </c>
      <c r="AD75" s="109">
        <v>0.95061728395061729</v>
      </c>
      <c r="AE75" s="109">
        <v>0.87654320987654322</v>
      </c>
      <c r="AH75">
        <v>1</v>
      </c>
      <c r="AI75">
        <v>1</v>
      </c>
      <c r="AJ75">
        <v>1</v>
      </c>
    </row>
    <row r="76" spans="1:36" x14ac:dyDescent="0.25">
      <c r="A76" t="s">
        <v>4111</v>
      </c>
      <c r="B76" t="s">
        <v>4112</v>
      </c>
      <c r="C76" t="s">
        <v>365</v>
      </c>
      <c r="D76" t="s">
        <v>366</v>
      </c>
      <c r="E76" s="108">
        <v>138</v>
      </c>
      <c r="F76" s="109">
        <v>0.98550724637681164</v>
      </c>
      <c r="G76" s="109">
        <v>0.99275362318840576</v>
      </c>
      <c r="H76" s="109">
        <v>0.98550724637681164</v>
      </c>
      <c r="I76" s="110">
        <v>0</v>
      </c>
      <c r="J76" s="109" t="e">
        <v>#DIV/0!</v>
      </c>
      <c r="L76" s="111">
        <v>138</v>
      </c>
      <c r="M76" s="112">
        <v>0.99275362318840576</v>
      </c>
      <c r="N76" s="112">
        <v>0.91304347826086951</v>
      </c>
      <c r="O76" s="112">
        <v>0.98550724637681164</v>
      </c>
      <c r="P76" s="112">
        <v>0.91304347826086951</v>
      </c>
      <c r="Q76" s="112">
        <v>0.92028985507246375</v>
      </c>
      <c r="R76" s="113">
        <v>0</v>
      </c>
      <c r="S76" s="112" t="e">
        <v>#DIV/0!</v>
      </c>
      <c r="U76" s="108">
        <v>148</v>
      </c>
      <c r="V76" s="109">
        <v>0.96621621621621623</v>
      </c>
      <c r="W76" s="109">
        <v>0.90540540540540537</v>
      </c>
      <c r="X76" s="109">
        <v>0.96621621621621623</v>
      </c>
      <c r="Y76" s="109">
        <v>0.98648648648648651</v>
      </c>
      <c r="Z76" s="109">
        <v>0.96621621621621623</v>
      </c>
      <c r="AA76" s="109">
        <v>0.91216216216216217</v>
      </c>
      <c r="AB76" s="109">
        <v>0.95945945945945943</v>
      </c>
      <c r="AC76" s="109">
        <v>0.89189189189189189</v>
      </c>
      <c r="AD76" s="109">
        <v>0.96621621621621623</v>
      </c>
      <c r="AE76" s="109">
        <v>0.91216216216216217</v>
      </c>
      <c r="AH76">
        <v>1</v>
      </c>
      <c r="AI76">
        <v>1</v>
      </c>
      <c r="AJ76">
        <v>1</v>
      </c>
    </row>
    <row r="77" spans="1:36" x14ac:dyDescent="0.25">
      <c r="A77" t="s">
        <v>4423</v>
      </c>
      <c r="B77" t="s">
        <v>4424</v>
      </c>
      <c r="C77" t="s">
        <v>365</v>
      </c>
      <c r="D77" t="s">
        <v>366</v>
      </c>
      <c r="E77" s="108">
        <v>0</v>
      </c>
      <c r="F77" s="109" t="e">
        <v>#DIV/0!</v>
      </c>
      <c r="G77" s="109" t="e">
        <v>#DIV/0!</v>
      </c>
      <c r="H77" s="109" t="e">
        <v>#DIV/0!</v>
      </c>
      <c r="I77" s="110">
        <v>0</v>
      </c>
      <c r="J77" s="109" t="e">
        <v>#DIV/0!</v>
      </c>
      <c r="L77" s="111" t="s">
        <v>1195</v>
      </c>
      <c r="M77" s="112">
        <v>1</v>
      </c>
      <c r="N77" s="112">
        <v>1</v>
      </c>
      <c r="O77" s="112">
        <v>1</v>
      </c>
      <c r="P77" s="112">
        <v>1</v>
      </c>
      <c r="Q77" s="112">
        <v>1</v>
      </c>
      <c r="R77" s="113">
        <v>0</v>
      </c>
      <c r="S77" s="112" t="e">
        <v>#DIV/0!</v>
      </c>
      <c r="U77" s="108">
        <v>0</v>
      </c>
      <c r="V77" s="109" t="e">
        <v>#DIV/0!</v>
      </c>
      <c r="W77" s="109" t="e">
        <v>#DIV/0!</v>
      </c>
      <c r="X77" s="109" t="e">
        <v>#DIV/0!</v>
      </c>
      <c r="Y77" s="109" t="e">
        <v>#DIV/0!</v>
      </c>
      <c r="Z77" s="109" t="e">
        <v>#DIV/0!</v>
      </c>
      <c r="AA77" s="109" t="e">
        <v>#DIV/0!</v>
      </c>
      <c r="AB77" s="109" t="e">
        <v>#DIV/0!</v>
      </c>
      <c r="AC77" s="109" t="e">
        <v>#DIV/0!</v>
      </c>
      <c r="AD77" s="109" t="e">
        <v>#DIV/0!</v>
      </c>
      <c r="AE77" s="109" t="e">
        <v>#DIV/0!</v>
      </c>
      <c r="AH77">
        <v>1</v>
      </c>
      <c r="AI77">
        <v>1</v>
      </c>
      <c r="AJ77">
        <v>1</v>
      </c>
    </row>
    <row r="78" spans="1:36" x14ac:dyDescent="0.25">
      <c r="A78" t="s">
        <v>4129</v>
      </c>
      <c r="B78" t="s">
        <v>4130</v>
      </c>
      <c r="C78" t="s">
        <v>365</v>
      </c>
      <c r="D78" t="s">
        <v>366</v>
      </c>
      <c r="E78" s="108">
        <v>114</v>
      </c>
      <c r="F78" s="109">
        <v>0.96491228070175439</v>
      </c>
      <c r="G78" s="109">
        <v>0.98245614035087714</v>
      </c>
      <c r="H78" s="109">
        <v>0.96491228070175439</v>
      </c>
      <c r="I78" s="110">
        <v>0</v>
      </c>
      <c r="J78" s="109" t="e">
        <v>#DIV/0!</v>
      </c>
      <c r="L78" s="111">
        <v>129</v>
      </c>
      <c r="M78" s="112">
        <v>0.95348837209302328</v>
      </c>
      <c r="N78" s="112">
        <v>0.83720930232558144</v>
      </c>
      <c r="O78" s="112">
        <v>0.95348837209302328</v>
      </c>
      <c r="P78" s="112">
        <v>0.8294573643410853</v>
      </c>
      <c r="Q78" s="112">
        <v>0.8527131782945736</v>
      </c>
      <c r="R78" s="113">
        <v>0</v>
      </c>
      <c r="S78" s="112" t="e">
        <v>#DIV/0!</v>
      </c>
      <c r="U78" s="108">
        <v>132</v>
      </c>
      <c r="V78" s="109">
        <v>0.97727272727272729</v>
      </c>
      <c r="W78" s="109">
        <v>0.75</v>
      </c>
      <c r="X78" s="109">
        <v>0.97727272727272729</v>
      </c>
      <c r="Y78" s="109">
        <v>0.97727272727272729</v>
      </c>
      <c r="Z78" s="109">
        <v>0.97727272727272729</v>
      </c>
      <c r="AA78" s="109">
        <v>0.96212121212121215</v>
      </c>
      <c r="AB78" s="109">
        <v>0.95454545454545459</v>
      </c>
      <c r="AC78" s="109">
        <v>0.81060606060606055</v>
      </c>
      <c r="AD78" s="109">
        <v>0.97727272727272729</v>
      </c>
      <c r="AE78" s="109">
        <v>0.88636363636363635</v>
      </c>
      <c r="AH78">
        <v>1</v>
      </c>
      <c r="AI78">
        <v>1</v>
      </c>
      <c r="AJ78">
        <v>1</v>
      </c>
    </row>
    <row r="79" spans="1:36" x14ac:dyDescent="0.25">
      <c r="A79" t="s">
        <v>4415</v>
      </c>
      <c r="B79" t="s">
        <v>4416</v>
      </c>
      <c r="C79" t="s">
        <v>365</v>
      </c>
      <c r="D79" t="s">
        <v>366</v>
      </c>
      <c r="E79" s="108">
        <v>0</v>
      </c>
      <c r="F79" s="109" t="e">
        <v>#DIV/0!</v>
      </c>
      <c r="G79" s="109" t="e">
        <v>#DIV/0!</v>
      </c>
      <c r="H79" s="109" t="e">
        <v>#DIV/0!</v>
      </c>
      <c r="I79" s="110">
        <v>0</v>
      </c>
      <c r="J79" s="109" t="e">
        <v>#DIV/0!</v>
      </c>
      <c r="L79" s="111" t="s">
        <v>1195</v>
      </c>
      <c r="M79" s="112">
        <v>1</v>
      </c>
      <c r="N79" s="112">
        <v>1</v>
      </c>
      <c r="O79" s="112">
        <v>1</v>
      </c>
      <c r="P79" s="112">
        <v>1</v>
      </c>
      <c r="Q79" s="112">
        <v>1</v>
      </c>
      <c r="R79" s="113">
        <v>0</v>
      </c>
      <c r="S79" s="112" t="e">
        <v>#DIV/0!</v>
      </c>
      <c r="U79" s="108" t="s">
        <v>1195</v>
      </c>
      <c r="V79" s="109">
        <v>1</v>
      </c>
      <c r="W79" s="109">
        <v>1</v>
      </c>
      <c r="X79" s="109">
        <v>1</v>
      </c>
      <c r="Y79" s="109">
        <v>1</v>
      </c>
      <c r="Z79" s="109">
        <v>1</v>
      </c>
      <c r="AA79" s="109">
        <v>1</v>
      </c>
      <c r="AB79" s="109">
        <v>0.5</v>
      </c>
      <c r="AC79" s="109">
        <v>0.5</v>
      </c>
      <c r="AD79" s="109">
        <v>1</v>
      </c>
      <c r="AE79" s="109">
        <v>1</v>
      </c>
      <c r="AH79">
        <v>1</v>
      </c>
      <c r="AI79">
        <v>1</v>
      </c>
      <c r="AJ79">
        <v>1</v>
      </c>
    </row>
    <row r="80" spans="1:36" x14ac:dyDescent="0.25">
      <c r="A80" t="s">
        <v>4367</v>
      </c>
      <c r="B80" t="s">
        <v>2176</v>
      </c>
      <c r="C80" t="s">
        <v>365</v>
      </c>
      <c r="D80" t="s">
        <v>366</v>
      </c>
      <c r="E80" s="108">
        <v>20</v>
      </c>
      <c r="F80" s="109">
        <v>1</v>
      </c>
      <c r="G80" s="109">
        <v>1</v>
      </c>
      <c r="H80" s="109">
        <v>1</v>
      </c>
      <c r="I80" s="110">
        <v>0</v>
      </c>
      <c r="J80" s="109" t="e">
        <v>#DIV/0!</v>
      </c>
      <c r="L80" s="111">
        <v>14</v>
      </c>
      <c r="M80" s="112">
        <v>1</v>
      </c>
      <c r="N80" s="112">
        <v>1</v>
      </c>
      <c r="O80" s="112">
        <v>1</v>
      </c>
      <c r="P80" s="112">
        <v>1</v>
      </c>
      <c r="Q80" s="112">
        <v>1</v>
      </c>
      <c r="R80" s="113">
        <v>0</v>
      </c>
      <c r="S80" s="112" t="e">
        <v>#DIV/0!</v>
      </c>
      <c r="U80" s="108">
        <v>27</v>
      </c>
      <c r="V80" s="109">
        <v>1</v>
      </c>
      <c r="W80" s="109">
        <v>0.96296296296296291</v>
      </c>
      <c r="X80" s="109">
        <v>1</v>
      </c>
      <c r="Y80" s="109">
        <v>1</v>
      </c>
      <c r="Z80" s="109">
        <v>1</v>
      </c>
      <c r="AA80" s="109">
        <v>0.96296296296296291</v>
      </c>
      <c r="AB80" s="109">
        <v>0.96296296296296291</v>
      </c>
      <c r="AC80" s="109">
        <v>0.96296296296296291</v>
      </c>
      <c r="AD80" s="109">
        <v>1</v>
      </c>
      <c r="AE80" s="109">
        <v>0.92592592592592593</v>
      </c>
      <c r="AH80">
        <v>1</v>
      </c>
      <c r="AI80">
        <v>1</v>
      </c>
      <c r="AJ80">
        <v>1</v>
      </c>
    </row>
    <row r="81" spans="1:36" x14ac:dyDescent="0.25">
      <c r="A81" t="s">
        <v>4172</v>
      </c>
      <c r="B81" t="s">
        <v>4173</v>
      </c>
      <c r="C81" t="s">
        <v>365</v>
      </c>
      <c r="D81" t="s">
        <v>366</v>
      </c>
      <c r="E81" s="108">
        <v>114</v>
      </c>
      <c r="F81" s="109">
        <v>0.94736842105263153</v>
      </c>
      <c r="G81" s="109">
        <v>0.97368421052631582</v>
      </c>
      <c r="H81" s="109">
        <v>0.94736842105263153</v>
      </c>
      <c r="I81" s="110">
        <v>0</v>
      </c>
      <c r="J81" s="109" t="e">
        <v>#DIV/0!</v>
      </c>
      <c r="L81" s="111">
        <v>99</v>
      </c>
      <c r="M81" s="112">
        <v>0.96969696969696972</v>
      </c>
      <c r="N81" s="112">
        <v>0.93939393939393945</v>
      </c>
      <c r="O81" s="112">
        <v>0.96969696969696972</v>
      </c>
      <c r="P81" s="112">
        <v>0.92929292929292928</v>
      </c>
      <c r="Q81" s="112">
        <v>0.9494949494949495</v>
      </c>
      <c r="R81" s="113">
        <v>0</v>
      </c>
      <c r="S81" s="112" t="e">
        <v>#DIV/0!</v>
      </c>
      <c r="U81" s="108">
        <v>102</v>
      </c>
      <c r="V81" s="109">
        <v>0.98039215686274506</v>
      </c>
      <c r="W81" s="109">
        <v>0.87254901960784315</v>
      </c>
      <c r="X81" s="109">
        <v>0.98039215686274506</v>
      </c>
      <c r="Y81" s="109">
        <v>0.99019607843137258</v>
      </c>
      <c r="Z81" s="109">
        <v>1</v>
      </c>
      <c r="AA81" s="109">
        <v>0.91176470588235292</v>
      </c>
      <c r="AB81" s="109">
        <v>0.97058823529411764</v>
      </c>
      <c r="AC81" s="109">
        <v>0.88235294117647056</v>
      </c>
      <c r="AD81" s="109">
        <v>0.97058823529411764</v>
      </c>
      <c r="AE81" s="109">
        <v>0.92156862745098034</v>
      </c>
      <c r="AH81">
        <v>1</v>
      </c>
      <c r="AI81">
        <v>1</v>
      </c>
      <c r="AJ81">
        <v>1</v>
      </c>
    </row>
    <row r="82" spans="1:36" x14ac:dyDescent="0.25">
      <c r="A82" t="s">
        <v>4419</v>
      </c>
      <c r="B82" t="s">
        <v>4420</v>
      </c>
      <c r="C82" t="s">
        <v>365</v>
      </c>
      <c r="D82" t="s">
        <v>366</v>
      </c>
      <c r="E82" s="108">
        <v>0</v>
      </c>
      <c r="F82" s="109" t="e">
        <v>#DIV/0!</v>
      </c>
      <c r="G82" s="109" t="e">
        <v>#DIV/0!</v>
      </c>
      <c r="H82" s="109" t="e">
        <v>#DIV/0!</v>
      </c>
      <c r="I82" s="110">
        <v>0</v>
      </c>
      <c r="J82" s="109" t="e">
        <v>#DIV/0!</v>
      </c>
      <c r="L82" s="111">
        <v>0</v>
      </c>
      <c r="M82" s="112" t="e">
        <v>#DIV/0!</v>
      </c>
      <c r="N82" s="112" t="e">
        <v>#DIV/0!</v>
      </c>
      <c r="O82" s="112" t="e">
        <v>#DIV/0!</v>
      </c>
      <c r="P82" s="112" t="e">
        <v>#DIV/0!</v>
      </c>
      <c r="Q82" s="112" t="e">
        <v>#DIV/0!</v>
      </c>
      <c r="R82" s="113">
        <v>0</v>
      </c>
      <c r="S82" s="112" t="e">
        <v>#DIV/0!</v>
      </c>
      <c r="U82" s="108" t="s">
        <v>1195</v>
      </c>
      <c r="V82" s="109">
        <v>1</v>
      </c>
      <c r="W82" s="109">
        <v>1</v>
      </c>
      <c r="X82" s="109">
        <v>1</v>
      </c>
      <c r="Y82" s="109">
        <v>1</v>
      </c>
      <c r="Z82" s="109">
        <v>1</v>
      </c>
      <c r="AA82" s="109">
        <v>1</v>
      </c>
      <c r="AB82" s="109">
        <v>1</v>
      </c>
      <c r="AC82" s="109">
        <v>1</v>
      </c>
      <c r="AD82" s="109">
        <v>1</v>
      </c>
      <c r="AE82" s="109">
        <v>1</v>
      </c>
      <c r="AH82">
        <v>1</v>
      </c>
      <c r="AI82">
        <v>1</v>
      </c>
      <c r="AJ82">
        <v>1</v>
      </c>
    </row>
    <row r="83" spans="1:36" x14ac:dyDescent="0.25">
      <c r="A83" t="s">
        <v>4169</v>
      </c>
      <c r="B83" t="s">
        <v>4170</v>
      </c>
      <c r="C83" t="s">
        <v>365</v>
      </c>
      <c r="D83" t="s">
        <v>366</v>
      </c>
      <c r="E83" s="108">
        <v>105</v>
      </c>
      <c r="F83" s="109">
        <v>0.96190476190476193</v>
      </c>
      <c r="G83" s="109">
        <v>0.98095238095238091</v>
      </c>
      <c r="H83" s="109">
        <v>0.97142857142857142</v>
      </c>
      <c r="I83" s="110">
        <v>0</v>
      </c>
      <c r="J83" s="109" t="e">
        <v>#DIV/0!</v>
      </c>
      <c r="L83" s="111">
        <v>105</v>
      </c>
      <c r="M83" s="112">
        <v>0.98095238095238091</v>
      </c>
      <c r="N83" s="112">
        <v>0.98095238095238091</v>
      </c>
      <c r="O83" s="112">
        <v>0.98095238095238091</v>
      </c>
      <c r="P83" s="112">
        <v>0.98095238095238091</v>
      </c>
      <c r="Q83" s="112">
        <v>0.98095238095238091</v>
      </c>
      <c r="R83" s="113">
        <v>0</v>
      </c>
      <c r="S83" s="112" t="e">
        <v>#DIV/0!</v>
      </c>
      <c r="U83" s="108">
        <v>102</v>
      </c>
      <c r="V83" s="109">
        <v>0.96078431372549022</v>
      </c>
      <c r="W83" s="109">
        <v>0.91176470588235292</v>
      </c>
      <c r="X83" s="109">
        <v>0.96078431372549022</v>
      </c>
      <c r="Y83" s="109">
        <v>0.9509803921568627</v>
      </c>
      <c r="Z83" s="109">
        <v>0.9509803921568627</v>
      </c>
      <c r="AA83" s="109">
        <v>0.92156862745098034</v>
      </c>
      <c r="AB83" s="109">
        <v>0.93137254901960786</v>
      </c>
      <c r="AC83" s="109">
        <v>0.89215686274509809</v>
      </c>
      <c r="AD83" s="109">
        <v>0.9509803921568627</v>
      </c>
      <c r="AE83" s="109">
        <v>0.8529411764705882</v>
      </c>
      <c r="AH83">
        <v>1</v>
      </c>
      <c r="AI83">
        <v>1</v>
      </c>
      <c r="AJ83">
        <v>1</v>
      </c>
    </row>
    <row r="84" spans="1:36" x14ac:dyDescent="0.25">
      <c r="A84" t="s">
        <v>4251</v>
      </c>
      <c r="B84" t="s">
        <v>4252</v>
      </c>
      <c r="C84" t="s">
        <v>365</v>
      </c>
      <c r="D84" t="s">
        <v>366</v>
      </c>
      <c r="E84" s="108">
        <v>105</v>
      </c>
      <c r="F84" s="109">
        <v>0.98095238095238091</v>
      </c>
      <c r="G84" s="109">
        <v>0.99047619047619051</v>
      </c>
      <c r="H84" s="109">
        <v>0.97142857142857142</v>
      </c>
      <c r="I84" s="110">
        <v>0</v>
      </c>
      <c r="J84" s="109" t="e">
        <v>#DIV/0!</v>
      </c>
      <c r="L84" s="111">
        <v>107</v>
      </c>
      <c r="M84" s="112">
        <v>0.98130841121495327</v>
      </c>
      <c r="N84" s="112">
        <v>0.94392523364485981</v>
      </c>
      <c r="O84" s="112">
        <v>0.96261682242990654</v>
      </c>
      <c r="P84" s="112">
        <v>0.88785046728971961</v>
      </c>
      <c r="Q84" s="112">
        <v>0.96261682242990654</v>
      </c>
      <c r="R84" s="113">
        <v>0</v>
      </c>
      <c r="S84" s="112" t="e">
        <v>#DIV/0!</v>
      </c>
      <c r="U84" s="108">
        <v>70</v>
      </c>
      <c r="V84" s="109">
        <v>0.97142857142857142</v>
      </c>
      <c r="W84" s="109">
        <v>0.94285714285714284</v>
      </c>
      <c r="X84" s="109">
        <v>0.97142857142857142</v>
      </c>
      <c r="Y84" s="109">
        <v>0.97142857142857142</v>
      </c>
      <c r="Z84" s="109">
        <v>0.95714285714285718</v>
      </c>
      <c r="AA84" s="109">
        <v>0.9</v>
      </c>
      <c r="AB84" s="109">
        <v>0.94285714285714284</v>
      </c>
      <c r="AC84" s="109">
        <v>0.9</v>
      </c>
      <c r="AD84" s="109">
        <v>0.94285714285714284</v>
      </c>
      <c r="AE84" s="109">
        <v>0.9</v>
      </c>
      <c r="AH84">
        <v>1</v>
      </c>
      <c r="AI84">
        <v>1</v>
      </c>
      <c r="AJ84">
        <v>1</v>
      </c>
    </row>
    <row r="85" spans="1:36" x14ac:dyDescent="0.25">
      <c r="A85" t="s">
        <v>4257</v>
      </c>
      <c r="B85" t="s">
        <v>4258</v>
      </c>
      <c r="C85" t="s">
        <v>365</v>
      </c>
      <c r="D85" t="s">
        <v>366</v>
      </c>
      <c r="E85" s="108">
        <v>68</v>
      </c>
      <c r="F85" s="109">
        <v>0.95588235294117652</v>
      </c>
      <c r="G85" s="109">
        <v>0.98529411764705888</v>
      </c>
      <c r="H85" s="109">
        <v>0.95588235294117652</v>
      </c>
      <c r="I85" s="110">
        <v>0</v>
      </c>
      <c r="J85" s="109" t="e">
        <v>#DIV/0!</v>
      </c>
      <c r="L85" s="111">
        <v>58</v>
      </c>
      <c r="M85" s="112">
        <v>1</v>
      </c>
      <c r="N85" s="112">
        <v>1</v>
      </c>
      <c r="O85" s="112">
        <v>1</v>
      </c>
      <c r="P85" s="112">
        <v>0.94827586206896552</v>
      </c>
      <c r="Q85" s="112">
        <v>1</v>
      </c>
      <c r="R85" s="113">
        <v>0</v>
      </c>
      <c r="S85" s="112" t="e">
        <v>#DIV/0!</v>
      </c>
      <c r="U85" s="108">
        <v>68</v>
      </c>
      <c r="V85" s="109">
        <v>0.98529411764705888</v>
      </c>
      <c r="W85" s="109">
        <v>0.92647058823529416</v>
      </c>
      <c r="X85" s="109">
        <v>0.98529411764705888</v>
      </c>
      <c r="Y85" s="109">
        <v>1</v>
      </c>
      <c r="Z85" s="109">
        <v>1</v>
      </c>
      <c r="AA85" s="109">
        <v>0.95588235294117652</v>
      </c>
      <c r="AB85" s="109">
        <v>0.97058823529411764</v>
      </c>
      <c r="AC85" s="109">
        <v>0.94117647058823528</v>
      </c>
      <c r="AD85" s="109">
        <v>0.98529411764705888</v>
      </c>
      <c r="AE85" s="109">
        <v>0.95588235294117652</v>
      </c>
      <c r="AH85">
        <v>1</v>
      </c>
      <c r="AI85">
        <v>1</v>
      </c>
      <c r="AJ85">
        <v>1</v>
      </c>
    </row>
    <row r="86" spans="1:36" x14ac:dyDescent="0.25">
      <c r="A86" t="s">
        <v>4192</v>
      </c>
      <c r="B86" t="s">
        <v>4193</v>
      </c>
      <c r="C86" t="s">
        <v>365</v>
      </c>
      <c r="D86" t="s">
        <v>366</v>
      </c>
      <c r="E86" s="108">
        <v>107</v>
      </c>
      <c r="F86" s="109">
        <v>0.9719626168224299</v>
      </c>
      <c r="G86" s="109">
        <v>0.98130841121495327</v>
      </c>
      <c r="H86" s="109">
        <v>0.9719626168224299</v>
      </c>
      <c r="I86" s="110">
        <v>0</v>
      </c>
      <c r="J86" s="109" t="e">
        <v>#DIV/0!</v>
      </c>
      <c r="L86" s="111">
        <v>95</v>
      </c>
      <c r="M86" s="112">
        <v>1</v>
      </c>
      <c r="N86" s="112">
        <v>0.98947368421052628</v>
      </c>
      <c r="O86" s="112">
        <v>1</v>
      </c>
      <c r="P86" s="112">
        <v>0.98947368421052628</v>
      </c>
      <c r="Q86" s="112">
        <v>0.98947368421052628</v>
      </c>
      <c r="R86" s="113">
        <v>0</v>
      </c>
      <c r="S86" s="112" t="e">
        <v>#DIV/0!</v>
      </c>
      <c r="U86" s="108">
        <v>91</v>
      </c>
      <c r="V86" s="109">
        <v>0.98901098901098905</v>
      </c>
      <c r="W86" s="109">
        <v>0.95604395604395609</v>
      </c>
      <c r="X86" s="109">
        <v>0.98901098901098905</v>
      </c>
      <c r="Y86" s="109">
        <v>0.98901098901098905</v>
      </c>
      <c r="Z86" s="109">
        <v>0.98901098901098905</v>
      </c>
      <c r="AA86" s="109">
        <v>0.97802197802197799</v>
      </c>
      <c r="AB86" s="109">
        <v>0.98901098901098905</v>
      </c>
      <c r="AC86" s="109">
        <v>0.94505494505494503</v>
      </c>
      <c r="AD86" s="109">
        <v>0.98901098901098905</v>
      </c>
      <c r="AE86" s="109">
        <v>0.98901098901098905</v>
      </c>
      <c r="AH86">
        <v>1</v>
      </c>
      <c r="AI86">
        <v>1</v>
      </c>
      <c r="AJ86">
        <v>1</v>
      </c>
    </row>
    <row r="87" spans="1:36" x14ac:dyDescent="0.25">
      <c r="A87" t="s">
        <v>4421</v>
      </c>
      <c r="B87" t="s">
        <v>4422</v>
      </c>
      <c r="C87" t="s">
        <v>365</v>
      </c>
      <c r="D87" t="s">
        <v>366</v>
      </c>
      <c r="E87" s="108">
        <v>0</v>
      </c>
      <c r="F87" s="109" t="e">
        <v>#DIV/0!</v>
      </c>
      <c r="G87" s="109" t="e">
        <v>#DIV/0!</v>
      </c>
      <c r="H87" s="109" t="e">
        <v>#DIV/0!</v>
      </c>
      <c r="I87" s="110">
        <v>0</v>
      </c>
      <c r="J87" s="109" t="e">
        <v>#DIV/0!</v>
      </c>
      <c r="L87" s="111">
        <v>0</v>
      </c>
      <c r="M87" s="112" t="e">
        <v>#DIV/0!</v>
      </c>
      <c r="N87" s="112" t="e">
        <v>#DIV/0!</v>
      </c>
      <c r="O87" s="112" t="e">
        <v>#DIV/0!</v>
      </c>
      <c r="P87" s="112" t="e">
        <v>#DIV/0!</v>
      </c>
      <c r="Q87" s="112" t="e">
        <v>#DIV/0!</v>
      </c>
      <c r="R87" s="113">
        <v>0</v>
      </c>
      <c r="S87" s="112" t="e">
        <v>#DIV/0!</v>
      </c>
      <c r="U87" s="108" t="s">
        <v>1195</v>
      </c>
      <c r="V87" s="109">
        <v>1</v>
      </c>
      <c r="W87" s="109">
        <v>1</v>
      </c>
      <c r="X87" s="109">
        <v>1</v>
      </c>
      <c r="Y87" s="109">
        <v>1</v>
      </c>
      <c r="Z87" s="109">
        <v>1</v>
      </c>
      <c r="AA87" s="109">
        <v>1</v>
      </c>
      <c r="AB87" s="109">
        <v>1</v>
      </c>
      <c r="AC87" s="109">
        <v>1</v>
      </c>
      <c r="AD87" s="109">
        <v>1</v>
      </c>
      <c r="AE87" s="109">
        <v>1</v>
      </c>
      <c r="AH87">
        <v>1</v>
      </c>
      <c r="AI87">
        <v>1</v>
      </c>
      <c r="AJ87">
        <v>1</v>
      </c>
    </row>
    <row r="88" spans="1:36" x14ac:dyDescent="0.25">
      <c r="A88" t="s">
        <v>4259</v>
      </c>
      <c r="B88" t="s">
        <v>4260</v>
      </c>
      <c r="C88" t="s">
        <v>365</v>
      </c>
      <c r="D88" t="s">
        <v>366</v>
      </c>
      <c r="E88" s="108">
        <v>46</v>
      </c>
      <c r="F88" s="109">
        <v>0.95652173913043481</v>
      </c>
      <c r="G88" s="109">
        <v>0.97826086956521741</v>
      </c>
      <c r="H88" s="109">
        <v>0.95652173913043481</v>
      </c>
      <c r="I88" s="110">
        <v>0</v>
      </c>
      <c r="J88" s="109" t="e">
        <v>#DIV/0!</v>
      </c>
      <c r="L88" s="111">
        <v>57</v>
      </c>
      <c r="M88" s="112">
        <v>0.98245614035087714</v>
      </c>
      <c r="N88" s="112">
        <v>0.96491228070175439</v>
      </c>
      <c r="O88" s="112">
        <v>0.98245614035087714</v>
      </c>
      <c r="P88" s="112">
        <v>0.98245614035087714</v>
      </c>
      <c r="Q88" s="112">
        <v>0.98245614035087714</v>
      </c>
      <c r="R88" s="113">
        <v>0</v>
      </c>
      <c r="S88" s="112" t="e">
        <v>#DIV/0!</v>
      </c>
      <c r="U88" s="108">
        <v>68</v>
      </c>
      <c r="V88" s="109">
        <v>0.94117647058823528</v>
      </c>
      <c r="W88" s="109">
        <v>0.88235294117647056</v>
      </c>
      <c r="X88" s="109">
        <v>0.94117647058823528</v>
      </c>
      <c r="Y88" s="109">
        <v>0.94117647058823528</v>
      </c>
      <c r="Z88" s="109">
        <v>0.94117647058823528</v>
      </c>
      <c r="AA88" s="109">
        <v>0.92647058823529416</v>
      </c>
      <c r="AB88" s="109">
        <v>0.91176470588235292</v>
      </c>
      <c r="AC88" s="109">
        <v>0.86764705882352944</v>
      </c>
      <c r="AD88" s="109">
        <v>0.94117647058823528</v>
      </c>
      <c r="AE88" s="109">
        <v>0.8970588235294118</v>
      </c>
      <c r="AH88">
        <v>1</v>
      </c>
      <c r="AI88">
        <v>1</v>
      </c>
      <c r="AJ88">
        <v>1</v>
      </c>
    </row>
    <row r="89" spans="1:36" x14ac:dyDescent="0.25">
      <c r="A89" t="s">
        <v>4281</v>
      </c>
      <c r="B89" t="s">
        <v>4282</v>
      </c>
      <c r="C89" t="s">
        <v>365</v>
      </c>
      <c r="D89" t="s">
        <v>366</v>
      </c>
      <c r="E89" s="108">
        <v>46</v>
      </c>
      <c r="F89" s="109">
        <v>0.97826086956521741</v>
      </c>
      <c r="G89" s="109">
        <v>0.97826086956521741</v>
      </c>
      <c r="H89" s="109">
        <v>0.97826086956521741</v>
      </c>
      <c r="I89" s="110">
        <v>0</v>
      </c>
      <c r="J89" s="109" t="e">
        <v>#DIV/0!</v>
      </c>
      <c r="L89" s="111">
        <v>55</v>
      </c>
      <c r="M89" s="112">
        <v>0.96363636363636362</v>
      </c>
      <c r="N89" s="112">
        <v>0.92727272727272725</v>
      </c>
      <c r="O89" s="112">
        <v>0.96363636363636362</v>
      </c>
      <c r="P89" s="112">
        <v>0.94545454545454544</v>
      </c>
      <c r="Q89" s="112">
        <v>0.94545454545454544</v>
      </c>
      <c r="R89" s="113">
        <v>0</v>
      </c>
      <c r="S89" s="112" t="e">
        <v>#DIV/0!</v>
      </c>
      <c r="U89" s="108">
        <v>61</v>
      </c>
      <c r="V89" s="109">
        <v>1</v>
      </c>
      <c r="W89" s="109">
        <v>0.95081967213114749</v>
      </c>
      <c r="X89" s="109">
        <v>1</v>
      </c>
      <c r="Y89" s="109">
        <v>1</v>
      </c>
      <c r="Z89" s="109">
        <v>1</v>
      </c>
      <c r="AA89" s="109">
        <v>0.96721311475409832</v>
      </c>
      <c r="AB89" s="109">
        <v>0.98360655737704916</v>
      </c>
      <c r="AC89" s="109">
        <v>0.93442622950819676</v>
      </c>
      <c r="AD89" s="109">
        <v>1</v>
      </c>
      <c r="AE89" s="109">
        <v>1</v>
      </c>
      <c r="AH89">
        <v>1</v>
      </c>
      <c r="AI89">
        <v>1</v>
      </c>
      <c r="AJ89">
        <v>1</v>
      </c>
    </row>
    <row r="90" spans="1:36" x14ac:dyDescent="0.25">
      <c r="A90" t="s">
        <v>4125</v>
      </c>
      <c r="B90" t="s">
        <v>4126</v>
      </c>
      <c r="C90" t="s">
        <v>365</v>
      </c>
      <c r="D90" t="s">
        <v>366</v>
      </c>
      <c r="E90" s="108">
        <v>142</v>
      </c>
      <c r="F90" s="109">
        <v>0.96478873239436624</v>
      </c>
      <c r="G90" s="109">
        <v>0.99295774647887325</v>
      </c>
      <c r="H90" s="109">
        <v>0.971830985915493</v>
      </c>
      <c r="I90" s="110">
        <v>0</v>
      </c>
      <c r="J90" s="109" t="e">
        <v>#DIV/0!</v>
      </c>
      <c r="L90" s="111">
        <v>132</v>
      </c>
      <c r="M90" s="112">
        <v>0.98484848484848486</v>
      </c>
      <c r="N90" s="112">
        <v>0.93939393939393945</v>
      </c>
      <c r="O90" s="112">
        <v>0.98484848484848486</v>
      </c>
      <c r="P90" s="112">
        <v>0.93181818181818177</v>
      </c>
      <c r="Q90" s="112">
        <v>0.94696969696969702</v>
      </c>
      <c r="R90" s="113">
        <v>0</v>
      </c>
      <c r="S90" s="112" t="e">
        <v>#DIV/0!</v>
      </c>
      <c r="U90" s="108">
        <v>133</v>
      </c>
      <c r="V90" s="109">
        <v>0.97744360902255634</v>
      </c>
      <c r="W90" s="109">
        <v>0.90225563909774431</v>
      </c>
      <c r="X90" s="109">
        <v>0.97744360902255634</v>
      </c>
      <c r="Y90" s="109">
        <v>0.97744360902255634</v>
      </c>
      <c r="Z90" s="109">
        <v>0.97744360902255634</v>
      </c>
      <c r="AA90" s="109">
        <v>0.91729323308270672</v>
      </c>
      <c r="AB90" s="109">
        <v>0.95488721804511278</v>
      </c>
      <c r="AC90" s="109">
        <v>0.88721804511278191</v>
      </c>
      <c r="AD90" s="109">
        <v>0.95488721804511278</v>
      </c>
      <c r="AE90" s="109">
        <v>0.93233082706766912</v>
      </c>
      <c r="AH90">
        <v>1</v>
      </c>
      <c r="AI90">
        <v>1</v>
      </c>
      <c r="AJ90">
        <v>1</v>
      </c>
    </row>
    <row r="91" spans="1:36" x14ac:dyDescent="0.25">
      <c r="A91" t="s">
        <v>4253</v>
      </c>
      <c r="B91" t="s">
        <v>4254</v>
      </c>
      <c r="C91" t="s">
        <v>365</v>
      </c>
      <c r="D91" t="s">
        <v>366</v>
      </c>
      <c r="E91" s="108">
        <v>85</v>
      </c>
      <c r="F91" s="109">
        <v>0.97647058823529409</v>
      </c>
      <c r="G91" s="109">
        <v>0.9882352941176471</v>
      </c>
      <c r="H91" s="109">
        <v>0.96470588235294119</v>
      </c>
      <c r="I91" s="110" t="s">
        <v>1195</v>
      </c>
      <c r="J91" s="109">
        <v>1</v>
      </c>
      <c r="L91" s="111">
        <v>85</v>
      </c>
      <c r="M91" s="112">
        <v>0.9882352941176471</v>
      </c>
      <c r="N91" s="112">
        <v>0.94117647058823528</v>
      </c>
      <c r="O91" s="112">
        <v>0.9882352941176471</v>
      </c>
      <c r="P91" s="112">
        <v>0.94117647058823528</v>
      </c>
      <c r="Q91" s="112">
        <v>0.96470588235294119</v>
      </c>
      <c r="R91" s="113">
        <v>0</v>
      </c>
      <c r="S91" s="112" t="e">
        <v>#DIV/0!</v>
      </c>
      <c r="U91" s="108">
        <v>70</v>
      </c>
      <c r="V91" s="109">
        <v>1</v>
      </c>
      <c r="W91" s="109">
        <v>0.95714285714285718</v>
      </c>
      <c r="X91" s="109">
        <v>1</v>
      </c>
      <c r="Y91" s="109">
        <v>1</v>
      </c>
      <c r="Z91" s="109">
        <v>1</v>
      </c>
      <c r="AA91" s="109">
        <v>0.82857142857142863</v>
      </c>
      <c r="AB91" s="109">
        <v>0.98571428571428577</v>
      </c>
      <c r="AC91" s="109">
        <v>0.91428571428571426</v>
      </c>
      <c r="AD91" s="109">
        <v>0.88571428571428568</v>
      </c>
      <c r="AE91" s="109">
        <v>0.82857142857142863</v>
      </c>
      <c r="AH91">
        <v>1</v>
      </c>
      <c r="AI91">
        <v>1</v>
      </c>
      <c r="AJ91">
        <v>1</v>
      </c>
    </row>
    <row r="92" spans="1:36" x14ac:dyDescent="0.25">
      <c r="A92" t="s">
        <v>4127</v>
      </c>
      <c r="B92" t="s">
        <v>4128</v>
      </c>
      <c r="C92" t="s">
        <v>365</v>
      </c>
      <c r="D92" t="s">
        <v>366</v>
      </c>
      <c r="E92" s="108">
        <v>164</v>
      </c>
      <c r="F92" s="109">
        <v>0.97560975609756095</v>
      </c>
      <c r="G92" s="109">
        <v>0.98170731707317072</v>
      </c>
      <c r="H92" s="109">
        <v>0.97560975609756095</v>
      </c>
      <c r="I92" s="110">
        <v>0</v>
      </c>
      <c r="J92" s="109" t="e">
        <v>#DIV/0!</v>
      </c>
      <c r="L92" s="111">
        <v>138</v>
      </c>
      <c r="M92" s="112">
        <v>0.95652173913043481</v>
      </c>
      <c r="N92" s="112">
        <v>0.93478260869565222</v>
      </c>
      <c r="O92" s="112">
        <v>0.97101449275362317</v>
      </c>
      <c r="P92" s="112">
        <v>0.93478260869565222</v>
      </c>
      <c r="Q92" s="112">
        <v>0.94927536231884058</v>
      </c>
      <c r="R92" s="113">
        <v>0</v>
      </c>
      <c r="S92" s="112" t="e">
        <v>#DIV/0!</v>
      </c>
      <c r="U92" s="108">
        <v>132</v>
      </c>
      <c r="V92" s="109">
        <v>0.98484848484848486</v>
      </c>
      <c r="W92" s="109">
        <v>0.98484848484848486</v>
      </c>
      <c r="X92" s="109">
        <v>0.98484848484848486</v>
      </c>
      <c r="Y92" s="109">
        <v>0.98484848484848486</v>
      </c>
      <c r="Z92" s="109">
        <v>0.98484848484848486</v>
      </c>
      <c r="AA92" s="109">
        <v>0.96212121212121215</v>
      </c>
      <c r="AB92" s="109">
        <v>0.97727272727272729</v>
      </c>
      <c r="AC92" s="109">
        <v>0.97727272727272729</v>
      </c>
      <c r="AD92" s="109">
        <v>0.97727272727272729</v>
      </c>
      <c r="AE92" s="109">
        <v>0.93939393939393945</v>
      </c>
      <c r="AH92">
        <v>1</v>
      </c>
      <c r="AI92">
        <v>1</v>
      </c>
      <c r="AJ92">
        <v>1</v>
      </c>
    </row>
    <row r="93" spans="1:36" x14ac:dyDescent="0.25">
      <c r="A93" t="s">
        <v>4148</v>
      </c>
      <c r="B93" t="s">
        <v>4149</v>
      </c>
      <c r="C93" t="s">
        <v>365</v>
      </c>
      <c r="D93" t="s">
        <v>366</v>
      </c>
      <c r="E93" s="108">
        <v>115</v>
      </c>
      <c r="F93" s="109">
        <v>0.99130434782608701</v>
      </c>
      <c r="G93" s="109">
        <v>0.99130434782608701</v>
      </c>
      <c r="H93" s="109">
        <v>0.99130434782608701</v>
      </c>
      <c r="I93" s="110">
        <v>0</v>
      </c>
      <c r="J93" s="109" t="e">
        <v>#DIV/0!</v>
      </c>
      <c r="L93" s="111">
        <v>110</v>
      </c>
      <c r="M93" s="112">
        <v>0.98181818181818181</v>
      </c>
      <c r="N93" s="112">
        <v>0.9</v>
      </c>
      <c r="O93" s="112">
        <v>0.98181818181818181</v>
      </c>
      <c r="P93" s="112">
        <v>0.89090909090909087</v>
      </c>
      <c r="Q93" s="112">
        <v>0.89090909090909087</v>
      </c>
      <c r="R93" s="113">
        <v>0</v>
      </c>
      <c r="S93" s="112" t="e">
        <v>#DIV/0!</v>
      </c>
      <c r="U93" s="108">
        <v>111</v>
      </c>
      <c r="V93" s="109">
        <v>0.98198198198198194</v>
      </c>
      <c r="W93" s="109">
        <v>0.81981981981981977</v>
      </c>
      <c r="X93" s="109">
        <v>0.98198198198198194</v>
      </c>
      <c r="Y93" s="109">
        <v>0.98198198198198194</v>
      </c>
      <c r="Z93" s="109">
        <v>0.98198198198198194</v>
      </c>
      <c r="AA93" s="109">
        <v>0.97297297297297303</v>
      </c>
      <c r="AB93" s="109">
        <v>0.963963963963964</v>
      </c>
      <c r="AC93" s="109">
        <v>0.81981981981981977</v>
      </c>
      <c r="AD93" s="109">
        <v>0.98198198198198194</v>
      </c>
      <c r="AE93" s="109">
        <v>0.94594594594594594</v>
      </c>
      <c r="AH93">
        <v>1</v>
      </c>
      <c r="AI93">
        <v>1</v>
      </c>
      <c r="AJ93">
        <v>1</v>
      </c>
    </row>
    <row r="94" spans="1:36" x14ac:dyDescent="0.25">
      <c r="A94" t="s">
        <v>4393</v>
      </c>
      <c r="B94" t="s">
        <v>4394</v>
      </c>
      <c r="C94" t="s">
        <v>365</v>
      </c>
      <c r="D94" t="s">
        <v>366</v>
      </c>
      <c r="E94" s="108">
        <v>15</v>
      </c>
      <c r="F94" s="109">
        <v>1</v>
      </c>
      <c r="G94" s="109">
        <v>1</v>
      </c>
      <c r="H94" s="109">
        <v>1</v>
      </c>
      <c r="I94" s="110">
        <v>0</v>
      </c>
      <c r="J94" s="109" t="e">
        <v>#DIV/0!</v>
      </c>
      <c r="L94" s="111">
        <v>11</v>
      </c>
      <c r="M94" s="112">
        <v>1</v>
      </c>
      <c r="N94" s="112">
        <v>1</v>
      </c>
      <c r="O94" s="112">
        <v>1</v>
      </c>
      <c r="P94" s="112">
        <v>0.90909090909090906</v>
      </c>
      <c r="Q94" s="112">
        <v>1</v>
      </c>
      <c r="R94" s="113">
        <v>0</v>
      </c>
      <c r="S94" s="112" t="e">
        <v>#DIV/0!</v>
      </c>
      <c r="U94" s="108">
        <v>14</v>
      </c>
      <c r="V94" s="109">
        <v>0.8571428571428571</v>
      </c>
      <c r="W94" s="109">
        <v>0.8571428571428571</v>
      </c>
      <c r="X94" s="109">
        <v>0.8571428571428571</v>
      </c>
      <c r="Y94" s="109">
        <v>0.8571428571428571</v>
      </c>
      <c r="Z94" s="109">
        <v>0.8571428571428571</v>
      </c>
      <c r="AA94" s="109">
        <v>0.8571428571428571</v>
      </c>
      <c r="AB94" s="109">
        <v>0.9285714285714286</v>
      </c>
      <c r="AC94" s="109">
        <v>0.9285714285714286</v>
      </c>
      <c r="AD94" s="109">
        <v>0.8571428571428571</v>
      </c>
      <c r="AE94" s="109">
        <v>0.8571428571428571</v>
      </c>
      <c r="AH94">
        <v>1</v>
      </c>
      <c r="AI94">
        <v>1</v>
      </c>
      <c r="AJ94">
        <v>1</v>
      </c>
    </row>
    <row r="95" spans="1:36" x14ac:dyDescent="0.25">
      <c r="A95" t="s">
        <v>4239</v>
      </c>
      <c r="B95" t="s">
        <v>4240</v>
      </c>
      <c r="C95" t="s">
        <v>365</v>
      </c>
      <c r="D95" t="s">
        <v>366</v>
      </c>
      <c r="E95" s="108">
        <v>95</v>
      </c>
      <c r="F95" s="109">
        <v>0.97894736842105268</v>
      </c>
      <c r="G95" s="109">
        <v>0.98947368421052628</v>
      </c>
      <c r="H95" s="109">
        <v>0.97894736842105268</v>
      </c>
      <c r="I95" s="110" t="s">
        <v>1195</v>
      </c>
      <c r="J95" s="109">
        <v>1</v>
      </c>
      <c r="L95" s="111">
        <v>74</v>
      </c>
      <c r="M95" s="112">
        <v>1</v>
      </c>
      <c r="N95" s="112">
        <v>0.97297297297297303</v>
      </c>
      <c r="O95" s="112">
        <v>1</v>
      </c>
      <c r="P95" s="112">
        <v>0.97297297297297303</v>
      </c>
      <c r="Q95" s="112">
        <v>0.97297297297297303</v>
      </c>
      <c r="R95" s="113">
        <v>0</v>
      </c>
      <c r="S95" s="112" t="e">
        <v>#DIV/0!</v>
      </c>
      <c r="U95" s="108">
        <v>77</v>
      </c>
      <c r="V95" s="109">
        <v>1</v>
      </c>
      <c r="W95" s="109">
        <v>0.94805194805194803</v>
      </c>
      <c r="X95" s="109">
        <v>1</v>
      </c>
      <c r="Y95" s="109">
        <v>1</v>
      </c>
      <c r="Z95" s="109">
        <v>0.98701298701298701</v>
      </c>
      <c r="AA95" s="109">
        <v>0.96103896103896103</v>
      </c>
      <c r="AB95" s="109">
        <v>1</v>
      </c>
      <c r="AC95" s="109">
        <v>0.92207792207792205</v>
      </c>
      <c r="AD95" s="109">
        <v>0.98701298701298701</v>
      </c>
      <c r="AE95" s="109">
        <v>0.93506493506493504</v>
      </c>
      <c r="AH95">
        <v>1</v>
      </c>
      <c r="AI95">
        <v>1</v>
      </c>
      <c r="AJ95">
        <v>1</v>
      </c>
    </row>
    <row r="96" spans="1:36" x14ac:dyDescent="0.25">
      <c r="A96" t="s">
        <v>4305</v>
      </c>
      <c r="B96" t="s">
        <v>4306</v>
      </c>
      <c r="C96" t="s">
        <v>365</v>
      </c>
      <c r="D96" t="s">
        <v>366</v>
      </c>
      <c r="E96" s="108">
        <v>56</v>
      </c>
      <c r="F96" s="109">
        <v>0.9821428571428571</v>
      </c>
      <c r="G96" s="109">
        <v>0.9642857142857143</v>
      </c>
      <c r="H96" s="109">
        <v>0.9821428571428571</v>
      </c>
      <c r="I96" s="110">
        <v>0</v>
      </c>
      <c r="J96" s="109" t="e">
        <v>#DIV/0!</v>
      </c>
      <c r="L96" s="111">
        <v>58</v>
      </c>
      <c r="M96" s="112">
        <v>0.96551724137931039</v>
      </c>
      <c r="N96" s="112">
        <v>0.93103448275862066</v>
      </c>
      <c r="O96" s="112">
        <v>0.96551724137931039</v>
      </c>
      <c r="P96" s="112">
        <v>0.94827586206896552</v>
      </c>
      <c r="Q96" s="112">
        <v>0.96551724137931039</v>
      </c>
      <c r="R96" s="113">
        <v>0</v>
      </c>
      <c r="S96" s="112" t="e">
        <v>#DIV/0!</v>
      </c>
      <c r="U96" s="108">
        <v>52</v>
      </c>
      <c r="V96" s="109">
        <v>0.98076923076923073</v>
      </c>
      <c r="W96" s="109">
        <v>0.96153846153846156</v>
      </c>
      <c r="X96" s="109">
        <v>0.98076923076923073</v>
      </c>
      <c r="Y96" s="109">
        <v>0.98076923076923073</v>
      </c>
      <c r="Z96" s="109">
        <v>0.98076923076923073</v>
      </c>
      <c r="AA96" s="109">
        <v>0.94230769230769229</v>
      </c>
      <c r="AB96" s="109">
        <v>0.98076923076923073</v>
      </c>
      <c r="AC96" s="109">
        <v>0.96153846153846156</v>
      </c>
      <c r="AD96" s="109">
        <v>0.98076923076923073</v>
      </c>
      <c r="AE96" s="109">
        <v>0.96153846153846156</v>
      </c>
      <c r="AH96">
        <v>1</v>
      </c>
      <c r="AI96">
        <v>1</v>
      </c>
      <c r="AJ96">
        <v>1</v>
      </c>
    </row>
    <row r="97" spans="1:36" x14ac:dyDescent="0.25">
      <c r="A97" t="s">
        <v>4159</v>
      </c>
      <c r="B97" t="s">
        <v>4160</v>
      </c>
      <c r="C97" t="s">
        <v>365</v>
      </c>
      <c r="D97" t="s">
        <v>366</v>
      </c>
      <c r="E97" s="108">
        <v>148</v>
      </c>
      <c r="F97" s="109">
        <v>1</v>
      </c>
      <c r="G97" s="109">
        <v>1</v>
      </c>
      <c r="H97" s="109">
        <v>0.9932432432432432</v>
      </c>
      <c r="I97" s="110">
        <v>0</v>
      </c>
      <c r="J97" s="109" t="e">
        <v>#DIV/0!</v>
      </c>
      <c r="L97" s="111">
        <v>118</v>
      </c>
      <c r="M97" s="112">
        <v>0.99152542372881358</v>
      </c>
      <c r="N97" s="112">
        <v>0.97457627118644063</v>
      </c>
      <c r="O97" s="112">
        <v>0.99152542372881358</v>
      </c>
      <c r="P97" s="112">
        <v>0.96610169491525422</v>
      </c>
      <c r="Q97" s="112">
        <v>0.98305084745762716</v>
      </c>
      <c r="R97" s="113">
        <v>0</v>
      </c>
      <c r="S97" s="112" t="e">
        <v>#DIV/0!</v>
      </c>
      <c r="U97" s="108">
        <v>106</v>
      </c>
      <c r="V97" s="109">
        <v>0.99056603773584906</v>
      </c>
      <c r="W97" s="109">
        <v>0.91509433962264153</v>
      </c>
      <c r="X97" s="109">
        <v>0.99056603773584906</v>
      </c>
      <c r="Y97" s="109">
        <v>0.98113207547169812</v>
      </c>
      <c r="Z97" s="109">
        <v>0.99056603773584906</v>
      </c>
      <c r="AA97" s="109">
        <v>0.96226415094339623</v>
      </c>
      <c r="AB97" s="109">
        <v>0.99056603773584906</v>
      </c>
      <c r="AC97" s="109">
        <v>0.90566037735849059</v>
      </c>
      <c r="AD97" s="109">
        <v>0.96226415094339623</v>
      </c>
      <c r="AE97" s="109">
        <v>0.92452830188679247</v>
      </c>
      <c r="AH97">
        <v>1</v>
      </c>
      <c r="AI97">
        <v>1</v>
      </c>
      <c r="AJ97">
        <v>1</v>
      </c>
    </row>
    <row r="98" spans="1:36" x14ac:dyDescent="0.25">
      <c r="A98" t="s">
        <v>4178</v>
      </c>
      <c r="B98" t="s">
        <v>4179</v>
      </c>
      <c r="C98" t="s">
        <v>365</v>
      </c>
      <c r="D98" t="s">
        <v>366</v>
      </c>
      <c r="E98" s="108">
        <v>112</v>
      </c>
      <c r="F98" s="109">
        <v>0.9910714285714286</v>
      </c>
      <c r="G98" s="109">
        <v>0.9642857142857143</v>
      </c>
      <c r="H98" s="109">
        <v>0.9821428571428571</v>
      </c>
      <c r="I98" s="110">
        <v>0</v>
      </c>
      <c r="J98" s="109" t="e">
        <v>#DIV/0!</v>
      </c>
      <c r="L98" s="111">
        <v>104</v>
      </c>
      <c r="M98" s="112">
        <v>1</v>
      </c>
      <c r="N98" s="112">
        <v>0.94230769230769229</v>
      </c>
      <c r="O98" s="112">
        <v>0.98076923076923073</v>
      </c>
      <c r="P98" s="112">
        <v>0.96153846153846156</v>
      </c>
      <c r="Q98" s="112">
        <v>0.96153846153846156</v>
      </c>
      <c r="R98" s="113">
        <v>0</v>
      </c>
      <c r="S98" s="112" t="e">
        <v>#DIV/0!</v>
      </c>
      <c r="U98" s="108">
        <v>100</v>
      </c>
      <c r="V98" s="109">
        <v>1</v>
      </c>
      <c r="W98" s="109">
        <v>0.99</v>
      </c>
      <c r="X98" s="109">
        <v>1</v>
      </c>
      <c r="Y98" s="109">
        <v>1</v>
      </c>
      <c r="Z98" s="109">
        <v>1</v>
      </c>
      <c r="AA98" s="109">
        <v>0.97</v>
      </c>
      <c r="AB98" s="109">
        <v>0.98</v>
      </c>
      <c r="AC98" s="109">
        <v>0.97</v>
      </c>
      <c r="AD98" s="109">
        <v>1</v>
      </c>
      <c r="AE98" s="109">
        <v>0.97</v>
      </c>
      <c r="AH98">
        <v>1</v>
      </c>
      <c r="AI98">
        <v>1</v>
      </c>
      <c r="AJ98">
        <v>1</v>
      </c>
    </row>
    <row r="99" spans="1:36" x14ac:dyDescent="0.25">
      <c r="A99" t="s">
        <v>4427</v>
      </c>
      <c r="B99" t="s">
        <v>4428</v>
      </c>
      <c r="C99" t="s">
        <v>365</v>
      </c>
      <c r="D99" t="s">
        <v>366</v>
      </c>
      <c r="E99" s="108" t="s">
        <v>1195</v>
      </c>
      <c r="F99" s="109">
        <v>1</v>
      </c>
      <c r="G99" s="109">
        <v>1</v>
      </c>
      <c r="H99" s="109">
        <v>1</v>
      </c>
      <c r="I99" s="110">
        <v>0</v>
      </c>
      <c r="J99" s="109" t="e">
        <v>#DIV/0!</v>
      </c>
      <c r="L99" s="111">
        <v>0</v>
      </c>
      <c r="M99" s="112" t="e">
        <v>#DIV/0!</v>
      </c>
      <c r="N99" s="112" t="e">
        <v>#DIV/0!</v>
      </c>
      <c r="O99" s="112" t="e">
        <v>#DIV/0!</v>
      </c>
      <c r="P99" s="112" t="e">
        <v>#DIV/0!</v>
      </c>
      <c r="Q99" s="112" t="e">
        <v>#DIV/0!</v>
      </c>
      <c r="R99" s="113">
        <v>0</v>
      </c>
      <c r="S99" s="112" t="e">
        <v>#DIV/0!</v>
      </c>
      <c r="U99" s="108">
        <v>0</v>
      </c>
      <c r="V99" s="109" t="e">
        <v>#DIV/0!</v>
      </c>
      <c r="W99" s="109" t="e">
        <v>#DIV/0!</v>
      </c>
      <c r="X99" s="109" t="e">
        <v>#DIV/0!</v>
      </c>
      <c r="Y99" s="109" t="e">
        <v>#DIV/0!</v>
      </c>
      <c r="Z99" s="109" t="e">
        <v>#DIV/0!</v>
      </c>
      <c r="AA99" s="109" t="e">
        <v>#DIV/0!</v>
      </c>
      <c r="AB99" s="109" t="e">
        <v>#DIV/0!</v>
      </c>
      <c r="AC99" s="109" t="e">
        <v>#DIV/0!</v>
      </c>
      <c r="AD99" s="109" t="e">
        <v>#DIV/0!</v>
      </c>
      <c r="AE99" s="109" t="e">
        <v>#DIV/0!</v>
      </c>
      <c r="AH99">
        <v>1</v>
      </c>
      <c r="AI99">
        <v>1</v>
      </c>
      <c r="AJ99">
        <v>1</v>
      </c>
    </row>
    <row r="100" spans="1:36" x14ac:dyDescent="0.25">
      <c r="A100" t="s">
        <v>4296</v>
      </c>
      <c r="B100" t="s">
        <v>4297</v>
      </c>
      <c r="C100" t="s">
        <v>365</v>
      </c>
      <c r="D100" t="s">
        <v>366</v>
      </c>
      <c r="E100" s="108">
        <v>43</v>
      </c>
      <c r="F100" s="109">
        <v>1</v>
      </c>
      <c r="G100" s="109">
        <v>1</v>
      </c>
      <c r="H100" s="109">
        <v>1</v>
      </c>
      <c r="I100" s="110">
        <v>0</v>
      </c>
      <c r="J100" s="109" t="e">
        <v>#DIV/0!</v>
      </c>
      <c r="L100" s="111">
        <v>51</v>
      </c>
      <c r="M100" s="112">
        <v>1</v>
      </c>
      <c r="N100" s="112">
        <v>0.96078431372549022</v>
      </c>
      <c r="O100" s="112">
        <v>1</v>
      </c>
      <c r="P100" s="112">
        <v>1</v>
      </c>
      <c r="Q100" s="112">
        <v>1</v>
      </c>
      <c r="R100" s="113">
        <v>0</v>
      </c>
      <c r="S100" s="112" t="e">
        <v>#DIV/0!</v>
      </c>
      <c r="U100" s="108">
        <v>58</v>
      </c>
      <c r="V100" s="109">
        <v>1</v>
      </c>
      <c r="W100" s="109">
        <v>0.98275862068965514</v>
      </c>
      <c r="X100" s="109">
        <v>1</v>
      </c>
      <c r="Y100" s="109">
        <v>0.98275862068965514</v>
      </c>
      <c r="Z100" s="109">
        <v>1</v>
      </c>
      <c r="AA100" s="109">
        <v>0.94827586206896552</v>
      </c>
      <c r="AB100" s="109">
        <v>1</v>
      </c>
      <c r="AC100" s="109">
        <v>0.96551724137931039</v>
      </c>
      <c r="AD100" s="109">
        <v>0.98275862068965514</v>
      </c>
      <c r="AE100" s="109">
        <v>0.98275862068965514</v>
      </c>
      <c r="AH100">
        <v>1</v>
      </c>
      <c r="AI100">
        <v>1</v>
      </c>
      <c r="AJ100">
        <v>1</v>
      </c>
    </row>
    <row r="101" spans="1:36" x14ac:dyDescent="0.25">
      <c r="A101" t="s">
        <v>4353</v>
      </c>
      <c r="B101" t="s">
        <v>4354</v>
      </c>
      <c r="C101" t="s">
        <v>365</v>
      </c>
      <c r="D101" t="s">
        <v>366</v>
      </c>
      <c r="E101" s="108">
        <v>18</v>
      </c>
      <c r="F101" s="109">
        <v>0.88888888888888884</v>
      </c>
      <c r="G101" s="109">
        <v>0.88888888888888884</v>
      </c>
      <c r="H101" s="109">
        <v>0.88888888888888884</v>
      </c>
      <c r="I101" s="110">
        <v>0</v>
      </c>
      <c r="J101" s="109" t="e">
        <v>#DIV/0!</v>
      </c>
      <c r="L101" s="111">
        <v>22</v>
      </c>
      <c r="M101" s="112">
        <v>1</v>
      </c>
      <c r="N101" s="112">
        <v>1</v>
      </c>
      <c r="O101" s="112">
        <v>1</v>
      </c>
      <c r="P101" s="112">
        <v>1</v>
      </c>
      <c r="Q101" s="112">
        <v>1</v>
      </c>
      <c r="R101" s="113">
        <v>0</v>
      </c>
      <c r="S101" s="112" t="e">
        <v>#DIV/0!</v>
      </c>
      <c r="U101" s="108">
        <v>30</v>
      </c>
      <c r="V101" s="109">
        <v>1</v>
      </c>
      <c r="W101" s="109">
        <v>0.73333333333333328</v>
      </c>
      <c r="X101" s="109">
        <v>1</v>
      </c>
      <c r="Y101" s="109">
        <v>1</v>
      </c>
      <c r="Z101" s="109">
        <v>1</v>
      </c>
      <c r="AA101" s="109">
        <v>0.93333333333333335</v>
      </c>
      <c r="AB101" s="109">
        <v>0.96666666666666667</v>
      </c>
      <c r="AC101" s="109">
        <v>0.7</v>
      </c>
      <c r="AD101" s="109">
        <v>1</v>
      </c>
      <c r="AE101" s="109">
        <v>1</v>
      </c>
      <c r="AH101">
        <v>1</v>
      </c>
      <c r="AI101">
        <v>1</v>
      </c>
      <c r="AJ101">
        <v>1</v>
      </c>
    </row>
    <row r="102" spans="1:36" x14ac:dyDescent="0.25">
      <c r="A102" t="s">
        <v>4203</v>
      </c>
      <c r="B102" t="s">
        <v>4204</v>
      </c>
      <c r="C102" t="s">
        <v>365</v>
      </c>
      <c r="D102" t="s">
        <v>366</v>
      </c>
      <c r="E102" s="108">
        <v>92</v>
      </c>
      <c r="F102" s="109">
        <v>0.96739130434782605</v>
      </c>
      <c r="G102" s="109">
        <v>0.97826086956521741</v>
      </c>
      <c r="H102" s="109">
        <v>0.96739130434782605</v>
      </c>
      <c r="I102" s="110">
        <v>0</v>
      </c>
      <c r="J102" s="109" t="e">
        <v>#DIV/0!</v>
      </c>
      <c r="L102" s="111">
        <v>107</v>
      </c>
      <c r="M102" s="112">
        <v>0.98130841121495327</v>
      </c>
      <c r="N102" s="112">
        <v>0.94392523364485981</v>
      </c>
      <c r="O102" s="112">
        <v>0.98130841121495327</v>
      </c>
      <c r="P102" s="112">
        <v>0.93457943925233644</v>
      </c>
      <c r="Q102" s="112">
        <v>0.93457943925233644</v>
      </c>
      <c r="R102" s="113">
        <v>0</v>
      </c>
      <c r="S102" s="112" t="e">
        <v>#DIV/0!</v>
      </c>
      <c r="U102" s="108">
        <v>89</v>
      </c>
      <c r="V102" s="109">
        <v>0.97752808988764039</v>
      </c>
      <c r="W102" s="109">
        <v>0.9213483146067416</v>
      </c>
      <c r="X102" s="109">
        <v>0.9662921348314607</v>
      </c>
      <c r="Y102" s="109">
        <v>0.9662921348314607</v>
      </c>
      <c r="Z102" s="109">
        <v>0.9662921348314607</v>
      </c>
      <c r="AA102" s="109">
        <v>0.9662921348314607</v>
      </c>
      <c r="AB102" s="109">
        <v>0.9550561797752809</v>
      </c>
      <c r="AC102" s="109">
        <v>0.9213483146067416</v>
      </c>
      <c r="AD102" s="109">
        <v>0.9662921348314607</v>
      </c>
      <c r="AE102" s="109">
        <v>0.9550561797752809</v>
      </c>
      <c r="AH102">
        <v>1</v>
      </c>
      <c r="AI102">
        <v>1</v>
      </c>
      <c r="AJ102">
        <v>1</v>
      </c>
    </row>
    <row r="103" spans="1:36" x14ac:dyDescent="0.25">
      <c r="A103" t="s">
        <v>4136</v>
      </c>
      <c r="B103" t="s">
        <v>1604</v>
      </c>
      <c r="C103" t="s">
        <v>365</v>
      </c>
      <c r="D103" t="s">
        <v>366</v>
      </c>
      <c r="E103" s="108">
        <v>139</v>
      </c>
      <c r="F103" s="109">
        <v>0.97841726618705038</v>
      </c>
      <c r="G103" s="109">
        <v>0.97841726618705038</v>
      </c>
      <c r="H103" s="109">
        <v>0.97841726618705038</v>
      </c>
      <c r="I103" s="110">
        <v>0</v>
      </c>
      <c r="J103" s="109" t="e">
        <v>#DIV/0!</v>
      </c>
      <c r="L103" s="111">
        <v>124</v>
      </c>
      <c r="M103" s="112">
        <v>0.99193548387096775</v>
      </c>
      <c r="N103" s="112">
        <v>0.9838709677419355</v>
      </c>
      <c r="O103" s="112">
        <v>0.9838709677419355</v>
      </c>
      <c r="P103" s="112">
        <v>0.97580645161290325</v>
      </c>
      <c r="Q103" s="112">
        <v>0.9838709677419355</v>
      </c>
      <c r="R103" s="113">
        <v>0</v>
      </c>
      <c r="S103" s="112" t="e">
        <v>#DIV/0!</v>
      </c>
      <c r="U103" s="108">
        <v>126</v>
      </c>
      <c r="V103" s="109">
        <v>0.99206349206349209</v>
      </c>
      <c r="W103" s="109">
        <v>0.98412698412698407</v>
      </c>
      <c r="X103" s="109">
        <v>0.99206349206349209</v>
      </c>
      <c r="Y103" s="109">
        <v>0.99206349206349209</v>
      </c>
      <c r="Z103" s="109">
        <v>0.99206349206349209</v>
      </c>
      <c r="AA103" s="109">
        <v>0.97619047619047616</v>
      </c>
      <c r="AB103" s="109">
        <v>0.99206349206349209</v>
      </c>
      <c r="AC103" s="109">
        <v>0.96825396825396826</v>
      </c>
      <c r="AD103" s="109">
        <v>0.98412698412698407</v>
      </c>
      <c r="AE103" s="109">
        <v>0.97619047619047616</v>
      </c>
      <c r="AH103">
        <v>1</v>
      </c>
      <c r="AI103">
        <v>1</v>
      </c>
      <c r="AJ103">
        <v>1</v>
      </c>
    </row>
    <row r="104" spans="1:36" x14ac:dyDescent="0.25">
      <c r="A104" t="s">
        <v>4392</v>
      </c>
      <c r="B104" t="s">
        <v>759</v>
      </c>
      <c r="C104" t="s">
        <v>365</v>
      </c>
      <c r="D104" t="s">
        <v>366</v>
      </c>
      <c r="E104" s="108">
        <v>19</v>
      </c>
      <c r="F104" s="109">
        <v>1</v>
      </c>
      <c r="G104" s="109">
        <v>1</v>
      </c>
      <c r="H104" s="109">
        <v>1</v>
      </c>
      <c r="I104" s="110">
        <v>0</v>
      </c>
      <c r="J104" s="109" t="e">
        <v>#DIV/0!</v>
      </c>
      <c r="L104" s="111">
        <v>16</v>
      </c>
      <c r="M104" s="112">
        <v>1</v>
      </c>
      <c r="N104" s="112">
        <v>1</v>
      </c>
      <c r="O104" s="112">
        <v>1</v>
      </c>
      <c r="P104" s="112">
        <v>1</v>
      </c>
      <c r="Q104" s="112">
        <v>1</v>
      </c>
      <c r="R104" s="113">
        <v>0</v>
      </c>
      <c r="S104" s="112" t="e">
        <v>#DIV/0!</v>
      </c>
      <c r="U104" s="108">
        <v>14</v>
      </c>
      <c r="V104" s="109">
        <v>1</v>
      </c>
      <c r="W104" s="109">
        <v>1</v>
      </c>
      <c r="X104" s="109">
        <v>1</v>
      </c>
      <c r="Y104" s="109">
        <v>1</v>
      </c>
      <c r="Z104" s="109">
        <v>1</v>
      </c>
      <c r="AA104" s="109">
        <v>0.8571428571428571</v>
      </c>
      <c r="AB104" s="109">
        <v>1</v>
      </c>
      <c r="AC104" s="109">
        <v>0.9285714285714286</v>
      </c>
      <c r="AD104" s="109">
        <v>0.9285714285714286</v>
      </c>
      <c r="AE104" s="109">
        <v>0.9285714285714286</v>
      </c>
      <c r="AH104">
        <v>1</v>
      </c>
      <c r="AI104">
        <v>1</v>
      </c>
      <c r="AJ104">
        <v>1</v>
      </c>
    </row>
    <row r="105" spans="1:36" x14ac:dyDescent="0.25">
      <c r="A105" t="s">
        <v>4216</v>
      </c>
      <c r="B105" t="s">
        <v>4217</v>
      </c>
      <c r="C105" t="s">
        <v>365</v>
      </c>
      <c r="D105" t="s">
        <v>366</v>
      </c>
      <c r="E105" s="108">
        <v>87</v>
      </c>
      <c r="F105" s="109">
        <v>1</v>
      </c>
      <c r="G105" s="109">
        <v>1</v>
      </c>
      <c r="H105" s="109">
        <v>1</v>
      </c>
      <c r="I105" s="110">
        <v>0</v>
      </c>
      <c r="J105" s="109" t="e">
        <v>#DIV/0!</v>
      </c>
      <c r="L105" s="111">
        <v>102</v>
      </c>
      <c r="M105" s="112">
        <v>0.96078431372549022</v>
      </c>
      <c r="N105" s="112">
        <v>0.93137254901960786</v>
      </c>
      <c r="O105" s="112">
        <v>0.96078431372549022</v>
      </c>
      <c r="P105" s="112">
        <v>0.9509803921568627</v>
      </c>
      <c r="Q105" s="112">
        <v>0.9509803921568627</v>
      </c>
      <c r="R105" s="113">
        <v>0</v>
      </c>
      <c r="S105" s="112" t="e">
        <v>#DIV/0!</v>
      </c>
      <c r="U105" s="108">
        <v>84</v>
      </c>
      <c r="V105" s="109">
        <v>1</v>
      </c>
      <c r="W105" s="109">
        <v>1</v>
      </c>
      <c r="X105" s="109">
        <v>1</v>
      </c>
      <c r="Y105" s="109">
        <v>1</v>
      </c>
      <c r="Z105" s="109">
        <v>1</v>
      </c>
      <c r="AA105" s="109">
        <v>0.97619047619047616</v>
      </c>
      <c r="AB105" s="109">
        <v>0.98809523809523814</v>
      </c>
      <c r="AC105" s="109">
        <v>0.98809523809523814</v>
      </c>
      <c r="AD105" s="109">
        <v>1</v>
      </c>
      <c r="AE105" s="109">
        <v>0.98809523809523814</v>
      </c>
      <c r="AH105">
        <v>1</v>
      </c>
      <c r="AI105">
        <v>1</v>
      </c>
      <c r="AJ105">
        <v>1</v>
      </c>
    </row>
    <row r="106" spans="1:36" x14ac:dyDescent="0.25">
      <c r="A106" t="s">
        <v>4196</v>
      </c>
      <c r="B106" t="s">
        <v>4197</v>
      </c>
      <c r="C106" t="s">
        <v>365</v>
      </c>
      <c r="D106" t="s">
        <v>366</v>
      </c>
      <c r="E106" s="108">
        <v>100</v>
      </c>
      <c r="F106" s="109">
        <v>0.98</v>
      </c>
      <c r="G106" s="109">
        <v>0.99</v>
      </c>
      <c r="H106" s="109">
        <v>0.98</v>
      </c>
      <c r="I106" s="110">
        <v>0</v>
      </c>
      <c r="J106" s="109" t="e">
        <v>#DIV/0!</v>
      </c>
      <c r="L106" s="111">
        <v>112</v>
      </c>
      <c r="M106" s="112">
        <v>0.9553571428571429</v>
      </c>
      <c r="N106" s="112">
        <v>0.8839285714285714</v>
      </c>
      <c r="O106" s="112">
        <v>0.9464285714285714</v>
      </c>
      <c r="P106" s="112">
        <v>0.875</v>
      </c>
      <c r="Q106" s="112">
        <v>0.8303571428571429</v>
      </c>
      <c r="R106" s="113">
        <v>0</v>
      </c>
      <c r="S106" s="112" t="e">
        <v>#DIV/0!</v>
      </c>
      <c r="U106" s="108">
        <v>90</v>
      </c>
      <c r="V106" s="109">
        <v>0.9555555555555556</v>
      </c>
      <c r="W106" s="109">
        <v>0.87777777777777777</v>
      </c>
      <c r="X106" s="109">
        <v>0.9555555555555556</v>
      </c>
      <c r="Y106" s="109">
        <v>0.98888888888888893</v>
      </c>
      <c r="Z106" s="109">
        <v>0.97777777777777775</v>
      </c>
      <c r="AA106" s="109">
        <v>0.91111111111111109</v>
      </c>
      <c r="AB106" s="109">
        <v>0.94444444444444442</v>
      </c>
      <c r="AC106" s="109">
        <v>0.85555555555555551</v>
      </c>
      <c r="AD106" s="109">
        <v>0.9555555555555556</v>
      </c>
      <c r="AE106" s="109">
        <v>0.9</v>
      </c>
      <c r="AH106">
        <v>1</v>
      </c>
      <c r="AI106">
        <v>1</v>
      </c>
      <c r="AJ106">
        <v>1</v>
      </c>
    </row>
    <row r="107" spans="1:36" x14ac:dyDescent="0.25">
      <c r="A107" t="s">
        <v>4123</v>
      </c>
      <c r="B107" t="s">
        <v>4124</v>
      </c>
      <c r="C107" t="s">
        <v>365</v>
      </c>
      <c r="D107" t="s">
        <v>366</v>
      </c>
      <c r="E107" s="108">
        <v>135</v>
      </c>
      <c r="F107" s="109">
        <v>0.96296296296296291</v>
      </c>
      <c r="G107" s="109">
        <v>0.9555555555555556</v>
      </c>
      <c r="H107" s="109">
        <v>0.9555555555555556</v>
      </c>
      <c r="I107" s="110">
        <v>0</v>
      </c>
      <c r="J107" s="109" t="e">
        <v>#DIV/0!</v>
      </c>
      <c r="L107" s="111">
        <v>152</v>
      </c>
      <c r="M107" s="112">
        <v>0.96710526315789469</v>
      </c>
      <c r="N107" s="112">
        <v>0.95394736842105265</v>
      </c>
      <c r="O107" s="112">
        <v>0.96710526315789469</v>
      </c>
      <c r="P107" s="112">
        <v>0.92763157894736847</v>
      </c>
      <c r="Q107" s="112">
        <v>0.95394736842105265</v>
      </c>
      <c r="R107" s="113" t="s">
        <v>1195</v>
      </c>
      <c r="S107" s="112">
        <v>0</v>
      </c>
      <c r="U107" s="108">
        <v>134</v>
      </c>
      <c r="V107" s="109">
        <v>0.92537313432835822</v>
      </c>
      <c r="W107" s="109">
        <v>0.88805970149253732</v>
      </c>
      <c r="X107" s="109">
        <v>0.92537313432835822</v>
      </c>
      <c r="Y107" s="109">
        <v>0.90298507462686572</v>
      </c>
      <c r="Z107" s="109">
        <v>0.91791044776119401</v>
      </c>
      <c r="AA107" s="109">
        <v>0.85820895522388063</v>
      </c>
      <c r="AB107" s="109">
        <v>0.91044776119402981</v>
      </c>
      <c r="AC107" s="109">
        <v>0.89552238805970152</v>
      </c>
      <c r="AD107" s="109">
        <v>0.88805970149253732</v>
      </c>
      <c r="AE107" s="109">
        <v>0.85820895522388063</v>
      </c>
      <c r="AH107">
        <v>1</v>
      </c>
      <c r="AI107">
        <v>1</v>
      </c>
      <c r="AJ107">
        <v>1</v>
      </c>
    </row>
    <row r="108" spans="1:36" x14ac:dyDescent="0.25">
      <c r="A108" t="s">
        <v>4104</v>
      </c>
      <c r="B108" t="s">
        <v>4105</v>
      </c>
      <c r="C108" t="s">
        <v>365</v>
      </c>
      <c r="D108" t="s">
        <v>366</v>
      </c>
      <c r="E108" s="108">
        <v>156</v>
      </c>
      <c r="F108" s="109">
        <v>0.98076923076923073</v>
      </c>
      <c r="G108" s="109">
        <v>0.98076923076923073</v>
      </c>
      <c r="H108" s="109">
        <v>0.97435897435897434</v>
      </c>
      <c r="I108" s="110">
        <v>0</v>
      </c>
      <c r="J108" s="109" t="e">
        <v>#DIV/0!</v>
      </c>
      <c r="L108" s="111">
        <v>134</v>
      </c>
      <c r="M108" s="112">
        <v>0.97014925373134331</v>
      </c>
      <c r="N108" s="112">
        <v>0.95522388059701491</v>
      </c>
      <c r="O108" s="112">
        <v>0.97014925373134331</v>
      </c>
      <c r="P108" s="112">
        <v>0.96268656716417911</v>
      </c>
      <c r="Q108" s="112">
        <v>0.96268656716417911</v>
      </c>
      <c r="R108" s="113" t="s">
        <v>1195</v>
      </c>
      <c r="S108" s="112">
        <v>1</v>
      </c>
      <c r="U108" s="108">
        <v>149</v>
      </c>
      <c r="V108" s="109">
        <v>0.97986577181208057</v>
      </c>
      <c r="W108" s="109">
        <v>0.95973154362416102</v>
      </c>
      <c r="X108" s="109">
        <v>0.97986577181208057</v>
      </c>
      <c r="Y108" s="109">
        <v>0.97986577181208057</v>
      </c>
      <c r="Z108" s="109">
        <v>0.96644295302013428</v>
      </c>
      <c r="AA108" s="109">
        <v>0.96644295302013428</v>
      </c>
      <c r="AB108" s="109">
        <v>0.97315436241610742</v>
      </c>
      <c r="AC108" s="109">
        <v>0.95973154362416102</v>
      </c>
      <c r="AD108" s="109">
        <v>0.98657718120805371</v>
      </c>
      <c r="AE108" s="109">
        <v>0.95973154362416102</v>
      </c>
      <c r="AH108">
        <v>1</v>
      </c>
      <c r="AI108">
        <v>1</v>
      </c>
      <c r="AJ108">
        <v>1</v>
      </c>
    </row>
    <row r="109" spans="1:36" x14ac:dyDescent="0.25">
      <c r="A109" t="s">
        <v>4139</v>
      </c>
      <c r="B109" t="s">
        <v>4140</v>
      </c>
      <c r="C109" t="s">
        <v>365</v>
      </c>
      <c r="D109" t="s">
        <v>366</v>
      </c>
      <c r="E109" s="108">
        <v>180</v>
      </c>
      <c r="F109" s="109">
        <v>0.96666666666666667</v>
      </c>
      <c r="G109" s="109">
        <v>0.97777777777777775</v>
      </c>
      <c r="H109" s="109">
        <v>0.96666666666666667</v>
      </c>
      <c r="I109" s="110">
        <v>0</v>
      </c>
      <c r="J109" s="109" t="e">
        <v>#DIV/0!</v>
      </c>
      <c r="L109" s="111">
        <v>173</v>
      </c>
      <c r="M109" s="112">
        <v>0.97687861271676302</v>
      </c>
      <c r="N109" s="112">
        <v>0.94797687861271673</v>
      </c>
      <c r="O109" s="112">
        <v>0.98265895953757221</v>
      </c>
      <c r="P109" s="112">
        <v>0.93063583815028905</v>
      </c>
      <c r="Q109" s="112">
        <v>0.95375722543352603</v>
      </c>
      <c r="R109" s="113" t="s">
        <v>1195</v>
      </c>
      <c r="S109" s="112">
        <v>1</v>
      </c>
      <c r="U109" s="108">
        <v>123</v>
      </c>
      <c r="V109" s="109">
        <v>0.99186991869918695</v>
      </c>
      <c r="W109" s="109">
        <v>0.94308943089430897</v>
      </c>
      <c r="X109" s="109">
        <v>0.99186991869918695</v>
      </c>
      <c r="Y109" s="109">
        <v>0.99186991869918695</v>
      </c>
      <c r="Z109" s="109">
        <v>0.98373983739837401</v>
      </c>
      <c r="AA109" s="109">
        <v>0.94308943089430897</v>
      </c>
      <c r="AB109" s="109">
        <v>0.98373983739837401</v>
      </c>
      <c r="AC109" s="109">
        <v>0.93495934959349591</v>
      </c>
      <c r="AD109" s="109">
        <v>0.98373983739837401</v>
      </c>
      <c r="AE109" s="109">
        <v>0.95934959349593496</v>
      </c>
      <c r="AH109">
        <v>1</v>
      </c>
      <c r="AI109">
        <v>1</v>
      </c>
      <c r="AJ109">
        <v>1</v>
      </c>
    </row>
    <row r="110" spans="1:36" x14ac:dyDescent="0.25">
      <c r="A110" t="s">
        <v>4384</v>
      </c>
      <c r="B110" t="s">
        <v>759</v>
      </c>
      <c r="C110" t="s">
        <v>365</v>
      </c>
      <c r="D110" t="s">
        <v>366</v>
      </c>
      <c r="E110" s="108">
        <v>11</v>
      </c>
      <c r="F110" s="109">
        <v>1</v>
      </c>
      <c r="G110" s="109">
        <v>1</v>
      </c>
      <c r="H110" s="109">
        <v>1</v>
      </c>
      <c r="I110" s="110">
        <v>0</v>
      </c>
      <c r="J110" s="109" t="e">
        <v>#DIV/0!</v>
      </c>
      <c r="L110" s="111">
        <v>13</v>
      </c>
      <c r="M110" s="112">
        <v>1</v>
      </c>
      <c r="N110" s="112">
        <v>1</v>
      </c>
      <c r="O110" s="112">
        <v>1</v>
      </c>
      <c r="P110" s="112">
        <v>1</v>
      </c>
      <c r="Q110" s="112">
        <v>1</v>
      </c>
      <c r="R110" s="113">
        <v>0</v>
      </c>
      <c r="S110" s="112" t="e">
        <v>#DIV/0!</v>
      </c>
      <c r="U110" s="108">
        <v>18</v>
      </c>
      <c r="V110" s="109">
        <v>0.88888888888888884</v>
      </c>
      <c r="W110" s="109">
        <v>0.83333333333333337</v>
      </c>
      <c r="X110" s="109">
        <v>0.88888888888888884</v>
      </c>
      <c r="Y110" s="109">
        <v>0.88888888888888884</v>
      </c>
      <c r="Z110" s="109">
        <v>0.94444444444444442</v>
      </c>
      <c r="AA110" s="109">
        <v>0.83333333333333337</v>
      </c>
      <c r="AB110" s="109">
        <v>0.88888888888888884</v>
      </c>
      <c r="AC110" s="109">
        <v>0.83333333333333337</v>
      </c>
      <c r="AD110" s="109">
        <v>0.88888888888888884</v>
      </c>
      <c r="AE110" s="109">
        <v>0.88888888888888884</v>
      </c>
      <c r="AH110">
        <v>1</v>
      </c>
      <c r="AI110">
        <v>1</v>
      </c>
      <c r="AJ110">
        <v>1</v>
      </c>
    </row>
    <row r="111" spans="1:36" x14ac:dyDescent="0.25">
      <c r="A111" t="s">
        <v>4277</v>
      </c>
      <c r="B111" t="s">
        <v>4278</v>
      </c>
      <c r="C111" t="s">
        <v>365</v>
      </c>
      <c r="D111" t="s">
        <v>366</v>
      </c>
      <c r="E111" s="108">
        <v>85</v>
      </c>
      <c r="F111" s="109">
        <v>1</v>
      </c>
      <c r="G111" s="109">
        <v>1</v>
      </c>
      <c r="H111" s="109">
        <v>1</v>
      </c>
      <c r="I111" s="110">
        <v>0</v>
      </c>
      <c r="J111" s="109" t="e">
        <v>#DIV/0!</v>
      </c>
      <c r="L111" s="111">
        <v>60</v>
      </c>
      <c r="M111" s="112">
        <v>0.98333333333333328</v>
      </c>
      <c r="N111" s="112">
        <v>1</v>
      </c>
      <c r="O111" s="112">
        <v>1</v>
      </c>
      <c r="P111" s="112">
        <v>0.98333333333333328</v>
      </c>
      <c r="Q111" s="112">
        <v>1</v>
      </c>
      <c r="R111" s="113">
        <v>0</v>
      </c>
      <c r="S111" s="112" t="e">
        <v>#DIV/0!</v>
      </c>
      <c r="U111" s="108">
        <v>61</v>
      </c>
      <c r="V111" s="109">
        <v>0.96721311475409832</v>
      </c>
      <c r="W111" s="109">
        <v>0.86885245901639341</v>
      </c>
      <c r="X111" s="109">
        <v>0.96721311475409832</v>
      </c>
      <c r="Y111" s="109">
        <v>0.98360655737704916</v>
      </c>
      <c r="Z111" s="109">
        <v>0.96721311475409832</v>
      </c>
      <c r="AA111" s="109">
        <v>0.91803278688524592</v>
      </c>
      <c r="AB111" s="109">
        <v>0.95081967213114749</v>
      </c>
      <c r="AC111" s="109">
        <v>0.88524590163934425</v>
      </c>
      <c r="AD111" s="109">
        <v>0.95081967213114749</v>
      </c>
      <c r="AE111" s="109">
        <v>0.90163934426229508</v>
      </c>
      <c r="AH111">
        <v>1</v>
      </c>
      <c r="AI111">
        <v>1</v>
      </c>
      <c r="AJ111">
        <v>1</v>
      </c>
    </row>
    <row r="112" spans="1:36" x14ac:dyDescent="0.25">
      <c r="A112" t="s">
        <v>4371</v>
      </c>
      <c r="B112" t="s">
        <v>4372</v>
      </c>
      <c r="C112" t="s">
        <v>365</v>
      </c>
      <c r="D112" t="s">
        <v>366</v>
      </c>
      <c r="E112" s="108">
        <v>22</v>
      </c>
      <c r="F112" s="109">
        <v>0.95454545454545459</v>
      </c>
      <c r="G112" s="109">
        <v>0.95454545454545459</v>
      </c>
      <c r="H112" s="109">
        <v>0.95454545454545459</v>
      </c>
      <c r="I112" s="110" t="s">
        <v>1195</v>
      </c>
      <c r="J112" s="109">
        <v>0</v>
      </c>
      <c r="L112" s="111">
        <v>38</v>
      </c>
      <c r="M112" s="112">
        <v>0.94736842105263153</v>
      </c>
      <c r="N112" s="112">
        <v>0.97368421052631582</v>
      </c>
      <c r="O112" s="112">
        <v>0.97368421052631582</v>
      </c>
      <c r="P112" s="112">
        <v>0.94736842105263153</v>
      </c>
      <c r="Q112" s="112">
        <v>0.97368421052631582</v>
      </c>
      <c r="R112" s="113">
        <v>0</v>
      </c>
      <c r="S112" s="112" t="e">
        <v>#DIV/0!</v>
      </c>
      <c r="U112" s="108">
        <v>23</v>
      </c>
      <c r="V112" s="109">
        <v>0.95652173913043481</v>
      </c>
      <c r="W112" s="109">
        <v>0.69565217391304346</v>
      </c>
      <c r="X112" s="109">
        <v>0.95652173913043481</v>
      </c>
      <c r="Y112" s="109">
        <v>0.95652173913043481</v>
      </c>
      <c r="Z112" s="109">
        <v>0.95652173913043481</v>
      </c>
      <c r="AA112" s="109">
        <v>0.82608695652173914</v>
      </c>
      <c r="AB112" s="109">
        <v>0.86956521739130432</v>
      </c>
      <c r="AC112" s="109">
        <v>0.82608695652173914</v>
      </c>
      <c r="AD112" s="109">
        <v>0.82608695652173914</v>
      </c>
      <c r="AE112" s="109">
        <v>0.69565217391304346</v>
      </c>
      <c r="AH112">
        <v>1</v>
      </c>
      <c r="AI112">
        <v>1</v>
      </c>
      <c r="AJ112">
        <v>1</v>
      </c>
    </row>
    <row r="113" spans="1:36" x14ac:dyDescent="0.25">
      <c r="A113" t="s">
        <v>4386</v>
      </c>
      <c r="B113" t="s">
        <v>4387</v>
      </c>
      <c r="C113" t="s">
        <v>365</v>
      </c>
      <c r="D113" t="s">
        <v>366</v>
      </c>
      <c r="E113" s="108">
        <v>9</v>
      </c>
      <c r="F113" s="109">
        <v>0.88888888888888884</v>
      </c>
      <c r="G113" s="109">
        <v>1</v>
      </c>
      <c r="H113" s="109">
        <v>1</v>
      </c>
      <c r="I113" s="110">
        <v>0</v>
      </c>
      <c r="J113" s="109" t="e">
        <v>#DIV/0!</v>
      </c>
      <c r="L113" s="111">
        <v>8</v>
      </c>
      <c r="M113" s="112">
        <v>1</v>
      </c>
      <c r="N113" s="112">
        <v>1</v>
      </c>
      <c r="O113" s="112">
        <v>1</v>
      </c>
      <c r="P113" s="112">
        <v>1</v>
      </c>
      <c r="Q113" s="112">
        <v>1</v>
      </c>
      <c r="R113" s="113">
        <v>0</v>
      </c>
      <c r="S113" s="112" t="e">
        <v>#DIV/0!</v>
      </c>
      <c r="U113" s="108">
        <v>18</v>
      </c>
      <c r="V113" s="109">
        <v>1</v>
      </c>
      <c r="W113" s="109">
        <v>0.94444444444444442</v>
      </c>
      <c r="X113" s="109">
        <v>1</v>
      </c>
      <c r="Y113" s="109">
        <v>0.94444444444444442</v>
      </c>
      <c r="Z113" s="109">
        <v>0.94444444444444442</v>
      </c>
      <c r="AA113" s="109">
        <v>0.94444444444444442</v>
      </c>
      <c r="AB113" s="109">
        <v>1</v>
      </c>
      <c r="AC113" s="109">
        <v>0.88888888888888884</v>
      </c>
      <c r="AD113" s="109">
        <v>0.94444444444444442</v>
      </c>
      <c r="AE113" s="109">
        <v>0.88888888888888884</v>
      </c>
      <c r="AH113">
        <v>1</v>
      </c>
      <c r="AI113">
        <v>1</v>
      </c>
      <c r="AJ113">
        <v>1</v>
      </c>
    </row>
    <row r="114" spans="1:36" x14ac:dyDescent="0.25">
      <c r="A114" t="s">
        <v>4084</v>
      </c>
      <c r="B114" t="s">
        <v>4085</v>
      </c>
      <c r="C114" t="s">
        <v>365</v>
      </c>
      <c r="D114" t="s">
        <v>366</v>
      </c>
      <c r="E114" s="108">
        <v>155</v>
      </c>
      <c r="F114" s="109">
        <v>0.98064516129032253</v>
      </c>
      <c r="G114" s="109">
        <v>0.98064516129032253</v>
      </c>
      <c r="H114" s="109">
        <v>0.98064516129032253</v>
      </c>
      <c r="I114" s="110">
        <v>0</v>
      </c>
      <c r="J114" s="109" t="e">
        <v>#DIV/0!</v>
      </c>
      <c r="L114" s="111">
        <v>188</v>
      </c>
      <c r="M114" s="112">
        <v>0.98936170212765961</v>
      </c>
      <c r="N114" s="112">
        <v>0.96276595744680848</v>
      </c>
      <c r="O114" s="112">
        <v>0.98936170212765961</v>
      </c>
      <c r="P114" s="112">
        <v>0.96808510638297873</v>
      </c>
      <c r="Q114" s="112">
        <v>0.97872340425531912</v>
      </c>
      <c r="R114" s="113">
        <v>0</v>
      </c>
      <c r="S114" s="112" t="e">
        <v>#DIV/0!</v>
      </c>
      <c r="U114" s="108">
        <v>177</v>
      </c>
      <c r="V114" s="109">
        <v>0.97740112994350281</v>
      </c>
      <c r="W114" s="109">
        <v>0.94350282485875703</v>
      </c>
      <c r="X114" s="109">
        <v>0.97740112994350281</v>
      </c>
      <c r="Y114" s="109">
        <v>0.97740112994350281</v>
      </c>
      <c r="Z114" s="109">
        <v>0.97175141242937857</v>
      </c>
      <c r="AA114" s="109">
        <v>0.97175141242937857</v>
      </c>
      <c r="AB114" s="109">
        <v>0.96045197740112997</v>
      </c>
      <c r="AC114" s="109">
        <v>0.92090395480225984</v>
      </c>
      <c r="AD114" s="109">
        <v>0.97175141242937857</v>
      </c>
      <c r="AE114" s="109">
        <v>0.92655367231638419</v>
      </c>
      <c r="AH114">
        <v>1</v>
      </c>
      <c r="AI114">
        <v>1</v>
      </c>
      <c r="AJ114">
        <v>1</v>
      </c>
    </row>
    <row r="115" spans="1:36" x14ac:dyDescent="0.25">
      <c r="A115" t="s">
        <v>4398</v>
      </c>
      <c r="B115" t="s">
        <v>759</v>
      </c>
      <c r="C115" t="s">
        <v>365</v>
      </c>
      <c r="D115" t="s">
        <v>366</v>
      </c>
      <c r="E115" s="108">
        <v>7</v>
      </c>
      <c r="F115" s="109">
        <v>0.8571428571428571</v>
      </c>
      <c r="G115" s="109">
        <v>1</v>
      </c>
      <c r="H115" s="109">
        <v>0.8571428571428571</v>
      </c>
      <c r="I115" s="110">
        <v>0</v>
      </c>
      <c r="J115" s="109" t="e">
        <v>#DIV/0!</v>
      </c>
      <c r="L115" s="111">
        <v>8</v>
      </c>
      <c r="M115" s="112">
        <v>0.875</v>
      </c>
      <c r="N115" s="112">
        <v>0.875</v>
      </c>
      <c r="O115" s="112">
        <v>0.875</v>
      </c>
      <c r="P115" s="112">
        <v>0.875</v>
      </c>
      <c r="Q115" s="112">
        <v>0.875</v>
      </c>
      <c r="R115" s="113">
        <v>0</v>
      </c>
      <c r="S115" s="112" t="e">
        <v>#DIV/0!</v>
      </c>
      <c r="U115" s="108">
        <v>11</v>
      </c>
      <c r="V115" s="109">
        <v>1</v>
      </c>
      <c r="W115" s="109">
        <v>0.72727272727272729</v>
      </c>
      <c r="X115" s="109">
        <v>1</v>
      </c>
      <c r="Y115" s="109">
        <v>1</v>
      </c>
      <c r="Z115" s="109">
        <v>1</v>
      </c>
      <c r="AA115" s="109">
        <v>1</v>
      </c>
      <c r="AB115" s="109">
        <v>1</v>
      </c>
      <c r="AC115" s="109">
        <v>0.72727272727272729</v>
      </c>
      <c r="AD115" s="109">
        <v>1</v>
      </c>
      <c r="AE115" s="109">
        <v>1</v>
      </c>
      <c r="AH115">
        <v>1</v>
      </c>
      <c r="AI115">
        <v>1</v>
      </c>
      <c r="AJ115">
        <v>1</v>
      </c>
    </row>
    <row r="116" spans="1:36" x14ac:dyDescent="0.25">
      <c r="A116" t="s">
        <v>4429</v>
      </c>
      <c r="B116" t="s">
        <v>4430</v>
      </c>
      <c r="C116" t="s">
        <v>365</v>
      </c>
      <c r="D116" t="s">
        <v>366</v>
      </c>
      <c r="E116" s="108" t="s">
        <v>1195</v>
      </c>
      <c r="F116" s="109">
        <v>1</v>
      </c>
      <c r="G116" s="109">
        <v>1</v>
      </c>
      <c r="H116" s="109">
        <v>1</v>
      </c>
      <c r="I116" s="110">
        <v>0</v>
      </c>
      <c r="J116" s="109" t="e">
        <v>#DIV/0!</v>
      </c>
      <c r="L116" s="111">
        <v>0</v>
      </c>
      <c r="M116" s="112" t="e">
        <v>#DIV/0!</v>
      </c>
      <c r="N116" s="112" t="e">
        <v>#DIV/0!</v>
      </c>
      <c r="O116" s="112" t="e">
        <v>#DIV/0!</v>
      </c>
      <c r="P116" s="112" t="e">
        <v>#DIV/0!</v>
      </c>
      <c r="Q116" s="112" t="e">
        <v>#DIV/0!</v>
      </c>
      <c r="R116" s="113">
        <v>0</v>
      </c>
      <c r="S116" s="112" t="e">
        <v>#DIV/0!</v>
      </c>
      <c r="U116" s="108">
        <v>0</v>
      </c>
      <c r="V116" s="109" t="e">
        <v>#DIV/0!</v>
      </c>
      <c r="W116" s="109" t="e">
        <v>#DIV/0!</v>
      </c>
      <c r="X116" s="109" t="e">
        <v>#DIV/0!</v>
      </c>
      <c r="Y116" s="109" t="e">
        <v>#DIV/0!</v>
      </c>
      <c r="Z116" s="109" t="e">
        <v>#DIV/0!</v>
      </c>
      <c r="AA116" s="109" t="e">
        <v>#DIV/0!</v>
      </c>
      <c r="AB116" s="109" t="e">
        <v>#DIV/0!</v>
      </c>
      <c r="AC116" s="109" t="e">
        <v>#DIV/0!</v>
      </c>
      <c r="AD116" s="109" t="e">
        <v>#DIV/0!</v>
      </c>
      <c r="AE116" s="109" t="e">
        <v>#DIV/0!</v>
      </c>
      <c r="AH116">
        <v>1</v>
      </c>
      <c r="AI116">
        <v>1</v>
      </c>
      <c r="AJ116">
        <v>1</v>
      </c>
    </row>
    <row r="117" spans="1:36" x14ac:dyDescent="0.25">
      <c r="A117" t="s">
        <v>4404</v>
      </c>
      <c r="B117" t="s">
        <v>4405</v>
      </c>
      <c r="C117" t="s">
        <v>365</v>
      </c>
      <c r="D117" t="s">
        <v>366</v>
      </c>
      <c r="E117" s="108">
        <v>8</v>
      </c>
      <c r="F117" s="109">
        <v>1</v>
      </c>
      <c r="G117" s="109">
        <v>1</v>
      </c>
      <c r="H117" s="109">
        <v>1</v>
      </c>
      <c r="I117" s="110">
        <v>0</v>
      </c>
      <c r="J117" s="109" t="e">
        <v>#DIV/0!</v>
      </c>
      <c r="L117" s="111">
        <v>11</v>
      </c>
      <c r="M117" s="112">
        <v>1</v>
      </c>
      <c r="N117" s="112">
        <v>0.90909090909090906</v>
      </c>
      <c r="O117" s="112">
        <v>1</v>
      </c>
      <c r="P117" s="112">
        <v>1</v>
      </c>
      <c r="Q117" s="112">
        <v>1</v>
      </c>
      <c r="R117" s="113">
        <v>0</v>
      </c>
      <c r="S117" s="112" t="e">
        <v>#DIV/0!</v>
      </c>
      <c r="U117" s="108">
        <v>8</v>
      </c>
      <c r="V117" s="109">
        <v>1</v>
      </c>
      <c r="W117" s="109">
        <v>1</v>
      </c>
      <c r="X117" s="109">
        <v>1</v>
      </c>
      <c r="Y117" s="109">
        <v>1</v>
      </c>
      <c r="Z117" s="109">
        <v>1</v>
      </c>
      <c r="AA117" s="109">
        <v>1</v>
      </c>
      <c r="AB117" s="109">
        <v>1</v>
      </c>
      <c r="AC117" s="109">
        <v>1</v>
      </c>
      <c r="AD117" s="109">
        <v>1</v>
      </c>
      <c r="AE117" s="109">
        <v>1</v>
      </c>
      <c r="AH117">
        <v>1</v>
      </c>
      <c r="AI117">
        <v>1</v>
      </c>
      <c r="AJ117">
        <v>1</v>
      </c>
    </row>
    <row r="118" spans="1:36" x14ac:dyDescent="0.25">
      <c r="A118" t="s">
        <v>4096</v>
      </c>
      <c r="B118" t="s">
        <v>4097</v>
      </c>
      <c r="C118" t="s">
        <v>365</v>
      </c>
      <c r="D118" t="s">
        <v>366</v>
      </c>
      <c r="E118" s="108">
        <v>157</v>
      </c>
      <c r="F118" s="109">
        <v>0.96178343949044587</v>
      </c>
      <c r="G118" s="109">
        <v>0.97452229299363058</v>
      </c>
      <c r="H118" s="109">
        <v>0.96178343949044587</v>
      </c>
      <c r="I118" s="110">
        <v>0</v>
      </c>
      <c r="J118" s="109" t="e">
        <v>#DIV/0!</v>
      </c>
      <c r="L118" s="111">
        <v>175</v>
      </c>
      <c r="M118" s="112">
        <v>0.97714285714285709</v>
      </c>
      <c r="N118" s="112">
        <v>0.87428571428571433</v>
      </c>
      <c r="O118" s="112">
        <v>0.98285714285714287</v>
      </c>
      <c r="P118" s="112">
        <v>0.84571428571428575</v>
      </c>
      <c r="Q118" s="112">
        <v>0.86857142857142855</v>
      </c>
      <c r="R118" s="113">
        <v>0</v>
      </c>
      <c r="S118" s="112" t="e">
        <v>#DIV/0!</v>
      </c>
      <c r="U118" s="108">
        <v>153</v>
      </c>
      <c r="V118" s="109">
        <v>0.94771241830065356</v>
      </c>
      <c r="W118" s="109">
        <v>0.69934640522875813</v>
      </c>
      <c r="X118" s="109">
        <v>0.94771241830065356</v>
      </c>
      <c r="Y118" s="109">
        <v>0.94771241830065356</v>
      </c>
      <c r="Z118" s="109">
        <v>0.94117647058823528</v>
      </c>
      <c r="AA118" s="109">
        <v>0.90849673202614378</v>
      </c>
      <c r="AB118" s="109">
        <v>0.90196078431372551</v>
      </c>
      <c r="AC118" s="109">
        <v>0.68627450980392157</v>
      </c>
      <c r="AD118" s="109">
        <v>0.94117647058823528</v>
      </c>
      <c r="AE118" s="109">
        <v>0.87581699346405228</v>
      </c>
      <c r="AH118">
        <v>1</v>
      </c>
      <c r="AI118">
        <v>1</v>
      </c>
      <c r="AJ118">
        <v>1</v>
      </c>
    </row>
    <row r="119" spans="1:36" x14ac:dyDescent="0.25">
      <c r="A119" t="s">
        <v>4098</v>
      </c>
      <c r="B119" t="s">
        <v>4099</v>
      </c>
      <c r="C119" t="s">
        <v>365</v>
      </c>
      <c r="D119" t="s">
        <v>366</v>
      </c>
      <c r="E119" s="108">
        <v>161</v>
      </c>
      <c r="F119" s="109">
        <v>0.9503105590062112</v>
      </c>
      <c r="G119" s="109">
        <v>0.98757763975155277</v>
      </c>
      <c r="H119" s="109">
        <v>0.9503105590062112</v>
      </c>
      <c r="I119" s="110">
        <v>0</v>
      </c>
      <c r="J119" s="109" t="e">
        <v>#DIV/0!</v>
      </c>
      <c r="L119" s="111">
        <v>164</v>
      </c>
      <c r="M119" s="112">
        <v>0.98780487804878048</v>
      </c>
      <c r="N119" s="112">
        <v>0.97560975609756095</v>
      </c>
      <c r="O119" s="112">
        <v>0.98780487804878048</v>
      </c>
      <c r="P119" s="112">
        <v>0.96341463414634143</v>
      </c>
      <c r="Q119" s="112">
        <v>0.97560975609756095</v>
      </c>
      <c r="R119" s="113">
        <v>0</v>
      </c>
      <c r="S119" s="112" t="e">
        <v>#DIV/0!</v>
      </c>
      <c r="U119" s="108">
        <v>153</v>
      </c>
      <c r="V119" s="109">
        <v>0.97385620915032678</v>
      </c>
      <c r="W119" s="109">
        <v>0.96078431372549022</v>
      </c>
      <c r="X119" s="109">
        <v>0.97385620915032678</v>
      </c>
      <c r="Y119" s="109">
        <v>0.97385620915032678</v>
      </c>
      <c r="Z119" s="109">
        <v>0.98039215686274506</v>
      </c>
      <c r="AA119" s="109">
        <v>0.94771241830065356</v>
      </c>
      <c r="AB119" s="109">
        <v>0.97385620915032678</v>
      </c>
      <c r="AC119" s="109">
        <v>0.94771241830065356</v>
      </c>
      <c r="AD119" s="109">
        <v>0.98039215686274506</v>
      </c>
      <c r="AE119" s="109">
        <v>0.9673202614379085</v>
      </c>
      <c r="AH119">
        <v>1</v>
      </c>
      <c r="AI119">
        <v>1</v>
      </c>
      <c r="AJ119">
        <v>1</v>
      </c>
    </row>
    <row r="120" spans="1:36" x14ac:dyDescent="0.25">
      <c r="A120" t="s">
        <v>4184</v>
      </c>
      <c r="B120" t="s">
        <v>4185</v>
      </c>
      <c r="C120" t="s">
        <v>365</v>
      </c>
      <c r="D120" t="s">
        <v>366</v>
      </c>
      <c r="E120" s="108">
        <v>94</v>
      </c>
      <c r="F120" s="109">
        <v>0.93617021276595747</v>
      </c>
      <c r="G120" s="109">
        <v>1</v>
      </c>
      <c r="H120" s="109">
        <v>0.93617021276595747</v>
      </c>
      <c r="I120" s="110">
        <v>0</v>
      </c>
      <c r="J120" s="109" t="e">
        <v>#DIV/0!</v>
      </c>
      <c r="L120" s="111">
        <v>93</v>
      </c>
      <c r="M120" s="112">
        <v>0.989247311827957</v>
      </c>
      <c r="N120" s="112">
        <v>0.94623655913978499</v>
      </c>
      <c r="O120" s="112">
        <v>0.978494623655914</v>
      </c>
      <c r="P120" s="112">
        <v>0.956989247311828</v>
      </c>
      <c r="Q120" s="112">
        <v>0.90322580645161288</v>
      </c>
      <c r="R120" s="113">
        <v>0</v>
      </c>
      <c r="S120" s="112" t="e">
        <v>#DIV/0!</v>
      </c>
      <c r="U120" s="108">
        <v>95</v>
      </c>
      <c r="V120" s="109">
        <v>0.96842105263157896</v>
      </c>
      <c r="W120" s="109">
        <v>0.89473684210526316</v>
      </c>
      <c r="X120" s="109">
        <v>0.96842105263157896</v>
      </c>
      <c r="Y120" s="109">
        <v>0.96842105263157896</v>
      </c>
      <c r="Z120" s="109">
        <v>0.9263157894736842</v>
      </c>
      <c r="AA120" s="109">
        <v>0.9263157894736842</v>
      </c>
      <c r="AB120" s="109">
        <v>0.9263157894736842</v>
      </c>
      <c r="AC120" s="109">
        <v>0.86315789473684212</v>
      </c>
      <c r="AD120" s="109">
        <v>0.94736842105263153</v>
      </c>
      <c r="AE120" s="109">
        <v>0.8</v>
      </c>
      <c r="AH120">
        <v>1</v>
      </c>
      <c r="AI120">
        <v>1</v>
      </c>
      <c r="AJ120">
        <v>1</v>
      </c>
    </row>
    <row r="121" spans="1:36" x14ac:dyDescent="0.25">
      <c r="A121" t="s">
        <v>4094</v>
      </c>
      <c r="B121" t="s">
        <v>4095</v>
      </c>
      <c r="C121" t="s">
        <v>365</v>
      </c>
      <c r="D121" t="s">
        <v>366</v>
      </c>
      <c r="E121" s="108">
        <v>140</v>
      </c>
      <c r="F121" s="109">
        <v>0.97142857142857142</v>
      </c>
      <c r="G121" s="109">
        <v>0.97857142857142854</v>
      </c>
      <c r="H121" s="109">
        <v>0.97142857142857142</v>
      </c>
      <c r="I121" s="110">
        <v>0</v>
      </c>
      <c r="J121" s="109" t="e">
        <v>#DIV/0!</v>
      </c>
      <c r="L121" s="111">
        <v>153</v>
      </c>
      <c r="M121" s="112">
        <v>0.9673202614379085</v>
      </c>
      <c r="N121" s="112">
        <v>0.94117647058823528</v>
      </c>
      <c r="O121" s="112">
        <v>0.96078431372549022</v>
      </c>
      <c r="P121" s="112">
        <v>0.92810457516339873</v>
      </c>
      <c r="Q121" s="112">
        <v>0.934640522875817</v>
      </c>
      <c r="R121" s="113">
        <v>0</v>
      </c>
      <c r="S121" s="112" t="e">
        <v>#DIV/0!</v>
      </c>
      <c r="U121" s="108">
        <v>156</v>
      </c>
      <c r="V121" s="109">
        <v>0.98717948717948723</v>
      </c>
      <c r="W121" s="109">
        <v>0.91025641025641024</v>
      </c>
      <c r="X121" s="109">
        <v>0.98717948717948723</v>
      </c>
      <c r="Y121" s="109">
        <v>0.98717948717948723</v>
      </c>
      <c r="Z121" s="109">
        <v>0.97435897435897434</v>
      </c>
      <c r="AA121" s="109">
        <v>0.96153846153846156</v>
      </c>
      <c r="AB121" s="109">
        <v>0.98076923076923073</v>
      </c>
      <c r="AC121" s="109">
        <v>0.92948717948717952</v>
      </c>
      <c r="AD121" s="109">
        <v>0.96794871794871795</v>
      </c>
      <c r="AE121" s="109">
        <v>0.94230769230769229</v>
      </c>
      <c r="AH121">
        <v>1</v>
      </c>
      <c r="AI121">
        <v>1</v>
      </c>
      <c r="AJ121">
        <v>1</v>
      </c>
    </row>
    <row r="122" spans="1:36" x14ac:dyDescent="0.25">
      <c r="A122" t="s">
        <v>4369</v>
      </c>
      <c r="B122" t="s">
        <v>4370</v>
      </c>
      <c r="C122" t="s">
        <v>365</v>
      </c>
      <c r="D122" t="s">
        <v>366</v>
      </c>
      <c r="E122" s="108">
        <v>25</v>
      </c>
      <c r="F122" s="109">
        <v>0.96</v>
      </c>
      <c r="G122" s="109">
        <v>1</v>
      </c>
      <c r="H122" s="109">
        <v>0.96</v>
      </c>
      <c r="I122" s="110">
        <v>0</v>
      </c>
      <c r="J122" s="109" t="e">
        <v>#DIV/0!</v>
      </c>
      <c r="L122" s="111">
        <v>17</v>
      </c>
      <c r="M122" s="112">
        <v>1</v>
      </c>
      <c r="N122" s="112">
        <v>0.82352941176470584</v>
      </c>
      <c r="O122" s="112">
        <v>1</v>
      </c>
      <c r="P122" s="112">
        <v>0.82352941176470584</v>
      </c>
      <c r="Q122" s="112">
        <v>0.88235294117647056</v>
      </c>
      <c r="R122" s="113">
        <v>0</v>
      </c>
      <c r="S122" s="112" t="e">
        <v>#DIV/0!</v>
      </c>
      <c r="U122" s="108">
        <v>26</v>
      </c>
      <c r="V122" s="109">
        <v>0.96153846153846156</v>
      </c>
      <c r="W122" s="109">
        <v>0.84615384615384615</v>
      </c>
      <c r="X122" s="109">
        <v>0.96153846153846156</v>
      </c>
      <c r="Y122" s="109">
        <v>0.96153846153846156</v>
      </c>
      <c r="Z122" s="109">
        <v>0.92307692307692313</v>
      </c>
      <c r="AA122" s="109">
        <v>0.92307692307692313</v>
      </c>
      <c r="AB122" s="109">
        <v>0.96153846153846156</v>
      </c>
      <c r="AC122" s="109">
        <v>0.80769230769230771</v>
      </c>
      <c r="AD122" s="109">
        <v>0.96153846153846156</v>
      </c>
      <c r="AE122" s="109">
        <v>0.92307692307692313</v>
      </c>
      <c r="AH122">
        <v>1</v>
      </c>
      <c r="AI122">
        <v>1</v>
      </c>
      <c r="AJ122">
        <v>1</v>
      </c>
    </row>
    <row r="123" spans="1:36" x14ac:dyDescent="0.25">
      <c r="A123" t="s">
        <v>4343</v>
      </c>
      <c r="B123" t="s">
        <v>4344</v>
      </c>
      <c r="C123" t="s">
        <v>365</v>
      </c>
      <c r="D123" t="s">
        <v>366</v>
      </c>
      <c r="E123" s="108">
        <v>21</v>
      </c>
      <c r="F123" s="109">
        <v>1</v>
      </c>
      <c r="G123" s="109">
        <v>1</v>
      </c>
      <c r="H123" s="109">
        <v>1</v>
      </c>
      <c r="I123" s="110">
        <v>0</v>
      </c>
      <c r="J123" s="109" t="e">
        <v>#DIV/0!</v>
      </c>
      <c r="L123" s="111">
        <v>24</v>
      </c>
      <c r="M123" s="112">
        <v>0.875</v>
      </c>
      <c r="N123" s="112">
        <v>0.83333333333333337</v>
      </c>
      <c r="O123" s="112">
        <v>0.875</v>
      </c>
      <c r="P123" s="112">
        <v>0.83333333333333337</v>
      </c>
      <c r="Q123" s="112">
        <v>0.83333333333333337</v>
      </c>
      <c r="R123" s="113">
        <v>0</v>
      </c>
      <c r="S123" s="112" t="e">
        <v>#DIV/0!</v>
      </c>
      <c r="U123" s="108">
        <v>33</v>
      </c>
      <c r="V123" s="109">
        <v>1</v>
      </c>
      <c r="W123" s="109">
        <v>0.69696969696969702</v>
      </c>
      <c r="X123" s="109">
        <v>1</v>
      </c>
      <c r="Y123" s="109">
        <v>1</v>
      </c>
      <c r="Z123" s="109">
        <v>0.96969696969696972</v>
      </c>
      <c r="AA123" s="109">
        <v>0.90909090909090906</v>
      </c>
      <c r="AB123" s="109">
        <v>0.93939393939393945</v>
      </c>
      <c r="AC123" s="109">
        <v>0.69696969696969702</v>
      </c>
      <c r="AD123" s="109">
        <v>1</v>
      </c>
      <c r="AE123" s="109">
        <v>0.90909090909090906</v>
      </c>
      <c r="AH123">
        <v>1</v>
      </c>
      <c r="AI123">
        <v>1</v>
      </c>
      <c r="AJ123">
        <v>1</v>
      </c>
    </row>
    <row r="124" spans="1:36" x14ac:dyDescent="0.25">
      <c r="A124" t="s">
        <v>4385</v>
      </c>
      <c r="B124" t="s">
        <v>771</v>
      </c>
      <c r="C124" t="s">
        <v>365</v>
      </c>
      <c r="D124" t="s">
        <v>366</v>
      </c>
      <c r="E124" s="108">
        <v>15</v>
      </c>
      <c r="F124" s="109">
        <v>0.8666666666666667</v>
      </c>
      <c r="G124" s="109">
        <v>0.8666666666666667</v>
      </c>
      <c r="H124" s="109">
        <v>0.8666666666666667</v>
      </c>
      <c r="I124" s="110">
        <v>0</v>
      </c>
      <c r="J124" s="109" t="e">
        <v>#DIV/0!</v>
      </c>
      <c r="L124" s="111">
        <v>11</v>
      </c>
      <c r="M124" s="112">
        <v>0.90909090909090906</v>
      </c>
      <c r="N124" s="112">
        <v>1</v>
      </c>
      <c r="O124" s="112">
        <v>0.90909090909090906</v>
      </c>
      <c r="P124" s="112">
        <v>0.90909090909090906</v>
      </c>
      <c r="Q124" s="112">
        <v>0.90909090909090906</v>
      </c>
      <c r="R124" s="113">
        <v>0</v>
      </c>
      <c r="S124" s="112" t="e">
        <v>#DIV/0!</v>
      </c>
      <c r="U124" s="108">
        <v>18</v>
      </c>
      <c r="V124" s="109">
        <v>1</v>
      </c>
      <c r="W124" s="109">
        <v>0.94444444444444442</v>
      </c>
      <c r="X124" s="109">
        <v>1</v>
      </c>
      <c r="Y124" s="109">
        <v>1</v>
      </c>
      <c r="Z124" s="109">
        <v>1</v>
      </c>
      <c r="AA124" s="109">
        <v>1</v>
      </c>
      <c r="AB124" s="109">
        <v>0.94444444444444442</v>
      </c>
      <c r="AC124" s="109">
        <v>0.94444444444444442</v>
      </c>
      <c r="AD124" s="109">
        <v>1</v>
      </c>
      <c r="AE124" s="109">
        <v>1</v>
      </c>
      <c r="AH124">
        <v>1</v>
      </c>
      <c r="AI124">
        <v>1</v>
      </c>
      <c r="AJ124">
        <v>1</v>
      </c>
    </row>
    <row r="125" spans="1:36" x14ac:dyDescent="0.25">
      <c r="A125" t="s">
        <v>4286</v>
      </c>
      <c r="B125" t="s">
        <v>4287</v>
      </c>
      <c r="C125" t="s">
        <v>365</v>
      </c>
      <c r="D125" t="s">
        <v>366</v>
      </c>
      <c r="E125" s="108">
        <v>67</v>
      </c>
      <c r="F125" s="109">
        <v>0.9850746268656716</v>
      </c>
      <c r="G125" s="109">
        <v>0.9850746268656716</v>
      </c>
      <c r="H125" s="109">
        <v>0.9850746268656716</v>
      </c>
      <c r="I125" s="110">
        <v>0</v>
      </c>
      <c r="J125" s="109" t="e">
        <v>#DIV/0!</v>
      </c>
      <c r="L125" s="111">
        <v>67</v>
      </c>
      <c r="M125" s="112">
        <v>0.9850746268656716</v>
      </c>
      <c r="N125" s="112">
        <v>0.97014925373134331</v>
      </c>
      <c r="O125" s="112">
        <v>0.9850746268656716</v>
      </c>
      <c r="P125" s="112">
        <v>0.91044776119402981</v>
      </c>
      <c r="Q125" s="112">
        <v>0.97014925373134331</v>
      </c>
      <c r="R125" s="113">
        <v>0</v>
      </c>
      <c r="S125" s="112" t="e">
        <v>#DIV/0!</v>
      </c>
      <c r="U125" s="108">
        <v>59</v>
      </c>
      <c r="V125" s="109">
        <v>0.98305084745762716</v>
      </c>
      <c r="W125" s="109">
        <v>0.98305084745762716</v>
      </c>
      <c r="X125" s="109">
        <v>0.98305084745762716</v>
      </c>
      <c r="Y125" s="109">
        <v>0.98305084745762716</v>
      </c>
      <c r="Z125" s="109">
        <v>0.98305084745762716</v>
      </c>
      <c r="AA125" s="109">
        <v>0.98305084745762716</v>
      </c>
      <c r="AB125" s="109">
        <v>0.96610169491525422</v>
      </c>
      <c r="AC125" s="109">
        <v>0.96610169491525422</v>
      </c>
      <c r="AD125" s="109">
        <v>0.98305084745762716</v>
      </c>
      <c r="AE125" s="109">
        <v>0.93220338983050843</v>
      </c>
      <c r="AH125">
        <v>1</v>
      </c>
      <c r="AI125">
        <v>1</v>
      </c>
      <c r="AJ125">
        <v>1</v>
      </c>
    </row>
    <row r="126" spans="1:36" x14ac:dyDescent="0.25">
      <c r="A126" t="s">
        <v>4167</v>
      </c>
      <c r="B126" t="s">
        <v>4168</v>
      </c>
      <c r="C126" t="s">
        <v>365</v>
      </c>
      <c r="D126" t="s">
        <v>366</v>
      </c>
      <c r="E126" s="108">
        <v>99</v>
      </c>
      <c r="F126" s="109">
        <v>0.9494949494949495</v>
      </c>
      <c r="G126" s="109">
        <v>0.97979797979797978</v>
      </c>
      <c r="H126" s="109">
        <v>0.9494949494949495</v>
      </c>
      <c r="I126" s="110">
        <v>0</v>
      </c>
      <c r="J126" s="109" t="e">
        <v>#DIV/0!</v>
      </c>
      <c r="L126" s="111">
        <v>113</v>
      </c>
      <c r="M126" s="112">
        <v>0.97345132743362828</v>
      </c>
      <c r="N126" s="112">
        <v>0.97345132743362828</v>
      </c>
      <c r="O126" s="112">
        <v>0.97345132743362828</v>
      </c>
      <c r="P126" s="112">
        <v>0.96460176991150437</v>
      </c>
      <c r="Q126" s="112">
        <v>0.96460176991150437</v>
      </c>
      <c r="R126" s="113">
        <v>0</v>
      </c>
      <c r="S126" s="112" t="e">
        <v>#DIV/0!</v>
      </c>
      <c r="U126" s="108">
        <v>102</v>
      </c>
      <c r="V126" s="109">
        <v>0.98039215686274506</v>
      </c>
      <c r="W126" s="109">
        <v>0.96078431372549022</v>
      </c>
      <c r="X126" s="109">
        <v>0.98039215686274506</v>
      </c>
      <c r="Y126" s="109">
        <v>0.99019607843137258</v>
      </c>
      <c r="Z126" s="109">
        <v>0.98039215686274506</v>
      </c>
      <c r="AA126" s="109">
        <v>0.97058823529411764</v>
      </c>
      <c r="AB126" s="109">
        <v>0.99019607843137258</v>
      </c>
      <c r="AC126" s="109">
        <v>0.9509803921568627</v>
      </c>
      <c r="AD126" s="109">
        <v>0.98039215686274506</v>
      </c>
      <c r="AE126" s="109">
        <v>0.96078431372549022</v>
      </c>
      <c r="AH126">
        <v>1</v>
      </c>
      <c r="AI126">
        <v>1</v>
      </c>
      <c r="AJ126">
        <v>1</v>
      </c>
    </row>
    <row r="127" spans="1:36" x14ac:dyDescent="0.25">
      <c r="A127" t="s">
        <v>4309</v>
      </c>
      <c r="B127" t="s">
        <v>4310</v>
      </c>
      <c r="C127" t="s">
        <v>365</v>
      </c>
      <c r="D127" t="s">
        <v>366</v>
      </c>
      <c r="E127" s="108">
        <v>43</v>
      </c>
      <c r="F127" s="109">
        <v>1</v>
      </c>
      <c r="G127" s="109">
        <v>1</v>
      </c>
      <c r="H127" s="109">
        <v>1</v>
      </c>
      <c r="I127" s="110">
        <v>0</v>
      </c>
      <c r="J127" s="109" t="e">
        <v>#DIV/0!</v>
      </c>
      <c r="L127" s="111">
        <v>48</v>
      </c>
      <c r="M127" s="112">
        <v>1</v>
      </c>
      <c r="N127" s="112">
        <v>0.83333333333333337</v>
      </c>
      <c r="O127" s="112">
        <v>1</v>
      </c>
      <c r="P127" s="112">
        <v>0.85416666666666663</v>
      </c>
      <c r="Q127" s="112">
        <v>0.85416666666666663</v>
      </c>
      <c r="R127" s="113">
        <v>0</v>
      </c>
      <c r="S127" s="112" t="e">
        <v>#DIV/0!</v>
      </c>
      <c r="U127" s="108">
        <v>51</v>
      </c>
      <c r="V127" s="109">
        <v>1</v>
      </c>
      <c r="W127" s="109">
        <v>0.94117647058823528</v>
      </c>
      <c r="X127" s="109">
        <v>1</v>
      </c>
      <c r="Y127" s="109">
        <v>1</v>
      </c>
      <c r="Z127" s="109">
        <v>0.98039215686274506</v>
      </c>
      <c r="AA127" s="109">
        <v>0.98039215686274506</v>
      </c>
      <c r="AB127" s="109">
        <v>0.98039215686274506</v>
      </c>
      <c r="AC127" s="109">
        <v>0.94117647058823528</v>
      </c>
      <c r="AD127" s="109">
        <v>1</v>
      </c>
      <c r="AE127" s="109">
        <v>0.98039215686274506</v>
      </c>
      <c r="AH127">
        <v>1</v>
      </c>
      <c r="AI127">
        <v>1</v>
      </c>
      <c r="AJ127">
        <v>1</v>
      </c>
    </row>
    <row r="128" spans="1:36" x14ac:dyDescent="0.25">
      <c r="A128" t="s">
        <v>4395</v>
      </c>
      <c r="B128" t="s">
        <v>771</v>
      </c>
      <c r="C128" t="s">
        <v>365</v>
      </c>
      <c r="D128" t="s">
        <v>366</v>
      </c>
      <c r="E128" s="108">
        <v>11</v>
      </c>
      <c r="F128" s="109">
        <v>0.90909090909090906</v>
      </c>
      <c r="G128" s="109">
        <v>1</v>
      </c>
      <c r="H128" s="109">
        <v>0.90909090909090906</v>
      </c>
      <c r="I128" s="110">
        <v>0</v>
      </c>
      <c r="J128" s="109" t="e">
        <v>#DIV/0!</v>
      </c>
      <c r="L128" s="111">
        <v>11</v>
      </c>
      <c r="M128" s="112">
        <v>0.90909090909090906</v>
      </c>
      <c r="N128" s="112">
        <v>0.90909090909090906</v>
      </c>
      <c r="O128" s="112">
        <v>0.90909090909090906</v>
      </c>
      <c r="P128" s="112">
        <v>0.81818181818181823</v>
      </c>
      <c r="Q128" s="112">
        <v>0.81818181818181823</v>
      </c>
      <c r="R128" s="113">
        <v>0</v>
      </c>
      <c r="S128" s="112" t="e">
        <v>#DIV/0!</v>
      </c>
      <c r="U128" s="108">
        <v>14</v>
      </c>
      <c r="V128" s="109">
        <v>1</v>
      </c>
      <c r="W128" s="109">
        <v>0.8571428571428571</v>
      </c>
      <c r="X128" s="109">
        <v>1</v>
      </c>
      <c r="Y128" s="109">
        <v>1</v>
      </c>
      <c r="Z128" s="109">
        <v>0.9285714285714286</v>
      </c>
      <c r="AA128" s="109">
        <v>0.8571428571428571</v>
      </c>
      <c r="AB128" s="109">
        <v>1</v>
      </c>
      <c r="AC128" s="109">
        <v>0.8571428571428571</v>
      </c>
      <c r="AD128" s="109">
        <v>0.8571428571428571</v>
      </c>
      <c r="AE128" s="109">
        <v>0.7142857142857143</v>
      </c>
      <c r="AH128">
        <v>1</v>
      </c>
      <c r="AI128">
        <v>1</v>
      </c>
      <c r="AJ128">
        <v>1</v>
      </c>
    </row>
    <row r="129" spans="1:36" x14ac:dyDescent="0.25">
      <c r="A129" t="s">
        <v>4347</v>
      </c>
      <c r="B129" t="s">
        <v>4348</v>
      </c>
      <c r="C129" t="s">
        <v>365</v>
      </c>
      <c r="D129" t="s">
        <v>366</v>
      </c>
      <c r="E129" s="108">
        <v>43</v>
      </c>
      <c r="F129" s="109">
        <v>0.95348837209302328</v>
      </c>
      <c r="G129" s="109">
        <v>0.97674418604651159</v>
      </c>
      <c r="H129" s="109">
        <v>0.95348837209302328</v>
      </c>
      <c r="I129" s="110">
        <v>0</v>
      </c>
      <c r="J129" s="109" t="e">
        <v>#DIV/0!</v>
      </c>
      <c r="L129" s="111">
        <v>51</v>
      </c>
      <c r="M129" s="112">
        <v>0.96078431372549022</v>
      </c>
      <c r="N129" s="112">
        <v>0.90196078431372551</v>
      </c>
      <c r="O129" s="112">
        <v>0.94117647058823528</v>
      </c>
      <c r="P129" s="112">
        <v>0.90196078431372551</v>
      </c>
      <c r="Q129" s="112">
        <v>0.92156862745098034</v>
      </c>
      <c r="R129" s="113">
        <v>0</v>
      </c>
      <c r="S129" s="112" t="e">
        <v>#DIV/0!</v>
      </c>
      <c r="U129" s="108">
        <v>31</v>
      </c>
      <c r="V129" s="109">
        <v>0.90322580645161288</v>
      </c>
      <c r="W129" s="109">
        <v>0.83870967741935487</v>
      </c>
      <c r="X129" s="109">
        <v>0.90322580645161288</v>
      </c>
      <c r="Y129" s="109">
        <v>0.90322580645161288</v>
      </c>
      <c r="Z129" s="109">
        <v>0.87096774193548387</v>
      </c>
      <c r="AA129" s="109">
        <v>0.74193548387096775</v>
      </c>
      <c r="AB129" s="109">
        <v>0.87096774193548387</v>
      </c>
      <c r="AC129" s="109">
        <v>0.80645161290322576</v>
      </c>
      <c r="AD129" s="109">
        <v>0.87096774193548387</v>
      </c>
      <c r="AE129" s="109">
        <v>0.83870967741935487</v>
      </c>
      <c r="AH129">
        <v>1</v>
      </c>
      <c r="AI129">
        <v>1</v>
      </c>
      <c r="AJ129">
        <v>1</v>
      </c>
    </row>
    <row r="130" spans="1:36" x14ac:dyDescent="0.25">
      <c r="A130" t="s">
        <v>4156</v>
      </c>
      <c r="B130" t="s">
        <v>4157</v>
      </c>
      <c r="C130" t="s">
        <v>365</v>
      </c>
      <c r="D130" t="s">
        <v>366</v>
      </c>
      <c r="E130" s="108">
        <v>98</v>
      </c>
      <c r="F130" s="109">
        <v>0.98979591836734693</v>
      </c>
      <c r="G130" s="109">
        <v>0.98979591836734693</v>
      </c>
      <c r="H130" s="109">
        <v>0.97959183673469385</v>
      </c>
      <c r="I130" s="110" t="s">
        <v>1195</v>
      </c>
      <c r="J130" s="109">
        <v>1</v>
      </c>
      <c r="L130" s="111">
        <v>106</v>
      </c>
      <c r="M130" s="112">
        <v>0.98113207547169812</v>
      </c>
      <c r="N130" s="112">
        <v>0.98113207547169812</v>
      </c>
      <c r="O130" s="112">
        <v>0.99056603773584906</v>
      </c>
      <c r="P130" s="112">
        <v>0.97169811320754718</v>
      </c>
      <c r="Q130" s="112">
        <v>0.98113207547169812</v>
      </c>
      <c r="R130" s="113">
        <v>0</v>
      </c>
      <c r="S130" s="112" t="e">
        <v>#DIV/0!</v>
      </c>
      <c r="U130" s="108">
        <v>108</v>
      </c>
      <c r="V130" s="109">
        <v>1</v>
      </c>
      <c r="W130" s="109">
        <v>0.94444444444444442</v>
      </c>
      <c r="X130" s="109">
        <v>1</v>
      </c>
      <c r="Y130" s="109">
        <v>0.9907407407407407</v>
      </c>
      <c r="Z130" s="109">
        <v>0.9907407407407407</v>
      </c>
      <c r="AA130" s="109">
        <v>0.93518518518518523</v>
      </c>
      <c r="AB130" s="109">
        <v>0.98148148148148151</v>
      </c>
      <c r="AC130" s="109">
        <v>0.94444444444444442</v>
      </c>
      <c r="AD130" s="109">
        <v>0.9907407407407407</v>
      </c>
      <c r="AE130" s="109">
        <v>0.93518518518518523</v>
      </c>
      <c r="AH130">
        <v>1</v>
      </c>
      <c r="AI130">
        <v>1</v>
      </c>
      <c r="AJ130">
        <v>1</v>
      </c>
    </row>
    <row r="131" spans="1:36" x14ac:dyDescent="0.25">
      <c r="A131" t="s">
        <v>4408</v>
      </c>
      <c r="B131" t="s">
        <v>4409</v>
      </c>
      <c r="C131" t="s">
        <v>365</v>
      </c>
      <c r="D131" t="s">
        <v>366</v>
      </c>
      <c r="E131" s="108" t="s">
        <v>1195</v>
      </c>
      <c r="F131" s="109">
        <v>1</v>
      </c>
      <c r="G131" s="109">
        <v>1</v>
      </c>
      <c r="H131" s="109">
        <v>1</v>
      </c>
      <c r="I131" s="110">
        <v>0</v>
      </c>
      <c r="J131" s="109" t="e">
        <v>#DIV/0!</v>
      </c>
      <c r="L131" s="111" t="s">
        <v>1195</v>
      </c>
      <c r="M131" s="112">
        <v>1</v>
      </c>
      <c r="N131" s="112">
        <v>1</v>
      </c>
      <c r="O131" s="112">
        <v>1</v>
      </c>
      <c r="P131" s="112">
        <v>1</v>
      </c>
      <c r="Q131" s="112">
        <v>1</v>
      </c>
      <c r="R131" s="113">
        <v>0</v>
      </c>
      <c r="S131" s="112" t="e">
        <v>#DIV/0!</v>
      </c>
      <c r="U131" s="108" t="s">
        <v>1195</v>
      </c>
      <c r="V131" s="109">
        <v>1</v>
      </c>
      <c r="W131" s="109">
        <v>1</v>
      </c>
      <c r="X131" s="109">
        <v>1</v>
      </c>
      <c r="Y131" s="109">
        <v>1</v>
      </c>
      <c r="Z131" s="109">
        <v>1</v>
      </c>
      <c r="AA131" s="109">
        <v>0.8</v>
      </c>
      <c r="AB131" s="109">
        <v>1</v>
      </c>
      <c r="AC131" s="109">
        <v>1</v>
      </c>
      <c r="AD131" s="109">
        <v>0.8</v>
      </c>
      <c r="AE131" s="109">
        <v>0.8</v>
      </c>
      <c r="AH131">
        <v>1</v>
      </c>
      <c r="AI131">
        <v>1</v>
      </c>
      <c r="AJ131">
        <v>1</v>
      </c>
    </row>
    <row r="132" spans="1:36" x14ac:dyDescent="0.25">
      <c r="A132" t="s">
        <v>4399</v>
      </c>
      <c r="B132" t="s">
        <v>4400</v>
      </c>
      <c r="C132" t="s">
        <v>365</v>
      </c>
      <c r="D132" t="s">
        <v>366</v>
      </c>
      <c r="E132" s="108">
        <v>7</v>
      </c>
      <c r="F132" s="109">
        <v>1</v>
      </c>
      <c r="G132" s="109">
        <v>1</v>
      </c>
      <c r="H132" s="109">
        <v>1</v>
      </c>
      <c r="I132" s="110">
        <v>0</v>
      </c>
      <c r="J132" s="109" t="e">
        <v>#DIV/0!</v>
      </c>
      <c r="L132" s="111">
        <v>21</v>
      </c>
      <c r="M132" s="112">
        <v>0.95238095238095233</v>
      </c>
      <c r="N132" s="112">
        <v>0.95238095238095233</v>
      </c>
      <c r="O132" s="112">
        <v>0.95238095238095233</v>
      </c>
      <c r="P132" s="112">
        <v>0.95238095238095233</v>
      </c>
      <c r="Q132" s="112">
        <v>0.95238095238095233</v>
      </c>
      <c r="R132" s="113">
        <v>0</v>
      </c>
      <c r="S132" s="112" t="e">
        <v>#DIV/0!</v>
      </c>
      <c r="U132" s="108">
        <v>10</v>
      </c>
      <c r="V132" s="109">
        <v>0.9</v>
      </c>
      <c r="W132" s="109">
        <v>0.7</v>
      </c>
      <c r="X132" s="109">
        <v>0.9</v>
      </c>
      <c r="Y132" s="109">
        <v>0.9</v>
      </c>
      <c r="Z132" s="109">
        <v>0.9</v>
      </c>
      <c r="AA132" s="109">
        <v>0.7</v>
      </c>
      <c r="AB132" s="109">
        <v>0.7</v>
      </c>
      <c r="AC132" s="109">
        <v>0.7</v>
      </c>
      <c r="AD132" s="109">
        <v>0.9</v>
      </c>
      <c r="AE132" s="109">
        <v>0.9</v>
      </c>
      <c r="AH132">
        <v>1</v>
      </c>
      <c r="AI132">
        <v>1</v>
      </c>
      <c r="AJ132">
        <v>1</v>
      </c>
    </row>
    <row r="133" spans="1:36" x14ac:dyDescent="0.25">
      <c r="A133" t="s">
        <v>4365</v>
      </c>
      <c r="B133" t="s">
        <v>4366</v>
      </c>
      <c r="C133" t="s">
        <v>365</v>
      </c>
      <c r="D133" t="s">
        <v>366</v>
      </c>
      <c r="E133" s="108">
        <v>26</v>
      </c>
      <c r="F133" s="109">
        <v>1</v>
      </c>
      <c r="G133" s="109">
        <v>1</v>
      </c>
      <c r="H133" s="109">
        <v>1</v>
      </c>
      <c r="I133" s="110">
        <v>0</v>
      </c>
      <c r="J133" s="109" t="e">
        <v>#DIV/0!</v>
      </c>
      <c r="L133" s="111">
        <v>20</v>
      </c>
      <c r="M133" s="112">
        <v>0.95</v>
      </c>
      <c r="N133" s="112">
        <v>0.9</v>
      </c>
      <c r="O133" s="112">
        <v>0.95</v>
      </c>
      <c r="P133" s="112">
        <v>0.9</v>
      </c>
      <c r="Q133" s="112">
        <v>0.9</v>
      </c>
      <c r="R133" s="113">
        <v>0</v>
      </c>
      <c r="S133" s="112" t="e">
        <v>#DIV/0!</v>
      </c>
      <c r="U133" s="108">
        <v>27</v>
      </c>
      <c r="V133" s="109">
        <v>1</v>
      </c>
      <c r="W133" s="109">
        <v>0.96296296296296291</v>
      </c>
      <c r="X133" s="109">
        <v>1</v>
      </c>
      <c r="Y133" s="109">
        <v>1</v>
      </c>
      <c r="Z133" s="109">
        <v>1</v>
      </c>
      <c r="AA133" s="109">
        <v>0.92592592592592593</v>
      </c>
      <c r="AB133" s="109">
        <v>1</v>
      </c>
      <c r="AC133" s="109">
        <v>0.92592592592592593</v>
      </c>
      <c r="AD133" s="109">
        <v>0.92592592592592593</v>
      </c>
      <c r="AE133" s="109">
        <v>0.92592592592592593</v>
      </c>
      <c r="AH133">
        <v>1</v>
      </c>
      <c r="AI133">
        <v>1</v>
      </c>
      <c r="AJ133">
        <v>1</v>
      </c>
    </row>
    <row r="134" spans="1:36" x14ac:dyDescent="0.25">
      <c r="A134" t="s">
        <v>4349</v>
      </c>
      <c r="B134" t="s">
        <v>4350</v>
      </c>
      <c r="C134" t="s">
        <v>365</v>
      </c>
      <c r="D134" t="s">
        <v>366</v>
      </c>
      <c r="E134" s="108">
        <v>26</v>
      </c>
      <c r="F134" s="109">
        <v>0.96153846153846156</v>
      </c>
      <c r="G134" s="109">
        <v>0.96153846153846156</v>
      </c>
      <c r="H134" s="109">
        <v>0.96153846153846156</v>
      </c>
      <c r="I134" s="110">
        <v>0</v>
      </c>
      <c r="J134" s="109" t="e">
        <v>#DIV/0!</v>
      </c>
      <c r="L134" s="111">
        <v>35</v>
      </c>
      <c r="M134" s="112">
        <v>0.94285714285714284</v>
      </c>
      <c r="N134" s="112">
        <v>0.94285714285714284</v>
      </c>
      <c r="O134" s="112">
        <v>0.94285714285714284</v>
      </c>
      <c r="P134" s="112">
        <v>0.91428571428571426</v>
      </c>
      <c r="Q134" s="112">
        <v>0.94285714285714284</v>
      </c>
      <c r="R134" s="113">
        <v>0</v>
      </c>
      <c r="S134" s="112" t="e">
        <v>#DIV/0!</v>
      </c>
      <c r="U134" s="108">
        <v>31</v>
      </c>
      <c r="V134" s="109">
        <v>0.93548387096774188</v>
      </c>
      <c r="W134" s="109">
        <v>0.90322580645161288</v>
      </c>
      <c r="X134" s="109">
        <v>0.93548387096774188</v>
      </c>
      <c r="Y134" s="109">
        <v>0.967741935483871</v>
      </c>
      <c r="Z134" s="109">
        <v>0.967741935483871</v>
      </c>
      <c r="AA134" s="109">
        <v>0.90322580645161288</v>
      </c>
      <c r="AB134" s="109">
        <v>0.967741935483871</v>
      </c>
      <c r="AC134" s="109">
        <v>0.90322580645161288</v>
      </c>
      <c r="AD134" s="109">
        <v>0.967741935483871</v>
      </c>
      <c r="AE134" s="109">
        <v>0.90322580645161288</v>
      </c>
      <c r="AH134">
        <v>1</v>
      </c>
      <c r="AI134">
        <v>1</v>
      </c>
      <c r="AJ134">
        <v>1</v>
      </c>
    </row>
    <row r="135" spans="1:36" x14ac:dyDescent="0.25">
      <c r="A135" t="s">
        <v>4425</v>
      </c>
      <c r="B135" t="s">
        <v>4426</v>
      </c>
      <c r="C135" t="s">
        <v>365</v>
      </c>
      <c r="D135" t="s">
        <v>366</v>
      </c>
      <c r="E135" s="108">
        <v>0</v>
      </c>
      <c r="F135" s="109" t="e">
        <v>#DIV/0!</v>
      </c>
      <c r="G135" s="109" t="e">
        <v>#DIV/0!</v>
      </c>
      <c r="H135" s="109" t="e">
        <v>#DIV/0!</v>
      </c>
      <c r="I135" s="110">
        <v>0</v>
      </c>
      <c r="J135" s="109" t="e">
        <v>#DIV/0!</v>
      </c>
      <c r="L135" s="111" t="s">
        <v>1195</v>
      </c>
      <c r="M135" s="112">
        <v>1</v>
      </c>
      <c r="N135" s="112">
        <v>1</v>
      </c>
      <c r="O135" s="112">
        <v>1</v>
      </c>
      <c r="P135" s="112">
        <v>1</v>
      </c>
      <c r="Q135" s="112">
        <v>1</v>
      </c>
      <c r="R135" s="113">
        <v>0</v>
      </c>
      <c r="S135" s="112" t="e">
        <v>#DIV/0!</v>
      </c>
      <c r="U135" s="108">
        <v>0</v>
      </c>
      <c r="V135" s="109" t="e">
        <v>#DIV/0!</v>
      </c>
      <c r="W135" s="109" t="e">
        <v>#DIV/0!</v>
      </c>
      <c r="X135" s="109" t="e">
        <v>#DIV/0!</v>
      </c>
      <c r="Y135" s="109" t="e">
        <v>#DIV/0!</v>
      </c>
      <c r="Z135" s="109" t="e">
        <v>#DIV/0!</v>
      </c>
      <c r="AA135" s="109" t="e">
        <v>#DIV/0!</v>
      </c>
      <c r="AB135" s="109" t="e">
        <v>#DIV/0!</v>
      </c>
      <c r="AC135" s="109" t="e">
        <v>#DIV/0!</v>
      </c>
      <c r="AD135" s="109" t="e">
        <v>#DIV/0!</v>
      </c>
      <c r="AE135" s="109" t="e">
        <v>#DIV/0!</v>
      </c>
      <c r="AH135">
        <v>1</v>
      </c>
      <c r="AI135">
        <v>1</v>
      </c>
      <c r="AJ135">
        <v>1</v>
      </c>
    </row>
    <row r="136" spans="1:36" x14ac:dyDescent="0.25">
      <c r="A136" t="s">
        <v>4379</v>
      </c>
      <c r="B136" t="s">
        <v>4380</v>
      </c>
      <c r="C136" t="s">
        <v>365</v>
      </c>
      <c r="D136" t="s">
        <v>366</v>
      </c>
      <c r="E136" s="108">
        <v>15</v>
      </c>
      <c r="F136" s="109">
        <v>0.93333333333333335</v>
      </c>
      <c r="G136" s="109">
        <v>1</v>
      </c>
      <c r="H136" s="109">
        <v>0.93333333333333335</v>
      </c>
      <c r="I136" s="110">
        <v>0</v>
      </c>
      <c r="J136" s="109" t="e">
        <v>#DIV/0!</v>
      </c>
      <c r="L136" s="111">
        <v>25</v>
      </c>
      <c r="M136" s="112">
        <v>1</v>
      </c>
      <c r="N136" s="112">
        <v>0.92</v>
      </c>
      <c r="O136" s="112">
        <v>0.96</v>
      </c>
      <c r="P136" s="112">
        <v>0.96</v>
      </c>
      <c r="Q136" s="112">
        <v>0.96</v>
      </c>
      <c r="R136" s="113">
        <v>0</v>
      </c>
      <c r="S136" s="112" t="e">
        <v>#DIV/0!</v>
      </c>
      <c r="U136" s="108">
        <v>21</v>
      </c>
      <c r="V136" s="109">
        <v>0.95238095238095233</v>
      </c>
      <c r="W136" s="109">
        <v>0.8571428571428571</v>
      </c>
      <c r="X136" s="109">
        <v>0.95238095238095233</v>
      </c>
      <c r="Y136" s="109">
        <v>0.95238095238095233</v>
      </c>
      <c r="Z136" s="109">
        <v>0.95238095238095233</v>
      </c>
      <c r="AA136" s="109">
        <v>0.8571428571428571</v>
      </c>
      <c r="AB136" s="109">
        <v>0.8571428571428571</v>
      </c>
      <c r="AC136" s="109">
        <v>0.8571428571428571</v>
      </c>
      <c r="AD136" s="109">
        <v>0.95238095238095233</v>
      </c>
      <c r="AE136" s="109">
        <v>0.80952380952380953</v>
      </c>
      <c r="AH136">
        <v>1</v>
      </c>
      <c r="AI136">
        <v>1</v>
      </c>
      <c r="AJ136">
        <v>1</v>
      </c>
    </row>
    <row r="137" spans="1:36" x14ac:dyDescent="0.25">
      <c r="A137" t="s">
        <v>4279</v>
      </c>
      <c r="B137" t="s">
        <v>4280</v>
      </c>
      <c r="C137" t="s">
        <v>365</v>
      </c>
      <c r="D137" t="s">
        <v>366</v>
      </c>
      <c r="E137" s="108">
        <v>57</v>
      </c>
      <c r="F137" s="109">
        <v>0.94736842105263153</v>
      </c>
      <c r="G137" s="109">
        <v>0.94736842105263153</v>
      </c>
      <c r="H137" s="109">
        <v>0.94736842105263153</v>
      </c>
      <c r="I137" s="110">
        <v>0</v>
      </c>
      <c r="J137" s="109" t="e">
        <v>#DIV/0!</v>
      </c>
      <c r="L137" s="111">
        <v>55</v>
      </c>
      <c r="M137" s="112">
        <v>0.98181818181818181</v>
      </c>
      <c r="N137" s="112">
        <v>1</v>
      </c>
      <c r="O137" s="112">
        <v>0.98181818181818181</v>
      </c>
      <c r="P137" s="112">
        <v>1</v>
      </c>
      <c r="Q137" s="112">
        <v>1</v>
      </c>
      <c r="R137" s="113">
        <v>0</v>
      </c>
      <c r="S137" s="112" t="e">
        <v>#DIV/0!</v>
      </c>
      <c r="U137" s="108">
        <v>61</v>
      </c>
      <c r="V137" s="109">
        <v>1</v>
      </c>
      <c r="W137" s="109">
        <v>0.95081967213114749</v>
      </c>
      <c r="X137" s="109">
        <v>1</v>
      </c>
      <c r="Y137" s="109">
        <v>1</v>
      </c>
      <c r="Z137" s="109">
        <v>0.98360655737704916</v>
      </c>
      <c r="AA137" s="109">
        <v>0.98360655737704916</v>
      </c>
      <c r="AB137" s="109">
        <v>0.98360655737704916</v>
      </c>
      <c r="AC137" s="109">
        <v>0.95081967213114749</v>
      </c>
      <c r="AD137" s="109">
        <v>1</v>
      </c>
      <c r="AE137" s="109">
        <v>0.95081967213114749</v>
      </c>
      <c r="AH137">
        <v>1</v>
      </c>
      <c r="AI137">
        <v>1</v>
      </c>
      <c r="AJ137">
        <v>1</v>
      </c>
    </row>
    <row r="138" spans="1:36" x14ac:dyDescent="0.25">
      <c r="A138" t="s">
        <v>4294</v>
      </c>
      <c r="B138" t="s">
        <v>4295</v>
      </c>
      <c r="C138" t="s">
        <v>365</v>
      </c>
      <c r="D138" t="s">
        <v>366</v>
      </c>
      <c r="E138" s="108">
        <v>46</v>
      </c>
      <c r="F138" s="109">
        <v>1</v>
      </c>
      <c r="G138" s="109">
        <v>1</v>
      </c>
      <c r="H138" s="109">
        <v>1</v>
      </c>
      <c r="I138" s="110">
        <v>0</v>
      </c>
      <c r="J138" s="109" t="e">
        <v>#DIV/0!</v>
      </c>
      <c r="L138" s="111">
        <v>67</v>
      </c>
      <c r="M138" s="112">
        <v>0.97014925373134331</v>
      </c>
      <c r="N138" s="112">
        <v>0.97014925373134331</v>
      </c>
      <c r="O138" s="112">
        <v>0.95522388059701491</v>
      </c>
      <c r="P138" s="112">
        <v>0.95522388059701491</v>
      </c>
      <c r="Q138" s="112">
        <v>0.97014925373134331</v>
      </c>
      <c r="R138" s="113">
        <v>0</v>
      </c>
      <c r="S138" s="112" t="e">
        <v>#DIV/0!</v>
      </c>
      <c r="U138" s="108">
        <v>58</v>
      </c>
      <c r="V138" s="109">
        <v>1</v>
      </c>
      <c r="W138" s="109">
        <v>0.94827586206896552</v>
      </c>
      <c r="X138" s="109">
        <v>1</v>
      </c>
      <c r="Y138" s="109">
        <v>1</v>
      </c>
      <c r="Z138" s="109">
        <v>1</v>
      </c>
      <c r="AA138" s="109">
        <v>1</v>
      </c>
      <c r="AB138" s="109">
        <v>1</v>
      </c>
      <c r="AC138" s="109">
        <v>0.94827586206896552</v>
      </c>
      <c r="AD138" s="109">
        <v>1</v>
      </c>
      <c r="AE138" s="109">
        <v>1</v>
      </c>
      <c r="AH138">
        <v>1</v>
      </c>
      <c r="AI138">
        <v>1</v>
      </c>
      <c r="AJ138">
        <v>1</v>
      </c>
    </row>
    <row r="139" spans="1:36" x14ac:dyDescent="0.25">
      <c r="A139" t="s">
        <v>4271</v>
      </c>
      <c r="B139" t="s">
        <v>4272</v>
      </c>
      <c r="C139" t="s">
        <v>365</v>
      </c>
      <c r="D139" t="s">
        <v>366</v>
      </c>
      <c r="E139" s="108">
        <v>39</v>
      </c>
      <c r="F139" s="109">
        <v>0.94871794871794868</v>
      </c>
      <c r="G139" s="109">
        <v>0.94871794871794868</v>
      </c>
      <c r="H139" s="109">
        <v>0.94871794871794868</v>
      </c>
      <c r="I139" s="110">
        <v>0</v>
      </c>
      <c r="J139" s="109" t="e">
        <v>#DIV/0!</v>
      </c>
      <c r="L139" s="111">
        <v>75</v>
      </c>
      <c r="M139" s="112">
        <v>0.97333333333333338</v>
      </c>
      <c r="N139" s="112">
        <v>0.96</v>
      </c>
      <c r="O139" s="112">
        <v>0.97333333333333338</v>
      </c>
      <c r="P139" s="112">
        <v>0.93333333333333335</v>
      </c>
      <c r="Q139" s="112">
        <v>0.93333333333333335</v>
      </c>
      <c r="R139" s="113">
        <v>0</v>
      </c>
      <c r="S139" s="112" t="e">
        <v>#DIV/0!</v>
      </c>
      <c r="U139" s="108">
        <v>62</v>
      </c>
      <c r="V139" s="109">
        <v>1</v>
      </c>
      <c r="W139" s="109">
        <v>0.967741935483871</v>
      </c>
      <c r="X139" s="109">
        <v>1</v>
      </c>
      <c r="Y139" s="109">
        <v>1</v>
      </c>
      <c r="Z139" s="109">
        <v>0.9838709677419355</v>
      </c>
      <c r="AA139" s="109">
        <v>0.967741935483871</v>
      </c>
      <c r="AB139" s="109">
        <v>0.95161290322580649</v>
      </c>
      <c r="AC139" s="109">
        <v>0.93548387096774188</v>
      </c>
      <c r="AD139" s="109">
        <v>1</v>
      </c>
      <c r="AE139" s="109">
        <v>0.91935483870967738</v>
      </c>
      <c r="AH139">
        <v>1</v>
      </c>
      <c r="AI139">
        <v>1</v>
      </c>
      <c r="AJ139">
        <v>1</v>
      </c>
    </row>
    <row r="140" spans="1:36" x14ac:dyDescent="0.25">
      <c r="A140" t="s">
        <v>4146</v>
      </c>
      <c r="B140" t="s">
        <v>4147</v>
      </c>
      <c r="C140" t="s">
        <v>365</v>
      </c>
      <c r="D140" t="s">
        <v>366</v>
      </c>
      <c r="E140" s="108">
        <v>89</v>
      </c>
      <c r="F140" s="109">
        <v>0.97752808988764039</v>
      </c>
      <c r="G140" s="109">
        <v>0.97752808988764039</v>
      </c>
      <c r="H140" s="109">
        <v>0.97752808988764039</v>
      </c>
      <c r="I140" s="110">
        <v>0</v>
      </c>
      <c r="J140" s="109" t="e">
        <v>#DIV/0!</v>
      </c>
      <c r="L140" s="111">
        <v>91</v>
      </c>
      <c r="M140" s="112">
        <v>0.96703296703296704</v>
      </c>
      <c r="N140" s="112">
        <v>0.95604395604395609</v>
      </c>
      <c r="O140" s="112">
        <v>0.98901098901098905</v>
      </c>
      <c r="P140" s="112">
        <v>0.95604395604395609</v>
      </c>
      <c r="Q140" s="112">
        <v>0.97802197802197799</v>
      </c>
      <c r="R140" s="113">
        <v>0</v>
      </c>
      <c r="S140" s="112" t="e">
        <v>#DIV/0!</v>
      </c>
      <c r="U140" s="108">
        <v>115</v>
      </c>
      <c r="V140" s="109">
        <v>0.99130434782608701</v>
      </c>
      <c r="W140" s="109">
        <v>0.9652173913043478</v>
      </c>
      <c r="X140" s="109">
        <v>0.99130434782608701</v>
      </c>
      <c r="Y140" s="109">
        <v>0.99130434782608701</v>
      </c>
      <c r="Z140" s="109">
        <v>0.99130434782608701</v>
      </c>
      <c r="AA140" s="109">
        <v>0.97391304347826091</v>
      </c>
      <c r="AB140" s="109">
        <v>0.97391304347826091</v>
      </c>
      <c r="AC140" s="109">
        <v>0.95652173913043481</v>
      </c>
      <c r="AD140" s="109">
        <v>0.99130434782608701</v>
      </c>
      <c r="AE140" s="109">
        <v>0.94782608695652171</v>
      </c>
      <c r="AH140">
        <v>1</v>
      </c>
      <c r="AI140">
        <v>1</v>
      </c>
      <c r="AJ140">
        <v>1</v>
      </c>
    </row>
    <row r="141" spans="1:36" x14ac:dyDescent="0.25">
      <c r="A141" t="s">
        <v>4243</v>
      </c>
      <c r="B141" t="s">
        <v>4244</v>
      </c>
      <c r="C141" t="s">
        <v>365</v>
      </c>
      <c r="D141" t="s">
        <v>366</v>
      </c>
      <c r="E141" s="108">
        <v>70</v>
      </c>
      <c r="F141" s="109">
        <v>0.95714285714285718</v>
      </c>
      <c r="G141" s="109">
        <v>0.97142857142857142</v>
      </c>
      <c r="H141" s="109">
        <v>0.94285714285714284</v>
      </c>
      <c r="I141" s="110">
        <v>0</v>
      </c>
      <c r="J141" s="109" t="e">
        <v>#DIV/0!</v>
      </c>
      <c r="L141" s="111">
        <v>85</v>
      </c>
      <c r="M141" s="112">
        <v>1</v>
      </c>
      <c r="N141" s="112">
        <v>0.9882352941176471</v>
      </c>
      <c r="O141" s="112">
        <v>1</v>
      </c>
      <c r="P141" s="112">
        <v>1</v>
      </c>
      <c r="Q141" s="112">
        <v>1</v>
      </c>
      <c r="R141" s="113">
        <v>0</v>
      </c>
      <c r="S141" s="112" t="e">
        <v>#DIV/0!</v>
      </c>
      <c r="U141" s="108">
        <v>75</v>
      </c>
      <c r="V141" s="109">
        <v>0.96</v>
      </c>
      <c r="W141" s="109">
        <v>0.89333333333333331</v>
      </c>
      <c r="X141" s="109">
        <v>0.96</v>
      </c>
      <c r="Y141" s="109">
        <v>0.97333333333333338</v>
      </c>
      <c r="Z141" s="109">
        <v>0.97333333333333338</v>
      </c>
      <c r="AA141" s="109">
        <v>0.96</v>
      </c>
      <c r="AB141" s="109">
        <v>0.93333333333333335</v>
      </c>
      <c r="AC141" s="109">
        <v>0.89333333333333331</v>
      </c>
      <c r="AD141" s="109">
        <v>0.97333333333333338</v>
      </c>
      <c r="AE141" s="109">
        <v>0.92</v>
      </c>
      <c r="AH141">
        <v>1</v>
      </c>
      <c r="AI141">
        <v>1</v>
      </c>
      <c r="AJ141">
        <v>1</v>
      </c>
    </row>
    <row r="142" spans="1:36" x14ac:dyDescent="0.25">
      <c r="A142" t="s">
        <v>4431</v>
      </c>
      <c r="B142" t="s">
        <v>4432</v>
      </c>
      <c r="C142" t="s">
        <v>365</v>
      </c>
      <c r="D142" t="s">
        <v>366</v>
      </c>
      <c r="E142" s="108" t="s">
        <v>1195</v>
      </c>
      <c r="F142" s="109">
        <v>1</v>
      </c>
      <c r="G142" s="109">
        <v>1</v>
      </c>
      <c r="H142" s="109">
        <v>1</v>
      </c>
      <c r="I142" s="110">
        <v>0</v>
      </c>
      <c r="J142" s="109" t="e">
        <v>#DIV/0!</v>
      </c>
      <c r="L142" s="111">
        <v>0</v>
      </c>
      <c r="M142" s="112" t="e">
        <v>#DIV/0!</v>
      </c>
      <c r="N142" s="112" t="e">
        <v>#DIV/0!</v>
      </c>
      <c r="O142" s="112" t="e">
        <v>#DIV/0!</v>
      </c>
      <c r="P142" s="112" t="e">
        <v>#DIV/0!</v>
      </c>
      <c r="Q142" s="112" t="e">
        <v>#DIV/0!</v>
      </c>
      <c r="R142" s="113">
        <v>0</v>
      </c>
      <c r="S142" s="112" t="e">
        <v>#DIV/0!</v>
      </c>
      <c r="U142" s="108">
        <v>0</v>
      </c>
      <c r="V142" s="109" t="e">
        <v>#DIV/0!</v>
      </c>
      <c r="W142" s="109" t="e">
        <v>#DIV/0!</v>
      </c>
      <c r="X142" s="109" t="e">
        <v>#DIV/0!</v>
      </c>
      <c r="Y142" s="109" t="e">
        <v>#DIV/0!</v>
      </c>
      <c r="Z142" s="109" t="e">
        <v>#DIV/0!</v>
      </c>
      <c r="AA142" s="109" t="e">
        <v>#DIV/0!</v>
      </c>
      <c r="AB142" s="109" t="e">
        <v>#DIV/0!</v>
      </c>
      <c r="AC142" s="109" t="e">
        <v>#DIV/0!</v>
      </c>
      <c r="AD142" s="109" t="e">
        <v>#DIV/0!</v>
      </c>
      <c r="AE142" s="109" t="e">
        <v>#DIV/0!</v>
      </c>
      <c r="AH142">
        <v>1</v>
      </c>
      <c r="AI142">
        <v>1</v>
      </c>
      <c r="AJ142">
        <v>1</v>
      </c>
    </row>
    <row r="143" spans="1:36" x14ac:dyDescent="0.25">
      <c r="A143" t="s">
        <v>4356</v>
      </c>
      <c r="B143" t="s">
        <v>4357</v>
      </c>
      <c r="C143" t="s">
        <v>365</v>
      </c>
      <c r="D143" t="s">
        <v>366</v>
      </c>
      <c r="E143" s="108">
        <v>21</v>
      </c>
      <c r="F143" s="109">
        <v>0.95238095238095233</v>
      </c>
      <c r="G143" s="109">
        <v>1</v>
      </c>
      <c r="H143" s="109">
        <v>0.95238095238095233</v>
      </c>
      <c r="I143" s="110">
        <v>0</v>
      </c>
      <c r="J143" s="109" t="e">
        <v>#DIV/0!</v>
      </c>
      <c r="L143" s="111">
        <v>26</v>
      </c>
      <c r="M143" s="112">
        <v>1</v>
      </c>
      <c r="N143" s="112">
        <v>0.96153846153846156</v>
      </c>
      <c r="O143" s="112">
        <v>1</v>
      </c>
      <c r="P143" s="112">
        <v>0.96153846153846156</v>
      </c>
      <c r="Q143" s="112">
        <v>0.96153846153846156</v>
      </c>
      <c r="R143" s="113">
        <v>0</v>
      </c>
      <c r="S143" s="112" t="e">
        <v>#DIV/0!</v>
      </c>
      <c r="U143" s="108">
        <v>29</v>
      </c>
      <c r="V143" s="109">
        <v>1</v>
      </c>
      <c r="W143" s="109">
        <v>0.89655172413793105</v>
      </c>
      <c r="X143" s="109">
        <v>1</v>
      </c>
      <c r="Y143" s="109">
        <v>1</v>
      </c>
      <c r="Z143" s="109">
        <v>1</v>
      </c>
      <c r="AA143" s="109">
        <v>0.93103448275862066</v>
      </c>
      <c r="AB143" s="109">
        <v>1</v>
      </c>
      <c r="AC143" s="109">
        <v>0.89655172413793105</v>
      </c>
      <c r="AD143" s="109">
        <v>1</v>
      </c>
      <c r="AE143" s="109">
        <v>0.93103448275862066</v>
      </c>
      <c r="AH143">
        <v>1</v>
      </c>
      <c r="AI143">
        <v>1</v>
      </c>
      <c r="AJ143">
        <v>1</v>
      </c>
    </row>
    <row r="144" spans="1:36" x14ac:dyDescent="0.25">
      <c r="A144" t="s">
        <v>4186</v>
      </c>
      <c r="B144" t="s">
        <v>4187</v>
      </c>
      <c r="C144" t="s">
        <v>365</v>
      </c>
      <c r="D144" t="s">
        <v>366</v>
      </c>
      <c r="E144" s="108">
        <v>95</v>
      </c>
      <c r="F144" s="109">
        <v>0.98947368421052628</v>
      </c>
      <c r="G144" s="109">
        <v>1</v>
      </c>
      <c r="H144" s="109">
        <v>0.97894736842105268</v>
      </c>
      <c r="I144" s="110">
        <v>0</v>
      </c>
      <c r="J144" s="109" t="e">
        <v>#DIV/0!</v>
      </c>
      <c r="L144" s="111">
        <v>100</v>
      </c>
      <c r="M144" s="112">
        <v>0.98</v>
      </c>
      <c r="N144" s="112">
        <v>0.96</v>
      </c>
      <c r="O144" s="112">
        <v>0.98</v>
      </c>
      <c r="P144" s="112">
        <v>0.96</v>
      </c>
      <c r="Q144" s="112">
        <v>0.96</v>
      </c>
      <c r="R144" s="113" t="s">
        <v>1195</v>
      </c>
      <c r="S144" s="112">
        <v>0</v>
      </c>
      <c r="U144" s="108">
        <v>93</v>
      </c>
      <c r="V144" s="109">
        <v>0.967741935483871</v>
      </c>
      <c r="W144" s="109">
        <v>0.94623655913978499</v>
      </c>
      <c r="X144" s="109">
        <v>0.967741935483871</v>
      </c>
      <c r="Y144" s="109">
        <v>0.967741935483871</v>
      </c>
      <c r="Z144" s="109">
        <v>0.967741935483871</v>
      </c>
      <c r="AA144" s="109">
        <v>0.91397849462365588</v>
      </c>
      <c r="AB144" s="109">
        <v>0.967741935483871</v>
      </c>
      <c r="AC144" s="109">
        <v>0.93548387096774188</v>
      </c>
      <c r="AD144" s="109">
        <v>0.92473118279569888</v>
      </c>
      <c r="AE144" s="109">
        <v>0.89247311827956988</v>
      </c>
      <c r="AH144">
        <v>1</v>
      </c>
      <c r="AI144">
        <v>1</v>
      </c>
      <c r="AJ144">
        <v>1</v>
      </c>
    </row>
    <row r="145" spans="1:36" x14ac:dyDescent="0.25">
      <c r="A145" t="s">
        <v>4413</v>
      </c>
      <c r="B145" t="s">
        <v>4414</v>
      </c>
      <c r="C145" t="s">
        <v>365</v>
      </c>
      <c r="D145" t="s">
        <v>366</v>
      </c>
      <c r="E145" s="108" t="s">
        <v>1195</v>
      </c>
      <c r="F145" s="109">
        <v>1</v>
      </c>
      <c r="G145" s="109">
        <v>1</v>
      </c>
      <c r="H145" s="109">
        <v>1</v>
      </c>
      <c r="I145" s="110">
        <v>0</v>
      </c>
      <c r="J145" s="109" t="e">
        <v>#DIV/0!</v>
      </c>
      <c r="L145" s="111" t="s">
        <v>1195</v>
      </c>
      <c r="M145" s="112">
        <v>1</v>
      </c>
      <c r="N145" s="112">
        <v>1</v>
      </c>
      <c r="O145" s="112">
        <v>1</v>
      </c>
      <c r="P145" s="112">
        <v>1</v>
      </c>
      <c r="Q145" s="112">
        <v>1</v>
      </c>
      <c r="R145" s="113">
        <v>0</v>
      </c>
      <c r="S145" s="112" t="e">
        <v>#DIV/0!</v>
      </c>
      <c r="U145" s="108" t="s">
        <v>1195</v>
      </c>
      <c r="V145" s="109">
        <v>1</v>
      </c>
      <c r="W145" s="109">
        <v>0</v>
      </c>
      <c r="X145" s="109">
        <v>1</v>
      </c>
      <c r="Y145" s="109">
        <v>1</v>
      </c>
      <c r="Z145" s="109">
        <v>1</v>
      </c>
      <c r="AA145" s="109">
        <v>1</v>
      </c>
      <c r="AB145" s="109">
        <v>1</v>
      </c>
      <c r="AC145" s="109">
        <v>0</v>
      </c>
      <c r="AD145" s="109">
        <v>1</v>
      </c>
      <c r="AE145" s="109">
        <v>1</v>
      </c>
      <c r="AH145">
        <v>1</v>
      </c>
      <c r="AI145">
        <v>1</v>
      </c>
      <c r="AJ145">
        <v>1</v>
      </c>
    </row>
    <row r="146" spans="1:36" x14ac:dyDescent="0.25">
      <c r="A146" t="s">
        <v>4201</v>
      </c>
      <c r="B146" t="s">
        <v>4202</v>
      </c>
      <c r="C146" t="s">
        <v>365</v>
      </c>
      <c r="D146" t="s">
        <v>366</v>
      </c>
      <c r="E146" s="108">
        <v>90</v>
      </c>
      <c r="F146" s="109">
        <v>0.94444444444444442</v>
      </c>
      <c r="G146" s="109">
        <v>0.98888888888888893</v>
      </c>
      <c r="H146" s="109">
        <v>0.94444444444444442</v>
      </c>
      <c r="I146" s="110">
        <v>0</v>
      </c>
      <c r="J146" s="109" t="e">
        <v>#DIV/0!</v>
      </c>
      <c r="L146" s="111">
        <v>85</v>
      </c>
      <c r="M146" s="112">
        <v>0.95294117647058818</v>
      </c>
      <c r="N146" s="112">
        <v>0.90588235294117647</v>
      </c>
      <c r="O146" s="112">
        <v>0.96470588235294119</v>
      </c>
      <c r="P146" s="112">
        <v>0.87058823529411766</v>
      </c>
      <c r="Q146" s="112">
        <v>0.90588235294117647</v>
      </c>
      <c r="R146" s="113">
        <v>0</v>
      </c>
      <c r="S146" s="112" t="e">
        <v>#DIV/0!</v>
      </c>
      <c r="U146" s="108">
        <v>90</v>
      </c>
      <c r="V146" s="109">
        <v>0.9555555555555556</v>
      </c>
      <c r="W146" s="109">
        <v>0.82222222222222219</v>
      </c>
      <c r="X146" s="109">
        <v>0.9555555555555556</v>
      </c>
      <c r="Y146" s="109">
        <v>0.96666666666666667</v>
      </c>
      <c r="Z146" s="109">
        <v>0.96666666666666667</v>
      </c>
      <c r="AA146" s="109">
        <v>0.88888888888888884</v>
      </c>
      <c r="AB146" s="109">
        <v>0.9555555555555556</v>
      </c>
      <c r="AC146" s="109">
        <v>0.77777777777777779</v>
      </c>
      <c r="AD146" s="109">
        <v>0.96666666666666667</v>
      </c>
      <c r="AE146" s="109">
        <v>0.91111111111111109</v>
      </c>
      <c r="AH146">
        <v>1</v>
      </c>
      <c r="AI146">
        <v>1</v>
      </c>
      <c r="AJ146">
        <v>1</v>
      </c>
    </row>
    <row r="147" spans="1:36" x14ac:dyDescent="0.25">
      <c r="A147" t="s">
        <v>4373</v>
      </c>
      <c r="B147" t="s">
        <v>4374</v>
      </c>
      <c r="C147" t="s">
        <v>365</v>
      </c>
      <c r="D147" t="s">
        <v>366</v>
      </c>
      <c r="E147" s="108">
        <v>34</v>
      </c>
      <c r="F147" s="109">
        <v>0.97058823529411764</v>
      </c>
      <c r="G147" s="109">
        <v>1</v>
      </c>
      <c r="H147" s="109">
        <v>0.97058823529411764</v>
      </c>
      <c r="I147" s="110">
        <v>0</v>
      </c>
      <c r="J147" s="109" t="e">
        <v>#DIV/0!</v>
      </c>
      <c r="L147" s="111">
        <v>31</v>
      </c>
      <c r="M147" s="112">
        <v>1</v>
      </c>
      <c r="N147" s="112">
        <v>0.93548387096774188</v>
      </c>
      <c r="O147" s="112">
        <v>1</v>
      </c>
      <c r="P147" s="112">
        <v>0.93548387096774188</v>
      </c>
      <c r="Q147" s="112">
        <v>0.93548387096774188</v>
      </c>
      <c r="R147" s="113">
        <v>0</v>
      </c>
      <c r="S147" s="112" t="e">
        <v>#DIV/0!</v>
      </c>
      <c r="U147" s="108">
        <v>22</v>
      </c>
      <c r="V147" s="109">
        <v>0.90909090909090906</v>
      </c>
      <c r="W147" s="109">
        <v>0.86363636363636365</v>
      </c>
      <c r="X147" s="109">
        <v>0.90909090909090906</v>
      </c>
      <c r="Y147" s="109">
        <v>0.90909090909090906</v>
      </c>
      <c r="Z147" s="109">
        <v>0.90909090909090906</v>
      </c>
      <c r="AA147" s="109">
        <v>0.86363636363636365</v>
      </c>
      <c r="AB147" s="109">
        <v>0.90909090909090906</v>
      </c>
      <c r="AC147" s="109">
        <v>0.86363636363636365</v>
      </c>
      <c r="AD147" s="109">
        <v>0.90909090909090906</v>
      </c>
      <c r="AE147" s="109">
        <v>0.86363636363636365</v>
      </c>
      <c r="AH147">
        <v>1</v>
      </c>
      <c r="AI147">
        <v>1</v>
      </c>
      <c r="AJ147">
        <v>1</v>
      </c>
    </row>
    <row r="148" spans="1:36" x14ac:dyDescent="0.25">
      <c r="A148" t="s">
        <v>4410</v>
      </c>
      <c r="B148" t="s">
        <v>771</v>
      </c>
      <c r="C148" t="s">
        <v>365</v>
      </c>
      <c r="D148" t="s">
        <v>366</v>
      </c>
      <c r="E148" s="108" t="s">
        <v>1195</v>
      </c>
      <c r="F148" s="109">
        <v>1</v>
      </c>
      <c r="G148" s="109">
        <v>1</v>
      </c>
      <c r="H148" s="109">
        <v>1</v>
      </c>
      <c r="I148" s="110">
        <v>0</v>
      </c>
      <c r="J148" s="109" t="e">
        <v>#DIV/0!</v>
      </c>
      <c r="L148" s="111" t="s">
        <v>1195</v>
      </c>
      <c r="M148" s="112">
        <v>1</v>
      </c>
      <c r="N148" s="112">
        <v>0.8</v>
      </c>
      <c r="O148" s="112">
        <v>1</v>
      </c>
      <c r="P148" s="112">
        <v>1</v>
      </c>
      <c r="Q148" s="112">
        <v>0.8</v>
      </c>
      <c r="R148" s="113">
        <v>0</v>
      </c>
      <c r="S148" s="112" t="e">
        <v>#DIV/0!</v>
      </c>
      <c r="U148" s="108" t="s">
        <v>1195</v>
      </c>
      <c r="V148" s="109">
        <v>1</v>
      </c>
      <c r="W148" s="109">
        <v>1</v>
      </c>
      <c r="X148" s="109">
        <v>1</v>
      </c>
      <c r="Y148" s="109">
        <v>1</v>
      </c>
      <c r="Z148" s="109">
        <v>1</v>
      </c>
      <c r="AA148" s="109">
        <v>1</v>
      </c>
      <c r="AB148" s="109">
        <v>1</v>
      </c>
      <c r="AC148" s="109">
        <v>1</v>
      </c>
      <c r="AD148" s="109">
        <v>1</v>
      </c>
      <c r="AE148" s="109">
        <v>1</v>
      </c>
      <c r="AH148">
        <v>1</v>
      </c>
      <c r="AI148">
        <v>1</v>
      </c>
      <c r="AJ148">
        <v>1</v>
      </c>
    </row>
    <row r="149" spans="1:36" x14ac:dyDescent="0.25">
      <c r="A149" t="s">
        <v>4381</v>
      </c>
      <c r="B149" t="s">
        <v>4382</v>
      </c>
      <c r="C149" t="s">
        <v>365</v>
      </c>
      <c r="D149" t="s">
        <v>366</v>
      </c>
      <c r="E149" s="108">
        <v>16</v>
      </c>
      <c r="F149" s="109">
        <v>1</v>
      </c>
      <c r="G149" s="109">
        <v>1</v>
      </c>
      <c r="H149" s="109">
        <v>1</v>
      </c>
      <c r="I149" s="110">
        <v>0</v>
      </c>
      <c r="J149" s="109" t="e">
        <v>#DIV/0!</v>
      </c>
      <c r="L149" s="111">
        <v>20</v>
      </c>
      <c r="M149" s="112">
        <v>1</v>
      </c>
      <c r="N149" s="112">
        <v>0.95</v>
      </c>
      <c r="O149" s="112">
        <v>1</v>
      </c>
      <c r="P149" s="112">
        <v>0.95</v>
      </c>
      <c r="Q149" s="112">
        <v>0.95</v>
      </c>
      <c r="R149" s="113">
        <v>0</v>
      </c>
      <c r="S149" s="112" t="e">
        <v>#DIV/0!</v>
      </c>
      <c r="U149" s="108">
        <v>20</v>
      </c>
      <c r="V149" s="109">
        <v>1</v>
      </c>
      <c r="W149" s="109">
        <v>0.95</v>
      </c>
      <c r="X149" s="109">
        <v>1</v>
      </c>
      <c r="Y149" s="109">
        <v>1</v>
      </c>
      <c r="Z149" s="109">
        <v>1</v>
      </c>
      <c r="AA149" s="109">
        <v>0.95</v>
      </c>
      <c r="AB149" s="109">
        <v>1</v>
      </c>
      <c r="AC149" s="109">
        <v>0.9</v>
      </c>
      <c r="AD149" s="109">
        <v>0.95</v>
      </c>
      <c r="AE149" s="109">
        <v>0.95</v>
      </c>
      <c r="AH149">
        <v>1</v>
      </c>
      <c r="AI149">
        <v>1</v>
      </c>
      <c r="AJ149">
        <v>1</v>
      </c>
    </row>
    <row r="150" spans="1:36" x14ac:dyDescent="0.25">
      <c r="A150" t="s">
        <v>4388</v>
      </c>
      <c r="B150" t="s">
        <v>4389</v>
      </c>
      <c r="C150" t="s">
        <v>365</v>
      </c>
      <c r="D150" t="s">
        <v>366</v>
      </c>
      <c r="E150" s="108">
        <v>14</v>
      </c>
      <c r="F150" s="109">
        <v>1</v>
      </c>
      <c r="G150" s="109">
        <v>0.9285714285714286</v>
      </c>
      <c r="H150" s="109">
        <v>1</v>
      </c>
      <c r="I150" s="110">
        <v>0</v>
      </c>
      <c r="J150" s="109" t="e">
        <v>#DIV/0!</v>
      </c>
      <c r="L150" s="111">
        <v>20</v>
      </c>
      <c r="M150" s="112">
        <v>0.95</v>
      </c>
      <c r="N150" s="112">
        <v>0.9</v>
      </c>
      <c r="O150" s="112">
        <v>1</v>
      </c>
      <c r="P150" s="112">
        <v>0.85</v>
      </c>
      <c r="Q150" s="112">
        <v>0.9</v>
      </c>
      <c r="R150" s="113">
        <v>0</v>
      </c>
      <c r="S150" s="112" t="e">
        <v>#DIV/0!</v>
      </c>
      <c r="U150" s="108">
        <v>15</v>
      </c>
      <c r="V150" s="109">
        <v>0.93333333333333335</v>
      </c>
      <c r="W150" s="109">
        <v>0.93333333333333335</v>
      </c>
      <c r="X150" s="109">
        <v>0.93333333333333335</v>
      </c>
      <c r="Y150" s="109">
        <v>0.93333333333333335</v>
      </c>
      <c r="Z150" s="109">
        <v>0.93333333333333335</v>
      </c>
      <c r="AA150" s="109">
        <v>0.8666666666666667</v>
      </c>
      <c r="AB150" s="109">
        <v>0.93333333333333335</v>
      </c>
      <c r="AC150" s="109">
        <v>0.93333333333333335</v>
      </c>
      <c r="AD150" s="109">
        <v>0.93333333333333335</v>
      </c>
      <c r="AE150" s="109">
        <v>0.93333333333333335</v>
      </c>
      <c r="AH150">
        <v>1</v>
      </c>
      <c r="AI150">
        <v>1</v>
      </c>
      <c r="AJ150">
        <v>1</v>
      </c>
    </row>
    <row r="151" spans="1:36" x14ac:dyDescent="0.25">
      <c r="A151" t="s">
        <v>4396</v>
      </c>
      <c r="B151" t="s">
        <v>4397</v>
      </c>
      <c r="C151" t="s">
        <v>365</v>
      </c>
      <c r="D151" t="s">
        <v>366</v>
      </c>
      <c r="E151" s="108">
        <v>7</v>
      </c>
      <c r="F151" s="109">
        <v>1</v>
      </c>
      <c r="G151" s="109">
        <v>1</v>
      </c>
      <c r="H151" s="109">
        <v>1</v>
      </c>
      <c r="I151" s="110">
        <v>0</v>
      </c>
      <c r="J151" s="109" t="e">
        <v>#DIV/0!</v>
      </c>
      <c r="L151" s="111">
        <v>15</v>
      </c>
      <c r="M151" s="112">
        <v>1</v>
      </c>
      <c r="N151" s="112">
        <v>1</v>
      </c>
      <c r="O151" s="112">
        <v>1</v>
      </c>
      <c r="P151" s="112">
        <v>1</v>
      </c>
      <c r="Q151" s="112">
        <v>1</v>
      </c>
      <c r="R151" s="113">
        <v>0</v>
      </c>
      <c r="S151" s="112" t="e">
        <v>#DIV/0!</v>
      </c>
      <c r="U151" s="108">
        <v>11</v>
      </c>
      <c r="V151" s="109">
        <v>0.90909090909090906</v>
      </c>
      <c r="W151" s="109">
        <v>0.81818181818181823</v>
      </c>
      <c r="X151" s="109">
        <v>0.90909090909090906</v>
      </c>
      <c r="Y151" s="109">
        <v>0.90909090909090906</v>
      </c>
      <c r="Z151" s="109">
        <v>0.90909090909090906</v>
      </c>
      <c r="AA151" s="109">
        <v>0.90909090909090906</v>
      </c>
      <c r="AB151" s="109">
        <v>0.90909090909090906</v>
      </c>
      <c r="AC151" s="109">
        <v>0.81818181818181823</v>
      </c>
      <c r="AD151" s="109">
        <v>0.90909090909090906</v>
      </c>
      <c r="AE151" s="109">
        <v>0.81818181818181823</v>
      </c>
      <c r="AH151">
        <v>1</v>
      </c>
      <c r="AI151">
        <v>1</v>
      </c>
      <c r="AJ151">
        <v>1</v>
      </c>
    </row>
    <row r="152" spans="1:36" x14ac:dyDescent="0.25">
      <c r="A152" t="s">
        <v>4207</v>
      </c>
      <c r="B152" t="s">
        <v>4208</v>
      </c>
      <c r="C152" t="s">
        <v>365</v>
      </c>
      <c r="D152" t="s">
        <v>366</v>
      </c>
      <c r="E152" s="108">
        <v>111</v>
      </c>
      <c r="F152" s="109">
        <v>0.94594594594594594</v>
      </c>
      <c r="G152" s="109">
        <v>0.99099099099099097</v>
      </c>
      <c r="H152" s="109">
        <v>0.95495495495495497</v>
      </c>
      <c r="I152" s="110">
        <v>0</v>
      </c>
      <c r="J152" s="109" t="e">
        <v>#DIV/0!</v>
      </c>
      <c r="L152" s="111">
        <v>106</v>
      </c>
      <c r="M152" s="112">
        <v>0.97169811320754718</v>
      </c>
      <c r="N152" s="112">
        <v>0.91509433962264153</v>
      </c>
      <c r="O152" s="112">
        <v>1</v>
      </c>
      <c r="P152" s="112">
        <v>0.87735849056603776</v>
      </c>
      <c r="Q152" s="112">
        <v>0.91509433962264153</v>
      </c>
      <c r="R152" s="113">
        <v>0</v>
      </c>
      <c r="S152" s="112" t="e">
        <v>#DIV/0!</v>
      </c>
      <c r="U152" s="108">
        <v>87</v>
      </c>
      <c r="V152" s="109">
        <v>0.97701149425287359</v>
      </c>
      <c r="W152" s="109">
        <v>0.7816091954022989</v>
      </c>
      <c r="X152" s="109">
        <v>0.97701149425287359</v>
      </c>
      <c r="Y152" s="109">
        <v>0.97701149425287359</v>
      </c>
      <c r="Z152" s="109">
        <v>0.97701149425287359</v>
      </c>
      <c r="AA152" s="109">
        <v>0.94252873563218387</v>
      </c>
      <c r="AB152" s="109">
        <v>0.94252873563218387</v>
      </c>
      <c r="AC152" s="109">
        <v>0.77011494252873558</v>
      </c>
      <c r="AD152" s="109">
        <v>0.96551724137931039</v>
      </c>
      <c r="AE152" s="109">
        <v>0.87356321839080464</v>
      </c>
      <c r="AH152">
        <v>1</v>
      </c>
      <c r="AI152">
        <v>1</v>
      </c>
      <c r="AJ152">
        <v>1</v>
      </c>
    </row>
    <row r="153" spans="1:36" x14ac:dyDescent="0.25">
      <c r="A153" t="s">
        <v>4433</v>
      </c>
      <c r="B153" t="s">
        <v>4434</v>
      </c>
      <c r="C153" t="s">
        <v>365</v>
      </c>
      <c r="D153" t="s">
        <v>366</v>
      </c>
      <c r="E153" s="108" t="s">
        <v>1195</v>
      </c>
      <c r="F153" s="109">
        <v>1</v>
      </c>
      <c r="G153" s="109">
        <v>1</v>
      </c>
      <c r="H153" s="109">
        <v>1</v>
      </c>
      <c r="I153" s="110">
        <v>0</v>
      </c>
      <c r="J153" s="109" t="e">
        <v>#DIV/0!</v>
      </c>
      <c r="L153" s="111">
        <v>0</v>
      </c>
      <c r="M153" s="112" t="e">
        <v>#DIV/0!</v>
      </c>
      <c r="N153" s="112" t="e">
        <v>#DIV/0!</v>
      </c>
      <c r="O153" s="112" t="e">
        <v>#DIV/0!</v>
      </c>
      <c r="P153" s="112" t="e">
        <v>#DIV/0!</v>
      </c>
      <c r="Q153" s="112" t="e">
        <v>#DIV/0!</v>
      </c>
      <c r="R153" s="113">
        <v>0</v>
      </c>
      <c r="S153" s="112" t="e">
        <v>#DIV/0!</v>
      </c>
      <c r="U153" s="108">
        <v>0</v>
      </c>
      <c r="V153" s="109" t="e">
        <v>#DIV/0!</v>
      </c>
      <c r="W153" s="109" t="e">
        <v>#DIV/0!</v>
      </c>
      <c r="X153" s="109" t="e">
        <v>#DIV/0!</v>
      </c>
      <c r="Y153" s="109" t="e">
        <v>#DIV/0!</v>
      </c>
      <c r="Z153" s="109" t="e">
        <v>#DIV/0!</v>
      </c>
      <c r="AA153" s="109" t="e">
        <v>#DIV/0!</v>
      </c>
      <c r="AB153" s="109" t="e">
        <v>#DIV/0!</v>
      </c>
      <c r="AC153" s="109" t="e">
        <v>#DIV/0!</v>
      </c>
      <c r="AD153" s="109" t="e">
        <v>#DIV/0!</v>
      </c>
      <c r="AE153" s="109" t="e">
        <v>#DIV/0!</v>
      </c>
      <c r="AH153">
        <v>1</v>
      </c>
      <c r="AI153">
        <v>1</v>
      </c>
      <c r="AJ153">
        <v>1</v>
      </c>
    </row>
    <row r="154" spans="1:36" x14ac:dyDescent="0.25">
      <c r="A154" t="s">
        <v>4143</v>
      </c>
      <c r="B154" t="s">
        <v>4144</v>
      </c>
      <c r="C154" t="s">
        <v>365</v>
      </c>
      <c r="D154" t="s">
        <v>366</v>
      </c>
      <c r="E154" s="108">
        <v>122</v>
      </c>
      <c r="F154" s="109">
        <v>1</v>
      </c>
      <c r="G154" s="109">
        <v>1</v>
      </c>
      <c r="H154" s="109">
        <v>1</v>
      </c>
      <c r="I154" s="110">
        <v>0</v>
      </c>
      <c r="J154" s="109" t="e">
        <v>#DIV/0!</v>
      </c>
      <c r="L154" s="111">
        <v>107</v>
      </c>
      <c r="M154" s="112">
        <v>1</v>
      </c>
      <c r="N154" s="112">
        <v>0.9719626168224299</v>
      </c>
      <c r="O154" s="112">
        <v>1</v>
      </c>
      <c r="P154" s="112">
        <v>0.9719626168224299</v>
      </c>
      <c r="Q154" s="112">
        <v>0.9719626168224299</v>
      </c>
      <c r="R154" s="113">
        <v>0</v>
      </c>
      <c r="S154" s="112" t="e">
        <v>#DIV/0!</v>
      </c>
      <c r="U154" s="108">
        <v>120</v>
      </c>
      <c r="V154" s="109">
        <v>0.9916666666666667</v>
      </c>
      <c r="W154" s="109">
        <v>0.93333333333333335</v>
      </c>
      <c r="X154" s="109">
        <v>0.9916666666666667</v>
      </c>
      <c r="Y154" s="109">
        <v>0.9916666666666667</v>
      </c>
      <c r="Z154" s="109">
        <v>0.98333333333333328</v>
      </c>
      <c r="AA154" s="109">
        <v>0.96666666666666667</v>
      </c>
      <c r="AB154" s="109">
        <v>0.9916666666666667</v>
      </c>
      <c r="AC154" s="109">
        <v>0.93333333333333335</v>
      </c>
      <c r="AD154" s="109">
        <v>0.96666666666666667</v>
      </c>
      <c r="AE154" s="109">
        <v>0.96666666666666667</v>
      </c>
      <c r="AH154">
        <v>1</v>
      </c>
      <c r="AI154">
        <v>1</v>
      </c>
      <c r="AJ154">
        <v>1</v>
      </c>
    </row>
    <row r="155" spans="1:36" x14ac:dyDescent="0.25">
      <c r="A155" t="s">
        <v>4411</v>
      </c>
      <c r="B155" t="s">
        <v>4412</v>
      </c>
      <c r="C155" t="s">
        <v>365</v>
      </c>
      <c r="D155" t="s">
        <v>366</v>
      </c>
      <c r="E155" s="108">
        <v>7</v>
      </c>
      <c r="F155" s="109">
        <v>1</v>
      </c>
      <c r="G155" s="109">
        <v>1</v>
      </c>
      <c r="H155" s="109">
        <v>1</v>
      </c>
      <c r="I155" s="110">
        <v>0</v>
      </c>
      <c r="J155" s="109" t="e">
        <v>#DIV/0!</v>
      </c>
      <c r="L155" s="111">
        <v>15</v>
      </c>
      <c r="M155" s="112">
        <v>0.93333333333333335</v>
      </c>
      <c r="N155" s="112">
        <v>0.93333333333333335</v>
      </c>
      <c r="O155" s="112">
        <v>0.93333333333333335</v>
      </c>
      <c r="P155" s="112">
        <v>0.93333333333333335</v>
      </c>
      <c r="Q155" s="112">
        <v>0.93333333333333335</v>
      </c>
      <c r="R155" s="113">
        <v>0</v>
      </c>
      <c r="S155" s="112" t="e">
        <v>#DIV/0!</v>
      </c>
      <c r="U155" s="108" t="s">
        <v>1195</v>
      </c>
      <c r="V155" s="109">
        <v>1</v>
      </c>
      <c r="W155" s="109">
        <v>0.5</v>
      </c>
      <c r="X155" s="109">
        <v>1</v>
      </c>
      <c r="Y155" s="109">
        <v>1</v>
      </c>
      <c r="Z155" s="109">
        <v>1</v>
      </c>
      <c r="AA155" s="109">
        <v>1</v>
      </c>
      <c r="AB155" s="109">
        <v>1</v>
      </c>
      <c r="AC155" s="109">
        <v>0.5</v>
      </c>
      <c r="AD155" s="109">
        <v>1</v>
      </c>
      <c r="AE155" s="109">
        <v>0.5</v>
      </c>
      <c r="AH155">
        <v>1</v>
      </c>
      <c r="AI155">
        <v>1</v>
      </c>
      <c r="AJ155">
        <v>1</v>
      </c>
    </row>
    <row r="156" spans="1:36" x14ac:dyDescent="0.25">
      <c r="A156" t="s">
        <v>4336</v>
      </c>
      <c r="B156" t="s">
        <v>4337</v>
      </c>
      <c r="C156" t="s">
        <v>365</v>
      </c>
      <c r="D156" t="s">
        <v>366</v>
      </c>
      <c r="E156" s="108">
        <v>44</v>
      </c>
      <c r="F156" s="109">
        <v>0.97727272727272729</v>
      </c>
      <c r="G156" s="109">
        <v>0.97727272727272729</v>
      </c>
      <c r="H156" s="109">
        <v>0.95454545454545459</v>
      </c>
      <c r="I156" s="110">
        <v>0</v>
      </c>
      <c r="J156" s="109" t="e">
        <v>#DIV/0!</v>
      </c>
      <c r="L156" s="111">
        <v>51</v>
      </c>
      <c r="M156" s="112">
        <v>1</v>
      </c>
      <c r="N156" s="112">
        <v>0.94117647058823528</v>
      </c>
      <c r="O156" s="112">
        <v>0.96078431372549022</v>
      </c>
      <c r="P156" s="112">
        <v>0.90196078431372551</v>
      </c>
      <c r="Q156" s="112">
        <v>0.92156862745098034</v>
      </c>
      <c r="R156" s="113">
        <v>0</v>
      </c>
      <c r="S156" s="112" t="e">
        <v>#DIV/0!</v>
      </c>
      <c r="U156" s="108">
        <v>37</v>
      </c>
      <c r="V156" s="109">
        <v>0.86486486486486491</v>
      </c>
      <c r="W156" s="109">
        <v>0.83783783783783783</v>
      </c>
      <c r="X156" s="109">
        <v>0.86486486486486491</v>
      </c>
      <c r="Y156" s="109">
        <v>0.89189189189189189</v>
      </c>
      <c r="Z156" s="109">
        <v>0.89189189189189189</v>
      </c>
      <c r="AA156" s="109">
        <v>0.7567567567567568</v>
      </c>
      <c r="AB156" s="109">
        <v>0.89189189189189189</v>
      </c>
      <c r="AC156" s="109">
        <v>0.83783783783783783</v>
      </c>
      <c r="AD156" s="109">
        <v>0.7567567567567568</v>
      </c>
      <c r="AE156" s="109">
        <v>0.7567567567567568</v>
      </c>
      <c r="AH156">
        <v>1</v>
      </c>
      <c r="AI156">
        <v>1</v>
      </c>
      <c r="AJ156">
        <v>1</v>
      </c>
    </row>
    <row r="157" spans="1:36" x14ac:dyDescent="0.25">
      <c r="A157" t="s">
        <v>4406</v>
      </c>
      <c r="B157" t="s">
        <v>4407</v>
      </c>
      <c r="C157" t="s">
        <v>365</v>
      </c>
      <c r="D157" t="s">
        <v>366</v>
      </c>
      <c r="E157" s="108">
        <v>0</v>
      </c>
      <c r="F157" s="109" t="e">
        <v>#DIV/0!</v>
      </c>
      <c r="G157" s="109" t="e">
        <v>#DIV/0!</v>
      </c>
      <c r="H157" s="109" t="e">
        <v>#DIV/0!</v>
      </c>
      <c r="I157" s="110">
        <v>0</v>
      </c>
      <c r="J157" s="109" t="e">
        <v>#DIV/0!</v>
      </c>
      <c r="L157" s="111" t="s">
        <v>1195</v>
      </c>
      <c r="M157" s="112">
        <v>1</v>
      </c>
      <c r="N157" s="112">
        <v>1</v>
      </c>
      <c r="O157" s="112">
        <v>1</v>
      </c>
      <c r="P157" s="112">
        <v>1</v>
      </c>
      <c r="Q157" s="112">
        <v>1</v>
      </c>
      <c r="R157" s="113">
        <v>0</v>
      </c>
      <c r="S157" s="112" t="e">
        <v>#DIV/0!</v>
      </c>
      <c r="U157" s="108">
        <v>6</v>
      </c>
      <c r="V157" s="109">
        <v>1</v>
      </c>
      <c r="W157" s="109">
        <v>0.66666666666666663</v>
      </c>
      <c r="X157" s="109">
        <v>1</v>
      </c>
      <c r="Y157" s="109">
        <v>0.83333333333333337</v>
      </c>
      <c r="Z157" s="109">
        <v>0.83333333333333337</v>
      </c>
      <c r="AA157" s="109">
        <v>1</v>
      </c>
      <c r="AB157" s="109">
        <v>0.83333333333333337</v>
      </c>
      <c r="AC157" s="109">
        <v>0.66666666666666663</v>
      </c>
      <c r="AD157" s="109">
        <v>1</v>
      </c>
      <c r="AE157" s="109">
        <v>0.83333333333333337</v>
      </c>
      <c r="AH157">
        <v>1</v>
      </c>
      <c r="AI157">
        <v>1</v>
      </c>
      <c r="AJ157">
        <v>1</v>
      </c>
    </row>
    <row r="158" spans="1:36" x14ac:dyDescent="0.25">
      <c r="A158" t="s">
        <v>4351</v>
      </c>
      <c r="B158" t="s">
        <v>4352</v>
      </c>
      <c r="C158" t="s">
        <v>365</v>
      </c>
      <c r="D158" t="s">
        <v>366</v>
      </c>
      <c r="E158" s="108">
        <v>47</v>
      </c>
      <c r="F158" s="109">
        <v>1</v>
      </c>
      <c r="G158" s="109">
        <v>1</v>
      </c>
      <c r="H158" s="109">
        <v>1</v>
      </c>
      <c r="I158" s="110">
        <v>0</v>
      </c>
      <c r="J158" s="109" t="e">
        <v>#DIV/0!</v>
      </c>
      <c r="L158" s="111">
        <v>40</v>
      </c>
      <c r="M158" s="112">
        <v>1</v>
      </c>
      <c r="N158" s="112">
        <v>0.97499999999999998</v>
      </c>
      <c r="O158" s="112">
        <v>1</v>
      </c>
      <c r="P158" s="112">
        <v>0.97499999999999998</v>
      </c>
      <c r="Q158" s="112">
        <v>0.97499999999999998</v>
      </c>
      <c r="R158" s="113">
        <v>0</v>
      </c>
      <c r="S158" s="112" t="e">
        <v>#DIV/0!</v>
      </c>
      <c r="U158" s="108">
        <v>30</v>
      </c>
      <c r="V158" s="109">
        <v>0.93333333333333335</v>
      </c>
      <c r="W158" s="109">
        <v>0.76666666666666672</v>
      </c>
      <c r="X158" s="109">
        <v>0.93333333333333335</v>
      </c>
      <c r="Y158" s="109">
        <v>0.93333333333333335</v>
      </c>
      <c r="Z158" s="109">
        <v>0.93333333333333335</v>
      </c>
      <c r="AA158" s="109">
        <v>0.9</v>
      </c>
      <c r="AB158" s="109">
        <v>0.93333333333333335</v>
      </c>
      <c r="AC158" s="109">
        <v>0.76666666666666672</v>
      </c>
      <c r="AD158" s="109">
        <v>0.9</v>
      </c>
      <c r="AE158" s="109">
        <v>0.83333333333333337</v>
      </c>
      <c r="AH158">
        <v>1</v>
      </c>
      <c r="AI158">
        <v>1</v>
      </c>
      <c r="AJ158">
        <v>1</v>
      </c>
    </row>
    <row r="159" spans="1:36" x14ac:dyDescent="0.25">
      <c r="A159" t="s">
        <v>4390</v>
      </c>
      <c r="B159" t="s">
        <v>4391</v>
      </c>
      <c r="C159" t="s">
        <v>365</v>
      </c>
      <c r="D159" t="s">
        <v>366</v>
      </c>
      <c r="E159" s="108">
        <v>11</v>
      </c>
      <c r="F159" s="109">
        <v>1</v>
      </c>
      <c r="G159" s="109">
        <v>1</v>
      </c>
      <c r="H159" s="109">
        <v>1</v>
      </c>
      <c r="I159" s="110">
        <v>0</v>
      </c>
      <c r="J159" s="109" t="e">
        <v>#DIV/0!</v>
      </c>
      <c r="L159" s="111">
        <v>10</v>
      </c>
      <c r="M159" s="112">
        <v>1</v>
      </c>
      <c r="N159" s="112">
        <v>1</v>
      </c>
      <c r="O159" s="112">
        <v>1</v>
      </c>
      <c r="P159" s="112">
        <v>1</v>
      </c>
      <c r="Q159" s="112">
        <v>1</v>
      </c>
      <c r="R159" s="113">
        <v>0</v>
      </c>
      <c r="S159" s="112" t="e">
        <v>#DIV/0!</v>
      </c>
      <c r="U159" s="108">
        <v>15</v>
      </c>
      <c r="V159" s="109">
        <v>0.93333333333333335</v>
      </c>
      <c r="W159" s="109">
        <v>0.93333333333333335</v>
      </c>
      <c r="X159" s="109">
        <v>0.93333333333333335</v>
      </c>
      <c r="Y159" s="109">
        <v>0.93333333333333335</v>
      </c>
      <c r="Z159" s="109">
        <v>0.93333333333333335</v>
      </c>
      <c r="AA159" s="109">
        <v>0.93333333333333335</v>
      </c>
      <c r="AB159" s="109">
        <v>0.93333333333333335</v>
      </c>
      <c r="AC159" s="109">
        <v>0.93333333333333335</v>
      </c>
      <c r="AD159" s="109">
        <v>0.93333333333333335</v>
      </c>
      <c r="AE159" s="109">
        <v>0.93333333333333335</v>
      </c>
      <c r="AH159">
        <v>1</v>
      </c>
      <c r="AI159">
        <v>1</v>
      </c>
      <c r="AJ159">
        <v>1</v>
      </c>
    </row>
    <row r="160" spans="1:36" x14ac:dyDescent="0.25">
      <c r="A160" t="s">
        <v>4401</v>
      </c>
      <c r="B160" t="s">
        <v>4402</v>
      </c>
      <c r="C160" t="s">
        <v>365</v>
      </c>
      <c r="D160" t="s">
        <v>366</v>
      </c>
      <c r="E160" s="108">
        <v>16</v>
      </c>
      <c r="F160" s="109">
        <v>1</v>
      </c>
      <c r="G160" s="109">
        <v>1</v>
      </c>
      <c r="H160" s="109">
        <v>1</v>
      </c>
      <c r="I160" s="110">
        <v>0</v>
      </c>
      <c r="J160" s="109" t="e">
        <v>#DIV/0!</v>
      </c>
      <c r="L160" s="111">
        <v>13</v>
      </c>
      <c r="M160" s="112">
        <v>1</v>
      </c>
      <c r="N160" s="112">
        <v>0.92307692307692313</v>
      </c>
      <c r="O160" s="112">
        <v>1</v>
      </c>
      <c r="P160" s="112">
        <v>0.84615384615384615</v>
      </c>
      <c r="Q160" s="112">
        <v>0.92307692307692313</v>
      </c>
      <c r="R160" s="113">
        <v>0</v>
      </c>
      <c r="S160" s="112" t="e">
        <v>#DIV/0!</v>
      </c>
      <c r="U160" s="108">
        <v>10</v>
      </c>
      <c r="V160" s="109">
        <v>1</v>
      </c>
      <c r="W160" s="109">
        <v>0.8</v>
      </c>
      <c r="X160" s="109">
        <v>1</v>
      </c>
      <c r="Y160" s="109">
        <v>1</v>
      </c>
      <c r="Z160" s="109">
        <v>1</v>
      </c>
      <c r="AA160" s="109">
        <v>0.9</v>
      </c>
      <c r="AB160" s="109">
        <v>0.9</v>
      </c>
      <c r="AC160" s="109">
        <v>0.7</v>
      </c>
      <c r="AD160" s="109">
        <v>0.9</v>
      </c>
      <c r="AE160" s="109">
        <v>0.9</v>
      </c>
      <c r="AH160">
        <v>1</v>
      </c>
      <c r="AI160">
        <v>1</v>
      </c>
      <c r="AJ160">
        <v>1</v>
      </c>
    </row>
    <row r="161" spans="1:36" x14ac:dyDescent="0.25">
      <c r="A161" t="s">
        <v>4158</v>
      </c>
      <c r="B161" t="s">
        <v>771</v>
      </c>
      <c r="C161" t="s">
        <v>367</v>
      </c>
      <c r="D161" t="s">
        <v>368</v>
      </c>
      <c r="E161" s="108">
        <v>104</v>
      </c>
      <c r="F161" s="109">
        <v>0.98076923076923073</v>
      </c>
      <c r="G161" s="109">
        <v>0.99038461538461542</v>
      </c>
      <c r="H161" s="109">
        <v>0.98076923076923073</v>
      </c>
      <c r="I161" s="110">
        <v>0</v>
      </c>
      <c r="J161" s="109" t="e">
        <v>#DIV/0!</v>
      </c>
      <c r="L161" s="111">
        <v>109</v>
      </c>
      <c r="M161" s="112">
        <v>0.97247706422018354</v>
      </c>
      <c r="N161" s="112">
        <v>0.94495412844036697</v>
      </c>
      <c r="O161" s="112">
        <v>0.97247706422018354</v>
      </c>
      <c r="P161" s="112">
        <v>0.93577981651376152</v>
      </c>
      <c r="Q161" s="112">
        <v>0.95412844036697253</v>
      </c>
      <c r="R161" s="113">
        <v>0</v>
      </c>
      <c r="S161" s="112" t="e">
        <v>#DIV/0!</v>
      </c>
      <c r="U161" s="108">
        <v>107</v>
      </c>
      <c r="V161" s="109">
        <v>0.98130841121495327</v>
      </c>
      <c r="W161" s="109">
        <v>0.93457943925233644</v>
      </c>
      <c r="X161" s="109">
        <v>0.98130841121495327</v>
      </c>
      <c r="Y161" s="109">
        <v>0.98130841121495327</v>
      </c>
      <c r="Z161" s="109">
        <v>0.96261682242990654</v>
      </c>
      <c r="AA161" s="109">
        <v>0.93457943925233644</v>
      </c>
      <c r="AB161" s="109">
        <v>0.96261682242990654</v>
      </c>
      <c r="AC161" s="109">
        <v>0.89719626168224298</v>
      </c>
      <c r="AD161" s="109">
        <v>0.95327102803738317</v>
      </c>
      <c r="AE161" s="109">
        <v>0.92523364485981308</v>
      </c>
      <c r="AH161">
        <v>0</v>
      </c>
      <c r="AI161">
        <v>0</v>
      </c>
      <c r="AJ161">
        <v>0</v>
      </c>
    </row>
    <row r="162" spans="1:36" x14ac:dyDescent="0.25">
      <c r="A162" t="s">
        <v>4161</v>
      </c>
      <c r="B162" t="s">
        <v>4162</v>
      </c>
      <c r="C162" t="s">
        <v>367</v>
      </c>
      <c r="D162" t="s">
        <v>368</v>
      </c>
      <c r="E162" s="108">
        <v>97</v>
      </c>
      <c r="F162" s="109">
        <v>0.97938144329896903</v>
      </c>
      <c r="G162" s="109">
        <v>0.98969072164948457</v>
      </c>
      <c r="H162" s="109">
        <v>0.97938144329896903</v>
      </c>
      <c r="I162" s="110">
        <v>0</v>
      </c>
      <c r="J162" s="109" t="e">
        <v>#DIV/0!</v>
      </c>
      <c r="L162" s="111">
        <v>135</v>
      </c>
      <c r="M162" s="112">
        <v>0.99259259259259258</v>
      </c>
      <c r="N162" s="112">
        <v>0.97037037037037033</v>
      </c>
      <c r="O162" s="112">
        <v>0.98518518518518516</v>
      </c>
      <c r="P162" s="112">
        <v>0.9555555555555556</v>
      </c>
      <c r="Q162" s="112">
        <v>0.97037037037037033</v>
      </c>
      <c r="R162" s="113">
        <v>0</v>
      </c>
      <c r="S162" s="112" t="e">
        <v>#DIV/0!</v>
      </c>
      <c r="U162" s="108">
        <v>104</v>
      </c>
      <c r="V162" s="109">
        <v>0.97115384615384615</v>
      </c>
      <c r="W162" s="109">
        <v>0.94230769230769229</v>
      </c>
      <c r="X162" s="109">
        <v>0.97115384615384615</v>
      </c>
      <c r="Y162" s="109">
        <v>0.97115384615384615</v>
      </c>
      <c r="Z162" s="109">
        <v>0.97115384615384615</v>
      </c>
      <c r="AA162" s="109">
        <v>0.96153846153846156</v>
      </c>
      <c r="AB162" s="109">
        <v>0.94230769230769229</v>
      </c>
      <c r="AC162" s="109">
        <v>0.91346153846153844</v>
      </c>
      <c r="AD162" s="109">
        <v>0.96153846153846156</v>
      </c>
      <c r="AE162" s="109">
        <v>0.93269230769230771</v>
      </c>
      <c r="AH162">
        <v>0</v>
      </c>
      <c r="AI162">
        <v>0</v>
      </c>
      <c r="AJ162">
        <v>0</v>
      </c>
    </row>
    <row r="163" spans="1:36" x14ac:dyDescent="0.25">
      <c r="A163" t="s">
        <v>4285</v>
      </c>
      <c r="B163" t="s">
        <v>771</v>
      </c>
      <c r="C163" t="s">
        <v>367</v>
      </c>
      <c r="D163" t="s">
        <v>368</v>
      </c>
      <c r="E163" s="108">
        <v>46</v>
      </c>
      <c r="F163" s="109">
        <v>0.93478260869565222</v>
      </c>
      <c r="G163" s="109">
        <v>0.93478260869565222</v>
      </c>
      <c r="H163" s="109">
        <v>0.93478260869565222</v>
      </c>
      <c r="I163" s="110">
        <v>0</v>
      </c>
      <c r="J163" s="109" t="e">
        <v>#DIV/0!</v>
      </c>
      <c r="L163" s="111">
        <v>62</v>
      </c>
      <c r="M163" s="112">
        <v>0.91935483870967738</v>
      </c>
      <c r="N163" s="112">
        <v>0.87096774193548387</v>
      </c>
      <c r="O163" s="112">
        <v>0.90322580645161288</v>
      </c>
      <c r="P163" s="112">
        <v>0.88709677419354838</v>
      </c>
      <c r="Q163" s="112">
        <v>0.87096774193548387</v>
      </c>
      <c r="R163" s="113">
        <v>0</v>
      </c>
      <c r="S163" s="112" t="e">
        <v>#DIV/0!</v>
      </c>
      <c r="U163" s="108">
        <v>60</v>
      </c>
      <c r="V163" s="109">
        <v>0.95</v>
      </c>
      <c r="W163" s="109">
        <v>0.91666666666666663</v>
      </c>
      <c r="X163" s="109">
        <v>0.95</v>
      </c>
      <c r="Y163" s="109">
        <v>0.95</v>
      </c>
      <c r="Z163" s="109">
        <v>0.93333333333333335</v>
      </c>
      <c r="AA163" s="109">
        <v>0.91666666666666663</v>
      </c>
      <c r="AB163" s="109">
        <v>0.91666666666666663</v>
      </c>
      <c r="AC163" s="109">
        <v>0.85</v>
      </c>
      <c r="AD163" s="109">
        <v>0.95</v>
      </c>
      <c r="AE163" s="109">
        <v>0.8833333333333333</v>
      </c>
      <c r="AH163">
        <v>0</v>
      </c>
      <c r="AI163">
        <v>0</v>
      </c>
      <c r="AJ163">
        <v>0</v>
      </c>
    </row>
    <row r="164" spans="1:36" x14ac:dyDescent="0.25">
      <c r="A164" t="s">
        <v>4090</v>
      </c>
      <c r="B164" t="s">
        <v>4091</v>
      </c>
      <c r="C164" t="s">
        <v>367</v>
      </c>
      <c r="D164" t="s">
        <v>368</v>
      </c>
      <c r="E164" s="108">
        <v>174</v>
      </c>
      <c r="F164" s="109">
        <v>0.95977011494252873</v>
      </c>
      <c r="G164" s="109">
        <v>0.97126436781609193</v>
      </c>
      <c r="H164" s="109">
        <v>0.95977011494252873</v>
      </c>
      <c r="I164" s="110">
        <v>0</v>
      </c>
      <c r="J164" s="109" t="e">
        <v>#DIV/0!</v>
      </c>
      <c r="L164" s="111">
        <v>170</v>
      </c>
      <c r="M164" s="112">
        <v>0.97058823529411764</v>
      </c>
      <c r="N164" s="112">
        <v>0.93529411764705883</v>
      </c>
      <c r="O164" s="112">
        <v>0.96470588235294119</v>
      </c>
      <c r="P164" s="112">
        <v>0.92941176470588238</v>
      </c>
      <c r="Q164" s="112">
        <v>0.94705882352941173</v>
      </c>
      <c r="R164" s="113">
        <v>0</v>
      </c>
      <c r="S164" s="112" t="e">
        <v>#DIV/0!</v>
      </c>
      <c r="U164" s="108">
        <v>160</v>
      </c>
      <c r="V164" s="109">
        <v>0.96250000000000002</v>
      </c>
      <c r="W164" s="109">
        <v>0.89375000000000004</v>
      </c>
      <c r="X164" s="109">
        <v>0.95625000000000004</v>
      </c>
      <c r="Y164" s="109">
        <v>0.95625000000000004</v>
      </c>
      <c r="Z164" s="109">
        <v>0.9375</v>
      </c>
      <c r="AA164" s="109">
        <v>0.9</v>
      </c>
      <c r="AB164" s="109">
        <v>0.94374999999999998</v>
      </c>
      <c r="AC164" s="109">
        <v>0.85624999999999996</v>
      </c>
      <c r="AD164" s="109">
        <v>0.94374999999999998</v>
      </c>
      <c r="AE164" s="109">
        <v>0.92500000000000004</v>
      </c>
      <c r="AH164">
        <v>0</v>
      </c>
      <c r="AI164">
        <v>0</v>
      </c>
      <c r="AJ164">
        <v>0</v>
      </c>
    </row>
    <row r="165" spans="1:36" x14ac:dyDescent="0.25">
      <c r="A165" t="s">
        <v>4198</v>
      </c>
      <c r="B165" t="s">
        <v>4199</v>
      </c>
      <c r="C165" t="s">
        <v>367</v>
      </c>
      <c r="D165" t="s">
        <v>368</v>
      </c>
      <c r="E165" s="108">
        <v>95</v>
      </c>
      <c r="F165" s="109">
        <v>0.98947368421052628</v>
      </c>
      <c r="G165" s="109">
        <v>1</v>
      </c>
      <c r="H165" s="109">
        <v>0.98947368421052628</v>
      </c>
      <c r="I165" s="110">
        <v>0</v>
      </c>
      <c r="J165" s="109" t="e">
        <v>#DIV/0!</v>
      </c>
      <c r="L165" s="111">
        <v>111</v>
      </c>
      <c r="M165" s="112">
        <v>1</v>
      </c>
      <c r="N165" s="112">
        <v>0.97297297297297303</v>
      </c>
      <c r="O165" s="112">
        <v>0.98198198198198194</v>
      </c>
      <c r="P165" s="112">
        <v>0.95495495495495497</v>
      </c>
      <c r="Q165" s="112">
        <v>0.98198198198198194</v>
      </c>
      <c r="R165" s="113">
        <v>0</v>
      </c>
      <c r="S165" s="112" t="e">
        <v>#DIV/0!</v>
      </c>
      <c r="U165" s="108">
        <v>90</v>
      </c>
      <c r="V165" s="109">
        <v>0.97777777777777775</v>
      </c>
      <c r="W165" s="109">
        <v>0.9</v>
      </c>
      <c r="X165" s="109">
        <v>0.97777777777777775</v>
      </c>
      <c r="Y165" s="109">
        <v>1</v>
      </c>
      <c r="Z165" s="109">
        <v>0.9555555555555556</v>
      </c>
      <c r="AA165" s="109">
        <v>0.92222222222222228</v>
      </c>
      <c r="AB165" s="109">
        <v>0.97777777777777775</v>
      </c>
      <c r="AC165" s="109">
        <v>0.87777777777777777</v>
      </c>
      <c r="AD165" s="109">
        <v>0.96666666666666667</v>
      </c>
      <c r="AE165" s="109">
        <v>0.93333333333333335</v>
      </c>
      <c r="AH165">
        <v>0</v>
      </c>
      <c r="AI165">
        <v>0</v>
      </c>
      <c r="AJ165">
        <v>0</v>
      </c>
    </row>
    <row r="166" spans="1:36" x14ac:dyDescent="0.25">
      <c r="A166" t="s">
        <v>4303</v>
      </c>
      <c r="B166" t="s">
        <v>4304</v>
      </c>
      <c r="C166" t="s">
        <v>367</v>
      </c>
      <c r="D166" t="s">
        <v>368</v>
      </c>
      <c r="E166" s="108">
        <v>84</v>
      </c>
      <c r="F166" s="109">
        <v>0.97619047619047616</v>
      </c>
      <c r="G166" s="109">
        <v>1</v>
      </c>
      <c r="H166" s="109">
        <v>0.97619047619047616</v>
      </c>
      <c r="I166" s="110">
        <v>0</v>
      </c>
      <c r="J166" s="109" t="e">
        <v>#DIV/0!</v>
      </c>
      <c r="L166" s="111">
        <v>70</v>
      </c>
      <c r="M166" s="112">
        <v>0.97142857142857142</v>
      </c>
      <c r="N166" s="112">
        <v>0.9285714285714286</v>
      </c>
      <c r="O166" s="112">
        <v>0.94285714285714284</v>
      </c>
      <c r="P166" s="112">
        <v>0.91428571428571426</v>
      </c>
      <c r="Q166" s="112">
        <v>0.91428571428571426</v>
      </c>
      <c r="R166" s="113">
        <v>0</v>
      </c>
      <c r="S166" s="112" t="e">
        <v>#DIV/0!</v>
      </c>
      <c r="U166" s="108">
        <v>52</v>
      </c>
      <c r="V166" s="109">
        <v>1</v>
      </c>
      <c r="W166" s="109">
        <v>0.98076923076923073</v>
      </c>
      <c r="X166" s="109">
        <v>1</v>
      </c>
      <c r="Y166" s="109">
        <v>1</v>
      </c>
      <c r="Z166" s="109">
        <v>0.98076923076923073</v>
      </c>
      <c r="AA166" s="109">
        <v>0.94230769230769229</v>
      </c>
      <c r="AB166" s="109">
        <v>1</v>
      </c>
      <c r="AC166" s="109">
        <v>1</v>
      </c>
      <c r="AD166" s="109">
        <v>0.96153846153846156</v>
      </c>
      <c r="AE166" s="109">
        <v>0.96153846153846156</v>
      </c>
      <c r="AH166">
        <v>0</v>
      </c>
      <c r="AI166">
        <v>0</v>
      </c>
      <c r="AJ166">
        <v>0</v>
      </c>
    </row>
    <row r="167" spans="1:36" x14ac:dyDescent="0.25">
      <c r="A167" t="s">
        <v>4214</v>
      </c>
      <c r="B167" t="s">
        <v>4215</v>
      </c>
      <c r="C167" t="s">
        <v>367</v>
      </c>
      <c r="D167" t="s">
        <v>368</v>
      </c>
      <c r="E167" s="108">
        <v>99</v>
      </c>
      <c r="F167" s="109">
        <v>0.97979797979797978</v>
      </c>
      <c r="G167" s="109">
        <v>0.97979797979797978</v>
      </c>
      <c r="H167" s="109">
        <v>0.97979797979797978</v>
      </c>
      <c r="I167" s="110">
        <v>0</v>
      </c>
      <c r="J167" s="109" t="e">
        <v>#DIV/0!</v>
      </c>
      <c r="L167" s="111">
        <v>75</v>
      </c>
      <c r="M167" s="112">
        <v>0.98666666666666669</v>
      </c>
      <c r="N167" s="112">
        <v>0.97333333333333338</v>
      </c>
      <c r="O167" s="112">
        <v>0.97333333333333338</v>
      </c>
      <c r="P167" s="112">
        <v>0.94666666666666666</v>
      </c>
      <c r="Q167" s="112">
        <v>0.97333333333333338</v>
      </c>
      <c r="R167" s="113">
        <v>0</v>
      </c>
      <c r="S167" s="112" t="e">
        <v>#DIV/0!</v>
      </c>
      <c r="U167" s="108">
        <v>85</v>
      </c>
      <c r="V167" s="109">
        <v>0.92941176470588238</v>
      </c>
      <c r="W167" s="109">
        <v>0.84705882352941175</v>
      </c>
      <c r="X167" s="109">
        <v>0.92941176470588238</v>
      </c>
      <c r="Y167" s="109">
        <v>0.92941176470588238</v>
      </c>
      <c r="Z167" s="109">
        <v>0.88235294117647056</v>
      </c>
      <c r="AA167" s="109">
        <v>0.85882352941176465</v>
      </c>
      <c r="AB167" s="109">
        <v>0.89411764705882357</v>
      </c>
      <c r="AC167" s="109">
        <v>0.87058823529411766</v>
      </c>
      <c r="AD167" s="109">
        <v>0.89411764705882357</v>
      </c>
      <c r="AE167" s="109">
        <v>0.82352941176470584</v>
      </c>
      <c r="AH167">
        <v>0</v>
      </c>
      <c r="AI167">
        <v>0</v>
      </c>
      <c r="AJ167">
        <v>0</v>
      </c>
    </row>
    <row r="168" spans="1:36" x14ac:dyDescent="0.25">
      <c r="A168" t="s">
        <v>4223</v>
      </c>
      <c r="B168" t="s">
        <v>4224</v>
      </c>
      <c r="C168" t="s">
        <v>367</v>
      </c>
      <c r="D168" t="s">
        <v>368</v>
      </c>
      <c r="E168" s="108">
        <v>75</v>
      </c>
      <c r="F168" s="109">
        <v>1</v>
      </c>
      <c r="G168" s="109">
        <v>1</v>
      </c>
      <c r="H168" s="109">
        <v>0.98666666666666669</v>
      </c>
      <c r="I168" s="110">
        <v>0</v>
      </c>
      <c r="J168" s="109" t="e">
        <v>#DIV/0!</v>
      </c>
      <c r="L168" s="111">
        <v>70</v>
      </c>
      <c r="M168" s="112">
        <v>1</v>
      </c>
      <c r="N168" s="112">
        <v>0.95714285714285718</v>
      </c>
      <c r="O168" s="112">
        <v>1</v>
      </c>
      <c r="P168" s="112">
        <v>0.94285714285714284</v>
      </c>
      <c r="Q168" s="112">
        <v>0.97142857142857142</v>
      </c>
      <c r="R168" s="113">
        <v>0</v>
      </c>
      <c r="S168" s="112" t="e">
        <v>#DIV/0!</v>
      </c>
      <c r="U168" s="108">
        <v>84</v>
      </c>
      <c r="V168" s="109">
        <v>0.9642857142857143</v>
      </c>
      <c r="W168" s="109">
        <v>0.9285714285714286</v>
      </c>
      <c r="X168" s="109">
        <v>0.9642857142857143</v>
      </c>
      <c r="Y168" s="109">
        <v>0.9642857142857143</v>
      </c>
      <c r="Z168" s="109">
        <v>0.9642857142857143</v>
      </c>
      <c r="AA168" s="109">
        <v>0.94047619047619047</v>
      </c>
      <c r="AB168" s="109">
        <v>0.94047619047619047</v>
      </c>
      <c r="AC168" s="109">
        <v>0.90476190476190477</v>
      </c>
      <c r="AD168" s="109">
        <v>0.95238095238095233</v>
      </c>
      <c r="AE168" s="109">
        <v>0.95238095238095233</v>
      </c>
      <c r="AH168">
        <v>0</v>
      </c>
      <c r="AI168">
        <v>0</v>
      </c>
      <c r="AJ168">
        <v>0</v>
      </c>
    </row>
    <row r="169" spans="1:36" x14ac:dyDescent="0.25">
      <c r="A169" t="s">
        <v>4171</v>
      </c>
      <c r="B169" t="s">
        <v>759</v>
      </c>
      <c r="C169" t="s">
        <v>367</v>
      </c>
      <c r="D169" t="s">
        <v>368</v>
      </c>
      <c r="E169" s="108">
        <v>83</v>
      </c>
      <c r="F169" s="109">
        <v>0.96385542168674698</v>
      </c>
      <c r="G169" s="109">
        <v>0.97590361445783136</v>
      </c>
      <c r="H169" s="109">
        <v>0.96385542168674698</v>
      </c>
      <c r="I169" s="110">
        <v>0</v>
      </c>
      <c r="J169" s="109" t="e">
        <v>#DIV/0!</v>
      </c>
      <c r="L169" s="111">
        <v>105</v>
      </c>
      <c r="M169" s="112">
        <v>0.96190476190476193</v>
      </c>
      <c r="N169" s="112">
        <v>0.97142857142857142</v>
      </c>
      <c r="O169" s="112">
        <v>0.96190476190476193</v>
      </c>
      <c r="P169" s="112">
        <v>0.94285714285714284</v>
      </c>
      <c r="Q169" s="112">
        <v>0.96190476190476193</v>
      </c>
      <c r="R169" s="113">
        <v>0</v>
      </c>
      <c r="S169" s="112" t="e">
        <v>#DIV/0!</v>
      </c>
      <c r="U169" s="108">
        <v>102</v>
      </c>
      <c r="V169" s="109">
        <v>0.98039215686274506</v>
      </c>
      <c r="W169" s="109">
        <v>0.91176470588235292</v>
      </c>
      <c r="X169" s="109">
        <v>0.98039215686274506</v>
      </c>
      <c r="Y169" s="109">
        <v>0.97058823529411764</v>
      </c>
      <c r="Z169" s="109">
        <v>0.96078431372549022</v>
      </c>
      <c r="AA169" s="109">
        <v>0.96078431372549022</v>
      </c>
      <c r="AB169" s="109">
        <v>0.98039215686274506</v>
      </c>
      <c r="AC169" s="109">
        <v>0.91176470588235292</v>
      </c>
      <c r="AD169" s="109">
        <v>0.98039215686274506</v>
      </c>
      <c r="AE169" s="109">
        <v>0.9509803921568627</v>
      </c>
      <c r="AH169">
        <v>0</v>
      </c>
      <c r="AI169">
        <v>0</v>
      </c>
      <c r="AJ169">
        <v>0</v>
      </c>
    </row>
    <row r="170" spans="1:36" x14ac:dyDescent="0.25">
      <c r="A170" t="s">
        <v>4109</v>
      </c>
      <c r="B170" t="s">
        <v>4110</v>
      </c>
      <c r="C170" t="s">
        <v>367</v>
      </c>
      <c r="D170" t="s">
        <v>368</v>
      </c>
      <c r="E170" s="108">
        <v>162</v>
      </c>
      <c r="F170" s="109">
        <v>0.96913580246913578</v>
      </c>
      <c r="G170" s="109">
        <v>1</v>
      </c>
      <c r="H170" s="109">
        <v>0.96296296296296291</v>
      </c>
      <c r="I170" s="110">
        <v>0</v>
      </c>
      <c r="J170" s="109" t="e">
        <v>#DIV/0!</v>
      </c>
      <c r="L170" s="111">
        <v>162</v>
      </c>
      <c r="M170" s="112">
        <v>0.96913580246913578</v>
      </c>
      <c r="N170" s="112">
        <v>0.93827160493827155</v>
      </c>
      <c r="O170" s="112">
        <v>0.96913580246913578</v>
      </c>
      <c r="P170" s="112">
        <v>0.92592592592592593</v>
      </c>
      <c r="Q170" s="112">
        <v>0.94444444444444442</v>
      </c>
      <c r="R170" s="113">
        <v>0</v>
      </c>
      <c r="S170" s="112" t="e">
        <v>#DIV/0!</v>
      </c>
      <c r="U170" s="108">
        <v>148</v>
      </c>
      <c r="V170" s="109">
        <v>0.95945945945945943</v>
      </c>
      <c r="W170" s="109">
        <v>0.85135135135135132</v>
      </c>
      <c r="X170" s="109">
        <v>0.95945945945945943</v>
      </c>
      <c r="Y170" s="109">
        <v>0.95945945945945943</v>
      </c>
      <c r="Z170" s="109">
        <v>0.95270270270270274</v>
      </c>
      <c r="AA170" s="109">
        <v>0.92567567567567566</v>
      </c>
      <c r="AB170" s="109">
        <v>0.91216216216216217</v>
      </c>
      <c r="AC170" s="109">
        <v>0.82432432432432434</v>
      </c>
      <c r="AD170" s="109">
        <v>0.95945945945945943</v>
      </c>
      <c r="AE170" s="109">
        <v>0.89864864864864868</v>
      </c>
      <c r="AH170">
        <v>0</v>
      </c>
      <c r="AI170">
        <v>0</v>
      </c>
      <c r="AJ170">
        <v>0</v>
      </c>
    </row>
    <row r="171" spans="1:36" x14ac:dyDescent="0.25">
      <c r="A171" t="s">
        <v>4176</v>
      </c>
      <c r="B171" t="s">
        <v>4177</v>
      </c>
      <c r="C171" t="s">
        <v>367</v>
      </c>
      <c r="D171" t="s">
        <v>368</v>
      </c>
      <c r="E171" s="108">
        <v>92</v>
      </c>
      <c r="F171" s="109">
        <v>1</v>
      </c>
      <c r="G171" s="109">
        <v>1</v>
      </c>
      <c r="H171" s="109">
        <v>1</v>
      </c>
      <c r="I171" s="110">
        <v>0</v>
      </c>
      <c r="J171" s="109" t="e">
        <v>#DIV/0!</v>
      </c>
      <c r="L171" s="111">
        <v>101</v>
      </c>
      <c r="M171" s="112">
        <v>0.97029702970297027</v>
      </c>
      <c r="N171" s="112">
        <v>0.98019801980198018</v>
      </c>
      <c r="O171" s="112">
        <v>0.97029702970297027</v>
      </c>
      <c r="P171" s="112">
        <v>0.96039603960396036</v>
      </c>
      <c r="Q171" s="112">
        <v>0.98019801980198018</v>
      </c>
      <c r="R171" s="113">
        <v>0</v>
      </c>
      <c r="S171" s="112" t="e">
        <v>#DIV/0!</v>
      </c>
      <c r="U171" s="108">
        <v>101</v>
      </c>
      <c r="V171" s="109">
        <v>0.99009900990099009</v>
      </c>
      <c r="W171" s="109">
        <v>0.96039603960396036</v>
      </c>
      <c r="X171" s="109">
        <v>0.99009900990099009</v>
      </c>
      <c r="Y171" s="109">
        <v>0.99009900990099009</v>
      </c>
      <c r="Z171" s="109">
        <v>0.97029702970297027</v>
      </c>
      <c r="AA171" s="109">
        <v>0.96039603960396036</v>
      </c>
      <c r="AB171" s="109">
        <v>0.99009900990099009</v>
      </c>
      <c r="AC171" s="109">
        <v>0.95049504950495045</v>
      </c>
      <c r="AD171" s="109">
        <v>0.99009900990099009</v>
      </c>
      <c r="AE171" s="109">
        <v>0.98019801980198018</v>
      </c>
      <c r="AH171">
        <v>0</v>
      </c>
      <c r="AI171">
        <v>0</v>
      </c>
      <c r="AJ171">
        <v>0</v>
      </c>
    </row>
    <row r="172" spans="1:36" x14ac:dyDescent="0.25">
      <c r="A172" t="s">
        <v>4134</v>
      </c>
      <c r="B172" t="s">
        <v>4135</v>
      </c>
      <c r="C172" t="s">
        <v>367</v>
      </c>
      <c r="D172" t="s">
        <v>368</v>
      </c>
      <c r="E172" s="108">
        <v>135</v>
      </c>
      <c r="F172" s="109">
        <v>0.80740740740740746</v>
      </c>
      <c r="G172" s="109">
        <v>0.84444444444444444</v>
      </c>
      <c r="H172" s="109">
        <v>0.80740740740740746</v>
      </c>
      <c r="I172" s="110">
        <v>0</v>
      </c>
      <c r="J172" s="109" t="e">
        <v>#DIV/0!</v>
      </c>
      <c r="L172" s="111">
        <v>114</v>
      </c>
      <c r="M172" s="112">
        <v>0.81578947368421051</v>
      </c>
      <c r="N172" s="112">
        <v>0.70175438596491224</v>
      </c>
      <c r="O172" s="112">
        <v>0.80701754385964908</v>
      </c>
      <c r="P172" s="112">
        <v>0.70175438596491224</v>
      </c>
      <c r="Q172" s="112">
        <v>0.70175438596491224</v>
      </c>
      <c r="R172" s="113">
        <v>0</v>
      </c>
      <c r="S172" s="112" t="e">
        <v>#DIV/0!</v>
      </c>
      <c r="U172" s="108">
        <v>127</v>
      </c>
      <c r="V172" s="109">
        <v>0.79527559055118113</v>
      </c>
      <c r="W172" s="109">
        <v>0.71653543307086609</v>
      </c>
      <c r="X172" s="109">
        <v>0.79527559055118113</v>
      </c>
      <c r="Y172" s="109">
        <v>0.79527559055118113</v>
      </c>
      <c r="Z172" s="109">
        <v>0.74015748031496065</v>
      </c>
      <c r="AA172" s="109">
        <v>0.71653543307086609</v>
      </c>
      <c r="AB172" s="109">
        <v>0.74803149606299213</v>
      </c>
      <c r="AC172" s="109">
        <v>0.70866141732283461</v>
      </c>
      <c r="AD172" s="109">
        <v>0.71653543307086609</v>
      </c>
      <c r="AE172" s="109">
        <v>0.6692913385826772</v>
      </c>
      <c r="AH172">
        <v>0</v>
      </c>
      <c r="AI172">
        <v>0</v>
      </c>
      <c r="AJ172">
        <v>0</v>
      </c>
    </row>
    <row r="173" spans="1:36" x14ac:dyDescent="0.25">
      <c r="A173" t="s">
        <v>4106</v>
      </c>
      <c r="B173" t="s">
        <v>4107</v>
      </c>
      <c r="C173" t="s">
        <v>367</v>
      </c>
      <c r="D173" t="s">
        <v>368</v>
      </c>
      <c r="E173" s="108">
        <v>153</v>
      </c>
      <c r="F173" s="109">
        <v>0.98039215686274506</v>
      </c>
      <c r="G173" s="109">
        <v>0.98692810457516345</v>
      </c>
      <c r="H173" s="109">
        <v>0.98039215686274506</v>
      </c>
      <c r="I173" s="110">
        <v>0</v>
      </c>
      <c r="J173" s="109" t="e">
        <v>#DIV/0!</v>
      </c>
      <c r="L173" s="111">
        <v>130</v>
      </c>
      <c r="M173" s="112">
        <v>0.97692307692307689</v>
      </c>
      <c r="N173" s="112">
        <v>0.9538461538461539</v>
      </c>
      <c r="O173" s="112">
        <v>0.96923076923076923</v>
      </c>
      <c r="P173" s="112">
        <v>0.9538461538461539</v>
      </c>
      <c r="Q173" s="112">
        <v>0.9538461538461539</v>
      </c>
      <c r="R173" s="113">
        <v>0</v>
      </c>
      <c r="S173" s="112" t="e">
        <v>#DIV/0!</v>
      </c>
      <c r="U173" s="108">
        <v>149</v>
      </c>
      <c r="V173" s="109">
        <v>0.95302013422818788</v>
      </c>
      <c r="W173" s="109">
        <v>0.91275167785234901</v>
      </c>
      <c r="X173" s="109">
        <v>0.95302013422818788</v>
      </c>
      <c r="Y173" s="109">
        <v>0.95302013422818788</v>
      </c>
      <c r="Z173" s="109">
        <v>0.93959731543624159</v>
      </c>
      <c r="AA173" s="109">
        <v>0.91275167785234901</v>
      </c>
      <c r="AB173" s="109">
        <v>0.93288590604026844</v>
      </c>
      <c r="AC173" s="109">
        <v>0.89261744966442957</v>
      </c>
      <c r="AD173" s="109">
        <v>0.93288590604026844</v>
      </c>
      <c r="AE173" s="109">
        <v>0.91275167785234901</v>
      </c>
      <c r="AH173">
        <v>0</v>
      </c>
      <c r="AI173">
        <v>0</v>
      </c>
      <c r="AJ173">
        <v>0</v>
      </c>
    </row>
    <row r="174" spans="1:36" x14ac:dyDescent="0.25">
      <c r="A174" t="s">
        <v>4194</v>
      </c>
      <c r="B174" t="s">
        <v>4195</v>
      </c>
      <c r="C174" t="s">
        <v>367</v>
      </c>
      <c r="D174" t="s">
        <v>368</v>
      </c>
      <c r="E174" s="108">
        <v>107</v>
      </c>
      <c r="F174" s="109">
        <v>1</v>
      </c>
      <c r="G174" s="109">
        <v>0.99065420560747663</v>
      </c>
      <c r="H174" s="109">
        <v>1</v>
      </c>
      <c r="I174" s="110">
        <v>0</v>
      </c>
      <c r="J174" s="109" t="e">
        <v>#DIV/0!</v>
      </c>
      <c r="L174" s="111">
        <v>112</v>
      </c>
      <c r="M174" s="112">
        <v>0.9642857142857143</v>
      </c>
      <c r="N174" s="112">
        <v>0.8839285714285714</v>
      </c>
      <c r="O174" s="112">
        <v>0.9464285714285714</v>
      </c>
      <c r="P174" s="112">
        <v>0.875</v>
      </c>
      <c r="Q174" s="112">
        <v>0.8839285714285714</v>
      </c>
      <c r="R174" s="113">
        <v>0</v>
      </c>
      <c r="S174" s="112" t="e">
        <v>#DIV/0!</v>
      </c>
      <c r="U174" s="108">
        <v>90</v>
      </c>
      <c r="V174" s="109">
        <v>0.96666666666666667</v>
      </c>
      <c r="W174" s="109">
        <v>0.8666666666666667</v>
      </c>
      <c r="X174" s="109">
        <v>0.96666666666666667</v>
      </c>
      <c r="Y174" s="109">
        <v>0.96666666666666667</v>
      </c>
      <c r="Z174" s="109">
        <v>0.96666666666666667</v>
      </c>
      <c r="AA174" s="109">
        <v>0.96666666666666667</v>
      </c>
      <c r="AB174" s="109">
        <v>0.9555555555555556</v>
      </c>
      <c r="AC174" s="109">
        <v>0.8666666666666667</v>
      </c>
      <c r="AD174" s="109">
        <v>0.96666666666666667</v>
      </c>
      <c r="AE174" s="109">
        <v>0.93333333333333335</v>
      </c>
      <c r="AH174">
        <v>0</v>
      </c>
      <c r="AI174">
        <v>0</v>
      </c>
      <c r="AJ174">
        <v>0</v>
      </c>
    </row>
    <row r="175" spans="1:36" x14ac:dyDescent="0.25">
      <c r="A175" t="s">
        <v>4165</v>
      </c>
      <c r="B175" t="s">
        <v>4166</v>
      </c>
      <c r="C175" t="s">
        <v>367</v>
      </c>
      <c r="D175" t="s">
        <v>368</v>
      </c>
      <c r="E175" s="108">
        <v>96</v>
      </c>
      <c r="F175" s="109">
        <v>0.96875</v>
      </c>
      <c r="G175" s="109">
        <v>0.98958333333333337</v>
      </c>
      <c r="H175" s="109">
        <v>0.96875</v>
      </c>
      <c r="I175" s="110">
        <v>0</v>
      </c>
      <c r="J175" s="109" t="e">
        <v>#DIV/0!</v>
      </c>
      <c r="L175" s="111">
        <v>87</v>
      </c>
      <c r="M175" s="112">
        <v>0.9885057471264368</v>
      </c>
      <c r="N175" s="112">
        <v>0.91954022988505746</v>
      </c>
      <c r="O175" s="112">
        <v>0.9885057471264368</v>
      </c>
      <c r="P175" s="112">
        <v>0.93103448275862066</v>
      </c>
      <c r="Q175" s="112">
        <v>0.91954022988505746</v>
      </c>
      <c r="R175" s="113">
        <v>0</v>
      </c>
      <c r="S175" s="112" t="e">
        <v>#DIV/0!</v>
      </c>
      <c r="U175" s="108">
        <v>103</v>
      </c>
      <c r="V175" s="109">
        <v>1</v>
      </c>
      <c r="W175" s="109">
        <v>0.96116504854368934</v>
      </c>
      <c r="X175" s="109">
        <v>1</v>
      </c>
      <c r="Y175" s="109">
        <v>1</v>
      </c>
      <c r="Z175" s="109">
        <v>0.970873786407767</v>
      </c>
      <c r="AA175" s="109">
        <v>0.93203883495145634</v>
      </c>
      <c r="AB175" s="109">
        <v>0.970873786407767</v>
      </c>
      <c r="AC175" s="109">
        <v>0.92233009708737868</v>
      </c>
      <c r="AD175" s="109">
        <v>0.98058252427184467</v>
      </c>
      <c r="AE175" s="109">
        <v>0.92233009708737868</v>
      </c>
      <c r="AH175">
        <v>0</v>
      </c>
      <c r="AI175">
        <v>0</v>
      </c>
      <c r="AJ175">
        <v>0</v>
      </c>
    </row>
    <row r="176" spans="1:36" x14ac:dyDescent="0.25">
      <c r="A176" t="s">
        <v>4190</v>
      </c>
      <c r="B176" t="s">
        <v>4191</v>
      </c>
      <c r="C176" t="s">
        <v>367</v>
      </c>
      <c r="D176" t="s">
        <v>368</v>
      </c>
      <c r="E176" s="108">
        <v>75</v>
      </c>
      <c r="F176" s="109">
        <v>0.98666666666666669</v>
      </c>
      <c r="G176" s="109">
        <v>1</v>
      </c>
      <c r="H176" s="109">
        <v>0.98666666666666669</v>
      </c>
      <c r="I176" s="110">
        <v>0</v>
      </c>
      <c r="J176" s="109" t="e">
        <v>#DIV/0!</v>
      </c>
      <c r="L176" s="111">
        <v>81</v>
      </c>
      <c r="M176" s="112">
        <v>0.98765432098765427</v>
      </c>
      <c r="N176" s="112">
        <v>0.97530864197530864</v>
      </c>
      <c r="O176" s="112">
        <v>0.97530864197530864</v>
      </c>
      <c r="P176" s="112">
        <v>0.97530864197530864</v>
      </c>
      <c r="Q176" s="112">
        <v>0.98765432098765427</v>
      </c>
      <c r="R176" s="113">
        <v>0</v>
      </c>
      <c r="S176" s="112" t="e">
        <v>#DIV/0!</v>
      </c>
      <c r="U176" s="108">
        <v>92</v>
      </c>
      <c r="V176" s="109">
        <v>0.96739130434782605</v>
      </c>
      <c r="W176" s="109">
        <v>0.93478260869565222</v>
      </c>
      <c r="X176" s="109">
        <v>0.96739130434782605</v>
      </c>
      <c r="Y176" s="109">
        <v>0.96739130434782605</v>
      </c>
      <c r="Z176" s="109">
        <v>0.97826086956521741</v>
      </c>
      <c r="AA176" s="109">
        <v>0.95652173913043481</v>
      </c>
      <c r="AB176" s="109">
        <v>0.96739130434782605</v>
      </c>
      <c r="AC176" s="109">
        <v>0.89130434782608692</v>
      </c>
      <c r="AD176" s="109">
        <v>0.97826086956521741</v>
      </c>
      <c r="AE176" s="109">
        <v>0.92391304347826086</v>
      </c>
      <c r="AH176">
        <v>0</v>
      </c>
      <c r="AI176">
        <v>0</v>
      </c>
      <c r="AJ176">
        <v>0</v>
      </c>
    </row>
    <row r="177" spans="1:36" x14ac:dyDescent="0.25">
      <c r="A177" t="s">
        <v>4319</v>
      </c>
      <c r="B177" t="s">
        <v>4320</v>
      </c>
      <c r="C177" t="s">
        <v>367</v>
      </c>
      <c r="D177" t="s">
        <v>368</v>
      </c>
      <c r="E177" s="108">
        <v>46</v>
      </c>
      <c r="F177" s="109">
        <v>0.91304347826086951</v>
      </c>
      <c r="G177" s="109">
        <v>0.91304347826086951</v>
      </c>
      <c r="H177" s="109">
        <v>0.89130434782608692</v>
      </c>
      <c r="I177" s="110">
        <v>0</v>
      </c>
      <c r="J177" s="109" t="e">
        <v>#DIV/0!</v>
      </c>
      <c r="L177" s="111">
        <v>42</v>
      </c>
      <c r="M177" s="112">
        <v>0.97619047619047616</v>
      </c>
      <c r="N177" s="112">
        <v>0.90476190476190477</v>
      </c>
      <c r="O177" s="112">
        <v>0.95238095238095233</v>
      </c>
      <c r="P177" s="112">
        <v>0.88095238095238093</v>
      </c>
      <c r="Q177" s="112">
        <v>0.9285714285714286</v>
      </c>
      <c r="R177" s="113">
        <v>0</v>
      </c>
      <c r="S177" s="112" t="e">
        <v>#DIV/0!</v>
      </c>
      <c r="U177" s="108">
        <v>46</v>
      </c>
      <c r="V177" s="109">
        <v>0.80434782608695654</v>
      </c>
      <c r="W177" s="109">
        <v>0.69565217391304346</v>
      </c>
      <c r="X177" s="109">
        <v>0.80434782608695654</v>
      </c>
      <c r="Y177" s="109">
        <v>0.80434782608695654</v>
      </c>
      <c r="Z177" s="109">
        <v>0.80434782608695654</v>
      </c>
      <c r="AA177" s="109">
        <v>0.71739130434782605</v>
      </c>
      <c r="AB177" s="109">
        <v>0.76086956521739135</v>
      </c>
      <c r="AC177" s="109">
        <v>0.69565217391304346</v>
      </c>
      <c r="AD177" s="109">
        <v>0.76086956521739135</v>
      </c>
      <c r="AE177" s="109">
        <v>0.71739130434782605</v>
      </c>
      <c r="AH177">
        <v>0</v>
      </c>
      <c r="AI177">
        <v>0</v>
      </c>
      <c r="AJ177">
        <v>0</v>
      </c>
    </row>
    <row r="178" spans="1:36" x14ac:dyDescent="0.25">
      <c r="A178" t="s">
        <v>4312</v>
      </c>
      <c r="B178" t="s">
        <v>4313</v>
      </c>
      <c r="C178" t="s">
        <v>367</v>
      </c>
      <c r="D178" t="s">
        <v>368</v>
      </c>
      <c r="E178" s="108">
        <v>62</v>
      </c>
      <c r="F178" s="109">
        <v>1</v>
      </c>
      <c r="G178" s="109">
        <v>1</v>
      </c>
      <c r="H178" s="109">
        <v>1</v>
      </c>
      <c r="I178" s="110">
        <v>0</v>
      </c>
      <c r="J178" s="109" t="e">
        <v>#DIV/0!</v>
      </c>
      <c r="L178" s="111">
        <v>56</v>
      </c>
      <c r="M178" s="112">
        <v>1</v>
      </c>
      <c r="N178" s="112">
        <v>0.9642857142857143</v>
      </c>
      <c r="O178" s="112">
        <v>1</v>
      </c>
      <c r="P178" s="112">
        <v>0.9642857142857143</v>
      </c>
      <c r="Q178" s="112">
        <v>0.9821428571428571</v>
      </c>
      <c r="R178" s="113">
        <v>0</v>
      </c>
      <c r="S178" s="112" t="e">
        <v>#DIV/0!</v>
      </c>
      <c r="U178" s="108">
        <v>47</v>
      </c>
      <c r="V178" s="109">
        <v>0.95744680851063835</v>
      </c>
      <c r="W178" s="109">
        <v>0.95744680851063835</v>
      </c>
      <c r="X178" s="109">
        <v>0.95744680851063835</v>
      </c>
      <c r="Y178" s="109">
        <v>0.95744680851063835</v>
      </c>
      <c r="Z178" s="109">
        <v>0.95744680851063835</v>
      </c>
      <c r="AA178" s="109">
        <v>0.95744680851063835</v>
      </c>
      <c r="AB178" s="109">
        <v>0.95744680851063835</v>
      </c>
      <c r="AC178" s="109">
        <v>0.95744680851063835</v>
      </c>
      <c r="AD178" s="109">
        <v>0.95744680851063835</v>
      </c>
      <c r="AE178" s="109">
        <v>0.93617021276595747</v>
      </c>
      <c r="AH178">
        <v>0</v>
      </c>
      <c r="AI178">
        <v>0</v>
      </c>
      <c r="AJ178">
        <v>0</v>
      </c>
    </row>
    <row r="179" spans="1:36" x14ac:dyDescent="0.25">
      <c r="A179" t="s">
        <v>4265</v>
      </c>
      <c r="B179" t="s">
        <v>4266</v>
      </c>
      <c r="C179" t="s">
        <v>367</v>
      </c>
      <c r="D179" t="s">
        <v>368</v>
      </c>
      <c r="E179" s="108">
        <v>65</v>
      </c>
      <c r="F179" s="109">
        <v>0.90769230769230769</v>
      </c>
      <c r="G179" s="109">
        <v>0.96923076923076923</v>
      </c>
      <c r="H179" s="109">
        <v>0.90769230769230769</v>
      </c>
      <c r="I179" s="110">
        <v>0</v>
      </c>
      <c r="J179" s="109" t="e">
        <v>#DIV/0!</v>
      </c>
      <c r="L179" s="111">
        <v>74</v>
      </c>
      <c r="M179" s="112">
        <v>0.95945945945945943</v>
      </c>
      <c r="N179" s="112">
        <v>0.8783783783783784</v>
      </c>
      <c r="O179" s="112">
        <v>0.93243243243243246</v>
      </c>
      <c r="P179" s="112">
        <v>0.86486486486486491</v>
      </c>
      <c r="Q179" s="112">
        <v>0.89189189189189189</v>
      </c>
      <c r="R179" s="113">
        <v>0</v>
      </c>
      <c r="S179" s="112" t="e">
        <v>#DIV/0!</v>
      </c>
      <c r="U179" s="108">
        <v>65</v>
      </c>
      <c r="V179" s="109">
        <v>0.96923076923076923</v>
      </c>
      <c r="W179" s="109">
        <v>0.89230769230769236</v>
      </c>
      <c r="X179" s="109">
        <v>0.96923076923076923</v>
      </c>
      <c r="Y179" s="109">
        <v>0.98461538461538467</v>
      </c>
      <c r="Z179" s="109">
        <v>0.93846153846153846</v>
      </c>
      <c r="AA179" s="109">
        <v>0.86153846153846159</v>
      </c>
      <c r="AB179" s="109">
        <v>0.98461538461538467</v>
      </c>
      <c r="AC179" s="109">
        <v>0.89230769230769236</v>
      </c>
      <c r="AD179" s="109">
        <v>0.93846153846153846</v>
      </c>
      <c r="AE179" s="109">
        <v>0.90769230769230769</v>
      </c>
      <c r="AH179">
        <v>0</v>
      </c>
      <c r="AI179">
        <v>0</v>
      </c>
      <c r="AJ179">
        <v>0</v>
      </c>
    </row>
    <row r="180" spans="1:36" x14ac:dyDescent="0.25">
      <c r="A180" t="s">
        <v>4121</v>
      </c>
      <c r="B180" t="s">
        <v>4122</v>
      </c>
      <c r="C180" t="s">
        <v>367</v>
      </c>
      <c r="D180" t="s">
        <v>368</v>
      </c>
      <c r="E180" s="108">
        <v>134</v>
      </c>
      <c r="F180" s="109">
        <v>0.97014925373134331</v>
      </c>
      <c r="G180" s="109">
        <v>0.9850746268656716</v>
      </c>
      <c r="H180" s="109">
        <v>0.96268656716417911</v>
      </c>
      <c r="I180" s="110">
        <v>0</v>
      </c>
      <c r="J180" s="109" t="e">
        <v>#DIV/0!</v>
      </c>
      <c r="L180" s="111">
        <v>123</v>
      </c>
      <c r="M180" s="112">
        <v>0.97560975609756095</v>
      </c>
      <c r="N180" s="112">
        <v>0.92682926829268297</v>
      </c>
      <c r="O180" s="112">
        <v>0.96747967479674801</v>
      </c>
      <c r="P180" s="112">
        <v>0.90243902439024393</v>
      </c>
      <c r="Q180" s="112">
        <v>0.91056910569105687</v>
      </c>
      <c r="R180" s="113">
        <v>0</v>
      </c>
      <c r="S180" s="112" t="e">
        <v>#DIV/0!</v>
      </c>
      <c r="U180" s="108">
        <v>138</v>
      </c>
      <c r="V180" s="109">
        <v>0.98550724637681164</v>
      </c>
      <c r="W180" s="109">
        <v>0.92028985507246375</v>
      </c>
      <c r="X180" s="109">
        <v>0.98550724637681164</v>
      </c>
      <c r="Y180" s="109">
        <v>0.98550724637681164</v>
      </c>
      <c r="Z180" s="109">
        <v>0.97826086956521741</v>
      </c>
      <c r="AA180" s="109">
        <v>0.95652173913043481</v>
      </c>
      <c r="AB180" s="109">
        <v>0.97101449275362317</v>
      </c>
      <c r="AC180" s="109">
        <v>0.91304347826086951</v>
      </c>
      <c r="AD180" s="109">
        <v>0.97826086956521741</v>
      </c>
      <c r="AE180" s="109">
        <v>0.93478260869565222</v>
      </c>
      <c r="AH180">
        <v>0</v>
      </c>
      <c r="AI180">
        <v>0</v>
      </c>
      <c r="AJ180">
        <v>0</v>
      </c>
    </row>
    <row r="181" spans="1:36" x14ac:dyDescent="0.25">
      <c r="A181" t="s">
        <v>4267</v>
      </c>
      <c r="B181" t="s">
        <v>4268</v>
      </c>
      <c r="C181" t="s">
        <v>367</v>
      </c>
      <c r="D181" t="s">
        <v>368</v>
      </c>
      <c r="E181" s="108">
        <v>71</v>
      </c>
      <c r="F181" s="109">
        <v>0.9859154929577465</v>
      </c>
      <c r="G181" s="109">
        <v>1</v>
      </c>
      <c r="H181" s="109">
        <v>0.9859154929577465</v>
      </c>
      <c r="I181" s="110">
        <v>0</v>
      </c>
      <c r="J181" s="109" t="e">
        <v>#DIV/0!</v>
      </c>
      <c r="L181" s="111">
        <v>69</v>
      </c>
      <c r="M181" s="112">
        <v>1</v>
      </c>
      <c r="N181" s="112">
        <v>0.95652173913043481</v>
      </c>
      <c r="O181" s="112">
        <v>0.97101449275362317</v>
      </c>
      <c r="P181" s="112">
        <v>0.94202898550724634</v>
      </c>
      <c r="Q181" s="112">
        <v>0.94202898550724634</v>
      </c>
      <c r="R181" s="113">
        <v>0</v>
      </c>
      <c r="S181" s="112" t="e">
        <v>#DIV/0!</v>
      </c>
      <c r="U181" s="108">
        <v>65</v>
      </c>
      <c r="V181" s="109">
        <v>0.98461538461538467</v>
      </c>
      <c r="W181" s="109">
        <v>0.86153846153846159</v>
      </c>
      <c r="X181" s="109">
        <v>0.98461538461538467</v>
      </c>
      <c r="Y181" s="109">
        <v>0.96923076923076923</v>
      </c>
      <c r="Z181" s="109">
        <v>0.93846153846153846</v>
      </c>
      <c r="AA181" s="109">
        <v>0.90769230769230769</v>
      </c>
      <c r="AB181" s="109">
        <v>0.9538461538461539</v>
      </c>
      <c r="AC181" s="109">
        <v>0.86153846153846159</v>
      </c>
      <c r="AD181" s="109">
        <v>0.9538461538461539</v>
      </c>
      <c r="AE181" s="109">
        <v>0.90769230769230769</v>
      </c>
      <c r="AH181">
        <v>0</v>
      </c>
      <c r="AI181">
        <v>0</v>
      </c>
      <c r="AJ181">
        <v>0</v>
      </c>
    </row>
    <row r="182" spans="1:36" x14ac:dyDescent="0.25">
      <c r="A182" t="s">
        <v>4152</v>
      </c>
      <c r="B182" t="s">
        <v>4153</v>
      </c>
      <c r="C182" t="s">
        <v>367</v>
      </c>
      <c r="D182" t="s">
        <v>368</v>
      </c>
      <c r="E182" s="108">
        <v>106</v>
      </c>
      <c r="F182" s="109">
        <v>0.98113207547169812</v>
      </c>
      <c r="G182" s="109">
        <v>0.98113207547169812</v>
      </c>
      <c r="H182" s="109">
        <v>0.97169811320754718</v>
      </c>
      <c r="I182" s="110">
        <v>0</v>
      </c>
      <c r="J182" s="109" t="e">
        <v>#DIV/0!</v>
      </c>
      <c r="L182" s="111">
        <v>110</v>
      </c>
      <c r="M182" s="112">
        <v>0.98181818181818181</v>
      </c>
      <c r="N182" s="112">
        <v>0.94545454545454544</v>
      </c>
      <c r="O182" s="112">
        <v>0.95454545454545459</v>
      </c>
      <c r="P182" s="112">
        <v>0.91818181818181821</v>
      </c>
      <c r="Q182" s="112">
        <v>0.9363636363636364</v>
      </c>
      <c r="R182" s="113">
        <v>0</v>
      </c>
      <c r="S182" s="112" t="e">
        <v>#DIV/0!</v>
      </c>
      <c r="U182" s="108">
        <v>109</v>
      </c>
      <c r="V182" s="109">
        <v>0.96330275229357798</v>
      </c>
      <c r="W182" s="109">
        <v>0.86238532110091748</v>
      </c>
      <c r="X182" s="109">
        <v>0.96330275229357798</v>
      </c>
      <c r="Y182" s="109">
        <v>0.95412844036697253</v>
      </c>
      <c r="Z182" s="109">
        <v>0.92660550458715596</v>
      </c>
      <c r="AA182" s="109">
        <v>0.90825688073394495</v>
      </c>
      <c r="AB182" s="109">
        <v>0.90825688073394495</v>
      </c>
      <c r="AC182" s="109">
        <v>0.8165137614678899</v>
      </c>
      <c r="AD182" s="109">
        <v>0.93577981651376152</v>
      </c>
      <c r="AE182" s="109">
        <v>0.86238532110091748</v>
      </c>
      <c r="AH182">
        <v>0</v>
      </c>
      <c r="AI182">
        <v>0</v>
      </c>
      <c r="AJ182">
        <v>0</v>
      </c>
    </row>
    <row r="183" spans="1:36" x14ac:dyDescent="0.25">
      <c r="A183" t="s">
        <v>4345</v>
      </c>
      <c r="B183" t="s">
        <v>4346</v>
      </c>
      <c r="C183" t="s">
        <v>367</v>
      </c>
      <c r="D183" t="s">
        <v>368</v>
      </c>
      <c r="E183" s="108">
        <v>23</v>
      </c>
      <c r="F183" s="109">
        <v>0.95652173913043481</v>
      </c>
      <c r="G183" s="109">
        <v>1</v>
      </c>
      <c r="H183" s="109">
        <v>0.95652173913043481</v>
      </c>
      <c r="I183" s="110">
        <v>0</v>
      </c>
      <c r="J183" s="109" t="e">
        <v>#DIV/0!</v>
      </c>
      <c r="L183" s="111">
        <v>31</v>
      </c>
      <c r="M183" s="112">
        <v>1</v>
      </c>
      <c r="N183" s="112">
        <v>1</v>
      </c>
      <c r="O183" s="112">
        <v>1</v>
      </c>
      <c r="P183" s="112">
        <v>1</v>
      </c>
      <c r="Q183" s="112">
        <v>0.967741935483871</v>
      </c>
      <c r="R183" s="113">
        <v>0</v>
      </c>
      <c r="S183" s="112" t="e">
        <v>#DIV/0!</v>
      </c>
      <c r="U183" s="108">
        <v>32</v>
      </c>
      <c r="V183" s="109">
        <v>1</v>
      </c>
      <c r="W183" s="109">
        <v>0.90625</v>
      </c>
      <c r="X183" s="109">
        <v>1</v>
      </c>
      <c r="Y183" s="109">
        <v>1</v>
      </c>
      <c r="Z183" s="109">
        <v>0.96875</v>
      </c>
      <c r="AA183" s="109">
        <v>0.90625</v>
      </c>
      <c r="AB183" s="109">
        <v>0.96875</v>
      </c>
      <c r="AC183" s="109">
        <v>0.9375</v>
      </c>
      <c r="AD183" s="109">
        <v>0.96875</v>
      </c>
      <c r="AE183" s="109">
        <v>0.875</v>
      </c>
      <c r="AH183">
        <v>0</v>
      </c>
      <c r="AI183">
        <v>0</v>
      </c>
      <c r="AJ183">
        <v>0</v>
      </c>
    </row>
    <row r="184" spans="1:36" x14ac:dyDescent="0.25">
      <c r="A184" t="s">
        <v>4255</v>
      </c>
      <c r="B184" t="s">
        <v>4256</v>
      </c>
      <c r="C184" t="s">
        <v>367</v>
      </c>
      <c r="D184" t="s">
        <v>368</v>
      </c>
      <c r="E184" s="108">
        <v>66</v>
      </c>
      <c r="F184" s="109">
        <v>0.98484848484848486</v>
      </c>
      <c r="G184" s="109">
        <v>0.98484848484848486</v>
      </c>
      <c r="H184" s="109">
        <v>1</v>
      </c>
      <c r="I184" s="110">
        <v>0</v>
      </c>
      <c r="J184" s="109" t="e">
        <v>#DIV/0!</v>
      </c>
      <c r="L184" s="111">
        <v>65</v>
      </c>
      <c r="M184" s="112">
        <v>1</v>
      </c>
      <c r="N184" s="112">
        <v>0.9538461538461539</v>
      </c>
      <c r="O184" s="112">
        <v>1</v>
      </c>
      <c r="P184" s="112">
        <v>0.96923076923076923</v>
      </c>
      <c r="Q184" s="112">
        <v>0.96923076923076923</v>
      </c>
      <c r="R184" s="113">
        <v>0</v>
      </c>
      <c r="S184" s="112" t="e">
        <v>#DIV/0!</v>
      </c>
      <c r="U184" s="108">
        <v>68</v>
      </c>
      <c r="V184" s="109">
        <v>0.98529411764705888</v>
      </c>
      <c r="W184" s="109">
        <v>0.94117647058823528</v>
      </c>
      <c r="X184" s="109">
        <v>0.98529411764705888</v>
      </c>
      <c r="Y184" s="109">
        <v>0.98529411764705888</v>
      </c>
      <c r="Z184" s="109">
        <v>0.98529411764705888</v>
      </c>
      <c r="AA184" s="109">
        <v>0.95588235294117652</v>
      </c>
      <c r="AB184" s="109">
        <v>0.94117647058823528</v>
      </c>
      <c r="AC184" s="109">
        <v>0.91176470588235292</v>
      </c>
      <c r="AD184" s="109">
        <v>0.98529411764705888</v>
      </c>
      <c r="AE184" s="109">
        <v>0.97058823529411764</v>
      </c>
      <c r="AH184">
        <v>0</v>
      </c>
      <c r="AI184">
        <v>0</v>
      </c>
      <c r="AJ184">
        <v>0</v>
      </c>
    </row>
    <row r="185" spans="1:36" x14ac:dyDescent="0.25">
      <c r="A185" t="s">
        <v>4236</v>
      </c>
      <c r="B185" t="s">
        <v>4237</v>
      </c>
      <c r="C185" t="s">
        <v>367</v>
      </c>
      <c r="D185" t="s">
        <v>368</v>
      </c>
      <c r="E185" s="108">
        <v>76</v>
      </c>
      <c r="F185" s="109">
        <v>0.92105263157894735</v>
      </c>
      <c r="G185" s="109">
        <v>0.93421052631578949</v>
      </c>
      <c r="H185" s="109">
        <v>0.92105263157894735</v>
      </c>
      <c r="I185" s="110">
        <v>0</v>
      </c>
      <c r="J185" s="109" t="e">
        <v>#DIV/0!</v>
      </c>
      <c r="L185" s="111">
        <v>61</v>
      </c>
      <c r="M185" s="112">
        <v>0.98360655737704916</v>
      </c>
      <c r="N185" s="112">
        <v>0.95081967213114749</v>
      </c>
      <c r="O185" s="112">
        <v>0.98360655737704916</v>
      </c>
      <c r="P185" s="112">
        <v>0.93442622950819676</v>
      </c>
      <c r="Q185" s="112">
        <v>0.95081967213114749</v>
      </c>
      <c r="R185" s="113">
        <v>0</v>
      </c>
      <c r="S185" s="112" t="e">
        <v>#DIV/0!</v>
      </c>
      <c r="U185" s="108">
        <v>78</v>
      </c>
      <c r="V185" s="109">
        <v>0.96153846153846156</v>
      </c>
      <c r="W185" s="109">
        <v>0.92307692307692313</v>
      </c>
      <c r="X185" s="109">
        <v>0.96153846153846156</v>
      </c>
      <c r="Y185" s="109">
        <v>0.96153846153846156</v>
      </c>
      <c r="Z185" s="109">
        <v>0.94871794871794868</v>
      </c>
      <c r="AA185" s="109">
        <v>0.94871794871794868</v>
      </c>
      <c r="AB185" s="109">
        <v>0.96153846153846156</v>
      </c>
      <c r="AC185" s="109">
        <v>0.88461538461538458</v>
      </c>
      <c r="AD185" s="109">
        <v>0.96153846153846156</v>
      </c>
      <c r="AE185" s="109">
        <v>0.85897435897435892</v>
      </c>
      <c r="AH185">
        <v>0</v>
      </c>
      <c r="AI185">
        <v>0</v>
      </c>
      <c r="AJ185">
        <v>0</v>
      </c>
    </row>
    <row r="186" spans="1:36" x14ac:dyDescent="0.25">
      <c r="A186" t="s">
        <v>4211</v>
      </c>
      <c r="B186" t="s">
        <v>4212</v>
      </c>
      <c r="C186" t="s">
        <v>367</v>
      </c>
      <c r="D186" t="s">
        <v>368</v>
      </c>
      <c r="E186" s="108">
        <v>64</v>
      </c>
      <c r="F186" s="109">
        <v>1</v>
      </c>
      <c r="G186" s="109">
        <v>1</v>
      </c>
      <c r="H186" s="109">
        <v>1</v>
      </c>
      <c r="I186" s="110">
        <v>0</v>
      </c>
      <c r="J186" s="109" t="e">
        <v>#DIV/0!</v>
      </c>
      <c r="L186" s="111">
        <v>64</v>
      </c>
      <c r="M186" s="112">
        <v>0.96875</v>
      </c>
      <c r="N186" s="112">
        <v>0.953125</v>
      </c>
      <c r="O186" s="112">
        <v>0.96875</v>
      </c>
      <c r="P186" s="112">
        <v>0.953125</v>
      </c>
      <c r="Q186" s="112">
        <v>0.953125</v>
      </c>
      <c r="R186" s="113">
        <v>0</v>
      </c>
      <c r="S186" s="112" t="e">
        <v>#DIV/0!</v>
      </c>
      <c r="U186" s="108">
        <v>86</v>
      </c>
      <c r="V186" s="109">
        <v>0.98837209302325579</v>
      </c>
      <c r="W186" s="109">
        <v>0.96511627906976749</v>
      </c>
      <c r="X186" s="109">
        <v>0.98837209302325579</v>
      </c>
      <c r="Y186" s="109">
        <v>1</v>
      </c>
      <c r="Z186" s="109">
        <v>0.98837209302325579</v>
      </c>
      <c r="AA186" s="109">
        <v>0.98837209302325579</v>
      </c>
      <c r="AB186" s="109">
        <v>1</v>
      </c>
      <c r="AC186" s="109">
        <v>0.96511627906976749</v>
      </c>
      <c r="AD186" s="109">
        <v>0.98837209302325579</v>
      </c>
      <c r="AE186" s="109">
        <v>0.96511627906976749</v>
      </c>
      <c r="AH186">
        <v>0</v>
      </c>
      <c r="AI186">
        <v>0</v>
      </c>
      <c r="AJ186">
        <v>0</v>
      </c>
    </row>
    <row r="187" spans="1:36" x14ac:dyDescent="0.25">
      <c r="A187" t="s">
        <v>4417</v>
      </c>
      <c r="B187" t="s">
        <v>4418</v>
      </c>
      <c r="C187" t="s">
        <v>367</v>
      </c>
      <c r="D187" t="s">
        <v>368</v>
      </c>
      <c r="E187" s="108" t="s">
        <v>1195</v>
      </c>
      <c r="F187" s="109">
        <v>1</v>
      </c>
      <c r="G187" s="109">
        <v>1</v>
      </c>
      <c r="H187" s="109">
        <v>1</v>
      </c>
      <c r="I187" s="110">
        <v>0</v>
      </c>
      <c r="J187" s="109" t="e">
        <v>#DIV/0!</v>
      </c>
      <c r="L187" s="111" t="s">
        <v>1195</v>
      </c>
      <c r="M187" s="112">
        <v>1</v>
      </c>
      <c r="N187" s="112">
        <v>1</v>
      </c>
      <c r="O187" s="112">
        <v>1</v>
      </c>
      <c r="P187" s="112">
        <v>1</v>
      </c>
      <c r="Q187" s="112">
        <v>1</v>
      </c>
      <c r="R187" s="113">
        <v>0</v>
      </c>
      <c r="S187" s="112" t="e">
        <v>#DIV/0!</v>
      </c>
      <c r="U187" s="108" t="s">
        <v>1195</v>
      </c>
      <c r="V187" s="109">
        <v>1</v>
      </c>
      <c r="W187" s="109">
        <v>1</v>
      </c>
      <c r="X187" s="109">
        <v>1</v>
      </c>
      <c r="Y187" s="109">
        <v>1</v>
      </c>
      <c r="Z187" s="109">
        <v>1</v>
      </c>
      <c r="AA187" s="109">
        <v>1</v>
      </c>
      <c r="AB187" s="109">
        <v>1</v>
      </c>
      <c r="AC187" s="109">
        <v>1</v>
      </c>
      <c r="AD187" s="109">
        <v>1</v>
      </c>
      <c r="AE187" s="109">
        <v>1</v>
      </c>
      <c r="AH187">
        <v>0</v>
      </c>
      <c r="AI187">
        <v>0</v>
      </c>
      <c r="AJ187">
        <v>0</v>
      </c>
    </row>
    <row r="188" spans="1:36" x14ac:dyDescent="0.25">
      <c r="A188" t="s">
        <v>4180</v>
      </c>
      <c r="B188" t="s">
        <v>4181</v>
      </c>
      <c r="C188" t="s">
        <v>367</v>
      </c>
      <c r="D188" t="s">
        <v>368</v>
      </c>
      <c r="E188" s="108">
        <v>92</v>
      </c>
      <c r="F188" s="109">
        <v>0.96739130434782605</v>
      </c>
      <c r="G188" s="109">
        <v>0.97826086956521741</v>
      </c>
      <c r="H188" s="109">
        <v>0.96739130434782605</v>
      </c>
      <c r="I188" s="110">
        <v>0</v>
      </c>
      <c r="J188" s="109" t="e">
        <v>#DIV/0!</v>
      </c>
      <c r="L188" s="111">
        <v>114</v>
      </c>
      <c r="M188" s="112">
        <v>0.99122807017543857</v>
      </c>
      <c r="N188" s="112">
        <v>0.96491228070175439</v>
      </c>
      <c r="O188" s="112">
        <v>0.99122807017543857</v>
      </c>
      <c r="P188" s="112">
        <v>0.93859649122807021</v>
      </c>
      <c r="Q188" s="112">
        <v>0.96491228070175439</v>
      </c>
      <c r="R188" s="113">
        <v>0</v>
      </c>
      <c r="S188" s="112" t="e">
        <v>#DIV/0!</v>
      </c>
      <c r="U188" s="108">
        <v>96</v>
      </c>
      <c r="V188" s="109">
        <v>0.97916666666666663</v>
      </c>
      <c r="W188" s="109">
        <v>0.90625</v>
      </c>
      <c r="X188" s="109">
        <v>0.97916666666666663</v>
      </c>
      <c r="Y188" s="109">
        <v>0.96875</v>
      </c>
      <c r="Z188" s="109">
        <v>0.95833333333333337</v>
      </c>
      <c r="AA188" s="109">
        <v>0.94791666666666663</v>
      </c>
      <c r="AB188" s="109">
        <v>0.9375</v>
      </c>
      <c r="AC188" s="109">
        <v>0.88541666666666663</v>
      </c>
      <c r="AD188" s="109">
        <v>0.95833333333333337</v>
      </c>
      <c r="AE188" s="109">
        <v>0.89583333333333337</v>
      </c>
      <c r="AH188">
        <v>0</v>
      </c>
      <c r="AI188">
        <v>0</v>
      </c>
      <c r="AJ188">
        <v>0</v>
      </c>
    </row>
    <row r="189" spans="1:36" x14ac:dyDescent="0.25">
      <c r="A189" t="s">
        <v>4205</v>
      </c>
      <c r="B189" t="s">
        <v>4206</v>
      </c>
      <c r="C189" t="s">
        <v>367</v>
      </c>
      <c r="D189" t="s">
        <v>368</v>
      </c>
      <c r="E189" s="108">
        <v>90</v>
      </c>
      <c r="F189" s="109">
        <v>0.96666666666666667</v>
      </c>
      <c r="G189" s="109">
        <v>0.98888888888888893</v>
      </c>
      <c r="H189" s="109">
        <v>0.9555555555555556</v>
      </c>
      <c r="I189" s="110">
        <v>0</v>
      </c>
      <c r="J189" s="109" t="e">
        <v>#DIV/0!</v>
      </c>
      <c r="L189" s="111">
        <v>100</v>
      </c>
      <c r="M189" s="112">
        <v>0.98</v>
      </c>
      <c r="N189" s="112">
        <v>0.95</v>
      </c>
      <c r="O189" s="112">
        <v>0.98</v>
      </c>
      <c r="P189" s="112">
        <v>0.93</v>
      </c>
      <c r="Q189" s="112">
        <v>0.95</v>
      </c>
      <c r="R189" s="113">
        <v>0</v>
      </c>
      <c r="S189" s="112" t="e">
        <v>#DIV/0!</v>
      </c>
      <c r="U189" s="108">
        <v>88</v>
      </c>
      <c r="V189" s="109">
        <v>0.98863636363636365</v>
      </c>
      <c r="W189" s="109">
        <v>0.92045454545454541</v>
      </c>
      <c r="X189" s="109">
        <v>0.98863636363636365</v>
      </c>
      <c r="Y189" s="109">
        <v>0.98863636363636365</v>
      </c>
      <c r="Z189" s="109">
        <v>0.95454545454545459</v>
      </c>
      <c r="AA189" s="109">
        <v>0.94318181818181823</v>
      </c>
      <c r="AB189" s="109">
        <v>0.97727272727272729</v>
      </c>
      <c r="AC189" s="109">
        <v>0.92045454545454541</v>
      </c>
      <c r="AD189" s="109">
        <v>0.98863636363636365</v>
      </c>
      <c r="AE189" s="109">
        <v>0.96590909090909094</v>
      </c>
      <c r="AH189">
        <v>0</v>
      </c>
      <c r="AI189">
        <v>0</v>
      </c>
      <c r="AJ189">
        <v>0</v>
      </c>
    </row>
    <row r="190" spans="1:36" x14ac:dyDescent="0.25">
      <c r="A190" t="s">
        <v>4377</v>
      </c>
      <c r="B190" t="s">
        <v>4378</v>
      </c>
      <c r="C190" t="s">
        <v>367</v>
      </c>
      <c r="D190" t="s">
        <v>368</v>
      </c>
      <c r="E190" s="108">
        <v>22</v>
      </c>
      <c r="F190" s="109">
        <v>1</v>
      </c>
      <c r="G190" s="109">
        <v>1</v>
      </c>
      <c r="H190" s="109">
        <v>1</v>
      </c>
      <c r="I190" s="110">
        <v>0</v>
      </c>
      <c r="J190" s="109" t="e">
        <v>#DIV/0!</v>
      </c>
      <c r="L190" s="111">
        <v>24</v>
      </c>
      <c r="M190" s="112">
        <v>1</v>
      </c>
      <c r="N190" s="112">
        <v>0.95833333333333337</v>
      </c>
      <c r="O190" s="112">
        <v>1</v>
      </c>
      <c r="P190" s="112">
        <v>0.95833333333333337</v>
      </c>
      <c r="Q190" s="112">
        <v>0.95833333333333337</v>
      </c>
      <c r="R190" s="113">
        <v>0</v>
      </c>
      <c r="S190" s="112" t="e">
        <v>#DIV/0!</v>
      </c>
      <c r="U190" s="108">
        <v>22</v>
      </c>
      <c r="V190" s="109">
        <v>1</v>
      </c>
      <c r="W190" s="109">
        <v>1</v>
      </c>
      <c r="X190" s="109">
        <v>1</v>
      </c>
      <c r="Y190" s="109">
        <v>1</v>
      </c>
      <c r="Z190" s="109">
        <v>1</v>
      </c>
      <c r="AA190" s="109">
        <v>0.95454545454545459</v>
      </c>
      <c r="AB190" s="109">
        <v>1</v>
      </c>
      <c r="AC190" s="109">
        <v>0.95454545454545459</v>
      </c>
      <c r="AD190" s="109">
        <v>0.95454545454545459</v>
      </c>
      <c r="AE190" s="109">
        <v>0.86363636363636365</v>
      </c>
      <c r="AH190">
        <v>0</v>
      </c>
      <c r="AI190">
        <v>0</v>
      </c>
      <c r="AJ190">
        <v>0</v>
      </c>
    </row>
    <row r="191" spans="1:36" x14ac:dyDescent="0.25">
      <c r="A191" t="s">
        <v>4360</v>
      </c>
      <c r="B191" t="s">
        <v>4361</v>
      </c>
      <c r="C191" t="s">
        <v>367</v>
      </c>
      <c r="D191" t="s">
        <v>368</v>
      </c>
      <c r="E191" s="108">
        <v>22</v>
      </c>
      <c r="F191" s="109">
        <v>0.95454545454545459</v>
      </c>
      <c r="G191" s="109">
        <v>0.95454545454545459</v>
      </c>
      <c r="H191" s="109">
        <v>0.95454545454545459</v>
      </c>
      <c r="I191" s="110">
        <v>0</v>
      </c>
      <c r="J191" s="109" t="e">
        <v>#DIV/0!</v>
      </c>
      <c r="L191" s="111">
        <v>20</v>
      </c>
      <c r="M191" s="112">
        <v>0.95</v>
      </c>
      <c r="N191" s="112">
        <v>0.9</v>
      </c>
      <c r="O191" s="112">
        <v>0.95</v>
      </c>
      <c r="P191" s="112">
        <v>0.95</v>
      </c>
      <c r="Q191" s="112">
        <v>0.95</v>
      </c>
      <c r="R191" s="113">
        <v>0</v>
      </c>
      <c r="S191" s="112" t="e">
        <v>#DIV/0!</v>
      </c>
      <c r="U191" s="108">
        <v>29</v>
      </c>
      <c r="V191" s="109">
        <v>0.89655172413793105</v>
      </c>
      <c r="W191" s="109">
        <v>0.75862068965517238</v>
      </c>
      <c r="X191" s="109">
        <v>0.89655172413793105</v>
      </c>
      <c r="Y191" s="109">
        <v>0.89655172413793105</v>
      </c>
      <c r="Z191" s="109">
        <v>0.82758620689655171</v>
      </c>
      <c r="AA191" s="109">
        <v>0.82758620689655171</v>
      </c>
      <c r="AB191" s="109">
        <v>0.89655172413793105</v>
      </c>
      <c r="AC191" s="109">
        <v>0.72413793103448276</v>
      </c>
      <c r="AD191" s="109">
        <v>0.86206896551724133</v>
      </c>
      <c r="AE191" s="109">
        <v>0.75862068965517238</v>
      </c>
      <c r="AH191">
        <v>0</v>
      </c>
      <c r="AI191">
        <v>0</v>
      </c>
      <c r="AJ191">
        <v>0</v>
      </c>
    </row>
    <row r="192" spans="1:36" x14ac:dyDescent="0.25">
      <c r="A192" t="s">
        <v>4403</v>
      </c>
      <c r="B192" t="s">
        <v>759</v>
      </c>
      <c r="C192" t="s">
        <v>367</v>
      </c>
      <c r="D192" t="s">
        <v>368</v>
      </c>
      <c r="E192" s="108" t="s">
        <v>1195</v>
      </c>
      <c r="F192" s="109">
        <v>0.8</v>
      </c>
      <c r="G192" s="109">
        <v>0.8</v>
      </c>
      <c r="H192" s="109">
        <v>0.8</v>
      </c>
      <c r="I192" s="110">
        <v>0</v>
      </c>
      <c r="J192" s="109" t="e">
        <v>#DIV/0!</v>
      </c>
      <c r="L192" s="111" t="s">
        <v>1195</v>
      </c>
      <c r="M192" s="112">
        <v>1</v>
      </c>
      <c r="N192" s="112">
        <v>1</v>
      </c>
      <c r="O192" s="112">
        <v>1</v>
      </c>
      <c r="P192" s="112">
        <v>1</v>
      </c>
      <c r="Q192" s="112">
        <v>1</v>
      </c>
      <c r="R192" s="113">
        <v>0</v>
      </c>
      <c r="S192" s="112" t="e">
        <v>#DIV/0!</v>
      </c>
      <c r="U192" s="108">
        <v>10</v>
      </c>
      <c r="V192" s="109">
        <v>1</v>
      </c>
      <c r="W192" s="109">
        <v>0.8</v>
      </c>
      <c r="X192" s="109">
        <v>1</v>
      </c>
      <c r="Y192" s="109">
        <v>1</v>
      </c>
      <c r="Z192" s="109">
        <v>1</v>
      </c>
      <c r="AA192" s="109">
        <v>1</v>
      </c>
      <c r="AB192" s="109">
        <v>1</v>
      </c>
      <c r="AC192" s="109">
        <v>0.8</v>
      </c>
      <c r="AD192" s="109">
        <v>1</v>
      </c>
      <c r="AE192" s="109">
        <v>1</v>
      </c>
      <c r="AH192">
        <v>0</v>
      </c>
      <c r="AI192">
        <v>0</v>
      </c>
      <c r="AJ192">
        <v>0</v>
      </c>
    </row>
    <row r="193" spans="1:36" x14ac:dyDescent="0.25">
      <c r="A193" t="s">
        <v>4358</v>
      </c>
      <c r="B193" t="s">
        <v>4359</v>
      </c>
      <c r="C193" t="s">
        <v>367</v>
      </c>
      <c r="D193" t="s">
        <v>368</v>
      </c>
      <c r="E193" s="108">
        <v>21</v>
      </c>
      <c r="F193" s="109">
        <v>1</v>
      </c>
      <c r="G193" s="109">
        <v>1</v>
      </c>
      <c r="H193" s="109">
        <v>1</v>
      </c>
      <c r="I193" s="110">
        <v>0</v>
      </c>
      <c r="J193" s="109" t="e">
        <v>#DIV/0!</v>
      </c>
      <c r="L193" s="111">
        <v>23</v>
      </c>
      <c r="M193" s="112">
        <v>1</v>
      </c>
      <c r="N193" s="112">
        <v>0.95652173913043481</v>
      </c>
      <c r="O193" s="112">
        <v>1</v>
      </c>
      <c r="P193" s="112">
        <v>1</v>
      </c>
      <c r="Q193" s="112">
        <v>0.95652173913043481</v>
      </c>
      <c r="R193" s="113">
        <v>0</v>
      </c>
      <c r="S193" s="112" t="e">
        <v>#DIV/0!</v>
      </c>
      <c r="U193" s="108">
        <v>29</v>
      </c>
      <c r="V193" s="109">
        <v>1</v>
      </c>
      <c r="W193" s="109">
        <v>0.93103448275862066</v>
      </c>
      <c r="X193" s="109">
        <v>1</v>
      </c>
      <c r="Y193" s="109">
        <v>1</v>
      </c>
      <c r="Z193" s="109">
        <v>1</v>
      </c>
      <c r="AA193" s="109">
        <v>1</v>
      </c>
      <c r="AB193" s="109">
        <v>0.96551724137931039</v>
      </c>
      <c r="AC193" s="109">
        <v>0.89655172413793105</v>
      </c>
      <c r="AD193" s="109">
        <v>1</v>
      </c>
      <c r="AE193" s="109">
        <v>0.96551724137931039</v>
      </c>
      <c r="AH193">
        <v>0</v>
      </c>
      <c r="AI193">
        <v>0</v>
      </c>
      <c r="AJ193">
        <v>0</v>
      </c>
    </row>
    <row r="194" spans="1:36" x14ac:dyDescent="0.25">
      <c r="A194" t="s">
        <v>4290</v>
      </c>
      <c r="B194" t="s">
        <v>4291</v>
      </c>
      <c r="C194" t="s">
        <v>367</v>
      </c>
      <c r="D194" t="s">
        <v>368</v>
      </c>
      <c r="E194" s="108">
        <v>65</v>
      </c>
      <c r="F194" s="109">
        <v>0.96923076923076923</v>
      </c>
      <c r="G194" s="109">
        <v>0.98461538461538467</v>
      </c>
      <c r="H194" s="109">
        <v>0.96923076923076923</v>
      </c>
      <c r="I194" s="110">
        <v>0</v>
      </c>
      <c r="J194" s="109" t="e">
        <v>#DIV/0!</v>
      </c>
      <c r="L194" s="111">
        <v>72</v>
      </c>
      <c r="M194" s="112">
        <v>0.98611111111111116</v>
      </c>
      <c r="N194" s="112">
        <v>0.97222222222222221</v>
      </c>
      <c r="O194" s="112">
        <v>0.97222222222222221</v>
      </c>
      <c r="P194" s="112">
        <v>0.93055555555555558</v>
      </c>
      <c r="Q194" s="112">
        <v>0.95833333333333337</v>
      </c>
      <c r="R194" s="113">
        <v>0</v>
      </c>
      <c r="S194" s="112" t="e">
        <v>#DIV/0!</v>
      </c>
      <c r="U194" s="108">
        <v>58</v>
      </c>
      <c r="V194" s="109">
        <v>0.96551724137931039</v>
      </c>
      <c r="W194" s="109">
        <v>0.82758620689655171</v>
      </c>
      <c r="X194" s="109">
        <v>0.96551724137931039</v>
      </c>
      <c r="Y194" s="109">
        <v>0.96551724137931039</v>
      </c>
      <c r="Z194" s="109">
        <v>0.96551724137931039</v>
      </c>
      <c r="AA194" s="109">
        <v>0.87931034482758619</v>
      </c>
      <c r="AB194" s="109">
        <v>0.89655172413793105</v>
      </c>
      <c r="AC194" s="109">
        <v>0.7931034482758621</v>
      </c>
      <c r="AD194" s="109">
        <v>0.93103448275862066</v>
      </c>
      <c r="AE194" s="109">
        <v>0.75862068965517238</v>
      </c>
      <c r="AH194">
        <v>0</v>
      </c>
      <c r="AI194">
        <v>0</v>
      </c>
      <c r="AJ194">
        <v>0</v>
      </c>
    </row>
    <row r="195" spans="1:36" x14ac:dyDescent="0.25">
      <c r="A195" t="s">
        <v>4375</v>
      </c>
      <c r="B195" t="s">
        <v>4376</v>
      </c>
      <c r="C195" t="s">
        <v>367</v>
      </c>
      <c r="D195" t="s">
        <v>368</v>
      </c>
      <c r="E195" s="108">
        <v>28</v>
      </c>
      <c r="F195" s="109">
        <v>0.9642857142857143</v>
      </c>
      <c r="G195" s="109">
        <v>1</v>
      </c>
      <c r="H195" s="109">
        <v>1</v>
      </c>
      <c r="I195" s="110">
        <v>0</v>
      </c>
      <c r="J195" s="109" t="e">
        <v>#DIV/0!</v>
      </c>
      <c r="L195" s="111">
        <v>27</v>
      </c>
      <c r="M195" s="112">
        <v>1</v>
      </c>
      <c r="N195" s="112">
        <v>1</v>
      </c>
      <c r="O195" s="112">
        <v>1</v>
      </c>
      <c r="P195" s="112">
        <v>1</v>
      </c>
      <c r="Q195" s="112">
        <v>1</v>
      </c>
      <c r="R195" s="113">
        <v>0</v>
      </c>
      <c r="S195" s="112" t="e">
        <v>#DIV/0!</v>
      </c>
      <c r="U195" s="108">
        <v>22</v>
      </c>
      <c r="V195" s="109">
        <v>1</v>
      </c>
      <c r="W195" s="109">
        <v>0.95454545454545459</v>
      </c>
      <c r="X195" s="109">
        <v>1</v>
      </c>
      <c r="Y195" s="109">
        <v>1</v>
      </c>
      <c r="Z195" s="109">
        <v>1</v>
      </c>
      <c r="AA195" s="109">
        <v>1</v>
      </c>
      <c r="AB195" s="109">
        <v>1</v>
      </c>
      <c r="AC195" s="109">
        <v>0.95454545454545459</v>
      </c>
      <c r="AD195" s="109">
        <v>1</v>
      </c>
      <c r="AE195" s="109">
        <v>0.90909090909090906</v>
      </c>
      <c r="AH195">
        <v>0</v>
      </c>
      <c r="AI195">
        <v>0</v>
      </c>
      <c r="AJ195">
        <v>0</v>
      </c>
    </row>
    <row r="196" spans="1:36" x14ac:dyDescent="0.25">
      <c r="A196" t="s">
        <v>4338</v>
      </c>
      <c r="B196" t="s">
        <v>4339</v>
      </c>
      <c r="C196" t="s">
        <v>367</v>
      </c>
      <c r="D196" t="s">
        <v>368</v>
      </c>
      <c r="E196" s="108">
        <v>32</v>
      </c>
      <c r="F196" s="109">
        <v>0.96875</v>
      </c>
      <c r="G196" s="109">
        <v>1</v>
      </c>
      <c r="H196" s="109">
        <v>0.96875</v>
      </c>
      <c r="I196" s="110">
        <v>0</v>
      </c>
      <c r="J196" s="109" t="e">
        <v>#DIV/0!</v>
      </c>
      <c r="L196" s="111">
        <v>36</v>
      </c>
      <c r="M196" s="112">
        <v>0.94444444444444442</v>
      </c>
      <c r="N196" s="112">
        <v>0.86111111111111116</v>
      </c>
      <c r="O196" s="112">
        <v>0.94444444444444442</v>
      </c>
      <c r="P196" s="112">
        <v>0.88888888888888884</v>
      </c>
      <c r="Q196" s="112">
        <v>0.91666666666666663</v>
      </c>
      <c r="R196" s="113">
        <v>0</v>
      </c>
      <c r="S196" s="112" t="e">
        <v>#DIV/0!</v>
      </c>
      <c r="U196" s="108">
        <v>36</v>
      </c>
      <c r="V196" s="109">
        <v>1</v>
      </c>
      <c r="W196" s="109">
        <v>0.91666666666666663</v>
      </c>
      <c r="X196" s="109">
        <v>1</v>
      </c>
      <c r="Y196" s="109">
        <v>1</v>
      </c>
      <c r="Z196" s="109">
        <v>1</v>
      </c>
      <c r="AA196" s="109">
        <v>1</v>
      </c>
      <c r="AB196" s="109">
        <v>0.97222222222222221</v>
      </c>
      <c r="AC196" s="109">
        <v>0.88888888888888884</v>
      </c>
      <c r="AD196" s="109">
        <v>0.97222222222222221</v>
      </c>
      <c r="AE196" s="109">
        <v>0.88888888888888884</v>
      </c>
      <c r="AH196">
        <v>0</v>
      </c>
      <c r="AI196">
        <v>0</v>
      </c>
      <c r="AJ196">
        <v>0</v>
      </c>
    </row>
    <row r="197" spans="1:36" x14ac:dyDescent="0.25">
      <c r="A197" t="s">
        <v>4325</v>
      </c>
      <c r="B197" t="s">
        <v>4326</v>
      </c>
      <c r="C197" t="s">
        <v>367</v>
      </c>
      <c r="D197" t="s">
        <v>368</v>
      </c>
      <c r="E197" s="108">
        <v>50</v>
      </c>
      <c r="F197" s="109">
        <v>0.94</v>
      </c>
      <c r="G197" s="109">
        <v>0.94</v>
      </c>
      <c r="H197" s="109">
        <v>0.94</v>
      </c>
      <c r="I197" s="110">
        <v>0</v>
      </c>
      <c r="J197" s="109" t="e">
        <v>#DIV/0!</v>
      </c>
      <c r="L197" s="111">
        <v>44</v>
      </c>
      <c r="M197" s="112">
        <v>1</v>
      </c>
      <c r="N197" s="112">
        <v>0.95454545454545459</v>
      </c>
      <c r="O197" s="112">
        <v>1</v>
      </c>
      <c r="P197" s="112">
        <v>0.95454545454545459</v>
      </c>
      <c r="Q197" s="112">
        <v>0.97727272727272729</v>
      </c>
      <c r="R197" s="113">
        <v>0</v>
      </c>
      <c r="S197" s="112" t="e">
        <v>#DIV/0!</v>
      </c>
      <c r="U197" s="108">
        <v>45</v>
      </c>
      <c r="V197" s="109">
        <v>1</v>
      </c>
      <c r="W197" s="109">
        <v>0.97777777777777775</v>
      </c>
      <c r="X197" s="109">
        <v>1</v>
      </c>
      <c r="Y197" s="109">
        <v>1</v>
      </c>
      <c r="Z197" s="109">
        <v>1</v>
      </c>
      <c r="AA197" s="109">
        <v>0.9555555555555556</v>
      </c>
      <c r="AB197" s="109">
        <v>1</v>
      </c>
      <c r="AC197" s="109">
        <v>0.93333333333333335</v>
      </c>
      <c r="AD197" s="109">
        <v>1</v>
      </c>
      <c r="AE197" s="109">
        <v>1</v>
      </c>
      <c r="AH197">
        <v>0</v>
      </c>
      <c r="AI197">
        <v>0</v>
      </c>
      <c r="AJ197">
        <v>0</v>
      </c>
    </row>
  </sheetData>
  <sheetProtection sheet="1" objects="1" scenarios="1" formatCells="0" formatRows="0" sort="0" autoFilter="0"/>
  <sortState ref="A6:AE197">
    <sortCondition ref="C6:C197"/>
    <sortCondition ref="A6:A197"/>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AB6:AE197">
    <cfRule type="expression" dxfId="231" priority="1" stopIfTrue="1">
      <formula>ISERROR(AB6)</formula>
    </cfRule>
  </conditionalFormatting>
  <conditionalFormatting sqref="E6:E197">
    <cfRule type="expression" dxfId="230" priority="23" stopIfTrue="1">
      <formula>ISERROR(E6)</formula>
    </cfRule>
  </conditionalFormatting>
  <conditionalFormatting sqref="E6:E197">
    <cfRule type="expression" dxfId="229" priority="22">
      <formula>$AH6=1</formula>
    </cfRule>
  </conditionalFormatting>
  <conditionalFormatting sqref="L6:L197">
    <cfRule type="expression" dxfId="228" priority="21" stopIfTrue="1">
      <formula>ISERROR(L6)</formula>
    </cfRule>
  </conditionalFormatting>
  <conditionalFormatting sqref="L6:L197">
    <cfRule type="expression" dxfId="227" priority="20">
      <formula>$AI6=1</formula>
    </cfRule>
  </conditionalFormatting>
  <conditionalFormatting sqref="U6:U197">
    <cfRule type="expression" dxfId="226" priority="19" stopIfTrue="1">
      <formula>ISERROR(U6)</formula>
    </cfRule>
  </conditionalFormatting>
  <conditionalFormatting sqref="U6:U197">
    <cfRule type="expression" dxfId="225" priority="18">
      <formula>$AJ6=1</formula>
    </cfRule>
  </conditionalFormatting>
  <conditionalFormatting sqref="F6:F197">
    <cfRule type="expression" dxfId="224" priority="17" stopIfTrue="1">
      <formula>ISERROR(F6)</formula>
    </cfRule>
  </conditionalFormatting>
  <conditionalFormatting sqref="G6:G197">
    <cfRule type="expression" dxfId="223" priority="16" stopIfTrue="1">
      <formula>ISERROR(G6)</formula>
    </cfRule>
  </conditionalFormatting>
  <conditionalFormatting sqref="H6:H197">
    <cfRule type="expression" dxfId="222" priority="15" stopIfTrue="1">
      <formula>ISERROR(H6)</formula>
    </cfRule>
  </conditionalFormatting>
  <conditionalFormatting sqref="I6:I197">
    <cfRule type="expression" dxfId="221" priority="14" stopIfTrue="1">
      <formula>ISERROR(I6)</formula>
    </cfRule>
  </conditionalFormatting>
  <conditionalFormatting sqref="J6:J197">
    <cfRule type="expression" dxfId="220" priority="13" stopIfTrue="1">
      <formula>ISERROR(J6)</formula>
    </cfRule>
  </conditionalFormatting>
  <conditionalFormatting sqref="M6:M197">
    <cfRule type="expression" dxfId="219" priority="12" stopIfTrue="1">
      <formula>ISERROR(M6)</formula>
    </cfRule>
  </conditionalFormatting>
  <conditionalFormatting sqref="N6:N197">
    <cfRule type="expression" dxfId="218" priority="11" stopIfTrue="1">
      <formula>ISERROR(N6)</formula>
    </cfRule>
  </conditionalFormatting>
  <conditionalFormatting sqref="O6:O197">
    <cfRule type="expression" dxfId="217" priority="10" stopIfTrue="1">
      <formula>ISERROR(O6)</formula>
    </cfRule>
  </conditionalFormatting>
  <conditionalFormatting sqref="P6:Q197">
    <cfRule type="expression" dxfId="216" priority="9" stopIfTrue="1">
      <formula>ISERROR(P6)</formula>
    </cfRule>
  </conditionalFormatting>
  <conditionalFormatting sqref="R6:R197">
    <cfRule type="expression" dxfId="215" priority="8" stopIfTrue="1">
      <formula>ISERROR(R6)</formula>
    </cfRule>
  </conditionalFormatting>
  <conditionalFormatting sqref="S6:S197">
    <cfRule type="expression" dxfId="214" priority="7" stopIfTrue="1">
      <formula>ISERROR(S6)</formula>
    </cfRule>
  </conditionalFormatting>
  <conditionalFormatting sqref="V6:V197">
    <cfRule type="expression" dxfId="213" priority="6" stopIfTrue="1">
      <formula>ISERROR(V6)</formula>
    </cfRule>
  </conditionalFormatting>
  <conditionalFormatting sqref="W6:W197">
    <cfRule type="expression" dxfId="212" priority="5" stopIfTrue="1">
      <formula>ISERROR(W6)</formula>
    </cfRule>
  </conditionalFormatting>
  <conditionalFormatting sqref="X6:X197">
    <cfRule type="expression" dxfId="211" priority="4" stopIfTrue="1">
      <formula>ISERROR(X6)</formula>
    </cfRule>
  </conditionalFormatting>
  <conditionalFormatting sqref="Y6:Z197">
    <cfRule type="expression" dxfId="210" priority="3" stopIfTrue="1">
      <formula>ISERROR(Y6)</formula>
    </cfRule>
  </conditionalFormatting>
  <conditionalFormatting sqref="AA6:AA197">
    <cfRule type="expression" dxfId="209" priority="2" stopIfTrue="1">
      <formula>ISERROR(AA6)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85"/>
  <sheetViews>
    <sheetView showGridLines="0" zoomScale="80" zoomScaleNormal="80" workbookViewId="0">
      <pane xSplit="3" ySplit="5" topLeftCell="D24"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4436</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4545</v>
      </c>
      <c r="B6" t="s">
        <v>4546</v>
      </c>
      <c r="C6" t="s">
        <v>369</v>
      </c>
      <c r="D6" t="s">
        <v>370</v>
      </c>
      <c r="E6" s="108">
        <v>110</v>
      </c>
      <c r="F6" s="109">
        <v>0.98181818181818181</v>
      </c>
      <c r="G6" s="109">
        <v>0.96363636363636362</v>
      </c>
      <c r="H6" s="109">
        <v>0.98181818181818181</v>
      </c>
      <c r="I6" s="108" t="s">
        <v>1195</v>
      </c>
      <c r="J6" s="109">
        <v>1</v>
      </c>
      <c r="L6" s="111">
        <v>108</v>
      </c>
      <c r="M6" s="112">
        <v>1</v>
      </c>
      <c r="N6" s="112">
        <v>0.96296296296296291</v>
      </c>
      <c r="O6" s="112">
        <v>0.95370370370370372</v>
      </c>
      <c r="P6" s="112">
        <v>0.97222222222222221</v>
      </c>
      <c r="Q6" s="112">
        <v>0.96296296296296291</v>
      </c>
      <c r="R6" s="111">
        <v>0</v>
      </c>
      <c r="S6" s="112" t="e">
        <v>#DIV/0!</v>
      </c>
      <c r="U6" s="108">
        <v>82</v>
      </c>
      <c r="V6" s="109">
        <v>0.93902439024390238</v>
      </c>
      <c r="W6" s="109">
        <v>0.93902439024390238</v>
      </c>
      <c r="X6" s="109">
        <v>0.93902439024390238</v>
      </c>
      <c r="Y6" s="109">
        <v>0.95121951219512191</v>
      </c>
      <c r="Z6" s="109">
        <v>0.93902439024390238</v>
      </c>
      <c r="AA6" s="109">
        <v>0.96341463414634143</v>
      </c>
      <c r="AB6" s="109">
        <v>0.96341463414634143</v>
      </c>
      <c r="AC6" s="109">
        <v>0.96341463414634143</v>
      </c>
      <c r="AD6" s="109">
        <v>1</v>
      </c>
      <c r="AE6" s="109">
        <v>0.96341463414634143</v>
      </c>
      <c r="AH6">
        <v>0</v>
      </c>
      <c r="AI6">
        <v>0</v>
      </c>
      <c r="AJ6">
        <v>0</v>
      </c>
    </row>
    <row r="7" spans="1:52" x14ac:dyDescent="0.25">
      <c r="A7" t="s">
        <v>4541</v>
      </c>
      <c r="B7" t="s">
        <v>4542</v>
      </c>
      <c r="C7" t="s">
        <v>369</v>
      </c>
      <c r="D7" t="s">
        <v>370</v>
      </c>
      <c r="E7" s="108">
        <v>70</v>
      </c>
      <c r="F7" s="109">
        <v>0.95714285714285718</v>
      </c>
      <c r="G7" s="109">
        <v>0.9285714285714286</v>
      </c>
      <c r="H7" s="109">
        <v>0.95714285714285718</v>
      </c>
      <c r="I7" s="108" t="s">
        <v>1195</v>
      </c>
      <c r="J7" s="109">
        <v>1</v>
      </c>
      <c r="L7" s="111">
        <v>72</v>
      </c>
      <c r="M7" s="112">
        <v>1</v>
      </c>
      <c r="N7" s="112">
        <v>0.93055555555555558</v>
      </c>
      <c r="O7" s="112">
        <v>0.94444444444444442</v>
      </c>
      <c r="P7" s="112">
        <v>0.93055555555555558</v>
      </c>
      <c r="Q7" s="112">
        <v>0.91666666666666663</v>
      </c>
      <c r="R7" s="111" t="s">
        <v>1195</v>
      </c>
      <c r="S7" s="112">
        <v>1</v>
      </c>
      <c r="U7" s="108">
        <v>82</v>
      </c>
      <c r="V7" s="109">
        <v>0.93902439024390238</v>
      </c>
      <c r="W7" s="109">
        <v>0.93902439024390238</v>
      </c>
      <c r="X7" s="109">
        <v>0.93902439024390238</v>
      </c>
      <c r="Y7" s="109">
        <v>0.91463414634146345</v>
      </c>
      <c r="Z7" s="109">
        <v>0.90243902439024393</v>
      </c>
      <c r="AA7" s="109">
        <v>0.91463414634146345</v>
      </c>
      <c r="AB7" s="109">
        <v>0.95121951219512191</v>
      </c>
      <c r="AC7" s="109">
        <v>0.95121951219512191</v>
      </c>
      <c r="AD7" s="109">
        <v>0.98780487804878048</v>
      </c>
      <c r="AE7" s="109">
        <v>0.92682926829268297</v>
      </c>
      <c r="AH7">
        <v>0</v>
      </c>
      <c r="AI7">
        <v>0</v>
      </c>
      <c r="AJ7">
        <v>0</v>
      </c>
    </row>
    <row r="8" spans="1:52" x14ac:dyDescent="0.25">
      <c r="A8" t="s">
        <v>4480</v>
      </c>
      <c r="B8" t="s">
        <v>4481</v>
      </c>
      <c r="C8" t="s">
        <v>369</v>
      </c>
      <c r="D8" t="s">
        <v>370</v>
      </c>
      <c r="E8" s="108">
        <v>121</v>
      </c>
      <c r="F8" s="109">
        <v>0.97520661157024791</v>
      </c>
      <c r="G8" s="109">
        <v>0.97520661157024791</v>
      </c>
      <c r="H8" s="109">
        <v>0.97520661157024791</v>
      </c>
      <c r="I8" s="108">
        <v>0</v>
      </c>
      <c r="J8" s="109" t="e">
        <v>#DIV/0!</v>
      </c>
      <c r="L8" s="111">
        <v>124</v>
      </c>
      <c r="M8" s="112">
        <v>0.99193548387096775</v>
      </c>
      <c r="N8" s="112">
        <v>0.95161290322580649</v>
      </c>
      <c r="O8" s="112">
        <v>0.95967741935483875</v>
      </c>
      <c r="P8" s="112">
        <v>0.95967741935483875</v>
      </c>
      <c r="Q8" s="112">
        <v>0.95967741935483875</v>
      </c>
      <c r="R8" s="111" t="s">
        <v>1195</v>
      </c>
      <c r="S8" s="112">
        <v>1</v>
      </c>
      <c r="U8" s="108">
        <v>122</v>
      </c>
      <c r="V8" s="109">
        <v>0.89344262295081966</v>
      </c>
      <c r="W8" s="109">
        <v>0.89344262295081966</v>
      </c>
      <c r="X8" s="109">
        <v>0.89344262295081966</v>
      </c>
      <c r="Y8" s="109">
        <v>0.95081967213114749</v>
      </c>
      <c r="Z8" s="109">
        <v>0.94262295081967218</v>
      </c>
      <c r="AA8" s="109">
        <v>0.94262295081967218</v>
      </c>
      <c r="AB8" s="109">
        <v>0.95081967213114749</v>
      </c>
      <c r="AC8" s="109">
        <v>0.95081967213114749</v>
      </c>
      <c r="AD8" s="109">
        <v>0.97540983606557374</v>
      </c>
      <c r="AE8" s="109">
        <v>0.93442622950819676</v>
      </c>
      <c r="AH8">
        <v>0</v>
      </c>
      <c r="AI8">
        <v>0</v>
      </c>
      <c r="AJ8">
        <v>0</v>
      </c>
    </row>
    <row r="9" spans="1:52" x14ac:dyDescent="0.25">
      <c r="A9" t="s">
        <v>4492</v>
      </c>
      <c r="B9" t="s">
        <v>771</v>
      </c>
      <c r="C9" t="s">
        <v>369</v>
      </c>
      <c r="D9" t="s">
        <v>370</v>
      </c>
      <c r="E9" s="108">
        <v>129</v>
      </c>
      <c r="F9" s="109">
        <v>0.97674418604651159</v>
      </c>
      <c r="G9" s="109">
        <v>0.96124031007751942</v>
      </c>
      <c r="H9" s="109">
        <v>0.97674418604651159</v>
      </c>
      <c r="I9" s="108" t="s">
        <v>1195</v>
      </c>
      <c r="J9" s="109">
        <v>1</v>
      </c>
      <c r="L9" s="111">
        <v>140</v>
      </c>
      <c r="M9" s="112">
        <v>0.98571428571428577</v>
      </c>
      <c r="N9" s="112">
        <v>0.9642857142857143</v>
      </c>
      <c r="O9" s="112">
        <v>0.97857142857142854</v>
      </c>
      <c r="P9" s="112">
        <v>0.95714285714285718</v>
      </c>
      <c r="Q9" s="112">
        <v>0.95714285714285718</v>
      </c>
      <c r="R9" s="111" t="s">
        <v>1195</v>
      </c>
      <c r="S9" s="112">
        <v>1</v>
      </c>
      <c r="U9" s="108">
        <v>114</v>
      </c>
      <c r="V9" s="109">
        <v>0.96491228070175439</v>
      </c>
      <c r="W9" s="109">
        <v>0.96491228070175439</v>
      </c>
      <c r="X9" s="109">
        <v>0.96491228070175439</v>
      </c>
      <c r="Y9" s="109">
        <v>0.97368421052631582</v>
      </c>
      <c r="Z9" s="109">
        <v>0.95614035087719296</v>
      </c>
      <c r="AA9" s="109">
        <v>0.95614035087719296</v>
      </c>
      <c r="AB9" s="109">
        <v>0.98245614035087714</v>
      </c>
      <c r="AC9" s="109">
        <v>0.98245614035087714</v>
      </c>
      <c r="AD9" s="109">
        <v>1</v>
      </c>
      <c r="AE9" s="109">
        <v>0.90350877192982459</v>
      </c>
      <c r="AH9">
        <v>0</v>
      </c>
      <c r="AI9">
        <v>0</v>
      </c>
      <c r="AJ9">
        <v>0</v>
      </c>
    </row>
    <row r="10" spans="1:52" x14ac:dyDescent="0.25">
      <c r="A10" t="s">
        <v>4533</v>
      </c>
      <c r="B10" t="s">
        <v>4534</v>
      </c>
      <c r="C10" t="s">
        <v>369</v>
      </c>
      <c r="D10" t="s">
        <v>370</v>
      </c>
      <c r="E10" s="108">
        <v>69</v>
      </c>
      <c r="F10" s="109">
        <v>1</v>
      </c>
      <c r="G10" s="109">
        <v>1</v>
      </c>
      <c r="H10" s="109">
        <v>1</v>
      </c>
      <c r="I10" s="108" t="s">
        <v>1195</v>
      </c>
      <c r="J10" s="109">
        <v>1</v>
      </c>
      <c r="L10" s="111">
        <v>76</v>
      </c>
      <c r="M10" s="112">
        <v>0.98684210526315785</v>
      </c>
      <c r="N10" s="112">
        <v>0.97368421052631582</v>
      </c>
      <c r="O10" s="112">
        <v>0.97368421052631582</v>
      </c>
      <c r="P10" s="112">
        <v>0.98684210526315785</v>
      </c>
      <c r="Q10" s="112">
        <v>0.98684210526315785</v>
      </c>
      <c r="R10" s="111">
        <v>0</v>
      </c>
      <c r="S10" s="112" t="e">
        <v>#DIV/0!</v>
      </c>
      <c r="U10" s="108">
        <v>88</v>
      </c>
      <c r="V10" s="109">
        <v>0.93181818181818177</v>
      </c>
      <c r="W10" s="109">
        <v>0.93181818181818177</v>
      </c>
      <c r="X10" s="109">
        <v>0.93181818181818177</v>
      </c>
      <c r="Y10" s="109">
        <v>0.94318181818181823</v>
      </c>
      <c r="Z10" s="109">
        <v>0.90909090909090906</v>
      </c>
      <c r="AA10" s="109">
        <v>0.92045454545454541</v>
      </c>
      <c r="AB10" s="109">
        <v>0.95454545454545459</v>
      </c>
      <c r="AC10" s="109">
        <v>0.95454545454545459</v>
      </c>
      <c r="AD10" s="109">
        <v>0.95454545454545459</v>
      </c>
      <c r="AE10" s="109">
        <v>0.94318181818181823</v>
      </c>
      <c r="AH10">
        <v>0</v>
      </c>
      <c r="AI10">
        <v>0</v>
      </c>
      <c r="AJ10">
        <v>0</v>
      </c>
    </row>
    <row r="11" spans="1:52" x14ac:dyDescent="0.25">
      <c r="A11" t="s">
        <v>4482</v>
      </c>
      <c r="B11" t="s">
        <v>4483</v>
      </c>
      <c r="C11" t="s">
        <v>369</v>
      </c>
      <c r="D11" t="s">
        <v>370</v>
      </c>
      <c r="E11" s="108">
        <v>79</v>
      </c>
      <c r="F11" s="109">
        <v>0.94936708860759489</v>
      </c>
      <c r="G11" s="109">
        <v>0.93670886075949367</v>
      </c>
      <c r="H11" s="109">
        <v>0.93670886075949367</v>
      </c>
      <c r="I11" s="108" t="s">
        <v>1195</v>
      </c>
      <c r="J11" s="109">
        <v>1</v>
      </c>
      <c r="L11" s="111">
        <v>97</v>
      </c>
      <c r="M11" s="112">
        <v>0.96907216494845361</v>
      </c>
      <c r="N11" s="112">
        <v>0.88659793814432986</v>
      </c>
      <c r="O11" s="112">
        <v>0.93814432989690721</v>
      </c>
      <c r="P11" s="112">
        <v>0.91752577319587625</v>
      </c>
      <c r="Q11" s="112">
        <v>0.92783505154639179</v>
      </c>
      <c r="R11" s="111" t="s">
        <v>1195</v>
      </c>
      <c r="S11" s="112">
        <v>1</v>
      </c>
      <c r="U11" s="108">
        <v>120</v>
      </c>
      <c r="V11" s="109">
        <v>0.92500000000000004</v>
      </c>
      <c r="W11" s="109">
        <v>0.92500000000000004</v>
      </c>
      <c r="X11" s="109">
        <v>0.92500000000000004</v>
      </c>
      <c r="Y11" s="109">
        <v>0.91666666666666663</v>
      </c>
      <c r="Z11" s="109">
        <v>0.91666666666666663</v>
      </c>
      <c r="AA11" s="109">
        <v>0.95</v>
      </c>
      <c r="AB11" s="109">
        <v>0.93333333333333335</v>
      </c>
      <c r="AC11" s="109">
        <v>0.93333333333333335</v>
      </c>
      <c r="AD11" s="109">
        <v>0.95</v>
      </c>
      <c r="AE11" s="109">
        <v>0.89166666666666672</v>
      </c>
      <c r="AH11">
        <v>0</v>
      </c>
      <c r="AI11">
        <v>0</v>
      </c>
      <c r="AJ11">
        <v>0</v>
      </c>
    </row>
    <row r="12" spans="1:52" x14ac:dyDescent="0.25">
      <c r="A12" t="s">
        <v>4517</v>
      </c>
      <c r="B12" t="s">
        <v>4518</v>
      </c>
      <c r="C12" t="s">
        <v>369</v>
      </c>
      <c r="D12" t="s">
        <v>370</v>
      </c>
      <c r="E12" s="108">
        <v>112</v>
      </c>
      <c r="F12" s="109">
        <v>0.9553571428571429</v>
      </c>
      <c r="G12" s="109">
        <v>0.9553571428571429</v>
      </c>
      <c r="H12" s="109">
        <v>0.9553571428571429</v>
      </c>
      <c r="I12" s="108" t="s">
        <v>1195</v>
      </c>
      <c r="J12" s="109">
        <v>1</v>
      </c>
      <c r="L12" s="111">
        <v>105</v>
      </c>
      <c r="M12" s="112">
        <v>1</v>
      </c>
      <c r="N12" s="112">
        <v>0.93333333333333335</v>
      </c>
      <c r="O12" s="112">
        <v>0.96190476190476193</v>
      </c>
      <c r="P12" s="112">
        <v>0.95238095238095233</v>
      </c>
      <c r="Q12" s="112">
        <v>0.96190476190476193</v>
      </c>
      <c r="R12" s="111" t="s">
        <v>1195</v>
      </c>
      <c r="S12" s="112">
        <v>1</v>
      </c>
      <c r="U12" s="108">
        <v>97</v>
      </c>
      <c r="V12" s="109">
        <v>0.865979381443299</v>
      </c>
      <c r="W12" s="109">
        <v>0.865979381443299</v>
      </c>
      <c r="X12" s="109">
        <v>0.865979381443299</v>
      </c>
      <c r="Y12" s="109">
        <v>0.87628865979381443</v>
      </c>
      <c r="Z12" s="109">
        <v>0.90721649484536082</v>
      </c>
      <c r="AA12" s="109">
        <v>0.92783505154639179</v>
      </c>
      <c r="AB12" s="109">
        <v>0.91752577319587625</v>
      </c>
      <c r="AC12" s="109">
        <v>0.91752577319587625</v>
      </c>
      <c r="AD12" s="109">
        <v>0.98969072164948457</v>
      </c>
      <c r="AE12" s="109">
        <v>0.87628865979381443</v>
      </c>
      <c r="AH12">
        <v>0</v>
      </c>
      <c r="AI12">
        <v>0</v>
      </c>
      <c r="AJ12">
        <v>0</v>
      </c>
    </row>
    <row r="13" spans="1:52" x14ac:dyDescent="0.25">
      <c r="A13" t="s">
        <v>4487</v>
      </c>
      <c r="B13" t="s">
        <v>771</v>
      </c>
      <c r="C13" t="s">
        <v>369</v>
      </c>
      <c r="D13" t="s">
        <v>370</v>
      </c>
      <c r="E13" s="108">
        <v>133</v>
      </c>
      <c r="F13" s="109">
        <v>0.96240601503759393</v>
      </c>
      <c r="G13" s="109">
        <v>0.95488721804511278</v>
      </c>
      <c r="H13" s="109">
        <v>0.96240601503759393</v>
      </c>
      <c r="I13" s="108" t="s">
        <v>1195</v>
      </c>
      <c r="J13" s="109">
        <v>1</v>
      </c>
      <c r="L13" s="111">
        <v>129</v>
      </c>
      <c r="M13" s="112">
        <v>0.96124031007751942</v>
      </c>
      <c r="N13" s="112">
        <v>0.90697674418604646</v>
      </c>
      <c r="O13" s="112">
        <v>0.93798449612403101</v>
      </c>
      <c r="P13" s="112">
        <v>0.89922480620155043</v>
      </c>
      <c r="Q13" s="112">
        <v>0.88372093023255816</v>
      </c>
      <c r="R13" s="111">
        <v>0</v>
      </c>
      <c r="S13" s="112" t="e">
        <v>#DIV/0!</v>
      </c>
      <c r="U13" s="108">
        <v>117</v>
      </c>
      <c r="V13" s="109">
        <v>0.86324786324786329</v>
      </c>
      <c r="W13" s="109">
        <v>0.86324786324786329</v>
      </c>
      <c r="X13" s="109">
        <v>0.86324786324786329</v>
      </c>
      <c r="Y13" s="109">
        <v>0.9145299145299145</v>
      </c>
      <c r="Z13" s="109">
        <v>0.92307692307692313</v>
      </c>
      <c r="AA13" s="109">
        <v>0.92307692307692313</v>
      </c>
      <c r="AB13" s="109">
        <v>0.94871794871794868</v>
      </c>
      <c r="AC13" s="109">
        <v>0.94871794871794868</v>
      </c>
      <c r="AD13" s="109">
        <v>0.98290598290598286</v>
      </c>
      <c r="AE13" s="109">
        <v>0.88034188034188032</v>
      </c>
      <c r="AH13">
        <v>0</v>
      </c>
      <c r="AI13">
        <v>0</v>
      </c>
      <c r="AJ13">
        <v>0</v>
      </c>
    </row>
    <row r="14" spans="1:52" x14ac:dyDescent="0.25">
      <c r="A14" t="s">
        <v>4647</v>
      </c>
      <c r="B14" t="s">
        <v>771</v>
      </c>
      <c r="C14" t="s">
        <v>369</v>
      </c>
      <c r="D14" t="s">
        <v>370</v>
      </c>
      <c r="E14" s="108">
        <v>39</v>
      </c>
      <c r="F14" s="109">
        <v>0.94871794871794868</v>
      </c>
      <c r="G14" s="109">
        <v>0.94871794871794868</v>
      </c>
      <c r="H14" s="109">
        <v>0.94871794871794868</v>
      </c>
      <c r="I14" s="108">
        <v>0</v>
      </c>
      <c r="J14" s="109" t="e">
        <v>#DIV/0!</v>
      </c>
      <c r="L14" s="111">
        <v>28</v>
      </c>
      <c r="M14" s="112">
        <v>1</v>
      </c>
      <c r="N14" s="112">
        <v>1</v>
      </c>
      <c r="O14" s="112">
        <v>1</v>
      </c>
      <c r="P14" s="112">
        <v>1</v>
      </c>
      <c r="Q14" s="112">
        <v>1</v>
      </c>
      <c r="R14" s="111">
        <v>0</v>
      </c>
      <c r="S14" s="112" t="e">
        <v>#DIV/0!</v>
      </c>
      <c r="U14" s="108">
        <v>43</v>
      </c>
      <c r="V14" s="109">
        <v>0.93023255813953487</v>
      </c>
      <c r="W14" s="109">
        <v>0.93023255813953487</v>
      </c>
      <c r="X14" s="109">
        <v>0.93023255813953487</v>
      </c>
      <c r="Y14" s="109">
        <v>0.95348837209302328</v>
      </c>
      <c r="Z14" s="109">
        <v>0.95348837209302328</v>
      </c>
      <c r="AA14" s="109">
        <v>1</v>
      </c>
      <c r="AB14" s="109">
        <v>0.97674418604651159</v>
      </c>
      <c r="AC14" s="109">
        <v>0.97674418604651159</v>
      </c>
      <c r="AD14" s="109">
        <v>1</v>
      </c>
      <c r="AE14" s="109">
        <v>0.97674418604651159</v>
      </c>
      <c r="AH14">
        <v>0</v>
      </c>
      <c r="AI14">
        <v>0</v>
      </c>
      <c r="AJ14">
        <v>0</v>
      </c>
    </row>
    <row r="15" spans="1:52" x14ac:dyDescent="0.25">
      <c r="A15" t="s">
        <v>4660</v>
      </c>
      <c r="B15" t="s">
        <v>4661</v>
      </c>
      <c r="C15" t="s">
        <v>369</v>
      </c>
      <c r="D15" t="s">
        <v>370</v>
      </c>
      <c r="E15" s="108">
        <v>41</v>
      </c>
      <c r="F15" s="109">
        <v>1</v>
      </c>
      <c r="G15" s="109">
        <v>0.95121951219512191</v>
      </c>
      <c r="H15" s="109">
        <v>1</v>
      </c>
      <c r="I15" s="108" t="s">
        <v>1195</v>
      </c>
      <c r="J15" s="109">
        <v>1</v>
      </c>
      <c r="L15" s="111">
        <v>34</v>
      </c>
      <c r="M15" s="112">
        <v>0.97058823529411764</v>
      </c>
      <c r="N15" s="112">
        <v>1</v>
      </c>
      <c r="O15" s="112">
        <v>0.91176470588235292</v>
      </c>
      <c r="P15" s="112">
        <v>0.97058823529411764</v>
      </c>
      <c r="Q15" s="112">
        <v>1</v>
      </c>
      <c r="R15" s="111">
        <v>0</v>
      </c>
      <c r="S15" s="112" t="e">
        <v>#DIV/0!</v>
      </c>
      <c r="U15" s="108">
        <v>40</v>
      </c>
      <c r="V15" s="109">
        <v>0.92500000000000004</v>
      </c>
      <c r="W15" s="109">
        <v>0.92500000000000004</v>
      </c>
      <c r="X15" s="109">
        <v>0.92500000000000004</v>
      </c>
      <c r="Y15" s="109">
        <v>1</v>
      </c>
      <c r="Z15" s="109">
        <v>0.97499999999999998</v>
      </c>
      <c r="AA15" s="109">
        <v>0.95</v>
      </c>
      <c r="AB15" s="109">
        <v>0.97499999999999998</v>
      </c>
      <c r="AC15" s="109">
        <v>0.97499999999999998</v>
      </c>
      <c r="AD15" s="109">
        <v>1</v>
      </c>
      <c r="AE15" s="109">
        <v>0.875</v>
      </c>
      <c r="AH15">
        <v>0</v>
      </c>
      <c r="AI15">
        <v>0</v>
      </c>
      <c r="AJ15">
        <v>0</v>
      </c>
    </row>
    <row r="16" spans="1:52" x14ac:dyDescent="0.25">
      <c r="A16" t="s">
        <v>4651</v>
      </c>
      <c r="B16" t="s">
        <v>4652</v>
      </c>
      <c r="C16" t="s">
        <v>369</v>
      </c>
      <c r="D16" t="s">
        <v>370</v>
      </c>
      <c r="E16" s="108">
        <v>61</v>
      </c>
      <c r="F16" s="109">
        <v>0.96721311475409832</v>
      </c>
      <c r="G16" s="109">
        <v>0.95081967213114749</v>
      </c>
      <c r="H16" s="109">
        <v>0.96721311475409832</v>
      </c>
      <c r="I16" s="108" t="s">
        <v>1195</v>
      </c>
      <c r="J16" s="109">
        <v>1</v>
      </c>
      <c r="L16" s="111">
        <v>46</v>
      </c>
      <c r="M16" s="112">
        <v>1</v>
      </c>
      <c r="N16" s="112">
        <v>0.95652173913043481</v>
      </c>
      <c r="O16" s="112">
        <v>0.93478260869565222</v>
      </c>
      <c r="P16" s="112">
        <v>0.95652173913043481</v>
      </c>
      <c r="Q16" s="112">
        <v>0.95652173913043481</v>
      </c>
      <c r="R16" s="111" t="s">
        <v>1195</v>
      </c>
      <c r="S16" s="112">
        <v>1</v>
      </c>
      <c r="U16" s="108">
        <v>41</v>
      </c>
      <c r="V16" s="109">
        <v>0.95121951219512191</v>
      </c>
      <c r="W16" s="109">
        <v>0.95121951219512191</v>
      </c>
      <c r="X16" s="109">
        <v>0.95121951219512191</v>
      </c>
      <c r="Y16" s="109">
        <v>0.92682926829268297</v>
      </c>
      <c r="Z16" s="109">
        <v>0.75609756097560976</v>
      </c>
      <c r="AA16" s="109">
        <v>0.90243902439024393</v>
      </c>
      <c r="AB16" s="109">
        <v>1</v>
      </c>
      <c r="AC16" s="109">
        <v>1</v>
      </c>
      <c r="AD16" s="109">
        <v>0.82926829268292679</v>
      </c>
      <c r="AE16" s="109">
        <v>0.80487804878048785</v>
      </c>
      <c r="AH16">
        <v>0</v>
      </c>
      <c r="AI16">
        <v>0</v>
      </c>
      <c r="AJ16">
        <v>0</v>
      </c>
    </row>
    <row r="17" spans="1:36" x14ac:dyDescent="0.25">
      <c r="A17" t="s">
        <v>4537</v>
      </c>
      <c r="B17" t="s">
        <v>4538</v>
      </c>
      <c r="C17" t="s">
        <v>371</v>
      </c>
      <c r="D17" t="s">
        <v>372</v>
      </c>
      <c r="E17" s="108">
        <v>44</v>
      </c>
      <c r="F17" s="109">
        <v>0.93181818181818177</v>
      </c>
      <c r="G17" s="109">
        <v>0.93181818181818177</v>
      </c>
      <c r="H17" s="109">
        <v>0.93181818181818177</v>
      </c>
      <c r="I17" s="108">
        <v>0</v>
      </c>
      <c r="J17" s="109" t="e">
        <v>#DIV/0!</v>
      </c>
      <c r="L17" s="111">
        <v>99</v>
      </c>
      <c r="M17" s="112">
        <v>0.96969696969696972</v>
      </c>
      <c r="N17" s="112">
        <v>0.96969696969696972</v>
      </c>
      <c r="O17" s="112">
        <v>0.96969696969696972</v>
      </c>
      <c r="P17" s="112">
        <v>0.96969696969696972</v>
      </c>
      <c r="Q17" s="112">
        <v>0.96969696969696972</v>
      </c>
      <c r="R17" s="111">
        <v>0</v>
      </c>
      <c r="S17" s="112" t="e">
        <v>#DIV/0!</v>
      </c>
      <c r="U17" s="108">
        <v>83</v>
      </c>
      <c r="V17" s="109">
        <v>0.90361445783132532</v>
      </c>
      <c r="W17" s="109">
        <v>0.90361445783132532</v>
      </c>
      <c r="X17" s="109">
        <v>0.90361445783132532</v>
      </c>
      <c r="Y17" s="109">
        <v>1</v>
      </c>
      <c r="Z17" s="109">
        <v>0.98795180722891562</v>
      </c>
      <c r="AA17" s="109">
        <v>0.95180722891566261</v>
      </c>
      <c r="AB17" s="109">
        <v>1</v>
      </c>
      <c r="AC17" s="109">
        <v>1</v>
      </c>
      <c r="AD17" s="109">
        <v>1</v>
      </c>
      <c r="AE17" s="109">
        <v>0.97590361445783136</v>
      </c>
      <c r="AH17">
        <v>1</v>
      </c>
      <c r="AI17">
        <v>0</v>
      </c>
      <c r="AJ17">
        <v>0</v>
      </c>
    </row>
    <row r="18" spans="1:36" x14ac:dyDescent="0.25">
      <c r="A18" t="s">
        <v>4531</v>
      </c>
      <c r="B18" t="s">
        <v>4532</v>
      </c>
      <c r="C18" t="s">
        <v>371</v>
      </c>
      <c r="D18" t="s">
        <v>372</v>
      </c>
      <c r="E18" s="108">
        <v>47</v>
      </c>
      <c r="F18" s="109">
        <v>1</v>
      </c>
      <c r="G18" s="109">
        <v>1</v>
      </c>
      <c r="H18" s="109">
        <v>1</v>
      </c>
      <c r="I18" s="108" t="s">
        <v>1195</v>
      </c>
      <c r="J18" s="109">
        <v>1</v>
      </c>
      <c r="L18" s="111">
        <v>70</v>
      </c>
      <c r="M18" s="112">
        <v>0.97142857142857142</v>
      </c>
      <c r="N18" s="112">
        <v>0.97142857142857142</v>
      </c>
      <c r="O18" s="112">
        <v>0.98571428571428577</v>
      </c>
      <c r="P18" s="112">
        <v>0.97142857142857142</v>
      </c>
      <c r="Q18" s="112">
        <v>0.97142857142857142</v>
      </c>
      <c r="R18" s="111">
        <v>0</v>
      </c>
      <c r="S18" s="112" t="e">
        <v>#DIV/0!</v>
      </c>
      <c r="U18" s="108">
        <v>90</v>
      </c>
      <c r="V18" s="109">
        <v>0.91111111111111109</v>
      </c>
      <c r="W18" s="109">
        <v>0.91111111111111109</v>
      </c>
      <c r="X18" s="109">
        <v>0.91111111111111109</v>
      </c>
      <c r="Y18" s="109">
        <v>0.91111111111111109</v>
      </c>
      <c r="Z18" s="109">
        <v>0.91111111111111109</v>
      </c>
      <c r="AA18" s="109">
        <v>0.88888888888888884</v>
      </c>
      <c r="AB18" s="109">
        <v>0.96666666666666667</v>
      </c>
      <c r="AC18" s="109">
        <v>0.96666666666666667</v>
      </c>
      <c r="AD18" s="109">
        <v>0.97777777777777775</v>
      </c>
      <c r="AE18" s="109">
        <v>0.92222222222222228</v>
      </c>
      <c r="AH18">
        <v>1</v>
      </c>
      <c r="AI18">
        <v>0</v>
      </c>
      <c r="AJ18">
        <v>0</v>
      </c>
    </row>
    <row r="19" spans="1:36" x14ac:dyDescent="0.25">
      <c r="A19" t="s">
        <v>4676</v>
      </c>
      <c r="B19" t="s">
        <v>4677</v>
      </c>
      <c r="C19" t="s">
        <v>371</v>
      </c>
      <c r="D19" t="s">
        <v>372</v>
      </c>
      <c r="E19" s="108">
        <v>22</v>
      </c>
      <c r="F19" s="109">
        <v>0.63636363636363635</v>
      </c>
      <c r="G19" s="109">
        <v>0.63636363636363635</v>
      </c>
      <c r="H19" s="109">
        <v>0.63636363636363635</v>
      </c>
      <c r="I19" s="108">
        <v>0</v>
      </c>
      <c r="J19" s="109" t="e">
        <v>#DIV/0!</v>
      </c>
      <c r="L19" s="111">
        <v>30</v>
      </c>
      <c r="M19" s="112">
        <v>1</v>
      </c>
      <c r="N19" s="112">
        <v>0.76666666666666672</v>
      </c>
      <c r="O19" s="112">
        <v>1</v>
      </c>
      <c r="P19" s="112">
        <v>0.76666666666666672</v>
      </c>
      <c r="Q19" s="112">
        <v>0.76666666666666672</v>
      </c>
      <c r="R19" s="111">
        <v>0</v>
      </c>
      <c r="S19" s="112" t="e">
        <v>#DIV/0!</v>
      </c>
      <c r="U19" s="108">
        <v>32</v>
      </c>
      <c r="V19" s="109">
        <v>0.75</v>
      </c>
      <c r="W19" s="109">
        <v>0.75</v>
      </c>
      <c r="X19" s="109">
        <v>0.75</v>
      </c>
      <c r="Y19" s="109">
        <v>0.84375</v>
      </c>
      <c r="Z19" s="109">
        <v>0.96875</v>
      </c>
      <c r="AA19" s="109">
        <v>0.9375</v>
      </c>
      <c r="AB19" s="109">
        <v>0.875</v>
      </c>
      <c r="AC19" s="109">
        <v>0.875</v>
      </c>
      <c r="AD19" s="109">
        <v>1</v>
      </c>
      <c r="AE19" s="109">
        <v>0.90625</v>
      </c>
      <c r="AH19">
        <v>1</v>
      </c>
      <c r="AI19">
        <v>0</v>
      </c>
      <c r="AJ19">
        <v>0</v>
      </c>
    </row>
    <row r="20" spans="1:36" x14ac:dyDescent="0.25">
      <c r="A20" t="s">
        <v>4588</v>
      </c>
      <c r="B20" t="s">
        <v>4589</v>
      </c>
      <c r="C20" t="s">
        <v>371</v>
      </c>
      <c r="D20" t="s">
        <v>372</v>
      </c>
      <c r="E20" s="108">
        <v>78</v>
      </c>
      <c r="F20" s="109">
        <v>0.96153846153846156</v>
      </c>
      <c r="G20" s="109">
        <v>0.9358974358974359</v>
      </c>
      <c r="H20" s="109">
        <v>0.96153846153846156</v>
      </c>
      <c r="I20" s="108">
        <v>0</v>
      </c>
      <c r="J20" s="109" t="e">
        <v>#DIV/0!</v>
      </c>
      <c r="L20" s="111">
        <v>59</v>
      </c>
      <c r="M20" s="112">
        <v>1</v>
      </c>
      <c r="N20" s="112">
        <v>0.98305084745762716</v>
      </c>
      <c r="O20" s="112">
        <v>0.98305084745762716</v>
      </c>
      <c r="P20" s="112">
        <v>0.98305084745762716</v>
      </c>
      <c r="Q20" s="112">
        <v>0.96610169491525422</v>
      </c>
      <c r="R20" s="111">
        <v>0</v>
      </c>
      <c r="S20" s="112" t="e">
        <v>#DIV/0!</v>
      </c>
      <c r="U20" s="108">
        <v>66</v>
      </c>
      <c r="V20" s="109">
        <v>1</v>
      </c>
      <c r="W20" s="109">
        <v>1</v>
      </c>
      <c r="X20" s="109">
        <v>1</v>
      </c>
      <c r="Y20" s="109">
        <v>0.98484848484848486</v>
      </c>
      <c r="Z20" s="109">
        <v>0.98484848484848486</v>
      </c>
      <c r="AA20" s="109">
        <v>1</v>
      </c>
      <c r="AB20" s="109">
        <v>1</v>
      </c>
      <c r="AC20" s="109">
        <v>1</v>
      </c>
      <c r="AD20" s="109">
        <v>1</v>
      </c>
      <c r="AE20" s="109">
        <v>0.96969696969696972</v>
      </c>
      <c r="AH20">
        <v>1</v>
      </c>
      <c r="AI20">
        <v>0</v>
      </c>
      <c r="AJ20">
        <v>0</v>
      </c>
    </row>
    <row r="21" spans="1:36" x14ac:dyDescent="0.25">
      <c r="A21" t="s">
        <v>4633</v>
      </c>
      <c r="B21" t="s">
        <v>4634</v>
      </c>
      <c r="C21" t="s">
        <v>371</v>
      </c>
      <c r="D21" t="s">
        <v>372</v>
      </c>
      <c r="E21" s="108">
        <v>35</v>
      </c>
      <c r="F21" s="109">
        <v>0.97142857142857142</v>
      </c>
      <c r="G21" s="109">
        <v>0.97142857142857142</v>
      </c>
      <c r="H21" s="109">
        <v>0.97142857142857142</v>
      </c>
      <c r="I21" s="108">
        <v>0</v>
      </c>
      <c r="J21" s="109" t="e">
        <v>#DIV/0!</v>
      </c>
      <c r="L21" s="111">
        <v>49</v>
      </c>
      <c r="M21" s="112">
        <v>1</v>
      </c>
      <c r="N21" s="112">
        <v>0.97959183673469385</v>
      </c>
      <c r="O21" s="112">
        <v>0.97959183673469385</v>
      </c>
      <c r="P21" s="112">
        <v>0.97959183673469385</v>
      </c>
      <c r="Q21" s="112">
        <v>1</v>
      </c>
      <c r="R21" s="111">
        <v>0</v>
      </c>
      <c r="S21" s="112" t="e">
        <v>#DIV/0!</v>
      </c>
      <c r="U21" s="108">
        <v>49</v>
      </c>
      <c r="V21" s="109">
        <v>0.97959183673469385</v>
      </c>
      <c r="W21" s="109">
        <v>0.97959183673469385</v>
      </c>
      <c r="X21" s="109">
        <v>0.97959183673469385</v>
      </c>
      <c r="Y21" s="109">
        <v>0.97959183673469385</v>
      </c>
      <c r="Z21" s="109">
        <v>0.97959183673469385</v>
      </c>
      <c r="AA21" s="109">
        <v>0.97959183673469385</v>
      </c>
      <c r="AB21" s="109">
        <v>0.95918367346938771</v>
      </c>
      <c r="AC21" s="109">
        <v>0.95918367346938771</v>
      </c>
      <c r="AD21" s="109">
        <v>1</v>
      </c>
      <c r="AE21" s="109">
        <v>0.97959183673469385</v>
      </c>
      <c r="AH21">
        <v>1</v>
      </c>
      <c r="AI21">
        <v>0</v>
      </c>
      <c r="AJ21">
        <v>0</v>
      </c>
    </row>
    <row r="22" spans="1:36" x14ac:dyDescent="0.25">
      <c r="A22" t="s">
        <v>4476</v>
      </c>
      <c r="B22" t="s">
        <v>4477</v>
      </c>
      <c r="C22" t="s">
        <v>371</v>
      </c>
      <c r="D22" t="s">
        <v>372</v>
      </c>
      <c r="E22" s="108">
        <v>125</v>
      </c>
      <c r="F22" s="109">
        <v>0.97599999999999998</v>
      </c>
      <c r="G22" s="109">
        <v>0.96799999999999997</v>
      </c>
      <c r="H22" s="109">
        <v>0.97599999999999998</v>
      </c>
      <c r="I22" s="108">
        <v>0</v>
      </c>
      <c r="J22" s="109" t="e">
        <v>#DIV/0!</v>
      </c>
      <c r="L22" s="111">
        <v>133</v>
      </c>
      <c r="M22" s="112">
        <v>0.99248120300751874</v>
      </c>
      <c r="N22" s="112">
        <v>0.96240601503759393</v>
      </c>
      <c r="O22" s="112">
        <v>1</v>
      </c>
      <c r="P22" s="112">
        <v>0.96992481203007519</v>
      </c>
      <c r="Q22" s="112">
        <v>0.97744360902255634</v>
      </c>
      <c r="R22" s="111" t="s">
        <v>1195</v>
      </c>
      <c r="S22" s="112">
        <v>1</v>
      </c>
      <c r="U22" s="108">
        <v>124</v>
      </c>
      <c r="V22" s="109">
        <v>0.91129032258064513</v>
      </c>
      <c r="W22" s="109">
        <v>0.91129032258064513</v>
      </c>
      <c r="X22" s="109">
        <v>0.91129032258064513</v>
      </c>
      <c r="Y22" s="109">
        <v>0.95161290322580649</v>
      </c>
      <c r="Z22" s="109">
        <v>0.93548387096774188</v>
      </c>
      <c r="AA22" s="109">
        <v>0.94354838709677424</v>
      </c>
      <c r="AB22" s="109">
        <v>0.967741935483871</v>
      </c>
      <c r="AC22" s="109">
        <v>0.967741935483871</v>
      </c>
      <c r="AD22" s="109">
        <v>0.99193548387096775</v>
      </c>
      <c r="AE22" s="109">
        <v>0.94354838709677424</v>
      </c>
      <c r="AH22">
        <v>1</v>
      </c>
      <c r="AI22">
        <v>0</v>
      </c>
      <c r="AJ22">
        <v>0</v>
      </c>
    </row>
    <row r="23" spans="1:36" x14ac:dyDescent="0.25">
      <c r="A23" t="s">
        <v>4549</v>
      </c>
      <c r="B23" t="s">
        <v>4550</v>
      </c>
      <c r="C23" t="s">
        <v>371</v>
      </c>
      <c r="D23" t="s">
        <v>372</v>
      </c>
      <c r="E23" s="108">
        <v>58</v>
      </c>
      <c r="F23" s="109">
        <v>1</v>
      </c>
      <c r="G23" s="109">
        <v>1</v>
      </c>
      <c r="H23" s="109">
        <v>1</v>
      </c>
      <c r="I23" s="108">
        <v>0</v>
      </c>
      <c r="J23" s="109" t="e">
        <v>#DIV/0!</v>
      </c>
      <c r="L23" s="111">
        <v>82</v>
      </c>
      <c r="M23" s="112">
        <v>0.98780487804878048</v>
      </c>
      <c r="N23" s="112">
        <v>0.93902439024390238</v>
      </c>
      <c r="O23" s="112">
        <v>1</v>
      </c>
      <c r="P23" s="112">
        <v>0.95121951219512191</v>
      </c>
      <c r="Q23" s="112">
        <v>0.93902439024390238</v>
      </c>
      <c r="R23" s="111">
        <v>0</v>
      </c>
      <c r="S23" s="112" t="e">
        <v>#DIV/0!</v>
      </c>
      <c r="U23" s="108">
        <v>82</v>
      </c>
      <c r="V23" s="109">
        <v>0.98780487804878048</v>
      </c>
      <c r="W23" s="109">
        <v>0.98780487804878048</v>
      </c>
      <c r="X23" s="109">
        <v>0.98780487804878048</v>
      </c>
      <c r="Y23" s="109">
        <v>0.97560975609756095</v>
      </c>
      <c r="Z23" s="109">
        <v>0.97560975609756095</v>
      </c>
      <c r="AA23" s="109">
        <v>0.97560975609756095</v>
      </c>
      <c r="AB23" s="109">
        <v>1</v>
      </c>
      <c r="AC23" s="109">
        <v>1</v>
      </c>
      <c r="AD23" s="109">
        <v>1</v>
      </c>
      <c r="AE23" s="109">
        <v>1</v>
      </c>
      <c r="AH23">
        <v>1</v>
      </c>
      <c r="AI23">
        <v>0</v>
      </c>
      <c r="AJ23">
        <v>0</v>
      </c>
    </row>
    <row r="24" spans="1:36" x14ac:dyDescent="0.25">
      <c r="A24" t="s">
        <v>4646</v>
      </c>
      <c r="B24" t="s">
        <v>771</v>
      </c>
      <c r="C24" t="s">
        <v>371</v>
      </c>
      <c r="D24" t="s">
        <v>372</v>
      </c>
      <c r="E24" s="108">
        <v>75</v>
      </c>
      <c r="F24" s="109">
        <v>0.97333333333333338</v>
      </c>
      <c r="G24" s="109">
        <v>0.97333333333333338</v>
      </c>
      <c r="H24" s="109">
        <v>0.97333333333333338</v>
      </c>
      <c r="I24" s="108">
        <v>0</v>
      </c>
      <c r="J24" s="109" t="e">
        <v>#DIV/0!</v>
      </c>
      <c r="L24" s="111">
        <v>60</v>
      </c>
      <c r="M24" s="112">
        <v>0.93333333333333335</v>
      </c>
      <c r="N24" s="112">
        <v>0.91666666666666663</v>
      </c>
      <c r="O24" s="112">
        <v>0.9</v>
      </c>
      <c r="P24" s="112">
        <v>0.93333333333333335</v>
      </c>
      <c r="Q24" s="112">
        <v>0.95</v>
      </c>
      <c r="R24" s="111">
        <v>0</v>
      </c>
      <c r="S24" s="112" t="e">
        <v>#DIV/0!</v>
      </c>
      <c r="U24" s="108">
        <v>43</v>
      </c>
      <c r="V24" s="109">
        <v>0.90697674418604646</v>
      </c>
      <c r="W24" s="109">
        <v>0.90697674418604646</v>
      </c>
      <c r="X24" s="109">
        <v>0.90697674418604646</v>
      </c>
      <c r="Y24" s="109">
        <v>0.93023255813953487</v>
      </c>
      <c r="Z24" s="109">
        <v>0.39534883720930231</v>
      </c>
      <c r="AA24" s="109">
        <v>0.83720930232558144</v>
      </c>
      <c r="AB24" s="109">
        <v>0.93023255813953487</v>
      </c>
      <c r="AC24" s="109">
        <v>0.93023255813953487</v>
      </c>
      <c r="AD24" s="109">
        <v>0.97674418604651159</v>
      </c>
      <c r="AE24" s="109">
        <v>0.88372093023255816</v>
      </c>
      <c r="AH24">
        <v>1</v>
      </c>
      <c r="AI24">
        <v>0</v>
      </c>
      <c r="AJ24">
        <v>0</v>
      </c>
    </row>
    <row r="25" spans="1:36" x14ac:dyDescent="0.25">
      <c r="A25" t="s">
        <v>4629</v>
      </c>
      <c r="B25" t="s">
        <v>771</v>
      </c>
      <c r="C25" t="s">
        <v>371</v>
      </c>
      <c r="D25" t="s">
        <v>372</v>
      </c>
      <c r="E25" s="108">
        <v>68</v>
      </c>
      <c r="F25" s="109">
        <v>0.92647058823529416</v>
      </c>
      <c r="G25" s="109">
        <v>0.88235294117647056</v>
      </c>
      <c r="H25" s="109">
        <v>0.8970588235294118</v>
      </c>
      <c r="I25" s="108" t="s">
        <v>1195</v>
      </c>
      <c r="J25" s="109">
        <v>1</v>
      </c>
      <c r="L25" s="111">
        <v>55</v>
      </c>
      <c r="M25" s="112">
        <v>1</v>
      </c>
      <c r="N25" s="112">
        <v>0.96363636363636362</v>
      </c>
      <c r="O25" s="112">
        <v>1</v>
      </c>
      <c r="P25" s="112">
        <v>0.96363636363636362</v>
      </c>
      <c r="Q25" s="112">
        <v>0.96363636363636362</v>
      </c>
      <c r="R25" s="111">
        <v>0</v>
      </c>
      <c r="S25" s="112" t="e">
        <v>#DIV/0!</v>
      </c>
      <c r="U25" s="108">
        <v>51</v>
      </c>
      <c r="V25" s="109">
        <v>0.94117647058823528</v>
      </c>
      <c r="W25" s="109">
        <v>0.92156862745098034</v>
      </c>
      <c r="X25" s="109">
        <v>0.94117647058823528</v>
      </c>
      <c r="Y25" s="109">
        <v>0.94117647058823528</v>
      </c>
      <c r="Z25" s="109">
        <v>0.88235294117647056</v>
      </c>
      <c r="AA25" s="109">
        <v>0.96078431372549022</v>
      </c>
      <c r="AB25" s="109">
        <v>0.88235294117647056</v>
      </c>
      <c r="AC25" s="109">
        <v>0.86274509803921573</v>
      </c>
      <c r="AD25" s="109">
        <v>0.96078431372549022</v>
      </c>
      <c r="AE25" s="109">
        <v>0.96078431372549022</v>
      </c>
      <c r="AH25">
        <v>1</v>
      </c>
      <c r="AI25">
        <v>0</v>
      </c>
      <c r="AJ25">
        <v>0</v>
      </c>
    </row>
    <row r="26" spans="1:36" x14ac:dyDescent="0.25">
      <c r="A26" t="s">
        <v>4464</v>
      </c>
      <c r="B26" t="s">
        <v>4465</v>
      </c>
      <c r="C26" t="s">
        <v>371</v>
      </c>
      <c r="D26" t="s">
        <v>372</v>
      </c>
      <c r="E26" s="108">
        <v>69</v>
      </c>
      <c r="F26" s="109">
        <v>0.98550724637681164</v>
      </c>
      <c r="G26" s="109">
        <v>0.98550724637681164</v>
      </c>
      <c r="H26" s="109">
        <v>0.98550724637681164</v>
      </c>
      <c r="I26" s="108">
        <v>0</v>
      </c>
      <c r="J26" s="109" t="e">
        <v>#DIV/0!</v>
      </c>
      <c r="L26" s="111">
        <v>130</v>
      </c>
      <c r="M26" s="112">
        <v>0.99230769230769234</v>
      </c>
      <c r="N26" s="112">
        <v>0.98461538461538467</v>
      </c>
      <c r="O26" s="112">
        <v>0.98461538461538467</v>
      </c>
      <c r="P26" s="112">
        <v>0.98461538461538467</v>
      </c>
      <c r="Q26" s="112">
        <v>0.97692307692307689</v>
      </c>
      <c r="R26" s="111" t="s">
        <v>1195</v>
      </c>
      <c r="S26" s="112">
        <v>1</v>
      </c>
      <c r="U26" s="108">
        <v>135</v>
      </c>
      <c r="V26" s="109">
        <v>0.97777777777777775</v>
      </c>
      <c r="W26" s="109">
        <v>0.97777777777777775</v>
      </c>
      <c r="X26" s="109">
        <v>0.97777777777777775</v>
      </c>
      <c r="Y26" s="109">
        <v>0.97037037037037033</v>
      </c>
      <c r="Z26" s="109">
        <v>0.96296296296296291</v>
      </c>
      <c r="AA26" s="109">
        <v>0.94814814814814818</v>
      </c>
      <c r="AB26" s="109">
        <v>0.96296296296296291</v>
      </c>
      <c r="AC26" s="109">
        <v>0.96296296296296291</v>
      </c>
      <c r="AD26" s="109">
        <v>0.98518518518518516</v>
      </c>
      <c r="AE26" s="109">
        <v>0.96296296296296291</v>
      </c>
      <c r="AH26">
        <v>1</v>
      </c>
      <c r="AI26">
        <v>0</v>
      </c>
      <c r="AJ26">
        <v>0</v>
      </c>
    </row>
    <row r="27" spans="1:36" x14ac:dyDescent="0.25">
      <c r="A27" t="s">
        <v>4474</v>
      </c>
      <c r="B27" t="s">
        <v>4475</v>
      </c>
      <c r="C27" t="s">
        <v>371</v>
      </c>
      <c r="D27" t="s">
        <v>372</v>
      </c>
      <c r="E27" s="108">
        <v>76</v>
      </c>
      <c r="F27" s="109">
        <v>0.98684210526315785</v>
      </c>
      <c r="G27" s="109">
        <v>0.98684210526315785</v>
      </c>
      <c r="H27" s="109">
        <v>0.98684210526315785</v>
      </c>
      <c r="I27" s="108" t="s">
        <v>1195</v>
      </c>
      <c r="J27" s="109">
        <v>1</v>
      </c>
      <c r="L27" s="111">
        <v>118</v>
      </c>
      <c r="M27" s="112">
        <v>0.99152542372881358</v>
      </c>
      <c r="N27" s="112">
        <v>0.96610169491525422</v>
      </c>
      <c r="O27" s="112">
        <v>0.99152542372881358</v>
      </c>
      <c r="P27" s="112">
        <v>0.97457627118644063</v>
      </c>
      <c r="Q27" s="112">
        <v>0.97457627118644063</v>
      </c>
      <c r="R27" s="111" t="s">
        <v>1195</v>
      </c>
      <c r="S27" s="112">
        <v>1</v>
      </c>
      <c r="U27" s="108">
        <v>126</v>
      </c>
      <c r="V27" s="109">
        <v>0.91269841269841268</v>
      </c>
      <c r="W27" s="109">
        <v>0.91269841269841268</v>
      </c>
      <c r="X27" s="109">
        <v>0.91269841269841268</v>
      </c>
      <c r="Y27" s="109">
        <v>0.9285714285714286</v>
      </c>
      <c r="Z27" s="109">
        <v>0.91269841269841268</v>
      </c>
      <c r="AA27" s="109">
        <v>0.93650793650793651</v>
      </c>
      <c r="AB27" s="109">
        <v>0.97619047619047616</v>
      </c>
      <c r="AC27" s="109">
        <v>0.97619047619047616</v>
      </c>
      <c r="AD27" s="109">
        <v>0.97619047619047616</v>
      </c>
      <c r="AE27" s="109">
        <v>0.96031746031746035</v>
      </c>
      <c r="AH27">
        <v>1</v>
      </c>
      <c r="AI27">
        <v>0</v>
      </c>
      <c r="AJ27">
        <v>0</v>
      </c>
    </row>
    <row r="28" spans="1:36" x14ac:dyDescent="0.25">
      <c r="A28" t="s">
        <v>4460</v>
      </c>
      <c r="B28" t="s">
        <v>4461</v>
      </c>
      <c r="C28" t="s">
        <v>371</v>
      </c>
      <c r="D28" t="s">
        <v>372</v>
      </c>
      <c r="E28" s="108">
        <v>85</v>
      </c>
      <c r="F28" s="109">
        <v>0.97647058823529409</v>
      </c>
      <c r="G28" s="109">
        <v>0.97647058823529409</v>
      </c>
      <c r="H28" s="109">
        <v>0.97647058823529409</v>
      </c>
      <c r="I28" s="108">
        <v>0</v>
      </c>
      <c r="J28" s="109" t="e">
        <v>#DIV/0!</v>
      </c>
      <c r="L28" s="111">
        <v>131</v>
      </c>
      <c r="M28" s="112">
        <v>0.98473282442748089</v>
      </c>
      <c r="N28" s="112">
        <v>0.96183206106870234</v>
      </c>
      <c r="O28" s="112">
        <v>0.98473282442748089</v>
      </c>
      <c r="P28" s="112">
        <v>0.97709923664122134</v>
      </c>
      <c r="Q28" s="112">
        <v>0.96946564885496178</v>
      </c>
      <c r="R28" s="111">
        <v>0</v>
      </c>
      <c r="S28" s="112" t="e">
        <v>#DIV/0!</v>
      </c>
      <c r="U28" s="108">
        <v>139</v>
      </c>
      <c r="V28" s="109">
        <v>0.98561151079136688</v>
      </c>
      <c r="W28" s="109">
        <v>0.98561151079136688</v>
      </c>
      <c r="X28" s="109">
        <v>0.98561151079136688</v>
      </c>
      <c r="Y28" s="109">
        <v>0.95683453237410077</v>
      </c>
      <c r="Z28" s="109">
        <v>0.95683453237410077</v>
      </c>
      <c r="AA28" s="109">
        <v>0.95683453237410077</v>
      </c>
      <c r="AB28" s="109">
        <v>0.9928057553956835</v>
      </c>
      <c r="AC28" s="109">
        <v>0.9928057553956835</v>
      </c>
      <c r="AD28" s="109">
        <v>0.9928057553956835</v>
      </c>
      <c r="AE28" s="109">
        <v>0.94964028776978415</v>
      </c>
      <c r="AH28">
        <v>1</v>
      </c>
      <c r="AI28">
        <v>0</v>
      </c>
      <c r="AJ28">
        <v>0</v>
      </c>
    </row>
    <row r="29" spans="1:36" x14ac:dyDescent="0.25">
      <c r="A29" t="s">
        <v>4743</v>
      </c>
      <c r="B29" t="s">
        <v>771</v>
      </c>
      <c r="C29" t="s">
        <v>371</v>
      </c>
      <c r="D29" t="s">
        <v>372</v>
      </c>
      <c r="E29" s="108">
        <v>11</v>
      </c>
      <c r="F29" s="109">
        <v>1</v>
      </c>
      <c r="G29" s="109">
        <v>0.90909090909090906</v>
      </c>
      <c r="H29" s="109">
        <v>0.90909090909090906</v>
      </c>
      <c r="I29" s="108">
        <v>0</v>
      </c>
      <c r="J29" s="109" t="e">
        <v>#DIV/0!</v>
      </c>
      <c r="L29" s="111">
        <v>12</v>
      </c>
      <c r="M29" s="112">
        <v>1</v>
      </c>
      <c r="N29" s="112">
        <v>1</v>
      </c>
      <c r="O29" s="112">
        <v>1</v>
      </c>
      <c r="P29" s="112">
        <v>1</v>
      </c>
      <c r="Q29" s="112">
        <v>1</v>
      </c>
      <c r="R29" s="111">
        <v>0</v>
      </c>
      <c r="S29" s="112" t="e">
        <v>#DIV/0!</v>
      </c>
      <c r="U29" s="108">
        <v>11</v>
      </c>
      <c r="V29" s="109">
        <v>0.90909090909090906</v>
      </c>
      <c r="W29" s="109">
        <v>0.90909090909090906</v>
      </c>
      <c r="X29" s="109">
        <v>0.90909090909090906</v>
      </c>
      <c r="Y29" s="109">
        <v>0.81818181818181823</v>
      </c>
      <c r="Z29" s="109">
        <v>0.72727272727272729</v>
      </c>
      <c r="AA29" s="109">
        <v>0.81818181818181823</v>
      </c>
      <c r="AB29" s="109">
        <v>0.90909090909090906</v>
      </c>
      <c r="AC29" s="109">
        <v>0.90909090909090906</v>
      </c>
      <c r="AD29" s="109">
        <v>0.81818181818181823</v>
      </c>
      <c r="AE29" s="109">
        <v>0.81818181818181823</v>
      </c>
      <c r="AH29">
        <v>1</v>
      </c>
      <c r="AI29">
        <v>0</v>
      </c>
      <c r="AJ29">
        <v>0</v>
      </c>
    </row>
    <row r="30" spans="1:36" x14ac:dyDescent="0.25">
      <c r="A30" t="s">
        <v>4648</v>
      </c>
      <c r="B30" t="s">
        <v>4649</v>
      </c>
      <c r="C30" t="s">
        <v>371</v>
      </c>
      <c r="D30" t="s">
        <v>372</v>
      </c>
      <c r="E30" s="108">
        <v>17</v>
      </c>
      <c r="F30" s="109">
        <v>1</v>
      </c>
      <c r="G30" s="109">
        <v>1</v>
      </c>
      <c r="H30" s="109">
        <v>1</v>
      </c>
      <c r="I30" s="108">
        <v>0</v>
      </c>
      <c r="J30" s="109" t="e">
        <v>#DIV/0!</v>
      </c>
      <c r="L30" s="111">
        <v>33</v>
      </c>
      <c r="M30" s="112">
        <v>1</v>
      </c>
      <c r="N30" s="112">
        <v>1</v>
      </c>
      <c r="O30" s="112">
        <v>0.93939393939393945</v>
      </c>
      <c r="P30" s="112">
        <v>1</v>
      </c>
      <c r="Q30" s="112">
        <v>0.96969696969696972</v>
      </c>
      <c r="R30" s="111" t="s">
        <v>1195</v>
      </c>
      <c r="S30" s="112">
        <v>1</v>
      </c>
      <c r="U30" s="108">
        <v>42</v>
      </c>
      <c r="V30" s="109">
        <v>0.97619047619047616</v>
      </c>
      <c r="W30" s="109">
        <v>0.97619047619047616</v>
      </c>
      <c r="X30" s="109">
        <v>0.97619047619047616</v>
      </c>
      <c r="Y30" s="109">
        <v>1</v>
      </c>
      <c r="Z30" s="109">
        <v>0.97619047619047616</v>
      </c>
      <c r="AA30" s="109">
        <v>0.95238095238095233</v>
      </c>
      <c r="AB30" s="109">
        <v>1</v>
      </c>
      <c r="AC30" s="109">
        <v>1</v>
      </c>
      <c r="AD30" s="109">
        <v>1</v>
      </c>
      <c r="AE30" s="109">
        <v>1</v>
      </c>
      <c r="AH30">
        <v>1</v>
      </c>
      <c r="AI30">
        <v>0</v>
      </c>
      <c r="AJ30">
        <v>0</v>
      </c>
    </row>
    <row r="31" spans="1:36" x14ac:dyDescent="0.25">
      <c r="A31" t="s">
        <v>4495</v>
      </c>
      <c r="B31" t="s">
        <v>4496</v>
      </c>
      <c r="C31" t="s">
        <v>371</v>
      </c>
      <c r="D31" t="s">
        <v>372</v>
      </c>
      <c r="E31" s="108">
        <v>61</v>
      </c>
      <c r="F31" s="109">
        <v>1</v>
      </c>
      <c r="G31" s="109">
        <v>1</v>
      </c>
      <c r="H31" s="109">
        <v>1</v>
      </c>
      <c r="I31" s="108" t="s">
        <v>1195</v>
      </c>
      <c r="J31" s="109">
        <v>1</v>
      </c>
      <c r="L31" s="111">
        <v>79</v>
      </c>
      <c r="M31" s="112">
        <v>0.98734177215189878</v>
      </c>
      <c r="N31" s="112">
        <v>0.98734177215189878</v>
      </c>
      <c r="O31" s="112">
        <v>0.97468354430379744</v>
      </c>
      <c r="P31" s="112">
        <v>0.97468354430379744</v>
      </c>
      <c r="Q31" s="112">
        <v>0.97468354430379744</v>
      </c>
      <c r="R31" s="111" t="s">
        <v>1195</v>
      </c>
      <c r="S31" s="112">
        <v>1</v>
      </c>
      <c r="U31" s="108">
        <v>112</v>
      </c>
      <c r="V31" s="109">
        <v>0.9464285714285714</v>
      </c>
      <c r="W31" s="109">
        <v>0.9464285714285714</v>
      </c>
      <c r="X31" s="109">
        <v>0.9464285714285714</v>
      </c>
      <c r="Y31" s="109">
        <v>0.9732142857142857</v>
      </c>
      <c r="Z31" s="109">
        <v>0.9464285714285714</v>
      </c>
      <c r="AA31" s="109">
        <v>0.9642857142857143</v>
      </c>
      <c r="AB31" s="109">
        <v>0.9642857142857143</v>
      </c>
      <c r="AC31" s="109">
        <v>0.9642857142857143</v>
      </c>
      <c r="AD31" s="109">
        <v>0.9821428571428571</v>
      </c>
      <c r="AE31" s="109">
        <v>0.9375</v>
      </c>
      <c r="AH31">
        <v>1</v>
      </c>
      <c r="AI31">
        <v>0</v>
      </c>
      <c r="AJ31">
        <v>0</v>
      </c>
    </row>
    <row r="32" spans="1:36" x14ac:dyDescent="0.25">
      <c r="A32" t="s">
        <v>4572</v>
      </c>
      <c r="B32" t="s">
        <v>771</v>
      </c>
      <c r="C32" t="s">
        <v>371</v>
      </c>
      <c r="D32" t="s">
        <v>372</v>
      </c>
      <c r="E32" s="108">
        <v>78</v>
      </c>
      <c r="F32" s="109">
        <v>0.97435897435897434</v>
      </c>
      <c r="G32" s="109">
        <v>0.96153846153846156</v>
      </c>
      <c r="H32" s="109">
        <v>0.97435897435897434</v>
      </c>
      <c r="I32" s="108">
        <v>0</v>
      </c>
      <c r="J32" s="109" t="e">
        <v>#DIV/0!</v>
      </c>
      <c r="L32" s="111">
        <v>68</v>
      </c>
      <c r="M32" s="112">
        <v>0.98529411764705888</v>
      </c>
      <c r="N32" s="112">
        <v>0.97058823529411764</v>
      </c>
      <c r="O32" s="112">
        <v>0.95588235294117652</v>
      </c>
      <c r="P32" s="112">
        <v>0.97058823529411764</v>
      </c>
      <c r="Q32" s="112">
        <v>0.97058823529411764</v>
      </c>
      <c r="R32" s="111">
        <v>0</v>
      </c>
      <c r="S32" s="112" t="e">
        <v>#DIV/0!</v>
      </c>
      <c r="U32" s="108">
        <v>75</v>
      </c>
      <c r="V32" s="109">
        <v>0.96</v>
      </c>
      <c r="W32" s="109">
        <v>0.96</v>
      </c>
      <c r="X32" s="109">
        <v>0.96</v>
      </c>
      <c r="Y32" s="109">
        <v>0.97333333333333338</v>
      </c>
      <c r="Z32" s="109">
        <v>0.98666666666666669</v>
      </c>
      <c r="AA32" s="109">
        <v>1</v>
      </c>
      <c r="AB32" s="109">
        <v>1</v>
      </c>
      <c r="AC32" s="109">
        <v>1</v>
      </c>
      <c r="AD32" s="109">
        <v>1</v>
      </c>
      <c r="AE32" s="109">
        <v>0.96</v>
      </c>
      <c r="AH32">
        <v>1</v>
      </c>
      <c r="AI32">
        <v>0</v>
      </c>
      <c r="AJ32">
        <v>0</v>
      </c>
    </row>
    <row r="33" spans="1:36" x14ac:dyDescent="0.25">
      <c r="A33" t="s">
        <v>4653</v>
      </c>
      <c r="B33" t="s">
        <v>4654</v>
      </c>
      <c r="C33" t="s">
        <v>371</v>
      </c>
      <c r="D33" t="s">
        <v>372</v>
      </c>
      <c r="E33" s="108">
        <v>39</v>
      </c>
      <c r="F33" s="109">
        <v>0.97435897435897434</v>
      </c>
      <c r="G33" s="109">
        <v>0.92307692307692313</v>
      </c>
      <c r="H33" s="109">
        <v>0.97435897435897434</v>
      </c>
      <c r="I33" s="108">
        <v>0</v>
      </c>
      <c r="J33" s="109" t="e">
        <v>#DIV/0!</v>
      </c>
      <c r="L33" s="111">
        <v>55</v>
      </c>
      <c r="M33" s="112">
        <v>1</v>
      </c>
      <c r="N33" s="112">
        <v>0.98181818181818181</v>
      </c>
      <c r="O33" s="112">
        <v>1</v>
      </c>
      <c r="P33" s="112">
        <v>0.98181818181818181</v>
      </c>
      <c r="Q33" s="112">
        <v>0.98181818181818181</v>
      </c>
      <c r="R33" s="111" t="s">
        <v>1195</v>
      </c>
      <c r="S33" s="112">
        <v>1</v>
      </c>
      <c r="U33" s="108">
        <v>41</v>
      </c>
      <c r="V33" s="109">
        <v>0.87804878048780488</v>
      </c>
      <c r="W33" s="109">
        <v>0.87804878048780488</v>
      </c>
      <c r="X33" s="109">
        <v>0.87804878048780488</v>
      </c>
      <c r="Y33" s="109">
        <v>0.95121951219512191</v>
      </c>
      <c r="Z33" s="109">
        <v>0.95121951219512191</v>
      </c>
      <c r="AA33" s="109">
        <v>0.92682926829268297</v>
      </c>
      <c r="AB33" s="109">
        <v>0.97560975609756095</v>
      </c>
      <c r="AC33" s="109">
        <v>0.97560975609756095</v>
      </c>
      <c r="AD33" s="109">
        <v>0.97560975609756095</v>
      </c>
      <c r="AE33" s="109">
        <v>0.95121951219512191</v>
      </c>
      <c r="AH33">
        <v>1</v>
      </c>
      <c r="AI33">
        <v>0</v>
      </c>
      <c r="AJ33">
        <v>0</v>
      </c>
    </row>
    <row r="34" spans="1:36" x14ac:dyDescent="0.25">
      <c r="A34" t="s">
        <v>4711</v>
      </c>
      <c r="B34" t="s">
        <v>771</v>
      </c>
      <c r="C34" t="s">
        <v>371</v>
      </c>
      <c r="D34" t="s">
        <v>372</v>
      </c>
      <c r="E34" s="108">
        <v>13</v>
      </c>
      <c r="F34" s="109">
        <v>1</v>
      </c>
      <c r="G34" s="109">
        <v>1</v>
      </c>
      <c r="H34" s="109">
        <v>1</v>
      </c>
      <c r="I34" s="108">
        <v>0</v>
      </c>
      <c r="J34" s="109" t="e">
        <v>#DIV/0!</v>
      </c>
      <c r="L34" s="111">
        <v>21</v>
      </c>
      <c r="M34" s="112">
        <v>1</v>
      </c>
      <c r="N34" s="112">
        <v>1</v>
      </c>
      <c r="O34" s="112">
        <v>1</v>
      </c>
      <c r="P34" s="112">
        <v>1</v>
      </c>
      <c r="Q34" s="112">
        <v>1</v>
      </c>
      <c r="R34" s="111">
        <v>0</v>
      </c>
      <c r="S34" s="112" t="e">
        <v>#DIV/0!</v>
      </c>
      <c r="U34" s="108">
        <v>24</v>
      </c>
      <c r="V34" s="109">
        <v>1</v>
      </c>
      <c r="W34" s="109">
        <v>1</v>
      </c>
      <c r="X34" s="109">
        <v>1</v>
      </c>
      <c r="Y34" s="109">
        <v>0.95833333333333337</v>
      </c>
      <c r="Z34" s="109">
        <v>0.91666666666666663</v>
      </c>
      <c r="AA34" s="109">
        <v>0.95833333333333337</v>
      </c>
      <c r="AB34" s="109">
        <v>1</v>
      </c>
      <c r="AC34" s="109">
        <v>1</v>
      </c>
      <c r="AD34" s="109">
        <v>0.95833333333333337</v>
      </c>
      <c r="AE34" s="109">
        <v>0.95833333333333337</v>
      </c>
      <c r="AH34">
        <v>1</v>
      </c>
      <c r="AI34">
        <v>0</v>
      </c>
      <c r="AJ34">
        <v>0</v>
      </c>
    </row>
    <row r="35" spans="1:36" x14ac:dyDescent="0.25">
      <c r="A35" t="s">
        <v>4613</v>
      </c>
      <c r="B35" t="s">
        <v>4614</v>
      </c>
      <c r="C35" t="s">
        <v>371</v>
      </c>
      <c r="D35" t="s">
        <v>372</v>
      </c>
      <c r="E35" s="108">
        <v>61</v>
      </c>
      <c r="F35" s="109">
        <v>0.96721311475409832</v>
      </c>
      <c r="G35" s="109">
        <v>0.95081967213114749</v>
      </c>
      <c r="H35" s="109">
        <v>0.96721311475409832</v>
      </c>
      <c r="I35" s="108" t="s">
        <v>1195</v>
      </c>
      <c r="J35" s="109">
        <v>1</v>
      </c>
      <c r="L35" s="111">
        <v>65</v>
      </c>
      <c r="M35" s="112">
        <v>0.98461538461538467</v>
      </c>
      <c r="N35" s="112">
        <v>0.9538461538461539</v>
      </c>
      <c r="O35" s="112">
        <v>0.96923076923076923</v>
      </c>
      <c r="P35" s="112">
        <v>0.98461538461538467</v>
      </c>
      <c r="Q35" s="112">
        <v>0.98461538461538467</v>
      </c>
      <c r="R35" s="111">
        <v>0</v>
      </c>
      <c r="S35" s="112" t="e">
        <v>#DIV/0!</v>
      </c>
      <c r="U35" s="108">
        <v>54</v>
      </c>
      <c r="V35" s="109">
        <v>0.98148148148148151</v>
      </c>
      <c r="W35" s="109">
        <v>0.98148148148148151</v>
      </c>
      <c r="X35" s="109">
        <v>0.98148148148148151</v>
      </c>
      <c r="Y35" s="109">
        <v>0.96296296296296291</v>
      </c>
      <c r="Z35" s="109">
        <v>0.96296296296296291</v>
      </c>
      <c r="AA35" s="109">
        <v>0.96296296296296291</v>
      </c>
      <c r="AB35" s="109">
        <v>1</v>
      </c>
      <c r="AC35" s="109">
        <v>1</v>
      </c>
      <c r="AD35" s="109">
        <v>1</v>
      </c>
      <c r="AE35" s="109">
        <v>0.98148148148148151</v>
      </c>
      <c r="AH35">
        <v>1</v>
      </c>
      <c r="AI35">
        <v>0</v>
      </c>
      <c r="AJ35">
        <v>0</v>
      </c>
    </row>
    <row r="36" spans="1:36" x14ac:dyDescent="0.25">
      <c r="A36" t="s">
        <v>4484</v>
      </c>
      <c r="B36" t="s">
        <v>771</v>
      </c>
      <c r="C36" t="s">
        <v>371</v>
      </c>
      <c r="D36" t="s">
        <v>372</v>
      </c>
      <c r="E36" s="108">
        <v>79</v>
      </c>
      <c r="F36" s="109">
        <v>0.97468354430379744</v>
      </c>
      <c r="G36" s="109">
        <v>0.97468354430379744</v>
      </c>
      <c r="H36" s="109">
        <v>0.97468354430379744</v>
      </c>
      <c r="I36" s="108">
        <v>0</v>
      </c>
      <c r="J36" s="109" t="e">
        <v>#DIV/0!</v>
      </c>
      <c r="L36" s="111">
        <v>125</v>
      </c>
      <c r="M36" s="112">
        <v>0.99199999999999999</v>
      </c>
      <c r="N36" s="112">
        <v>0.96799999999999997</v>
      </c>
      <c r="O36" s="112">
        <v>1</v>
      </c>
      <c r="P36" s="112">
        <v>0.97599999999999998</v>
      </c>
      <c r="Q36" s="112">
        <v>0.97599999999999998</v>
      </c>
      <c r="R36" s="111">
        <v>0</v>
      </c>
      <c r="S36" s="112" t="e">
        <v>#DIV/0!</v>
      </c>
      <c r="U36" s="108">
        <v>120</v>
      </c>
      <c r="V36" s="109">
        <v>0.91666666666666663</v>
      </c>
      <c r="W36" s="109">
        <v>0.91666666666666663</v>
      </c>
      <c r="X36" s="109">
        <v>0.91666666666666663</v>
      </c>
      <c r="Y36" s="109">
        <v>0.93333333333333335</v>
      </c>
      <c r="Z36" s="109">
        <v>0.95</v>
      </c>
      <c r="AA36" s="109">
        <v>0.95833333333333337</v>
      </c>
      <c r="AB36" s="109">
        <v>0.96666666666666667</v>
      </c>
      <c r="AC36" s="109">
        <v>0.96666666666666667</v>
      </c>
      <c r="AD36" s="109">
        <v>0.97499999999999998</v>
      </c>
      <c r="AE36" s="109">
        <v>0.90833333333333333</v>
      </c>
      <c r="AH36">
        <v>1</v>
      </c>
      <c r="AI36">
        <v>0</v>
      </c>
      <c r="AJ36">
        <v>0</v>
      </c>
    </row>
    <row r="37" spans="1:36" x14ac:dyDescent="0.25">
      <c r="A37" t="s">
        <v>4573</v>
      </c>
      <c r="B37" t="s">
        <v>4574</v>
      </c>
      <c r="C37" t="s">
        <v>371</v>
      </c>
      <c r="D37" t="s">
        <v>372</v>
      </c>
      <c r="E37" s="108">
        <v>35</v>
      </c>
      <c r="F37" s="109">
        <v>0.97142857142857142</v>
      </c>
      <c r="G37" s="109">
        <v>0.97142857142857142</v>
      </c>
      <c r="H37" s="109">
        <v>0.97142857142857142</v>
      </c>
      <c r="I37" s="108">
        <v>0</v>
      </c>
      <c r="J37" s="109" t="e">
        <v>#DIV/0!</v>
      </c>
      <c r="L37" s="111">
        <v>62</v>
      </c>
      <c r="M37" s="112">
        <v>0.9838709677419355</v>
      </c>
      <c r="N37" s="112">
        <v>0.93548387096774188</v>
      </c>
      <c r="O37" s="112">
        <v>0.9838709677419355</v>
      </c>
      <c r="P37" s="112">
        <v>0.967741935483871</v>
      </c>
      <c r="Q37" s="112">
        <v>0.967741935483871</v>
      </c>
      <c r="R37" s="111">
        <v>0</v>
      </c>
      <c r="S37" s="112" t="e">
        <v>#DIV/0!</v>
      </c>
      <c r="U37" s="108">
        <v>75</v>
      </c>
      <c r="V37" s="109">
        <v>0.96</v>
      </c>
      <c r="W37" s="109">
        <v>0.96</v>
      </c>
      <c r="X37" s="109">
        <v>0.96</v>
      </c>
      <c r="Y37" s="109">
        <v>0.96</v>
      </c>
      <c r="Z37" s="109">
        <v>0.93333333333333335</v>
      </c>
      <c r="AA37" s="109">
        <v>0.98666666666666669</v>
      </c>
      <c r="AB37" s="109">
        <v>0.98666666666666669</v>
      </c>
      <c r="AC37" s="109">
        <v>0.98666666666666669</v>
      </c>
      <c r="AD37" s="109">
        <v>0.98666666666666669</v>
      </c>
      <c r="AE37" s="109">
        <v>0.94666666666666666</v>
      </c>
      <c r="AH37">
        <v>1</v>
      </c>
      <c r="AI37">
        <v>0</v>
      </c>
      <c r="AJ37">
        <v>0</v>
      </c>
    </row>
    <row r="38" spans="1:36" x14ac:dyDescent="0.25">
      <c r="A38" t="s">
        <v>4515</v>
      </c>
      <c r="B38" t="s">
        <v>4516</v>
      </c>
      <c r="C38" t="s">
        <v>371</v>
      </c>
      <c r="D38" t="s">
        <v>372</v>
      </c>
      <c r="E38" s="108">
        <v>106</v>
      </c>
      <c r="F38" s="109">
        <v>0.99056603773584906</v>
      </c>
      <c r="G38" s="109">
        <v>0.98113207547169812</v>
      </c>
      <c r="H38" s="109">
        <v>0.99056603773584906</v>
      </c>
      <c r="I38" s="108">
        <v>0</v>
      </c>
      <c r="J38" s="109" t="e">
        <v>#DIV/0!</v>
      </c>
      <c r="L38" s="111">
        <v>99</v>
      </c>
      <c r="M38" s="112">
        <v>0.98989898989898994</v>
      </c>
      <c r="N38" s="112">
        <v>0.97979797979797978</v>
      </c>
      <c r="O38" s="112">
        <v>0.96969696969696972</v>
      </c>
      <c r="P38" s="112">
        <v>1</v>
      </c>
      <c r="Q38" s="112">
        <v>1</v>
      </c>
      <c r="R38" s="111">
        <v>0</v>
      </c>
      <c r="S38" s="112" t="e">
        <v>#DIV/0!</v>
      </c>
      <c r="U38" s="108">
        <v>98</v>
      </c>
      <c r="V38" s="109">
        <v>0.89795918367346939</v>
      </c>
      <c r="W38" s="109">
        <v>0.89795918367346939</v>
      </c>
      <c r="X38" s="109">
        <v>0.89795918367346939</v>
      </c>
      <c r="Y38" s="109">
        <v>0.94897959183673475</v>
      </c>
      <c r="Z38" s="109">
        <v>0.94897959183673475</v>
      </c>
      <c r="AA38" s="109">
        <v>0.96938775510204078</v>
      </c>
      <c r="AB38" s="109">
        <v>0.95918367346938771</v>
      </c>
      <c r="AC38" s="109">
        <v>0.95918367346938771</v>
      </c>
      <c r="AD38" s="109">
        <v>0.97959183673469385</v>
      </c>
      <c r="AE38" s="109">
        <v>0.94897959183673475</v>
      </c>
      <c r="AH38">
        <v>1</v>
      </c>
      <c r="AI38">
        <v>0</v>
      </c>
      <c r="AJ38">
        <v>0</v>
      </c>
    </row>
    <row r="39" spans="1:36" x14ac:dyDescent="0.25">
      <c r="A39" t="s">
        <v>4582</v>
      </c>
      <c r="B39" t="s">
        <v>4583</v>
      </c>
      <c r="C39" t="s">
        <v>371</v>
      </c>
      <c r="D39" t="s">
        <v>372</v>
      </c>
      <c r="E39" s="108">
        <v>44</v>
      </c>
      <c r="F39" s="109">
        <v>1</v>
      </c>
      <c r="G39" s="109">
        <v>1</v>
      </c>
      <c r="H39" s="109">
        <v>1</v>
      </c>
      <c r="I39" s="108">
        <v>0</v>
      </c>
      <c r="J39" s="109" t="e">
        <v>#DIV/0!</v>
      </c>
      <c r="L39" s="111">
        <v>82</v>
      </c>
      <c r="M39" s="112">
        <v>0.96341463414634143</v>
      </c>
      <c r="N39" s="112">
        <v>0.95121951219512191</v>
      </c>
      <c r="O39" s="112">
        <v>0.98780487804878048</v>
      </c>
      <c r="P39" s="112">
        <v>0.93902439024390238</v>
      </c>
      <c r="Q39" s="112">
        <v>0.93902439024390238</v>
      </c>
      <c r="R39" s="111">
        <v>0</v>
      </c>
      <c r="S39" s="112" t="e">
        <v>#DIV/0!</v>
      </c>
      <c r="U39" s="108">
        <v>66</v>
      </c>
      <c r="V39" s="109">
        <v>0.90909090909090906</v>
      </c>
      <c r="W39" s="109">
        <v>0.90909090909090906</v>
      </c>
      <c r="X39" s="109">
        <v>0.90909090909090906</v>
      </c>
      <c r="Y39" s="109">
        <v>0.96969696969696972</v>
      </c>
      <c r="Z39" s="109">
        <v>0.96969696969696972</v>
      </c>
      <c r="AA39" s="109">
        <v>0.9242424242424242</v>
      </c>
      <c r="AB39" s="109">
        <v>0.98484848484848486</v>
      </c>
      <c r="AC39" s="109">
        <v>0.98484848484848486</v>
      </c>
      <c r="AD39" s="109">
        <v>0.96969696969696972</v>
      </c>
      <c r="AE39" s="109">
        <v>0.90909090909090906</v>
      </c>
      <c r="AH39">
        <v>1</v>
      </c>
      <c r="AI39">
        <v>0</v>
      </c>
      <c r="AJ39">
        <v>0</v>
      </c>
    </row>
    <row r="40" spans="1:36" x14ac:dyDescent="0.25">
      <c r="A40" t="s">
        <v>4452</v>
      </c>
      <c r="B40" t="s">
        <v>4453</v>
      </c>
      <c r="C40" t="s">
        <v>371</v>
      </c>
      <c r="D40" t="s">
        <v>372</v>
      </c>
      <c r="E40" s="108">
        <v>83</v>
      </c>
      <c r="F40" s="109">
        <v>0.95180722891566261</v>
      </c>
      <c r="G40" s="109">
        <v>0.95180722891566261</v>
      </c>
      <c r="H40" s="109">
        <v>0.95180722891566261</v>
      </c>
      <c r="I40" s="108">
        <v>0</v>
      </c>
      <c r="J40" s="109" t="e">
        <v>#DIV/0!</v>
      </c>
      <c r="L40" s="111">
        <v>125</v>
      </c>
      <c r="M40" s="112">
        <v>0.99199999999999999</v>
      </c>
      <c r="N40" s="112">
        <v>0.98399999999999999</v>
      </c>
      <c r="O40" s="112">
        <v>0.94399999999999995</v>
      </c>
      <c r="P40" s="112">
        <v>0.97599999999999998</v>
      </c>
      <c r="Q40" s="112">
        <v>0.98399999999999999</v>
      </c>
      <c r="R40" s="111" t="s">
        <v>1195</v>
      </c>
      <c r="S40" s="112">
        <v>1</v>
      </c>
      <c r="U40" s="108">
        <v>147</v>
      </c>
      <c r="V40" s="109">
        <v>0.79591836734693877</v>
      </c>
      <c r="W40" s="109">
        <v>0.79591836734693877</v>
      </c>
      <c r="X40" s="109">
        <v>0.78911564625850339</v>
      </c>
      <c r="Y40" s="109">
        <v>0.98639455782312924</v>
      </c>
      <c r="Z40" s="109">
        <v>0.94557823129251706</v>
      </c>
      <c r="AA40" s="109">
        <v>0.94557823129251706</v>
      </c>
      <c r="AB40" s="109">
        <v>0.97278911564625847</v>
      </c>
      <c r="AC40" s="109">
        <v>0.97278911564625847</v>
      </c>
      <c r="AD40" s="109">
        <v>0.98639455782312924</v>
      </c>
      <c r="AE40" s="109">
        <v>0.97278911564625847</v>
      </c>
      <c r="AH40">
        <v>1</v>
      </c>
      <c r="AI40">
        <v>0</v>
      </c>
      <c r="AJ40">
        <v>0</v>
      </c>
    </row>
    <row r="41" spans="1:36" x14ac:dyDescent="0.25">
      <c r="A41" t="s">
        <v>4608</v>
      </c>
      <c r="B41" t="s">
        <v>4609</v>
      </c>
      <c r="C41" t="s">
        <v>371</v>
      </c>
      <c r="D41" t="s">
        <v>372</v>
      </c>
      <c r="E41" s="108">
        <v>58</v>
      </c>
      <c r="F41" s="109">
        <v>0.98275862068965514</v>
      </c>
      <c r="G41" s="109">
        <v>0.98275862068965514</v>
      </c>
      <c r="H41" s="109">
        <v>0.98275862068965514</v>
      </c>
      <c r="I41" s="108">
        <v>0</v>
      </c>
      <c r="J41" s="109" t="e">
        <v>#DIV/0!</v>
      </c>
      <c r="L41" s="111">
        <v>52</v>
      </c>
      <c r="M41" s="112">
        <v>0.96153846153846156</v>
      </c>
      <c r="N41" s="112">
        <v>0.92307692307692313</v>
      </c>
      <c r="O41" s="112">
        <v>0.96153846153846156</v>
      </c>
      <c r="P41" s="112">
        <v>0.90384615384615385</v>
      </c>
      <c r="Q41" s="112">
        <v>0.92307692307692313</v>
      </c>
      <c r="R41" s="111">
        <v>0</v>
      </c>
      <c r="S41" s="112" t="e">
        <v>#DIV/0!</v>
      </c>
      <c r="U41" s="108">
        <v>56</v>
      </c>
      <c r="V41" s="109">
        <v>0.9642857142857143</v>
      </c>
      <c r="W41" s="109">
        <v>0.9642857142857143</v>
      </c>
      <c r="X41" s="109">
        <v>0.9642857142857143</v>
      </c>
      <c r="Y41" s="109">
        <v>0.9285714285714286</v>
      </c>
      <c r="Z41" s="109">
        <v>0.8928571428571429</v>
      </c>
      <c r="AA41" s="109">
        <v>0.9821428571428571</v>
      </c>
      <c r="AB41" s="109">
        <v>0.9464285714285714</v>
      </c>
      <c r="AC41" s="109">
        <v>0.9464285714285714</v>
      </c>
      <c r="AD41" s="109">
        <v>0.9821428571428571</v>
      </c>
      <c r="AE41" s="109">
        <v>0.8928571428571429</v>
      </c>
      <c r="AH41">
        <v>1</v>
      </c>
      <c r="AI41">
        <v>0</v>
      </c>
      <c r="AJ41">
        <v>0</v>
      </c>
    </row>
    <row r="42" spans="1:36" x14ac:dyDescent="0.25">
      <c r="A42" t="s">
        <v>4720</v>
      </c>
      <c r="B42" t="s">
        <v>4721</v>
      </c>
      <c r="C42" t="s">
        <v>371</v>
      </c>
      <c r="D42" t="s">
        <v>372</v>
      </c>
      <c r="E42" s="108">
        <v>17</v>
      </c>
      <c r="F42" s="109">
        <v>1</v>
      </c>
      <c r="G42" s="109">
        <v>1</v>
      </c>
      <c r="H42" s="109">
        <v>1</v>
      </c>
      <c r="I42" s="108">
        <v>0</v>
      </c>
      <c r="J42" s="109" t="e">
        <v>#DIV/0!</v>
      </c>
      <c r="L42" s="111">
        <v>24</v>
      </c>
      <c r="M42" s="112">
        <v>1</v>
      </c>
      <c r="N42" s="112">
        <v>1</v>
      </c>
      <c r="O42" s="112">
        <v>1</v>
      </c>
      <c r="P42" s="112">
        <v>1</v>
      </c>
      <c r="Q42" s="112">
        <v>1</v>
      </c>
      <c r="R42" s="111">
        <v>0</v>
      </c>
      <c r="S42" s="112" t="e">
        <v>#DIV/0!</v>
      </c>
      <c r="U42" s="108">
        <v>22</v>
      </c>
      <c r="V42" s="109">
        <v>0.95454545454545459</v>
      </c>
      <c r="W42" s="109">
        <v>0.95454545454545459</v>
      </c>
      <c r="X42" s="109">
        <v>0.95454545454545459</v>
      </c>
      <c r="Y42" s="109">
        <v>0.95454545454545459</v>
      </c>
      <c r="Z42" s="109">
        <v>0.95454545454545459</v>
      </c>
      <c r="AA42" s="109">
        <v>0.95454545454545459</v>
      </c>
      <c r="AB42" s="109">
        <v>1</v>
      </c>
      <c r="AC42" s="109">
        <v>1</v>
      </c>
      <c r="AD42" s="109">
        <v>1</v>
      </c>
      <c r="AE42" s="109">
        <v>1</v>
      </c>
      <c r="AH42">
        <v>1</v>
      </c>
      <c r="AI42">
        <v>0</v>
      </c>
      <c r="AJ42">
        <v>0</v>
      </c>
    </row>
    <row r="43" spans="1:36" x14ac:dyDescent="0.25">
      <c r="A43" t="s">
        <v>4683</v>
      </c>
      <c r="B43" t="s">
        <v>4684</v>
      </c>
      <c r="C43" t="s">
        <v>371</v>
      </c>
      <c r="D43" t="s">
        <v>372</v>
      </c>
      <c r="E43" s="108">
        <v>10</v>
      </c>
      <c r="F43" s="109">
        <v>0.9</v>
      </c>
      <c r="G43" s="109">
        <v>0.9</v>
      </c>
      <c r="H43" s="109">
        <v>0.9</v>
      </c>
      <c r="I43" s="108">
        <v>0</v>
      </c>
      <c r="J43" s="109" t="e">
        <v>#DIV/0!</v>
      </c>
      <c r="L43" s="111">
        <v>26</v>
      </c>
      <c r="M43" s="112">
        <v>0.96153846153846156</v>
      </c>
      <c r="N43" s="112">
        <v>0.96153846153846156</v>
      </c>
      <c r="O43" s="112">
        <v>0.96153846153846156</v>
      </c>
      <c r="P43" s="112">
        <v>0.92307692307692313</v>
      </c>
      <c r="Q43" s="112">
        <v>0.92307692307692313</v>
      </c>
      <c r="R43" s="111">
        <v>0</v>
      </c>
      <c r="S43" s="112" t="e">
        <v>#DIV/0!</v>
      </c>
      <c r="U43" s="108">
        <v>30</v>
      </c>
      <c r="V43" s="109">
        <v>0.83333333333333337</v>
      </c>
      <c r="W43" s="109">
        <v>0.83333333333333337</v>
      </c>
      <c r="X43" s="109">
        <v>0.83333333333333337</v>
      </c>
      <c r="Y43" s="109">
        <v>0.96666666666666667</v>
      </c>
      <c r="Z43" s="109">
        <v>1</v>
      </c>
      <c r="AA43" s="109">
        <v>0.96666666666666667</v>
      </c>
      <c r="AB43" s="109">
        <v>0.96666666666666667</v>
      </c>
      <c r="AC43" s="109">
        <v>0.96666666666666667</v>
      </c>
      <c r="AD43" s="109">
        <v>1</v>
      </c>
      <c r="AE43" s="109">
        <v>0.93333333333333335</v>
      </c>
      <c r="AH43">
        <v>1</v>
      </c>
      <c r="AI43">
        <v>0</v>
      </c>
      <c r="AJ43">
        <v>0</v>
      </c>
    </row>
    <row r="44" spans="1:36" x14ac:dyDescent="0.25">
      <c r="A44" t="s">
        <v>4568</v>
      </c>
      <c r="B44" t="s">
        <v>4569</v>
      </c>
      <c r="C44" t="s">
        <v>371</v>
      </c>
      <c r="D44" t="s">
        <v>372</v>
      </c>
      <c r="E44" s="108">
        <v>59</v>
      </c>
      <c r="F44" s="109">
        <v>0.96610169491525422</v>
      </c>
      <c r="G44" s="109">
        <v>0.96610169491525422</v>
      </c>
      <c r="H44" s="109">
        <v>0.96610169491525422</v>
      </c>
      <c r="I44" s="108">
        <v>0</v>
      </c>
      <c r="J44" s="109" t="e">
        <v>#DIV/0!</v>
      </c>
      <c r="L44" s="111">
        <v>87</v>
      </c>
      <c r="M44" s="112">
        <v>0.96551724137931039</v>
      </c>
      <c r="N44" s="112">
        <v>0.96551724137931039</v>
      </c>
      <c r="O44" s="112">
        <v>0.95402298850574707</v>
      </c>
      <c r="P44" s="112">
        <v>0.96551724137931039</v>
      </c>
      <c r="Q44" s="112">
        <v>0.96551724137931039</v>
      </c>
      <c r="R44" s="111">
        <v>0</v>
      </c>
      <c r="S44" s="112" t="e">
        <v>#DIV/0!</v>
      </c>
      <c r="U44" s="108">
        <v>75</v>
      </c>
      <c r="V44" s="109">
        <v>0.97333333333333338</v>
      </c>
      <c r="W44" s="109">
        <v>0.97333333333333338</v>
      </c>
      <c r="X44" s="109">
        <v>0.96</v>
      </c>
      <c r="Y44" s="109">
        <v>0.98666666666666669</v>
      </c>
      <c r="Z44" s="109">
        <v>0.98666666666666669</v>
      </c>
      <c r="AA44" s="109">
        <v>0.96</v>
      </c>
      <c r="AB44" s="109">
        <v>0.98666666666666669</v>
      </c>
      <c r="AC44" s="109">
        <v>0.98666666666666669</v>
      </c>
      <c r="AD44" s="109">
        <v>0.98666666666666669</v>
      </c>
      <c r="AE44" s="109">
        <v>0.93333333333333335</v>
      </c>
      <c r="AH44">
        <v>1</v>
      </c>
      <c r="AI44">
        <v>0</v>
      </c>
      <c r="AJ44">
        <v>0</v>
      </c>
    </row>
    <row r="45" spans="1:36" x14ac:dyDescent="0.25">
      <c r="A45" t="s">
        <v>4764</v>
      </c>
      <c r="B45" t="s">
        <v>4765</v>
      </c>
      <c r="C45" t="s">
        <v>371</v>
      </c>
      <c r="D45" t="s">
        <v>372</v>
      </c>
      <c r="E45" s="108">
        <v>11</v>
      </c>
      <c r="F45" s="109">
        <v>1</v>
      </c>
      <c r="G45" s="109">
        <v>1</v>
      </c>
      <c r="H45" s="109">
        <v>1</v>
      </c>
      <c r="I45" s="108">
        <v>0</v>
      </c>
      <c r="J45" s="109" t="e">
        <v>#DIV/0!</v>
      </c>
      <c r="L45" s="111">
        <v>15</v>
      </c>
      <c r="M45" s="112">
        <v>1</v>
      </c>
      <c r="N45" s="112">
        <v>1</v>
      </c>
      <c r="O45" s="112">
        <v>1</v>
      </c>
      <c r="P45" s="112">
        <v>1</v>
      </c>
      <c r="Q45" s="112">
        <v>1</v>
      </c>
      <c r="R45" s="111">
        <v>0</v>
      </c>
      <c r="S45" s="112" t="e">
        <v>#DIV/0!</v>
      </c>
      <c r="U45" s="108">
        <v>0</v>
      </c>
      <c r="V45" s="109" t="e">
        <v>#DIV/0!</v>
      </c>
      <c r="W45" s="109" t="e">
        <v>#DIV/0!</v>
      </c>
      <c r="X45" s="109" t="e">
        <v>#DIV/0!</v>
      </c>
      <c r="Y45" s="109" t="e">
        <v>#DIV/0!</v>
      </c>
      <c r="Z45" s="109" t="e">
        <v>#DIV/0!</v>
      </c>
      <c r="AA45" s="109" t="e">
        <v>#DIV/0!</v>
      </c>
      <c r="AB45" s="109" t="e">
        <v>#DIV/0!</v>
      </c>
      <c r="AC45" s="109" t="e">
        <v>#DIV/0!</v>
      </c>
      <c r="AD45" s="109" t="e">
        <v>#DIV/0!</v>
      </c>
      <c r="AE45" s="109" t="e">
        <v>#DIV/0!</v>
      </c>
      <c r="AH45">
        <v>1</v>
      </c>
      <c r="AI45">
        <v>0</v>
      </c>
      <c r="AJ45">
        <v>0</v>
      </c>
    </row>
    <row r="46" spans="1:36" x14ac:dyDescent="0.25">
      <c r="A46" t="s">
        <v>4604</v>
      </c>
      <c r="B46" t="s">
        <v>4605</v>
      </c>
      <c r="C46" t="s">
        <v>371</v>
      </c>
      <c r="D46" t="s">
        <v>372</v>
      </c>
      <c r="E46" s="108">
        <v>44</v>
      </c>
      <c r="F46" s="109">
        <v>0.97727272727272729</v>
      </c>
      <c r="G46" s="109">
        <v>0.97727272727272729</v>
      </c>
      <c r="H46" s="109">
        <v>0.97727272727272729</v>
      </c>
      <c r="I46" s="108">
        <v>0</v>
      </c>
      <c r="J46" s="109" t="e">
        <v>#DIV/0!</v>
      </c>
      <c r="L46" s="111">
        <v>54</v>
      </c>
      <c r="M46" s="112">
        <v>0.96296296296296291</v>
      </c>
      <c r="N46" s="112">
        <v>0.96296296296296291</v>
      </c>
      <c r="O46" s="112">
        <v>0.96296296296296291</v>
      </c>
      <c r="P46" s="112">
        <v>0.96296296296296291</v>
      </c>
      <c r="Q46" s="112">
        <v>0.96296296296296291</v>
      </c>
      <c r="R46" s="111" t="s">
        <v>1195</v>
      </c>
      <c r="S46" s="112">
        <v>1</v>
      </c>
      <c r="U46" s="108">
        <v>58</v>
      </c>
      <c r="V46" s="109">
        <v>0.86206896551724133</v>
      </c>
      <c r="W46" s="109">
        <v>0.86206896551724133</v>
      </c>
      <c r="X46" s="109">
        <v>0.86206896551724133</v>
      </c>
      <c r="Y46" s="109">
        <v>0.87931034482758619</v>
      </c>
      <c r="Z46" s="109">
        <v>0.91379310344827591</v>
      </c>
      <c r="AA46" s="109">
        <v>0.93103448275862066</v>
      </c>
      <c r="AB46" s="109">
        <v>0.93103448275862066</v>
      </c>
      <c r="AC46" s="109">
        <v>0.93103448275862066</v>
      </c>
      <c r="AD46" s="109">
        <v>0.94827586206896552</v>
      </c>
      <c r="AE46" s="109">
        <v>0.91379310344827591</v>
      </c>
      <c r="AH46">
        <v>1</v>
      </c>
      <c r="AI46">
        <v>0</v>
      </c>
      <c r="AJ46">
        <v>0</v>
      </c>
    </row>
    <row r="47" spans="1:36" x14ac:dyDescent="0.25">
      <c r="A47" t="s">
        <v>4488</v>
      </c>
      <c r="B47" t="s">
        <v>4489</v>
      </c>
      <c r="C47" t="s">
        <v>371</v>
      </c>
      <c r="D47" t="s">
        <v>372</v>
      </c>
      <c r="E47" s="108">
        <v>66</v>
      </c>
      <c r="F47" s="109">
        <v>0.98484848484848486</v>
      </c>
      <c r="G47" s="109">
        <v>0.98484848484848486</v>
      </c>
      <c r="H47" s="109">
        <v>0.98484848484848486</v>
      </c>
      <c r="I47" s="108" t="s">
        <v>1195</v>
      </c>
      <c r="J47" s="109">
        <v>1</v>
      </c>
      <c r="L47" s="111">
        <v>123</v>
      </c>
      <c r="M47" s="112">
        <v>0.99186991869918695</v>
      </c>
      <c r="N47" s="112">
        <v>0.98373983739837401</v>
      </c>
      <c r="O47" s="112">
        <v>0.96747967479674801</v>
      </c>
      <c r="P47" s="112">
        <v>0.99186991869918695</v>
      </c>
      <c r="Q47" s="112">
        <v>0.98373983739837401</v>
      </c>
      <c r="R47" s="111" t="s">
        <v>1195</v>
      </c>
      <c r="S47" s="112">
        <v>1</v>
      </c>
      <c r="U47" s="108">
        <v>116</v>
      </c>
      <c r="V47" s="109">
        <v>0.93103448275862066</v>
      </c>
      <c r="W47" s="109">
        <v>0.93103448275862066</v>
      </c>
      <c r="X47" s="109">
        <v>0.92241379310344829</v>
      </c>
      <c r="Y47" s="109">
        <v>0.9568965517241379</v>
      </c>
      <c r="Z47" s="109">
        <v>0.9568965517241379</v>
      </c>
      <c r="AA47" s="109">
        <v>0.9568965517241379</v>
      </c>
      <c r="AB47" s="109">
        <v>0.97413793103448276</v>
      </c>
      <c r="AC47" s="109">
        <v>0.97413793103448276</v>
      </c>
      <c r="AD47" s="109">
        <v>0.98275862068965514</v>
      </c>
      <c r="AE47" s="109">
        <v>0.93965517241379315</v>
      </c>
      <c r="AH47">
        <v>1</v>
      </c>
      <c r="AI47">
        <v>0</v>
      </c>
      <c r="AJ47">
        <v>0</v>
      </c>
    </row>
    <row r="48" spans="1:36" x14ac:dyDescent="0.25">
      <c r="A48" t="s">
        <v>4678</v>
      </c>
      <c r="B48" t="s">
        <v>4677</v>
      </c>
      <c r="C48" t="s">
        <v>371</v>
      </c>
      <c r="D48" t="s">
        <v>372</v>
      </c>
      <c r="E48" s="108">
        <v>43</v>
      </c>
      <c r="F48" s="109">
        <v>0.97674418604651159</v>
      </c>
      <c r="G48" s="109">
        <v>0.97674418604651159</v>
      </c>
      <c r="H48" s="109">
        <v>0.97674418604651159</v>
      </c>
      <c r="I48" s="108">
        <v>0</v>
      </c>
      <c r="J48" s="109" t="e">
        <v>#DIV/0!</v>
      </c>
      <c r="L48" s="111">
        <v>54</v>
      </c>
      <c r="M48" s="112">
        <v>1</v>
      </c>
      <c r="N48" s="112">
        <v>0.98148148148148151</v>
      </c>
      <c r="O48" s="112">
        <v>1</v>
      </c>
      <c r="P48" s="112">
        <v>0.98148148148148151</v>
      </c>
      <c r="Q48" s="112">
        <v>0.98148148148148151</v>
      </c>
      <c r="R48" s="111" t="s">
        <v>1195</v>
      </c>
      <c r="S48" s="112">
        <v>1</v>
      </c>
      <c r="U48" s="108">
        <v>31</v>
      </c>
      <c r="V48" s="109">
        <v>1</v>
      </c>
      <c r="W48" s="109">
        <v>1</v>
      </c>
      <c r="X48" s="109">
        <v>1</v>
      </c>
      <c r="Y48" s="109">
        <v>0.967741935483871</v>
      </c>
      <c r="Z48" s="109">
        <v>0.967741935483871</v>
      </c>
      <c r="AA48" s="109">
        <v>1</v>
      </c>
      <c r="AB48" s="109">
        <v>1</v>
      </c>
      <c r="AC48" s="109">
        <v>1</v>
      </c>
      <c r="AD48" s="109">
        <v>1</v>
      </c>
      <c r="AE48" s="109">
        <v>1</v>
      </c>
      <c r="AH48">
        <v>1</v>
      </c>
      <c r="AI48">
        <v>0</v>
      </c>
      <c r="AJ48">
        <v>0</v>
      </c>
    </row>
    <row r="49" spans="1:36" x14ac:dyDescent="0.25">
      <c r="A49" t="s">
        <v>4708</v>
      </c>
      <c r="B49" t="s">
        <v>771</v>
      </c>
      <c r="C49" t="s">
        <v>371</v>
      </c>
      <c r="D49" t="s">
        <v>372</v>
      </c>
      <c r="E49" s="108">
        <v>20</v>
      </c>
      <c r="F49" s="109">
        <v>1</v>
      </c>
      <c r="G49" s="109">
        <v>1</v>
      </c>
      <c r="H49" s="109">
        <v>1</v>
      </c>
      <c r="I49" s="108">
        <v>0</v>
      </c>
      <c r="J49" s="109" t="e">
        <v>#DIV/0!</v>
      </c>
      <c r="L49" s="111">
        <v>29</v>
      </c>
      <c r="M49" s="112">
        <v>1</v>
      </c>
      <c r="N49" s="112">
        <v>1</v>
      </c>
      <c r="O49" s="112">
        <v>1</v>
      </c>
      <c r="P49" s="112">
        <v>1</v>
      </c>
      <c r="Q49" s="112">
        <v>1</v>
      </c>
      <c r="R49" s="111">
        <v>0</v>
      </c>
      <c r="S49" s="112" t="e">
        <v>#DIV/0!</v>
      </c>
      <c r="U49" s="108">
        <v>25</v>
      </c>
      <c r="V49" s="109">
        <v>0.92</v>
      </c>
      <c r="W49" s="109">
        <v>0.92</v>
      </c>
      <c r="X49" s="109">
        <v>0.92</v>
      </c>
      <c r="Y49" s="109">
        <v>0.96</v>
      </c>
      <c r="Z49" s="109">
        <v>0.96</v>
      </c>
      <c r="AA49" s="109">
        <v>0.96</v>
      </c>
      <c r="AB49" s="109">
        <v>0.96</v>
      </c>
      <c r="AC49" s="109">
        <v>0.96</v>
      </c>
      <c r="AD49" s="109">
        <v>0.96</v>
      </c>
      <c r="AE49" s="109">
        <v>0.92</v>
      </c>
      <c r="AH49">
        <v>1</v>
      </c>
      <c r="AI49">
        <v>0</v>
      </c>
      <c r="AJ49">
        <v>0</v>
      </c>
    </row>
    <row r="50" spans="1:36" x14ac:dyDescent="0.25">
      <c r="A50" t="s">
        <v>4728</v>
      </c>
      <c r="B50" t="s">
        <v>892</v>
      </c>
      <c r="C50" t="s">
        <v>371</v>
      </c>
      <c r="D50" t="s">
        <v>372</v>
      </c>
      <c r="E50" s="108">
        <v>30</v>
      </c>
      <c r="F50" s="109">
        <v>0.9</v>
      </c>
      <c r="G50" s="109">
        <v>0.93333333333333335</v>
      </c>
      <c r="H50" s="109">
        <v>0.9</v>
      </c>
      <c r="I50" s="108">
        <v>0</v>
      </c>
      <c r="J50" s="109" t="e">
        <v>#DIV/0!</v>
      </c>
      <c r="L50" s="111">
        <v>28</v>
      </c>
      <c r="M50" s="112">
        <v>1</v>
      </c>
      <c r="N50" s="112">
        <v>0.9642857142857143</v>
      </c>
      <c r="O50" s="112">
        <v>1</v>
      </c>
      <c r="P50" s="112">
        <v>0.9642857142857143</v>
      </c>
      <c r="Q50" s="112">
        <v>0.9642857142857143</v>
      </c>
      <c r="R50" s="111">
        <v>0</v>
      </c>
      <c r="S50" s="112" t="e">
        <v>#DIV/0!</v>
      </c>
      <c r="U50" s="108">
        <v>19</v>
      </c>
      <c r="V50" s="109">
        <v>0.89473684210526316</v>
      </c>
      <c r="W50" s="109">
        <v>0.89473684210526316</v>
      </c>
      <c r="X50" s="109">
        <v>0.89473684210526316</v>
      </c>
      <c r="Y50" s="109">
        <v>1</v>
      </c>
      <c r="Z50" s="109">
        <v>1</v>
      </c>
      <c r="AA50" s="109">
        <v>0.94736842105263153</v>
      </c>
      <c r="AB50" s="109">
        <v>0.94736842105263153</v>
      </c>
      <c r="AC50" s="109">
        <v>0.94736842105263153</v>
      </c>
      <c r="AD50" s="109">
        <v>1</v>
      </c>
      <c r="AE50" s="109">
        <v>0.94736842105263153</v>
      </c>
      <c r="AH50">
        <v>1</v>
      </c>
      <c r="AI50">
        <v>0</v>
      </c>
      <c r="AJ50">
        <v>0</v>
      </c>
    </row>
    <row r="51" spans="1:36" x14ac:dyDescent="0.25">
      <c r="A51" t="s">
        <v>4716</v>
      </c>
      <c r="B51" t="s">
        <v>4717</v>
      </c>
      <c r="C51" t="s">
        <v>371</v>
      </c>
      <c r="D51" t="s">
        <v>372</v>
      </c>
      <c r="E51" s="108">
        <v>18</v>
      </c>
      <c r="F51" s="109">
        <v>0.88888888888888884</v>
      </c>
      <c r="G51" s="109">
        <v>0.88888888888888884</v>
      </c>
      <c r="H51" s="109">
        <v>0.88888888888888884</v>
      </c>
      <c r="I51" s="108">
        <v>0</v>
      </c>
      <c r="J51" s="109" t="e">
        <v>#DIV/0!</v>
      </c>
      <c r="L51" s="111">
        <v>22</v>
      </c>
      <c r="M51" s="112">
        <v>0.95454545454545459</v>
      </c>
      <c r="N51" s="112">
        <v>0.95454545454545459</v>
      </c>
      <c r="O51" s="112">
        <v>0.90909090909090906</v>
      </c>
      <c r="P51" s="112">
        <v>0.90909090909090906</v>
      </c>
      <c r="Q51" s="112">
        <v>0.95454545454545459</v>
      </c>
      <c r="R51" s="111">
        <v>0</v>
      </c>
      <c r="S51" s="112" t="e">
        <v>#DIV/0!</v>
      </c>
      <c r="U51" s="108">
        <v>23</v>
      </c>
      <c r="V51" s="109">
        <v>0.91304347826086951</v>
      </c>
      <c r="W51" s="109">
        <v>0.91304347826086951</v>
      </c>
      <c r="X51" s="109">
        <v>0.91304347826086951</v>
      </c>
      <c r="Y51" s="109">
        <v>0.95652173913043481</v>
      </c>
      <c r="Z51" s="109">
        <v>0.86956521739130432</v>
      </c>
      <c r="AA51" s="109">
        <v>0.95652173913043481</v>
      </c>
      <c r="AB51" s="109">
        <v>0.95652173913043481</v>
      </c>
      <c r="AC51" s="109">
        <v>0.95652173913043481</v>
      </c>
      <c r="AD51" s="109">
        <v>1</v>
      </c>
      <c r="AE51" s="109">
        <v>1</v>
      </c>
      <c r="AH51">
        <v>1</v>
      </c>
      <c r="AI51">
        <v>0</v>
      </c>
      <c r="AJ51">
        <v>0</v>
      </c>
    </row>
    <row r="52" spans="1:36" x14ac:dyDescent="0.25">
      <c r="A52" t="s">
        <v>4714</v>
      </c>
      <c r="B52" t="s">
        <v>4715</v>
      </c>
      <c r="C52" t="s">
        <v>371</v>
      </c>
      <c r="D52" t="s">
        <v>372</v>
      </c>
      <c r="E52" s="108">
        <v>24</v>
      </c>
      <c r="F52" s="109">
        <v>0.95833333333333337</v>
      </c>
      <c r="G52" s="109">
        <v>0.95833333333333337</v>
      </c>
      <c r="H52" s="109">
        <v>0.95833333333333337</v>
      </c>
      <c r="I52" s="108">
        <v>0</v>
      </c>
      <c r="J52" s="109" t="e">
        <v>#DIV/0!</v>
      </c>
      <c r="L52" s="111">
        <v>31</v>
      </c>
      <c r="M52" s="112">
        <v>0.967741935483871</v>
      </c>
      <c r="N52" s="112">
        <v>0.967741935483871</v>
      </c>
      <c r="O52" s="112">
        <v>1</v>
      </c>
      <c r="P52" s="112">
        <v>0.967741935483871</v>
      </c>
      <c r="Q52" s="112">
        <v>0.967741935483871</v>
      </c>
      <c r="R52" s="111">
        <v>0</v>
      </c>
      <c r="S52" s="112" t="e">
        <v>#DIV/0!</v>
      </c>
      <c r="U52" s="108">
        <v>23</v>
      </c>
      <c r="V52" s="109">
        <v>1</v>
      </c>
      <c r="W52" s="109">
        <v>1</v>
      </c>
      <c r="X52" s="109">
        <v>1</v>
      </c>
      <c r="Y52" s="109">
        <v>0.95652173913043481</v>
      </c>
      <c r="Z52" s="109">
        <v>0.95652173913043481</v>
      </c>
      <c r="AA52" s="109">
        <v>0.95652173913043481</v>
      </c>
      <c r="AB52" s="109">
        <v>0.95652173913043481</v>
      </c>
      <c r="AC52" s="109">
        <v>0.95652173913043481</v>
      </c>
      <c r="AD52" s="109">
        <v>1</v>
      </c>
      <c r="AE52" s="109">
        <v>0.95652173913043481</v>
      </c>
      <c r="AH52">
        <v>1</v>
      </c>
      <c r="AI52">
        <v>0</v>
      </c>
      <c r="AJ52">
        <v>0</v>
      </c>
    </row>
    <row r="53" spans="1:36" x14ac:dyDescent="0.25">
      <c r="A53" t="s">
        <v>4729</v>
      </c>
      <c r="B53" t="s">
        <v>4730</v>
      </c>
      <c r="C53" t="s">
        <v>371</v>
      </c>
      <c r="D53" t="s">
        <v>372</v>
      </c>
      <c r="E53" s="108">
        <v>13</v>
      </c>
      <c r="F53" s="109">
        <v>0.92307692307692313</v>
      </c>
      <c r="G53" s="109">
        <v>0.92307692307692313</v>
      </c>
      <c r="H53" s="109">
        <v>0.92307692307692313</v>
      </c>
      <c r="I53" s="108">
        <v>0</v>
      </c>
      <c r="J53" s="109" t="e">
        <v>#DIV/0!</v>
      </c>
      <c r="L53" s="111">
        <v>11</v>
      </c>
      <c r="M53" s="112">
        <v>1</v>
      </c>
      <c r="N53" s="112">
        <v>1</v>
      </c>
      <c r="O53" s="112">
        <v>1</v>
      </c>
      <c r="P53" s="112">
        <v>1</v>
      </c>
      <c r="Q53" s="112">
        <v>1</v>
      </c>
      <c r="R53" s="111">
        <v>0</v>
      </c>
      <c r="S53" s="112" t="e">
        <v>#DIV/0!</v>
      </c>
      <c r="U53" s="108">
        <v>19</v>
      </c>
      <c r="V53" s="109">
        <v>1</v>
      </c>
      <c r="W53" s="109">
        <v>1</v>
      </c>
      <c r="X53" s="109">
        <v>1</v>
      </c>
      <c r="Y53" s="109">
        <v>0.94736842105263153</v>
      </c>
      <c r="Z53" s="109">
        <v>0.94736842105263153</v>
      </c>
      <c r="AA53" s="109">
        <v>0.84210526315789469</v>
      </c>
      <c r="AB53" s="109">
        <v>0.89473684210526316</v>
      </c>
      <c r="AC53" s="109">
        <v>0.89473684210526316</v>
      </c>
      <c r="AD53" s="109">
        <v>0.94736842105263153</v>
      </c>
      <c r="AE53" s="109">
        <v>1</v>
      </c>
      <c r="AH53">
        <v>1</v>
      </c>
      <c r="AI53">
        <v>0</v>
      </c>
      <c r="AJ53">
        <v>0</v>
      </c>
    </row>
    <row r="54" spans="1:36" x14ac:dyDescent="0.25">
      <c r="A54" t="s">
        <v>4655</v>
      </c>
      <c r="B54" t="s">
        <v>4656</v>
      </c>
      <c r="C54" t="s">
        <v>371</v>
      </c>
      <c r="D54" t="s">
        <v>372</v>
      </c>
      <c r="E54" s="108">
        <v>46</v>
      </c>
      <c r="F54" s="109">
        <v>0.95652173913043481</v>
      </c>
      <c r="G54" s="109">
        <v>0.97826086956521741</v>
      </c>
      <c r="H54" s="109">
        <v>0.95652173913043481</v>
      </c>
      <c r="I54" s="108">
        <v>0</v>
      </c>
      <c r="J54" s="109" t="e">
        <v>#DIV/0!</v>
      </c>
      <c r="L54" s="111">
        <v>56</v>
      </c>
      <c r="M54" s="112">
        <v>1</v>
      </c>
      <c r="N54" s="112">
        <v>0.9464285714285714</v>
      </c>
      <c r="O54" s="112">
        <v>0.9642857142857143</v>
      </c>
      <c r="P54" s="112">
        <v>0.9642857142857143</v>
      </c>
      <c r="Q54" s="112">
        <v>0.9821428571428571</v>
      </c>
      <c r="R54" s="111">
        <v>0</v>
      </c>
      <c r="S54" s="112" t="e">
        <v>#DIV/0!</v>
      </c>
      <c r="U54" s="108">
        <v>41</v>
      </c>
      <c r="V54" s="109">
        <v>0.97560975609756095</v>
      </c>
      <c r="W54" s="109">
        <v>0.97560975609756095</v>
      </c>
      <c r="X54" s="109">
        <v>0.97560975609756095</v>
      </c>
      <c r="Y54" s="109">
        <v>0.97560975609756095</v>
      </c>
      <c r="Z54" s="109">
        <v>0.95121951219512191</v>
      </c>
      <c r="AA54" s="109">
        <v>0.95121951219512191</v>
      </c>
      <c r="AB54" s="109">
        <v>0.95121951219512191</v>
      </c>
      <c r="AC54" s="109">
        <v>0.92682926829268297</v>
      </c>
      <c r="AD54" s="109">
        <v>0.97560975609756095</v>
      </c>
      <c r="AE54" s="109">
        <v>0.90243902439024393</v>
      </c>
      <c r="AH54">
        <v>1</v>
      </c>
      <c r="AI54">
        <v>0</v>
      </c>
      <c r="AJ54">
        <v>0</v>
      </c>
    </row>
    <row r="55" spans="1:36" x14ac:dyDescent="0.25">
      <c r="A55" t="s">
        <v>4701</v>
      </c>
      <c r="B55" t="s">
        <v>4702</v>
      </c>
      <c r="C55" t="s">
        <v>371</v>
      </c>
      <c r="D55" t="s">
        <v>372</v>
      </c>
      <c r="E55" s="108">
        <v>19</v>
      </c>
      <c r="F55" s="109">
        <v>0.94736842105263153</v>
      </c>
      <c r="G55" s="109">
        <v>0.78947368421052633</v>
      </c>
      <c r="H55" s="109">
        <v>0.94736842105263153</v>
      </c>
      <c r="I55" s="108">
        <v>0</v>
      </c>
      <c r="J55" s="109" t="e">
        <v>#DIV/0!</v>
      </c>
      <c r="L55" s="111">
        <v>45</v>
      </c>
      <c r="M55" s="112">
        <v>0.97777777777777775</v>
      </c>
      <c r="N55" s="112">
        <v>1</v>
      </c>
      <c r="O55" s="112">
        <v>0.9555555555555556</v>
      </c>
      <c r="P55" s="112">
        <v>0.9555555555555556</v>
      </c>
      <c r="Q55" s="112">
        <v>0.97777777777777775</v>
      </c>
      <c r="R55" s="111">
        <v>0</v>
      </c>
      <c r="S55" s="112" t="e">
        <v>#DIV/0!</v>
      </c>
      <c r="U55" s="108">
        <v>26</v>
      </c>
      <c r="V55" s="109">
        <v>0.92307692307692313</v>
      </c>
      <c r="W55" s="109">
        <v>0.92307692307692313</v>
      </c>
      <c r="X55" s="109">
        <v>0.92307692307692313</v>
      </c>
      <c r="Y55" s="109">
        <v>0.92307692307692313</v>
      </c>
      <c r="Z55" s="109">
        <v>0.96153846153846156</v>
      </c>
      <c r="AA55" s="109">
        <v>0.96153846153846156</v>
      </c>
      <c r="AB55" s="109">
        <v>1</v>
      </c>
      <c r="AC55" s="109">
        <v>1</v>
      </c>
      <c r="AD55" s="109">
        <v>0.96153846153846156</v>
      </c>
      <c r="AE55" s="109">
        <v>0.88461538461538458</v>
      </c>
      <c r="AH55">
        <v>1</v>
      </c>
      <c r="AI55">
        <v>0</v>
      </c>
      <c r="AJ55">
        <v>0</v>
      </c>
    </row>
    <row r="56" spans="1:36" x14ac:dyDescent="0.25">
      <c r="A56" t="s">
        <v>4752</v>
      </c>
      <c r="B56" t="s">
        <v>4753</v>
      </c>
      <c r="C56" t="s">
        <v>371</v>
      </c>
      <c r="D56" t="s">
        <v>372</v>
      </c>
      <c r="E56" s="108">
        <v>9</v>
      </c>
      <c r="F56" s="109">
        <v>1</v>
      </c>
      <c r="G56" s="109">
        <v>1</v>
      </c>
      <c r="H56" s="109">
        <v>1</v>
      </c>
      <c r="I56" s="108">
        <v>0</v>
      </c>
      <c r="J56" s="109" t="e">
        <v>#DIV/0!</v>
      </c>
      <c r="L56" s="111">
        <v>12</v>
      </c>
      <c r="M56" s="112">
        <v>1</v>
      </c>
      <c r="N56" s="112">
        <v>1</v>
      </c>
      <c r="O56" s="112">
        <v>1</v>
      </c>
      <c r="P56" s="112">
        <v>1</v>
      </c>
      <c r="Q56" s="112">
        <v>1</v>
      </c>
      <c r="R56" s="111">
        <v>0</v>
      </c>
      <c r="S56" s="112" t="e">
        <v>#DIV/0!</v>
      </c>
      <c r="U56" s="108">
        <v>7</v>
      </c>
      <c r="V56" s="109">
        <v>1</v>
      </c>
      <c r="W56" s="109">
        <v>1</v>
      </c>
      <c r="X56" s="109">
        <v>1</v>
      </c>
      <c r="Y56" s="109">
        <v>0.8571428571428571</v>
      </c>
      <c r="Z56" s="109">
        <v>0.8571428571428571</v>
      </c>
      <c r="AA56" s="109">
        <v>0.8571428571428571</v>
      </c>
      <c r="AB56" s="109">
        <v>1</v>
      </c>
      <c r="AC56" s="109">
        <v>1</v>
      </c>
      <c r="AD56" s="109">
        <v>1</v>
      </c>
      <c r="AE56" s="109">
        <v>1</v>
      </c>
      <c r="AH56">
        <v>1</v>
      </c>
      <c r="AI56">
        <v>0</v>
      </c>
      <c r="AJ56">
        <v>0</v>
      </c>
    </row>
    <row r="57" spans="1:36" x14ac:dyDescent="0.25">
      <c r="A57" t="s">
        <v>4748</v>
      </c>
      <c r="B57" t="s">
        <v>4749</v>
      </c>
      <c r="C57" t="s">
        <v>371</v>
      </c>
      <c r="D57" t="s">
        <v>372</v>
      </c>
      <c r="E57" s="108">
        <v>6</v>
      </c>
      <c r="F57" s="109">
        <v>1</v>
      </c>
      <c r="G57" s="109">
        <v>1</v>
      </c>
      <c r="H57" s="109">
        <v>1</v>
      </c>
      <c r="I57" s="108">
        <v>0</v>
      </c>
      <c r="J57" s="109" t="e">
        <v>#DIV/0!</v>
      </c>
      <c r="L57" s="111">
        <v>11</v>
      </c>
      <c r="M57" s="112">
        <v>1</v>
      </c>
      <c r="N57" s="112">
        <v>0.90909090909090906</v>
      </c>
      <c r="O57" s="112">
        <v>1</v>
      </c>
      <c r="P57" s="112">
        <v>0.90909090909090906</v>
      </c>
      <c r="Q57" s="112">
        <v>0.90909090909090906</v>
      </c>
      <c r="R57" s="111">
        <v>0</v>
      </c>
      <c r="S57" s="112" t="e">
        <v>#DIV/0!</v>
      </c>
      <c r="U57" s="108">
        <v>10</v>
      </c>
      <c r="V57" s="109">
        <v>1</v>
      </c>
      <c r="W57" s="109">
        <v>1</v>
      </c>
      <c r="X57" s="109">
        <v>1</v>
      </c>
      <c r="Y57" s="109">
        <v>1</v>
      </c>
      <c r="Z57" s="109">
        <v>1</v>
      </c>
      <c r="AA57" s="109">
        <v>1</v>
      </c>
      <c r="AB57" s="109">
        <v>1</v>
      </c>
      <c r="AC57" s="109">
        <v>1</v>
      </c>
      <c r="AD57" s="109">
        <v>1</v>
      </c>
      <c r="AE57" s="109">
        <v>1</v>
      </c>
      <c r="AH57">
        <v>1</v>
      </c>
      <c r="AI57">
        <v>0</v>
      </c>
      <c r="AJ57">
        <v>0</v>
      </c>
    </row>
    <row r="58" spans="1:36" x14ac:dyDescent="0.25">
      <c r="A58" t="s">
        <v>4739</v>
      </c>
      <c r="B58" t="s">
        <v>4740</v>
      </c>
      <c r="C58" t="s">
        <v>371</v>
      </c>
      <c r="D58" t="s">
        <v>372</v>
      </c>
      <c r="E58" s="108">
        <v>24</v>
      </c>
      <c r="F58" s="109">
        <v>1</v>
      </c>
      <c r="G58" s="109">
        <v>1</v>
      </c>
      <c r="H58" s="109">
        <v>1</v>
      </c>
      <c r="I58" s="108">
        <v>0</v>
      </c>
      <c r="J58" s="109" t="e">
        <v>#DIV/0!</v>
      </c>
      <c r="L58" s="111">
        <v>20</v>
      </c>
      <c r="M58" s="112">
        <v>0.9</v>
      </c>
      <c r="N58" s="112">
        <v>0.95</v>
      </c>
      <c r="O58" s="112">
        <v>0.95</v>
      </c>
      <c r="P58" s="112">
        <v>0.95</v>
      </c>
      <c r="Q58" s="112">
        <v>0.9</v>
      </c>
      <c r="R58" s="111" t="s">
        <v>1195</v>
      </c>
      <c r="S58" s="112">
        <v>1</v>
      </c>
      <c r="U58" s="108">
        <v>13</v>
      </c>
      <c r="V58" s="109">
        <v>1</v>
      </c>
      <c r="W58" s="109">
        <v>1</v>
      </c>
      <c r="X58" s="109">
        <v>1</v>
      </c>
      <c r="Y58" s="109">
        <v>1</v>
      </c>
      <c r="Z58" s="109">
        <v>1</v>
      </c>
      <c r="AA58" s="109">
        <v>1</v>
      </c>
      <c r="AB58" s="109">
        <v>0.92307692307692313</v>
      </c>
      <c r="AC58" s="109">
        <v>0.92307692307692313</v>
      </c>
      <c r="AD58" s="109">
        <v>1</v>
      </c>
      <c r="AE58" s="109">
        <v>0.92307692307692313</v>
      </c>
      <c r="AH58">
        <v>1</v>
      </c>
      <c r="AI58">
        <v>0</v>
      </c>
      <c r="AJ58">
        <v>0</v>
      </c>
    </row>
    <row r="59" spans="1:36" x14ac:dyDescent="0.25">
      <c r="A59" t="s">
        <v>4592</v>
      </c>
      <c r="B59" t="s">
        <v>4593</v>
      </c>
      <c r="C59" t="s">
        <v>373</v>
      </c>
      <c r="D59" t="s">
        <v>374</v>
      </c>
      <c r="E59" s="108">
        <v>54</v>
      </c>
      <c r="F59" s="109">
        <v>1</v>
      </c>
      <c r="G59" s="109">
        <v>0.98148148148148151</v>
      </c>
      <c r="H59" s="109">
        <v>1</v>
      </c>
      <c r="I59" s="108">
        <v>0</v>
      </c>
      <c r="J59" s="109" t="e">
        <v>#DIV/0!</v>
      </c>
      <c r="L59" s="111">
        <v>64</v>
      </c>
      <c r="M59" s="112">
        <v>1</v>
      </c>
      <c r="N59" s="112">
        <v>1</v>
      </c>
      <c r="O59" s="112">
        <v>0.984375</v>
      </c>
      <c r="P59" s="112">
        <v>0.984375</v>
      </c>
      <c r="Q59" s="112">
        <v>0.984375</v>
      </c>
      <c r="R59" s="111">
        <v>0</v>
      </c>
      <c r="S59" s="112" t="e">
        <v>#DIV/0!</v>
      </c>
      <c r="U59" s="108">
        <v>63</v>
      </c>
      <c r="V59" s="109">
        <v>0.98412698412698407</v>
      </c>
      <c r="W59" s="109">
        <v>0.98412698412698407</v>
      </c>
      <c r="X59" s="109">
        <v>0.98412698412698407</v>
      </c>
      <c r="Y59" s="109">
        <v>0.98412698412698407</v>
      </c>
      <c r="Z59" s="109">
        <v>0.98412698412698407</v>
      </c>
      <c r="AA59" s="109">
        <v>0.92063492063492058</v>
      </c>
      <c r="AB59" s="109">
        <v>0.98412698412698407</v>
      </c>
      <c r="AC59" s="109">
        <v>0.98412698412698407</v>
      </c>
      <c r="AD59" s="109">
        <v>0.98412698412698407</v>
      </c>
      <c r="AE59" s="109">
        <v>0.98412698412698407</v>
      </c>
      <c r="AH59">
        <v>0</v>
      </c>
      <c r="AI59">
        <v>0</v>
      </c>
      <c r="AJ59">
        <v>0</v>
      </c>
    </row>
    <row r="60" spans="1:36" x14ac:dyDescent="0.25">
      <c r="A60" t="s">
        <v>4561</v>
      </c>
      <c r="B60" t="s">
        <v>4562</v>
      </c>
      <c r="C60" t="s">
        <v>373</v>
      </c>
      <c r="D60" t="s">
        <v>374</v>
      </c>
      <c r="E60" s="108">
        <v>84</v>
      </c>
      <c r="F60" s="109">
        <v>0.97619047619047616</v>
      </c>
      <c r="G60" s="109">
        <v>0.95238095238095233</v>
      </c>
      <c r="H60" s="109">
        <v>0.9642857142857143</v>
      </c>
      <c r="I60" s="108" t="s">
        <v>1195</v>
      </c>
      <c r="J60" s="109">
        <v>1</v>
      </c>
      <c r="L60" s="111">
        <v>77</v>
      </c>
      <c r="M60" s="112">
        <v>0.98701298701298701</v>
      </c>
      <c r="N60" s="112">
        <v>0.98701298701298701</v>
      </c>
      <c r="O60" s="112">
        <v>0.93506493506493504</v>
      </c>
      <c r="P60" s="112">
        <v>0.96103896103896103</v>
      </c>
      <c r="Q60" s="112">
        <v>0.92207792207792205</v>
      </c>
      <c r="R60" s="111" t="s">
        <v>1195</v>
      </c>
      <c r="S60" s="112">
        <v>1</v>
      </c>
      <c r="U60" s="108">
        <v>76</v>
      </c>
      <c r="V60" s="109">
        <v>0.89473684210526316</v>
      </c>
      <c r="W60" s="109">
        <v>0.89473684210526316</v>
      </c>
      <c r="X60" s="109">
        <v>0.89473684210526316</v>
      </c>
      <c r="Y60" s="109">
        <v>0.90789473684210531</v>
      </c>
      <c r="Z60" s="109">
        <v>0.85526315789473684</v>
      </c>
      <c r="AA60" s="109">
        <v>0.89473684210526316</v>
      </c>
      <c r="AB60" s="109">
        <v>0.93421052631578949</v>
      </c>
      <c r="AC60" s="109">
        <v>0.93421052631578949</v>
      </c>
      <c r="AD60" s="109">
        <v>0.90789473684210531</v>
      </c>
      <c r="AE60" s="109">
        <v>0.89473684210526316</v>
      </c>
      <c r="AH60">
        <v>0</v>
      </c>
      <c r="AI60">
        <v>0</v>
      </c>
      <c r="AJ60">
        <v>0</v>
      </c>
    </row>
    <row r="61" spans="1:36" x14ac:dyDescent="0.25">
      <c r="A61" t="s">
        <v>4597</v>
      </c>
      <c r="B61" t="s">
        <v>4598</v>
      </c>
      <c r="C61" t="s">
        <v>373</v>
      </c>
      <c r="D61" t="s">
        <v>374</v>
      </c>
      <c r="E61" s="108">
        <v>53</v>
      </c>
      <c r="F61" s="109">
        <v>0.96226415094339623</v>
      </c>
      <c r="G61" s="109">
        <v>0.96226415094339623</v>
      </c>
      <c r="H61" s="109">
        <v>0.96226415094339623</v>
      </c>
      <c r="I61" s="108">
        <v>0</v>
      </c>
      <c r="J61" s="109" t="e">
        <v>#DIV/0!</v>
      </c>
      <c r="L61" s="111">
        <v>72</v>
      </c>
      <c r="M61" s="112">
        <v>0.97222222222222221</v>
      </c>
      <c r="N61" s="112">
        <v>0.97222222222222221</v>
      </c>
      <c r="O61" s="112">
        <v>0.97222222222222221</v>
      </c>
      <c r="P61" s="112">
        <v>0.97222222222222221</v>
      </c>
      <c r="Q61" s="112">
        <v>0.97222222222222221</v>
      </c>
      <c r="R61" s="111">
        <v>0</v>
      </c>
      <c r="S61" s="112" t="e">
        <v>#DIV/0!</v>
      </c>
      <c r="U61" s="108">
        <v>60</v>
      </c>
      <c r="V61" s="109">
        <v>1</v>
      </c>
      <c r="W61" s="109">
        <v>1</v>
      </c>
      <c r="X61" s="109">
        <v>1</v>
      </c>
      <c r="Y61" s="109">
        <v>1</v>
      </c>
      <c r="Z61" s="109">
        <v>1</v>
      </c>
      <c r="AA61" s="109">
        <v>0.93333333333333335</v>
      </c>
      <c r="AB61" s="109">
        <v>1</v>
      </c>
      <c r="AC61" s="109">
        <v>1</v>
      </c>
      <c r="AD61" s="109">
        <v>0.98333333333333328</v>
      </c>
      <c r="AE61" s="109">
        <v>0.98333333333333328</v>
      </c>
      <c r="AH61">
        <v>0</v>
      </c>
      <c r="AI61">
        <v>0</v>
      </c>
      <c r="AJ61">
        <v>0</v>
      </c>
    </row>
    <row r="62" spans="1:36" x14ac:dyDescent="0.25">
      <c r="A62" t="s">
        <v>4543</v>
      </c>
      <c r="B62" t="s">
        <v>4544</v>
      </c>
      <c r="C62" t="s">
        <v>373</v>
      </c>
      <c r="D62" t="s">
        <v>374</v>
      </c>
      <c r="E62" s="108">
        <v>114</v>
      </c>
      <c r="F62" s="109">
        <v>0.99122807017543857</v>
      </c>
      <c r="G62" s="109">
        <v>0.97368421052631582</v>
      </c>
      <c r="H62" s="109">
        <v>0.99122807017543857</v>
      </c>
      <c r="I62" s="108">
        <v>0</v>
      </c>
      <c r="J62" s="109" t="e">
        <v>#DIV/0!</v>
      </c>
      <c r="L62" s="111">
        <v>111</v>
      </c>
      <c r="M62" s="112">
        <v>1</v>
      </c>
      <c r="N62" s="112">
        <v>0.963963963963964</v>
      </c>
      <c r="O62" s="112">
        <v>0.963963963963964</v>
      </c>
      <c r="P62" s="112">
        <v>0.97297297297297303</v>
      </c>
      <c r="Q62" s="112">
        <v>0.97297297297297303</v>
      </c>
      <c r="R62" s="111">
        <v>0</v>
      </c>
      <c r="S62" s="112" t="e">
        <v>#DIV/0!</v>
      </c>
      <c r="U62" s="108">
        <v>82</v>
      </c>
      <c r="V62" s="109">
        <v>0.98780487804878048</v>
      </c>
      <c r="W62" s="109">
        <v>0.98780487804878048</v>
      </c>
      <c r="X62" s="109">
        <v>0.98780487804878048</v>
      </c>
      <c r="Y62" s="109">
        <v>0.96341463414634143</v>
      </c>
      <c r="Z62" s="109">
        <v>0.93902439024390238</v>
      </c>
      <c r="AA62" s="109">
        <v>0.97560975609756095</v>
      </c>
      <c r="AB62" s="109">
        <v>0.98780487804878048</v>
      </c>
      <c r="AC62" s="109">
        <v>0.98780487804878048</v>
      </c>
      <c r="AD62" s="109">
        <v>0.98780487804878048</v>
      </c>
      <c r="AE62" s="109">
        <v>0.92682926829268297</v>
      </c>
      <c r="AH62">
        <v>0</v>
      </c>
      <c r="AI62">
        <v>0</v>
      </c>
      <c r="AJ62">
        <v>0</v>
      </c>
    </row>
    <row r="63" spans="1:36" x14ac:dyDescent="0.25">
      <c r="A63" t="s">
        <v>4447</v>
      </c>
      <c r="B63" t="s">
        <v>4448</v>
      </c>
      <c r="C63" t="s">
        <v>373</v>
      </c>
      <c r="D63" t="s">
        <v>374</v>
      </c>
      <c r="E63" s="108">
        <v>138</v>
      </c>
      <c r="F63" s="109">
        <v>0.99275362318840576</v>
      </c>
      <c r="G63" s="109">
        <v>0.99275362318840576</v>
      </c>
      <c r="H63" s="109">
        <v>0.99275362318840576</v>
      </c>
      <c r="I63" s="108">
        <v>0</v>
      </c>
      <c r="J63" s="109" t="e">
        <v>#DIV/0!</v>
      </c>
      <c r="L63" s="111">
        <v>156</v>
      </c>
      <c r="M63" s="112">
        <v>0.98076923076923073</v>
      </c>
      <c r="N63" s="112">
        <v>0.96153846153846156</v>
      </c>
      <c r="O63" s="112">
        <v>0.96153846153846156</v>
      </c>
      <c r="P63" s="112">
        <v>0.96794871794871795</v>
      </c>
      <c r="Q63" s="112">
        <v>0.97435897435897434</v>
      </c>
      <c r="R63" s="111">
        <v>0</v>
      </c>
      <c r="S63" s="112" t="e">
        <v>#DIV/0!</v>
      </c>
      <c r="U63" s="108">
        <v>158</v>
      </c>
      <c r="V63" s="109">
        <v>0.98734177215189878</v>
      </c>
      <c r="W63" s="109">
        <v>0.98734177215189878</v>
      </c>
      <c r="X63" s="109">
        <v>0.98734177215189878</v>
      </c>
      <c r="Y63" s="109">
        <v>0.96835443037974689</v>
      </c>
      <c r="Z63" s="109">
        <v>0.98101265822784811</v>
      </c>
      <c r="AA63" s="109">
        <v>0.97468354430379744</v>
      </c>
      <c r="AB63" s="109">
        <v>0.98101265822784811</v>
      </c>
      <c r="AC63" s="109">
        <v>0.98101265822784811</v>
      </c>
      <c r="AD63" s="109">
        <v>0.98734177215189878</v>
      </c>
      <c r="AE63" s="109">
        <v>0.94936708860759489</v>
      </c>
      <c r="AH63">
        <v>0</v>
      </c>
      <c r="AI63">
        <v>0</v>
      </c>
      <c r="AJ63">
        <v>0</v>
      </c>
    </row>
    <row r="64" spans="1:36" x14ac:dyDescent="0.25">
      <c r="A64" t="s">
        <v>4443</v>
      </c>
      <c r="B64" t="s">
        <v>4444</v>
      </c>
      <c r="C64" t="s">
        <v>373</v>
      </c>
      <c r="D64" t="s">
        <v>374</v>
      </c>
      <c r="E64" s="108">
        <v>188</v>
      </c>
      <c r="F64" s="109">
        <v>0.99468085106382975</v>
      </c>
      <c r="G64" s="109">
        <v>0.97340425531914898</v>
      </c>
      <c r="H64" s="109">
        <v>0.99468085106382975</v>
      </c>
      <c r="I64" s="108">
        <v>0</v>
      </c>
      <c r="J64" s="109" t="e">
        <v>#DIV/0!</v>
      </c>
      <c r="L64" s="111">
        <v>188</v>
      </c>
      <c r="M64" s="112">
        <v>0.98936170212765961</v>
      </c>
      <c r="N64" s="112">
        <v>0.98404255319148937</v>
      </c>
      <c r="O64" s="112">
        <v>0.97340425531914898</v>
      </c>
      <c r="P64" s="112">
        <v>0.98936170212765961</v>
      </c>
      <c r="Q64" s="112">
        <v>0.98404255319148937</v>
      </c>
      <c r="R64" s="111">
        <v>0</v>
      </c>
      <c r="S64" s="112" t="e">
        <v>#DIV/0!</v>
      </c>
      <c r="U64" s="108">
        <v>178</v>
      </c>
      <c r="V64" s="109">
        <v>0.9831460674157303</v>
      </c>
      <c r="W64" s="109">
        <v>0.9831460674157303</v>
      </c>
      <c r="X64" s="109">
        <v>0.9831460674157303</v>
      </c>
      <c r="Y64" s="109">
        <v>0.9831460674157303</v>
      </c>
      <c r="Z64" s="109">
        <v>0.949438202247191</v>
      </c>
      <c r="AA64" s="109">
        <v>0.88764044943820219</v>
      </c>
      <c r="AB64" s="109">
        <v>0.9887640449438202</v>
      </c>
      <c r="AC64" s="109">
        <v>0.9887640449438202</v>
      </c>
      <c r="AD64" s="109">
        <v>0.9831460674157303</v>
      </c>
      <c r="AE64" s="109">
        <v>0.97752808988764039</v>
      </c>
      <c r="AH64">
        <v>0</v>
      </c>
      <c r="AI64">
        <v>0</v>
      </c>
      <c r="AJ64">
        <v>0</v>
      </c>
    </row>
    <row r="65" spans="1:36" x14ac:dyDescent="0.25">
      <c r="A65" t="s">
        <v>4529</v>
      </c>
      <c r="B65" t="s">
        <v>4530</v>
      </c>
      <c r="C65" t="s">
        <v>373</v>
      </c>
      <c r="D65" t="s">
        <v>374</v>
      </c>
      <c r="E65" s="108">
        <v>119</v>
      </c>
      <c r="F65" s="109">
        <v>0.99159663865546221</v>
      </c>
      <c r="G65" s="109">
        <v>0.98319327731092432</v>
      </c>
      <c r="H65" s="109">
        <v>0.99159663865546221</v>
      </c>
      <c r="I65" s="108">
        <v>0</v>
      </c>
      <c r="J65" s="109" t="e">
        <v>#DIV/0!</v>
      </c>
      <c r="L65" s="111">
        <v>114</v>
      </c>
      <c r="M65" s="112">
        <v>0.99122807017543857</v>
      </c>
      <c r="N65" s="112">
        <v>1</v>
      </c>
      <c r="O65" s="112">
        <v>0.98245614035087714</v>
      </c>
      <c r="P65" s="112">
        <v>0.99122807017543857</v>
      </c>
      <c r="Q65" s="112">
        <v>0.99122807017543857</v>
      </c>
      <c r="R65" s="111">
        <v>0</v>
      </c>
      <c r="S65" s="112" t="e">
        <v>#DIV/0!</v>
      </c>
      <c r="U65" s="108">
        <v>90</v>
      </c>
      <c r="V65" s="109">
        <v>0.93333333333333335</v>
      </c>
      <c r="W65" s="109">
        <v>0.93333333333333335</v>
      </c>
      <c r="X65" s="109">
        <v>0.93333333333333335</v>
      </c>
      <c r="Y65" s="109">
        <v>0.93333333333333335</v>
      </c>
      <c r="Z65" s="109">
        <v>0.93333333333333335</v>
      </c>
      <c r="AA65" s="109">
        <v>0.92222222222222228</v>
      </c>
      <c r="AB65" s="109">
        <v>0.97777777777777775</v>
      </c>
      <c r="AC65" s="109">
        <v>0.97777777777777775</v>
      </c>
      <c r="AD65" s="109">
        <v>0.9555555555555556</v>
      </c>
      <c r="AE65" s="109">
        <v>0.94444444444444442</v>
      </c>
      <c r="AH65">
        <v>0</v>
      </c>
      <c r="AI65">
        <v>0</v>
      </c>
      <c r="AJ65">
        <v>0</v>
      </c>
    </row>
    <row r="66" spans="1:36" x14ac:dyDescent="0.25">
      <c r="A66" t="s">
        <v>4650</v>
      </c>
      <c r="B66" t="s">
        <v>771</v>
      </c>
      <c r="C66" t="s">
        <v>373</v>
      </c>
      <c r="D66" t="s">
        <v>374</v>
      </c>
      <c r="E66" s="108">
        <v>44</v>
      </c>
      <c r="F66" s="109">
        <v>1</v>
      </c>
      <c r="G66" s="109">
        <v>0.97727272727272729</v>
      </c>
      <c r="H66" s="109">
        <v>1</v>
      </c>
      <c r="I66" s="108">
        <v>0</v>
      </c>
      <c r="J66" s="109" t="e">
        <v>#DIV/0!</v>
      </c>
      <c r="L66" s="111">
        <v>54</v>
      </c>
      <c r="M66" s="112">
        <v>0.98148148148148151</v>
      </c>
      <c r="N66" s="112">
        <v>0.96296296296296291</v>
      </c>
      <c r="O66" s="112">
        <v>0.98148148148148151</v>
      </c>
      <c r="P66" s="112">
        <v>0.96296296296296291</v>
      </c>
      <c r="Q66" s="112">
        <v>0.96296296296296291</v>
      </c>
      <c r="R66" s="111">
        <v>0</v>
      </c>
      <c r="S66" s="112" t="e">
        <v>#DIV/0!</v>
      </c>
      <c r="U66" s="108">
        <v>42</v>
      </c>
      <c r="V66" s="109">
        <v>0.9285714285714286</v>
      </c>
      <c r="W66" s="109">
        <v>0.9285714285714286</v>
      </c>
      <c r="X66" s="109">
        <v>0.9285714285714286</v>
      </c>
      <c r="Y66" s="109">
        <v>0.9285714285714286</v>
      </c>
      <c r="Z66" s="109">
        <v>0.95238095238095233</v>
      </c>
      <c r="AA66" s="109">
        <v>0.90476190476190477</v>
      </c>
      <c r="AB66" s="109">
        <v>1</v>
      </c>
      <c r="AC66" s="109">
        <v>1</v>
      </c>
      <c r="AD66" s="109">
        <v>0.97619047619047616</v>
      </c>
      <c r="AE66" s="109">
        <v>1</v>
      </c>
      <c r="AH66">
        <v>0</v>
      </c>
      <c r="AI66">
        <v>0</v>
      </c>
      <c r="AJ66">
        <v>0</v>
      </c>
    </row>
    <row r="67" spans="1:36" x14ac:dyDescent="0.25">
      <c r="A67" t="s">
        <v>4584</v>
      </c>
      <c r="B67" t="s">
        <v>4585</v>
      </c>
      <c r="C67" t="s">
        <v>373</v>
      </c>
      <c r="D67" t="s">
        <v>374</v>
      </c>
      <c r="E67" s="108">
        <v>77</v>
      </c>
      <c r="F67" s="109">
        <v>1</v>
      </c>
      <c r="G67" s="109">
        <v>1</v>
      </c>
      <c r="H67" s="109">
        <v>1</v>
      </c>
      <c r="I67" s="108">
        <v>0</v>
      </c>
      <c r="J67" s="109" t="e">
        <v>#DIV/0!</v>
      </c>
      <c r="L67" s="111">
        <v>76</v>
      </c>
      <c r="M67" s="112">
        <v>1</v>
      </c>
      <c r="N67" s="112">
        <v>0.98684210526315785</v>
      </c>
      <c r="O67" s="112">
        <v>1</v>
      </c>
      <c r="P67" s="112">
        <v>0.98684210526315785</v>
      </c>
      <c r="Q67" s="112">
        <v>0.97368421052631582</v>
      </c>
      <c r="R67" s="111">
        <v>0</v>
      </c>
      <c r="S67" s="112" t="e">
        <v>#DIV/0!</v>
      </c>
      <c r="U67" s="108">
        <v>66</v>
      </c>
      <c r="V67" s="109">
        <v>0.95454545454545459</v>
      </c>
      <c r="W67" s="109">
        <v>0.95454545454545459</v>
      </c>
      <c r="X67" s="109">
        <v>0.95454545454545459</v>
      </c>
      <c r="Y67" s="109">
        <v>0.96969696969696972</v>
      </c>
      <c r="Z67" s="109">
        <v>1</v>
      </c>
      <c r="AA67" s="109">
        <v>0.86363636363636365</v>
      </c>
      <c r="AB67" s="109">
        <v>0.98484848484848486</v>
      </c>
      <c r="AC67" s="109">
        <v>0.98484848484848486</v>
      </c>
      <c r="AD67" s="109">
        <v>1</v>
      </c>
      <c r="AE67" s="109">
        <v>0.96969696969696972</v>
      </c>
      <c r="AH67">
        <v>0</v>
      </c>
      <c r="AI67">
        <v>0</v>
      </c>
      <c r="AJ67">
        <v>0</v>
      </c>
    </row>
    <row r="68" spans="1:36" x14ac:dyDescent="0.25">
      <c r="A68" t="s">
        <v>4644</v>
      </c>
      <c r="B68" t="s">
        <v>4645</v>
      </c>
      <c r="C68" t="s">
        <v>373</v>
      </c>
      <c r="D68" t="s">
        <v>374</v>
      </c>
      <c r="E68" s="108">
        <v>47</v>
      </c>
      <c r="F68" s="109">
        <v>0.97872340425531912</v>
      </c>
      <c r="G68" s="109">
        <v>0.97872340425531912</v>
      </c>
      <c r="H68" s="109">
        <v>0.97872340425531912</v>
      </c>
      <c r="I68" s="108">
        <v>0</v>
      </c>
      <c r="J68" s="109" t="e">
        <v>#DIV/0!</v>
      </c>
      <c r="L68" s="111">
        <v>50</v>
      </c>
      <c r="M68" s="112">
        <v>1</v>
      </c>
      <c r="N68" s="112">
        <v>1</v>
      </c>
      <c r="O68" s="112">
        <v>1</v>
      </c>
      <c r="P68" s="112">
        <v>1</v>
      </c>
      <c r="Q68" s="112">
        <v>1</v>
      </c>
      <c r="R68" s="111" t="s">
        <v>1195</v>
      </c>
      <c r="S68" s="112">
        <v>1</v>
      </c>
      <c r="U68" s="108">
        <v>43</v>
      </c>
      <c r="V68" s="109">
        <v>1</v>
      </c>
      <c r="W68" s="109">
        <v>1</v>
      </c>
      <c r="X68" s="109">
        <v>1</v>
      </c>
      <c r="Y68" s="109">
        <v>1</v>
      </c>
      <c r="Z68" s="109">
        <v>0.97674418604651159</v>
      </c>
      <c r="AA68" s="109">
        <v>1</v>
      </c>
      <c r="AB68" s="109">
        <v>1</v>
      </c>
      <c r="AC68" s="109">
        <v>1</v>
      </c>
      <c r="AD68" s="109">
        <v>1</v>
      </c>
      <c r="AE68" s="109">
        <v>1</v>
      </c>
      <c r="AH68">
        <v>0</v>
      </c>
      <c r="AI68">
        <v>0</v>
      </c>
      <c r="AJ68">
        <v>0</v>
      </c>
    </row>
    <row r="69" spans="1:36" x14ac:dyDescent="0.25">
      <c r="A69" t="s">
        <v>4596</v>
      </c>
      <c r="B69" t="s">
        <v>2935</v>
      </c>
      <c r="C69" t="s">
        <v>373</v>
      </c>
      <c r="D69" t="s">
        <v>374</v>
      </c>
      <c r="E69" s="108">
        <v>85</v>
      </c>
      <c r="F69" s="109">
        <v>0.9882352941176471</v>
      </c>
      <c r="G69" s="109">
        <v>0.9882352941176471</v>
      </c>
      <c r="H69" s="109">
        <v>0.9882352941176471</v>
      </c>
      <c r="I69" s="108">
        <v>0</v>
      </c>
      <c r="J69" s="109" t="e">
        <v>#DIV/0!</v>
      </c>
      <c r="L69" s="111">
        <v>77</v>
      </c>
      <c r="M69" s="112">
        <v>0.98701298701298701</v>
      </c>
      <c r="N69" s="112">
        <v>0.97402597402597402</v>
      </c>
      <c r="O69" s="112">
        <v>0.98701298701298701</v>
      </c>
      <c r="P69" s="112">
        <v>0.98701298701298701</v>
      </c>
      <c r="Q69" s="112">
        <v>0.98701298701298701</v>
      </c>
      <c r="R69" s="111">
        <v>0</v>
      </c>
      <c r="S69" s="112" t="e">
        <v>#DIV/0!</v>
      </c>
      <c r="U69" s="108">
        <v>60</v>
      </c>
      <c r="V69" s="109">
        <v>0.98333333333333328</v>
      </c>
      <c r="W69" s="109">
        <v>0.9</v>
      </c>
      <c r="X69" s="109">
        <v>0.98333333333333328</v>
      </c>
      <c r="Y69" s="109">
        <v>0.96666666666666667</v>
      </c>
      <c r="Z69" s="109">
        <v>0.96666666666666667</v>
      </c>
      <c r="AA69" s="109">
        <v>0.9</v>
      </c>
      <c r="AB69" s="109">
        <v>0.9</v>
      </c>
      <c r="AC69" s="109">
        <v>0.9</v>
      </c>
      <c r="AD69" s="109">
        <v>0.96666666666666667</v>
      </c>
      <c r="AE69" s="109">
        <v>0.93333333333333335</v>
      </c>
      <c r="AH69">
        <v>0</v>
      </c>
      <c r="AI69">
        <v>0</v>
      </c>
      <c r="AJ69">
        <v>0</v>
      </c>
    </row>
    <row r="70" spans="1:36" x14ac:dyDescent="0.25">
      <c r="A70" t="s">
        <v>4691</v>
      </c>
      <c r="B70" t="s">
        <v>771</v>
      </c>
      <c r="C70" t="s">
        <v>373</v>
      </c>
      <c r="D70" t="s">
        <v>374</v>
      </c>
      <c r="E70" s="108">
        <v>37</v>
      </c>
      <c r="F70" s="109">
        <v>0.97297297297297303</v>
      </c>
      <c r="G70" s="109">
        <v>0.97297297297297303</v>
      </c>
      <c r="H70" s="109">
        <v>0.97297297297297303</v>
      </c>
      <c r="I70" s="108">
        <v>0</v>
      </c>
      <c r="J70" s="109" t="e">
        <v>#DIV/0!</v>
      </c>
      <c r="L70" s="111">
        <v>36</v>
      </c>
      <c r="M70" s="112">
        <v>1</v>
      </c>
      <c r="N70" s="112">
        <v>0.97222222222222221</v>
      </c>
      <c r="O70" s="112">
        <v>0.97222222222222221</v>
      </c>
      <c r="P70" s="112">
        <v>1</v>
      </c>
      <c r="Q70" s="112">
        <v>1</v>
      </c>
      <c r="R70" s="111">
        <v>0</v>
      </c>
      <c r="S70" s="112" t="e">
        <v>#DIV/0!</v>
      </c>
      <c r="U70" s="108">
        <v>28</v>
      </c>
      <c r="V70" s="109">
        <v>0.9642857142857143</v>
      </c>
      <c r="W70" s="109">
        <v>0.9642857142857143</v>
      </c>
      <c r="X70" s="109">
        <v>0.9642857142857143</v>
      </c>
      <c r="Y70" s="109">
        <v>0.9642857142857143</v>
      </c>
      <c r="Z70" s="109">
        <v>0.9642857142857143</v>
      </c>
      <c r="AA70" s="109">
        <v>0.9285714285714286</v>
      </c>
      <c r="AB70" s="109">
        <v>0.9642857142857143</v>
      </c>
      <c r="AC70" s="109">
        <v>0.9642857142857143</v>
      </c>
      <c r="AD70" s="109">
        <v>1</v>
      </c>
      <c r="AE70" s="109">
        <v>0.8928571428571429</v>
      </c>
      <c r="AH70">
        <v>0</v>
      </c>
      <c r="AI70">
        <v>0</v>
      </c>
      <c r="AJ70">
        <v>0</v>
      </c>
    </row>
    <row r="71" spans="1:36" x14ac:dyDescent="0.25">
      <c r="A71" t="s">
        <v>4501</v>
      </c>
      <c r="B71" t="s">
        <v>4502</v>
      </c>
      <c r="C71" t="s">
        <v>373</v>
      </c>
      <c r="D71" t="s">
        <v>374</v>
      </c>
      <c r="E71" s="108">
        <v>111</v>
      </c>
      <c r="F71" s="109">
        <v>0.97297297297297303</v>
      </c>
      <c r="G71" s="109">
        <v>0.95495495495495497</v>
      </c>
      <c r="H71" s="109">
        <v>0.98198198198198194</v>
      </c>
      <c r="I71" s="108" t="s">
        <v>1195</v>
      </c>
      <c r="J71" s="109">
        <v>1</v>
      </c>
      <c r="L71" s="111">
        <v>115</v>
      </c>
      <c r="M71" s="112">
        <v>0.99130434782608701</v>
      </c>
      <c r="N71" s="112">
        <v>0.94782608695652171</v>
      </c>
      <c r="O71" s="112">
        <v>0.90434782608695652</v>
      </c>
      <c r="P71" s="112">
        <v>0.90434782608695652</v>
      </c>
      <c r="Q71" s="112">
        <v>0.95652173913043481</v>
      </c>
      <c r="R71" s="111">
        <v>9</v>
      </c>
      <c r="S71" s="112">
        <v>1</v>
      </c>
      <c r="U71" s="108">
        <v>106</v>
      </c>
      <c r="V71" s="109">
        <v>0.94339622641509435</v>
      </c>
      <c r="W71" s="109">
        <v>0.94339622641509435</v>
      </c>
      <c r="X71" s="109">
        <v>0.94339622641509435</v>
      </c>
      <c r="Y71" s="109">
        <v>0.91509433962264153</v>
      </c>
      <c r="Z71" s="109">
        <v>0.90566037735849059</v>
      </c>
      <c r="AA71" s="109">
        <v>0.93396226415094341</v>
      </c>
      <c r="AB71" s="109">
        <v>0.95283018867924529</v>
      </c>
      <c r="AC71" s="109">
        <v>0.95283018867924529</v>
      </c>
      <c r="AD71" s="109">
        <v>0.94339622641509435</v>
      </c>
      <c r="AE71" s="109">
        <v>0.92452830188679247</v>
      </c>
      <c r="AH71">
        <v>0</v>
      </c>
      <c r="AI71">
        <v>0</v>
      </c>
      <c r="AJ71">
        <v>0</v>
      </c>
    </row>
    <row r="72" spans="1:36" x14ac:dyDescent="0.25">
      <c r="A72" t="s">
        <v>4611</v>
      </c>
      <c r="B72" t="s">
        <v>4612</v>
      </c>
      <c r="C72" t="s">
        <v>373</v>
      </c>
      <c r="D72" t="s">
        <v>374</v>
      </c>
      <c r="E72" s="108">
        <v>82</v>
      </c>
      <c r="F72" s="109">
        <v>1</v>
      </c>
      <c r="G72" s="109">
        <v>1</v>
      </c>
      <c r="H72" s="109">
        <v>1</v>
      </c>
      <c r="I72" s="108" t="s">
        <v>1195</v>
      </c>
      <c r="J72" s="109">
        <v>1</v>
      </c>
      <c r="L72" s="111">
        <v>68</v>
      </c>
      <c r="M72" s="112">
        <v>0.98529411764705888</v>
      </c>
      <c r="N72" s="112">
        <v>0.94117647058823528</v>
      </c>
      <c r="O72" s="112">
        <v>0.98529411764705888</v>
      </c>
      <c r="P72" s="112">
        <v>0.95588235294117652</v>
      </c>
      <c r="Q72" s="112">
        <v>0.95588235294117652</v>
      </c>
      <c r="R72" s="111" t="s">
        <v>1195</v>
      </c>
      <c r="S72" s="112">
        <v>1</v>
      </c>
      <c r="U72" s="108">
        <v>54</v>
      </c>
      <c r="V72" s="109">
        <v>0.98148148148148151</v>
      </c>
      <c r="W72" s="109">
        <v>0.98148148148148151</v>
      </c>
      <c r="X72" s="109">
        <v>0.98148148148148151</v>
      </c>
      <c r="Y72" s="109">
        <v>0.98148148148148151</v>
      </c>
      <c r="Z72" s="109">
        <v>0.92592592592592593</v>
      </c>
      <c r="AA72" s="109">
        <v>0.92592592592592593</v>
      </c>
      <c r="AB72" s="109">
        <v>0.98148148148148151</v>
      </c>
      <c r="AC72" s="109">
        <v>0.98148148148148151</v>
      </c>
      <c r="AD72" s="109">
        <v>0.98148148148148151</v>
      </c>
      <c r="AE72" s="109">
        <v>0.92592592592592593</v>
      </c>
      <c r="AH72">
        <v>0</v>
      </c>
      <c r="AI72">
        <v>0</v>
      </c>
      <c r="AJ72">
        <v>0</v>
      </c>
    </row>
    <row r="73" spans="1:36" x14ac:dyDescent="0.25">
      <c r="A73" t="s">
        <v>4555</v>
      </c>
      <c r="B73" t="s">
        <v>4556</v>
      </c>
      <c r="C73" t="s">
        <v>373</v>
      </c>
      <c r="D73" t="s">
        <v>374</v>
      </c>
      <c r="E73" s="108">
        <v>70</v>
      </c>
      <c r="F73" s="109">
        <v>0.98571428571428577</v>
      </c>
      <c r="G73" s="109">
        <v>0.95714285714285718</v>
      </c>
      <c r="H73" s="109">
        <v>0.95714285714285718</v>
      </c>
      <c r="I73" s="108" t="s">
        <v>1195</v>
      </c>
      <c r="J73" s="109">
        <v>1</v>
      </c>
      <c r="L73" s="111">
        <v>72</v>
      </c>
      <c r="M73" s="112">
        <v>0.95833333333333337</v>
      </c>
      <c r="N73" s="112">
        <v>0.93055555555555558</v>
      </c>
      <c r="O73" s="112">
        <v>0.90277777777777779</v>
      </c>
      <c r="P73" s="112">
        <v>0.93055555555555558</v>
      </c>
      <c r="Q73" s="112">
        <v>0.93055555555555558</v>
      </c>
      <c r="R73" s="111" t="s">
        <v>1195</v>
      </c>
      <c r="S73" s="112">
        <v>1</v>
      </c>
      <c r="U73" s="108">
        <v>78</v>
      </c>
      <c r="V73" s="109">
        <v>0.94871794871794868</v>
      </c>
      <c r="W73" s="109">
        <v>0.94871794871794868</v>
      </c>
      <c r="X73" s="109">
        <v>0.94871794871794868</v>
      </c>
      <c r="Y73" s="109">
        <v>0.9358974358974359</v>
      </c>
      <c r="Z73" s="109">
        <v>0.89743589743589747</v>
      </c>
      <c r="AA73" s="109">
        <v>0.85897435897435892</v>
      </c>
      <c r="AB73" s="109">
        <v>0.94871794871794868</v>
      </c>
      <c r="AC73" s="109">
        <v>0.94871794871794868</v>
      </c>
      <c r="AD73" s="109">
        <v>0.91025641025641024</v>
      </c>
      <c r="AE73" s="109">
        <v>0.94871794871794868</v>
      </c>
      <c r="AH73">
        <v>0</v>
      </c>
      <c r="AI73">
        <v>0</v>
      </c>
      <c r="AJ73">
        <v>0</v>
      </c>
    </row>
    <row r="74" spans="1:36" x14ac:dyDescent="0.25">
      <c r="A74" t="s">
        <v>4626</v>
      </c>
      <c r="B74" t="s">
        <v>4627</v>
      </c>
      <c r="C74" t="s">
        <v>373</v>
      </c>
      <c r="D74" t="s">
        <v>374</v>
      </c>
      <c r="E74" s="108">
        <v>56</v>
      </c>
      <c r="F74" s="109">
        <v>1</v>
      </c>
      <c r="G74" s="109">
        <v>0.9821428571428571</v>
      </c>
      <c r="H74" s="109">
        <v>1</v>
      </c>
      <c r="I74" s="108">
        <v>0</v>
      </c>
      <c r="J74" s="109" t="e">
        <v>#DIV/0!</v>
      </c>
      <c r="L74" s="111">
        <v>78</v>
      </c>
      <c r="M74" s="112">
        <v>1</v>
      </c>
      <c r="N74" s="112">
        <v>0.96153846153846156</v>
      </c>
      <c r="O74" s="112">
        <v>0.94871794871794868</v>
      </c>
      <c r="P74" s="112">
        <v>0.96153846153846156</v>
      </c>
      <c r="Q74" s="112">
        <v>0.96153846153846156</v>
      </c>
      <c r="R74" s="111">
        <v>0</v>
      </c>
      <c r="S74" s="112" t="e">
        <v>#DIV/0!</v>
      </c>
      <c r="U74" s="108">
        <v>51</v>
      </c>
      <c r="V74" s="109">
        <v>1</v>
      </c>
      <c r="W74" s="109">
        <v>1</v>
      </c>
      <c r="X74" s="109">
        <v>1</v>
      </c>
      <c r="Y74" s="109">
        <v>1</v>
      </c>
      <c r="Z74" s="109">
        <v>0.94117647058823528</v>
      </c>
      <c r="AA74" s="109">
        <v>0.92156862745098034</v>
      </c>
      <c r="AB74" s="109">
        <v>1</v>
      </c>
      <c r="AC74" s="109">
        <v>1</v>
      </c>
      <c r="AD74" s="109">
        <v>1</v>
      </c>
      <c r="AE74" s="109">
        <v>0.98039215686274506</v>
      </c>
      <c r="AH74">
        <v>0</v>
      </c>
      <c r="AI74">
        <v>0</v>
      </c>
      <c r="AJ74">
        <v>0</v>
      </c>
    </row>
    <row r="75" spans="1:36" x14ac:dyDescent="0.25">
      <c r="A75" t="s">
        <v>4505</v>
      </c>
      <c r="B75" t="s">
        <v>4506</v>
      </c>
      <c r="C75" t="s">
        <v>373</v>
      </c>
      <c r="D75" t="s">
        <v>374</v>
      </c>
      <c r="E75" s="108">
        <v>94</v>
      </c>
      <c r="F75" s="109">
        <v>0.97872340425531912</v>
      </c>
      <c r="G75" s="109">
        <v>0.96808510638297873</v>
      </c>
      <c r="H75" s="109">
        <v>0.97872340425531912</v>
      </c>
      <c r="I75" s="108">
        <v>0</v>
      </c>
      <c r="J75" s="109" t="e">
        <v>#DIV/0!</v>
      </c>
      <c r="L75" s="111">
        <v>115</v>
      </c>
      <c r="M75" s="112">
        <v>1</v>
      </c>
      <c r="N75" s="112">
        <v>0.99130434782608701</v>
      </c>
      <c r="O75" s="112">
        <v>1</v>
      </c>
      <c r="P75" s="112">
        <v>1</v>
      </c>
      <c r="Q75" s="112">
        <v>1</v>
      </c>
      <c r="R75" s="111">
        <v>0</v>
      </c>
      <c r="S75" s="112" t="e">
        <v>#DIV/0!</v>
      </c>
      <c r="U75" s="108">
        <v>102</v>
      </c>
      <c r="V75" s="109">
        <v>0.96078431372549022</v>
      </c>
      <c r="W75" s="109">
        <v>0.96078431372549022</v>
      </c>
      <c r="X75" s="109">
        <v>0.96078431372549022</v>
      </c>
      <c r="Y75" s="109">
        <v>0.9509803921568627</v>
      </c>
      <c r="Z75" s="109">
        <v>0.9509803921568627</v>
      </c>
      <c r="AA75" s="109">
        <v>0.91176470588235292</v>
      </c>
      <c r="AB75" s="109">
        <v>0.97058823529411764</v>
      </c>
      <c r="AC75" s="109">
        <v>0.97058823529411764</v>
      </c>
      <c r="AD75" s="109">
        <v>0.99019607843137258</v>
      </c>
      <c r="AE75" s="109">
        <v>0.93137254901960786</v>
      </c>
      <c r="AH75">
        <v>0</v>
      </c>
      <c r="AI75">
        <v>0</v>
      </c>
      <c r="AJ75">
        <v>0</v>
      </c>
    </row>
    <row r="76" spans="1:36" x14ac:dyDescent="0.25">
      <c r="A76" t="s">
        <v>4535</v>
      </c>
      <c r="B76" t="s">
        <v>4536</v>
      </c>
      <c r="C76" t="s">
        <v>373</v>
      </c>
      <c r="D76" t="s">
        <v>374</v>
      </c>
      <c r="E76" s="108">
        <v>98</v>
      </c>
      <c r="F76" s="109">
        <v>0.98979591836734693</v>
      </c>
      <c r="G76" s="109">
        <v>0.98979591836734693</v>
      </c>
      <c r="H76" s="109">
        <v>0.98979591836734693</v>
      </c>
      <c r="I76" s="108">
        <v>0</v>
      </c>
      <c r="J76" s="109" t="e">
        <v>#DIV/0!</v>
      </c>
      <c r="L76" s="111">
        <v>99</v>
      </c>
      <c r="M76" s="112">
        <v>0.98989898989898994</v>
      </c>
      <c r="N76" s="112">
        <v>0.98989898989898994</v>
      </c>
      <c r="O76" s="112">
        <v>0.98989898989898994</v>
      </c>
      <c r="P76" s="112">
        <v>0.98989898989898994</v>
      </c>
      <c r="Q76" s="112">
        <v>0.97979797979797978</v>
      </c>
      <c r="R76" s="111">
        <v>0</v>
      </c>
      <c r="S76" s="112" t="e">
        <v>#DIV/0!</v>
      </c>
      <c r="U76" s="108">
        <v>86</v>
      </c>
      <c r="V76" s="109">
        <v>0.98837209302325579</v>
      </c>
      <c r="W76" s="109">
        <v>0.98837209302325579</v>
      </c>
      <c r="X76" s="109">
        <v>0.98837209302325579</v>
      </c>
      <c r="Y76" s="109">
        <v>0.98837209302325579</v>
      </c>
      <c r="Z76" s="109">
        <v>0.97674418604651159</v>
      </c>
      <c r="AA76" s="109">
        <v>0.88372093023255816</v>
      </c>
      <c r="AB76" s="109">
        <v>0.96511627906976749</v>
      </c>
      <c r="AC76" s="109">
        <v>0.96511627906976749</v>
      </c>
      <c r="AD76" s="109">
        <v>0.98837209302325579</v>
      </c>
      <c r="AE76" s="109">
        <v>0.94186046511627908</v>
      </c>
      <c r="AH76">
        <v>0</v>
      </c>
      <c r="AI76">
        <v>0</v>
      </c>
      <c r="AJ76">
        <v>0</v>
      </c>
    </row>
    <row r="77" spans="1:36" x14ac:dyDescent="0.25">
      <c r="A77" t="s">
        <v>4703</v>
      </c>
      <c r="B77" t="s">
        <v>4704</v>
      </c>
      <c r="C77" t="s">
        <v>373</v>
      </c>
      <c r="D77" t="s">
        <v>374</v>
      </c>
      <c r="E77" s="108">
        <v>16</v>
      </c>
      <c r="F77" s="109">
        <v>1</v>
      </c>
      <c r="G77" s="109">
        <v>0.9375</v>
      </c>
      <c r="H77" s="109">
        <v>1</v>
      </c>
      <c r="I77" s="108">
        <v>0</v>
      </c>
      <c r="J77" s="109" t="e">
        <v>#DIV/0!</v>
      </c>
      <c r="L77" s="111">
        <v>32</v>
      </c>
      <c r="M77" s="112">
        <v>1</v>
      </c>
      <c r="N77" s="112">
        <v>1</v>
      </c>
      <c r="O77" s="112">
        <v>1</v>
      </c>
      <c r="P77" s="112">
        <v>0.96875</v>
      </c>
      <c r="Q77" s="112">
        <v>1</v>
      </c>
      <c r="R77" s="111">
        <v>0</v>
      </c>
      <c r="S77" s="112" t="e">
        <v>#DIV/0!</v>
      </c>
      <c r="U77" s="108">
        <v>26</v>
      </c>
      <c r="V77" s="109">
        <v>1</v>
      </c>
      <c r="W77" s="109">
        <v>1</v>
      </c>
      <c r="X77" s="109">
        <v>1</v>
      </c>
      <c r="Y77" s="109">
        <v>0.88461538461538458</v>
      </c>
      <c r="Z77" s="109">
        <v>0.92307692307692313</v>
      </c>
      <c r="AA77" s="109">
        <v>0.88461538461538458</v>
      </c>
      <c r="AB77" s="109">
        <v>0.96153846153846156</v>
      </c>
      <c r="AC77" s="109">
        <v>0.96153846153846156</v>
      </c>
      <c r="AD77" s="109">
        <v>1</v>
      </c>
      <c r="AE77" s="109">
        <v>0.88461538461538458</v>
      </c>
      <c r="AH77">
        <v>0</v>
      </c>
      <c r="AI77">
        <v>0</v>
      </c>
      <c r="AJ77">
        <v>0</v>
      </c>
    </row>
    <row r="78" spans="1:36" x14ac:dyDescent="0.25">
      <c r="A78" t="s">
        <v>4731</v>
      </c>
      <c r="B78" t="s">
        <v>1138</v>
      </c>
      <c r="C78" t="s">
        <v>373</v>
      </c>
      <c r="D78" t="s">
        <v>374</v>
      </c>
      <c r="E78" s="108">
        <v>38</v>
      </c>
      <c r="F78" s="109">
        <v>0.94736842105263153</v>
      </c>
      <c r="G78" s="109">
        <v>0.92105263157894735</v>
      </c>
      <c r="H78" s="109">
        <v>0.94736842105263153</v>
      </c>
      <c r="I78" s="108">
        <v>0</v>
      </c>
      <c r="J78" s="109" t="e">
        <v>#DIV/0!</v>
      </c>
      <c r="L78" s="111">
        <v>27</v>
      </c>
      <c r="M78" s="112">
        <v>1</v>
      </c>
      <c r="N78" s="112">
        <v>1</v>
      </c>
      <c r="O78" s="112">
        <v>0.96296296296296291</v>
      </c>
      <c r="P78" s="112">
        <v>1</v>
      </c>
      <c r="Q78" s="112">
        <v>0.96296296296296291</v>
      </c>
      <c r="R78" s="111">
        <v>0</v>
      </c>
      <c r="S78" s="112" t="e">
        <v>#DIV/0!</v>
      </c>
      <c r="U78" s="108">
        <v>18</v>
      </c>
      <c r="V78" s="109">
        <v>0.83333333333333337</v>
      </c>
      <c r="W78" s="109">
        <v>0.83333333333333337</v>
      </c>
      <c r="X78" s="109">
        <v>0.83333333333333337</v>
      </c>
      <c r="Y78" s="109">
        <v>0.88888888888888884</v>
      </c>
      <c r="Z78" s="109">
        <v>0.88888888888888884</v>
      </c>
      <c r="AA78" s="109">
        <v>0.88888888888888884</v>
      </c>
      <c r="AB78" s="109">
        <v>0.88888888888888884</v>
      </c>
      <c r="AC78" s="109">
        <v>0.88888888888888884</v>
      </c>
      <c r="AD78" s="109">
        <v>0.94444444444444442</v>
      </c>
      <c r="AE78" s="109">
        <v>0.83333333333333337</v>
      </c>
      <c r="AH78">
        <v>0</v>
      </c>
      <c r="AI78">
        <v>0</v>
      </c>
      <c r="AJ78">
        <v>0</v>
      </c>
    </row>
    <row r="79" spans="1:36" x14ac:dyDescent="0.25">
      <c r="A79" t="s">
        <v>4642</v>
      </c>
      <c r="B79" t="s">
        <v>4643</v>
      </c>
      <c r="C79" t="s">
        <v>373</v>
      </c>
      <c r="D79" t="s">
        <v>374</v>
      </c>
      <c r="E79" s="108">
        <v>48</v>
      </c>
      <c r="F79" s="109">
        <v>0.95833333333333337</v>
      </c>
      <c r="G79" s="109">
        <v>0.95833333333333337</v>
      </c>
      <c r="H79" s="109">
        <v>0.95833333333333337</v>
      </c>
      <c r="I79" s="108">
        <v>0</v>
      </c>
      <c r="J79" s="109" t="e">
        <v>#DIV/0!</v>
      </c>
      <c r="L79" s="111">
        <v>37</v>
      </c>
      <c r="M79" s="112">
        <v>1</v>
      </c>
      <c r="N79" s="112">
        <v>0.94594594594594594</v>
      </c>
      <c r="O79" s="112">
        <v>0.97297297297297303</v>
      </c>
      <c r="P79" s="112">
        <v>0.94594594594594594</v>
      </c>
      <c r="Q79" s="112">
        <v>0.97297297297297303</v>
      </c>
      <c r="R79" s="111">
        <v>0</v>
      </c>
      <c r="S79" s="112" t="e">
        <v>#DIV/0!</v>
      </c>
      <c r="U79" s="108">
        <v>46</v>
      </c>
      <c r="V79" s="109">
        <v>0.95652173913043481</v>
      </c>
      <c r="W79" s="109">
        <v>0.95652173913043481</v>
      </c>
      <c r="X79" s="109">
        <v>0.95652173913043481</v>
      </c>
      <c r="Y79" s="109">
        <v>0.97826086956521741</v>
      </c>
      <c r="Z79" s="109">
        <v>0.97826086956521741</v>
      </c>
      <c r="AA79" s="109">
        <v>0.95652173913043481</v>
      </c>
      <c r="AB79" s="109">
        <v>0.97826086956521741</v>
      </c>
      <c r="AC79" s="109">
        <v>0.97826086956521741</v>
      </c>
      <c r="AD79" s="109">
        <v>1</v>
      </c>
      <c r="AE79" s="109">
        <v>0.95652173913043481</v>
      </c>
      <c r="AH79">
        <v>0</v>
      </c>
      <c r="AI79">
        <v>0</v>
      </c>
      <c r="AJ79">
        <v>0</v>
      </c>
    </row>
    <row r="80" spans="1:36" x14ac:dyDescent="0.25">
      <c r="A80" t="s">
        <v>4712</v>
      </c>
      <c r="B80" t="s">
        <v>4713</v>
      </c>
      <c r="C80" t="s">
        <v>373</v>
      </c>
      <c r="D80" t="s">
        <v>374</v>
      </c>
      <c r="E80" s="108">
        <v>16</v>
      </c>
      <c r="F80" s="109">
        <v>1</v>
      </c>
      <c r="G80" s="109">
        <v>1</v>
      </c>
      <c r="H80" s="109">
        <v>1</v>
      </c>
      <c r="I80" s="108">
        <v>0</v>
      </c>
      <c r="J80" s="109" t="e">
        <v>#DIV/0!</v>
      </c>
      <c r="L80" s="111">
        <v>13</v>
      </c>
      <c r="M80" s="112">
        <v>1</v>
      </c>
      <c r="N80" s="112">
        <v>1</v>
      </c>
      <c r="O80" s="112">
        <v>1</v>
      </c>
      <c r="P80" s="112">
        <v>1</v>
      </c>
      <c r="Q80" s="112">
        <v>1</v>
      </c>
      <c r="R80" s="111">
        <v>0</v>
      </c>
      <c r="S80" s="112" t="e">
        <v>#DIV/0!</v>
      </c>
      <c r="U80" s="108">
        <v>24</v>
      </c>
      <c r="V80" s="109">
        <v>1</v>
      </c>
      <c r="W80" s="109">
        <v>1</v>
      </c>
      <c r="X80" s="109">
        <v>0.95833333333333337</v>
      </c>
      <c r="Y80" s="109">
        <v>1</v>
      </c>
      <c r="Z80" s="109">
        <v>1</v>
      </c>
      <c r="AA80" s="109">
        <v>0.875</v>
      </c>
      <c r="AB80" s="109">
        <v>1</v>
      </c>
      <c r="AC80" s="109">
        <v>1</v>
      </c>
      <c r="AD80" s="109">
        <v>1</v>
      </c>
      <c r="AE80" s="109">
        <v>0.95833333333333337</v>
      </c>
      <c r="AH80">
        <v>0</v>
      </c>
      <c r="AI80">
        <v>0</v>
      </c>
      <c r="AJ80">
        <v>0</v>
      </c>
    </row>
    <row r="81" spans="1:36" x14ac:dyDescent="0.25">
      <c r="A81" t="s">
        <v>4726</v>
      </c>
      <c r="B81" t="s">
        <v>4727</v>
      </c>
      <c r="C81" t="s">
        <v>373</v>
      </c>
      <c r="D81" t="s">
        <v>374</v>
      </c>
      <c r="E81" s="108">
        <v>19</v>
      </c>
      <c r="F81" s="109">
        <v>1</v>
      </c>
      <c r="G81" s="109">
        <v>1</v>
      </c>
      <c r="H81" s="109">
        <v>1</v>
      </c>
      <c r="I81" s="108">
        <v>0</v>
      </c>
      <c r="J81" s="109" t="e">
        <v>#DIV/0!</v>
      </c>
      <c r="L81" s="111">
        <v>16</v>
      </c>
      <c r="M81" s="112">
        <v>0.875</v>
      </c>
      <c r="N81" s="112">
        <v>0.875</v>
      </c>
      <c r="O81" s="112">
        <v>0.9375</v>
      </c>
      <c r="P81" s="112">
        <v>0.875</v>
      </c>
      <c r="Q81" s="112">
        <v>0.875</v>
      </c>
      <c r="R81" s="111">
        <v>0</v>
      </c>
      <c r="S81" s="112" t="e">
        <v>#DIV/0!</v>
      </c>
      <c r="U81" s="108">
        <v>20</v>
      </c>
      <c r="V81" s="109">
        <v>0.95</v>
      </c>
      <c r="W81" s="109">
        <v>0.95</v>
      </c>
      <c r="X81" s="109">
        <v>0.95</v>
      </c>
      <c r="Y81" s="109">
        <v>0.95</v>
      </c>
      <c r="Z81" s="109">
        <v>0.95</v>
      </c>
      <c r="AA81" s="109">
        <v>0.95</v>
      </c>
      <c r="AB81" s="109">
        <v>0.95</v>
      </c>
      <c r="AC81" s="109">
        <v>0.95</v>
      </c>
      <c r="AD81" s="109">
        <v>0.9</v>
      </c>
      <c r="AE81" s="109">
        <v>0.8</v>
      </c>
      <c r="AH81">
        <v>0</v>
      </c>
      <c r="AI81">
        <v>0</v>
      </c>
      <c r="AJ81">
        <v>0</v>
      </c>
    </row>
    <row r="82" spans="1:36" x14ac:dyDescent="0.25">
      <c r="A82" t="s">
        <v>4709</v>
      </c>
      <c r="B82" t="s">
        <v>4710</v>
      </c>
      <c r="C82" t="s">
        <v>373</v>
      </c>
      <c r="D82" t="s">
        <v>374</v>
      </c>
      <c r="E82" s="108">
        <v>34</v>
      </c>
      <c r="F82" s="109">
        <v>0.97058823529411764</v>
      </c>
      <c r="G82" s="109">
        <v>0.97058823529411764</v>
      </c>
      <c r="H82" s="109">
        <v>0.97058823529411764</v>
      </c>
      <c r="I82" s="108">
        <v>0</v>
      </c>
      <c r="J82" s="109" t="e">
        <v>#DIV/0!</v>
      </c>
      <c r="L82" s="111">
        <v>46</v>
      </c>
      <c r="M82" s="112">
        <v>0.97826086956521741</v>
      </c>
      <c r="N82" s="112">
        <v>0.97826086956521741</v>
      </c>
      <c r="O82" s="112">
        <v>1</v>
      </c>
      <c r="P82" s="112">
        <v>0.97826086956521741</v>
      </c>
      <c r="Q82" s="112">
        <v>0.97826086956521741</v>
      </c>
      <c r="R82" s="111">
        <v>0</v>
      </c>
      <c r="S82" s="112" t="e">
        <v>#DIV/0!</v>
      </c>
      <c r="U82" s="108">
        <v>24</v>
      </c>
      <c r="V82" s="109">
        <v>1</v>
      </c>
      <c r="W82" s="109">
        <v>1</v>
      </c>
      <c r="X82" s="109">
        <v>1</v>
      </c>
      <c r="Y82" s="109">
        <v>0.95833333333333337</v>
      </c>
      <c r="Z82" s="109">
        <v>0.83333333333333337</v>
      </c>
      <c r="AA82" s="109">
        <v>0.91666666666666663</v>
      </c>
      <c r="AB82" s="109">
        <v>1</v>
      </c>
      <c r="AC82" s="109">
        <v>1</v>
      </c>
      <c r="AD82" s="109">
        <v>1</v>
      </c>
      <c r="AE82" s="109">
        <v>1</v>
      </c>
      <c r="AH82">
        <v>0</v>
      </c>
      <c r="AI82">
        <v>0</v>
      </c>
      <c r="AJ82">
        <v>0</v>
      </c>
    </row>
    <row r="83" spans="1:36" x14ac:dyDescent="0.25">
      <c r="A83" t="s">
        <v>4694</v>
      </c>
      <c r="B83" t="s">
        <v>771</v>
      </c>
      <c r="C83" t="s">
        <v>373</v>
      </c>
      <c r="D83" t="s">
        <v>374</v>
      </c>
      <c r="E83" s="108">
        <v>37</v>
      </c>
      <c r="F83" s="109">
        <v>0.91891891891891897</v>
      </c>
      <c r="G83" s="109">
        <v>0.91891891891891897</v>
      </c>
      <c r="H83" s="109">
        <v>0.91891891891891897</v>
      </c>
      <c r="I83" s="108">
        <v>0</v>
      </c>
      <c r="J83" s="109" t="e">
        <v>#DIV/0!</v>
      </c>
      <c r="L83" s="111">
        <v>29</v>
      </c>
      <c r="M83" s="112">
        <v>0.93103448275862066</v>
      </c>
      <c r="N83" s="112">
        <v>0.96551724137931039</v>
      </c>
      <c r="O83" s="112">
        <v>0.89655172413793105</v>
      </c>
      <c r="P83" s="112">
        <v>0.93103448275862066</v>
      </c>
      <c r="Q83" s="112">
        <v>0.96551724137931039</v>
      </c>
      <c r="R83" s="111">
        <v>0</v>
      </c>
      <c r="S83" s="112" t="e">
        <v>#DIV/0!</v>
      </c>
      <c r="U83" s="108">
        <v>28</v>
      </c>
      <c r="V83" s="109">
        <v>1</v>
      </c>
      <c r="W83" s="109">
        <v>0.8571428571428571</v>
      </c>
      <c r="X83" s="109">
        <v>1</v>
      </c>
      <c r="Y83" s="109">
        <v>1</v>
      </c>
      <c r="Z83" s="109">
        <v>0.8571428571428571</v>
      </c>
      <c r="AA83" s="109">
        <v>0.8571428571428571</v>
      </c>
      <c r="AB83" s="109">
        <v>1</v>
      </c>
      <c r="AC83" s="109">
        <v>0.8571428571428571</v>
      </c>
      <c r="AD83" s="109">
        <v>0.9285714285714286</v>
      </c>
      <c r="AE83" s="109">
        <v>0.8571428571428571</v>
      </c>
      <c r="AH83">
        <v>0</v>
      </c>
      <c r="AI83">
        <v>0</v>
      </c>
      <c r="AJ83">
        <v>0</v>
      </c>
    </row>
    <row r="84" spans="1:36" x14ac:dyDescent="0.25">
      <c r="A84" t="s">
        <v>4672</v>
      </c>
      <c r="B84" t="s">
        <v>4673</v>
      </c>
      <c r="C84" t="s">
        <v>373</v>
      </c>
      <c r="D84" t="s">
        <v>374</v>
      </c>
      <c r="E84" s="108">
        <v>39</v>
      </c>
      <c r="F84" s="109">
        <v>0.94871794871794868</v>
      </c>
      <c r="G84" s="109">
        <v>0.94871794871794868</v>
      </c>
      <c r="H84" s="109">
        <v>0.92307692307692313</v>
      </c>
      <c r="I84" s="108">
        <v>0</v>
      </c>
      <c r="J84" s="109" t="e">
        <v>#DIV/0!</v>
      </c>
      <c r="L84" s="111">
        <v>34</v>
      </c>
      <c r="M84" s="112">
        <v>0.97058823529411764</v>
      </c>
      <c r="N84" s="112">
        <v>0.97058823529411764</v>
      </c>
      <c r="O84" s="112">
        <v>0.97058823529411764</v>
      </c>
      <c r="P84" s="112">
        <v>0.97058823529411764</v>
      </c>
      <c r="Q84" s="112">
        <v>0.97058823529411764</v>
      </c>
      <c r="R84" s="111">
        <v>0</v>
      </c>
      <c r="S84" s="112" t="e">
        <v>#DIV/0!</v>
      </c>
      <c r="U84" s="108">
        <v>32</v>
      </c>
      <c r="V84" s="109">
        <v>0.96875</v>
      </c>
      <c r="W84" s="109">
        <v>0.96875</v>
      </c>
      <c r="X84" s="109">
        <v>0.96875</v>
      </c>
      <c r="Y84" s="109">
        <v>0.96875</v>
      </c>
      <c r="Z84" s="109">
        <v>0.96875</v>
      </c>
      <c r="AA84" s="109">
        <v>0.90625</v>
      </c>
      <c r="AB84" s="109">
        <v>0.96875</v>
      </c>
      <c r="AC84" s="109">
        <v>0.96875</v>
      </c>
      <c r="AD84" s="109">
        <v>1</v>
      </c>
      <c r="AE84" s="109">
        <v>0.90625</v>
      </c>
      <c r="AH84">
        <v>0</v>
      </c>
      <c r="AI84">
        <v>0</v>
      </c>
      <c r="AJ84">
        <v>0</v>
      </c>
    </row>
    <row r="85" spans="1:36" x14ac:dyDescent="0.25">
      <c r="A85" t="s">
        <v>4692</v>
      </c>
      <c r="B85" t="s">
        <v>4693</v>
      </c>
      <c r="C85" t="s">
        <v>373</v>
      </c>
      <c r="D85" t="s">
        <v>374</v>
      </c>
      <c r="E85" s="108">
        <v>23</v>
      </c>
      <c r="F85" s="109">
        <v>1</v>
      </c>
      <c r="G85" s="109">
        <v>1</v>
      </c>
      <c r="H85" s="109">
        <v>1</v>
      </c>
      <c r="I85" s="108">
        <v>0</v>
      </c>
      <c r="J85" s="109" t="e">
        <v>#DIV/0!</v>
      </c>
      <c r="L85" s="111">
        <v>32</v>
      </c>
      <c r="M85" s="112">
        <v>1</v>
      </c>
      <c r="N85" s="112">
        <v>0.9375</v>
      </c>
      <c r="O85" s="112">
        <v>1</v>
      </c>
      <c r="P85" s="112">
        <v>0.96875</v>
      </c>
      <c r="Q85" s="112">
        <v>0.9375</v>
      </c>
      <c r="R85" s="111">
        <v>0</v>
      </c>
      <c r="S85" s="112" t="e">
        <v>#DIV/0!</v>
      </c>
      <c r="U85" s="108">
        <v>28</v>
      </c>
      <c r="V85" s="109">
        <v>1</v>
      </c>
      <c r="W85" s="109">
        <v>0.8571428571428571</v>
      </c>
      <c r="X85" s="109">
        <v>1</v>
      </c>
      <c r="Y85" s="109">
        <v>1</v>
      </c>
      <c r="Z85" s="109">
        <v>1</v>
      </c>
      <c r="AA85" s="109">
        <v>0.9285714285714286</v>
      </c>
      <c r="AB85" s="109">
        <v>0.9285714285714286</v>
      </c>
      <c r="AC85" s="109">
        <v>0.9285714285714286</v>
      </c>
      <c r="AD85" s="109">
        <v>0.9642857142857143</v>
      </c>
      <c r="AE85" s="109">
        <v>0.8928571428571429</v>
      </c>
      <c r="AH85">
        <v>0</v>
      </c>
      <c r="AI85">
        <v>0</v>
      </c>
      <c r="AJ85">
        <v>0</v>
      </c>
    </row>
    <row r="86" spans="1:36" x14ac:dyDescent="0.25">
      <c r="A86" t="s">
        <v>4615</v>
      </c>
      <c r="B86" t="s">
        <v>4616</v>
      </c>
      <c r="C86" t="s">
        <v>373</v>
      </c>
      <c r="D86" t="s">
        <v>374</v>
      </c>
      <c r="E86" s="108">
        <v>45</v>
      </c>
      <c r="F86" s="109">
        <v>1</v>
      </c>
      <c r="G86" s="109">
        <v>1</v>
      </c>
      <c r="H86" s="109">
        <v>1</v>
      </c>
      <c r="I86" s="108">
        <v>0</v>
      </c>
      <c r="J86" s="109" t="e">
        <v>#DIV/0!</v>
      </c>
      <c r="L86" s="111">
        <v>41</v>
      </c>
      <c r="M86" s="112">
        <v>1</v>
      </c>
      <c r="N86" s="112">
        <v>0.97560975609756095</v>
      </c>
      <c r="O86" s="112">
        <v>1</v>
      </c>
      <c r="P86" s="112">
        <v>1</v>
      </c>
      <c r="Q86" s="112">
        <v>1</v>
      </c>
      <c r="R86" s="111">
        <v>0</v>
      </c>
      <c r="S86" s="112" t="e">
        <v>#DIV/0!</v>
      </c>
      <c r="U86" s="108">
        <v>54</v>
      </c>
      <c r="V86" s="109">
        <v>0.98148148148148151</v>
      </c>
      <c r="W86" s="109">
        <v>0.96296296296296291</v>
      </c>
      <c r="X86" s="109">
        <v>0.98148148148148151</v>
      </c>
      <c r="Y86" s="109">
        <v>0.98148148148148151</v>
      </c>
      <c r="Z86" s="109">
        <v>0.90740740740740744</v>
      </c>
      <c r="AA86" s="109">
        <v>0.90740740740740744</v>
      </c>
      <c r="AB86" s="109">
        <v>0.96296296296296291</v>
      </c>
      <c r="AC86" s="109">
        <v>0.96296296296296291</v>
      </c>
      <c r="AD86" s="109">
        <v>0.94444444444444442</v>
      </c>
      <c r="AE86" s="109">
        <v>0.90740740740740744</v>
      </c>
      <c r="AH86">
        <v>0</v>
      </c>
      <c r="AI86">
        <v>0</v>
      </c>
      <c r="AJ86">
        <v>0</v>
      </c>
    </row>
    <row r="87" spans="1:36" x14ac:dyDescent="0.25">
      <c r="A87" t="s">
        <v>4586</v>
      </c>
      <c r="B87" t="s">
        <v>4587</v>
      </c>
      <c r="C87" t="s">
        <v>373</v>
      </c>
      <c r="D87" t="s">
        <v>374</v>
      </c>
      <c r="E87" s="108">
        <v>65</v>
      </c>
      <c r="F87" s="109">
        <v>0.98461538461538467</v>
      </c>
      <c r="G87" s="109">
        <v>0.96923076923076923</v>
      </c>
      <c r="H87" s="109">
        <v>0.98461538461538467</v>
      </c>
      <c r="I87" s="108">
        <v>0</v>
      </c>
      <c r="J87" s="109" t="e">
        <v>#DIV/0!</v>
      </c>
      <c r="L87" s="111">
        <v>75</v>
      </c>
      <c r="M87" s="112">
        <v>0.98666666666666669</v>
      </c>
      <c r="N87" s="112">
        <v>1</v>
      </c>
      <c r="O87" s="112">
        <v>0.96</v>
      </c>
      <c r="P87" s="112">
        <v>0.98666666666666669</v>
      </c>
      <c r="Q87" s="112">
        <v>0.98666666666666669</v>
      </c>
      <c r="R87" s="111">
        <v>0</v>
      </c>
      <c r="S87" s="112" t="e">
        <v>#DIV/0!</v>
      </c>
      <c r="U87" s="108">
        <v>66</v>
      </c>
      <c r="V87" s="109">
        <v>0.96969696969696972</v>
      </c>
      <c r="W87" s="109">
        <v>0.96969696969696972</v>
      </c>
      <c r="X87" s="109">
        <v>0.96969696969696972</v>
      </c>
      <c r="Y87" s="109">
        <v>0.96969696969696972</v>
      </c>
      <c r="Z87" s="109">
        <v>0.93939393939393945</v>
      </c>
      <c r="AA87" s="109">
        <v>0.90909090909090906</v>
      </c>
      <c r="AB87" s="109">
        <v>0.98484848484848486</v>
      </c>
      <c r="AC87" s="109">
        <v>0.98484848484848486</v>
      </c>
      <c r="AD87" s="109">
        <v>0.96969696969696972</v>
      </c>
      <c r="AE87" s="109">
        <v>0.93939393939393945</v>
      </c>
      <c r="AH87">
        <v>0</v>
      </c>
      <c r="AI87">
        <v>0</v>
      </c>
      <c r="AJ87">
        <v>0</v>
      </c>
    </row>
    <row r="88" spans="1:36" x14ac:dyDescent="0.25">
      <c r="A88" t="s">
        <v>4736</v>
      </c>
      <c r="B88" t="s">
        <v>4737</v>
      </c>
      <c r="C88" t="s">
        <v>373</v>
      </c>
      <c r="D88" t="s">
        <v>374</v>
      </c>
      <c r="E88" s="108">
        <v>20</v>
      </c>
      <c r="F88" s="109">
        <v>1</v>
      </c>
      <c r="G88" s="109">
        <v>1</v>
      </c>
      <c r="H88" s="109">
        <v>1</v>
      </c>
      <c r="I88" s="108">
        <v>0</v>
      </c>
      <c r="J88" s="109" t="e">
        <v>#DIV/0!</v>
      </c>
      <c r="L88" s="111">
        <v>13</v>
      </c>
      <c r="M88" s="112">
        <v>0.92307692307692313</v>
      </c>
      <c r="N88" s="112">
        <v>0.92307692307692313</v>
      </c>
      <c r="O88" s="112">
        <v>0.92307692307692313</v>
      </c>
      <c r="P88" s="112">
        <v>0.92307692307692313</v>
      </c>
      <c r="Q88" s="112">
        <v>0.92307692307692313</v>
      </c>
      <c r="R88" s="111">
        <v>0</v>
      </c>
      <c r="S88" s="112" t="e">
        <v>#DIV/0!</v>
      </c>
      <c r="U88" s="108">
        <v>15</v>
      </c>
      <c r="V88" s="109">
        <v>1</v>
      </c>
      <c r="W88" s="109">
        <v>1</v>
      </c>
      <c r="X88" s="109">
        <v>1</v>
      </c>
      <c r="Y88" s="109">
        <v>1</v>
      </c>
      <c r="Z88" s="109">
        <v>1</v>
      </c>
      <c r="AA88" s="109">
        <v>1</v>
      </c>
      <c r="AB88" s="109">
        <v>1</v>
      </c>
      <c r="AC88" s="109">
        <v>1</v>
      </c>
      <c r="AD88" s="109">
        <v>1</v>
      </c>
      <c r="AE88" s="109">
        <v>1</v>
      </c>
      <c r="AH88">
        <v>0</v>
      </c>
      <c r="AI88">
        <v>0</v>
      </c>
      <c r="AJ88">
        <v>0</v>
      </c>
    </row>
    <row r="89" spans="1:36" x14ac:dyDescent="0.25">
      <c r="A89" t="s">
        <v>4756</v>
      </c>
      <c r="B89" t="s">
        <v>4757</v>
      </c>
      <c r="C89" t="s">
        <v>373</v>
      </c>
      <c r="D89" t="s">
        <v>374</v>
      </c>
      <c r="E89" s="108" t="s">
        <v>1195</v>
      </c>
      <c r="F89" s="109">
        <v>1</v>
      </c>
      <c r="G89" s="109">
        <v>1</v>
      </c>
      <c r="H89" s="109">
        <v>1</v>
      </c>
      <c r="I89" s="108">
        <v>0</v>
      </c>
      <c r="J89" s="109" t="e">
        <v>#DIV/0!</v>
      </c>
      <c r="L89" s="111" t="s">
        <v>1195</v>
      </c>
      <c r="M89" s="112">
        <v>1</v>
      </c>
      <c r="N89" s="112">
        <v>1</v>
      </c>
      <c r="O89" s="112">
        <v>1</v>
      </c>
      <c r="P89" s="112">
        <v>1</v>
      </c>
      <c r="Q89" s="112">
        <v>1</v>
      </c>
      <c r="R89" s="111">
        <v>0</v>
      </c>
      <c r="S89" s="112" t="e">
        <v>#DIV/0!</v>
      </c>
      <c r="U89" s="108" t="s">
        <v>1195</v>
      </c>
      <c r="V89" s="109">
        <v>1</v>
      </c>
      <c r="W89" s="109">
        <v>1</v>
      </c>
      <c r="X89" s="109">
        <v>1</v>
      </c>
      <c r="Y89" s="109">
        <v>1</v>
      </c>
      <c r="Z89" s="109">
        <v>1</v>
      </c>
      <c r="AA89" s="109">
        <v>1</v>
      </c>
      <c r="AB89" s="109">
        <v>1</v>
      </c>
      <c r="AC89" s="109">
        <v>1</v>
      </c>
      <c r="AD89" s="109">
        <v>1</v>
      </c>
      <c r="AE89" s="109">
        <v>1</v>
      </c>
      <c r="AH89">
        <v>0</v>
      </c>
      <c r="AI89">
        <v>0</v>
      </c>
      <c r="AJ89">
        <v>0</v>
      </c>
    </row>
    <row r="90" spans="1:36" x14ac:dyDescent="0.25">
      <c r="A90" t="s">
        <v>4681</v>
      </c>
      <c r="B90" t="s">
        <v>4682</v>
      </c>
      <c r="C90" t="s">
        <v>373</v>
      </c>
      <c r="D90" t="s">
        <v>374</v>
      </c>
      <c r="E90" s="108">
        <v>34</v>
      </c>
      <c r="F90" s="109">
        <v>1</v>
      </c>
      <c r="G90" s="109">
        <v>1</v>
      </c>
      <c r="H90" s="109">
        <v>1</v>
      </c>
      <c r="I90" s="108">
        <v>0</v>
      </c>
      <c r="J90" s="109" t="e">
        <v>#DIV/0!</v>
      </c>
      <c r="L90" s="111">
        <v>28</v>
      </c>
      <c r="M90" s="112">
        <v>1</v>
      </c>
      <c r="N90" s="112">
        <v>0.9642857142857143</v>
      </c>
      <c r="O90" s="112">
        <v>0.9642857142857143</v>
      </c>
      <c r="P90" s="112">
        <v>1</v>
      </c>
      <c r="Q90" s="112">
        <v>1</v>
      </c>
      <c r="R90" s="111">
        <v>0</v>
      </c>
      <c r="S90" s="112" t="e">
        <v>#DIV/0!</v>
      </c>
      <c r="U90" s="108">
        <v>30</v>
      </c>
      <c r="V90" s="109">
        <v>0.96666666666666667</v>
      </c>
      <c r="W90" s="109">
        <v>0.96666666666666667</v>
      </c>
      <c r="X90" s="109">
        <v>0.96666666666666667</v>
      </c>
      <c r="Y90" s="109">
        <v>1</v>
      </c>
      <c r="Z90" s="109">
        <v>0.96666666666666667</v>
      </c>
      <c r="AA90" s="109">
        <v>0.9</v>
      </c>
      <c r="AB90" s="109">
        <v>1</v>
      </c>
      <c r="AC90" s="109">
        <v>1</v>
      </c>
      <c r="AD90" s="109">
        <v>1</v>
      </c>
      <c r="AE90" s="109">
        <v>0.96666666666666667</v>
      </c>
      <c r="AH90">
        <v>0</v>
      </c>
      <c r="AI90">
        <v>0</v>
      </c>
      <c r="AJ90">
        <v>0</v>
      </c>
    </row>
    <row r="91" spans="1:36" x14ac:dyDescent="0.25">
      <c r="A91" t="s">
        <v>4635</v>
      </c>
      <c r="B91" t="s">
        <v>759</v>
      </c>
      <c r="C91" t="s">
        <v>375</v>
      </c>
      <c r="D91" t="s">
        <v>376</v>
      </c>
      <c r="E91" s="108">
        <v>45</v>
      </c>
      <c r="F91" s="109">
        <v>0.93333333333333335</v>
      </c>
      <c r="G91" s="109">
        <v>0.77777777777777779</v>
      </c>
      <c r="H91" s="109">
        <v>0.93333333333333335</v>
      </c>
      <c r="I91" s="108">
        <v>0</v>
      </c>
      <c r="J91" s="109" t="e">
        <v>#DIV/0!</v>
      </c>
      <c r="L91" s="111">
        <v>48</v>
      </c>
      <c r="M91" s="112">
        <v>1</v>
      </c>
      <c r="N91" s="112">
        <v>1</v>
      </c>
      <c r="O91" s="112">
        <v>1</v>
      </c>
      <c r="P91" s="112">
        <v>1</v>
      </c>
      <c r="Q91" s="112">
        <v>1</v>
      </c>
      <c r="R91" s="111">
        <v>0</v>
      </c>
      <c r="S91" s="112" t="e">
        <v>#DIV/0!</v>
      </c>
      <c r="U91" s="108">
        <v>49</v>
      </c>
      <c r="V91" s="109">
        <v>0.89795918367346939</v>
      </c>
      <c r="W91" s="109">
        <v>0.87755102040816324</v>
      </c>
      <c r="X91" s="109">
        <v>0.89795918367346939</v>
      </c>
      <c r="Y91" s="109">
        <v>0.89795918367346939</v>
      </c>
      <c r="Z91" s="109">
        <v>0.89795918367346939</v>
      </c>
      <c r="AA91" s="109">
        <v>0.91836734693877553</v>
      </c>
      <c r="AB91" s="109">
        <v>0.91836734693877553</v>
      </c>
      <c r="AC91" s="109">
        <v>0.87755102040816324</v>
      </c>
      <c r="AD91" s="109">
        <v>0.91836734693877553</v>
      </c>
      <c r="AE91" s="109">
        <v>0.87755102040816324</v>
      </c>
      <c r="AH91">
        <v>0</v>
      </c>
      <c r="AI91">
        <v>0</v>
      </c>
      <c r="AJ91">
        <v>0</v>
      </c>
    </row>
    <row r="92" spans="1:36" x14ac:dyDescent="0.25">
      <c r="A92" t="s">
        <v>4454</v>
      </c>
      <c r="B92" t="s">
        <v>4455</v>
      </c>
      <c r="C92" t="s">
        <v>375</v>
      </c>
      <c r="D92" t="s">
        <v>376</v>
      </c>
      <c r="E92" s="108">
        <v>166</v>
      </c>
      <c r="F92" s="109">
        <v>0.92168674698795183</v>
      </c>
      <c r="G92" s="109">
        <v>0.83734939759036142</v>
      </c>
      <c r="H92" s="109">
        <v>0.92168674698795183</v>
      </c>
      <c r="I92" s="108">
        <v>0</v>
      </c>
      <c r="J92" s="109" t="e">
        <v>#DIV/0!</v>
      </c>
      <c r="L92" s="111">
        <v>173</v>
      </c>
      <c r="M92" s="112">
        <v>0.95953757225433522</v>
      </c>
      <c r="N92" s="112">
        <v>0.91907514450867056</v>
      </c>
      <c r="O92" s="112">
        <v>0.93641618497109824</v>
      </c>
      <c r="P92" s="112">
        <v>0.92485549132947975</v>
      </c>
      <c r="Q92" s="112">
        <v>0.90751445086705207</v>
      </c>
      <c r="R92" s="111">
        <v>0</v>
      </c>
      <c r="S92" s="112" t="e">
        <v>#DIV/0!</v>
      </c>
      <c r="U92" s="108">
        <v>145</v>
      </c>
      <c r="V92" s="109">
        <v>0.98620689655172411</v>
      </c>
      <c r="W92" s="109">
        <v>0.96551724137931039</v>
      </c>
      <c r="X92" s="109">
        <v>0.98620689655172411</v>
      </c>
      <c r="Y92" s="109">
        <v>0.98620689655172411</v>
      </c>
      <c r="Z92" s="109">
        <v>0.96551724137931039</v>
      </c>
      <c r="AA92" s="109">
        <v>0.9517241379310345</v>
      </c>
      <c r="AB92" s="109">
        <v>0.98620689655172411</v>
      </c>
      <c r="AC92" s="109">
        <v>0.9517241379310345</v>
      </c>
      <c r="AD92" s="109">
        <v>0.94482758620689655</v>
      </c>
      <c r="AE92" s="109">
        <v>0.9517241379310345</v>
      </c>
      <c r="AH92">
        <v>0</v>
      </c>
      <c r="AI92">
        <v>0</v>
      </c>
      <c r="AJ92">
        <v>0</v>
      </c>
    </row>
    <row r="93" spans="1:36" x14ac:dyDescent="0.25">
      <c r="A93" t="s">
        <v>4628</v>
      </c>
      <c r="B93" t="s">
        <v>759</v>
      </c>
      <c r="C93" t="s">
        <v>375</v>
      </c>
      <c r="D93" t="s">
        <v>376</v>
      </c>
      <c r="E93" s="108">
        <v>44</v>
      </c>
      <c r="F93" s="109">
        <v>1</v>
      </c>
      <c r="G93" s="109">
        <v>0.81818181818181823</v>
      </c>
      <c r="H93" s="109">
        <v>1</v>
      </c>
      <c r="I93" s="108">
        <v>0</v>
      </c>
      <c r="J93" s="109" t="e">
        <v>#DIV/0!</v>
      </c>
      <c r="L93" s="111">
        <v>73</v>
      </c>
      <c r="M93" s="112">
        <v>0.98630136986301364</v>
      </c>
      <c r="N93" s="112">
        <v>0.98630136986301364</v>
      </c>
      <c r="O93" s="112">
        <v>0.95890410958904104</v>
      </c>
      <c r="P93" s="112">
        <v>0.98630136986301364</v>
      </c>
      <c r="Q93" s="112">
        <v>0.98630136986301364</v>
      </c>
      <c r="R93" s="111">
        <v>0</v>
      </c>
      <c r="S93" s="112" t="e">
        <v>#DIV/0!</v>
      </c>
      <c r="U93" s="108">
        <v>51</v>
      </c>
      <c r="V93" s="109">
        <v>0.98039215686274506</v>
      </c>
      <c r="W93" s="109">
        <v>0.96078431372549022</v>
      </c>
      <c r="X93" s="109">
        <v>0.98039215686274506</v>
      </c>
      <c r="Y93" s="109">
        <v>0.98039215686274506</v>
      </c>
      <c r="Z93" s="109">
        <v>0.98039215686274506</v>
      </c>
      <c r="AA93" s="109">
        <v>0.98039215686274506</v>
      </c>
      <c r="AB93" s="109">
        <v>1</v>
      </c>
      <c r="AC93" s="109">
        <v>0.96078431372549022</v>
      </c>
      <c r="AD93" s="109">
        <v>0.98039215686274506</v>
      </c>
      <c r="AE93" s="109">
        <v>0.90196078431372551</v>
      </c>
      <c r="AH93">
        <v>0</v>
      </c>
      <c r="AI93">
        <v>0</v>
      </c>
      <c r="AJ93">
        <v>0</v>
      </c>
    </row>
    <row r="94" spans="1:36" x14ac:dyDescent="0.25">
      <c r="A94" t="s">
        <v>4449</v>
      </c>
      <c r="B94" t="s">
        <v>771</v>
      </c>
      <c r="C94" t="s">
        <v>375</v>
      </c>
      <c r="D94" t="s">
        <v>376</v>
      </c>
      <c r="E94" s="108">
        <v>163</v>
      </c>
      <c r="F94" s="109">
        <v>0.94478527607361962</v>
      </c>
      <c r="G94" s="109">
        <v>0.84662576687116564</v>
      </c>
      <c r="H94" s="109">
        <v>0.94478527607361962</v>
      </c>
      <c r="I94" s="108">
        <v>0</v>
      </c>
      <c r="J94" s="109" t="e">
        <v>#DIV/0!</v>
      </c>
      <c r="L94" s="111">
        <v>177</v>
      </c>
      <c r="M94" s="112">
        <v>0.98870056497175141</v>
      </c>
      <c r="N94" s="112">
        <v>0.96610169491525422</v>
      </c>
      <c r="O94" s="112">
        <v>0.97740112994350281</v>
      </c>
      <c r="P94" s="112">
        <v>0.94915254237288138</v>
      </c>
      <c r="Q94" s="112">
        <v>0.96610169491525422</v>
      </c>
      <c r="R94" s="111" t="s">
        <v>1195</v>
      </c>
      <c r="S94" s="112">
        <v>1</v>
      </c>
      <c r="U94" s="108">
        <v>157</v>
      </c>
      <c r="V94" s="109">
        <v>0.97452229299363058</v>
      </c>
      <c r="W94" s="109">
        <v>0.94904458598726116</v>
      </c>
      <c r="X94" s="109">
        <v>0.97452229299363058</v>
      </c>
      <c r="Y94" s="109">
        <v>0.96815286624203822</v>
      </c>
      <c r="Z94" s="109">
        <v>0.95541401273885351</v>
      </c>
      <c r="AA94" s="109">
        <v>0.96178343949044587</v>
      </c>
      <c r="AB94" s="109">
        <v>0.96815286624203822</v>
      </c>
      <c r="AC94" s="109">
        <v>0.9426751592356688</v>
      </c>
      <c r="AD94" s="109">
        <v>0.95541401273885351</v>
      </c>
      <c r="AE94" s="109">
        <v>0.96815286624203822</v>
      </c>
      <c r="AH94">
        <v>0</v>
      </c>
      <c r="AI94">
        <v>0</v>
      </c>
      <c r="AJ94">
        <v>0</v>
      </c>
    </row>
    <row r="95" spans="1:36" x14ac:dyDescent="0.25">
      <c r="A95" t="s">
        <v>4472</v>
      </c>
      <c r="B95" t="s">
        <v>4473</v>
      </c>
      <c r="C95" t="s">
        <v>375</v>
      </c>
      <c r="D95" t="s">
        <v>376</v>
      </c>
      <c r="E95" s="108">
        <v>124</v>
      </c>
      <c r="F95" s="109">
        <v>0.99193548387096775</v>
      </c>
      <c r="G95" s="109">
        <v>0.77419354838709675</v>
      </c>
      <c r="H95" s="109">
        <v>0.97580645161290325</v>
      </c>
      <c r="I95" s="108">
        <v>0</v>
      </c>
      <c r="J95" s="109" t="e">
        <v>#DIV/0!</v>
      </c>
      <c r="L95" s="111">
        <v>132</v>
      </c>
      <c r="M95" s="112">
        <v>0.97727272727272729</v>
      </c>
      <c r="N95" s="112">
        <v>0.87878787878787878</v>
      </c>
      <c r="O95" s="112">
        <v>0.96212121212121215</v>
      </c>
      <c r="P95" s="112">
        <v>0.91666666666666663</v>
      </c>
      <c r="Q95" s="112">
        <v>0.90151515151515149</v>
      </c>
      <c r="R95" s="111" t="s">
        <v>1195</v>
      </c>
      <c r="S95" s="112">
        <v>1</v>
      </c>
      <c r="U95" s="108">
        <v>129</v>
      </c>
      <c r="V95" s="109">
        <v>1</v>
      </c>
      <c r="W95" s="109">
        <v>0.89922480620155043</v>
      </c>
      <c r="X95" s="109">
        <v>1</v>
      </c>
      <c r="Y95" s="109">
        <v>0.99224806201550386</v>
      </c>
      <c r="Z95" s="109">
        <v>0.96124031007751942</v>
      </c>
      <c r="AA95" s="109">
        <v>0.92248062015503873</v>
      </c>
      <c r="AB95" s="109">
        <v>0.98449612403100772</v>
      </c>
      <c r="AC95" s="109">
        <v>0.89922480620155043</v>
      </c>
      <c r="AD95" s="109">
        <v>0.96124031007751942</v>
      </c>
      <c r="AE95" s="109">
        <v>0.90697674418604646</v>
      </c>
      <c r="AH95">
        <v>0</v>
      </c>
      <c r="AI95">
        <v>0</v>
      </c>
      <c r="AJ95">
        <v>0</v>
      </c>
    </row>
    <row r="96" spans="1:36" x14ac:dyDescent="0.25">
      <c r="A96" t="s">
        <v>4662</v>
      </c>
      <c r="B96" t="s">
        <v>4663</v>
      </c>
      <c r="C96" t="s">
        <v>375</v>
      </c>
      <c r="D96" t="s">
        <v>376</v>
      </c>
      <c r="E96" s="108">
        <v>40</v>
      </c>
      <c r="F96" s="109">
        <v>0.97499999999999998</v>
      </c>
      <c r="G96" s="109">
        <v>0.47499999999999998</v>
      </c>
      <c r="H96" s="109">
        <v>0.97499999999999998</v>
      </c>
      <c r="I96" s="108">
        <v>0</v>
      </c>
      <c r="J96" s="109" t="e">
        <v>#DIV/0!</v>
      </c>
      <c r="L96" s="111">
        <v>40</v>
      </c>
      <c r="M96" s="112">
        <v>1</v>
      </c>
      <c r="N96" s="112">
        <v>1</v>
      </c>
      <c r="O96" s="112">
        <v>1</v>
      </c>
      <c r="P96" s="112">
        <v>1</v>
      </c>
      <c r="Q96" s="112">
        <v>1</v>
      </c>
      <c r="R96" s="111">
        <v>0</v>
      </c>
      <c r="S96" s="112" t="e">
        <v>#DIV/0!</v>
      </c>
      <c r="U96" s="108">
        <v>37</v>
      </c>
      <c r="V96" s="109">
        <v>0.97297297297297303</v>
      </c>
      <c r="W96" s="109">
        <v>0.97297297297297303</v>
      </c>
      <c r="X96" s="109">
        <v>0.97297297297297303</v>
      </c>
      <c r="Y96" s="109">
        <v>1</v>
      </c>
      <c r="Z96" s="109">
        <v>1</v>
      </c>
      <c r="AA96" s="109">
        <v>0.97297297297297303</v>
      </c>
      <c r="AB96" s="109">
        <v>0.97297297297297303</v>
      </c>
      <c r="AC96" s="109">
        <v>0.97297297297297303</v>
      </c>
      <c r="AD96" s="109">
        <v>1</v>
      </c>
      <c r="AE96" s="109">
        <v>0.89189189189189189</v>
      </c>
      <c r="AH96">
        <v>0</v>
      </c>
      <c r="AI96">
        <v>0</v>
      </c>
      <c r="AJ96">
        <v>0</v>
      </c>
    </row>
    <row r="97" spans="1:36" x14ac:dyDescent="0.25">
      <c r="A97" t="s">
        <v>4513</v>
      </c>
      <c r="B97" t="s">
        <v>4514</v>
      </c>
      <c r="C97" t="s">
        <v>375</v>
      </c>
      <c r="D97" t="s">
        <v>376</v>
      </c>
      <c r="E97" s="108">
        <v>119</v>
      </c>
      <c r="F97" s="109">
        <v>0.94957983193277307</v>
      </c>
      <c r="G97" s="109">
        <v>0.86554621848739499</v>
      </c>
      <c r="H97" s="109">
        <v>0.94117647058823528</v>
      </c>
      <c r="I97" s="108">
        <v>0</v>
      </c>
      <c r="J97" s="109" t="e">
        <v>#DIV/0!</v>
      </c>
      <c r="L97" s="111">
        <v>123</v>
      </c>
      <c r="M97" s="112">
        <v>0.95934959349593496</v>
      </c>
      <c r="N97" s="112">
        <v>0.95121951219512191</v>
      </c>
      <c r="O97" s="112">
        <v>0.91869918699186992</v>
      </c>
      <c r="P97" s="112">
        <v>0.95121951219512191</v>
      </c>
      <c r="Q97" s="112">
        <v>0.94308943089430897</v>
      </c>
      <c r="R97" s="111">
        <v>0</v>
      </c>
      <c r="S97" s="112" t="e">
        <v>#DIV/0!</v>
      </c>
      <c r="U97" s="108">
        <v>99</v>
      </c>
      <c r="V97" s="109">
        <v>0.97979797979797978</v>
      </c>
      <c r="W97" s="109">
        <v>0.89898989898989901</v>
      </c>
      <c r="X97" s="109">
        <v>0.97979797979797978</v>
      </c>
      <c r="Y97" s="109">
        <v>0.97979797979797978</v>
      </c>
      <c r="Z97" s="109">
        <v>0.90909090909090906</v>
      </c>
      <c r="AA97" s="109">
        <v>0.88888888888888884</v>
      </c>
      <c r="AB97" s="109">
        <v>0.98989898989898994</v>
      </c>
      <c r="AC97" s="109">
        <v>0.93939393939393945</v>
      </c>
      <c r="AD97" s="109">
        <v>0.97979797979797978</v>
      </c>
      <c r="AE97" s="109">
        <v>0.95959595959595956</v>
      </c>
      <c r="AH97">
        <v>0</v>
      </c>
      <c r="AI97">
        <v>0</v>
      </c>
      <c r="AJ97">
        <v>0</v>
      </c>
    </row>
    <row r="98" spans="1:36" x14ac:dyDescent="0.25">
      <c r="A98" t="s">
        <v>4610</v>
      </c>
      <c r="B98" t="s">
        <v>759</v>
      </c>
      <c r="C98" t="s">
        <v>375</v>
      </c>
      <c r="D98" t="s">
        <v>376</v>
      </c>
      <c r="E98" s="108">
        <v>59</v>
      </c>
      <c r="F98" s="109">
        <v>0.96610169491525422</v>
      </c>
      <c r="G98" s="109">
        <v>0.59322033898305082</v>
      </c>
      <c r="H98" s="109">
        <v>0.94915254237288138</v>
      </c>
      <c r="I98" s="108">
        <v>0</v>
      </c>
      <c r="J98" s="109" t="e">
        <v>#DIV/0!</v>
      </c>
      <c r="L98" s="111">
        <v>64</v>
      </c>
      <c r="M98" s="112">
        <v>0.984375</v>
      </c>
      <c r="N98" s="112">
        <v>0.953125</v>
      </c>
      <c r="O98" s="112">
        <v>0.984375</v>
      </c>
      <c r="P98" s="112">
        <v>0.9375</v>
      </c>
      <c r="Q98" s="112">
        <v>0.96875</v>
      </c>
      <c r="R98" s="111">
        <v>0</v>
      </c>
      <c r="S98" s="112" t="e">
        <v>#DIV/0!</v>
      </c>
      <c r="U98" s="108">
        <v>55</v>
      </c>
      <c r="V98" s="109">
        <v>0.92727272727272725</v>
      </c>
      <c r="W98" s="109">
        <v>0.92727272727272725</v>
      </c>
      <c r="X98" s="109">
        <v>0.94545454545454544</v>
      </c>
      <c r="Y98" s="109">
        <v>0.96363636363636362</v>
      </c>
      <c r="Z98" s="109">
        <v>0.96363636363636362</v>
      </c>
      <c r="AA98" s="109">
        <v>0.94545454545454544</v>
      </c>
      <c r="AB98" s="109">
        <v>0.96363636363636362</v>
      </c>
      <c r="AC98" s="109">
        <v>0.94545454545454544</v>
      </c>
      <c r="AD98" s="109">
        <v>0.96363636363636362</v>
      </c>
      <c r="AE98" s="109">
        <v>0.94545454545454544</v>
      </c>
      <c r="AH98">
        <v>0</v>
      </c>
      <c r="AI98">
        <v>0</v>
      </c>
      <c r="AJ98">
        <v>0</v>
      </c>
    </row>
    <row r="99" spans="1:36" x14ac:dyDescent="0.25">
      <c r="A99" t="s">
        <v>4439</v>
      </c>
      <c r="B99" t="s">
        <v>4440</v>
      </c>
      <c r="C99" t="s">
        <v>375</v>
      </c>
      <c r="D99" t="s">
        <v>376</v>
      </c>
      <c r="E99" s="108">
        <v>260</v>
      </c>
      <c r="F99" s="109">
        <v>0.95</v>
      </c>
      <c r="G99" s="109">
        <v>0.90769230769230769</v>
      </c>
      <c r="H99" s="109">
        <v>0.94615384615384612</v>
      </c>
      <c r="I99" s="108" t="s">
        <v>1195</v>
      </c>
      <c r="J99" s="109">
        <v>1</v>
      </c>
      <c r="L99" s="111">
        <v>259</v>
      </c>
      <c r="M99" s="112">
        <v>0.95366795366795365</v>
      </c>
      <c r="N99" s="112">
        <v>0.9575289575289575</v>
      </c>
      <c r="O99" s="112">
        <v>0.93436293436293438</v>
      </c>
      <c r="P99" s="112">
        <v>0.9498069498069498</v>
      </c>
      <c r="Q99" s="112">
        <v>0.93822393822393824</v>
      </c>
      <c r="R99" s="111">
        <v>0</v>
      </c>
      <c r="S99" s="112" t="e">
        <v>#DIV/0!</v>
      </c>
      <c r="U99" s="108">
        <v>260</v>
      </c>
      <c r="V99" s="109">
        <v>0.95</v>
      </c>
      <c r="W99" s="109">
        <v>0.90384615384615385</v>
      </c>
      <c r="X99" s="109">
        <v>0.95</v>
      </c>
      <c r="Y99" s="109">
        <v>0.94615384615384612</v>
      </c>
      <c r="Z99" s="109">
        <v>0.94615384615384612</v>
      </c>
      <c r="AA99" s="109">
        <v>0.93076923076923079</v>
      </c>
      <c r="AB99" s="109">
        <v>0.94615384615384612</v>
      </c>
      <c r="AC99" s="109">
        <v>0.90384615384615385</v>
      </c>
      <c r="AD99" s="109">
        <v>0.93461538461538463</v>
      </c>
      <c r="AE99" s="109">
        <v>0.93076923076923079</v>
      </c>
      <c r="AH99">
        <v>0</v>
      </c>
      <c r="AI99">
        <v>0</v>
      </c>
      <c r="AJ99">
        <v>0</v>
      </c>
    </row>
    <row r="100" spans="1:36" x14ac:dyDescent="0.25">
      <c r="A100" t="s">
        <v>4565</v>
      </c>
      <c r="B100" t="s">
        <v>759</v>
      </c>
      <c r="C100" t="s">
        <v>375</v>
      </c>
      <c r="D100" t="s">
        <v>376</v>
      </c>
      <c r="E100" s="108">
        <v>71</v>
      </c>
      <c r="F100" s="109">
        <v>0.95774647887323938</v>
      </c>
      <c r="G100" s="109">
        <v>0.63380281690140849</v>
      </c>
      <c r="H100" s="109">
        <v>0.95774647887323938</v>
      </c>
      <c r="I100" s="108" t="s">
        <v>1195</v>
      </c>
      <c r="J100" s="109">
        <v>1</v>
      </c>
      <c r="L100" s="111">
        <v>88</v>
      </c>
      <c r="M100" s="112">
        <v>0.93181818181818177</v>
      </c>
      <c r="N100" s="112">
        <v>0.93181818181818177</v>
      </c>
      <c r="O100" s="112">
        <v>0.89772727272727271</v>
      </c>
      <c r="P100" s="112">
        <v>0.89772727272727271</v>
      </c>
      <c r="Q100" s="112">
        <v>0.94318181818181823</v>
      </c>
      <c r="R100" s="111" t="s">
        <v>1195</v>
      </c>
      <c r="S100" s="112">
        <v>1</v>
      </c>
      <c r="U100" s="108">
        <v>75</v>
      </c>
      <c r="V100" s="109">
        <v>0.93333333333333335</v>
      </c>
      <c r="W100" s="109">
        <v>0.89333333333333331</v>
      </c>
      <c r="X100" s="109">
        <v>0.93333333333333335</v>
      </c>
      <c r="Y100" s="109">
        <v>0.93333333333333335</v>
      </c>
      <c r="Z100" s="109">
        <v>0.92</v>
      </c>
      <c r="AA100" s="109">
        <v>0.89333333333333331</v>
      </c>
      <c r="AB100" s="109">
        <v>0.92</v>
      </c>
      <c r="AC100" s="109">
        <v>0.89333333333333331</v>
      </c>
      <c r="AD100" s="109">
        <v>0.93333333333333335</v>
      </c>
      <c r="AE100" s="109">
        <v>0.90666666666666662</v>
      </c>
      <c r="AH100">
        <v>0</v>
      </c>
      <c r="AI100">
        <v>0</v>
      </c>
      <c r="AJ100">
        <v>0</v>
      </c>
    </row>
    <row r="101" spans="1:36" x14ac:dyDescent="0.25">
      <c r="A101" t="s">
        <v>4493</v>
      </c>
      <c r="B101" t="s">
        <v>4494</v>
      </c>
      <c r="C101" t="s">
        <v>375</v>
      </c>
      <c r="D101" t="s">
        <v>376</v>
      </c>
      <c r="E101" s="108">
        <v>82</v>
      </c>
      <c r="F101" s="109">
        <v>0.97560975609756095</v>
      </c>
      <c r="G101" s="109">
        <v>0.95121951219512191</v>
      </c>
      <c r="H101" s="109">
        <v>0.96341463414634143</v>
      </c>
      <c r="I101" s="108">
        <v>0</v>
      </c>
      <c r="J101" s="109" t="e">
        <v>#DIV/0!</v>
      </c>
      <c r="L101" s="111">
        <v>93</v>
      </c>
      <c r="M101" s="112">
        <v>1</v>
      </c>
      <c r="N101" s="112">
        <v>0.956989247311828</v>
      </c>
      <c r="O101" s="112">
        <v>0.989247311827957</v>
      </c>
      <c r="P101" s="112">
        <v>0.967741935483871</v>
      </c>
      <c r="Q101" s="112">
        <v>0.978494623655914</v>
      </c>
      <c r="R101" s="111">
        <v>0</v>
      </c>
      <c r="S101" s="112" t="e">
        <v>#DIV/0!</v>
      </c>
      <c r="U101" s="108">
        <v>114</v>
      </c>
      <c r="V101" s="109">
        <v>0.99122807017543857</v>
      </c>
      <c r="W101" s="109">
        <v>0.92105263157894735</v>
      </c>
      <c r="X101" s="109">
        <v>0.99122807017543857</v>
      </c>
      <c r="Y101" s="109">
        <v>0.96491228070175439</v>
      </c>
      <c r="Z101" s="109">
        <v>0.95614035087719296</v>
      </c>
      <c r="AA101" s="109">
        <v>0.96491228070175439</v>
      </c>
      <c r="AB101" s="109">
        <v>0.99122807017543857</v>
      </c>
      <c r="AC101" s="109">
        <v>0.92982456140350878</v>
      </c>
      <c r="AD101" s="109">
        <v>0.95614035087719296</v>
      </c>
      <c r="AE101" s="109">
        <v>0.90350877192982459</v>
      </c>
      <c r="AH101">
        <v>0</v>
      </c>
      <c r="AI101">
        <v>0</v>
      </c>
      <c r="AJ101">
        <v>0</v>
      </c>
    </row>
    <row r="102" spans="1:36" x14ac:dyDescent="0.25">
      <c r="A102" t="s">
        <v>4462</v>
      </c>
      <c r="B102" t="s">
        <v>4463</v>
      </c>
      <c r="C102" t="s">
        <v>375</v>
      </c>
      <c r="D102" t="s">
        <v>376</v>
      </c>
      <c r="E102" s="108">
        <v>127</v>
      </c>
      <c r="F102" s="109">
        <v>0.96062992125984248</v>
      </c>
      <c r="G102" s="109">
        <v>0.88188976377952755</v>
      </c>
      <c r="H102" s="109">
        <v>0.92125984251968507</v>
      </c>
      <c r="I102" s="108">
        <v>0</v>
      </c>
      <c r="J102" s="109" t="e">
        <v>#DIV/0!</v>
      </c>
      <c r="L102" s="111">
        <v>132</v>
      </c>
      <c r="M102" s="112">
        <v>0.97727272727272729</v>
      </c>
      <c r="N102" s="112">
        <v>0.96969696969696972</v>
      </c>
      <c r="O102" s="112">
        <v>0.93939393939393945</v>
      </c>
      <c r="P102" s="112">
        <v>0.93939393939393945</v>
      </c>
      <c r="Q102" s="112">
        <v>0.96212121212121215</v>
      </c>
      <c r="R102" s="111">
        <v>0</v>
      </c>
      <c r="S102" s="112" t="e">
        <v>#DIV/0!</v>
      </c>
      <c r="U102" s="108">
        <v>137</v>
      </c>
      <c r="V102" s="109">
        <v>0.88321167883211682</v>
      </c>
      <c r="W102" s="109">
        <v>0.86131386861313863</v>
      </c>
      <c r="X102" s="109">
        <v>0.88321167883211682</v>
      </c>
      <c r="Y102" s="109">
        <v>0.87591240875912413</v>
      </c>
      <c r="Z102" s="109">
        <v>0.81751824817518248</v>
      </c>
      <c r="AA102" s="109">
        <v>0.81751824817518248</v>
      </c>
      <c r="AB102" s="109">
        <v>0.88321167883211682</v>
      </c>
      <c r="AC102" s="109">
        <v>0.82481751824817517</v>
      </c>
      <c r="AD102" s="109">
        <v>0.81021897810218979</v>
      </c>
      <c r="AE102" s="109">
        <v>0.8029197080291971</v>
      </c>
      <c r="AH102">
        <v>0</v>
      </c>
      <c r="AI102">
        <v>0</v>
      </c>
      <c r="AJ102">
        <v>0</v>
      </c>
    </row>
    <row r="103" spans="1:36" x14ac:dyDescent="0.25">
      <c r="A103" t="s">
        <v>4437</v>
      </c>
      <c r="B103" t="s">
        <v>4438</v>
      </c>
      <c r="C103" t="s">
        <v>375</v>
      </c>
      <c r="D103" t="s">
        <v>376</v>
      </c>
      <c r="E103" s="108">
        <v>261</v>
      </c>
      <c r="F103" s="109">
        <v>0.97701149425287359</v>
      </c>
      <c r="G103" s="109">
        <v>0.93486590038314177</v>
      </c>
      <c r="H103" s="109">
        <v>0.97318007662835249</v>
      </c>
      <c r="I103" s="108">
        <v>0</v>
      </c>
      <c r="J103" s="109" t="e">
        <v>#DIV/0!</v>
      </c>
      <c r="L103" s="111">
        <v>249</v>
      </c>
      <c r="M103" s="112">
        <v>0.98393574297188757</v>
      </c>
      <c r="N103" s="112">
        <v>0.94377510040160639</v>
      </c>
      <c r="O103" s="112">
        <v>0.94779116465863456</v>
      </c>
      <c r="P103" s="112">
        <v>0.95180722891566261</v>
      </c>
      <c r="Q103" s="112">
        <v>0.95180722891566261</v>
      </c>
      <c r="R103" s="111" t="s">
        <v>1195</v>
      </c>
      <c r="S103" s="112">
        <v>1</v>
      </c>
      <c r="U103" s="108">
        <v>277</v>
      </c>
      <c r="V103" s="109">
        <v>0.97833935018050544</v>
      </c>
      <c r="W103" s="109">
        <v>0.90252707581227432</v>
      </c>
      <c r="X103" s="109">
        <v>0.97833935018050544</v>
      </c>
      <c r="Y103" s="109">
        <v>0.97472924187725629</v>
      </c>
      <c r="Z103" s="109">
        <v>0.94945848375451258</v>
      </c>
      <c r="AA103" s="109">
        <v>0.93862815884476536</v>
      </c>
      <c r="AB103" s="109">
        <v>0.93501805054151621</v>
      </c>
      <c r="AC103" s="109">
        <v>0.8844765342960289</v>
      </c>
      <c r="AD103" s="109">
        <v>0.92057761732851984</v>
      </c>
      <c r="AE103" s="109">
        <v>0.90974729241877261</v>
      </c>
      <c r="AH103">
        <v>0</v>
      </c>
      <c r="AI103">
        <v>0</v>
      </c>
      <c r="AJ103">
        <v>0</v>
      </c>
    </row>
    <row r="104" spans="1:36" x14ac:dyDescent="0.25">
      <c r="A104" t="s">
        <v>4441</v>
      </c>
      <c r="B104" t="s">
        <v>4442</v>
      </c>
      <c r="C104" t="s">
        <v>375</v>
      </c>
      <c r="D104" t="s">
        <v>376</v>
      </c>
      <c r="E104" s="108">
        <v>179</v>
      </c>
      <c r="F104" s="109">
        <v>0.96089385474860334</v>
      </c>
      <c r="G104" s="109">
        <v>0.88268156424581001</v>
      </c>
      <c r="H104" s="109">
        <v>0.94972067039106145</v>
      </c>
      <c r="I104" s="108">
        <v>0</v>
      </c>
      <c r="J104" s="109" t="e">
        <v>#DIV/0!</v>
      </c>
      <c r="L104" s="111">
        <v>205</v>
      </c>
      <c r="M104" s="112">
        <v>0.99024390243902438</v>
      </c>
      <c r="N104" s="112">
        <v>0.96585365853658534</v>
      </c>
      <c r="O104" s="112">
        <v>0.96585365853658534</v>
      </c>
      <c r="P104" s="112">
        <v>0.97560975609756095</v>
      </c>
      <c r="Q104" s="112">
        <v>0.97560975609756095</v>
      </c>
      <c r="R104" s="111" t="s">
        <v>1195</v>
      </c>
      <c r="S104" s="112">
        <v>1</v>
      </c>
      <c r="U104" s="108">
        <v>197</v>
      </c>
      <c r="V104" s="109">
        <v>0.97461928934010156</v>
      </c>
      <c r="W104" s="109">
        <v>0.91370558375634514</v>
      </c>
      <c r="X104" s="109">
        <v>0.97461928934010156</v>
      </c>
      <c r="Y104" s="109">
        <v>0.97969543147208127</v>
      </c>
      <c r="Z104" s="109">
        <v>0.95939086294416243</v>
      </c>
      <c r="AA104" s="109">
        <v>0.91370558375634514</v>
      </c>
      <c r="AB104" s="109">
        <v>0.949238578680203</v>
      </c>
      <c r="AC104" s="109">
        <v>0.91878172588832485</v>
      </c>
      <c r="AD104" s="109">
        <v>0.93908629441624369</v>
      </c>
      <c r="AE104" s="109">
        <v>0.8883248730964467</v>
      </c>
      <c r="AH104">
        <v>0</v>
      </c>
      <c r="AI104">
        <v>0</v>
      </c>
      <c r="AJ104">
        <v>0</v>
      </c>
    </row>
    <row r="105" spans="1:36" x14ac:dyDescent="0.25">
      <c r="A105" t="s">
        <v>4490</v>
      </c>
      <c r="B105" t="s">
        <v>4491</v>
      </c>
      <c r="C105" t="s">
        <v>375</v>
      </c>
      <c r="D105" t="s">
        <v>376</v>
      </c>
      <c r="E105" s="108">
        <v>100</v>
      </c>
      <c r="F105" s="109">
        <v>0.98</v>
      </c>
      <c r="G105" s="109">
        <v>0.82</v>
      </c>
      <c r="H105" s="109">
        <v>0.98</v>
      </c>
      <c r="I105" s="108">
        <v>0</v>
      </c>
      <c r="J105" s="109" t="e">
        <v>#DIV/0!</v>
      </c>
      <c r="L105" s="111">
        <v>85</v>
      </c>
      <c r="M105" s="112">
        <v>0.9882352941176471</v>
      </c>
      <c r="N105" s="112">
        <v>0.96470588235294119</v>
      </c>
      <c r="O105" s="112">
        <v>0.95294117647058818</v>
      </c>
      <c r="P105" s="112">
        <v>0.95294117647058818</v>
      </c>
      <c r="Q105" s="112">
        <v>0.97647058823529409</v>
      </c>
      <c r="R105" s="111">
        <v>0</v>
      </c>
      <c r="S105" s="112" t="e">
        <v>#DIV/0!</v>
      </c>
      <c r="U105" s="108">
        <v>115</v>
      </c>
      <c r="V105" s="109">
        <v>0.99130434782608701</v>
      </c>
      <c r="W105" s="109">
        <v>0.9826086956521739</v>
      </c>
      <c r="X105" s="109">
        <v>0.99130434782608701</v>
      </c>
      <c r="Y105" s="109">
        <v>0.99130434782608701</v>
      </c>
      <c r="Z105" s="109">
        <v>0.97391304347826091</v>
      </c>
      <c r="AA105" s="109">
        <v>1</v>
      </c>
      <c r="AB105" s="109">
        <v>0.99130434782608701</v>
      </c>
      <c r="AC105" s="109">
        <v>0.9826086956521739</v>
      </c>
      <c r="AD105" s="109">
        <v>0.97391304347826091</v>
      </c>
      <c r="AE105" s="109">
        <v>0.95652173913043481</v>
      </c>
      <c r="AH105">
        <v>0</v>
      </c>
      <c r="AI105">
        <v>0</v>
      </c>
      <c r="AJ105">
        <v>0</v>
      </c>
    </row>
    <row r="106" spans="1:36" x14ac:dyDescent="0.25">
      <c r="A106" t="s">
        <v>4478</v>
      </c>
      <c r="B106" t="s">
        <v>4479</v>
      </c>
      <c r="C106" t="s">
        <v>375</v>
      </c>
      <c r="D106" t="s">
        <v>376</v>
      </c>
      <c r="E106" s="108">
        <v>119</v>
      </c>
      <c r="F106" s="109">
        <v>0.98319327731092432</v>
      </c>
      <c r="G106" s="109">
        <v>0.80672268907563027</v>
      </c>
      <c r="H106" s="109">
        <v>0.98319327731092432</v>
      </c>
      <c r="I106" s="108">
        <v>0</v>
      </c>
      <c r="J106" s="109" t="e">
        <v>#DIV/0!</v>
      </c>
      <c r="L106" s="111">
        <v>102</v>
      </c>
      <c r="M106" s="112">
        <v>0.97058823529411764</v>
      </c>
      <c r="N106" s="112">
        <v>0.96078431372549022</v>
      </c>
      <c r="O106" s="112">
        <v>0.96078431372549022</v>
      </c>
      <c r="P106" s="112">
        <v>0.97058823529411764</v>
      </c>
      <c r="Q106" s="112">
        <v>0.98039215686274506</v>
      </c>
      <c r="R106" s="111">
        <v>0</v>
      </c>
      <c r="S106" s="112" t="e">
        <v>#DIV/0!</v>
      </c>
      <c r="U106" s="108">
        <v>123</v>
      </c>
      <c r="V106" s="109">
        <v>0.98373983739837401</v>
      </c>
      <c r="W106" s="109">
        <v>0.98373983739837401</v>
      </c>
      <c r="X106" s="109">
        <v>0.98373983739837401</v>
      </c>
      <c r="Y106" s="109">
        <v>0.99186991869918695</v>
      </c>
      <c r="Z106" s="109">
        <v>0.97560975609756095</v>
      </c>
      <c r="AA106" s="109">
        <v>0.97560975609756095</v>
      </c>
      <c r="AB106" s="109">
        <v>0.97560975609756095</v>
      </c>
      <c r="AC106" s="109">
        <v>0.97560975609756095</v>
      </c>
      <c r="AD106" s="109">
        <v>0.98373983739837401</v>
      </c>
      <c r="AE106" s="109">
        <v>0.96747967479674801</v>
      </c>
      <c r="AH106">
        <v>0</v>
      </c>
      <c r="AI106">
        <v>0</v>
      </c>
      <c r="AJ106">
        <v>0</v>
      </c>
    </row>
    <row r="107" spans="1:36" x14ac:dyDescent="0.25">
      <c r="A107" t="s">
        <v>4523</v>
      </c>
      <c r="B107" t="s">
        <v>4524</v>
      </c>
      <c r="C107" t="s">
        <v>375</v>
      </c>
      <c r="D107" t="s">
        <v>376</v>
      </c>
      <c r="E107" s="108">
        <v>99</v>
      </c>
      <c r="F107" s="109">
        <v>0.98989898989898994</v>
      </c>
      <c r="G107" s="109">
        <v>0.91919191919191923</v>
      </c>
      <c r="H107" s="109">
        <v>0.98989898989898994</v>
      </c>
      <c r="I107" s="108">
        <v>0</v>
      </c>
      <c r="J107" s="109" t="e">
        <v>#DIV/0!</v>
      </c>
      <c r="L107" s="111">
        <v>101</v>
      </c>
      <c r="M107" s="112">
        <v>0.99009900990099009</v>
      </c>
      <c r="N107" s="112">
        <v>0.97029702970297027</v>
      </c>
      <c r="O107" s="112">
        <v>0.98019801980198018</v>
      </c>
      <c r="P107" s="112">
        <v>0.97029702970297027</v>
      </c>
      <c r="Q107" s="112">
        <v>0.97029702970297027</v>
      </c>
      <c r="R107" s="111">
        <v>0</v>
      </c>
      <c r="S107" s="112" t="e">
        <v>#DIV/0!</v>
      </c>
      <c r="U107" s="108">
        <v>95</v>
      </c>
      <c r="V107" s="109">
        <v>0.97894736842105268</v>
      </c>
      <c r="W107" s="109">
        <v>0.94736842105263153</v>
      </c>
      <c r="X107" s="109">
        <v>0.97894736842105268</v>
      </c>
      <c r="Y107" s="109">
        <v>0.97894736842105268</v>
      </c>
      <c r="Z107" s="109">
        <v>0.95789473684210524</v>
      </c>
      <c r="AA107" s="109">
        <v>0.95789473684210524</v>
      </c>
      <c r="AB107" s="109">
        <v>0.98947368421052628</v>
      </c>
      <c r="AC107" s="109">
        <v>0.93684210526315792</v>
      </c>
      <c r="AD107" s="109">
        <v>0.96842105263157896</v>
      </c>
      <c r="AE107" s="109">
        <v>0.95789473684210524</v>
      </c>
      <c r="AH107">
        <v>0</v>
      </c>
      <c r="AI107">
        <v>0</v>
      </c>
      <c r="AJ107">
        <v>0</v>
      </c>
    </row>
    <row r="108" spans="1:36" x14ac:dyDescent="0.25">
      <c r="A108" t="s">
        <v>4445</v>
      </c>
      <c r="B108" t="s">
        <v>4446</v>
      </c>
      <c r="C108" t="s">
        <v>375</v>
      </c>
      <c r="D108" t="s">
        <v>376</v>
      </c>
      <c r="E108" s="108">
        <v>145</v>
      </c>
      <c r="F108" s="109">
        <v>0.9517241379310345</v>
      </c>
      <c r="G108" s="109">
        <v>0.86896551724137927</v>
      </c>
      <c r="H108" s="109">
        <v>0.9517241379310345</v>
      </c>
      <c r="I108" s="108">
        <v>0</v>
      </c>
      <c r="J108" s="109" t="e">
        <v>#DIV/0!</v>
      </c>
      <c r="L108" s="111">
        <v>135</v>
      </c>
      <c r="M108" s="112">
        <v>0.93333333333333335</v>
      </c>
      <c r="N108" s="112">
        <v>0.92592592592592593</v>
      </c>
      <c r="O108" s="112">
        <v>0.94074074074074077</v>
      </c>
      <c r="P108" s="112">
        <v>0.92592592592592593</v>
      </c>
      <c r="Q108" s="112">
        <v>0.92592592592592593</v>
      </c>
      <c r="R108" s="111">
        <v>0</v>
      </c>
      <c r="S108" s="112" t="e">
        <v>#DIV/0!</v>
      </c>
      <c r="U108" s="108">
        <v>177</v>
      </c>
      <c r="V108" s="109">
        <v>0.98305084745762716</v>
      </c>
      <c r="W108" s="109">
        <v>0.97740112994350281</v>
      </c>
      <c r="X108" s="109">
        <v>0.98870056497175141</v>
      </c>
      <c r="Y108" s="109">
        <v>0.98870056497175141</v>
      </c>
      <c r="Z108" s="109">
        <v>0.90960451977401124</v>
      </c>
      <c r="AA108" s="109">
        <v>0.97175141242937857</v>
      </c>
      <c r="AB108" s="109">
        <v>0.97175141242937857</v>
      </c>
      <c r="AC108" s="109">
        <v>0.96045197740112997</v>
      </c>
      <c r="AD108" s="109">
        <v>0.89830508474576276</v>
      </c>
      <c r="AE108" s="109">
        <v>0.95480225988700562</v>
      </c>
      <c r="AH108">
        <v>0</v>
      </c>
      <c r="AI108">
        <v>0</v>
      </c>
      <c r="AJ108">
        <v>0</v>
      </c>
    </row>
    <row r="109" spans="1:36" x14ac:dyDescent="0.25">
      <c r="A109" t="s">
        <v>4466</v>
      </c>
      <c r="B109" t="s">
        <v>4467</v>
      </c>
      <c r="C109" t="s">
        <v>375</v>
      </c>
      <c r="D109" t="s">
        <v>376</v>
      </c>
      <c r="E109" s="108">
        <v>124</v>
      </c>
      <c r="F109" s="109">
        <v>0.967741935483871</v>
      </c>
      <c r="G109" s="109">
        <v>0.7661290322580645</v>
      </c>
      <c r="H109" s="109">
        <v>0.967741935483871</v>
      </c>
      <c r="I109" s="108">
        <v>0</v>
      </c>
      <c r="J109" s="109" t="e">
        <v>#DIV/0!</v>
      </c>
      <c r="L109" s="111">
        <v>153</v>
      </c>
      <c r="M109" s="112">
        <v>0.98692810457516345</v>
      </c>
      <c r="N109" s="112">
        <v>0.98039215686274506</v>
      </c>
      <c r="O109" s="112">
        <v>0.98039215686274506</v>
      </c>
      <c r="P109" s="112">
        <v>0.99346405228758172</v>
      </c>
      <c r="Q109" s="112">
        <v>0.99346405228758172</v>
      </c>
      <c r="R109" s="111">
        <v>0</v>
      </c>
      <c r="S109" s="112" t="e">
        <v>#DIV/0!</v>
      </c>
      <c r="U109" s="108">
        <v>134</v>
      </c>
      <c r="V109" s="109">
        <v>0.9850746268656716</v>
      </c>
      <c r="W109" s="109">
        <v>0.96268656716417911</v>
      </c>
      <c r="X109" s="109">
        <v>0.9850746268656716</v>
      </c>
      <c r="Y109" s="109">
        <v>0.97761194029850751</v>
      </c>
      <c r="Z109" s="109">
        <v>0.97761194029850751</v>
      </c>
      <c r="AA109" s="109">
        <v>0.95522388059701491</v>
      </c>
      <c r="AB109" s="109">
        <v>0.9925373134328358</v>
      </c>
      <c r="AC109" s="109">
        <v>0.97014925373134331</v>
      </c>
      <c r="AD109" s="109">
        <v>0.95522388059701491</v>
      </c>
      <c r="AE109" s="109">
        <v>0.95522388059701491</v>
      </c>
      <c r="AH109">
        <v>0</v>
      </c>
      <c r="AI109">
        <v>0</v>
      </c>
      <c r="AJ109">
        <v>0</v>
      </c>
    </row>
    <row r="110" spans="1:36" x14ac:dyDescent="0.25">
      <c r="A110" t="s">
        <v>4699</v>
      </c>
      <c r="B110" t="s">
        <v>4700</v>
      </c>
      <c r="C110" t="s">
        <v>375</v>
      </c>
      <c r="D110" t="s">
        <v>376</v>
      </c>
      <c r="E110" s="108">
        <v>19</v>
      </c>
      <c r="F110" s="109">
        <v>0.94736842105263153</v>
      </c>
      <c r="G110" s="109">
        <v>0.84210526315789469</v>
      </c>
      <c r="H110" s="109">
        <v>0.84210526315789469</v>
      </c>
      <c r="I110" s="108">
        <v>0</v>
      </c>
      <c r="J110" s="109" t="e">
        <v>#DIV/0!</v>
      </c>
      <c r="L110" s="111">
        <v>22</v>
      </c>
      <c r="M110" s="112">
        <v>0.86363636363636365</v>
      </c>
      <c r="N110" s="112">
        <v>0.90909090909090906</v>
      </c>
      <c r="O110" s="112">
        <v>0.86363636363636365</v>
      </c>
      <c r="P110" s="112">
        <v>0.86363636363636365</v>
      </c>
      <c r="Q110" s="112">
        <v>0.90909090909090906</v>
      </c>
      <c r="R110" s="111">
        <v>0</v>
      </c>
      <c r="S110" s="112" t="e">
        <v>#DIV/0!</v>
      </c>
      <c r="U110" s="108">
        <v>27</v>
      </c>
      <c r="V110" s="109">
        <v>1</v>
      </c>
      <c r="W110" s="109">
        <v>0.88888888888888884</v>
      </c>
      <c r="X110" s="109">
        <v>1</v>
      </c>
      <c r="Y110" s="109">
        <v>0.96296296296296291</v>
      </c>
      <c r="Z110" s="109">
        <v>0.96296296296296291</v>
      </c>
      <c r="AA110" s="109">
        <v>1</v>
      </c>
      <c r="AB110" s="109">
        <v>1</v>
      </c>
      <c r="AC110" s="109">
        <v>0.96296296296296291</v>
      </c>
      <c r="AD110" s="109">
        <v>0.92592592592592593</v>
      </c>
      <c r="AE110" s="109">
        <v>0.96296296296296291</v>
      </c>
      <c r="AH110">
        <v>0</v>
      </c>
      <c r="AI110">
        <v>0</v>
      </c>
      <c r="AJ110">
        <v>0</v>
      </c>
    </row>
    <row r="111" spans="1:36" x14ac:dyDescent="0.25">
      <c r="A111" t="s">
        <v>4551</v>
      </c>
      <c r="B111" t="s">
        <v>4552</v>
      </c>
      <c r="C111" t="s">
        <v>375</v>
      </c>
      <c r="D111" t="s">
        <v>376</v>
      </c>
      <c r="E111" s="108">
        <v>100</v>
      </c>
      <c r="F111" s="109">
        <v>0.98</v>
      </c>
      <c r="G111" s="109">
        <v>0.8</v>
      </c>
      <c r="H111" s="109">
        <v>0.98</v>
      </c>
      <c r="I111" s="108">
        <v>0</v>
      </c>
      <c r="J111" s="109" t="e">
        <v>#DIV/0!</v>
      </c>
      <c r="L111" s="111">
        <v>97</v>
      </c>
      <c r="M111" s="112">
        <v>0.96907216494845361</v>
      </c>
      <c r="N111" s="112">
        <v>0.94845360824742264</v>
      </c>
      <c r="O111" s="112">
        <v>0.94845360824742264</v>
      </c>
      <c r="P111" s="112">
        <v>0.94845360824742264</v>
      </c>
      <c r="Q111" s="112">
        <v>0.94845360824742264</v>
      </c>
      <c r="R111" s="111">
        <v>0</v>
      </c>
      <c r="S111" s="112" t="e">
        <v>#DIV/0!</v>
      </c>
      <c r="U111" s="108">
        <v>81</v>
      </c>
      <c r="V111" s="109">
        <v>0.98765432098765427</v>
      </c>
      <c r="W111" s="109">
        <v>0.9135802469135802</v>
      </c>
      <c r="X111" s="109">
        <v>0.98765432098765427</v>
      </c>
      <c r="Y111" s="109">
        <v>0.98765432098765427</v>
      </c>
      <c r="Z111" s="109">
        <v>0.95061728395061729</v>
      </c>
      <c r="AA111" s="109">
        <v>0.98765432098765427</v>
      </c>
      <c r="AB111" s="109">
        <v>0.97530864197530864</v>
      </c>
      <c r="AC111" s="109">
        <v>0.88888888888888884</v>
      </c>
      <c r="AD111" s="109">
        <v>0.95061728395061729</v>
      </c>
      <c r="AE111" s="109">
        <v>0.92592592592592593</v>
      </c>
      <c r="AH111">
        <v>0</v>
      </c>
      <c r="AI111">
        <v>0</v>
      </c>
      <c r="AJ111">
        <v>0</v>
      </c>
    </row>
    <row r="112" spans="1:36" x14ac:dyDescent="0.25">
      <c r="A112" t="s">
        <v>4632</v>
      </c>
      <c r="B112" t="s">
        <v>759</v>
      </c>
      <c r="C112" t="s">
        <v>375</v>
      </c>
      <c r="D112" t="s">
        <v>376</v>
      </c>
      <c r="E112" s="108">
        <v>46</v>
      </c>
      <c r="F112" s="109">
        <v>1</v>
      </c>
      <c r="G112" s="109">
        <v>0.80434782608695654</v>
      </c>
      <c r="H112" s="109">
        <v>1</v>
      </c>
      <c r="I112" s="108">
        <v>0</v>
      </c>
      <c r="J112" s="109" t="e">
        <v>#DIV/0!</v>
      </c>
      <c r="L112" s="111">
        <v>64</v>
      </c>
      <c r="M112" s="112">
        <v>0.953125</v>
      </c>
      <c r="N112" s="112">
        <v>0.953125</v>
      </c>
      <c r="O112" s="112">
        <v>0.9375</v>
      </c>
      <c r="P112" s="112">
        <v>0.953125</v>
      </c>
      <c r="Q112" s="112">
        <v>0.953125</v>
      </c>
      <c r="R112" s="111">
        <v>0</v>
      </c>
      <c r="S112" s="112" t="e">
        <v>#DIV/0!</v>
      </c>
      <c r="U112" s="108">
        <v>49</v>
      </c>
      <c r="V112" s="109">
        <v>0.95918367346938771</v>
      </c>
      <c r="W112" s="109">
        <v>0.93877551020408168</v>
      </c>
      <c r="X112" s="109">
        <v>0.95918367346938771</v>
      </c>
      <c r="Y112" s="109">
        <v>0.97959183673469385</v>
      </c>
      <c r="Z112" s="109">
        <v>0.95918367346938771</v>
      </c>
      <c r="AA112" s="109">
        <v>0.91836734693877553</v>
      </c>
      <c r="AB112" s="109">
        <v>0.95918367346938771</v>
      </c>
      <c r="AC112" s="109">
        <v>0.93877551020408168</v>
      </c>
      <c r="AD112" s="109">
        <v>0.95918367346938771</v>
      </c>
      <c r="AE112" s="109">
        <v>0.95918367346938771</v>
      </c>
      <c r="AH112">
        <v>0</v>
      </c>
      <c r="AI112">
        <v>0</v>
      </c>
      <c r="AJ112">
        <v>0</v>
      </c>
    </row>
    <row r="113" spans="1:36" x14ac:dyDescent="0.25">
      <c r="A113" t="s">
        <v>4732</v>
      </c>
      <c r="B113" t="s">
        <v>4733</v>
      </c>
      <c r="C113" t="s">
        <v>375</v>
      </c>
      <c r="D113" t="s">
        <v>376</v>
      </c>
      <c r="E113" s="108">
        <v>12</v>
      </c>
      <c r="F113" s="109">
        <v>1</v>
      </c>
      <c r="G113" s="109">
        <v>0.66666666666666663</v>
      </c>
      <c r="H113" s="109">
        <v>1</v>
      </c>
      <c r="I113" s="108">
        <v>0</v>
      </c>
      <c r="J113" s="109" t="e">
        <v>#DIV/0!</v>
      </c>
      <c r="L113" s="111">
        <v>22</v>
      </c>
      <c r="M113" s="112">
        <v>1</v>
      </c>
      <c r="N113" s="112">
        <v>1</v>
      </c>
      <c r="O113" s="112">
        <v>1</v>
      </c>
      <c r="P113" s="112">
        <v>1</v>
      </c>
      <c r="Q113" s="112">
        <v>1</v>
      </c>
      <c r="R113" s="111">
        <v>0</v>
      </c>
      <c r="S113" s="112" t="e">
        <v>#DIV/0!</v>
      </c>
      <c r="U113" s="108">
        <v>17</v>
      </c>
      <c r="V113" s="109">
        <v>1</v>
      </c>
      <c r="W113" s="109">
        <v>1</v>
      </c>
      <c r="X113" s="109">
        <v>1</v>
      </c>
      <c r="Y113" s="109">
        <v>1</v>
      </c>
      <c r="Z113" s="109">
        <v>1</v>
      </c>
      <c r="AA113" s="109">
        <v>1</v>
      </c>
      <c r="AB113" s="109">
        <v>1</v>
      </c>
      <c r="AC113" s="109">
        <v>1</v>
      </c>
      <c r="AD113" s="109">
        <v>1</v>
      </c>
      <c r="AE113" s="109">
        <v>1</v>
      </c>
      <c r="AH113">
        <v>0</v>
      </c>
      <c r="AI113">
        <v>0</v>
      </c>
      <c r="AJ113">
        <v>0</v>
      </c>
    </row>
    <row r="114" spans="1:36" x14ac:dyDescent="0.25">
      <c r="A114" t="s">
        <v>4559</v>
      </c>
      <c r="B114" t="s">
        <v>4560</v>
      </c>
      <c r="C114" t="s">
        <v>375</v>
      </c>
      <c r="D114" t="s">
        <v>376</v>
      </c>
      <c r="E114" s="108">
        <v>86</v>
      </c>
      <c r="F114" s="109">
        <v>0.96511627906976749</v>
      </c>
      <c r="G114" s="109">
        <v>0.7558139534883721</v>
      </c>
      <c r="H114" s="109">
        <v>0.96511627906976749</v>
      </c>
      <c r="I114" s="108">
        <v>0</v>
      </c>
      <c r="J114" s="109" t="e">
        <v>#DIV/0!</v>
      </c>
      <c r="L114" s="111">
        <v>97</v>
      </c>
      <c r="M114" s="112">
        <v>0.97938144329896903</v>
      </c>
      <c r="N114" s="112">
        <v>0.93814432989690721</v>
      </c>
      <c r="O114" s="112">
        <v>0.95876288659793818</v>
      </c>
      <c r="P114" s="112">
        <v>0.91752577319587625</v>
      </c>
      <c r="Q114" s="112">
        <v>0.93814432989690721</v>
      </c>
      <c r="R114" s="111">
        <v>0</v>
      </c>
      <c r="S114" s="112" t="e">
        <v>#DIV/0!</v>
      </c>
      <c r="U114" s="108">
        <v>77</v>
      </c>
      <c r="V114" s="109">
        <v>0.90909090909090906</v>
      </c>
      <c r="W114" s="109">
        <v>0.8571428571428571</v>
      </c>
      <c r="X114" s="109">
        <v>0.90909090909090906</v>
      </c>
      <c r="Y114" s="109">
        <v>0.89610389610389607</v>
      </c>
      <c r="Z114" s="109">
        <v>0.88311688311688308</v>
      </c>
      <c r="AA114" s="109">
        <v>0.8571428571428571</v>
      </c>
      <c r="AB114" s="109">
        <v>0.90909090909090906</v>
      </c>
      <c r="AC114" s="109">
        <v>0.87012987012987009</v>
      </c>
      <c r="AD114" s="109">
        <v>0.89610389610389607</v>
      </c>
      <c r="AE114" s="109">
        <v>0.8571428571428571</v>
      </c>
      <c r="AH114">
        <v>0</v>
      </c>
      <c r="AI114">
        <v>0</v>
      </c>
      <c r="AJ114">
        <v>0</v>
      </c>
    </row>
    <row r="115" spans="1:36" x14ac:dyDescent="0.25">
      <c r="A115" t="s">
        <v>4664</v>
      </c>
      <c r="B115" t="s">
        <v>3907</v>
      </c>
      <c r="C115" t="s">
        <v>375</v>
      </c>
      <c r="D115" t="s">
        <v>376</v>
      </c>
      <c r="E115" s="108">
        <v>26</v>
      </c>
      <c r="F115" s="109">
        <v>0.96153846153846156</v>
      </c>
      <c r="G115" s="109">
        <v>0.96153846153846156</v>
      </c>
      <c r="H115" s="109">
        <v>1</v>
      </c>
      <c r="I115" s="108">
        <v>0</v>
      </c>
      <c r="J115" s="109" t="e">
        <v>#DIV/0!</v>
      </c>
      <c r="L115" s="111">
        <v>34</v>
      </c>
      <c r="M115" s="112">
        <v>0.97058823529411764</v>
      </c>
      <c r="N115" s="112">
        <v>0.97058823529411764</v>
      </c>
      <c r="O115" s="112">
        <v>0.97058823529411764</v>
      </c>
      <c r="P115" s="112">
        <v>0.91176470588235292</v>
      </c>
      <c r="Q115" s="112">
        <v>0.91176470588235292</v>
      </c>
      <c r="R115" s="111">
        <v>0</v>
      </c>
      <c r="S115" s="112" t="e">
        <v>#DIV/0!</v>
      </c>
      <c r="U115" s="108">
        <v>36</v>
      </c>
      <c r="V115" s="109">
        <v>0.88888888888888884</v>
      </c>
      <c r="W115" s="109">
        <v>1</v>
      </c>
      <c r="X115" s="109">
        <v>0.88888888888888884</v>
      </c>
      <c r="Y115" s="109">
        <v>0.88888888888888884</v>
      </c>
      <c r="Z115" s="109">
        <v>0.94444444444444442</v>
      </c>
      <c r="AA115" s="109">
        <v>0.88888888888888884</v>
      </c>
      <c r="AB115" s="109">
        <v>1</v>
      </c>
      <c r="AC115" s="109">
        <v>0.94444444444444442</v>
      </c>
      <c r="AD115" s="109">
        <v>0.88888888888888884</v>
      </c>
      <c r="AE115" s="109">
        <v>0.94444444444444442</v>
      </c>
      <c r="AH115">
        <v>0</v>
      </c>
      <c r="AI115">
        <v>0</v>
      </c>
      <c r="AJ115">
        <v>0</v>
      </c>
    </row>
    <row r="116" spans="1:36" x14ac:dyDescent="0.25">
      <c r="A116" t="s">
        <v>4521</v>
      </c>
      <c r="B116" t="s">
        <v>4522</v>
      </c>
      <c r="C116" t="s">
        <v>375</v>
      </c>
      <c r="D116" t="s">
        <v>376</v>
      </c>
      <c r="E116" s="108">
        <v>95</v>
      </c>
      <c r="F116" s="109">
        <v>0.98947368421052628</v>
      </c>
      <c r="G116" s="109">
        <v>0.94736842105263153</v>
      </c>
      <c r="H116" s="109">
        <v>0.96842105263157896</v>
      </c>
      <c r="I116" s="108">
        <v>0</v>
      </c>
      <c r="J116" s="109" t="e">
        <v>#DIV/0!</v>
      </c>
      <c r="L116" s="111">
        <v>102</v>
      </c>
      <c r="M116" s="112">
        <v>0.96078431372549022</v>
      </c>
      <c r="N116" s="112">
        <v>0.91176470588235292</v>
      </c>
      <c r="O116" s="112">
        <v>0.9509803921568627</v>
      </c>
      <c r="P116" s="112">
        <v>0.92156862745098034</v>
      </c>
      <c r="Q116" s="112">
        <v>0.92156862745098034</v>
      </c>
      <c r="R116" s="111">
        <v>0</v>
      </c>
      <c r="S116" s="112" t="e">
        <v>#DIV/0!</v>
      </c>
      <c r="U116" s="108">
        <v>95</v>
      </c>
      <c r="V116" s="109">
        <v>0.98947368421052628</v>
      </c>
      <c r="W116" s="109">
        <v>0.91578947368421049</v>
      </c>
      <c r="X116" s="109">
        <v>0.98947368421052628</v>
      </c>
      <c r="Y116" s="109">
        <v>0.98947368421052628</v>
      </c>
      <c r="Z116" s="109">
        <v>0.93684210526315792</v>
      </c>
      <c r="AA116" s="109">
        <v>0.95789473684210524</v>
      </c>
      <c r="AB116" s="109">
        <v>0.94736842105263153</v>
      </c>
      <c r="AC116" s="109">
        <v>0.9263157894736842</v>
      </c>
      <c r="AD116" s="109">
        <v>0.94736842105263153</v>
      </c>
      <c r="AE116" s="109">
        <v>0.94736842105263153</v>
      </c>
      <c r="AH116">
        <v>0</v>
      </c>
      <c r="AI116">
        <v>0</v>
      </c>
      <c r="AJ116">
        <v>0</v>
      </c>
    </row>
    <row r="117" spans="1:36" x14ac:dyDescent="0.25">
      <c r="A117" t="s">
        <v>4665</v>
      </c>
      <c r="B117" t="s">
        <v>4666</v>
      </c>
      <c r="C117" t="s">
        <v>375</v>
      </c>
      <c r="D117" t="s">
        <v>376</v>
      </c>
      <c r="E117" s="108">
        <v>27</v>
      </c>
      <c r="F117" s="109">
        <v>0.92592592592592593</v>
      </c>
      <c r="G117" s="109">
        <v>0.85185185185185186</v>
      </c>
      <c r="H117" s="109">
        <v>0.92592592592592593</v>
      </c>
      <c r="I117" s="108">
        <v>0</v>
      </c>
      <c r="J117" s="109" t="e">
        <v>#DIV/0!</v>
      </c>
      <c r="L117" s="111">
        <v>33</v>
      </c>
      <c r="M117" s="112">
        <v>0.87878787878787878</v>
      </c>
      <c r="N117" s="112">
        <v>0.75757575757575757</v>
      </c>
      <c r="O117" s="112">
        <v>0.78787878787878785</v>
      </c>
      <c r="P117" s="112">
        <v>0.66666666666666663</v>
      </c>
      <c r="Q117" s="112">
        <v>0.75757575757575757</v>
      </c>
      <c r="R117" s="111">
        <v>0</v>
      </c>
      <c r="S117" s="112" t="e">
        <v>#DIV/0!</v>
      </c>
      <c r="U117" s="108">
        <v>36</v>
      </c>
      <c r="V117" s="109">
        <v>0.97222222222222221</v>
      </c>
      <c r="W117" s="109">
        <v>0.72222222222222221</v>
      </c>
      <c r="X117" s="109">
        <v>0.97222222222222221</v>
      </c>
      <c r="Y117" s="109">
        <v>0.97222222222222221</v>
      </c>
      <c r="Z117" s="109">
        <v>0.83333333333333337</v>
      </c>
      <c r="AA117" s="109">
        <v>0.72222222222222221</v>
      </c>
      <c r="AB117" s="109">
        <v>0.94444444444444442</v>
      </c>
      <c r="AC117" s="109">
        <v>0.75</v>
      </c>
      <c r="AD117" s="109">
        <v>0.75</v>
      </c>
      <c r="AE117" s="109">
        <v>0.77777777777777779</v>
      </c>
      <c r="AH117">
        <v>0</v>
      </c>
      <c r="AI117">
        <v>0</v>
      </c>
      <c r="AJ117">
        <v>0</v>
      </c>
    </row>
    <row r="118" spans="1:36" x14ac:dyDescent="0.25">
      <c r="A118" t="s">
        <v>4758</v>
      </c>
      <c r="B118" t="s">
        <v>4759</v>
      </c>
      <c r="C118" t="s">
        <v>375</v>
      </c>
      <c r="D118" t="s">
        <v>376</v>
      </c>
      <c r="E118" s="108">
        <v>8</v>
      </c>
      <c r="F118" s="109">
        <v>0.875</v>
      </c>
      <c r="G118" s="109">
        <v>0.5</v>
      </c>
      <c r="H118" s="109">
        <v>0.875</v>
      </c>
      <c r="I118" s="108">
        <v>0</v>
      </c>
      <c r="J118" s="109" t="e">
        <v>#DIV/0!</v>
      </c>
      <c r="L118" s="111">
        <v>6</v>
      </c>
      <c r="M118" s="112">
        <v>1</v>
      </c>
      <c r="N118" s="112">
        <v>1</v>
      </c>
      <c r="O118" s="112">
        <v>1</v>
      </c>
      <c r="P118" s="112">
        <v>1</v>
      </c>
      <c r="Q118" s="112">
        <v>1</v>
      </c>
      <c r="R118" s="111">
        <v>0</v>
      </c>
      <c r="S118" s="112" t="e">
        <v>#DIV/0!</v>
      </c>
      <c r="U118" s="108" t="s">
        <v>1195</v>
      </c>
      <c r="V118" s="109">
        <v>1</v>
      </c>
      <c r="W118" s="109">
        <v>1</v>
      </c>
      <c r="X118" s="109">
        <v>1</v>
      </c>
      <c r="Y118" s="109">
        <v>0.75</v>
      </c>
      <c r="Z118" s="109">
        <v>0.75</v>
      </c>
      <c r="AA118" s="109">
        <v>1</v>
      </c>
      <c r="AB118" s="109">
        <v>0.75</v>
      </c>
      <c r="AC118" s="109">
        <v>0.75</v>
      </c>
      <c r="AD118" s="109">
        <v>1</v>
      </c>
      <c r="AE118" s="109">
        <v>1</v>
      </c>
      <c r="AH118">
        <v>0</v>
      </c>
      <c r="AI118">
        <v>0</v>
      </c>
      <c r="AJ118">
        <v>0</v>
      </c>
    </row>
    <row r="119" spans="1:36" x14ac:dyDescent="0.25">
      <c r="A119" t="s">
        <v>4697</v>
      </c>
      <c r="B119" t="s">
        <v>4698</v>
      </c>
      <c r="C119" t="s">
        <v>375</v>
      </c>
      <c r="D119" t="s">
        <v>376</v>
      </c>
      <c r="E119" s="108">
        <v>22</v>
      </c>
      <c r="F119" s="109">
        <v>0.95454545454545459</v>
      </c>
      <c r="G119" s="109">
        <v>0.81818181818181823</v>
      </c>
      <c r="H119" s="109">
        <v>0.90909090909090906</v>
      </c>
      <c r="I119" s="108">
        <v>0</v>
      </c>
      <c r="J119" s="109" t="e">
        <v>#DIV/0!</v>
      </c>
      <c r="L119" s="111">
        <v>25</v>
      </c>
      <c r="M119" s="112">
        <v>1</v>
      </c>
      <c r="N119" s="112">
        <v>0.96</v>
      </c>
      <c r="O119" s="112">
        <v>1</v>
      </c>
      <c r="P119" s="112">
        <v>0.96</v>
      </c>
      <c r="Q119" s="112">
        <v>0.96</v>
      </c>
      <c r="R119" s="111">
        <v>0</v>
      </c>
      <c r="S119" s="112" t="e">
        <v>#DIV/0!</v>
      </c>
      <c r="U119" s="108">
        <v>27</v>
      </c>
      <c r="V119" s="109">
        <v>0.96296296296296291</v>
      </c>
      <c r="W119" s="109">
        <v>0.92592592592592593</v>
      </c>
      <c r="X119" s="109">
        <v>0.96296296296296291</v>
      </c>
      <c r="Y119" s="109">
        <v>0.96296296296296291</v>
      </c>
      <c r="Z119" s="109">
        <v>0.92592592592592593</v>
      </c>
      <c r="AA119" s="109">
        <v>0.92592592592592593</v>
      </c>
      <c r="AB119" s="109">
        <v>0.92592592592592593</v>
      </c>
      <c r="AC119" s="109">
        <v>0.92592592592592593</v>
      </c>
      <c r="AD119" s="109">
        <v>0.92592592592592593</v>
      </c>
      <c r="AE119" s="109">
        <v>0.96296296296296291</v>
      </c>
      <c r="AH119">
        <v>0</v>
      </c>
      <c r="AI119">
        <v>0</v>
      </c>
      <c r="AJ119">
        <v>0</v>
      </c>
    </row>
    <row r="120" spans="1:36" x14ac:dyDescent="0.25">
      <c r="A120" t="s">
        <v>4695</v>
      </c>
      <c r="B120" t="s">
        <v>4696</v>
      </c>
      <c r="C120" t="s">
        <v>375</v>
      </c>
      <c r="D120" t="s">
        <v>376</v>
      </c>
      <c r="E120" s="108">
        <v>31</v>
      </c>
      <c r="F120" s="109">
        <v>1</v>
      </c>
      <c r="G120" s="109">
        <v>0.87096774193548387</v>
      </c>
      <c r="H120" s="109">
        <v>1</v>
      </c>
      <c r="I120" s="108">
        <v>0</v>
      </c>
      <c r="J120" s="109" t="e">
        <v>#DIV/0!</v>
      </c>
      <c r="L120" s="111">
        <v>26</v>
      </c>
      <c r="M120" s="112">
        <v>0.96153846153846156</v>
      </c>
      <c r="N120" s="112">
        <v>0.92307692307692313</v>
      </c>
      <c r="O120" s="112">
        <v>0.92307692307692313</v>
      </c>
      <c r="P120" s="112">
        <v>0.88461538461538458</v>
      </c>
      <c r="Q120" s="112">
        <v>0.92307692307692313</v>
      </c>
      <c r="R120" s="111">
        <v>0</v>
      </c>
      <c r="S120" s="112" t="e">
        <v>#DIV/0!</v>
      </c>
      <c r="U120" s="108">
        <v>27</v>
      </c>
      <c r="V120" s="109">
        <v>0.96296296296296291</v>
      </c>
      <c r="W120" s="109">
        <v>0.88888888888888884</v>
      </c>
      <c r="X120" s="109">
        <v>0.96296296296296291</v>
      </c>
      <c r="Y120" s="109">
        <v>0.96296296296296291</v>
      </c>
      <c r="Z120" s="109">
        <v>0.96296296296296291</v>
      </c>
      <c r="AA120" s="109">
        <v>0.92592592592592593</v>
      </c>
      <c r="AB120" s="109">
        <v>1</v>
      </c>
      <c r="AC120" s="109">
        <v>0.88888888888888884</v>
      </c>
      <c r="AD120" s="109">
        <v>1</v>
      </c>
      <c r="AE120" s="109">
        <v>1</v>
      </c>
      <c r="AH120">
        <v>0</v>
      </c>
      <c r="AI120">
        <v>0</v>
      </c>
      <c r="AJ120">
        <v>0</v>
      </c>
    </row>
    <row r="121" spans="1:36" x14ac:dyDescent="0.25">
      <c r="A121" t="s">
        <v>4744</v>
      </c>
      <c r="B121" t="s">
        <v>4745</v>
      </c>
      <c r="C121" t="s">
        <v>375</v>
      </c>
      <c r="D121" t="s">
        <v>376</v>
      </c>
      <c r="E121" s="108">
        <v>13</v>
      </c>
      <c r="F121" s="109">
        <v>1</v>
      </c>
      <c r="G121" s="109">
        <v>0.92307692307692313</v>
      </c>
      <c r="H121" s="109">
        <v>1</v>
      </c>
      <c r="I121" s="110">
        <v>0</v>
      </c>
      <c r="J121" s="109" t="e">
        <v>#DIV/0!</v>
      </c>
      <c r="L121" s="111">
        <v>18</v>
      </c>
      <c r="M121" s="112">
        <v>0.94444444444444442</v>
      </c>
      <c r="N121" s="112">
        <v>0.94444444444444442</v>
      </c>
      <c r="O121" s="112">
        <v>0.88888888888888884</v>
      </c>
      <c r="P121" s="112">
        <v>0.94444444444444442</v>
      </c>
      <c r="Q121" s="112">
        <v>0.94444444444444442</v>
      </c>
      <c r="R121" s="113">
        <v>0</v>
      </c>
      <c r="S121" s="112" t="e">
        <v>#DIV/0!</v>
      </c>
      <c r="U121" s="108">
        <v>10</v>
      </c>
      <c r="V121" s="109">
        <v>1</v>
      </c>
      <c r="W121" s="109">
        <v>0.9</v>
      </c>
      <c r="X121" s="109">
        <v>1</v>
      </c>
      <c r="Y121" s="109">
        <v>1</v>
      </c>
      <c r="Z121" s="109">
        <v>0.8</v>
      </c>
      <c r="AA121" s="109">
        <v>0.9</v>
      </c>
      <c r="AB121" s="109">
        <v>1</v>
      </c>
      <c r="AC121" s="109">
        <v>1</v>
      </c>
      <c r="AD121" s="109">
        <v>0.8</v>
      </c>
      <c r="AE121" s="109">
        <v>0.9</v>
      </c>
      <c r="AH121">
        <v>0</v>
      </c>
      <c r="AI121">
        <v>0</v>
      </c>
      <c r="AJ121">
        <v>0</v>
      </c>
    </row>
    <row r="122" spans="1:36" x14ac:dyDescent="0.25">
      <c r="A122" t="s">
        <v>4525</v>
      </c>
      <c r="B122" t="s">
        <v>4526</v>
      </c>
      <c r="C122" t="s">
        <v>375</v>
      </c>
      <c r="D122" t="s">
        <v>376</v>
      </c>
      <c r="E122" s="108">
        <v>89</v>
      </c>
      <c r="F122" s="109">
        <v>0.9662921348314607</v>
      </c>
      <c r="G122" s="109">
        <v>0.9213483146067416</v>
      </c>
      <c r="H122" s="109">
        <v>0.9438202247191011</v>
      </c>
      <c r="I122" s="110">
        <v>0</v>
      </c>
      <c r="J122" s="109" t="e">
        <v>#DIV/0!</v>
      </c>
      <c r="L122" s="111">
        <v>99</v>
      </c>
      <c r="M122" s="112">
        <v>0.96969696969696972</v>
      </c>
      <c r="N122" s="112">
        <v>0.95959595959595956</v>
      </c>
      <c r="O122" s="112">
        <v>0.9494949494949495</v>
      </c>
      <c r="P122" s="112">
        <v>0.9494949494949495</v>
      </c>
      <c r="Q122" s="112">
        <v>0.96969696969696972</v>
      </c>
      <c r="R122" s="113">
        <v>0</v>
      </c>
      <c r="S122" s="112" t="e">
        <v>#DIV/0!</v>
      </c>
      <c r="U122" s="108">
        <v>93</v>
      </c>
      <c r="V122" s="109">
        <v>0.989247311827957</v>
      </c>
      <c r="W122" s="109">
        <v>0.88172043010752688</v>
      </c>
      <c r="X122" s="109">
        <v>0.989247311827957</v>
      </c>
      <c r="Y122" s="109">
        <v>0.989247311827957</v>
      </c>
      <c r="Z122" s="109">
        <v>0.956989247311828</v>
      </c>
      <c r="AA122" s="109">
        <v>0.92473118279569888</v>
      </c>
      <c r="AB122" s="109">
        <v>0.978494623655914</v>
      </c>
      <c r="AC122" s="109">
        <v>0.88172043010752688</v>
      </c>
      <c r="AD122" s="109">
        <v>0.967741935483871</v>
      </c>
      <c r="AE122" s="109">
        <v>0.92473118279569888</v>
      </c>
      <c r="AH122">
        <v>0</v>
      </c>
      <c r="AI122">
        <v>0</v>
      </c>
      <c r="AJ122">
        <v>0</v>
      </c>
    </row>
    <row r="123" spans="1:36" x14ac:dyDescent="0.25">
      <c r="A123" t="s">
        <v>4671</v>
      </c>
      <c r="B123" t="s">
        <v>771</v>
      </c>
      <c r="C123" t="s">
        <v>375</v>
      </c>
      <c r="D123" t="s">
        <v>376</v>
      </c>
      <c r="E123" s="108">
        <v>46</v>
      </c>
      <c r="F123" s="109">
        <v>1</v>
      </c>
      <c r="G123" s="109">
        <v>0.84782608695652173</v>
      </c>
      <c r="H123" s="109">
        <v>1</v>
      </c>
      <c r="I123" s="110">
        <v>0</v>
      </c>
      <c r="J123" s="109" t="e">
        <v>#DIV/0!</v>
      </c>
      <c r="L123" s="111">
        <v>35</v>
      </c>
      <c r="M123" s="112">
        <v>1</v>
      </c>
      <c r="N123" s="112">
        <v>1</v>
      </c>
      <c r="O123" s="112">
        <v>1</v>
      </c>
      <c r="P123" s="112">
        <v>1</v>
      </c>
      <c r="Q123" s="112">
        <v>1</v>
      </c>
      <c r="R123" s="113">
        <v>0</v>
      </c>
      <c r="S123" s="112" t="e">
        <v>#DIV/0!</v>
      </c>
      <c r="U123" s="108">
        <v>33</v>
      </c>
      <c r="V123" s="109">
        <v>1</v>
      </c>
      <c r="W123" s="109">
        <v>1</v>
      </c>
      <c r="X123" s="109">
        <v>1</v>
      </c>
      <c r="Y123" s="109">
        <v>0.96969696969696972</v>
      </c>
      <c r="Z123" s="109">
        <v>1</v>
      </c>
      <c r="AA123" s="109">
        <v>1</v>
      </c>
      <c r="AB123" s="109">
        <v>1</v>
      </c>
      <c r="AC123" s="109">
        <v>1</v>
      </c>
      <c r="AD123" s="109">
        <v>1</v>
      </c>
      <c r="AE123" s="109">
        <v>1</v>
      </c>
      <c r="AH123">
        <v>0</v>
      </c>
      <c r="AI123">
        <v>0</v>
      </c>
      <c r="AJ123">
        <v>0</v>
      </c>
    </row>
    <row r="124" spans="1:36" x14ac:dyDescent="0.25">
      <c r="A124" t="s">
        <v>4659</v>
      </c>
      <c r="B124" t="s">
        <v>759</v>
      </c>
      <c r="C124" t="s">
        <v>375</v>
      </c>
      <c r="D124" t="s">
        <v>376</v>
      </c>
      <c r="E124" s="108">
        <v>40</v>
      </c>
      <c r="F124" s="109">
        <v>0.95</v>
      </c>
      <c r="G124" s="109">
        <v>0.77500000000000002</v>
      </c>
      <c r="H124" s="109">
        <v>0.95</v>
      </c>
      <c r="I124" s="110">
        <v>0</v>
      </c>
      <c r="J124" s="109" t="e">
        <v>#DIV/0!</v>
      </c>
      <c r="L124" s="111">
        <v>42</v>
      </c>
      <c r="M124" s="112">
        <v>0.97619047619047616</v>
      </c>
      <c r="N124" s="112">
        <v>0.97619047619047616</v>
      </c>
      <c r="O124" s="112">
        <v>0.97619047619047616</v>
      </c>
      <c r="P124" s="112">
        <v>0.95238095238095233</v>
      </c>
      <c r="Q124" s="112">
        <v>0.9285714285714286</v>
      </c>
      <c r="R124" s="113">
        <v>0</v>
      </c>
      <c r="S124" s="112" t="e">
        <v>#DIV/0!</v>
      </c>
      <c r="U124" s="108">
        <v>40</v>
      </c>
      <c r="V124" s="109">
        <v>1</v>
      </c>
      <c r="W124" s="109">
        <v>0.92500000000000004</v>
      </c>
      <c r="X124" s="109">
        <v>1</v>
      </c>
      <c r="Y124" s="109">
        <v>1</v>
      </c>
      <c r="Z124" s="109">
        <v>0.95</v>
      </c>
      <c r="AA124" s="109">
        <v>0.95</v>
      </c>
      <c r="AB124" s="109">
        <v>0.97499999999999998</v>
      </c>
      <c r="AC124" s="109">
        <v>0.92500000000000004</v>
      </c>
      <c r="AD124" s="109">
        <v>0.95</v>
      </c>
      <c r="AE124" s="109">
        <v>0.97499999999999998</v>
      </c>
      <c r="AH124">
        <v>0</v>
      </c>
      <c r="AI124">
        <v>0</v>
      </c>
      <c r="AJ124">
        <v>0</v>
      </c>
    </row>
    <row r="125" spans="1:36" x14ac:dyDescent="0.25">
      <c r="A125" t="s">
        <v>4599</v>
      </c>
      <c r="B125" t="s">
        <v>4600</v>
      </c>
      <c r="C125" t="s">
        <v>375</v>
      </c>
      <c r="D125" t="s">
        <v>376</v>
      </c>
      <c r="E125" s="108">
        <v>61</v>
      </c>
      <c r="F125" s="109">
        <v>0.93442622950819676</v>
      </c>
      <c r="G125" s="109">
        <v>0.81967213114754101</v>
      </c>
      <c r="H125" s="109">
        <v>0.90163934426229508</v>
      </c>
      <c r="I125" s="110">
        <v>0</v>
      </c>
      <c r="J125" s="109" t="e">
        <v>#DIV/0!</v>
      </c>
      <c r="L125" s="111">
        <v>70</v>
      </c>
      <c r="M125" s="112">
        <v>0.95714285714285718</v>
      </c>
      <c r="N125" s="112">
        <v>0.74285714285714288</v>
      </c>
      <c r="O125" s="112">
        <v>0.9285714285714286</v>
      </c>
      <c r="P125" s="112">
        <v>0.9285714285714286</v>
      </c>
      <c r="Q125" s="112">
        <v>0.7857142857142857</v>
      </c>
      <c r="R125" s="113">
        <v>0</v>
      </c>
      <c r="S125" s="112" t="e">
        <v>#DIV/0!</v>
      </c>
      <c r="U125" s="108">
        <v>60</v>
      </c>
      <c r="V125" s="109">
        <v>1</v>
      </c>
      <c r="W125" s="109">
        <v>0.96666666666666667</v>
      </c>
      <c r="X125" s="109">
        <v>1</v>
      </c>
      <c r="Y125" s="109">
        <v>1</v>
      </c>
      <c r="Z125" s="109">
        <v>1</v>
      </c>
      <c r="AA125" s="109">
        <v>0.93333333333333335</v>
      </c>
      <c r="AB125" s="109">
        <v>1</v>
      </c>
      <c r="AC125" s="109">
        <v>0.96666666666666667</v>
      </c>
      <c r="AD125" s="109">
        <v>0.96666666666666667</v>
      </c>
      <c r="AE125" s="109">
        <v>0.95</v>
      </c>
      <c r="AH125">
        <v>0</v>
      </c>
      <c r="AI125">
        <v>0</v>
      </c>
      <c r="AJ125">
        <v>0</v>
      </c>
    </row>
    <row r="126" spans="1:36" x14ac:dyDescent="0.25">
      <c r="A126" t="s">
        <v>4687</v>
      </c>
      <c r="B126" t="s">
        <v>4688</v>
      </c>
      <c r="C126" t="s">
        <v>375</v>
      </c>
      <c r="D126" t="s">
        <v>376</v>
      </c>
      <c r="E126" s="108">
        <v>37</v>
      </c>
      <c r="F126" s="109">
        <v>0.97297297297297303</v>
      </c>
      <c r="G126" s="109">
        <v>0.56756756756756754</v>
      </c>
      <c r="H126" s="109">
        <v>0.94594594594594594</v>
      </c>
      <c r="I126" s="110" t="s">
        <v>1195</v>
      </c>
      <c r="J126" s="109">
        <v>1</v>
      </c>
      <c r="L126" s="111">
        <v>25</v>
      </c>
      <c r="M126" s="112">
        <v>0.96</v>
      </c>
      <c r="N126" s="112">
        <v>0.88</v>
      </c>
      <c r="O126" s="112">
        <v>0.96</v>
      </c>
      <c r="P126" s="112">
        <v>0.88</v>
      </c>
      <c r="Q126" s="112">
        <v>0.88</v>
      </c>
      <c r="R126" s="113">
        <v>0</v>
      </c>
      <c r="S126" s="112" t="e">
        <v>#DIV/0!</v>
      </c>
      <c r="U126" s="108">
        <v>29</v>
      </c>
      <c r="V126" s="109">
        <v>0.96551724137931039</v>
      </c>
      <c r="W126" s="109">
        <v>0.93103448275862066</v>
      </c>
      <c r="X126" s="109">
        <v>0.96551724137931039</v>
      </c>
      <c r="Y126" s="109">
        <v>0.96551724137931039</v>
      </c>
      <c r="Z126" s="109">
        <v>0.93103448275862066</v>
      </c>
      <c r="AA126" s="109">
        <v>0.89655172413793105</v>
      </c>
      <c r="AB126" s="109">
        <v>0.96551724137931039</v>
      </c>
      <c r="AC126" s="109">
        <v>0.93103448275862066</v>
      </c>
      <c r="AD126" s="109">
        <v>0.89655172413793105</v>
      </c>
      <c r="AE126" s="109">
        <v>0.93103448275862066</v>
      </c>
      <c r="AH126">
        <v>0</v>
      </c>
      <c r="AI126">
        <v>0</v>
      </c>
      <c r="AJ126">
        <v>0</v>
      </c>
    </row>
    <row r="127" spans="1:36" x14ac:dyDescent="0.25">
      <c r="A127" t="s">
        <v>4750</v>
      </c>
      <c r="B127" t="s">
        <v>4751</v>
      </c>
      <c r="C127" t="s">
        <v>375</v>
      </c>
      <c r="D127" t="s">
        <v>376</v>
      </c>
      <c r="E127" s="108" t="s">
        <v>1195</v>
      </c>
      <c r="F127" s="109">
        <v>1</v>
      </c>
      <c r="G127" s="109">
        <v>0</v>
      </c>
      <c r="H127" s="109">
        <v>1</v>
      </c>
      <c r="I127" s="110">
        <v>0</v>
      </c>
      <c r="J127" s="109" t="e">
        <v>#DIV/0!</v>
      </c>
      <c r="L127" s="111" t="s">
        <v>1195</v>
      </c>
      <c r="M127" s="112">
        <v>1</v>
      </c>
      <c r="N127" s="112">
        <v>1</v>
      </c>
      <c r="O127" s="112">
        <v>1</v>
      </c>
      <c r="P127" s="112">
        <v>1</v>
      </c>
      <c r="Q127" s="112">
        <v>1</v>
      </c>
      <c r="R127" s="113">
        <v>0</v>
      </c>
      <c r="S127" s="112" t="e">
        <v>#DIV/0!</v>
      </c>
      <c r="U127" s="108">
        <v>8</v>
      </c>
      <c r="V127" s="109">
        <v>1</v>
      </c>
      <c r="W127" s="109">
        <v>1</v>
      </c>
      <c r="X127" s="109">
        <v>1</v>
      </c>
      <c r="Y127" s="109">
        <v>0.875</v>
      </c>
      <c r="Z127" s="109">
        <v>0.875</v>
      </c>
      <c r="AA127" s="109">
        <v>0.875</v>
      </c>
      <c r="AB127" s="109">
        <v>0.875</v>
      </c>
      <c r="AC127" s="109">
        <v>0.875</v>
      </c>
      <c r="AD127" s="109">
        <v>1</v>
      </c>
      <c r="AE127" s="109">
        <v>1</v>
      </c>
      <c r="AH127">
        <v>0</v>
      </c>
      <c r="AI127">
        <v>0</v>
      </c>
      <c r="AJ127">
        <v>0</v>
      </c>
    </row>
    <row r="128" spans="1:36" x14ac:dyDescent="0.25">
      <c r="A128" t="s">
        <v>4679</v>
      </c>
      <c r="B128" t="s">
        <v>4680</v>
      </c>
      <c r="C128" t="s">
        <v>375</v>
      </c>
      <c r="D128" t="s">
        <v>376</v>
      </c>
      <c r="E128" s="108">
        <v>46</v>
      </c>
      <c r="F128" s="109">
        <v>0.80434782608695654</v>
      </c>
      <c r="G128" s="109">
        <v>0.80434782608695654</v>
      </c>
      <c r="H128" s="109">
        <v>0.82608695652173914</v>
      </c>
      <c r="I128" s="110">
        <v>0</v>
      </c>
      <c r="J128" s="109" t="e">
        <v>#DIV/0!</v>
      </c>
      <c r="L128" s="111">
        <v>49</v>
      </c>
      <c r="M128" s="112">
        <v>0.89795918367346939</v>
      </c>
      <c r="N128" s="112">
        <v>0.77551020408163263</v>
      </c>
      <c r="O128" s="112">
        <v>0.87755102040816324</v>
      </c>
      <c r="P128" s="112">
        <v>0.83673469387755106</v>
      </c>
      <c r="Q128" s="112">
        <v>0.8571428571428571</v>
      </c>
      <c r="R128" s="113">
        <v>0</v>
      </c>
      <c r="S128" s="112" t="e">
        <v>#DIV/0!</v>
      </c>
      <c r="U128" s="108">
        <v>30</v>
      </c>
      <c r="V128" s="109">
        <v>0.93333333333333335</v>
      </c>
      <c r="W128" s="109">
        <v>0.8</v>
      </c>
      <c r="X128" s="109">
        <v>0.93333333333333335</v>
      </c>
      <c r="Y128" s="109">
        <v>0.93333333333333335</v>
      </c>
      <c r="Z128" s="109">
        <v>0.9</v>
      </c>
      <c r="AA128" s="109">
        <v>0.8666666666666667</v>
      </c>
      <c r="AB128" s="109">
        <v>0.8666666666666667</v>
      </c>
      <c r="AC128" s="109">
        <v>0.8</v>
      </c>
      <c r="AD128" s="109">
        <v>0.8</v>
      </c>
      <c r="AE128" s="109">
        <v>0.9</v>
      </c>
      <c r="AH128">
        <v>0</v>
      </c>
      <c r="AI128">
        <v>0</v>
      </c>
      <c r="AJ128">
        <v>0</v>
      </c>
    </row>
    <row r="129" spans="1:36" x14ac:dyDescent="0.25">
      <c r="A129" t="s">
        <v>4577</v>
      </c>
      <c r="B129" t="s">
        <v>4578</v>
      </c>
      <c r="C129" t="s">
        <v>375</v>
      </c>
      <c r="D129" t="s">
        <v>376</v>
      </c>
      <c r="E129" s="108">
        <v>76</v>
      </c>
      <c r="F129" s="109">
        <v>0.94736842105263153</v>
      </c>
      <c r="G129" s="109">
        <v>0.76315789473684215</v>
      </c>
      <c r="H129" s="109">
        <v>0.90789473684210531</v>
      </c>
      <c r="I129" s="110" t="s">
        <v>1195</v>
      </c>
      <c r="J129" s="109">
        <v>1</v>
      </c>
      <c r="L129" s="111">
        <v>73</v>
      </c>
      <c r="M129" s="112">
        <v>0.9726027397260274</v>
      </c>
      <c r="N129" s="112">
        <v>0.93150684931506844</v>
      </c>
      <c r="O129" s="112">
        <v>0.9452054794520548</v>
      </c>
      <c r="P129" s="112">
        <v>0.93150684931506844</v>
      </c>
      <c r="Q129" s="112">
        <v>0.8904109589041096</v>
      </c>
      <c r="R129" s="113" t="s">
        <v>1195</v>
      </c>
      <c r="S129" s="112">
        <v>1</v>
      </c>
      <c r="U129" s="108">
        <v>73</v>
      </c>
      <c r="V129" s="109">
        <v>0.95890410958904104</v>
      </c>
      <c r="W129" s="109">
        <v>0.9178082191780822</v>
      </c>
      <c r="X129" s="109">
        <v>0.95890410958904104</v>
      </c>
      <c r="Y129" s="109">
        <v>0.95890410958904104</v>
      </c>
      <c r="Z129" s="109">
        <v>0.9452054794520548</v>
      </c>
      <c r="AA129" s="109">
        <v>0.9726027397260274</v>
      </c>
      <c r="AB129" s="109">
        <v>0.9726027397260274</v>
      </c>
      <c r="AC129" s="109">
        <v>0.95890410958904104</v>
      </c>
      <c r="AD129" s="109">
        <v>0.9178082191780822</v>
      </c>
      <c r="AE129" s="109">
        <v>0.87671232876712324</v>
      </c>
      <c r="AH129">
        <v>0</v>
      </c>
      <c r="AI129">
        <v>0</v>
      </c>
      <c r="AJ129">
        <v>0</v>
      </c>
    </row>
    <row r="130" spans="1:36" x14ac:dyDescent="0.25">
      <c r="A130" t="s">
        <v>4762</v>
      </c>
      <c r="B130" t="s">
        <v>4763</v>
      </c>
      <c r="C130" t="s">
        <v>375</v>
      </c>
      <c r="D130" t="s">
        <v>376</v>
      </c>
      <c r="E130" s="108">
        <v>0</v>
      </c>
      <c r="F130" s="109" t="e">
        <v>#DIV/0!</v>
      </c>
      <c r="G130" s="109" t="e">
        <v>#DIV/0!</v>
      </c>
      <c r="H130" s="109" t="e">
        <v>#DIV/0!</v>
      </c>
      <c r="I130" s="110">
        <v>0</v>
      </c>
      <c r="J130" s="109" t="e">
        <v>#DIV/0!</v>
      </c>
      <c r="L130" s="111">
        <v>0</v>
      </c>
      <c r="M130" s="112" t="e">
        <v>#DIV/0!</v>
      </c>
      <c r="N130" s="112" t="e">
        <v>#DIV/0!</v>
      </c>
      <c r="O130" s="112" t="e">
        <v>#DIV/0!</v>
      </c>
      <c r="P130" s="112" t="e">
        <v>#DIV/0!</v>
      </c>
      <c r="Q130" s="112" t="e">
        <v>#DIV/0!</v>
      </c>
      <c r="R130" s="113">
        <v>0</v>
      </c>
      <c r="S130" s="112" t="e">
        <v>#DIV/0!</v>
      </c>
      <c r="U130" s="108" t="s">
        <v>1195</v>
      </c>
      <c r="V130" s="109">
        <v>0</v>
      </c>
      <c r="W130" s="109">
        <v>0</v>
      </c>
      <c r="X130" s="109">
        <v>0</v>
      </c>
      <c r="Y130" s="109">
        <v>0</v>
      </c>
      <c r="Z130" s="109">
        <v>0</v>
      </c>
      <c r="AA130" s="109">
        <v>0</v>
      </c>
      <c r="AB130" s="109">
        <v>0</v>
      </c>
      <c r="AC130" s="109">
        <v>0</v>
      </c>
      <c r="AD130" s="109">
        <v>0</v>
      </c>
      <c r="AE130" s="109">
        <v>0</v>
      </c>
      <c r="AH130">
        <v>0</v>
      </c>
      <c r="AI130">
        <v>0</v>
      </c>
      <c r="AJ130">
        <v>0</v>
      </c>
    </row>
    <row r="131" spans="1:36" x14ac:dyDescent="0.25">
      <c r="A131" t="s">
        <v>4734</v>
      </c>
      <c r="B131" t="s">
        <v>4735</v>
      </c>
      <c r="C131" t="s">
        <v>375</v>
      </c>
      <c r="D131" t="s">
        <v>376</v>
      </c>
      <c r="E131" s="108">
        <v>17</v>
      </c>
      <c r="F131" s="109">
        <v>1</v>
      </c>
      <c r="G131" s="109">
        <v>0.70588235294117652</v>
      </c>
      <c r="H131" s="109">
        <v>1</v>
      </c>
      <c r="I131" s="110">
        <v>0</v>
      </c>
      <c r="J131" s="109" t="e">
        <v>#DIV/0!</v>
      </c>
      <c r="L131" s="111">
        <v>24</v>
      </c>
      <c r="M131" s="112">
        <v>0.95833333333333337</v>
      </c>
      <c r="N131" s="112">
        <v>0.95833333333333337</v>
      </c>
      <c r="O131" s="112">
        <v>0.95833333333333337</v>
      </c>
      <c r="P131" s="112">
        <v>0.95833333333333337</v>
      </c>
      <c r="Q131" s="112">
        <v>0.95833333333333337</v>
      </c>
      <c r="R131" s="113">
        <v>0</v>
      </c>
      <c r="S131" s="112" t="e">
        <v>#DIV/0!</v>
      </c>
      <c r="U131" s="108">
        <v>15</v>
      </c>
      <c r="V131" s="109">
        <v>0.8666666666666667</v>
      </c>
      <c r="W131" s="109">
        <v>0.8</v>
      </c>
      <c r="X131" s="109">
        <v>0.8666666666666667</v>
      </c>
      <c r="Y131" s="109">
        <v>0.8</v>
      </c>
      <c r="Z131" s="109">
        <v>0.8</v>
      </c>
      <c r="AA131" s="109">
        <v>0.6</v>
      </c>
      <c r="AB131" s="109">
        <v>0.8</v>
      </c>
      <c r="AC131" s="109">
        <v>0.8</v>
      </c>
      <c r="AD131" s="109">
        <v>0.8666666666666667</v>
      </c>
      <c r="AE131" s="109">
        <v>0.73333333333333328</v>
      </c>
      <c r="AH131">
        <v>0</v>
      </c>
      <c r="AI131">
        <v>0</v>
      </c>
      <c r="AJ131">
        <v>0</v>
      </c>
    </row>
    <row r="132" spans="1:36" x14ac:dyDescent="0.25">
      <c r="A132" t="s">
        <v>4674</v>
      </c>
      <c r="B132" t="s">
        <v>4675</v>
      </c>
      <c r="C132" t="s">
        <v>375</v>
      </c>
      <c r="D132" t="s">
        <v>376</v>
      </c>
      <c r="E132" s="108">
        <v>28</v>
      </c>
      <c r="F132" s="109">
        <v>0.9285714285714286</v>
      </c>
      <c r="G132" s="109">
        <v>0.9285714285714286</v>
      </c>
      <c r="H132" s="109">
        <v>0.9285714285714286</v>
      </c>
      <c r="I132" s="110">
        <v>0</v>
      </c>
      <c r="J132" s="109" t="e">
        <v>#DIV/0!</v>
      </c>
      <c r="L132" s="111">
        <v>32</v>
      </c>
      <c r="M132" s="112">
        <v>0.9375</v>
      </c>
      <c r="N132" s="112">
        <v>0.90625</v>
      </c>
      <c r="O132" s="112">
        <v>0.9375</v>
      </c>
      <c r="P132" s="112">
        <v>0.90625</v>
      </c>
      <c r="Q132" s="112">
        <v>0.90625</v>
      </c>
      <c r="R132" s="113">
        <v>0</v>
      </c>
      <c r="S132" s="112" t="e">
        <v>#DIV/0!</v>
      </c>
      <c r="U132" s="108">
        <v>32</v>
      </c>
      <c r="V132" s="109">
        <v>0.96875</v>
      </c>
      <c r="W132" s="109">
        <v>0.75</v>
      </c>
      <c r="X132" s="109">
        <v>0.96875</v>
      </c>
      <c r="Y132" s="109">
        <v>0.96875</v>
      </c>
      <c r="Z132" s="109">
        <v>0.875</v>
      </c>
      <c r="AA132" s="109">
        <v>0.8125</v>
      </c>
      <c r="AB132" s="109">
        <v>0.8125</v>
      </c>
      <c r="AC132" s="109">
        <v>0.75</v>
      </c>
      <c r="AD132" s="109">
        <v>0.90625</v>
      </c>
      <c r="AE132" s="109">
        <v>0.90625</v>
      </c>
      <c r="AH132">
        <v>0</v>
      </c>
      <c r="AI132">
        <v>0</v>
      </c>
      <c r="AJ132">
        <v>0</v>
      </c>
    </row>
    <row r="133" spans="1:36" x14ac:dyDescent="0.25">
      <c r="A133" t="s">
        <v>4667</v>
      </c>
      <c r="B133" t="s">
        <v>4668</v>
      </c>
      <c r="C133" t="s">
        <v>375</v>
      </c>
      <c r="D133" t="s">
        <v>376</v>
      </c>
      <c r="E133" s="108">
        <v>27</v>
      </c>
      <c r="F133" s="109">
        <v>0.96296296296296291</v>
      </c>
      <c r="G133" s="109">
        <v>0.96296296296296291</v>
      </c>
      <c r="H133" s="109">
        <v>0.96296296296296291</v>
      </c>
      <c r="I133" s="110">
        <v>0</v>
      </c>
      <c r="J133" s="109" t="e">
        <v>#DIV/0!</v>
      </c>
      <c r="L133" s="111">
        <v>31</v>
      </c>
      <c r="M133" s="112">
        <v>0.967741935483871</v>
      </c>
      <c r="N133" s="112">
        <v>0.90322580645161288</v>
      </c>
      <c r="O133" s="112">
        <v>0.967741935483871</v>
      </c>
      <c r="P133" s="112">
        <v>0.93548387096774188</v>
      </c>
      <c r="Q133" s="112">
        <v>0.87096774193548387</v>
      </c>
      <c r="R133" s="113">
        <v>0</v>
      </c>
      <c r="S133" s="112" t="e">
        <v>#DIV/0!</v>
      </c>
      <c r="U133" s="108">
        <v>36</v>
      </c>
      <c r="V133" s="109">
        <v>1</v>
      </c>
      <c r="W133" s="109">
        <v>0.91666666666666663</v>
      </c>
      <c r="X133" s="109">
        <v>1</v>
      </c>
      <c r="Y133" s="109">
        <v>1</v>
      </c>
      <c r="Z133" s="109">
        <v>0.97222222222222221</v>
      </c>
      <c r="AA133" s="109">
        <v>0.94444444444444442</v>
      </c>
      <c r="AB133" s="109">
        <v>1</v>
      </c>
      <c r="AC133" s="109">
        <v>0.94444444444444442</v>
      </c>
      <c r="AD133" s="109">
        <v>0.97222222222222221</v>
      </c>
      <c r="AE133" s="109">
        <v>0.97222222222222221</v>
      </c>
      <c r="AH133">
        <v>0</v>
      </c>
      <c r="AI133">
        <v>0</v>
      </c>
      <c r="AJ133">
        <v>0</v>
      </c>
    </row>
    <row r="134" spans="1:36" x14ac:dyDescent="0.25">
      <c r="A134" t="s">
        <v>4669</v>
      </c>
      <c r="B134" t="s">
        <v>4670</v>
      </c>
      <c r="C134" t="s">
        <v>375</v>
      </c>
      <c r="D134" t="s">
        <v>376</v>
      </c>
      <c r="E134" s="108">
        <v>30</v>
      </c>
      <c r="F134" s="109">
        <v>0.8</v>
      </c>
      <c r="G134" s="109">
        <v>0.73333333333333328</v>
      </c>
      <c r="H134" s="109">
        <v>0.8</v>
      </c>
      <c r="I134" s="110">
        <v>0</v>
      </c>
      <c r="J134" s="109" t="e">
        <v>#DIV/0!</v>
      </c>
      <c r="L134" s="111">
        <v>30</v>
      </c>
      <c r="M134" s="112">
        <v>0.93333333333333335</v>
      </c>
      <c r="N134" s="112">
        <v>0.8666666666666667</v>
      </c>
      <c r="O134" s="112">
        <v>0.96666666666666667</v>
      </c>
      <c r="P134" s="112">
        <v>0.8</v>
      </c>
      <c r="Q134" s="112">
        <v>0.8666666666666667</v>
      </c>
      <c r="R134" s="113">
        <v>0</v>
      </c>
      <c r="S134" s="112" t="e">
        <v>#DIV/0!</v>
      </c>
      <c r="U134" s="108">
        <v>34</v>
      </c>
      <c r="V134" s="109">
        <v>1</v>
      </c>
      <c r="W134" s="109">
        <v>0.94117647058823528</v>
      </c>
      <c r="X134" s="109">
        <v>1</v>
      </c>
      <c r="Y134" s="109">
        <v>1</v>
      </c>
      <c r="Z134" s="109">
        <v>0.94117647058823528</v>
      </c>
      <c r="AA134" s="109">
        <v>0.97058823529411764</v>
      </c>
      <c r="AB134" s="109">
        <v>1</v>
      </c>
      <c r="AC134" s="109">
        <v>0.94117647058823528</v>
      </c>
      <c r="AD134" s="109">
        <v>0.94117647058823528</v>
      </c>
      <c r="AE134" s="109">
        <v>0.91176470588235292</v>
      </c>
      <c r="AH134">
        <v>0</v>
      </c>
      <c r="AI134">
        <v>0</v>
      </c>
      <c r="AJ134">
        <v>0</v>
      </c>
    </row>
    <row r="135" spans="1:36" x14ac:dyDescent="0.25">
      <c r="A135" t="s">
        <v>4519</v>
      </c>
      <c r="B135" t="s">
        <v>4520</v>
      </c>
      <c r="C135" t="s">
        <v>377</v>
      </c>
      <c r="D135" t="s">
        <v>378</v>
      </c>
      <c r="E135" s="108">
        <v>109</v>
      </c>
      <c r="F135" s="109">
        <v>0.92660550458715596</v>
      </c>
      <c r="G135" s="109">
        <v>0.75229357798165142</v>
      </c>
      <c r="H135" s="109">
        <v>0.91743119266055051</v>
      </c>
      <c r="I135" s="110">
        <v>0</v>
      </c>
      <c r="J135" s="109" t="e">
        <v>#DIV/0!</v>
      </c>
      <c r="L135" s="111">
        <v>112</v>
      </c>
      <c r="M135" s="112">
        <v>0.9553571428571429</v>
      </c>
      <c r="N135" s="112">
        <v>0.9107142857142857</v>
      </c>
      <c r="O135" s="112">
        <v>0.9285714285714286</v>
      </c>
      <c r="P135" s="112">
        <v>0.9107142857142857</v>
      </c>
      <c r="Q135" s="112">
        <v>0.8839285714285714</v>
      </c>
      <c r="R135" s="113" t="s">
        <v>1195</v>
      </c>
      <c r="S135" s="112">
        <v>1</v>
      </c>
      <c r="U135" s="108">
        <v>96</v>
      </c>
      <c r="V135" s="109">
        <v>0.95833333333333337</v>
      </c>
      <c r="W135" s="109">
        <v>0.94791666666666663</v>
      </c>
      <c r="X135" s="109">
        <v>0.95833333333333337</v>
      </c>
      <c r="Y135" s="109">
        <v>0.95833333333333337</v>
      </c>
      <c r="Z135" s="109">
        <v>0.97916666666666663</v>
      </c>
      <c r="AA135" s="109">
        <v>0.9375</v>
      </c>
      <c r="AB135" s="109">
        <v>0.94791666666666663</v>
      </c>
      <c r="AC135" s="109">
        <v>0.91666666666666663</v>
      </c>
      <c r="AD135" s="109">
        <v>0.94791666666666663</v>
      </c>
      <c r="AE135" s="109">
        <v>0.91666666666666663</v>
      </c>
      <c r="AH135">
        <v>0</v>
      </c>
      <c r="AI135">
        <v>0</v>
      </c>
      <c r="AJ135">
        <v>0</v>
      </c>
    </row>
    <row r="136" spans="1:36" x14ac:dyDescent="0.25">
      <c r="A136" t="s">
        <v>4497</v>
      </c>
      <c r="B136" t="s">
        <v>4498</v>
      </c>
      <c r="C136" t="s">
        <v>377</v>
      </c>
      <c r="D136" t="s">
        <v>378</v>
      </c>
      <c r="E136" s="108">
        <v>72</v>
      </c>
      <c r="F136" s="109">
        <v>0.97222222222222221</v>
      </c>
      <c r="G136" s="109">
        <v>0.77777777777777779</v>
      </c>
      <c r="H136" s="109">
        <v>0.95833333333333337</v>
      </c>
      <c r="I136" s="110" t="s">
        <v>1195</v>
      </c>
      <c r="J136" s="109">
        <v>1</v>
      </c>
      <c r="L136" s="111">
        <v>94</v>
      </c>
      <c r="M136" s="112">
        <v>1</v>
      </c>
      <c r="N136" s="112">
        <v>1</v>
      </c>
      <c r="O136" s="112">
        <v>0.94680851063829785</v>
      </c>
      <c r="P136" s="112">
        <v>0.98936170212765961</v>
      </c>
      <c r="Q136" s="112">
        <v>0.98936170212765961</v>
      </c>
      <c r="R136" s="113" t="s">
        <v>1195</v>
      </c>
      <c r="S136" s="112">
        <v>1</v>
      </c>
      <c r="U136" s="108">
        <v>109</v>
      </c>
      <c r="V136" s="109">
        <v>0.98165137614678899</v>
      </c>
      <c r="W136" s="109">
        <v>0.96330275229357798</v>
      </c>
      <c r="X136" s="109">
        <v>0.98165137614678899</v>
      </c>
      <c r="Y136" s="109">
        <v>0.99082568807339455</v>
      </c>
      <c r="Z136" s="109">
        <v>0.98165137614678899</v>
      </c>
      <c r="AA136" s="109">
        <v>0.95412844036697253</v>
      </c>
      <c r="AB136" s="109">
        <v>0.97247706422018354</v>
      </c>
      <c r="AC136" s="109">
        <v>0.93577981651376152</v>
      </c>
      <c r="AD136" s="109">
        <v>0.99082568807339455</v>
      </c>
      <c r="AE136" s="109">
        <v>0.93577981651376152</v>
      </c>
      <c r="AH136">
        <v>0</v>
      </c>
      <c r="AI136">
        <v>0</v>
      </c>
      <c r="AJ136">
        <v>0</v>
      </c>
    </row>
    <row r="137" spans="1:36" x14ac:dyDescent="0.25">
      <c r="A137" t="s">
        <v>4622</v>
      </c>
      <c r="B137" t="s">
        <v>4623</v>
      </c>
      <c r="C137" t="s">
        <v>377</v>
      </c>
      <c r="D137" t="s">
        <v>378</v>
      </c>
      <c r="E137" s="108">
        <v>53</v>
      </c>
      <c r="F137" s="109">
        <v>0.92452830188679247</v>
      </c>
      <c r="G137" s="109">
        <v>0.79245283018867929</v>
      </c>
      <c r="H137" s="109">
        <v>0.92452830188679247</v>
      </c>
      <c r="I137" s="110">
        <v>0</v>
      </c>
      <c r="J137" s="109" t="e">
        <v>#DIV/0!</v>
      </c>
      <c r="L137" s="111">
        <v>52</v>
      </c>
      <c r="M137" s="112">
        <v>0.98076923076923073</v>
      </c>
      <c r="N137" s="112">
        <v>0.88461538461538458</v>
      </c>
      <c r="O137" s="112">
        <v>0.84615384615384615</v>
      </c>
      <c r="P137" s="112">
        <v>0.94230769230769229</v>
      </c>
      <c r="Q137" s="112">
        <v>0.94230769230769229</v>
      </c>
      <c r="R137" s="113" t="s">
        <v>1195</v>
      </c>
      <c r="S137" s="112">
        <v>1</v>
      </c>
      <c r="U137" s="108">
        <v>52</v>
      </c>
      <c r="V137" s="109">
        <v>0.98076923076923073</v>
      </c>
      <c r="W137" s="109">
        <v>0.92307692307692313</v>
      </c>
      <c r="X137" s="109">
        <v>0.98076923076923073</v>
      </c>
      <c r="Y137" s="109">
        <v>0.98076923076923073</v>
      </c>
      <c r="Z137" s="109">
        <v>0.98076923076923073</v>
      </c>
      <c r="AA137" s="109">
        <v>0.92307692307692313</v>
      </c>
      <c r="AB137" s="109">
        <v>0.96153846153846156</v>
      </c>
      <c r="AC137" s="109">
        <v>0.94230769230769229</v>
      </c>
      <c r="AD137" s="109">
        <v>0.90384615384615385</v>
      </c>
      <c r="AE137" s="109">
        <v>0.98076923076923073</v>
      </c>
      <c r="AH137">
        <v>0</v>
      </c>
      <c r="AI137">
        <v>0</v>
      </c>
      <c r="AJ137">
        <v>0</v>
      </c>
    </row>
    <row r="138" spans="1:36" x14ac:dyDescent="0.25">
      <c r="A138" t="s">
        <v>4511</v>
      </c>
      <c r="B138" t="s">
        <v>4512</v>
      </c>
      <c r="C138" t="s">
        <v>377</v>
      </c>
      <c r="D138" t="s">
        <v>378</v>
      </c>
      <c r="E138" s="108">
        <v>136</v>
      </c>
      <c r="F138" s="109">
        <v>0.97058823529411764</v>
      </c>
      <c r="G138" s="109">
        <v>0.83088235294117652</v>
      </c>
      <c r="H138" s="109">
        <v>0.96323529411764708</v>
      </c>
      <c r="I138" s="110">
        <v>0</v>
      </c>
      <c r="J138" s="109" t="e">
        <v>#DIV/0!</v>
      </c>
      <c r="L138" s="111">
        <v>127</v>
      </c>
      <c r="M138" s="112">
        <v>0.952755905511811</v>
      </c>
      <c r="N138" s="112">
        <v>0.92125984251968507</v>
      </c>
      <c r="O138" s="112">
        <v>0.91338582677165359</v>
      </c>
      <c r="P138" s="112">
        <v>0.90551181102362199</v>
      </c>
      <c r="Q138" s="112">
        <v>0.92125984251968507</v>
      </c>
      <c r="R138" s="113">
        <v>0</v>
      </c>
      <c r="S138" s="112" t="e">
        <v>#DIV/0!</v>
      </c>
      <c r="U138" s="108">
        <v>99</v>
      </c>
      <c r="V138" s="109">
        <v>0.95959595959595956</v>
      </c>
      <c r="W138" s="109">
        <v>0.9494949494949495</v>
      </c>
      <c r="X138" s="109">
        <v>0.96969696969696972</v>
      </c>
      <c r="Y138" s="109">
        <v>0.95959595959595956</v>
      </c>
      <c r="Z138" s="109">
        <v>0.91919191919191923</v>
      </c>
      <c r="AA138" s="109">
        <v>0.93939393939393945</v>
      </c>
      <c r="AB138" s="109">
        <v>0.95959595959595956</v>
      </c>
      <c r="AC138" s="109">
        <v>0.92929292929292928</v>
      </c>
      <c r="AD138" s="109">
        <v>0.90909090909090906</v>
      </c>
      <c r="AE138" s="109">
        <v>0.88888888888888884</v>
      </c>
      <c r="AH138">
        <v>0</v>
      </c>
      <c r="AI138">
        <v>0</v>
      </c>
      <c r="AJ138">
        <v>0</v>
      </c>
    </row>
    <row r="139" spans="1:36" x14ac:dyDescent="0.25">
      <c r="A139" t="s">
        <v>4527</v>
      </c>
      <c r="B139" t="s">
        <v>4528</v>
      </c>
      <c r="C139" t="s">
        <v>377</v>
      </c>
      <c r="D139" t="s">
        <v>378</v>
      </c>
      <c r="E139" s="108">
        <v>90</v>
      </c>
      <c r="F139" s="109">
        <v>0.92222222222222228</v>
      </c>
      <c r="G139" s="109">
        <v>0.75555555555555554</v>
      </c>
      <c r="H139" s="109">
        <v>0.92222222222222228</v>
      </c>
      <c r="I139" s="110">
        <v>0</v>
      </c>
      <c r="J139" s="109" t="e">
        <v>#DIV/0!</v>
      </c>
      <c r="L139" s="111">
        <v>96</v>
      </c>
      <c r="M139" s="112">
        <v>0.95833333333333337</v>
      </c>
      <c r="N139" s="112">
        <v>0.97916666666666663</v>
      </c>
      <c r="O139" s="112">
        <v>0.94791666666666663</v>
      </c>
      <c r="P139" s="112">
        <v>0.95833333333333337</v>
      </c>
      <c r="Q139" s="112">
        <v>0.97916666666666663</v>
      </c>
      <c r="R139" s="113" t="s">
        <v>1195</v>
      </c>
      <c r="S139" s="112">
        <v>1</v>
      </c>
      <c r="U139" s="108">
        <v>91</v>
      </c>
      <c r="V139" s="109">
        <v>0.97802197802197799</v>
      </c>
      <c r="W139" s="109">
        <v>0.94505494505494503</v>
      </c>
      <c r="X139" s="109">
        <v>0.97802197802197799</v>
      </c>
      <c r="Y139" s="109">
        <v>0.97802197802197799</v>
      </c>
      <c r="Z139" s="109">
        <v>0.93406593406593408</v>
      </c>
      <c r="AA139" s="109">
        <v>0.91208791208791207</v>
      </c>
      <c r="AB139" s="109">
        <v>0.97802197802197799</v>
      </c>
      <c r="AC139" s="109">
        <v>0.94505494505494503</v>
      </c>
      <c r="AD139" s="109">
        <v>0.92307692307692313</v>
      </c>
      <c r="AE139" s="109">
        <v>0.95604395604395609</v>
      </c>
      <c r="AH139">
        <v>0</v>
      </c>
      <c r="AI139">
        <v>0</v>
      </c>
      <c r="AJ139">
        <v>0</v>
      </c>
    </row>
    <row r="140" spans="1:36" x14ac:dyDescent="0.25">
      <c r="A140" t="s">
        <v>4624</v>
      </c>
      <c r="B140" t="s">
        <v>4625</v>
      </c>
      <c r="C140" t="s">
        <v>377</v>
      </c>
      <c r="D140" t="s">
        <v>378</v>
      </c>
      <c r="E140" s="108">
        <v>65</v>
      </c>
      <c r="F140" s="109">
        <v>0.96923076923076923</v>
      </c>
      <c r="G140" s="109">
        <v>0.87692307692307692</v>
      </c>
      <c r="H140" s="109">
        <v>0.96923076923076923</v>
      </c>
      <c r="I140" s="110">
        <v>0</v>
      </c>
      <c r="J140" s="109" t="e">
        <v>#DIV/0!</v>
      </c>
      <c r="L140" s="111">
        <v>82</v>
      </c>
      <c r="M140" s="112">
        <v>1</v>
      </c>
      <c r="N140" s="112">
        <v>0.97560975609756095</v>
      </c>
      <c r="O140" s="112">
        <v>1</v>
      </c>
      <c r="P140" s="112">
        <v>0.97560975609756095</v>
      </c>
      <c r="Q140" s="112">
        <v>0.97560975609756095</v>
      </c>
      <c r="R140" s="113">
        <v>0</v>
      </c>
      <c r="S140" s="112" t="e">
        <v>#DIV/0!</v>
      </c>
      <c r="U140" s="108">
        <v>51</v>
      </c>
      <c r="V140" s="109">
        <v>0.96078431372549022</v>
      </c>
      <c r="W140" s="109">
        <v>0.92156862745098034</v>
      </c>
      <c r="X140" s="109">
        <v>0.96078431372549022</v>
      </c>
      <c r="Y140" s="109">
        <v>0.98039215686274506</v>
      </c>
      <c r="Z140" s="109">
        <v>0.98039215686274506</v>
      </c>
      <c r="AA140" s="109">
        <v>0.98039215686274506</v>
      </c>
      <c r="AB140" s="109">
        <v>1</v>
      </c>
      <c r="AC140" s="109">
        <v>0.96078431372549022</v>
      </c>
      <c r="AD140" s="109">
        <v>0.96078431372549022</v>
      </c>
      <c r="AE140" s="109">
        <v>0.94117647058823528</v>
      </c>
      <c r="AH140">
        <v>0</v>
      </c>
      <c r="AI140">
        <v>0</v>
      </c>
      <c r="AJ140">
        <v>0</v>
      </c>
    </row>
    <row r="141" spans="1:36" x14ac:dyDescent="0.25">
      <c r="A141" t="s">
        <v>4606</v>
      </c>
      <c r="B141" t="s">
        <v>4607</v>
      </c>
      <c r="C141" t="s">
        <v>377</v>
      </c>
      <c r="D141" t="s">
        <v>378</v>
      </c>
      <c r="E141" s="108">
        <v>72</v>
      </c>
      <c r="F141" s="109">
        <v>1</v>
      </c>
      <c r="G141" s="109">
        <v>0.47222222222222221</v>
      </c>
      <c r="H141" s="109">
        <v>1</v>
      </c>
      <c r="I141" s="110">
        <v>0</v>
      </c>
      <c r="J141" s="109" t="e">
        <v>#DIV/0!</v>
      </c>
      <c r="L141" s="111">
        <v>52</v>
      </c>
      <c r="M141" s="112">
        <v>1</v>
      </c>
      <c r="N141" s="112">
        <v>0.94230769230769229</v>
      </c>
      <c r="O141" s="112">
        <v>1</v>
      </c>
      <c r="P141" s="112">
        <v>0.94230769230769229</v>
      </c>
      <c r="Q141" s="112">
        <v>0.96153846153846156</v>
      </c>
      <c r="R141" s="113">
        <v>0</v>
      </c>
      <c r="S141" s="112" t="e">
        <v>#DIV/0!</v>
      </c>
      <c r="U141" s="108">
        <v>56</v>
      </c>
      <c r="V141" s="109">
        <v>0.9821428571428571</v>
      </c>
      <c r="W141" s="109">
        <v>0.9821428571428571</v>
      </c>
      <c r="X141" s="109">
        <v>0.9821428571428571</v>
      </c>
      <c r="Y141" s="109">
        <v>0.9821428571428571</v>
      </c>
      <c r="Z141" s="109">
        <v>0.9642857142857143</v>
      </c>
      <c r="AA141" s="109">
        <v>1</v>
      </c>
      <c r="AB141" s="109">
        <v>1</v>
      </c>
      <c r="AC141" s="109">
        <v>0.9821428571428571</v>
      </c>
      <c r="AD141" s="109">
        <v>1</v>
      </c>
      <c r="AE141" s="109">
        <v>0.9821428571428571</v>
      </c>
      <c r="AH141">
        <v>0</v>
      </c>
      <c r="AI141">
        <v>0</v>
      </c>
      <c r="AJ141">
        <v>0</v>
      </c>
    </row>
    <row r="142" spans="1:36" x14ac:dyDescent="0.25">
      <c r="A142" t="s">
        <v>4456</v>
      </c>
      <c r="B142" t="s">
        <v>4457</v>
      </c>
      <c r="C142" t="s">
        <v>377</v>
      </c>
      <c r="D142" t="s">
        <v>378</v>
      </c>
      <c r="E142" s="108">
        <v>159</v>
      </c>
      <c r="F142" s="109">
        <v>0.93710691823899372</v>
      </c>
      <c r="G142" s="109">
        <v>0.70440251572327039</v>
      </c>
      <c r="H142" s="109">
        <v>0.93710691823899372</v>
      </c>
      <c r="I142" s="110">
        <v>0</v>
      </c>
      <c r="J142" s="109" t="e">
        <v>#DIV/0!</v>
      </c>
      <c r="L142" s="111">
        <v>138</v>
      </c>
      <c r="M142" s="112">
        <v>0.96376811594202894</v>
      </c>
      <c r="N142" s="112">
        <v>0.94202898550724634</v>
      </c>
      <c r="O142" s="112">
        <v>0.94927536231884058</v>
      </c>
      <c r="P142" s="112">
        <v>0.95652173913043481</v>
      </c>
      <c r="Q142" s="112">
        <v>0.94927536231884058</v>
      </c>
      <c r="R142" s="113">
        <v>0</v>
      </c>
      <c r="S142" s="112" t="e">
        <v>#DIV/0!</v>
      </c>
      <c r="U142" s="108">
        <v>141</v>
      </c>
      <c r="V142" s="109">
        <v>0.95744680851063835</v>
      </c>
      <c r="W142" s="109">
        <v>0.90780141843971629</v>
      </c>
      <c r="X142" s="109">
        <v>0.95744680851063835</v>
      </c>
      <c r="Y142" s="109">
        <v>0.96453900709219853</v>
      </c>
      <c r="Z142" s="109">
        <v>0.95035460992907805</v>
      </c>
      <c r="AA142" s="109">
        <v>0.90780141843971629</v>
      </c>
      <c r="AB142" s="109">
        <v>0.97163120567375882</v>
      </c>
      <c r="AC142" s="109">
        <v>0.92907801418439717</v>
      </c>
      <c r="AD142" s="109">
        <v>0.92907801418439717</v>
      </c>
      <c r="AE142" s="109">
        <v>0.94326241134751776</v>
      </c>
      <c r="AH142">
        <v>0</v>
      </c>
      <c r="AI142">
        <v>0</v>
      </c>
      <c r="AJ142">
        <v>0</v>
      </c>
    </row>
    <row r="143" spans="1:36" x14ac:dyDescent="0.25">
      <c r="A143" t="s">
        <v>4570</v>
      </c>
      <c r="B143" t="s">
        <v>4571</v>
      </c>
      <c r="C143" t="s">
        <v>377</v>
      </c>
      <c r="D143" t="s">
        <v>378</v>
      </c>
      <c r="E143" s="108">
        <v>59</v>
      </c>
      <c r="F143" s="109">
        <v>0.93220338983050843</v>
      </c>
      <c r="G143" s="109">
        <v>0.72881355932203384</v>
      </c>
      <c r="H143" s="109">
        <v>0.93220338983050843</v>
      </c>
      <c r="I143" s="110" t="s">
        <v>1195</v>
      </c>
      <c r="J143" s="109">
        <v>1</v>
      </c>
      <c r="L143" s="111">
        <v>82</v>
      </c>
      <c r="M143" s="112">
        <v>1</v>
      </c>
      <c r="N143" s="112">
        <v>0.96341463414634143</v>
      </c>
      <c r="O143" s="112">
        <v>1</v>
      </c>
      <c r="P143" s="112">
        <v>1</v>
      </c>
      <c r="Q143" s="112">
        <v>0.98780487804878048</v>
      </c>
      <c r="R143" s="113">
        <v>0</v>
      </c>
      <c r="S143" s="112" t="e">
        <v>#DIV/0!</v>
      </c>
      <c r="U143" s="108">
        <v>75</v>
      </c>
      <c r="V143" s="109">
        <v>0.98666666666666669</v>
      </c>
      <c r="W143" s="109">
        <v>0.93333333333333335</v>
      </c>
      <c r="X143" s="109">
        <v>0.98666666666666669</v>
      </c>
      <c r="Y143" s="109">
        <v>0.97333333333333338</v>
      </c>
      <c r="Z143" s="109">
        <v>0.94666666666666666</v>
      </c>
      <c r="AA143" s="109">
        <v>0.94666666666666666</v>
      </c>
      <c r="AB143" s="109">
        <v>0.96</v>
      </c>
      <c r="AC143" s="109">
        <v>0.94666666666666666</v>
      </c>
      <c r="AD143" s="109">
        <v>0.96</v>
      </c>
      <c r="AE143" s="109">
        <v>0.94666666666666666</v>
      </c>
      <c r="AH143">
        <v>0</v>
      </c>
      <c r="AI143">
        <v>0</v>
      </c>
      <c r="AJ143">
        <v>0</v>
      </c>
    </row>
    <row r="144" spans="1:36" x14ac:dyDescent="0.25">
      <c r="A144" t="s">
        <v>4458</v>
      </c>
      <c r="B144" t="s">
        <v>4459</v>
      </c>
      <c r="C144" t="s">
        <v>377</v>
      </c>
      <c r="D144" t="s">
        <v>378</v>
      </c>
      <c r="E144" s="108">
        <v>159</v>
      </c>
      <c r="F144" s="109">
        <v>0.97484276729559749</v>
      </c>
      <c r="G144" s="109">
        <v>0.89308176100628933</v>
      </c>
      <c r="H144" s="109">
        <v>0.97484276729559749</v>
      </c>
      <c r="I144" s="110">
        <v>0</v>
      </c>
      <c r="J144" s="109" t="e">
        <v>#DIV/0!</v>
      </c>
      <c r="L144" s="111">
        <v>168</v>
      </c>
      <c r="M144" s="112">
        <v>0.97619047619047616</v>
      </c>
      <c r="N144" s="112">
        <v>0.88095238095238093</v>
      </c>
      <c r="O144" s="112">
        <v>0.9642857142857143</v>
      </c>
      <c r="P144" s="112">
        <v>0.91666666666666663</v>
      </c>
      <c r="Q144" s="112">
        <v>0.875</v>
      </c>
      <c r="R144" s="113">
        <v>0</v>
      </c>
      <c r="S144" s="112" t="e">
        <v>#DIV/0!</v>
      </c>
      <c r="U144" s="108">
        <v>139</v>
      </c>
      <c r="V144" s="109">
        <v>0.95683453237410077</v>
      </c>
      <c r="W144" s="109">
        <v>0.92086330935251803</v>
      </c>
      <c r="X144" s="109">
        <v>0.95683453237410077</v>
      </c>
      <c r="Y144" s="109">
        <v>0.93525179856115104</v>
      </c>
      <c r="Z144" s="109">
        <v>0.95683453237410077</v>
      </c>
      <c r="AA144" s="109">
        <v>0.92805755395683454</v>
      </c>
      <c r="AB144" s="109">
        <v>0.96402877697841727</v>
      </c>
      <c r="AC144" s="109">
        <v>0.92086330935251803</v>
      </c>
      <c r="AD144" s="109">
        <v>0.91366906474820142</v>
      </c>
      <c r="AE144" s="109">
        <v>0.92086330935251803</v>
      </c>
      <c r="AH144">
        <v>0</v>
      </c>
      <c r="AI144">
        <v>0</v>
      </c>
      <c r="AJ144">
        <v>0</v>
      </c>
    </row>
    <row r="145" spans="1:36" x14ac:dyDescent="0.25">
      <c r="A145" t="s">
        <v>4580</v>
      </c>
      <c r="B145" t="s">
        <v>4581</v>
      </c>
      <c r="C145" t="s">
        <v>377</v>
      </c>
      <c r="D145" t="s">
        <v>378</v>
      </c>
      <c r="E145" s="108">
        <v>93</v>
      </c>
      <c r="F145" s="109">
        <v>0.956989247311828</v>
      </c>
      <c r="G145" s="109">
        <v>0.80645161290322576</v>
      </c>
      <c r="H145" s="109">
        <v>0.94623655913978499</v>
      </c>
      <c r="I145" s="110">
        <v>0</v>
      </c>
      <c r="J145" s="109" t="e">
        <v>#DIV/0!</v>
      </c>
      <c r="L145" s="111">
        <v>107</v>
      </c>
      <c r="M145" s="112">
        <v>0.95327102803738317</v>
      </c>
      <c r="N145" s="112">
        <v>0.96261682242990654</v>
      </c>
      <c r="O145" s="112">
        <v>0.95327102803738317</v>
      </c>
      <c r="P145" s="112">
        <v>0.9719626168224299</v>
      </c>
      <c r="Q145" s="112">
        <v>0.96261682242990654</v>
      </c>
      <c r="R145" s="113">
        <v>0</v>
      </c>
      <c r="S145" s="112" t="e">
        <v>#DIV/0!</v>
      </c>
      <c r="U145" s="108">
        <v>68</v>
      </c>
      <c r="V145" s="109">
        <v>0.95588235294117652</v>
      </c>
      <c r="W145" s="109">
        <v>0.95588235294117652</v>
      </c>
      <c r="X145" s="109">
        <v>0.95588235294117652</v>
      </c>
      <c r="Y145" s="109">
        <v>0.94117647058823528</v>
      </c>
      <c r="Z145" s="109">
        <v>0.94117647058823528</v>
      </c>
      <c r="AA145" s="109">
        <v>0.8970588235294118</v>
      </c>
      <c r="AB145" s="109">
        <v>0.97058823529411764</v>
      </c>
      <c r="AC145" s="109">
        <v>0.97058823529411764</v>
      </c>
      <c r="AD145" s="109">
        <v>0.94117647058823528</v>
      </c>
      <c r="AE145" s="109">
        <v>0.95588235294117652</v>
      </c>
      <c r="AH145">
        <v>0</v>
      </c>
      <c r="AI145">
        <v>0</v>
      </c>
      <c r="AJ145">
        <v>0</v>
      </c>
    </row>
    <row r="146" spans="1:36" x14ac:dyDescent="0.25">
      <c r="A146" t="s">
        <v>4468</v>
      </c>
      <c r="B146" t="s">
        <v>4469</v>
      </c>
      <c r="C146" t="s">
        <v>377</v>
      </c>
      <c r="D146" t="s">
        <v>378</v>
      </c>
      <c r="E146" s="108">
        <v>140</v>
      </c>
      <c r="F146" s="109">
        <v>0.95714285714285718</v>
      </c>
      <c r="G146" s="109">
        <v>0.87142857142857144</v>
      </c>
      <c r="H146" s="109">
        <v>0.95714285714285718</v>
      </c>
      <c r="I146" s="110">
        <v>0</v>
      </c>
      <c r="J146" s="109" t="e">
        <v>#DIV/0!</v>
      </c>
      <c r="L146" s="111">
        <v>148</v>
      </c>
      <c r="M146" s="112">
        <v>0.98648648648648651</v>
      </c>
      <c r="N146" s="112">
        <v>0.95270270270270274</v>
      </c>
      <c r="O146" s="112">
        <v>0.97972972972972971</v>
      </c>
      <c r="P146" s="112">
        <v>0.96621621621621623</v>
      </c>
      <c r="Q146" s="112">
        <v>0.95945945945945943</v>
      </c>
      <c r="R146" s="113">
        <v>0</v>
      </c>
      <c r="S146" s="112" t="e">
        <v>#DIV/0!</v>
      </c>
      <c r="U146" s="108">
        <v>134</v>
      </c>
      <c r="V146" s="109">
        <v>0.9850746268656716</v>
      </c>
      <c r="W146" s="109">
        <v>0.94776119402985071</v>
      </c>
      <c r="X146" s="109">
        <v>0.9850746268656716</v>
      </c>
      <c r="Y146" s="109">
        <v>0.97014925373134331</v>
      </c>
      <c r="Z146" s="109">
        <v>0.96268656716417911</v>
      </c>
      <c r="AA146" s="109">
        <v>0.94029850746268662</v>
      </c>
      <c r="AB146" s="109">
        <v>0.97014925373134331</v>
      </c>
      <c r="AC146" s="109">
        <v>0.94776119402985071</v>
      </c>
      <c r="AD146" s="109">
        <v>0.90298507462686572</v>
      </c>
      <c r="AE146" s="109">
        <v>0.93283582089552242</v>
      </c>
      <c r="AH146">
        <v>0</v>
      </c>
      <c r="AI146">
        <v>0</v>
      </c>
      <c r="AJ146">
        <v>0</v>
      </c>
    </row>
    <row r="147" spans="1:36" x14ac:dyDescent="0.25">
      <c r="A147" t="s">
        <v>4499</v>
      </c>
      <c r="B147" t="s">
        <v>4500</v>
      </c>
      <c r="C147" t="s">
        <v>377</v>
      </c>
      <c r="D147" t="s">
        <v>378</v>
      </c>
      <c r="E147" s="108">
        <v>105</v>
      </c>
      <c r="F147" s="109">
        <v>0.96190476190476193</v>
      </c>
      <c r="G147" s="109">
        <v>0.82857142857142863</v>
      </c>
      <c r="H147" s="109">
        <v>0.96190476190476193</v>
      </c>
      <c r="I147" s="110">
        <v>0</v>
      </c>
      <c r="J147" s="109" t="e">
        <v>#DIV/0!</v>
      </c>
      <c r="L147" s="111">
        <v>97</v>
      </c>
      <c r="M147" s="112">
        <v>0.97938144329896903</v>
      </c>
      <c r="N147" s="112">
        <v>0.91752577319587625</v>
      </c>
      <c r="O147" s="112">
        <v>0.95876288659793818</v>
      </c>
      <c r="P147" s="112">
        <v>0.92783505154639179</v>
      </c>
      <c r="Q147" s="112">
        <v>0.92783505154639179</v>
      </c>
      <c r="R147" s="113">
        <v>0</v>
      </c>
      <c r="S147" s="112" t="e">
        <v>#DIV/0!</v>
      </c>
      <c r="U147" s="108">
        <v>109</v>
      </c>
      <c r="V147" s="109">
        <v>0.97247706422018354</v>
      </c>
      <c r="W147" s="109">
        <v>0.95412844036697253</v>
      </c>
      <c r="X147" s="109">
        <v>0.97247706422018354</v>
      </c>
      <c r="Y147" s="109">
        <v>0.98165137614678899</v>
      </c>
      <c r="Z147" s="109">
        <v>0.98165137614678899</v>
      </c>
      <c r="AA147" s="109">
        <v>0.95412844036697253</v>
      </c>
      <c r="AB147" s="109">
        <v>0.96330275229357798</v>
      </c>
      <c r="AC147" s="109">
        <v>0.90825688073394495</v>
      </c>
      <c r="AD147" s="109">
        <v>0.95412844036697253</v>
      </c>
      <c r="AE147" s="109">
        <v>0.8990825688073395</v>
      </c>
      <c r="AH147">
        <v>0</v>
      </c>
      <c r="AI147">
        <v>0</v>
      </c>
      <c r="AJ147">
        <v>0</v>
      </c>
    </row>
    <row r="148" spans="1:36" x14ac:dyDescent="0.25">
      <c r="A148" t="s">
        <v>4579</v>
      </c>
      <c r="B148" t="s">
        <v>759</v>
      </c>
      <c r="C148" t="s">
        <v>377</v>
      </c>
      <c r="D148" t="s">
        <v>378</v>
      </c>
      <c r="E148" s="108">
        <v>85</v>
      </c>
      <c r="F148" s="109">
        <v>0.96470588235294119</v>
      </c>
      <c r="G148" s="109">
        <v>0.85882352941176465</v>
      </c>
      <c r="H148" s="109">
        <v>0.96470588235294119</v>
      </c>
      <c r="I148" s="110">
        <v>0</v>
      </c>
      <c r="J148" s="109" t="e">
        <v>#DIV/0!</v>
      </c>
      <c r="L148" s="111">
        <v>83</v>
      </c>
      <c r="M148" s="112">
        <v>0.93975903614457834</v>
      </c>
      <c r="N148" s="112">
        <v>0.89156626506024095</v>
      </c>
      <c r="O148" s="112">
        <v>0.90361445783132532</v>
      </c>
      <c r="P148" s="112">
        <v>0.93975903614457834</v>
      </c>
      <c r="Q148" s="112">
        <v>0.95180722891566261</v>
      </c>
      <c r="R148" s="113">
        <v>0</v>
      </c>
      <c r="S148" s="112" t="e">
        <v>#DIV/0!</v>
      </c>
      <c r="U148" s="108">
        <v>71</v>
      </c>
      <c r="V148" s="109">
        <v>0.94366197183098588</v>
      </c>
      <c r="W148" s="109">
        <v>0.91549295774647887</v>
      </c>
      <c r="X148" s="109">
        <v>0.94366197183098588</v>
      </c>
      <c r="Y148" s="109">
        <v>0.94366197183098588</v>
      </c>
      <c r="Z148" s="109">
        <v>0.91549295774647887</v>
      </c>
      <c r="AA148" s="109">
        <v>0.90140845070422537</v>
      </c>
      <c r="AB148" s="109">
        <v>0.94366197183098588</v>
      </c>
      <c r="AC148" s="109">
        <v>0.91549295774647887</v>
      </c>
      <c r="AD148" s="109">
        <v>0.91549295774647887</v>
      </c>
      <c r="AE148" s="109">
        <v>0.91549295774647887</v>
      </c>
      <c r="AH148">
        <v>0</v>
      </c>
      <c r="AI148">
        <v>0</v>
      </c>
      <c r="AJ148">
        <v>0</v>
      </c>
    </row>
    <row r="149" spans="1:36" x14ac:dyDescent="0.25">
      <c r="A149" t="s">
        <v>4450</v>
      </c>
      <c r="B149" t="s">
        <v>4451</v>
      </c>
      <c r="C149" t="s">
        <v>377</v>
      </c>
      <c r="D149" t="s">
        <v>378</v>
      </c>
      <c r="E149" s="108">
        <v>181</v>
      </c>
      <c r="F149" s="109">
        <v>0.95580110497237569</v>
      </c>
      <c r="G149" s="109">
        <v>0.88950276243093918</v>
      </c>
      <c r="H149" s="109">
        <v>0.95580110497237569</v>
      </c>
      <c r="I149" s="110">
        <v>0</v>
      </c>
      <c r="J149" s="109" t="e">
        <v>#DIV/0!</v>
      </c>
      <c r="L149" s="111">
        <v>165</v>
      </c>
      <c r="M149" s="112">
        <v>0.95757575757575752</v>
      </c>
      <c r="N149" s="112">
        <v>0.92121212121212126</v>
      </c>
      <c r="O149" s="112">
        <v>0.91515151515151516</v>
      </c>
      <c r="P149" s="112">
        <v>0.93939393939393945</v>
      </c>
      <c r="Q149" s="112">
        <v>0.93333333333333335</v>
      </c>
      <c r="R149" s="113">
        <v>0</v>
      </c>
      <c r="S149" s="112" t="e">
        <v>#DIV/0!</v>
      </c>
      <c r="U149" s="108">
        <v>148</v>
      </c>
      <c r="V149" s="109">
        <v>0.95945945945945943</v>
      </c>
      <c r="W149" s="109">
        <v>0.93918918918918914</v>
      </c>
      <c r="X149" s="109">
        <v>0.95945945945945943</v>
      </c>
      <c r="Y149" s="109">
        <v>0.95270270270270274</v>
      </c>
      <c r="Z149" s="109">
        <v>0.96621621621621623</v>
      </c>
      <c r="AA149" s="109">
        <v>0.93243243243243246</v>
      </c>
      <c r="AB149" s="109">
        <v>0.96621621621621623</v>
      </c>
      <c r="AC149" s="109">
        <v>0.92567567567567566</v>
      </c>
      <c r="AD149" s="109">
        <v>0.89864864864864868</v>
      </c>
      <c r="AE149" s="109">
        <v>0.95270270270270274</v>
      </c>
      <c r="AH149">
        <v>0</v>
      </c>
      <c r="AI149">
        <v>0</v>
      </c>
      <c r="AJ149">
        <v>0</v>
      </c>
    </row>
    <row r="150" spans="1:36" x14ac:dyDescent="0.25">
      <c r="A150" t="s">
        <v>4619</v>
      </c>
      <c r="B150" t="s">
        <v>759</v>
      </c>
      <c r="C150" t="s">
        <v>377</v>
      </c>
      <c r="D150" t="s">
        <v>378</v>
      </c>
      <c r="E150" s="108">
        <v>70</v>
      </c>
      <c r="F150" s="109">
        <v>0.9285714285714286</v>
      </c>
      <c r="G150" s="109">
        <v>0.72857142857142854</v>
      </c>
      <c r="H150" s="109">
        <v>0.94285714285714284</v>
      </c>
      <c r="I150" s="110">
        <v>0</v>
      </c>
      <c r="J150" s="109" t="e">
        <v>#DIV/0!</v>
      </c>
      <c r="L150" s="111">
        <v>62</v>
      </c>
      <c r="M150" s="112">
        <v>0.90322580645161288</v>
      </c>
      <c r="N150" s="112">
        <v>0.88709677419354838</v>
      </c>
      <c r="O150" s="112">
        <v>0.85483870967741937</v>
      </c>
      <c r="P150" s="112">
        <v>0.88709677419354838</v>
      </c>
      <c r="Q150" s="112">
        <v>0.85483870967741937</v>
      </c>
      <c r="R150" s="113">
        <v>0</v>
      </c>
      <c r="S150" s="112" t="e">
        <v>#DIV/0!</v>
      </c>
      <c r="U150" s="108">
        <v>53</v>
      </c>
      <c r="V150" s="109">
        <v>0.92452830188679247</v>
      </c>
      <c r="W150" s="109">
        <v>0.8867924528301887</v>
      </c>
      <c r="X150" s="109">
        <v>0.92452830188679247</v>
      </c>
      <c r="Y150" s="109">
        <v>0.94339622641509435</v>
      </c>
      <c r="Z150" s="109">
        <v>0.90566037735849059</v>
      </c>
      <c r="AA150" s="109">
        <v>0.92452830188679247</v>
      </c>
      <c r="AB150" s="109">
        <v>0.94339622641509435</v>
      </c>
      <c r="AC150" s="109">
        <v>0.92452830188679247</v>
      </c>
      <c r="AD150" s="109">
        <v>0.83018867924528306</v>
      </c>
      <c r="AE150" s="109">
        <v>0.86792452830188682</v>
      </c>
      <c r="AH150">
        <v>0</v>
      </c>
      <c r="AI150">
        <v>0</v>
      </c>
      <c r="AJ150">
        <v>0</v>
      </c>
    </row>
    <row r="151" spans="1:36" x14ac:dyDescent="0.25">
      <c r="A151" t="s">
        <v>4485</v>
      </c>
      <c r="B151" t="s">
        <v>4486</v>
      </c>
      <c r="C151" t="s">
        <v>377</v>
      </c>
      <c r="D151" t="s">
        <v>378</v>
      </c>
      <c r="E151" s="108">
        <v>143</v>
      </c>
      <c r="F151" s="109">
        <v>0.97902097902097907</v>
      </c>
      <c r="G151" s="109">
        <v>0.85314685314685312</v>
      </c>
      <c r="H151" s="109">
        <v>0.97202797202797198</v>
      </c>
      <c r="I151" s="110">
        <v>0</v>
      </c>
      <c r="J151" s="109" t="e">
        <v>#DIV/0!</v>
      </c>
      <c r="L151" s="111">
        <v>129</v>
      </c>
      <c r="M151" s="112">
        <v>0.98449612403100772</v>
      </c>
      <c r="N151" s="112">
        <v>0.97674418604651159</v>
      </c>
      <c r="O151" s="112">
        <v>0.97674418604651159</v>
      </c>
      <c r="P151" s="112">
        <v>0.98449612403100772</v>
      </c>
      <c r="Q151" s="112">
        <v>0.97674418604651159</v>
      </c>
      <c r="R151" s="113">
        <v>0</v>
      </c>
      <c r="S151" s="112" t="e">
        <v>#DIV/0!</v>
      </c>
      <c r="U151" s="108">
        <v>119</v>
      </c>
      <c r="V151" s="109">
        <v>0.97478991596638653</v>
      </c>
      <c r="W151" s="109">
        <v>0.9327731092436975</v>
      </c>
      <c r="X151" s="109">
        <v>0.97478991596638653</v>
      </c>
      <c r="Y151" s="109">
        <v>0.95798319327731096</v>
      </c>
      <c r="Z151" s="109">
        <v>0.94117647058823528</v>
      </c>
      <c r="AA151" s="109">
        <v>0.97478991596638653</v>
      </c>
      <c r="AB151" s="109">
        <v>0.98319327731092432</v>
      </c>
      <c r="AC151" s="109">
        <v>0.9327731092436975</v>
      </c>
      <c r="AD151" s="109">
        <v>0.95798319327731096</v>
      </c>
      <c r="AE151" s="109">
        <v>0.94957983193277307</v>
      </c>
      <c r="AH151">
        <v>0</v>
      </c>
      <c r="AI151">
        <v>0</v>
      </c>
      <c r="AJ151">
        <v>0</v>
      </c>
    </row>
    <row r="152" spans="1:36" x14ac:dyDescent="0.25">
      <c r="A152" t="s">
        <v>4507</v>
      </c>
      <c r="B152" t="s">
        <v>4508</v>
      </c>
      <c r="C152" t="s">
        <v>377</v>
      </c>
      <c r="D152" t="s">
        <v>378</v>
      </c>
      <c r="E152" s="108">
        <v>112</v>
      </c>
      <c r="F152" s="109">
        <v>0.9821428571428571</v>
      </c>
      <c r="G152" s="109">
        <v>0.8571428571428571</v>
      </c>
      <c r="H152" s="109">
        <v>0.9821428571428571</v>
      </c>
      <c r="I152" s="110">
        <v>0</v>
      </c>
      <c r="J152" s="109" t="e">
        <v>#DIV/0!</v>
      </c>
      <c r="L152" s="111">
        <v>122</v>
      </c>
      <c r="M152" s="112">
        <v>1</v>
      </c>
      <c r="N152" s="112">
        <v>0.98360655737704916</v>
      </c>
      <c r="O152" s="112">
        <v>0.97540983606557374</v>
      </c>
      <c r="P152" s="112">
        <v>0.95901639344262291</v>
      </c>
      <c r="Q152" s="112">
        <v>0.97540983606557374</v>
      </c>
      <c r="R152" s="113">
        <v>0</v>
      </c>
      <c r="S152" s="112" t="e">
        <v>#DIV/0!</v>
      </c>
      <c r="U152" s="108">
        <v>100</v>
      </c>
      <c r="V152" s="109">
        <v>0.96</v>
      </c>
      <c r="W152" s="109">
        <v>0.88</v>
      </c>
      <c r="X152" s="109">
        <v>0.96</v>
      </c>
      <c r="Y152" s="109">
        <v>0.95</v>
      </c>
      <c r="Z152" s="109">
        <v>0.94</v>
      </c>
      <c r="AA152" s="109">
        <v>0.96</v>
      </c>
      <c r="AB152" s="109">
        <v>0.96</v>
      </c>
      <c r="AC152" s="109">
        <v>0.9</v>
      </c>
      <c r="AD152" s="109">
        <v>0.94</v>
      </c>
      <c r="AE152" s="109">
        <v>0.94</v>
      </c>
      <c r="AH152">
        <v>0</v>
      </c>
      <c r="AI152">
        <v>0</v>
      </c>
      <c r="AJ152">
        <v>0</v>
      </c>
    </row>
    <row r="153" spans="1:36" x14ac:dyDescent="0.25">
      <c r="A153" t="s">
        <v>4594</v>
      </c>
      <c r="B153" t="s">
        <v>4595</v>
      </c>
      <c r="C153" t="s">
        <v>377</v>
      </c>
      <c r="D153" t="s">
        <v>378</v>
      </c>
      <c r="E153" s="108">
        <v>74</v>
      </c>
      <c r="F153" s="109">
        <v>0.91891891891891897</v>
      </c>
      <c r="G153" s="109">
        <v>0.59459459459459463</v>
      </c>
      <c r="H153" s="109">
        <v>0.8783783783783784</v>
      </c>
      <c r="I153" s="110">
        <v>0</v>
      </c>
      <c r="J153" s="109" t="e">
        <v>#DIV/0!</v>
      </c>
      <c r="L153" s="111">
        <v>46</v>
      </c>
      <c r="M153" s="112">
        <v>1</v>
      </c>
      <c r="N153" s="112">
        <v>0.97826086956521741</v>
      </c>
      <c r="O153" s="112">
        <v>0.97826086956521741</v>
      </c>
      <c r="P153" s="112">
        <v>1</v>
      </c>
      <c r="Q153" s="112">
        <v>0.97826086956521741</v>
      </c>
      <c r="R153" s="113">
        <v>0</v>
      </c>
      <c r="S153" s="112" t="e">
        <v>#DIV/0!</v>
      </c>
      <c r="U153" s="108">
        <v>63</v>
      </c>
      <c r="V153" s="109">
        <v>0.98412698412698407</v>
      </c>
      <c r="W153" s="109">
        <v>0.95238095238095233</v>
      </c>
      <c r="X153" s="109">
        <v>0.98412698412698407</v>
      </c>
      <c r="Y153" s="109">
        <v>0.98412698412698407</v>
      </c>
      <c r="Z153" s="109">
        <v>0.95238095238095233</v>
      </c>
      <c r="AA153" s="109">
        <v>0.95238095238095233</v>
      </c>
      <c r="AB153" s="109">
        <v>1</v>
      </c>
      <c r="AC153" s="109">
        <v>0.96825396825396826</v>
      </c>
      <c r="AD153" s="109">
        <v>0.88888888888888884</v>
      </c>
      <c r="AE153" s="109">
        <v>0.95238095238095233</v>
      </c>
      <c r="AH153">
        <v>0</v>
      </c>
      <c r="AI153">
        <v>0</v>
      </c>
      <c r="AJ153">
        <v>0</v>
      </c>
    </row>
    <row r="154" spans="1:36" x14ac:dyDescent="0.25">
      <c r="A154" t="s">
        <v>4470</v>
      </c>
      <c r="B154" t="s">
        <v>4471</v>
      </c>
      <c r="C154" t="s">
        <v>377</v>
      </c>
      <c r="D154" t="s">
        <v>378</v>
      </c>
      <c r="E154" s="108">
        <v>114</v>
      </c>
      <c r="F154" s="109">
        <v>0.94736842105263153</v>
      </c>
      <c r="G154" s="109">
        <v>0.81578947368421051</v>
      </c>
      <c r="H154" s="109">
        <v>0.94736842105263153</v>
      </c>
      <c r="I154" s="110">
        <v>0</v>
      </c>
      <c r="J154" s="109" t="e">
        <v>#DIV/0!</v>
      </c>
      <c r="L154" s="111">
        <v>145</v>
      </c>
      <c r="M154" s="112">
        <v>0.92413793103448272</v>
      </c>
      <c r="N154" s="112">
        <v>0.8413793103448276</v>
      </c>
      <c r="O154" s="112">
        <v>0.91034482758620694</v>
      </c>
      <c r="P154" s="112">
        <v>0.85517241379310349</v>
      </c>
      <c r="Q154" s="112">
        <v>0.81379310344827582</v>
      </c>
      <c r="R154" s="113">
        <v>0</v>
      </c>
      <c r="S154" s="112" t="e">
        <v>#DIV/0!</v>
      </c>
      <c r="U154" s="108">
        <v>132</v>
      </c>
      <c r="V154" s="109">
        <v>0.93181818181818177</v>
      </c>
      <c r="W154" s="109">
        <v>0.87121212121212122</v>
      </c>
      <c r="X154" s="109">
        <v>0.93181818181818177</v>
      </c>
      <c r="Y154" s="109">
        <v>0.9242424242424242</v>
      </c>
      <c r="Z154" s="109">
        <v>0.91666666666666663</v>
      </c>
      <c r="AA154" s="109">
        <v>0.87121212121212122</v>
      </c>
      <c r="AB154" s="109">
        <v>0.94696969696969702</v>
      </c>
      <c r="AC154" s="109">
        <v>0.88636363636363635</v>
      </c>
      <c r="AD154" s="109">
        <v>0.87121212121212122</v>
      </c>
      <c r="AE154" s="109">
        <v>0.85606060606060608</v>
      </c>
      <c r="AH154">
        <v>0</v>
      </c>
      <c r="AI154">
        <v>0</v>
      </c>
      <c r="AJ154">
        <v>0</v>
      </c>
    </row>
    <row r="155" spans="1:36" x14ac:dyDescent="0.25">
      <c r="A155" t="s">
        <v>4553</v>
      </c>
      <c r="B155" t="s">
        <v>4554</v>
      </c>
      <c r="C155" t="s">
        <v>377</v>
      </c>
      <c r="D155" t="s">
        <v>378</v>
      </c>
      <c r="E155" s="108">
        <v>79</v>
      </c>
      <c r="F155" s="109">
        <v>1</v>
      </c>
      <c r="G155" s="109">
        <v>0.96202531645569622</v>
      </c>
      <c r="H155" s="109">
        <v>1</v>
      </c>
      <c r="I155" s="110">
        <v>0</v>
      </c>
      <c r="J155" s="109" t="e">
        <v>#DIV/0!</v>
      </c>
      <c r="L155" s="111">
        <v>78</v>
      </c>
      <c r="M155" s="112">
        <v>1</v>
      </c>
      <c r="N155" s="112">
        <v>0.94871794871794868</v>
      </c>
      <c r="O155" s="112">
        <v>0.97435897435897434</v>
      </c>
      <c r="P155" s="112">
        <v>0.97435897435897434</v>
      </c>
      <c r="Q155" s="112">
        <v>0.94871794871794868</v>
      </c>
      <c r="R155" s="113">
        <v>0</v>
      </c>
      <c r="S155" s="112" t="e">
        <v>#DIV/0!</v>
      </c>
      <c r="U155" s="108">
        <v>79</v>
      </c>
      <c r="V155" s="109">
        <v>0.96202531645569622</v>
      </c>
      <c r="W155" s="109">
        <v>0.96202531645569622</v>
      </c>
      <c r="X155" s="109">
        <v>0.96202531645569622</v>
      </c>
      <c r="Y155" s="109">
        <v>0.96202531645569622</v>
      </c>
      <c r="Z155" s="109">
        <v>0.94936708860759489</v>
      </c>
      <c r="AA155" s="109">
        <v>0.94936708860759489</v>
      </c>
      <c r="AB155" s="109">
        <v>0.98734177215189878</v>
      </c>
      <c r="AC155" s="109">
        <v>0.92405063291139244</v>
      </c>
      <c r="AD155" s="109">
        <v>0.94936708860759489</v>
      </c>
      <c r="AE155" s="109">
        <v>0.94936708860759489</v>
      </c>
      <c r="AH155">
        <v>0</v>
      </c>
      <c r="AI155">
        <v>0</v>
      </c>
      <c r="AJ155">
        <v>0</v>
      </c>
    </row>
    <row r="156" spans="1:36" x14ac:dyDescent="0.25">
      <c r="A156" t="s">
        <v>4636</v>
      </c>
      <c r="B156" t="s">
        <v>4637</v>
      </c>
      <c r="C156" t="s">
        <v>377</v>
      </c>
      <c r="D156" t="s">
        <v>378</v>
      </c>
      <c r="E156" s="108">
        <v>50</v>
      </c>
      <c r="F156" s="109">
        <v>1</v>
      </c>
      <c r="G156" s="109">
        <v>0.86</v>
      </c>
      <c r="H156" s="109">
        <v>1</v>
      </c>
      <c r="I156" s="110">
        <v>0</v>
      </c>
      <c r="J156" s="109" t="e">
        <v>#DIV/0!</v>
      </c>
      <c r="L156" s="111">
        <v>45</v>
      </c>
      <c r="M156" s="112">
        <v>0.97777777777777775</v>
      </c>
      <c r="N156" s="112">
        <v>0.97777777777777775</v>
      </c>
      <c r="O156" s="112">
        <v>0.9555555555555556</v>
      </c>
      <c r="P156" s="112">
        <v>0.97777777777777775</v>
      </c>
      <c r="Q156" s="112">
        <v>0.97777777777777775</v>
      </c>
      <c r="R156" s="113">
        <v>0</v>
      </c>
      <c r="S156" s="112" t="e">
        <v>#DIV/0!</v>
      </c>
      <c r="U156" s="108">
        <v>49</v>
      </c>
      <c r="V156" s="109">
        <v>0.97959183673469385</v>
      </c>
      <c r="W156" s="109">
        <v>1</v>
      </c>
      <c r="X156" s="109">
        <v>1</v>
      </c>
      <c r="Y156" s="109">
        <v>1</v>
      </c>
      <c r="Z156" s="109">
        <v>0.97959183673469385</v>
      </c>
      <c r="AA156" s="109">
        <v>0.97959183673469385</v>
      </c>
      <c r="AB156" s="109">
        <v>0.97959183673469385</v>
      </c>
      <c r="AC156" s="109">
        <v>0.95918367346938771</v>
      </c>
      <c r="AD156" s="109">
        <v>0.89795918367346939</v>
      </c>
      <c r="AE156" s="109">
        <v>0.93877551020408168</v>
      </c>
      <c r="AH156">
        <v>0</v>
      </c>
      <c r="AI156">
        <v>0</v>
      </c>
      <c r="AJ156">
        <v>0</v>
      </c>
    </row>
    <row r="157" spans="1:36" x14ac:dyDescent="0.25">
      <c r="A157" t="s">
        <v>4503</v>
      </c>
      <c r="B157" t="s">
        <v>4504</v>
      </c>
      <c r="C157" t="s">
        <v>377</v>
      </c>
      <c r="D157" t="s">
        <v>378</v>
      </c>
      <c r="E157" s="108">
        <v>100</v>
      </c>
      <c r="F157" s="109">
        <v>0.96</v>
      </c>
      <c r="G157" s="109">
        <v>0.7</v>
      </c>
      <c r="H157" s="109">
        <v>0.95</v>
      </c>
      <c r="I157" s="110">
        <v>0</v>
      </c>
      <c r="J157" s="109" t="e">
        <v>#DIV/0!</v>
      </c>
      <c r="L157" s="111">
        <v>86</v>
      </c>
      <c r="M157" s="112">
        <v>0.95348837209302328</v>
      </c>
      <c r="N157" s="112">
        <v>0.94186046511627908</v>
      </c>
      <c r="O157" s="112">
        <v>0.93023255813953487</v>
      </c>
      <c r="P157" s="112">
        <v>0.93023255813953487</v>
      </c>
      <c r="Q157" s="112">
        <v>0.94186046511627908</v>
      </c>
      <c r="R157" s="113">
        <v>0</v>
      </c>
      <c r="S157" s="112" t="e">
        <v>#DIV/0!</v>
      </c>
      <c r="U157" s="108">
        <v>103</v>
      </c>
      <c r="V157" s="109">
        <v>0.96116504854368934</v>
      </c>
      <c r="W157" s="109">
        <v>0.87378640776699024</v>
      </c>
      <c r="X157" s="109">
        <v>0.96116504854368934</v>
      </c>
      <c r="Y157" s="109">
        <v>0.99029126213592233</v>
      </c>
      <c r="Z157" s="109">
        <v>0.95145631067961167</v>
      </c>
      <c r="AA157" s="109">
        <v>0.94174757281553401</v>
      </c>
      <c r="AB157" s="109">
        <v>0.98058252427184467</v>
      </c>
      <c r="AC157" s="109">
        <v>0.91262135922330101</v>
      </c>
      <c r="AD157" s="109">
        <v>0.95145631067961167</v>
      </c>
      <c r="AE157" s="109">
        <v>0.91262135922330101</v>
      </c>
      <c r="AH157">
        <v>0</v>
      </c>
      <c r="AI157">
        <v>0</v>
      </c>
      <c r="AJ157">
        <v>0</v>
      </c>
    </row>
    <row r="158" spans="1:36" x14ac:dyDescent="0.25">
      <c r="A158" t="s">
        <v>4566</v>
      </c>
      <c r="B158" t="s">
        <v>4567</v>
      </c>
      <c r="C158" t="s">
        <v>377</v>
      </c>
      <c r="D158" t="s">
        <v>378</v>
      </c>
      <c r="E158" s="108">
        <v>82</v>
      </c>
      <c r="F158" s="109">
        <v>0.96341463414634143</v>
      </c>
      <c r="G158" s="109">
        <v>0.82926829268292679</v>
      </c>
      <c r="H158" s="109">
        <v>0.96341463414634143</v>
      </c>
      <c r="I158" s="110">
        <v>0</v>
      </c>
      <c r="J158" s="109" t="e">
        <v>#DIV/0!</v>
      </c>
      <c r="L158" s="111">
        <v>91</v>
      </c>
      <c r="M158" s="112">
        <v>0.97802197802197799</v>
      </c>
      <c r="N158" s="112">
        <v>0.94505494505494503</v>
      </c>
      <c r="O158" s="112">
        <v>0.95604395604395609</v>
      </c>
      <c r="P158" s="112">
        <v>0.95604395604395609</v>
      </c>
      <c r="Q158" s="112">
        <v>0.95604395604395609</v>
      </c>
      <c r="R158" s="113" t="s">
        <v>1195</v>
      </c>
      <c r="S158" s="112">
        <v>1</v>
      </c>
      <c r="U158" s="108">
        <v>75</v>
      </c>
      <c r="V158" s="109">
        <v>0.96</v>
      </c>
      <c r="W158" s="109">
        <v>0.88</v>
      </c>
      <c r="X158" s="109">
        <v>0.96</v>
      </c>
      <c r="Y158" s="109">
        <v>0.97333333333333338</v>
      </c>
      <c r="Z158" s="109">
        <v>0.97333333333333338</v>
      </c>
      <c r="AA158" s="109">
        <v>0.94666666666666666</v>
      </c>
      <c r="AB158" s="109">
        <v>0.97333333333333338</v>
      </c>
      <c r="AC158" s="109">
        <v>0.89333333333333331</v>
      </c>
      <c r="AD158" s="109">
        <v>0.89333333333333331</v>
      </c>
      <c r="AE158" s="109">
        <v>0.96</v>
      </c>
      <c r="AH158">
        <v>0</v>
      </c>
      <c r="AI158">
        <v>0</v>
      </c>
      <c r="AJ158">
        <v>0</v>
      </c>
    </row>
    <row r="159" spans="1:36" x14ac:dyDescent="0.25">
      <c r="A159" t="s">
        <v>4509</v>
      </c>
      <c r="B159" t="s">
        <v>4510</v>
      </c>
      <c r="C159" t="s">
        <v>377</v>
      </c>
      <c r="D159" t="s">
        <v>378</v>
      </c>
      <c r="E159" s="108">
        <v>84</v>
      </c>
      <c r="F159" s="109">
        <v>1</v>
      </c>
      <c r="G159" s="109">
        <v>0.83333333333333337</v>
      </c>
      <c r="H159" s="109">
        <v>1</v>
      </c>
      <c r="I159" s="110">
        <v>0</v>
      </c>
      <c r="J159" s="109" t="e">
        <v>#DIV/0!</v>
      </c>
      <c r="L159" s="111">
        <v>104</v>
      </c>
      <c r="M159" s="112">
        <v>0.99038461538461542</v>
      </c>
      <c r="N159" s="112">
        <v>0.98076923076923073</v>
      </c>
      <c r="O159" s="112">
        <v>0.99038461538461542</v>
      </c>
      <c r="P159" s="112">
        <v>0.98076923076923073</v>
      </c>
      <c r="Q159" s="112">
        <v>0.98076923076923073</v>
      </c>
      <c r="R159" s="113" t="s">
        <v>1195</v>
      </c>
      <c r="S159" s="112">
        <v>1</v>
      </c>
      <c r="U159" s="108">
        <v>99</v>
      </c>
      <c r="V159" s="109">
        <v>1</v>
      </c>
      <c r="W159" s="109">
        <v>1</v>
      </c>
      <c r="X159" s="109">
        <v>1</v>
      </c>
      <c r="Y159" s="109">
        <v>1</v>
      </c>
      <c r="Z159" s="109">
        <v>1</v>
      </c>
      <c r="AA159" s="109">
        <v>0.96969696969696972</v>
      </c>
      <c r="AB159" s="109">
        <v>1</v>
      </c>
      <c r="AC159" s="109">
        <v>1</v>
      </c>
      <c r="AD159" s="109">
        <v>1</v>
      </c>
      <c r="AE159" s="109">
        <v>0.97979797979797978</v>
      </c>
      <c r="AH159">
        <v>0</v>
      </c>
      <c r="AI159">
        <v>0</v>
      </c>
      <c r="AJ159">
        <v>0</v>
      </c>
    </row>
    <row r="160" spans="1:36" x14ac:dyDescent="0.25">
      <c r="A160" t="s">
        <v>4601</v>
      </c>
      <c r="B160" t="s">
        <v>892</v>
      </c>
      <c r="C160" t="s">
        <v>377</v>
      </c>
      <c r="D160" t="s">
        <v>378</v>
      </c>
      <c r="E160" s="108">
        <v>56</v>
      </c>
      <c r="F160" s="109">
        <v>1</v>
      </c>
      <c r="G160" s="109">
        <v>0.8392857142857143</v>
      </c>
      <c r="H160" s="109">
        <v>0.9821428571428571</v>
      </c>
      <c r="I160" s="110">
        <v>0</v>
      </c>
      <c r="J160" s="109" t="e">
        <v>#DIV/0!</v>
      </c>
      <c r="L160" s="111">
        <v>64</v>
      </c>
      <c r="M160" s="112">
        <v>0.96875</v>
      </c>
      <c r="N160" s="112">
        <v>0.953125</v>
      </c>
      <c r="O160" s="112">
        <v>0.984375</v>
      </c>
      <c r="P160" s="112">
        <v>0.96875</v>
      </c>
      <c r="Q160" s="112">
        <v>0.96875</v>
      </c>
      <c r="R160" s="113">
        <v>0</v>
      </c>
      <c r="S160" s="112" t="e">
        <v>#DIV/0!</v>
      </c>
      <c r="U160" s="108">
        <v>59</v>
      </c>
      <c r="V160" s="109">
        <v>1</v>
      </c>
      <c r="W160" s="109">
        <v>0.98305084745762716</v>
      </c>
      <c r="X160" s="109">
        <v>1</v>
      </c>
      <c r="Y160" s="109">
        <v>1</v>
      </c>
      <c r="Z160" s="109">
        <v>1</v>
      </c>
      <c r="AA160" s="109">
        <v>0.98305084745762716</v>
      </c>
      <c r="AB160" s="109">
        <v>0.98305084745762716</v>
      </c>
      <c r="AC160" s="109">
        <v>0.98305084745762716</v>
      </c>
      <c r="AD160" s="109">
        <v>0.98305084745762716</v>
      </c>
      <c r="AE160" s="109">
        <v>0.98305084745762716</v>
      </c>
      <c r="AH160">
        <v>0</v>
      </c>
      <c r="AI160">
        <v>0</v>
      </c>
      <c r="AJ160">
        <v>0</v>
      </c>
    </row>
    <row r="161" spans="1:36" x14ac:dyDescent="0.25">
      <c r="A161" t="s">
        <v>4539</v>
      </c>
      <c r="B161" t="s">
        <v>4540</v>
      </c>
      <c r="C161" t="s">
        <v>377</v>
      </c>
      <c r="D161" t="s">
        <v>378</v>
      </c>
      <c r="E161" s="108">
        <v>74</v>
      </c>
      <c r="F161" s="109">
        <v>0.98648648648648651</v>
      </c>
      <c r="G161" s="109">
        <v>0.59459459459459463</v>
      </c>
      <c r="H161" s="109">
        <v>0.98648648648648651</v>
      </c>
      <c r="I161" s="110" t="s">
        <v>1195</v>
      </c>
      <c r="J161" s="109">
        <v>1</v>
      </c>
      <c r="L161" s="111">
        <v>82</v>
      </c>
      <c r="M161" s="112">
        <v>0.96341463414634143</v>
      </c>
      <c r="N161" s="112">
        <v>0.95121951219512191</v>
      </c>
      <c r="O161" s="112">
        <v>0.95121951219512191</v>
      </c>
      <c r="P161" s="112">
        <v>0.98780487804878048</v>
      </c>
      <c r="Q161" s="112">
        <v>0.97560975609756095</v>
      </c>
      <c r="R161" s="113">
        <v>0</v>
      </c>
      <c r="S161" s="112" t="e">
        <v>#DIV/0!</v>
      </c>
      <c r="U161" s="108">
        <v>83</v>
      </c>
      <c r="V161" s="109">
        <v>0.93975903614457834</v>
      </c>
      <c r="W161" s="109">
        <v>0.95180722891566261</v>
      </c>
      <c r="X161" s="109">
        <v>0.93975903614457834</v>
      </c>
      <c r="Y161" s="109">
        <v>0.96385542168674698</v>
      </c>
      <c r="Z161" s="109">
        <v>0.95180722891566261</v>
      </c>
      <c r="AA161" s="109">
        <v>0.97590361445783136</v>
      </c>
      <c r="AB161" s="109">
        <v>0.97590361445783136</v>
      </c>
      <c r="AC161" s="109">
        <v>0.96385542168674698</v>
      </c>
      <c r="AD161" s="109">
        <v>0.97590361445783136</v>
      </c>
      <c r="AE161" s="109">
        <v>0.97590361445783136</v>
      </c>
      <c r="AH161">
        <v>0</v>
      </c>
      <c r="AI161">
        <v>0</v>
      </c>
      <c r="AJ161">
        <v>0</v>
      </c>
    </row>
    <row r="162" spans="1:36" x14ac:dyDescent="0.25">
      <c r="A162" t="s">
        <v>4563</v>
      </c>
      <c r="B162" t="s">
        <v>4564</v>
      </c>
      <c r="C162" t="s">
        <v>377</v>
      </c>
      <c r="D162" t="s">
        <v>378</v>
      </c>
      <c r="E162" s="108">
        <v>59</v>
      </c>
      <c r="F162" s="109">
        <v>0.96610169491525422</v>
      </c>
      <c r="G162" s="109">
        <v>0.89830508474576276</v>
      </c>
      <c r="H162" s="109">
        <v>0.96610169491525422</v>
      </c>
      <c r="I162" s="110">
        <v>0</v>
      </c>
      <c r="J162" s="109" t="e">
        <v>#DIV/0!</v>
      </c>
      <c r="L162" s="111">
        <v>64</v>
      </c>
      <c r="M162" s="112">
        <v>0.953125</v>
      </c>
      <c r="N162" s="112">
        <v>0.90625</v>
      </c>
      <c r="O162" s="112">
        <v>0.9375</v>
      </c>
      <c r="P162" s="112">
        <v>0.921875</v>
      </c>
      <c r="Q162" s="112">
        <v>0.90625</v>
      </c>
      <c r="R162" s="113">
        <v>0</v>
      </c>
      <c r="S162" s="112" t="e">
        <v>#DIV/0!</v>
      </c>
      <c r="U162" s="108">
        <v>76</v>
      </c>
      <c r="V162" s="109">
        <v>0.97368421052631582</v>
      </c>
      <c r="W162" s="109">
        <v>0.89473684210526316</v>
      </c>
      <c r="X162" s="109">
        <v>0.97368421052631582</v>
      </c>
      <c r="Y162" s="109">
        <v>0.97368421052631582</v>
      </c>
      <c r="Z162" s="109">
        <v>0.96052631578947367</v>
      </c>
      <c r="AA162" s="109">
        <v>0.89473684210526316</v>
      </c>
      <c r="AB162" s="109">
        <v>0.94736842105263153</v>
      </c>
      <c r="AC162" s="109">
        <v>0.89473684210526316</v>
      </c>
      <c r="AD162" s="109">
        <v>0.89473684210526316</v>
      </c>
      <c r="AE162" s="109">
        <v>0.86842105263157898</v>
      </c>
      <c r="AH162">
        <v>0</v>
      </c>
      <c r="AI162">
        <v>0</v>
      </c>
      <c r="AJ162">
        <v>0</v>
      </c>
    </row>
    <row r="163" spans="1:36" x14ac:dyDescent="0.25">
      <c r="A163" t="s">
        <v>4590</v>
      </c>
      <c r="B163" t="s">
        <v>4591</v>
      </c>
      <c r="C163" t="s">
        <v>377</v>
      </c>
      <c r="D163" t="s">
        <v>378</v>
      </c>
      <c r="E163" s="108">
        <v>82</v>
      </c>
      <c r="F163" s="109">
        <v>0.96341463414634143</v>
      </c>
      <c r="G163" s="109">
        <v>0.91463414634146345</v>
      </c>
      <c r="H163" s="109">
        <v>0.95121951219512191</v>
      </c>
      <c r="I163" s="110">
        <v>0</v>
      </c>
      <c r="J163" s="109" t="e">
        <v>#DIV/0!</v>
      </c>
      <c r="L163" s="111">
        <v>81</v>
      </c>
      <c r="M163" s="112">
        <v>0.98765432098765427</v>
      </c>
      <c r="N163" s="112">
        <v>0.98765432098765427</v>
      </c>
      <c r="O163" s="112">
        <v>0.98765432098765427</v>
      </c>
      <c r="P163" s="112">
        <v>0.98765432098765427</v>
      </c>
      <c r="Q163" s="112">
        <v>0.97530864197530864</v>
      </c>
      <c r="R163" s="113">
        <v>0</v>
      </c>
      <c r="S163" s="112" t="e">
        <v>#DIV/0!</v>
      </c>
      <c r="U163" s="108">
        <v>63</v>
      </c>
      <c r="V163" s="109">
        <v>1</v>
      </c>
      <c r="W163" s="109">
        <v>0.96825396825396826</v>
      </c>
      <c r="X163" s="109">
        <v>1</v>
      </c>
      <c r="Y163" s="109">
        <v>0.98412698412698407</v>
      </c>
      <c r="Z163" s="109">
        <v>0.96825396825396826</v>
      </c>
      <c r="AA163" s="109">
        <v>1</v>
      </c>
      <c r="AB163" s="109">
        <v>0.96825396825396826</v>
      </c>
      <c r="AC163" s="109">
        <v>0.95238095238095233</v>
      </c>
      <c r="AD163" s="109">
        <v>0.98412698412698407</v>
      </c>
      <c r="AE163" s="109">
        <v>0.88888888888888884</v>
      </c>
      <c r="AH163">
        <v>0</v>
      </c>
      <c r="AI163">
        <v>0</v>
      </c>
      <c r="AJ163">
        <v>0</v>
      </c>
    </row>
    <row r="164" spans="1:36" x14ac:dyDescent="0.25">
      <c r="A164" t="s">
        <v>4617</v>
      </c>
      <c r="B164" t="s">
        <v>4618</v>
      </c>
      <c r="C164" t="s">
        <v>377</v>
      </c>
      <c r="D164" t="s">
        <v>378</v>
      </c>
      <c r="E164" s="108">
        <v>70</v>
      </c>
      <c r="F164" s="109">
        <v>0.97142857142857142</v>
      </c>
      <c r="G164" s="109">
        <v>0.94285714285714284</v>
      </c>
      <c r="H164" s="109">
        <v>0.98571428571428577</v>
      </c>
      <c r="I164" s="110">
        <v>0</v>
      </c>
      <c r="J164" s="109" t="e">
        <v>#DIV/0!</v>
      </c>
      <c r="L164" s="111">
        <v>67</v>
      </c>
      <c r="M164" s="112">
        <v>1</v>
      </c>
      <c r="N164" s="112">
        <v>1</v>
      </c>
      <c r="O164" s="112">
        <v>1</v>
      </c>
      <c r="P164" s="112">
        <v>1</v>
      </c>
      <c r="Q164" s="112">
        <v>1</v>
      </c>
      <c r="R164" s="113">
        <v>0</v>
      </c>
      <c r="S164" s="112" t="e">
        <v>#DIV/0!</v>
      </c>
      <c r="U164" s="108">
        <v>53</v>
      </c>
      <c r="V164" s="109">
        <v>1</v>
      </c>
      <c r="W164" s="109">
        <v>0.98113207547169812</v>
      </c>
      <c r="X164" s="109">
        <v>1</v>
      </c>
      <c r="Y164" s="109">
        <v>1</v>
      </c>
      <c r="Z164" s="109">
        <v>1</v>
      </c>
      <c r="AA164" s="109">
        <v>1</v>
      </c>
      <c r="AB164" s="109">
        <v>1</v>
      </c>
      <c r="AC164" s="109">
        <v>0.98113207547169812</v>
      </c>
      <c r="AD164" s="109">
        <v>0.98113207547169812</v>
      </c>
      <c r="AE164" s="109">
        <v>0.98113207547169812</v>
      </c>
      <c r="AH164">
        <v>0</v>
      </c>
      <c r="AI164">
        <v>0</v>
      </c>
      <c r="AJ164">
        <v>0</v>
      </c>
    </row>
    <row r="165" spans="1:36" x14ac:dyDescent="0.25">
      <c r="A165" t="s">
        <v>4638</v>
      </c>
      <c r="B165" t="s">
        <v>4639</v>
      </c>
      <c r="C165" t="s">
        <v>377</v>
      </c>
      <c r="D165" t="s">
        <v>378</v>
      </c>
      <c r="E165" s="108">
        <v>72</v>
      </c>
      <c r="F165" s="109">
        <v>0.95833333333333337</v>
      </c>
      <c r="G165" s="109">
        <v>0.84722222222222221</v>
      </c>
      <c r="H165" s="109">
        <v>0.94444444444444442</v>
      </c>
      <c r="I165" s="110">
        <v>0</v>
      </c>
      <c r="J165" s="109" t="e">
        <v>#DIV/0!</v>
      </c>
      <c r="L165" s="111">
        <v>76</v>
      </c>
      <c r="M165" s="112">
        <v>0.98684210526315785</v>
      </c>
      <c r="N165" s="112">
        <v>0.92105263157894735</v>
      </c>
      <c r="O165" s="112">
        <v>0.98684210526315785</v>
      </c>
      <c r="P165" s="112">
        <v>0.93421052631578949</v>
      </c>
      <c r="Q165" s="112">
        <v>0.90789473684210531</v>
      </c>
      <c r="R165" s="113">
        <v>0</v>
      </c>
      <c r="S165" s="112" t="e">
        <v>#DIV/0!</v>
      </c>
      <c r="U165" s="108">
        <v>47</v>
      </c>
      <c r="V165" s="109">
        <v>0.97872340425531912</v>
      </c>
      <c r="W165" s="109">
        <v>0.95744680851063835</v>
      </c>
      <c r="X165" s="109">
        <v>0.97872340425531912</v>
      </c>
      <c r="Y165" s="109">
        <v>0.97872340425531912</v>
      </c>
      <c r="Z165" s="109">
        <v>0.97872340425531912</v>
      </c>
      <c r="AA165" s="109">
        <v>0.97872340425531912</v>
      </c>
      <c r="AB165" s="109">
        <v>0.97872340425531912</v>
      </c>
      <c r="AC165" s="109">
        <v>0.95744680851063835</v>
      </c>
      <c r="AD165" s="109">
        <v>0.95744680851063835</v>
      </c>
      <c r="AE165" s="109">
        <v>0.95744680851063835</v>
      </c>
      <c r="AH165">
        <v>0</v>
      </c>
      <c r="AI165">
        <v>0</v>
      </c>
      <c r="AJ165">
        <v>0</v>
      </c>
    </row>
    <row r="166" spans="1:36" x14ac:dyDescent="0.25">
      <c r="A166" t="s">
        <v>4557</v>
      </c>
      <c r="B166" t="s">
        <v>4558</v>
      </c>
      <c r="C166" t="s">
        <v>377</v>
      </c>
      <c r="D166" t="s">
        <v>378</v>
      </c>
      <c r="E166" s="108">
        <v>82</v>
      </c>
      <c r="F166" s="109">
        <v>1</v>
      </c>
      <c r="G166" s="109">
        <v>0.8902439024390244</v>
      </c>
      <c r="H166" s="109">
        <v>1</v>
      </c>
      <c r="I166" s="110">
        <v>0</v>
      </c>
      <c r="J166" s="109" t="e">
        <v>#DIV/0!</v>
      </c>
      <c r="L166" s="111">
        <v>62</v>
      </c>
      <c r="M166" s="112">
        <v>0.9838709677419355</v>
      </c>
      <c r="N166" s="112">
        <v>0.967741935483871</v>
      </c>
      <c r="O166" s="112">
        <v>0.95161290322580649</v>
      </c>
      <c r="P166" s="112">
        <v>0.9838709677419355</v>
      </c>
      <c r="Q166" s="112">
        <v>0.9838709677419355</v>
      </c>
      <c r="R166" s="113">
        <v>0</v>
      </c>
      <c r="S166" s="112" t="e">
        <v>#DIV/0!</v>
      </c>
      <c r="U166" s="108">
        <v>78</v>
      </c>
      <c r="V166" s="109">
        <v>0.97435897435897434</v>
      </c>
      <c r="W166" s="109">
        <v>0.9358974358974359</v>
      </c>
      <c r="X166" s="109">
        <v>0.97435897435897434</v>
      </c>
      <c r="Y166" s="109">
        <v>0.96153846153846156</v>
      </c>
      <c r="Z166" s="109">
        <v>0.96153846153846156</v>
      </c>
      <c r="AA166" s="109">
        <v>0.96153846153846156</v>
      </c>
      <c r="AB166" s="109">
        <v>0.97435897435897434</v>
      </c>
      <c r="AC166" s="109">
        <v>0.92307692307692313</v>
      </c>
      <c r="AD166" s="109">
        <v>0.97435897435897434</v>
      </c>
      <c r="AE166" s="109">
        <v>0.96153846153846156</v>
      </c>
      <c r="AH166">
        <v>0</v>
      </c>
      <c r="AI166">
        <v>0</v>
      </c>
      <c r="AJ166">
        <v>0</v>
      </c>
    </row>
    <row r="167" spans="1:36" x14ac:dyDescent="0.25">
      <c r="A167" t="s">
        <v>4685</v>
      </c>
      <c r="B167" t="s">
        <v>4686</v>
      </c>
      <c r="C167" t="s">
        <v>377</v>
      </c>
      <c r="D167" t="s">
        <v>378</v>
      </c>
      <c r="E167" s="108">
        <v>18</v>
      </c>
      <c r="F167" s="109">
        <v>1</v>
      </c>
      <c r="G167" s="109">
        <v>0.44444444444444442</v>
      </c>
      <c r="H167" s="109">
        <v>1</v>
      </c>
      <c r="I167" s="110">
        <v>0</v>
      </c>
      <c r="J167" s="109" t="e">
        <v>#DIV/0!</v>
      </c>
      <c r="L167" s="111">
        <v>34</v>
      </c>
      <c r="M167" s="112">
        <v>0.97058823529411764</v>
      </c>
      <c r="N167" s="112">
        <v>0.97058823529411764</v>
      </c>
      <c r="O167" s="112">
        <v>1</v>
      </c>
      <c r="P167" s="112">
        <v>0.97058823529411764</v>
      </c>
      <c r="Q167" s="112">
        <v>0.97058823529411764</v>
      </c>
      <c r="R167" s="113">
        <v>0</v>
      </c>
      <c r="S167" s="112" t="e">
        <v>#DIV/0!</v>
      </c>
      <c r="U167" s="108">
        <v>29</v>
      </c>
      <c r="V167" s="109">
        <v>0.86206896551724133</v>
      </c>
      <c r="W167" s="109">
        <v>0.86206896551724133</v>
      </c>
      <c r="X167" s="109">
        <v>0.82758620689655171</v>
      </c>
      <c r="Y167" s="109">
        <v>0.89655172413793105</v>
      </c>
      <c r="Z167" s="109">
        <v>0.89655172413793105</v>
      </c>
      <c r="AA167" s="109">
        <v>0.93103448275862066</v>
      </c>
      <c r="AB167" s="109">
        <v>0.96551724137931039</v>
      </c>
      <c r="AC167" s="109">
        <v>0.96551724137931039</v>
      </c>
      <c r="AD167" s="109">
        <v>1</v>
      </c>
      <c r="AE167" s="109">
        <v>0.93103448275862066</v>
      </c>
      <c r="AH167">
        <v>0</v>
      </c>
      <c r="AI167">
        <v>0</v>
      </c>
      <c r="AJ167">
        <v>0</v>
      </c>
    </row>
    <row r="168" spans="1:36" x14ac:dyDescent="0.25">
      <c r="A168" t="s">
        <v>4547</v>
      </c>
      <c r="B168" t="s">
        <v>4548</v>
      </c>
      <c r="C168" t="s">
        <v>377</v>
      </c>
      <c r="D168" t="s">
        <v>378</v>
      </c>
      <c r="E168" s="108">
        <v>89</v>
      </c>
      <c r="F168" s="109">
        <v>0.97752808988764039</v>
      </c>
      <c r="G168" s="109">
        <v>0.8314606741573034</v>
      </c>
      <c r="H168" s="109">
        <v>0.97752808988764039</v>
      </c>
      <c r="I168" s="110">
        <v>0</v>
      </c>
      <c r="J168" s="109" t="e">
        <v>#DIV/0!</v>
      </c>
      <c r="L168" s="111">
        <v>93</v>
      </c>
      <c r="M168" s="112">
        <v>0.989247311827957</v>
      </c>
      <c r="N168" s="112">
        <v>0.978494623655914</v>
      </c>
      <c r="O168" s="112">
        <v>0.978494623655914</v>
      </c>
      <c r="P168" s="112">
        <v>0.978494623655914</v>
      </c>
      <c r="Q168" s="112">
        <v>0.978494623655914</v>
      </c>
      <c r="R168" s="113">
        <v>0</v>
      </c>
      <c r="S168" s="112" t="e">
        <v>#DIV/0!</v>
      </c>
      <c r="U168" s="108">
        <v>82</v>
      </c>
      <c r="V168" s="109">
        <v>0.98780487804878048</v>
      </c>
      <c r="W168" s="109">
        <v>0.90243902439024393</v>
      </c>
      <c r="X168" s="109">
        <v>0.98780487804878048</v>
      </c>
      <c r="Y168" s="109">
        <v>0.98780487804878048</v>
      </c>
      <c r="Z168" s="109">
        <v>0.98780487804878048</v>
      </c>
      <c r="AA168" s="109">
        <v>0.95121951219512191</v>
      </c>
      <c r="AB168" s="109">
        <v>0.97560975609756095</v>
      </c>
      <c r="AC168" s="109">
        <v>0.90243902439024393</v>
      </c>
      <c r="AD168" s="109">
        <v>0.93902439024390238</v>
      </c>
      <c r="AE168" s="109">
        <v>0.90243902439024393</v>
      </c>
      <c r="AH168">
        <v>0</v>
      </c>
      <c r="AI168">
        <v>0</v>
      </c>
      <c r="AJ168">
        <v>0</v>
      </c>
    </row>
    <row r="169" spans="1:36" x14ac:dyDescent="0.25">
      <c r="A169" t="s">
        <v>4575</v>
      </c>
      <c r="B169" t="s">
        <v>4576</v>
      </c>
      <c r="C169" t="s">
        <v>377</v>
      </c>
      <c r="D169" t="s">
        <v>378</v>
      </c>
      <c r="E169" s="108">
        <v>65</v>
      </c>
      <c r="F169" s="109">
        <v>0.96923076923076923</v>
      </c>
      <c r="G169" s="109">
        <v>0.89230769230769236</v>
      </c>
      <c r="H169" s="109">
        <v>0.96923076923076923</v>
      </c>
      <c r="I169" s="110">
        <v>0</v>
      </c>
      <c r="J169" s="109" t="e">
        <v>#DIV/0!</v>
      </c>
      <c r="L169" s="111">
        <v>70</v>
      </c>
      <c r="M169" s="112">
        <v>1</v>
      </c>
      <c r="N169" s="112">
        <v>0.98571428571428577</v>
      </c>
      <c r="O169" s="112">
        <v>0.97142857142857142</v>
      </c>
      <c r="P169" s="112">
        <v>0.98571428571428577</v>
      </c>
      <c r="Q169" s="112">
        <v>0.98571428571428577</v>
      </c>
      <c r="R169" s="113">
        <v>0</v>
      </c>
      <c r="S169" s="112" t="e">
        <v>#DIV/0!</v>
      </c>
      <c r="U169" s="108">
        <v>74</v>
      </c>
      <c r="V169" s="109">
        <v>0.93243243243243246</v>
      </c>
      <c r="W169" s="109">
        <v>0.93243243243243246</v>
      </c>
      <c r="X169" s="109">
        <v>0.93243243243243246</v>
      </c>
      <c r="Y169" s="109">
        <v>0.90540540540540537</v>
      </c>
      <c r="Z169" s="109">
        <v>0.89189189189189189</v>
      </c>
      <c r="AA169" s="109">
        <v>0.89189189189189189</v>
      </c>
      <c r="AB169" s="109">
        <v>0.95945945945945943</v>
      </c>
      <c r="AC169" s="109">
        <v>0.94594594594594594</v>
      </c>
      <c r="AD169" s="109">
        <v>0.83783783783783783</v>
      </c>
      <c r="AE169" s="109">
        <v>0.8783783783783784</v>
      </c>
      <c r="AH169">
        <v>0</v>
      </c>
      <c r="AI169">
        <v>0</v>
      </c>
      <c r="AJ169">
        <v>0</v>
      </c>
    </row>
    <row r="170" spans="1:36" x14ac:dyDescent="0.25">
      <c r="A170" t="s">
        <v>4657</v>
      </c>
      <c r="B170" t="s">
        <v>4658</v>
      </c>
      <c r="C170" t="s">
        <v>377</v>
      </c>
      <c r="D170" t="s">
        <v>378</v>
      </c>
      <c r="E170" s="108">
        <v>49</v>
      </c>
      <c r="F170" s="109">
        <v>1</v>
      </c>
      <c r="G170" s="109">
        <v>0.87755102040816324</v>
      </c>
      <c r="H170" s="109">
        <v>1</v>
      </c>
      <c r="I170" s="110">
        <v>0</v>
      </c>
      <c r="J170" s="109" t="e">
        <v>#DIV/0!</v>
      </c>
      <c r="L170" s="111">
        <v>46</v>
      </c>
      <c r="M170" s="112">
        <v>1</v>
      </c>
      <c r="N170" s="112">
        <v>0.95652173913043481</v>
      </c>
      <c r="O170" s="112">
        <v>0.89130434782608692</v>
      </c>
      <c r="P170" s="112">
        <v>0.97826086956521741</v>
      </c>
      <c r="Q170" s="112">
        <v>0.95652173913043481</v>
      </c>
      <c r="R170" s="113">
        <v>0</v>
      </c>
      <c r="S170" s="112" t="e">
        <v>#DIV/0!</v>
      </c>
      <c r="U170" s="108">
        <v>41</v>
      </c>
      <c r="V170" s="109">
        <v>1</v>
      </c>
      <c r="W170" s="109">
        <v>0.97560975609756095</v>
      </c>
      <c r="X170" s="109">
        <v>1</v>
      </c>
      <c r="Y170" s="109">
        <v>1</v>
      </c>
      <c r="Z170" s="109">
        <v>1</v>
      </c>
      <c r="AA170" s="109">
        <v>1</v>
      </c>
      <c r="AB170" s="109">
        <v>1</v>
      </c>
      <c r="AC170" s="109">
        <v>1</v>
      </c>
      <c r="AD170" s="109">
        <v>0.92682926829268297</v>
      </c>
      <c r="AE170" s="109">
        <v>1</v>
      </c>
      <c r="AH170">
        <v>0</v>
      </c>
      <c r="AI170">
        <v>0</v>
      </c>
      <c r="AJ170">
        <v>0</v>
      </c>
    </row>
    <row r="171" spans="1:36" x14ac:dyDescent="0.25">
      <c r="A171" t="s">
        <v>4738</v>
      </c>
      <c r="B171" t="s">
        <v>759</v>
      </c>
      <c r="C171" t="s">
        <v>377</v>
      </c>
      <c r="D171" t="s">
        <v>378</v>
      </c>
      <c r="E171" s="108">
        <v>16</v>
      </c>
      <c r="F171" s="109">
        <v>1</v>
      </c>
      <c r="G171" s="109">
        <v>0.4375</v>
      </c>
      <c r="H171" s="109">
        <v>1</v>
      </c>
      <c r="I171" s="110">
        <v>0</v>
      </c>
      <c r="J171" s="109" t="e">
        <v>#DIV/0!</v>
      </c>
      <c r="L171" s="111">
        <v>18</v>
      </c>
      <c r="M171" s="112">
        <v>1</v>
      </c>
      <c r="N171" s="112">
        <v>0.94444444444444442</v>
      </c>
      <c r="O171" s="112">
        <v>1</v>
      </c>
      <c r="P171" s="112">
        <v>0.94444444444444442</v>
      </c>
      <c r="Q171" s="112">
        <v>0.94444444444444442</v>
      </c>
      <c r="R171" s="113">
        <v>0</v>
      </c>
      <c r="S171" s="112" t="e">
        <v>#DIV/0!</v>
      </c>
      <c r="U171" s="108">
        <v>14</v>
      </c>
      <c r="V171" s="109">
        <v>1</v>
      </c>
      <c r="W171" s="109">
        <v>0.9285714285714286</v>
      </c>
      <c r="X171" s="109">
        <v>1</v>
      </c>
      <c r="Y171" s="109">
        <v>1</v>
      </c>
      <c r="Z171" s="109">
        <v>0.9285714285714286</v>
      </c>
      <c r="AA171" s="109">
        <v>0.9285714285714286</v>
      </c>
      <c r="AB171" s="109">
        <v>1</v>
      </c>
      <c r="AC171" s="109">
        <v>0.9285714285714286</v>
      </c>
      <c r="AD171" s="109">
        <v>1</v>
      </c>
      <c r="AE171" s="109">
        <v>0.9285714285714286</v>
      </c>
      <c r="AH171">
        <v>0</v>
      </c>
      <c r="AI171">
        <v>0</v>
      </c>
      <c r="AJ171">
        <v>0</v>
      </c>
    </row>
    <row r="172" spans="1:36" x14ac:dyDescent="0.25">
      <c r="A172" t="s">
        <v>4689</v>
      </c>
      <c r="B172" t="s">
        <v>4690</v>
      </c>
      <c r="C172" t="s">
        <v>377</v>
      </c>
      <c r="D172" t="s">
        <v>378</v>
      </c>
      <c r="E172" s="108">
        <v>39</v>
      </c>
      <c r="F172" s="109">
        <v>1</v>
      </c>
      <c r="G172" s="109">
        <v>0.74358974358974361</v>
      </c>
      <c r="H172" s="109">
        <v>1</v>
      </c>
      <c r="I172" s="110">
        <v>0</v>
      </c>
      <c r="J172" s="109" t="e">
        <v>#DIV/0!</v>
      </c>
      <c r="L172" s="111">
        <v>40</v>
      </c>
      <c r="M172" s="112">
        <v>1</v>
      </c>
      <c r="N172" s="112">
        <v>1</v>
      </c>
      <c r="O172" s="112">
        <v>1</v>
      </c>
      <c r="P172" s="112">
        <v>1</v>
      </c>
      <c r="Q172" s="112">
        <v>1</v>
      </c>
      <c r="R172" s="113">
        <v>0</v>
      </c>
      <c r="S172" s="112" t="e">
        <v>#DIV/0!</v>
      </c>
      <c r="U172" s="108">
        <v>28</v>
      </c>
      <c r="V172" s="109">
        <v>1</v>
      </c>
      <c r="W172" s="109">
        <v>1</v>
      </c>
      <c r="X172" s="109">
        <v>1</v>
      </c>
      <c r="Y172" s="109">
        <v>1</v>
      </c>
      <c r="Z172" s="109">
        <v>0.9642857142857143</v>
      </c>
      <c r="AA172" s="109">
        <v>0.9642857142857143</v>
      </c>
      <c r="AB172" s="109">
        <v>1</v>
      </c>
      <c r="AC172" s="109">
        <v>1</v>
      </c>
      <c r="AD172" s="109">
        <v>1</v>
      </c>
      <c r="AE172" s="109">
        <v>1</v>
      </c>
      <c r="AH172">
        <v>0</v>
      </c>
      <c r="AI172">
        <v>0</v>
      </c>
      <c r="AJ172">
        <v>0</v>
      </c>
    </row>
    <row r="173" spans="1:36" x14ac:dyDescent="0.25">
      <c r="A173" t="s">
        <v>4602</v>
      </c>
      <c r="B173" t="s">
        <v>4603</v>
      </c>
      <c r="C173" t="s">
        <v>377</v>
      </c>
      <c r="D173" t="s">
        <v>378</v>
      </c>
      <c r="E173" s="108">
        <v>58</v>
      </c>
      <c r="F173" s="109">
        <v>0.98275862068965514</v>
      </c>
      <c r="G173" s="109">
        <v>0.87931034482758619</v>
      </c>
      <c r="H173" s="109">
        <v>1</v>
      </c>
      <c r="I173" s="110">
        <v>0</v>
      </c>
      <c r="J173" s="109" t="e">
        <v>#DIV/0!</v>
      </c>
      <c r="L173" s="111">
        <v>56</v>
      </c>
      <c r="M173" s="112">
        <v>0.9821428571428571</v>
      </c>
      <c r="N173" s="112">
        <v>1</v>
      </c>
      <c r="O173" s="112">
        <v>0.9642857142857143</v>
      </c>
      <c r="P173" s="112">
        <v>1</v>
      </c>
      <c r="Q173" s="112">
        <v>0.9821428571428571</v>
      </c>
      <c r="R173" s="113">
        <v>0</v>
      </c>
      <c r="S173" s="112" t="e">
        <v>#DIV/0!</v>
      </c>
      <c r="U173" s="108">
        <v>59</v>
      </c>
      <c r="V173" s="109">
        <v>0.96610169491525422</v>
      </c>
      <c r="W173" s="109">
        <v>1</v>
      </c>
      <c r="X173" s="109">
        <v>0.96610169491525422</v>
      </c>
      <c r="Y173" s="109">
        <v>0.96610169491525422</v>
      </c>
      <c r="Z173" s="109">
        <v>0.96610169491525422</v>
      </c>
      <c r="AA173" s="109">
        <v>0.96610169491525422</v>
      </c>
      <c r="AB173" s="109">
        <v>0.98305084745762716</v>
      </c>
      <c r="AC173" s="109">
        <v>0.94915254237288138</v>
      </c>
      <c r="AD173" s="109">
        <v>0.96610169491525422</v>
      </c>
      <c r="AE173" s="109">
        <v>0.9152542372881356</v>
      </c>
      <c r="AH173">
        <v>0</v>
      </c>
      <c r="AI173">
        <v>0</v>
      </c>
      <c r="AJ173">
        <v>0</v>
      </c>
    </row>
    <row r="174" spans="1:36" x14ac:dyDescent="0.25">
      <c r="A174" t="s">
        <v>4640</v>
      </c>
      <c r="B174" t="s">
        <v>4641</v>
      </c>
      <c r="C174" t="s">
        <v>377</v>
      </c>
      <c r="D174" t="s">
        <v>378</v>
      </c>
      <c r="E174" s="108">
        <v>49</v>
      </c>
      <c r="F174" s="109">
        <v>0.97959183673469385</v>
      </c>
      <c r="G174" s="109">
        <v>0.87755102040816324</v>
      </c>
      <c r="H174" s="109">
        <v>0.97959183673469385</v>
      </c>
      <c r="I174" s="110">
        <v>0</v>
      </c>
      <c r="J174" s="109" t="e">
        <v>#DIV/0!</v>
      </c>
      <c r="L174" s="111">
        <v>78</v>
      </c>
      <c r="M174" s="112">
        <v>1</v>
      </c>
      <c r="N174" s="112">
        <v>0.94871794871794868</v>
      </c>
      <c r="O174" s="112">
        <v>0.98717948717948723</v>
      </c>
      <c r="P174" s="112">
        <v>0.98717948717948723</v>
      </c>
      <c r="Q174" s="112">
        <v>0.97435897435897434</v>
      </c>
      <c r="R174" s="113">
        <v>0</v>
      </c>
      <c r="S174" s="112" t="e">
        <v>#DIV/0!</v>
      </c>
      <c r="U174" s="108">
        <v>46</v>
      </c>
      <c r="V174" s="109">
        <v>0.97826086956521741</v>
      </c>
      <c r="W174" s="109">
        <v>0.93478260869565222</v>
      </c>
      <c r="X174" s="109">
        <v>0.97826086956521741</v>
      </c>
      <c r="Y174" s="109">
        <v>0.95652173913043481</v>
      </c>
      <c r="Z174" s="109">
        <v>0.95652173913043481</v>
      </c>
      <c r="AA174" s="109">
        <v>0.97826086956521741</v>
      </c>
      <c r="AB174" s="109">
        <v>0.97826086956521741</v>
      </c>
      <c r="AC174" s="109">
        <v>0.91304347826086951</v>
      </c>
      <c r="AD174" s="109">
        <v>0.91304347826086951</v>
      </c>
      <c r="AE174" s="109">
        <v>0.97826086956521741</v>
      </c>
      <c r="AH174">
        <v>0</v>
      </c>
      <c r="AI174">
        <v>0</v>
      </c>
      <c r="AJ174">
        <v>0</v>
      </c>
    </row>
    <row r="175" spans="1:36" x14ac:dyDescent="0.25">
      <c r="A175" t="s">
        <v>4630</v>
      </c>
      <c r="B175" t="s">
        <v>4631</v>
      </c>
      <c r="C175" t="s">
        <v>377</v>
      </c>
      <c r="D175" t="s">
        <v>378</v>
      </c>
      <c r="E175" s="108">
        <v>38</v>
      </c>
      <c r="F175" s="109">
        <v>0.94736842105263153</v>
      </c>
      <c r="G175" s="109">
        <v>0.86842105263157898</v>
      </c>
      <c r="H175" s="109">
        <v>0.94736842105263153</v>
      </c>
      <c r="I175" s="110" t="s">
        <v>1195</v>
      </c>
      <c r="J175" s="109">
        <v>1</v>
      </c>
      <c r="L175" s="111">
        <v>39</v>
      </c>
      <c r="M175" s="112">
        <v>0.94871794871794868</v>
      </c>
      <c r="N175" s="112">
        <v>1</v>
      </c>
      <c r="O175" s="112">
        <v>0.92307692307692313</v>
      </c>
      <c r="P175" s="112">
        <v>0.97435897435897434</v>
      </c>
      <c r="Q175" s="112">
        <v>1</v>
      </c>
      <c r="R175" s="113">
        <v>0</v>
      </c>
      <c r="S175" s="112" t="e">
        <v>#DIV/0!</v>
      </c>
      <c r="U175" s="108">
        <v>51</v>
      </c>
      <c r="V175" s="109">
        <v>0.96078431372549022</v>
      </c>
      <c r="W175" s="109">
        <v>0.92156862745098034</v>
      </c>
      <c r="X175" s="109">
        <v>0.96078431372549022</v>
      </c>
      <c r="Y175" s="109">
        <v>0.94117647058823528</v>
      </c>
      <c r="Z175" s="109">
        <v>0.94117647058823528</v>
      </c>
      <c r="AA175" s="109">
        <v>0.88235294117647056</v>
      </c>
      <c r="AB175" s="109">
        <v>0.96078431372549022</v>
      </c>
      <c r="AC175" s="109">
        <v>0.92156862745098034</v>
      </c>
      <c r="AD175" s="109">
        <v>0.82352941176470584</v>
      </c>
      <c r="AE175" s="109">
        <v>0.82352941176470584</v>
      </c>
      <c r="AH175">
        <v>0</v>
      </c>
      <c r="AI175">
        <v>0</v>
      </c>
      <c r="AJ175">
        <v>0</v>
      </c>
    </row>
    <row r="176" spans="1:36" x14ac:dyDescent="0.25">
      <c r="A176" t="s">
        <v>4754</v>
      </c>
      <c r="B176" t="s">
        <v>4755</v>
      </c>
      <c r="C176" t="s">
        <v>377</v>
      </c>
      <c r="D176" t="s">
        <v>378</v>
      </c>
      <c r="E176" s="108" t="s">
        <v>1195</v>
      </c>
      <c r="F176" s="109">
        <v>1</v>
      </c>
      <c r="G176" s="109">
        <v>0.25</v>
      </c>
      <c r="H176" s="109">
        <v>1</v>
      </c>
      <c r="I176" s="110">
        <v>0</v>
      </c>
      <c r="J176" s="109" t="e">
        <v>#DIV/0!</v>
      </c>
      <c r="L176" s="111">
        <v>6</v>
      </c>
      <c r="M176" s="112">
        <v>1</v>
      </c>
      <c r="N176" s="112">
        <v>1</v>
      </c>
      <c r="O176" s="112">
        <v>1</v>
      </c>
      <c r="P176" s="112">
        <v>1</v>
      </c>
      <c r="Q176" s="112">
        <v>1</v>
      </c>
      <c r="R176" s="113">
        <v>0</v>
      </c>
      <c r="S176" s="112" t="e">
        <v>#DIV/0!</v>
      </c>
      <c r="U176" s="108">
        <v>7</v>
      </c>
      <c r="V176" s="109">
        <v>1</v>
      </c>
      <c r="W176" s="109">
        <v>1</v>
      </c>
      <c r="X176" s="109">
        <v>1</v>
      </c>
      <c r="Y176" s="109">
        <v>1</v>
      </c>
      <c r="Z176" s="109">
        <v>1</v>
      </c>
      <c r="AA176" s="109">
        <v>1</v>
      </c>
      <c r="AB176" s="109">
        <v>1</v>
      </c>
      <c r="AC176" s="109">
        <v>1</v>
      </c>
      <c r="AD176" s="109">
        <v>1</v>
      </c>
      <c r="AE176" s="109">
        <v>1</v>
      </c>
      <c r="AH176">
        <v>0</v>
      </c>
      <c r="AI176">
        <v>0</v>
      </c>
      <c r="AJ176">
        <v>0</v>
      </c>
    </row>
    <row r="177" spans="1:36" x14ac:dyDescent="0.25">
      <c r="A177" t="s">
        <v>4760</v>
      </c>
      <c r="B177" t="s">
        <v>4761</v>
      </c>
      <c r="C177" t="s">
        <v>377</v>
      </c>
      <c r="D177" t="s">
        <v>378</v>
      </c>
      <c r="E177" s="108">
        <v>0</v>
      </c>
      <c r="F177" s="109" t="e">
        <v>#DIV/0!</v>
      </c>
      <c r="G177" s="109" t="e">
        <v>#DIV/0!</v>
      </c>
      <c r="H177" s="109" t="e">
        <v>#DIV/0!</v>
      </c>
      <c r="I177" s="110">
        <v>0</v>
      </c>
      <c r="J177" s="109" t="e">
        <v>#DIV/0!</v>
      </c>
      <c r="L177" s="111" t="s">
        <v>1195</v>
      </c>
      <c r="M177" s="112">
        <v>1</v>
      </c>
      <c r="N177" s="112">
        <v>1</v>
      </c>
      <c r="O177" s="112">
        <v>1</v>
      </c>
      <c r="P177" s="112">
        <v>1</v>
      </c>
      <c r="Q177" s="112">
        <v>0.75</v>
      </c>
      <c r="R177" s="113">
        <v>0</v>
      </c>
      <c r="S177" s="112" t="e">
        <v>#DIV/0!</v>
      </c>
      <c r="U177" s="108" t="s">
        <v>1195</v>
      </c>
      <c r="V177" s="109">
        <v>1</v>
      </c>
      <c r="W177" s="109">
        <v>1</v>
      </c>
      <c r="X177" s="109">
        <v>1</v>
      </c>
      <c r="Y177" s="109">
        <v>1</v>
      </c>
      <c r="Z177" s="109">
        <v>1</v>
      </c>
      <c r="AA177" s="109">
        <v>1</v>
      </c>
      <c r="AB177" s="109">
        <v>1</v>
      </c>
      <c r="AC177" s="109">
        <v>1</v>
      </c>
      <c r="AD177" s="109">
        <v>0.5</v>
      </c>
      <c r="AE177" s="109">
        <v>1</v>
      </c>
      <c r="AH177">
        <v>0</v>
      </c>
      <c r="AI177">
        <v>0</v>
      </c>
      <c r="AJ177">
        <v>0</v>
      </c>
    </row>
    <row r="178" spans="1:36" x14ac:dyDescent="0.25">
      <c r="A178" t="s">
        <v>4746</v>
      </c>
      <c r="B178" t="s">
        <v>4747</v>
      </c>
      <c r="C178" t="s">
        <v>377</v>
      </c>
      <c r="D178" t="s">
        <v>378</v>
      </c>
      <c r="E178" s="108">
        <v>8</v>
      </c>
      <c r="F178" s="109">
        <v>0.75</v>
      </c>
      <c r="G178" s="109">
        <v>0.5</v>
      </c>
      <c r="H178" s="109">
        <v>0.75</v>
      </c>
      <c r="I178" s="110">
        <v>0</v>
      </c>
      <c r="J178" s="109" t="e">
        <v>#DIV/0!</v>
      </c>
      <c r="L178" s="111">
        <v>14</v>
      </c>
      <c r="M178" s="112">
        <v>0.8571428571428571</v>
      </c>
      <c r="N178" s="112">
        <v>0.7857142857142857</v>
      </c>
      <c r="O178" s="112">
        <v>0.6428571428571429</v>
      </c>
      <c r="P178" s="112">
        <v>0.6428571428571429</v>
      </c>
      <c r="Q178" s="112">
        <v>0.7857142857142857</v>
      </c>
      <c r="R178" s="113">
        <v>0</v>
      </c>
      <c r="S178" s="112" t="e">
        <v>#DIV/0!</v>
      </c>
      <c r="U178" s="108">
        <v>10</v>
      </c>
      <c r="V178" s="109">
        <v>0.6</v>
      </c>
      <c r="W178" s="109">
        <v>0.6</v>
      </c>
      <c r="X178" s="109">
        <v>0.6</v>
      </c>
      <c r="Y178" s="109">
        <v>0.5</v>
      </c>
      <c r="Z178" s="109">
        <v>0.3</v>
      </c>
      <c r="AA178" s="109">
        <v>0.5</v>
      </c>
      <c r="AB178" s="109">
        <v>0.7</v>
      </c>
      <c r="AC178" s="109">
        <v>0.7</v>
      </c>
      <c r="AD178" s="109">
        <v>0.2</v>
      </c>
      <c r="AE178" s="109">
        <v>0.4</v>
      </c>
      <c r="AH178">
        <v>0</v>
      </c>
      <c r="AI178">
        <v>0</v>
      </c>
      <c r="AJ178">
        <v>0</v>
      </c>
    </row>
    <row r="179" spans="1:36" x14ac:dyDescent="0.25">
      <c r="A179" t="s">
        <v>4707</v>
      </c>
      <c r="B179" t="s">
        <v>759</v>
      </c>
      <c r="C179" t="s">
        <v>377</v>
      </c>
      <c r="D179" t="s">
        <v>378</v>
      </c>
      <c r="E179" s="108">
        <v>24</v>
      </c>
      <c r="F179" s="109">
        <v>0.95833333333333337</v>
      </c>
      <c r="G179" s="109">
        <v>0.91666666666666663</v>
      </c>
      <c r="H179" s="109">
        <v>0.95833333333333337</v>
      </c>
      <c r="I179" s="110">
        <v>0</v>
      </c>
      <c r="J179" s="109" t="e">
        <v>#DIV/0!</v>
      </c>
      <c r="L179" s="111">
        <v>28</v>
      </c>
      <c r="M179" s="112">
        <v>1</v>
      </c>
      <c r="N179" s="112">
        <v>1</v>
      </c>
      <c r="O179" s="112">
        <v>0.9642857142857143</v>
      </c>
      <c r="P179" s="112">
        <v>1</v>
      </c>
      <c r="Q179" s="112">
        <v>1</v>
      </c>
      <c r="R179" s="113">
        <v>0</v>
      </c>
      <c r="S179" s="112" t="e">
        <v>#DIV/0!</v>
      </c>
      <c r="U179" s="108">
        <v>26</v>
      </c>
      <c r="V179" s="109">
        <v>1</v>
      </c>
      <c r="W179" s="109">
        <v>0.96153846153846156</v>
      </c>
      <c r="X179" s="109">
        <v>1</v>
      </c>
      <c r="Y179" s="109">
        <v>1</v>
      </c>
      <c r="Z179" s="109">
        <v>1</v>
      </c>
      <c r="AA179" s="109">
        <v>1</v>
      </c>
      <c r="AB179" s="109">
        <v>1</v>
      </c>
      <c r="AC179" s="109">
        <v>0.96153846153846156</v>
      </c>
      <c r="AD179" s="109">
        <v>1</v>
      </c>
      <c r="AE179" s="109">
        <v>0.88461538461538458</v>
      </c>
      <c r="AH179">
        <v>0</v>
      </c>
      <c r="AI179">
        <v>0</v>
      </c>
      <c r="AJ179">
        <v>0</v>
      </c>
    </row>
    <row r="180" spans="1:36" x14ac:dyDescent="0.25">
      <c r="A180" t="s">
        <v>4620</v>
      </c>
      <c r="B180" t="s">
        <v>4621</v>
      </c>
      <c r="C180" t="s">
        <v>377</v>
      </c>
      <c r="D180" t="s">
        <v>378</v>
      </c>
      <c r="E180" s="108">
        <v>67</v>
      </c>
      <c r="F180" s="109">
        <v>0.91044776119402981</v>
      </c>
      <c r="G180" s="109">
        <v>0.86567164179104472</v>
      </c>
      <c r="H180" s="109">
        <v>0.91044776119402981</v>
      </c>
      <c r="I180" s="110">
        <v>0</v>
      </c>
      <c r="J180" s="109" t="e">
        <v>#DIV/0!</v>
      </c>
      <c r="L180" s="111">
        <v>48</v>
      </c>
      <c r="M180" s="112">
        <v>0.875</v>
      </c>
      <c r="N180" s="112">
        <v>0.83333333333333337</v>
      </c>
      <c r="O180" s="112">
        <v>0.77083333333333337</v>
      </c>
      <c r="P180" s="112">
        <v>0.85416666666666663</v>
      </c>
      <c r="Q180" s="112">
        <v>0.8125</v>
      </c>
      <c r="R180" s="113">
        <v>0</v>
      </c>
      <c r="S180" s="112" t="e">
        <v>#DIV/0!</v>
      </c>
      <c r="U180" s="108">
        <v>53</v>
      </c>
      <c r="V180" s="109">
        <v>0.77358490566037741</v>
      </c>
      <c r="W180" s="109">
        <v>0.77358490566037741</v>
      </c>
      <c r="X180" s="109">
        <v>0.77358490566037741</v>
      </c>
      <c r="Y180" s="109">
        <v>0.75471698113207553</v>
      </c>
      <c r="Z180" s="109">
        <v>0.67924528301886788</v>
      </c>
      <c r="AA180" s="109">
        <v>0.69811320754716977</v>
      </c>
      <c r="AB180" s="109">
        <v>0.83018867924528306</v>
      </c>
      <c r="AC180" s="109">
        <v>0.73584905660377353</v>
      </c>
      <c r="AD180" s="109">
        <v>0.64150943396226412</v>
      </c>
      <c r="AE180" s="109">
        <v>0.67924528301886788</v>
      </c>
      <c r="AH180">
        <v>0</v>
      </c>
      <c r="AI180">
        <v>0</v>
      </c>
      <c r="AJ180">
        <v>0</v>
      </c>
    </row>
    <row r="181" spans="1:36" x14ac:dyDescent="0.25">
      <c r="A181" t="s">
        <v>4722</v>
      </c>
      <c r="B181" t="s">
        <v>4723</v>
      </c>
      <c r="C181" t="s">
        <v>377</v>
      </c>
      <c r="D181" t="s">
        <v>378</v>
      </c>
      <c r="E181" s="108">
        <v>25</v>
      </c>
      <c r="F181" s="109">
        <v>0.8</v>
      </c>
      <c r="G181" s="109">
        <v>0.8</v>
      </c>
      <c r="H181" s="109">
        <v>0.8</v>
      </c>
      <c r="I181" s="110">
        <v>0</v>
      </c>
      <c r="J181" s="109" t="e">
        <v>#DIV/0!</v>
      </c>
      <c r="L181" s="111">
        <v>20</v>
      </c>
      <c r="M181" s="112">
        <v>0.85</v>
      </c>
      <c r="N181" s="112">
        <v>0.95</v>
      </c>
      <c r="O181" s="112">
        <v>0.85</v>
      </c>
      <c r="P181" s="112">
        <v>1</v>
      </c>
      <c r="Q181" s="112">
        <v>0.95</v>
      </c>
      <c r="R181" s="113">
        <v>0</v>
      </c>
      <c r="S181" s="112" t="e">
        <v>#DIV/0!</v>
      </c>
      <c r="U181" s="108">
        <v>21</v>
      </c>
      <c r="V181" s="109">
        <v>0.95238095238095233</v>
      </c>
      <c r="W181" s="109">
        <v>0.7142857142857143</v>
      </c>
      <c r="X181" s="109">
        <v>0.95238095238095233</v>
      </c>
      <c r="Y181" s="109">
        <v>0.90476190476190477</v>
      </c>
      <c r="Z181" s="109">
        <v>0.95238095238095233</v>
      </c>
      <c r="AA181" s="109">
        <v>0.95238095238095233</v>
      </c>
      <c r="AB181" s="109">
        <v>0.95238095238095233</v>
      </c>
      <c r="AC181" s="109">
        <v>0.76190476190476186</v>
      </c>
      <c r="AD181" s="109">
        <v>0.90476190476190477</v>
      </c>
      <c r="AE181" s="109">
        <v>0.90476190476190477</v>
      </c>
      <c r="AH181">
        <v>0</v>
      </c>
      <c r="AI181">
        <v>0</v>
      </c>
      <c r="AJ181">
        <v>0</v>
      </c>
    </row>
    <row r="182" spans="1:36" x14ac:dyDescent="0.25">
      <c r="A182" t="s">
        <v>4741</v>
      </c>
      <c r="B182" t="s">
        <v>4742</v>
      </c>
      <c r="C182" t="s">
        <v>377</v>
      </c>
      <c r="D182" t="s">
        <v>378</v>
      </c>
      <c r="E182" s="108">
        <v>11</v>
      </c>
      <c r="F182" s="109">
        <v>1</v>
      </c>
      <c r="G182" s="109">
        <v>1</v>
      </c>
      <c r="H182" s="109">
        <v>1</v>
      </c>
      <c r="I182" s="110">
        <v>0</v>
      </c>
      <c r="J182" s="109" t="e">
        <v>#DIV/0!</v>
      </c>
      <c r="L182" s="111">
        <v>15</v>
      </c>
      <c r="M182" s="112">
        <v>1</v>
      </c>
      <c r="N182" s="112">
        <v>0.93333333333333335</v>
      </c>
      <c r="O182" s="112">
        <v>0.93333333333333335</v>
      </c>
      <c r="P182" s="112">
        <v>0.93333333333333335</v>
      </c>
      <c r="Q182" s="112">
        <v>0.93333333333333335</v>
      </c>
      <c r="R182" s="113">
        <v>0</v>
      </c>
      <c r="S182" s="112" t="e">
        <v>#DIV/0!</v>
      </c>
      <c r="U182" s="108">
        <v>12</v>
      </c>
      <c r="V182" s="109">
        <v>1</v>
      </c>
      <c r="W182" s="109">
        <v>0.91666666666666663</v>
      </c>
      <c r="X182" s="109">
        <v>1</v>
      </c>
      <c r="Y182" s="109">
        <v>1</v>
      </c>
      <c r="Z182" s="109">
        <v>1</v>
      </c>
      <c r="AA182" s="109">
        <v>1</v>
      </c>
      <c r="AB182" s="109">
        <v>1</v>
      </c>
      <c r="AC182" s="109">
        <v>0.91666666666666663</v>
      </c>
      <c r="AD182" s="109">
        <v>0.83333333333333337</v>
      </c>
      <c r="AE182" s="109">
        <v>0.83333333333333337</v>
      </c>
      <c r="AH182">
        <v>0</v>
      </c>
      <c r="AI182">
        <v>0</v>
      </c>
      <c r="AJ182">
        <v>0</v>
      </c>
    </row>
    <row r="183" spans="1:36" x14ac:dyDescent="0.25">
      <c r="A183" t="s">
        <v>4718</v>
      </c>
      <c r="B183" t="s">
        <v>4719</v>
      </c>
      <c r="C183" t="s">
        <v>377</v>
      </c>
      <c r="D183" t="s">
        <v>378</v>
      </c>
      <c r="E183" s="108">
        <v>19</v>
      </c>
      <c r="F183" s="109">
        <v>1</v>
      </c>
      <c r="G183" s="109">
        <v>0.94736842105263153</v>
      </c>
      <c r="H183" s="109">
        <v>0.94736842105263153</v>
      </c>
      <c r="I183" s="110">
        <v>0</v>
      </c>
      <c r="J183" s="109" t="e">
        <v>#DIV/0!</v>
      </c>
      <c r="L183" s="111">
        <v>27</v>
      </c>
      <c r="M183" s="112">
        <v>1</v>
      </c>
      <c r="N183" s="112">
        <v>1</v>
      </c>
      <c r="O183" s="112">
        <v>1</v>
      </c>
      <c r="P183" s="112">
        <v>1</v>
      </c>
      <c r="Q183" s="112">
        <v>1</v>
      </c>
      <c r="R183" s="113">
        <v>0</v>
      </c>
      <c r="S183" s="112" t="e">
        <v>#DIV/0!</v>
      </c>
      <c r="U183" s="108">
        <v>22</v>
      </c>
      <c r="V183" s="109">
        <v>1</v>
      </c>
      <c r="W183" s="109">
        <v>0.95454545454545459</v>
      </c>
      <c r="X183" s="109">
        <v>1</v>
      </c>
      <c r="Y183" s="109">
        <v>1</v>
      </c>
      <c r="Z183" s="109">
        <v>0.95454545454545459</v>
      </c>
      <c r="AA183" s="109">
        <v>0.95454545454545459</v>
      </c>
      <c r="AB183" s="109">
        <v>1</v>
      </c>
      <c r="AC183" s="109">
        <v>0.95454545454545459</v>
      </c>
      <c r="AD183" s="109">
        <v>0.95454545454545459</v>
      </c>
      <c r="AE183" s="109">
        <v>1</v>
      </c>
      <c r="AH183">
        <v>0</v>
      </c>
      <c r="AI183">
        <v>0</v>
      </c>
      <c r="AJ183">
        <v>0</v>
      </c>
    </row>
    <row r="184" spans="1:36" x14ac:dyDescent="0.25">
      <c r="A184" t="s">
        <v>4724</v>
      </c>
      <c r="B184" t="s">
        <v>4725</v>
      </c>
      <c r="C184" t="s">
        <v>377</v>
      </c>
      <c r="D184" t="s">
        <v>378</v>
      </c>
      <c r="E184" s="108">
        <v>18</v>
      </c>
      <c r="F184" s="109">
        <v>1</v>
      </c>
      <c r="G184" s="109">
        <v>0.94444444444444442</v>
      </c>
      <c r="H184" s="109">
        <v>1</v>
      </c>
      <c r="I184" s="110">
        <v>0</v>
      </c>
      <c r="J184" s="109" t="e">
        <v>#DIV/0!</v>
      </c>
      <c r="L184" s="111">
        <v>19</v>
      </c>
      <c r="M184" s="112">
        <v>0.84210526315789469</v>
      </c>
      <c r="N184" s="112">
        <v>0.89473684210526316</v>
      </c>
      <c r="O184" s="112">
        <v>0.84210526315789469</v>
      </c>
      <c r="P184" s="112">
        <v>0.89473684210526316</v>
      </c>
      <c r="Q184" s="112">
        <v>0.89473684210526316</v>
      </c>
      <c r="R184" s="113">
        <v>0</v>
      </c>
      <c r="S184" s="112" t="e">
        <v>#DIV/0!</v>
      </c>
      <c r="U184" s="108">
        <v>21</v>
      </c>
      <c r="V184" s="109">
        <v>0.95238095238095233</v>
      </c>
      <c r="W184" s="109">
        <v>0.90476190476190477</v>
      </c>
      <c r="X184" s="109">
        <v>0.95238095238095233</v>
      </c>
      <c r="Y184" s="109">
        <v>0.95238095238095233</v>
      </c>
      <c r="Z184" s="109">
        <v>0.95238095238095233</v>
      </c>
      <c r="AA184" s="109">
        <v>0.95238095238095233</v>
      </c>
      <c r="AB184" s="109">
        <v>1</v>
      </c>
      <c r="AC184" s="109">
        <v>0.90476190476190477</v>
      </c>
      <c r="AD184" s="109">
        <v>0.90476190476190477</v>
      </c>
      <c r="AE184" s="109">
        <v>1</v>
      </c>
      <c r="AH184">
        <v>0</v>
      </c>
      <c r="AI184">
        <v>0</v>
      </c>
      <c r="AJ184">
        <v>0</v>
      </c>
    </row>
    <row r="185" spans="1:36" x14ac:dyDescent="0.25">
      <c r="A185" t="s">
        <v>4705</v>
      </c>
      <c r="B185" t="s">
        <v>4706</v>
      </c>
      <c r="C185" t="s">
        <v>377</v>
      </c>
      <c r="D185" t="s">
        <v>378</v>
      </c>
      <c r="E185" s="108">
        <v>29</v>
      </c>
      <c r="F185" s="109">
        <v>0.96551724137931039</v>
      </c>
      <c r="G185" s="109">
        <v>0.96551724137931039</v>
      </c>
      <c r="H185" s="109">
        <v>0.96551724137931039</v>
      </c>
      <c r="I185" s="110">
        <v>0</v>
      </c>
      <c r="J185" s="109" t="e">
        <v>#DIV/0!</v>
      </c>
      <c r="L185" s="111">
        <v>29</v>
      </c>
      <c r="M185" s="112">
        <v>0.96551724137931039</v>
      </c>
      <c r="N185" s="112">
        <v>0.96551724137931039</v>
      </c>
      <c r="O185" s="112">
        <v>0.93103448275862066</v>
      </c>
      <c r="P185" s="112">
        <v>0.96551724137931039</v>
      </c>
      <c r="Q185" s="112">
        <v>0.96551724137931039</v>
      </c>
      <c r="R185" s="113">
        <v>0</v>
      </c>
      <c r="S185" s="112" t="e">
        <v>#DIV/0!</v>
      </c>
      <c r="U185" s="108">
        <v>26</v>
      </c>
      <c r="V185" s="109">
        <v>1</v>
      </c>
      <c r="W185" s="109">
        <v>0.96153846153846156</v>
      </c>
      <c r="X185" s="109">
        <v>1</v>
      </c>
      <c r="Y185" s="109">
        <v>1</v>
      </c>
      <c r="Z185" s="109">
        <v>0.96153846153846156</v>
      </c>
      <c r="AA185" s="109">
        <v>0.96153846153846156</v>
      </c>
      <c r="AB185" s="109">
        <v>1</v>
      </c>
      <c r="AC185" s="109">
        <v>0.96153846153846156</v>
      </c>
      <c r="AD185" s="109">
        <v>0.92307692307692313</v>
      </c>
      <c r="AE185" s="109">
        <v>0.92307692307692313</v>
      </c>
      <c r="AH185">
        <v>0</v>
      </c>
      <c r="AI185">
        <v>0</v>
      </c>
      <c r="AJ185">
        <v>0</v>
      </c>
    </row>
  </sheetData>
  <sheetProtection sheet="1" objects="1" scenarios="1" formatCells="0" formatRows="0" sort="0" autoFilter="0"/>
  <sortState ref="A6:AE185">
    <sortCondition ref="C6:C185"/>
    <sortCondition ref="A6:A185"/>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185 L121:S185 U121:AE185">
    <cfRule type="expression" dxfId="208" priority="5" stopIfTrue="1">
      <formula>ISERROR(E121)</formula>
    </cfRule>
  </conditionalFormatting>
  <conditionalFormatting sqref="I6:I120 E6:E185">
    <cfRule type="expression" dxfId="207" priority="4">
      <formula>$AH6=1</formula>
    </cfRule>
  </conditionalFormatting>
  <conditionalFormatting sqref="R6:R120 L6:L185">
    <cfRule type="expression" dxfId="206" priority="3">
      <formula>$AI6=1</formula>
    </cfRule>
  </conditionalFormatting>
  <conditionalFormatting sqref="U6:U185">
    <cfRule type="expression" dxfId="205" priority="2">
      <formula>$AJ6=1</formula>
    </cfRule>
  </conditionalFormatting>
  <conditionalFormatting sqref="E6:J120 L6:S120 U6:AE120">
    <cfRule type="expression" dxfId="204"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workbookViewId="0"/>
  </sheetViews>
  <sheetFormatPr defaultRowHeight="15" x14ac:dyDescent="0.25"/>
  <sheetData/>
  <pageMargins left="0.70866141732283472" right="0.70866141732283472" top="0.74803149606299213" bottom="0.74803149606299213" header="0.31496062992125984" footer="0.31496062992125984"/>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96"/>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5276</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5007</v>
      </c>
      <c r="B6" t="s">
        <v>5008</v>
      </c>
      <c r="C6" t="s">
        <v>381</v>
      </c>
      <c r="D6" t="s">
        <v>382</v>
      </c>
      <c r="E6" s="108">
        <v>70</v>
      </c>
      <c r="F6" s="109">
        <v>0.94285714285714284</v>
      </c>
      <c r="G6" s="109">
        <v>0.74285714285714288</v>
      </c>
      <c r="H6" s="109">
        <v>0.94285714285714284</v>
      </c>
      <c r="I6" s="108">
        <v>0</v>
      </c>
      <c r="J6" s="109" t="e">
        <v>#DIV/0!</v>
      </c>
      <c r="L6" s="111">
        <v>70</v>
      </c>
      <c r="M6" s="112">
        <v>0.94285714285714284</v>
      </c>
      <c r="N6" s="112">
        <v>0.8</v>
      </c>
      <c r="O6" s="112">
        <v>0.88571428571428568</v>
      </c>
      <c r="P6" s="112">
        <v>0.75714285714285712</v>
      </c>
      <c r="Q6" s="112">
        <v>0.8</v>
      </c>
      <c r="R6" s="111">
        <v>0</v>
      </c>
      <c r="S6" s="112" t="e">
        <v>#DIV/0!</v>
      </c>
      <c r="U6" s="108">
        <v>59</v>
      </c>
      <c r="V6" s="109">
        <v>0.96610169491525422</v>
      </c>
      <c r="W6" s="109">
        <v>0.89830508474576276</v>
      </c>
      <c r="X6" s="109">
        <v>0.96610169491525422</v>
      </c>
      <c r="Y6" s="109">
        <v>0.96610169491525422</v>
      </c>
      <c r="Z6" s="109">
        <v>0.93220338983050843</v>
      </c>
      <c r="AA6" s="109">
        <v>0.93220338983050843</v>
      </c>
      <c r="AB6" s="109">
        <v>0.93220338983050843</v>
      </c>
      <c r="AC6" s="109">
        <v>0.89830508474576276</v>
      </c>
      <c r="AD6" s="109">
        <v>0.96610169491525422</v>
      </c>
      <c r="AE6" s="109">
        <v>0.88135593220338981</v>
      </c>
      <c r="AH6">
        <v>0</v>
      </c>
      <c r="AI6">
        <v>0</v>
      </c>
      <c r="AJ6">
        <v>0</v>
      </c>
    </row>
    <row r="7" spans="1:52" x14ac:dyDescent="0.25">
      <c r="A7" t="s">
        <v>4826</v>
      </c>
      <c r="B7" t="s">
        <v>4827</v>
      </c>
      <c r="C7" t="s">
        <v>381</v>
      </c>
      <c r="D7" t="s">
        <v>382</v>
      </c>
      <c r="E7" s="108">
        <v>99</v>
      </c>
      <c r="F7" s="109">
        <v>0.9494949494949495</v>
      </c>
      <c r="G7" s="109">
        <v>0.78787878787878785</v>
      </c>
      <c r="H7" s="109">
        <v>0.9494949494949495</v>
      </c>
      <c r="I7" s="108">
        <v>0</v>
      </c>
      <c r="J7" s="109" t="e">
        <v>#DIV/0!</v>
      </c>
      <c r="L7" s="111">
        <v>130</v>
      </c>
      <c r="M7" s="112">
        <v>0.91538461538461535</v>
      </c>
      <c r="N7" s="112">
        <v>0.84615384615384615</v>
      </c>
      <c r="O7" s="112">
        <v>0.90769230769230769</v>
      </c>
      <c r="P7" s="112">
        <v>0.86153846153846159</v>
      </c>
      <c r="Q7" s="112">
        <v>0.86923076923076925</v>
      </c>
      <c r="R7" s="111">
        <v>0</v>
      </c>
      <c r="S7" s="112" t="e">
        <v>#DIV/0!</v>
      </c>
      <c r="U7" s="108">
        <v>126</v>
      </c>
      <c r="V7" s="109">
        <v>0.95238095238095233</v>
      </c>
      <c r="W7" s="109">
        <v>0.88888888888888884</v>
      </c>
      <c r="X7" s="109">
        <v>0.96031746031746035</v>
      </c>
      <c r="Y7" s="109">
        <v>0.95238095238095233</v>
      </c>
      <c r="Z7" s="109">
        <v>0.89682539682539686</v>
      </c>
      <c r="AA7" s="109">
        <v>0.88888888888888884</v>
      </c>
      <c r="AB7" s="109">
        <v>0.93650793650793651</v>
      </c>
      <c r="AC7" s="109">
        <v>0.87301587301587302</v>
      </c>
      <c r="AD7" s="109">
        <v>0.9285714285714286</v>
      </c>
      <c r="AE7" s="109">
        <v>0.91269841269841268</v>
      </c>
      <c r="AH7">
        <v>0</v>
      </c>
      <c r="AI7">
        <v>0</v>
      </c>
      <c r="AJ7">
        <v>0</v>
      </c>
    </row>
    <row r="8" spans="1:52" x14ac:dyDescent="0.25">
      <c r="A8" t="s">
        <v>4876</v>
      </c>
      <c r="B8" t="s">
        <v>4877</v>
      </c>
      <c r="C8" t="s">
        <v>381</v>
      </c>
      <c r="D8" t="s">
        <v>382</v>
      </c>
      <c r="E8" s="108">
        <v>122</v>
      </c>
      <c r="F8" s="109">
        <v>0.9098360655737705</v>
      </c>
      <c r="G8" s="109">
        <v>0.77868852459016391</v>
      </c>
      <c r="H8" s="109">
        <v>0.89344262295081966</v>
      </c>
      <c r="I8" s="108">
        <v>0</v>
      </c>
      <c r="J8" s="109" t="e">
        <v>#DIV/0!</v>
      </c>
      <c r="L8" s="111">
        <v>138</v>
      </c>
      <c r="M8" s="112">
        <v>0.96376811594202894</v>
      </c>
      <c r="N8" s="112">
        <v>0.92753623188405798</v>
      </c>
      <c r="O8" s="112">
        <v>0.94202898550724634</v>
      </c>
      <c r="P8" s="112">
        <v>0.92028985507246375</v>
      </c>
      <c r="Q8" s="112">
        <v>0.92028985507246375</v>
      </c>
      <c r="R8" s="111" t="s">
        <v>1195</v>
      </c>
      <c r="S8" s="112">
        <v>1</v>
      </c>
      <c r="U8" s="108">
        <v>95</v>
      </c>
      <c r="V8" s="109">
        <v>0.88421052631578945</v>
      </c>
      <c r="W8" s="109">
        <v>0.83157894736842108</v>
      </c>
      <c r="X8" s="109">
        <v>0.89473684210526316</v>
      </c>
      <c r="Y8" s="109">
        <v>0.90526315789473688</v>
      </c>
      <c r="Z8" s="109">
        <v>0.87368421052631584</v>
      </c>
      <c r="AA8" s="109">
        <v>0.88421052631578945</v>
      </c>
      <c r="AB8" s="109">
        <v>0.89473684210526316</v>
      </c>
      <c r="AC8" s="109">
        <v>0.83157894736842108</v>
      </c>
      <c r="AD8" s="109">
        <v>0.89473684210526316</v>
      </c>
      <c r="AE8" s="109">
        <v>0.87368421052631584</v>
      </c>
      <c r="AH8">
        <v>0</v>
      </c>
      <c r="AI8">
        <v>0</v>
      </c>
      <c r="AJ8">
        <v>0</v>
      </c>
    </row>
    <row r="9" spans="1:52" x14ac:dyDescent="0.25">
      <c r="A9" t="s">
        <v>4874</v>
      </c>
      <c r="B9" t="s">
        <v>4875</v>
      </c>
      <c r="C9" t="s">
        <v>381</v>
      </c>
      <c r="D9" t="s">
        <v>382</v>
      </c>
      <c r="E9" s="108">
        <v>74</v>
      </c>
      <c r="F9" s="109">
        <v>0.89189189189189189</v>
      </c>
      <c r="G9" s="109">
        <v>0.78378378378378377</v>
      </c>
      <c r="H9" s="109">
        <v>0.89189189189189189</v>
      </c>
      <c r="I9" s="108">
        <v>0</v>
      </c>
      <c r="J9" s="109" t="e">
        <v>#DIV/0!</v>
      </c>
      <c r="L9" s="111">
        <v>99</v>
      </c>
      <c r="M9" s="112">
        <v>0.95959595959595956</v>
      </c>
      <c r="N9" s="112">
        <v>0.89898989898989901</v>
      </c>
      <c r="O9" s="112">
        <v>0.95959595959595956</v>
      </c>
      <c r="P9" s="112">
        <v>0.90909090909090906</v>
      </c>
      <c r="Q9" s="112">
        <v>0.89898989898989901</v>
      </c>
      <c r="R9" s="111">
        <v>0</v>
      </c>
      <c r="S9" s="112" t="e">
        <v>#DIV/0!</v>
      </c>
      <c r="U9" s="108">
        <v>96</v>
      </c>
      <c r="V9" s="109">
        <v>0.96875</v>
      </c>
      <c r="W9" s="109">
        <v>0.82291666666666663</v>
      </c>
      <c r="X9" s="109">
        <v>0.96875</v>
      </c>
      <c r="Y9" s="109">
        <v>0.96875</v>
      </c>
      <c r="Z9" s="109">
        <v>0.96875</v>
      </c>
      <c r="AA9" s="109">
        <v>0.92708333333333337</v>
      </c>
      <c r="AB9" s="109">
        <v>0.9375</v>
      </c>
      <c r="AC9" s="109">
        <v>0.82291666666666663</v>
      </c>
      <c r="AD9" s="109">
        <v>0.95833333333333337</v>
      </c>
      <c r="AE9" s="109">
        <v>0.91666666666666663</v>
      </c>
      <c r="AH9">
        <v>0</v>
      </c>
      <c r="AI9">
        <v>0</v>
      </c>
      <c r="AJ9">
        <v>0</v>
      </c>
    </row>
    <row r="10" spans="1:52" x14ac:dyDescent="0.25">
      <c r="A10" t="s">
        <v>4985</v>
      </c>
      <c r="B10" t="s">
        <v>4986</v>
      </c>
      <c r="C10" t="s">
        <v>381</v>
      </c>
      <c r="D10" t="s">
        <v>382</v>
      </c>
      <c r="E10" s="108">
        <v>78</v>
      </c>
      <c r="F10" s="109">
        <v>0.91025641025641024</v>
      </c>
      <c r="G10" s="109">
        <v>0.65384615384615385</v>
      </c>
      <c r="H10" s="109">
        <v>0.91025641025641024</v>
      </c>
      <c r="I10" s="108">
        <v>0</v>
      </c>
      <c r="J10" s="109" t="e">
        <v>#DIV/0!</v>
      </c>
      <c r="L10" s="111">
        <v>73</v>
      </c>
      <c r="M10" s="112">
        <v>0.95890410958904104</v>
      </c>
      <c r="N10" s="112">
        <v>0.83561643835616439</v>
      </c>
      <c r="O10" s="112">
        <v>0.87671232876712324</v>
      </c>
      <c r="P10" s="112">
        <v>0.78082191780821919</v>
      </c>
      <c r="Q10" s="112">
        <v>0.86301369863013699</v>
      </c>
      <c r="R10" s="111">
        <v>0</v>
      </c>
      <c r="S10" s="112" t="e">
        <v>#DIV/0!</v>
      </c>
      <c r="U10" s="108">
        <v>63</v>
      </c>
      <c r="V10" s="109">
        <v>0.98412698412698407</v>
      </c>
      <c r="W10" s="109">
        <v>0.90476190476190477</v>
      </c>
      <c r="X10" s="109">
        <v>1</v>
      </c>
      <c r="Y10" s="109">
        <v>1</v>
      </c>
      <c r="Z10" s="109">
        <v>0.80952380952380953</v>
      </c>
      <c r="AA10" s="109">
        <v>0.80952380952380953</v>
      </c>
      <c r="AB10" s="109">
        <v>0.95238095238095233</v>
      </c>
      <c r="AC10" s="109">
        <v>0.93650793650793651</v>
      </c>
      <c r="AD10" s="109">
        <v>0.93650793650793651</v>
      </c>
      <c r="AE10" s="109">
        <v>0.82539682539682535</v>
      </c>
      <c r="AH10">
        <v>0</v>
      </c>
      <c r="AI10">
        <v>0</v>
      </c>
      <c r="AJ10">
        <v>0</v>
      </c>
    </row>
    <row r="11" spans="1:52" x14ac:dyDescent="0.25">
      <c r="A11" t="s">
        <v>4792</v>
      </c>
      <c r="B11" t="s">
        <v>4793</v>
      </c>
      <c r="C11" t="s">
        <v>381</v>
      </c>
      <c r="D11" t="s">
        <v>382</v>
      </c>
      <c r="E11" s="108">
        <v>172</v>
      </c>
      <c r="F11" s="109">
        <v>0.94767441860465118</v>
      </c>
      <c r="G11" s="109">
        <v>0.81395348837209303</v>
      </c>
      <c r="H11" s="109">
        <v>0.93023255813953487</v>
      </c>
      <c r="I11" s="108">
        <v>0</v>
      </c>
      <c r="J11" s="109" t="e">
        <v>#DIV/0!</v>
      </c>
      <c r="L11" s="111">
        <v>198</v>
      </c>
      <c r="M11" s="112">
        <v>0.96969696969696972</v>
      </c>
      <c r="N11" s="112">
        <v>0.91919191919191923</v>
      </c>
      <c r="O11" s="112">
        <v>0.95959595959595956</v>
      </c>
      <c r="P11" s="112">
        <v>0.9242424242424242</v>
      </c>
      <c r="Q11" s="112">
        <v>0.9242424242424242</v>
      </c>
      <c r="R11" s="111">
        <v>0</v>
      </c>
      <c r="S11" s="112" t="e">
        <v>#DIV/0!</v>
      </c>
      <c r="U11" s="108">
        <v>180</v>
      </c>
      <c r="V11" s="109">
        <v>0.9555555555555556</v>
      </c>
      <c r="W11" s="109">
        <v>0.90555555555555556</v>
      </c>
      <c r="X11" s="109">
        <v>0.9555555555555556</v>
      </c>
      <c r="Y11" s="109">
        <v>0.94444444444444442</v>
      </c>
      <c r="Z11" s="109">
        <v>0.91666666666666663</v>
      </c>
      <c r="AA11" s="109">
        <v>0.8833333333333333</v>
      </c>
      <c r="AB11" s="109">
        <v>0.92222222222222228</v>
      </c>
      <c r="AC11" s="109">
        <v>0.88888888888888884</v>
      </c>
      <c r="AD11" s="109">
        <v>0.92222222222222228</v>
      </c>
      <c r="AE11" s="109">
        <v>0.78888888888888886</v>
      </c>
      <c r="AH11">
        <v>0</v>
      </c>
      <c r="AI11">
        <v>0</v>
      </c>
      <c r="AJ11">
        <v>0</v>
      </c>
    </row>
    <row r="12" spans="1:52" x14ac:dyDescent="0.25">
      <c r="A12" t="s">
        <v>4828</v>
      </c>
      <c r="B12" t="s">
        <v>2830</v>
      </c>
      <c r="C12" t="s">
        <v>381</v>
      </c>
      <c r="D12" t="s">
        <v>382</v>
      </c>
      <c r="E12" s="108">
        <v>124</v>
      </c>
      <c r="F12" s="109">
        <v>0.95161290322580649</v>
      </c>
      <c r="G12" s="109">
        <v>0.79838709677419351</v>
      </c>
      <c r="H12" s="109">
        <v>0.92741935483870963</v>
      </c>
      <c r="I12" s="108">
        <v>0</v>
      </c>
      <c r="J12" s="109" t="e">
        <v>#DIV/0!</v>
      </c>
      <c r="L12" s="111">
        <v>119</v>
      </c>
      <c r="M12" s="112">
        <v>0.96638655462184875</v>
      </c>
      <c r="N12" s="112">
        <v>0.92436974789915971</v>
      </c>
      <c r="O12" s="112">
        <v>0.96638655462184875</v>
      </c>
      <c r="P12" s="112">
        <v>0.9327731092436975</v>
      </c>
      <c r="Q12" s="112">
        <v>0.94957983193277307</v>
      </c>
      <c r="R12" s="111">
        <v>0</v>
      </c>
      <c r="S12" s="112" t="e">
        <v>#DIV/0!</v>
      </c>
      <c r="U12" s="108">
        <v>125</v>
      </c>
      <c r="V12" s="109">
        <v>0.96</v>
      </c>
      <c r="W12" s="109">
        <v>0.8</v>
      </c>
      <c r="X12" s="109">
        <v>0.96</v>
      </c>
      <c r="Y12" s="109">
        <v>0.95199999999999996</v>
      </c>
      <c r="Z12" s="109">
        <v>0.94399999999999995</v>
      </c>
      <c r="AA12" s="109">
        <v>0.88800000000000001</v>
      </c>
      <c r="AB12" s="109">
        <v>0.90400000000000003</v>
      </c>
      <c r="AC12" s="109">
        <v>0.78400000000000003</v>
      </c>
      <c r="AD12" s="109">
        <v>0.92800000000000005</v>
      </c>
      <c r="AE12" s="109">
        <v>0.86399999999999999</v>
      </c>
      <c r="AH12">
        <v>0</v>
      </c>
      <c r="AI12">
        <v>0</v>
      </c>
      <c r="AJ12">
        <v>0</v>
      </c>
    </row>
    <row r="13" spans="1:52" x14ac:dyDescent="0.25">
      <c r="A13" t="s">
        <v>4788</v>
      </c>
      <c r="B13" t="s">
        <v>4789</v>
      </c>
      <c r="C13" t="s">
        <v>381</v>
      </c>
      <c r="D13" t="s">
        <v>382</v>
      </c>
      <c r="E13" s="108">
        <v>196</v>
      </c>
      <c r="F13" s="109">
        <v>0.97448979591836737</v>
      </c>
      <c r="G13" s="109">
        <v>0.79081632653061229</v>
      </c>
      <c r="H13" s="109">
        <v>0.9642857142857143</v>
      </c>
      <c r="I13" s="108">
        <v>0</v>
      </c>
      <c r="J13" s="109" t="e">
        <v>#DIV/0!</v>
      </c>
      <c r="L13" s="111">
        <v>181</v>
      </c>
      <c r="M13" s="112">
        <v>0.97237569060773477</v>
      </c>
      <c r="N13" s="112">
        <v>0.94475138121546964</v>
      </c>
      <c r="O13" s="112">
        <v>0.96132596685082872</v>
      </c>
      <c r="P13" s="112">
        <v>0.96132596685082872</v>
      </c>
      <c r="Q13" s="112">
        <v>0.94475138121546964</v>
      </c>
      <c r="R13" s="111">
        <v>0</v>
      </c>
      <c r="S13" s="112" t="e">
        <v>#DIV/0!</v>
      </c>
      <c r="U13" s="108">
        <v>197</v>
      </c>
      <c r="V13" s="109">
        <v>0.95939086294416243</v>
      </c>
      <c r="W13" s="109">
        <v>0.86294416243654826</v>
      </c>
      <c r="X13" s="109">
        <v>0.95939086294416243</v>
      </c>
      <c r="Y13" s="109">
        <v>0.93908629441624369</v>
      </c>
      <c r="Z13" s="109">
        <v>0.93908629441624369</v>
      </c>
      <c r="AA13" s="109">
        <v>0.90355329949238583</v>
      </c>
      <c r="AB13" s="109">
        <v>0.91878172588832485</v>
      </c>
      <c r="AC13" s="109">
        <v>0.8375634517766497</v>
      </c>
      <c r="AD13" s="109">
        <v>0.93401015228426398</v>
      </c>
      <c r="AE13" s="109">
        <v>0.89340101522842641</v>
      </c>
      <c r="AH13">
        <v>0</v>
      </c>
      <c r="AI13">
        <v>0</v>
      </c>
      <c r="AJ13">
        <v>0</v>
      </c>
    </row>
    <row r="14" spans="1:52" x14ac:dyDescent="0.25">
      <c r="A14" t="s">
        <v>4849</v>
      </c>
      <c r="B14" t="s">
        <v>4850</v>
      </c>
      <c r="C14" t="s">
        <v>381</v>
      </c>
      <c r="D14" t="s">
        <v>382</v>
      </c>
      <c r="E14" s="108">
        <v>92</v>
      </c>
      <c r="F14" s="109">
        <v>0.93478260869565222</v>
      </c>
      <c r="G14" s="109">
        <v>0.81521739130434778</v>
      </c>
      <c r="H14" s="109">
        <v>0.93478260869565222</v>
      </c>
      <c r="I14" s="108">
        <v>0</v>
      </c>
      <c r="J14" s="109" t="e">
        <v>#DIV/0!</v>
      </c>
      <c r="L14" s="111">
        <v>76</v>
      </c>
      <c r="M14" s="112">
        <v>0.96052631578947367</v>
      </c>
      <c r="N14" s="112">
        <v>0.93421052631578949</v>
      </c>
      <c r="O14" s="112">
        <v>0.96052631578947367</v>
      </c>
      <c r="P14" s="112">
        <v>0.92105263157894735</v>
      </c>
      <c r="Q14" s="112">
        <v>0.92105263157894735</v>
      </c>
      <c r="R14" s="111">
        <v>0</v>
      </c>
      <c r="S14" s="112" t="e">
        <v>#DIV/0!</v>
      </c>
      <c r="U14" s="108">
        <v>113</v>
      </c>
      <c r="V14" s="109">
        <v>0.98230088495575218</v>
      </c>
      <c r="W14" s="109">
        <v>0.95575221238938057</v>
      </c>
      <c r="X14" s="109">
        <v>0.98230088495575218</v>
      </c>
      <c r="Y14" s="109">
        <v>0.99115044247787609</v>
      </c>
      <c r="Z14" s="109">
        <v>0.99115044247787609</v>
      </c>
      <c r="AA14" s="109">
        <v>0.95575221238938057</v>
      </c>
      <c r="AB14" s="109">
        <v>0.99115044247787609</v>
      </c>
      <c r="AC14" s="109">
        <v>0.94690265486725667</v>
      </c>
      <c r="AD14" s="109">
        <v>0.99115044247787609</v>
      </c>
      <c r="AE14" s="109">
        <v>0.92920353982300885</v>
      </c>
      <c r="AH14">
        <v>0</v>
      </c>
      <c r="AI14">
        <v>0</v>
      </c>
      <c r="AJ14">
        <v>0</v>
      </c>
    </row>
    <row r="15" spans="1:52" x14ac:dyDescent="0.25">
      <c r="A15" t="s">
        <v>4856</v>
      </c>
      <c r="B15" t="s">
        <v>4857</v>
      </c>
      <c r="C15" t="s">
        <v>381</v>
      </c>
      <c r="D15" t="s">
        <v>382</v>
      </c>
      <c r="E15" s="108">
        <v>140</v>
      </c>
      <c r="F15" s="109">
        <v>0.95</v>
      </c>
      <c r="G15" s="109">
        <v>0.87857142857142856</v>
      </c>
      <c r="H15" s="109">
        <v>0.94285714285714284</v>
      </c>
      <c r="I15" s="108">
        <v>0</v>
      </c>
      <c r="J15" s="109" t="e">
        <v>#DIV/0!</v>
      </c>
      <c r="L15" s="111">
        <v>132</v>
      </c>
      <c r="M15" s="112">
        <v>0.95454545454545459</v>
      </c>
      <c r="N15" s="112">
        <v>0.9242424242424242</v>
      </c>
      <c r="O15" s="112">
        <v>0.96212121212121215</v>
      </c>
      <c r="P15" s="112">
        <v>0.95454545454545459</v>
      </c>
      <c r="Q15" s="112">
        <v>0.88636363636363635</v>
      </c>
      <c r="R15" s="111">
        <v>0</v>
      </c>
      <c r="S15" s="112" t="e">
        <v>#DIV/0!</v>
      </c>
      <c r="U15" s="108">
        <v>109</v>
      </c>
      <c r="V15" s="109">
        <v>0.98165137614678899</v>
      </c>
      <c r="W15" s="109">
        <v>0.85321100917431192</v>
      </c>
      <c r="X15" s="109">
        <v>0.98165137614678899</v>
      </c>
      <c r="Y15" s="109">
        <v>0.96330275229357798</v>
      </c>
      <c r="Z15" s="109">
        <v>0.94495412844036697</v>
      </c>
      <c r="AA15" s="109">
        <v>0.95412844036697253</v>
      </c>
      <c r="AB15" s="109">
        <v>0.97247706422018354</v>
      </c>
      <c r="AC15" s="109">
        <v>0.83486238532110091</v>
      </c>
      <c r="AD15" s="109">
        <v>0.93577981651376152</v>
      </c>
      <c r="AE15" s="109">
        <v>0.92660550458715596</v>
      </c>
      <c r="AH15">
        <v>0</v>
      </c>
      <c r="AI15">
        <v>0</v>
      </c>
      <c r="AJ15">
        <v>0</v>
      </c>
    </row>
    <row r="16" spans="1:52" x14ac:dyDescent="0.25">
      <c r="A16" t="s">
        <v>4841</v>
      </c>
      <c r="B16" t="s">
        <v>4842</v>
      </c>
      <c r="C16" t="s">
        <v>381</v>
      </c>
      <c r="D16" t="s">
        <v>382</v>
      </c>
      <c r="E16" s="108">
        <v>106</v>
      </c>
      <c r="F16" s="109">
        <v>0.92452830188679247</v>
      </c>
      <c r="G16" s="109">
        <v>0.86792452830188682</v>
      </c>
      <c r="H16" s="109">
        <v>0.93396226415094341</v>
      </c>
      <c r="I16" s="108">
        <v>0</v>
      </c>
      <c r="J16" s="109" t="e">
        <v>#DIV/0!</v>
      </c>
      <c r="L16" s="111">
        <v>93</v>
      </c>
      <c r="M16" s="112">
        <v>0.978494623655914</v>
      </c>
      <c r="N16" s="112">
        <v>0.91397849462365588</v>
      </c>
      <c r="O16" s="112">
        <v>0.967741935483871</v>
      </c>
      <c r="P16" s="112">
        <v>0.91397849462365588</v>
      </c>
      <c r="Q16" s="112">
        <v>0.90322580645161288</v>
      </c>
      <c r="R16" s="111">
        <v>0</v>
      </c>
      <c r="S16" s="112" t="e">
        <v>#DIV/0!</v>
      </c>
      <c r="U16" s="108">
        <v>117</v>
      </c>
      <c r="V16" s="109">
        <v>0.96581196581196582</v>
      </c>
      <c r="W16" s="109">
        <v>0.84615384615384615</v>
      </c>
      <c r="X16" s="109">
        <v>0.96581196581196582</v>
      </c>
      <c r="Y16" s="109">
        <v>0.96581196581196582</v>
      </c>
      <c r="Z16" s="109">
        <v>0.94871794871794868</v>
      </c>
      <c r="AA16" s="109">
        <v>0.9145299145299145</v>
      </c>
      <c r="AB16" s="109">
        <v>0.94871794871794868</v>
      </c>
      <c r="AC16" s="109">
        <v>0.84615384615384615</v>
      </c>
      <c r="AD16" s="109">
        <v>0.9145299145299145</v>
      </c>
      <c r="AE16" s="109">
        <v>0.92307692307692313</v>
      </c>
      <c r="AH16">
        <v>0</v>
      </c>
      <c r="AI16">
        <v>0</v>
      </c>
      <c r="AJ16">
        <v>0</v>
      </c>
    </row>
    <row r="17" spans="1:36" x14ac:dyDescent="0.25">
      <c r="A17" t="s">
        <v>4816</v>
      </c>
      <c r="B17" t="s">
        <v>4817</v>
      </c>
      <c r="C17" t="s">
        <v>381</v>
      </c>
      <c r="D17" t="s">
        <v>382</v>
      </c>
      <c r="E17" s="108">
        <v>122</v>
      </c>
      <c r="F17" s="109">
        <v>0.90163934426229508</v>
      </c>
      <c r="G17" s="109">
        <v>0.78688524590163933</v>
      </c>
      <c r="H17" s="109">
        <v>0.88524590163934425</v>
      </c>
      <c r="I17" s="108">
        <v>0</v>
      </c>
      <c r="J17" s="109" t="e">
        <v>#DIV/0!</v>
      </c>
      <c r="L17" s="111">
        <v>132</v>
      </c>
      <c r="M17" s="112">
        <v>0.94696969696969702</v>
      </c>
      <c r="N17" s="112">
        <v>0.89393939393939392</v>
      </c>
      <c r="O17" s="112">
        <v>0.93181818181818177</v>
      </c>
      <c r="P17" s="112">
        <v>0.90151515151515149</v>
      </c>
      <c r="Q17" s="112">
        <v>0.88636363636363635</v>
      </c>
      <c r="R17" s="111">
        <v>0</v>
      </c>
      <c r="S17" s="112" t="e">
        <v>#DIV/0!</v>
      </c>
      <c r="U17" s="108">
        <v>140</v>
      </c>
      <c r="V17" s="109">
        <v>0.97142857142857142</v>
      </c>
      <c r="W17" s="109">
        <v>0.9</v>
      </c>
      <c r="X17" s="109">
        <v>0.97857142857142854</v>
      </c>
      <c r="Y17" s="109">
        <v>0.97142857142857142</v>
      </c>
      <c r="Z17" s="109">
        <v>0.95714285714285718</v>
      </c>
      <c r="AA17" s="109">
        <v>0.95</v>
      </c>
      <c r="AB17" s="109">
        <v>0.97142857142857142</v>
      </c>
      <c r="AC17" s="109">
        <v>0.91428571428571426</v>
      </c>
      <c r="AD17" s="109">
        <v>0.94285714285714284</v>
      </c>
      <c r="AE17" s="109">
        <v>0.95</v>
      </c>
      <c r="AH17">
        <v>0</v>
      </c>
      <c r="AI17">
        <v>0</v>
      </c>
      <c r="AJ17">
        <v>0</v>
      </c>
    </row>
    <row r="18" spans="1:36" x14ac:dyDescent="0.25">
      <c r="A18" t="s">
        <v>4998</v>
      </c>
      <c r="B18" t="s">
        <v>4999</v>
      </c>
      <c r="C18" t="s">
        <v>381</v>
      </c>
      <c r="D18" t="s">
        <v>382</v>
      </c>
      <c r="E18" s="108">
        <v>102</v>
      </c>
      <c r="F18" s="109">
        <v>0.92156862745098034</v>
      </c>
      <c r="G18" s="109">
        <v>0.70588235294117652</v>
      </c>
      <c r="H18" s="109">
        <v>0.90196078431372551</v>
      </c>
      <c r="I18" s="108">
        <v>0</v>
      </c>
      <c r="J18" s="109" t="e">
        <v>#DIV/0!</v>
      </c>
      <c r="L18" s="111">
        <v>100</v>
      </c>
      <c r="M18" s="112">
        <v>0.95</v>
      </c>
      <c r="N18" s="112">
        <v>0.93</v>
      </c>
      <c r="O18" s="112">
        <v>0.94</v>
      </c>
      <c r="P18" s="112">
        <v>0.92</v>
      </c>
      <c r="Q18" s="112">
        <v>0.9</v>
      </c>
      <c r="R18" s="111">
        <v>0</v>
      </c>
      <c r="S18" s="112" t="e">
        <v>#DIV/0!</v>
      </c>
      <c r="U18" s="108">
        <v>60</v>
      </c>
      <c r="V18" s="109">
        <v>0.98333333333333328</v>
      </c>
      <c r="W18" s="109">
        <v>0.96666666666666667</v>
      </c>
      <c r="X18" s="109">
        <v>0.98333333333333328</v>
      </c>
      <c r="Y18" s="109">
        <v>0.98333333333333328</v>
      </c>
      <c r="Z18" s="109">
        <v>0.93333333333333335</v>
      </c>
      <c r="AA18" s="109">
        <v>0.96666666666666667</v>
      </c>
      <c r="AB18" s="109">
        <v>0.96666666666666667</v>
      </c>
      <c r="AC18" s="109">
        <v>0.98333333333333328</v>
      </c>
      <c r="AD18" s="109">
        <v>0.95</v>
      </c>
      <c r="AE18" s="109">
        <v>0.95</v>
      </c>
      <c r="AH18">
        <v>0</v>
      </c>
      <c r="AI18">
        <v>0</v>
      </c>
      <c r="AJ18">
        <v>0</v>
      </c>
    </row>
    <row r="19" spans="1:36" x14ac:dyDescent="0.25">
      <c r="A19" t="s">
        <v>4772</v>
      </c>
      <c r="B19" t="s">
        <v>4773</v>
      </c>
      <c r="C19" t="s">
        <v>381</v>
      </c>
      <c r="D19" t="s">
        <v>382</v>
      </c>
      <c r="E19" s="108">
        <v>255</v>
      </c>
      <c r="F19" s="109">
        <v>0.96862745098039216</v>
      </c>
      <c r="G19" s="109">
        <v>0.8</v>
      </c>
      <c r="H19" s="109">
        <v>0.96078431372549022</v>
      </c>
      <c r="I19" s="108">
        <v>0</v>
      </c>
      <c r="J19" s="109" t="e">
        <v>#DIV/0!</v>
      </c>
      <c r="L19" s="111">
        <v>230</v>
      </c>
      <c r="M19" s="112">
        <v>0.97391304347826091</v>
      </c>
      <c r="N19" s="112">
        <v>0.95652173913043481</v>
      </c>
      <c r="O19" s="112">
        <v>0.96086956521739131</v>
      </c>
      <c r="P19" s="112">
        <v>0.9695652173913043</v>
      </c>
      <c r="Q19" s="112">
        <v>0.95217391304347831</v>
      </c>
      <c r="R19" s="111">
        <v>0</v>
      </c>
      <c r="S19" s="112" t="e">
        <v>#DIV/0!</v>
      </c>
      <c r="U19" s="108">
        <v>228</v>
      </c>
      <c r="V19" s="109">
        <v>0.97807017543859653</v>
      </c>
      <c r="W19" s="109">
        <v>0.96052631578947367</v>
      </c>
      <c r="X19" s="109">
        <v>0.97807017543859653</v>
      </c>
      <c r="Y19" s="109">
        <v>0.97807017543859653</v>
      </c>
      <c r="Z19" s="109">
        <v>0.96052631578947367</v>
      </c>
      <c r="AA19" s="109">
        <v>0.9692982456140351</v>
      </c>
      <c r="AB19" s="109">
        <v>0.97368421052631582</v>
      </c>
      <c r="AC19" s="109">
        <v>0.96052631578947367</v>
      </c>
      <c r="AD19" s="109">
        <v>0.96052631578947367</v>
      </c>
      <c r="AE19" s="109">
        <v>0.94736842105263153</v>
      </c>
      <c r="AH19">
        <v>0</v>
      </c>
      <c r="AI19">
        <v>0</v>
      </c>
      <c r="AJ19">
        <v>0</v>
      </c>
    </row>
    <row r="20" spans="1:36" x14ac:dyDescent="0.25">
      <c r="A20" t="s">
        <v>5058</v>
      </c>
      <c r="B20" t="s">
        <v>771</v>
      </c>
      <c r="C20" t="s">
        <v>381</v>
      </c>
      <c r="D20" t="s">
        <v>382</v>
      </c>
      <c r="E20" s="108">
        <v>62</v>
      </c>
      <c r="F20" s="109">
        <v>0.967741935483871</v>
      </c>
      <c r="G20" s="109">
        <v>0.85483870967741937</v>
      </c>
      <c r="H20" s="109">
        <v>0.95161290322580649</v>
      </c>
      <c r="I20" s="108">
        <v>0</v>
      </c>
      <c r="J20" s="109" t="e">
        <v>#DIV/0!</v>
      </c>
      <c r="L20" s="111">
        <v>50</v>
      </c>
      <c r="M20" s="112">
        <v>0.96</v>
      </c>
      <c r="N20" s="112">
        <v>0.88</v>
      </c>
      <c r="O20" s="112">
        <v>0.96</v>
      </c>
      <c r="P20" s="112">
        <v>0.9</v>
      </c>
      <c r="Q20" s="112">
        <v>0.88</v>
      </c>
      <c r="R20" s="111">
        <v>0</v>
      </c>
      <c r="S20" s="112" t="e">
        <v>#DIV/0!</v>
      </c>
      <c r="U20" s="108">
        <v>51</v>
      </c>
      <c r="V20" s="109">
        <v>1</v>
      </c>
      <c r="W20" s="109">
        <v>0.94117647058823528</v>
      </c>
      <c r="X20" s="109">
        <v>1</v>
      </c>
      <c r="Y20" s="109">
        <v>0.98039215686274506</v>
      </c>
      <c r="Z20" s="109">
        <v>1</v>
      </c>
      <c r="AA20" s="109">
        <v>0.94117647058823528</v>
      </c>
      <c r="AB20" s="109">
        <v>0.94117647058823528</v>
      </c>
      <c r="AC20" s="109">
        <v>0.92156862745098034</v>
      </c>
      <c r="AD20" s="109">
        <v>1</v>
      </c>
      <c r="AE20" s="109">
        <v>0.92156862745098034</v>
      </c>
      <c r="AH20">
        <v>0</v>
      </c>
      <c r="AI20">
        <v>0</v>
      </c>
      <c r="AJ20">
        <v>0</v>
      </c>
    </row>
    <row r="21" spans="1:36" x14ac:dyDescent="0.25">
      <c r="A21" t="s">
        <v>4808</v>
      </c>
      <c r="B21" t="s">
        <v>4809</v>
      </c>
      <c r="C21" t="s">
        <v>381</v>
      </c>
      <c r="D21" t="s">
        <v>382</v>
      </c>
      <c r="E21" s="108">
        <v>161</v>
      </c>
      <c r="F21" s="109">
        <v>0.95652173913043481</v>
      </c>
      <c r="G21" s="109">
        <v>0.77639751552795033</v>
      </c>
      <c r="H21" s="109">
        <v>0.93788819875776397</v>
      </c>
      <c r="I21" s="108">
        <v>0</v>
      </c>
      <c r="J21" s="109" t="e">
        <v>#DIV/0!</v>
      </c>
      <c r="L21" s="111">
        <v>164</v>
      </c>
      <c r="M21" s="112">
        <v>0.96341463414634143</v>
      </c>
      <c r="N21" s="112">
        <v>0.92682926829268297</v>
      </c>
      <c r="O21" s="112">
        <v>0.97560975609756095</v>
      </c>
      <c r="P21" s="112">
        <v>0.90853658536585369</v>
      </c>
      <c r="Q21" s="112">
        <v>0.93292682926829273</v>
      </c>
      <c r="R21" s="111">
        <v>0</v>
      </c>
      <c r="S21" s="112" t="e">
        <v>#DIV/0!</v>
      </c>
      <c r="U21" s="108">
        <v>147</v>
      </c>
      <c r="V21" s="109">
        <v>0.96598639455782309</v>
      </c>
      <c r="W21" s="109">
        <v>0.87755102040816324</v>
      </c>
      <c r="X21" s="109">
        <v>0.96598639455782309</v>
      </c>
      <c r="Y21" s="109">
        <v>0.96598639455782309</v>
      </c>
      <c r="Z21" s="109">
        <v>0.91836734693877553</v>
      </c>
      <c r="AA21" s="109">
        <v>0.92517006802721091</v>
      </c>
      <c r="AB21" s="109">
        <v>0.95238095238095233</v>
      </c>
      <c r="AC21" s="109">
        <v>0.891156462585034</v>
      </c>
      <c r="AD21" s="109">
        <v>0.93197278911564629</v>
      </c>
      <c r="AE21" s="109">
        <v>0.891156462585034</v>
      </c>
      <c r="AH21">
        <v>0</v>
      </c>
      <c r="AI21">
        <v>0</v>
      </c>
      <c r="AJ21">
        <v>0</v>
      </c>
    </row>
    <row r="22" spans="1:36" x14ac:dyDescent="0.25">
      <c r="A22" t="s">
        <v>4981</v>
      </c>
      <c r="B22" t="s">
        <v>4982</v>
      </c>
      <c r="C22" t="s">
        <v>381</v>
      </c>
      <c r="D22" t="s">
        <v>382</v>
      </c>
      <c r="E22" s="108">
        <v>75</v>
      </c>
      <c r="F22" s="109">
        <v>0.88</v>
      </c>
      <c r="G22" s="109">
        <v>0.8</v>
      </c>
      <c r="H22" s="109">
        <v>0.89333333333333331</v>
      </c>
      <c r="I22" s="108">
        <v>0</v>
      </c>
      <c r="J22" s="109" t="e">
        <v>#DIV/0!</v>
      </c>
      <c r="L22" s="111">
        <v>78</v>
      </c>
      <c r="M22" s="112">
        <v>0.91025641025641024</v>
      </c>
      <c r="N22" s="112">
        <v>0.94871794871794868</v>
      </c>
      <c r="O22" s="112">
        <v>0.9358974358974359</v>
      </c>
      <c r="P22" s="112">
        <v>0.92307692307692313</v>
      </c>
      <c r="Q22" s="112">
        <v>0.94871794871794868</v>
      </c>
      <c r="R22" s="111">
        <v>0</v>
      </c>
      <c r="S22" s="112" t="e">
        <v>#DIV/0!</v>
      </c>
      <c r="U22" s="108">
        <v>63</v>
      </c>
      <c r="V22" s="109">
        <v>0.95238095238095233</v>
      </c>
      <c r="W22" s="109">
        <v>0.92063492063492058</v>
      </c>
      <c r="X22" s="109">
        <v>0.95238095238095233</v>
      </c>
      <c r="Y22" s="109">
        <v>0.95238095238095233</v>
      </c>
      <c r="Z22" s="109">
        <v>0.95238095238095233</v>
      </c>
      <c r="AA22" s="109">
        <v>0.93650793650793651</v>
      </c>
      <c r="AB22" s="109">
        <v>0.93650793650793651</v>
      </c>
      <c r="AC22" s="109">
        <v>0.90476190476190477</v>
      </c>
      <c r="AD22" s="109">
        <v>0.95238095238095233</v>
      </c>
      <c r="AE22" s="109">
        <v>0.93650793650793651</v>
      </c>
      <c r="AH22">
        <v>0</v>
      </c>
      <c r="AI22">
        <v>0</v>
      </c>
      <c r="AJ22">
        <v>0</v>
      </c>
    </row>
    <row r="23" spans="1:36" x14ac:dyDescent="0.25">
      <c r="A23" t="s">
        <v>4896</v>
      </c>
      <c r="B23" t="s">
        <v>3883</v>
      </c>
      <c r="C23" t="s">
        <v>381</v>
      </c>
      <c r="D23" t="s">
        <v>382</v>
      </c>
      <c r="E23" s="108">
        <v>79</v>
      </c>
      <c r="F23" s="109">
        <v>0.97468354430379744</v>
      </c>
      <c r="G23" s="109">
        <v>0.84810126582278478</v>
      </c>
      <c r="H23" s="109">
        <v>0.97468354430379744</v>
      </c>
      <c r="I23" s="108">
        <v>0</v>
      </c>
      <c r="J23" s="109" t="e">
        <v>#DIV/0!</v>
      </c>
      <c r="L23" s="111">
        <v>85</v>
      </c>
      <c r="M23" s="112">
        <v>1</v>
      </c>
      <c r="N23" s="112">
        <v>0.97647058823529409</v>
      </c>
      <c r="O23" s="112">
        <v>1</v>
      </c>
      <c r="P23" s="112">
        <v>0.96470588235294119</v>
      </c>
      <c r="Q23" s="112">
        <v>0.96470588235294119</v>
      </c>
      <c r="R23" s="111">
        <v>0</v>
      </c>
      <c r="S23" s="112" t="e">
        <v>#DIV/0!</v>
      </c>
      <c r="U23" s="108">
        <v>89</v>
      </c>
      <c r="V23" s="109">
        <v>1</v>
      </c>
      <c r="W23" s="109">
        <v>0.9438202247191011</v>
      </c>
      <c r="X23" s="109">
        <v>1</v>
      </c>
      <c r="Y23" s="109">
        <v>1</v>
      </c>
      <c r="Z23" s="109">
        <v>0.9662921348314607</v>
      </c>
      <c r="AA23" s="109">
        <v>0.9550561797752809</v>
      </c>
      <c r="AB23" s="109">
        <v>1</v>
      </c>
      <c r="AC23" s="109">
        <v>0.93258426966292129</v>
      </c>
      <c r="AD23" s="109">
        <v>1</v>
      </c>
      <c r="AE23" s="109">
        <v>0.9662921348314607</v>
      </c>
      <c r="AH23">
        <v>0</v>
      </c>
      <c r="AI23">
        <v>0</v>
      </c>
      <c r="AJ23">
        <v>0</v>
      </c>
    </row>
    <row r="24" spans="1:36" x14ac:dyDescent="0.25">
      <c r="A24" t="s">
        <v>5098</v>
      </c>
      <c r="B24" t="s">
        <v>5099</v>
      </c>
      <c r="C24" t="s">
        <v>381</v>
      </c>
      <c r="D24" t="s">
        <v>382</v>
      </c>
      <c r="E24" s="108">
        <v>47</v>
      </c>
      <c r="F24" s="109">
        <v>0.95744680851063835</v>
      </c>
      <c r="G24" s="109">
        <v>0.74468085106382975</v>
      </c>
      <c r="H24" s="109">
        <v>0.93617021276595747</v>
      </c>
      <c r="I24" s="108">
        <v>0</v>
      </c>
      <c r="J24" s="109" t="e">
        <v>#DIV/0!</v>
      </c>
      <c r="L24" s="111">
        <v>65</v>
      </c>
      <c r="M24" s="112">
        <v>0.98461538461538467</v>
      </c>
      <c r="N24" s="112">
        <v>0.9538461538461539</v>
      </c>
      <c r="O24" s="112">
        <v>0.96923076923076923</v>
      </c>
      <c r="P24" s="112">
        <v>0.90769230769230769</v>
      </c>
      <c r="Q24" s="112">
        <v>0.89230769230769236</v>
      </c>
      <c r="R24" s="111">
        <v>0</v>
      </c>
      <c r="S24" s="112" t="e">
        <v>#DIV/0!</v>
      </c>
      <c r="U24" s="108">
        <v>42</v>
      </c>
      <c r="V24" s="109">
        <v>0.97619047619047616</v>
      </c>
      <c r="W24" s="109">
        <v>0.88095238095238093</v>
      </c>
      <c r="X24" s="109">
        <v>0.97619047619047616</v>
      </c>
      <c r="Y24" s="109">
        <v>0.97619047619047616</v>
      </c>
      <c r="Z24" s="109">
        <v>0.97619047619047616</v>
      </c>
      <c r="AA24" s="109">
        <v>0.97619047619047616</v>
      </c>
      <c r="AB24" s="109">
        <v>0.9285714285714286</v>
      </c>
      <c r="AC24" s="109">
        <v>0.83333333333333337</v>
      </c>
      <c r="AD24" s="109">
        <v>0.97619047619047616</v>
      </c>
      <c r="AE24" s="109">
        <v>0.8571428571428571</v>
      </c>
      <c r="AH24">
        <v>0</v>
      </c>
      <c r="AI24">
        <v>0</v>
      </c>
      <c r="AJ24">
        <v>0</v>
      </c>
    </row>
    <row r="25" spans="1:36" x14ac:dyDescent="0.25">
      <c r="A25" t="s">
        <v>4782</v>
      </c>
      <c r="B25" t="s">
        <v>4783</v>
      </c>
      <c r="C25" t="s">
        <v>381</v>
      </c>
      <c r="D25" t="s">
        <v>382</v>
      </c>
      <c r="E25" s="108">
        <v>203</v>
      </c>
      <c r="F25" s="109">
        <v>0.94088669950738912</v>
      </c>
      <c r="G25" s="109">
        <v>0.74876847290640391</v>
      </c>
      <c r="H25" s="109">
        <v>0.90640394088669951</v>
      </c>
      <c r="I25" s="108">
        <v>0</v>
      </c>
      <c r="J25" s="109" t="e">
        <v>#DIV/0!</v>
      </c>
      <c r="L25" s="111">
        <v>195</v>
      </c>
      <c r="M25" s="112">
        <v>0.97948717948717945</v>
      </c>
      <c r="N25" s="112">
        <v>0.96923076923076923</v>
      </c>
      <c r="O25" s="112">
        <v>0.98461538461538467</v>
      </c>
      <c r="P25" s="112">
        <v>0.94871794871794868</v>
      </c>
      <c r="Q25" s="112">
        <v>0.95897435897435901</v>
      </c>
      <c r="R25" s="111">
        <v>0</v>
      </c>
      <c r="S25" s="112" t="e">
        <v>#DIV/0!</v>
      </c>
      <c r="U25" s="108">
        <v>210</v>
      </c>
      <c r="V25" s="109">
        <v>0.96666666666666667</v>
      </c>
      <c r="W25" s="109">
        <v>0.89523809523809528</v>
      </c>
      <c r="X25" s="109">
        <v>0.97142857142857142</v>
      </c>
      <c r="Y25" s="109">
        <v>0.96190476190476193</v>
      </c>
      <c r="Z25" s="109">
        <v>0.97619047619047616</v>
      </c>
      <c r="AA25" s="109">
        <v>0.9285714285714286</v>
      </c>
      <c r="AB25" s="109">
        <v>0.94285714285714284</v>
      </c>
      <c r="AC25" s="109">
        <v>0.88571428571428568</v>
      </c>
      <c r="AD25" s="109">
        <v>0.97142857142857142</v>
      </c>
      <c r="AE25" s="109">
        <v>0.90952380952380951</v>
      </c>
      <c r="AH25">
        <v>0</v>
      </c>
      <c r="AI25">
        <v>0</v>
      </c>
      <c r="AJ25">
        <v>0</v>
      </c>
    </row>
    <row r="26" spans="1:36" x14ac:dyDescent="0.25">
      <c r="A26" t="s">
        <v>4806</v>
      </c>
      <c r="B26" t="s">
        <v>4807</v>
      </c>
      <c r="C26" t="s">
        <v>381</v>
      </c>
      <c r="D26" t="s">
        <v>382</v>
      </c>
      <c r="E26" s="108">
        <v>160</v>
      </c>
      <c r="F26" s="109">
        <v>0.96875</v>
      </c>
      <c r="G26" s="109">
        <v>0.80625000000000002</v>
      </c>
      <c r="H26" s="109">
        <v>0.96250000000000002</v>
      </c>
      <c r="I26" s="108">
        <v>0</v>
      </c>
      <c r="J26" s="109" t="e">
        <v>#DIV/0!</v>
      </c>
      <c r="L26" s="111">
        <v>128</v>
      </c>
      <c r="M26" s="112">
        <v>0.953125</v>
      </c>
      <c r="N26" s="112">
        <v>0.921875</v>
      </c>
      <c r="O26" s="112">
        <v>0.9609375</v>
      </c>
      <c r="P26" s="112">
        <v>0.921875</v>
      </c>
      <c r="Q26" s="112">
        <v>0.9140625</v>
      </c>
      <c r="R26" s="111">
        <v>0</v>
      </c>
      <c r="S26" s="112" t="e">
        <v>#DIV/0!</v>
      </c>
      <c r="U26" s="108">
        <v>148</v>
      </c>
      <c r="V26" s="109">
        <v>0.95945945945945943</v>
      </c>
      <c r="W26" s="109">
        <v>0.90540540540540537</v>
      </c>
      <c r="X26" s="109">
        <v>0.95945945945945943</v>
      </c>
      <c r="Y26" s="109">
        <v>0.95945945945945943</v>
      </c>
      <c r="Z26" s="109">
        <v>0.95945945945945943</v>
      </c>
      <c r="AA26" s="109">
        <v>0.94594594594594594</v>
      </c>
      <c r="AB26" s="109">
        <v>0.94594594594594594</v>
      </c>
      <c r="AC26" s="109">
        <v>0.89864864864864868</v>
      </c>
      <c r="AD26" s="109">
        <v>0.95270270270270274</v>
      </c>
      <c r="AE26" s="109">
        <v>0.95270270270270274</v>
      </c>
      <c r="AH26">
        <v>0</v>
      </c>
      <c r="AI26">
        <v>0</v>
      </c>
      <c r="AJ26">
        <v>0</v>
      </c>
    </row>
    <row r="27" spans="1:36" x14ac:dyDescent="0.25">
      <c r="A27" t="s">
        <v>4873</v>
      </c>
      <c r="B27" t="s">
        <v>892</v>
      </c>
      <c r="C27" t="s">
        <v>381</v>
      </c>
      <c r="D27" t="s">
        <v>382</v>
      </c>
      <c r="E27" s="108">
        <v>95</v>
      </c>
      <c r="F27" s="109">
        <v>0.96842105263157896</v>
      </c>
      <c r="G27" s="109">
        <v>0.85263157894736841</v>
      </c>
      <c r="H27" s="109">
        <v>0.95789473684210524</v>
      </c>
      <c r="I27" s="108">
        <v>0</v>
      </c>
      <c r="J27" s="109" t="e">
        <v>#DIV/0!</v>
      </c>
      <c r="L27" s="111">
        <v>86</v>
      </c>
      <c r="M27" s="112">
        <v>0.96511627906976749</v>
      </c>
      <c r="N27" s="112">
        <v>0.94186046511627908</v>
      </c>
      <c r="O27" s="112">
        <v>0.98837209302325579</v>
      </c>
      <c r="P27" s="112">
        <v>0.95348837209302328</v>
      </c>
      <c r="Q27" s="112">
        <v>0.95348837209302328</v>
      </c>
      <c r="R27" s="111">
        <v>0</v>
      </c>
      <c r="S27" s="112" t="e">
        <v>#DIV/0!</v>
      </c>
      <c r="U27" s="108">
        <v>99</v>
      </c>
      <c r="V27" s="109">
        <v>0.97979797979797978</v>
      </c>
      <c r="W27" s="109">
        <v>0.95959595959595956</v>
      </c>
      <c r="X27" s="109">
        <v>0.98989898989898994</v>
      </c>
      <c r="Y27" s="109">
        <v>0.98989898989898994</v>
      </c>
      <c r="Z27" s="109">
        <v>1</v>
      </c>
      <c r="AA27" s="109">
        <v>0.93939393939393945</v>
      </c>
      <c r="AB27" s="109">
        <v>0.96969696969696972</v>
      </c>
      <c r="AC27" s="109">
        <v>0.93939393939393945</v>
      </c>
      <c r="AD27" s="109">
        <v>0.98989898989898994</v>
      </c>
      <c r="AE27" s="109">
        <v>0.9494949494949495</v>
      </c>
      <c r="AH27">
        <v>0</v>
      </c>
      <c r="AI27">
        <v>0</v>
      </c>
      <c r="AJ27">
        <v>0</v>
      </c>
    </row>
    <row r="28" spans="1:36" x14ac:dyDescent="0.25">
      <c r="A28" t="s">
        <v>4778</v>
      </c>
      <c r="B28" t="s">
        <v>4779</v>
      </c>
      <c r="C28" t="s">
        <v>381</v>
      </c>
      <c r="D28" t="s">
        <v>382</v>
      </c>
      <c r="E28" s="108">
        <v>242</v>
      </c>
      <c r="F28" s="109">
        <v>0.94628099173553715</v>
      </c>
      <c r="G28" s="109">
        <v>0.80578512396694213</v>
      </c>
      <c r="H28" s="109">
        <v>0.93801652892561982</v>
      </c>
      <c r="I28" s="108">
        <v>0</v>
      </c>
      <c r="J28" s="109" t="e">
        <v>#DIV/0!</v>
      </c>
      <c r="L28" s="111">
        <v>221</v>
      </c>
      <c r="M28" s="112">
        <v>0.97285067873303166</v>
      </c>
      <c r="N28" s="112">
        <v>0.92760180995475117</v>
      </c>
      <c r="O28" s="112">
        <v>0.96380090497737558</v>
      </c>
      <c r="P28" s="112">
        <v>0.92760180995475117</v>
      </c>
      <c r="Q28" s="112">
        <v>0.94570135746606332</v>
      </c>
      <c r="R28" s="111">
        <v>0</v>
      </c>
      <c r="S28" s="112" t="e">
        <v>#DIV/0!</v>
      </c>
      <c r="U28" s="108">
        <v>218</v>
      </c>
      <c r="V28" s="109">
        <v>0.94495412844036697</v>
      </c>
      <c r="W28" s="109">
        <v>0.88073394495412849</v>
      </c>
      <c r="X28" s="109">
        <v>0.94495412844036697</v>
      </c>
      <c r="Y28" s="109">
        <v>0.94036697247706424</v>
      </c>
      <c r="Z28" s="109">
        <v>0.94495412844036697</v>
      </c>
      <c r="AA28" s="109">
        <v>0.88990825688073394</v>
      </c>
      <c r="AB28" s="109">
        <v>0.94036697247706424</v>
      </c>
      <c r="AC28" s="109">
        <v>0.87614678899082565</v>
      </c>
      <c r="AD28" s="109">
        <v>0.95871559633027525</v>
      </c>
      <c r="AE28" s="109">
        <v>0.84403669724770647</v>
      </c>
      <c r="AH28">
        <v>0</v>
      </c>
      <c r="AI28">
        <v>0</v>
      </c>
      <c r="AJ28">
        <v>0</v>
      </c>
    </row>
    <row r="29" spans="1:36" x14ac:dyDescent="0.25">
      <c r="A29" t="s">
        <v>4909</v>
      </c>
      <c r="B29" t="s">
        <v>4910</v>
      </c>
      <c r="C29" t="s">
        <v>381</v>
      </c>
      <c r="D29" t="s">
        <v>382</v>
      </c>
      <c r="E29" s="108">
        <v>87</v>
      </c>
      <c r="F29" s="109">
        <v>0.96551724137931039</v>
      </c>
      <c r="G29" s="109">
        <v>0.81609195402298851</v>
      </c>
      <c r="H29" s="109">
        <v>0.96551724137931039</v>
      </c>
      <c r="I29" s="108">
        <v>0</v>
      </c>
      <c r="J29" s="109" t="e">
        <v>#DIV/0!</v>
      </c>
      <c r="L29" s="111">
        <v>93</v>
      </c>
      <c r="M29" s="112">
        <v>0.967741935483871</v>
      </c>
      <c r="N29" s="112">
        <v>0.94623655913978499</v>
      </c>
      <c r="O29" s="112">
        <v>0.956989247311828</v>
      </c>
      <c r="P29" s="112">
        <v>0.93548387096774188</v>
      </c>
      <c r="Q29" s="112">
        <v>0.956989247311828</v>
      </c>
      <c r="R29" s="111">
        <v>0</v>
      </c>
      <c r="S29" s="112" t="e">
        <v>#DIV/0!</v>
      </c>
      <c r="U29" s="108">
        <v>86</v>
      </c>
      <c r="V29" s="109">
        <v>0.94186046511627908</v>
      </c>
      <c r="W29" s="109">
        <v>0.84883720930232553</v>
      </c>
      <c r="X29" s="109">
        <v>0.93023255813953487</v>
      </c>
      <c r="Y29" s="109">
        <v>0.89534883720930236</v>
      </c>
      <c r="Z29" s="109">
        <v>0.89534883720930236</v>
      </c>
      <c r="AA29" s="109">
        <v>0.83720930232558144</v>
      </c>
      <c r="AB29" s="109">
        <v>0.93023255813953487</v>
      </c>
      <c r="AC29" s="109">
        <v>0.82558139534883723</v>
      </c>
      <c r="AD29" s="109">
        <v>0.84883720930232553</v>
      </c>
      <c r="AE29" s="109">
        <v>0.82558139534883723</v>
      </c>
      <c r="AH29">
        <v>0</v>
      </c>
      <c r="AI29">
        <v>0</v>
      </c>
      <c r="AJ29">
        <v>0</v>
      </c>
    </row>
    <row r="30" spans="1:36" x14ac:dyDescent="0.25">
      <c r="A30" t="s">
        <v>4858</v>
      </c>
      <c r="B30" t="s">
        <v>4859</v>
      </c>
      <c r="C30" t="s">
        <v>381</v>
      </c>
      <c r="D30" t="s">
        <v>382</v>
      </c>
      <c r="E30" s="108">
        <v>132</v>
      </c>
      <c r="F30" s="109">
        <v>0.94696969696969702</v>
      </c>
      <c r="G30" s="109">
        <v>0.83333333333333337</v>
      </c>
      <c r="H30" s="109">
        <v>0.94696969696969702</v>
      </c>
      <c r="I30" s="108">
        <v>0</v>
      </c>
      <c r="J30" s="109" t="e">
        <v>#DIV/0!</v>
      </c>
      <c r="L30" s="111">
        <v>104</v>
      </c>
      <c r="M30" s="112">
        <v>0.93269230769230771</v>
      </c>
      <c r="N30" s="112">
        <v>0.875</v>
      </c>
      <c r="O30" s="112">
        <v>0.95192307692307687</v>
      </c>
      <c r="P30" s="112">
        <v>0.90384615384615385</v>
      </c>
      <c r="Q30" s="112">
        <v>0.88461538461538458</v>
      </c>
      <c r="R30" s="111">
        <v>0</v>
      </c>
      <c r="S30" s="112" t="e">
        <v>#DIV/0!</v>
      </c>
      <c r="U30" s="108">
        <v>109</v>
      </c>
      <c r="V30" s="109">
        <v>0.94495412844036697</v>
      </c>
      <c r="W30" s="109">
        <v>0.92660550458715596</v>
      </c>
      <c r="X30" s="109">
        <v>0.94495412844036697</v>
      </c>
      <c r="Y30" s="109">
        <v>0.93577981651376152</v>
      </c>
      <c r="Z30" s="109">
        <v>0.92660550458715596</v>
      </c>
      <c r="AA30" s="109">
        <v>0.91743119266055051</v>
      </c>
      <c r="AB30" s="109">
        <v>0.94495412844036697</v>
      </c>
      <c r="AC30" s="109">
        <v>0.90825688073394495</v>
      </c>
      <c r="AD30" s="109">
        <v>0.92660550458715596</v>
      </c>
      <c r="AE30" s="109">
        <v>0.88990825688073394</v>
      </c>
      <c r="AH30">
        <v>0</v>
      </c>
      <c r="AI30">
        <v>0</v>
      </c>
      <c r="AJ30">
        <v>0</v>
      </c>
    </row>
    <row r="31" spans="1:36" x14ac:dyDescent="0.25">
      <c r="A31" t="s">
        <v>4831</v>
      </c>
      <c r="B31" t="s">
        <v>4832</v>
      </c>
      <c r="C31" t="s">
        <v>381</v>
      </c>
      <c r="D31" t="s">
        <v>382</v>
      </c>
      <c r="E31" s="108">
        <v>144</v>
      </c>
      <c r="F31" s="109">
        <v>0.90277777777777779</v>
      </c>
      <c r="G31" s="109">
        <v>0.75694444444444442</v>
      </c>
      <c r="H31" s="109">
        <v>0.875</v>
      </c>
      <c r="I31" s="108">
        <v>0</v>
      </c>
      <c r="J31" s="109" t="e">
        <v>#DIV/0!</v>
      </c>
      <c r="L31" s="111">
        <v>117</v>
      </c>
      <c r="M31" s="112">
        <v>0.95726495726495731</v>
      </c>
      <c r="N31" s="112">
        <v>0.93162393162393164</v>
      </c>
      <c r="O31" s="112">
        <v>0.95726495726495731</v>
      </c>
      <c r="P31" s="112">
        <v>0.93162393162393164</v>
      </c>
      <c r="Q31" s="112">
        <v>0.93162393162393164</v>
      </c>
      <c r="R31" s="111">
        <v>0</v>
      </c>
      <c r="S31" s="112" t="e">
        <v>#DIV/0!</v>
      </c>
      <c r="U31" s="108">
        <v>124</v>
      </c>
      <c r="V31" s="109">
        <v>0.91935483870967738</v>
      </c>
      <c r="W31" s="109">
        <v>0.88709677419354838</v>
      </c>
      <c r="X31" s="109">
        <v>0.91935483870967738</v>
      </c>
      <c r="Y31" s="109">
        <v>0.91935483870967738</v>
      </c>
      <c r="Z31" s="109">
        <v>0.93548387096774188</v>
      </c>
      <c r="AA31" s="109">
        <v>0.89516129032258063</v>
      </c>
      <c r="AB31" s="109">
        <v>0.91935483870967738</v>
      </c>
      <c r="AC31" s="109">
        <v>0.87096774193548387</v>
      </c>
      <c r="AD31" s="109">
        <v>0.90322580645161288</v>
      </c>
      <c r="AE31" s="109">
        <v>0.87903225806451613</v>
      </c>
      <c r="AH31">
        <v>0</v>
      </c>
      <c r="AI31">
        <v>0</v>
      </c>
      <c r="AJ31">
        <v>0</v>
      </c>
    </row>
    <row r="32" spans="1:36" x14ac:dyDescent="0.25">
      <c r="A32" t="s">
        <v>4959</v>
      </c>
      <c r="B32" t="s">
        <v>4960</v>
      </c>
      <c r="C32" t="s">
        <v>381</v>
      </c>
      <c r="D32" t="s">
        <v>382</v>
      </c>
      <c r="E32" s="108">
        <v>85</v>
      </c>
      <c r="F32" s="109">
        <v>0.91764705882352937</v>
      </c>
      <c r="G32" s="109">
        <v>0.76470588235294112</v>
      </c>
      <c r="H32" s="109">
        <v>0.91764705882352937</v>
      </c>
      <c r="I32" s="108">
        <v>0</v>
      </c>
      <c r="J32" s="109" t="e">
        <v>#DIV/0!</v>
      </c>
      <c r="L32" s="111">
        <v>68</v>
      </c>
      <c r="M32" s="112">
        <v>0.94117647058823528</v>
      </c>
      <c r="N32" s="112">
        <v>0.76470588235294112</v>
      </c>
      <c r="O32" s="112">
        <v>0.97058823529411764</v>
      </c>
      <c r="P32" s="112">
        <v>0.8970588235294118</v>
      </c>
      <c r="Q32" s="112">
        <v>0.77941176470588236</v>
      </c>
      <c r="R32" s="111">
        <v>0</v>
      </c>
      <c r="S32" s="112" t="e">
        <v>#DIV/0!</v>
      </c>
      <c r="U32" s="108">
        <v>68</v>
      </c>
      <c r="V32" s="109">
        <v>0.94117647058823528</v>
      </c>
      <c r="W32" s="109">
        <v>0.8970588235294118</v>
      </c>
      <c r="X32" s="109">
        <v>0.94117647058823528</v>
      </c>
      <c r="Y32" s="109">
        <v>0.94117647058823528</v>
      </c>
      <c r="Z32" s="109">
        <v>0.94117647058823528</v>
      </c>
      <c r="AA32" s="109">
        <v>0.91176470588235292</v>
      </c>
      <c r="AB32" s="109">
        <v>0.92647058823529416</v>
      </c>
      <c r="AC32" s="109">
        <v>0.92647058823529416</v>
      </c>
      <c r="AD32" s="109">
        <v>0.92647058823529416</v>
      </c>
      <c r="AE32" s="109">
        <v>0.91176470588235292</v>
      </c>
      <c r="AH32">
        <v>0</v>
      </c>
      <c r="AI32">
        <v>0</v>
      </c>
      <c r="AJ32">
        <v>0</v>
      </c>
    </row>
    <row r="33" spans="1:36" x14ac:dyDescent="0.25">
      <c r="A33" t="s">
        <v>4822</v>
      </c>
      <c r="B33" t="s">
        <v>4823</v>
      </c>
      <c r="C33" t="s">
        <v>381</v>
      </c>
      <c r="D33" t="s">
        <v>382</v>
      </c>
      <c r="E33" s="108">
        <v>122</v>
      </c>
      <c r="F33" s="109">
        <v>0.97540983606557374</v>
      </c>
      <c r="G33" s="109">
        <v>0.84426229508196726</v>
      </c>
      <c r="H33" s="109">
        <v>0.97540983606557374</v>
      </c>
      <c r="I33" s="108">
        <v>0</v>
      </c>
      <c r="J33" s="109" t="e">
        <v>#DIV/0!</v>
      </c>
      <c r="L33" s="111">
        <v>151</v>
      </c>
      <c r="M33" s="112">
        <v>0.9668874172185431</v>
      </c>
      <c r="N33" s="112">
        <v>0.91390728476821192</v>
      </c>
      <c r="O33" s="112">
        <v>0.9668874172185431</v>
      </c>
      <c r="P33" s="112">
        <v>0.95364238410596025</v>
      </c>
      <c r="Q33" s="112">
        <v>0.92715231788079466</v>
      </c>
      <c r="R33" s="111">
        <v>0</v>
      </c>
      <c r="S33" s="112" t="e">
        <v>#DIV/0!</v>
      </c>
      <c r="U33" s="108">
        <v>133</v>
      </c>
      <c r="V33" s="109">
        <v>0.96992481203007519</v>
      </c>
      <c r="W33" s="109">
        <v>0.88721804511278191</v>
      </c>
      <c r="X33" s="109">
        <v>0.96992481203007519</v>
      </c>
      <c r="Y33" s="109">
        <v>0.95488721804511278</v>
      </c>
      <c r="Z33" s="109">
        <v>0.95488721804511278</v>
      </c>
      <c r="AA33" s="109">
        <v>0.96992481203007519</v>
      </c>
      <c r="AB33" s="109">
        <v>0.95488721804511278</v>
      </c>
      <c r="AC33" s="109">
        <v>0.8721804511278195</v>
      </c>
      <c r="AD33" s="109">
        <v>0.95488721804511278</v>
      </c>
      <c r="AE33" s="109">
        <v>0.93233082706766912</v>
      </c>
      <c r="AH33">
        <v>0</v>
      </c>
      <c r="AI33">
        <v>0</v>
      </c>
      <c r="AJ33">
        <v>0</v>
      </c>
    </row>
    <row r="34" spans="1:36" x14ac:dyDescent="0.25">
      <c r="A34" t="s">
        <v>4798</v>
      </c>
      <c r="B34" t="s">
        <v>4799</v>
      </c>
      <c r="C34" t="s">
        <v>381</v>
      </c>
      <c r="D34" t="s">
        <v>382</v>
      </c>
      <c r="E34" s="108">
        <v>196</v>
      </c>
      <c r="F34" s="109">
        <v>0.95918367346938771</v>
      </c>
      <c r="G34" s="109">
        <v>0.77551020408163263</v>
      </c>
      <c r="H34" s="109">
        <v>0.93367346938775508</v>
      </c>
      <c r="I34" s="108">
        <v>0</v>
      </c>
      <c r="J34" s="109" t="e">
        <v>#DIV/0!</v>
      </c>
      <c r="L34" s="111">
        <v>171</v>
      </c>
      <c r="M34" s="112">
        <v>0.97660818713450293</v>
      </c>
      <c r="N34" s="112">
        <v>0.95321637426900585</v>
      </c>
      <c r="O34" s="112">
        <v>0.98245614035087714</v>
      </c>
      <c r="P34" s="112">
        <v>0.95906432748538006</v>
      </c>
      <c r="Q34" s="112">
        <v>0.94736842105263153</v>
      </c>
      <c r="R34" s="111">
        <v>0</v>
      </c>
      <c r="S34" s="112" t="e">
        <v>#DIV/0!</v>
      </c>
      <c r="U34" s="108">
        <v>165</v>
      </c>
      <c r="V34" s="109">
        <v>0.97575757575757571</v>
      </c>
      <c r="W34" s="109">
        <v>0.89090909090909087</v>
      </c>
      <c r="X34" s="109">
        <v>0.97575757575757571</v>
      </c>
      <c r="Y34" s="109">
        <v>0.96969696969696972</v>
      </c>
      <c r="Z34" s="109">
        <v>0.96969696969696972</v>
      </c>
      <c r="AA34" s="109">
        <v>0.93333333333333335</v>
      </c>
      <c r="AB34" s="109">
        <v>0.95151515151515154</v>
      </c>
      <c r="AC34" s="109">
        <v>0.88484848484848488</v>
      </c>
      <c r="AD34" s="109">
        <v>0.96969696969696972</v>
      </c>
      <c r="AE34" s="109">
        <v>0.87878787878787878</v>
      </c>
      <c r="AH34">
        <v>0</v>
      </c>
      <c r="AI34">
        <v>0</v>
      </c>
      <c r="AJ34">
        <v>0</v>
      </c>
    </row>
    <row r="35" spans="1:36" x14ac:dyDescent="0.25">
      <c r="A35" t="s">
        <v>4829</v>
      </c>
      <c r="B35" t="s">
        <v>4830</v>
      </c>
      <c r="C35" t="s">
        <v>381</v>
      </c>
      <c r="D35" t="s">
        <v>382</v>
      </c>
      <c r="E35" s="108">
        <v>125</v>
      </c>
      <c r="F35" s="109">
        <v>0.98399999999999999</v>
      </c>
      <c r="G35" s="109">
        <v>0.8</v>
      </c>
      <c r="H35" s="109">
        <v>0.96799999999999997</v>
      </c>
      <c r="I35" s="108">
        <v>0</v>
      </c>
      <c r="J35" s="109" t="e">
        <v>#DIV/0!</v>
      </c>
      <c r="L35" s="111">
        <v>137</v>
      </c>
      <c r="M35" s="112">
        <v>0.99270072992700731</v>
      </c>
      <c r="N35" s="112">
        <v>0.96350364963503654</v>
      </c>
      <c r="O35" s="112">
        <v>0.99270072992700731</v>
      </c>
      <c r="P35" s="112">
        <v>0.97080291970802923</v>
      </c>
      <c r="Q35" s="112">
        <v>0.95620437956204385</v>
      </c>
      <c r="R35" s="111">
        <v>0</v>
      </c>
      <c r="S35" s="112" t="e">
        <v>#DIV/0!</v>
      </c>
      <c r="U35" s="108">
        <v>124</v>
      </c>
      <c r="V35" s="109">
        <v>0.88709677419354838</v>
      </c>
      <c r="W35" s="109">
        <v>0.91129032258064513</v>
      </c>
      <c r="X35" s="109">
        <v>0.88709677419354838</v>
      </c>
      <c r="Y35" s="109">
        <v>0.87903225806451613</v>
      </c>
      <c r="Z35" s="109">
        <v>0.89516129032258063</v>
      </c>
      <c r="AA35" s="109">
        <v>0.92741935483870963</v>
      </c>
      <c r="AB35" s="109">
        <v>0.91935483870967738</v>
      </c>
      <c r="AC35" s="109">
        <v>0.89516129032258063</v>
      </c>
      <c r="AD35" s="109">
        <v>0.90322580645161288</v>
      </c>
      <c r="AE35" s="109">
        <v>0.90322580645161288</v>
      </c>
      <c r="AH35">
        <v>0</v>
      </c>
      <c r="AI35">
        <v>0</v>
      </c>
      <c r="AJ35">
        <v>0</v>
      </c>
    </row>
    <row r="36" spans="1:36" x14ac:dyDescent="0.25">
      <c r="A36" t="s">
        <v>4774</v>
      </c>
      <c r="B36" t="s">
        <v>4775</v>
      </c>
      <c r="C36" t="s">
        <v>381</v>
      </c>
      <c r="D36" t="s">
        <v>382</v>
      </c>
      <c r="E36" s="108">
        <v>205</v>
      </c>
      <c r="F36" s="109">
        <v>0.98048780487804876</v>
      </c>
      <c r="G36" s="109">
        <v>0.86829268292682926</v>
      </c>
      <c r="H36" s="109">
        <v>0.97560975609756095</v>
      </c>
      <c r="I36" s="108">
        <v>0</v>
      </c>
      <c r="J36" s="109" t="e">
        <v>#DIV/0!</v>
      </c>
      <c r="L36" s="111">
        <v>181</v>
      </c>
      <c r="M36" s="112">
        <v>0.96685082872928174</v>
      </c>
      <c r="N36" s="112">
        <v>0.92817679558011046</v>
      </c>
      <c r="O36" s="112">
        <v>0.96132596685082872</v>
      </c>
      <c r="P36" s="112">
        <v>0.95027624309392267</v>
      </c>
      <c r="Q36" s="112">
        <v>0.95027624309392267</v>
      </c>
      <c r="R36" s="111" t="s">
        <v>1195</v>
      </c>
      <c r="S36" s="112">
        <v>1</v>
      </c>
      <c r="U36" s="108">
        <v>220</v>
      </c>
      <c r="V36" s="109">
        <v>0.97727272727272729</v>
      </c>
      <c r="W36" s="109">
        <v>0.8954545454545455</v>
      </c>
      <c r="X36" s="109">
        <v>0.98181818181818181</v>
      </c>
      <c r="Y36" s="109">
        <v>0.98181818181818181</v>
      </c>
      <c r="Z36" s="109">
        <v>0.98181818181818181</v>
      </c>
      <c r="AA36" s="109">
        <v>0.95</v>
      </c>
      <c r="AB36" s="109">
        <v>0.96818181818181814</v>
      </c>
      <c r="AC36" s="109">
        <v>0.8954545454545455</v>
      </c>
      <c r="AD36" s="109">
        <v>0.97727272727272729</v>
      </c>
      <c r="AE36" s="109">
        <v>0.88181818181818183</v>
      </c>
      <c r="AH36">
        <v>0</v>
      </c>
      <c r="AI36">
        <v>0</v>
      </c>
      <c r="AJ36">
        <v>0</v>
      </c>
    </row>
    <row r="37" spans="1:36" x14ac:dyDescent="0.25">
      <c r="A37" t="s">
        <v>4837</v>
      </c>
      <c r="B37" t="s">
        <v>4838</v>
      </c>
      <c r="C37" t="s">
        <v>381</v>
      </c>
      <c r="D37" t="s">
        <v>382</v>
      </c>
      <c r="E37" s="108">
        <v>127</v>
      </c>
      <c r="F37" s="109">
        <v>0.96062992125984248</v>
      </c>
      <c r="G37" s="109">
        <v>0.8110236220472441</v>
      </c>
      <c r="H37" s="109">
        <v>0.93700787401574803</v>
      </c>
      <c r="I37" s="108">
        <v>0</v>
      </c>
      <c r="J37" s="109" t="e">
        <v>#DIV/0!</v>
      </c>
      <c r="L37" s="111">
        <v>145</v>
      </c>
      <c r="M37" s="112">
        <v>0.97931034482758617</v>
      </c>
      <c r="N37" s="112">
        <v>0.9517241379310345</v>
      </c>
      <c r="O37" s="112">
        <v>0.98620689655172411</v>
      </c>
      <c r="P37" s="112">
        <v>0.9517241379310345</v>
      </c>
      <c r="Q37" s="112">
        <v>0.95862068965517244</v>
      </c>
      <c r="R37" s="111">
        <v>0</v>
      </c>
      <c r="S37" s="112" t="e">
        <v>#DIV/0!</v>
      </c>
      <c r="U37" s="108">
        <v>119</v>
      </c>
      <c r="V37" s="109">
        <v>0.94957983193277307</v>
      </c>
      <c r="W37" s="109">
        <v>0.9327731092436975</v>
      </c>
      <c r="X37" s="109">
        <v>0.94957983193277307</v>
      </c>
      <c r="Y37" s="109">
        <v>0.94117647058823528</v>
      </c>
      <c r="Z37" s="109">
        <v>0.94117647058823528</v>
      </c>
      <c r="AA37" s="109">
        <v>0.94957983193277307</v>
      </c>
      <c r="AB37" s="109">
        <v>0.91596638655462181</v>
      </c>
      <c r="AC37" s="109">
        <v>0.9327731092436975</v>
      </c>
      <c r="AD37" s="109">
        <v>0.95798319327731096</v>
      </c>
      <c r="AE37" s="109">
        <v>0.9327731092436975</v>
      </c>
      <c r="AH37">
        <v>0</v>
      </c>
      <c r="AI37">
        <v>0</v>
      </c>
      <c r="AJ37">
        <v>0</v>
      </c>
    </row>
    <row r="38" spans="1:36" x14ac:dyDescent="0.25">
      <c r="A38" t="s">
        <v>4995</v>
      </c>
      <c r="B38" t="s">
        <v>771</v>
      </c>
      <c r="C38" t="s">
        <v>381</v>
      </c>
      <c r="D38" t="s">
        <v>382</v>
      </c>
      <c r="E38" s="108">
        <v>44</v>
      </c>
      <c r="F38" s="109">
        <v>1</v>
      </c>
      <c r="G38" s="109">
        <v>0.88636363636363635</v>
      </c>
      <c r="H38" s="109">
        <v>0.97727272727272729</v>
      </c>
      <c r="I38" s="108">
        <v>0</v>
      </c>
      <c r="J38" s="109" t="e">
        <v>#DIV/0!</v>
      </c>
      <c r="L38" s="111">
        <v>42</v>
      </c>
      <c r="M38" s="112">
        <v>1</v>
      </c>
      <c r="N38" s="112">
        <v>0.97619047619047616</v>
      </c>
      <c r="O38" s="112">
        <v>1</v>
      </c>
      <c r="P38" s="112">
        <v>1</v>
      </c>
      <c r="Q38" s="112">
        <v>1</v>
      </c>
      <c r="R38" s="111">
        <v>0</v>
      </c>
      <c r="S38" s="112" t="e">
        <v>#DIV/0!</v>
      </c>
      <c r="U38" s="108">
        <v>61</v>
      </c>
      <c r="V38" s="109">
        <v>0.96721311475409832</v>
      </c>
      <c r="W38" s="109">
        <v>0.91803278688524592</v>
      </c>
      <c r="X38" s="109">
        <v>0.96721311475409832</v>
      </c>
      <c r="Y38" s="109">
        <v>0.96721311475409832</v>
      </c>
      <c r="Z38" s="109">
        <v>0.96721311475409832</v>
      </c>
      <c r="AA38" s="109">
        <v>0.95081967213114749</v>
      </c>
      <c r="AB38" s="109">
        <v>0.96721311475409832</v>
      </c>
      <c r="AC38" s="109">
        <v>0.93442622950819676</v>
      </c>
      <c r="AD38" s="109">
        <v>0.93442622950819676</v>
      </c>
      <c r="AE38" s="109">
        <v>0.93442622950819676</v>
      </c>
      <c r="AH38">
        <v>0</v>
      </c>
      <c r="AI38">
        <v>0</v>
      </c>
      <c r="AJ38">
        <v>0</v>
      </c>
    </row>
    <row r="39" spans="1:36" x14ac:dyDescent="0.25">
      <c r="A39" t="s">
        <v>4794</v>
      </c>
      <c r="B39" t="s">
        <v>3353</v>
      </c>
      <c r="C39" t="s">
        <v>381</v>
      </c>
      <c r="D39" t="s">
        <v>382</v>
      </c>
      <c r="E39" s="108">
        <v>153</v>
      </c>
      <c r="F39" s="109">
        <v>0.97385620915032678</v>
      </c>
      <c r="G39" s="109">
        <v>0.83006535947712423</v>
      </c>
      <c r="H39" s="109">
        <v>0.96078431372549022</v>
      </c>
      <c r="I39" s="108">
        <v>0</v>
      </c>
      <c r="J39" s="109" t="e">
        <v>#DIV/0!</v>
      </c>
      <c r="L39" s="111">
        <v>175</v>
      </c>
      <c r="M39" s="112">
        <v>0.97714285714285709</v>
      </c>
      <c r="N39" s="112">
        <v>0.93714285714285717</v>
      </c>
      <c r="O39" s="112">
        <v>0.97142857142857142</v>
      </c>
      <c r="P39" s="112">
        <v>0.96</v>
      </c>
      <c r="Q39" s="112">
        <v>0.93142857142857138</v>
      </c>
      <c r="R39" s="111">
        <v>0</v>
      </c>
      <c r="S39" s="112" t="e">
        <v>#DIV/0!</v>
      </c>
      <c r="U39" s="108">
        <v>172</v>
      </c>
      <c r="V39" s="109">
        <v>0.9941860465116279</v>
      </c>
      <c r="W39" s="109">
        <v>0.95930232558139539</v>
      </c>
      <c r="X39" s="109">
        <v>0.9941860465116279</v>
      </c>
      <c r="Y39" s="109">
        <v>0.9941860465116279</v>
      </c>
      <c r="Z39" s="109">
        <v>1</v>
      </c>
      <c r="AA39" s="109">
        <v>0.97674418604651159</v>
      </c>
      <c r="AB39" s="109">
        <v>0.98837209302325579</v>
      </c>
      <c r="AC39" s="109">
        <v>0.95348837209302328</v>
      </c>
      <c r="AD39" s="109">
        <v>1</v>
      </c>
      <c r="AE39" s="109">
        <v>0.98837209302325579</v>
      </c>
      <c r="AH39">
        <v>0</v>
      </c>
      <c r="AI39">
        <v>0</v>
      </c>
      <c r="AJ39">
        <v>0</v>
      </c>
    </row>
    <row r="40" spans="1:36" x14ac:dyDescent="0.25">
      <c r="A40" t="s">
        <v>4899</v>
      </c>
      <c r="B40" t="s">
        <v>4900</v>
      </c>
      <c r="C40" t="s">
        <v>381</v>
      </c>
      <c r="D40" t="s">
        <v>382</v>
      </c>
      <c r="E40" s="108">
        <v>78</v>
      </c>
      <c r="F40" s="109">
        <v>0.83333333333333337</v>
      </c>
      <c r="G40" s="109">
        <v>0.69230769230769229</v>
      </c>
      <c r="H40" s="109">
        <v>0.84615384615384615</v>
      </c>
      <c r="I40" s="108">
        <v>0</v>
      </c>
      <c r="J40" s="109" t="e">
        <v>#DIV/0!</v>
      </c>
      <c r="L40" s="111">
        <v>98</v>
      </c>
      <c r="M40" s="112">
        <v>0.96938775510204078</v>
      </c>
      <c r="N40" s="112">
        <v>0.8571428571428571</v>
      </c>
      <c r="O40" s="112">
        <v>0.95918367346938771</v>
      </c>
      <c r="P40" s="112">
        <v>0.84693877551020413</v>
      </c>
      <c r="Q40" s="112">
        <v>0.84693877551020413</v>
      </c>
      <c r="R40" s="111">
        <v>0</v>
      </c>
      <c r="S40" s="112" t="e">
        <v>#DIV/0!</v>
      </c>
      <c r="U40" s="108">
        <v>88</v>
      </c>
      <c r="V40" s="109">
        <v>0.96590909090909094</v>
      </c>
      <c r="W40" s="109">
        <v>0.80681818181818177</v>
      </c>
      <c r="X40" s="109">
        <v>0.96590909090909094</v>
      </c>
      <c r="Y40" s="109">
        <v>0.96590909090909094</v>
      </c>
      <c r="Z40" s="109">
        <v>0.96590909090909094</v>
      </c>
      <c r="AA40" s="109">
        <v>0.89772727272727271</v>
      </c>
      <c r="AB40" s="109">
        <v>0.88636363636363635</v>
      </c>
      <c r="AC40" s="109">
        <v>0.77272727272727271</v>
      </c>
      <c r="AD40" s="109">
        <v>0.97727272727272729</v>
      </c>
      <c r="AE40" s="109">
        <v>0.86363636363636365</v>
      </c>
      <c r="AH40">
        <v>0</v>
      </c>
      <c r="AI40">
        <v>0</v>
      </c>
      <c r="AJ40">
        <v>0</v>
      </c>
    </row>
    <row r="41" spans="1:36" x14ac:dyDescent="0.25">
      <c r="A41" t="s">
        <v>4961</v>
      </c>
      <c r="B41" t="s">
        <v>4962</v>
      </c>
      <c r="C41" t="s">
        <v>381</v>
      </c>
      <c r="D41" t="s">
        <v>382</v>
      </c>
      <c r="E41" s="108">
        <v>54</v>
      </c>
      <c r="F41" s="109">
        <v>0.94444444444444442</v>
      </c>
      <c r="G41" s="109">
        <v>0.83333333333333337</v>
      </c>
      <c r="H41" s="109">
        <v>0.92592592592592593</v>
      </c>
      <c r="I41" s="108">
        <v>0</v>
      </c>
      <c r="J41" s="109" t="e">
        <v>#DIV/0!</v>
      </c>
      <c r="L41" s="111">
        <v>66</v>
      </c>
      <c r="M41" s="112">
        <v>1</v>
      </c>
      <c r="N41" s="112">
        <v>0.96969696969696972</v>
      </c>
      <c r="O41" s="112">
        <v>1</v>
      </c>
      <c r="P41" s="112">
        <v>0.96969696969696972</v>
      </c>
      <c r="Q41" s="112">
        <v>0.96969696969696972</v>
      </c>
      <c r="R41" s="111">
        <v>0</v>
      </c>
      <c r="S41" s="112" t="e">
        <v>#DIV/0!</v>
      </c>
      <c r="U41" s="108">
        <v>68</v>
      </c>
      <c r="V41" s="109">
        <v>0.97058823529411764</v>
      </c>
      <c r="W41" s="109">
        <v>0.80882352941176472</v>
      </c>
      <c r="X41" s="109">
        <v>0.97058823529411764</v>
      </c>
      <c r="Y41" s="109">
        <v>0.97058823529411764</v>
      </c>
      <c r="Z41" s="109">
        <v>0.97058823529411764</v>
      </c>
      <c r="AA41" s="109">
        <v>0.95588235294117652</v>
      </c>
      <c r="AB41" s="109">
        <v>0.95588235294117652</v>
      </c>
      <c r="AC41" s="109">
        <v>0.79411764705882348</v>
      </c>
      <c r="AD41" s="109">
        <v>0.97058823529411764</v>
      </c>
      <c r="AE41" s="109">
        <v>0.95588235294117652</v>
      </c>
      <c r="AH41">
        <v>0</v>
      </c>
      <c r="AI41">
        <v>0</v>
      </c>
      <c r="AJ41">
        <v>0</v>
      </c>
    </row>
    <row r="42" spans="1:36" x14ac:dyDescent="0.25">
      <c r="A42" t="s">
        <v>5063</v>
      </c>
      <c r="B42" t="s">
        <v>771</v>
      </c>
      <c r="C42" t="s">
        <v>381</v>
      </c>
      <c r="D42" t="s">
        <v>382</v>
      </c>
      <c r="E42" s="108">
        <v>40</v>
      </c>
      <c r="F42" s="109">
        <v>0.875</v>
      </c>
      <c r="G42" s="109">
        <v>0.875</v>
      </c>
      <c r="H42" s="109">
        <v>0.8</v>
      </c>
      <c r="I42" s="108">
        <v>0</v>
      </c>
      <c r="J42" s="109" t="e">
        <v>#DIV/0!</v>
      </c>
      <c r="L42" s="111">
        <v>44</v>
      </c>
      <c r="M42" s="112">
        <v>0.90909090909090906</v>
      </c>
      <c r="N42" s="112">
        <v>0.88636363636363635</v>
      </c>
      <c r="O42" s="112">
        <v>0.90909090909090906</v>
      </c>
      <c r="P42" s="112">
        <v>0.93181818181818177</v>
      </c>
      <c r="Q42" s="112">
        <v>0.90909090909090906</v>
      </c>
      <c r="R42" s="111">
        <v>0</v>
      </c>
      <c r="S42" s="112" t="e">
        <v>#DIV/0!</v>
      </c>
      <c r="U42" s="108">
        <v>50</v>
      </c>
      <c r="V42" s="109">
        <v>0.9</v>
      </c>
      <c r="W42" s="109">
        <v>0.74</v>
      </c>
      <c r="X42" s="109">
        <v>0.9</v>
      </c>
      <c r="Y42" s="109">
        <v>0.9</v>
      </c>
      <c r="Z42" s="109">
        <v>0.9</v>
      </c>
      <c r="AA42" s="109">
        <v>0.88</v>
      </c>
      <c r="AB42" s="109">
        <v>0.9</v>
      </c>
      <c r="AC42" s="109">
        <v>0.72</v>
      </c>
      <c r="AD42" s="109">
        <v>0.9</v>
      </c>
      <c r="AE42" s="109">
        <v>0.86</v>
      </c>
      <c r="AH42">
        <v>0</v>
      </c>
      <c r="AI42">
        <v>0</v>
      </c>
      <c r="AJ42">
        <v>0</v>
      </c>
    </row>
    <row r="43" spans="1:36" x14ac:dyDescent="0.25">
      <c r="A43" t="s">
        <v>5002</v>
      </c>
      <c r="B43" t="s">
        <v>5003</v>
      </c>
      <c r="C43" t="s">
        <v>381</v>
      </c>
      <c r="D43" t="s">
        <v>382</v>
      </c>
      <c r="E43" s="108">
        <v>39</v>
      </c>
      <c r="F43" s="109">
        <v>0.94871794871794868</v>
      </c>
      <c r="G43" s="109">
        <v>0.92307692307692313</v>
      </c>
      <c r="H43" s="109">
        <v>0.94871794871794868</v>
      </c>
      <c r="I43" s="108">
        <v>0</v>
      </c>
      <c r="J43" s="109" t="e">
        <v>#DIV/0!</v>
      </c>
      <c r="L43" s="111">
        <v>43</v>
      </c>
      <c r="M43" s="112">
        <v>0.95348837209302328</v>
      </c>
      <c r="N43" s="112">
        <v>0.93023255813953487</v>
      </c>
      <c r="O43" s="112">
        <v>0.95348837209302328</v>
      </c>
      <c r="P43" s="112">
        <v>0.93023255813953487</v>
      </c>
      <c r="Q43" s="112">
        <v>0.93023255813953487</v>
      </c>
      <c r="R43" s="111">
        <v>0</v>
      </c>
      <c r="S43" s="112" t="e">
        <v>#DIV/0!</v>
      </c>
      <c r="U43" s="108">
        <v>60</v>
      </c>
      <c r="V43" s="109">
        <v>0.96666666666666667</v>
      </c>
      <c r="W43" s="109">
        <v>0.8666666666666667</v>
      </c>
      <c r="X43" s="109">
        <v>0.96666666666666667</v>
      </c>
      <c r="Y43" s="109">
        <v>0.95</v>
      </c>
      <c r="Z43" s="109">
        <v>0.91666666666666663</v>
      </c>
      <c r="AA43" s="109">
        <v>0.91666666666666663</v>
      </c>
      <c r="AB43" s="109">
        <v>0.96666666666666667</v>
      </c>
      <c r="AC43" s="109">
        <v>0.8666666666666667</v>
      </c>
      <c r="AD43" s="109">
        <v>0.95</v>
      </c>
      <c r="AE43" s="109">
        <v>0.9</v>
      </c>
      <c r="AH43">
        <v>0</v>
      </c>
      <c r="AI43">
        <v>0</v>
      </c>
      <c r="AJ43">
        <v>0</v>
      </c>
    </row>
    <row r="44" spans="1:36" x14ac:dyDescent="0.25">
      <c r="A44" t="s">
        <v>4934</v>
      </c>
      <c r="B44" t="s">
        <v>4935</v>
      </c>
      <c r="C44" t="s">
        <v>381</v>
      </c>
      <c r="D44" t="s">
        <v>382</v>
      </c>
      <c r="E44" s="108">
        <v>73</v>
      </c>
      <c r="F44" s="109">
        <v>0.9452054794520548</v>
      </c>
      <c r="G44" s="109">
        <v>0.84931506849315064</v>
      </c>
      <c r="H44" s="109">
        <v>0.9452054794520548</v>
      </c>
      <c r="I44" s="108">
        <v>0</v>
      </c>
      <c r="J44" s="109" t="e">
        <v>#DIV/0!</v>
      </c>
      <c r="L44" s="111">
        <v>80</v>
      </c>
      <c r="M44" s="112">
        <v>1</v>
      </c>
      <c r="N44" s="112">
        <v>0.92500000000000004</v>
      </c>
      <c r="O44" s="112">
        <v>1</v>
      </c>
      <c r="P44" s="112">
        <v>0.95</v>
      </c>
      <c r="Q44" s="112">
        <v>0.95</v>
      </c>
      <c r="R44" s="111">
        <v>0</v>
      </c>
      <c r="S44" s="112" t="e">
        <v>#DIV/0!</v>
      </c>
      <c r="U44" s="108">
        <v>73</v>
      </c>
      <c r="V44" s="109">
        <v>0.98630136986301364</v>
      </c>
      <c r="W44" s="109">
        <v>0.9178082191780822</v>
      </c>
      <c r="X44" s="109">
        <v>0.98630136986301364</v>
      </c>
      <c r="Y44" s="109">
        <v>0.98630136986301364</v>
      </c>
      <c r="Z44" s="109">
        <v>0.98630136986301364</v>
      </c>
      <c r="AA44" s="109">
        <v>0.98630136986301364</v>
      </c>
      <c r="AB44" s="109">
        <v>0.9726027397260274</v>
      </c>
      <c r="AC44" s="109">
        <v>0.90410958904109584</v>
      </c>
      <c r="AD44" s="109">
        <v>0.98630136986301364</v>
      </c>
      <c r="AE44" s="109">
        <v>0.95890410958904104</v>
      </c>
      <c r="AH44">
        <v>0</v>
      </c>
      <c r="AI44">
        <v>0</v>
      </c>
      <c r="AJ44">
        <v>0</v>
      </c>
    </row>
    <row r="45" spans="1:36" x14ac:dyDescent="0.25">
      <c r="A45" t="s">
        <v>5267</v>
      </c>
      <c r="B45" t="s">
        <v>2674</v>
      </c>
      <c r="C45" t="s">
        <v>381</v>
      </c>
      <c r="D45" t="s">
        <v>382</v>
      </c>
      <c r="E45" s="108">
        <v>14</v>
      </c>
      <c r="F45" s="109">
        <v>1</v>
      </c>
      <c r="G45" s="109">
        <v>0.8571428571428571</v>
      </c>
      <c r="H45" s="109">
        <v>1</v>
      </c>
      <c r="I45" s="108">
        <v>0</v>
      </c>
      <c r="J45" s="109" t="e">
        <v>#DIV/0!</v>
      </c>
      <c r="L45" s="111">
        <v>17</v>
      </c>
      <c r="M45" s="112">
        <v>0.94117647058823528</v>
      </c>
      <c r="N45" s="112">
        <v>0.94117647058823528</v>
      </c>
      <c r="O45" s="112">
        <v>1</v>
      </c>
      <c r="P45" s="112">
        <v>1</v>
      </c>
      <c r="Q45" s="112">
        <v>0.94117647058823528</v>
      </c>
      <c r="R45" s="111">
        <v>0</v>
      </c>
      <c r="S45" s="112" t="e">
        <v>#DIV/0!</v>
      </c>
      <c r="U45" s="108">
        <v>14</v>
      </c>
      <c r="V45" s="109">
        <v>1</v>
      </c>
      <c r="W45" s="109">
        <v>0.7857142857142857</v>
      </c>
      <c r="X45" s="109">
        <v>1</v>
      </c>
      <c r="Y45" s="109">
        <v>1</v>
      </c>
      <c r="Z45" s="109">
        <v>1</v>
      </c>
      <c r="AA45" s="109">
        <v>1</v>
      </c>
      <c r="AB45" s="109">
        <v>1</v>
      </c>
      <c r="AC45" s="109">
        <v>0.8571428571428571</v>
      </c>
      <c r="AD45" s="109">
        <v>1</v>
      </c>
      <c r="AE45" s="109">
        <v>0.9285714285714286</v>
      </c>
      <c r="AH45">
        <v>0</v>
      </c>
      <c r="AI45">
        <v>0</v>
      </c>
      <c r="AJ45">
        <v>0</v>
      </c>
    </row>
    <row r="46" spans="1:36" x14ac:dyDescent="0.25">
      <c r="A46" t="s">
        <v>4976</v>
      </c>
      <c r="B46" t="s">
        <v>771</v>
      </c>
      <c r="C46" t="s">
        <v>381</v>
      </c>
      <c r="D46" t="s">
        <v>382</v>
      </c>
      <c r="E46" s="108">
        <v>52</v>
      </c>
      <c r="F46" s="109">
        <v>0.98076923076923073</v>
      </c>
      <c r="G46" s="109">
        <v>0.86538461538461542</v>
      </c>
      <c r="H46" s="109">
        <v>0.92307692307692313</v>
      </c>
      <c r="I46" s="108">
        <v>0</v>
      </c>
      <c r="J46" s="109" t="e">
        <v>#DIV/0!</v>
      </c>
      <c r="L46" s="111">
        <v>66</v>
      </c>
      <c r="M46" s="112">
        <v>0.96969696969696972</v>
      </c>
      <c r="N46" s="112">
        <v>0.86363636363636365</v>
      </c>
      <c r="O46" s="112">
        <v>0.96969696969696972</v>
      </c>
      <c r="P46" s="112">
        <v>0.9242424242424242</v>
      </c>
      <c r="Q46" s="112">
        <v>0.86363636363636365</v>
      </c>
      <c r="R46" s="111">
        <v>0</v>
      </c>
      <c r="S46" s="112" t="e">
        <v>#DIV/0!</v>
      </c>
      <c r="U46" s="108">
        <v>65</v>
      </c>
      <c r="V46" s="109">
        <v>0.9538461538461539</v>
      </c>
      <c r="W46" s="109">
        <v>0.90769230769230769</v>
      </c>
      <c r="X46" s="109">
        <v>0.9538461538461539</v>
      </c>
      <c r="Y46" s="109">
        <v>0.9538461538461539</v>
      </c>
      <c r="Z46" s="109">
        <v>0.93846153846153846</v>
      </c>
      <c r="AA46" s="109">
        <v>0.96923076923076923</v>
      </c>
      <c r="AB46" s="109">
        <v>0.9538461538461539</v>
      </c>
      <c r="AC46" s="109">
        <v>0.89230769230769236</v>
      </c>
      <c r="AD46" s="109">
        <v>0.9538461538461539</v>
      </c>
      <c r="AE46" s="109">
        <v>0.9538461538461539</v>
      </c>
      <c r="AH46">
        <v>0</v>
      </c>
      <c r="AI46">
        <v>0</v>
      </c>
      <c r="AJ46">
        <v>0</v>
      </c>
    </row>
    <row r="47" spans="1:36" x14ac:dyDescent="0.25">
      <c r="A47" t="s">
        <v>5013</v>
      </c>
      <c r="B47" t="s">
        <v>5014</v>
      </c>
      <c r="C47" t="s">
        <v>381</v>
      </c>
      <c r="D47" t="s">
        <v>382</v>
      </c>
      <c r="E47" s="108">
        <v>67</v>
      </c>
      <c r="F47" s="109">
        <v>0.91044776119402981</v>
      </c>
      <c r="G47" s="109">
        <v>0.86567164179104472</v>
      </c>
      <c r="H47" s="109">
        <v>0.91044776119402981</v>
      </c>
      <c r="I47" s="108">
        <v>0</v>
      </c>
      <c r="J47" s="109" t="e">
        <v>#DIV/0!</v>
      </c>
      <c r="L47" s="111">
        <v>60</v>
      </c>
      <c r="M47" s="112">
        <v>0.95</v>
      </c>
      <c r="N47" s="112">
        <v>0.91666666666666663</v>
      </c>
      <c r="O47" s="112">
        <v>0.96666666666666667</v>
      </c>
      <c r="P47" s="112">
        <v>0.91666666666666663</v>
      </c>
      <c r="Q47" s="112">
        <v>0.93333333333333335</v>
      </c>
      <c r="R47" s="111">
        <v>0</v>
      </c>
      <c r="S47" s="112" t="e">
        <v>#DIV/0!</v>
      </c>
      <c r="U47" s="108">
        <v>59</v>
      </c>
      <c r="V47" s="109">
        <v>0.93220338983050843</v>
      </c>
      <c r="W47" s="109">
        <v>0.86440677966101698</v>
      </c>
      <c r="X47" s="109">
        <v>0.93220338983050843</v>
      </c>
      <c r="Y47" s="109">
        <v>0.9152542372881356</v>
      </c>
      <c r="Z47" s="109">
        <v>0.93220338983050843</v>
      </c>
      <c r="AA47" s="109">
        <v>0.89830508474576276</v>
      </c>
      <c r="AB47" s="109">
        <v>0.89830508474576276</v>
      </c>
      <c r="AC47" s="109">
        <v>0.86440677966101698</v>
      </c>
      <c r="AD47" s="109">
        <v>0.94915254237288138</v>
      </c>
      <c r="AE47" s="109">
        <v>0.86440677966101698</v>
      </c>
      <c r="AH47">
        <v>0</v>
      </c>
      <c r="AI47">
        <v>0</v>
      </c>
      <c r="AJ47">
        <v>0</v>
      </c>
    </row>
    <row r="48" spans="1:36" x14ac:dyDescent="0.25">
      <c r="A48" t="s">
        <v>4812</v>
      </c>
      <c r="B48" t="s">
        <v>4813</v>
      </c>
      <c r="C48" t="s">
        <v>381</v>
      </c>
      <c r="D48" t="s">
        <v>382</v>
      </c>
      <c r="E48" s="108">
        <v>174</v>
      </c>
      <c r="F48" s="109">
        <v>0.97126436781609193</v>
      </c>
      <c r="G48" s="109">
        <v>0.85057471264367812</v>
      </c>
      <c r="H48" s="109">
        <v>0.96551724137931039</v>
      </c>
      <c r="I48" s="108">
        <v>0</v>
      </c>
      <c r="J48" s="109" t="e">
        <v>#DIV/0!</v>
      </c>
      <c r="L48" s="111">
        <v>164</v>
      </c>
      <c r="M48" s="112">
        <v>0.97560975609756095</v>
      </c>
      <c r="N48" s="112">
        <v>0.95731707317073167</v>
      </c>
      <c r="O48" s="112">
        <v>0.98170731707317072</v>
      </c>
      <c r="P48" s="112">
        <v>0.96951219512195119</v>
      </c>
      <c r="Q48" s="112">
        <v>0.96341463414634143</v>
      </c>
      <c r="R48" s="111">
        <v>0</v>
      </c>
      <c r="S48" s="112" t="e">
        <v>#DIV/0!</v>
      </c>
      <c r="U48" s="108">
        <v>142</v>
      </c>
      <c r="V48" s="109">
        <v>0.97887323943661975</v>
      </c>
      <c r="W48" s="109">
        <v>0.90140845070422537</v>
      </c>
      <c r="X48" s="109">
        <v>0.97887323943661975</v>
      </c>
      <c r="Y48" s="109">
        <v>0.971830985915493</v>
      </c>
      <c r="Z48" s="109">
        <v>0.971830985915493</v>
      </c>
      <c r="AA48" s="109">
        <v>0.95774647887323938</v>
      </c>
      <c r="AB48" s="109">
        <v>0.95774647887323938</v>
      </c>
      <c r="AC48" s="109">
        <v>0.90140845070422537</v>
      </c>
      <c r="AD48" s="109">
        <v>0.96478873239436624</v>
      </c>
      <c r="AE48" s="109">
        <v>0.92957746478873238</v>
      </c>
      <c r="AH48">
        <v>0</v>
      </c>
      <c r="AI48">
        <v>0</v>
      </c>
      <c r="AJ48">
        <v>0</v>
      </c>
    </row>
    <row r="49" spans="1:36" x14ac:dyDescent="0.25">
      <c r="A49" t="s">
        <v>4790</v>
      </c>
      <c r="B49" t="s">
        <v>4791</v>
      </c>
      <c r="C49" t="s">
        <v>381</v>
      </c>
      <c r="D49" t="s">
        <v>382</v>
      </c>
      <c r="E49" s="108">
        <v>164</v>
      </c>
      <c r="F49" s="109">
        <v>0.90853658536585369</v>
      </c>
      <c r="G49" s="109">
        <v>0.75</v>
      </c>
      <c r="H49" s="109">
        <v>0.90853658536585369</v>
      </c>
      <c r="I49" s="108">
        <v>0</v>
      </c>
      <c r="J49" s="109" t="e">
        <v>#DIV/0!</v>
      </c>
      <c r="L49" s="111">
        <v>181</v>
      </c>
      <c r="M49" s="112">
        <v>0.94475138121546964</v>
      </c>
      <c r="N49" s="112">
        <v>0.89502762430939231</v>
      </c>
      <c r="O49" s="112">
        <v>0.93922651933701662</v>
      </c>
      <c r="P49" s="112">
        <v>0.90055248618784534</v>
      </c>
      <c r="Q49" s="112">
        <v>0.91160220994475138</v>
      </c>
      <c r="R49" s="111" t="s">
        <v>1195</v>
      </c>
      <c r="S49" s="112">
        <v>1</v>
      </c>
      <c r="U49" s="108">
        <v>181</v>
      </c>
      <c r="V49" s="109">
        <v>0.94475138121546964</v>
      </c>
      <c r="W49" s="109">
        <v>0.83425414364640882</v>
      </c>
      <c r="X49" s="109">
        <v>0.95027624309392267</v>
      </c>
      <c r="Y49" s="109">
        <v>0.92817679558011046</v>
      </c>
      <c r="Z49" s="109">
        <v>0.86740331491712708</v>
      </c>
      <c r="AA49" s="109">
        <v>0.8729281767955801</v>
      </c>
      <c r="AB49" s="109">
        <v>0.90607734806629836</v>
      </c>
      <c r="AC49" s="109">
        <v>0.8066298342541437</v>
      </c>
      <c r="AD49" s="109">
        <v>0.92817679558011046</v>
      </c>
      <c r="AE49" s="109">
        <v>0.81215469613259672</v>
      </c>
      <c r="AH49">
        <v>0</v>
      </c>
      <c r="AI49">
        <v>0</v>
      </c>
      <c r="AJ49">
        <v>0</v>
      </c>
    </row>
    <row r="50" spans="1:36" x14ac:dyDescent="0.25">
      <c r="A50" t="s">
        <v>4895</v>
      </c>
      <c r="B50" t="s">
        <v>771</v>
      </c>
      <c r="C50" t="s">
        <v>381</v>
      </c>
      <c r="D50" t="s">
        <v>382</v>
      </c>
      <c r="E50" s="108">
        <v>78</v>
      </c>
      <c r="F50" s="109">
        <v>0.96153846153846156</v>
      </c>
      <c r="G50" s="109">
        <v>0.87179487179487181</v>
      </c>
      <c r="H50" s="109">
        <v>0.94871794871794868</v>
      </c>
      <c r="I50" s="108">
        <v>0</v>
      </c>
      <c r="J50" s="109" t="e">
        <v>#DIV/0!</v>
      </c>
      <c r="L50" s="111">
        <v>90</v>
      </c>
      <c r="M50" s="112">
        <v>0.9555555555555556</v>
      </c>
      <c r="N50" s="112">
        <v>0.85555555555555551</v>
      </c>
      <c r="O50" s="112">
        <v>0.9555555555555556</v>
      </c>
      <c r="P50" s="112">
        <v>0.9555555555555556</v>
      </c>
      <c r="Q50" s="112">
        <v>0.84444444444444444</v>
      </c>
      <c r="R50" s="111">
        <v>0</v>
      </c>
      <c r="S50" s="112" t="e">
        <v>#DIV/0!</v>
      </c>
      <c r="U50" s="108">
        <v>89</v>
      </c>
      <c r="V50" s="109">
        <v>0.9101123595505618</v>
      </c>
      <c r="W50" s="109">
        <v>0.88764044943820219</v>
      </c>
      <c r="X50" s="109">
        <v>0.9101123595505618</v>
      </c>
      <c r="Y50" s="109">
        <v>0.9101123595505618</v>
      </c>
      <c r="Z50" s="109">
        <v>0.9101123595505618</v>
      </c>
      <c r="AA50" s="109">
        <v>0.9213483146067416</v>
      </c>
      <c r="AB50" s="109">
        <v>0.8651685393258427</v>
      </c>
      <c r="AC50" s="109">
        <v>0.8651685393258427</v>
      </c>
      <c r="AD50" s="109">
        <v>0.9101123595505618</v>
      </c>
      <c r="AE50" s="109">
        <v>0.8539325842696629</v>
      </c>
      <c r="AH50">
        <v>0</v>
      </c>
      <c r="AI50">
        <v>0</v>
      </c>
      <c r="AJ50">
        <v>0</v>
      </c>
    </row>
    <row r="51" spans="1:36" x14ac:dyDescent="0.25">
      <c r="A51" t="s">
        <v>4768</v>
      </c>
      <c r="B51" t="s">
        <v>4769</v>
      </c>
      <c r="C51" t="s">
        <v>381</v>
      </c>
      <c r="D51" t="s">
        <v>382</v>
      </c>
      <c r="E51" s="108">
        <v>228</v>
      </c>
      <c r="F51" s="109">
        <v>0.97368421052631582</v>
      </c>
      <c r="G51" s="109">
        <v>0.7192982456140351</v>
      </c>
      <c r="H51" s="109">
        <v>0.97807017543859653</v>
      </c>
      <c r="I51" s="108">
        <v>0</v>
      </c>
      <c r="J51" s="109" t="e">
        <v>#DIV/0!</v>
      </c>
      <c r="L51" s="111">
        <v>253</v>
      </c>
      <c r="M51" s="112">
        <v>0.97233201581027673</v>
      </c>
      <c r="N51" s="112">
        <v>0.94466403162055335</v>
      </c>
      <c r="O51" s="112">
        <v>0.98023715415019763</v>
      </c>
      <c r="P51" s="112">
        <v>0.94466403162055335</v>
      </c>
      <c r="Q51" s="112">
        <v>0.93280632411067199</v>
      </c>
      <c r="R51" s="111">
        <v>0</v>
      </c>
      <c r="S51" s="112" t="e">
        <v>#DIV/0!</v>
      </c>
      <c r="U51" s="108">
        <v>258</v>
      </c>
      <c r="V51" s="109">
        <v>0.93410852713178294</v>
      </c>
      <c r="W51" s="109">
        <v>0.87596899224806202</v>
      </c>
      <c r="X51" s="109">
        <v>0.98062015503875966</v>
      </c>
      <c r="Y51" s="109">
        <v>0.98062015503875966</v>
      </c>
      <c r="Z51" s="109">
        <v>0.96899224806201545</v>
      </c>
      <c r="AA51" s="109">
        <v>0.96124031007751942</v>
      </c>
      <c r="AB51" s="109">
        <v>0.95348837209302328</v>
      </c>
      <c r="AC51" s="109">
        <v>0.86821705426356588</v>
      </c>
      <c r="AD51" s="109">
        <v>0.97286821705426352</v>
      </c>
      <c r="AE51" s="109">
        <v>0.9263565891472868</v>
      </c>
      <c r="AH51">
        <v>0</v>
      </c>
      <c r="AI51">
        <v>0</v>
      </c>
      <c r="AJ51">
        <v>0</v>
      </c>
    </row>
    <row r="52" spans="1:36" x14ac:dyDescent="0.25">
      <c r="A52" t="s">
        <v>4833</v>
      </c>
      <c r="B52" t="s">
        <v>4834</v>
      </c>
      <c r="C52" t="s">
        <v>381</v>
      </c>
      <c r="D52" t="s">
        <v>382</v>
      </c>
      <c r="E52" s="108">
        <v>112</v>
      </c>
      <c r="F52" s="109">
        <v>0.9821428571428571</v>
      </c>
      <c r="G52" s="109">
        <v>0.875</v>
      </c>
      <c r="H52" s="109">
        <v>0.9821428571428571</v>
      </c>
      <c r="I52" s="108">
        <v>0</v>
      </c>
      <c r="J52" s="109" t="e">
        <v>#DIV/0!</v>
      </c>
      <c r="L52" s="111">
        <v>122</v>
      </c>
      <c r="M52" s="112">
        <v>0.98360655737704916</v>
      </c>
      <c r="N52" s="112">
        <v>0.95901639344262291</v>
      </c>
      <c r="O52" s="112">
        <v>0.96721311475409832</v>
      </c>
      <c r="P52" s="112">
        <v>0.98360655737704916</v>
      </c>
      <c r="Q52" s="112">
        <v>0.98360655737704916</v>
      </c>
      <c r="R52" s="111">
        <v>0</v>
      </c>
      <c r="S52" s="112" t="e">
        <v>#DIV/0!</v>
      </c>
      <c r="U52" s="108">
        <v>121</v>
      </c>
      <c r="V52" s="109">
        <v>0.98347107438016534</v>
      </c>
      <c r="W52" s="109">
        <v>0.94214876033057848</v>
      </c>
      <c r="X52" s="109">
        <v>0.98347107438016534</v>
      </c>
      <c r="Y52" s="109">
        <v>0.98347107438016534</v>
      </c>
      <c r="Z52" s="109">
        <v>0.96694214876033058</v>
      </c>
      <c r="AA52" s="109">
        <v>0.95041322314049592</v>
      </c>
      <c r="AB52" s="109">
        <v>0.95867768595041325</v>
      </c>
      <c r="AC52" s="109">
        <v>0.93388429752066116</v>
      </c>
      <c r="AD52" s="109">
        <v>0.96694214876033058</v>
      </c>
      <c r="AE52" s="109">
        <v>0.93388429752066116</v>
      </c>
      <c r="AH52">
        <v>0</v>
      </c>
      <c r="AI52">
        <v>0</v>
      </c>
      <c r="AJ52">
        <v>0</v>
      </c>
    </row>
    <row r="53" spans="1:36" x14ac:dyDescent="0.25">
      <c r="A53" t="s">
        <v>4820</v>
      </c>
      <c r="B53" t="s">
        <v>4821</v>
      </c>
      <c r="C53" t="s">
        <v>381</v>
      </c>
      <c r="D53" t="s">
        <v>382</v>
      </c>
      <c r="E53" s="108">
        <v>130</v>
      </c>
      <c r="F53" s="109">
        <v>0.94615384615384612</v>
      </c>
      <c r="G53" s="109">
        <v>0.72307692307692306</v>
      </c>
      <c r="H53" s="109">
        <v>0.94615384615384612</v>
      </c>
      <c r="I53" s="108">
        <v>0</v>
      </c>
      <c r="J53" s="109" t="e">
        <v>#DIV/0!</v>
      </c>
      <c r="L53" s="111">
        <v>121</v>
      </c>
      <c r="M53" s="112">
        <v>0.95041322314049592</v>
      </c>
      <c r="N53" s="112">
        <v>0.88429752066115708</v>
      </c>
      <c r="O53" s="112">
        <v>0.97520661157024791</v>
      </c>
      <c r="P53" s="112">
        <v>0.8925619834710744</v>
      </c>
      <c r="Q53" s="112">
        <v>0.85123966942148765</v>
      </c>
      <c r="R53" s="111">
        <v>0</v>
      </c>
      <c r="S53" s="112" t="e">
        <v>#DIV/0!</v>
      </c>
      <c r="U53" s="108">
        <v>134</v>
      </c>
      <c r="V53" s="109">
        <v>0.9850746268656716</v>
      </c>
      <c r="W53" s="109">
        <v>0.96268656716417911</v>
      </c>
      <c r="X53" s="109">
        <v>0.9850746268656716</v>
      </c>
      <c r="Y53" s="109">
        <v>0.9850746268656716</v>
      </c>
      <c r="Z53" s="109">
        <v>0.97761194029850751</v>
      </c>
      <c r="AA53" s="109">
        <v>0.95522388059701491</v>
      </c>
      <c r="AB53" s="109">
        <v>0.95522388059701491</v>
      </c>
      <c r="AC53" s="109">
        <v>0.96268656716417911</v>
      </c>
      <c r="AD53" s="109">
        <v>0.9850746268656716</v>
      </c>
      <c r="AE53" s="109">
        <v>0.96268656716417911</v>
      </c>
      <c r="AH53">
        <v>0</v>
      </c>
      <c r="AI53">
        <v>0</v>
      </c>
      <c r="AJ53">
        <v>0</v>
      </c>
    </row>
    <row r="54" spans="1:36" x14ac:dyDescent="0.25">
      <c r="A54" t="s">
        <v>4796</v>
      </c>
      <c r="B54" t="s">
        <v>4797</v>
      </c>
      <c r="C54" t="s">
        <v>381</v>
      </c>
      <c r="D54" t="s">
        <v>382</v>
      </c>
      <c r="E54" s="108">
        <v>177</v>
      </c>
      <c r="F54" s="109">
        <v>0.92655367231638419</v>
      </c>
      <c r="G54" s="109">
        <v>0.85310734463276838</v>
      </c>
      <c r="H54" s="109">
        <v>0.9152542372881356</v>
      </c>
      <c r="I54" s="108">
        <v>0</v>
      </c>
      <c r="J54" s="109" t="e">
        <v>#DIV/0!</v>
      </c>
      <c r="L54" s="111">
        <v>186</v>
      </c>
      <c r="M54" s="112">
        <v>0.93010752688172038</v>
      </c>
      <c r="N54" s="112">
        <v>0.94623655913978499</v>
      </c>
      <c r="O54" s="112">
        <v>0.94623655913978499</v>
      </c>
      <c r="P54" s="112">
        <v>0.95161290322580649</v>
      </c>
      <c r="Q54" s="112">
        <v>0.94623655913978499</v>
      </c>
      <c r="R54" s="111">
        <v>0</v>
      </c>
      <c r="S54" s="112" t="e">
        <v>#DIV/0!</v>
      </c>
      <c r="U54" s="108">
        <v>168</v>
      </c>
      <c r="V54" s="109">
        <v>0.97023809523809523</v>
      </c>
      <c r="W54" s="109">
        <v>0.89880952380952384</v>
      </c>
      <c r="X54" s="109">
        <v>0.97023809523809523</v>
      </c>
      <c r="Y54" s="109">
        <v>0.97023809523809523</v>
      </c>
      <c r="Z54" s="109">
        <v>0.97023809523809523</v>
      </c>
      <c r="AA54" s="109">
        <v>0.9464285714285714</v>
      </c>
      <c r="AB54" s="109">
        <v>0.93452380952380953</v>
      </c>
      <c r="AC54" s="109">
        <v>0.88690476190476186</v>
      </c>
      <c r="AD54" s="109">
        <v>0.9642857142857143</v>
      </c>
      <c r="AE54" s="109">
        <v>0.92261904761904767</v>
      </c>
      <c r="AH54">
        <v>0</v>
      </c>
      <c r="AI54">
        <v>0</v>
      </c>
      <c r="AJ54">
        <v>0</v>
      </c>
    </row>
    <row r="55" spans="1:36" x14ac:dyDescent="0.25">
      <c r="A55" t="s">
        <v>4890</v>
      </c>
      <c r="B55" t="s">
        <v>4891</v>
      </c>
      <c r="C55" t="s">
        <v>381</v>
      </c>
      <c r="D55" t="s">
        <v>382</v>
      </c>
      <c r="E55" s="108">
        <v>100</v>
      </c>
      <c r="F55" s="109">
        <v>0.99</v>
      </c>
      <c r="G55" s="109">
        <v>0.86</v>
      </c>
      <c r="H55" s="109">
        <v>0.99</v>
      </c>
      <c r="I55" s="108">
        <v>0</v>
      </c>
      <c r="J55" s="109" t="e">
        <v>#DIV/0!</v>
      </c>
      <c r="L55" s="111">
        <v>112</v>
      </c>
      <c r="M55" s="112">
        <v>0.9910714285714286</v>
      </c>
      <c r="N55" s="112">
        <v>0.9017857142857143</v>
      </c>
      <c r="O55" s="112">
        <v>1</v>
      </c>
      <c r="P55" s="112">
        <v>0.9553571428571429</v>
      </c>
      <c r="Q55" s="112">
        <v>0.9107142857142857</v>
      </c>
      <c r="R55" s="111" t="s">
        <v>1195</v>
      </c>
      <c r="S55" s="112">
        <v>1</v>
      </c>
      <c r="U55" s="108">
        <v>89</v>
      </c>
      <c r="V55" s="109">
        <v>1</v>
      </c>
      <c r="W55" s="109">
        <v>0.9887640449438202</v>
      </c>
      <c r="X55" s="109">
        <v>1</v>
      </c>
      <c r="Y55" s="109">
        <v>0.9887640449438202</v>
      </c>
      <c r="Z55" s="109">
        <v>0.97752808988764039</v>
      </c>
      <c r="AA55" s="109">
        <v>1</v>
      </c>
      <c r="AB55" s="109">
        <v>0.9887640449438202</v>
      </c>
      <c r="AC55" s="109">
        <v>0.9887640449438202</v>
      </c>
      <c r="AD55" s="109">
        <v>1</v>
      </c>
      <c r="AE55" s="109">
        <v>0.9438202247191011</v>
      </c>
      <c r="AH55">
        <v>0</v>
      </c>
      <c r="AI55">
        <v>0</v>
      </c>
      <c r="AJ55">
        <v>0</v>
      </c>
    </row>
    <row r="56" spans="1:36" x14ac:dyDescent="0.25">
      <c r="A56" t="s">
        <v>4854</v>
      </c>
      <c r="B56" t="s">
        <v>4855</v>
      </c>
      <c r="C56" t="s">
        <v>381</v>
      </c>
      <c r="D56" t="s">
        <v>382</v>
      </c>
      <c r="E56" s="108">
        <v>97</v>
      </c>
      <c r="F56" s="109">
        <v>0.97938144329896903</v>
      </c>
      <c r="G56" s="109">
        <v>0.77319587628865982</v>
      </c>
      <c r="H56" s="109">
        <v>0.97938144329896903</v>
      </c>
      <c r="I56" s="108">
        <v>0</v>
      </c>
      <c r="J56" s="109" t="e">
        <v>#DIV/0!</v>
      </c>
      <c r="L56" s="111">
        <v>130</v>
      </c>
      <c r="M56" s="112">
        <v>0.96923076923076923</v>
      </c>
      <c r="N56" s="112">
        <v>0.90769230769230769</v>
      </c>
      <c r="O56" s="112">
        <v>0.96923076923076923</v>
      </c>
      <c r="P56" s="112">
        <v>0.92307692307692313</v>
      </c>
      <c r="Q56" s="112">
        <v>0.91538461538461535</v>
      </c>
      <c r="R56" s="111">
        <v>0</v>
      </c>
      <c r="S56" s="112" t="e">
        <v>#DIV/0!</v>
      </c>
      <c r="U56" s="108">
        <v>111</v>
      </c>
      <c r="V56" s="109">
        <v>0.963963963963964</v>
      </c>
      <c r="W56" s="109">
        <v>0.89189189189189189</v>
      </c>
      <c r="X56" s="109">
        <v>0.963963963963964</v>
      </c>
      <c r="Y56" s="109">
        <v>0.95495495495495497</v>
      </c>
      <c r="Z56" s="109">
        <v>0.94594594594594594</v>
      </c>
      <c r="AA56" s="109">
        <v>0.94594594594594594</v>
      </c>
      <c r="AB56" s="109">
        <v>0.98198198198198194</v>
      </c>
      <c r="AC56" s="109">
        <v>0.90090090090090091</v>
      </c>
      <c r="AD56" s="109">
        <v>0.95495495495495497</v>
      </c>
      <c r="AE56" s="109">
        <v>0.93693693693693691</v>
      </c>
      <c r="AH56">
        <v>0</v>
      </c>
      <c r="AI56">
        <v>0</v>
      </c>
      <c r="AJ56">
        <v>0</v>
      </c>
    </row>
    <row r="57" spans="1:36" x14ac:dyDescent="0.25">
      <c r="A57" t="s">
        <v>4786</v>
      </c>
      <c r="B57" t="s">
        <v>4787</v>
      </c>
      <c r="C57" t="s">
        <v>381</v>
      </c>
      <c r="D57" t="s">
        <v>382</v>
      </c>
      <c r="E57" s="108">
        <v>184</v>
      </c>
      <c r="F57" s="109">
        <v>0.97282608695652173</v>
      </c>
      <c r="G57" s="109">
        <v>0.80978260869565222</v>
      </c>
      <c r="H57" s="109">
        <v>0.94565217391304346</v>
      </c>
      <c r="I57" s="108">
        <v>0</v>
      </c>
      <c r="J57" s="109" t="e">
        <v>#DIV/0!</v>
      </c>
      <c r="L57" s="111">
        <v>173</v>
      </c>
      <c r="M57" s="112">
        <v>0.97687861271676302</v>
      </c>
      <c r="N57" s="112">
        <v>0.96531791907514453</v>
      </c>
      <c r="O57" s="112">
        <v>0.97109826589595372</v>
      </c>
      <c r="P57" s="112">
        <v>0.95375722543352603</v>
      </c>
      <c r="Q57" s="112">
        <v>0.96531791907514453</v>
      </c>
      <c r="R57" s="111">
        <v>0</v>
      </c>
      <c r="S57" s="112" t="e">
        <v>#DIV/0!</v>
      </c>
      <c r="U57" s="108">
        <v>204</v>
      </c>
      <c r="V57" s="109">
        <v>0.98529411764705888</v>
      </c>
      <c r="W57" s="109">
        <v>0.92156862745098034</v>
      </c>
      <c r="X57" s="109">
        <v>0.99019607843137258</v>
      </c>
      <c r="Y57" s="109">
        <v>0.97549019607843135</v>
      </c>
      <c r="Z57" s="109">
        <v>0.97549019607843135</v>
      </c>
      <c r="AA57" s="109">
        <v>0.94607843137254899</v>
      </c>
      <c r="AB57" s="109">
        <v>0.98529411764705888</v>
      </c>
      <c r="AC57" s="109">
        <v>0.90686274509803921</v>
      </c>
      <c r="AD57" s="109">
        <v>0.96078431372549022</v>
      </c>
      <c r="AE57" s="109">
        <v>0.92156862745098034</v>
      </c>
      <c r="AH57">
        <v>0</v>
      </c>
      <c r="AI57">
        <v>0</v>
      </c>
      <c r="AJ57">
        <v>0</v>
      </c>
    </row>
    <row r="58" spans="1:36" x14ac:dyDescent="0.25">
      <c r="A58" t="s">
        <v>4818</v>
      </c>
      <c r="B58" t="s">
        <v>4819</v>
      </c>
      <c r="C58" t="s">
        <v>381</v>
      </c>
      <c r="D58" t="s">
        <v>382</v>
      </c>
      <c r="E58" s="108">
        <v>151</v>
      </c>
      <c r="F58" s="109">
        <v>0.88079470198675491</v>
      </c>
      <c r="G58" s="109">
        <v>0.68211920529801329</v>
      </c>
      <c r="H58" s="109">
        <v>0.88741721854304634</v>
      </c>
      <c r="I58" s="108">
        <v>0</v>
      </c>
      <c r="J58" s="109" t="e">
        <v>#DIV/0!</v>
      </c>
      <c r="L58" s="111">
        <v>171</v>
      </c>
      <c r="M58" s="112">
        <v>0.85964912280701755</v>
      </c>
      <c r="N58" s="112">
        <v>0.77192982456140347</v>
      </c>
      <c r="O58" s="112">
        <v>0.85964912280701755</v>
      </c>
      <c r="P58" s="112">
        <v>0.76608187134502925</v>
      </c>
      <c r="Q58" s="112">
        <v>0.783625730994152</v>
      </c>
      <c r="R58" s="111">
        <v>0</v>
      </c>
      <c r="S58" s="112" t="e">
        <v>#DIV/0!</v>
      </c>
      <c r="U58" s="108">
        <v>137</v>
      </c>
      <c r="V58" s="109">
        <v>0.86861313868613144</v>
      </c>
      <c r="W58" s="109">
        <v>0.67153284671532842</v>
      </c>
      <c r="X58" s="109">
        <v>0.86861313868613144</v>
      </c>
      <c r="Y58" s="109">
        <v>0.86861313868613144</v>
      </c>
      <c r="Z58" s="109">
        <v>0.87591240875912413</v>
      </c>
      <c r="AA58" s="109">
        <v>0.87591240875912413</v>
      </c>
      <c r="AB58" s="109">
        <v>0.86131386861313863</v>
      </c>
      <c r="AC58" s="109">
        <v>0.64963503649635035</v>
      </c>
      <c r="AD58" s="109">
        <v>0.89051094890510951</v>
      </c>
      <c r="AE58" s="109">
        <v>0.76642335766423353</v>
      </c>
      <c r="AH58">
        <v>0</v>
      </c>
      <c r="AI58">
        <v>0</v>
      </c>
      <c r="AJ58">
        <v>0</v>
      </c>
    </row>
    <row r="59" spans="1:36" x14ac:dyDescent="0.25">
      <c r="A59" t="s">
        <v>4973</v>
      </c>
      <c r="B59" t="s">
        <v>771</v>
      </c>
      <c r="C59" t="s">
        <v>381</v>
      </c>
      <c r="D59" t="s">
        <v>382</v>
      </c>
      <c r="E59" s="108">
        <v>52</v>
      </c>
      <c r="F59" s="109">
        <v>0.92307692307692313</v>
      </c>
      <c r="G59" s="109">
        <v>0.73076923076923073</v>
      </c>
      <c r="H59" s="109">
        <v>0.94230769230769229</v>
      </c>
      <c r="I59" s="108">
        <v>0</v>
      </c>
      <c r="J59" s="109" t="e">
        <v>#DIV/0!</v>
      </c>
      <c r="L59" s="111">
        <v>57</v>
      </c>
      <c r="M59" s="112">
        <v>0.92982456140350878</v>
      </c>
      <c r="N59" s="112">
        <v>0.89473684210526316</v>
      </c>
      <c r="O59" s="112">
        <v>0.92982456140350878</v>
      </c>
      <c r="P59" s="112">
        <v>0.92982456140350878</v>
      </c>
      <c r="Q59" s="112">
        <v>0.91228070175438591</v>
      </c>
      <c r="R59" s="111">
        <v>0</v>
      </c>
      <c r="S59" s="112" t="e">
        <v>#DIV/0!</v>
      </c>
      <c r="U59" s="108">
        <v>66</v>
      </c>
      <c r="V59" s="109">
        <v>0.96969696969696972</v>
      </c>
      <c r="W59" s="109">
        <v>0.93939393939393945</v>
      </c>
      <c r="X59" s="109">
        <v>0.96969696969696972</v>
      </c>
      <c r="Y59" s="109">
        <v>0.96969696969696972</v>
      </c>
      <c r="Z59" s="109">
        <v>0.95454545454545459</v>
      </c>
      <c r="AA59" s="109">
        <v>0.93939393939393945</v>
      </c>
      <c r="AB59" s="109">
        <v>0.96969696969696972</v>
      </c>
      <c r="AC59" s="109">
        <v>0.9242424242424242</v>
      </c>
      <c r="AD59" s="109">
        <v>0.98484848484848486</v>
      </c>
      <c r="AE59" s="109">
        <v>0.93939393939393945</v>
      </c>
      <c r="AH59">
        <v>0</v>
      </c>
      <c r="AI59">
        <v>0</v>
      </c>
      <c r="AJ59">
        <v>0</v>
      </c>
    </row>
    <row r="60" spans="1:36" x14ac:dyDescent="0.25">
      <c r="A60" t="s">
        <v>5019</v>
      </c>
      <c r="B60" t="s">
        <v>5020</v>
      </c>
      <c r="C60" t="s">
        <v>381</v>
      </c>
      <c r="D60" t="s">
        <v>382</v>
      </c>
      <c r="E60" s="108">
        <v>64</v>
      </c>
      <c r="F60" s="109">
        <v>0.890625</v>
      </c>
      <c r="G60" s="109">
        <v>0.75</v>
      </c>
      <c r="H60" s="109">
        <v>0.875</v>
      </c>
      <c r="I60" s="108">
        <v>0</v>
      </c>
      <c r="J60" s="109" t="e">
        <v>#DIV/0!</v>
      </c>
      <c r="L60" s="111">
        <v>74</v>
      </c>
      <c r="M60" s="112">
        <v>0.85135135135135132</v>
      </c>
      <c r="N60" s="112">
        <v>0.77027027027027029</v>
      </c>
      <c r="O60" s="112">
        <v>0.90540540540540537</v>
      </c>
      <c r="P60" s="112">
        <v>0.77027027027027029</v>
      </c>
      <c r="Q60" s="112">
        <v>0.72972972972972971</v>
      </c>
      <c r="R60" s="111">
        <v>0</v>
      </c>
      <c r="S60" s="112" t="e">
        <v>#DIV/0!</v>
      </c>
      <c r="U60" s="108">
        <v>58</v>
      </c>
      <c r="V60" s="109">
        <v>0.96551724137931039</v>
      </c>
      <c r="W60" s="109">
        <v>0.81034482758620685</v>
      </c>
      <c r="X60" s="109">
        <v>0.96551724137931039</v>
      </c>
      <c r="Y60" s="109">
        <v>0.96551724137931039</v>
      </c>
      <c r="Z60" s="109">
        <v>0.94827586206896552</v>
      </c>
      <c r="AA60" s="109">
        <v>0.91379310344827591</v>
      </c>
      <c r="AB60" s="109">
        <v>0.89655172413793105</v>
      </c>
      <c r="AC60" s="109">
        <v>0.82758620689655171</v>
      </c>
      <c r="AD60" s="109">
        <v>0.94827586206896552</v>
      </c>
      <c r="AE60" s="109">
        <v>0.89655172413793105</v>
      </c>
      <c r="AH60">
        <v>0</v>
      </c>
      <c r="AI60">
        <v>0</v>
      </c>
      <c r="AJ60">
        <v>0</v>
      </c>
    </row>
    <row r="61" spans="1:36" x14ac:dyDescent="0.25">
      <c r="A61" t="s">
        <v>4780</v>
      </c>
      <c r="B61" t="s">
        <v>4781</v>
      </c>
      <c r="C61" t="s">
        <v>381</v>
      </c>
      <c r="D61" t="s">
        <v>382</v>
      </c>
      <c r="E61" s="108">
        <v>222</v>
      </c>
      <c r="F61" s="109">
        <v>0.98648648648648651</v>
      </c>
      <c r="G61" s="109">
        <v>0.87387387387387383</v>
      </c>
      <c r="H61" s="109">
        <v>0.98198198198198194</v>
      </c>
      <c r="I61" s="108">
        <v>0</v>
      </c>
      <c r="J61" s="109" t="e">
        <v>#DIV/0!</v>
      </c>
      <c r="L61" s="111">
        <v>233</v>
      </c>
      <c r="M61" s="112">
        <v>0.98712446351931327</v>
      </c>
      <c r="N61" s="112">
        <v>0.93991416309012876</v>
      </c>
      <c r="O61" s="112">
        <v>0.99141630901287559</v>
      </c>
      <c r="P61" s="112">
        <v>0.97424892703862664</v>
      </c>
      <c r="Q61" s="112">
        <v>0.9570815450643777</v>
      </c>
      <c r="R61" s="111">
        <v>0</v>
      </c>
      <c r="S61" s="112" t="e">
        <v>#DIV/0!</v>
      </c>
      <c r="U61" s="108">
        <v>211</v>
      </c>
      <c r="V61" s="109">
        <v>0.96208530805687209</v>
      </c>
      <c r="W61" s="109">
        <v>0.91469194312796209</v>
      </c>
      <c r="X61" s="109">
        <v>0.96682464454976302</v>
      </c>
      <c r="Y61" s="109">
        <v>0.96682464454976302</v>
      </c>
      <c r="Z61" s="109">
        <v>0.94786729857819907</v>
      </c>
      <c r="AA61" s="109">
        <v>0.95734597156398105</v>
      </c>
      <c r="AB61" s="109">
        <v>0.92890995260663511</v>
      </c>
      <c r="AC61" s="109">
        <v>0.89573459715639814</v>
      </c>
      <c r="AD61" s="109">
        <v>0.95734597156398105</v>
      </c>
      <c r="AE61" s="109">
        <v>0.91943127962085303</v>
      </c>
      <c r="AH61">
        <v>0</v>
      </c>
      <c r="AI61">
        <v>0</v>
      </c>
      <c r="AJ61">
        <v>0</v>
      </c>
    </row>
    <row r="62" spans="1:36" x14ac:dyDescent="0.25">
      <c r="A62" t="s">
        <v>4942</v>
      </c>
      <c r="B62" t="s">
        <v>771</v>
      </c>
      <c r="C62" t="s">
        <v>381</v>
      </c>
      <c r="D62" t="s">
        <v>382</v>
      </c>
      <c r="E62" s="108">
        <v>59</v>
      </c>
      <c r="F62" s="109">
        <v>0.96610169491525422</v>
      </c>
      <c r="G62" s="109">
        <v>0.89830508474576276</v>
      </c>
      <c r="H62" s="109">
        <v>0.94915254237288138</v>
      </c>
      <c r="I62" s="108">
        <v>0</v>
      </c>
      <c r="J62" s="109" t="e">
        <v>#DIV/0!</v>
      </c>
      <c r="L62" s="111">
        <v>65</v>
      </c>
      <c r="M62" s="112">
        <v>0.8</v>
      </c>
      <c r="N62" s="112">
        <v>0.9538461538461539</v>
      </c>
      <c r="O62" s="112">
        <v>0.93846153846153846</v>
      </c>
      <c r="P62" s="112">
        <v>0.96923076923076923</v>
      </c>
      <c r="Q62" s="112">
        <v>0.93846153846153846</v>
      </c>
      <c r="R62" s="111">
        <v>0</v>
      </c>
      <c r="S62" s="112" t="e">
        <v>#DIV/0!</v>
      </c>
      <c r="U62" s="108">
        <v>72</v>
      </c>
      <c r="V62" s="109">
        <v>0.875</v>
      </c>
      <c r="W62" s="109">
        <v>0.70833333333333337</v>
      </c>
      <c r="X62" s="109">
        <v>0.875</v>
      </c>
      <c r="Y62" s="109">
        <v>0.875</v>
      </c>
      <c r="Z62" s="109">
        <v>0.88888888888888884</v>
      </c>
      <c r="AA62" s="109">
        <v>0.90277777777777779</v>
      </c>
      <c r="AB62" s="109">
        <v>0.90277777777777779</v>
      </c>
      <c r="AC62" s="109">
        <v>0.72222222222222221</v>
      </c>
      <c r="AD62" s="109">
        <v>0.91666666666666663</v>
      </c>
      <c r="AE62" s="109">
        <v>0.88888888888888884</v>
      </c>
      <c r="AH62">
        <v>0</v>
      </c>
      <c r="AI62">
        <v>0</v>
      </c>
      <c r="AJ62">
        <v>0</v>
      </c>
    </row>
    <row r="63" spans="1:36" x14ac:dyDescent="0.25">
      <c r="A63" t="s">
        <v>4993</v>
      </c>
      <c r="B63" t="s">
        <v>4994</v>
      </c>
      <c r="C63" t="s">
        <v>381</v>
      </c>
      <c r="D63" t="s">
        <v>382</v>
      </c>
      <c r="E63" s="108">
        <v>55</v>
      </c>
      <c r="F63" s="109">
        <v>1</v>
      </c>
      <c r="G63" s="109">
        <v>0.81818181818181823</v>
      </c>
      <c r="H63" s="109">
        <v>1</v>
      </c>
      <c r="I63" s="108">
        <v>0</v>
      </c>
      <c r="J63" s="109" t="e">
        <v>#DIV/0!</v>
      </c>
      <c r="L63" s="111">
        <v>67</v>
      </c>
      <c r="M63" s="112">
        <v>0.97014925373134331</v>
      </c>
      <c r="N63" s="112">
        <v>0.94029850746268662</v>
      </c>
      <c r="O63" s="112">
        <v>0.95522388059701491</v>
      </c>
      <c r="P63" s="112">
        <v>0.95522388059701491</v>
      </c>
      <c r="Q63" s="112">
        <v>0.97014925373134331</v>
      </c>
      <c r="R63" s="111">
        <v>0</v>
      </c>
      <c r="S63" s="112" t="e">
        <v>#DIV/0!</v>
      </c>
      <c r="U63" s="108">
        <v>61</v>
      </c>
      <c r="V63" s="109">
        <v>0.96721311475409832</v>
      </c>
      <c r="W63" s="109">
        <v>0.90163934426229508</v>
      </c>
      <c r="X63" s="109">
        <v>0.96721311475409832</v>
      </c>
      <c r="Y63" s="109">
        <v>0.96721311475409832</v>
      </c>
      <c r="Z63" s="109">
        <v>0.95081967213114749</v>
      </c>
      <c r="AA63" s="109">
        <v>0.95081967213114749</v>
      </c>
      <c r="AB63" s="109">
        <v>0.93442622950819676</v>
      </c>
      <c r="AC63" s="109">
        <v>0.86885245901639341</v>
      </c>
      <c r="AD63" s="109">
        <v>0.93442622950819676</v>
      </c>
      <c r="AE63" s="109">
        <v>0.93442622950819676</v>
      </c>
      <c r="AH63">
        <v>0</v>
      </c>
      <c r="AI63">
        <v>0</v>
      </c>
      <c r="AJ63">
        <v>0</v>
      </c>
    </row>
    <row r="64" spans="1:36" x14ac:dyDescent="0.25">
      <c r="A64" t="s">
        <v>4923</v>
      </c>
      <c r="B64" t="s">
        <v>4924</v>
      </c>
      <c r="C64" t="s">
        <v>381</v>
      </c>
      <c r="D64" t="s">
        <v>382</v>
      </c>
      <c r="E64" s="108">
        <v>55</v>
      </c>
      <c r="F64" s="109">
        <v>0.96363636363636362</v>
      </c>
      <c r="G64" s="109">
        <v>0.8545454545454545</v>
      </c>
      <c r="H64" s="109">
        <v>0.96363636363636362</v>
      </c>
      <c r="I64" s="108">
        <v>0</v>
      </c>
      <c r="J64" s="109" t="e">
        <v>#DIV/0!</v>
      </c>
      <c r="L64" s="111">
        <v>69</v>
      </c>
      <c r="M64" s="112">
        <v>0.95652173913043481</v>
      </c>
      <c r="N64" s="112">
        <v>0.88405797101449279</v>
      </c>
      <c r="O64" s="112">
        <v>0.95652173913043481</v>
      </c>
      <c r="P64" s="112">
        <v>0.92753623188405798</v>
      </c>
      <c r="Q64" s="112">
        <v>0.88405797101449279</v>
      </c>
      <c r="R64" s="111" t="s">
        <v>1195</v>
      </c>
      <c r="S64" s="112">
        <v>1</v>
      </c>
      <c r="U64" s="108">
        <v>79</v>
      </c>
      <c r="V64" s="109">
        <v>0.92405063291139244</v>
      </c>
      <c r="W64" s="109">
        <v>0.96202531645569622</v>
      </c>
      <c r="X64" s="109">
        <v>0.92405063291139244</v>
      </c>
      <c r="Y64" s="109">
        <v>0.92405063291139244</v>
      </c>
      <c r="Z64" s="109">
        <v>0.94936708860759489</v>
      </c>
      <c r="AA64" s="109">
        <v>0.94936708860759489</v>
      </c>
      <c r="AB64" s="109">
        <v>0.91139240506329111</v>
      </c>
      <c r="AC64" s="109">
        <v>0.94936708860759489</v>
      </c>
      <c r="AD64" s="109">
        <v>0.92405063291139244</v>
      </c>
      <c r="AE64" s="109">
        <v>0.92405063291139244</v>
      </c>
      <c r="AH64">
        <v>0</v>
      </c>
      <c r="AI64">
        <v>0</v>
      </c>
      <c r="AJ64">
        <v>0</v>
      </c>
    </row>
    <row r="65" spans="1:36" x14ac:dyDescent="0.25">
      <c r="A65" t="s">
        <v>4814</v>
      </c>
      <c r="B65" t="s">
        <v>4815</v>
      </c>
      <c r="C65" t="s">
        <v>381</v>
      </c>
      <c r="D65" t="s">
        <v>382</v>
      </c>
      <c r="E65" s="108">
        <v>141</v>
      </c>
      <c r="F65" s="109">
        <v>1</v>
      </c>
      <c r="G65" s="109">
        <v>0.84397163120567376</v>
      </c>
      <c r="H65" s="109">
        <v>1</v>
      </c>
      <c r="I65" s="108">
        <v>0</v>
      </c>
      <c r="J65" s="109" t="e">
        <v>#DIV/0!</v>
      </c>
      <c r="L65" s="111">
        <v>131</v>
      </c>
      <c r="M65" s="112">
        <v>0.98473282442748089</v>
      </c>
      <c r="N65" s="112">
        <v>0.95419847328244278</v>
      </c>
      <c r="O65" s="112">
        <v>0.99236641221374045</v>
      </c>
      <c r="P65" s="112">
        <v>0.96183206106870234</v>
      </c>
      <c r="Q65" s="112">
        <v>0.96946564885496178</v>
      </c>
      <c r="R65" s="111">
        <v>0</v>
      </c>
      <c r="S65" s="112" t="e">
        <v>#DIV/0!</v>
      </c>
      <c r="U65" s="108">
        <v>142</v>
      </c>
      <c r="V65" s="109">
        <v>0.99295774647887325</v>
      </c>
      <c r="W65" s="109">
        <v>0.92957746478873238</v>
      </c>
      <c r="X65" s="109">
        <v>0.99295774647887325</v>
      </c>
      <c r="Y65" s="109">
        <v>0.99295774647887325</v>
      </c>
      <c r="Z65" s="109">
        <v>0.9859154929577465</v>
      </c>
      <c r="AA65" s="109">
        <v>0.95070422535211263</v>
      </c>
      <c r="AB65" s="109">
        <v>0.97887323943661975</v>
      </c>
      <c r="AC65" s="109">
        <v>0.92957746478873238</v>
      </c>
      <c r="AD65" s="109">
        <v>0.9859154929577465</v>
      </c>
      <c r="AE65" s="109">
        <v>0.97887323943661975</v>
      </c>
      <c r="AH65">
        <v>0</v>
      </c>
      <c r="AI65">
        <v>0</v>
      </c>
      <c r="AJ65">
        <v>0</v>
      </c>
    </row>
    <row r="66" spans="1:36" x14ac:dyDescent="0.25">
      <c r="A66" t="s">
        <v>4882</v>
      </c>
      <c r="B66" t="s">
        <v>771</v>
      </c>
      <c r="C66" t="s">
        <v>381</v>
      </c>
      <c r="D66" t="s">
        <v>382</v>
      </c>
      <c r="E66" s="108">
        <v>68</v>
      </c>
      <c r="F66" s="109">
        <v>0.95588235294117652</v>
      </c>
      <c r="G66" s="109">
        <v>0.79411764705882348</v>
      </c>
      <c r="H66" s="109">
        <v>0.95588235294117652</v>
      </c>
      <c r="I66" s="108">
        <v>0</v>
      </c>
      <c r="J66" s="109" t="e">
        <v>#DIV/0!</v>
      </c>
      <c r="L66" s="111">
        <v>77</v>
      </c>
      <c r="M66" s="112">
        <v>0.94805194805194803</v>
      </c>
      <c r="N66" s="112">
        <v>0.92207792207792205</v>
      </c>
      <c r="O66" s="112">
        <v>0.96103896103896103</v>
      </c>
      <c r="P66" s="112">
        <v>0.93506493506493504</v>
      </c>
      <c r="Q66" s="112">
        <v>0.93506493506493504</v>
      </c>
      <c r="R66" s="111">
        <v>0</v>
      </c>
      <c r="S66" s="112" t="e">
        <v>#DIV/0!</v>
      </c>
      <c r="U66" s="108">
        <v>95</v>
      </c>
      <c r="V66" s="109">
        <v>0.98947368421052628</v>
      </c>
      <c r="W66" s="109">
        <v>0.95789473684210524</v>
      </c>
      <c r="X66" s="109">
        <v>0.98947368421052628</v>
      </c>
      <c r="Y66" s="109">
        <v>0.98947368421052628</v>
      </c>
      <c r="Z66" s="109">
        <v>0.98947368421052628</v>
      </c>
      <c r="AA66" s="109">
        <v>0.9263157894736842</v>
      </c>
      <c r="AB66" s="109">
        <v>0.90526315789473688</v>
      </c>
      <c r="AC66" s="109">
        <v>0.94736842105263153</v>
      </c>
      <c r="AD66" s="109">
        <v>0.98947368421052628</v>
      </c>
      <c r="AE66" s="109">
        <v>0.90526315789473688</v>
      </c>
      <c r="AH66">
        <v>0</v>
      </c>
      <c r="AI66">
        <v>0</v>
      </c>
      <c r="AJ66">
        <v>0</v>
      </c>
    </row>
    <row r="67" spans="1:36" x14ac:dyDescent="0.25">
      <c r="A67" t="s">
        <v>4810</v>
      </c>
      <c r="B67" t="s">
        <v>4811</v>
      </c>
      <c r="C67" t="s">
        <v>381</v>
      </c>
      <c r="D67" t="s">
        <v>382</v>
      </c>
      <c r="E67" s="108">
        <v>164</v>
      </c>
      <c r="F67" s="109">
        <v>0.95731707317073167</v>
      </c>
      <c r="G67" s="109">
        <v>0.81097560975609762</v>
      </c>
      <c r="H67" s="109">
        <v>0.92682926829268297</v>
      </c>
      <c r="I67" s="108">
        <v>0</v>
      </c>
      <c r="J67" s="109" t="e">
        <v>#DIV/0!</v>
      </c>
      <c r="L67" s="111">
        <v>120</v>
      </c>
      <c r="M67" s="112">
        <v>0.97499999999999998</v>
      </c>
      <c r="N67" s="112">
        <v>0.9</v>
      </c>
      <c r="O67" s="112">
        <v>0.95833333333333337</v>
      </c>
      <c r="P67" s="112">
        <v>0.9</v>
      </c>
      <c r="Q67" s="112">
        <v>0.93333333333333335</v>
      </c>
      <c r="R67" s="111">
        <v>0</v>
      </c>
      <c r="S67" s="112" t="e">
        <v>#DIV/0!</v>
      </c>
      <c r="U67" s="108">
        <v>145</v>
      </c>
      <c r="V67" s="109">
        <v>0.91724137931034477</v>
      </c>
      <c r="W67" s="109">
        <v>0.85517241379310349</v>
      </c>
      <c r="X67" s="109">
        <v>0.91724137931034477</v>
      </c>
      <c r="Y67" s="109">
        <v>0.88275862068965516</v>
      </c>
      <c r="Z67" s="109">
        <v>0.77241379310344827</v>
      </c>
      <c r="AA67" s="109">
        <v>0.76551724137931032</v>
      </c>
      <c r="AB67" s="109">
        <v>0.88275862068965516</v>
      </c>
      <c r="AC67" s="109">
        <v>0.83448275862068966</v>
      </c>
      <c r="AD67" s="109">
        <v>0.71034482758620687</v>
      </c>
      <c r="AE67" s="109">
        <v>0.71724137931034482</v>
      </c>
      <c r="AH67">
        <v>0</v>
      </c>
      <c r="AI67">
        <v>0</v>
      </c>
      <c r="AJ67">
        <v>0</v>
      </c>
    </row>
    <row r="68" spans="1:36" x14ac:dyDescent="0.25">
      <c r="A68" t="s">
        <v>5034</v>
      </c>
      <c r="B68" t="s">
        <v>5035</v>
      </c>
      <c r="C68" t="s">
        <v>381</v>
      </c>
      <c r="D68" t="s">
        <v>382</v>
      </c>
      <c r="E68" s="108">
        <v>70</v>
      </c>
      <c r="F68" s="109">
        <v>0.97142857142857142</v>
      </c>
      <c r="G68" s="109">
        <v>0.7857142857142857</v>
      </c>
      <c r="H68" s="109">
        <v>0.97142857142857142</v>
      </c>
      <c r="I68" s="108">
        <v>0</v>
      </c>
      <c r="J68" s="109" t="e">
        <v>#DIV/0!</v>
      </c>
      <c r="L68" s="111">
        <v>58</v>
      </c>
      <c r="M68" s="112">
        <v>0.96551724137931039</v>
      </c>
      <c r="N68" s="112">
        <v>0.94827586206896552</v>
      </c>
      <c r="O68" s="112">
        <v>0.98275862068965514</v>
      </c>
      <c r="P68" s="112">
        <v>0.94827586206896552</v>
      </c>
      <c r="Q68" s="112">
        <v>0.96551724137931039</v>
      </c>
      <c r="R68" s="111">
        <v>0</v>
      </c>
      <c r="S68" s="112" t="e">
        <v>#DIV/0!</v>
      </c>
      <c r="U68" s="108">
        <v>56</v>
      </c>
      <c r="V68" s="109">
        <v>1</v>
      </c>
      <c r="W68" s="109">
        <v>0.9642857142857143</v>
      </c>
      <c r="X68" s="109">
        <v>1</v>
      </c>
      <c r="Y68" s="109">
        <v>1</v>
      </c>
      <c r="Z68" s="109">
        <v>1</v>
      </c>
      <c r="AA68" s="109">
        <v>0.9821428571428571</v>
      </c>
      <c r="AB68" s="109">
        <v>1</v>
      </c>
      <c r="AC68" s="109">
        <v>0.9642857142857143</v>
      </c>
      <c r="AD68" s="109">
        <v>1</v>
      </c>
      <c r="AE68" s="109">
        <v>0.9821428571428571</v>
      </c>
      <c r="AH68">
        <v>0</v>
      </c>
      <c r="AI68">
        <v>0</v>
      </c>
      <c r="AJ68">
        <v>0</v>
      </c>
    </row>
    <row r="69" spans="1:36" x14ac:dyDescent="0.25">
      <c r="A69" t="s">
        <v>4921</v>
      </c>
      <c r="B69" t="s">
        <v>4922</v>
      </c>
      <c r="C69" t="s">
        <v>381</v>
      </c>
      <c r="D69" t="s">
        <v>382</v>
      </c>
      <c r="E69" s="108">
        <v>82</v>
      </c>
      <c r="F69" s="109">
        <v>0.96341463414634143</v>
      </c>
      <c r="G69" s="109">
        <v>0.91463414634146345</v>
      </c>
      <c r="H69" s="109">
        <v>0.95121951219512191</v>
      </c>
      <c r="I69" s="108">
        <v>0</v>
      </c>
      <c r="J69" s="109" t="e">
        <v>#DIV/0!</v>
      </c>
      <c r="L69" s="111">
        <v>68</v>
      </c>
      <c r="M69" s="112">
        <v>0.95588235294117652</v>
      </c>
      <c r="N69" s="112">
        <v>0.94117647058823528</v>
      </c>
      <c r="O69" s="112">
        <v>0.95588235294117652</v>
      </c>
      <c r="P69" s="112">
        <v>0.92647058823529416</v>
      </c>
      <c r="Q69" s="112">
        <v>0.94117647058823528</v>
      </c>
      <c r="R69" s="111">
        <v>0</v>
      </c>
      <c r="S69" s="112" t="e">
        <v>#DIV/0!</v>
      </c>
      <c r="U69" s="108">
        <v>82</v>
      </c>
      <c r="V69" s="109">
        <v>0.97560975609756095</v>
      </c>
      <c r="W69" s="109">
        <v>0.96341463414634143</v>
      </c>
      <c r="X69" s="109">
        <v>0.97560975609756095</v>
      </c>
      <c r="Y69" s="109">
        <v>0.97560975609756095</v>
      </c>
      <c r="Z69" s="109">
        <v>0.97560975609756095</v>
      </c>
      <c r="AA69" s="109">
        <v>0.96341463414634143</v>
      </c>
      <c r="AB69" s="109">
        <v>0.98780487804878048</v>
      </c>
      <c r="AC69" s="109">
        <v>0.96341463414634143</v>
      </c>
      <c r="AD69" s="109">
        <v>0.97560975609756095</v>
      </c>
      <c r="AE69" s="109">
        <v>0.8902439024390244</v>
      </c>
      <c r="AH69">
        <v>0</v>
      </c>
      <c r="AI69">
        <v>0</v>
      </c>
      <c r="AJ69">
        <v>0</v>
      </c>
    </row>
    <row r="70" spans="1:36" x14ac:dyDescent="0.25">
      <c r="A70" t="s">
        <v>4903</v>
      </c>
      <c r="B70" t="s">
        <v>4904</v>
      </c>
      <c r="C70" t="s">
        <v>381</v>
      </c>
      <c r="D70" t="s">
        <v>382</v>
      </c>
      <c r="E70" s="108">
        <v>78</v>
      </c>
      <c r="F70" s="109">
        <v>0.88461538461538458</v>
      </c>
      <c r="G70" s="109">
        <v>0.67948717948717952</v>
      </c>
      <c r="H70" s="109">
        <v>0.89743589743589747</v>
      </c>
      <c r="I70" s="108">
        <v>0</v>
      </c>
      <c r="J70" s="109" t="e">
        <v>#DIV/0!</v>
      </c>
      <c r="L70" s="111">
        <v>73</v>
      </c>
      <c r="M70" s="112">
        <v>0.87671232876712324</v>
      </c>
      <c r="N70" s="112">
        <v>0.84931506849315064</v>
      </c>
      <c r="O70" s="112">
        <v>0.8904109589041096</v>
      </c>
      <c r="P70" s="112">
        <v>0.83561643835616439</v>
      </c>
      <c r="Q70" s="112">
        <v>0.83561643835616439</v>
      </c>
      <c r="R70" s="111" t="s">
        <v>1195</v>
      </c>
      <c r="S70" s="112">
        <v>1</v>
      </c>
      <c r="U70" s="108">
        <v>87</v>
      </c>
      <c r="V70" s="109">
        <v>0.95402298850574707</v>
      </c>
      <c r="W70" s="109">
        <v>0.88505747126436785</v>
      </c>
      <c r="X70" s="109">
        <v>0.95402298850574707</v>
      </c>
      <c r="Y70" s="109">
        <v>0.95402298850574707</v>
      </c>
      <c r="Z70" s="109">
        <v>0.90804597701149425</v>
      </c>
      <c r="AA70" s="109">
        <v>0.93103448275862066</v>
      </c>
      <c r="AB70" s="109">
        <v>0.94252873563218387</v>
      </c>
      <c r="AC70" s="109">
        <v>0.86206896551724133</v>
      </c>
      <c r="AD70" s="109">
        <v>0.94252873563218387</v>
      </c>
      <c r="AE70" s="109">
        <v>0.91954022988505746</v>
      </c>
      <c r="AH70">
        <v>0</v>
      </c>
      <c r="AI70">
        <v>0</v>
      </c>
      <c r="AJ70">
        <v>0</v>
      </c>
    </row>
    <row r="71" spans="1:36" x14ac:dyDescent="0.25">
      <c r="A71" t="s">
        <v>5030</v>
      </c>
      <c r="B71" t="s">
        <v>5031</v>
      </c>
      <c r="C71" t="s">
        <v>381</v>
      </c>
      <c r="D71" t="s">
        <v>382</v>
      </c>
      <c r="E71" s="108">
        <v>90</v>
      </c>
      <c r="F71" s="109">
        <v>0.93333333333333335</v>
      </c>
      <c r="G71" s="109">
        <v>0.75555555555555554</v>
      </c>
      <c r="H71" s="109">
        <v>0.88888888888888884</v>
      </c>
      <c r="I71" s="108">
        <v>0</v>
      </c>
      <c r="J71" s="109" t="e">
        <v>#DIV/0!</v>
      </c>
      <c r="L71" s="111">
        <v>80</v>
      </c>
      <c r="M71" s="112">
        <v>0.92500000000000004</v>
      </c>
      <c r="N71" s="112">
        <v>0.91249999999999998</v>
      </c>
      <c r="O71" s="112">
        <v>0.9375</v>
      </c>
      <c r="P71" s="112">
        <v>0.92500000000000004</v>
      </c>
      <c r="Q71" s="112">
        <v>0.91249999999999998</v>
      </c>
      <c r="R71" s="111">
        <v>0</v>
      </c>
      <c r="S71" s="112" t="e">
        <v>#DIV/0!</v>
      </c>
      <c r="U71" s="108">
        <v>56</v>
      </c>
      <c r="V71" s="109">
        <v>0.9464285714285714</v>
      </c>
      <c r="W71" s="109">
        <v>0.875</v>
      </c>
      <c r="X71" s="109">
        <v>0.9464285714285714</v>
      </c>
      <c r="Y71" s="109">
        <v>0.9464285714285714</v>
      </c>
      <c r="Z71" s="109">
        <v>0.9285714285714286</v>
      </c>
      <c r="AA71" s="109">
        <v>0.9642857142857143</v>
      </c>
      <c r="AB71" s="109">
        <v>0.9285714285714286</v>
      </c>
      <c r="AC71" s="109">
        <v>0.8035714285714286</v>
      </c>
      <c r="AD71" s="109">
        <v>0.9107142857142857</v>
      </c>
      <c r="AE71" s="109">
        <v>0.875</v>
      </c>
      <c r="AH71">
        <v>0</v>
      </c>
      <c r="AI71">
        <v>0</v>
      </c>
      <c r="AJ71">
        <v>0</v>
      </c>
    </row>
    <row r="72" spans="1:36" x14ac:dyDescent="0.25">
      <c r="A72" t="s">
        <v>5054</v>
      </c>
      <c r="B72" t="s">
        <v>5055</v>
      </c>
      <c r="C72" t="s">
        <v>381</v>
      </c>
      <c r="D72" t="s">
        <v>382</v>
      </c>
      <c r="E72" s="108">
        <v>48</v>
      </c>
      <c r="F72" s="109">
        <v>1</v>
      </c>
      <c r="G72" s="109">
        <v>0.83333333333333337</v>
      </c>
      <c r="H72" s="109">
        <v>1</v>
      </c>
      <c r="I72" s="108">
        <v>0</v>
      </c>
      <c r="J72" s="109" t="e">
        <v>#DIV/0!</v>
      </c>
      <c r="L72" s="111">
        <v>60</v>
      </c>
      <c r="M72" s="112">
        <v>1</v>
      </c>
      <c r="N72" s="112">
        <v>0.95</v>
      </c>
      <c r="O72" s="112">
        <v>0.96666666666666667</v>
      </c>
      <c r="P72" s="112">
        <v>0.98333333333333328</v>
      </c>
      <c r="Q72" s="112">
        <v>0.93333333333333335</v>
      </c>
      <c r="R72" s="111">
        <v>0</v>
      </c>
      <c r="S72" s="112" t="e">
        <v>#DIV/0!</v>
      </c>
      <c r="U72" s="108">
        <v>51</v>
      </c>
      <c r="V72" s="109">
        <v>1</v>
      </c>
      <c r="W72" s="109">
        <v>0.98039215686274506</v>
      </c>
      <c r="X72" s="109">
        <v>1</v>
      </c>
      <c r="Y72" s="109">
        <v>1</v>
      </c>
      <c r="Z72" s="109">
        <v>1</v>
      </c>
      <c r="AA72" s="109">
        <v>0.98039215686274506</v>
      </c>
      <c r="AB72" s="109">
        <v>0.94117647058823528</v>
      </c>
      <c r="AC72" s="109">
        <v>0.94117647058823528</v>
      </c>
      <c r="AD72" s="109">
        <v>0.98039215686274506</v>
      </c>
      <c r="AE72" s="109">
        <v>0.92156862745098034</v>
      </c>
      <c r="AH72">
        <v>0</v>
      </c>
      <c r="AI72">
        <v>0</v>
      </c>
      <c r="AJ72">
        <v>0</v>
      </c>
    </row>
    <row r="73" spans="1:36" x14ac:dyDescent="0.25">
      <c r="A73" t="s">
        <v>4950</v>
      </c>
      <c r="B73" t="s">
        <v>4951</v>
      </c>
      <c r="C73" t="s">
        <v>381</v>
      </c>
      <c r="D73" t="s">
        <v>382</v>
      </c>
      <c r="E73" s="108">
        <v>89</v>
      </c>
      <c r="F73" s="109">
        <v>0.9438202247191011</v>
      </c>
      <c r="G73" s="109">
        <v>0.7752808988764045</v>
      </c>
      <c r="H73" s="109">
        <v>0.93258426966292129</v>
      </c>
      <c r="I73" s="108">
        <v>0</v>
      </c>
      <c r="J73" s="109" t="e">
        <v>#DIV/0!</v>
      </c>
      <c r="L73" s="111">
        <v>81</v>
      </c>
      <c r="M73" s="112">
        <v>0.98765432098765427</v>
      </c>
      <c r="N73" s="112">
        <v>0.98765432098765427</v>
      </c>
      <c r="O73" s="112">
        <v>0.96296296296296291</v>
      </c>
      <c r="P73" s="112">
        <v>0.96296296296296291</v>
      </c>
      <c r="Q73" s="112">
        <v>0.97530864197530864</v>
      </c>
      <c r="R73" s="111">
        <v>0</v>
      </c>
      <c r="S73" s="112" t="e">
        <v>#DIV/0!</v>
      </c>
      <c r="U73" s="108">
        <v>70</v>
      </c>
      <c r="V73" s="109">
        <v>0.94285714285714284</v>
      </c>
      <c r="W73" s="109">
        <v>0.8571428571428571</v>
      </c>
      <c r="X73" s="109">
        <v>0.94285714285714284</v>
      </c>
      <c r="Y73" s="109">
        <v>0.94285714285714284</v>
      </c>
      <c r="Z73" s="109">
        <v>0.87142857142857144</v>
      </c>
      <c r="AA73" s="109">
        <v>0.88571428571428568</v>
      </c>
      <c r="AB73" s="109">
        <v>0.97142857142857142</v>
      </c>
      <c r="AC73" s="109">
        <v>0.82857142857142863</v>
      </c>
      <c r="AD73" s="109">
        <v>0.8571428571428571</v>
      </c>
      <c r="AE73" s="109">
        <v>0.87142857142857144</v>
      </c>
      <c r="AH73">
        <v>0</v>
      </c>
      <c r="AI73">
        <v>0</v>
      </c>
      <c r="AJ73">
        <v>0</v>
      </c>
    </row>
    <row r="74" spans="1:36" x14ac:dyDescent="0.25">
      <c r="A74" t="s">
        <v>5119</v>
      </c>
      <c r="B74" t="s">
        <v>5120</v>
      </c>
      <c r="C74" t="s">
        <v>381</v>
      </c>
      <c r="D74" t="s">
        <v>382</v>
      </c>
      <c r="E74" s="108">
        <v>48</v>
      </c>
      <c r="F74" s="109">
        <v>0.95833333333333337</v>
      </c>
      <c r="G74" s="109">
        <v>0.8125</v>
      </c>
      <c r="H74" s="109">
        <v>0.91666666666666663</v>
      </c>
      <c r="I74" s="108">
        <v>0</v>
      </c>
      <c r="J74" s="109" t="e">
        <v>#DIV/0!</v>
      </c>
      <c r="L74" s="111">
        <v>46</v>
      </c>
      <c r="M74" s="112">
        <v>1</v>
      </c>
      <c r="N74" s="112">
        <v>0.95652173913043481</v>
      </c>
      <c r="O74" s="112">
        <v>1</v>
      </c>
      <c r="P74" s="112">
        <v>1</v>
      </c>
      <c r="Q74" s="112">
        <v>1</v>
      </c>
      <c r="R74" s="111">
        <v>0</v>
      </c>
      <c r="S74" s="112" t="e">
        <v>#DIV/0!</v>
      </c>
      <c r="U74" s="108">
        <v>37</v>
      </c>
      <c r="V74" s="109">
        <v>0.91891891891891897</v>
      </c>
      <c r="W74" s="109">
        <v>0.91891891891891897</v>
      </c>
      <c r="X74" s="109">
        <v>0.91891891891891897</v>
      </c>
      <c r="Y74" s="109">
        <v>0.91891891891891897</v>
      </c>
      <c r="Z74" s="109">
        <v>0.91891891891891897</v>
      </c>
      <c r="AA74" s="109">
        <v>0.91891891891891897</v>
      </c>
      <c r="AB74" s="109">
        <v>0.91891891891891897</v>
      </c>
      <c r="AC74" s="109">
        <v>0.91891891891891897</v>
      </c>
      <c r="AD74" s="109">
        <v>0.94594594594594594</v>
      </c>
      <c r="AE74" s="109">
        <v>0.91891891891891897</v>
      </c>
      <c r="AH74">
        <v>0</v>
      </c>
      <c r="AI74">
        <v>0</v>
      </c>
      <c r="AJ74">
        <v>0</v>
      </c>
    </row>
    <row r="75" spans="1:36" x14ac:dyDescent="0.25">
      <c r="A75" t="s">
        <v>5072</v>
      </c>
      <c r="B75" t="s">
        <v>5073</v>
      </c>
      <c r="C75" t="s">
        <v>381</v>
      </c>
      <c r="D75" t="s">
        <v>382</v>
      </c>
      <c r="E75" s="108">
        <v>50</v>
      </c>
      <c r="F75" s="109">
        <v>0.98</v>
      </c>
      <c r="G75" s="109">
        <v>0.94</v>
      </c>
      <c r="H75" s="109">
        <v>0.96</v>
      </c>
      <c r="I75" s="108">
        <v>0</v>
      </c>
      <c r="J75" s="109" t="e">
        <v>#DIV/0!</v>
      </c>
      <c r="L75" s="111">
        <v>49</v>
      </c>
      <c r="M75" s="112">
        <v>0.95918367346938771</v>
      </c>
      <c r="N75" s="112">
        <v>0.95918367346938771</v>
      </c>
      <c r="O75" s="112">
        <v>0.93877551020408168</v>
      </c>
      <c r="P75" s="112">
        <v>0.93877551020408168</v>
      </c>
      <c r="Q75" s="112">
        <v>0.95918367346938771</v>
      </c>
      <c r="R75" s="111">
        <v>0</v>
      </c>
      <c r="S75" s="112" t="e">
        <v>#DIV/0!</v>
      </c>
      <c r="U75" s="108">
        <v>48</v>
      </c>
      <c r="V75" s="109">
        <v>0.9375</v>
      </c>
      <c r="W75" s="109">
        <v>0.91666666666666663</v>
      </c>
      <c r="X75" s="109">
        <v>0.9375</v>
      </c>
      <c r="Y75" s="109">
        <v>0.91666666666666663</v>
      </c>
      <c r="Z75" s="109">
        <v>0.89583333333333337</v>
      </c>
      <c r="AA75" s="109">
        <v>0.875</v>
      </c>
      <c r="AB75" s="109">
        <v>0.91666666666666663</v>
      </c>
      <c r="AC75" s="109">
        <v>0.875</v>
      </c>
      <c r="AD75" s="109">
        <v>0.9375</v>
      </c>
      <c r="AE75" s="109">
        <v>0.875</v>
      </c>
      <c r="AH75">
        <v>0</v>
      </c>
      <c r="AI75">
        <v>0</v>
      </c>
      <c r="AJ75">
        <v>0</v>
      </c>
    </row>
    <row r="76" spans="1:36" x14ac:dyDescent="0.25">
      <c r="A76" t="s">
        <v>5162</v>
      </c>
      <c r="B76" t="s">
        <v>771</v>
      </c>
      <c r="C76" t="s">
        <v>381</v>
      </c>
      <c r="D76" t="s">
        <v>382</v>
      </c>
      <c r="E76" s="108">
        <v>31</v>
      </c>
      <c r="F76" s="109">
        <v>0.87096774193548387</v>
      </c>
      <c r="G76" s="109">
        <v>0.74193548387096775</v>
      </c>
      <c r="H76" s="109">
        <v>0.87096774193548387</v>
      </c>
      <c r="I76" s="108">
        <v>0</v>
      </c>
      <c r="J76" s="109" t="e">
        <v>#DIV/0!</v>
      </c>
      <c r="L76" s="111">
        <v>25</v>
      </c>
      <c r="M76" s="112">
        <v>1</v>
      </c>
      <c r="N76" s="112">
        <v>1</v>
      </c>
      <c r="O76" s="112">
        <v>1</v>
      </c>
      <c r="P76" s="112">
        <v>1</v>
      </c>
      <c r="Q76" s="112">
        <v>1</v>
      </c>
      <c r="R76" s="111">
        <v>0</v>
      </c>
      <c r="S76" s="112" t="e">
        <v>#DIV/0!</v>
      </c>
      <c r="U76" s="108">
        <v>29</v>
      </c>
      <c r="V76" s="109">
        <v>0.96551724137931039</v>
      </c>
      <c r="W76" s="109">
        <v>0.89655172413793105</v>
      </c>
      <c r="X76" s="109">
        <v>0.96551724137931039</v>
      </c>
      <c r="Y76" s="109">
        <v>0.96551724137931039</v>
      </c>
      <c r="Z76" s="109">
        <v>0.96551724137931039</v>
      </c>
      <c r="AA76" s="109">
        <v>0.93103448275862066</v>
      </c>
      <c r="AB76" s="109">
        <v>0.93103448275862066</v>
      </c>
      <c r="AC76" s="109">
        <v>0.86206896551724133</v>
      </c>
      <c r="AD76" s="109">
        <v>0.96551724137931039</v>
      </c>
      <c r="AE76" s="109">
        <v>0.96551724137931039</v>
      </c>
      <c r="AH76">
        <v>0</v>
      </c>
      <c r="AI76">
        <v>0</v>
      </c>
      <c r="AJ76">
        <v>0</v>
      </c>
    </row>
    <row r="77" spans="1:36" x14ac:dyDescent="0.25">
      <c r="A77" t="s">
        <v>4946</v>
      </c>
      <c r="B77" t="s">
        <v>4947</v>
      </c>
      <c r="C77" t="s">
        <v>381</v>
      </c>
      <c r="D77" t="s">
        <v>382</v>
      </c>
      <c r="E77" s="108">
        <v>68</v>
      </c>
      <c r="F77" s="109">
        <v>1</v>
      </c>
      <c r="G77" s="109">
        <v>0.86764705882352944</v>
      </c>
      <c r="H77" s="109">
        <v>0.97058823529411764</v>
      </c>
      <c r="I77" s="108">
        <v>0</v>
      </c>
      <c r="J77" s="109" t="e">
        <v>#DIV/0!</v>
      </c>
      <c r="L77" s="111">
        <v>65</v>
      </c>
      <c r="M77" s="112">
        <v>0.98461538461538467</v>
      </c>
      <c r="N77" s="112">
        <v>0.90769230769230769</v>
      </c>
      <c r="O77" s="112">
        <v>0.98461538461538467</v>
      </c>
      <c r="P77" s="112">
        <v>0.93846153846153846</v>
      </c>
      <c r="Q77" s="112">
        <v>0.92307692307692313</v>
      </c>
      <c r="R77" s="111">
        <v>0</v>
      </c>
      <c r="S77" s="112" t="e">
        <v>#DIV/0!</v>
      </c>
      <c r="U77" s="108">
        <v>71</v>
      </c>
      <c r="V77" s="109">
        <v>0.9859154929577465</v>
      </c>
      <c r="W77" s="109">
        <v>0.95774647887323938</v>
      </c>
      <c r="X77" s="109">
        <v>0.9859154929577465</v>
      </c>
      <c r="Y77" s="109">
        <v>0.9859154929577465</v>
      </c>
      <c r="Z77" s="109">
        <v>0.9859154929577465</v>
      </c>
      <c r="AA77" s="109">
        <v>0.95774647887323938</v>
      </c>
      <c r="AB77" s="109">
        <v>0.92957746478873238</v>
      </c>
      <c r="AC77" s="109">
        <v>0.95774647887323938</v>
      </c>
      <c r="AD77" s="109">
        <v>0.9859154929577465</v>
      </c>
      <c r="AE77" s="109">
        <v>0.92957746478873238</v>
      </c>
      <c r="AH77">
        <v>0</v>
      </c>
      <c r="AI77">
        <v>0</v>
      </c>
      <c r="AJ77">
        <v>0</v>
      </c>
    </row>
    <row r="78" spans="1:36" x14ac:dyDescent="0.25">
      <c r="A78" t="s">
        <v>4843</v>
      </c>
      <c r="B78" t="s">
        <v>4844</v>
      </c>
      <c r="C78" t="s">
        <v>381</v>
      </c>
      <c r="D78" t="s">
        <v>382</v>
      </c>
      <c r="E78" s="108">
        <v>125</v>
      </c>
      <c r="F78" s="109">
        <v>0.97599999999999998</v>
      </c>
      <c r="G78" s="109">
        <v>0.8</v>
      </c>
      <c r="H78" s="109">
        <v>0.98399999999999999</v>
      </c>
      <c r="I78" s="108">
        <v>0</v>
      </c>
      <c r="J78" s="109" t="e">
        <v>#DIV/0!</v>
      </c>
      <c r="L78" s="111">
        <v>124</v>
      </c>
      <c r="M78" s="112">
        <v>0.95161290322580649</v>
      </c>
      <c r="N78" s="112">
        <v>0.94354838709677424</v>
      </c>
      <c r="O78" s="112">
        <v>0.95161290322580649</v>
      </c>
      <c r="P78" s="112">
        <v>0.92741935483870963</v>
      </c>
      <c r="Q78" s="112">
        <v>0.93548387096774188</v>
      </c>
      <c r="R78" s="111">
        <v>0</v>
      </c>
      <c r="S78" s="112" t="e">
        <v>#DIV/0!</v>
      </c>
      <c r="U78" s="108">
        <v>116</v>
      </c>
      <c r="V78" s="109">
        <v>0.97413793103448276</v>
      </c>
      <c r="W78" s="109">
        <v>0.94827586206896552</v>
      </c>
      <c r="X78" s="109">
        <v>0.97413793103448276</v>
      </c>
      <c r="Y78" s="109">
        <v>0.97413793103448276</v>
      </c>
      <c r="Z78" s="109">
        <v>0.9568965517241379</v>
      </c>
      <c r="AA78" s="109">
        <v>0.94827586206896552</v>
      </c>
      <c r="AB78" s="109">
        <v>0.9568965517241379</v>
      </c>
      <c r="AC78" s="109">
        <v>0.93103448275862066</v>
      </c>
      <c r="AD78" s="109">
        <v>0.96551724137931039</v>
      </c>
      <c r="AE78" s="109">
        <v>0.91379310344827591</v>
      </c>
      <c r="AH78">
        <v>0</v>
      </c>
      <c r="AI78">
        <v>0</v>
      </c>
      <c r="AJ78">
        <v>0</v>
      </c>
    </row>
    <row r="79" spans="1:36" x14ac:dyDescent="0.25">
      <c r="A79" t="s">
        <v>4945</v>
      </c>
      <c r="B79" t="s">
        <v>771</v>
      </c>
      <c r="C79" t="s">
        <v>381</v>
      </c>
      <c r="D79" t="s">
        <v>382</v>
      </c>
      <c r="E79" s="108">
        <v>94</v>
      </c>
      <c r="F79" s="109">
        <v>0.95744680851063835</v>
      </c>
      <c r="G79" s="109">
        <v>0.85106382978723405</v>
      </c>
      <c r="H79" s="109">
        <v>0.94680851063829785</v>
      </c>
      <c r="I79" s="108">
        <v>0</v>
      </c>
      <c r="J79" s="109" t="e">
        <v>#DIV/0!</v>
      </c>
      <c r="L79" s="111">
        <v>67</v>
      </c>
      <c r="M79" s="112">
        <v>1</v>
      </c>
      <c r="N79" s="112">
        <v>0.9850746268656716</v>
      </c>
      <c r="O79" s="112">
        <v>1</v>
      </c>
      <c r="P79" s="112">
        <v>0.9850746268656716</v>
      </c>
      <c r="Q79" s="112">
        <v>0.9850746268656716</v>
      </c>
      <c r="R79" s="111">
        <v>0</v>
      </c>
      <c r="S79" s="112" t="e">
        <v>#DIV/0!</v>
      </c>
      <c r="U79" s="108">
        <v>71</v>
      </c>
      <c r="V79" s="109">
        <v>0.92957746478873238</v>
      </c>
      <c r="W79" s="109">
        <v>0.95774647887323938</v>
      </c>
      <c r="X79" s="109">
        <v>0.92957746478873238</v>
      </c>
      <c r="Y79" s="109">
        <v>0.92957746478873238</v>
      </c>
      <c r="Z79" s="109">
        <v>0.94366197183098588</v>
      </c>
      <c r="AA79" s="109">
        <v>0.92957746478873238</v>
      </c>
      <c r="AB79" s="109">
        <v>0.91549295774647887</v>
      </c>
      <c r="AC79" s="109">
        <v>0.94366197183098588</v>
      </c>
      <c r="AD79" s="109">
        <v>0.92957746478873238</v>
      </c>
      <c r="AE79" s="109">
        <v>0.90140845070422537</v>
      </c>
      <c r="AH79">
        <v>0</v>
      </c>
      <c r="AI79">
        <v>0</v>
      </c>
      <c r="AJ79">
        <v>0</v>
      </c>
    </row>
    <row r="80" spans="1:36" x14ac:dyDescent="0.25">
      <c r="A80" t="s">
        <v>4869</v>
      </c>
      <c r="B80" t="s">
        <v>4870</v>
      </c>
      <c r="C80" t="s">
        <v>381</v>
      </c>
      <c r="D80" t="s">
        <v>382</v>
      </c>
      <c r="E80" s="108">
        <v>90</v>
      </c>
      <c r="F80" s="109">
        <v>0.93333333333333335</v>
      </c>
      <c r="G80" s="109">
        <v>0.85555555555555551</v>
      </c>
      <c r="H80" s="109">
        <v>0.92222222222222228</v>
      </c>
      <c r="I80" s="108">
        <v>0</v>
      </c>
      <c r="J80" s="109" t="e">
        <v>#DIV/0!</v>
      </c>
      <c r="L80" s="111">
        <v>95</v>
      </c>
      <c r="M80" s="112">
        <v>0.9263157894736842</v>
      </c>
      <c r="N80" s="112">
        <v>0.89473684210526316</v>
      </c>
      <c r="O80" s="112">
        <v>0.95789473684210524</v>
      </c>
      <c r="P80" s="112">
        <v>0.91578947368421049</v>
      </c>
      <c r="Q80" s="112">
        <v>0.90526315789473688</v>
      </c>
      <c r="R80" s="111">
        <v>0</v>
      </c>
      <c r="S80" s="112" t="e">
        <v>#DIV/0!</v>
      </c>
      <c r="U80" s="108">
        <v>104</v>
      </c>
      <c r="V80" s="109">
        <v>0.95192307692307687</v>
      </c>
      <c r="W80" s="109">
        <v>0.89423076923076927</v>
      </c>
      <c r="X80" s="109">
        <v>0.95192307692307687</v>
      </c>
      <c r="Y80" s="109">
        <v>0.95192307692307687</v>
      </c>
      <c r="Z80" s="109">
        <v>0.93269230769230771</v>
      </c>
      <c r="AA80" s="109">
        <v>0.92307692307692313</v>
      </c>
      <c r="AB80" s="109">
        <v>0.96153846153846156</v>
      </c>
      <c r="AC80" s="109">
        <v>0.80769230769230771</v>
      </c>
      <c r="AD80" s="109">
        <v>0.95192307692307687</v>
      </c>
      <c r="AE80" s="109">
        <v>0.88461538461538458</v>
      </c>
      <c r="AH80">
        <v>0</v>
      </c>
      <c r="AI80">
        <v>0</v>
      </c>
      <c r="AJ80">
        <v>0</v>
      </c>
    </row>
    <row r="81" spans="1:36" x14ac:dyDescent="0.25">
      <c r="A81" t="s">
        <v>4979</v>
      </c>
      <c r="B81" t="s">
        <v>4980</v>
      </c>
      <c r="C81" t="s">
        <v>381</v>
      </c>
      <c r="D81" t="s">
        <v>382</v>
      </c>
      <c r="E81" s="108">
        <v>61</v>
      </c>
      <c r="F81" s="109">
        <v>1</v>
      </c>
      <c r="G81" s="109">
        <v>0.88524590163934425</v>
      </c>
      <c r="H81" s="109">
        <v>1</v>
      </c>
      <c r="I81" s="108">
        <v>0</v>
      </c>
      <c r="J81" s="109" t="e">
        <v>#DIV/0!</v>
      </c>
      <c r="L81" s="111">
        <v>54</v>
      </c>
      <c r="M81" s="112">
        <v>1</v>
      </c>
      <c r="N81" s="112">
        <v>0.92592592592592593</v>
      </c>
      <c r="O81" s="112">
        <v>1</v>
      </c>
      <c r="P81" s="112">
        <v>0.94444444444444442</v>
      </c>
      <c r="Q81" s="112">
        <v>0.92592592592592593</v>
      </c>
      <c r="R81" s="111">
        <v>0</v>
      </c>
      <c r="S81" s="112" t="e">
        <v>#DIV/0!</v>
      </c>
      <c r="U81" s="108">
        <v>64</v>
      </c>
      <c r="V81" s="109">
        <v>0.96875</v>
      </c>
      <c r="W81" s="109">
        <v>0.9375</v>
      </c>
      <c r="X81" s="109">
        <v>0.96875</v>
      </c>
      <c r="Y81" s="109">
        <v>0.96875</v>
      </c>
      <c r="Z81" s="109">
        <v>0.953125</v>
      </c>
      <c r="AA81" s="109">
        <v>0.953125</v>
      </c>
      <c r="AB81" s="109">
        <v>0.96875</v>
      </c>
      <c r="AC81" s="109">
        <v>0.953125</v>
      </c>
      <c r="AD81" s="109">
        <v>0.953125</v>
      </c>
      <c r="AE81" s="109">
        <v>0.953125</v>
      </c>
      <c r="AH81">
        <v>0</v>
      </c>
      <c r="AI81">
        <v>0</v>
      </c>
      <c r="AJ81">
        <v>0</v>
      </c>
    </row>
    <row r="82" spans="1:36" x14ac:dyDescent="0.25">
      <c r="A82" t="s">
        <v>4956</v>
      </c>
      <c r="B82" t="s">
        <v>4957</v>
      </c>
      <c r="C82" t="s">
        <v>381</v>
      </c>
      <c r="D82" t="s">
        <v>382</v>
      </c>
      <c r="E82" s="108">
        <v>44</v>
      </c>
      <c r="F82" s="109">
        <v>0.90909090909090906</v>
      </c>
      <c r="G82" s="109">
        <v>0.72727272727272729</v>
      </c>
      <c r="H82" s="109">
        <v>0.88636363636363635</v>
      </c>
      <c r="I82" s="108">
        <v>0</v>
      </c>
      <c r="J82" s="109" t="e">
        <v>#DIV/0!</v>
      </c>
      <c r="L82" s="111">
        <v>65</v>
      </c>
      <c r="M82" s="112">
        <v>0.92307692307692313</v>
      </c>
      <c r="N82" s="112">
        <v>0.87692307692307692</v>
      </c>
      <c r="O82" s="112">
        <v>0.93846153846153846</v>
      </c>
      <c r="P82" s="112">
        <v>0.89230769230769236</v>
      </c>
      <c r="Q82" s="112">
        <v>0.89230769230769236</v>
      </c>
      <c r="R82" s="111">
        <v>0</v>
      </c>
      <c r="S82" s="112" t="e">
        <v>#DIV/0!</v>
      </c>
      <c r="U82" s="108">
        <v>69</v>
      </c>
      <c r="V82" s="109">
        <v>0.86956521739130432</v>
      </c>
      <c r="W82" s="109">
        <v>0.75362318840579712</v>
      </c>
      <c r="X82" s="109">
        <v>0.86956521739130432</v>
      </c>
      <c r="Y82" s="109">
        <v>0.86956521739130432</v>
      </c>
      <c r="Z82" s="109">
        <v>0.88405797101449279</v>
      </c>
      <c r="AA82" s="109">
        <v>0.85507246376811596</v>
      </c>
      <c r="AB82" s="109">
        <v>0.82608695652173914</v>
      </c>
      <c r="AC82" s="109">
        <v>0.78260869565217395</v>
      </c>
      <c r="AD82" s="109">
        <v>0.86956521739130432</v>
      </c>
      <c r="AE82" s="109">
        <v>0.81159420289855078</v>
      </c>
      <c r="AH82">
        <v>0</v>
      </c>
      <c r="AI82">
        <v>0</v>
      </c>
      <c r="AJ82">
        <v>0</v>
      </c>
    </row>
    <row r="83" spans="1:36" x14ac:dyDescent="0.25">
      <c r="A83" t="s">
        <v>4930</v>
      </c>
      <c r="B83" t="s">
        <v>4931</v>
      </c>
      <c r="C83" t="s">
        <v>381</v>
      </c>
      <c r="D83" t="s">
        <v>382</v>
      </c>
      <c r="E83" s="108">
        <v>78</v>
      </c>
      <c r="F83" s="109">
        <v>0.92307692307692313</v>
      </c>
      <c r="G83" s="109">
        <v>0.76923076923076927</v>
      </c>
      <c r="H83" s="109">
        <v>0.92307692307692313</v>
      </c>
      <c r="I83" s="108">
        <v>0</v>
      </c>
      <c r="J83" s="109" t="e">
        <v>#DIV/0!</v>
      </c>
      <c r="L83" s="111">
        <v>88</v>
      </c>
      <c r="M83" s="112">
        <v>0.97727272727272729</v>
      </c>
      <c r="N83" s="112">
        <v>0.93181818181818177</v>
      </c>
      <c r="O83" s="112">
        <v>0.98863636363636365</v>
      </c>
      <c r="P83" s="112">
        <v>0.93181818181818177</v>
      </c>
      <c r="Q83" s="112">
        <v>0.95454545454545459</v>
      </c>
      <c r="R83" s="111">
        <v>0</v>
      </c>
      <c r="S83" s="112" t="e">
        <v>#DIV/0!</v>
      </c>
      <c r="U83" s="108">
        <v>75</v>
      </c>
      <c r="V83" s="109">
        <v>0.96</v>
      </c>
      <c r="W83" s="109">
        <v>0.92</v>
      </c>
      <c r="X83" s="109">
        <v>0.96</v>
      </c>
      <c r="Y83" s="109">
        <v>0.96</v>
      </c>
      <c r="Z83" s="109">
        <v>0.94666666666666666</v>
      </c>
      <c r="AA83" s="109">
        <v>0.92</v>
      </c>
      <c r="AB83" s="109">
        <v>0.94666666666666666</v>
      </c>
      <c r="AC83" s="109">
        <v>0.92</v>
      </c>
      <c r="AD83" s="109">
        <v>0.92</v>
      </c>
      <c r="AE83" s="109">
        <v>0.89333333333333331</v>
      </c>
      <c r="AH83">
        <v>0</v>
      </c>
      <c r="AI83">
        <v>0</v>
      </c>
      <c r="AJ83">
        <v>0</v>
      </c>
    </row>
    <row r="84" spans="1:36" x14ac:dyDescent="0.25">
      <c r="A84" t="s">
        <v>5136</v>
      </c>
      <c r="B84" t="s">
        <v>5137</v>
      </c>
      <c r="C84" t="s">
        <v>381</v>
      </c>
      <c r="D84" t="s">
        <v>382</v>
      </c>
      <c r="E84" s="108">
        <v>25</v>
      </c>
      <c r="F84" s="109">
        <v>1</v>
      </c>
      <c r="G84" s="109">
        <v>0.92</v>
      </c>
      <c r="H84" s="109">
        <v>1</v>
      </c>
      <c r="I84" s="108">
        <v>0</v>
      </c>
      <c r="J84" s="109" t="e">
        <v>#DIV/0!</v>
      </c>
      <c r="L84" s="111">
        <v>32</v>
      </c>
      <c r="M84" s="112">
        <v>1</v>
      </c>
      <c r="N84" s="112">
        <v>1</v>
      </c>
      <c r="O84" s="112">
        <v>1</v>
      </c>
      <c r="P84" s="112">
        <v>1</v>
      </c>
      <c r="Q84" s="112">
        <v>0.96875</v>
      </c>
      <c r="R84" s="111">
        <v>0</v>
      </c>
      <c r="S84" s="112" t="e">
        <v>#DIV/0!</v>
      </c>
      <c r="U84" s="108">
        <v>34</v>
      </c>
      <c r="V84" s="109">
        <v>1</v>
      </c>
      <c r="W84" s="109">
        <v>1</v>
      </c>
      <c r="X84" s="109">
        <v>1</v>
      </c>
      <c r="Y84" s="109">
        <v>1</v>
      </c>
      <c r="Z84" s="109">
        <v>1</v>
      </c>
      <c r="AA84" s="109">
        <v>1</v>
      </c>
      <c r="AB84" s="109">
        <v>1</v>
      </c>
      <c r="AC84" s="109">
        <v>0.97058823529411764</v>
      </c>
      <c r="AD84" s="109">
        <v>1</v>
      </c>
      <c r="AE84" s="109">
        <v>1</v>
      </c>
      <c r="AH84">
        <v>0</v>
      </c>
      <c r="AI84">
        <v>0</v>
      </c>
      <c r="AJ84">
        <v>0</v>
      </c>
    </row>
    <row r="85" spans="1:36" x14ac:dyDescent="0.25">
      <c r="A85" t="s">
        <v>4991</v>
      </c>
      <c r="B85" t="s">
        <v>4992</v>
      </c>
      <c r="C85" t="s">
        <v>381</v>
      </c>
      <c r="D85" t="s">
        <v>382</v>
      </c>
      <c r="E85" s="108">
        <v>66</v>
      </c>
      <c r="F85" s="109">
        <v>0.93939393939393945</v>
      </c>
      <c r="G85" s="109">
        <v>0.72727272727272729</v>
      </c>
      <c r="H85" s="109">
        <v>0.90909090909090906</v>
      </c>
      <c r="I85" s="108">
        <v>0</v>
      </c>
      <c r="J85" s="109" t="e">
        <v>#DIV/0!</v>
      </c>
      <c r="L85" s="111">
        <v>52</v>
      </c>
      <c r="M85" s="112">
        <v>0.98076923076923073</v>
      </c>
      <c r="N85" s="112">
        <v>1</v>
      </c>
      <c r="O85" s="112">
        <v>1</v>
      </c>
      <c r="P85" s="112">
        <v>1</v>
      </c>
      <c r="Q85" s="112">
        <v>1</v>
      </c>
      <c r="R85" s="111">
        <v>0</v>
      </c>
      <c r="S85" s="112" t="e">
        <v>#DIV/0!</v>
      </c>
      <c r="U85" s="108">
        <v>62</v>
      </c>
      <c r="V85" s="109">
        <v>0.91935483870967738</v>
      </c>
      <c r="W85" s="109">
        <v>0.93548387096774188</v>
      </c>
      <c r="X85" s="109">
        <v>0.91935483870967738</v>
      </c>
      <c r="Y85" s="109">
        <v>0.91935483870967738</v>
      </c>
      <c r="Z85" s="109">
        <v>0.91935483870967738</v>
      </c>
      <c r="AA85" s="109">
        <v>0.88709677419354838</v>
      </c>
      <c r="AB85" s="109">
        <v>0.85483870967741937</v>
      </c>
      <c r="AC85" s="109">
        <v>0.93548387096774188</v>
      </c>
      <c r="AD85" s="109">
        <v>0.91935483870967738</v>
      </c>
      <c r="AE85" s="109">
        <v>0.85483870967741937</v>
      </c>
      <c r="AH85">
        <v>0</v>
      </c>
      <c r="AI85">
        <v>0</v>
      </c>
      <c r="AJ85">
        <v>0</v>
      </c>
    </row>
    <row r="86" spans="1:36" x14ac:dyDescent="0.25">
      <c r="A86" t="s">
        <v>5121</v>
      </c>
      <c r="B86" t="s">
        <v>771</v>
      </c>
      <c r="C86" t="s">
        <v>381</v>
      </c>
      <c r="D86" t="s">
        <v>382</v>
      </c>
      <c r="E86" s="108">
        <v>24</v>
      </c>
      <c r="F86" s="109">
        <v>1</v>
      </c>
      <c r="G86" s="109">
        <v>0.91666666666666663</v>
      </c>
      <c r="H86" s="109">
        <v>0.95833333333333337</v>
      </c>
      <c r="I86" s="108">
        <v>0</v>
      </c>
      <c r="J86" s="109" t="e">
        <v>#DIV/0!</v>
      </c>
      <c r="L86" s="111">
        <v>36</v>
      </c>
      <c r="M86" s="112">
        <v>1</v>
      </c>
      <c r="N86" s="112">
        <v>0.94444444444444442</v>
      </c>
      <c r="O86" s="112">
        <v>1</v>
      </c>
      <c r="P86" s="112">
        <v>1</v>
      </c>
      <c r="Q86" s="112">
        <v>1</v>
      </c>
      <c r="R86" s="111">
        <v>0</v>
      </c>
      <c r="S86" s="112" t="e">
        <v>#DIV/0!</v>
      </c>
      <c r="U86" s="108">
        <v>37</v>
      </c>
      <c r="V86" s="109">
        <v>0.97297297297297303</v>
      </c>
      <c r="W86" s="109">
        <v>0.89189189189189189</v>
      </c>
      <c r="X86" s="109">
        <v>0.97297297297297303</v>
      </c>
      <c r="Y86" s="109">
        <v>0.97297297297297303</v>
      </c>
      <c r="Z86" s="109">
        <v>1</v>
      </c>
      <c r="AA86" s="109">
        <v>0.94594594594594594</v>
      </c>
      <c r="AB86" s="109">
        <v>0.94594594594594594</v>
      </c>
      <c r="AC86" s="109">
        <v>0.89189189189189189</v>
      </c>
      <c r="AD86" s="109">
        <v>0.97297297297297303</v>
      </c>
      <c r="AE86" s="109">
        <v>0.91891891891891897</v>
      </c>
      <c r="AH86">
        <v>0</v>
      </c>
      <c r="AI86">
        <v>0</v>
      </c>
      <c r="AJ86">
        <v>0</v>
      </c>
    </row>
    <row r="87" spans="1:36" x14ac:dyDescent="0.25">
      <c r="A87" t="s">
        <v>5172</v>
      </c>
      <c r="B87" t="s">
        <v>771</v>
      </c>
      <c r="C87" t="s">
        <v>381</v>
      </c>
      <c r="D87" t="s">
        <v>382</v>
      </c>
      <c r="E87" s="108">
        <v>22</v>
      </c>
      <c r="F87" s="109">
        <v>0.95454545454545459</v>
      </c>
      <c r="G87" s="109">
        <v>0.72727272727272729</v>
      </c>
      <c r="H87" s="109">
        <v>0.95454545454545459</v>
      </c>
      <c r="I87" s="108">
        <v>0</v>
      </c>
      <c r="J87" s="109" t="e">
        <v>#DIV/0!</v>
      </c>
      <c r="L87" s="111">
        <v>27</v>
      </c>
      <c r="M87" s="112">
        <v>0.88888888888888884</v>
      </c>
      <c r="N87" s="112">
        <v>0.92592592592592593</v>
      </c>
      <c r="O87" s="112">
        <v>0.92592592592592593</v>
      </c>
      <c r="P87" s="112">
        <v>0.92592592592592593</v>
      </c>
      <c r="Q87" s="112">
        <v>0.92592592592592593</v>
      </c>
      <c r="R87" s="111">
        <v>0</v>
      </c>
      <c r="S87" s="112" t="e">
        <v>#DIV/0!</v>
      </c>
      <c r="U87" s="108">
        <v>28</v>
      </c>
      <c r="V87" s="109">
        <v>1</v>
      </c>
      <c r="W87" s="109">
        <v>0.9285714285714286</v>
      </c>
      <c r="X87" s="109">
        <v>1</v>
      </c>
      <c r="Y87" s="109">
        <v>1</v>
      </c>
      <c r="Z87" s="109">
        <v>1</v>
      </c>
      <c r="AA87" s="109">
        <v>1</v>
      </c>
      <c r="AB87" s="109">
        <v>1</v>
      </c>
      <c r="AC87" s="109">
        <v>0.8928571428571429</v>
      </c>
      <c r="AD87" s="109">
        <v>0.9642857142857143</v>
      </c>
      <c r="AE87" s="109">
        <v>0.8928571428571429</v>
      </c>
      <c r="AH87">
        <v>0</v>
      </c>
      <c r="AI87">
        <v>0</v>
      </c>
      <c r="AJ87">
        <v>0</v>
      </c>
    </row>
    <row r="88" spans="1:36" x14ac:dyDescent="0.25">
      <c r="A88" t="s">
        <v>5021</v>
      </c>
      <c r="B88" t="s">
        <v>5022</v>
      </c>
      <c r="C88" t="s">
        <v>381</v>
      </c>
      <c r="D88" t="s">
        <v>382</v>
      </c>
      <c r="E88" s="108">
        <v>59</v>
      </c>
      <c r="F88" s="109">
        <v>0.93220338983050843</v>
      </c>
      <c r="G88" s="109">
        <v>0.74576271186440679</v>
      </c>
      <c r="H88" s="109">
        <v>0.93220338983050843</v>
      </c>
      <c r="I88" s="108">
        <v>0</v>
      </c>
      <c r="J88" s="109" t="e">
        <v>#DIV/0!</v>
      </c>
      <c r="L88" s="111">
        <v>48</v>
      </c>
      <c r="M88" s="112">
        <v>0.97916666666666663</v>
      </c>
      <c r="N88" s="112">
        <v>0.97916666666666663</v>
      </c>
      <c r="O88" s="112">
        <v>0.97916666666666663</v>
      </c>
      <c r="P88" s="112">
        <v>0.97916666666666663</v>
      </c>
      <c r="Q88" s="112">
        <v>0.97916666666666663</v>
      </c>
      <c r="R88" s="111">
        <v>0</v>
      </c>
      <c r="S88" s="112" t="e">
        <v>#DIV/0!</v>
      </c>
      <c r="U88" s="108">
        <v>58</v>
      </c>
      <c r="V88" s="109">
        <v>0.96551724137931039</v>
      </c>
      <c r="W88" s="109">
        <v>0.91379310344827591</v>
      </c>
      <c r="X88" s="109">
        <v>0.96551724137931039</v>
      </c>
      <c r="Y88" s="109">
        <v>0.94827586206896552</v>
      </c>
      <c r="Z88" s="109">
        <v>0.93103448275862066</v>
      </c>
      <c r="AA88" s="109">
        <v>0.96551724137931039</v>
      </c>
      <c r="AB88" s="109">
        <v>0.98275862068965514</v>
      </c>
      <c r="AC88" s="109">
        <v>0.91379310344827591</v>
      </c>
      <c r="AD88" s="109">
        <v>0.94827586206896552</v>
      </c>
      <c r="AE88" s="109">
        <v>0.93103448275862066</v>
      </c>
      <c r="AH88">
        <v>0</v>
      </c>
      <c r="AI88">
        <v>0</v>
      </c>
      <c r="AJ88">
        <v>0</v>
      </c>
    </row>
    <row r="89" spans="1:36" x14ac:dyDescent="0.25">
      <c r="A89" t="s">
        <v>4938</v>
      </c>
      <c r="B89" t="s">
        <v>4939</v>
      </c>
      <c r="C89" t="s">
        <v>381</v>
      </c>
      <c r="D89" t="s">
        <v>382</v>
      </c>
      <c r="E89" s="108">
        <v>84</v>
      </c>
      <c r="F89" s="109">
        <v>0.97619047619047616</v>
      </c>
      <c r="G89" s="109">
        <v>0.75</v>
      </c>
      <c r="H89" s="109">
        <v>0.94047619047619047</v>
      </c>
      <c r="I89" s="108">
        <v>0</v>
      </c>
      <c r="J89" s="109" t="e">
        <v>#DIV/0!</v>
      </c>
      <c r="L89" s="111">
        <v>97</v>
      </c>
      <c r="M89" s="112">
        <v>0.98969072164948457</v>
      </c>
      <c r="N89" s="112">
        <v>0.91752577319587625</v>
      </c>
      <c r="O89" s="112">
        <v>0.93814432989690721</v>
      </c>
      <c r="P89" s="112">
        <v>0.92783505154639179</v>
      </c>
      <c r="Q89" s="112">
        <v>0.92783505154639179</v>
      </c>
      <c r="R89" s="111">
        <v>0</v>
      </c>
      <c r="S89" s="112" t="e">
        <v>#DIV/0!</v>
      </c>
      <c r="U89" s="108">
        <v>72</v>
      </c>
      <c r="V89" s="109">
        <v>0.98611111111111116</v>
      </c>
      <c r="W89" s="109">
        <v>0.95833333333333337</v>
      </c>
      <c r="X89" s="109">
        <v>0.98611111111111116</v>
      </c>
      <c r="Y89" s="109">
        <v>0.98611111111111116</v>
      </c>
      <c r="Z89" s="109">
        <v>0.94444444444444442</v>
      </c>
      <c r="AA89" s="109">
        <v>0.91666666666666663</v>
      </c>
      <c r="AB89" s="109">
        <v>0.97222222222222221</v>
      </c>
      <c r="AC89" s="109">
        <v>0.93055555555555558</v>
      </c>
      <c r="AD89" s="109">
        <v>0.93055555555555558</v>
      </c>
      <c r="AE89" s="109">
        <v>0.88888888888888884</v>
      </c>
      <c r="AH89">
        <v>0</v>
      </c>
      <c r="AI89">
        <v>0</v>
      </c>
      <c r="AJ89">
        <v>0</v>
      </c>
    </row>
    <row r="90" spans="1:36" x14ac:dyDescent="0.25">
      <c r="A90" t="s">
        <v>5084</v>
      </c>
      <c r="B90" t="s">
        <v>771</v>
      </c>
      <c r="C90" t="s">
        <v>381</v>
      </c>
      <c r="D90" t="s">
        <v>382</v>
      </c>
      <c r="E90" s="108">
        <v>55</v>
      </c>
      <c r="F90" s="109">
        <v>0.96363636363636362</v>
      </c>
      <c r="G90" s="109">
        <v>0.8545454545454545</v>
      </c>
      <c r="H90" s="109">
        <v>0.96363636363636362</v>
      </c>
      <c r="I90" s="108">
        <v>0</v>
      </c>
      <c r="J90" s="109" t="e">
        <v>#DIV/0!</v>
      </c>
      <c r="L90" s="111">
        <v>52</v>
      </c>
      <c r="M90" s="112">
        <v>1</v>
      </c>
      <c r="N90" s="112">
        <v>1</v>
      </c>
      <c r="O90" s="112">
        <v>1</v>
      </c>
      <c r="P90" s="112">
        <v>1</v>
      </c>
      <c r="Q90" s="112">
        <v>1</v>
      </c>
      <c r="R90" s="111">
        <v>0</v>
      </c>
      <c r="S90" s="112" t="e">
        <v>#DIV/0!</v>
      </c>
      <c r="U90" s="108">
        <v>45</v>
      </c>
      <c r="V90" s="109">
        <v>1</v>
      </c>
      <c r="W90" s="109">
        <v>0.9555555555555556</v>
      </c>
      <c r="X90" s="109">
        <v>1</v>
      </c>
      <c r="Y90" s="109">
        <v>1</v>
      </c>
      <c r="Z90" s="109">
        <v>1</v>
      </c>
      <c r="AA90" s="109">
        <v>1</v>
      </c>
      <c r="AB90" s="109">
        <v>1</v>
      </c>
      <c r="AC90" s="109">
        <v>0.97777777777777775</v>
      </c>
      <c r="AD90" s="109">
        <v>1</v>
      </c>
      <c r="AE90" s="109">
        <v>0.97777777777777775</v>
      </c>
      <c r="AH90">
        <v>0</v>
      </c>
      <c r="AI90">
        <v>0</v>
      </c>
      <c r="AJ90">
        <v>0</v>
      </c>
    </row>
    <row r="91" spans="1:36" x14ac:dyDescent="0.25">
      <c r="A91" t="s">
        <v>5229</v>
      </c>
      <c r="B91" t="s">
        <v>5230</v>
      </c>
      <c r="C91" t="s">
        <v>381</v>
      </c>
      <c r="D91" t="s">
        <v>382</v>
      </c>
      <c r="E91" s="108">
        <v>24</v>
      </c>
      <c r="F91" s="109">
        <v>1</v>
      </c>
      <c r="G91" s="109">
        <v>1</v>
      </c>
      <c r="H91" s="109">
        <v>0.95833333333333337</v>
      </c>
      <c r="I91" s="108">
        <v>0</v>
      </c>
      <c r="J91" s="109" t="e">
        <v>#DIV/0!</v>
      </c>
      <c r="L91" s="111">
        <v>25</v>
      </c>
      <c r="M91" s="112">
        <v>0.96</v>
      </c>
      <c r="N91" s="112">
        <v>0.96</v>
      </c>
      <c r="O91" s="112">
        <v>0.96</v>
      </c>
      <c r="P91" s="112">
        <v>0.92</v>
      </c>
      <c r="Q91" s="112">
        <v>0.96</v>
      </c>
      <c r="R91" s="111">
        <v>0</v>
      </c>
      <c r="S91" s="112" t="e">
        <v>#DIV/0!</v>
      </c>
      <c r="U91" s="108">
        <v>22</v>
      </c>
      <c r="V91" s="109">
        <v>1</v>
      </c>
      <c r="W91" s="109">
        <v>0.95454545454545459</v>
      </c>
      <c r="X91" s="109">
        <v>1</v>
      </c>
      <c r="Y91" s="109">
        <v>1</v>
      </c>
      <c r="Z91" s="109">
        <v>1</v>
      </c>
      <c r="AA91" s="109">
        <v>0.90909090909090906</v>
      </c>
      <c r="AB91" s="109">
        <v>0.95454545454545459</v>
      </c>
      <c r="AC91" s="109">
        <v>0.90909090909090906</v>
      </c>
      <c r="AD91" s="109">
        <v>1</v>
      </c>
      <c r="AE91" s="109">
        <v>0.90909090909090906</v>
      </c>
      <c r="AH91">
        <v>0</v>
      </c>
      <c r="AI91">
        <v>0</v>
      </c>
      <c r="AJ91">
        <v>0</v>
      </c>
    </row>
    <row r="92" spans="1:36" x14ac:dyDescent="0.25">
      <c r="A92" t="s">
        <v>4989</v>
      </c>
      <c r="B92" t="s">
        <v>4990</v>
      </c>
      <c r="C92" t="s">
        <v>381</v>
      </c>
      <c r="D92" t="s">
        <v>382</v>
      </c>
      <c r="E92" s="108">
        <v>72</v>
      </c>
      <c r="F92" s="109">
        <v>0.91666666666666663</v>
      </c>
      <c r="G92" s="109">
        <v>0.81944444444444442</v>
      </c>
      <c r="H92" s="109">
        <v>0.90277777777777779</v>
      </c>
      <c r="I92" s="108">
        <v>0</v>
      </c>
      <c r="J92" s="109" t="e">
        <v>#DIV/0!</v>
      </c>
      <c r="L92" s="111">
        <v>52</v>
      </c>
      <c r="M92" s="112">
        <v>0.96153846153846156</v>
      </c>
      <c r="N92" s="112">
        <v>0.90384615384615385</v>
      </c>
      <c r="O92" s="112">
        <v>0.96153846153846156</v>
      </c>
      <c r="P92" s="112">
        <v>0.94230769230769229</v>
      </c>
      <c r="Q92" s="112">
        <v>0.90384615384615385</v>
      </c>
      <c r="R92" s="111">
        <v>0</v>
      </c>
      <c r="S92" s="112" t="e">
        <v>#DIV/0!</v>
      </c>
      <c r="U92" s="108">
        <v>62</v>
      </c>
      <c r="V92" s="109">
        <v>0.967741935483871</v>
      </c>
      <c r="W92" s="109">
        <v>0.967741935483871</v>
      </c>
      <c r="X92" s="109">
        <v>0.967741935483871</v>
      </c>
      <c r="Y92" s="109">
        <v>0.967741935483871</v>
      </c>
      <c r="Z92" s="109">
        <v>0.9838709677419355</v>
      </c>
      <c r="AA92" s="109">
        <v>0.93548387096774188</v>
      </c>
      <c r="AB92" s="109">
        <v>0.95161290322580649</v>
      </c>
      <c r="AC92" s="109">
        <v>0.967741935483871</v>
      </c>
      <c r="AD92" s="109">
        <v>0.9838709677419355</v>
      </c>
      <c r="AE92" s="109">
        <v>0.90322580645161288</v>
      </c>
      <c r="AH92">
        <v>0</v>
      </c>
      <c r="AI92">
        <v>0</v>
      </c>
      <c r="AJ92">
        <v>0</v>
      </c>
    </row>
    <row r="93" spans="1:36" x14ac:dyDescent="0.25">
      <c r="A93" t="s">
        <v>5146</v>
      </c>
      <c r="B93" t="s">
        <v>5147</v>
      </c>
      <c r="C93" t="s">
        <v>381</v>
      </c>
      <c r="D93" t="s">
        <v>382</v>
      </c>
      <c r="E93" s="108">
        <v>31</v>
      </c>
      <c r="F93" s="109">
        <v>1</v>
      </c>
      <c r="G93" s="109">
        <v>0.90322580645161288</v>
      </c>
      <c r="H93" s="109">
        <v>1</v>
      </c>
      <c r="I93" s="108">
        <v>0</v>
      </c>
      <c r="J93" s="109" t="e">
        <v>#DIV/0!</v>
      </c>
      <c r="L93" s="111">
        <v>34</v>
      </c>
      <c r="M93" s="112">
        <v>0.97058823529411764</v>
      </c>
      <c r="N93" s="112">
        <v>0.91176470588235292</v>
      </c>
      <c r="O93" s="112">
        <v>0.97058823529411764</v>
      </c>
      <c r="P93" s="112">
        <v>0.91176470588235292</v>
      </c>
      <c r="Q93" s="112">
        <v>0.91176470588235292</v>
      </c>
      <c r="R93" s="111">
        <v>0</v>
      </c>
      <c r="S93" s="112" t="e">
        <v>#DIV/0!</v>
      </c>
      <c r="U93" s="108">
        <v>32</v>
      </c>
      <c r="V93" s="109">
        <v>0.9375</v>
      </c>
      <c r="W93" s="109">
        <v>0.84375</v>
      </c>
      <c r="X93" s="109">
        <v>0.9375</v>
      </c>
      <c r="Y93" s="109">
        <v>0.90625</v>
      </c>
      <c r="Z93" s="109">
        <v>0.875</v>
      </c>
      <c r="AA93" s="109">
        <v>0.84375</v>
      </c>
      <c r="AB93" s="109">
        <v>0.875</v>
      </c>
      <c r="AC93" s="109">
        <v>0.8125</v>
      </c>
      <c r="AD93" s="109">
        <v>0.84375</v>
      </c>
      <c r="AE93" s="109">
        <v>0.875</v>
      </c>
      <c r="AH93">
        <v>0</v>
      </c>
      <c r="AI93">
        <v>0</v>
      </c>
      <c r="AJ93">
        <v>0</v>
      </c>
    </row>
    <row r="94" spans="1:36" x14ac:dyDescent="0.25">
      <c r="A94" t="s">
        <v>4800</v>
      </c>
      <c r="B94" t="s">
        <v>4801</v>
      </c>
      <c r="C94" t="s">
        <v>381</v>
      </c>
      <c r="D94" t="s">
        <v>382</v>
      </c>
      <c r="E94" s="108">
        <v>193</v>
      </c>
      <c r="F94" s="109">
        <v>0.94818652849740936</v>
      </c>
      <c r="G94" s="109">
        <v>0.80829015544041449</v>
      </c>
      <c r="H94" s="109">
        <v>0.93782383419689119</v>
      </c>
      <c r="I94" s="108">
        <v>0</v>
      </c>
      <c r="J94" s="109" t="e">
        <v>#DIV/0!</v>
      </c>
      <c r="L94" s="111">
        <v>203</v>
      </c>
      <c r="M94" s="112">
        <v>0.97044334975369462</v>
      </c>
      <c r="N94" s="112">
        <v>0.86699507389162567</v>
      </c>
      <c r="O94" s="112">
        <v>0.95073891625615758</v>
      </c>
      <c r="P94" s="112">
        <v>0.88669950738916259</v>
      </c>
      <c r="Q94" s="112">
        <v>0.86699507389162567</v>
      </c>
      <c r="R94" s="111">
        <v>0</v>
      </c>
      <c r="S94" s="112" t="e">
        <v>#DIV/0!</v>
      </c>
      <c r="U94" s="108">
        <v>159</v>
      </c>
      <c r="V94" s="109">
        <v>0.92452830188679247</v>
      </c>
      <c r="W94" s="109">
        <v>0.71698113207547165</v>
      </c>
      <c r="X94" s="109">
        <v>0.93710691823899372</v>
      </c>
      <c r="Y94" s="109">
        <v>0.89308176100628933</v>
      </c>
      <c r="Z94" s="109">
        <v>0.78616352201257866</v>
      </c>
      <c r="AA94" s="109">
        <v>0.89937106918238996</v>
      </c>
      <c r="AB94" s="109">
        <v>0.89308176100628933</v>
      </c>
      <c r="AC94" s="109">
        <v>0.71069182389937102</v>
      </c>
      <c r="AD94" s="109">
        <v>0.77987421383647804</v>
      </c>
      <c r="AE94" s="109">
        <v>0.77358490566037741</v>
      </c>
      <c r="AH94">
        <v>0</v>
      </c>
      <c r="AI94">
        <v>0</v>
      </c>
      <c r="AJ94">
        <v>0</v>
      </c>
    </row>
    <row r="95" spans="1:36" x14ac:dyDescent="0.25">
      <c r="A95" t="s">
        <v>5242</v>
      </c>
      <c r="B95" t="s">
        <v>5243</v>
      </c>
      <c r="C95" t="s">
        <v>381</v>
      </c>
      <c r="D95" t="s">
        <v>382</v>
      </c>
      <c r="E95" s="108">
        <v>31</v>
      </c>
      <c r="F95" s="109">
        <v>1</v>
      </c>
      <c r="G95" s="109">
        <v>0.80645161290322576</v>
      </c>
      <c r="H95" s="109">
        <v>0.93548387096774188</v>
      </c>
      <c r="I95" s="108">
        <v>0</v>
      </c>
      <c r="J95" s="109" t="e">
        <v>#DIV/0!</v>
      </c>
      <c r="L95" s="111">
        <v>24</v>
      </c>
      <c r="M95" s="112">
        <v>1</v>
      </c>
      <c r="N95" s="112">
        <v>1</v>
      </c>
      <c r="O95" s="112">
        <v>1</v>
      </c>
      <c r="P95" s="112">
        <v>1</v>
      </c>
      <c r="Q95" s="112">
        <v>1</v>
      </c>
      <c r="R95" s="111">
        <v>0</v>
      </c>
      <c r="S95" s="112" t="e">
        <v>#DIV/0!</v>
      </c>
      <c r="U95" s="108">
        <v>19</v>
      </c>
      <c r="V95" s="109">
        <v>1</v>
      </c>
      <c r="W95" s="109">
        <v>1</v>
      </c>
      <c r="X95" s="109">
        <v>1</v>
      </c>
      <c r="Y95" s="109">
        <v>1</v>
      </c>
      <c r="Z95" s="109">
        <v>1</v>
      </c>
      <c r="AA95" s="109">
        <v>1</v>
      </c>
      <c r="AB95" s="109">
        <v>1</v>
      </c>
      <c r="AC95" s="109">
        <v>1</v>
      </c>
      <c r="AD95" s="109">
        <v>1</v>
      </c>
      <c r="AE95" s="109">
        <v>0.94736842105263153</v>
      </c>
      <c r="AH95">
        <v>0</v>
      </c>
      <c r="AI95">
        <v>0</v>
      </c>
      <c r="AJ95">
        <v>0</v>
      </c>
    </row>
    <row r="96" spans="1:36" x14ac:dyDescent="0.25">
      <c r="A96" t="s">
        <v>4888</v>
      </c>
      <c r="B96" t="s">
        <v>4889</v>
      </c>
      <c r="C96" t="s">
        <v>381</v>
      </c>
      <c r="D96" t="s">
        <v>382</v>
      </c>
      <c r="E96" s="108">
        <v>102</v>
      </c>
      <c r="F96" s="109">
        <v>0.94117647058823528</v>
      </c>
      <c r="G96" s="109">
        <v>0.77450980392156865</v>
      </c>
      <c r="H96" s="109">
        <v>0.92156862745098034</v>
      </c>
      <c r="I96" s="108">
        <v>0</v>
      </c>
      <c r="J96" s="109" t="e">
        <v>#DIV/0!</v>
      </c>
      <c r="L96" s="111">
        <v>96</v>
      </c>
      <c r="M96" s="112">
        <v>0.95833333333333337</v>
      </c>
      <c r="N96" s="112">
        <v>0.92708333333333337</v>
      </c>
      <c r="O96" s="112">
        <v>0.96875</v>
      </c>
      <c r="P96" s="112">
        <v>0.89583333333333337</v>
      </c>
      <c r="Q96" s="112">
        <v>0.92708333333333337</v>
      </c>
      <c r="R96" s="111">
        <v>0</v>
      </c>
      <c r="S96" s="112" t="e">
        <v>#DIV/0!</v>
      </c>
      <c r="U96" s="108">
        <v>91</v>
      </c>
      <c r="V96" s="109">
        <v>0.94505494505494503</v>
      </c>
      <c r="W96" s="109">
        <v>0.86813186813186816</v>
      </c>
      <c r="X96" s="109">
        <v>0.95604395604395609</v>
      </c>
      <c r="Y96" s="109">
        <v>0.94505494505494503</v>
      </c>
      <c r="Z96" s="109">
        <v>0.95604395604395609</v>
      </c>
      <c r="AA96" s="109">
        <v>0.89010989010989006</v>
      </c>
      <c r="AB96" s="109">
        <v>0.95604395604395609</v>
      </c>
      <c r="AC96" s="109">
        <v>0.8571428571428571</v>
      </c>
      <c r="AD96" s="109">
        <v>0.93406593406593408</v>
      </c>
      <c r="AE96" s="109">
        <v>0.89010989010989006</v>
      </c>
      <c r="AH96">
        <v>0</v>
      </c>
      <c r="AI96">
        <v>0</v>
      </c>
      <c r="AJ96">
        <v>0</v>
      </c>
    </row>
    <row r="97" spans="1:36" x14ac:dyDescent="0.25">
      <c r="A97" t="s">
        <v>4766</v>
      </c>
      <c r="B97" t="s">
        <v>4767</v>
      </c>
      <c r="C97" t="s">
        <v>381</v>
      </c>
      <c r="D97" t="s">
        <v>382</v>
      </c>
      <c r="E97" s="108">
        <v>267</v>
      </c>
      <c r="F97" s="109">
        <v>0.89513108614232206</v>
      </c>
      <c r="G97" s="109">
        <v>0.64794007490636707</v>
      </c>
      <c r="H97" s="109">
        <v>0.7415730337078652</v>
      </c>
      <c r="I97" s="108">
        <v>0</v>
      </c>
      <c r="J97" s="109" t="e">
        <v>#DIV/0!</v>
      </c>
      <c r="L97" s="111">
        <v>236</v>
      </c>
      <c r="M97" s="112">
        <v>0.90677966101694918</v>
      </c>
      <c r="N97" s="112">
        <v>0.80084745762711862</v>
      </c>
      <c r="O97" s="112">
        <v>0.88983050847457623</v>
      </c>
      <c r="P97" s="112">
        <v>0.78813559322033899</v>
      </c>
      <c r="Q97" s="112">
        <v>0.77966101694915257</v>
      </c>
      <c r="R97" s="111">
        <v>0</v>
      </c>
      <c r="S97" s="112" t="e">
        <v>#DIV/0!</v>
      </c>
      <c r="U97" s="108">
        <v>269</v>
      </c>
      <c r="V97" s="109">
        <v>0.85501858736059477</v>
      </c>
      <c r="W97" s="109">
        <v>0.64684014869888473</v>
      </c>
      <c r="X97" s="109">
        <v>0.86617100371747213</v>
      </c>
      <c r="Y97" s="109">
        <v>0.77695167286245348</v>
      </c>
      <c r="Z97" s="109">
        <v>0.72490706319702602</v>
      </c>
      <c r="AA97" s="109">
        <v>0.58736059479553904</v>
      </c>
      <c r="AB97" s="109">
        <v>0.81040892193308545</v>
      </c>
      <c r="AC97" s="109">
        <v>0.63568773234200748</v>
      </c>
      <c r="AD97" s="109">
        <v>0.66542750929368033</v>
      </c>
      <c r="AE97" s="109">
        <v>0.54275092936802971</v>
      </c>
      <c r="AH97">
        <v>0</v>
      </c>
      <c r="AI97">
        <v>0</v>
      </c>
      <c r="AJ97">
        <v>0</v>
      </c>
    </row>
    <row r="98" spans="1:36" x14ac:dyDescent="0.25">
      <c r="A98" t="s">
        <v>4897</v>
      </c>
      <c r="B98" t="s">
        <v>4898</v>
      </c>
      <c r="C98" t="s">
        <v>381</v>
      </c>
      <c r="D98" t="s">
        <v>382</v>
      </c>
      <c r="E98" s="108">
        <v>90</v>
      </c>
      <c r="F98" s="109">
        <v>0.9555555555555556</v>
      </c>
      <c r="G98" s="109">
        <v>0.81111111111111112</v>
      </c>
      <c r="H98" s="109">
        <v>0.9</v>
      </c>
      <c r="I98" s="108">
        <v>0</v>
      </c>
      <c r="J98" s="109" t="e">
        <v>#DIV/0!</v>
      </c>
      <c r="L98" s="111">
        <v>73</v>
      </c>
      <c r="M98" s="112">
        <v>0.98630136986301364</v>
      </c>
      <c r="N98" s="112">
        <v>0.8904109589041096</v>
      </c>
      <c r="O98" s="112">
        <v>0.9726027397260274</v>
      </c>
      <c r="P98" s="112">
        <v>0.86301369863013699</v>
      </c>
      <c r="Q98" s="112">
        <v>0.8904109589041096</v>
      </c>
      <c r="R98" s="111">
        <v>0</v>
      </c>
      <c r="S98" s="112" t="e">
        <v>#DIV/0!</v>
      </c>
      <c r="U98" s="108">
        <v>89</v>
      </c>
      <c r="V98" s="109">
        <v>0.9438202247191011</v>
      </c>
      <c r="W98" s="109">
        <v>0.9438202247191011</v>
      </c>
      <c r="X98" s="109">
        <v>0.9438202247191011</v>
      </c>
      <c r="Y98" s="109">
        <v>0.93258426966292129</v>
      </c>
      <c r="Z98" s="109">
        <v>0.9438202247191011</v>
      </c>
      <c r="AA98" s="109">
        <v>0.9213483146067416</v>
      </c>
      <c r="AB98" s="109">
        <v>0.93258426966292129</v>
      </c>
      <c r="AC98" s="109">
        <v>0.9438202247191011</v>
      </c>
      <c r="AD98" s="109">
        <v>0.898876404494382</v>
      </c>
      <c r="AE98" s="109">
        <v>0.84269662921348309</v>
      </c>
      <c r="AH98">
        <v>0</v>
      </c>
      <c r="AI98">
        <v>0</v>
      </c>
      <c r="AJ98">
        <v>0</v>
      </c>
    </row>
    <row r="99" spans="1:36" x14ac:dyDescent="0.25">
      <c r="A99" t="s">
        <v>4784</v>
      </c>
      <c r="B99" t="s">
        <v>4785</v>
      </c>
      <c r="C99" t="s">
        <v>381</v>
      </c>
      <c r="D99" t="s">
        <v>382</v>
      </c>
      <c r="E99" s="108">
        <v>164</v>
      </c>
      <c r="F99" s="109">
        <v>0.96341463414634143</v>
      </c>
      <c r="G99" s="109">
        <v>0.81707317073170727</v>
      </c>
      <c r="H99" s="109">
        <v>0.96341463414634143</v>
      </c>
      <c r="I99" s="108">
        <v>0</v>
      </c>
      <c r="J99" s="109" t="e">
        <v>#DIV/0!</v>
      </c>
      <c r="L99" s="111">
        <v>200</v>
      </c>
      <c r="M99" s="112">
        <v>0.98499999999999999</v>
      </c>
      <c r="N99" s="112">
        <v>0.92500000000000004</v>
      </c>
      <c r="O99" s="112">
        <v>0.98</v>
      </c>
      <c r="P99" s="112">
        <v>0.94</v>
      </c>
      <c r="Q99" s="112">
        <v>0.94</v>
      </c>
      <c r="R99" s="111">
        <v>0</v>
      </c>
      <c r="S99" s="112" t="e">
        <v>#DIV/0!</v>
      </c>
      <c r="U99" s="108">
        <v>206</v>
      </c>
      <c r="V99" s="109">
        <v>0.96601941747572817</v>
      </c>
      <c r="W99" s="109">
        <v>0.90291262135922334</v>
      </c>
      <c r="X99" s="109">
        <v>0.96601941747572817</v>
      </c>
      <c r="Y99" s="109">
        <v>0.96601941747572817</v>
      </c>
      <c r="Z99" s="109">
        <v>0.9563106796116505</v>
      </c>
      <c r="AA99" s="109">
        <v>0.92718446601941751</v>
      </c>
      <c r="AB99" s="109">
        <v>0.94174757281553401</v>
      </c>
      <c r="AC99" s="109">
        <v>0.89805825242718451</v>
      </c>
      <c r="AD99" s="109">
        <v>0.96116504854368934</v>
      </c>
      <c r="AE99" s="109">
        <v>0.91262135922330101</v>
      </c>
      <c r="AH99">
        <v>0</v>
      </c>
      <c r="AI99">
        <v>0</v>
      </c>
      <c r="AJ99">
        <v>0</v>
      </c>
    </row>
    <row r="100" spans="1:36" x14ac:dyDescent="0.25">
      <c r="A100" t="s">
        <v>4770</v>
      </c>
      <c r="B100" t="s">
        <v>4771</v>
      </c>
      <c r="C100" t="s">
        <v>381</v>
      </c>
      <c r="D100" t="s">
        <v>382</v>
      </c>
      <c r="E100" s="108">
        <v>273</v>
      </c>
      <c r="F100" s="109">
        <v>0.89743589743589747</v>
      </c>
      <c r="G100" s="109">
        <v>0.66666666666666663</v>
      </c>
      <c r="H100" s="109">
        <v>0.86080586080586086</v>
      </c>
      <c r="I100" s="108" t="s">
        <v>1195</v>
      </c>
      <c r="J100" s="109">
        <v>1</v>
      </c>
      <c r="L100" s="111">
        <v>255</v>
      </c>
      <c r="M100" s="112">
        <v>0.89411764705882357</v>
      </c>
      <c r="N100" s="112">
        <v>0.84313725490196079</v>
      </c>
      <c r="O100" s="112">
        <v>0.87058823529411766</v>
      </c>
      <c r="P100" s="112">
        <v>0.83137254901960789</v>
      </c>
      <c r="Q100" s="112">
        <v>0.83921568627450982</v>
      </c>
      <c r="R100" s="111">
        <v>0</v>
      </c>
      <c r="S100" s="112" t="e">
        <v>#DIV/0!</v>
      </c>
      <c r="U100" s="108">
        <v>235</v>
      </c>
      <c r="V100" s="109">
        <v>0.92765957446808511</v>
      </c>
      <c r="W100" s="109">
        <v>0.74893617021276593</v>
      </c>
      <c r="X100" s="109">
        <v>0.92765957446808511</v>
      </c>
      <c r="Y100" s="109">
        <v>0.91489361702127658</v>
      </c>
      <c r="Z100" s="109">
        <v>0.8595744680851064</v>
      </c>
      <c r="AA100" s="109">
        <v>0.79148936170212769</v>
      </c>
      <c r="AB100" s="109">
        <v>0.87234042553191493</v>
      </c>
      <c r="AC100" s="109">
        <v>0.74468085106382975</v>
      </c>
      <c r="AD100" s="109">
        <v>0.8</v>
      </c>
      <c r="AE100" s="109">
        <v>0.71489361702127663</v>
      </c>
      <c r="AH100">
        <v>0</v>
      </c>
      <c r="AI100">
        <v>0</v>
      </c>
      <c r="AJ100">
        <v>0</v>
      </c>
    </row>
    <row r="101" spans="1:36" x14ac:dyDescent="0.25">
      <c r="A101" t="s">
        <v>4795</v>
      </c>
      <c r="B101" t="s">
        <v>771</v>
      </c>
      <c r="C101" t="s">
        <v>381</v>
      </c>
      <c r="D101" t="s">
        <v>382</v>
      </c>
      <c r="E101" s="108">
        <v>171</v>
      </c>
      <c r="F101" s="109">
        <v>0.93567251461988299</v>
      </c>
      <c r="G101" s="109">
        <v>0.74853801169590639</v>
      </c>
      <c r="H101" s="109">
        <v>0.92397660818713445</v>
      </c>
      <c r="I101" s="108">
        <v>0</v>
      </c>
      <c r="J101" s="109" t="e">
        <v>#DIV/0!</v>
      </c>
      <c r="L101" s="111">
        <v>173</v>
      </c>
      <c r="M101" s="112">
        <v>0.94797687861271673</v>
      </c>
      <c r="N101" s="112">
        <v>0.89595375722543358</v>
      </c>
      <c r="O101" s="112">
        <v>0.91907514450867056</v>
      </c>
      <c r="P101" s="112">
        <v>0.91329479768786126</v>
      </c>
      <c r="Q101" s="112">
        <v>0.91329479768786126</v>
      </c>
      <c r="R101" s="111">
        <v>0</v>
      </c>
      <c r="S101" s="112" t="e">
        <v>#DIV/0!</v>
      </c>
      <c r="U101" s="108">
        <v>170</v>
      </c>
      <c r="V101" s="109">
        <v>0.95882352941176474</v>
      </c>
      <c r="W101" s="109">
        <v>0.8529411764705882</v>
      </c>
      <c r="X101" s="109">
        <v>0.95882352941176474</v>
      </c>
      <c r="Y101" s="109">
        <v>0.92941176470588238</v>
      </c>
      <c r="Z101" s="109">
        <v>0.94117647058823528</v>
      </c>
      <c r="AA101" s="109">
        <v>0.87058823529411766</v>
      </c>
      <c r="AB101" s="109">
        <v>0.91176470588235292</v>
      </c>
      <c r="AC101" s="109">
        <v>0.8294117647058824</v>
      </c>
      <c r="AD101" s="109">
        <v>0.91764705882352937</v>
      </c>
      <c r="AE101" s="109">
        <v>0.83529411764705885</v>
      </c>
      <c r="AH101">
        <v>0</v>
      </c>
      <c r="AI101">
        <v>0</v>
      </c>
      <c r="AJ101">
        <v>0</v>
      </c>
    </row>
    <row r="102" spans="1:36" x14ac:dyDescent="0.25">
      <c r="A102" t="s">
        <v>4776</v>
      </c>
      <c r="B102" t="s">
        <v>4777</v>
      </c>
      <c r="C102" t="s">
        <v>381</v>
      </c>
      <c r="D102" t="s">
        <v>382</v>
      </c>
      <c r="E102" s="108">
        <v>189</v>
      </c>
      <c r="F102" s="109">
        <v>0.97883597883597884</v>
      </c>
      <c r="G102" s="109">
        <v>0.80423280423280419</v>
      </c>
      <c r="H102" s="109">
        <v>0.97354497354497349</v>
      </c>
      <c r="I102" s="108">
        <v>0</v>
      </c>
      <c r="J102" s="109" t="e">
        <v>#DIV/0!</v>
      </c>
      <c r="L102" s="111">
        <v>205</v>
      </c>
      <c r="M102" s="112">
        <v>0.97560975609756095</v>
      </c>
      <c r="N102" s="112">
        <v>0.93658536585365859</v>
      </c>
      <c r="O102" s="112">
        <v>0.97073170731707314</v>
      </c>
      <c r="P102" s="112">
        <v>0.96097560975609753</v>
      </c>
      <c r="Q102" s="112">
        <v>0.95121951219512191</v>
      </c>
      <c r="R102" s="111">
        <v>0</v>
      </c>
      <c r="S102" s="112" t="e">
        <v>#DIV/0!</v>
      </c>
      <c r="U102" s="108">
        <v>220</v>
      </c>
      <c r="V102" s="109">
        <v>0.96818181818181814</v>
      </c>
      <c r="W102" s="109">
        <v>0.92727272727272725</v>
      </c>
      <c r="X102" s="109">
        <v>0.96818181818181814</v>
      </c>
      <c r="Y102" s="109">
        <v>0.96818181818181814</v>
      </c>
      <c r="Z102" s="109">
        <v>0.95</v>
      </c>
      <c r="AA102" s="109">
        <v>0.94090909090909092</v>
      </c>
      <c r="AB102" s="109">
        <v>0.91818181818181821</v>
      </c>
      <c r="AC102" s="109">
        <v>0.90909090909090906</v>
      </c>
      <c r="AD102" s="109">
        <v>0.96363636363636362</v>
      </c>
      <c r="AE102" s="109">
        <v>0.91818181818181821</v>
      </c>
      <c r="AH102">
        <v>0</v>
      </c>
      <c r="AI102">
        <v>0</v>
      </c>
      <c r="AJ102">
        <v>0</v>
      </c>
    </row>
    <row r="103" spans="1:36" x14ac:dyDescent="0.25">
      <c r="A103" t="s">
        <v>5066</v>
      </c>
      <c r="B103" t="s">
        <v>984</v>
      </c>
      <c r="C103" t="s">
        <v>381</v>
      </c>
      <c r="D103" t="s">
        <v>382</v>
      </c>
      <c r="E103" s="108">
        <v>46</v>
      </c>
      <c r="F103" s="109">
        <v>0.95652173913043481</v>
      </c>
      <c r="G103" s="109">
        <v>0.80434782608695654</v>
      </c>
      <c r="H103" s="109">
        <v>0.91304347826086951</v>
      </c>
      <c r="I103" s="108">
        <v>0</v>
      </c>
      <c r="J103" s="109" t="e">
        <v>#DIV/0!</v>
      </c>
      <c r="L103" s="111">
        <v>52</v>
      </c>
      <c r="M103" s="112">
        <v>0.96153846153846156</v>
      </c>
      <c r="N103" s="112">
        <v>0.92307692307692313</v>
      </c>
      <c r="O103" s="112">
        <v>0.96153846153846156</v>
      </c>
      <c r="P103" s="112">
        <v>0.94230769230769229</v>
      </c>
      <c r="Q103" s="112">
        <v>0.96153846153846156</v>
      </c>
      <c r="R103" s="111">
        <v>0</v>
      </c>
      <c r="S103" s="112" t="e">
        <v>#DIV/0!</v>
      </c>
      <c r="U103" s="108">
        <v>49</v>
      </c>
      <c r="V103" s="109">
        <v>0.91836734693877553</v>
      </c>
      <c r="W103" s="109">
        <v>0.8571428571428571</v>
      </c>
      <c r="X103" s="109">
        <v>0.91836734693877553</v>
      </c>
      <c r="Y103" s="109">
        <v>0.87755102040816324</v>
      </c>
      <c r="Z103" s="109">
        <v>0.83673469387755106</v>
      </c>
      <c r="AA103" s="109">
        <v>0.77551020408163263</v>
      </c>
      <c r="AB103" s="109">
        <v>0.81632653061224492</v>
      </c>
      <c r="AC103" s="109">
        <v>0.8571428571428571</v>
      </c>
      <c r="AD103" s="109">
        <v>0.83673469387755106</v>
      </c>
      <c r="AE103" s="109">
        <v>0.77551020408163263</v>
      </c>
      <c r="AH103">
        <v>0</v>
      </c>
      <c r="AI103">
        <v>0</v>
      </c>
      <c r="AJ103">
        <v>0</v>
      </c>
    </row>
    <row r="104" spans="1:36" x14ac:dyDescent="0.25">
      <c r="A104" t="s">
        <v>4967</v>
      </c>
      <c r="B104" t="s">
        <v>4968</v>
      </c>
      <c r="C104" t="s">
        <v>381</v>
      </c>
      <c r="D104" t="s">
        <v>382</v>
      </c>
      <c r="E104" s="108">
        <v>77</v>
      </c>
      <c r="F104" s="109">
        <v>0.96103896103896103</v>
      </c>
      <c r="G104" s="109">
        <v>0.76623376623376627</v>
      </c>
      <c r="H104" s="109">
        <v>0.96103896103896103</v>
      </c>
      <c r="I104" s="108">
        <v>0</v>
      </c>
      <c r="J104" s="109" t="e">
        <v>#DIV/0!</v>
      </c>
      <c r="L104" s="111">
        <v>65</v>
      </c>
      <c r="M104" s="112">
        <v>0.98461538461538467</v>
      </c>
      <c r="N104" s="112">
        <v>1</v>
      </c>
      <c r="O104" s="112">
        <v>0.98461538461538467</v>
      </c>
      <c r="P104" s="112">
        <v>0.98461538461538467</v>
      </c>
      <c r="Q104" s="112">
        <v>1</v>
      </c>
      <c r="R104" s="111">
        <v>0</v>
      </c>
      <c r="S104" s="112" t="e">
        <v>#DIV/0!</v>
      </c>
      <c r="U104" s="108">
        <v>67</v>
      </c>
      <c r="V104" s="109">
        <v>0.9850746268656716</v>
      </c>
      <c r="W104" s="109">
        <v>0.9850746268656716</v>
      </c>
      <c r="X104" s="109">
        <v>0.9850746268656716</v>
      </c>
      <c r="Y104" s="109">
        <v>1</v>
      </c>
      <c r="Z104" s="109">
        <v>0.9850746268656716</v>
      </c>
      <c r="AA104" s="109">
        <v>0.9850746268656716</v>
      </c>
      <c r="AB104" s="109">
        <v>1</v>
      </c>
      <c r="AC104" s="109">
        <v>1</v>
      </c>
      <c r="AD104" s="109">
        <v>1</v>
      </c>
      <c r="AE104" s="109">
        <v>1</v>
      </c>
      <c r="AH104">
        <v>0</v>
      </c>
      <c r="AI104">
        <v>0</v>
      </c>
      <c r="AJ104">
        <v>0</v>
      </c>
    </row>
    <row r="105" spans="1:36" x14ac:dyDescent="0.25">
      <c r="A105" t="s">
        <v>4804</v>
      </c>
      <c r="B105" t="s">
        <v>4805</v>
      </c>
      <c r="C105" t="s">
        <v>381</v>
      </c>
      <c r="D105" t="s">
        <v>382</v>
      </c>
      <c r="E105" s="108">
        <v>162</v>
      </c>
      <c r="F105" s="109">
        <v>0.99382716049382713</v>
      </c>
      <c r="G105" s="109">
        <v>0.88888888888888884</v>
      </c>
      <c r="H105" s="109">
        <v>0.99382716049382713</v>
      </c>
      <c r="I105" s="108">
        <v>0</v>
      </c>
      <c r="J105" s="109" t="e">
        <v>#DIV/0!</v>
      </c>
      <c r="L105" s="111">
        <v>157</v>
      </c>
      <c r="M105" s="112">
        <v>0.99363057324840764</v>
      </c>
      <c r="N105" s="112">
        <v>0.98089171974522293</v>
      </c>
      <c r="O105" s="112">
        <v>0.97452229299363058</v>
      </c>
      <c r="P105" s="112">
        <v>0.98089171974522293</v>
      </c>
      <c r="Q105" s="112">
        <v>0.98726114649681529</v>
      </c>
      <c r="R105" s="111">
        <v>0</v>
      </c>
      <c r="S105" s="112" t="e">
        <v>#DIV/0!</v>
      </c>
      <c r="U105" s="108">
        <v>152</v>
      </c>
      <c r="V105" s="109">
        <v>0.98026315789473684</v>
      </c>
      <c r="W105" s="109">
        <v>0.98026315789473684</v>
      </c>
      <c r="X105" s="109">
        <v>0.98026315789473684</v>
      </c>
      <c r="Y105" s="109">
        <v>0.95394736842105265</v>
      </c>
      <c r="Z105" s="109">
        <v>0.94078947368421051</v>
      </c>
      <c r="AA105" s="109">
        <v>0.97368421052631582</v>
      </c>
      <c r="AB105" s="109">
        <v>0.96710526315789469</v>
      </c>
      <c r="AC105" s="109">
        <v>0.96710526315789469</v>
      </c>
      <c r="AD105" s="109">
        <v>0.96052631578947367</v>
      </c>
      <c r="AE105" s="109">
        <v>0.97368421052631582</v>
      </c>
      <c r="AH105">
        <v>0</v>
      </c>
      <c r="AI105">
        <v>0</v>
      </c>
      <c r="AJ105">
        <v>0</v>
      </c>
    </row>
    <row r="106" spans="1:36" x14ac:dyDescent="0.25">
      <c r="A106" t="s">
        <v>4940</v>
      </c>
      <c r="B106" t="s">
        <v>4941</v>
      </c>
      <c r="C106" t="s">
        <v>381</v>
      </c>
      <c r="D106" t="s">
        <v>382</v>
      </c>
      <c r="E106" s="108">
        <v>72</v>
      </c>
      <c r="F106" s="109">
        <v>1</v>
      </c>
      <c r="G106" s="109">
        <v>0.86111111111111116</v>
      </c>
      <c r="H106" s="109">
        <v>1</v>
      </c>
      <c r="I106" s="108">
        <v>0</v>
      </c>
      <c r="J106" s="109" t="e">
        <v>#DIV/0!</v>
      </c>
      <c r="L106" s="111">
        <v>82</v>
      </c>
      <c r="M106" s="112">
        <v>1</v>
      </c>
      <c r="N106" s="112">
        <v>0.98780487804878048</v>
      </c>
      <c r="O106" s="112">
        <v>0.96341463414634143</v>
      </c>
      <c r="P106" s="112">
        <v>0.98780487804878048</v>
      </c>
      <c r="Q106" s="112">
        <v>1</v>
      </c>
      <c r="R106" s="111">
        <v>0</v>
      </c>
      <c r="S106" s="112" t="e">
        <v>#DIV/0!</v>
      </c>
      <c r="U106" s="108">
        <v>72</v>
      </c>
      <c r="V106" s="109">
        <v>0.98611111111111116</v>
      </c>
      <c r="W106" s="109">
        <v>0.98611111111111116</v>
      </c>
      <c r="X106" s="109">
        <v>0.98611111111111116</v>
      </c>
      <c r="Y106" s="109">
        <v>0.98611111111111116</v>
      </c>
      <c r="Z106" s="109">
        <v>0.93055555555555558</v>
      </c>
      <c r="AA106" s="109">
        <v>0.98611111111111116</v>
      </c>
      <c r="AB106" s="109">
        <v>0.98611111111111116</v>
      </c>
      <c r="AC106" s="109">
        <v>0.98611111111111116</v>
      </c>
      <c r="AD106" s="109">
        <v>0.95833333333333337</v>
      </c>
      <c r="AE106" s="109">
        <v>0.97222222222222221</v>
      </c>
      <c r="AH106">
        <v>0</v>
      </c>
      <c r="AI106">
        <v>0</v>
      </c>
      <c r="AJ106">
        <v>0</v>
      </c>
    </row>
    <row r="107" spans="1:36" x14ac:dyDescent="0.25">
      <c r="A107" t="s">
        <v>4974</v>
      </c>
      <c r="B107" t="s">
        <v>4975</v>
      </c>
      <c r="C107" t="s">
        <v>381</v>
      </c>
      <c r="D107" t="s">
        <v>382</v>
      </c>
      <c r="E107" s="108">
        <v>68</v>
      </c>
      <c r="F107" s="109">
        <v>0.97058823529411764</v>
      </c>
      <c r="G107" s="109">
        <v>0.91176470588235292</v>
      </c>
      <c r="H107" s="109">
        <v>0.98529411764705888</v>
      </c>
      <c r="I107" s="108">
        <v>0</v>
      </c>
      <c r="J107" s="109" t="e">
        <v>#DIV/0!</v>
      </c>
      <c r="L107" s="111">
        <v>71</v>
      </c>
      <c r="M107" s="112">
        <v>0.971830985915493</v>
      </c>
      <c r="N107" s="112">
        <v>0.971830985915493</v>
      </c>
      <c r="O107" s="112">
        <v>0.971830985915493</v>
      </c>
      <c r="P107" s="112">
        <v>0.971830985915493</v>
      </c>
      <c r="Q107" s="112">
        <v>0.971830985915493</v>
      </c>
      <c r="R107" s="111">
        <v>0</v>
      </c>
      <c r="S107" s="112" t="e">
        <v>#DIV/0!</v>
      </c>
      <c r="U107" s="108">
        <v>65</v>
      </c>
      <c r="V107" s="109">
        <v>0.96923076923076923</v>
      </c>
      <c r="W107" s="109">
        <v>0.93846153846153846</v>
      </c>
      <c r="X107" s="109">
        <v>0.96923076923076923</v>
      </c>
      <c r="Y107" s="109">
        <v>0.96923076923076923</v>
      </c>
      <c r="Z107" s="109">
        <v>0.96923076923076923</v>
      </c>
      <c r="AA107" s="109">
        <v>0.76923076923076927</v>
      </c>
      <c r="AB107" s="109">
        <v>0.93846153846153846</v>
      </c>
      <c r="AC107" s="109">
        <v>0.90769230769230769</v>
      </c>
      <c r="AD107" s="109">
        <v>0.96923076923076923</v>
      </c>
      <c r="AE107" s="109">
        <v>0.93846153846153846</v>
      </c>
      <c r="AH107">
        <v>0</v>
      </c>
      <c r="AI107">
        <v>0</v>
      </c>
      <c r="AJ107">
        <v>0</v>
      </c>
    </row>
    <row r="108" spans="1:36" x14ac:dyDescent="0.25">
      <c r="A108" t="s">
        <v>4901</v>
      </c>
      <c r="B108" t="s">
        <v>4902</v>
      </c>
      <c r="C108" t="s">
        <v>381</v>
      </c>
      <c r="D108" t="s">
        <v>382</v>
      </c>
      <c r="E108" s="108">
        <v>81</v>
      </c>
      <c r="F108" s="109">
        <v>0.96296296296296291</v>
      </c>
      <c r="G108" s="109">
        <v>0.76543209876543206</v>
      </c>
      <c r="H108" s="109">
        <v>0.96296296296296291</v>
      </c>
      <c r="I108" s="108">
        <v>0</v>
      </c>
      <c r="J108" s="109" t="e">
        <v>#DIV/0!</v>
      </c>
      <c r="L108" s="111">
        <v>94</v>
      </c>
      <c r="M108" s="112">
        <v>0.96808510638297873</v>
      </c>
      <c r="N108" s="112">
        <v>0.94680851063829785</v>
      </c>
      <c r="O108" s="112">
        <v>0.93617021276595747</v>
      </c>
      <c r="P108" s="112">
        <v>0.94680851063829785</v>
      </c>
      <c r="Q108" s="112">
        <v>0.94680851063829785</v>
      </c>
      <c r="R108" s="111">
        <v>0</v>
      </c>
      <c r="S108" s="112" t="e">
        <v>#DIV/0!</v>
      </c>
      <c r="U108" s="108">
        <v>88</v>
      </c>
      <c r="V108" s="109">
        <v>0.89772727272727271</v>
      </c>
      <c r="W108" s="109">
        <v>0.875</v>
      </c>
      <c r="X108" s="109">
        <v>0.89772727272727271</v>
      </c>
      <c r="Y108" s="109">
        <v>0.88636363636363635</v>
      </c>
      <c r="Z108" s="109">
        <v>0.88636363636363635</v>
      </c>
      <c r="AA108" s="109">
        <v>0.85227272727272729</v>
      </c>
      <c r="AB108" s="109">
        <v>0.875</v>
      </c>
      <c r="AC108" s="109">
        <v>0.85227272727272729</v>
      </c>
      <c r="AD108" s="109">
        <v>0.88636363636363635</v>
      </c>
      <c r="AE108" s="109">
        <v>0.85227272727272729</v>
      </c>
      <c r="AH108">
        <v>0</v>
      </c>
      <c r="AI108">
        <v>0</v>
      </c>
      <c r="AJ108">
        <v>0</v>
      </c>
    </row>
    <row r="109" spans="1:36" x14ac:dyDescent="0.25">
      <c r="A109" t="s">
        <v>4802</v>
      </c>
      <c r="B109" t="s">
        <v>4803</v>
      </c>
      <c r="C109" t="s">
        <v>381</v>
      </c>
      <c r="D109" t="s">
        <v>382</v>
      </c>
      <c r="E109" s="108">
        <v>176</v>
      </c>
      <c r="F109" s="109">
        <v>0.98863636363636365</v>
      </c>
      <c r="G109" s="109">
        <v>0.92613636363636365</v>
      </c>
      <c r="H109" s="109">
        <v>0.98863636363636365</v>
      </c>
      <c r="I109" s="108">
        <v>0</v>
      </c>
      <c r="J109" s="109" t="e">
        <v>#DIV/0!</v>
      </c>
      <c r="L109" s="111">
        <v>173</v>
      </c>
      <c r="M109" s="112">
        <v>0.97109826589595372</v>
      </c>
      <c r="N109" s="112">
        <v>0.95375722543352603</v>
      </c>
      <c r="O109" s="112">
        <v>0.97109826589595372</v>
      </c>
      <c r="P109" s="112">
        <v>0.95953757225433522</v>
      </c>
      <c r="Q109" s="112">
        <v>0.95375722543352603</v>
      </c>
      <c r="R109" s="111">
        <v>0</v>
      </c>
      <c r="S109" s="112" t="e">
        <v>#DIV/0!</v>
      </c>
      <c r="U109" s="108">
        <v>159</v>
      </c>
      <c r="V109" s="109">
        <v>0.96226415094339623</v>
      </c>
      <c r="W109" s="109">
        <v>0.92452830188679247</v>
      </c>
      <c r="X109" s="109">
        <v>0.96226415094339623</v>
      </c>
      <c r="Y109" s="109">
        <v>0.96226415094339623</v>
      </c>
      <c r="Z109" s="109">
        <v>0.96226415094339623</v>
      </c>
      <c r="AA109" s="109">
        <v>0.94339622641509435</v>
      </c>
      <c r="AB109" s="109">
        <v>0.94968553459119498</v>
      </c>
      <c r="AC109" s="109">
        <v>0.91194968553459121</v>
      </c>
      <c r="AD109" s="109">
        <v>0.97484276729559749</v>
      </c>
      <c r="AE109" s="109">
        <v>0.89937106918238996</v>
      </c>
      <c r="AH109">
        <v>0</v>
      </c>
      <c r="AI109">
        <v>0</v>
      </c>
      <c r="AJ109">
        <v>0</v>
      </c>
    </row>
    <row r="110" spans="1:36" x14ac:dyDescent="0.25">
      <c r="A110" t="s">
        <v>4824</v>
      </c>
      <c r="B110" t="s">
        <v>4825</v>
      </c>
      <c r="C110" t="s">
        <v>381</v>
      </c>
      <c r="D110" t="s">
        <v>382</v>
      </c>
      <c r="E110" s="108">
        <v>133</v>
      </c>
      <c r="F110" s="109">
        <v>0.96240601503759393</v>
      </c>
      <c r="G110" s="109">
        <v>0.92481203007518797</v>
      </c>
      <c r="H110" s="109">
        <v>0.94736842105263153</v>
      </c>
      <c r="I110" s="108">
        <v>0</v>
      </c>
      <c r="J110" s="109" t="e">
        <v>#DIV/0!</v>
      </c>
      <c r="L110" s="111">
        <v>136</v>
      </c>
      <c r="M110" s="112">
        <v>0.98529411764705888</v>
      </c>
      <c r="N110" s="112">
        <v>0.97058823529411764</v>
      </c>
      <c r="O110" s="112">
        <v>0.97058823529411764</v>
      </c>
      <c r="P110" s="112">
        <v>0.96323529411764708</v>
      </c>
      <c r="Q110" s="112">
        <v>0.95588235294117652</v>
      </c>
      <c r="R110" s="111">
        <v>0</v>
      </c>
      <c r="S110" s="112" t="e">
        <v>#DIV/0!</v>
      </c>
      <c r="U110" s="108">
        <v>127</v>
      </c>
      <c r="V110" s="109">
        <v>0.94488188976377951</v>
      </c>
      <c r="W110" s="109">
        <v>0.92125984251968507</v>
      </c>
      <c r="X110" s="109">
        <v>0.94488188976377951</v>
      </c>
      <c r="Y110" s="109">
        <v>0.93700787401574803</v>
      </c>
      <c r="Z110" s="109">
        <v>0.92125984251968507</v>
      </c>
      <c r="AA110" s="109">
        <v>0.91338582677165359</v>
      </c>
      <c r="AB110" s="109">
        <v>0.952755905511811</v>
      </c>
      <c r="AC110" s="109">
        <v>0.88188976377952755</v>
      </c>
      <c r="AD110" s="109">
        <v>0.91338582677165359</v>
      </c>
      <c r="AE110" s="109">
        <v>0.91338582677165359</v>
      </c>
      <c r="AH110">
        <v>0</v>
      </c>
      <c r="AI110">
        <v>0</v>
      </c>
      <c r="AJ110">
        <v>0</v>
      </c>
    </row>
    <row r="111" spans="1:36" x14ac:dyDescent="0.25">
      <c r="A111" t="s">
        <v>5275</v>
      </c>
      <c r="B111" t="s">
        <v>3407</v>
      </c>
      <c r="C111" t="s">
        <v>381</v>
      </c>
      <c r="D111" t="s">
        <v>382</v>
      </c>
      <c r="E111" s="108" t="s">
        <v>1195</v>
      </c>
      <c r="F111" s="109">
        <v>0</v>
      </c>
      <c r="G111" s="109">
        <v>0</v>
      </c>
      <c r="H111" s="109">
        <v>0</v>
      </c>
      <c r="I111" s="108">
        <v>0</v>
      </c>
      <c r="J111" s="109" t="e">
        <v>#DIV/0!</v>
      </c>
      <c r="L111" s="111" t="s">
        <v>1195</v>
      </c>
      <c r="M111" s="112">
        <v>1</v>
      </c>
      <c r="N111" s="112">
        <v>0</v>
      </c>
      <c r="O111" s="112">
        <v>1</v>
      </c>
      <c r="P111" s="112">
        <v>0</v>
      </c>
      <c r="Q111" s="112">
        <v>0</v>
      </c>
      <c r="R111" s="111">
        <v>0</v>
      </c>
      <c r="S111" s="112" t="e">
        <v>#DIV/0!</v>
      </c>
      <c r="U111" s="108">
        <v>0</v>
      </c>
      <c r="V111" s="109" t="e">
        <v>#DIV/0!</v>
      </c>
      <c r="W111" s="109" t="e">
        <v>#DIV/0!</v>
      </c>
      <c r="X111" s="109" t="e">
        <v>#DIV/0!</v>
      </c>
      <c r="Y111" s="109" t="e">
        <v>#DIV/0!</v>
      </c>
      <c r="Z111" s="109" t="e">
        <v>#DIV/0!</v>
      </c>
      <c r="AA111" s="109" t="e">
        <v>#DIV/0!</v>
      </c>
      <c r="AB111" s="109" t="e">
        <v>#DIV/0!</v>
      </c>
      <c r="AC111" s="109" t="e">
        <v>#DIV/0!</v>
      </c>
      <c r="AD111" s="109" t="e">
        <v>#DIV/0!</v>
      </c>
      <c r="AE111" s="109" t="e">
        <v>#DIV/0!</v>
      </c>
      <c r="AH111">
        <v>0</v>
      </c>
      <c r="AI111">
        <v>0</v>
      </c>
      <c r="AJ111">
        <v>0</v>
      </c>
    </row>
    <row r="112" spans="1:36" x14ac:dyDescent="0.25">
      <c r="A112" t="s">
        <v>5009</v>
      </c>
      <c r="B112" t="s">
        <v>5010</v>
      </c>
      <c r="C112" t="s">
        <v>381</v>
      </c>
      <c r="D112" t="s">
        <v>382</v>
      </c>
      <c r="E112" s="108">
        <v>72</v>
      </c>
      <c r="F112" s="109">
        <v>0.95833333333333337</v>
      </c>
      <c r="G112" s="109">
        <v>0.80555555555555558</v>
      </c>
      <c r="H112" s="109">
        <v>0.95833333333333337</v>
      </c>
      <c r="I112" s="108">
        <v>0</v>
      </c>
      <c r="J112" s="109" t="e">
        <v>#DIV/0!</v>
      </c>
      <c r="L112" s="111">
        <v>65</v>
      </c>
      <c r="M112" s="112">
        <v>0.92307692307692313</v>
      </c>
      <c r="N112" s="112">
        <v>0.87692307692307692</v>
      </c>
      <c r="O112" s="112">
        <v>0.9538461538461539</v>
      </c>
      <c r="P112" s="112">
        <v>0.93846153846153846</v>
      </c>
      <c r="Q112" s="112">
        <v>0.92307692307692313</v>
      </c>
      <c r="R112" s="111">
        <v>0</v>
      </c>
      <c r="S112" s="112" t="e">
        <v>#DIV/0!</v>
      </c>
      <c r="U112" s="108">
        <v>59</v>
      </c>
      <c r="V112" s="109">
        <v>0.94915254237288138</v>
      </c>
      <c r="W112" s="109">
        <v>0.86440677966101698</v>
      </c>
      <c r="X112" s="109">
        <v>0.94915254237288138</v>
      </c>
      <c r="Y112" s="109">
        <v>0.94915254237288138</v>
      </c>
      <c r="Z112" s="109">
        <v>0.9152542372881356</v>
      </c>
      <c r="AA112" s="109">
        <v>0.94915254237288138</v>
      </c>
      <c r="AB112" s="109">
        <v>0.93220338983050843</v>
      </c>
      <c r="AC112" s="109">
        <v>0.81355932203389836</v>
      </c>
      <c r="AD112" s="109">
        <v>0.94915254237288138</v>
      </c>
      <c r="AE112" s="109">
        <v>0.9152542372881356</v>
      </c>
      <c r="AH112">
        <v>0</v>
      </c>
      <c r="AI112">
        <v>0</v>
      </c>
      <c r="AJ112">
        <v>0</v>
      </c>
    </row>
    <row r="113" spans="1:36" x14ac:dyDescent="0.25">
      <c r="A113" t="s">
        <v>5087</v>
      </c>
      <c r="B113" t="s">
        <v>5088</v>
      </c>
      <c r="C113" t="s">
        <v>383</v>
      </c>
      <c r="D113" t="s">
        <v>384</v>
      </c>
      <c r="E113" s="108">
        <v>35</v>
      </c>
      <c r="F113" s="109">
        <v>1</v>
      </c>
      <c r="G113" s="109">
        <v>0.62857142857142856</v>
      </c>
      <c r="H113" s="109">
        <v>1</v>
      </c>
      <c r="I113" s="108" t="s">
        <v>1195</v>
      </c>
      <c r="J113" s="109">
        <v>1</v>
      </c>
      <c r="L113" s="111">
        <v>41</v>
      </c>
      <c r="M113" s="112">
        <v>1</v>
      </c>
      <c r="N113" s="112">
        <v>0.95121951219512191</v>
      </c>
      <c r="O113" s="112">
        <v>1</v>
      </c>
      <c r="P113" s="112">
        <v>1</v>
      </c>
      <c r="Q113" s="112">
        <v>1</v>
      </c>
      <c r="R113" s="111" t="s">
        <v>1195</v>
      </c>
      <c r="S113" s="112">
        <v>1</v>
      </c>
      <c r="U113" s="108">
        <v>44</v>
      </c>
      <c r="V113" s="109">
        <v>1</v>
      </c>
      <c r="W113" s="109">
        <v>1</v>
      </c>
      <c r="X113" s="109">
        <v>1</v>
      </c>
      <c r="Y113" s="109">
        <v>0.97727272727272729</v>
      </c>
      <c r="Z113" s="109">
        <v>0.95454545454545459</v>
      </c>
      <c r="AA113" s="109">
        <v>0.95454545454545459</v>
      </c>
      <c r="AB113" s="109">
        <v>1</v>
      </c>
      <c r="AC113" s="109">
        <v>1</v>
      </c>
      <c r="AD113" s="109">
        <v>1</v>
      </c>
      <c r="AE113" s="109">
        <v>0.97727272727272729</v>
      </c>
      <c r="AH113">
        <v>1</v>
      </c>
      <c r="AI113">
        <v>1</v>
      </c>
      <c r="AJ113">
        <v>1</v>
      </c>
    </row>
    <row r="114" spans="1:36" x14ac:dyDescent="0.25">
      <c r="A114" t="s">
        <v>5041</v>
      </c>
      <c r="B114" t="s">
        <v>5042</v>
      </c>
      <c r="C114" t="s">
        <v>383</v>
      </c>
      <c r="D114" t="s">
        <v>384</v>
      </c>
      <c r="E114" s="108">
        <v>59</v>
      </c>
      <c r="F114" s="109">
        <v>0.98305084745762716</v>
      </c>
      <c r="G114" s="109">
        <v>0.83050847457627119</v>
      </c>
      <c r="H114" s="109">
        <v>0.98305084745762716</v>
      </c>
      <c r="I114" s="108">
        <v>0</v>
      </c>
      <c r="J114" s="109" t="e">
        <v>#DIV/0!</v>
      </c>
      <c r="L114" s="111">
        <v>54</v>
      </c>
      <c r="M114" s="112">
        <v>1</v>
      </c>
      <c r="N114" s="112">
        <v>0.94444444444444442</v>
      </c>
      <c r="O114" s="112">
        <v>1</v>
      </c>
      <c r="P114" s="112">
        <v>0.98148148148148151</v>
      </c>
      <c r="Q114" s="112">
        <v>0.98148148148148151</v>
      </c>
      <c r="R114" s="111">
        <v>0</v>
      </c>
      <c r="S114" s="112" t="e">
        <v>#DIV/0!</v>
      </c>
      <c r="U114" s="108">
        <v>54</v>
      </c>
      <c r="V114" s="109">
        <v>0.96296296296296291</v>
      </c>
      <c r="W114" s="109">
        <v>0.96296296296296291</v>
      </c>
      <c r="X114" s="109">
        <v>0.96296296296296291</v>
      </c>
      <c r="Y114" s="109">
        <v>0.96296296296296291</v>
      </c>
      <c r="Z114" s="109">
        <v>0.94444444444444442</v>
      </c>
      <c r="AA114" s="109">
        <v>0.92592592592592593</v>
      </c>
      <c r="AB114" s="109">
        <v>0.96296296296296291</v>
      </c>
      <c r="AC114" s="109">
        <v>0.96296296296296291</v>
      </c>
      <c r="AD114" s="109">
        <v>0.96296296296296291</v>
      </c>
      <c r="AE114" s="109">
        <v>0.94444444444444442</v>
      </c>
      <c r="AH114">
        <v>1</v>
      </c>
      <c r="AI114">
        <v>1</v>
      </c>
      <c r="AJ114">
        <v>1</v>
      </c>
    </row>
    <row r="115" spans="1:36" x14ac:dyDescent="0.25">
      <c r="A115" t="s">
        <v>5228</v>
      </c>
      <c r="B115" t="s">
        <v>759</v>
      </c>
      <c r="C115" t="s">
        <v>383</v>
      </c>
      <c r="D115" t="s">
        <v>384</v>
      </c>
      <c r="E115" s="108">
        <v>34</v>
      </c>
      <c r="F115" s="109">
        <v>1</v>
      </c>
      <c r="G115" s="109">
        <v>0.82352941176470584</v>
      </c>
      <c r="H115" s="109">
        <v>1</v>
      </c>
      <c r="I115" s="108">
        <v>0</v>
      </c>
      <c r="J115" s="109" t="e">
        <v>#DIV/0!</v>
      </c>
      <c r="L115" s="111">
        <v>25</v>
      </c>
      <c r="M115" s="112">
        <v>1</v>
      </c>
      <c r="N115" s="112">
        <v>1</v>
      </c>
      <c r="O115" s="112">
        <v>1</v>
      </c>
      <c r="P115" s="112">
        <v>1</v>
      </c>
      <c r="Q115" s="112">
        <v>1</v>
      </c>
      <c r="R115" s="111">
        <v>0</v>
      </c>
      <c r="S115" s="112" t="e">
        <v>#DIV/0!</v>
      </c>
      <c r="U115" s="108">
        <v>22</v>
      </c>
      <c r="V115" s="109">
        <v>0.95454545454545459</v>
      </c>
      <c r="W115" s="109">
        <v>0.95454545454545459</v>
      </c>
      <c r="X115" s="109">
        <v>0.90909090909090906</v>
      </c>
      <c r="Y115" s="109">
        <v>1</v>
      </c>
      <c r="Z115" s="109">
        <v>1</v>
      </c>
      <c r="AA115" s="109">
        <v>1</v>
      </c>
      <c r="AB115" s="109">
        <v>1</v>
      </c>
      <c r="AC115" s="109">
        <v>0.95454545454545459</v>
      </c>
      <c r="AD115" s="109">
        <v>1</v>
      </c>
      <c r="AE115" s="109">
        <v>1</v>
      </c>
      <c r="AH115">
        <v>1</v>
      </c>
      <c r="AI115">
        <v>1</v>
      </c>
      <c r="AJ115">
        <v>1</v>
      </c>
    </row>
    <row r="116" spans="1:36" x14ac:dyDescent="0.25">
      <c r="A116" t="s">
        <v>5059</v>
      </c>
      <c r="B116" t="s">
        <v>5060</v>
      </c>
      <c r="C116" t="s">
        <v>383</v>
      </c>
      <c r="D116" t="s">
        <v>384</v>
      </c>
      <c r="E116" s="108">
        <v>65</v>
      </c>
      <c r="F116" s="109">
        <v>1</v>
      </c>
      <c r="G116" s="109">
        <v>0.64615384615384619</v>
      </c>
      <c r="H116" s="109">
        <v>1</v>
      </c>
      <c r="I116" s="108">
        <v>0</v>
      </c>
      <c r="J116" s="109" t="e">
        <v>#DIV/0!</v>
      </c>
      <c r="L116" s="111">
        <v>46</v>
      </c>
      <c r="M116" s="112">
        <v>0.95652173913043481</v>
      </c>
      <c r="N116" s="112">
        <v>0.93478260869565222</v>
      </c>
      <c r="O116" s="112">
        <v>0.97826086956521741</v>
      </c>
      <c r="P116" s="112">
        <v>0.93478260869565222</v>
      </c>
      <c r="Q116" s="112">
        <v>0.93478260869565222</v>
      </c>
      <c r="R116" s="111">
        <v>0</v>
      </c>
      <c r="S116" s="112" t="e">
        <v>#DIV/0!</v>
      </c>
      <c r="U116" s="108">
        <v>51</v>
      </c>
      <c r="V116" s="109">
        <v>0.96078431372549022</v>
      </c>
      <c r="W116" s="109">
        <v>0.96078431372549022</v>
      </c>
      <c r="X116" s="109">
        <v>0.96078431372549022</v>
      </c>
      <c r="Y116" s="109">
        <v>0.98039215686274506</v>
      </c>
      <c r="Z116" s="109">
        <v>0.98039215686274506</v>
      </c>
      <c r="AA116" s="109">
        <v>0.96078431372549022</v>
      </c>
      <c r="AB116" s="109">
        <v>1</v>
      </c>
      <c r="AC116" s="109">
        <v>0.98039215686274506</v>
      </c>
      <c r="AD116" s="109">
        <v>0.98039215686274506</v>
      </c>
      <c r="AE116" s="109">
        <v>0.92156862745098034</v>
      </c>
      <c r="AH116">
        <v>1</v>
      </c>
      <c r="AI116">
        <v>1</v>
      </c>
      <c r="AJ116">
        <v>1</v>
      </c>
    </row>
    <row r="117" spans="1:36" x14ac:dyDescent="0.25">
      <c r="A117" t="s">
        <v>4839</v>
      </c>
      <c r="B117" t="s">
        <v>4840</v>
      </c>
      <c r="C117" t="s">
        <v>383</v>
      </c>
      <c r="D117" t="s">
        <v>384</v>
      </c>
      <c r="E117" s="108">
        <v>113</v>
      </c>
      <c r="F117" s="109">
        <v>0.97345132743362828</v>
      </c>
      <c r="G117" s="109">
        <v>0.65486725663716816</v>
      </c>
      <c r="H117" s="109">
        <v>0.96460176991150437</v>
      </c>
      <c r="I117" s="108" t="s">
        <v>1195</v>
      </c>
      <c r="J117" s="109">
        <v>1</v>
      </c>
      <c r="L117" s="111">
        <v>93</v>
      </c>
      <c r="M117" s="112">
        <v>0.967741935483871</v>
      </c>
      <c r="N117" s="112">
        <v>0.94623655913978499</v>
      </c>
      <c r="O117" s="112">
        <v>0.92473118279569888</v>
      </c>
      <c r="P117" s="112">
        <v>0.93548387096774188</v>
      </c>
      <c r="Q117" s="112">
        <v>0.94623655913978499</v>
      </c>
      <c r="R117" s="111" t="s">
        <v>1195</v>
      </c>
      <c r="S117" s="112">
        <v>1</v>
      </c>
      <c r="U117" s="108">
        <v>117</v>
      </c>
      <c r="V117" s="109">
        <v>0.81196581196581197</v>
      </c>
      <c r="W117" s="109">
        <v>0.82051282051282048</v>
      </c>
      <c r="X117" s="109">
        <v>0.82051282051282048</v>
      </c>
      <c r="Y117" s="109">
        <v>0.86324786324786329</v>
      </c>
      <c r="Z117" s="109">
        <v>0.83760683760683763</v>
      </c>
      <c r="AA117" s="109">
        <v>0.85470085470085466</v>
      </c>
      <c r="AB117" s="109">
        <v>0.9145299145299145</v>
      </c>
      <c r="AC117" s="109">
        <v>0.84615384615384615</v>
      </c>
      <c r="AD117" s="109">
        <v>0.88034188034188032</v>
      </c>
      <c r="AE117" s="109">
        <v>0.81196581196581197</v>
      </c>
      <c r="AH117">
        <v>1</v>
      </c>
      <c r="AI117">
        <v>1</v>
      </c>
      <c r="AJ117">
        <v>1</v>
      </c>
    </row>
    <row r="118" spans="1:36" x14ac:dyDescent="0.25">
      <c r="A118" t="s">
        <v>5173</v>
      </c>
      <c r="B118" t="s">
        <v>5174</v>
      </c>
      <c r="C118" t="s">
        <v>383</v>
      </c>
      <c r="D118" t="s">
        <v>384</v>
      </c>
      <c r="E118" s="108">
        <v>28</v>
      </c>
      <c r="F118" s="109">
        <v>0.8928571428571429</v>
      </c>
      <c r="G118" s="109">
        <v>0.5</v>
      </c>
      <c r="H118" s="109">
        <v>0.8928571428571429</v>
      </c>
      <c r="I118" s="108">
        <v>0</v>
      </c>
      <c r="J118" s="109" t="e">
        <v>#DIV/0!</v>
      </c>
      <c r="L118" s="111">
        <v>26</v>
      </c>
      <c r="M118" s="112">
        <v>1</v>
      </c>
      <c r="N118" s="112">
        <v>0.96153846153846156</v>
      </c>
      <c r="O118" s="112">
        <v>0.96153846153846156</v>
      </c>
      <c r="P118" s="112">
        <v>0.96153846153846156</v>
      </c>
      <c r="Q118" s="112">
        <v>1</v>
      </c>
      <c r="R118" s="111">
        <v>0</v>
      </c>
      <c r="S118" s="112" t="e">
        <v>#DIV/0!</v>
      </c>
      <c r="U118" s="108">
        <v>28</v>
      </c>
      <c r="V118" s="109">
        <v>0.9642857142857143</v>
      </c>
      <c r="W118" s="109">
        <v>0.9642857142857143</v>
      </c>
      <c r="X118" s="109">
        <v>0.9642857142857143</v>
      </c>
      <c r="Y118" s="109">
        <v>0.9642857142857143</v>
      </c>
      <c r="Z118" s="109">
        <v>0.9642857142857143</v>
      </c>
      <c r="AA118" s="109">
        <v>0.9642857142857143</v>
      </c>
      <c r="AB118" s="109">
        <v>1</v>
      </c>
      <c r="AC118" s="109">
        <v>0.9285714285714286</v>
      </c>
      <c r="AD118" s="109">
        <v>0.9642857142857143</v>
      </c>
      <c r="AE118" s="109">
        <v>1</v>
      </c>
      <c r="AH118">
        <v>1</v>
      </c>
      <c r="AI118">
        <v>1</v>
      </c>
      <c r="AJ118">
        <v>1</v>
      </c>
    </row>
    <row r="119" spans="1:36" x14ac:dyDescent="0.25">
      <c r="A119" t="s">
        <v>4965</v>
      </c>
      <c r="B119" t="s">
        <v>4966</v>
      </c>
      <c r="C119" t="s">
        <v>383</v>
      </c>
      <c r="D119" t="s">
        <v>384</v>
      </c>
      <c r="E119" s="108">
        <v>77</v>
      </c>
      <c r="F119" s="109">
        <v>0.97402597402597402</v>
      </c>
      <c r="G119" s="109">
        <v>0.76623376623376627</v>
      </c>
      <c r="H119" s="109">
        <v>0.97402597402597402</v>
      </c>
      <c r="I119" s="108" t="s">
        <v>1195</v>
      </c>
      <c r="J119" s="109">
        <v>1</v>
      </c>
      <c r="L119" s="111">
        <v>70</v>
      </c>
      <c r="M119" s="112">
        <v>0.97142857142857142</v>
      </c>
      <c r="N119" s="112">
        <v>0.97142857142857142</v>
      </c>
      <c r="O119" s="112">
        <v>0.97142857142857142</v>
      </c>
      <c r="P119" s="112">
        <v>0.97142857142857142</v>
      </c>
      <c r="Q119" s="112">
        <v>0.97142857142857142</v>
      </c>
      <c r="R119" s="111">
        <v>0</v>
      </c>
      <c r="S119" s="112" t="e">
        <v>#DIV/0!</v>
      </c>
      <c r="U119" s="108">
        <v>67</v>
      </c>
      <c r="V119" s="109">
        <v>0.94029850746268662</v>
      </c>
      <c r="W119" s="109">
        <v>0.94029850746268662</v>
      </c>
      <c r="X119" s="109">
        <v>0.94029850746268662</v>
      </c>
      <c r="Y119" s="109">
        <v>0.94029850746268662</v>
      </c>
      <c r="Z119" s="109">
        <v>0.91044776119402981</v>
      </c>
      <c r="AA119" s="109">
        <v>0.91044776119402981</v>
      </c>
      <c r="AB119" s="109">
        <v>0.95522388059701491</v>
      </c>
      <c r="AC119" s="109">
        <v>0.92537313432835822</v>
      </c>
      <c r="AD119" s="109">
        <v>0.94029850746268662</v>
      </c>
      <c r="AE119" s="109">
        <v>0.94029850746268662</v>
      </c>
      <c r="AH119">
        <v>1</v>
      </c>
      <c r="AI119">
        <v>1</v>
      </c>
      <c r="AJ119">
        <v>1</v>
      </c>
    </row>
    <row r="120" spans="1:36" x14ac:dyDescent="0.25">
      <c r="A120" t="s">
        <v>5118</v>
      </c>
      <c r="B120" t="s">
        <v>759</v>
      </c>
      <c r="C120" t="s">
        <v>383</v>
      </c>
      <c r="D120" t="s">
        <v>384</v>
      </c>
      <c r="E120" s="108">
        <v>19</v>
      </c>
      <c r="F120" s="109">
        <v>1</v>
      </c>
      <c r="G120" s="109">
        <v>1</v>
      </c>
      <c r="H120" s="109">
        <v>1</v>
      </c>
      <c r="I120" s="108">
        <v>0</v>
      </c>
      <c r="J120" s="109" t="e">
        <v>#DIV/0!</v>
      </c>
      <c r="L120" s="111">
        <v>25</v>
      </c>
      <c r="M120" s="112">
        <v>1</v>
      </c>
      <c r="N120" s="112">
        <v>0.96</v>
      </c>
      <c r="O120" s="112">
        <v>1</v>
      </c>
      <c r="P120" s="112">
        <v>0.96</v>
      </c>
      <c r="Q120" s="112">
        <v>0.96</v>
      </c>
      <c r="R120" s="111">
        <v>0</v>
      </c>
      <c r="S120" s="112" t="e">
        <v>#DIV/0!</v>
      </c>
      <c r="U120" s="108">
        <v>38</v>
      </c>
      <c r="V120" s="109">
        <v>0.92105263157894735</v>
      </c>
      <c r="W120" s="109">
        <v>0.92105263157894735</v>
      </c>
      <c r="X120" s="109">
        <v>0.92105263157894735</v>
      </c>
      <c r="Y120" s="109">
        <v>0.94736842105263153</v>
      </c>
      <c r="Z120" s="109">
        <v>0.97368421052631582</v>
      </c>
      <c r="AA120" s="109">
        <v>0.89473684210526316</v>
      </c>
      <c r="AB120" s="109">
        <v>0.94736842105263153</v>
      </c>
      <c r="AC120" s="109">
        <v>0.92105263157894735</v>
      </c>
      <c r="AD120" s="109">
        <v>0.97368421052631582</v>
      </c>
      <c r="AE120" s="109">
        <v>0.94736842105263153</v>
      </c>
      <c r="AH120">
        <v>1</v>
      </c>
      <c r="AI120">
        <v>1</v>
      </c>
      <c r="AJ120">
        <v>1</v>
      </c>
    </row>
    <row r="121" spans="1:36" x14ac:dyDescent="0.25">
      <c r="A121" t="s">
        <v>5178</v>
      </c>
      <c r="B121" t="s">
        <v>771</v>
      </c>
      <c r="C121" t="s">
        <v>383</v>
      </c>
      <c r="D121" t="s">
        <v>384</v>
      </c>
      <c r="E121" s="108">
        <v>35</v>
      </c>
      <c r="F121" s="109">
        <v>1</v>
      </c>
      <c r="G121" s="109">
        <v>0.74285714285714288</v>
      </c>
      <c r="H121" s="109">
        <v>1</v>
      </c>
      <c r="I121" s="110">
        <v>0</v>
      </c>
      <c r="J121" s="109" t="e">
        <v>#DIV/0!</v>
      </c>
      <c r="L121" s="111">
        <v>20</v>
      </c>
      <c r="M121" s="112">
        <v>1</v>
      </c>
      <c r="N121" s="112">
        <v>1</v>
      </c>
      <c r="O121" s="112">
        <v>1</v>
      </c>
      <c r="P121" s="112">
        <v>1</v>
      </c>
      <c r="Q121" s="112">
        <v>1</v>
      </c>
      <c r="R121" s="113">
        <v>0</v>
      </c>
      <c r="S121" s="112" t="e">
        <v>#DIV/0!</v>
      </c>
      <c r="U121" s="108">
        <v>28</v>
      </c>
      <c r="V121" s="109">
        <v>0.9642857142857143</v>
      </c>
      <c r="W121" s="109">
        <v>0.9642857142857143</v>
      </c>
      <c r="X121" s="109">
        <v>0.9642857142857143</v>
      </c>
      <c r="Y121" s="109">
        <v>1</v>
      </c>
      <c r="Z121" s="109">
        <v>0.9642857142857143</v>
      </c>
      <c r="AA121" s="109">
        <v>0.9285714285714286</v>
      </c>
      <c r="AB121" s="109">
        <v>0.9642857142857143</v>
      </c>
      <c r="AC121" s="109">
        <v>0.9285714285714286</v>
      </c>
      <c r="AD121" s="109">
        <v>1</v>
      </c>
      <c r="AE121" s="109">
        <v>0.9285714285714286</v>
      </c>
      <c r="AH121">
        <v>1</v>
      </c>
      <c r="AI121">
        <v>1</v>
      </c>
      <c r="AJ121">
        <v>1</v>
      </c>
    </row>
    <row r="122" spans="1:36" x14ac:dyDescent="0.25">
      <c r="A122" t="s">
        <v>4996</v>
      </c>
      <c r="B122" t="s">
        <v>4997</v>
      </c>
      <c r="C122" t="s">
        <v>383</v>
      </c>
      <c r="D122" t="s">
        <v>384</v>
      </c>
      <c r="E122" s="108">
        <v>57</v>
      </c>
      <c r="F122" s="109">
        <v>0.96491228070175439</v>
      </c>
      <c r="G122" s="109">
        <v>0.75438596491228072</v>
      </c>
      <c r="H122" s="109">
        <v>0.96491228070175439</v>
      </c>
      <c r="I122" s="110">
        <v>0</v>
      </c>
      <c r="J122" s="109" t="e">
        <v>#DIV/0!</v>
      </c>
      <c r="L122" s="111">
        <v>61</v>
      </c>
      <c r="M122" s="112">
        <v>1</v>
      </c>
      <c r="N122" s="112">
        <v>0.98360655737704916</v>
      </c>
      <c r="O122" s="112">
        <v>0.95081967213114749</v>
      </c>
      <c r="P122" s="112">
        <v>0.98360655737704916</v>
      </c>
      <c r="Q122" s="112">
        <v>0.98360655737704916</v>
      </c>
      <c r="R122" s="113" t="s">
        <v>1195</v>
      </c>
      <c r="S122" s="112">
        <v>1</v>
      </c>
      <c r="U122" s="108">
        <v>60</v>
      </c>
      <c r="V122" s="109">
        <v>0.93333333333333335</v>
      </c>
      <c r="W122" s="109">
        <v>0.93333333333333335</v>
      </c>
      <c r="X122" s="109">
        <v>0.93333333333333335</v>
      </c>
      <c r="Y122" s="109">
        <v>0.93333333333333335</v>
      </c>
      <c r="Z122" s="109">
        <v>0.93333333333333335</v>
      </c>
      <c r="AA122" s="109">
        <v>0.95</v>
      </c>
      <c r="AB122" s="109">
        <v>0.96666666666666667</v>
      </c>
      <c r="AC122" s="109">
        <v>0.93333333333333335</v>
      </c>
      <c r="AD122" s="109">
        <v>0.96666666666666667</v>
      </c>
      <c r="AE122" s="109">
        <v>0.91666666666666663</v>
      </c>
      <c r="AH122">
        <v>1</v>
      </c>
      <c r="AI122">
        <v>1</v>
      </c>
      <c r="AJ122">
        <v>1</v>
      </c>
    </row>
    <row r="123" spans="1:36" x14ac:dyDescent="0.25">
      <c r="A123" t="s">
        <v>5103</v>
      </c>
      <c r="B123" t="s">
        <v>771</v>
      </c>
      <c r="C123" t="s">
        <v>383</v>
      </c>
      <c r="D123" t="s">
        <v>384</v>
      </c>
      <c r="E123" s="108">
        <v>25</v>
      </c>
      <c r="F123" s="109">
        <v>0.92</v>
      </c>
      <c r="G123" s="109">
        <v>0.84</v>
      </c>
      <c r="H123" s="109">
        <v>0.92</v>
      </c>
      <c r="I123" s="110">
        <v>0</v>
      </c>
      <c r="J123" s="109" t="e">
        <v>#DIV/0!</v>
      </c>
      <c r="L123" s="111">
        <v>41</v>
      </c>
      <c r="M123" s="112">
        <v>0.97560975609756095</v>
      </c>
      <c r="N123" s="112">
        <v>0.92682926829268297</v>
      </c>
      <c r="O123" s="112">
        <v>0.95121951219512191</v>
      </c>
      <c r="P123" s="112">
        <v>0.92682926829268297</v>
      </c>
      <c r="Q123" s="112">
        <v>0.92682926829268297</v>
      </c>
      <c r="R123" s="113" t="s">
        <v>1195</v>
      </c>
      <c r="S123" s="112">
        <v>1</v>
      </c>
      <c r="U123" s="108">
        <v>41</v>
      </c>
      <c r="V123" s="109">
        <v>0.95121951219512191</v>
      </c>
      <c r="W123" s="109">
        <v>0.95121951219512191</v>
      </c>
      <c r="X123" s="109">
        <v>0.95121951219512191</v>
      </c>
      <c r="Y123" s="109">
        <v>0.95121951219512191</v>
      </c>
      <c r="Z123" s="109">
        <v>0.92682926829268297</v>
      </c>
      <c r="AA123" s="109">
        <v>0.92682926829268297</v>
      </c>
      <c r="AB123" s="109">
        <v>0.97560975609756095</v>
      </c>
      <c r="AC123" s="109">
        <v>0.97560975609756095</v>
      </c>
      <c r="AD123" s="109">
        <v>0.95121951219512191</v>
      </c>
      <c r="AE123" s="109">
        <v>1</v>
      </c>
      <c r="AH123">
        <v>1</v>
      </c>
      <c r="AI123">
        <v>1</v>
      </c>
      <c r="AJ123">
        <v>1</v>
      </c>
    </row>
    <row r="124" spans="1:36" x14ac:dyDescent="0.25">
      <c r="A124" t="s">
        <v>5170</v>
      </c>
      <c r="B124" t="s">
        <v>771</v>
      </c>
      <c r="C124" t="s">
        <v>383</v>
      </c>
      <c r="D124" t="s">
        <v>384</v>
      </c>
      <c r="E124" s="108">
        <v>18</v>
      </c>
      <c r="F124" s="109">
        <v>1</v>
      </c>
      <c r="G124" s="109">
        <v>0.61111111111111116</v>
      </c>
      <c r="H124" s="109">
        <v>1</v>
      </c>
      <c r="I124" s="110" t="s">
        <v>1195</v>
      </c>
      <c r="J124" s="109">
        <v>1</v>
      </c>
      <c r="L124" s="111">
        <v>20</v>
      </c>
      <c r="M124" s="112">
        <v>1</v>
      </c>
      <c r="N124" s="112">
        <v>1</v>
      </c>
      <c r="O124" s="112">
        <v>1</v>
      </c>
      <c r="P124" s="112">
        <v>1</v>
      </c>
      <c r="Q124" s="112">
        <v>1</v>
      </c>
      <c r="R124" s="113" t="s">
        <v>1195</v>
      </c>
      <c r="S124" s="112">
        <v>1</v>
      </c>
      <c r="U124" s="108">
        <v>28</v>
      </c>
      <c r="V124" s="109">
        <v>0.8928571428571429</v>
      </c>
      <c r="W124" s="109">
        <v>0.8928571428571429</v>
      </c>
      <c r="X124" s="109">
        <v>0.8928571428571429</v>
      </c>
      <c r="Y124" s="109">
        <v>0.9642857142857143</v>
      </c>
      <c r="Z124" s="109">
        <v>0.9642857142857143</v>
      </c>
      <c r="AA124" s="109">
        <v>0.9642857142857143</v>
      </c>
      <c r="AB124" s="109">
        <v>0.9285714285714286</v>
      </c>
      <c r="AC124" s="109">
        <v>0.8928571428571429</v>
      </c>
      <c r="AD124" s="109">
        <v>0.9642857142857143</v>
      </c>
      <c r="AE124" s="109">
        <v>0.8928571428571429</v>
      </c>
      <c r="AH124">
        <v>1</v>
      </c>
      <c r="AI124">
        <v>1</v>
      </c>
      <c r="AJ124">
        <v>1</v>
      </c>
    </row>
    <row r="125" spans="1:36" x14ac:dyDescent="0.25">
      <c r="A125" t="s">
        <v>5252</v>
      </c>
      <c r="B125" t="s">
        <v>5253</v>
      </c>
      <c r="C125" t="s">
        <v>383</v>
      </c>
      <c r="D125" t="s">
        <v>384</v>
      </c>
      <c r="E125" s="108">
        <v>13</v>
      </c>
      <c r="F125" s="109">
        <v>1</v>
      </c>
      <c r="G125" s="109">
        <v>0.61538461538461542</v>
      </c>
      <c r="H125" s="109">
        <v>1</v>
      </c>
      <c r="I125" s="110" t="s">
        <v>1195</v>
      </c>
      <c r="J125" s="109">
        <v>1</v>
      </c>
      <c r="L125" s="111">
        <v>19</v>
      </c>
      <c r="M125" s="112">
        <v>1</v>
      </c>
      <c r="N125" s="112">
        <v>1</v>
      </c>
      <c r="O125" s="112">
        <v>1</v>
      </c>
      <c r="P125" s="112">
        <v>1</v>
      </c>
      <c r="Q125" s="112">
        <v>1</v>
      </c>
      <c r="R125" s="113">
        <v>0</v>
      </c>
      <c r="S125" s="112" t="e">
        <v>#DIV/0!</v>
      </c>
      <c r="U125" s="108">
        <v>17</v>
      </c>
      <c r="V125" s="109">
        <v>1</v>
      </c>
      <c r="W125" s="109">
        <v>1</v>
      </c>
      <c r="X125" s="109">
        <v>1</v>
      </c>
      <c r="Y125" s="109">
        <v>1</v>
      </c>
      <c r="Z125" s="109">
        <v>0.94117647058823528</v>
      </c>
      <c r="AA125" s="109">
        <v>0.94117647058823528</v>
      </c>
      <c r="AB125" s="109">
        <v>1</v>
      </c>
      <c r="AC125" s="109">
        <v>1</v>
      </c>
      <c r="AD125" s="109">
        <v>1</v>
      </c>
      <c r="AE125" s="109">
        <v>1</v>
      </c>
      <c r="AH125">
        <v>1</v>
      </c>
      <c r="AI125">
        <v>1</v>
      </c>
      <c r="AJ125">
        <v>1</v>
      </c>
    </row>
    <row r="126" spans="1:36" x14ac:dyDescent="0.25">
      <c r="A126" t="s">
        <v>4917</v>
      </c>
      <c r="B126" t="s">
        <v>4918</v>
      </c>
      <c r="C126" t="s">
        <v>383</v>
      </c>
      <c r="D126" t="s">
        <v>384</v>
      </c>
      <c r="E126" s="108">
        <v>79</v>
      </c>
      <c r="F126" s="109">
        <v>0.94936708860759489</v>
      </c>
      <c r="G126" s="109">
        <v>0.72151898734177211</v>
      </c>
      <c r="H126" s="109">
        <v>0.94936708860759489</v>
      </c>
      <c r="I126" s="110" t="s">
        <v>1195</v>
      </c>
      <c r="J126" s="109">
        <v>1</v>
      </c>
      <c r="L126" s="111">
        <v>88</v>
      </c>
      <c r="M126" s="112">
        <v>0.96590909090909094</v>
      </c>
      <c r="N126" s="112">
        <v>0.94318181818181823</v>
      </c>
      <c r="O126" s="112">
        <v>0.93181818181818177</v>
      </c>
      <c r="P126" s="112">
        <v>0.95454545454545459</v>
      </c>
      <c r="Q126" s="112">
        <v>0.95454545454545459</v>
      </c>
      <c r="R126" s="113">
        <v>0</v>
      </c>
      <c r="S126" s="112" t="e">
        <v>#DIV/0!</v>
      </c>
      <c r="U126" s="108">
        <v>82</v>
      </c>
      <c r="V126" s="109">
        <v>0.96341463414634143</v>
      </c>
      <c r="W126" s="109">
        <v>0.96341463414634143</v>
      </c>
      <c r="X126" s="109">
        <v>0.96341463414634143</v>
      </c>
      <c r="Y126" s="109">
        <v>0.98780487804878048</v>
      </c>
      <c r="Z126" s="109">
        <v>1</v>
      </c>
      <c r="AA126" s="109">
        <v>0.97560975609756095</v>
      </c>
      <c r="AB126" s="109">
        <v>0.98780487804878048</v>
      </c>
      <c r="AC126" s="109">
        <v>0.97560975609756095</v>
      </c>
      <c r="AD126" s="109">
        <v>1</v>
      </c>
      <c r="AE126" s="109">
        <v>0.97560975609756095</v>
      </c>
      <c r="AH126">
        <v>1</v>
      </c>
      <c r="AI126">
        <v>1</v>
      </c>
      <c r="AJ126">
        <v>1</v>
      </c>
    </row>
    <row r="127" spans="1:36" x14ac:dyDescent="0.25">
      <c r="A127" t="s">
        <v>4868</v>
      </c>
      <c r="B127" t="s">
        <v>771</v>
      </c>
      <c r="C127" t="s">
        <v>383</v>
      </c>
      <c r="D127" t="s">
        <v>384</v>
      </c>
      <c r="E127" s="108">
        <v>111</v>
      </c>
      <c r="F127" s="109">
        <v>0.92792792792792789</v>
      </c>
      <c r="G127" s="109">
        <v>0.71171171171171166</v>
      </c>
      <c r="H127" s="109">
        <v>0.92792792792792789</v>
      </c>
      <c r="I127" s="110" t="s">
        <v>1195</v>
      </c>
      <c r="J127" s="109">
        <v>1</v>
      </c>
      <c r="L127" s="111">
        <v>120</v>
      </c>
      <c r="M127" s="112">
        <v>0.96666666666666667</v>
      </c>
      <c r="N127" s="112">
        <v>0.92500000000000004</v>
      </c>
      <c r="O127" s="112">
        <v>0.93333333333333335</v>
      </c>
      <c r="P127" s="112">
        <v>0.91666666666666663</v>
      </c>
      <c r="Q127" s="112">
        <v>0.91666666666666663</v>
      </c>
      <c r="R127" s="113" t="s">
        <v>1195</v>
      </c>
      <c r="S127" s="112">
        <v>1</v>
      </c>
      <c r="U127" s="108">
        <v>104</v>
      </c>
      <c r="V127" s="109">
        <v>0.92307692307692313</v>
      </c>
      <c r="W127" s="109">
        <v>0.92307692307692313</v>
      </c>
      <c r="X127" s="109">
        <v>0.92307692307692313</v>
      </c>
      <c r="Y127" s="109">
        <v>0.90384615384615385</v>
      </c>
      <c r="Z127" s="109">
        <v>0.90384615384615385</v>
      </c>
      <c r="AA127" s="109">
        <v>0.91346153846153844</v>
      </c>
      <c r="AB127" s="109">
        <v>0.98076923076923073</v>
      </c>
      <c r="AC127" s="109">
        <v>0.94230769230769229</v>
      </c>
      <c r="AD127" s="109">
        <v>0.93269230769230771</v>
      </c>
      <c r="AE127" s="109">
        <v>0.94230769230769229</v>
      </c>
      <c r="AH127">
        <v>1</v>
      </c>
      <c r="AI127">
        <v>1</v>
      </c>
      <c r="AJ127">
        <v>1</v>
      </c>
    </row>
    <row r="128" spans="1:36" x14ac:dyDescent="0.25">
      <c r="A128" t="s">
        <v>5046</v>
      </c>
      <c r="B128" t="s">
        <v>771</v>
      </c>
      <c r="C128" t="s">
        <v>383</v>
      </c>
      <c r="D128" t="s">
        <v>384</v>
      </c>
      <c r="E128" s="108">
        <v>25</v>
      </c>
      <c r="F128" s="109">
        <v>0.96</v>
      </c>
      <c r="G128" s="109">
        <v>0.52</v>
      </c>
      <c r="H128" s="109">
        <v>0.96</v>
      </c>
      <c r="I128" s="110">
        <v>0</v>
      </c>
      <c r="J128" s="109" t="e">
        <v>#DIV/0!</v>
      </c>
      <c r="L128" s="111">
        <v>38</v>
      </c>
      <c r="M128" s="112">
        <v>0.97368421052631582</v>
      </c>
      <c r="N128" s="112">
        <v>0.89473684210526316</v>
      </c>
      <c r="O128" s="112">
        <v>0.97368421052631582</v>
      </c>
      <c r="P128" s="112">
        <v>0.94736842105263153</v>
      </c>
      <c r="Q128" s="112">
        <v>0.89473684210526316</v>
      </c>
      <c r="R128" s="113">
        <v>0</v>
      </c>
      <c r="S128" s="112" t="e">
        <v>#DIV/0!</v>
      </c>
      <c r="U128" s="108">
        <v>54</v>
      </c>
      <c r="V128" s="109">
        <v>0.90740740740740744</v>
      </c>
      <c r="W128" s="109">
        <v>0.90740740740740744</v>
      </c>
      <c r="X128" s="109">
        <v>0.90740740740740744</v>
      </c>
      <c r="Y128" s="109">
        <v>0.94444444444444442</v>
      </c>
      <c r="Z128" s="109">
        <v>0.96296296296296291</v>
      </c>
      <c r="AA128" s="109">
        <v>0.87037037037037035</v>
      </c>
      <c r="AB128" s="109">
        <v>0.92592592592592593</v>
      </c>
      <c r="AC128" s="109">
        <v>0.90740740740740744</v>
      </c>
      <c r="AD128" s="109">
        <v>0.98148148148148151</v>
      </c>
      <c r="AE128" s="109">
        <v>0.87037037037037035</v>
      </c>
      <c r="AH128">
        <v>1</v>
      </c>
      <c r="AI128">
        <v>1</v>
      </c>
      <c r="AJ128">
        <v>1</v>
      </c>
    </row>
    <row r="129" spans="1:36" x14ac:dyDescent="0.25">
      <c r="A129" t="s">
        <v>5148</v>
      </c>
      <c r="B129" t="s">
        <v>759</v>
      </c>
      <c r="C129" t="s">
        <v>383</v>
      </c>
      <c r="D129" t="s">
        <v>384</v>
      </c>
      <c r="E129" s="108">
        <v>24</v>
      </c>
      <c r="F129" s="109">
        <v>0.95833333333333337</v>
      </c>
      <c r="G129" s="109">
        <v>0.75</v>
      </c>
      <c r="H129" s="109">
        <v>0.95833333333333337</v>
      </c>
      <c r="I129" s="110">
        <v>0</v>
      </c>
      <c r="J129" s="109" t="e">
        <v>#DIV/0!</v>
      </c>
      <c r="L129" s="111">
        <v>21</v>
      </c>
      <c r="M129" s="112">
        <v>0.95238095238095233</v>
      </c>
      <c r="N129" s="112">
        <v>0.95238095238095233</v>
      </c>
      <c r="O129" s="112">
        <v>0.90476190476190477</v>
      </c>
      <c r="P129" s="112">
        <v>0.90476190476190477</v>
      </c>
      <c r="Q129" s="112">
        <v>0.95238095238095233</v>
      </c>
      <c r="R129" s="113">
        <v>0</v>
      </c>
      <c r="S129" s="112" t="e">
        <v>#DIV/0!</v>
      </c>
      <c r="U129" s="108">
        <v>32</v>
      </c>
      <c r="V129" s="109">
        <v>0.9375</v>
      </c>
      <c r="W129" s="109">
        <v>0.9375</v>
      </c>
      <c r="X129" s="109">
        <v>0.9375</v>
      </c>
      <c r="Y129" s="109">
        <v>0.90625</v>
      </c>
      <c r="Z129" s="109">
        <v>0.9375</v>
      </c>
      <c r="AA129" s="109">
        <v>0.8125</v>
      </c>
      <c r="AB129" s="109">
        <v>0.96875</v>
      </c>
      <c r="AC129" s="109">
        <v>0.96875</v>
      </c>
      <c r="AD129" s="109">
        <v>0.90625</v>
      </c>
      <c r="AE129" s="109">
        <v>0.875</v>
      </c>
      <c r="AH129">
        <v>1</v>
      </c>
      <c r="AI129">
        <v>1</v>
      </c>
      <c r="AJ129">
        <v>1</v>
      </c>
    </row>
    <row r="130" spans="1:36" x14ac:dyDescent="0.25">
      <c r="A130" t="s">
        <v>4860</v>
      </c>
      <c r="B130" t="s">
        <v>4861</v>
      </c>
      <c r="C130" t="s">
        <v>383</v>
      </c>
      <c r="D130" t="s">
        <v>384</v>
      </c>
      <c r="E130" s="108">
        <v>93</v>
      </c>
      <c r="F130" s="109">
        <v>0.989247311827957</v>
      </c>
      <c r="G130" s="109">
        <v>0.67741935483870963</v>
      </c>
      <c r="H130" s="109">
        <v>0.978494623655914</v>
      </c>
      <c r="I130" s="110">
        <v>0</v>
      </c>
      <c r="J130" s="109" t="e">
        <v>#DIV/0!</v>
      </c>
      <c r="L130" s="111">
        <v>121</v>
      </c>
      <c r="M130" s="112">
        <v>0.99173553719008267</v>
      </c>
      <c r="N130" s="112">
        <v>0.97520661157024791</v>
      </c>
      <c r="O130" s="112">
        <v>0.98347107438016534</v>
      </c>
      <c r="P130" s="112">
        <v>0.98347107438016534</v>
      </c>
      <c r="Q130" s="112">
        <v>0.99173553719008267</v>
      </c>
      <c r="R130" s="113" t="s">
        <v>1195</v>
      </c>
      <c r="S130" s="112">
        <v>1</v>
      </c>
      <c r="U130" s="108">
        <v>107</v>
      </c>
      <c r="V130" s="109">
        <v>0.9719626168224299</v>
      </c>
      <c r="W130" s="109">
        <v>0.9719626168224299</v>
      </c>
      <c r="X130" s="109">
        <v>0.9719626168224299</v>
      </c>
      <c r="Y130" s="109">
        <v>0.96261682242990654</v>
      </c>
      <c r="Z130" s="109">
        <v>0.95327102803738317</v>
      </c>
      <c r="AA130" s="109">
        <v>0.96261682242990654</v>
      </c>
      <c r="AB130" s="109">
        <v>0.98130841121495327</v>
      </c>
      <c r="AC130" s="109">
        <v>0.98130841121495327</v>
      </c>
      <c r="AD130" s="109">
        <v>0.9719626168224299</v>
      </c>
      <c r="AE130" s="109">
        <v>0.9719626168224299</v>
      </c>
      <c r="AH130">
        <v>1</v>
      </c>
      <c r="AI130">
        <v>1</v>
      </c>
      <c r="AJ130">
        <v>1</v>
      </c>
    </row>
    <row r="131" spans="1:36" x14ac:dyDescent="0.25">
      <c r="A131" t="s">
        <v>4919</v>
      </c>
      <c r="B131" t="s">
        <v>4920</v>
      </c>
      <c r="C131" t="s">
        <v>383</v>
      </c>
      <c r="D131" t="s">
        <v>384</v>
      </c>
      <c r="E131" s="108">
        <v>64</v>
      </c>
      <c r="F131" s="109">
        <v>0.984375</v>
      </c>
      <c r="G131" s="109">
        <v>0.859375</v>
      </c>
      <c r="H131" s="109">
        <v>0.984375</v>
      </c>
      <c r="I131" s="110">
        <v>0</v>
      </c>
      <c r="J131" s="109" t="e">
        <v>#DIV/0!</v>
      </c>
      <c r="L131" s="111">
        <v>70</v>
      </c>
      <c r="M131" s="112">
        <v>1</v>
      </c>
      <c r="N131" s="112">
        <v>0.98571428571428577</v>
      </c>
      <c r="O131" s="112">
        <v>0.97142857142857142</v>
      </c>
      <c r="P131" s="112">
        <v>0.98571428571428577</v>
      </c>
      <c r="Q131" s="112">
        <v>0.98571428571428577</v>
      </c>
      <c r="R131" s="113">
        <v>0</v>
      </c>
      <c r="S131" s="112" t="e">
        <v>#DIV/0!</v>
      </c>
      <c r="U131" s="108">
        <v>82</v>
      </c>
      <c r="V131" s="109">
        <v>0.91463414634146345</v>
      </c>
      <c r="W131" s="109">
        <v>0.91463414634146345</v>
      </c>
      <c r="X131" s="109">
        <v>0.91463414634146345</v>
      </c>
      <c r="Y131" s="109">
        <v>0.95121951219512191</v>
      </c>
      <c r="Z131" s="109">
        <v>0.92682926829268297</v>
      </c>
      <c r="AA131" s="109">
        <v>0.92682926829268297</v>
      </c>
      <c r="AB131" s="109">
        <v>0.92682926829268297</v>
      </c>
      <c r="AC131" s="109">
        <v>0.90243902439024393</v>
      </c>
      <c r="AD131" s="109">
        <v>0.93902439024390238</v>
      </c>
      <c r="AE131" s="109">
        <v>0.92682926829268297</v>
      </c>
      <c r="AH131">
        <v>1</v>
      </c>
      <c r="AI131">
        <v>1</v>
      </c>
      <c r="AJ131">
        <v>1</v>
      </c>
    </row>
    <row r="132" spans="1:36" x14ac:dyDescent="0.25">
      <c r="A132" t="s">
        <v>4929</v>
      </c>
      <c r="B132" t="s">
        <v>960</v>
      </c>
      <c r="C132" t="s">
        <v>383</v>
      </c>
      <c r="D132" t="s">
        <v>384</v>
      </c>
      <c r="E132" s="108">
        <v>57</v>
      </c>
      <c r="F132" s="109">
        <v>0.96491228070175439</v>
      </c>
      <c r="G132" s="109">
        <v>0.73684210526315785</v>
      </c>
      <c r="H132" s="109">
        <v>0.96491228070175439</v>
      </c>
      <c r="I132" s="110" t="s">
        <v>1195</v>
      </c>
      <c r="J132" s="109">
        <v>1</v>
      </c>
      <c r="L132" s="111">
        <v>59</v>
      </c>
      <c r="M132" s="112">
        <v>0.98305084745762716</v>
      </c>
      <c r="N132" s="112">
        <v>0.96610169491525422</v>
      </c>
      <c r="O132" s="112">
        <v>0.94915254237288138</v>
      </c>
      <c r="P132" s="112">
        <v>0.98305084745762716</v>
      </c>
      <c r="Q132" s="112">
        <v>0.98305084745762716</v>
      </c>
      <c r="R132" s="113" t="s">
        <v>1195</v>
      </c>
      <c r="S132" s="112">
        <v>1</v>
      </c>
      <c r="U132" s="108">
        <v>76</v>
      </c>
      <c r="V132" s="109">
        <v>0.94736842105263153</v>
      </c>
      <c r="W132" s="109">
        <v>0.94736842105263153</v>
      </c>
      <c r="X132" s="109">
        <v>0.94736842105263153</v>
      </c>
      <c r="Y132" s="109">
        <v>0.94736842105263153</v>
      </c>
      <c r="Z132" s="109">
        <v>0.94736842105263153</v>
      </c>
      <c r="AA132" s="109">
        <v>0.97368421052631582</v>
      </c>
      <c r="AB132" s="109">
        <v>0.96052631578947367</v>
      </c>
      <c r="AC132" s="109">
        <v>0.92105263157894735</v>
      </c>
      <c r="AD132" s="109">
        <v>0.98684210526315785</v>
      </c>
      <c r="AE132" s="109">
        <v>0.93421052631578949</v>
      </c>
      <c r="AH132">
        <v>1</v>
      </c>
      <c r="AI132">
        <v>1</v>
      </c>
      <c r="AJ132">
        <v>1</v>
      </c>
    </row>
    <row r="133" spans="1:36" x14ac:dyDescent="0.25">
      <c r="A133" t="s">
        <v>5209</v>
      </c>
      <c r="B133" t="s">
        <v>5210</v>
      </c>
      <c r="C133" t="s">
        <v>383</v>
      </c>
      <c r="D133" t="s">
        <v>384</v>
      </c>
      <c r="E133" s="108">
        <v>23</v>
      </c>
      <c r="F133" s="109">
        <v>1</v>
      </c>
      <c r="G133" s="109">
        <v>0.78260869565217395</v>
      </c>
      <c r="H133" s="109">
        <v>0.95652173913043481</v>
      </c>
      <c r="I133" s="110">
        <v>0</v>
      </c>
      <c r="J133" s="109" t="e">
        <v>#DIV/0!</v>
      </c>
      <c r="L133" s="111">
        <v>24</v>
      </c>
      <c r="M133" s="112">
        <v>0.95833333333333337</v>
      </c>
      <c r="N133" s="112">
        <v>0.95833333333333337</v>
      </c>
      <c r="O133" s="112">
        <v>0.91666666666666663</v>
      </c>
      <c r="P133" s="112">
        <v>0.95833333333333337</v>
      </c>
      <c r="Q133" s="112">
        <v>0.95833333333333337</v>
      </c>
      <c r="R133" s="113">
        <v>0</v>
      </c>
      <c r="S133" s="112" t="e">
        <v>#DIV/0!</v>
      </c>
      <c r="U133" s="108">
        <v>24</v>
      </c>
      <c r="V133" s="109">
        <v>0.95833333333333337</v>
      </c>
      <c r="W133" s="109">
        <v>0.95833333333333337</v>
      </c>
      <c r="X133" s="109">
        <v>0.95833333333333337</v>
      </c>
      <c r="Y133" s="109">
        <v>0.95833333333333337</v>
      </c>
      <c r="Z133" s="109">
        <v>0.91666666666666663</v>
      </c>
      <c r="AA133" s="109">
        <v>0.875</v>
      </c>
      <c r="AB133" s="109">
        <v>0.91666666666666663</v>
      </c>
      <c r="AC133" s="109">
        <v>0.91666666666666663</v>
      </c>
      <c r="AD133" s="109">
        <v>1</v>
      </c>
      <c r="AE133" s="109">
        <v>0.91666666666666663</v>
      </c>
      <c r="AH133">
        <v>1</v>
      </c>
      <c r="AI133">
        <v>1</v>
      </c>
      <c r="AJ133">
        <v>1</v>
      </c>
    </row>
    <row r="134" spans="1:36" x14ac:dyDescent="0.25">
      <c r="A134" t="s">
        <v>5138</v>
      </c>
      <c r="B134" t="s">
        <v>5139</v>
      </c>
      <c r="C134" t="s">
        <v>383</v>
      </c>
      <c r="D134" t="s">
        <v>384</v>
      </c>
      <c r="E134" s="108">
        <v>43</v>
      </c>
      <c r="F134" s="109">
        <v>0.90697674418604646</v>
      </c>
      <c r="G134" s="109">
        <v>0.79069767441860461</v>
      </c>
      <c r="H134" s="109">
        <v>0.93023255813953487</v>
      </c>
      <c r="I134" s="110">
        <v>0</v>
      </c>
      <c r="J134" s="109" t="e">
        <v>#DIV/0!</v>
      </c>
      <c r="L134" s="111">
        <v>49</v>
      </c>
      <c r="M134" s="112">
        <v>1</v>
      </c>
      <c r="N134" s="112">
        <v>0.93877551020408168</v>
      </c>
      <c r="O134" s="112">
        <v>0.97959183673469385</v>
      </c>
      <c r="P134" s="112">
        <v>0.93877551020408168</v>
      </c>
      <c r="Q134" s="112">
        <v>0.93877551020408168</v>
      </c>
      <c r="R134" s="113" t="s">
        <v>1195</v>
      </c>
      <c r="S134" s="112">
        <v>1</v>
      </c>
      <c r="U134" s="108">
        <v>33</v>
      </c>
      <c r="V134" s="109">
        <v>1</v>
      </c>
      <c r="W134" s="109">
        <v>1</v>
      </c>
      <c r="X134" s="109">
        <v>1</v>
      </c>
      <c r="Y134" s="109">
        <v>1</v>
      </c>
      <c r="Z134" s="109">
        <v>1</v>
      </c>
      <c r="AA134" s="109">
        <v>1</v>
      </c>
      <c r="AB134" s="109">
        <v>1</v>
      </c>
      <c r="AC134" s="109">
        <v>1</v>
      </c>
      <c r="AD134" s="109">
        <v>1</v>
      </c>
      <c r="AE134" s="109">
        <v>1</v>
      </c>
      <c r="AH134">
        <v>1</v>
      </c>
      <c r="AI134">
        <v>1</v>
      </c>
      <c r="AJ134">
        <v>1</v>
      </c>
    </row>
    <row r="135" spans="1:36" x14ac:dyDescent="0.25">
      <c r="A135" t="s">
        <v>4845</v>
      </c>
      <c r="B135" t="s">
        <v>4846</v>
      </c>
      <c r="C135" t="s">
        <v>383</v>
      </c>
      <c r="D135" t="s">
        <v>384</v>
      </c>
      <c r="E135" s="108">
        <v>114</v>
      </c>
      <c r="F135" s="109">
        <v>0.99122807017543857</v>
      </c>
      <c r="G135" s="109">
        <v>0.58771929824561409</v>
      </c>
      <c r="H135" s="109">
        <v>0.98245614035087714</v>
      </c>
      <c r="I135" s="110">
        <v>0</v>
      </c>
      <c r="J135" s="109" t="e">
        <v>#DIV/0!</v>
      </c>
      <c r="L135" s="111">
        <v>107</v>
      </c>
      <c r="M135" s="112">
        <v>0.98130841121495327</v>
      </c>
      <c r="N135" s="112">
        <v>0.96261682242990654</v>
      </c>
      <c r="O135" s="112">
        <v>0.98130841121495327</v>
      </c>
      <c r="P135" s="112">
        <v>0.9719626168224299</v>
      </c>
      <c r="Q135" s="112">
        <v>0.9719626168224299</v>
      </c>
      <c r="R135" s="113" t="s">
        <v>1195</v>
      </c>
      <c r="S135" s="112">
        <v>1</v>
      </c>
      <c r="U135" s="108">
        <v>115</v>
      </c>
      <c r="V135" s="109">
        <v>0.97391304347826091</v>
      </c>
      <c r="W135" s="109">
        <v>0.97391304347826091</v>
      </c>
      <c r="X135" s="109">
        <v>0.97391304347826091</v>
      </c>
      <c r="Y135" s="109">
        <v>0.9652173913043478</v>
      </c>
      <c r="Z135" s="109">
        <v>0.90434782608695652</v>
      </c>
      <c r="AA135" s="109">
        <v>0.9826086956521739</v>
      </c>
      <c r="AB135" s="109">
        <v>0.9826086956521739</v>
      </c>
      <c r="AC135" s="109">
        <v>0.97391304347826091</v>
      </c>
      <c r="AD135" s="109">
        <v>0.99130434782608701</v>
      </c>
      <c r="AE135" s="109">
        <v>0.97391304347826091</v>
      </c>
      <c r="AH135">
        <v>1</v>
      </c>
      <c r="AI135">
        <v>1</v>
      </c>
      <c r="AJ135">
        <v>1</v>
      </c>
    </row>
    <row r="136" spans="1:36" x14ac:dyDescent="0.25">
      <c r="A136" t="s">
        <v>4963</v>
      </c>
      <c r="B136" t="s">
        <v>4964</v>
      </c>
      <c r="C136" t="s">
        <v>383</v>
      </c>
      <c r="D136" t="s">
        <v>384</v>
      </c>
      <c r="E136" s="108">
        <v>71</v>
      </c>
      <c r="F136" s="109">
        <v>0.94366197183098588</v>
      </c>
      <c r="G136" s="109">
        <v>0.73239436619718312</v>
      </c>
      <c r="H136" s="109">
        <v>0.94366197183098588</v>
      </c>
      <c r="I136" s="110">
        <v>0</v>
      </c>
      <c r="J136" s="109" t="e">
        <v>#DIV/0!</v>
      </c>
      <c r="L136" s="111">
        <v>66</v>
      </c>
      <c r="M136" s="112">
        <v>0.96969696969696972</v>
      </c>
      <c r="N136" s="112">
        <v>0.98484848484848486</v>
      </c>
      <c r="O136" s="112">
        <v>0.93939393939393945</v>
      </c>
      <c r="P136" s="112">
        <v>0.95454545454545459</v>
      </c>
      <c r="Q136" s="112">
        <v>0.98484848484848486</v>
      </c>
      <c r="R136" s="113" t="s">
        <v>1195</v>
      </c>
      <c r="S136" s="112">
        <v>1</v>
      </c>
      <c r="U136" s="108">
        <v>67</v>
      </c>
      <c r="V136" s="109">
        <v>0.95522388059701491</v>
      </c>
      <c r="W136" s="109">
        <v>0.95522388059701491</v>
      </c>
      <c r="X136" s="109">
        <v>0.95522388059701491</v>
      </c>
      <c r="Y136" s="109">
        <v>0.97014925373134331</v>
      </c>
      <c r="Z136" s="109">
        <v>0.97014925373134331</v>
      </c>
      <c r="AA136" s="109">
        <v>0.9850746268656716</v>
      </c>
      <c r="AB136" s="109">
        <v>0.95522388059701491</v>
      </c>
      <c r="AC136" s="109">
        <v>0.95522388059701491</v>
      </c>
      <c r="AD136" s="109">
        <v>0.9850746268656716</v>
      </c>
      <c r="AE136" s="109">
        <v>0.94029850746268662</v>
      </c>
      <c r="AH136">
        <v>1</v>
      </c>
      <c r="AI136">
        <v>1</v>
      </c>
      <c r="AJ136">
        <v>1</v>
      </c>
    </row>
    <row r="137" spans="1:36" x14ac:dyDescent="0.25">
      <c r="A137" t="s">
        <v>5089</v>
      </c>
      <c r="B137" t="s">
        <v>771</v>
      </c>
      <c r="C137" t="s">
        <v>383</v>
      </c>
      <c r="D137" t="s">
        <v>384</v>
      </c>
      <c r="E137" s="108">
        <v>31</v>
      </c>
      <c r="F137" s="109">
        <v>0.967741935483871</v>
      </c>
      <c r="G137" s="109">
        <v>0.77419354838709675</v>
      </c>
      <c r="H137" s="109">
        <v>0.93548387096774188</v>
      </c>
      <c r="I137" s="110">
        <v>0</v>
      </c>
      <c r="J137" s="109" t="e">
        <v>#DIV/0!</v>
      </c>
      <c r="L137" s="111">
        <v>41</v>
      </c>
      <c r="M137" s="112">
        <v>0.92682926829268297</v>
      </c>
      <c r="N137" s="112">
        <v>0.97560975609756095</v>
      </c>
      <c r="O137" s="112">
        <v>0.92682926829268297</v>
      </c>
      <c r="P137" s="112">
        <v>0.97560975609756095</v>
      </c>
      <c r="Q137" s="112">
        <v>0.97560975609756095</v>
      </c>
      <c r="R137" s="113">
        <v>0</v>
      </c>
      <c r="S137" s="112" t="e">
        <v>#DIV/0!</v>
      </c>
      <c r="U137" s="108">
        <v>44</v>
      </c>
      <c r="V137" s="109">
        <v>0.86363636363636365</v>
      </c>
      <c r="W137" s="109">
        <v>0.86363636363636365</v>
      </c>
      <c r="X137" s="109">
        <v>0.86363636363636365</v>
      </c>
      <c r="Y137" s="109">
        <v>0.90909090909090906</v>
      </c>
      <c r="Z137" s="109">
        <v>0.90909090909090906</v>
      </c>
      <c r="AA137" s="109">
        <v>0.93181818181818177</v>
      </c>
      <c r="AB137" s="109">
        <v>0.88636363636363635</v>
      </c>
      <c r="AC137" s="109">
        <v>0.88636363636363635</v>
      </c>
      <c r="AD137" s="109">
        <v>0.95454545454545459</v>
      </c>
      <c r="AE137" s="109">
        <v>0.90909090909090906</v>
      </c>
      <c r="AH137">
        <v>1</v>
      </c>
      <c r="AI137">
        <v>1</v>
      </c>
      <c r="AJ137">
        <v>1</v>
      </c>
    </row>
    <row r="138" spans="1:36" x14ac:dyDescent="0.25">
      <c r="A138" t="s">
        <v>5262</v>
      </c>
      <c r="B138" t="s">
        <v>771</v>
      </c>
      <c r="C138" t="s">
        <v>383</v>
      </c>
      <c r="D138" t="s">
        <v>384</v>
      </c>
      <c r="E138" s="108">
        <v>12</v>
      </c>
      <c r="F138" s="109">
        <v>1</v>
      </c>
      <c r="G138" s="109">
        <v>0.5</v>
      </c>
      <c r="H138" s="109">
        <v>1</v>
      </c>
      <c r="I138" s="110">
        <v>0</v>
      </c>
      <c r="J138" s="109" t="e">
        <v>#DIV/0!</v>
      </c>
      <c r="L138" s="111">
        <v>11</v>
      </c>
      <c r="M138" s="112">
        <v>0.90909090909090906</v>
      </c>
      <c r="N138" s="112">
        <v>0.81818181818181823</v>
      </c>
      <c r="O138" s="112">
        <v>0.81818181818181823</v>
      </c>
      <c r="P138" s="112">
        <v>0.81818181818181823</v>
      </c>
      <c r="Q138" s="112">
        <v>0.81818181818181823</v>
      </c>
      <c r="R138" s="113">
        <v>0</v>
      </c>
      <c r="S138" s="112" t="e">
        <v>#DIV/0!</v>
      </c>
      <c r="U138" s="108">
        <v>15</v>
      </c>
      <c r="V138" s="109">
        <v>0.93333333333333335</v>
      </c>
      <c r="W138" s="109">
        <v>0.93333333333333335</v>
      </c>
      <c r="X138" s="109">
        <v>0.93333333333333335</v>
      </c>
      <c r="Y138" s="109">
        <v>0.93333333333333335</v>
      </c>
      <c r="Z138" s="109">
        <v>0.73333333333333328</v>
      </c>
      <c r="AA138" s="109">
        <v>0.8666666666666667</v>
      </c>
      <c r="AB138" s="109">
        <v>1</v>
      </c>
      <c r="AC138" s="109">
        <v>1</v>
      </c>
      <c r="AD138" s="109">
        <v>1</v>
      </c>
      <c r="AE138" s="109">
        <v>0.93333333333333335</v>
      </c>
      <c r="AH138">
        <v>1</v>
      </c>
      <c r="AI138">
        <v>1</v>
      </c>
      <c r="AJ138">
        <v>1</v>
      </c>
    </row>
    <row r="139" spans="1:36" x14ac:dyDescent="0.25">
      <c r="A139" t="s">
        <v>5032</v>
      </c>
      <c r="B139" t="s">
        <v>5033</v>
      </c>
      <c r="C139" t="s">
        <v>383</v>
      </c>
      <c r="D139" t="s">
        <v>384</v>
      </c>
      <c r="E139" s="108">
        <v>45</v>
      </c>
      <c r="F139" s="109">
        <v>0.93333333333333335</v>
      </c>
      <c r="G139" s="109">
        <v>0.68888888888888888</v>
      </c>
      <c r="H139" s="109">
        <v>0.91111111111111109</v>
      </c>
      <c r="I139" s="110">
        <v>0</v>
      </c>
      <c r="J139" s="109" t="e">
        <v>#DIV/0!</v>
      </c>
      <c r="L139" s="111">
        <v>62</v>
      </c>
      <c r="M139" s="112">
        <v>0.9838709677419355</v>
      </c>
      <c r="N139" s="112">
        <v>0.967741935483871</v>
      </c>
      <c r="O139" s="112">
        <v>0.95161290322580649</v>
      </c>
      <c r="P139" s="112">
        <v>0.93548387096774188</v>
      </c>
      <c r="Q139" s="112">
        <v>0.9838709677419355</v>
      </c>
      <c r="R139" s="113">
        <v>0</v>
      </c>
      <c r="S139" s="112" t="e">
        <v>#DIV/0!</v>
      </c>
      <c r="U139" s="108">
        <v>56</v>
      </c>
      <c r="V139" s="109">
        <v>0.9821428571428571</v>
      </c>
      <c r="W139" s="109">
        <v>0.9821428571428571</v>
      </c>
      <c r="X139" s="109">
        <v>0.9821428571428571</v>
      </c>
      <c r="Y139" s="109">
        <v>0.9642857142857143</v>
      </c>
      <c r="Z139" s="109">
        <v>0.9464285714285714</v>
      </c>
      <c r="AA139" s="109">
        <v>0.9464285714285714</v>
      </c>
      <c r="AB139" s="109">
        <v>0.9821428571428571</v>
      </c>
      <c r="AC139" s="109">
        <v>0.9821428571428571</v>
      </c>
      <c r="AD139" s="109">
        <v>0.9642857142857143</v>
      </c>
      <c r="AE139" s="109">
        <v>0.9285714285714286</v>
      </c>
      <c r="AH139">
        <v>1</v>
      </c>
      <c r="AI139">
        <v>1</v>
      </c>
      <c r="AJ139">
        <v>1</v>
      </c>
    </row>
    <row r="140" spans="1:36" x14ac:dyDescent="0.25">
      <c r="A140" t="s">
        <v>5023</v>
      </c>
      <c r="B140" t="s">
        <v>5024</v>
      </c>
      <c r="C140" t="s">
        <v>383</v>
      </c>
      <c r="D140" t="s">
        <v>384</v>
      </c>
      <c r="E140" s="108">
        <v>63</v>
      </c>
      <c r="F140" s="109">
        <v>0.98412698412698407</v>
      </c>
      <c r="G140" s="109">
        <v>0.77777777777777779</v>
      </c>
      <c r="H140" s="109">
        <v>0.96825396825396826</v>
      </c>
      <c r="I140" s="110">
        <v>0</v>
      </c>
      <c r="J140" s="109" t="e">
        <v>#DIV/0!</v>
      </c>
      <c r="L140" s="111">
        <v>64</v>
      </c>
      <c r="M140" s="112">
        <v>0.984375</v>
      </c>
      <c r="N140" s="112">
        <v>0.984375</v>
      </c>
      <c r="O140" s="112">
        <v>0.984375</v>
      </c>
      <c r="P140" s="112">
        <v>0.984375</v>
      </c>
      <c r="Q140" s="112">
        <v>0.984375</v>
      </c>
      <c r="R140" s="113" t="s">
        <v>1195</v>
      </c>
      <c r="S140" s="112">
        <v>1</v>
      </c>
      <c r="U140" s="108">
        <v>57</v>
      </c>
      <c r="V140" s="109">
        <v>0.91228070175438591</v>
      </c>
      <c r="W140" s="109">
        <v>0.92982456140350878</v>
      </c>
      <c r="X140" s="109">
        <v>0.92982456140350878</v>
      </c>
      <c r="Y140" s="109">
        <v>0.96491228070175439</v>
      </c>
      <c r="Z140" s="109">
        <v>0.98245614035087714</v>
      </c>
      <c r="AA140" s="109">
        <v>0.91228070175438591</v>
      </c>
      <c r="AB140" s="109">
        <v>0.92982456140350878</v>
      </c>
      <c r="AC140" s="109">
        <v>0.91228070175438591</v>
      </c>
      <c r="AD140" s="109">
        <v>0.98245614035087714</v>
      </c>
      <c r="AE140" s="109">
        <v>0.96491228070175439</v>
      </c>
      <c r="AH140">
        <v>1</v>
      </c>
      <c r="AI140">
        <v>1</v>
      </c>
      <c r="AJ140">
        <v>1</v>
      </c>
    </row>
    <row r="141" spans="1:36" x14ac:dyDescent="0.25">
      <c r="A141" t="s">
        <v>5017</v>
      </c>
      <c r="B141" t="s">
        <v>5018</v>
      </c>
      <c r="C141" t="s">
        <v>383</v>
      </c>
      <c r="D141" t="s">
        <v>384</v>
      </c>
      <c r="E141" s="108">
        <v>52</v>
      </c>
      <c r="F141" s="109">
        <v>1</v>
      </c>
      <c r="G141" s="109">
        <v>0.71153846153846156</v>
      </c>
      <c r="H141" s="109">
        <v>1</v>
      </c>
      <c r="I141" s="110">
        <v>0</v>
      </c>
      <c r="J141" s="109" t="e">
        <v>#DIV/0!</v>
      </c>
      <c r="L141" s="111">
        <v>52</v>
      </c>
      <c r="M141" s="112">
        <v>1</v>
      </c>
      <c r="N141" s="112">
        <v>0.96153846153846156</v>
      </c>
      <c r="O141" s="112">
        <v>0.92307692307692313</v>
      </c>
      <c r="P141" s="112">
        <v>0.96153846153846156</v>
      </c>
      <c r="Q141" s="112">
        <v>0.98076923076923073</v>
      </c>
      <c r="R141" s="113" t="s">
        <v>1195</v>
      </c>
      <c r="S141" s="112">
        <v>1</v>
      </c>
      <c r="U141" s="108">
        <v>58</v>
      </c>
      <c r="V141" s="109">
        <v>0.87931034482758619</v>
      </c>
      <c r="W141" s="109">
        <v>0.89655172413793105</v>
      </c>
      <c r="X141" s="109">
        <v>0.89655172413793105</v>
      </c>
      <c r="Y141" s="109">
        <v>0.91379310344827591</v>
      </c>
      <c r="Z141" s="109">
        <v>0.87931034482758619</v>
      </c>
      <c r="AA141" s="109">
        <v>0.89655172413793105</v>
      </c>
      <c r="AB141" s="109">
        <v>0.93103448275862066</v>
      </c>
      <c r="AC141" s="109">
        <v>0.86206896551724133</v>
      </c>
      <c r="AD141" s="109">
        <v>0.89655172413793105</v>
      </c>
      <c r="AE141" s="109">
        <v>0.87931034482758619</v>
      </c>
      <c r="AH141">
        <v>1</v>
      </c>
      <c r="AI141">
        <v>1</v>
      </c>
      <c r="AJ141">
        <v>1</v>
      </c>
    </row>
    <row r="142" spans="1:36" x14ac:dyDescent="0.25">
      <c r="A142" t="s">
        <v>4851</v>
      </c>
      <c r="B142" t="s">
        <v>4852</v>
      </c>
      <c r="C142" t="s">
        <v>383</v>
      </c>
      <c r="D142" t="s">
        <v>384</v>
      </c>
      <c r="E142" s="108">
        <v>114</v>
      </c>
      <c r="F142" s="109">
        <v>0.99122807017543857</v>
      </c>
      <c r="G142" s="109">
        <v>0.68421052631578949</v>
      </c>
      <c r="H142" s="109">
        <v>0.98245614035087714</v>
      </c>
      <c r="I142" s="110" t="s">
        <v>1195</v>
      </c>
      <c r="J142" s="109">
        <v>1</v>
      </c>
      <c r="L142" s="111">
        <v>111</v>
      </c>
      <c r="M142" s="112">
        <v>0.97297297297297303</v>
      </c>
      <c r="N142" s="112">
        <v>0.94594594594594594</v>
      </c>
      <c r="O142" s="112">
        <v>0.95495495495495497</v>
      </c>
      <c r="P142" s="112">
        <v>0.93693693693693691</v>
      </c>
      <c r="Q142" s="112">
        <v>0.93693693693693691</v>
      </c>
      <c r="R142" s="113" t="s">
        <v>1195</v>
      </c>
      <c r="S142" s="112">
        <v>1</v>
      </c>
      <c r="U142" s="108">
        <v>111</v>
      </c>
      <c r="V142" s="109">
        <v>0.90990990990990994</v>
      </c>
      <c r="W142" s="109">
        <v>0.90990990990990994</v>
      </c>
      <c r="X142" s="109">
        <v>0.90990990990990994</v>
      </c>
      <c r="Y142" s="109">
        <v>0.93693693693693691</v>
      </c>
      <c r="Z142" s="109">
        <v>0.90990990990990994</v>
      </c>
      <c r="AA142" s="109">
        <v>0.95495495495495497</v>
      </c>
      <c r="AB142" s="109">
        <v>0.94594594594594594</v>
      </c>
      <c r="AC142" s="109">
        <v>0.91891891891891897</v>
      </c>
      <c r="AD142" s="109">
        <v>0.92792792792792789</v>
      </c>
      <c r="AE142" s="109">
        <v>0.88288288288288286</v>
      </c>
      <c r="AH142">
        <v>1</v>
      </c>
      <c r="AI142">
        <v>1</v>
      </c>
      <c r="AJ142">
        <v>1</v>
      </c>
    </row>
    <row r="143" spans="1:36" x14ac:dyDescent="0.25">
      <c r="A143" t="s">
        <v>5127</v>
      </c>
      <c r="B143" t="s">
        <v>5128</v>
      </c>
      <c r="C143" t="s">
        <v>383</v>
      </c>
      <c r="D143" t="s">
        <v>384</v>
      </c>
      <c r="E143" s="108">
        <v>42</v>
      </c>
      <c r="F143" s="109">
        <v>0.95238095238095233</v>
      </c>
      <c r="G143" s="109">
        <v>0.88095238095238093</v>
      </c>
      <c r="H143" s="109">
        <v>0.97619047619047616</v>
      </c>
      <c r="I143" s="110">
        <v>0</v>
      </c>
      <c r="J143" s="109" t="e">
        <v>#DIV/0!</v>
      </c>
      <c r="L143" s="111">
        <v>50</v>
      </c>
      <c r="M143" s="112">
        <v>0.98</v>
      </c>
      <c r="N143" s="112">
        <v>0.94</v>
      </c>
      <c r="O143" s="112">
        <v>1</v>
      </c>
      <c r="P143" s="112">
        <v>0.96</v>
      </c>
      <c r="Q143" s="112">
        <v>0.96</v>
      </c>
      <c r="R143" s="113">
        <v>0</v>
      </c>
      <c r="S143" s="112" t="e">
        <v>#DIV/0!</v>
      </c>
      <c r="U143" s="108">
        <v>35</v>
      </c>
      <c r="V143" s="109">
        <v>0.97142857142857142</v>
      </c>
      <c r="W143" s="109">
        <v>0.97142857142857142</v>
      </c>
      <c r="X143" s="109">
        <v>0.97142857142857142</v>
      </c>
      <c r="Y143" s="109">
        <v>0.91428571428571426</v>
      </c>
      <c r="Z143" s="109">
        <v>0.88571428571428568</v>
      </c>
      <c r="AA143" s="109">
        <v>0.8571428571428571</v>
      </c>
      <c r="AB143" s="109">
        <v>0.94285714285714284</v>
      </c>
      <c r="AC143" s="109">
        <v>0.94285714285714284</v>
      </c>
      <c r="AD143" s="109">
        <v>0.94285714285714284</v>
      </c>
      <c r="AE143" s="109">
        <v>0.91428571428571426</v>
      </c>
      <c r="AH143">
        <v>1</v>
      </c>
      <c r="AI143">
        <v>1</v>
      </c>
      <c r="AJ143">
        <v>1</v>
      </c>
    </row>
    <row r="144" spans="1:36" x14ac:dyDescent="0.25">
      <c r="A144" t="s">
        <v>5264</v>
      </c>
      <c r="B144" t="s">
        <v>5265</v>
      </c>
      <c r="C144" t="s">
        <v>383</v>
      </c>
      <c r="D144" t="s">
        <v>384</v>
      </c>
      <c r="E144" s="108">
        <v>16</v>
      </c>
      <c r="F144" s="109">
        <v>1</v>
      </c>
      <c r="G144" s="109">
        <v>0.5625</v>
      </c>
      <c r="H144" s="109">
        <v>1</v>
      </c>
      <c r="I144" s="110">
        <v>0</v>
      </c>
      <c r="J144" s="109" t="e">
        <v>#DIV/0!</v>
      </c>
      <c r="L144" s="111">
        <v>21</v>
      </c>
      <c r="M144" s="112">
        <v>1</v>
      </c>
      <c r="N144" s="112">
        <v>0.95238095238095233</v>
      </c>
      <c r="O144" s="112">
        <v>1</v>
      </c>
      <c r="P144" s="112">
        <v>0.95238095238095233</v>
      </c>
      <c r="Q144" s="112">
        <v>0.95238095238095233</v>
      </c>
      <c r="R144" s="113">
        <v>0</v>
      </c>
      <c r="S144" s="112" t="e">
        <v>#DIV/0!</v>
      </c>
      <c r="U144" s="108">
        <v>14</v>
      </c>
      <c r="V144" s="109">
        <v>1</v>
      </c>
      <c r="W144" s="109">
        <v>1</v>
      </c>
      <c r="X144" s="109">
        <v>1</v>
      </c>
      <c r="Y144" s="109">
        <v>1</v>
      </c>
      <c r="Z144" s="109">
        <v>1</v>
      </c>
      <c r="AA144" s="109">
        <v>1</v>
      </c>
      <c r="AB144" s="109">
        <v>1</v>
      </c>
      <c r="AC144" s="109">
        <v>1</v>
      </c>
      <c r="AD144" s="109">
        <v>1</v>
      </c>
      <c r="AE144" s="109">
        <v>1</v>
      </c>
      <c r="AH144">
        <v>1</v>
      </c>
      <c r="AI144">
        <v>1</v>
      </c>
      <c r="AJ144">
        <v>1</v>
      </c>
    </row>
    <row r="145" spans="1:36" x14ac:dyDescent="0.25">
      <c r="A145" t="s">
        <v>5213</v>
      </c>
      <c r="B145" t="s">
        <v>5214</v>
      </c>
      <c r="C145" t="s">
        <v>383</v>
      </c>
      <c r="D145" t="s">
        <v>384</v>
      </c>
      <c r="E145" s="108">
        <v>32</v>
      </c>
      <c r="F145" s="109">
        <v>0.96875</v>
      </c>
      <c r="G145" s="109">
        <v>0.75</v>
      </c>
      <c r="H145" s="109">
        <v>0.96875</v>
      </c>
      <c r="I145" s="110">
        <v>0</v>
      </c>
      <c r="J145" s="109" t="e">
        <v>#DIV/0!</v>
      </c>
      <c r="L145" s="111">
        <v>32</v>
      </c>
      <c r="M145" s="112">
        <v>0.8125</v>
      </c>
      <c r="N145" s="112">
        <v>0.875</v>
      </c>
      <c r="O145" s="112">
        <v>0.8125</v>
      </c>
      <c r="P145" s="112">
        <v>0.90625</v>
      </c>
      <c r="Q145" s="112">
        <v>0.90625</v>
      </c>
      <c r="R145" s="113" t="s">
        <v>1195</v>
      </c>
      <c r="S145" s="112">
        <v>1</v>
      </c>
      <c r="U145" s="108">
        <v>23</v>
      </c>
      <c r="V145" s="109">
        <v>0.91304347826086951</v>
      </c>
      <c r="W145" s="109">
        <v>0.91304347826086951</v>
      </c>
      <c r="X145" s="109">
        <v>0.91304347826086951</v>
      </c>
      <c r="Y145" s="109">
        <v>0.73913043478260865</v>
      </c>
      <c r="Z145" s="109">
        <v>0.65217391304347827</v>
      </c>
      <c r="AA145" s="109">
        <v>0.82608695652173914</v>
      </c>
      <c r="AB145" s="109">
        <v>0.86956521739130432</v>
      </c>
      <c r="AC145" s="109">
        <v>0.82608695652173914</v>
      </c>
      <c r="AD145" s="109">
        <v>0.65217391304347827</v>
      </c>
      <c r="AE145" s="109">
        <v>0.78260869565217395</v>
      </c>
      <c r="AH145">
        <v>1</v>
      </c>
      <c r="AI145">
        <v>1</v>
      </c>
      <c r="AJ145">
        <v>1</v>
      </c>
    </row>
    <row r="146" spans="1:36" x14ac:dyDescent="0.25">
      <c r="A146" t="s">
        <v>4887</v>
      </c>
      <c r="B146" t="s">
        <v>3586</v>
      </c>
      <c r="C146" t="s">
        <v>383</v>
      </c>
      <c r="D146" t="s">
        <v>384</v>
      </c>
      <c r="E146" s="108">
        <v>83</v>
      </c>
      <c r="F146" s="109">
        <v>0.96385542168674698</v>
      </c>
      <c r="G146" s="109">
        <v>0.68674698795180722</v>
      </c>
      <c r="H146" s="109">
        <v>0.95180722891566261</v>
      </c>
      <c r="I146" s="110">
        <v>7</v>
      </c>
      <c r="J146" s="109">
        <v>1</v>
      </c>
      <c r="L146" s="111">
        <v>87</v>
      </c>
      <c r="M146" s="112">
        <v>1</v>
      </c>
      <c r="N146" s="112">
        <v>0.97701149425287359</v>
      </c>
      <c r="O146" s="112">
        <v>0.95402298850574707</v>
      </c>
      <c r="P146" s="112">
        <v>0.96551724137931039</v>
      </c>
      <c r="Q146" s="112">
        <v>0.96551724137931039</v>
      </c>
      <c r="R146" s="113">
        <v>8</v>
      </c>
      <c r="S146" s="112">
        <v>1</v>
      </c>
      <c r="U146" s="108">
        <v>91</v>
      </c>
      <c r="V146" s="109">
        <v>0.92307692307692313</v>
      </c>
      <c r="W146" s="109">
        <v>0.92307692307692313</v>
      </c>
      <c r="X146" s="109">
        <v>0.92307692307692313</v>
      </c>
      <c r="Y146" s="109">
        <v>0.92307692307692313</v>
      </c>
      <c r="Z146" s="109">
        <v>0.80219780219780223</v>
      </c>
      <c r="AA146" s="109">
        <v>0.90109890109890112</v>
      </c>
      <c r="AB146" s="109">
        <v>0.95604395604395609</v>
      </c>
      <c r="AC146" s="109">
        <v>0.91208791208791207</v>
      </c>
      <c r="AD146" s="109">
        <v>0.84615384615384615</v>
      </c>
      <c r="AE146" s="109">
        <v>0.87912087912087911</v>
      </c>
      <c r="AH146">
        <v>1</v>
      </c>
      <c r="AI146">
        <v>1</v>
      </c>
      <c r="AJ146">
        <v>1</v>
      </c>
    </row>
    <row r="147" spans="1:36" x14ac:dyDescent="0.25">
      <c r="A147" t="s">
        <v>4969</v>
      </c>
      <c r="B147" t="s">
        <v>4970</v>
      </c>
      <c r="C147" t="s">
        <v>383</v>
      </c>
      <c r="D147" t="s">
        <v>384</v>
      </c>
      <c r="E147" s="108">
        <v>48</v>
      </c>
      <c r="F147" s="109">
        <v>0.97916666666666663</v>
      </c>
      <c r="G147" s="109">
        <v>0.58333333333333337</v>
      </c>
      <c r="H147" s="109">
        <v>0.95833333333333337</v>
      </c>
      <c r="I147" s="110">
        <v>0</v>
      </c>
      <c r="J147" s="109" t="e">
        <v>#DIV/0!</v>
      </c>
      <c r="L147" s="111">
        <v>64</v>
      </c>
      <c r="M147" s="112">
        <v>0.984375</v>
      </c>
      <c r="N147" s="112">
        <v>0.984375</v>
      </c>
      <c r="O147" s="112">
        <v>0.96875</v>
      </c>
      <c r="P147" s="112">
        <v>0.984375</v>
      </c>
      <c r="Q147" s="112">
        <v>0.96875</v>
      </c>
      <c r="R147" s="113">
        <v>0</v>
      </c>
      <c r="S147" s="112" t="e">
        <v>#DIV/0!</v>
      </c>
      <c r="U147" s="108">
        <v>67</v>
      </c>
      <c r="V147" s="109">
        <v>0.97014925373134331</v>
      </c>
      <c r="W147" s="109">
        <v>0.97014925373134331</v>
      </c>
      <c r="X147" s="109">
        <v>0.97014925373134331</v>
      </c>
      <c r="Y147" s="109">
        <v>1</v>
      </c>
      <c r="Z147" s="109">
        <v>0.9850746268656716</v>
      </c>
      <c r="AA147" s="109">
        <v>0.9850746268656716</v>
      </c>
      <c r="AB147" s="109">
        <v>0.9850746268656716</v>
      </c>
      <c r="AC147" s="109">
        <v>0.95522388059701491</v>
      </c>
      <c r="AD147" s="109">
        <v>1</v>
      </c>
      <c r="AE147" s="109">
        <v>0.92537313432835822</v>
      </c>
      <c r="AH147">
        <v>1</v>
      </c>
      <c r="AI147">
        <v>1</v>
      </c>
      <c r="AJ147">
        <v>1</v>
      </c>
    </row>
    <row r="148" spans="1:36" x14ac:dyDescent="0.25">
      <c r="A148" t="s">
        <v>5204</v>
      </c>
      <c r="B148" t="s">
        <v>5205</v>
      </c>
      <c r="C148" t="s">
        <v>383</v>
      </c>
      <c r="D148" t="s">
        <v>384</v>
      </c>
      <c r="E148" s="108">
        <v>18</v>
      </c>
      <c r="F148" s="109">
        <v>1</v>
      </c>
      <c r="G148" s="109">
        <v>0.66666666666666663</v>
      </c>
      <c r="H148" s="109">
        <v>1</v>
      </c>
      <c r="I148" s="110" t="s">
        <v>1195</v>
      </c>
      <c r="J148" s="109">
        <v>1</v>
      </c>
      <c r="L148" s="111">
        <v>28</v>
      </c>
      <c r="M148" s="112">
        <v>0.9642857142857143</v>
      </c>
      <c r="N148" s="112">
        <v>0.8928571428571429</v>
      </c>
      <c r="O148" s="112">
        <v>1</v>
      </c>
      <c r="P148" s="112">
        <v>0.9285714285714286</v>
      </c>
      <c r="Q148" s="112">
        <v>0.9285714285714286</v>
      </c>
      <c r="R148" s="113">
        <v>0</v>
      </c>
      <c r="S148" s="112" t="e">
        <v>#DIV/0!</v>
      </c>
      <c r="U148" s="108">
        <v>24</v>
      </c>
      <c r="V148" s="109">
        <v>1</v>
      </c>
      <c r="W148" s="109">
        <v>1</v>
      </c>
      <c r="X148" s="109">
        <v>1</v>
      </c>
      <c r="Y148" s="109">
        <v>1</v>
      </c>
      <c r="Z148" s="109">
        <v>0.95833333333333337</v>
      </c>
      <c r="AA148" s="109">
        <v>1</v>
      </c>
      <c r="AB148" s="109">
        <v>0.95833333333333337</v>
      </c>
      <c r="AC148" s="109">
        <v>0.95833333333333337</v>
      </c>
      <c r="AD148" s="109">
        <v>1</v>
      </c>
      <c r="AE148" s="109">
        <v>1</v>
      </c>
      <c r="AH148">
        <v>1</v>
      </c>
      <c r="AI148">
        <v>1</v>
      </c>
      <c r="AJ148">
        <v>1</v>
      </c>
    </row>
    <row r="149" spans="1:36" x14ac:dyDescent="0.25">
      <c r="A149" t="s">
        <v>5078</v>
      </c>
      <c r="B149" t="s">
        <v>5079</v>
      </c>
      <c r="C149" t="s">
        <v>383</v>
      </c>
      <c r="D149" t="s">
        <v>384</v>
      </c>
      <c r="E149" s="108">
        <v>46</v>
      </c>
      <c r="F149" s="109">
        <v>0.91304347826086951</v>
      </c>
      <c r="G149" s="109">
        <v>0.67391304347826086</v>
      </c>
      <c r="H149" s="109">
        <v>0.91304347826086951</v>
      </c>
      <c r="I149" s="110" t="s">
        <v>1195</v>
      </c>
      <c r="J149" s="109">
        <v>1</v>
      </c>
      <c r="L149" s="111">
        <v>44</v>
      </c>
      <c r="M149" s="112">
        <v>0.97727272727272729</v>
      </c>
      <c r="N149" s="112">
        <v>0.84090909090909094</v>
      </c>
      <c r="O149" s="112">
        <v>0.97727272727272729</v>
      </c>
      <c r="P149" s="112">
        <v>0.84090909090909094</v>
      </c>
      <c r="Q149" s="112">
        <v>0.84090909090909094</v>
      </c>
      <c r="R149" s="113" t="s">
        <v>1195</v>
      </c>
      <c r="S149" s="112">
        <v>1</v>
      </c>
      <c r="U149" s="108">
        <v>46</v>
      </c>
      <c r="V149" s="109">
        <v>0.86956521739130432</v>
      </c>
      <c r="W149" s="109">
        <v>0.86956521739130432</v>
      </c>
      <c r="X149" s="109">
        <v>0.86956521739130432</v>
      </c>
      <c r="Y149" s="109">
        <v>0.93478260869565222</v>
      </c>
      <c r="Z149" s="109">
        <v>0.93478260869565222</v>
      </c>
      <c r="AA149" s="109">
        <v>0.28260869565217389</v>
      </c>
      <c r="AB149" s="109">
        <v>0.91304347826086951</v>
      </c>
      <c r="AC149" s="109">
        <v>0.86956521739130432</v>
      </c>
      <c r="AD149" s="109">
        <v>0.95652173913043481</v>
      </c>
      <c r="AE149" s="109">
        <v>0.91304347826086951</v>
      </c>
      <c r="AH149">
        <v>1</v>
      </c>
      <c r="AI149">
        <v>1</v>
      </c>
      <c r="AJ149">
        <v>1</v>
      </c>
    </row>
    <row r="150" spans="1:36" x14ac:dyDescent="0.25">
      <c r="A150" t="s">
        <v>5222</v>
      </c>
      <c r="B150" t="s">
        <v>5223</v>
      </c>
      <c r="C150" t="s">
        <v>383</v>
      </c>
      <c r="D150" t="s">
        <v>384</v>
      </c>
      <c r="E150" s="108">
        <v>18</v>
      </c>
      <c r="F150" s="109">
        <v>0.94444444444444442</v>
      </c>
      <c r="G150" s="109">
        <v>0.88888888888888884</v>
      </c>
      <c r="H150" s="109">
        <v>0.94444444444444442</v>
      </c>
      <c r="I150" s="110">
        <v>0</v>
      </c>
      <c r="J150" s="109" t="e">
        <v>#DIV/0!</v>
      </c>
      <c r="L150" s="111">
        <v>22</v>
      </c>
      <c r="M150" s="112">
        <v>1</v>
      </c>
      <c r="N150" s="112">
        <v>1</v>
      </c>
      <c r="O150" s="112">
        <v>0.95454545454545459</v>
      </c>
      <c r="P150" s="112">
        <v>1</v>
      </c>
      <c r="Q150" s="112">
        <v>1</v>
      </c>
      <c r="R150" s="113" t="s">
        <v>1195</v>
      </c>
      <c r="S150" s="112">
        <v>1</v>
      </c>
      <c r="U150" s="108">
        <v>22</v>
      </c>
      <c r="V150" s="109">
        <v>0.95454545454545459</v>
      </c>
      <c r="W150" s="109">
        <v>0.95454545454545459</v>
      </c>
      <c r="X150" s="109">
        <v>0.95454545454545459</v>
      </c>
      <c r="Y150" s="109">
        <v>0.95454545454545459</v>
      </c>
      <c r="Z150" s="109">
        <v>0.95454545454545459</v>
      </c>
      <c r="AA150" s="109">
        <v>0.95454545454545459</v>
      </c>
      <c r="AB150" s="109">
        <v>1</v>
      </c>
      <c r="AC150" s="109">
        <v>1</v>
      </c>
      <c r="AD150" s="109">
        <v>1</v>
      </c>
      <c r="AE150" s="109">
        <v>1</v>
      </c>
      <c r="AH150">
        <v>1</v>
      </c>
      <c r="AI150">
        <v>1</v>
      </c>
      <c r="AJ150">
        <v>1</v>
      </c>
    </row>
    <row r="151" spans="1:36" x14ac:dyDescent="0.25">
      <c r="A151" t="s">
        <v>5061</v>
      </c>
      <c r="B151" t="s">
        <v>5062</v>
      </c>
      <c r="C151" t="s">
        <v>383</v>
      </c>
      <c r="D151" t="s">
        <v>384</v>
      </c>
      <c r="E151" s="108">
        <v>47</v>
      </c>
      <c r="F151" s="109">
        <v>0.97872340425531912</v>
      </c>
      <c r="G151" s="109">
        <v>0.72340425531914898</v>
      </c>
      <c r="H151" s="109">
        <v>0.97872340425531912</v>
      </c>
      <c r="I151" s="110" t="s">
        <v>1195</v>
      </c>
      <c r="J151" s="109">
        <v>1</v>
      </c>
      <c r="L151" s="111">
        <v>57</v>
      </c>
      <c r="M151" s="112">
        <v>0.98245614035087714</v>
      </c>
      <c r="N151" s="112">
        <v>0.94736842105263153</v>
      </c>
      <c r="O151" s="112">
        <v>0.98245614035087714</v>
      </c>
      <c r="P151" s="112">
        <v>0.94736842105263153</v>
      </c>
      <c r="Q151" s="112">
        <v>0.94736842105263153</v>
      </c>
      <c r="R151" s="113" t="s">
        <v>1195</v>
      </c>
      <c r="S151" s="112">
        <v>1</v>
      </c>
      <c r="U151" s="108">
        <v>50</v>
      </c>
      <c r="V151" s="109">
        <v>0.94</v>
      </c>
      <c r="W151" s="109">
        <v>0.94</v>
      </c>
      <c r="X151" s="109">
        <v>0.94</v>
      </c>
      <c r="Y151" s="109">
        <v>1</v>
      </c>
      <c r="Z151" s="109">
        <v>0.98</v>
      </c>
      <c r="AA151" s="109">
        <v>0.96</v>
      </c>
      <c r="AB151" s="109">
        <v>0.98</v>
      </c>
      <c r="AC151" s="109">
        <v>0.94</v>
      </c>
      <c r="AD151" s="109">
        <v>1</v>
      </c>
      <c r="AE151" s="109">
        <v>0.98</v>
      </c>
      <c r="AH151">
        <v>1</v>
      </c>
      <c r="AI151">
        <v>1</v>
      </c>
      <c r="AJ151">
        <v>1</v>
      </c>
    </row>
    <row r="152" spans="1:36" x14ac:dyDescent="0.25">
      <c r="A152" t="s">
        <v>5273</v>
      </c>
      <c r="B152" t="s">
        <v>5274</v>
      </c>
      <c r="C152" t="s">
        <v>383</v>
      </c>
      <c r="D152" t="s">
        <v>384</v>
      </c>
      <c r="E152" s="108">
        <v>7</v>
      </c>
      <c r="F152" s="109">
        <v>1</v>
      </c>
      <c r="G152" s="109">
        <v>1</v>
      </c>
      <c r="H152" s="109">
        <v>1</v>
      </c>
      <c r="I152" s="110">
        <v>0</v>
      </c>
      <c r="J152" s="109" t="e">
        <v>#DIV/0!</v>
      </c>
      <c r="L152" s="111" t="s">
        <v>1195</v>
      </c>
      <c r="M152" s="112">
        <v>1</v>
      </c>
      <c r="N152" s="112">
        <v>1</v>
      </c>
      <c r="O152" s="112">
        <v>1</v>
      </c>
      <c r="P152" s="112">
        <v>1</v>
      </c>
      <c r="Q152" s="112">
        <v>1</v>
      </c>
      <c r="R152" s="113">
        <v>0</v>
      </c>
      <c r="S152" s="112" t="e">
        <v>#DIV/0!</v>
      </c>
      <c r="U152" s="108" t="s">
        <v>1195</v>
      </c>
      <c r="V152" s="109">
        <v>1</v>
      </c>
      <c r="W152" s="109">
        <v>1</v>
      </c>
      <c r="X152" s="109">
        <v>1</v>
      </c>
      <c r="Y152" s="109">
        <v>1</v>
      </c>
      <c r="Z152" s="109">
        <v>1</v>
      </c>
      <c r="AA152" s="109">
        <v>1</v>
      </c>
      <c r="AB152" s="109">
        <v>1</v>
      </c>
      <c r="AC152" s="109">
        <v>1</v>
      </c>
      <c r="AD152" s="109">
        <v>1</v>
      </c>
      <c r="AE152" s="109">
        <v>1</v>
      </c>
      <c r="AH152">
        <v>1</v>
      </c>
      <c r="AI152">
        <v>1</v>
      </c>
      <c r="AJ152">
        <v>1</v>
      </c>
    </row>
    <row r="153" spans="1:36" x14ac:dyDescent="0.25">
      <c r="A153" t="s">
        <v>4883</v>
      </c>
      <c r="B153" t="s">
        <v>4884</v>
      </c>
      <c r="C153" t="s">
        <v>383</v>
      </c>
      <c r="D153" t="s">
        <v>384</v>
      </c>
      <c r="E153" s="108">
        <v>95</v>
      </c>
      <c r="F153" s="109">
        <v>0.97894736842105268</v>
      </c>
      <c r="G153" s="109">
        <v>0.62105263157894741</v>
      </c>
      <c r="H153" s="109">
        <v>0.96842105263157896</v>
      </c>
      <c r="I153" s="110">
        <v>0</v>
      </c>
      <c r="J153" s="109" t="e">
        <v>#DIV/0!</v>
      </c>
      <c r="L153" s="111">
        <v>110</v>
      </c>
      <c r="M153" s="112">
        <v>0.99090909090909096</v>
      </c>
      <c r="N153" s="112">
        <v>0.96363636363636362</v>
      </c>
      <c r="O153" s="112">
        <v>0.99090909090909096</v>
      </c>
      <c r="P153" s="112">
        <v>0.96363636363636362</v>
      </c>
      <c r="Q153" s="112">
        <v>0.95454545454545459</v>
      </c>
      <c r="R153" s="113" t="s">
        <v>1195</v>
      </c>
      <c r="S153" s="112">
        <v>1</v>
      </c>
      <c r="U153" s="108">
        <v>94</v>
      </c>
      <c r="V153" s="109">
        <v>0.98936170212765961</v>
      </c>
      <c r="W153" s="109">
        <v>0.98936170212765961</v>
      </c>
      <c r="X153" s="109">
        <v>0.98936170212765961</v>
      </c>
      <c r="Y153" s="109">
        <v>0.92553191489361697</v>
      </c>
      <c r="Z153" s="109">
        <v>0.92553191489361697</v>
      </c>
      <c r="AA153" s="109">
        <v>0.93617021276595747</v>
      </c>
      <c r="AB153" s="109">
        <v>1</v>
      </c>
      <c r="AC153" s="109">
        <v>0.98936170212765961</v>
      </c>
      <c r="AD153" s="109">
        <v>0.98936170212765961</v>
      </c>
      <c r="AE153" s="109">
        <v>0.96808510638297873</v>
      </c>
      <c r="AH153">
        <v>1</v>
      </c>
      <c r="AI153">
        <v>1</v>
      </c>
      <c r="AJ153">
        <v>1</v>
      </c>
    </row>
    <row r="154" spans="1:36" x14ac:dyDescent="0.25">
      <c r="A154" t="s">
        <v>4958</v>
      </c>
      <c r="B154" t="s">
        <v>960</v>
      </c>
      <c r="C154" t="s">
        <v>385</v>
      </c>
      <c r="D154" t="s">
        <v>386</v>
      </c>
      <c r="E154" s="108">
        <v>52</v>
      </c>
      <c r="F154" s="109">
        <v>1</v>
      </c>
      <c r="G154" s="109">
        <v>0.75</v>
      </c>
      <c r="H154" s="109">
        <v>1</v>
      </c>
      <c r="I154" s="110">
        <v>0</v>
      </c>
      <c r="J154" s="109" t="e">
        <v>#DIV/0!</v>
      </c>
      <c r="L154" s="111">
        <v>65</v>
      </c>
      <c r="M154" s="112">
        <v>0.96923076923076923</v>
      </c>
      <c r="N154" s="112">
        <v>0.9538461538461539</v>
      </c>
      <c r="O154" s="112">
        <v>0.9538461538461539</v>
      </c>
      <c r="P154" s="112">
        <v>0.9538461538461539</v>
      </c>
      <c r="Q154" s="112">
        <v>0.98461538461538467</v>
      </c>
      <c r="R154" s="113" t="s">
        <v>1195</v>
      </c>
      <c r="S154" s="112">
        <v>1</v>
      </c>
      <c r="U154" s="108">
        <v>68</v>
      </c>
      <c r="V154" s="109">
        <v>0.86764705882352944</v>
      </c>
      <c r="W154" s="109">
        <v>0.86764705882352944</v>
      </c>
      <c r="X154" s="109">
        <v>0.86764705882352944</v>
      </c>
      <c r="Y154" s="109">
        <v>0.92647058823529416</v>
      </c>
      <c r="Z154" s="109">
        <v>0.94117647058823528</v>
      </c>
      <c r="AA154" s="109">
        <v>0.92647058823529416</v>
      </c>
      <c r="AB154" s="109">
        <v>0.88235294117647056</v>
      </c>
      <c r="AC154" s="109">
        <v>0.86764705882352944</v>
      </c>
      <c r="AD154" s="109">
        <v>0.95588235294117652</v>
      </c>
      <c r="AE154" s="109">
        <v>0.86764705882352944</v>
      </c>
      <c r="AH154">
        <v>1</v>
      </c>
      <c r="AI154">
        <v>1</v>
      </c>
      <c r="AJ154">
        <v>1</v>
      </c>
    </row>
    <row r="155" spans="1:36" x14ac:dyDescent="0.25">
      <c r="A155" t="s">
        <v>5068</v>
      </c>
      <c r="B155" t="s">
        <v>5069</v>
      </c>
      <c r="C155" t="s">
        <v>385</v>
      </c>
      <c r="D155" t="s">
        <v>386</v>
      </c>
      <c r="E155" s="108">
        <v>58</v>
      </c>
      <c r="F155" s="109">
        <v>0.96551724137931039</v>
      </c>
      <c r="G155" s="109">
        <v>0.68965517241379315</v>
      </c>
      <c r="H155" s="109">
        <v>0.96551724137931039</v>
      </c>
      <c r="I155" s="110">
        <v>0</v>
      </c>
      <c r="J155" s="109" t="e">
        <v>#DIV/0!</v>
      </c>
      <c r="L155" s="111">
        <v>73</v>
      </c>
      <c r="M155" s="112">
        <v>0.9452054794520548</v>
      </c>
      <c r="N155" s="112">
        <v>0.98630136986301364</v>
      </c>
      <c r="O155" s="112">
        <v>0.9452054794520548</v>
      </c>
      <c r="P155" s="112">
        <v>0.98630136986301364</v>
      </c>
      <c r="Q155" s="112">
        <v>0.98630136986301364</v>
      </c>
      <c r="R155" s="113" t="s">
        <v>1195</v>
      </c>
      <c r="S155" s="112">
        <v>1</v>
      </c>
      <c r="U155" s="108">
        <v>48</v>
      </c>
      <c r="V155" s="109">
        <v>0.95833333333333337</v>
      </c>
      <c r="W155" s="109">
        <v>0.95833333333333337</v>
      </c>
      <c r="X155" s="109">
        <v>0.95833333333333337</v>
      </c>
      <c r="Y155" s="109">
        <v>0.97916666666666663</v>
      </c>
      <c r="Z155" s="109">
        <v>0.97916666666666663</v>
      </c>
      <c r="AA155" s="109">
        <v>0.91666666666666663</v>
      </c>
      <c r="AB155" s="109">
        <v>0.97916666666666663</v>
      </c>
      <c r="AC155" s="109">
        <v>0.9375</v>
      </c>
      <c r="AD155" s="109">
        <v>1</v>
      </c>
      <c r="AE155" s="109">
        <v>0.9375</v>
      </c>
      <c r="AH155">
        <v>1</v>
      </c>
      <c r="AI155">
        <v>1</v>
      </c>
      <c r="AJ155">
        <v>1</v>
      </c>
    </row>
    <row r="156" spans="1:36" x14ac:dyDescent="0.25">
      <c r="A156" t="s">
        <v>5047</v>
      </c>
      <c r="B156" t="s">
        <v>5048</v>
      </c>
      <c r="C156" t="s">
        <v>385</v>
      </c>
      <c r="D156" t="s">
        <v>386</v>
      </c>
      <c r="E156" s="108">
        <v>48</v>
      </c>
      <c r="F156" s="109">
        <v>0.9375</v>
      </c>
      <c r="G156" s="109">
        <v>0.72916666666666663</v>
      </c>
      <c r="H156" s="109">
        <v>0.9375</v>
      </c>
      <c r="I156" s="110">
        <v>0</v>
      </c>
      <c r="J156" s="109" t="e">
        <v>#DIV/0!</v>
      </c>
      <c r="L156" s="111">
        <v>38</v>
      </c>
      <c r="M156" s="112">
        <v>0.94736842105263153</v>
      </c>
      <c r="N156" s="112">
        <v>0.92105263157894735</v>
      </c>
      <c r="O156" s="112">
        <v>0.92105263157894735</v>
      </c>
      <c r="P156" s="112">
        <v>0.92105263157894735</v>
      </c>
      <c r="Q156" s="112">
        <v>0.94736842105263153</v>
      </c>
      <c r="R156" s="113">
        <v>0</v>
      </c>
      <c r="S156" s="112" t="e">
        <v>#DIV/0!</v>
      </c>
      <c r="U156" s="108">
        <v>53</v>
      </c>
      <c r="V156" s="109">
        <v>0.98113207547169812</v>
      </c>
      <c r="W156" s="109">
        <v>0.98113207547169812</v>
      </c>
      <c r="X156" s="109">
        <v>0.98113207547169812</v>
      </c>
      <c r="Y156" s="109">
        <v>0.92452830188679247</v>
      </c>
      <c r="Z156" s="109">
        <v>0.92452830188679247</v>
      </c>
      <c r="AA156" s="109">
        <v>0.94339622641509435</v>
      </c>
      <c r="AB156" s="109">
        <v>0.96226415094339623</v>
      </c>
      <c r="AC156" s="109">
        <v>0.96226415094339623</v>
      </c>
      <c r="AD156" s="109">
        <v>1</v>
      </c>
      <c r="AE156" s="109">
        <v>0.94339622641509435</v>
      </c>
      <c r="AH156">
        <v>1</v>
      </c>
      <c r="AI156">
        <v>1</v>
      </c>
      <c r="AJ156">
        <v>1</v>
      </c>
    </row>
    <row r="157" spans="1:36" x14ac:dyDescent="0.25">
      <c r="A157" t="s">
        <v>5211</v>
      </c>
      <c r="B157" t="s">
        <v>5212</v>
      </c>
      <c r="C157" t="s">
        <v>385</v>
      </c>
      <c r="D157" t="s">
        <v>386</v>
      </c>
      <c r="E157" s="108">
        <v>13</v>
      </c>
      <c r="F157" s="109">
        <v>1</v>
      </c>
      <c r="G157" s="109">
        <v>0.69230769230769229</v>
      </c>
      <c r="H157" s="109">
        <v>1</v>
      </c>
      <c r="I157" s="110">
        <v>0</v>
      </c>
      <c r="J157" s="109" t="e">
        <v>#DIV/0!</v>
      </c>
      <c r="L157" s="111">
        <v>10</v>
      </c>
      <c r="M157" s="112">
        <v>1</v>
      </c>
      <c r="N157" s="112">
        <v>1</v>
      </c>
      <c r="O157" s="112">
        <v>0.9</v>
      </c>
      <c r="P157" s="112">
        <v>1</v>
      </c>
      <c r="Q157" s="112">
        <v>1</v>
      </c>
      <c r="R157" s="113">
        <v>0</v>
      </c>
      <c r="S157" s="112" t="e">
        <v>#DIV/0!</v>
      </c>
      <c r="U157" s="108">
        <v>24</v>
      </c>
      <c r="V157" s="109">
        <v>1</v>
      </c>
      <c r="W157" s="109">
        <v>1</v>
      </c>
      <c r="X157" s="109">
        <v>1</v>
      </c>
      <c r="Y157" s="109">
        <v>0.83333333333333337</v>
      </c>
      <c r="Z157" s="109">
        <v>0.83333333333333337</v>
      </c>
      <c r="AA157" s="109">
        <v>0.91666666666666663</v>
      </c>
      <c r="AB157" s="109">
        <v>1</v>
      </c>
      <c r="AC157" s="109">
        <v>0.95833333333333337</v>
      </c>
      <c r="AD157" s="109">
        <v>0.91666666666666663</v>
      </c>
      <c r="AE157" s="109">
        <v>0.83333333333333337</v>
      </c>
      <c r="AH157">
        <v>1</v>
      </c>
      <c r="AI157">
        <v>1</v>
      </c>
      <c r="AJ157">
        <v>1</v>
      </c>
    </row>
    <row r="158" spans="1:36" x14ac:dyDescent="0.25">
      <c r="A158" t="s">
        <v>4987</v>
      </c>
      <c r="B158" t="s">
        <v>4988</v>
      </c>
      <c r="C158" t="s">
        <v>385</v>
      </c>
      <c r="D158" t="s">
        <v>386</v>
      </c>
      <c r="E158" s="108">
        <v>51</v>
      </c>
      <c r="F158" s="109">
        <v>0.96078431372549022</v>
      </c>
      <c r="G158" s="109">
        <v>0.72549019607843135</v>
      </c>
      <c r="H158" s="109">
        <v>0.96078431372549022</v>
      </c>
      <c r="I158" s="110">
        <v>0</v>
      </c>
      <c r="J158" s="109" t="e">
        <v>#DIV/0!</v>
      </c>
      <c r="L158" s="111">
        <v>66</v>
      </c>
      <c r="M158" s="112">
        <v>0.95454545454545459</v>
      </c>
      <c r="N158" s="112">
        <v>0.9242424242424242</v>
      </c>
      <c r="O158" s="112">
        <v>0.96969696969696972</v>
      </c>
      <c r="P158" s="112">
        <v>0.95454545454545459</v>
      </c>
      <c r="Q158" s="112">
        <v>0.95454545454545459</v>
      </c>
      <c r="R158" s="113">
        <v>0</v>
      </c>
      <c r="S158" s="112" t="e">
        <v>#DIV/0!</v>
      </c>
      <c r="U158" s="108">
        <v>62</v>
      </c>
      <c r="V158" s="109">
        <v>0.91935483870967738</v>
      </c>
      <c r="W158" s="109">
        <v>0.91935483870967738</v>
      </c>
      <c r="X158" s="109">
        <v>0.91935483870967738</v>
      </c>
      <c r="Y158" s="109">
        <v>0.93548387096774188</v>
      </c>
      <c r="Z158" s="109">
        <v>0.95161290322580649</v>
      </c>
      <c r="AA158" s="109">
        <v>0.90322580645161288</v>
      </c>
      <c r="AB158" s="109">
        <v>0.95161290322580649</v>
      </c>
      <c r="AC158" s="109">
        <v>0.90322580645161288</v>
      </c>
      <c r="AD158" s="109">
        <v>0.9838709677419355</v>
      </c>
      <c r="AE158" s="109">
        <v>0.88709677419354838</v>
      </c>
      <c r="AH158">
        <v>1</v>
      </c>
      <c r="AI158">
        <v>1</v>
      </c>
      <c r="AJ158">
        <v>1</v>
      </c>
    </row>
    <row r="159" spans="1:36" x14ac:dyDescent="0.25">
      <c r="A159" t="s">
        <v>5036</v>
      </c>
      <c r="B159" t="s">
        <v>2554</v>
      </c>
      <c r="C159" t="s">
        <v>385</v>
      </c>
      <c r="D159" t="s">
        <v>386</v>
      </c>
      <c r="E159" s="108">
        <v>54</v>
      </c>
      <c r="F159" s="109">
        <v>0.90740740740740744</v>
      </c>
      <c r="G159" s="109">
        <v>0.59259259259259256</v>
      </c>
      <c r="H159" s="109">
        <v>0.90740740740740744</v>
      </c>
      <c r="I159" s="110">
        <v>0</v>
      </c>
      <c r="J159" s="109" t="e">
        <v>#DIV/0!</v>
      </c>
      <c r="L159" s="111">
        <v>63</v>
      </c>
      <c r="M159" s="112">
        <v>0.95238095238095233</v>
      </c>
      <c r="N159" s="112">
        <v>0.90476190476190477</v>
      </c>
      <c r="O159" s="112">
        <v>0.93650793650793651</v>
      </c>
      <c r="P159" s="112">
        <v>0.87301587301587302</v>
      </c>
      <c r="Q159" s="112">
        <v>0.93650793650793651</v>
      </c>
      <c r="R159" s="113">
        <v>0</v>
      </c>
      <c r="S159" s="112" t="e">
        <v>#DIV/0!</v>
      </c>
      <c r="U159" s="108">
        <v>55</v>
      </c>
      <c r="V159" s="109">
        <v>0.89090909090909087</v>
      </c>
      <c r="W159" s="109">
        <v>0.89090909090909087</v>
      </c>
      <c r="X159" s="109">
        <v>0.89090909090909087</v>
      </c>
      <c r="Y159" s="109">
        <v>0.92727272727272725</v>
      </c>
      <c r="Z159" s="109">
        <v>0.92727272727272725</v>
      </c>
      <c r="AA159" s="109">
        <v>0.92727272727272725</v>
      </c>
      <c r="AB159" s="109">
        <v>0.92727272727272725</v>
      </c>
      <c r="AC159" s="109">
        <v>0.90909090909090906</v>
      </c>
      <c r="AD159" s="109">
        <v>0.96363636363636362</v>
      </c>
      <c r="AE159" s="109">
        <v>0.87272727272727268</v>
      </c>
      <c r="AH159">
        <v>1</v>
      </c>
      <c r="AI159">
        <v>1</v>
      </c>
      <c r="AJ159">
        <v>1</v>
      </c>
    </row>
    <row r="160" spans="1:36" x14ac:dyDescent="0.25">
      <c r="A160" t="s">
        <v>5179</v>
      </c>
      <c r="B160" t="s">
        <v>5180</v>
      </c>
      <c r="C160" t="s">
        <v>385</v>
      </c>
      <c r="D160" t="s">
        <v>386</v>
      </c>
      <c r="E160" s="108">
        <v>42</v>
      </c>
      <c r="F160" s="109">
        <v>1</v>
      </c>
      <c r="G160" s="109">
        <v>0.7857142857142857</v>
      </c>
      <c r="H160" s="109">
        <v>1</v>
      </c>
      <c r="I160" s="110">
        <v>0</v>
      </c>
      <c r="J160" s="109" t="e">
        <v>#DIV/0!</v>
      </c>
      <c r="L160" s="111">
        <v>38</v>
      </c>
      <c r="M160" s="112">
        <v>1</v>
      </c>
      <c r="N160" s="112">
        <v>0.97368421052631582</v>
      </c>
      <c r="O160" s="112">
        <v>1</v>
      </c>
      <c r="P160" s="112">
        <v>0.97368421052631582</v>
      </c>
      <c r="Q160" s="112">
        <v>0.97368421052631582</v>
      </c>
      <c r="R160" s="113" t="s">
        <v>1195</v>
      </c>
      <c r="S160" s="112">
        <v>1</v>
      </c>
      <c r="U160" s="108">
        <v>27</v>
      </c>
      <c r="V160" s="109">
        <v>0.96296296296296291</v>
      </c>
      <c r="W160" s="109">
        <v>0.96296296296296291</v>
      </c>
      <c r="X160" s="109">
        <v>0.96296296296296291</v>
      </c>
      <c r="Y160" s="109">
        <v>0.96296296296296291</v>
      </c>
      <c r="Z160" s="109">
        <v>0.96296296296296291</v>
      </c>
      <c r="AA160" s="109">
        <v>0.92592592592592593</v>
      </c>
      <c r="AB160" s="109">
        <v>0.96296296296296291</v>
      </c>
      <c r="AC160" s="109">
        <v>0.96296296296296291</v>
      </c>
      <c r="AD160" s="109">
        <v>0.96296296296296291</v>
      </c>
      <c r="AE160" s="109">
        <v>0.92592592592592593</v>
      </c>
      <c r="AH160">
        <v>1</v>
      </c>
      <c r="AI160">
        <v>1</v>
      </c>
      <c r="AJ160">
        <v>1</v>
      </c>
    </row>
    <row r="161" spans="1:36" x14ac:dyDescent="0.25">
      <c r="A161" t="s">
        <v>5168</v>
      </c>
      <c r="B161" t="s">
        <v>5169</v>
      </c>
      <c r="C161" t="s">
        <v>385</v>
      </c>
      <c r="D161" t="s">
        <v>386</v>
      </c>
      <c r="E161" s="108">
        <v>25</v>
      </c>
      <c r="F161" s="109">
        <v>0.96</v>
      </c>
      <c r="G161" s="109">
        <v>0.84</v>
      </c>
      <c r="H161" s="109">
        <v>0.92</v>
      </c>
      <c r="I161" s="110">
        <v>0</v>
      </c>
      <c r="J161" s="109" t="e">
        <v>#DIV/0!</v>
      </c>
      <c r="L161" s="111">
        <v>21</v>
      </c>
      <c r="M161" s="112">
        <v>0.95238095238095233</v>
      </c>
      <c r="N161" s="112">
        <v>0.95238095238095233</v>
      </c>
      <c r="O161" s="112">
        <v>0.90476190476190477</v>
      </c>
      <c r="P161" s="112">
        <v>0.90476190476190477</v>
      </c>
      <c r="Q161" s="112">
        <v>1</v>
      </c>
      <c r="R161" s="113" t="s">
        <v>1195</v>
      </c>
      <c r="S161" s="112">
        <v>1</v>
      </c>
      <c r="U161" s="108">
        <v>28</v>
      </c>
      <c r="V161" s="109">
        <v>0.8571428571428571</v>
      </c>
      <c r="W161" s="109">
        <v>0.8571428571428571</v>
      </c>
      <c r="X161" s="109">
        <v>0.8571428571428571</v>
      </c>
      <c r="Y161" s="109">
        <v>0.8571428571428571</v>
      </c>
      <c r="Z161" s="109">
        <v>0.9285714285714286</v>
      </c>
      <c r="AA161" s="109">
        <v>0.8571428571428571</v>
      </c>
      <c r="AB161" s="109">
        <v>0.9285714285714286</v>
      </c>
      <c r="AC161" s="109">
        <v>0.8928571428571429</v>
      </c>
      <c r="AD161" s="109">
        <v>0.9285714285714286</v>
      </c>
      <c r="AE161" s="109">
        <v>0.9285714285714286</v>
      </c>
      <c r="AH161">
        <v>1</v>
      </c>
      <c r="AI161">
        <v>1</v>
      </c>
      <c r="AJ161">
        <v>1</v>
      </c>
    </row>
    <row r="162" spans="1:36" x14ac:dyDescent="0.25">
      <c r="A162" t="s">
        <v>5226</v>
      </c>
      <c r="B162" t="s">
        <v>5227</v>
      </c>
      <c r="C162" t="s">
        <v>385</v>
      </c>
      <c r="D162" t="s">
        <v>386</v>
      </c>
      <c r="E162" s="108">
        <v>22</v>
      </c>
      <c r="F162" s="109">
        <v>0.81818181818181823</v>
      </c>
      <c r="G162" s="109">
        <v>0.63636363636363635</v>
      </c>
      <c r="H162" s="109">
        <v>0.81818181818181823</v>
      </c>
      <c r="I162" s="110" t="s">
        <v>1195</v>
      </c>
      <c r="J162" s="109">
        <v>1</v>
      </c>
      <c r="L162" s="111">
        <v>30</v>
      </c>
      <c r="M162" s="112">
        <v>0.93333333333333335</v>
      </c>
      <c r="N162" s="112">
        <v>0.96666666666666667</v>
      </c>
      <c r="O162" s="112">
        <v>0.93333333333333335</v>
      </c>
      <c r="P162" s="112">
        <v>0.96666666666666667</v>
      </c>
      <c r="Q162" s="112">
        <v>0.96666666666666667</v>
      </c>
      <c r="R162" s="113">
        <v>0</v>
      </c>
      <c r="S162" s="112" t="e">
        <v>#DIV/0!</v>
      </c>
      <c r="U162" s="108">
        <v>22</v>
      </c>
      <c r="V162" s="109">
        <v>0.86363636363636365</v>
      </c>
      <c r="W162" s="109">
        <v>0.86363636363636365</v>
      </c>
      <c r="X162" s="109">
        <v>0.86363636363636365</v>
      </c>
      <c r="Y162" s="109">
        <v>0.72727272727272729</v>
      </c>
      <c r="Z162" s="109">
        <v>0.77272727272727271</v>
      </c>
      <c r="AA162" s="109">
        <v>0.77272727272727271</v>
      </c>
      <c r="AB162" s="109">
        <v>0.81818181818181823</v>
      </c>
      <c r="AC162" s="109">
        <v>0.81818181818181823</v>
      </c>
      <c r="AD162" s="109">
        <v>0.86363636363636365</v>
      </c>
      <c r="AE162" s="109">
        <v>0.77272727272727271</v>
      </c>
      <c r="AH162">
        <v>1</v>
      </c>
      <c r="AI162">
        <v>1</v>
      </c>
      <c r="AJ162">
        <v>1</v>
      </c>
    </row>
    <row r="163" spans="1:36" x14ac:dyDescent="0.25">
      <c r="A163" t="s">
        <v>5271</v>
      </c>
      <c r="B163" t="s">
        <v>771</v>
      </c>
      <c r="C163" t="s">
        <v>385</v>
      </c>
      <c r="D163" t="s">
        <v>386</v>
      </c>
      <c r="E163" s="108" t="s">
        <v>1195</v>
      </c>
      <c r="F163" s="109">
        <v>1</v>
      </c>
      <c r="G163" s="109">
        <v>1</v>
      </c>
      <c r="H163" s="109">
        <v>1</v>
      </c>
      <c r="I163" s="110">
        <v>0</v>
      </c>
      <c r="J163" s="109" t="e">
        <v>#DIV/0!</v>
      </c>
      <c r="L163" s="111">
        <v>5</v>
      </c>
      <c r="M163" s="112">
        <v>1</v>
      </c>
      <c r="N163" s="112">
        <v>1</v>
      </c>
      <c r="O163" s="112">
        <v>1</v>
      </c>
      <c r="P163" s="112">
        <v>1</v>
      </c>
      <c r="Q163" s="112">
        <v>1</v>
      </c>
      <c r="R163" s="113">
        <v>0</v>
      </c>
      <c r="S163" s="112" t="e">
        <v>#DIV/0!</v>
      </c>
      <c r="U163" s="108" t="s">
        <v>1195</v>
      </c>
      <c r="V163" s="109">
        <v>1</v>
      </c>
      <c r="W163" s="109">
        <v>1</v>
      </c>
      <c r="X163" s="109">
        <v>0.8</v>
      </c>
      <c r="Y163" s="109">
        <v>0.8</v>
      </c>
      <c r="Z163" s="109">
        <v>0.8</v>
      </c>
      <c r="AA163" s="109">
        <v>1</v>
      </c>
      <c r="AB163" s="109">
        <v>0.8</v>
      </c>
      <c r="AC163" s="109">
        <v>0.8</v>
      </c>
      <c r="AD163" s="109">
        <v>1</v>
      </c>
      <c r="AE163" s="109">
        <v>1</v>
      </c>
      <c r="AH163">
        <v>1</v>
      </c>
      <c r="AI163">
        <v>1</v>
      </c>
      <c r="AJ163">
        <v>1</v>
      </c>
    </row>
    <row r="164" spans="1:36" x14ac:dyDescent="0.25">
      <c r="A164" t="s">
        <v>5080</v>
      </c>
      <c r="B164" t="s">
        <v>5081</v>
      </c>
      <c r="C164" t="s">
        <v>385</v>
      </c>
      <c r="D164" t="s">
        <v>386</v>
      </c>
      <c r="E164" s="108">
        <v>46</v>
      </c>
      <c r="F164" s="109">
        <v>0.93478260869565222</v>
      </c>
      <c r="G164" s="109">
        <v>0.56521739130434778</v>
      </c>
      <c r="H164" s="109">
        <v>0.93478260869565222</v>
      </c>
      <c r="I164" s="110">
        <v>0</v>
      </c>
      <c r="J164" s="109" t="e">
        <v>#DIV/0!</v>
      </c>
      <c r="L164" s="111">
        <v>51</v>
      </c>
      <c r="M164" s="112">
        <v>0.98039215686274506</v>
      </c>
      <c r="N164" s="112">
        <v>0.96078431372549022</v>
      </c>
      <c r="O164" s="112">
        <v>0.98039215686274506</v>
      </c>
      <c r="P164" s="112">
        <v>0.96078431372549022</v>
      </c>
      <c r="Q164" s="112">
        <v>0.96078431372549022</v>
      </c>
      <c r="R164" s="113">
        <v>0</v>
      </c>
      <c r="S164" s="112" t="e">
        <v>#DIV/0!</v>
      </c>
      <c r="U164" s="108">
        <v>46</v>
      </c>
      <c r="V164" s="109">
        <v>0.91304347826086951</v>
      </c>
      <c r="W164" s="109">
        <v>0.91304347826086951</v>
      </c>
      <c r="X164" s="109">
        <v>0.91304347826086951</v>
      </c>
      <c r="Y164" s="109">
        <v>0.89130434782608692</v>
      </c>
      <c r="Z164" s="109">
        <v>0.89130434782608692</v>
      </c>
      <c r="AA164" s="109">
        <v>0.89130434782608692</v>
      </c>
      <c r="AB164" s="109">
        <v>0.93478260869565222</v>
      </c>
      <c r="AC164" s="109">
        <v>0.93478260869565222</v>
      </c>
      <c r="AD164" s="109">
        <v>0.95652173913043481</v>
      </c>
      <c r="AE164" s="109">
        <v>0.84782608695652173</v>
      </c>
      <c r="AH164">
        <v>1</v>
      </c>
      <c r="AI164">
        <v>1</v>
      </c>
      <c r="AJ164">
        <v>1</v>
      </c>
    </row>
    <row r="165" spans="1:36" x14ac:dyDescent="0.25">
      <c r="A165" t="s">
        <v>4892</v>
      </c>
      <c r="B165" t="s">
        <v>771</v>
      </c>
      <c r="C165" t="s">
        <v>385</v>
      </c>
      <c r="D165" t="s">
        <v>386</v>
      </c>
      <c r="E165" s="108">
        <v>90</v>
      </c>
      <c r="F165" s="109">
        <v>0.91111111111111109</v>
      </c>
      <c r="G165" s="109">
        <v>0.67777777777777781</v>
      </c>
      <c r="H165" s="109">
        <v>0.91111111111111109</v>
      </c>
      <c r="I165" s="110">
        <v>0</v>
      </c>
      <c r="J165" s="109" t="e">
        <v>#DIV/0!</v>
      </c>
      <c r="L165" s="111">
        <v>103</v>
      </c>
      <c r="M165" s="112">
        <v>0.92233009708737868</v>
      </c>
      <c r="N165" s="112">
        <v>0.93203883495145634</v>
      </c>
      <c r="O165" s="112">
        <v>0.91262135922330101</v>
      </c>
      <c r="P165" s="112">
        <v>0.89320388349514568</v>
      </c>
      <c r="Q165" s="112">
        <v>0.92233009708737868</v>
      </c>
      <c r="R165" s="113" t="s">
        <v>1195</v>
      </c>
      <c r="S165" s="112">
        <v>1</v>
      </c>
      <c r="U165" s="108">
        <v>89</v>
      </c>
      <c r="V165" s="109">
        <v>0.4943820224719101</v>
      </c>
      <c r="W165" s="109">
        <v>0.4943820224719101</v>
      </c>
      <c r="X165" s="109">
        <v>0.4943820224719101</v>
      </c>
      <c r="Y165" s="109">
        <v>0.9101123595505618</v>
      </c>
      <c r="Z165" s="109">
        <v>0.9101123595505618</v>
      </c>
      <c r="AA165" s="109">
        <v>0.9213483146067416</v>
      </c>
      <c r="AB165" s="109">
        <v>0.9438202247191011</v>
      </c>
      <c r="AC165" s="109">
        <v>0.7640449438202247</v>
      </c>
      <c r="AD165" s="109">
        <v>0.97752808988764039</v>
      </c>
      <c r="AE165" s="109">
        <v>0.9213483146067416</v>
      </c>
      <c r="AH165">
        <v>1</v>
      </c>
      <c r="AI165">
        <v>1</v>
      </c>
      <c r="AJ165">
        <v>1</v>
      </c>
    </row>
    <row r="166" spans="1:36" x14ac:dyDescent="0.25">
      <c r="A166" t="s">
        <v>4847</v>
      </c>
      <c r="B166" t="s">
        <v>4848</v>
      </c>
      <c r="C166" t="s">
        <v>385</v>
      </c>
      <c r="D166" t="s">
        <v>386</v>
      </c>
      <c r="E166" s="108">
        <v>85</v>
      </c>
      <c r="F166" s="109">
        <v>0.95294117647058818</v>
      </c>
      <c r="G166" s="109">
        <v>0.72941176470588232</v>
      </c>
      <c r="H166" s="109">
        <v>0.94117647058823528</v>
      </c>
      <c r="I166" s="110">
        <v>0</v>
      </c>
      <c r="J166" s="109" t="e">
        <v>#DIV/0!</v>
      </c>
      <c r="L166" s="111">
        <v>77</v>
      </c>
      <c r="M166" s="112">
        <v>0.93506493506493504</v>
      </c>
      <c r="N166" s="112">
        <v>0.88311688311688308</v>
      </c>
      <c r="O166" s="112">
        <v>0.93506493506493504</v>
      </c>
      <c r="P166" s="112">
        <v>0.89610389610389607</v>
      </c>
      <c r="Q166" s="112">
        <v>0.90909090909090906</v>
      </c>
      <c r="R166" s="113">
        <v>0</v>
      </c>
      <c r="S166" s="112" t="e">
        <v>#DIV/0!</v>
      </c>
      <c r="U166" s="108">
        <v>113</v>
      </c>
      <c r="V166" s="109">
        <v>0.93805309734513276</v>
      </c>
      <c r="W166" s="109">
        <v>0.93805309734513276</v>
      </c>
      <c r="X166" s="109">
        <v>0.93805309734513276</v>
      </c>
      <c r="Y166" s="109">
        <v>0.95575221238938057</v>
      </c>
      <c r="Z166" s="109">
        <v>0.95575221238938057</v>
      </c>
      <c r="AA166" s="109">
        <v>0.94690265486725667</v>
      </c>
      <c r="AB166" s="109">
        <v>0.97345132743362828</v>
      </c>
      <c r="AC166" s="109">
        <v>0.96460176991150437</v>
      </c>
      <c r="AD166" s="109">
        <v>0.96460176991150437</v>
      </c>
      <c r="AE166" s="109">
        <v>0.90265486725663713</v>
      </c>
      <c r="AH166">
        <v>1</v>
      </c>
      <c r="AI166">
        <v>1</v>
      </c>
      <c r="AJ166">
        <v>1</v>
      </c>
    </row>
    <row r="167" spans="1:36" x14ac:dyDescent="0.25">
      <c r="A167" t="s">
        <v>5189</v>
      </c>
      <c r="B167" t="s">
        <v>5190</v>
      </c>
      <c r="C167" t="s">
        <v>385</v>
      </c>
      <c r="D167" t="s">
        <v>386</v>
      </c>
      <c r="E167" s="108">
        <v>16</v>
      </c>
      <c r="F167" s="109">
        <v>1</v>
      </c>
      <c r="G167" s="109">
        <v>0.875</v>
      </c>
      <c r="H167" s="109">
        <v>1</v>
      </c>
      <c r="I167" s="110">
        <v>0</v>
      </c>
      <c r="J167" s="109" t="e">
        <v>#DIV/0!</v>
      </c>
      <c r="L167" s="111">
        <v>38</v>
      </c>
      <c r="M167" s="112">
        <v>0.94736842105263153</v>
      </c>
      <c r="N167" s="112">
        <v>0.94736842105263153</v>
      </c>
      <c r="O167" s="112">
        <v>0.94736842105263153</v>
      </c>
      <c r="P167" s="112">
        <v>0.94736842105263153</v>
      </c>
      <c r="Q167" s="112">
        <v>0.94736842105263153</v>
      </c>
      <c r="R167" s="113">
        <v>0</v>
      </c>
      <c r="S167" s="112" t="e">
        <v>#DIV/0!</v>
      </c>
      <c r="U167" s="108">
        <v>26</v>
      </c>
      <c r="V167" s="109">
        <v>0.96153846153846156</v>
      </c>
      <c r="W167" s="109">
        <v>0.96153846153846156</v>
      </c>
      <c r="X167" s="109">
        <v>0.96153846153846156</v>
      </c>
      <c r="Y167" s="109">
        <v>0.92307692307692313</v>
      </c>
      <c r="Z167" s="109">
        <v>0.92307692307692313</v>
      </c>
      <c r="AA167" s="109">
        <v>0.92307692307692313</v>
      </c>
      <c r="AB167" s="109">
        <v>0.96153846153846156</v>
      </c>
      <c r="AC167" s="109">
        <v>0.96153846153846156</v>
      </c>
      <c r="AD167" s="109">
        <v>0.96153846153846156</v>
      </c>
      <c r="AE167" s="109">
        <v>0.88461538461538458</v>
      </c>
      <c r="AH167">
        <v>1</v>
      </c>
      <c r="AI167">
        <v>1</v>
      </c>
      <c r="AJ167">
        <v>1</v>
      </c>
    </row>
    <row r="168" spans="1:36" x14ac:dyDescent="0.25">
      <c r="A168" t="s">
        <v>5051</v>
      </c>
      <c r="B168" t="s">
        <v>771</v>
      </c>
      <c r="C168" t="s">
        <v>385</v>
      </c>
      <c r="D168" t="s">
        <v>386</v>
      </c>
      <c r="E168" s="108">
        <v>46</v>
      </c>
      <c r="F168" s="109">
        <v>1</v>
      </c>
      <c r="G168" s="109">
        <v>0.60869565217391308</v>
      </c>
      <c r="H168" s="109">
        <v>1</v>
      </c>
      <c r="I168" s="110">
        <v>0</v>
      </c>
      <c r="J168" s="109" t="e">
        <v>#DIV/0!</v>
      </c>
      <c r="L168" s="111">
        <v>36</v>
      </c>
      <c r="M168" s="112">
        <v>1</v>
      </c>
      <c r="N168" s="112">
        <v>1</v>
      </c>
      <c r="O168" s="112">
        <v>0.97222222222222221</v>
      </c>
      <c r="P168" s="112">
        <v>1</v>
      </c>
      <c r="Q168" s="112">
        <v>1</v>
      </c>
      <c r="R168" s="113" t="s">
        <v>1195</v>
      </c>
      <c r="S168" s="112">
        <v>1</v>
      </c>
      <c r="U168" s="108">
        <v>52</v>
      </c>
      <c r="V168" s="109">
        <v>0.96153846153846156</v>
      </c>
      <c r="W168" s="109">
        <v>0.96153846153846156</v>
      </c>
      <c r="X168" s="109">
        <v>0.96153846153846156</v>
      </c>
      <c r="Y168" s="109">
        <v>0.98076923076923073</v>
      </c>
      <c r="Z168" s="109">
        <v>0.96153846153846156</v>
      </c>
      <c r="AA168" s="109">
        <v>0.94230769230769229</v>
      </c>
      <c r="AB168" s="109">
        <v>1</v>
      </c>
      <c r="AC168" s="109">
        <v>0.98076923076923073</v>
      </c>
      <c r="AD168" s="109">
        <v>0.98076923076923073</v>
      </c>
      <c r="AE168" s="109">
        <v>0.92307692307692313</v>
      </c>
      <c r="AH168">
        <v>1</v>
      </c>
      <c r="AI168">
        <v>1</v>
      </c>
      <c r="AJ168">
        <v>1</v>
      </c>
    </row>
    <row r="169" spans="1:36" x14ac:dyDescent="0.25">
      <c r="A169" t="s">
        <v>5064</v>
      </c>
      <c r="B169" t="s">
        <v>5065</v>
      </c>
      <c r="C169" t="s">
        <v>385</v>
      </c>
      <c r="D169" t="s">
        <v>386</v>
      </c>
      <c r="E169" s="108">
        <v>53</v>
      </c>
      <c r="F169" s="109">
        <v>0.98113207547169812</v>
      </c>
      <c r="G169" s="109">
        <v>0.64150943396226412</v>
      </c>
      <c r="H169" s="109">
        <v>0.98113207547169812</v>
      </c>
      <c r="I169" s="110">
        <v>0</v>
      </c>
      <c r="J169" s="109" t="e">
        <v>#DIV/0!</v>
      </c>
      <c r="L169" s="111">
        <v>54</v>
      </c>
      <c r="M169" s="112">
        <v>1</v>
      </c>
      <c r="N169" s="112">
        <v>1</v>
      </c>
      <c r="O169" s="112">
        <v>0.96296296296296291</v>
      </c>
      <c r="P169" s="112">
        <v>1</v>
      </c>
      <c r="Q169" s="112">
        <v>1</v>
      </c>
      <c r="R169" s="113">
        <v>0</v>
      </c>
      <c r="S169" s="112" t="e">
        <v>#DIV/0!</v>
      </c>
      <c r="U169" s="108">
        <v>49</v>
      </c>
      <c r="V169" s="109">
        <v>0.95918367346938771</v>
      </c>
      <c r="W169" s="109">
        <v>0.95918367346938771</v>
      </c>
      <c r="X169" s="109">
        <v>0.95918367346938771</v>
      </c>
      <c r="Y169" s="109">
        <v>0.95918367346938771</v>
      </c>
      <c r="Z169" s="109">
        <v>0.97959183673469385</v>
      </c>
      <c r="AA169" s="109">
        <v>0.95918367346938771</v>
      </c>
      <c r="AB169" s="109">
        <v>1</v>
      </c>
      <c r="AC169" s="109">
        <v>0.97959183673469385</v>
      </c>
      <c r="AD169" s="109">
        <v>1</v>
      </c>
      <c r="AE169" s="109">
        <v>0.97959183673469385</v>
      </c>
      <c r="AH169">
        <v>1</v>
      </c>
      <c r="AI169">
        <v>1</v>
      </c>
      <c r="AJ169">
        <v>1</v>
      </c>
    </row>
    <row r="170" spans="1:36" x14ac:dyDescent="0.25">
      <c r="A170" t="s">
        <v>5235</v>
      </c>
      <c r="B170" t="s">
        <v>5236</v>
      </c>
      <c r="C170" t="s">
        <v>385</v>
      </c>
      <c r="D170" t="s">
        <v>386</v>
      </c>
      <c r="E170" s="108">
        <v>15</v>
      </c>
      <c r="F170" s="109">
        <v>0.93333333333333335</v>
      </c>
      <c r="G170" s="109">
        <v>0.73333333333333328</v>
      </c>
      <c r="H170" s="109">
        <v>0.93333333333333335</v>
      </c>
      <c r="I170" s="110">
        <v>0</v>
      </c>
      <c r="J170" s="109" t="e">
        <v>#DIV/0!</v>
      </c>
      <c r="L170" s="111">
        <v>18</v>
      </c>
      <c r="M170" s="112">
        <v>1</v>
      </c>
      <c r="N170" s="112">
        <v>1</v>
      </c>
      <c r="O170" s="112">
        <v>1</v>
      </c>
      <c r="P170" s="112">
        <v>1</v>
      </c>
      <c r="Q170" s="112">
        <v>1</v>
      </c>
      <c r="R170" s="113">
        <v>0</v>
      </c>
      <c r="S170" s="112" t="e">
        <v>#DIV/0!</v>
      </c>
      <c r="U170" s="108">
        <v>21</v>
      </c>
      <c r="V170" s="109">
        <v>0.95238095238095233</v>
      </c>
      <c r="W170" s="109">
        <v>0.95238095238095233</v>
      </c>
      <c r="X170" s="109">
        <v>0.95238095238095233</v>
      </c>
      <c r="Y170" s="109">
        <v>0.90476190476190477</v>
      </c>
      <c r="Z170" s="109">
        <v>0.8571428571428571</v>
      </c>
      <c r="AA170" s="109">
        <v>0.95238095238095233</v>
      </c>
      <c r="AB170" s="109">
        <v>0.90476190476190477</v>
      </c>
      <c r="AC170" s="109">
        <v>0.90476190476190477</v>
      </c>
      <c r="AD170" s="109">
        <v>0.90476190476190477</v>
      </c>
      <c r="AE170" s="109">
        <v>0.95238095238095233</v>
      </c>
      <c r="AH170">
        <v>1</v>
      </c>
      <c r="AI170">
        <v>1</v>
      </c>
      <c r="AJ170">
        <v>1</v>
      </c>
    </row>
    <row r="171" spans="1:36" x14ac:dyDescent="0.25">
      <c r="A171" t="s">
        <v>5027</v>
      </c>
      <c r="B171" t="s">
        <v>771</v>
      </c>
      <c r="C171" t="s">
        <v>385</v>
      </c>
      <c r="D171" t="s">
        <v>386</v>
      </c>
      <c r="E171" s="108">
        <v>74</v>
      </c>
      <c r="F171" s="109">
        <v>0.95945945945945943</v>
      </c>
      <c r="G171" s="109">
        <v>0.59459459459459463</v>
      </c>
      <c r="H171" s="109">
        <v>0.95945945945945943</v>
      </c>
      <c r="I171" s="110">
        <v>0</v>
      </c>
      <c r="J171" s="109" t="e">
        <v>#DIV/0!</v>
      </c>
      <c r="L171" s="111">
        <v>70</v>
      </c>
      <c r="M171" s="112">
        <v>0.91428571428571426</v>
      </c>
      <c r="N171" s="112">
        <v>0.87142857142857144</v>
      </c>
      <c r="O171" s="112">
        <v>0.9285714285714286</v>
      </c>
      <c r="P171" s="112">
        <v>0.88571428571428568</v>
      </c>
      <c r="Q171" s="112">
        <v>0.88571428571428568</v>
      </c>
      <c r="R171" s="113" t="s">
        <v>1195</v>
      </c>
      <c r="S171" s="112">
        <v>1</v>
      </c>
      <c r="U171" s="108">
        <v>56</v>
      </c>
      <c r="V171" s="109">
        <v>0.8392857142857143</v>
      </c>
      <c r="W171" s="109">
        <v>0.8392857142857143</v>
      </c>
      <c r="X171" s="109">
        <v>0.8392857142857143</v>
      </c>
      <c r="Y171" s="109">
        <v>0.9107142857142857</v>
      </c>
      <c r="Z171" s="109">
        <v>0.9107142857142857</v>
      </c>
      <c r="AA171" s="109">
        <v>0.8214285714285714</v>
      </c>
      <c r="AB171" s="109">
        <v>0.8928571428571429</v>
      </c>
      <c r="AC171" s="109">
        <v>0.875</v>
      </c>
      <c r="AD171" s="109">
        <v>0.9464285714285714</v>
      </c>
      <c r="AE171" s="109">
        <v>0.8392857142857143</v>
      </c>
      <c r="AH171">
        <v>1</v>
      </c>
      <c r="AI171">
        <v>1</v>
      </c>
      <c r="AJ171">
        <v>1</v>
      </c>
    </row>
    <row r="172" spans="1:36" x14ac:dyDescent="0.25">
      <c r="A172" t="s">
        <v>5220</v>
      </c>
      <c r="B172" t="s">
        <v>5221</v>
      </c>
      <c r="C172" t="s">
        <v>385</v>
      </c>
      <c r="D172" t="s">
        <v>386</v>
      </c>
      <c r="E172" s="108">
        <v>27</v>
      </c>
      <c r="F172" s="109">
        <v>0.96296296296296291</v>
      </c>
      <c r="G172" s="109">
        <v>0.51851851851851849</v>
      </c>
      <c r="H172" s="109">
        <v>0.96296296296296291</v>
      </c>
      <c r="I172" s="110" t="s">
        <v>1195</v>
      </c>
      <c r="J172" s="109">
        <v>1</v>
      </c>
      <c r="L172" s="111">
        <v>24</v>
      </c>
      <c r="M172" s="112">
        <v>0.95833333333333337</v>
      </c>
      <c r="N172" s="112">
        <v>0.95833333333333337</v>
      </c>
      <c r="O172" s="112">
        <v>0.91666666666666663</v>
      </c>
      <c r="P172" s="112">
        <v>0.95833333333333337</v>
      </c>
      <c r="Q172" s="112">
        <v>0.95833333333333337</v>
      </c>
      <c r="R172" s="113" t="s">
        <v>1195</v>
      </c>
      <c r="S172" s="112">
        <v>1</v>
      </c>
      <c r="U172" s="108">
        <v>22</v>
      </c>
      <c r="V172" s="109">
        <v>1</v>
      </c>
      <c r="W172" s="109">
        <v>1</v>
      </c>
      <c r="X172" s="109">
        <v>1</v>
      </c>
      <c r="Y172" s="109">
        <v>0.95454545454545459</v>
      </c>
      <c r="Z172" s="109">
        <v>0.95454545454545459</v>
      </c>
      <c r="AA172" s="109">
        <v>1</v>
      </c>
      <c r="AB172" s="109">
        <v>1</v>
      </c>
      <c r="AC172" s="109">
        <v>0.90909090909090906</v>
      </c>
      <c r="AD172" s="109">
        <v>1</v>
      </c>
      <c r="AE172" s="109">
        <v>0.86363636363636365</v>
      </c>
      <c r="AH172">
        <v>1</v>
      </c>
      <c r="AI172">
        <v>1</v>
      </c>
      <c r="AJ172">
        <v>1</v>
      </c>
    </row>
    <row r="173" spans="1:36" x14ac:dyDescent="0.25">
      <c r="A173" t="s">
        <v>5076</v>
      </c>
      <c r="B173" t="s">
        <v>5077</v>
      </c>
      <c r="C173" t="s">
        <v>385</v>
      </c>
      <c r="D173" t="s">
        <v>386</v>
      </c>
      <c r="E173" s="108">
        <v>65</v>
      </c>
      <c r="F173" s="109">
        <v>0.92307692307692313</v>
      </c>
      <c r="G173" s="109">
        <v>0.66153846153846152</v>
      </c>
      <c r="H173" s="109">
        <v>0.92307692307692313</v>
      </c>
      <c r="I173" s="110">
        <v>0</v>
      </c>
      <c r="J173" s="109" t="e">
        <v>#DIV/0!</v>
      </c>
      <c r="L173" s="111">
        <v>60</v>
      </c>
      <c r="M173" s="112">
        <v>0.95</v>
      </c>
      <c r="N173" s="112">
        <v>0.93333333333333335</v>
      </c>
      <c r="O173" s="112">
        <v>0.95</v>
      </c>
      <c r="P173" s="112">
        <v>0.95</v>
      </c>
      <c r="Q173" s="112">
        <v>0.95</v>
      </c>
      <c r="R173" s="113" t="s">
        <v>1195</v>
      </c>
      <c r="S173" s="112">
        <v>1</v>
      </c>
      <c r="U173" s="108">
        <v>46</v>
      </c>
      <c r="V173" s="109">
        <v>0.89130434782608692</v>
      </c>
      <c r="W173" s="109">
        <v>0.91304347826086951</v>
      </c>
      <c r="X173" s="109">
        <v>0.91304347826086951</v>
      </c>
      <c r="Y173" s="109">
        <v>0.89130434782608692</v>
      </c>
      <c r="Z173" s="109">
        <v>0.89130434782608692</v>
      </c>
      <c r="AA173" s="109">
        <v>0.89130434782608692</v>
      </c>
      <c r="AB173" s="109">
        <v>0.93478260869565222</v>
      </c>
      <c r="AC173" s="109">
        <v>0.89130434782608692</v>
      </c>
      <c r="AD173" s="109">
        <v>0.91304347826086951</v>
      </c>
      <c r="AE173" s="109">
        <v>0.91304347826086951</v>
      </c>
      <c r="AH173">
        <v>1</v>
      </c>
      <c r="AI173">
        <v>1</v>
      </c>
      <c r="AJ173">
        <v>1</v>
      </c>
    </row>
    <row r="174" spans="1:36" x14ac:dyDescent="0.25">
      <c r="A174" t="s">
        <v>5100</v>
      </c>
      <c r="B174" t="s">
        <v>5101</v>
      </c>
      <c r="C174" t="s">
        <v>385</v>
      </c>
      <c r="D174" t="s">
        <v>386</v>
      </c>
      <c r="E174" s="108">
        <v>45</v>
      </c>
      <c r="F174" s="109">
        <v>0.9555555555555556</v>
      </c>
      <c r="G174" s="109">
        <v>0.53333333333333333</v>
      </c>
      <c r="H174" s="109">
        <v>0.9555555555555556</v>
      </c>
      <c r="I174" s="110" t="s">
        <v>1195</v>
      </c>
      <c r="J174" s="109">
        <v>1</v>
      </c>
      <c r="L174" s="111">
        <v>53</v>
      </c>
      <c r="M174" s="112">
        <v>0.92452830188679247</v>
      </c>
      <c r="N174" s="112">
        <v>0.92452830188679247</v>
      </c>
      <c r="O174" s="112">
        <v>0.94339622641509435</v>
      </c>
      <c r="P174" s="112">
        <v>0.92452830188679247</v>
      </c>
      <c r="Q174" s="112">
        <v>0.92452830188679247</v>
      </c>
      <c r="R174" s="113">
        <v>0</v>
      </c>
      <c r="S174" s="112" t="e">
        <v>#DIV/0!</v>
      </c>
      <c r="U174" s="108">
        <v>42</v>
      </c>
      <c r="V174" s="109">
        <v>0.90476190476190477</v>
      </c>
      <c r="W174" s="109">
        <v>0.90476190476190477</v>
      </c>
      <c r="X174" s="109">
        <v>0.90476190476190477</v>
      </c>
      <c r="Y174" s="109">
        <v>1</v>
      </c>
      <c r="Z174" s="109">
        <v>1</v>
      </c>
      <c r="AA174" s="109">
        <v>0.97619047619047616</v>
      </c>
      <c r="AB174" s="109">
        <v>0.97619047619047616</v>
      </c>
      <c r="AC174" s="109">
        <v>0.95238095238095233</v>
      </c>
      <c r="AD174" s="109">
        <v>1</v>
      </c>
      <c r="AE174" s="109">
        <v>0.95238095238095233</v>
      </c>
      <c r="AH174">
        <v>1</v>
      </c>
      <c r="AI174">
        <v>1</v>
      </c>
      <c r="AJ174">
        <v>1</v>
      </c>
    </row>
    <row r="175" spans="1:36" x14ac:dyDescent="0.25">
      <c r="A175" t="s">
        <v>4948</v>
      </c>
      <c r="B175" t="s">
        <v>4949</v>
      </c>
      <c r="C175" t="s">
        <v>385</v>
      </c>
      <c r="D175" t="s">
        <v>386</v>
      </c>
      <c r="E175" s="108">
        <v>67</v>
      </c>
      <c r="F175" s="109">
        <v>0.94029850746268662</v>
      </c>
      <c r="G175" s="109">
        <v>0.76119402985074625</v>
      </c>
      <c r="H175" s="109">
        <v>0.94029850746268662</v>
      </c>
      <c r="I175" s="110">
        <v>0</v>
      </c>
      <c r="J175" s="109" t="e">
        <v>#DIV/0!</v>
      </c>
      <c r="L175" s="111">
        <v>46</v>
      </c>
      <c r="M175" s="112">
        <v>0.95652173913043481</v>
      </c>
      <c r="N175" s="112">
        <v>0.93478260869565222</v>
      </c>
      <c r="O175" s="112">
        <v>1</v>
      </c>
      <c r="P175" s="112">
        <v>0.93478260869565222</v>
      </c>
      <c r="Q175" s="112">
        <v>0.93478260869565222</v>
      </c>
      <c r="R175" s="113">
        <v>0</v>
      </c>
      <c r="S175" s="112" t="e">
        <v>#DIV/0!</v>
      </c>
      <c r="U175" s="108">
        <v>71</v>
      </c>
      <c r="V175" s="109">
        <v>0.94366197183098588</v>
      </c>
      <c r="W175" s="109">
        <v>0.94366197183098588</v>
      </c>
      <c r="X175" s="109">
        <v>0.94366197183098588</v>
      </c>
      <c r="Y175" s="109">
        <v>0.95774647887323938</v>
      </c>
      <c r="Z175" s="109">
        <v>0.95774647887323938</v>
      </c>
      <c r="AA175" s="109">
        <v>0.91549295774647887</v>
      </c>
      <c r="AB175" s="109">
        <v>0.95774647887323938</v>
      </c>
      <c r="AC175" s="109">
        <v>0.94366197183098588</v>
      </c>
      <c r="AD175" s="109">
        <v>0.9859154929577465</v>
      </c>
      <c r="AE175" s="109">
        <v>0.92957746478873238</v>
      </c>
      <c r="AH175">
        <v>1</v>
      </c>
      <c r="AI175">
        <v>1</v>
      </c>
      <c r="AJ175">
        <v>1</v>
      </c>
    </row>
    <row r="176" spans="1:36" x14ac:dyDescent="0.25">
      <c r="A176" t="s">
        <v>5196</v>
      </c>
      <c r="B176" t="s">
        <v>5197</v>
      </c>
      <c r="C176" t="s">
        <v>385</v>
      </c>
      <c r="D176" t="s">
        <v>386</v>
      </c>
      <c r="E176" s="108">
        <v>31</v>
      </c>
      <c r="F176" s="109">
        <v>0.90322580645161288</v>
      </c>
      <c r="G176" s="109">
        <v>0.70967741935483875</v>
      </c>
      <c r="H176" s="109">
        <v>0.90322580645161288</v>
      </c>
      <c r="I176" s="110">
        <v>0</v>
      </c>
      <c r="J176" s="109" t="e">
        <v>#DIV/0!</v>
      </c>
      <c r="L176" s="111">
        <v>29</v>
      </c>
      <c r="M176" s="112">
        <v>0.93103448275862066</v>
      </c>
      <c r="N176" s="112">
        <v>0.7931034482758621</v>
      </c>
      <c r="O176" s="112">
        <v>0.89655172413793105</v>
      </c>
      <c r="P176" s="112">
        <v>0.82758620689655171</v>
      </c>
      <c r="Q176" s="112">
        <v>0.86206896551724133</v>
      </c>
      <c r="R176" s="113">
        <v>0</v>
      </c>
      <c r="S176" s="112" t="e">
        <v>#DIV/0!</v>
      </c>
      <c r="U176" s="108">
        <v>26</v>
      </c>
      <c r="V176" s="109">
        <v>0.96153846153846156</v>
      </c>
      <c r="W176" s="109">
        <v>0.96153846153846156</v>
      </c>
      <c r="X176" s="109">
        <v>0.96153846153846156</v>
      </c>
      <c r="Y176" s="109">
        <v>0.88461538461538458</v>
      </c>
      <c r="Z176" s="109">
        <v>0.92307692307692313</v>
      </c>
      <c r="AA176" s="109">
        <v>0.88461538461538458</v>
      </c>
      <c r="AB176" s="109">
        <v>0.96153846153846156</v>
      </c>
      <c r="AC176" s="109">
        <v>0.92307692307692313</v>
      </c>
      <c r="AD176" s="109">
        <v>1</v>
      </c>
      <c r="AE176" s="109">
        <v>0.96153846153846156</v>
      </c>
      <c r="AH176">
        <v>1</v>
      </c>
      <c r="AI176">
        <v>1</v>
      </c>
      <c r="AJ176">
        <v>1</v>
      </c>
    </row>
    <row r="177" spans="1:36" x14ac:dyDescent="0.25">
      <c r="A177" t="s">
        <v>5110</v>
      </c>
      <c r="B177" t="s">
        <v>5111</v>
      </c>
      <c r="C177" t="s">
        <v>385</v>
      </c>
      <c r="D177" t="s">
        <v>386</v>
      </c>
      <c r="E177" s="108">
        <v>43</v>
      </c>
      <c r="F177" s="109">
        <v>0.93023255813953487</v>
      </c>
      <c r="G177" s="109">
        <v>0.60465116279069764</v>
      </c>
      <c r="H177" s="109">
        <v>0.93023255813953487</v>
      </c>
      <c r="I177" s="110">
        <v>0</v>
      </c>
      <c r="J177" s="109" t="e">
        <v>#DIV/0!</v>
      </c>
      <c r="L177" s="111">
        <v>37</v>
      </c>
      <c r="M177" s="112">
        <v>1</v>
      </c>
      <c r="N177" s="112">
        <v>1</v>
      </c>
      <c r="O177" s="112">
        <v>0.97297297297297303</v>
      </c>
      <c r="P177" s="112">
        <v>1</v>
      </c>
      <c r="Q177" s="112">
        <v>1</v>
      </c>
      <c r="R177" s="113">
        <v>0</v>
      </c>
      <c r="S177" s="112" t="e">
        <v>#DIV/0!</v>
      </c>
      <c r="U177" s="108">
        <v>39</v>
      </c>
      <c r="V177" s="109">
        <v>0.94871794871794868</v>
      </c>
      <c r="W177" s="109">
        <v>0.94871794871794868</v>
      </c>
      <c r="X177" s="109">
        <v>0.94871794871794868</v>
      </c>
      <c r="Y177" s="109">
        <v>0.97435897435897434</v>
      </c>
      <c r="Z177" s="109">
        <v>0.97435897435897434</v>
      </c>
      <c r="AA177" s="109">
        <v>1</v>
      </c>
      <c r="AB177" s="109">
        <v>1</v>
      </c>
      <c r="AC177" s="109">
        <v>1</v>
      </c>
      <c r="AD177" s="109">
        <v>1</v>
      </c>
      <c r="AE177" s="109">
        <v>0.84615384615384615</v>
      </c>
      <c r="AH177">
        <v>1</v>
      </c>
      <c r="AI177">
        <v>1</v>
      </c>
      <c r="AJ177">
        <v>1</v>
      </c>
    </row>
    <row r="178" spans="1:36" x14ac:dyDescent="0.25">
      <c r="A178" t="s">
        <v>5266</v>
      </c>
      <c r="B178" t="s">
        <v>2523</v>
      </c>
      <c r="C178" t="s">
        <v>385</v>
      </c>
      <c r="D178" t="s">
        <v>386</v>
      </c>
      <c r="E178" s="108">
        <v>10</v>
      </c>
      <c r="F178" s="109">
        <v>1</v>
      </c>
      <c r="G178" s="109">
        <v>0.5</v>
      </c>
      <c r="H178" s="109">
        <v>1</v>
      </c>
      <c r="I178" s="110">
        <v>0</v>
      </c>
      <c r="J178" s="109" t="e">
        <v>#DIV/0!</v>
      </c>
      <c r="L178" s="111">
        <v>19</v>
      </c>
      <c r="M178" s="112">
        <v>1</v>
      </c>
      <c r="N178" s="112">
        <v>1</v>
      </c>
      <c r="O178" s="112">
        <v>1</v>
      </c>
      <c r="P178" s="112">
        <v>1</v>
      </c>
      <c r="Q178" s="112">
        <v>1</v>
      </c>
      <c r="R178" s="113">
        <v>0</v>
      </c>
      <c r="S178" s="112" t="e">
        <v>#DIV/0!</v>
      </c>
      <c r="U178" s="108">
        <v>14</v>
      </c>
      <c r="V178" s="109">
        <v>0.7857142857142857</v>
      </c>
      <c r="W178" s="109">
        <v>0.7857142857142857</v>
      </c>
      <c r="X178" s="109">
        <v>0.7857142857142857</v>
      </c>
      <c r="Y178" s="109">
        <v>0.9285714285714286</v>
      </c>
      <c r="Z178" s="109">
        <v>0.9285714285714286</v>
      </c>
      <c r="AA178" s="109">
        <v>1</v>
      </c>
      <c r="AB178" s="109">
        <v>1</v>
      </c>
      <c r="AC178" s="109">
        <v>0.8571428571428571</v>
      </c>
      <c r="AD178" s="109">
        <v>1</v>
      </c>
      <c r="AE178" s="109">
        <v>1</v>
      </c>
      <c r="AH178">
        <v>1</v>
      </c>
      <c r="AI178">
        <v>1</v>
      </c>
      <c r="AJ178">
        <v>1</v>
      </c>
    </row>
    <row r="179" spans="1:36" x14ac:dyDescent="0.25">
      <c r="A179" t="s">
        <v>5056</v>
      </c>
      <c r="B179" t="s">
        <v>5057</v>
      </c>
      <c r="C179" t="s">
        <v>385</v>
      </c>
      <c r="D179" t="s">
        <v>386</v>
      </c>
      <c r="E179" s="108">
        <v>47</v>
      </c>
      <c r="F179" s="109">
        <v>0.93617021276595747</v>
      </c>
      <c r="G179" s="109">
        <v>0.68085106382978722</v>
      </c>
      <c r="H179" s="109">
        <v>0.93617021276595747</v>
      </c>
      <c r="I179" s="110">
        <v>0</v>
      </c>
      <c r="J179" s="109" t="e">
        <v>#DIV/0!</v>
      </c>
      <c r="L179" s="111">
        <v>51</v>
      </c>
      <c r="M179" s="112">
        <v>0.94117647058823528</v>
      </c>
      <c r="N179" s="112">
        <v>0.94117647058823528</v>
      </c>
      <c r="O179" s="112">
        <v>0.94117647058823528</v>
      </c>
      <c r="P179" s="112">
        <v>0.94117647058823528</v>
      </c>
      <c r="Q179" s="112">
        <v>0.94117647058823528</v>
      </c>
      <c r="R179" s="113">
        <v>0</v>
      </c>
      <c r="S179" s="112" t="e">
        <v>#DIV/0!</v>
      </c>
      <c r="U179" s="108">
        <v>51</v>
      </c>
      <c r="V179" s="109">
        <v>0.86274509803921573</v>
      </c>
      <c r="W179" s="109">
        <v>0.86274509803921573</v>
      </c>
      <c r="X179" s="109">
        <v>0.86274509803921573</v>
      </c>
      <c r="Y179" s="109">
        <v>0.84313725490196079</v>
      </c>
      <c r="Z179" s="109">
        <v>0.82352941176470584</v>
      </c>
      <c r="AA179" s="109">
        <v>0.86274509803921573</v>
      </c>
      <c r="AB179" s="109">
        <v>0.82352941176470584</v>
      </c>
      <c r="AC179" s="109">
        <v>0.80392156862745101</v>
      </c>
      <c r="AD179" s="109">
        <v>0.86274509803921573</v>
      </c>
      <c r="AE179" s="109">
        <v>0.78431372549019607</v>
      </c>
      <c r="AH179">
        <v>1</v>
      </c>
      <c r="AI179">
        <v>1</v>
      </c>
      <c r="AJ179">
        <v>1</v>
      </c>
    </row>
    <row r="180" spans="1:36" x14ac:dyDescent="0.25">
      <c r="A180" t="s">
        <v>5123</v>
      </c>
      <c r="B180" t="s">
        <v>5124</v>
      </c>
      <c r="C180" t="s">
        <v>385</v>
      </c>
      <c r="D180" t="s">
        <v>386</v>
      </c>
      <c r="E180" s="108">
        <v>38</v>
      </c>
      <c r="F180" s="109">
        <v>0.94736842105263153</v>
      </c>
      <c r="G180" s="109">
        <v>0.60526315789473684</v>
      </c>
      <c r="H180" s="109">
        <v>0.94736842105263153</v>
      </c>
      <c r="I180" s="110" t="s">
        <v>1195</v>
      </c>
      <c r="J180" s="109">
        <v>1</v>
      </c>
      <c r="L180" s="111">
        <v>31</v>
      </c>
      <c r="M180" s="112">
        <v>0.93548387096774188</v>
      </c>
      <c r="N180" s="112">
        <v>0.87096774193548387</v>
      </c>
      <c r="O180" s="112">
        <v>0.90322580645161288</v>
      </c>
      <c r="P180" s="112">
        <v>0.87096774193548387</v>
      </c>
      <c r="Q180" s="112">
        <v>0.87096774193548387</v>
      </c>
      <c r="R180" s="113">
        <v>0</v>
      </c>
      <c r="S180" s="112" t="e">
        <v>#DIV/0!</v>
      </c>
      <c r="U180" s="108">
        <v>37</v>
      </c>
      <c r="V180" s="109">
        <v>0.91891891891891897</v>
      </c>
      <c r="W180" s="109">
        <v>0.91891891891891897</v>
      </c>
      <c r="X180" s="109">
        <v>0.91891891891891897</v>
      </c>
      <c r="Y180" s="109">
        <v>0.81081081081081086</v>
      </c>
      <c r="Z180" s="109">
        <v>0.7567567567567568</v>
      </c>
      <c r="AA180" s="109">
        <v>0.78378378378378377</v>
      </c>
      <c r="AB180" s="109">
        <v>0.86486486486486491</v>
      </c>
      <c r="AC180" s="109">
        <v>0.86486486486486491</v>
      </c>
      <c r="AD180" s="109">
        <v>0.81081081081081086</v>
      </c>
      <c r="AE180" s="109">
        <v>0.72972972972972971</v>
      </c>
      <c r="AH180">
        <v>1</v>
      </c>
      <c r="AI180">
        <v>1</v>
      </c>
      <c r="AJ180">
        <v>1</v>
      </c>
    </row>
    <row r="181" spans="1:36" x14ac:dyDescent="0.25">
      <c r="A181" t="s">
        <v>5037</v>
      </c>
      <c r="B181" t="s">
        <v>5038</v>
      </c>
      <c r="C181" t="s">
        <v>387</v>
      </c>
      <c r="D181" t="s">
        <v>388</v>
      </c>
      <c r="E181" s="108">
        <v>46</v>
      </c>
      <c r="F181" s="109">
        <v>0.93478260869565222</v>
      </c>
      <c r="G181" s="109">
        <v>0.45652173913043476</v>
      </c>
      <c r="H181" s="109">
        <v>0.91304347826086951</v>
      </c>
      <c r="I181" s="110">
        <v>0</v>
      </c>
      <c r="J181" s="109" t="e">
        <v>#DIV/0!</v>
      </c>
      <c r="L181" s="111">
        <v>50</v>
      </c>
      <c r="M181" s="112">
        <v>0.92</v>
      </c>
      <c r="N181" s="112">
        <v>0.86</v>
      </c>
      <c r="O181" s="112">
        <v>0.96</v>
      </c>
      <c r="P181" s="112">
        <v>0.86</v>
      </c>
      <c r="Q181" s="112">
        <v>0.86</v>
      </c>
      <c r="R181" s="113">
        <v>0</v>
      </c>
      <c r="S181" s="112" t="e">
        <v>#DIV/0!</v>
      </c>
      <c r="U181" s="108">
        <v>55</v>
      </c>
      <c r="V181" s="109">
        <v>0.89090909090909087</v>
      </c>
      <c r="W181" s="109">
        <v>0.8545454545454545</v>
      </c>
      <c r="X181" s="109">
        <v>0.89090909090909087</v>
      </c>
      <c r="Y181" s="109">
        <v>0.89090909090909087</v>
      </c>
      <c r="Z181" s="109">
        <v>0.89090909090909087</v>
      </c>
      <c r="AA181" s="109">
        <v>0.89090909090909087</v>
      </c>
      <c r="AB181" s="109">
        <v>0.90909090909090906</v>
      </c>
      <c r="AC181" s="109">
        <v>0.8545454545454545</v>
      </c>
      <c r="AD181" s="109">
        <v>0.87272727272727268</v>
      </c>
      <c r="AE181" s="109">
        <v>0.8545454545454545</v>
      </c>
      <c r="AH181">
        <v>1</v>
      </c>
      <c r="AI181">
        <v>1</v>
      </c>
      <c r="AJ181">
        <v>1</v>
      </c>
    </row>
    <row r="182" spans="1:36" x14ac:dyDescent="0.25">
      <c r="A182" t="s">
        <v>5045</v>
      </c>
      <c r="B182" t="s">
        <v>771</v>
      </c>
      <c r="C182" t="s">
        <v>387</v>
      </c>
      <c r="D182" t="s">
        <v>388</v>
      </c>
      <c r="E182" s="108">
        <v>47</v>
      </c>
      <c r="F182" s="109">
        <v>1</v>
      </c>
      <c r="G182" s="109">
        <v>0.7021276595744681</v>
      </c>
      <c r="H182" s="109">
        <v>1</v>
      </c>
      <c r="I182" s="110">
        <v>0</v>
      </c>
      <c r="J182" s="109" t="e">
        <v>#DIV/0!</v>
      </c>
      <c r="L182" s="111">
        <v>45</v>
      </c>
      <c r="M182" s="112">
        <v>0.97777777777777775</v>
      </c>
      <c r="N182" s="112">
        <v>0.93333333333333335</v>
      </c>
      <c r="O182" s="112">
        <v>1</v>
      </c>
      <c r="P182" s="112">
        <v>0.93333333333333335</v>
      </c>
      <c r="Q182" s="112">
        <v>0.91111111111111109</v>
      </c>
      <c r="R182" s="113">
        <v>0</v>
      </c>
      <c r="S182" s="112" t="e">
        <v>#DIV/0!</v>
      </c>
      <c r="U182" s="108">
        <v>54</v>
      </c>
      <c r="V182" s="109">
        <v>0.98148148148148151</v>
      </c>
      <c r="W182" s="109">
        <v>0.88888888888888884</v>
      </c>
      <c r="X182" s="109">
        <v>0.98148148148148151</v>
      </c>
      <c r="Y182" s="109">
        <v>0.98148148148148151</v>
      </c>
      <c r="Z182" s="109">
        <v>0.98148148148148151</v>
      </c>
      <c r="AA182" s="109">
        <v>0.87037037037037035</v>
      </c>
      <c r="AB182" s="109">
        <v>0.94444444444444442</v>
      </c>
      <c r="AC182" s="109">
        <v>0.87037037037037035</v>
      </c>
      <c r="AD182" s="109">
        <v>0.98148148148148151</v>
      </c>
      <c r="AE182" s="109">
        <v>0.87037037037037035</v>
      </c>
      <c r="AH182">
        <v>1</v>
      </c>
      <c r="AI182">
        <v>1</v>
      </c>
      <c r="AJ182">
        <v>1</v>
      </c>
    </row>
    <row r="183" spans="1:36" x14ac:dyDescent="0.25">
      <c r="A183" t="s">
        <v>5191</v>
      </c>
      <c r="B183" t="s">
        <v>759</v>
      </c>
      <c r="C183" t="s">
        <v>387</v>
      </c>
      <c r="D183" t="s">
        <v>388</v>
      </c>
      <c r="E183" s="108">
        <v>30</v>
      </c>
      <c r="F183" s="109">
        <v>1</v>
      </c>
      <c r="G183" s="109">
        <v>0.66666666666666663</v>
      </c>
      <c r="H183" s="109">
        <v>1</v>
      </c>
      <c r="I183" s="110">
        <v>0</v>
      </c>
      <c r="J183" s="109" t="e">
        <v>#DIV/0!</v>
      </c>
      <c r="L183" s="111">
        <v>34</v>
      </c>
      <c r="M183" s="112">
        <v>0.97058823529411764</v>
      </c>
      <c r="N183" s="112">
        <v>0.97058823529411764</v>
      </c>
      <c r="O183" s="112">
        <v>0.97058823529411764</v>
      </c>
      <c r="P183" s="112">
        <v>0.97058823529411764</v>
      </c>
      <c r="Q183" s="112">
        <v>0.97058823529411764</v>
      </c>
      <c r="R183" s="113">
        <v>0</v>
      </c>
      <c r="S183" s="112" t="e">
        <v>#DIV/0!</v>
      </c>
      <c r="U183" s="108">
        <v>26</v>
      </c>
      <c r="V183" s="109">
        <v>0.96153846153846156</v>
      </c>
      <c r="W183" s="109">
        <v>0.92307692307692313</v>
      </c>
      <c r="X183" s="109">
        <v>0.96153846153846156</v>
      </c>
      <c r="Y183" s="109">
        <v>0.96153846153846156</v>
      </c>
      <c r="Z183" s="109">
        <v>0.96153846153846156</v>
      </c>
      <c r="AA183" s="109">
        <v>1</v>
      </c>
      <c r="AB183" s="109">
        <v>0.96153846153846156</v>
      </c>
      <c r="AC183" s="109">
        <v>0.92307692307692313</v>
      </c>
      <c r="AD183" s="109">
        <v>1</v>
      </c>
      <c r="AE183" s="109">
        <v>0.88461538461538458</v>
      </c>
      <c r="AH183">
        <v>1</v>
      </c>
      <c r="AI183">
        <v>1</v>
      </c>
      <c r="AJ183">
        <v>1</v>
      </c>
    </row>
    <row r="184" spans="1:36" x14ac:dyDescent="0.25">
      <c r="A184" t="s">
        <v>5181</v>
      </c>
      <c r="B184" t="s">
        <v>5182</v>
      </c>
      <c r="C184" t="s">
        <v>387</v>
      </c>
      <c r="D184" t="s">
        <v>388</v>
      </c>
      <c r="E184" s="108">
        <v>22</v>
      </c>
      <c r="F184" s="109">
        <v>0.95454545454545459</v>
      </c>
      <c r="G184" s="109">
        <v>0.72727272727272729</v>
      </c>
      <c r="H184" s="109">
        <v>0.95454545454545459</v>
      </c>
      <c r="I184" s="110">
        <v>0</v>
      </c>
      <c r="J184" s="109" t="e">
        <v>#DIV/0!</v>
      </c>
      <c r="L184" s="111">
        <v>38</v>
      </c>
      <c r="M184" s="112">
        <v>0.97368421052631582</v>
      </c>
      <c r="N184" s="112">
        <v>0.94736842105263153</v>
      </c>
      <c r="O184" s="112">
        <v>0.97368421052631582</v>
      </c>
      <c r="P184" s="112">
        <v>0.94736842105263153</v>
      </c>
      <c r="Q184" s="112">
        <v>0.94736842105263153</v>
      </c>
      <c r="R184" s="113">
        <v>0</v>
      </c>
      <c r="S184" s="112" t="e">
        <v>#DIV/0!</v>
      </c>
      <c r="U184" s="108">
        <v>27</v>
      </c>
      <c r="V184" s="109">
        <v>1</v>
      </c>
      <c r="W184" s="109">
        <v>0.88888888888888884</v>
      </c>
      <c r="X184" s="109">
        <v>1</v>
      </c>
      <c r="Y184" s="109">
        <v>1</v>
      </c>
      <c r="Z184" s="109">
        <v>1</v>
      </c>
      <c r="AA184" s="109">
        <v>0.96296296296296291</v>
      </c>
      <c r="AB184" s="109">
        <v>0.96296296296296291</v>
      </c>
      <c r="AC184" s="109">
        <v>0.85185185185185186</v>
      </c>
      <c r="AD184" s="109">
        <v>1</v>
      </c>
      <c r="AE184" s="109">
        <v>0.92592592592592593</v>
      </c>
      <c r="AH184">
        <v>1</v>
      </c>
      <c r="AI184">
        <v>1</v>
      </c>
      <c r="AJ184">
        <v>1</v>
      </c>
    </row>
    <row r="185" spans="1:36" x14ac:dyDescent="0.25">
      <c r="A185" t="s">
        <v>5153</v>
      </c>
      <c r="B185" t="s">
        <v>5154</v>
      </c>
      <c r="C185" t="s">
        <v>387</v>
      </c>
      <c r="D185" t="s">
        <v>388</v>
      </c>
      <c r="E185" s="108">
        <v>36</v>
      </c>
      <c r="F185" s="109">
        <v>1</v>
      </c>
      <c r="G185" s="109">
        <v>0.77777777777777779</v>
      </c>
      <c r="H185" s="109">
        <v>1</v>
      </c>
      <c r="I185" s="110">
        <v>0</v>
      </c>
      <c r="J185" s="109" t="e">
        <v>#DIV/0!</v>
      </c>
      <c r="L185" s="111">
        <v>33</v>
      </c>
      <c r="M185" s="112">
        <v>1</v>
      </c>
      <c r="N185" s="112">
        <v>0.93939393939393945</v>
      </c>
      <c r="O185" s="112">
        <v>1</v>
      </c>
      <c r="P185" s="112">
        <v>1</v>
      </c>
      <c r="Q185" s="112">
        <v>1</v>
      </c>
      <c r="R185" s="113">
        <v>0</v>
      </c>
      <c r="S185" s="112" t="e">
        <v>#DIV/0!</v>
      </c>
      <c r="U185" s="108">
        <v>30</v>
      </c>
      <c r="V185" s="109">
        <v>1</v>
      </c>
      <c r="W185" s="109">
        <v>0.96666666666666667</v>
      </c>
      <c r="X185" s="109">
        <v>1</v>
      </c>
      <c r="Y185" s="109">
        <v>1</v>
      </c>
      <c r="Z185" s="109">
        <v>1</v>
      </c>
      <c r="AA185" s="109">
        <v>0.96666666666666667</v>
      </c>
      <c r="AB185" s="109">
        <v>1</v>
      </c>
      <c r="AC185" s="109">
        <v>0.96666666666666667</v>
      </c>
      <c r="AD185" s="109">
        <v>1</v>
      </c>
      <c r="AE185" s="109">
        <v>0.93333333333333335</v>
      </c>
      <c r="AH185">
        <v>1</v>
      </c>
      <c r="AI185">
        <v>1</v>
      </c>
      <c r="AJ185">
        <v>1</v>
      </c>
    </row>
    <row r="186" spans="1:36" x14ac:dyDescent="0.25">
      <c r="A186" t="s">
        <v>5215</v>
      </c>
      <c r="B186" t="s">
        <v>5216</v>
      </c>
      <c r="C186" t="s">
        <v>387</v>
      </c>
      <c r="D186" t="s">
        <v>388</v>
      </c>
      <c r="E186" s="108">
        <v>28</v>
      </c>
      <c r="F186" s="109">
        <v>0.8928571428571429</v>
      </c>
      <c r="G186" s="109">
        <v>0.6071428571428571</v>
      </c>
      <c r="H186" s="109">
        <v>0.8571428571428571</v>
      </c>
      <c r="I186" s="110">
        <v>0</v>
      </c>
      <c r="J186" s="109" t="e">
        <v>#DIV/0!</v>
      </c>
      <c r="L186" s="111">
        <v>27</v>
      </c>
      <c r="M186" s="112">
        <v>1</v>
      </c>
      <c r="N186" s="112">
        <v>0.92592592592592593</v>
      </c>
      <c r="O186" s="112">
        <v>1</v>
      </c>
      <c r="P186" s="112">
        <v>0.96296296296296291</v>
      </c>
      <c r="Q186" s="112">
        <v>0.96296296296296291</v>
      </c>
      <c r="R186" s="113">
        <v>0</v>
      </c>
      <c r="S186" s="112" t="e">
        <v>#DIV/0!</v>
      </c>
      <c r="U186" s="108">
        <v>23</v>
      </c>
      <c r="V186" s="109">
        <v>1</v>
      </c>
      <c r="W186" s="109">
        <v>1</v>
      </c>
      <c r="X186" s="109">
        <v>1</v>
      </c>
      <c r="Y186" s="109">
        <v>0.91304347826086951</v>
      </c>
      <c r="Z186" s="109">
        <v>0.91304347826086951</v>
      </c>
      <c r="AA186" s="109">
        <v>0.95652173913043481</v>
      </c>
      <c r="AB186" s="109">
        <v>1</v>
      </c>
      <c r="AC186" s="109">
        <v>0.95652173913043481</v>
      </c>
      <c r="AD186" s="109">
        <v>0.95652173913043481</v>
      </c>
      <c r="AE186" s="109">
        <v>1</v>
      </c>
      <c r="AH186">
        <v>1</v>
      </c>
      <c r="AI186">
        <v>1</v>
      </c>
      <c r="AJ186">
        <v>1</v>
      </c>
    </row>
    <row r="187" spans="1:36" x14ac:dyDescent="0.25">
      <c r="A187" t="s">
        <v>5217</v>
      </c>
      <c r="B187" t="s">
        <v>771</v>
      </c>
      <c r="C187" t="s">
        <v>387</v>
      </c>
      <c r="D187" t="s">
        <v>388</v>
      </c>
      <c r="E187" s="108">
        <v>20</v>
      </c>
      <c r="F187" s="109">
        <v>1</v>
      </c>
      <c r="G187" s="109">
        <v>0.65</v>
      </c>
      <c r="H187" s="109">
        <v>1</v>
      </c>
      <c r="I187" s="110">
        <v>0</v>
      </c>
      <c r="J187" s="109" t="e">
        <v>#DIV/0!</v>
      </c>
      <c r="L187" s="111">
        <v>18</v>
      </c>
      <c r="M187" s="112">
        <v>0.94444444444444442</v>
      </c>
      <c r="N187" s="112">
        <v>0.94444444444444442</v>
      </c>
      <c r="O187" s="112">
        <v>0.94444444444444442</v>
      </c>
      <c r="P187" s="112">
        <v>0.94444444444444442</v>
      </c>
      <c r="Q187" s="112">
        <v>0.94444444444444442</v>
      </c>
      <c r="R187" s="113">
        <v>0</v>
      </c>
      <c r="S187" s="112" t="e">
        <v>#DIV/0!</v>
      </c>
      <c r="U187" s="108">
        <v>23</v>
      </c>
      <c r="V187" s="109">
        <v>1</v>
      </c>
      <c r="W187" s="109">
        <v>0.91304347826086951</v>
      </c>
      <c r="X187" s="109">
        <v>1</v>
      </c>
      <c r="Y187" s="109">
        <v>1</v>
      </c>
      <c r="Z187" s="109">
        <v>1</v>
      </c>
      <c r="AA187" s="109">
        <v>1</v>
      </c>
      <c r="AB187" s="109">
        <v>1</v>
      </c>
      <c r="AC187" s="109">
        <v>0.91304347826086951</v>
      </c>
      <c r="AD187" s="109">
        <v>1</v>
      </c>
      <c r="AE187" s="109">
        <v>0.91304347826086951</v>
      </c>
      <c r="AH187">
        <v>1</v>
      </c>
      <c r="AI187">
        <v>1</v>
      </c>
      <c r="AJ187">
        <v>1</v>
      </c>
    </row>
    <row r="188" spans="1:36" x14ac:dyDescent="0.25">
      <c r="A188" t="s">
        <v>4932</v>
      </c>
      <c r="B188" t="s">
        <v>4933</v>
      </c>
      <c r="C188" t="s">
        <v>387</v>
      </c>
      <c r="D188" t="s">
        <v>388</v>
      </c>
      <c r="E188" s="108">
        <v>53</v>
      </c>
      <c r="F188" s="109">
        <v>1</v>
      </c>
      <c r="G188" s="109">
        <v>0.47169811320754718</v>
      </c>
      <c r="H188" s="109">
        <v>1</v>
      </c>
      <c r="I188" s="110">
        <v>0</v>
      </c>
      <c r="J188" s="109" t="e">
        <v>#DIV/0!</v>
      </c>
      <c r="L188" s="111">
        <v>87</v>
      </c>
      <c r="M188" s="112">
        <v>0.9885057471264368</v>
      </c>
      <c r="N188" s="112">
        <v>0.95402298850574707</v>
      </c>
      <c r="O188" s="112">
        <v>0.9885057471264368</v>
      </c>
      <c r="P188" s="112">
        <v>0.95402298850574707</v>
      </c>
      <c r="Q188" s="112">
        <v>0.94252873563218387</v>
      </c>
      <c r="R188" s="113">
        <v>0</v>
      </c>
      <c r="S188" s="112" t="e">
        <v>#DIV/0!</v>
      </c>
      <c r="U188" s="108">
        <v>74</v>
      </c>
      <c r="V188" s="109">
        <v>1</v>
      </c>
      <c r="W188" s="109">
        <v>0.95945945945945943</v>
      </c>
      <c r="X188" s="109">
        <v>1</v>
      </c>
      <c r="Y188" s="109">
        <v>1</v>
      </c>
      <c r="Z188" s="109">
        <v>1</v>
      </c>
      <c r="AA188" s="109">
        <v>0.98648648648648651</v>
      </c>
      <c r="AB188" s="109">
        <v>0.97297297297297303</v>
      </c>
      <c r="AC188" s="109">
        <v>0.93243243243243246</v>
      </c>
      <c r="AD188" s="109">
        <v>0.98648648648648651</v>
      </c>
      <c r="AE188" s="109">
        <v>0.90540540540540537</v>
      </c>
      <c r="AH188">
        <v>1</v>
      </c>
      <c r="AI188">
        <v>1</v>
      </c>
      <c r="AJ188">
        <v>1</v>
      </c>
    </row>
    <row r="189" spans="1:36" x14ac:dyDescent="0.25">
      <c r="A189" t="s">
        <v>5108</v>
      </c>
      <c r="B189" t="s">
        <v>5109</v>
      </c>
      <c r="C189" t="s">
        <v>387</v>
      </c>
      <c r="D189" t="s">
        <v>388</v>
      </c>
      <c r="E189" s="108">
        <v>39</v>
      </c>
      <c r="F189" s="109">
        <v>0.94871794871794868</v>
      </c>
      <c r="G189" s="109">
        <v>0.74358974358974361</v>
      </c>
      <c r="H189" s="109">
        <v>0.94871794871794868</v>
      </c>
      <c r="I189" s="110">
        <v>0</v>
      </c>
      <c r="J189" s="109" t="e">
        <v>#DIV/0!</v>
      </c>
      <c r="L189" s="111">
        <v>39</v>
      </c>
      <c r="M189" s="112">
        <v>0.97435897435897434</v>
      </c>
      <c r="N189" s="112">
        <v>0.94871794871794868</v>
      </c>
      <c r="O189" s="112">
        <v>0.97435897435897434</v>
      </c>
      <c r="P189" s="112">
        <v>0.97435897435897434</v>
      </c>
      <c r="Q189" s="112">
        <v>0.94871794871794868</v>
      </c>
      <c r="R189" s="113">
        <v>0</v>
      </c>
      <c r="S189" s="112" t="e">
        <v>#DIV/0!</v>
      </c>
      <c r="U189" s="108">
        <v>40</v>
      </c>
      <c r="V189" s="109">
        <v>1</v>
      </c>
      <c r="W189" s="109">
        <v>0.95</v>
      </c>
      <c r="X189" s="109">
        <v>1</v>
      </c>
      <c r="Y189" s="109">
        <v>1</v>
      </c>
      <c r="Z189" s="109">
        <v>1</v>
      </c>
      <c r="AA189" s="109">
        <v>0.97499999999999998</v>
      </c>
      <c r="AB189" s="109">
        <v>0.97499999999999998</v>
      </c>
      <c r="AC189" s="109">
        <v>0.97499999999999998</v>
      </c>
      <c r="AD189" s="109">
        <v>1</v>
      </c>
      <c r="AE189" s="109">
        <v>1</v>
      </c>
      <c r="AH189">
        <v>1</v>
      </c>
      <c r="AI189">
        <v>1</v>
      </c>
      <c r="AJ189">
        <v>1</v>
      </c>
    </row>
    <row r="190" spans="1:36" x14ac:dyDescent="0.25">
      <c r="A190" t="s">
        <v>5132</v>
      </c>
      <c r="B190" t="s">
        <v>5133</v>
      </c>
      <c r="C190" t="s">
        <v>387</v>
      </c>
      <c r="D190" t="s">
        <v>388</v>
      </c>
      <c r="E190" s="108">
        <v>34</v>
      </c>
      <c r="F190" s="109">
        <v>0.97058823529411764</v>
      </c>
      <c r="G190" s="109">
        <v>0.73529411764705888</v>
      </c>
      <c r="H190" s="109">
        <v>1</v>
      </c>
      <c r="I190" s="110">
        <v>0</v>
      </c>
      <c r="J190" s="109" t="e">
        <v>#DIV/0!</v>
      </c>
      <c r="L190" s="111">
        <v>45</v>
      </c>
      <c r="M190" s="112">
        <v>0.97777777777777775</v>
      </c>
      <c r="N190" s="112">
        <v>0.9555555555555556</v>
      </c>
      <c r="O190" s="112">
        <v>0.97777777777777775</v>
      </c>
      <c r="P190" s="112">
        <v>0.97777777777777775</v>
      </c>
      <c r="Q190" s="112">
        <v>0.97777777777777775</v>
      </c>
      <c r="R190" s="113">
        <v>0</v>
      </c>
      <c r="S190" s="112" t="e">
        <v>#DIV/0!</v>
      </c>
      <c r="U190" s="108">
        <v>34</v>
      </c>
      <c r="V190" s="109">
        <v>0.97058823529411764</v>
      </c>
      <c r="W190" s="109">
        <v>0.94117647058823528</v>
      </c>
      <c r="X190" s="109">
        <v>0.97058823529411764</v>
      </c>
      <c r="Y190" s="109">
        <v>0.94117647058823528</v>
      </c>
      <c r="Z190" s="109">
        <v>0.97058823529411764</v>
      </c>
      <c r="AA190" s="109">
        <v>0.94117647058823528</v>
      </c>
      <c r="AB190" s="109">
        <v>0.94117647058823528</v>
      </c>
      <c r="AC190" s="109">
        <v>0.94117647058823528</v>
      </c>
      <c r="AD190" s="109">
        <v>0.97058823529411764</v>
      </c>
      <c r="AE190" s="109">
        <v>0.94117647058823528</v>
      </c>
      <c r="AH190">
        <v>1</v>
      </c>
      <c r="AI190">
        <v>1</v>
      </c>
      <c r="AJ190">
        <v>1</v>
      </c>
    </row>
    <row r="191" spans="1:36" x14ac:dyDescent="0.25">
      <c r="A191" t="s">
        <v>5239</v>
      </c>
      <c r="B191" t="s">
        <v>759</v>
      </c>
      <c r="C191" t="s">
        <v>387</v>
      </c>
      <c r="D191" t="s">
        <v>388</v>
      </c>
      <c r="E191" s="108">
        <v>10</v>
      </c>
      <c r="F191" s="109">
        <v>1</v>
      </c>
      <c r="G191" s="109">
        <v>0.8</v>
      </c>
      <c r="H191" s="109">
        <v>1</v>
      </c>
      <c r="I191" s="110">
        <v>0</v>
      </c>
      <c r="J191" s="109" t="e">
        <v>#DIV/0!</v>
      </c>
      <c r="L191" s="111">
        <v>7</v>
      </c>
      <c r="M191" s="112">
        <v>1</v>
      </c>
      <c r="N191" s="112">
        <v>1</v>
      </c>
      <c r="O191" s="112">
        <v>1</v>
      </c>
      <c r="P191" s="112">
        <v>1</v>
      </c>
      <c r="Q191" s="112">
        <v>1</v>
      </c>
      <c r="R191" s="113">
        <v>0</v>
      </c>
      <c r="S191" s="112" t="e">
        <v>#DIV/0!</v>
      </c>
      <c r="U191" s="108">
        <v>20</v>
      </c>
      <c r="V191" s="109">
        <v>1</v>
      </c>
      <c r="W191" s="109">
        <v>0.95</v>
      </c>
      <c r="X191" s="109">
        <v>1</v>
      </c>
      <c r="Y191" s="109">
        <v>1</v>
      </c>
      <c r="Z191" s="109">
        <v>1</v>
      </c>
      <c r="AA191" s="109">
        <v>0.95</v>
      </c>
      <c r="AB191" s="109">
        <v>0.95</v>
      </c>
      <c r="AC191" s="109">
        <v>0.95</v>
      </c>
      <c r="AD191" s="109">
        <v>1</v>
      </c>
      <c r="AE191" s="109">
        <v>0.95</v>
      </c>
      <c r="AH191">
        <v>1</v>
      </c>
      <c r="AI191">
        <v>1</v>
      </c>
      <c r="AJ191">
        <v>1</v>
      </c>
    </row>
    <row r="192" spans="1:36" x14ac:dyDescent="0.25">
      <c r="A192" t="s">
        <v>5244</v>
      </c>
      <c r="B192" t="s">
        <v>5245</v>
      </c>
      <c r="C192" t="s">
        <v>387</v>
      </c>
      <c r="D192" t="s">
        <v>388</v>
      </c>
      <c r="E192" s="108">
        <v>13</v>
      </c>
      <c r="F192" s="109">
        <v>1</v>
      </c>
      <c r="G192" s="109">
        <v>0.84615384615384615</v>
      </c>
      <c r="H192" s="109">
        <v>1</v>
      </c>
      <c r="I192" s="110">
        <v>0</v>
      </c>
      <c r="J192" s="109" t="e">
        <v>#DIV/0!</v>
      </c>
      <c r="L192" s="111">
        <v>18</v>
      </c>
      <c r="M192" s="112">
        <v>1</v>
      </c>
      <c r="N192" s="112">
        <v>0.94444444444444442</v>
      </c>
      <c r="O192" s="112">
        <v>1</v>
      </c>
      <c r="P192" s="112">
        <v>0.88888888888888884</v>
      </c>
      <c r="Q192" s="112">
        <v>0.94444444444444442</v>
      </c>
      <c r="R192" s="113">
        <v>0</v>
      </c>
      <c r="S192" s="112" t="e">
        <v>#DIV/0!</v>
      </c>
      <c r="U192" s="108">
        <v>19</v>
      </c>
      <c r="V192" s="109">
        <v>0.94736842105263153</v>
      </c>
      <c r="W192" s="109">
        <v>0.89473684210526316</v>
      </c>
      <c r="X192" s="109">
        <v>0.94736842105263153</v>
      </c>
      <c r="Y192" s="109">
        <v>0.94736842105263153</v>
      </c>
      <c r="Z192" s="109">
        <v>0.89473684210526316</v>
      </c>
      <c r="AA192" s="109">
        <v>0.94736842105263153</v>
      </c>
      <c r="AB192" s="109">
        <v>0.94736842105263153</v>
      </c>
      <c r="AC192" s="109">
        <v>0.84210526315789469</v>
      </c>
      <c r="AD192" s="109">
        <v>0.94736842105263153</v>
      </c>
      <c r="AE192" s="109">
        <v>0.94736842105263153</v>
      </c>
      <c r="AH192">
        <v>1</v>
      </c>
      <c r="AI192">
        <v>1</v>
      </c>
      <c r="AJ192">
        <v>1</v>
      </c>
    </row>
    <row r="193" spans="1:36" x14ac:dyDescent="0.25">
      <c r="A193" t="s">
        <v>4983</v>
      </c>
      <c r="B193" t="s">
        <v>4984</v>
      </c>
      <c r="C193" t="s">
        <v>387</v>
      </c>
      <c r="D193" t="s">
        <v>388</v>
      </c>
      <c r="E193" s="108">
        <v>79</v>
      </c>
      <c r="F193" s="109">
        <v>0.97468354430379744</v>
      </c>
      <c r="G193" s="109">
        <v>0.77215189873417722</v>
      </c>
      <c r="H193" s="109">
        <v>0.96202531645569622</v>
      </c>
      <c r="I193" s="110">
        <v>0</v>
      </c>
      <c r="J193" s="109" t="e">
        <v>#DIV/0!</v>
      </c>
      <c r="L193" s="111">
        <v>74</v>
      </c>
      <c r="M193" s="112">
        <v>0.97297297297297303</v>
      </c>
      <c r="N193" s="112">
        <v>0.95945945945945943</v>
      </c>
      <c r="O193" s="112">
        <v>0.97297297297297303</v>
      </c>
      <c r="P193" s="112">
        <v>0.97297297297297303</v>
      </c>
      <c r="Q193" s="112">
        <v>0.97297297297297303</v>
      </c>
      <c r="R193" s="113">
        <v>0</v>
      </c>
      <c r="S193" s="112" t="e">
        <v>#DIV/0!</v>
      </c>
      <c r="U193" s="108">
        <v>63</v>
      </c>
      <c r="V193" s="109">
        <v>1</v>
      </c>
      <c r="W193" s="109">
        <v>0.96825396825396826</v>
      </c>
      <c r="X193" s="109">
        <v>1</v>
      </c>
      <c r="Y193" s="109">
        <v>1</v>
      </c>
      <c r="Z193" s="109">
        <v>1</v>
      </c>
      <c r="AA193" s="109">
        <v>0.98412698412698407</v>
      </c>
      <c r="AB193" s="109">
        <v>1</v>
      </c>
      <c r="AC193" s="109">
        <v>0.95238095238095233</v>
      </c>
      <c r="AD193" s="109">
        <v>1</v>
      </c>
      <c r="AE193" s="109">
        <v>0.87301587301587302</v>
      </c>
      <c r="AH193">
        <v>1</v>
      </c>
      <c r="AI193">
        <v>1</v>
      </c>
      <c r="AJ193">
        <v>1</v>
      </c>
    </row>
    <row r="194" spans="1:36" x14ac:dyDescent="0.25">
      <c r="A194" t="s">
        <v>5011</v>
      </c>
      <c r="B194" t="s">
        <v>5012</v>
      </c>
      <c r="C194" t="s">
        <v>387</v>
      </c>
      <c r="D194" t="s">
        <v>388</v>
      </c>
      <c r="E194" s="108">
        <v>49</v>
      </c>
      <c r="F194" s="109">
        <v>1</v>
      </c>
      <c r="G194" s="109">
        <v>0.67346938775510201</v>
      </c>
      <c r="H194" s="109">
        <v>1</v>
      </c>
      <c r="I194" s="110">
        <v>0</v>
      </c>
      <c r="J194" s="109" t="e">
        <v>#DIV/0!</v>
      </c>
      <c r="L194" s="111">
        <v>62</v>
      </c>
      <c r="M194" s="112">
        <v>0.9838709677419355</v>
      </c>
      <c r="N194" s="112">
        <v>0.95161290322580649</v>
      </c>
      <c r="O194" s="112">
        <v>1</v>
      </c>
      <c r="P194" s="112">
        <v>0.9838709677419355</v>
      </c>
      <c r="Q194" s="112">
        <v>0.9838709677419355</v>
      </c>
      <c r="R194" s="113">
        <v>0</v>
      </c>
      <c r="S194" s="112" t="e">
        <v>#DIV/0!</v>
      </c>
      <c r="U194" s="108">
        <v>59</v>
      </c>
      <c r="V194" s="109">
        <v>0.98305084745762716</v>
      </c>
      <c r="W194" s="109">
        <v>0.93220338983050843</v>
      </c>
      <c r="X194" s="109">
        <v>0.98305084745762716</v>
      </c>
      <c r="Y194" s="109">
        <v>0.98305084745762716</v>
      </c>
      <c r="Z194" s="109">
        <v>0.98305084745762716</v>
      </c>
      <c r="AA194" s="109">
        <v>0.96610169491525422</v>
      </c>
      <c r="AB194" s="109">
        <v>0.94915254237288138</v>
      </c>
      <c r="AC194" s="109">
        <v>0.88135593220338981</v>
      </c>
      <c r="AD194" s="109">
        <v>0.98305084745762716</v>
      </c>
      <c r="AE194" s="109">
        <v>0.89830508474576276</v>
      </c>
      <c r="AH194">
        <v>1</v>
      </c>
      <c r="AI194">
        <v>1</v>
      </c>
      <c r="AJ194">
        <v>1</v>
      </c>
    </row>
    <row r="195" spans="1:36" x14ac:dyDescent="0.25">
      <c r="A195" t="s">
        <v>5085</v>
      </c>
      <c r="B195" t="s">
        <v>5086</v>
      </c>
      <c r="C195" t="s">
        <v>387</v>
      </c>
      <c r="D195" t="s">
        <v>388</v>
      </c>
      <c r="E195" s="108">
        <v>53</v>
      </c>
      <c r="F195" s="109">
        <v>1</v>
      </c>
      <c r="G195" s="109">
        <v>0.75471698113207553</v>
      </c>
      <c r="H195" s="109">
        <v>1</v>
      </c>
      <c r="I195" s="110">
        <v>0</v>
      </c>
      <c r="J195" s="109" t="e">
        <v>#DIV/0!</v>
      </c>
      <c r="L195" s="111">
        <v>39</v>
      </c>
      <c r="M195" s="112">
        <v>0.97435897435897434</v>
      </c>
      <c r="N195" s="112">
        <v>0.92307692307692313</v>
      </c>
      <c r="O195" s="112">
        <v>0.94871794871794868</v>
      </c>
      <c r="P195" s="112">
        <v>0.94871794871794868</v>
      </c>
      <c r="Q195" s="112">
        <v>0.94871794871794868</v>
      </c>
      <c r="R195" s="113">
        <v>0</v>
      </c>
      <c r="S195" s="112" t="e">
        <v>#DIV/0!</v>
      </c>
      <c r="U195" s="108">
        <v>45</v>
      </c>
      <c r="V195" s="109">
        <v>0.97777777777777775</v>
      </c>
      <c r="W195" s="109">
        <v>0.97777777777777775</v>
      </c>
      <c r="X195" s="109">
        <v>0.97777777777777775</v>
      </c>
      <c r="Y195" s="109">
        <v>0.97777777777777775</v>
      </c>
      <c r="Z195" s="109">
        <v>0.97777777777777775</v>
      </c>
      <c r="AA195" s="109">
        <v>0.97777777777777775</v>
      </c>
      <c r="AB195" s="109">
        <v>0.97777777777777775</v>
      </c>
      <c r="AC195" s="109">
        <v>0.97777777777777775</v>
      </c>
      <c r="AD195" s="109">
        <v>1</v>
      </c>
      <c r="AE195" s="109">
        <v>0.93333333333333335</v>
      </c>
      <c r="AH195">
        <v>1</v>
      </c>
      <c r="AI195">
        <v>1</v>
      </c>
      <c r="AJ195">
        <v>1</v>
      </c>
    </row>
    <row r="196" spans="1:36" x14ac:dyDescent="0.25">
      <c r="A196" t="s">
        <v>5200</v>
      </c>
      <c r="B196" t="s">
        <v>5201</v>
      </c>
      <c r="C196" t="s">
        <v>387</v>
      </c>
      <c r="D196" t="s">
        <v>388</v>
      </c>
      <c r="E196" s="108">
        <v>28</v>
      </c>
      <c r="F196" s="109">
        <v>0.9642857142857143</v>
      </c>
      <c r="G196" s="109">
        <v>0.7857142857142857</v>
      </c>
      <c r="H196" s="109">
        <v>0.9642857142857143</v>
      </c>
      <c r="I196" s="110">
        <v>0</v>
      </c>
      <c r="J196" s="109" t="e">
        <v>#DIV/0!</v>
      </c>
      <c r="L196" s="111">
        <v>47</v>
      </c>
      <c r="M196" s="112">
        <v>1</v>
      </c>
      <c r="N196" s="112">
        <v>0.97872340425531912</v>
      </c>
      <c r="O196" s="112">
        <v>1</v>
      </c>
      <c r="P196" s="112">
        <v>1</v>
      </c>
      <c r="Q196" s="112">
        <v>0.97872340425531912</v>
      </c>
      <c r="R196" s="113">
        <v>0</v>
      </c>
      <c r="S196" s="112" t="e">
        <v>#DIV/0!</v>
      </c>
      <c r="U196" s="108">
        <v>25</v>
      </c>
      <c r="V196" s="109">
        <v>1</v>
      </c>
      <c r="W196" s="109">
        <v>0.92</v>
      </c>
      <c r="X196" s="109">
        <v>1</v>
      </c>
      <c r="Y196" s="109">
        <v>1</v>
      </c>
      <c r="Z196" s="109">
        <v>1</v>
      </c>
      <c r="AA196" s="109">
        <v>1</v>
      </c>
      <c r="AB196" s="109">
        <v>1</v>
      </c>
      <c r="AC196" s="109">
        <v>0.92</v>
      </c>
      <c r="AD196" s="109">
        <v>1</v>
      </c>
      <c r="AE196" s="109">
        <v>1</v>
      </c>
      <c r="AH196">
        <v>1</v>
      </c>
      <c r="AI196">
        <v>1</v>
      </c>
      <c r="AJ196">
        <v>1</v>
      </c>
    </row>
    <row r="197" spans="1:36" x14ac:dyDescent="0.25">
      <c r="A197" t="s">
        <v>5106</v>
      </c>
      <c r="B197" t="s">
        <v>5107</v>
      </c>
      <c r="C197" t="s">
        <v>387</v>
      </c>
      <c r="D197" t="s">
        <v>388</v>
      </c>
      <c r="E197" s="108">
        <v>33</v>
      </c>
      <c r="F197" s="109">
        <v>1</v>
      </c>
      <c r="G197" s="109">
        <v>0.69696969696969702</v>
      </c>
      <c r="H197" s="109">
        <v>1</v>
      </c>
      <c r="I197" s="110">
        <v>0</v>
      </c>
      <c r="J197" s="109" t="e">
        <v>#DIV/0!</v>
      </c>
      <c r="L197" s="111">
        <v>35</v>
      </c>
      <c r="M197" s="112">
        <v>0.97142857142857142</v>
      </c>
      <c r="N197" s="112">
        <v>0.88571428571428568</v>
      </c>
      <c r="O197" s="112">
        <v>0.97142857142857142</v>
      </c>
      <c r="P197" s="112">
        <v>0.91428571428571426</v>
      </c>
      <c r="Q197" s="112">
        <v>0.91428571428571426</v>
      </c>
      <c r="R197" s="113">
        <v>0</v>
      </c>
      <c r="S197" s="112" t="e">
        <v>#DIV/0!</v>
      </c>
      <c r="U197" s="108">
        <v>41</v>
      </c>
      <c r="V197" s="109">
        <v>0.97560975609756095</v>
      </c>
      <c r="W197" s="109">
        <v>0.92682926829268297</v>
      </c>
      <c r="X197" s="109">
        <v>0.97560975609756095</v>
      </c>
      <c r="Y197" s="109">
        <v>0.97560975609756095</v>
      </c>
      <c r="Z197" s="109">
        <v>0.95121951219512191</v>
      </c>
      <c r="AA197" s="109">
        <v>0.95121951219512191</v>
      </c>
      <c r="AB197" s="109">
        <v>0.97560975609756095</v>
      </c>
      <c r="AC197" s="109">
        <v>0.92682926829268297</v>
      </c>
      <c r="AD197" s="109">
        <v>0.95121951219512191</v>
      </c>
      <c r="AE197" s="109">
        <v>0.92682926829268297</v>
      </c>
      <c r="AH197">
        <v>1</v>
      </c>
      <c r="AI197">
        <v>1</v>
      </c>
      <c r="AJ197">
        <v>1</v>
      </c>
    </row>
    <row r="198" spans="1:36" x14ac:dyDescent="0.25">
      <c r="A198" t="s">
        <v>5198</v>
      </c>
      <c r="B198" t="s">
        <v>5199</v>
      </c>
      <c r="C198" t="s">
        <v>387</v>
      </c>
      <c r="D198" t="s">
        <v>388</v>
      </c>
      <c r="E198" s="108">
        <v>26</v>
      </c>
      <c r="F198" s="109">
        <v>1</v>
      </c>
      <c r="G198" s="109">
        <v>0.73076923076923073</v>
      </c>
      <c r="H198" s="109">
        <v>1</v>
      </c>
      <c r="I198" s="110">
        <v>0</v>
      </c>
      <c r="J198" s="109" t="e">
        <v>#DIV/0!</v>
      </c>
      <c r="L198" s="111">
        <v>18</v>
      </c>
      <c r="M198" s="112">
        <v>1</v>
      </c>
      <c r="N198" s="112">
        <v>0.94444444444444442</v>
      </c>
      <c r="O198" s="112">
        <v>0.94444444444444442</v>
      </c>
      <c r="P198" s="112">
        <v>0.94444444444444442</v>
      </c>
      <c r="Q198" s="112">
        <v>0.94444444444444442</v>
      </c>
      <c r="R198" s="113">
        <v>0</v>
      </c>
      <c r="S198" s="112" t="e">
        <v>#DIV/0!</v>
      </c>
      <c r="U198" s="108">
        <v>26</v>
      </c>
      <c r="V198" s="109">
        <v>1</v>
      </c>
      <c r="W198" s="109">
        <v>1</v>
      </c>
      <c r="X198" s="109">
        <v>1</v>
      </c>
      <c r="Y198" s="109">
        <v>1</v>
      </c>
      <c r="Z198" s="109">
        <v>1</v>
      </c>
      <c r="AA198" s="109">
        <v>0.96153846153846156</v>
      </c>
      <c r="AB198" s="109">
        <v>1</v>
      </c>
      <c r="AC198" s="109">
        <v>0.96153846153846156</v>
      </c>
      <c r="AD198" s="109">
        <v>1</v>
      </c>
      <c r="AE198" s="109">
        <v>0.96153846153846156</v>
      </c>
      <c r="AH198">
        <v>1</v>
      </c>
      <c r="AI198">
        <v>1</v>
      </c>
      <c r="AJ198">
        <v>1</v>
      </c>
    </row>
    <row r="199" spans="1:36" x14ac:dyDescent="0.25">
      <c r="A199" t="s">
        <v>5096</v>
      </c>
      <c r="B199" t="s">
        <v>5097</v>
      </c>
      <c r="C199" t="s">
        <v>387</v>
      </c>
      <c r="D199" t="s">
        <v>388</v>
      </c>
      <c r="E199" s="108">
        <v>33</v>
      </c>
      <c r="F199" s="109">
        <v>0.96969696969696972</v>
      </c>
      <c r="G199" s="109">
        <v>0.75757575757575757</v>
      </c>
      <c r="H199" s="109">
        <v>0.96969696969696972</v>
      </c>
      <c r="I199" s="110">
        <v>0</v>
      </c>
      <c r="J199" s="109" t="e">
        <v>#DIV/0!</v>
      </c>
      <c r="L199" s="111">
        <v>32</v>
      </c>
      <c r="M199" s="112">
        <v>0.96875</v>
      </c>
      <c r="N199" s="112">
        <v>0.96875</v>
      </c>
      <c r="O199" s="112">
        <v>0.96875</v>
      </c>
      <c r="P199" s="112">
        <v>0.9375</v>
      </c>
      <c r="Q199" s="112">
        <v>0.96875</v>
      </c>
      <c r="R199" s="113">
        <v>0</v>
      </c>
      <c r="S199" s="112" t="e">
        <v>#DIV/0!</v>
      </c>
      <c r="U199" s="108">
        <v>43</v>
      </c>
      <c r="V199" s="109">
        <v>0.97674418604651159</v>
      </c>
      <c r="W199" s="109">
        <v>0.97674418604651159</v>
      </c>
      <c r="X199" s="109">
        <v>0.97674418604651159</v>
      </c>
      <c r="Y199" s="109">
        <v>0.97674418604651159</v>
      </c>
      <c r="Z199" s="109">
        <v>0.97674418604651159</v>
      </c>
      <c r="AA199" s="109">
        <v>0.95348837209302328</v>
      </c>
      <c r="AB199" s="109">
        <v>0.95348837209302328</v>
      </c>
      <c r="AC199" s="109">
        <v>0.93023255813953487</v>
      </c>
      <c r="AD199" s="109">
        <v>0.97674418604651159</v>
      </c>
      <c r="AE199" s="109">
        <v>0.93023255813953487</v>
      </c>
      <c r="AH199">
        <v>1</v>
      </c>
      <c r="AI199">
        <v>1</v>
      </c>
      <c r="AJ199">
        <v>1</v>
      </c>
    </row>
    <row r="200" spans="1:36" x14ac:dyDescent="0.25">
      <c r="A200" t="s">
        <v>5270</v>
      </c>
      <c r="B200" t="s">
        <v>771</v>
      </c>
      <c r="C200" t="s">
        <v>387</v>
      </c>
      <c r="D200" t="s">
        <v>388</v>
      </c>
      <c r="E200" s="108">
        <v>6</v>
      </c>
      <c r="F200" s="109">
        <v>0.83333333333333337</v>
      </c>
      <c r="G200" s="109">
        <v>0.66666666666666663</v>
      </c>
      <c r="H200" s="109">
        <v>0.83333333333333337</v>
      </c>
      <c r="I200" s="110">
        <v>0</v>
      </c>
      <c r="J200" s="109" t="e">
        <v>#DIV/0!</v>
      </c>
      <c r="L200" s="111">
        <v>12</v>
      </c>
      <c r="M200" s="112">
        <v>1</v>
      </c>
      <c r="N200" s="112">
        <v>0.91666666666666663</v>
      </c>
      <c r="O200" s="112">
        <v>1</v>
      </c>
      <c r="P200" s="112">
        <v>0.83333333333333337</v>
      </c>
      <c r="Q200" s="112">
        <v>0.91666666666666663</v>
      </c>
      <c r="R200" s="113">
        <v>0</v>
      </c>
      <c r="S200" s="112" t="e">
        <v>#DIV/0!</v>
      </c>
      <c r="U200" s="108">
        <v>11</v>
      </c>
      <c r="V200" s="109">
        <v>1</v>
      </c>
      <c r="W200" s="109">
        <v>1</v>
      </c>
      <c r="X200" s="109">
        <v>1</v>
      </c>
      <c r="Y200" s="109">
        <v>1</v>
      </c>
      <c r="Z200" s="109">
        <v>1</v>
      </c>
      <c r="AA200" s="109">
        <v>1</v>
      </c>
      <c r="AB200" s="109">
        <v>1</v>
      </c>
      <c r="AC200" s="109">
        <v>1</v>
      </c>
      <c r="AD200" s="109">
        <v>1</v>
      </c>
      <c r="AE200" s="109">
        <v>1</v>
      </c>
      <c r="AH200">
        <v>1</v>
      </c>
      <c r="AI200">
        <v>1</v>
      </c>
      <c r="AJ200">
        <v>1</v>
      </c>
    </row>
    <row r="201" spans="1:36" x14ac:dyDescent="0.25">
      <c r="A201" t="s">
        <v>5049</v>
      </c>
      <c r="B201" t="s">
        <v>5050</v>
      </c>
      <c r="C201" t="s">
        <v>389</v>
      </c>
      <c r="D201" t="s">
        <v>390</v>
      </c>
      <c r="E201" s="108">
        <v>78</v>
      </c>
      <c r="F201" s="109">
        <v>0.97435897435897434</v>
      </c>
      <c r="G201" s="109">
        <v>0.73076923076923073</v>
      </c>
      <c r="H201" s="109">
        <v>0.96153846153846156</v>
      </c>
      <c r="I201" s="110">
        <v>0</v>
      </c>
      <c r="J201" s="109" t="e">
        <v>#DIV/0!</v>
      </c>
      <c r="L201" s="111">
        <v>82</v>
      </c>
      <c r="M201" s="112">
        <v>0.97560975609756095</v>
      </c>
      <c r="N201" s="112">
        <v>0.96341463414634143</v>
      </c>
      <c r="O201" s="112">
        <v>0.98780487804878048</v>
      </c>
      <c r="P201" s="112">
        <v>0.98780487804878048</v>
      </c>
      <c r="Q201" s="112">
        <v>0.97560975609756095</v>
      </c>
      <c r="R201" s="113" t="s">
        <v>1195</v>
      </c>
      <c r="S201" s="112">
        <v>1</v>
      </c>
      <c r="U201" s="108">
        <v>52</v>
      </c>
      <c r="V201" s="109">
        <v>0.96153846153846156</v>
      </c>
      <c r="W201" s="109">
        <v>0.88461538461538458</v>
      </c>
      <c r="X201" s="109">
        <v>0.96153846153846156</v>
      </c>
      <c r="Y201" s="109">
        <v>0.96153846153846156</v>
      </c>
      <c r="Z201" s="109">
        <v>0.90384615384615385</v>
      </c>
      <c r="AA201" s="109">
        <v>0.90384615384615385</v>
      </c>
      <c r="AB201" s="109">
        <v>0.92307692307692313</v>
      </c>
      <c r="AC201" s="109">
        <v>0.90384615384615385</v>
      </c>
      <c r="AD201" s="109">
        <v>0.90384615384615385</v>
      </c>
      <c r="AE201" s="109">
        <v>0.90384615384615385</v>
      </c>
      <c r="AH201">
        <v>1</v>
      </c>
      <c r="AI201">
        <v>1</v>
      </c>
      <c r="AJ201">
        <v>1</v>
      </c>
    </row>
    <row r="202" spans="1:36" x14ac:dyDescent="0.25">
      <c r="A202" t="s">
        <v>4862</v>
      </c>
      <c r="B202" t="s">
        <v>4863</v>
      </c>
      <c r="C202" t="s">
        <v>389</v>
      </c>
      <c r="D202" t="s">
        <v>390</v>
      </c>
      <c r="E202" s="108">
        <v>102</v>
      </c>
      <c r="F202" s="109">
        <v>0.91176470588235292</v>
      </c>
      <c r="G202" s="109">
        <v>0.68627450980392157</v>
      </c>
      <c r="H202" s="109">
        <v>0.91176470588235292</v>
      </c>
      <c r="I202" s="110">
        <v>0</v>
      </c>
      <c r="J202" s="109" t="e">
        <v>#DIV/0!</v>
      </c>
      <c r="L202" s="111">
        <v>94</v>
      </c>
      <c r="M202" s="112">
        <v>0.96808510638297873</v>
      </c>
      <c r="N202" s="112">
        <v>0.8936170212765957</v>
      </c>
      <c r="O202" s="112">
        <v>0.94680851063829785</v>
      </c>
      <c r="P202" s="112">
        <v>0.92553191489361697</v>
      </c>
      <c r="Q202" s="112">
        <v>0.91489361702127658</v>
      </c>
      <c r="R202" s="113">
        <v>0</v>
      </c>
      <c r="S202" s="112" t="e">
        <v>#DIV/0!</v>
      </c>
      <c r="U202" s="108">
        <v>106</v>
      </c>
      <c r="V202" s="109">
        <v>0.93396226415094341</v>
      </c>
      <c r="W202" s="109">
        <v>0.78301886792452835</v>
      </c>
      <c r="X202" s="109">
        <v>0.93396226415094341</v>
      </c>
      <c r="Y202" s="109">
        <v>0.93396226415094341</v>
      </c>
      <c r="Z202" s="109">
        <v>0.92452830188679247</v>
      </c>
      <c r="AA202" s="109">
        <v>0.91509433962264153</v>
      </c>
      <c r="AB202" s="109">
        <v>0.93396226415094341</v>
      </c>
      <c r="AC202" s="109">
        <v>0.74528301886792447</v>
      </c>
      <c r="AD202" s="109">
        <v>0.93396226415094341</v>
      </c>
      <c r="AE202" s="109">
        <v>0.84905660377358494</v>
      </c>
      <c r="AH202">
        <v>1</v>
      </c>
      <c r="AI202">
        <v>1</v>
      </c>
      <c r="AJ202">
        <v>1</v>
      </c>
    </row>
    <row r="203" spans="1:36" x14ac:dyDescent="0.25">
      <c r="A203" t="s">
        <v>4952</v>
      </c>
      <c r="B203" t="s">
        <v>4953</v>
      </c>
      <c r="C203" t="s">
        <v>389</v>
      </c>
      <c r="D203" t="s">
        <v>390</v>
      </c>
      <c r="E203" s="108">
        <v>74</v>
      </c>
      <c r="F203" s="109">
        <v>0.97297297297297303</v>
      </c>
      <c r="G203" s="109">
        <v>0.67567567567567566</v>
      </c>
      <c r="H203" s="109">
        <v>0.97297297297297303</v>
      </c>
      <c r="I203" s="110">
        <v>0</v>
      </c>
      <c r="J203" s="109" t="e">
        <v>#DIV/0!</v>
      </c>
      <c r="L203" s="111">
        <v>81</v>
      </c>
      <c r="M203" s="112">
        <v>0.97530864197530864</v>
      </c>
      <c r="N203" s="112">
        <v>0.9135802469135802</v>
      </c>
      <c r="O203" s="112">
        <v>0.97530864197530864</v>
      </c>
      <c r="P203" s="112">
        <v>0.9135802469135802</v>
      </c>
      <c r="Q203" s="112">
        <v>0.9135802469135802</v>
      </c>
      <c r="R203" s="113">
        <v>0</v>
      </c>
      <c r="S203" s="112" t="e">
        <v>#DIV/0!</v>
      </c>
      <c r="U203" s="108">
        <v>70</v>
      </c>
      <c r="V203" s="109">
        <v>0.97142857142857142</v>
      </c>
      <c r="W203" s="109">
        <v>0.8571428571428571</v>
      </c>
      <c r="X203" s="109">
        <v>0.97142857142857142</v>
      </c>
      <c r="Y203" s="109">
        <v>0.97142857142857142</v>
      </c>
      <c r="Z203" s="109">
        <v>0.97142857142857142</v>
      </c>
      <c r="AA203" s="109">
        <v>0.95714285714285718</v>
      </c>
      <c r="AB203" s="109">
        <v>0.91428571428571426</v>
      </c>
      <c r="AC203" s="109">
        <v>0.84285714285714286</v>
      </c>
      <c r="AD203" s="109">
        <v>0.97142857142857142</v>
      </c>
      <c r="AE203" s="109">
        <v>0.91428571428571426</v>
      </c>
      <c r="AH203">
        <v>1</v>
      </c>
      <c r="AI203">
        <v>1</v>
      </c>
      <c r="AJ203">
        <v>1</v>
      </c>
    </row>
    <row r="204" spans="1:36" x14ac:dyDescent="0.25">
      <c r="A204" t="s">
        <v>5074</v>
      </c>
      <c r="B204" t="s">
        <v>5075</v>
      </c>
      <c r="C204" t="s">
        <v>389</v>
      </c>
      <c r="D204" t="s">
        <v>390</v>
      </c>
      <c r="E204" s="108">
        <v>50</v>
      </c>
      <c r="F204" s="109">
        <v>1</v>
      </c>
      <c r="G204" s="109">
        <v>0.52</v>
      </c>
      <c r="H204" s="109">
        <v>1</v>
      </c>
      <c r="I204" s="110">
        <v>0</v>
      </c>
      <c r="J204" s="109" t="e">
        <v>#DIV/0!</v>
      </c>
      <c r="L204" s="111">
        <v>62</v>
      </c>
      <c r="M204" s="112">
        <v>0.95161290322580649</v>
      </c>
      <c r="N204" s="112">
        <v>0.95161290322580649</v>
      </c>
      <c r="O204" s="112">
        <v>0.9838709677419355</v>
      </c>
      <c r="P204" s="112">
        <v>0.9838709677419355</v>
      </c>
      <c r="Q204" s="112">
        <v>0.9838709677419355</v>
      </c>
      <c r="R204" s="113">
        <v>0</v>
      </c>
      <c r="S204" s="112" t="e">
        <v>#DIV/0!</v>
      </c>
      <c r="U204" s="108">
        <v>47</v>
      </c>
      <c r="V204" s="109">
        <v>1</v>
      </c>
      <c r="W204" s="109">
        <v>1</v>
      </c>
      <c r="X204" s="109">
        <v>1</v>
      </c>
      <c r="Y204" s="109">
        <v>0.97872340425531912</v>
      </c>
      <c r="Z204" s="109">
        <v>1</v>
      </c>
      <c r="AA204" s="109">
        <v>0.97872340425531912</v>
      </c>
      <c r="AB204" s="109">
        <v>1</v>
      </c>
      <c r="AC204" s="109">
        <v>0.97872340425531912</v>
      </c>
      <c r="AD204" s="109">
        <v>0.97872340425531912</v>
      </c>
      <c r="AE204" s="109">
        <v>0.95744680851063835</v>
      </c>
      <c r="AH204">
        <v>1</v>
      </c>
      <c r="AI204">
        <v>1</v>
      </c>
      <c r="AJ204">
        <v>1</v>
      </c>
    </row>
    <row r="205" spans="1:36" x14ac:dyDescent="0.25">
      <c r="A205" t="s">
        <v>4926</v>
      </c>
      <c r="B205" t="s">
        <v>4927</v>
      </c>
      <c r="C205" t="s">
        <v>389</v>
      </c>
      <c r="D205" t="s">
        <v>390</v>
      </c>
      <c r="E205" s="108">
        <v>72</v>
      </c>
      <c r="F205" s="109">
        <v>0.95833333333333337</v>
      </c>
      <c r="G205" s="109">
        <v>0.66666666666666663</v>
      </c>
      <c r="H205" s="109">
        <v>0.95833333333333337</v>
      </c>
      <c r="I205" s="110">
        <v>0</v>
      </c>
      <c r="J205" s="109" t="e">
        <v>#DIV/0!</v>
      </c>
      <c r="L205" s="111">
        <v>66</v>
      </c>
      <c r="M205" s="112">
        <v>0.93939393939393945</v>
      </c>
      <c r="N205" s="112">
        <v>0.93939393939393945</v>
      </c>
      <c r="O205" s="112">
        <v>0.90909090909090906</v>
      </c>
      <c r="P205" s="112">
        <v>0.9242424242424242</v>
      </c>
      <c r="Q205" s="112">
        <v>0.9242424242424242</v>
      </c>
      <c r="R205" s="113">
        <v>0</v>
      </c>
      <c r="S205" s="112" t="e">
        <v>#DIV/0!</v>
      </c>
      <c r="U205" s="108">
        <v>78</v>
      </c>
      <c r="V205" s="109">
        <v>0.94871794871794868</v>
      </c>
      <c r="W205" s="109">
        <v>0.9358974358974359</v>
      </c>
      <c r="X205" s="109">
        <v>0.94871794871794868</v>
      </c>
      <c r="Y205" s="109">
        <v>0.94871794871794868</v>
      </c>
      <c r="Z205" s="109">
        <v>0.83333333333333337</v>
      </c>
      <c r="AA205" s="109">
        <v>0.84615384615384615</v>
      </c>
      <c r="AB205" s="109">
        <v>0.92307692307692313</v>
      </c>
      <c r="AC205" s="109">
        <v>0.87179487179487181</v>
      </c>
      <c r="AD205" s="109">
        <v>0.92307692307692313</v>
      </c>
      <c r="AE205" s="109">
        <v>0.91025641025641024</v>
      </c>
      <c r="AH205">
        <v>1</v>
      </c>
      <c r="AI205">
        <v>1</v>
      </c>
      <c r="AJ205">
        <v>1</v>
      </c>
    </row>
    <row r="206" spans="1:36" x14ac:dyDescent="0.25">
      <c r="A206" t="s">
        <v>5115</v>
      </c>
      <c r="B206" t="s">
        <v>5116</v>
      </c>
      <c r="C206" t="s">
        <v>389</v>
      </c>
      <c r="D206" t="s">
        <v>390</v>
      </c>
      <c r="E206" s="108">
        <v>44</v>
      </c>
      <c r="F206" s="109">
        <v>0.95454545454545459</v>
      </c>
      <c r="G206" s="109">
        <v>0.65909090909090906</v>
      </c>
      <c r="H206" s="109">
        <v>0.95454545454545459</v>
      </c>
      <c r="I206" s="110">
        <v>0</v>
      </c>
      <c r="J206" s="109" t="e">
        <v>#DIV/0!</v>
      </c>
      <c r="L206" s="111">
        <v>40</v>
      </c>
      <c r="M206" s="112">
        <v>1</v>
      </c>
      <c r="N206" s="112">
        <v>0.97499999999999998</v>
      </c>
      <c r="O206" s="112">
        <v>1</v>
      </c>
      <c r="P206" s="112">
        <v>1</v>
      </c>
      <c r="Q206" s="112">
        <v>0.97499999999999998</v>
      </c>
      <c r="R206" s="113">
        <v>0</v>
      </c>
      <c r="S206" s="112" t="e">
        <v>#DIV/0!</v>
      </c>
      <c r="U206" s="108">
        <v>38</v>
      </c>
      <c r="V206" s="109">
        <v>0.97368421052631582</v>
      </c>
      <c r="W206" s="109">
        <v>0.97368421052631582</v>
      </c>
      <c r="X206" s="109">
        <v>0.97368421052631582</v>
      </c>
      <c r="Y206" s="109">
        <v>0.97368421052631582</v>
      </c>
      <c r="Z206" s="109">
        <v>0.97368421052631582</v>
      </c>
      <c r="AA206" s="109">
        <v>0.97368421052631582</v>
      </c>
      <c r="AB206" s="109">
        <v>0.97368421052631582</v>
      </c>
      <c r="AC206" s="109">
        <v>0.97368421052631582</v>
      </c>
      <c r="AD206" s="109">
        <v>0.97368421052631582</v>
      </c>
      <c r="AE206" s="109">
        <v>0.97368421052631582</v>
      </c>
      <c r="AH206">
        <v>1</v>
      </c>
      <c r="AI206">
        <v>1</v>
      </c>
      <c r="AJ206">
        <v>1</v>
      </c>
    </row>
    <row r="207" spans="1:36" x14ac:dyDescent="0.25">
      <c r="A207" t="s">
        <v>5039</v>
      </c>
      <c r="B207" t="s">
        <v>5040</v>
      </c>
      <c r="C207" t="s">
        <v>389</v>
      </c>
      <c r="D207" t="s">
        <v>390</v>
      </c>
      <c r="E207" s="108">
        <v>47</v>
      </c>
      <c r="F207" s="109">
        <v>1</v>
      </c>
      <c r="G207" s="109">
        <v>0.80851063829787229</v>
      </c>
      <c r="H207" s="109">
        <v>1</v>
      </c>
      <c r="I207" s="110">
        <v>0</v>
      </c>
      <c r="J207" s="109" t="e">
        <v>#DIV/0!</v>
      </c>
      <c r="L207" s="111">
        <v>37</v>
      </c>
      <c r="M207" s="112">
        <v>0.97297297297297303</v>
      </c>
      <c r="N207" s="112">
        <v>0.97297297297297303</v>
      </c>
      <c r="O207" s="112">
        <v>1</v>
      </c>
      <c r="P207" s="112">
        <v>0.97297297297297303</v>
      </c>
      <c r="Q207" s="112">
        <v>0.97297297297297303</v>
      </c>
      <c r="R207" s="113">
        <v>0</v>
      </c>
      <c r="S207" s="112" t="e">
        <v>#DIV/0!</v>
      </c>
      <c r="U207" s="108">
        <v>55</v>
      </c>
      <c r="V207" s="109">
        <v>0.98181818181818181</v>
      </c>
      <c r="W207" s="109">
        <v>0.98181818181818181</v>
      </c>
      <c r="X207" s="109">
        <v>0.98181818181818181</v>
      </c>
      <c r="Y207" s="109">
        <v>0.96363636363636362</v>
      </c>
      <c r="Z207" s="109">
        <v>0.98181818181818181</v>
      </c>
      <c r="AA207" s="109">
        <v>0.98181818181818181</v>
      </c>
      <c r="AB207" s="109">
        <v>0.98181818181818181</v>
      </c>
      <c r="AC207" s="109">
        <v>0.98181818181818181</v>
      </c>
      <c r="AD207" s="109">
        <v>0.96363636363636362</v>
      </c>
      <c r="AE207" s="109">
        <v>0.98181818181818181</v>
      </c>
      <c r="AH207">
        <v>1</v>
      </c>
      <c r="AI207">
        <v>1</v>
      </c>
      <c r="AJ207">
        <v>1</v>
      </c>
    </row>
    <row r="208" spans="1:36" x14ac:dyDescent="0.25">
      <c r="A208" t="s">
        <v>5082</v>
      </c>
      <c r="B208" t="s">
        <v>5083</v>
      </c>
      <c r="C208" t="s">
        <v>389</v>
      </c>
      <c r="D208" t="s">
        <v>390</v>
      </c>
      <c r="E208" s="108">
        <v>53</v>
      </c>
      <c r="F208" s="109">
        <v>0.98113207547169812</v>
      </c>
      <c r="G208" s="109">
        <v>0.73584905660377353</v>
      </c>
      <c r="H208" s="109">
        <v>0.98113207547169812</v>
      </c>
      <c r="I208" s="110" t="s">
        <v>1195</v>
      </c>
      <c r="J208" s="109">
        <v>1</v>
      </c>
      <c r="L208" s="111">
        <v>49</v>
      </c>
      <c r="M208" s="112">
        <v>0.97959183673469385</v>
      </c>
      <c r="N208" s="112">
        <v>0.97959183673469385</v>
      </c>
      <c r="O208" s="112">
        <v>0.97959183673469385</v>
      </c>
      <c r="P208" s="112">
        <v>0.97959183673469385</v>
      </c>
      <c r="Q208" s="112">
        <v>0.97959183673469385</v>
      </c>
      <c r="R208" s="113">
        <v>0</v>
      </c>
      <c r="S208" s="112" t="e">
        <v>#DIV/0!</v>
      </c>
      <c r="U208" s="108">
        <v>46</v>
      </c>
      <c r="V208" s="109">
        <v>0.89130434782608692</v>
      </c>
      <c r="W208" s="109">
        <v>0.91304347826086951</v>
      </c>
      <c r="X208" s="109">
        <v>0.89130434782608692</v>
      </c>
      <c r="Y208" s="109">
        <v>0.89130434782608692</v>
      </c>
      <c r="Z208" s="109">
        <v>0.86956521739130432</v>
      </c>
      <c r="AA208" s="109">
        <v>0.86956521739130432</v>
      </c>
      <c r="AB208" s="109">
        <v>0.91304347826086951</v>
      </c>
      <c r="AC208" s="109">
        <v>0.89130434782608692</v>
      </c>
      <c r="AD208" s="109">
        <v>0.86956521739130432</v>
      </c>
      <c r="AE208" s="109">
        <v>0.80434782608695654</v>
      </c>
      <c r="AH208">
        <v>1</v>
      </c>
      <c r="AI208">
        <v>1</v>
      </c>
      <c r="AJ208">
        <v>1</v>
      </c>
    </row>
    <row r="209" spans="1:36" x14ac:dyDescent="0.25">
      <c r="A209" t="s">
        <v>4878</v>
      </c>
      <c r="B209" t="s">
        <v>4879</v>
      </c>
      <c r="C209" t="s">
        <v>389</v>
      </c>
      <c r="D209" t="s">
        <v>390</v>
      </c>
      <c r="E209" s="108">
        <v>93</v>
      </c>
      <c r="F209" s="109">
        <v>0.989247311827957</v>
      </c>
      <c r="G209" s="109">
        <v>0.68817204301075274</v>
      </c>
      <c r="H209" s="109">
        <v>0.989247311827957</v>
      </c>
      <c r="I209" s="110">
        <v>0</v>
      </c>
      <c r="J209" s="109" t="e">
        <v>#DIV/0!</v>
      </c>
      <c r="L209" s="111">
        <v>100</v>
      </c>
      <c r="M209" s="112">
        <v>0.98</v>
      </c>
      <c r="N209" s="112">
        <v>0.98</v>
      </c>
      <c r="O209" s="112">
        <v>0.96</v>
      </c>
      <c r="P209" s="112">
        <v>0.96</v>
      </c>
      <c r="Q209" s="112">
        <v>0.96</v>
      </c>
      <c r="R209" s="113">
        <v>0</v>
      </c>
      <c r="S209" s="112" t="e">
        <v>#DIV/0!</v>
      </c>
      <c r="U209" s="108">
        <v>95</v>
      </c>
      <c r="V209" s="109">
        <v>0.93684210526315792</v>
      </c>
      <c r="W209" s="109">
        <v>0.86315789473684212</v>
      </c>
      <c r="X209" s="109">
        <v>0.93684210526315792</v>
      </c>
      <c r="Y209" s="109">
        <v>0.9263157894736842</v>
      </c>
      <c r="Z209" s="109">
        <v>0.93684210526315792</v>
      </c>
      <c r="AA209" s="109">
        <v>0.91578947368421049</v>
      </c>
      <c r="AB209" s="109">
        <v>0.9263157894736842</v>
      </c>
      <c r="AC209" s="109">
        <v>0.82105263157894737</v>
      </c>
      <c r="AD209" s="109">
        <v>0.95789473684210524</v>
      </c>
      <c r="AE209" s="109">
        <v>0.89473684210526316</v>
      </c>
      <c r="AH209">
        <v>1</v>
      </c>
      <c r="AI209">
        <v>1</v>
      </c>
      <c r="AJ209">
        <v>1</v>
      </c>
    </row>
    <row r="210" spans="1:36" x14ac:dyDescent="0.25">
      <c r="A210" t="s">
        <v>5160</v>
      </c>
      <c r="B210" t="s">
        <v>5161</v>
      </c>
      <c r="C210" t="s">
        <v>389</v>
      </c>
      <c r="D210" t="s">
        <v>390</v>
      </c>
      <c r="E210" s="108">
        <v>37</v>
      </c>
      <c r="F210" s="109">
        <v>0.94594594594594594</v>
      </c>
      <c r="G210" s="109">
        <v>0.81081081081081086</v>
      </c>
      <c r="H210" s="109">
        <v>0.94594594594594594</v>
      </c>
      <c r="I210" s="110">
        <v>0</v>
      </c>
      <c r="J210" s="109" t="e">
        <v>#DIV/0!</v>
      </c>
      <c r="L210" s="111">
        <v>33</v>
      </c>
      <c r="M210" s="112">
        <v>0.96969696969696972</v>
      </c>
      <c r="N210" s="112">
        <v>0.96969696969696972</v>
      </c>
      <c r="O210" s="112">
        <v>1</v>
      </c>
      <c r="P210" s="112">
        <v>0.96969696969696972</v>
      </c>
      <c r="Q210" s="112">
        <v>1</v>
      </c>
      <c r="R210" s="113">
        <v>0</v>
      </c>
      <c r="S210" s="112" t="e">
        <v>#DIV/0!</v>
      </c>
      <c r="U210" s="108">
        <v>29</v>
      </c>
      <c r="V210" s="109">
        <v>1</v>
      </c>
      <c r="W210" s="109">
        <v>0.93103448275862066</v>
      </c>
      <c r="X210" s="109">
        <v>1</v>
      </c>
      <c r="Y210" s="109">
        <v>1</v>
      </c>
      <c r="Z210" s="109">
        <v>0.96551724137931039</v>
      </c>
      <c r="AA210" s="109">
        <v>1</v>
      </c>
      <c r="AB210" s="109">
        <v>0.96551724137931039</v>
      </c>
      <c r="AC210" s="109">
        <v>0.86206896551724133</v>
      </c>
      <c r="AD210" s="109">
        <v>1</v>
      </c>
      <c r="AE210" s="109">
        <v>0.86206896551724133</v>
      </c>
      <c r="AH210">
        <v>1</v>
      </c>
      <c r="AI210">
        <v>1</v>
      </c>
      <c r="AJ210">
        <v>1</v>
      </c>
    </row>
    <row r="211" spans="1:36" x14ac:dyDescent="0.25">
      <c r="A211" t="s">
        <v>4880</v>
      </c>
      <c r="B211" t="s">
        <v>4881</v>
      </c>
      <c r="C211" t="s">
        <v>389</v>
      </c>
      <c r="D211" t="s">
        <v>390</v>
      </c>
      <c r="E211" s="108">
        <v>81</v>
      </c>
      <c r="F211" s="109">
        <v>0.97530864197530864</v>
      </c>
      <c r="G211" s="109">
        <v>0.7407407407407407</v>
      </c>
      <c r="H211" s="109">
        <v>0.96296296296296291</v>
      </c>
      <c r="I211" s="110" t="s">
        <v>1195</v>
      </c>
      <c r="J211" s="109">
        <v>1</v>
      </c>
      <c r="L211" s="111">
        <v>86</v>
      </c>
      <c r="M211" s="112">
        <v>0.98837209302325579</v>
      </c>
      <c r="N211" s="112">
        <v>0.96511627906976749</v>
      </c>
      <c r="O211" s="112">
        <v>0.98837209302325579</v>
      </c>
      <c r="P211" s="112">
        <v>0.96511627906976749</v>
      </c>
      <c r="Q211" s="112">
        <v>0.98837209302325579</v>
      </c>
      <c r="R211" s="113">
        <v>0</v>
      </c>
      <c r="S211" s="112" t="e">
        <v>#DIV/0!</v>
      </c>
      <c r="U211" s="108">
        <v>95</v>
      </c>
      <c r="V211" s="109">
        <v>1</v>
      </c>
      <c r="W211" s="109">
        <v>0.91578947368421049</v>
      </c>
      <c r="X211" s="109">
        <v>1</v>
      </c>
      <c r="Y211" s="109">
        <v>1</v>
      </c>
      <c r="Z211" s="109">
        <v>0.96842105263157896</v>
      </c>
      <c r="AA211" s="109">
        <v>0.95789473684210524</v>
      </c>
      <c r="AB211" s="109">
        <v>0.97894736842105268</v>
      </c>
      <c r="AC211" s="109">
        <v>0.9263157894736842</v>
      </c>
      <c r="AD211" s="109">
        <v>0.97894736842105268</v>
      </c>
      <c r="AE211" s="109">
        <v>0.9263157894736842</v>
      </c>
      <c r="AH211">
        <v>1</v>
      </c>
      <c r="AI211">
        <v>1</v>
      </c>
      <c r="AJ211">
        <v>1</v>
      </c>
    </row>
    <row r="212" spans="1:36" x14ac:dyDescent="0.25">
      <c r="A212" t="s">
        <v>5151</v>
      </c>
      <c r="B212" t="s">
        <v>5152</v>
      </c>
      <c r="C212" t="s">
        <v>389</v>
      </c>
      <c r="D212" t="s">
        <v>390</v>
      </c>
      <c r="E212" s="108">
        <v>35</v>
      </c>
      <c r="F212" s="109">
        <v>0.97142857142857142</v>
      </c>
      <c r="G212" s="109">
        <v>0.74285714285714288</v>
      </c>
      <c r="H212" s="109">
        <v>0.97142857142857142</v>
      </c>
      <c r="I212" s="110">
        <v>0</v>
      </c>
      <c r="J212" s="109" t="e">
        <v>#DIV/0!</v>
      </c>
      <c r="L212" s="111">
        <v>35</v>
      </c>
      <c r="M212" s="112">
        <v>0.91428571428571426</v>
      </c>
      <c r="N212" s="112">
        <v>0.91428571428571426</v>
      </c>
      <c r="O212" s="112">
        <v>0.94285714285714284</v>
      </c>
      <c r="P212" s="112">
        <v>0.94285714285714284</v>
      </c>
      <c r="Q212" s="112">
        <v>0.94285714285714284</v>
      </c>
      <c r="R212" s="113">
        <v>0</v>
      </c>
      <c r="S212" s="112" t="e">
        <v>#DIV/0!</v>
      </c>
      <c r="U212" s="108">
        <v>31</v>
      </c>
      <c r="V212" s="109">
        <v>1</v>
      </c>
      <c r="W212" s="109">
        <v>0.967741935483871</v>
      </c>
      <c r="X212" s="109">
        <v>1</v>
      </c>
      <c r="Y212" s="109">
        <v>1</v>
      </c>
      <c r="Z212" s="109">
        <v>1</v>
      </c>
      <c r="AA212" s="109">
        <v>1</v>
      </c>
      <c r="AB212" s="109">
        <v>1</v>
      </c>
      <c r="AC212" s="109">
        <v>0.967741935483871</v>
      </c>
      <c r="AD212" s="109">
        <v>1</v>
      </c>
      <c r="AE212" s="109">
        <v>1</v>
      </c>
      <c r="AH212">
        <v>1</v>
      </c>
      <c r="AI212">
        <v>1</v>
      </c>
      <c r="AJ212">
        <v>1</v>
      </c>
    </row>
    <row r="213" spans="1:36" x14ac:dyDescent="0.25">
      <c r="A213" t="s">
        <v>5206</v>
      </c>
      <c r="B213" t="s">
        <v>5207</v>
      </c>
      <c r="C213" t="s">
        <v>389</v>
      </c>
      <c r="D213" t="s">
        <v>390</v>
      </c>
      <c r="E213" s="108">
        <v>35</v>
      </c>
      <c r="F213" s="109">
        <v>0.8571428571428571</v>
      </c>
      <c r="G213" s="109">
        <v>0.62857142857142856</v>
      </c>
      <c r="H213" s="109">
        <v>0.8571428571428571</v>
      </c>
      <c r="I213" s="110">
        <v>0</v>
      </c>
      <c r="J213" s="109" t="e">
        <v>#DIV/0!</v>
      </c>
      <c r="L213" s="111">
        <v>28</v>
      </c>
      <c r="M213" s="112">
        <v>0.8571428571428571</v>
      </c>
      <c r="N213" s="112">
        <v>0.8214285714285714</v>
      </c>
      <c r="O213" s="112">
        <v>0.8571428571428571</v>
      </c>
      <c r="P213" s="112">
        <v>0.8214285714285714</v>
      </c>
      <c r="Q213" s="112">
        <v>0.8214285714285714</v>
      </c>
      <c r="R213" s="113">
        <v>0</v>
      </c>
      <c r="S213" s="112" t="e">
        <v>#DIV/0!</v>
      </c>
      <c r="U213" s="108">
        <v>24</v>
      </c>
      <c r="V213" s="109">
        <v>0.91666666666666663</v>
      </c>
      <c r="W213" s="109">
        <v>0.91666666666666663</v>
      </c>
      <c r="X213" s="109">
        <v>0.91666666666666663</v>
      </c>
      <c r="Y213" s="109">
        <v>0.91666666666666663</v>
      </c>
      <c r="Z213" s="109">
        <v>0.875</v>
      </c>
      <c r="AA213" s="109">
        <v>0.91666666666666663</v>
      </c>
      <c r="AB213" s="109">
        <v>0.91666666666666663</v>
      </c>
      <c r="AC213" s="109">
        <v>0.91666666666666663</v>
      </c>
      <c r="AD213" s="109">
        <v>0.91666666666666663</v>
      </c>
      <c r="AE213" s="109">
        <v>0.91666666666666663</v>
      </c>
      <c r="AH213">
        <v>1</v>
      </c>
      <c r="AI213">
        <v>1</v>
      </c>
      <c r="AJ213">
        <v>1</v>
      </c>
    </row>
    <row r="214" spans="1:36" x14ac:dyDescent="0.25">
      <c r="A214" t="s">
        <v>4915</v>
      </c>
      <c r="B214" t="s">
        <v>4916</v>
      </c>
      <c r="C214" t="s">
        <v>389</v>
      </c>
      <c r="D214" t="s">
        <v>390</v>
      </c>
      <c r="E214" s="108">
        <v>82</v>
      </c>
      <c r="F214" s="109">
        <v>0.97560975609756095</v>
      </c>
      <c r="G214" s="109">
        <v>0.74390243902439024</v>
      </c>
      <c r="H214" s="109">
        <v>0.96341463414634143</v>
      </c>
      <c r="I214" s="110">
        <v>0</v>
      </c>
      <c r="J214" s="109" t="e">
        <v>#DIV/0!</v>
      </c>
      <c r="L214" s="111">
        <v>99</v>
      </c>
      <c r="M214" s="112">
        <v>0.9494949494949495</v>
      </c>
      <c r="N214" s="112">
        <v>0.9494949494949495</v>
      </c>
      <c r="O214" s="112">
        <v>0.96969696969696972</v>
      </c>
      <c r="P214" s="112">
        <v>0.95959595959595956</v>
      </c>
      <c r="Q214" s="112">
        <v>0.95959595959595956</v>
      </c>
      <c r="R214" s="113">
        <v>0</v>
      </c>
      <c r="S214" s="112" t="e">
        <v>#DIV/0!</v>
      </c>
      <c r="U214" s="108">
        <v>83</v>
      </c>
      <c r="V214" s="109">
        <v>1</v>
      </c>
      <c r="W214" s="109">
        <v>0.97590361445783136</v>
      </c>
      <c r="X214" s="109">
        <v>1</v>
      </c>
      <c r="Y214" s="109">
        <v>1</v>
      </c>
      <c r="Z214" s="109">
        <v>0.98795180722891562</v>
      </c>
      <c r="AA214" s="109">
        <v>0.98795180722891562</v>
      </c>
      <c r="AB214" s="109">
        <v>1</v>
      </c>
      <c r="AC214" s="109">
        <v>0.97590361445783136</v>
      </c>
      <c r="AD214" s="109">
        <v>1</v>
      </c>
      <c r="AE214" s="109">
        <v>0.96385542168674698</v>
      </c>
      <c r="AH214">
        <v>1</v>
      </c>
      <c r="AI214">
        <v>1</v>
      </c>
      <c r="AJ214">
        <v>1</v>
      </c>
    </row>
    <row r="215" spans="1:36" x14ac:dyDescent="0.25">
      <c r="A215" t="s">
        <v>5113</v>
      </c>
      <c r="B215" t="s">
        <v>5114</v>
      </c>
      <c r="C215" t="s">
        <v>389</v>
      </c>
      <c r="D215" t="s">
        <v>390</v>
      </c>
      <c r="E215" s="108">
        <v>49</v>
      </c>
      <c r="F215" s="109">
        <v>0.95918367346938771</v>
      </c>
      <c r="G215" s="109">
        <v>0.69387755102040816</v>
      </c>
      <c r="H215" s="109">
        <v>0.95918367346938771</v>
      </c>
      <c r="I215" s="110">
        <v>0</v>
      </c>
      <c r="J215" s="109" t="e">
        <v>#DIV/0!</v>
      </c>
      <c r="L215" s="111">
        <v>44</v>
      </c>
      <c r="M215" s="112">
        <v>0.97727272727272729</v>
      </c>
      <c r="N215" s="112">
        <v>0.90909090909090906</v>
      </c>
      <c r="O215" s="112">
        <v>0.95454545454545459</v>
      </c>
      <c r="P215" s="112">
        <v>0.90909090909090906</v>
      </c>
      <c r="Q215" s="112">
        <v>0.90909090909090906</v>
      </c>
      <c r="R215" s="113">
        <v>0</v>
      </c>
      <c r="S215" s="112" t="e">
        <v>#DIV/0!</v>
      </c>
      <c r="U215" s="108">
        <v>38</v>
      </c>
      <c r="V215" s="109">
        <v>0.97368421052631582</v>
      </c>
      <c r="W215" s="109">
        <v>0.97368421052631582</v>
      </c>
      <c r="X215" s="109">
        <v>0.97368421052631582</v>
      </c>
      <c r="Y215" s="109">
        <v>0.94736842105263153</v>
      </c>
      <c r="Z215" s="109">
        <v>0.94736842105263153</v>
      </c>
      <c r="AA215" s="109">
        <v>0.92105263157894735</v>
      </c>
      <c r="AB215" s="109">
        <v>0.94736842105263153</v>
      </c>
      <c r="AC215" s="109">
        <v>0.89473684210526316</v>
      </c>
      <c r="AD215" s="109">
        <v>0.89473684210526316</v>
      </c>
      <c r="AE215" s="109">
        <v>0.92105263157894735</v>
      </c>
      <c r="AH215">
        <v>1</v>
      </c>
      <c r="AI215">
        <v>1</v>
      </c>
      <c r="AJ215">
        <v>1</v>
      </c>
    </row>
    <row r="216" spans="1:36" x14ac:dyDescent="0.25">
      <c r="A216" t="s">
        <v>5144</v>
      </c>
      <c r="B216" t="s">
        <v>5145</v>
      </c>
      <c r="C216" t="s">
        <v>389</v>
      </c>
      <c r="D216" t="s">
        <v>390</v>
      </c>
      <c r="E216" s="108">
        <v>40</v>
      </c>
      <c r="F216" s="109">
        <v>0.97499999999999998</v>
      </c>
      <c r="G216" s="109">
        <v>0.55000000000000004</v>
      </c>
      <c r="H216" s="109">
        <v>0.97499999999999998</v>
      </c>
      <c r="I216" s="110">
        <v>0</v>
      </c>
      <c r="J216" s="109" t="e">
        <v>#DIV/0!</v>
      </c>
      <c r="L216" s="111">
        <v>40</v>
      </c>
      <c r="M216" s="112">
        <v>0.95</v>
      </c>
      <c r="N216" s="112">
        <v>0.92500000000000004</v>
      </c>
      <c r="O216" s="112">
        <v>0.95</v>
      </c>
      <c r="P216" s="112">
        <v>0.95</v>
      </c>
      <c r="Q216" s="112">
        <v>0.95</v>
      </c>
      <c r="R216" s="113">
        <v>0</v>
      </c>
      <c r="S216" s="112" t="e">
        <v>#DIV/0!</v>
      </c>
      <c r="U216" s="108">
        <v>32</v>
      </c>
      <c r="V216" s="109">
        <v>1</v>
      </c>
      <c r="W216" s="109">
        <v>0.96875</v>
      </c>
      <c r="X216" s="109">
        <v>1</v>
      </c>
      <c r="Y216" s="109">
        <v>1</v>
      </c>
      <c r="Z216" s="109">
        <v>0.96875</v>
      </c>
      <c r="AA216" s="109">
        <v>0.9375</v>
      </c>
      <c r="AB216" s="109">
        <v>1</v>
      </c>
      <c r="AC216" s="109">
        <v>0.96875</v>
      </c>
      <c r="AD216" s="109">
        <v>1</v>
      </c>
      <c r="AE216" s="109">
        <v>0.96875</v>
      </c>
      <c r="AH216">
        <v>1</v>
      </c>
      <c r="AI216">
        <v>1</v>
      </c>
      <c r="AJ216">
        <v>1</v>
      </c>
    </row>
    <row r="217" spans="1:36" x14ac:dyDescent="0.25">
      <c r="A217" t="s">
        <v>5043</v>
      </c>
      <c r="B217" t="s">
        <v>5044</v>
      </c>
      <c r="C217" t="s">
        <v>389</v>
      </c>
      <c r="D217" t="s">
        <v>390</v>
      </c>
      <c r="E217" s="108">
        <v>51</v>
      </c>
      <c r="F217" s="109">
        <v>0.98039215686274506</v>
      </c>
      <c r="G217" s="109">
        <v>0.78431372549019607</v>
      </c>
      <c r="H217" s="109">
        <v>0.98039215686274506</v>
      </c>
      <c r="I217" s="110">
        <v>0</v>
      </c>
      <c r="J217" s="109" t="e">
        <v>#DIV/0!</v>
      </c>
      <c r="L217" s="111">
        <v>49</v>
      </c>
      <c r="M217" s="112">
        <v>0.87755102040816324</v>
      </c>
      <c r="N217" s="112">
        <v>0.93877551020408168</v>
      </c>
      <c r="O217" s="112">
        <v>0.95918367346938771</v>
      </c>
      <c r="P217" s="112">
        <v>0.93877551020408168</v>
      </c>
      <c r="Q217" s="112">
        <v>0.91836734693877553</v>
      </c>
      <c r="R217" s="113">
        <v>0</v>
      </c>
      <c r="S217" s="112" t="e">
        <v>#DIV/0!</v>
      </c>
      <c r="U217" s="108">
        <v>54</v>
      </c>
      <c r="V217" s="109">
        <v>0.96296296296296291</v>
      </c>
      <c r="W217" s="109">
        <v>0.94444444444444442</v>
      </c>
      <c r="X217" s="109">
        <v>0.96296296296296291</v>
      </c>
      <c r="Y217" s="109">
        <v>0.96296296296296291</v>
      </c>
      <c r="Z217" s="109">
        <v>0.94444444444444442</v>
      </c>
      <c r="AA217" s="109">
        <v>0.96296296296296291</v>
      </c>
      <c r="AB217" s="109">
        <v>0.96296296296296291</v>
      </c>
      <c r="AC217" s="109">
        <v>0.94444444444444442</v>
      </c>
      <c r="AD217" s="109">
        <v>0.94444444444444442</v>
      </c>
      <c r="AE217" s="109">
        <v>0.88888888888888884</v>
      </c>
      <c r="AH217">
        <v>1</v>
      </c>
      <c r="AI217">
        <v>1</v>
      </c>
      <c r="AJ217">
        <v>1</v>
      </c>
    </row>
    <row r="218" spans="1:36" x14ac:dyDescent="0.25">
      <c r="A218" t="s">
        <v>5249</v>
      </c>
      <c r="B218" t="s">
        <v>892</v>
      </c>
      <c r="C218" t="s">
        <v>389</v>
      </c>
      <c r="D218" t="s">
        <v>390</v>
      </c>
      <c r="E218" s="108">
        <v>25</v>
      </c>
      <c r="F218" s="109">
        <v>0.96</v>
      </c>
      <c r="G218" s="109">
        <v>0.68</v>
      </c>
      <c r="H218" s="109">
        <v>0.96</v>
      </c>
      <c r="I218" s="110">
        <v>0</v>
      </c>
      <c r="J218" s="109" t="e">
        <v>#DIV/0!</v>
      </c>
      <c r="L218" s="111">
        <v>24</v>
      </c>
      <c r="M218" s="112">
        <v>1</v>
      </c>
      <c r="N218" s="112">
        <v>1</v>
      </c>
      <c r="O218" s="112">
        <v>0.95833333333333337</v>
      </c>
      <c r="P218" s="112">
        <v>1</v>
      </c>
      <c r="Q218" s="112">
        <v>1</v>
      </c>
      <c r="R218" s="113">
        <v>0</v>
      </c>
      <c r="S218" s="112" t="e">
        <v>#DIV/0!</v>
      </c>
      <c r="U218" s="108">
        <v>18</v>
      </c>
      <c r="V218" s="109">
        <v>0.88888888888888884</v>
      </c>
      <c r="W218" s="109">
        <v>0.83333333333333337</v>
      </c>
      <c r="X218" s="109">
        <v>0.88888888888888884</v>
      </c>
      <c r="Y218" s="109">
        <v>0.83333333333333337</v>
      </c>
      <c r="Z218" s="109">
        <v>0.72222222222222221</v>
      </c>
      <c r="AA218" s="109">
        <v>0.77777777777777779</v>
      </c>
      <c r="AB218" s="109">
        <v>0.94444444444444442</v>
      </c>
      <c r="AC218" s="109">
        <v>0.88888888888888884</v>
      </c>
      <c r="AD218" s="109">
        <v>0.77777777777777779</v>
      </c>
      <c r="AE218" s="109">
        <v>0.72222222222222221</v>
      </c>
      <c r="AH218">
        <v>1</v>
      </c>
      <c r="AI218">
        <v>1</v>
      </c>
      <c r="AJ218">
        <v>1</v>
      </c>
    </row>
    <row r="219" spans="1:36" x14ac:dyDescent="0.25">
      <c r="A219" t="s">
        <v>5016</v>
      </c>
      <c r="B219" t="s">
        <v>771</v>
      </c>
      <c r="C219" t="s">
        <v>389</v>
      </c>
      <c r="D219" t="s">
        <v>390</v>
      </c>
      <c r="E219" s="108">
        <v>68</v>
      </c>
      <c r="F219" s="109">
        <v>0.97058823529411764</v>
      </c>
      <c r="G219" s="109">
        <v>0.69117647058823528</v>
      </c>
      <c r="H219" s="109">
        <v>0.95588235294117652</v>
      </c>
      <c r="I219" s="110" t="s">
        <v>1195</v>
      </c>
      <c r="J219" s="109">
        <v>1</v>
      </c>
      <c r="L219" s="111">
        <v>54</v>
      </c>
      <c r="M219" s="112">
        <v>0.98148148148148151</v>
      </c>
      <c r="N219" s="112">
        <v>0.92592592592592593</v>
      </c>
      <c r="O219" s="112">
        <v>0.98148148148148151</v>
      </c>
      <c r="P219" s="112">
        <v>0.94444444444444442</v>
      </c>
      <c r="Q219" s="112">
        <v>0.94444444444444442</v>
      </c>
      <c r="R219" s="113" t="s">
        <v>1195</v>
      </c>
      <c r="S219" s="112">
        <v>1</v>
      </c>
      <c r="U219" s="108">
        <v>58</v>
      </c>
      <c r="V219" s="109">
        <v>0.96551724137931039</v>
      </c>
      <c r="W219" s="109">
        <v>0.84482758620689657</v>
      </c>
      <c r="X219" s="109">
        <v>0.96551724137931039</v>
      </c>
      <c r="Y219" s="109">
        <v>0.96551724137931039</v>
      </c>
      <c r="Z219" s="109">
        <v>0.96551724137931039</v>
      </c>
      <c r="AA219" s="109">
        <v>0.96551724137931039</v>
      </c>
      <c r="AB219" s="109">
        <v>0.96551724137931039</v>
      </c>
      <c r="AC219" s="109">
        <v>0.87931034482758619</v>
      </c>
      <c r="AD219" s="109">
        <v>0.98275862068965514</v>
      </c>
      <c r="AE219" s="109">
        <v>0.89655172413793105</v>
      </c>
      <c r="AH219">
        <v>1</v>
      </c>
      <c r="AI219">
        <v>1</v>
      </c>
      <c r="AJ219">
        <v>1</v>
      </c>
    </row>
    <row r="220" spans="1:36" x14ac:dyDescent="0.25">
      <c r="A220" t="s">
        <v>5240</v>
      </c>
      <c r="B220" t="s">
        <v>5241</v>
      </c>
      <c r="C220" t="s">
        <v>389</v>
      </c>
      <c r="D220" t="s">
        <v>390</v>
      </c>
      <c r="E220" s="108">
        <v>24</v>
      </c>
      <c r="F220" s="109">
        <v>0.95833333333333337</v>
      </c>
      <c r="G220" s="109">
        <v>0.75</v>
      </c>
      <c r="H220" s="109">
        <v>0.95833333333333337</v>
      </c>
      <c r="I220" s="110">
        <v>0</v>
      </c>
      <c r="J220" s="109" t="e">
        <v>#DIV/0!</v>
      </c>
      <c r="L220" s="111">
        <v>35</v>
      </c>
      <c r="M220" s="112">
        <v>0.94285714285714284</v>
      </c>
      <c r="N220" s="112">
        <v>0.88571428571428568</v>
      </c>
      <c r="O220" s="112">
        <v>0.94285714285714284</v>
      </c>
      <c r="P220" s="112">
        <v>0.88571428571428568</v>
      </c>
      <c r="Q220" s="112">
        <v>0.88571428571428568</v>
      </c>
      <c r="R220" s="113">
        <v>0</v>
      </c>
      <c r="S220" s="112" t="e">
        <v>#DIV/0!</v>
      </c>
      <c r="U220" s="108">
        <v>19</v>
      </c>
      <c r="V220" s="109">
        <v>1</v>
      </c>
      <c r="W220" s="109">
        <v>0.94736842105263153</v>
      </c>
      <c r="X220" s="109">
        <v>1</v>
      </c>
      <c r="Y220" s="109">
        <v>1</v>
      </c>
      <c r="Z220" s="109">
        <v>0.94736842105263153</v>
      </c>
      <c r="AA220" s="109">
        <v>1</v>
      </c>
      <c r="AB220" s="109">
        <v>1</v>
      </c>
      <c r="AC220" s="109">
        <v>0.94736842105263153</v>
      </c>
      <c r="AD220" s="109">
        <v>0.94736842105263153</v>
      </c>
      <c r="AE220" s="109">
        <v>0.94736842105263153</v>
      </c>
      <c r="AH220">
        <v>1</v>
      </c>
      <c r="AI220">
        <v>1</v>
      </c>
      <c r="AJ220">
        <v>1</v>
      </c>
    </row>
    <row r="221" spans="1:36" x14ac:dyDescent="0.25">
      <c r="A221" t="s">
        <v>5272</v>
      </c>
      <c r="B221" t="s">
        <v>759</v>
      </c>
      <c r="C221" t="s">
        <v>389</v>
      </c>
      <c r="D221" t="s">
        <v>390</v>
      </c>
      <c r="E221" s="108">
        <v>8</v>
      </c>
      <c r="F221" s="109">
        <v>1</v>
      </c>
      <c r="G221" s="109">
        <v>1</v>
      </c>
      <c r="H221" s="109">
        <v>1</v>
      </c>
      <c r="I221" s="110">
        <v>0</v>
      </c>
      <c r="J221" s="109" t="e">
        <v>#DIV/0!</v>
      </c>
      <c r="L221" s="111" t="s">
        <v>1195</v>
      </c>
      <c r="M221" s="112">
        <v>1</v>
      </c>
      <c r="N221" s="112">
        <v>0.66666666666666663</v>
      </c>
      <c r="O221" s="112">
        <v>1</v>
      </c>
      <c r="P221" s="112">
        <v>0.66666666666666663</v>
      </c>
      <c r="Q221" s="112">
        <v>0.66666666666666663</v>
      </c>
      <c r="R221" s="113">
        <v>0</v>
      </c>
      <c r="S221" s="112" t="e">
        <v>#DIV/0!</v>
      </c>
      <c r="U221" s="108" t="s">
        <v>1195</v>
      </c>
      <c r="V221" s="109">
        <v>1</v>
      </c>
      <c r="W221" s="109">
        <v>1</v>
      </c>
      <c r="X221" s="109">
        <v>1</v>
      </c>
      <c r="Y221" s="109">
        <v>1</v>
      </c>
      <c r="Z221" s="109">
        <v>1</v>
      </c>
      <c r="AA221" s="109">
        <v>1</v>
      </c>
      <c r="AB221" s="109">
        <v>1</v>
      </c>
      <c r="AC221" s="109">
        <v>1</v>
      </c>
      <c r="AD221" s="109">
        <v>1</v>
      </c>
      <c r="AE221" s="109">
        <v>1</v>
      </c>
      <c r="AH221">
        <v>1</v>
      </c>
      <c r="AI221">
        <v>1</v>
      </c>
      <c r="AJ221">
        <v>1</v>
      </c>
    </row>
    <row r="222" spans="1:36" x14ac:dyDescent="0.25">
      <c r="A222" t="s">
        <v>5237</v>
      </c>
      <c r="B222" t="s">
        <v>5238</v>
      </c>
      <c r="C222" t="s">
        <v>389</v>
      </c>
      <c r="D222" t="s">
        <v>390</v>
      </c>
      <c r="E222" s="108">
        <v>14</v>
      </c>
      <c r="F222" s="109">
        <v>1</v>
      </c>
      <c r="G222" s="109">
        <v>0.5714285714285714</v>
      </c>
      <c r="H222" s="109">
        <v>1</v>
      </c>
      <c r="I222" s="110">
        <v>0</v>
      </c>
      <c r="J222" s="109" t="e">
        <v>#DIV/0!</v>
      </c>
      <c r="L222" s="111">
        <v>17</v>
      </c>
      <c r="M222" s="112">
        <v>0.88235294117647056</v>
      </c>
      <c r="N222" s="112">
        <v>0.88235294117647056</v>
      </c>
      <c r="O222" s="112">
        <v>0.88235294117647056</v>
      </c>
      <c r="P222" s="112">
        <v>0.88235294117647056</v>
      </c>
      <c r="Q222" s="112">
        <v>0.82352941176470584</v>
      </c>
      <c r="R222" s="113">
        <v>0</v>
      </c>
      <c r="S222" s="112" t="e">
        <v>#DIV/0!</v>
      </c>
      <c r="U222" s="108">
        <v>21</v>
      </c>
      <c r="V222" s="109">
        <v>1</v>
      </c>
      <c r="W222" s="109">
        <v>1</v>
      </c>
      <c r="X222" s="109">
        <v>1</v>
      </c>
      <c r="Y222" s="109">
        <v>1</v>
      </c>
      <c r="Z222" s="109">
        <v>1</v>
      </c>
      <c r="AA222" s="109">
        <v>1</v>
      </c>
      <c r="AB222" s="109">
        <v>0.95238095238095233</v>
      </c>
      <c r="AC222" s="109">
        <v>1</v>
      </c>
      <c r="AD222" s="109">
        <v>1</v>
      </c>
      <c r="AE222" s="109">
        <v>1</v>
      </c>
      <c r="AH222">
        <v>1</v>
      </c>
      <c r="AI222">
        <v>1</v>
      </c>
      <c r="AJ222">
        <v>1</v>
      </c>
    </row>
    <row r="223" spans="1:36" x14ac:dyDescent="0.25">
      <c r="A223" t="s">
        <v>5149</v>
      </c>
      <c r="B223" t="s">
        <v>5150</v>
      </c>
      <c r="C223" t="s">
        <v>389</v>
      </c>
      <c r="D223" t="s">
        <v>390</v>
      </c>
      <c r="E223" s="108">
        <v>45</v>
      </c>
      <c r="F223" s="109">
        <v>0.93333333333333335</v>
      </c>
      <c r="G223" s="109">
        <v>0.66666666666666663</v>
      </c>
      <c r="H223" s="109">
        <v>0.8666666666666667</v>
      </c>
      <c r="I223" s="110">
        <v>0</v>
      </c>
      <c r="J223" s="109" t="e">
        <v>#DIV/0!</v>
      </c>
      <c r="L223" s="111">
        <v>62</v>
      </c>
      <c r="M223" s="112">
        <v>0.967741935483871</v>
      </c>
      <c r="N223" s="112">
        <v>0.91935483870967738</v>
      </c>
      <c r="O223" s="112">
        <v>0.95161290322580649</v>
      </c>
      <c r="P223" s="112">
        <v>0.91935483870967738</v>
      </c>
      <c r="Q223" s="112">
        <v>0.93548387096774188</v>
      </c>
      <c r="R223" s="113" t="s">
        <v>1195</v>
      </c>
      <c r="S223" s="112">
        <v>1</v>
      </c>
      <c r="U223" s="108">
        <v>31</v>
      </c>
      <c r="V223" s="109">
        <v>0.77419354838709675</v>
      </c>
      <c r="W223" s="109">
        <v>0.70967741935483875</v>
      </c>
      <c r="X223" s="109">
        <v>0.77419354838709675</v>
      </c>
      <c r="Y223" s="109">
        <v>0.74193548387096775</v>
      </c>
      <c r="Z223" s="109">
        <v>0.74193548387096775</v>
      </c>
      <c r="AA223" s="109">
        <v>0.70967741935483875</v>
      </c>
      <c r="AB223" s="109">
        <v>0.83870967741935487</v>
      </c>
      <c r="AC223" s="109">
        <v>0.64516129032258063</v>
      </c>
      <c r="AD223" s="109">
        <v>0.77419354838709675</v>
      </c>
      <c r="AE223" s="109">
        <v>0.64516129032258063</v>
      </c>
      <c r="AH223">
        <v>1</v>
      </c>
      <c r="AI223">
        <v>1</v>
      </c>
      <c r="AJ223">
        <v>1</v>
      </c>
    </row>
    <row r="224" spans="1:36" x14ac:dyDescent="0.25">
      <c r="A224" t="s">
        <v>5218</v>
      </c>
      <c r="B224" t="s">
        <v>5219</v>
      </c>
      <c r="C224" t="s">
        <v>389</v>
      </c>
      <c r="D224" t="s">
        <v>390</v>
      </c>
      <c r="E224" s="108">
        <v>17</v>
      </c>
      <c r="F224" s="109">
        <v>1</v>
      </c>
      <c r="G224" s="109">
        <v>0.6470588235294118</v>
      </c>
      <c r="H224" s="109">
        <v>1</v>
      </c>
      <c r="I224" s="110">
        <v>0</v>
      </c>
      <c r="J224" s="109" t="e">
        <v>#DIV/0!</v>
      </c>
      <c r="L224" s="111">
        <v>16</v>
      </c>
      <c r="M224" s="112">
        <v>1</v>
      </c>
      <c r="N224" s="112">
        <v>1</v>
      </c>
      <c r="O224" s="112">
        <v>1</v>
      </c>
      <c r="P224" s="112">
        <v>1</v>
      </c>
      <c r="Q224" s="112">
        <v>1</v>
      </c>
      <c r="R224" s="113">
        <v>0</v>
      </c>
      <c r="S224" s="112" t="e">
        <v>#DIV/0!</v>
      </c>
      <c r="U224" s="108">
        <v>23</v>
      </c>
      <c r="V224" s="109">
        <v>1</v>
      </c>
      <c r="W224" s="109">
        <v>1</v>
      </c>
      <c r="X224" s="109">
        <v>1</v>
      </c>
      <c r="Y224" s="109">
        <v>1</v>
      </c>
      <c r="Z224" s="109">
        <v>1</v>
      </c>
      <c r="AA224" s="109">
        <v>1</v>
      </c>
      <c r="AB224" s="109">
        <v>1</v>
      </c>
      <c r="AC224" s="109">
        <v>1</v>
      </c>
      <c r="AD224" s="109">
        <v>1</v>
      </c>
      <c r="AE224" s="109">
        <v>1</v>
      </c>
      <c r="AH224">
        <v>1</v>
      </c>
      <c r="AI224">
        <v>1</v>
      </c>
      <c r="AJ224">
        <v>1</v>
      </c>
    </row>
    <row r="225" spans="1:36" x14ac:dyDescent="0.25">
      <c r="A225" t="s">
        <v>4885</v>
      </c>
      <c r="B225" t="s">
        <v>4886</v>
      </c>
      <c r="C225" t="s">
        <v>391</v>
      </c>
      <c r="D225" t="s">
        <v>392</v>
      </c>
      <c r="E225" s="108">
        <v>71</v>
      </c>
      <c r="F225" s="109">
        <v>0.94366197183098588</v>
      </c>
      <c r="G225" s="109">
        <v>0.70422535211267601</v>
      </c>
      <c r="H225" s="109">
        <v>0.94366197183098588</v>
      </c>
      <c r="I225" s="110">
        <v>0</v>
      </c>
      <c r="J225" s="109" t="e">
        <v>#DIV/0!</v>
      </c>
      <c r="L225" s="111">
        <v>81</v>
      </c>
      <c r="M225" s="112">
        <v>0.95061728395061729</v>
      </c>
      <c r="N225" s="112">
        <v>0.95061728395061729</v>
      </c>
      <c r="O225" s="112">
        <v>0.95061728395061729</v>
      </c>
      <c r="P225" s="112">
        <v>0.95061728395061729</v>
      </c>
      <c r="Q225" s="112">
        <v>0.95061728395061729</v>
      </c>
      <c r="R225" s="113" t="s">
        <v>1195</v>
      </c>
      <c r="S225" s="112">
        <v>1</v>
      </c>
      <c r="U225" s="108">
        <v>94</v>
      </c>
      <c r="V225" s="109">
        <v>0.94680851063829785</v>
      </c>
      <c r="W225" s="109">
        <v>0.96808510638297873</v>
      </c>
      <c r="X225" s="109">
        <v>0.94680851063829785</v>
      </c>
      <c r="Y225" s="109">
        <v>0.88297872340425532</v>
      </c>
      <c r="Z225" s="109">
        <v>0.86170212765957444</v>
      </c>
      <c r="AA225" s="109">
        <v>0.8936170212765957</v>
      </c>
      <c r="AB225" s="109">
        <v>0.96808510638297873</v>
      </c>
      <c r="AC225" s="109">
        <v>0.93617021276595747</v>
      </c>
      <c r="AD225" s="109">
        <v>0.92553191489361697</v>
      </c>
      <c r="AE225" s="109">
        <v>0.93617021276595747</v>
      </c>
      <c r="AH225">
        <v>1</v>
      </c>
      <c r="AI225">
        <v>1</v>
      </c>
      <c r="AJ225">
        <v>1</v>
      </c>
    </row>
    <row r="226" spans="1:36" x14ac:dyDescent="0.25">
      <c r="A226" t="s">
        <v>5125</v>
      </c>
      <c r="B226" t="s">
        <v>5126</v>
      </c>
      <c r="C226" t="s">
        <v>391</v>
      </c>
      <c r="D226" t="s">
        <v>392</v>
      </c>
      <c r="E226" s="108">
        <v>32</v>
      </c>
      <c r="F226" s="109">
        <v>0.96875</v>
      </c>
      <c r="G226" s="109">
        <v>0.75</v>
      </c>
      <c r="H226" s="109">
        <v>0.96875</v>
      </c>
      <c r="I226" s="110">
        <v>0</v>
      </c>
      <c r="J226" s="109" t="e">
        <v>#DIV/0!</v>
      </c>
      <c r="L226" s="111">
        <v>37</v>
      </c>
      <c r="M226" s="112">
        <v>0.97297297297297303</v>
      </c>
      <c r="N226" s="112">
        <v>0.94594594594594594</v>
      </c>
      <c r="O226" s="112">
        <v>1</v>
      </c>
      <c r="P226" s="112">
        <v>0.97297297297297303</v>
      </c>
      <c r="Q226" s="112">
        <v>0.97297297297297303</v>
      </c>
      <c r="R226" s="113">
        <v>0</v>
      </c>
      <c r="S226" s="112" t="e">
        <v>#DIV/0!</v>
      </c>
      <c r="U226" s="108">
        <v>36</v>
      </c>
      <c r="V226" s="109">
        <v>0.97222222222222221</v>
      </c>
      <c r="W226" s="109">
        <v>0.94444444444444442</v>
      </c>
      <c r="X226" s="109">
        <v>0.97222222222222221</v>
      </c>
      <c r="Y226" s="109">
        <v>0.97222222222222221</v>
      </c>
      <c r="Z226" s="109">
        <v>0.97222222222222221</v>
      </c>
      <c r="AA226" s="109">
        <v>0.91666666666666663</v>
      </c>
      <c r="AB226" s="109">
        <v>0.88888888888888884</v>
      </c>
      <c r="AC226" s="109">
        <v>0.86111111111111116</v>
      </c>
      <c r="AD226" s="109">
        <v>0.97222222222222221</v>
      </c>
      <c r="AE226" s="109">
        <v>0.88888888888888884</v>
      </c>
      <c r="AH226">
        <v>1</v>
      </c>
      <c r="AI226">
        <v>1</v>
      </c>
      <c r="AJ226">
        <v>1</v>
      </c>
    </row>
    <row r="227" spans="1:36" x14ac:dyDescent="0.25">
      <c r="A227" t="s">
        <v>5006</v>
      </c>
      <c r="B227" t="s">
        <v>3883</v>
      </c>
      <c r="C227" t="s">
        <v>391</v>
      </c>
      <c r="D227" t="s">
        <v>392</v>
      </c>
      <c r="E227" s="108">
        <v>65</v>
      </c>
      <c r="F227" s="109">
        <v>0.96923076923076923</v>
      </c>
      <c r="G227" s="109">
        <v>0.7384615384615385</v>
      </c>
      <c r="H227" s="109">
        <v>0.9538461538461539</v>
      </c>
      <c r="I227" s="110">
        <v>0</v>
      </c>
      <c r="J227" s="109" t="e">
        <v>#DIV/0!</v>
      </c>
      <c r="L227" s="111">
        <v>78</v>
      </c>
      <c r="M227" s="112">
        <v>0.97435897435897434</v>
      </c>
      <c r="N227" s="112">
        <v>0.98717948717948723</v>
      </c>
      <c r="O227" s="112">
        <v>0.96153846153846156</v>
      </c>
      <c r="P227" s="112">
        <v>0.96153846153846156</v>
      </c>
      <c r="Q227" s="112">
        <v>0.94871794871794868</v>
      </c>
      <c r="R227" s="113">
        <v>0</v>
      </c>
      <c r="S227" s="112" t="e">
        <v>#DIV/0!</v>
      </c>
      <c r="U227" s="108">
        <v>59</v>
      </c>
      <c r="V227" s="109">
        <v>0.98305084745762716</v>
      </c>
      <c r="W227" s="109">
        <v>0.94915254237288138</v>
      </c>
      <c r="X227" s="109">
        <v>0.98305084745762716</v>
      </c>
      <c r="Y227" s="109">
        <v>0.98305084745762716</v>
      </c>
      <c r="Z227" s="109">
        <v>1</v>
      </c>
      <c r="AA227" s="109">
        <v>0.96610169491525422</v>
      </c>
      <c r="AB227" s="109">
        <v>0.94915254237288138</v>
      </c>
      <c r="AC227" s="109">
        <v>0.94915254237288138</v>
      </c>
      <c r="AD227" s="109">
        <v>1</v>
      </c>
      <c r="AE227" s="109">
        <v>0.88135593220338981</v>
      </c>
      <c r="AH227">
        <v>1</v>
      </c>
      <c r="AI227">
        <v>1</v>
      </c>
      <c r="AJ227">
        <v>1</v>
      </c>
    </row>
    <row r="228" spans="1:36" x14ac:dyDescent="0.25">
      <c r="A228" t="s">
        <v>5129</v>
      </c>
      <c r="B228" t="s">
        <v>759</v>
      </c>
      <c r="C228" t="s">
        <v>391</v>
      </c>
      <c r="D228" t="s">
        <v>392</v>
      </c>
      <c r="E228" s="108">
        <v>32</v>
      </c>
      <c r="F228" s="109">
        <v>0.9375</v>
      </c>
      <c r="G228" s="109">
        <v>0.5625</v>
      </c>
      <c r="H228" s="109">
        <v>0.9375</v>
      </c>
      <c r="I228" s="110">
        <v>0</v>
      </c>
      <c r="J228" s="109" t="e">
        <v>#DIV/0!</v>
      </c>
      <c r="L228" s="111">
        <v>42</v>
      </c>
      <c r="M228" s="112">
        <v>1</v>
      </c>
      <c r="N228" s="112">
        <v>1</v>
      </c>
      <c r="O228" s="112">
        <v>1</v>
      </c>
      <c r="P228" s="112">
        <v>1</v>
      </c>
      <c r="Q228" s="112">
        <v>1</v>
      </c>
      <c r="R228" s="113">
        <v>0</v>
      </c>
      <c r="S228" s="112" t="e">
        <v>#DIV/0!</v>
      </c>
      <c r="U228" s="108">
        <v>35</v>
      </c>
      <c r="V228" s="109">
        <v>1</v>
      </c>
      <c r="W228" s="109">
        <v>0.91428571428571426</v>
      </c>
      <c r="X228" s="109">
        <v>1</v>
      </c>
      <c r="Y228" s="109">
        <v>0.97142857142857142</v>
      </c>
      <c r="Z228" s="109">
        <v>0.97142857142857142</v>
      </c>
      <c r="AA228" s="109">
        <v>0.94285714285714284</v>
      </c>
      <c r="AB228" s="109">
        <v>1</v>
      </c>
      <c r="AC228" s="109">
        <v>0.91428571428571426</v>
      </c>
      <c r="AD228" s="109">
        <v>0.97142857142857142</v>
      </c>
      <c r="AE228" s="109">
        <v>0.94285714285714284</v>
      </c>
      <c r="AH228">
        <v>1</v>
      </c>
      <c r="AI228">
        <v>1</v>
      </c>
      <c r="AJ228">
        <v>1</v>
      </c>
    </row>
    <row r="229" spans="1:36" x14ac:dyDescent="0.25">
      <c r="A229" t="s">
        <v>4905</v>
      </c>
      <c r="B229" t="s">
        <v>4906</v>
      </c>
      <c r="C229" t="s">
        <v>391</v>
      </c>
      <c r="D229" t="s">
        <v>392</v>
      </c>
      <c r="E229" s="108">
        <v>96</v>
      </c>
      <c r="F229" s="109">
        <v>0.96875</v>
      </c>
      <c r="G229" s="109">
        <v>0.53125</v>
      </c>
      <c r="H229" s="109">
        <v>0.95833333333333337</v>
      </c>
      <c r="I229" s="110">
        <v>0</v>
      </c>
      <c r="J229" s="109" t="e">
        <v>#DIV/0!</v>
      </c>
      <c r="L229" s="111">
        <v>111</v>
      </c>
      <c r="M229" s="112">
        <v>0.98198198198198194</v>
      </c>
      <c r="N229" s="112">
        <v>0.97297297297297303</v>
      </c>
      <c r="O229" s="112">
        <v>1</v>
      </c>
      <c r="P229" s="112">
        <v>0.963963963963964</v>
      </c>
      <c r="Q229" s="112">
        <v>0.963963963963964</v>
      </c>
      <c r="R229" s="113">
        <v>0</v>
      </c>
      <c r="S229" s="112" t="e">
        <v>#DIV/0!</v>
      </c>
      <c r="U229" s="108">
        <v>87</v>
      </c>
      <c r="V229" s="109">
        <v>1</v>
      </c>
      <c r="W229" s="109">
        <v>0.93103448275862066</v>
      </c>
      <c r="X229" s="109">
        <v>1</v>
      </c>
      <c r="Y229" s="109">
        <v>1</v>
      </c>
      <c r="Z229" s="109">
        <v>1</v>
      </c>
      <c r="AA229" s="109">
        <v>1</v>
      </c>
      <c r="AB229" s="109">
        <v>0.96551724137931039</v>
      </c>
      <c r="AC229" s="109">
        <v>0.94252873563218387</v>
      </c>
      <c r="AD229" s="109">
        <v>1</v>
      </c>
      <c r="AE229" s="109">
        <v>0.95402298850574707</v>
      </c>
      <c r="AH229">
        <v>1</v>
      </c>
      <c r="AI229">
        <v>1</v>
      </c>
      <c r="AJ229">
        <v>1</v>
      </c>
    </row>
    <row r="230" spans="1:36" x14ac:dyDescent="0.25">
      <c r="A230" t="s">
        <v>5140</v>
      </c>
      <c r="B230" t="s">
        <v>5141</v>
      </c>
      <c r="C230" t="s">
        <v>391</v>
      </c>
      <c r="D230" t="s">
        <v>392</v>
      </c>
      <c r="E230" s="108">
        <v>46</v>
      </c>
      <c r="F230" s="109">
        <v>0.93478260869565222</v>
      </c>
      <c r="G230" s="109">
        <v>0.69565217391304346</v>
      </c>
      <c r="H230" s="109">
        <v>0.93478260869565222</v>
      </c>
      <c r="I230" s="110">
        <v>0</v>
      </c>
      <c r="J230" s="109" t="e">
        <v>#DIV/0!</v>
      </c>
      <c r="L230" s="111">
        <v>46</v>
      </c>
      <c r="M230" s="112">
        <v>1</v>
      </c>
      <c r="N230" s="112">
        <v>1</v>
      </c>
      <c r="O230" s="112">
        <v>0.97826086956521741</v>
      </c>
      <c r="P230" s="112">
        <v>1</v>
      </c>
      <c r="Q230" s="112">
        <v>0.95652173913043481</v>
      </c>
      <c r="R230" s="113">
        <v>0</v>
      </c>
      <c r="S230" s="112" t="e">
        <v>#DIV/0!</v>
      </c>
      <c r="U230" s="108">
        <v>33</v>
      </c>
      <c r="V230" s="109">
        <v>0.90909090909090906</v>
      </c>
      <c r="W230" s="109">
        <v>0.75757575757575757</v>
      </c>
      <c r="X230" s="109">
        <v>0.90909090909090906</v>
      </c>
      <c r="Y230" s="109">
        <v>0.90909090909090906</v>
      </c>
      <c r="Z230" s="109">
        <v>0.90909090909090906</v>
      </c>
      <c r="AA230" s="109">
        <v>0.90909090909090906</v>
      </c>
      <c r="AB230" s="109">
        <v>0.90909090909090906</v>
      </c>
      <c r="AC230" s="109">
        <v>0.75757575757575757</v>
      </c>
      <c r="AD230" s="109">
        <v>0.93939393939393945</v>
      </c>
      <c r="AE230" s="109">
        <v>0.87878787878787878</v>
      </c>
      <c r="AH230">
        <v>1</v>
      </c>
      <c r="AI230">
        <v>1</v>
      </c>
      <c r="AJ230">
        <v>1</v>
      </c>
    </row>
    <row r="231" spans="1:36" x14ac:dyDescent="0.25">
      <c r="A231" t="s">
        <v>4925</v>
      </c>
      <c r="B231" t="s">
        <v>771</v>
      </c>
      <c r="C231" t="s">
        <v>391</v>
      </c>
      <c r="D231" t="s">
        <v>392</v>
      </c>
      <c r="E231" s="108">
        <v>96</v>
      </c>
      <c r="F231" s="109">
        <v>0.98958333333333337</v>
      </c>
      <c r="G231" s="109">
        <v>0.76041666666666663</v>
      </c>
      <c r="H231" s="109">
        <v>0.98958333333333337</v>
      </c>
      <c r="I231" s="110">
        <v>0</v>
      </c>
      <c r="J231" s="109" t="e">
        <v>#DIV/0!</v>
      </c>
      <c r="L231" s="111">
        <v>92</v>
      </c>
      <c r="M231" s="112">
        <v>0.97826086956521741</v>
      </c>
      <c r="N231" s="112">
        <v>0.97826086956521741</v>
      </c>
      <c r="O231" s="112">
        <v>0.96739130434782605</v>
      </c>
      <c r="P231" s="112">
        <v>0.97826086956521741</v>
      </c>
      <c r="Q231" s="112">
        <v>0.96739130434782605</v>
      </c>
      <c r="R231" s="113">
        <v>0</v>
      </c>
      <c r="S231" s="112" t="e">
        <v>#DIV/0!</v>
      </c>
      <c r="U231" s="108">
        <v>78</v>
      </c>
      <c r="V231" s="109">
        <v>0.98717948717948723</v>
      </c>
      <c r="W231" s="109">
        <v>0.9358974358974359</v>
      </c>
      <c r="X231" s="109">
        <v>0.98717948717948723</v>
      </c>
      <c r="Y231" s="109">
        <v>0.97435897435897434</v>
      </c>
      <c r="Z231" s="109">
        <v>0.98717948717948723</v>
      </c>
      <c r="AA231" s="109">
        <v>0.97435897435897434</v>
      </c>
      <c r="AB231" s="109">
        <v>0.94871794871794868</v>
      </c>
      <c r="AC231" s="109">
        <v>0.9358974358974359</v>
      </c>
      <c r="AD231" s="109">
        <v>0.98717948717948723</v>
      </c>
      <c r="AE231" s="109">
        <v>0.89743589743589747</v>
      </c>
      <c r="AH231">
        <v>1</v>
      </c>
      <c r="AI231">
        <v>1</v>
      </c>
      <c r="AJ231">
        <v>1</v>
      </c>
    </row>
    <row r="232" spans="1:36" x14ac:dyDescent="0.25">
      <c r="A232" t="s">
        <v>5155</v>
      </c>
      <c r="B232" t="s">
        <v>1008</v>
      </c>
      <c r="C232" t="s">
        <v>391</v>
      </c>
      <c r="D232" t="s">
        <v>392</v>
      </c>
      <c r="E232" s="108">
        <v>28</v>
      </c>
      <c r="F232" s="109">
        <v>1</v>
      </c>
      <c r="G232" s="109">
        <v>0.7142857142857143</v>
      </c>
      <c r="H232" s="109">
        <v>1</v>
      </c>
      <c r="I232" s="110">
        <v>0</v>
      </c>
      <c r="J232" s="109" t="e">
        <v>#DIV/0!</v>
      </c>
      <c r="L232" s="111">
        <v>25</v>
      </c>
      <c r="M232" s="112">
        <v>1</v>
      </c>
      <c r="N232" s="112">
        <v>0.92</v>
      </c>
      <c r="O232" s="112">
        <v>1</v>
      </c>
      <c r="P232" s="112">
        <v>0.96</v>
      </c>
      <c r="Q232" s="112">
        <v>0.96</v>
      </c>
      <c r="R232" s="113">
        <v>0</v>
      </c>
      <c r="S232" s="112" t="e">
        <v>#DIV/0!</v>
      </c>
      <c r="U232" s="108">
        <v>30</v>
      </c>
      <c r="V232" s="109">
        <v>1</v>
      </c>
      <c r="W232" s="109">
        <v>0.96666666666666667</v>
      </c>
      <c r="X232" s="109">
        <v>1</v>
      </c>
      <c r="Y232" s="109">
        <v>1</v>
      </c>
      <c r="Z232" s="109">
        <v>1</v>
      </c>
      <c r="AA232" s="109">
        <v>1</v>
      </c>
      <c r="AB232" s="109">
        <v>0.9</v>
      </c>
      <c r="AC232" s="109">
        <v>0.93333333333333335</v>
      </c>
      <c r="AD232" s="109">
        <v>1</v>
      </c>
      <c r="AE232" s="109">
        <v>0.96666666666666667</v>
      </c>
      <c r="AH232">
        <v>1</v>
      </c>
      <c r="AI232">
        <v>1</v>
      </c>
      <c r="AJ232">
        <v>1</v>
      </c>
    </row>
    <row r="233" spans="1:36" x14ac:dyDescent="0.25">
      <c r="A233" t="s">
        <v>4954</v>
      </c>
      <c r="B233" t="s">
        <v>4955</v>
      </c>
      <c r="C233" t="s">
        <v>391</v>
      </c>
      <c r="D233" t="s">
        <v>392</v>
      </c>
      <c r="E233" s="108">
        <v>62</v>
      </c>
      <c r="F233" s="109">
        <v>1</v>
      </c>
      <c r="G233" s="109">
        <v>0.74193548387096775</v>
      </c>
      <c r="H233" s="109">
        <v>1</v>
      </c>
      <c r="I233" s="110">
        <v>0</v>
      </c>
      <c r="J233" s="109" t="e">
        <v>#DIV/0!</v>
      </c>
      <c r="L233" s="111">
        <v>68</v>
      </c>
      <c r="M233" s="112">
        <v>0.98529411764705888</v>
      </c>
      <c r="N233" s="112">
        <v>0.91176470588235292</v>
      </c>
      <c r="O233" s="112">
        <v>0.98529411764705888</v>
      </c>
      <c r="P233" s="112">
        <v>0.95588235294117652</v>
      </c>
      <c r="Q233" s="112">
        <v>0.95588235294117652</v>
      </c>
      <c r="R233" s="113">
        <v>0</v>
      </c>
      <c r="S233" s="112" t="e">
        <v>#DIV/0!</v>
      </c>
      <c r="U233" s="108">
        <v>69</v>
      </c>
      <c r="V233" s="109">
        <v>0.97101449275362317</v>
      </c>
      <c r="W233" s="109">
        <v>0.86956521739130432</v>
      </c>
      <c r="X233" s="109">
        <v>0.97101449275362317</v>
      </c>
      <c r="Y233" s="109">
        <v>0.97101449275362317</v>
      </c>
      <c r="Z233" s="109">
        <v>1</v>
      </c>
      <c r="AA233" s="109">
        <v>0.95652173913043481</v>
      </c>
      <c r="AB233" s="109">
        <v>0.92753623188405798</v>
      </c>
      <c r="AC233" s="109">
        <v>0.85507246376811596</v>
      </c>
      <c r="AD233" s="109">
        <v>1</v>
      </c>
      <c r="AE233" s="109">
        <v>0.91304347826086951</v>
      </c>
      <c r="AH233">
        <v>1</v>
      </c>
      <c r="AI233">
        <v>1</v>
      </c>
      <c r="AJ233">
        <v>1</v>
      </c>
    </row>
    <row r="234" spans="1:36" x14ac:dyDescent="0.25">
      <c r="A234" t="s">
        <v>5117</v>
      </c>
      <c r="B234" t="s">
        <v>771</v>
      </c>
      <c r="C234" t="s">
        <v>391</v>
      </c>
      <c r="D234" t="s">
        <v>392</v>
      </c>
      <c r="E234" s="108">
        <v>35</v>
      </c>
      <c r="F234" s="109">
        <v>1</v>
      </c>
      <c r="G234" s="109">
        <v>0.74285714285714288</v>
      </c>
      <c r="H234" s="109">
        <v>1</v>
      </c>
      <c r="I234" s="110">
        <v>0</v>
      </c>
      <c r="J234" s="109" t="e">
        <v>#DIV/0!</v>
      </c>
      <c r="L234" s="111">
        <v>36</v>
      </c>
      <c r="M234" s="112">
        <v>0.94444444444444442</v>
      </c>
      <c r="N234" s="112">
        <v>0.91666666666666663</v>
      </c>
      <c r="O234" s="112">
        <v>0.97222222222222221</v>
      </c>
      <c r="P234" s="112">
        <v>0.91666666666666663</v>
      </c>
      <c r="Q234" s="112">
        <v>0.91666666666666663</v>
      </c>
      <c r="R234" s="113">
        <v>0</v>
      </c>
      <c r="S234" s="112" t="e">
        <v>#DIV/0!</v>
      </c>
      <c r="U234" s="108">
        <v>38</v>
      </c>
      <c r="V234" s="109">
        <v>0.92105263157894735</v>
      </c>
      <c r="W234" s="109">
        <v>0.92105263157894735</v>
      </c>
      <c r="X234" s="109">
        <v>0.92105263157894735</v>
      </c>
      <c r="Y234" s="109">
        <v>0.92105263157894735</v>
      </c>
      <c r="Z234" s="109">
        <v>0.94736842105263153</v>
      </c>
      <c r="AA234" s="109">
        <v>0.94736842105263153</v>
      </c>
      <c r="AB234" s="109">
        <v>0.89473684210526316</v>
      </c>
      <c r="AC234" s="109">
        <v>0.86842105263157898</v>
      </c>
      <c r="AD234" s="109">
        <v>0.94736842105263153</v>
      </c>
      <c r="AE234" s="109">
        <v>0.86842105263157898</v>
      </c>
      <c r="AH234">
        <v>1</v>
      </c>
      <c r="AI234">
        <v>1</v>
      </c>
      <c r="AJ234">
        <v>1</v>
      </c>
    </row>
    <row r="235" spans="1:36" x14ac:dyDescent="0.25">
      <c r="A235" t="s">
        <v>4853</v>
      </c>
      <c r="B235" t="s">
        <v>771</v>
      </c>
      <c r="C235" t="s">
        <v>391</v>
      </c>
      <c r="D235" t="s">
        <v>392</v>
      </c>
      <c r="E235" s="108">
        <v>111</v>
      </c>
      <c r="F235" s="109">
        <v>0.963963963963964</v>
      </c>
      <c r="G235" s="109">
        <v>0.72072072072072069</v>
      </c>
      <c r="H235" s="109">
        <v>0.963963963963964</v>
      </c>
      <c r="I235" s="110">
        <v>0</v>
      </c>
      <c r="J235" s="109" t="e">
        <v>#DIV/0!</v>
      </c>
      <c r="L235" s="111">
        <v>99</v>
      </c>
      <c r="M235" s="112">
        <v>0.9494949494949495</v>
      </c>
      <c r="N235" s="112">
        <v>0.87878787878787878</v>
      </c>
      <c r="O235" s="112">
        <v>0.95959595959595956</v>
      </c>
      <c r="P235" s="112">
        <v>0.87878787878787878</v>
      </c>
      <c r="Q235" s="112">
        <v>0.87878787878787878</v>
      </c>
      <c r="R235" s="113" t="s">
        <v>1195</v>
      </c>
      <c r="S235" s="112">
        <v>1</v>
      </c>
      <c r="U235" s="108">
        <v>111</v>
      </c>
      <c r="V235" s="109">
        <v>0.87387387387387383</v>
      </c>
      <c r="W235" s="109">
        <v>0.87387387387387383</v>
      </c>
      <c r="X235" s="109">
        <v>0.87387387387387383</v>
      </c>
      <c r="Y235" s="109">
        <v>0.8288288288288288</v>
      </c>
      <c r="Z235" s="109">
        <v>0.81081081081081086</v>
      </c>
      <c r="AA235" s="109">
        <v>0.8288288288288288</v>
      </c>
      <c r="AB235" s="109">
        <v>0.91891891891891897</v>
      </c>
      <c r="AC235" s="109">
        <v>0.88288288288288286</v>
      </c>
      <c r="AD235" s="109">
        <v>0.90990990990990994</v>
      </c>
      <c r="AE235" s="109">
        <v>0.84684684684684686</v>
      </c>
      <c r="AH235">
        <v>1</v>
      </c>
      <c r="AI235">
        <v>1</v>
      </c>
      <c r="AJ235">
        <v>1</v>
      </c>
    </row>
    <row r="236" spans="1:36" x14ac:dyDescent="0.25">
      <c r="A236" t="s">
        <v>5130</v>
      </c>
      <c r="B236" t="s">
        <v>5131</v>
      </c>
      <c r="C236" t="s">
        <v>391</v>
      </c>
      <c r="D236" t="s">
        <v>392</v>
      </c>
      <c r="E236" s="108">
        <v>27</v>
      </c>
      <c r="F236" s="109">
        <v>1</v>
      </c>
      <c r="G236" s="109">
        <v>0.7407407407407407</v>
      </c>
      <c r="H236" s="109">
        <v>1</v>
      </c>
      <c r="I236" s="110">
        <v>0</v>
      </c>
      <c r="J236" s="109" t="e">
        <v>#DIV/0!</v>
      </c>
      <c r="L236" s="111">
        <v>33</v>
      </c>
      <c r="M236" s="112">
        <v>0.93939393939393945</v>
      </c>
      <c r="N236" s="112">
        <v>0.90909090909090906</v>
      </c>
      <c r="O236" s="112">
        <v>0.93939393939393945</v>
      </c>
      <c r="P236" s="112">
        <v>0.90909090909090906</v>
      </c>
      <c r="Q236" s="112">
        <v>0.90909090909090906</v>
      </c>
      <c r="R236" s="113" t="s">
        <v>1195</v>
      </c>
      <c r="S236" s="112">
        <v>1</v>
      </c>
      <c r="U236" s="108">
        <v>34</v>
      </c>
      <c r="V236" s="109">
        <v>0.91176470588235292</v>
      </c>
      <c r="W236" s="109">
        <v>0.88235294117647056</v>
      </c>
      <c r="X236" s="109">
        <v>0.91176470588235292</v>
      </c>
      <c r="Y236" s="109">
        <v>0.91176470588235292</v>
      </c>
      <c r="Z236" s="109">
        <v>0.94117647058823528</v>
      </c>
      <c r="AA236" s="109">
        <v>0.91176470588235292</v>
      </c>
      <c r="AB236" s="109">
        <v>0.91176470588235292</v>
      </c>
      <c r="AC236" s="109">
        <v>0.8529411764705882</v>
      </c>
      <c r="AD236" s="109">
        <v>0.94117647058823528</v>
      </c>
      <c r="AE236" s="109">
        <v>0.88235294117647056</v>
      </c>
      <c r="AH236">
        <v>1</v>
      </c>
      <c r="AI236">
        <v>1</v>
      </c>
      <c r="AJ236">
        <v>1</v>
      </c>
    </row>
    <row r="237" spans="1:36" x14ac:dyDescent="0.25">
      <c r="A237" t="s">
        <v>4907</v>
      </c>
      <c r="B237" t="s">
        <v>4908</v>
      </c>
      <c r="C237" t="s">
        <v>391</v>
      </c>
      <c r="D237" t="s">
        <v>392</v>
      </c>
      <c r="E237" s="108">
        <v>74</v>
      </c>
      <c r="F237" s="109">
        <v>0.97297297297297303</v>
      </c>
      <c r="G237" s="109">
        <v>0.7567567567567568</v>
      </c>
      <c r="H237" s="109">
        <v>0.97297297297297303</v>
      </c>
      <c r="I237" s="110">
        <v>0</v>
      </c>
      <c r="J237" s="109" t="e">
        <v>#DIV/0!</v>
      </c>
      <c r="L237" s="111">
        <v>65</v>
      </c>
      <c r="M237" s="112">
        <v>0.96923076923076923</v>
      </c>
      <c r="N237" s="112">
        <v>0.9538461538461539</v>
      </c>
      <c r="O237" s="112">
        <v>0.98461538461538467</v>
      </c>
      <c r="P237" s="112">
        <v>0.96923076923076923</v>
      </c>
      <c r="Q237" s="112">
        <v>0.96923076923076923</v>
      </c>
      <c r="R237" s="113">
        <v>0</v>
      </c>
      <c r="S237" s="112" t="e">
        <v>#DIV/0!</v>
      </c>
      <c r="U237" s="108">
        <v>87</v>
      </c>
      <c r="V237" s="109">
        <v>0.97701149425287359</v>
      </c>
      <c r="W237" s="109">
        <v>0.93103448275862066</v>
      </c>
      <c r="X237" s="109">
        <v>0.97701149425287359</v>
      </c>
      <c r="Y237" s="109">
        <v>0.97701149425287359</v>
      </c>
      <c r="Z237" s="109">
        <v>0.96551724137931039</v>
      </c>
      <c r="AA237" s="109">
        <v>0.95402298850574707</v>
      </c>
      <c r="AB237" s="109">
        <v>0.94252873563218387</v>
      </c>
      <c r="AC237" s="109">
        <v>0.87356321839080464</v>
      </c>
      <c r="AD237" s="109">
        <v>0.97701149425287359</v>
      </c>
      <c r="AE237" s="109">
        <v>0.87356321839080464</v>
      </c>
      <c r="AH237">
        <v>1</v>
      </c>
      <c r="AI237">
        <v>1</v>
      </c>
      <c r="AJ237">
        <v>1</v>
      </c>
    </row>
    <row r="238" spans="1:36" x14ac:dyDescent="0.25">
      <c r="A238" t="s">
        <v>5250</v>
      </c>
      <c r="B238" t="s">
        <v>5251</v>
      </c>
      <c r="C238" t="s">
        <v>391</v>
      </c>
      <c r="D238" t="s">
        <v>392</v>
      </c>
      <c r="E238" s="108">
        <v>20</v>
      </c>
      <c r="F238" s="109">
        <v>0.9</v>
      </c>
      <c r="G238" s="109">
        <v>0.6</v>
      </c>
      <c r="H238" s="109">
        <v>0.9</v>
      </c>
      <c r="I238" s="110">
        <v>0</v>
      </c>
      <c r="J238" s="109" t="e">
        <v>#DIV/0!</v>
      </c>
      <c r="L238" s="111">
        <v>18</v>
      </c>
      <c r="M238" s="112">
        <v>1</v>
      </c>
      <c r="N238" s="112">
        <v>1</v>
      </c>
      <c r="O238" s="112">
        <v>1</v>
      </c>
      <c r="P238" s="112">
        <v>1</v>
      </c>
      <c r="Q238" s="112">
        <v>1</v>
      </c>
      <c r="R238" s="113">
        <v>0</v>
      </c>
      <c r="S238" s="112" t="e">
        <v>#DIV/0!</v>
      </c>
      <c r="U238" s="108">
        <v>18</v>
      </c>
      <c r="V238" s="109">
        <v>1</v>
      </c>
      <c r="W238" s="109">
        <v>0.88888888888888884</v>
      </c>
      <c r="X238" s="109">
        <v>1</v>
      </c>
      <c r="Y238" s="109">
        <v>1</v>
      </c>
      <c r="Z238" s="109">
        <v>0.94444444444444442</v>
      </c>
      <c r="AA238" s="109">
        <v>0.94444444444444442</v>
      </c>
      <c r="AB238" s="109">
        <v>1</v>
      </c>
      <c r="AC238" s="109">
        <v>0.88888888888888884</v>
      </c>
      <c r="AD238" s="109">
        <v>0.94444444444444442</v>
      </c>
      <c r="AE238" s="109">
        <v>0.94444444444444442</v>
      </c>
      <c r="AH238">
        <v>1</v>
      </c>
      <c r="AI238">
        <v>1</v>
      </c>
      <c r="AJ238">
        <v>1</v>
      </c>
    </row>
    <row r="239" spans="1:36" x14ac:dyDescent="0.25">
      <c r="A239" t="s">
        <v>5104</v>
      </c>
      <c r="B239" t="s">
        <v>5105</v>
      </c>
      <c r="C239" t="s">
        <v>391</v>
      </c>
      <c r="D239" t="s">
        <v>392</v>
      </c>
      <c r="E239" s="108">
        <v>51</v>
      </c>
      <c r="F239" s="109">
        <v>0.92156862745098034</v>
      </c>
      <c r="G239" s="109">
        <v>0.5490196078431373</v>
      </c>
      <c r="H239" s="109">
        <v>0.90196078431372551</v>
      </c>
      <c r="I239" s="110" t="s">
        <v>1195</v>
      </c>
      <c r="J239" s="109">
        <v>1</v>
      </c>
      <c r="L239" s="111">
        <v>43</v>
      </c>
      <c r="M239" s="112">
        <v>0.97674418604651159</v>
      </c>
      <c r="N239" s="112">
        <v>1</v>
      </c>
      <c r="O239" s="112">
        <v>1</v>
      </c>
      <c r="P239" s="112">
        <v>0.97674418604651159</v>
      </c>
      <c r="Q239" s="112">
        <v>0.97674418604651159</v>
      </c>
      <c r="R239" s="113">
        <v>0</v>
      </c>
      <c r="S239" s="112" t="e">
        <v>#DIV/0!</v>
      </c>
      <c r="U239" s="108">
        <v>41</v>
      </c>
      <c r="V239" s="109">
        <v>1</v>
      </c>
      <c r="W239" s="109">
        <v>0.97560975609756095</v>
      </c>
      <c r="X239" s="109">
        <v>1</v>
      </c>
      <c r="Y239" s="109">
        <v>1</v>
      </c>
      <c r="Z239" s="109">
        <v>0.95121951219512191</v>
      </c>
      <c r="AA239" s="109">
        <v>0.95121951219512191</v>
      </c>
      <c r="AB239" s="109">
        <v>0.95121951219512191</v>
      </c>
      <c r="AC239" s="109">
        <v>0.97560975609756095</v>
      </c>
      <c r="AD239" s="109">
        <v>0.95121951219512191</v>
      </c>
      <c r="AE239" s="109">
        <v>0.95121951219512191</v>
      </c>
      <c r="AH239">
        <v>1</v>
      </c>
      <c r="AI239">
        <v>1</v>
      </c>
      <c r="AJ239">
        <v>1</v>
      </c>
    </row>
    <row r="240" spans="1:36" x14ac:dyDescent="0.25">
      <c r="A240" t="s">
        <v>5052</v>
      </c>
      <c r="B240" t="s">
        <v>5053</v>
      </c>
      <c r="C240" t="s">
        <v>391</v>
      </c>
      <c r="D240" t="s">
        <v>392</v>
      </c>
      <c r="E240" s="108">
        <v>46</v>
      </c>
      <c r="F240" s="109">
        <v>1</v>
      </c>
      <c r="G240" s="109">
        <v>0.69565217391304346</v>
      </c>
      <c r="H240" s="109">
        <v>1</v>
      </c>
      <c r="I240" s="110">
        <v>0</v>
      </c>
      <c r="J240" s="109" t="e">
        <v>#DIV/0!</v>
      </c>
      <c r="L240" s="111">
        <v>40</v>
      </c>
      <c r="M240" s="112">
        <v>0.97499999999999998</v>
      </c>
      <c r="N240" s="112">
        <v>0.97499999999999998</v>
      </c>
      <c r="O240" s="112">
        <v>0.97499999999999998</v>
      </c>
      <c r="P240" s="112">
        <v>0.97499999999999998</v>
      </c>
      <c r="Q240" s="112">
        <v>0.95</v>
      </c>
      <c r="R240" s="113">
        <v>0</v>
      </c>
      <c r="S240" s="112" t="e">
        <v>#DIV/0!</v>
      </c>
      <c r="U240" s="108">
        <v>52</v>
      </c>
      <c r="V240" s="109">
        <v>0.98076923076923073</v>
      </c>
      <c r="W240" s="109">
        <v>0.92307692307692313</v>
      </c>
      <c r="X240" s="109">
        <v>0.98076923076923073</v>
      </c>
      <c r="Y240" s="109">
        <v>0.96153846153846156</v>
      </c>
      <c r="Z240" s="109">
        <v>0.98076923076923073</v>
      </c>
      <c r="AA240" s="109">
        <v>0.94230769230769229</v>
      </c>
      <c r="AB240" s="109">
        <v>0.96153846153846156</v>
      </c>
      <c r="AC240" s="109">
        <v>0.90384615384615385</v>
      </c>
      <c r="AD240" s="109">
        <v>0.98076923076923073</v>
      </c>
      <c r="AE240" s="109">
        <v>0.90384615384615385</v>
      </c>
      <c r="AH240">
        <v>1</v>
      </c>
      <c r="AI240">
        <v>1</v>
      </c>
      <c r="AJ240">
        <v>1</v>
      </c>
    </row>
    <row r="241" spans="1:36" x14ac:dyDescent="0.25">
      <c r="A241" t="s">
        <v>5000</v>
      </c>
      <c r="B241" t="s">
        <v>5001</v>
      </c>
      <c r="C241" t="s">
        <v>391</v>
      </c>
      <c r="D241" t="s">
        <v>392</v>
      </c>
      <c r="E241" s="108">
        <v>61</v>
      </c>
      <c r="F241" s="109">
        <v>0.95081967213114749</v>
      </c>
      <c r="G241" s="109">
        <v>0.68852459016393441</v>
      </c>
      <c r="H241" s="109">
        <v>0.93442622950819676</v>
      </c>
      <c r="I241" s="110">
        <v>0</v>
      </c>
      <c r="J241" s="109" t="e">
        <v>#DIV/0!</v>
      </c>
      <c r="L241" s="111">
        <v>66</v>
      </c>
      <c r="M241" s="112">
        <v>0.9242424242424242</v>
      </c>
      <c r="N241" s="112">
        <v>0.86363636363636365</v>
      </c>
      <c r="O241" s="112">
        <v>0.87878787878787878</v>
      </c>
      <c r="P241" s="112">
        <v>0.84848484848484851</v>
      </c>
      <c r="Q241" s="112">
        <v>0.83333333333333337</v>
      </c>
      <c r="R241" s="113">
        <v>0</v>
      </c>
      <c r="S241" s="112" t="e">
        <v>#DIV/0!</v>
      </c>
      <c r="U241" s="108">
        <v>60</v>
      </c>
      <c r="V241" s="109">
        <v>0.95</v>
      </c>
      <c r="W241" s="109">
        <v>0.93333333333333335</v>
      </c>
      <c r="X241" s="109">
        <v>0.95</v>
      </c>
      <c r="Y241" s="109">
        <v>0.93333333333333335</v>
      </c>
      <c r="Z241" s="109">
        <v>0.91666666666666663</v>
      </c>
      <c r="AA241" s="109">
        <v>0.8666666666666667</v>
      </c>
      <c r="AB241" s="109">
        <v>0.8833333333333333</v>
      </c>
      <c r="AC241" s="109">
        <v>0.83333333333333337</v>
      </c>
      <c r="AD241" s="109">
        <v>0.91666666666666663</v>
      </c>
      <c r="AE241" s="109">
        <v>0.8</v>
      </c>
      <c r="AH241">
        <v>1</v>
      </c>
      <c r="AI241">
        <v>1</v>
      </c>
      <c r="AJ241">
        <v>1</v>
      </c>
    </row>
    <row r="242" spans="1:36" x14ac:dyDescent="0.25">
      <c r="A242" t="s">
        <v>4835</v>
      </c>
      <c r="B242" t="s">
        <v>4836</v>
      </c>
      <c r="C242" t="s">
        <v>391</v>
      </c>
      <c r="D242" t="s">
        <v>392</v>
      </c>
      <c r="E242" s="108">
        <v>103</v>
      </c>
      <c r="F242" s="109">
        <v>0.96116504854368934</v>
      </c>
      <c r="G242" s="109">
        <v>0.66019417475728159</v>
      </c>
      <c r="H242" s="109">
        <v>0.96116504854368934</v>
      </c>
      <c r="I242" s="110">
        <v>0</v>
      </c>
      <c r="J242" s="109" t="e">
        <v>#DIV/0!</v>
      </c>
      <c r="L242" s="111">
        <v>153</v>
      </c>
      <c r="M242" s="112">
        <v>1</v>
      </c>
      <c r="N242" s="112">
        <v>0.98039215686274506</v>
      </c>
      <c r="O242" s="112">
        <v>0.98692810457516345</v>
      </c>
      <c r="P242" s="112">
        <v>0.99346405228758172</v>
      </c>
      <c r="Q242" s="112">
        <v>0.98039215686274506</v>
      </c>
      <c r="R242" s="113">
        <v>0</v>
      </c>
      <c r="S242" s="112" t="e">
        <v>#DIV/0!</v>
      </c>
      <c r="U242" s="108">
        <v>120</v>
      </c>
      <c r="V242" s="109">
        <v>0.9916666666666667</v>
      </c>
      <c r="W242" s="109">
        <v>0.93333333333333335</v>
      </c>
      <c r="X242" s="109">
        <v>0.9916666666666667</v>
      </c>
      <c r="Y242" s="109">
        <v>0.9916666666666667</v>
      </c>
      <c r="Z242" s="109">
        <v>0.95833333333333337</v>
      </c>
      <c r="AA242" s="109">
        <v>0.97499999999999998</v>
      </c>
      <c r="AB242" s="109">
        <v>0.9916666666666667</v>
      </c>
      <c r="AC242" s="109">
        <v>0.94166666666666665</v>
      </c>
      <c r="AD242" s="109">
        <v>0.98333333333333328</v>
      </c>
      <c r="AE242" s="109">
        <v>0.94166666666666665</v>
      </c>
      <c r="AH242">
        <v>1</v>
      </c>
      <c r="AI242">
        <v>1</v>
      </c>
      <c r="AJ242">
        <v>1</v>
      </c>
    </row>
    <row r="243" spans="1:36" x14ac:dyDescent="0.25">
      <c r="A243" t="s">
        <v>5094</v>
      </c>
      <c r="B243" t="s">
        <v>5095</v>
      </c>
      <c r="C243" t="s">
        <v>391</v>
      </c>
      <c r="D243" t="s">
        <v>392</v>
      </c>
      <c r="E243" s="108">
        <v>40</v>
      </c>
      <c r="F243" s="109">
        <v>0.95</v>
      </c>
      <c r="G243" s="109">
        <v>0.52500000000000002</v>
      </c>
      <c r="H243" s="109">
        <v>0.95</v>
      </c>
      <c r="I243" s="110">
        <v>0</v>
      </c>
      <c r="J243" s="109" t="e">
        <v>#DIV/0!</v>
      </c>
      <c r="L243" s="111">
        <v>38</v>
      </c>
      <c r="M243" s="112">
        <v>1</v>
      </c>
      <c r="N243" s="112">
        <v>0.97368421052631582</v>
      </c>
      <c r="O243" s="112">
        <v>1</v>
      </c>
      <c r="P243" s="112">
        <v>1</v>
      </c>
      <c r="Q243" s="112">
        <v>1</v>
      </c>
      <c r="R243" s="113">
        <v>0</v>
      </c>
      <c r="S243" s="112" t="e">
        <v>#DIV/0!</v>
      </c>
      <c r="U243" s="108">
        <v>43</v>
      </c>
      <c r="V243" s="109">
        <v>0.97674418604651159</v>
      </c>
      <c r="W243" s="109">
        <v>0.88372093023255816</v>
      </c>
      <c r="X243" s="109">
        <v>0.97674418604651159</v>
      </c>
      <c r="Y243" s="109">
        <v>0.97674418604651159</v>
      </c>
      <c r="Z243" s="109">
        <v>0.95348837209302328</v>
      </c>
      <c r="AA243" s="109">
        <v>0.93023255813953487</v>
      </c>
      <c r="AB243" s="109">
        <v>0.97674418604651159</v>
      </c>
      <c r="AC243" s="109">
        <v>0.88372093023255816</v>
      </c>
      <c r="AD243" s="109">
        <v>0.97674418604651159</v>
      </c>
      <c r="AE243" s="109">
        <v>0.95348837209302328</v>
      </c>
      <c r="AH243">
        <v>1</v>
      </c>
      <c r="AI243">
        <v>1</v>
      </c>
      <c r="AJ243">
        <v>1</v>
      </c>
    </row>
    <row r="244" spans="1:36" x14ac:dyDescent="0.25">
      <c r="A244" t="s">
        <v>5122</v>
      </c>
      <c r="B244" t="s">
        <v>771</v>
      </c>
      <c r="C244" t="s">
        <v>391</v>
      </c>
      <c r="D244" t="s">
        <v>392</v>
      </c>
      <c r="E244" s="108">
        <v>23</v>
      </c>
      <c r="F244" s="109">
        <v>1</v>
      </c>
      <c r="G244" s="109">
        <v>0.95652173913043481</v>
      </c>
      <c r="H244" s="109">
        <v>1</v>
      </c>
      <c r="I244" s="110">
        <v>0</v>
      </c>
      <c r="J244" s="109" t="e">
        <v>#DIV/0!</v>
      </c>
      <c r="L244" s="111">
        <v>34</v>
      </c>
      <c r="M244" s="112">
        <v>1</v>
      </c>
      <c r="N244" s="112">
        <v>1</v>
      </c>
      <c r="O244" s="112">
        <v>0.97058823529411764</v>
      </c>
      <c r="P244" s="112">
        <v>1</v>
      </c>
      <c r="Q244" s="112">
        <v>1</v>
      </c>
      <c r="R244" s="113">
        <v>0</v>
      </c>
      <c r="S244" s="112" t="e">
        <v>#DIV/0!</v>
      </c>
      <c r="U244" s="108">
        <v>37</v>
      </c>
      <c r="V244" s="109">
        <v>1</v>
      </c>
      <c r="W244" s="109">
        <v>0.97297297297297303</v>
      </c>
      <c r="X244" s="109">
        <v>1</v>
      </c>
      <c r="Y244" s="109">
        <v>1</v>
      </c>
      <c r="Z244" s="109">
        <v>1</v>
      </c>
      <c r="AA244" s="109">
        <v>1</v>
      </c>
      <c r="AB244" s="109">
        <v>1</v>
      </c>
      <c r="AC244" s="109">
        <v>1</v>
      </c>
      <c r="AD244" s="109">
        <v>0.97297297297297303</v>
      </c>
      <c r="AE244" s="109">
        <v>1</v>
      </c>
      <c r="AH244">
        <v>1</v>
      </c>
      <c r="AI244">
        <v>1</v>
      </c>
      <c r="AJ244">
        <v>1</v>
      </c>
    </row>
    <row r="245" spans="1:36" x14ac:dyDescent="0.25">
      <c r="A245" t="s">
        <v>5165</v>
      </c>
      <c r="B245" t="s">
        <v>771</v>
      </c>
      <c r="C245" t="s">
        <v>391</v>
      </c>
      <c r="D245" t="s">
        <v>392</v>
      </c>
      <c r="E245" s="108">
        <v>18</v>
      </c>
      <c r="F245" s="109">
        <v>0.94444444444444442</v>
      </c>
      <c r="G245" s="109">
        <v>0.77777777777777779</v>
      </c>
      <c r="H245" s="109">
        <v>0.94444444444444442</v>
      </c>
      <c r="I245" s="110">
        <v>0</v>
      </c>
      <c r="J245" s="109" t="e">
        <v>#DIV/0!</v>
      </c>
      <c r="L245" s="111">
        <v>19</v>
      </c>
      <c r="M245" s="112">
        <v>1</v>
      </c>
      <c r="N245" s="112">
        <v>1</v>
      </c>
      <c r="O245" s="112">
        <v>1</v>
      </c>
      <c r="P245" s="112">
        <v>1</v>
      </c>
      <c r="Q245" s="112">
        <v>1</v>
      </c>
      <c r="R245" s="113">
        <v>0</v>
      </c>
      <c r="S245" s="112" t="e">
        <v>#DIV/0!</v>
      </c>
      <c r="U245" s="108">
        <v>29</v>
      </c>
      <c r="V245" s="109">
        <v>0.96551724137931039</v>
      </c>
      <c r="W245" s="109">
        <v>0.93103448275862066</v>
      </c>
      <c r="X245" s="109">
        <v>0.96551724137931039</v>
      </c>
      <c r="Y245" s="109">
        <v>0.96551724137931039</v>
      </c>
      <c r="Z245" s="109">
        <v>0.96551724137931039</v>
      </c>
      <c r="AA245" s="109">
        <v>0.93103448275862066</v>
      </c>
      <c r="AB245" s="109">
        <v>0.93103448275862066</v>
      </c>
      <c r="AC245" s="109">
        <v>0.93103448275862066</v>
      </c>
      <c r="AD245" s="109">
        <v>0.96551724137931039</v>
      </c>
      <c r="AE245" s="109">
        <v>0.86206896551724133</v>
      </c>
      <c r="AH245">
        <v>1</v>
      </c>
      <c r="AI245">
        <v>1</v>
      </c>
      <c r="AJ245">
        <v>1</v>
      </c>
    </row>
    <row r="246" spans="1:36" x14ac:dyDescent="0.25">
      <c r="A246" t="s">
        <v>5246</v>
      </c>
      <c r="B246" t="s">
        <v>771</v>
      </c>
      <c r="C246" t="s">
        <v>391</v>
      </c>
      <c r="D246" t="s">
        <v>392</v>
      </c>
      <c r="E246" s="108">
        <v>11</v>
      </c>
      <c r="F246" s="109">
        <v>0.90909090909090906</v>
      </c>
      <c r="G246" s="109">
        <v>0.36363636363636365</v>
      </c>
      <c r="H246" s="109">
        <v>0.90909090909090906</v>
      </c>
      <c r="I246" s="110">
        <v>0</v>
      </c>
      <c r="J246" s="109" t="e">
        <v>#DIV/0!</v>
      </c>
      <c r="L246" s="111">
        <v>15</v>
      </c>
      <c r="M246" s="112">
        <v>0.93333333333333335</v>
      </c>
      <c r="N246" s="112">
        <v>0.93333333333333335</v>
      </c>
      <c r="O246" s="112">
        <v>0.93333333333333335</v>
      </c>
      <c r="P246" s="112">
        <v>0.93333333333333335</v>
      </c>
      <c r="Q246" s="112">
        <v>0.93333333333333335</v>
      </c>
      <c r="R246" s="113">
        <v>0</v>
      </c>
      <c r="S246" s="112" t="e">
        <v>#DIV/0!</v>
      </c>
      <c r="U246" s="108">
        <v>19</v>
      </c>
      <c r="V246" s="109">
        <v>1</v>
      </c>
      <c r="W246" s="109">
        <v>0.94736842105263153</v>
      </c>
      <c r="X246" s="109">
        <v>1</v>
      </c>
      <c r="Y246" s="109">
        <v>1</v>
      </c>
      <c r="Z246" s="109">
        <v>1</v>
      </c>
      <c r="AA246" s="109">
        <v>1</v>
      </c>
      <c r="AB246" s="109">
        <v>1</v>
      </c>
      <c r="AC246" s="109">
        <v>0.94736842105263153</v>
      </c>
      <c r="AD246" s="109">
        <v>1</v>
      </c>
      <c r="AE246" s="109">
        <v>1</v>
      </c>
      <c r="AH246">
        <v>1</v>
      </c>
      <c r="AI246">
        <v>1</v>
      </c>
      <c r="AJ246">
        <v>1</v>
      </c>
    </row>
    <row r="247" spans="1:36" x14ac:dyDescent="0.25">
      <c r="A247" t="s">
        <v>5263</v>
      </c>
      <c r="B247" t="s">
        <v>1144</v>
      </c>
      <c r="C247" t="s">
        <v>391</v>
      </c>
      <c r="D247" t="s">
        <v>392</v>
      </c>
      <c r="E247" s="108">
        <v>36</v>
      </c>
      <c r="F247" s="109">
        <v>1</v>
      </c>
      <c r="G247" s="109">
        <v>0.58333333333333337</v>
      </c>
      <c r="H247" s="109">
        <v>1</v>
      </c>
      <c r="I247" s="110">
        <v>0</v>
      </c>
      <c r="J247" s="109" t="e">
        <v>#DIV/0!</v>
      </c>
      <c r="L247" s="111">
        <v>34</v>
      </c>
      <c r="M247" s="112">
        <v>1</v>
      </c>
      <c r="N247" s="112">
        <v>1</v>
      </c>
      <c r="O247" s="112">
        <v>1</v>
      </c>
      <c r="P247" s="112">
        <v>1</v>
      </c>
      <c r="Q247" s="112">
        <v>1</v>
      </c>
      <c r="R247" s="113">
        <v>0</v>
      </c>
      <c r="S247" s="112" t="e">
        <v>#DIV/0!</v>
      </c>
      <c r="U247" s="108">
        <v>14</v>
      </c>
      <c r="V247" s="109">
        <v>1</v>
      </c>
      <c r="W247" s="109">
        <v>0.9285714285714286</v>
      </c>
      <c r="X247" s="109">
        <v>1</v>
      </c>
      <c r="Y247" s="109">
        <v>1</v>
      </c>
      <c r="Z247" s="109">
        <v>1</v>
      </c>
      <c r="AA247" s="109">
        <v>0.9285714285714286</v>
      </c>
      <c r="AB247" s="109">
        <v>1</v>
      </c>
      <c r="AC247" s="109">
        <v>1</v>
      </c>
      <c r="AD247" s="109">
        <v>1</v>
      </c>
      <c r="AE247" s="109">
        <v>0.9285714285714286</v>
      </c>
      <c r="AH247">
        <v>1</v>
      </c>
      <c r="AI247">
        <v>1</v>
      </c>
      <c r="AJ247">
        <v>1</v>
      </c>
    </row>
    <row r="248" spans="1:36" x14ac:dyDescent="0.25">
      <c r="A248" t="s">
        <v>5202</v>
      </c>
      <c r="B248" t="s">
        <v>5203</v>
      </c>
      <c r="C248" t="s">
        <v>391</v>
      </c>
      <c r="D248" t="s">
        <v>392</v>
      </c>
      <c r="E248" s="108">
        <v>18</v>
      </c>
      <c r="F248" s="109">
        <v>1</v>
      </c>
      <c r="G248" s="109">
        <v>0.88888888888888884</v>
      </c>
      <c r="H248" s="109">
        <v>1</v>
      </c>
      <c r="I248" s="110">
        <v>0</v>
      </c>
      <c r="J248" s="109" t="e">
        <v>#DIV/0!</v>
      </c>
      <c r="L248" s="111">
        <v>20</v>
      </c>
      <c r="M248" s="112">
        <v>0.95</v>
      </c>
      <c r="N248" s="112">
        <v>0.95</v>
      </c>
      <c r="O248" s="112">
        <v>0.9</v>
      </c>
      <c r="P248" s="112">
        <v>0.9</v>
      </c>
      <c r="Q248" s="112">
        <v>0.95</v>
      </c>
      <c r="R248" s="113">
        <v>0</v>
      </c>
      <c r="S248" s="112" t="e">
        <v>#DIV/0!</v>
      </c>
      <c r="U248" s="108">
        <v>25</v>
      </c>
      <c r="V248" s="109">
        <v>0.96</v>
      </c>
      <c r="W248" s="109">
        <v>0.92</v>
      </c>
      <c r="X248" s="109">
        <v>0.96</v>
      </c>
      <c r="Y248" s="109">
        <v>0.96</v>
      </c>
      <c r="Z248" s="109">
        <v>0.96</v>
      </c>
      <c r="AA248" s="109">
        <v>0.96</v>
      </c>
      <c r="AB248" s="109">
        <v>0.96</v>
      </c>
      <c r="AC248" s="109">
        <v>0.92</v>
      </c>
      <c r="AD248" s="109">
        <v>0.96</v>
      </c>
      <c r="AE248" s="109">
        <v>0.92</v>
      </c>
      <c r="AH248">
        <v>1</v>
      </c>
      <c r="AI248">
        <v>1</v>
      </c>
      <c r="AJ248">
        <v>1</v>
      </c>
    </row>
    <row r="249" spans="1:36" x14ac:dyDescent="0.25">
      <c r="A249" t="s">
        <v>5268</v>
      </c>
      <c r="B249" t="s">
        <v>5269</v>
      </c>
      <c r="C249" t="s">
        <v>393</v>
      </c>
      <c r="D249" t="s">
        <v>394</v>
      </c>
      <c r="E249" s="108">
        <v>15</v>
      </c>
      <c r="F249" s="109">
        <v>1</v>
      </c>
      <c r="G249" s="109">
        <v>0.6</v>
      </c>
      <c r="H249" s="109">
        <v>1</v>
      </c>
      <c r="I249" s="110">
        <v>0</v>
      </c>
      <c r="J249" s="109" t="e">
        <v>#DIV/0!</v>
      </c>
      <c r="L249" s="111">
        <v>22</v>
      </c>
      <c r="M249" s="112">
        <v>0.95454545454545459</v>
      </c>
      <c r="N249" s="112">
        <v>0.95454545454545459</v>
      </c>
      <c r="O249" s="112">
        <v>1</v>
      </c>
      <c r="P249" s="112">
        <v>0.95454545454545459</v>
      </c>
      <c r="Q249" s="112">
        <v>0.95454545454545459</v>
      </c>
      <c r="R249" s="113">
        <v>0</v>
      </c>
      <c r="S249" s="112" t="e">
        <v>#DIV/0!</v>
      </c>
      <c r="U249" s="108">
        <v>12</v>
      </c>
      <c r="V249" s="109">
        <v>1</v>
      </c>
      <c r="W249" s="109">
        <v>1</v>
      </c>
      <c r="X249" s="109">
        <v>1</v>
      </c>
      <c r="Y249" s="109">
        <v>1</v>
      </c>
      <c r="Z249" s="109">
        <v>1</v>
      </c>
      <c r="AA249" s="109">
        <v>1</v>
      </c>
      <c r="AB249" s="109">
        <v>1</v>
      </c>
      <c r="AC249" s="109">
        <v>1</v>
      </c>
      <c r="AD249" s="109">
        <v>1</v>
      </c>
      <c r="AE249" s="109">
        <v>1</v>
      </c>
      <c r="AH249">
        <v>1</v>
      </c>
      <c r="AI249">
        <v>1</v>
      </c>
      <c r="AJ249">
        <v>1</v>
      </c>
    </row>
    <row r="250" spans="1:36" x14ac:dyDescent="0.25">
      <c r="A250" t="s">
        <v>5183</v>
      </c>
      <c r="B250" t="s">
        <v>5184</v>
      </c>
      <c r="C250" t="s">
        <v>393</v>
      </c>
      <c r="D250" t="s">
        <v>394</v>
      </c>
      <c r="E250" s="108">
        <v>49</v>
      </c>
      <c r="F250" s="109">
        <v>0.91836734693877553</v>
      </c>
      <c r="G250" s="109">
        <v>0.69387755102040816</v>
      </c>
      <c r="H250" s="109">
        <v>0.89795918367346939</v>
      </c>
      <c r="I250" s="110">
        <v>0</v>
      </c>
      <c r="J250" s="109" t="e">
        <v>#DIV/0!</v>
      </c>
      <c r="L250" s="111">
        <v>33</v>
      </c>
      <c r="M250" s="112">
        <v>1</v>
      </c>
      <c r="N250" s="112">
        <v>0.93939393939393945</v>
      </c>
      <c r="O250" s="112">
        <v>0.96969696969696972</v>
      </c>
      <c r="P250" s="112">
        <v>0.93939393939393945</v>
      </c>
      <c r="Q250" s="112">
        <v>0.93939393939393945</v>
      </c>
      <c r="R250" s="113">
        <v>0</v>
      </c>
      <c r="S250" s="112" t="e">
        <v>#DIV/0!</v>
      </c>
      <c r="U250" s="108">
        <v>27</v>
      </c>
      <c r="V250" s="109">
        <v>1</v>
      </c>
      <c r="W250" s="109">
        <v>0.88888888888888884</v>
      </c>
      <c r="X250" s="109">
        <v>1</v>
      </c>
      <c r="Y250" s="109">
        <v>1</v>
      </c>
      <c r="Z250" s="109">
        <v>1</v>
      </c>
      <c r="AA250" s="109">
        <v>1</v>
      </c>
      <c r="AB250" s="109">
        <v>1</v>
      </c>
      <c r="AC250" s="109">
        <v>0.92592592592592593</v>
      </c>
      <c r="AD250" s="109">
        <v>1</v>
      </c>
      <c r="AE250" s="109">
        <v>1</v>
      </c>
      <c r="AH250">
        <v>1</v>
      </c>
      <c r="AI250">
        <v>1</v>
      </c>
      <c r="AJ250">
        <v>1</v>
      </c>
    </row>
    <row r="251" spans="1:36" x14ac:dyDescent="0.25">
      <c r="A251" t="s">
        <v>5258</v>
      </c>
      <c r="B251" t="s">
        <v>771</v>
      </c>
      <c r="C251" t="s">
        <v>393</v>
      </c>
      <c r="D251" t="s">
        <v>394</v>
      </c>
      <c r="E251" s="108">
        <v>20</v>
      </c>
      <c r="F251" s="109">
        <v>0.9</v>
      </c>
      <c r="G251" s="109">
        <v>0.7</v>
      </c>
      <c r="H251" s="109">
        <v>0.9</v>
      </c>
      <c r="I251" s="110">
        <v>0</v>
      </c>
      <c r="J251" s="109" t="e">
        <v>#DIV/0!</v>
      </c>
      <c r="L251" s="111">
        <v>13</v>
      </c>
      <c r="M251" s="112">
        <v>1</v>
      </c>
      <c r="N251" s="112">
        <v>1</v>
      </c>
      <c r="O251" s="112">
        <v>1</v>
      </c>
      <c r="P251" s="112">
        <v>1</v>
      </c>
      <c r="Q251" s="112">
        <v>1</v>
      </c>
      <c r="R251" s="113">
        <v>0</v>
      </c>
      <c r="S251" s="112" t="e">
        <v>#DIV/0!</v>
      </c>
      <c r="U251" s="108">
        <v>16</v>
      </c>
      <c r="V251" s="109">
        <v>0.9375</v>
      </c>
      <c r="W251" s="109">
        <v>0.9375</v>
      </c>
      <c r="X251" s="109">
        <v>0.9375</v>
      </c>
      <c r="Y251" s="109">
        <v>0.9375</v>
      </c>
      <c r="Z251" s="109">
        <v>1</v>
      </c>
      <c r="AA251" s="109">
        <v>1</v>
      </c>
      <c r="AB251" s="109">
        <v>1</v>
      </c>
      <c r="AC251" s="109">
        <v>0.875</v>
      </c>
      <c r="AD251" s="109">
        <v>0.9375</v>
      </c>
      <c r="AE251" s="109">
        <v>0.9375</v>
      </c>
      <c r="AH251">
        <v>1</v>
      </c>
      <c r="AI251">
        <v>1</v>
      </c>
      <c r="AJ251">
        <v>1</v>
      </c>
    </row>
    <row r="252" spans="1:36" x14ac:dyDescent="0.25">
      <c r="A252" t="s">
        <v>5158</v>
      </c>
      <c r="B252" t="s">
        <v>5159</v>
      </c>
      <c r="C252" t="s">
        <v>393</v>
      </c>
      <c r="D252" t="s">
        <v>394</v>
      </c>
      <c r="E252" s="108">
        <v>22</v>
      </c>
      <c r="F252" s="109">
        <v>1</v>
      </c>
      <c r="G252" s="109">
        <v>0.68181818181818177</v>
      </c>
      <c r="H252" s="109">
        <v>1</v>
      </c>
      <c r="I252" s="110">
        <v>0</v>
      </c>
      <c r="J252" s="109" t="e">
        <v>#DIV/0!</v>
      </c>
      <c r="L252" s="111">
        <v>18</v>
      </c>
      <c r="M252" s="112">
        <v>1</v>
      </c>
      <c r="N252" s="112">
        <v>1</v>
      </c>
      <c r="O252" s="112">
        <v>1</v>
      </c>
      <c r="P252" s="112">
        <v>0.94444444444444442</v>
      </c>
      <c r="Q252" s="112">
        <v>0.94444444444444442</v>
      </c>
      <c r="R252" s="113">
        <v>0</v>
      </c>
      <c r="S252" s="112" t="e">
        <v>#DIV/0!</v>
      </c>
      <c r="U252" s="108">
        <v>30</v>
      </c>
      <c r="V252" s="109">
        <v>1</v>
      </c>
      <c r="W252" s="109">
        <v>0.96666666666666667</v>
      </c>
      <c r="X252" s="109">
        <v>1</v>
      </c>
      <c r="Y252" s="109">
        <v>1</v>
      </c>
      <c r="Z252" s="109">
        <v>1</v>
      </c>
      <c r="AA252" s="109">
        <v>0.96666666666666667</v>
      </c>
      <c r="AB252" s="109">
        <v>0.96666666666666667</v>
      </c>
      <c r="AC252" s="109">
        <v>0.93333333333333335</v>
      </c>
      <c r="AD252" s="109">
        <v>1</v>
      </c>
      <c r="AE252" s="109">
        <v>0.93333333333333335</v>
      </c>
      <c r="AH252">
        <v>1</v>
      </c>
      <c r="AI252">
        <v>1</v>
      </c>
      <c r="AJ252">
        <v>1</v>
      </c>
    </row>
    <row r="253" spans="1:36" x14ac:dyDescent="0.25">
      <c r="A253" t="s">
        <v>5067</v>
      </c>
      <c r="B253" t="s">
        <v>759</v>
      </c>
      <c r="C253" t="s">
        <v>393</v>
      </c>
      <c r="D253" t="s">
        <v>394</v>
      </c>
      <c r="E253" s="108">
        <v>50</v>
      </c>
      <c r="F253" s="109">
        <v>0.94</v>
      </c>
      <c r="G253" s="109">
        <v>0.64</v>
      </c>
      <c r="H253" s="109">
        <v>0.94</v>
      </c>
      <c r="I253" s="110">
        <v>0</v>
      </c>
      <c r="J253" s="109" t="e">
        <v>#DIV/0!</v>
      </c>
      <c r="L253" s="111">
        <v>38</v>
      </c>
      <c r="M253" s="112">
        <v>0.94736842105263153</v>
      </c>
      <c r="N253" s="112">
        <v>0.81578947368421051</v>
      </c>
      <c r="O253" s="112">
        <v>0.97368421052631582</v>
      </c>
      <c r="P253" s="112">
        <v>0.81578947368421051</v>
      </c>
      <c r="Q253" s="112">
        <v>0.81578947368421051</v>
      </c>
      <c r="R253" s="113">
        <v>0</v>
      </c>
      <c r="S253" s="112" t="e">
        <v>#DIV/0!</v>
      </c>
      <c r="U253" s="108">
        <v>49</v>
      </c>
      <c r="V253" s="109">
        <v>0.97959183673469385</v>
      </c>
      <c r="W253" s="109">
        <v>0.97959183673469385</v>
      </c>
      <c r="X253" s="109">
        <v>0.97959183673469385</v>
      </c>
      <c r="Y253" s="109">
        <v>0.97959183673469385</v>
      </c>
      <c r="Z253" s="109">
        <v>0.97959183673469385</v>
      </c>
      <c r="AA253" s="109">
        <v>0.97959183673469385</v>
      </c>
      <c r="AB253" s="109">
        <v>0.93877551020408168</v>
      </c>
      <c r="AC253" s="109">
        <v>0.93877551020408168</v>
      </c>
      <c r="AD253" s="109">
        <v>1</v>
      </c>
      <c r="AE253" s="109">
        <v>0.95918367346938771</v>
      </c>
      <c r="AH253">
        <v>1</v>
      </c>
      <c r="AI253">
        <v>1</v>
      </c>
      <c r="AJ253">
        <v>1</v>
      </c>
    </row>
    <row r="254" spans="1:36" x14ac:dyDescent="0.25">
      <c r="A254" t="s">
        <v>5156</v>
      </c>
      <c r="B254" t="s">
        <v>5157</v>
      </c>
      <c r="C254" t="s">
        <v>393</v>
      </c>
      <c r="D254" t="s">
        <v>394</v>
      </c>
      <c r="E254" s="108">
        <v>46</v>
      </c>
      <c r="F254" s="109">
        <v>0.97826086956521741</v>
      </c>
      <c r="G254" s="109">
        <v>0.84782608695652173</v>
      </c>
      <c r="H254" s="109">
        <v>0.97826086956521741</v>
      </c>
      <c r="I254" s="110">
        <v>0</v>
      </c>
      <c r="J254" s="109" t="e">
        <v>#DIV/0!</v>
      </c>
      <c r="L254" s="111">
        <v>23</v>
      </c>
      <c r="M254" s="112">
        <v>0.95652173913043481</v>
      </c>
      <c r="N254" s="112">
        <v>0.95652173913043481</v>
      </c>
      <c r="O254" s="112">
        <v>0.95652173913043481</v>
      </c>
      <c r="P254" s="112">
        <v>0.95652173913043481</v>
      </c>
      <c r="Q254" s="112">
        <v>0.95652173913043481</v>
      </c>
      <c r="R254" s="113">
        <v>0</v>
      </c>
      <c r="S254" s="112" t="e">
        <v>#DIV/0!</v>
      </c>
      <c r="U254" s="108">
        <v>30</v>
      </c>
      <c r="V254" s="109">
        <v>0.96666666666666667</v>
      </c>
      <c r="W254" s="109">
        <v>0.9</v>
      </c>
      <c r="X254" s="109">
        <v>0.96666666666666667</v>
      </c>
      <c r="Y254" s="109">
        <v>0.96666666666666667</v>
      </c>
      <c r="Z254" s="109">
        <v>0.96666666666666667</v>
      </c>
      <c r="AA254" s="109">
        <v>0.93333333333333335</v>
      </c>
      <c r="AB254" s="109">
        <v>0.83333333333333337</v>
      </c>
      <c r="AC254" s="109">
        <v>0.8</v>
      </c>
      <c r="AD254" s="109">
        <v>0.96666666666666667</v>
      </c>
      <c r="AE254" s="109">
        <v>0.83333333333333337</v>
      </c>
      <c r="AH254">
        <v>1</v>
      </c>
      <c r="AI254">
        <v>1</v>
      </c>
      <c r="AJ254">
        <v>1</v>
      </c>
    </row>
    <row r="255" spans="1:36" x14ac:dyDescent="0.25">
      <c r="A255" t="s">
        <v>4864</v>
      </c>
      <c r="B255" t="s">
        <v>4865</v>
      </c>
      <c r="C255" t="s">
        <v>393</v>
      </c>
      <c r="D255" t="s">
        <v>394</v>
      </c>
      <c r="E255" s="108">
        <v>126</v>
      </c>
      <c r="F255" s="109">
        <v>0.98412698412698407</v>
      </c>
      <c r="G255" s="109">
        <v>0.69047619047619047</v>
      </c>
      <c r="H255" s="109">
        <v>0.98412698412698407</v>
      </c>
      <c r="I255" s="110">
        <v>0</v>
      </c>
      <c r="J255" s="109" t="e">
        <v>#DIV/0!</v>
      </c>
      <c r="L255" s="111">
        <v>113</v>
      </c>
      <c r="M255" s="112">
        <v>0.97345132743362828</v>
      </c>
      <c r="N255" s="112">
        <v>0.95575221238938057</v>
      </c>
      <c r="O255" s="112">
        <v>0.98230088495575218</v>
      </c>
      <c r="P255" s="112">
        <v>0.95575221238938057</v>
      </c>
      <c r="Q255" s="112">
        <v>0.93805309734513276</v>
      </c>
      <c r="R255" s="113">
        <v>0</v>
      </c>
      <c r="S255" s="112" t="e">
        <v>#DIV/0!</v>
      </c>
      <c r="U255" s="108">
        <v>105</v>
      </c>
      <c r="V255" s="109">
        <v>0.92380952380952386</v>
      </c>
      <c r="W255" s="109">
        <v>0.92380952380952386</v>
      </c>
      <c r="X255" s="109">
        <v>0.92380952380952386</v>
      </c>
      <c r="Y255" s="109">
        <v>0.92380952380952386</v>
      </c>
      <c r="Z255" s="109">
        <v>0.91428571428571426</v>
      </c>
      <c r="AA255" s="109">
        <v>0.8666666666666667</v>
      </c>
      <c r="AB255" s="109">
        <v>0.92380952380952386</v>
      </c>
      <c r="AC255" s="109">
        <v>0.88571428571428568</v>
      </c>
      <c r="AD255" s="109">
        <v>0.92380952380952386</v>
      </c>
      <c r="AE255" s="109">
        <v>0.81904761904761902</v>
      </c>
      <c r="AH255">
        <v>1</v>
      </c>
      <c r="AI255">
        <v>1</v>
      </c>
      <c r="AJ255">
        <v>1</v>
      </c>
    </row>
    <row r="256" spans="1:36" x14ac:dyDescent="0.25">
      <c r="A256" t="s">
        <v>5256</v>
      </c>
      <c r="B256" t="s">
        <v>759</v>
      </c>
      <c r="C256" t="s">
        <v>393</v>
      </c>
      <c r="D256" t="s">
        <v>394</v>
      </c>
      <c r="E256" s="108">
        <v>10</v>
      </c>
      <c r="F256" s="109">
        <v>1</v>
      </c>
      <c r="G256" s="109">
        <v>0.7</v>
      </c>
      <c r="H256" s="109">
        <v>0.9</v>
      </c>
      <c r="I256" s="110">
        <v>0</v>
      </c>
      <c r="J256" s="109" t="e">
        <v>#DIV/0!</v>
      </c>
      <c r="L256" s="111">
        <v>8</v>
      </c>
      <c r="M256" s="112">
        <v>1</v>
      </c>
      <c r="N256" s="112">
        <v>0.875</v>
      </c>
      <c r="O256" s="112">
        <v>1</v>
      </c>
      <c r="P256" s="112">
        <v>0.875</v>
      </c>
      <c r="Q256" s="112">
        <v>0.875</v>
      </c>
      <c r="R256" s="113">
        <v>0</v>
      </c>
      <c r="S256" s="112" t="e">
        <v>#DIV/0!</v>
      </c>
      <c r="U256" s="108">
        <v>17</v>
      </c>
      <c r="V256" s="109">
        <v>1</v>
      </c>
      <c r="W256" s="109">
        <v>0.88235294117647056</v>
      </c>
      <c r="X256" s="109">
        <v>1</v>
      </c>
      <c r="Y256" s="109">
        <v>1</v>
      </c>
      <c r="Z256" s="109">
        <v>1</v>
      </c>
      <c r="AA256" s="109">
        <v>1</v>
      </c>
      <c r="AB256" s="109">
        <v>1</v>
      </c>
      <c r="AC256" s="109">
        <v>0.82352941176470584</v>
      </c>
      <c r="AD256" s="109">
        <v>1</v>
      </c>
      <c r="AE256" s="109">
        <v>1</v>
      </c>
      <c r="AH256">
        <v>1</v>
      </c>
      <c r="AI256">
        <v>1</v>
      </c>
      <c r="AJ256">
        <v>1</v>
      </c>
    </row>
    <row r="257" spans="1:36" x14ac:dyDescent="0.25">
      <c r="A257" t="s">
        <v>4943</v>
      </c>
      <c r="B257" t="s">
        <v>4944</v>
      </c>
      <c r="C257" t="s">
        <v>393</v>
      </c>
      <c r="D257" t="s">
        <v>394</v>
      </c>
      <c r="E257" s="108">
        <v>86</v>
      </c>
      <c r="F257" s="109">
        <v>0.95348837209302328</v>
      </c>
      <c r="G257" s="109">
        <v>0.55813953488372092</v>
      </c>
      <c r="H257" s="109">
        <v>0.94186046511627908</v>
      </c>
      <c r="I257" s="110">
        <v>0</v>
      </c>
      <c r="J257" s="109" t="e">
        <v>#DIV/0!</v>
      </c>
      <c r="L257" s="111">
        <v>84</v>
      </c>
      <c r="M257" s="112">
        <v>0.9642857142857143</v>
      </c>
      <c r="N257" s="112">
        <v>0.95238095238095233</v>
      </c>
      <c r="O257" s="112">
        <v>0.98809523809523814</v>
      </c>
      <c r="P257" s="112">
        <v>0.95238095238095233</v>
      </c>
      <c r="Q257" s="112">
        <v>0.95238095238095233</v>
      </c>
      <c r="R257" s="113">
        <v>0</v>
      </c>
      <c r="S257" s="112" t="e">
        <v>#DIV/0!</v>
      </c>
      <c r="U257" s="108">
        <v>71</v>
      </c>
      <c r="V257" s="109">
        <v>0.95774647887323938</v>
      </c>
      <c r="W257" s="109">
        <v>0.87323943661971826</v>
      </c>
      <c r="X257" s="109">
        <v>0.95774647887323938</v>
      </c>
      <c r="Y257" s="109">
        <v>0.95774647887323938</v>
      </c>
      <c r="Z257" s="109">
        <v>0.94366197183098588</v>
      </c>
      <c r="AA257" s="109">
        <v>0.90140845070422537</v>
      </c>
      <c r="AB257" s="109">
        <v>0.85915492957746475</v>
      </c>
      <c r="AC257" s="109">
        <v>0.84507042253521125</v>
      </c>
      <c r="AD257" s="109">
        <v>0.91549295774647887</v>
      </c>
      <c r="AE257" s="109">
        <v>0.80281690140845074</v>
      </c>
      <c r="AH257">
        <v>1</v>
      </c>
      <c r="AI257">
        <v>1</v>
      </c>
      <c r="AJ257">
        <v>1</v>
      </c>
    </row>
    <row r="258" spans="1:36" x14ac:dyDescent="0.25">
      <c r="A258" t="s">
        <v>5171</v>
      </c>
      <c r="B258" t="s">
        <v>771</v>
      </c>
      <c r="C258" t="s">
        <v>393</v>
      </c>
      <c r="D258" t="s">
        <v>394</v>
      </c>
      <c r="E258" s="108">
        <v>20</v>
      </c>
      <c r="F258" s="109">
        <v>1</v>
      </c>
      <c r="G258" s="109">
        <v>0.7</v>
      </c>
      <c r="H258" s="109">
        <v>1</v>
      </c>
      <c r="I258" s="110">
        <v>0</v>
      </c>
      <c r="J258" s="109" t="e">
        <v>#DIV/0!</v>
      </c>
      <c r="L258" s="111">
        <v>28</v>
      </c>
      <c r="M258" s="112">
        <v>1</v>
      </c>
      <c r="N258" s="112">
        <v>1</v>
      </c>
      <c r="O258" s="112">
        <v>1</v>
      </c>
      <c r="P258" s="112">
        <v>1</v>
      </c>
      <c r="Q258" s="112">
        <v>1</v>
      </c>
      <c r="R258" s="113">
        <v>0</v>
      </c>
      <c r="S258" s="112" t="e">
        <v>#DIV/0!</v>
      </c>
      <c r="U258" s="108">
        <v>28</v>
      </c>
      <c r="V258" s="109">
        <v>0.9642857142857143</v>
      </c>
      <c r="W258" s="109">
        <v>0.9642857142857143</v>
      </c>
      <c r="X258" s="109">
        <v>0.9642857142857143</v>
      </c>
      <c r="Y258" s="109">
        <v>0.9642857142857143</v>
      </c>
      <c r="Z258" s="109">
        <v>1</v>
      </c>
      <c r="AA258" s="109">
        <v>0.8928571428571429</v>
      </c>
      <c r="AB258" s="109">
        <v>0.9642857142857143</v>
      </c>
      <c r="AC258" s="109">
        <v>0.9642857142857143</v>
      </c>
      <c r="AD258" s="109">
        <v>0.9642857142857143</v>
      </c>
      <c r="AE258" s="109">
        <v>0.9285714285714286</v>
      </c>
      <c r="AH258">
        <v>1</v>
      </c>
      <c r="AI258">
        <v>1</v>
      </c>
      <c r="AJ258">
        <v>1</v>
      </c>
    </row>
    <row r="259" spans="1:36" x14ac:dyDescent="0.25">
      <c r="A259" t="s">
        <v>5231</v>
      </c>
      <c r="B259" t="s">
        <v>5232</v>
      </c>
      <c r="C259" t="s">
        <v>393</v>
      </c>
      <c r="D259" t="s">
        <v>394</v>
      </c>
      <c r="E259" s="108">
        <v>25</v>
      </c>
      <c r="F259" s="109">
        <v>0.84</v>
      </c>
      <c r="G259" s="109">
        <v>0.48</v>
      </c>
      <c r="H259" s="109">
        <v>0.84</v>
      </c>
      <c r="I259" s="110">
        <v>0</v>
      </c>
      <c r="J259" s="109" t="e">
        <v>#DIV/0!</v>
      </c>
      <c r="L259" s="111">
        <v>36</v>
      </c>
      <c r="M259" s="112">
        <v>0.97222222222222221</v>
      </c>
      <c r="N259" s="112">
        <v>0.88888888888888884</v>
      </c>
      <c r="O259" s="112">
        <v>0.97222222222222221</v>
      </c>
      <c r="P259" s="112">
        <v>0.88888888888888884</v>
      </c>
      <c r="Q259" s="112">
        <v>0.88888888888888884</v>
      </c>
      <c r="R259" s="113">
        <v>0</v>
      </c>
      <c r="S259" s="112" t="e">
        <v>#DIV/0!</v>
      </c>
      <c r="U259" s="108">
        <v>21</v>
      </c>
      <c r="V259" s="109">
        <v>1</v>
      </c>
      <c r="W259" s="109">
        <v>0.80952380952380953</v>
      </c>
      <c r="X259" s="109">
        <v>1</v>
      </c>
      <c r="Y259" s="109">
        <v>0.95238095238095233</v>
      </c>
      <c r="Z259" s="109">
        <v>0.95238095238095233</v>
      </c>
      <c r="AA259" s="109">
        <v>1</v>
      </c>
      <c r="AB259" s="109">
        <v>1</v>
      </c>
      <c r="AC259" s="109">
        <v>0.80952380952380953</v>
      </c>
      <c r="AD259" s="109">
        <v>0.95238095238095233</v>
      </c>
      <c r="AE259" s="109">
        <v>1</v>
      </c>
      <c r="AH259">
        <v>1</v>
      </c>
      <c r="AI259">
        <v>1</v>
      </c>
      <c r="AJ259">
        <v>1</v>
      </c>
    </row>
    <row r="260" spans="1:36" x14ac:dyDescent="0.25">
      <c r="A260" t="s">
        <v>5142</v>
      </c>
      <c r="B260" t="s">
        <v>5143</v>
      </c>
      <c r="C260" t="s">
        <v>393</v>
      </c>
      <c r="D260" t="s">
        <v>394</v>
      </c>
      <c r="E260" s="108">
        <v>39</v>
      </c>
      <c r="F260" s="109">
        <v>0.97435897435897434</v>
      </c>
      <c r="G260" s="109">
        <v>0.64102564102564108</v>
      </c>
      <c r="H260" s="109">
        <v>0.97435897435897434</v>
      </c>
      <c r="I260" s="110">
        <v>0</v>
      </c>
      <c r="J260" s="109" t="e">
        <v>#DIV/0!</v>
      </c>
      <c r="L260" s="111">
        <v>30</v>
      </c>
      <c r="M260" s="112">
        <v>1</v>
      </c>
      <c r="N260" s="112">
        <v>0.93333333333333335</v>
      </c>
      <c r="O260" s="112">
        <v>1</v>
      </c>
      <c r="P260" s="112">
        <v>1</v>
      </c>
      <c r="Q260" s="112">
        <v>0.96666666666666667</v>
      </c>
      <c r="R260" s="113">
        <v>0</v>
      </c>
      <c r="S260" s="112" t="e">
        <v>#DIV/0!</v>
      </c>
      <c r="U260" s="108">
        <v>33</v>
      </c>
      <c r="V260" s="109">
        <v>0.93939393939393945</v>
      </c>
      <c r="W260" s="109">
        <v>0.84848484848484851</v>
      </c>
      <c r="X260" s="109">
        <v>0.93939393939393945</v>
      </c>
      <c r="Y260" s="109">
        <v>0.93939393939393945</v>
      </c>
      <c r="Z260" s="109">
        <v>0.93939393939393945</v>
      </c>
      <c r="AA260" s="109">
        <v>0.87878787878787878</v>
      </c>
      <c r="AB260" s="109">
        <v>0.87878787878787878</v>
      </c>
      <c r="AC260" s="109">
        <v>0.84848484848484851</v>
      </c>
      <c r="AD260" s="109">
        <v>0.96969696969696972</v>
      </c>
      <c r="AE260" s="109">
        <v>0.90909090909090906</v>
      </c>
      <c r="AH260">
        <v>1</v>
      </c>
      <c r="AI260">
        <v>1</v>
      </c>
      <c r="AJ260">
        <v>1</v>
      </c>
    </row>
    <row r="261" spans="1:36" x14ac:dyDescent="0.25">
      <c r="A261" t="s">
        <v>5177</v>
      </c>
      <c r="B261" t="s">
        <v>771</v>
      </c>
      <c r="C261" t="s">
        <v>393</v>
      </c>
      <c r="D261" t="s">
        <v>394</v>
      </c>
      <c r="E261" s="108">
        <v>29</v>
      </c>
      <c r="F261" s="109">
        <v>1</v>
      </c>
      <c r="G261" s="109">
        <v>0.62068965517241381</v>
      </c>
      <c r="H261" s="109">
        <v>1</v>
      </c>
      <c r="I261" s="110">
        <v>0</v>
      </c>
      <c r="J261" s="109" t="e">
        <v>#DIV/0!</v>
      </c>
      <c r="L261" s="111">
        <v>22</v>
      </c>
      <c r="M261" s="112">
        <v>1</v>
      </c>
      <c r="N261" s="112">
        <v>0.95454545454545459</v>
      </c>
      <c r="O261" s="112">
        <v>1</v>
      </c>
      <c r="P261" s="112">
        <v>0.95454545454545459</v>
      </c>
      <c r="Q261" s="112">
        <v>0.90909090909090906</v>
      </c>
      <c r="R261" s="113">
        <v>0</v>
      </c>
      <c r="S261" s="112" t="e">
        <v>#DIV/0!</v>
      </c>
      <c r="U261" s="108">
        <v>28</v>
      </c>
      <c r="V261" s="109">
        <v>0.8928571428571429</v>
      </c>
      <c r="W261" s="109">
        <v>0.7857142857142857</v>
      </c>
      <c r="X261" s="109">
        <v>0.8928571428571429</v>
      </c>
      <c r="Y261" s="109">
        <v>0.8928571428571429</v>
      </c>
      <c r="Z261" s="109">
        <v>0.9285714285714286</v>
      </c>
      <c r="AA261" s="109">
        <v>0.8571428571428571</v>
      </c>
      <c r="AB261" s="109">
        <v>0.8571428571428571</v>
      </c>
      <c r="AC261" s="109">
        <v>0.7142857142857143</v>
      </c>
      <c r="AD261" s="109">
        <v>0.9285714285714286</v>
      </c>
      <c r="AE261" s="109">
        <v>0.7857142857142857</v>
      </c>
      <c r="AH261">
        <v>1</v>
      </c>
      <c r="AI261">
        <v>1</v>
      </c>
      <c r="AJ261">
        <v>1</v>
      </c>
    </row>
    <row r="262" spans="1:36" x14ac:dyDescent="0.25">
      <c r="A262" t="s">
        <v>5254</v>
      </c>
      <c r="B262" t="s">
        <v>5255</v>
      </c>
      <c r="C262" t="s">
        <v>393</v>
      </c>
      <c r="D262" t="s">
        <v>394</v>
      </c>
      <c r="E262" s="108">
        <v>19</v>
      </c>
      <c r="F262" s="109">
        <v>0.94736842105263153</v>
      </c>
      <c r="G262" s="109">
        <v>0.36842105263157893</v>
      </c>
      <c r="H262" s="109">
        <v>0.94736842105263153</v>
      </c>
      <c r="I262" s="110">
        <v>0</v>
      </c>
      <c r="J262" s="109" t="e">
        <v>#DIV/0!</v>
      </c>
      <c r="L262" s="111">
        <v>17</v>
      </c>
      <c r="M262" s="112">
        <v>1</v>
      </c>
      <c r="N262" s="112">
        <v>0.94117647058823528</v>
      </c>
      <c r="O262" s="112">
        <v>1</v>
      </c>
      <c r="P262" s="112">
        <v>0.94117647058823528</v>
      </c>
      <c r="Q262" s="112">
        <v>0.94117647058823528</v>
      </c>
      <c r="R262" s="113">
        <v>0</v>
      </c>
      <c r="S262" s="112" t="e">
        <v>#DIV/0!</v>
      </c>
      <c r="U262" s="108">
        <v>17</v>
      </c>
      <c r="V262" s="109">
        <v>1</v>
      </c>
      <c r="W262" s="109">
        <v>1</v>
      </c>
      <c r="X262" s="109">
        <v>1</v>
      </c>
      <c r="Y262" s="109">
        <v>1</v>
      </c>
      <c r="Z262" s="109">
        <v>1</v>
      </c>
      <c r="AA262" s="109">
        <v>1</v>
      </c>
      <c r="AB262" s="109">
        <v>1</v>
      </c>
      <c r="AC262" s="109">
        <v>0.94117647058823528</v>
      </c>
      <c r="AD262" s="109">
        <v>1</v>
      </c>
      <c r="AE262" s="109">
        <v>0.88235294117647056</v>
      </c>
      <c r="AH262">
        <v>1</v>
      </c>
      <c r="AI262">
        <v>1</v>
      </c>
      <c r="AJ262">
        <v>1</v>
      </c>
    </row>
    <row r="263" spans="1:36" x14ac:dyDescent="0.25">
      <c r="A263" t="s">
        <v>5257</v>
      </c>
      <c r="B263" t="s">
        <v>771</v>
      </c>
      <c r="C263" t="s">
        <v>393</v>
      </c>
      <c r="D263" t="s">
        <v>394</v>
      </c>
      <c r="E263" s="108">
        <v>20</v>
      </c>
      <c r="F263" s="109">
        <v>1</v>
      </c>
      <c r="G263" s="109">
        <v>0.95</v>
      </c>
      <c r="H263" s="109">
        <v>1</v>
      </c>
      <c r="I263" s="110">
        <v>0</v>
      </c>
      <c r="J263" s="109" t="e">
        <v>#DIV/0!</v>
      </c>
      <c r="L263" s="111">
        <v>24</v>
      </c>
      <c r="M263" s="112">
        <v>0.95833333333333337</v>
      </c>
      <c r="N263" s="112">
        <v>0.91666666666666663</v>
      </c>
      <c r="O263" s="112">
        <v>0.95833333333333337</v>
      </c>
      <c r="P263" s="112">
        <v>0.91666666666666663</v>
      </c>
      <c r="Q263" s="112">
        <v>0.91666666666666663</v>
      </c>
      <c r="R263" s="113">
        <v>0</v>
      </c>
      <c r="S263" s="112" t="e">
        <v>#DIV/0!</v>
      </c>
      <c r="U263" s="108">
        <v>16</v>
      </c>
      <c r="V263" s="109">
        <v>0.9375</v>
      </c>
      <c r="W263" s="109">
        <v>0.875</v>
      </c>
      <c r="X263" s="109">
        <v>0.9375</v>
      </c>
      <c r="Y263" s="109">
        <v>0.875</v>
      </c>
      <c r="Z263" s="109">
        <v>0.9375</v>
      </c>
      <c r="AA263" s="109">
        <v>0.9375</v>
      </c>
      <c r="AB263" s="109">
        <v>0.9375</v>
      </c>
      <c r="AC263" s="109">
        <v>0.875</v>
      </c>
      <c r="AD263" s="109">
        <v>0.9375</v>
      </c>
      <c r="AE263" s="109">
        <v>0.9375</v>
      </c>
      <c r="AH263">
        <v>1</v>
      </c>
      <c r="AI263">
        <v>1</v>
      </c>
      <c r="AJ263">
        <v>1</v>
      </c>
    </row>
    <row r="264" spans="1:36" x14ac:dyDescent="0.25">
      <c r="A264" t="s">
        <v>5015</v>
      </c>
      <c r="B264" t="s">
        <v>771</v>
      </c>
      <c r="C264" t="s">
        <v>393</v>
      </c>
      <c r="D264" t="s">
        <v>394</v>
      </c>
      <c r="E264" s="108">
        <v>36</v>
      </c>
      <c r="F264" s="109">
        <v>0.97222222222222221</v>
      </c>
      <c r="G264" s="109">
        <v>0.80555555555555558</v>
      </c>
      <c r="H264" s="109">
        <v>0.94444444444444442</v>
      </c>
      <c r="I264" s="110">
        <v>0</v>
      </c>
      <c r="J264" s="109" t="e">
        <v>#DIV/0!</v>
      </c>
      <c r="L264" s="111">
        <v>51</v>
      </c>
      <c r="M264" s="112">
        <v>0.94117647058823528</v>
      </c>
      <c r="N264" s="112">
        <v>0.90196078431372551</v>
      </c>
      <c r="O264" s="112">
        <v>1</v>
      </c>
      <c r="P264" s="112">
        <v>0.92156862745098034</v>
      </c>
      <c r="Q264" s="112">
        <v>0.90196078431372551</v>
      </c>
      <c r="R264" s="113">
        <v>0</v>
      </c>
      <c r="S264" s="112" t="e">
        <v>#DIV/0!</v>
      </c>
      <c r="U264" s="108">
        <v>59</v>
      </c>
      <c r="V264" s="109">
        <v>0.94915254237288138</v>
      </c>
      <c r="W264" s="109">
        <v>0.88135593220338981</v>
      </c>
      <c r="X264" s="109">
        <v>0.94915254237288138</v>
      </c>
      <c r="Y264" s="109">
        <v>0.94915254237288138</v>
      </c>
      <c r="Z264" s="109">
        <v>0.96610169491525422</v>
      </c>
      <c r="AA264" s="109">
        <v>0.94915254237288138</v>
      </c>
      <c r="AB264" s="109">
        <v>0.86440677966101698</v>
      </c>
      <c r="AC264" s="109">
        <v>0.86440677966101698</v>
      </c>
      <c r="AD264" s="109">
        <v>0.93220338983050843</v>
      </c>
      <c r="AE264" s="109">
        <v>0.9152542372881356</v>
      </c>
      <c r="AH264">
        <v>1</v>
      </c>
      <c r="AI264">
        <v>1</v>
      </c>
      <c r="AJ264">
        <v>1</v>
      </c>
    </row>
    <row r="265" spans="1:36" x14ac:dyDescent="0.25">
      <c r="A265" t="s">
        <v>4871</v>
      </c>
      <c r="B265" t="s">
        <v>4872</v>
      </c>
      <c r="C265" t="s">
        <v>393</v>
      </c>
      <c r="D265" t="s">
        <v>394</v>
      </c>
      <c r="E265" s="108">
        <v>109</v>
      </c>
      <c r="F265" s="109">
        <v>0.91743119266055051</v>
      </c>
      <c r="G265" s="109">
        <v>0.64220183486238536</v>
      </c>
      <c r="H265" s="109">
        <v>0.8990825688073395</v>
      </c>
      <c r="I265" s="110" t="s">
        <v>1195</v>
      </c>
      <c r="J265" s="109">
        <v>1</v>
      </c>
      <c r="L265" s="111">
        <v>111</v>
      </c>
      <c r="M265" s="112">
        <v>0.963963963963964</v>
      </c>
      <c r="N265" s="112">
        <v>0.90990990990990994</v>
      </c>
      <c r="O265" s="112">
        <v>0.93693693693693691</v>
      </c>
      <c r="P265" s="112">
        <v>0.89189189189189189</v>
      </c>
      <c r="Q265" s="112">
        <v>0.89189189189189189</v>
      </c>
      <c r="R265" s="113">
        <v>0</v>
      </c>
      <c r="S265" s="112" t="e">
        <v>#DIV/0!</v>
      </c>
      <c r="U265" s="108">
        <v>103</v>
      </c>
      <c r="V265" s="109">
        <v>0.96116504854368934</v>
      </c>
      <c r="W265" s="109">
        <v>0.91262135922330101</v>
      </c>
      <c r="X265" s="109">
        <v>0.96116504854368934</v>
      </c>
      <c r="Y265" s="109">
        <v>0.92233009708737868</v>
      </c>
      <c r="Z265" s="109">
        <v>0.90291262135922334</v>
      </c>
      <c r="AA265" s="109">
        <v>0.88349514563106801</v>
      </c>
      <c r="AB265" s="109">
        <v>0.94174757281553401</v>
      </c>
      <c r="AC265" s="109">
        <v>0.92233009708737868</v>
      </c>
      <c r="AD265" s="109">
        <v>0.83495145631067957</v>
      </c>
      <c r="AE265" s="109">
        <v>0.79611650485436891</v>
      </c>
      <c r="AH265">
        <v>1</v>
      </c>
      <c r="AI265">
        <v>1</v>
      </c>
      <c r="AJ265">
        <v>1</v>
      </c>
    </row>
    <row r="266" spans="1:36" x14ac:dyDescent="0.25">
      <c r="A266" t="s">
        <v>5233</v>
      </c>
      <c r="B266" t="s">
        <v>5234</v>
      </c>
      <c r="C266" t="s">
        <v>393</v>
      </c>
      <c r="D266" t="s">
        <v>394</v>
      </c>
      <c r="E266" s="108">
        <v>27</v>
      </c>
      <c r="F266" s="109">
        <v>1</v>
      </c>
      <c r="G266" s="109">
        <v>0.66666666666666663</v>
      </c>
      <c r="H266" s="109">
        <v>1</v>
      </c>
      <c r="I266" s="110">
        <v>0</v>
      </c>
      <c r="J266" s="109" t="e">
        <v>#DIV/0!</v>
      </c>
      <c r="L266" s="111">
        <v>27</v>
      </c>
      <c r="M266" s="112">
        <v>1</v>
      </c>
      <c r="N266" s="112">
        <v>1</v>
      </c>
      <c r="O266" s="112">
        <v>1</v>
      </c>
      <c r="P266" s="112">
        <v>0.96296296296296291</v>
      </c>
      <c r="Q266" s="112">
        <v>1</v>
      </c>
      <c r="R266" s="113">
        <v>0</v>
      </c>
      <c r="S266" s="112" t="e">
        <v>#DIV/0!</v>
      </c>
      <c r="U266" s="108">
        <v>21</v>
      </c>
      <c r="V266" s="109">
        <v>1</v>
      </c>
      <c r="W266" s="109">
        <v>0.8571428571428571</v>
      </c>
      <c r="X266" s="109">
        <v>1</v>
      </c>
      <c r="Y266" s="109">
        <v>1</v>
      </c>
      <c r="Z266" s="109">
        <v>1</v>
      </c>
      <c r="AA266" s="109">
        <v>0.90476190476190477</v>
      </c>
      <c r="AB266" s="109">
        <v>0.90476190476190477</v>
      </c>
      <c r="AC266" s="109">
        <v>0.80952380952380953</v>
      </c>
      <c r="AD266" s="109">
        <v>1</v>
      </c>
      <c r="AE266" s="109">
        <v>0.90476190476190477</v>
      </c>
      <c r="AH266">
        <v>1</v>
      </c>
      <c r="AI266">
        <v>1</v>
      </c>
      <c r="AJ266">
        <v>1</v>
      </c>
    </row>
    <row r="267" spans="1:36" x14ac:dyDescent="0.25">
      <c r="A267" t="s">
        <v>5247</v>
      </c>
      <c r="B267" t="s">
        <v>771</v>
      </c>
      <c r="C267" t="s">
        <v>393</v>
      </c>
      <c r="D267" t="s">
        <v>394</v>
      </c>
      <c r="E267" s="108">
        <v>9</v>
      </c>
      <c r="F267" s="109">
        <v>1</v>
      </c>
      <c r="G267" s="109">
        <v>0.33333333333333331</v>
      </c>
      <c r="H267" s="109">
        <v>1</v>
      </c>
      <c r="I267" s="110">
        <v>0</v>
      </c>
      <c r="J267" s="109" t="e">
        <v>#DIV/0!</v>
      </c>
      <c r="L267" s="111">
        <v>12</v>
      </c>
      <c r="M267" s="112">
        <v>1</v>
      </c>
      <c r="N267" s="112">
        <v>1</v>
      </c>
      <c r="O267" s="112">
        <v>1</v>
      </c>
      <c r="P267" s="112">
        <v>1</v>
      </c>
      <c r="Q267" s="112">
        <v>1</v>
      </c>
      <c r="R267" s="113">
        <v>0</v>
      </c>
      <c r="S267" s="112" t="e">
        <v>#DIV/0!</v>
      </c>
      <c r="U267" s="108">
        <v>19</v>
      </c>
      <c r="V267" s="109">
        <v>1</v>
      </c>
      <c r="W267" s="109">
        <v>0.89473684210526316</v>
      </c>
      <c r="X267" s="109">
        <v>1</v>
      </c>
      <c r="Y267" s="109">
        <v>1</v>
      </c>
      <c r="Z267" s="109">
        <v>0.94736842105263153</v>
      </c>
      <c r="AA267" s="109">
        <v>0.89473684210526316</v>
      </c>
      <c r="AB267" s="109">
        <v>0.89473684210526316</v>
      </c>
      <c r="AC267" s="109">
        <v>0.84210526315789469</v>
      </c>
      <c r="AD267" s="109">
        <v>1</v>
      </c>
      <c r="AE267" s="109">
        <v>0.84210526315789469</v>
      </c>
      <c r="AH267">
        <v>1</v>
      </c>
      <c r="AI267">
        <v>1</v>
      </c>
      <c r="AJ267">
        <v>1</v>
      </c>
    </row>
    <row r="268" spans="1:36" x14ac:dyDescent="0.25">
      <c r="A268" t="s">
        <v>5194</v>
      </c>
      <c r="B268" t="s">
        <v>5195</v>
      </c>
      <c r="C268" t="s">
        <v>393</v>
      </c>
      <c r="D268" t="s">
        <v>394</v>
      </c>
      <c r="E268" s="108">
        <v>33</v>
      </c>
      <c r="F268" s="109">
        <v>1</v>
      </c>
      <c r="G268" s="109">
        <v>0.72727272727272729</v>
      </c>
      <c r="H268" s="109">
        <v>1</v>
      </c>
      <c r="I268" s="110">
        <v>0</v>
      </c>
      <c r="J268" s="109" t="e">
        <v>#DIV/0!</v>
      </c>
      <c r="L268" s="111">
        <v>31</v>
      </c>
      <c r="M268" s="112">
        <v>1</v>
      </c>
      <c r="N268" s="112">
        <v>0.967741935483871</v>
      </c>
      <c r="O268" s="112">
        <v>1</v>
      </c>
      <c r="P268" s="112">
        <v>1</v>
      </c>
      <c r="Q268" s="112">
        <v>0.967741935483871</v>
      </c>
      <c r="R268" s="113">
        <v>0</v>
      </c>
      <c r="S268" s="112" t="e">
        <v>#DIV/0!</v>
      </c>
      <c r="U268" s="108">
        <v>26</v>
      </c>
      <c r="V268" s="109">
        <v>1</v>
      </c>
      <c r="W268" s="109">
        <v>0.96153846153846156</v>
      </c>
      <c r="X268" s="109">
        <v>1</v>
      </c>
      <c r="Y268" s="109">
        <v>1</v>
      </c>
      <c r="Z268" s="109">
        <v>1</v>
      </c>
      <c r="AA268" s="109">
        <v>1</v>
      </c>
      <c r="AB268" s="109">
        <v>0.96153846153846156</v>
      </c>
      <c r="AC268" s="109">
        <v>0.96153846153846156</v>
      </c>
      <c r="AD268" s="109">
        <v>1</v>
      </c>
      <c r="AE268" s="109">
        <v>1</v>
      </c>
      <c r="AH268">
        <v>1</v>
      </c>
      <c r="AI268">
        <v>1</v>
      </c>
      <c r="AJ268">
        <v>1</v>
      </c>
    </row>
    <row r="269" spans="1:36" x14ac:dyDescent="0.25">
      <c r="A269" t="s">
        <v>5187</v>
      </c>
      <c r="B269" t="s">
        <v>5188</v>
      </c>
      <c r="C269" t="s">
        <v>393</v>
      </c>
      <c r="D269" t="s">
        <v>394</v>
      </c>
      <c r="E269" s="108">
        <v>23</v>
      </c>
      <c r="F269" s="109">
        <v>1</v>
      </c>
      <c r="G269" s="109">
        <v>0.73913043478260865</v>
      </c>
      <c r="H269" s="109">
        <v>1</v>
      </c>
      <c r="I269" s="110">
        <v>0</v>
      </c>
      <c r="J269" s="109" t="e">
        <v>#DIV/0!</v>
      </c>
      <c r="L269" s="111">
        <v>25</v>
      </c>
      <c r="M269" s="112">
        <v>0.96</v>
      </c>
      <c r="N269" s="112">
        <v>0.8</v>
      </c>
      <c r="O269" s="112">
        <v>0.96</v>
      </c>
      <c r="P269" s="112">
        <v>0.84</v>
      </c>
      <c r="Q269" s="112">
        <v>0.84</v>
      </c>
      <c r="R269" s="113">
        <v>0</v>
      </c>
      <c r="S269" s="112" t="e">
        <v>#DIV/0!</v>
      </c>
      <c r="U269" s="108">
        <v>27</v>
      </c>
      <c r="V269" s="109">
        <v>0.92592592592592593</v>
      </c>
      <c r="W269" s="109">
        <v>0.77777777777777779</v>
      </c>
      <c r="X269" s="109">
        <v>0.92592592592592593</v>
      </c>
      <c r="Y269" s="109">
        <v>0.92592592592592593</v>
      </c>
      <c r="Z269" s="109">
        <v>0.92592592592592593</v>
      </c>
      <c r="AA269" s="109">
        <v>0.88888888888888884</v>
      </c>
      <c r="AB269" s="109">
        <v>0.92592592592592593</v>
      </c>
      <c r="AC269" s="109">
        <v>0.7407407407407407</v>
      </c>
      <c r="AD269" s="109">
        <v>0.92592592592592593</v>
      </c>
      <c r="AE269" s="109">
        <v>0.92592592592592593</v>
      </c>
      <c r="AH269">
        <v>1</v>
      </c>
      <c r="AI269">
        <v>1</v>
      </c>
      <c r="AJ269">
        <v>1</v>
      </c>
    </row>
    <row r="270" spans="1:36" x14ac:dyDescent="0.25">
      <c r="A270" t="s">
        <v>5192</v>
      </c>
      <c r="B270" t="s">
        <v>5193</v>
      </c>
      <c r="C270" t="s">
        <v>393</v>
      </c>
      <c r="D270" t="s">
        <v>394</v>
      </c>
      <c r="E270" s="108">
        <v>45</v>
      </c>
      <c r="F270" s="109">
        <v>0.93333333333333335</v>
      </c>
      <c r="G270" s="109">
        <v>0.8</v>
      </c>
      <c r="H270" s="109">
        <v>0.93333333333333335</v>
      </c>
      <c r="I270" s="110">
        <v>0</v>
      </c>
      <c r="J270" s="109" t="e">
        <v>#DIV/0!</v>
      </c>
      <c r="L270" s="111">
        <v>32</v>
      </c>
      <c r="M270" s="112">
        <v>1</v>
      </c>
      <c r="N270" s="112">
        <v>0.90625</v>
      </c>
      <c r="O270" s="112">
        <v>1</v>
      </c>
      <c r="P270" s="112">
        <v>0.90625</v>
      </c>
      <c r="Q270" s="112">
        <v>0.90625</v>
      </c>
      <c r="R270" s="113">
        <v>0</v>
      </c>
      <c r="S270" s="112" t="e">
        <v>#DIV/0!</v>
      </c>
      <c r="U270" s="108">
        <v>26</v>
      </c>
      <c r="V270" s="109">
        <v>0.96153846153846156</v>
      </c>
      <c r="W270" s="109">
        <v>0.92307692307692313</v>
      </c>
      <c r="X270" s="109">
        <v>0.96153846153846156</v>
      </c>
      <c r="Y270" s="109">
        <v>0.96153846153846156</v>
      </c>
      <c r="Z270" s="109">
        <v>0.96153846153846156</v>
      </c>
      <c r="AA270" s="109">
        <v>0.88461538461538458</v>
      </c>
      <c r="AB270" s="109">
        <v>0.92307692307692313</v>
      </c>
      <c r="AC270" s="109">
        <v>0.88461538461538458</v>
      </c>
      <c r="AD270" s="109">
        <v>0.96153846153846156</v>
      </c>
      <c r="AE270" s="109">
        <v>0.92307692307692313</v>
      </c>
      <c r="AH270">
        <v>1</v>
      </c>
      <c r="AI270">
        <v>1</v>
      </c>
      <c r="AJ270">
        <v>1</v>
      </c>
    </row>
    <row r="271" spans="1:36" x14ac:dyDescent="0.25">
      <c r="A271" t="s">
        <v>5163</v>
      </c>
      <c r="B271" t="s">
        <v>5164</v>
      </c>
      <c r="C271" t="s">
        <v>393</v>
      </c>
      <c r="D271" t="s">
        <v>394</v>
      </c>
      <c r="E271" s="108">
        <v>27</v>
      </c>
      <c r="F271" s="109">
        <v>0.92592592592592593</v>
      </c>
      <c r="G271" s="109">
        <v>0.81481481481481477</v>
      </c>
      <c r="H271" s="109">
        <v>0.92592592592592593</v>
      </c>
      <c r="I271" s="110">
        <v>0</v>
      </c>
      <c r="J271" s="109" t="e">
        <v>#DIV/0!</v>
      </c>
      <c r="L271" s="111">
        <v>21</v>
      </c>
      <c r="M271" s="112">
        <v>0.95238095238095233</v>
      </c>
      <c r="N271" s="112">
        <v>0.8571428571428571</v>
      </c>
      <c r="O271" s="112">
        <v>0.95238095238095233</v>
      </c>
      <c r="P271" s="112">
        <v>0.90476190476190477</v>
      </c>
      <c r="Q271" s="112">
        <v>0.90476190476190477</v>
      </c>
      <c r="R271" s="113">
        <v>0</v>
      </c>
      <c r="S271" s="112" t="e">
        <v>#DIV/0!</v>
      </c>
      <c r="U271" s="108">
        <v>29</v>
      </c>
      <c r="V271" s="109">
        <v>0.93103448275862066</v>
      </c>
      <c r="W271" s="109">
        <v>1</v>
      </c>
      <c r="X271" s="109">
        <v>0.93103448275862066</v>
      </c>
      <c r="Y271" s="109">
        <v>0.93103448275862066</v>
      </c>
      <c r="Z271" s="109">
        <v>0.96551724137931039</v>
      </c>
      <c r="AA271" s="109">
        <v>1</v>
      </c>
      <c r="AB271" s="109">
        <v>0.96551724137931039</v>
      </c>
      <c r="AC271" s="109">
        <v>0.96551724137931039</v>
      </c>
      <c r="AD271" s="109">
        <v>0.96551724137931039</v>
      </c>
      <c r="AE271" s="109">
        <v>0.96551724137931039</v>
      </c>
      <c r="AH271">
        <v>1</v>
      </c>
      <c r="AI271">
        <v>1</v>
      </c>
      <c r="AJ271">
        <v>1</v>
      </c>
    </row>
    <row r="272" spans="1:36" x14ac:dyDescent="0.25">
      <c r="A272" t="s">
        <v>5261</v>
      </c>
      <c r="B272" t="s">
        <v>771</v>
      </c>
      <c r="C272" t="s">
        <v>395</v>
      </c>
      <c r="D272" t="s">
        <v>396</v>
      </c>
      <c r="E272" s="108" t="s">
        <v>1195</v>
      </c>
      <c r="F272" s="109">
        <v>1</v>
      </c>
      <c r="G272" s="109">
        <v>1</v>
      </c>
      <c r="H272" s="109">
        <v>1</v>
      </c>
      <c r="I272" s="110">
        <v>0</v>
      </c>
      <c r="J272" s="109" t="e">
        <v>#DIV/0!</v>
      </c>
      <c r="L272" s="111">
        <v>12</v>
      </c>
      <c r="M272" s="112">
        <v>0.91666666666666663</v>
      </c>
      <c r="N272" s="112">
        <v>0.91666666666666663</v>
      </c>
      <c r="O272" s="112">
        <v>0.91666666666666663</v>
      </c>
      <c r="P272" s="112">
        <v>0.91666666666666663</v>
      </c>
      <c r="Q272" s="112">
        <v>0.91666666666666663</v>
      </c>
      <c r="R272" s="113">
        <v>0</v>
      </c>
      <c r="S272" s="112" t="e">
        <v>#DIV/0!</v>
      </c>
      <c r="U272" s="108">
        <v>15</v>
      </c>
      <c r="V272" s="109">
        <v>0.93333333333333335</v>
      </c>
      <c r="W272" s="109">
        <v>0.93333333333333335</v>
      </c>
      <c r="X272" s="109">
        <v>0.93333333333333335</v>
      </c>
      <c r="Y272" s="109">
        <v>0.8666666666666667</v>
      </c>
      <c r="Z272" s="109">
        <v>0.8666666666666667</v>
      </c>
      <c r="AA272" s="109">
        <v>0.93333333333333335</v>
      </c>
      <c r="AB272" s="109">
        <v>0.93333333333333335</v>
      </c>
      <c r="AC272" s="109">
        <v>0.93333333333333335</v>
      </c>
      <c r="AD272" s="109">
        <v>0.93333333333333335</v>
      </c>
      <c r="AE272" s="109">
        <v>0.93333333333333335</v>
      </c>
      <c r="AH272">
        <v>1</v>
      </c>
      <c r="AI272">
        <v>1</v>
      </c>
      <c r="AJ272">
        <v>1</v>
      </c>
    </row>
    <row r="273" spans="1:36" x14ac:dyDescent="0.25">
      <c r="A273" t="s">
        <v>4936</v>
      </c>
      <c r="B273" t="s">
        <v>4937</v>
      </c>
      <c r="C273" t="s">
        <v>395</v>
      </c>
      <c r="D273" t="s">
        <v>396</v>
      </c>
      <c r="E273" s="108">
        <v>54</v>
      </c>
      <c r="F273" s="109">
        <v>0.96296296296296291</v>
      </c>
      <c r="G273" s="109">
        <v>0.62962962962962965</v>
      </c>
      <c r="H273" s="109">
        <v>0.96296296296296291</v>
      </c>
      <c r="I273" s="110">
        <v>0</v>
      </c>
      <c r="J273" s="109" t="e">
        <v>#DIV/0!</v>
      </c>
      <c r="L273" s="111">
        <v>75</v>
      </c>
      <c r="M273" s="112">
        <v>0.97333333333333338</v>
      </c>
      <c r="N273" s="112">
        <v>0.97333333333333338</v>
      </c>
      <c r="O273" s="112">
        <v>0.96</v>
      </c>
      <c r="P273" s="112">
        <v>0.93333333333333335</v>
      </c>
      <c r="Q273" s="112">
        <v>0.94666666666666666</v>
      </c>
      <c r="R273" s="113">
        <v>0</v>
      </c>
      <c r="S273" s="112" t="e">
        <v>#DIV/0!</v>
      </c>
      <c r="U273" s="108">
        <v>73</v>
      </c>
      <c r="V273" s="109">
        <v>0.9452054794520548</v>
      </c>
      <c r="W273" s="109">
        <v>0.9452054794520548</v>
      </c>
      <c r="X273" s="109">
        <v>0.93150684931506844</v>
      </c>
      <c r="Y273" s="109">
        <v>0.95890410958904104</v>
      </c>
      <c r="Z273" s="109">
        <v>0.9452054794520548</v>
      </c>
      <c r="AA273" s="109">
        <v>0.9452054794520548</v>
      </c>
      <c r="AB273" s="109">
        <v>0.95890410958904104</v>
      </c>
      <c r="AC273" s="109">
        <v>0.93150684931506844</v>
      </c>
      <c r="AD273" s="109">
        <v>0.98630136986301364</v>
      </c>
      <c r="AE273" s="109">
        <v>0.9178082191780822</v>
      </c>
      <c r="AH273">
        <v>1</v>
      </c>
      <c r="AI273">
        <v>1</v>
      </c>
      <c r="AJ273">
        <v>1</v>
      </c>
    </row>
    <row r="274" spans="1:36" x14ac:dyDescent="0.25">
      <c r="A274" t="s">
        <v>4893</v>
      </c>
      <c r="B274" t="s">
        <v>4894</v>
      </c>
      <c r="C274" t="s">
        <v>395</v>
      </c>
      <c r="D274" t="s">
        <v>396</v>
      </c>
      <c r="E274" s="108">
        <v>103</v>
      </c>
      <c r="F274" s="109">
        <v>0.96116504854368934</v>
      </c>
      <c r="G274" s="109">
        <v>0.67961165048543692</v>
      </c>
      <c r="H274" s="109">
        <v>0.93203883495145634</v>
      </c>
      <c r="I274" s="110">
        <v>0</v>
      </c>
      <c r="J274" s="109" t="e">
        <v>#DIV/0!</v>
      </c>
      <c r="L274" s="111">
        <v>140</v>
      </c>
      <c r="M274" s="112">
        <v>0.9642857142857143</v>
      </c>
      <c r="N274" s="112">
        <v>0.9642857142857143</v>
      </c>
      <c r="O274" s="112">
        <v>0.95</v>
      </c>
      <c r="P274" s="112">
        <v>0.9642857142857143</v>
      </c>
      <c r="Q274" s="112">
        <v>0.9642857142857143</v>
      </c>
      <c r="R274" s="113">
        <v>0</v>
      </c>
      <c r="S274" s="112" t="e">
        <v>#DIV/0!</v>
      </c>
      <c r="U274" s="108">
        <v>89</v>
      </c>
      <c r="V274" s="109">
        <v>0.8764044943820225</v>
      </c>
      <c r="W274" s="109">
        <v>0.8764044943820225</v>
      </c>
      <c r="X274" s="109">
        <v>0.8764044943820225</v>
      </c>
      <c r="Y274" s="109">
        <v>0.9101123595505618</v>
      </c>
      <c r="Z274" s="109">
        <v>0.9213483146067416</v>
      </c>
      <c r="AA274" s="109">
        <v>0.8764044943820225</v>
      </c>
      <c r="AB274" s="109">
        <v>0.9213483146067416</v>
      </c>
      <c r="AC274" s="109">
        <v>0.8651685393258427</v>
      </c>
      <c r="AD274" s="109">
        <v>0.9550561797752809</v>
      </c>
      <c r="AE274" s="109">
        <v>0.8764044943820225</v>
      </c>
      <c r="AH274">
        <v>1</v>
      </c>
      <c r="AI274">
        <v>1</v>
      </c>
      <c r="AJ274">
        <v>1</v>
      </c>
    </row>
    <row r="275" spans="1:36" x14ac:dyDescent="0.25">
      <c r="A275" t="s">
        <v>5090</v>
      </c>
      <c r="B275" t="s">
        <v>5091</v>
      </c>
      <c r="C275" t="s">
        <v>395</v>
      </c>
      <c r="D275" t="s">
        <v>396</v>
      </c>
      <c r="E275" s="108">
        <v>50</v>
      </c>
      <c r="F275" s="109">
        <v>0.96</v>
      </c>
      <c r="G275" s="109">
        <v>0.8</v>
      </c>
      <c r="H275" s="109">
        <v>0.96</v>
      </c>
      <c r="I275" s="110">
        <v>0</v>
      </c>
      <c r="J275" s="109" t="e">
        <v>#DIV/0!</v>
      </c>
      <c r="L275" s="111">
        <v>42</v>
      </c>
      <c r="M275" s="112">
        <v>0.95238095238095233</v>
      </c>
      <c r="N275" s="112">
        <v>0.90476190476190477</v>
      </c>
      <c r="O275" s="112">
        <v>0.95238095238095233</v>
      </c>
      <c r="P275" s="112">
        <v>0.9285714285714286</v>
      </c>
      <c r="Q275" s="112">
        <v>0.9285714285714286</v>
      </c>
      <c r="R275" s="113" t="s">
        <v>1195</v>
      </c>
      <c r="S275" s="112">
        <v>1</v>
      </c>
      <c r="U275" s="108">
        <v>43</v>
      </c>
      <c r="V275" s="109">
        <v>0.88372093023255816</v>
      </c>
      <c r="W275" s="109">
        <v>0.88372093023255816</v>
      </c>
      <c r="X275" s="109">
        <v>0.88372093023255816</v>
      </c>
      <c r="Y275" s="109">
        <v>0.93023255813953487</v>
      </c>
      <c r="Z275" s="109">
        <v>0.90697674418604646</v>
      </c>
      <c r="AA275" s="109">
        <v>0.93023255813953487</v>
      </c>
      <c r="AB275" s="109">
        <v>0.86046511627906974</v>
      </c>
      <c r="AC275" s="109">
        <v>0.81395348837209303</v>
      </c>
      <c r="AD275" s="109">
        <v>0.93023255813953487</v>
      </c>
      <c r="AE275" s="109">
        <v>0.90697674418604646</v>
      </c>
      <c r="AH275">
        <v>1</v>
      </c>
      <c r="AI275">
        <v>1</v>
      </c>
      <c r="AJ275">
        <v>1</v>
      </c>
    </row>
    <row r="276" spans="1:36" x14ac:dyDescent="0.25">
      <c r="A276" t="s">
        <v>5102</v>
      </c>
      <c r="B276" t="s">
        <v>771</v>
      </c>
      <c r="C276" t="s">
        <v>395</v>
      </c>
      <c r="D276" t="s">
        <v>396</v>
      </c>
      <c r="E276" s="108">
        <v>38</v>
      </c>
      <c r="F276" s="109">
        <v>1</v>
      </c>
      <c r="G276" s="109">
        <v>0.65789473684210531</v>
      </c>
      <c r="H276" s="109">
        <v>1</v>
      </c>
      <c r="I276" s="110">
        <v>0</v>
      </c>
      <c r="J276" s="109" t="e">
        <v>#DIV/0!</v>
      </c>
      <c r="L276" s="111">
        <v>29</v>
      </c>
      <c r="M276" s="112">
        <v>1</v>
      </c>
      <c r="N276" s="112">
        <v>1</v>
      </c>
      <c r="O276" s="112">
        <v>1</v>
      </c>
      <c r="P276" s="112">
        <v>1</v>
      </c>
      <c r="Q276" s="112">
        <v>1</v>
      </c>
      <c r="R276" s="113">
        <v>0</v>
      </c>
      <c r="S276" s="112" t="e">
        <v>#DIV/0!</v>
      </c>
      <c r="U276" s="108">
        <v>42</v>
      </c>
      <c r="V276" s="109">
        <v>0.95238095238095233</v>
      </c>
      <c r="W276" s="109">
        <v>0.95238095238095233</v>
      </c>
      <c r="X276" s="109">
        <v>0.95238095238095233</v>
      </c>
      <c r="Y276" s="109">
        <v>1</v>
      </c>
      <c r="Z276" s="109">
        <v>1</v>
      </c>
      <c r="AA276" s="109">
        <v>0.95238095238095233</v>
      </c>
      <c r="AB276" s="109">
        <v>0.9285714285714286</v>
      </c>
      <c r="AC276" s="109">
        <v>0.90476190476190477</v>
      </c>
      <c r="AD276" s="109">
        <v>1</v>
      </c>
      <c r="AE276" s="109">
        <v>0.95238095238095233</v>
      </c>
      <c r="AH276">
        <v>1</v>
      </c>
      <c r="AI276">
        <v>1</v>
      </c>
      <c r="AJ276">
        <v>1</v>
      </c>
    </row>
    <row r="277" spans="1:36" x14ac:dyDescent="0.25">
      <c r="A277" t="s">
        <v>5028</v>
      </c>
      <c r="B277" t="s">
        <v>5029</v>
      </c>
      <c r="C277" t="s">
        <v>395</v>
      </c>
      <c r="D277" t="s">
        <v>396</v>
      </c>
      <c r="E277" s="108">
        <v>55</v>
      </c>
      <c r="F277" s="109">
        <v>0.96363636363636362</v>
      </c>
      <c r="G277" s="109">
        <v>0.8</v>
      </c>
      <c r="H277" s="109">
        <v>0.96363636363636362</v>
      </c>
      <c r="I277" s="110">
        <v>0</v>
      </c>
      <c r="J277" s="109" t="e">
        <v>#DIV/0!</v>
      </c>
      <c r="L277" s="111">
        <v>56</v>
      </c>
      <c r="M277" s="112">
        <v>0.9642857142857143</v>
      </c>
      <c r="N277" s="112">
        <v>0.9285714285714286</v>
      </c>
      <c r="O277" s="112">
        <v>0.9642857142857143</v>
      </c>
      <c r="P277" s="112">
        <v>0.9464285714285714</v>
      </c>
      <c r="Q277" s="112">
        <v>0.9285714285714286</v>
      </c>
      <c r="R277" s="113" t="s">
        <v>1195</v>
      </c>
      <c r="S277" s="112">
        <v>1</v>
      </c>
      <c r="U277" s="108">
        <v>56</v>
      </c>
      <c r="V277" s="109">
        <v>0.9642857142857143</v>
      </c>
      <c r="W277" s="109">
        <v>0.9642857142857143</v>
      </c>
      <c r="X277" s="109">
        <v>0.9642857142857143</v>
      </c>
      <c r="Y277" s="109">
        <v>0.9285714285714286</v>
      </c>
      <c r="Z277" s="109">
        <v>0.9107142857142857</v>
      </c>
      <c r="AA277" s="109">
        <v>0.9285714285714286</v>
      </c>
      <c r="AB277" s="109">
        <v>0.9464285714285714</v>
      </c>
      <c r="AC277" s="109">
        <v>0.9464285714285714</v>
      </c>
      <c r="AD277" s="109">
        <v>0.9464285714285714</v>
      </c>
      <c r="AE277" s="109">
        <v>0.9107142857142857</v>
      </c>
      <c r="AH277">
        <v>1</v>
      </c>
      <c r="AI277">
        <v>1</v>
      </c>
      <c r="AJ277">
        <v>1</v>
      </c>
    </row>
    <row r="278" spans="1:36" x14ac:dyDescent="0.25">
      <c r="A278" t="s">
        <v>4928</v>
      </c>
      <c r="B278" t="s">
        <v>4894</v>
      </c>
      <c r="C278" t="s">
        <v>395</v>
      </c>
      <c r="D278" t="s">
        <v>396</v>
      </c>
      <c r="E278" s="108">
        <v>65</v>
      </c>
      <c r="F278" s="109">
        <v>1</v>
      </c>
      <c r="G278" s="109">
        <v>0.63076923076923075</v>
      </c>
      <c r="H278" s="109">
        <v>1</v>
      </c>
      <c r="I278" s="110">
        <v>0</v>
      </c>
      <c r="J278" s="109" t="e">
        <v>#DIV/0!</v>
      </c>
      <c r="L278" s="111">
        <v>64</v>
      </c>
      <c r="M278" s="112">
        <v>0.953125</v>
      </c>
      <c r="N278" s="112">
        <v>0.9375</v>
      </c>
      <c r="O278" s="112">
        <v>0.9375</v>
      </c>
      <c r="P278" s="112">
        <v>0.953125</v>
      </c>
      <c r="Q278" s="112">
        <v>0.96875</v>
      </c>
      <c r="R278" s="113" t="s">
        <v>1195</v>
      </c>
      <c r="S278" s="112">
        <v>1</v>
      </c>
      <c r="U278" s="108">
        <v>77</v>
      </c>
      <c r="V278" s="109">
        <v>0.92207792207792205</v>
      </c>
      <c r="W278" s="109">
        <v>0.92207792207792205</v>
      </c>
      <c r="X278" s="109">
        <v>0.92207792207792205</v>
      </c>
      <c r="Y278" s="109">
        <v>0.93506493506493504</v>
      </c>
      <c r="Z278" s="109">
        <v>0.97402597402597402</v>
      </c>
      <c r="AA278" s="109">
        <v>0.90909090909090906</v>
      </c>
      <c r="AB278" s="109">
        <v>0.94805194805194803</v>
      </c>
      <c r="AC278" s="109">
        <v>0.92207792207792205</v>
      </c>
      <c r="AD278" s="109">
        <v>0.97402597402597402</v>
      </c>
      <c r="AE278" s="109">
        <v>0.92207792207792205</v>
      </c>
      <c r="AH278">
        <v>1</v>
      </c>
      <c r="AI278">
        <v>1</v>
      </c>
      <c r="AJ278">
        <v>1</v>
      </c>
    </row>
    <row r="279" spans="1:36" x14ac:dyDescent="0.25">
      <c r="A279" t="s">
        <v>5004</v>
      </c>
      <c r="B279" t="s">
        <v>5005</v>
      </c>
      <c r="C279" t="s">
        <v>395</v>
      </c>
      <c r="D279" t="s">
        <v>396</v>
      </c>
      <c r="E279" s="108">
        <v>82</v>
      </c>
      <c r="F279" s="109">
        <v>0.97560975609756095</v>
      </c>
      <c r="G279" s="109">
        <v>0.64634146341463417</v>
      </c>
      <c r="H279" s="109">
        <v>0.97560975609756095</v>
      </c>
      <c r="I279" s="110" t="s">
        <v>1195</v>
      </c>
      <c r="J279" s="109">
        <v>1</v>
      </c>
      <c r="L279" s="111">
        <v>77</v>
      </c>
      <c r="M279" s="112">
        <v>0.94805194805194803</v>
      </c>
      <c r="N279" s="112">
        <v>0.93506493506493504</v>
      </c>
      <c r="O279" s="112">
        <v>0.90909090909090906</v>
      </c>
      <c r="P279" s="112">
        <v>0.92207792207792205</v>
      </c>
      <c r="Q279" s="112">
        <v>0.92207792207792205</v>
      </c>
      <c r="R279" s="113" t="s">
        <v>1195</v>
      </c>
      <c r="S279" s="112">
        <v>1</v>
      </c>
      <c r="U279" s="108">
        <v>59</v>
      </c>
      <c r="V279" s="109">
        <v>0.93220338983050843</v>
      </c>
      <c r="W279" s="109">
        <v>0.93220338983050843</v>
      </c>
      <c r="X279" s="109">
        <v>0.93220338983050843</v>
      </c>
      <c r="Y279" s="109">
        <v>0.94915254237288138</v>
      </c>
      <c r="Z279" s="109">
        <v>0.9152542372881356</v>
      </c>
      <c r="AA279" s="109">
        <v>0.9152542372881356</v>
      </c>
      <c r="AB279" s="109">
        <v>0.94915254237288138</v>
      </c>
      <c r="AC279" s="109">
        <v>0.93220338983050843</v>
      </c>
      <c r="AD279" s="109">
        <v>0.93220338983050843</v>
      </c>
      <c r="AE279" s="109">
        <v>0.86440677966101698</v>
      </c>
      <c r="AH279">
        <v>1</v>
      </c>
      <c r="AI279">
        <v>1</v>
      </c>
      <c r="AJ279">
        <v>1</v>
      </c>
    </row>
    <row r="280" spans="1:36" x14ac:dyDescent="0.25">
      <c r="A280" t="s">
        <v>4977</v>
      </c>
      <c r="B280" t="s">
        <v>4978</v>
      </c>
      <c r="C280" t="s">
        <v>395</v>
      </c>
      <c r="D280" t="s">
        <v>396</v>
      </c>
      <c r="E280" s="108">
        <v>71</v>
      </c>
      <c r="F280" s="109">
        <v>0.92957746478873238</v>
      </c>
      <c r="G280" s="109">
        <v>0.676056338028169</v>
      </c>
      <c r="H280" s="109">
        <v>0.92957746478873238</v>
      </c>
      <c r="I280" s="110">
        <v>0</v>
      </c>
      <c r="J280" s="109" t="e">
        <v>#DIV/0!</v>
      </c>
      <c r="L280" s="111">
        <v>93</v>
      </c>
      <c r="M280" s="112">
        <v>0.967741935483871</v>
      </c>
      <c r="N280" s="112">
        <v>0.93548387096774188</v>
      </c>
      <c r="O280" s="112">
        <v>0.956989247311828</v>
      </c>
      <c r="P280" s="112">
        <v>0.93548387096774188</v>
      </c>
      <c r="Q280" s="112">
        <v>0.92473118279569888</v>
      </c>
      <c r="R280" s="113" t="s">
        <v>1195</v>
      </c>
      <c r="S280" s="112">
        <v>1</v>
      </c>
      <c r="U280" s="108">
        <v>64</v>
      </c>
      <c r="V280" s="109">
        <v>0.890625</v>
      </c>
      <c r="W280" s="109">
        <v>0.890625</v>
      </c>
      <c r="X280" s="109">
        <v>0.890625</v>
      </c>
      <c r="Y280" s="109">
        <v>0.90625</v>
      </c>
      <c r="Z280" s="109">
        <v>0.84375</v>
      </c>
      <c r="AA280" s="109">
        <v>0.921875</v>
      </c>
      <c r="AB280" s="109">
        <v>0.953125</v>
      </c>
      <c r="AC280" s="109">
        <v>0.90625</v>
      </c>
      <c r="AD280" s="109">
        <v>0.953125</v>
      </c>
      <c r="AE280" s="109">
        <v>0.90625</v>
      </c>
      <c r="AH280">
        <v>1</v>
      </c>
      <c r="AI280">
        <v>1</v>
      </c>
      <c r="AJ280">
        <v>1</v>
      </c>
    </row>
    <row r="281" spans="1:36" x14ac:dyDescent="0.25">
      <c r="A281" t="s">
        <v>5112</v>
      </c>
      <c r="B281" t="s">
        <v>759</v>
      </c>
      <c r="C281" t="s">
        <v>395</v>
      </c>
      <c r="D281" t="s">
        <v>396</v>
      </c>
      <c r="E281" s="108">
        <v>26</v>
      </c>
      <c r="F281" s="109">
        <v>1</v>
      </c>
      <c r="G281" s="109">
        <v>0.84615384615384615</v>
      </c>
      <c r="H281" s="109">
        <v>1</v>
      </c>
      <c r="I281" s="110">
        <v>0</v>
      </c>
      <c r="J281" s="109" t="e">
        <v>#DIV/0!</v>
      </c>
      <c r="L281" s="111">
        <v>29</v>
      </c>
      <c r="M281" s="112">
        <v>0.96551724137931039</v>
      </c>
      <c r="N281" s="112">
        <v>0.96551724137931039</v>
      </c>
      <c r="O281" s="112">
        <v>0.89655172413793105</v>
      </c>
      <c r="P281" s="112">
        <v>0.96551724137931039</v>
      </c>
      <c r="Q281" s="112">
        <v>0.96551724137931039</v>
      </c>
      <c r="R281" s="113">
        <v>0</v>
      </c>
      <c r="S281" s="112" t="e">
        <v>#DIV/0!</v>
      </c>
      <c r="U281" s="108">
        <v>39</v>
      </c>
      <c r="V281" s="109">
        <v>0.94871794871794868</v>
      </c>
      <c r="W281" s="109">
        <v>0.94871794871794868</v>
      </c>
      <c r="X281" s="109">
        <v>0.94871794871794868</v>
      </c>
      <c r="Y281" s="109">
        <v>0.92307692307692313</v>
      </c>
      <c r="Z281" s="109">
        <v>0.89743589743589747</v>
      </c>
      <c r="AA281" s="109">
        <v>0.92307692307692313</v>
      </c>
      <c r="AB281" s="109">
        <v>0.94871794871794868</v>
      </c>
      <c r="AC281" s="109">
        <v>0.94871794871794868</v>
      </c>
      <c r="AD281" s="109">
        <v>0.92307692307692313</v>
      </c>
      <c r="AE281" s="109">
        <v>0.87179487179487181</v>
      </c>
      <c r="AH281">
        <v>1</v>
      </c>
      <c r="AI281">
        <v>1</v>
      </c>
      <c r="AJ281">
        <v>1</v>
      </c>
    </row>
    <row r="282" spans="1:36" x14ac:dyDescent="0.25">
      <c r="A282" t="s">
        <v>4913</v>
      </c>
      <c r="B282" t="s">
        <v>4914</v>
      </c>
      <c r="C282" t="s">
        <v>395</v>
      </c>
      <c r="D282" t="s">
        <v>396</v>
      </c>
      <c r="E282" s="108">
        <v>60</v>
      </c>
      <c r="F282" s="109">
        <v>0.96666666666666667</v>
      </c>
      <c r="G282" s="109">
        <v>0.75</v>
      </c>
      <c r="H282" s="109">
        <v>0.96666666666666667</v>
      </c>
      <c r="I282" s="110" t="s">
        <v>1195</v>
      </c>
      <c r="J282" s="109">
        <v>1</v>
      </c>
      <c r="L282" s="111">
        <v>95</v>
      </c>
      <c r="M282" s="112">
        <v>1</v>
      </c>
      <c r="N282" s="112">
        <v>0.96842105263157896</v>
      </c>
      <c r="O282" s="112">
        <v>1</v>
      </c>
      <c r="P282" s="112">
        <v>0.97894736842105268</v>
      </c>
      <c r="Q282" s="112">
        <v>0.97894736842105268</v>
      </c>
      <c r="R282" s="113" t="s">
        <v>1195</v>
      </c>
      <c r="S282" s="112">
        <v>1</v>
      </c>
      <c r="U282" s="108">
        <v>83</v>
      </c>
      <c r="V282" s="109">
        <v>0.96385542168674698</v>
      </c>
      <c r="W282" s="109">
        <v>0.96385542168674698</v>
      </c>
      <c r="X282" s="109">
        <v>0.96385542168674698</v>
      </c>
      <c r="Y282" s="109">
        <v>0.95180722891566261</v>
      </c>
      <c r="Z282" s="109">
        <v>0.93975903614457834</v>
      </c>
      <c r="AA282" s="109">
        <v>0.95180722891566261</v>
      </c>
      <c r="AB282" s="109">
        <v>0.96385542168674698</v>
      </c>
      <c r="AC282" s="109">
        <v>0.96385542168674698</v>
      </c>
      <c r="AD282" s="109">
        <v>0.98795180722891562</v>
      </c>
      <c r="AE282" s="109">
        <v>0.92771084337349397</v>
      </c>
      <c r="AH282">
        <v>1</v>
      </c>
      <c r="AI282">
        <v>1</v>
      </c>
      <c r="AJ282">
        <v>1</v>
      </c>
    </row>
    <row r="283" spans="1:36" x14ac:dyDescent="0.25">
      <c r="A283" t="s">
        <v>5025</v>
      </c>
      <c r="B283" t="s">
        <v>5026</v>
      </c>
      <c r="C283" t="s">
        <v>395</v>
      </c>
      <c r="D283" t="s">
        <v>396</v>
      </c>
      <c r="E283" s="108">
        <v>49</v>
      </c>
      <c r="F283" s="109">
        <v>0.93877551020408168</v>
      </c>
      <c r="G283" s="109">
        <v>0.69387755102040816</v>
      </c>
      <c r="H283" s="109">
        <v>0.93877551020408168</v>
      </c>
      <c r="I283" s="110">
        <v>0</v>
      </c>
      <c r="J283" s="109" t="e">
        <v>#DIV/0!</v>
      </c>
      <c r="L283" s="111">
        <v>57</v>
      </c>
      <c r="M283" s="112">
        <v>0.94736842105263153</v>
      </c>
      <c r="N283" s="112">
        <v>0.96491228070175439</v>
      </c>
      <c r="O283" s="112">
        <v>0.92982456140350878</v>
      </c>
      <c r="P283" s="112">
        <v>0.92982456140350878</v>
      </c>
      <c r="Q283" s="112">
        <v>0.94736842105263153</v>
      </c>
      <c r="R283" s="113" t="s">
        <v>1195</v>
      </c>
      <c r="S283" s="112">
        <v>1</v>
      </c>
      <c r="U283" s="108">
        <v>57</v>
      </c>
      <c r="V283" s="109">
        <v>0.91228070175438591</v>
      </c>
      <c r="W283" s="109">
        <v>0.91228070175438591</v>
      </c>
      <c r="X283" s="109">
        <v>0.91228070175438591</v>
      </c>
      <c r="Y283" s="109">
        <v>0.8771929824561403</v>
      </c>
      <c r="Z283" s="109">
        <v>0.8771929824561403</v>
      </c>
      <c r="AA283" s="109">
        <v>0.91228070175438591</v>
      </c>
      <c r="AB283" s="109">
        <v>0.91228070175438591</v>
      </c>
      <c r="AC283" s="109">
        <v>0.91228070175438591</v>
      </c>
      <c r="AD283" s="109">
        <v>0.91228070175438591</v>
      </c>
      <c r="AE283" s="109">
        <v>0.8771929824561403</v>
      </c>
      <c r="AH283">
        <v>1</v>
      </c>
      <c r="AI283">
        <v>1</v>
      </c>
      <c r="AJ283">
        <v>1</v>
      </c>
    </row>
    <row r="284" spans="1:36" x14ac:dyDescent="0.25">
      <c r="A284" t="s">
        <v>5248</v>
      </c>
      <c r="B284" t="s">
        <v>771</v>
      </c>
      <c r="C284" t="s">
        <v>395</v>
      </c>
      <c r="D284" t="s">
        <v>396</v>
      </c>
      <c r="E284" s="108">
        <v>21</v>
      </c>
      <c r="F284" s="109">
        <v>0.95238095238095233</v>
      </c>
      <c r="G284" s="109">
        <v>0.7142857142857143</v>
      </c>
      <c r="H284" s="109">
        <v>0.95238095238095233</v>
      </c>
      <c r="I284" s="110" t="s">
        <v>1195</v>
      </c>
      <c r="J284" s="109">
        <v>1</v>
      </c>
      <c r="L284" s="111">
        <v>25</v>
      </c>
      <c r="M284" s="112">
        <v>1</v>
      </c>
      <c r="N284" s="112">
        <v>0.96</v>
      </c>
      <c r="O284" s="112">
        <v>1</v>
      </c>
      <c r="P284" s="112">
        <v>0.96</v>
      </c>
      <c r="Q284" s="112">
        <v>0.96</v>
      </c>
      <c r="R284" s="113">
        <v>0</v>
      </c>
      <c r="S284" s="112" t="e">
        <v>#DIV/0!</v>
      </c>
      <c r="U284" s="108">
        <v>18</v>
      </c>
      <c r="V284" s="109">
        <v>0.88888888888888884</v>
      </c>
      <c r="W284" s="109">
        <v>0.88888888888888884</v>
      </c>
      <c r="X284" s="109">
        <v>0.88888888888888884</v>
      </c>
      <c r="Y284" s="109">
        <v>0.94444444444444442</v>
      </c>
      <c r="Z284" s="109">
        <v>0.94444444444444442</v>
      </c>
      <c r="AA284" s="109">
        <v>0.88888888888888884</v>
      </c>
      <c r="AB284" s="109">
        <v>0.88888888888888884</v>
      </c>
      <c r="AC284" s="109">
        <v>0.88888888888888884</v>
      </c>
      <c r="AD284" s="109">
        <v>0.94444444444444442</v>
      </c>
      <c r="AE284" s="109">
        <v>0.88888888888888884</v>
      </c>
      <c r="AH284">
        <v>1</v>
      </c>
      <c r="AI284">
        <v>1</v>
      </c>
      <c r="AJ284">
        <v>1</v>
      </c>
    </row>
    <row r="285" spans="1:36" x14ac:dyDescent="0.25">
      <c r="A285" t="s">
        <v>4971</v>
      </c>
      <c r="B285" t="s">
        <v>4972</v>
      </c>
      <c r="C285" t="s">
        <v>395</v>
      </c>
      <c r="D285" t="s">
        <v>396</v>
      </c>
      <c r="E285" s="108">
        <v>54</v>
      </c>
      <c r="F285" s="109">
        <v>0.94444444444444442</v>
      </c>
      <c r="G285" s="109">
        <v>0.72222222222222221</v>
      </c>
      <c r="H285" s="109">
        <v>0.94444444444444442</v>
      </c>
      <c r="I285" s="110" t="s">
        <v>1195</v>
      </c>
      <c r="J285" s="109">
        <v>1</v>
      </c>
      <c r="L285" s="111">
        <v>56</v>
      </c>
      <c r="M285" s="112">
        <v>0.9821428571428571</v>
      </c>
      <c r="N285" s="112">
        <v>0.9107142857142857</v>
      </c>
      <c r="O285" s="112">
        <v>0.9821428571428571</v>
      </c>
      <c r="P285" s="112">
        <v>0.9107142857142857</v>
      </c>
      <c r="Q285" s="112">
        <v>0.9285714285714286</v>
      </c>
      <c r="R285" s="113">
        <v>0</v>
      </c>
      <c r="S285" s="112" t="e">
        <v>#DIV/0!</v>
      </c>
      <c r="U285" s="108">
        <v>67</v>
      </c>
      <c r="V285" s="109">
        <v>0.89552238805970152</v>
      </c>
      <c r="W285" s="109">
        <v>0.89552238805970152</v>
      </c>
      <c r="X285" s="109">
        <v>0.89552238805970152</v>
      </c>
      <c r="Y285" s="109">
        <v>0.94029850746268662</v>
      </c>
      <c r="Z285" s="109">
        <v>0.92537313432835822</v>
      </c>
      <c r="AA285" s="109">
        <v>0.92537313432835822</v>
      </c>
      <c r="AB285" s="109">
        <v>0.92537313432835822</v>
      </c>
      <c r="AC285" s="109">
        <v>0.88059701492537312</v>
      </c>
      <c r="AD285" s="109">
        <v>0.9850746268656716</v>
      </c>
      <c r="AE285" s="109">
        <v>0.95522388059701491</v>
      </c>
      <c r="AH285">
        <v>1</v>
      </c>
      <c r="AI285">
        <v>1</v>
      </c>
      <c r="AJ285">
        <v>1</v>
      </c>
    </row>
    <row r="286" spans="1:36" x14ac:dyDescent="0.25">
      <c r="A286" t="s">
        <v>4866</v>
      </c>
      <c r="B286" t="s">
        <v>4867</v>
      </c>
      <c r="C286" t="s">
        <v>395</v>
      </c>
      <c r="D286" t="s">
        <v>396</v>
      </c>
      <c r="E286" s="108">
        <v>92</v>
      </c>
      <c r="F286" s="109">
        <v>0.96739130434782605</v>
      </c>
      <c r="G286" s="109">
        <v>0.75</v>
      </c>
      <c r="H286" s="109">
        <v>0.96739130434782605</v>
      </c>
      <c r="I286" s="110">
        <v>0</v>
      </c>
      <c r="J286" s="109" t="e">
        <v>#DIV/0!</v>
      </c>
      <c r="L286" s="111">
        <v>103</v>
      </c>
      <c r="M286" s="112">
        <v>1</v>
      </c>
      <c r="N286" s="112">
        <v>0.94174757281553401</v>
      </c>
      <c r="O286" s="112">
        <v>0.94174757281553401</v>
      </c>
      <c r="P286" s="112">
        <v>0.94174757281553401</v>
      </c>
      <c r="Q286" s="112">
        <v>0.94174757281553401</v>
      </c>
      <c r="R286" s="113">
        <v>0</v>
      </c>
      <c r="S286" s="112" t="e">
        <v>#DIV/0!</v>
      </c>
      <c r="U286" s="108">
        <v>105</v>
      </c>
      <c r="V286" s="109">
        <v>0.89523809523809528</v>
      </c>
      <c r="W286" s="109">
        <v>0.89523809523809528</v>
      </c>
      <c r="X286" s="109">
        <v>0.89523809523809528</v>
      </c>
      <c r="Y286" s="109">
        <v>0.93333333333333335</v>
      </c>
      <c r="Z286" s="109">
        <v>0.92380952380952386</v>
      </c>
      <c r="AA286" s="109">
        <v>0.92380952380952386</v>
      </c>
      <c r="AB286" s="109">
        <v>0.95238095238095233</v>
      </c>
      <c r="AC286" s="109">
        <v>0.93333333333333335</v>
      </c>
      <c r="AD286" s="109">
        <v>0.97142857142857142</v>
      </c>
      <c r="AE286" s="109">
        <v>0.92380952380952386</v>
      </c>
      <c r="AH286">
        <v>1</v>
      </c>
      <c r="AI286">
        <v>1</v>
      </c>
      <c r="AJ286">
        <v>1</v>
      </c>
    </row>
    <row r="287" spans="1:36" x14ac:dyDescent="0.25">
      <c r="A287" t="s">
        <v>5166</v>
      </c>
      <c r="B287" t="s">
        <v>5167</v>
      </c>
      <c r="C287" t="s">
        <v>395</v>
      </c>
      <c r="D287" t="s">
        <v>396</v>
      </c>
      <c r="E287" s="108">
        <v>31</v>
      </c>
      <c r="F287" s="109">
        <v>1</v>
      </c>
      <c r="G287" s="109">
        <v>0.70967741935483875</v>
      </c>
      <c r="H287" s="109">
        <v>1</v>
      </c>
      <c r="I287" s="110">
        <v>0</v>
      </c>
      <c r="J287" s="109" t="e">
        <v>#DIV/0!</v>
      </c>
      <c r="L287" s="111">
        <v>26</v>
      </c>
      <c r="M287" s="112">
        <v>0.92307692307692313</v>
      </c>
      <c r="N287" s="112">
        <v>0.92307692307692313</v>
      </c>
      <c r="O287" s="112">
        <v>0.92307692307692313</v>
      </c>
      <c r="P287" s="112">
        <v>0.92307692307692313</v>
      </c>
      <c r="Q287" s="112">
        <v>0.92307692307692313</v>
      </c>
      <c r="R287" s="113" t="s">
        <v>1195</v>
      </c>
      <c r="S287" s="112">
        <v>1</v>
      </c>
      <c r="U287" s="108">
        <v>28</v>
      </c>
      <c r="V287" s="109">
        <v>1</v>
      </c>
      <c r="W287" s="109">
        <v>1</v>
      </c>
      <c r="X287" s="109">
        <v>1</v>
      </c>
      <c r="Y287" s="109">
        <v>1</v>
      </c>
      <c r="Z287" s="109">
        <v>1</v>
      </c>
      <c r="AA287" s="109">
        <v>1</v>
      </c>
      <c r="AB287" s="109">
        <v>1</v>
      </c>
      <c r="AC287" s="109">
        <v>1</v>
      </c>
      <c r="AD287" s="109">
        <v>1</v>
      </c>
      <c r="AE287" s="109">
        <v>0.9642857142857143</v>
      </c>
      <c r="AH287">
        <v>1</v>
      </c>
      <c r="AI287">
        <v>1</v>
      </c>
      <c r="AJ287">
        <v>1</v>
      </c>
    </row>
    <row r="288" spans="1:36" x14ac:dyDescent="0.25">
      <c r="A288" t="s">
        <v>5208</v>
      </c>
      <c r="B288" t="s">
        <v>771</v>
      </c>
      <c r="C288" t="s">
        <v>395</v>
      </c>
      <c r="D288" t="s">
        <v>396</v>
      </c>
      <c r="E288" s="108">
        <v>23</v>
      </c>
      <c r="F288" s="109">
        <v>0.86956521739130432</v>
      </c>
      <c r="G288" s="109">
        <v>0.47826086956521741</v>
      </c>
      <c r="H288" s="109">
        <v>0.86956521739130432</v>
      </c>
      <c r="I288" s="110">
        <v>0</v>
      </c>
      <c r="J288" s="109" t="e">
        <v>#DIV/0!</v>
      </c>
      <c r="L288" s="111">
        <v>25</v>
      </c>
      <c r="M288" s="112">
        <v>1</v>
      </c>
      <c r="N288" s="112">
        <v>0.96</v>
      </c>
      <c r="O288" s="112">
        <v>0.96</v>
      </c>
      <c r="P288" s="112">
        <v>1</v>
      </c>
      <c r="Q288" s="112">
        <v>1</v>
      </c>
      <c r="R288" s="113">
        <v>0</v>
      </c>
      <c r="S288" s="112" t="e">
        <v>#DIV/0!</v>
      </c>
      <c r="U288" s="108">
        <v>24</v>
      </c>
      <c r="V288" s="109">
        <v>0.95833333333333337</v>
      </c>
      <c r="W288" s="109">
        <v>0.95833333333333337</v>
      </c>
      <c r="X288" s="109">
        <v>0.91666666666666663</v>
      </c>
      <c r="Y288" s="109">
        <v>0.91666666666666663</v>
      </c>
      <c r="Z288" s="109">
        <v>0.91666666666666663</v>
      </c>
      <c r="AA288" s="109">
        <v>1</v>
      </c>
      <c r="AB288" s="109">
        <v>1</v>
      </c>
      <c r="AC288" s="109">
        <v>0.95833333333333337</v>
      </c>
      <c r="AD288" s="109">
        <v>0.95833333333333337</v>
      </c>
      <c r="AE288" s="109">
        <v>0.95833333333333337</v>
      </c>
      <c r="AH288">
        <v>1</v>
      </c>
      <c r="AI288">
        <v>1</v>
      </c>
      <c r="AJ288">
        <v>1</v>
      </c>
    </row>
    <row r="289" spans="1:36" x14ac:dyDescent="0.25">
      <c r="A289" t="s">
        <v>5134</v>
      </c>
      <c r="B289" t="s">
        <v>5135</v>
      </c>
      <c r="C289" t="s">
        <v>395</v>
      </c>
      <c r="D289" t="s">
        <v>396</v>
      </c>
      <c r="E289" s="108">
        <v>38</v>
      </c>
      <c r="F289" s="109">
        <v>0.92105263157894735</v>
      </c>
      <c r="G289" s="109">
        <v>0.60526315789473684</v>
      </c>
      <c r="H289" s="109">
        <v>0.89473684210526316</v>
      </c>
      <c r="I289" s="110" t="s">
        <v>1195</v>
      </c>
      <c r="J289" s="109">
        <v>1</v>
      </c>
      <c r="L289" s="111">
        <v>44</v>
      </c>
      <c r="M289" s="112">
        <v>1</v>
      </c>
      <c r="N289" s="112">
        <v>0.95454545454545459</v>
      </c>
      <c r="O289" s="112">
        <v>1</v>
      </c>
      <c r="P289" s="112">
        <v>0.95454545454545459</v>
      </c>
      <c r="Q289" s="112">
        <v>0.95454545454545459</v>
      </c>
      <c r="R289" s="113">
        <v>0</v>
      </c>
      <c r="S289" s="112" t="e">
        <v>#DIV/0!</v>
      </c>
      <c r="U289" s="108">
        <v>34</v>
      </c>
      <c r="V289" s="109">
        <v>0.97058823529411764</v>
      </c>
      <c r="W289" s="109">
        <v>0.97058823529411764</v>
      </c>
      <c r="X289" s="109">
        <v>0.97058823529411764</v>
      </c>
      <c r="Y289" s="109">
        <v>0.91176470588235292</v>
      </c>
      <c r="Z289" s="109">
        <v>0.88235294117647056</v>
      </c>
      <c r="AA289" s="109">
        <v>0.94117647058823528</v>
      </c>
      <c r="AB289" s="109">
        <v>0.97058823529411764</v>
      </c>
      <c r="AC289" s="109">
        <v>0.97058823529411764</v>
      </c>
      <c r="AD289" s="109">
        <v>0.97058823529411764</v>
      </c>
      <c r="AE289" s="109">
        <v>0.97058823529411764</v>
      </c>
      <c r="AH289">
        <v>1</v>
      </c>
      <c r="AI289">
        <v>1</v>
      </c>
      <c r="AJ289">
        <v>1</v>
      </c>
    </row>
    <row r="290" spans="1:36" x14ac:dyDescent="0.25">
      <c r="A290" t="s">
        <v>5259</v>
      </c>
      <c r="B290" t="s">
        <v>5260</v>
      </c>
      <c r="C290" t="s">
        <v>395</v>
      </c>
      <c r="D290" t="s">
        <v>396</v>
      </c>
      <c r="E290" s="108">
        <v>16</v>
      </c>
      <c r="F290" s="109">
        <v>0.875</v>
      </c>
      <c r="G290" s="109">
        <v>0.75</v>
      </c>
      <c r="H290" s="109">
        <v>0.875</v>
      </c>
      <c r="I290" s="110">
        <v>0</v>
      </c>
      <c r="J290" s="109" t="e">
        <v>#DIV/0!</v>
      </c>
      <c r="L290" s="111">
        <v>19</v>
      </c>
      <c r="M290" s="112">
        <v>1</v>
      </c>
      <c r="N290" s="112">
        <v>0.94736842105263153</v>
      </c>
      <c r="O290" s="112">
        <v>1</v>
      </c>
      <c r="P290" s="112">
        <v>0.94736842105263153</v>
      </c>
      <c r="Q290" s="112">
        <v>0.94736842105263153</v>
      </c>
      <c r="R290" s="113">
        <v>0</v>
      </c>
      <c r="S290" s="112" t="e">
        <v>#DIV/0!</v>
      </c>
      <c r="U290" s="108">
        <v>15</v>
      </c>
      <c r="V290" s="109">
        <v>0.93333333333333335</v>
      </c>
      <c r="W290" s="109">
        <v>0.93333333333333335</v>
      </c>
      <c r="X290" s="109">
        <v>0.93333333333333335</v>
      </c>
      <c r="Y290" s="109">
        <v>1</v>
      </c>
      <c r="Z290" s="109">
        <v>1</v>
      </c>
      <c r="AA290" s="109">
        <v>1</v>
      </c>
      <c r="AB290" s="109">
        <v>1</v>
      </c>
      <c r="AC290" s="109">
        <v>1</v>
      </c>
      <c r="AD290" s="109">
        <v>1</v>
      </c>
      <c r="AE290" s="109">
        <v>0.93333333333333335</v>
      </c>
      <c r="AH290">
        <v>1</v>
      </c>
      <c r="AI290">
        <v>1</v>
      </c>
      <c r="AJ290">
        <v>1</v>
      </c>
    </row>
    <row r="291" spans="1:36" x14ac:dyDescent="0.25">
      <c r="A291" t="s">
        <v>5092</v>
      </c>
      <c r="B291" t="s">
        <v>5093</v>
      </c>
      <c r="C291" t="s">
        <v>395</v>
      </c>
      <c r="D291" t="s">
        <v>396</v>
      </c>
      <c r="E291" s="108">
        <v>44</v>
      </c>
      <c r="F291" s="109">
        <v>0.97727272727272729</v>
      </c>
      <c r="G291" s="109">
        <v>0.52272727272727271</v>
      </c>
      <c r="H291" s="109">
        <v>0.97727272727272729</v>
      </c>
      <c r="I291" s="110">
        <v>0</v>
      </c>
      <c r="J291" s="109" t="e">
        <v>#DIV/0!</v>
      </c>
      <c r="L291" s="111">
        <v>50</v>
      </c>
      <c r="M291" s="112">
        <v>1</v>
      </c>
      <c r="N291" s="112">
        <v>0.98</v>
      </c>
      <c r="O291" s="112">
        <v>0.94</v>
      </c>
      <c r="P291" s="112">
        <v>0.98</v>
      </c>
      <c r="Q291" s="112">
        <v>0.98</v>
      </c>
      <c r="R291" s="113">
        <v>0</v>
      </c>
      <c r="S291" s="112" t="e">
        <v>#DIV/0!</v>
      </c>
      <c r="U291" s="108">
        <v>43</v>
      </c>
      <c r="V291" s="109">
        <v>0.95348837209302328</v>
      </c>
      <c r="W291" s="109">
        <v>0.95348837209302328</v>
      </c>
      <c r="X291" s="109">
        <v>0.95348837209302328</v>
      </c>
      <c r="Y291" s="109">
        <v>0.97674418604651159</v>
      </c>
      <c r="Z291" s="109">
        <v>0.95348837209302328</v>
      </c>
      <c r="AA291" s="109">
        <v>0.97674418604651159</v>
      </c>
      <c r="AB291" s="109">
        <v>1</v>
      </c>
      <c r="AC291" s="109">
        <v>0.97674418604651159</v>
      </c>
      <c r="AD291" s="109">
        <v>0.97674418604651159</v>
      </c>
      <c r="AE291" s="109">
        <v>1</v>
      </c>
      <c r="AH291">
        <v>1</v>
      </c>
      <c r="AI291">
        <v>1</v>
      </c>
      <c r="AJ291">
        <v>1</v>
      </c>
    </row>
    <row r="292" spans="1:36" x14ac:dyDescent="0.25">
      <c r="A292" t="s">
        <v>5175</v>
      </c>
      <c r="B292" t="s">
        <v>5176</v>
      </c>
      <c r="C292" t="s">
        <v>395</v>
      </c>
      <c r="D292" t="s">
        <v>396</v>
      </c>
      <c r="E292" s="108">
        <v>14</v>
      </c>
      <c r="F292" s="109">
        <v>0.7857142857142857</v>
      </c>
      <c r="G292" s="109">
        <v>0.5714285714285714</v>
      </c>
      <c r="H292" s="109">
        <v>0.7857142857142857</v>
      </c>
      <c r="I292" s="110">
        <v>0</v>
      </c>
      <c r="J292" s="109" t="e">
        <v>#DIV/0!</v>
      </c>
      <c r="L292" s="111">
        <v>23</v>
      </c>
      <c r="M292" s="112">
        <v>1</v>
      </c>
      <c r="N292" s="112">
        <v>0.95652173913043481</v>
      </c>
      <c r="O292" s="112">
        <v>1</v>
      </c>
      <c r="P292" s="112">
        <v>0.95652173913043481</v>
      </c>
      <c r="Q292" s="112">
        <v>0.95652173913043481</v>
      </c>
      <c r="R292" s="113">
        <v>0</v>
      </c>
      <c r="S292" s="112" t="e">
        <v>#DIV/0!</v>
      </c>
      <c r="U292" s="108">
        <v>28</v>
      </c>
      <c r="V292" s="109">
        <v>0.9642857142857143</v>
      </c>
      <c r="W292" s="109">
        <v>0.9642857142857143</v>
      </c>
      <c r="X292" s="109">
        <v>0.9642857142857143</v>
      </c>
      <c r="Y292" s="109">
        <v>0.8928571428571429</v>
      </c>
      <c r="Z292" s="109">
        <v>0.8928571428571429</v>
      </c>
      <c r="AA292" s="109">
        <v>0.9642857142857143</v>
      </c>
      <c r="AB292" s="109">
        <v>0.9642857142857143</v>
      </c>
      <c r="AC292" s="109">
        <v>0.9285714285714286</v>
      </c>
      <c r="AD292" s="109">
        <v>0.9642857142857143</v>
      </c>
      <c r="AE292" s="109">
        <v>0.9642857142857143</v>
      </c>
      <c r="AH292">
        <v>1</v>
      </c>
      <c r="AI292">
        <v>1</v>
      </c>
      <c r="AJ292">
        <v>1</v>
      </c>
    </row>
    <row r="293" spans="1:36" x14ac:dyDescent="0.25">
      <c r="A293" t="s">
        <v>5070</v>
      </c>
      <c r="B293" t="s">
        <v>5071</v>
      </c>
      <c r="C293" t="s">
        <v>395</v>
      </c>
      <c r="D293" t="s">
        <v>396</v>
      </c>
      <c r="E293" s="108">
        <v>53</v>
      </c>
      <c r="F293" s="109">
        <v>0.96226415094339623</v>
      </c>
      <c r="G293" s="109">
        <v>0.62264150943396224</v>
      </c>
      <c r="H293" s="109">
        <v>0.94339622641509435</v>
      </c>
      <c r="I293" s="110">
        <v>0</v>
      </c>
      <c r="J293" s="109" t="e">
        <v>#DIV/0!</v>
      </c>
      <c r="L293" s="111">
        <v>50</v>
      </c>
      <c r="M293" s="112">
        <v>0.92</v>
      </c>
      <c r="N293" s="112">
        <v>0.86</v>
      </c>
      <c r="O293" s="112">
        <v>0.9</v>
      </c>
      <c r="P293" s="112">
        <v>0.84</v>
      </c>
      <c r="Q293" s="112">
        <v>0.86</v>
      </c>
      <c r="R293" s="113">
        <v>0</v>
      </c>
      <c r="S293" s="112" t="e">
        <v>#DIV/0!</v>
      </c>
      <c r="U293" s="108">
        <v>48</v>
      </c>
      <c r="V293" s="109">
        <v>0.85416666666666663</v>
      </c>
      <c r="W293" s="109">
        <v>0.85416666666666663</v>
      </c>
      <c r="X293" s="109">
        <v>0.85416666666666663</v>
      </c>
      <c r="Y293" s="109">
        <v>0.9375</v>
      </c>
      <c r="Z293" s="109">
        <v>0.89583333333333337</v>
      </c>
      <c r="AA293" s="109">
        <v>0.83333333333333337</v>
      </c>
      <c r="AB293" s="109">
        <v>0.91666666666666663</v>
      </c>
      <c r="AC293" s="109">
        <v>0.875</v>
      </c>
      <c r="AD293" s="109">
        <v>0.9375</v>
      </c>
      <c r="AE293" s="109">
        <v>0.83333333333333337</v>
      </c>
      <c r="AH293">
        <v>1</v>
      </c>
      <c r="AI293">
        <v>1</v>
      </c>
      <c r="AJ293">
        <v>1</v>
      </c>
    </row>
    <row r="294" spans="1:36" x14ac:dyDescent="0.25">
      <c r="A294" t="s">
        <v>4911</v>
      </c>
      <c r="B294" t="s">
        <v>4912</v>
      </c>
      <c r="C294" t="s">
        <v>395</v>
      </c>
      <c r="D294" t="s">
        <v>396</v>
      </c>
      <c r="E294" s="108">
        <v>69</v>
      </c>
      <c r="F294" s="109">
        <v>0.94202898550724634</v>
      </c>
      <c r="G294" s="109">
        <v>0.52173913043478259</v>
      </c>
      <c r="H294" s="109">
        <v>0.94202898550724634</v>
      </c>
      <c r="I294" s="110" t="s">
        <v>1195</v>
      </c>
      <c r="J294" s="109">
        <v>1</v>
      </c>
      <c r="L294" s="111">
        <v>67</v>
      </c>
      <c r="M294" s="112">
        <v>0.9850746268656716</v>
      </c>
      <c r="N294" s="112">
        <v>0.9850746268656716</v>
      </c>
      <c r="O294" s="112">
        <v>0.97014925373134331</v>
      </c>
      <c r="P294" s="112">
        <v>0.97014925373134331</v>
      </c>
      <c r="Q294" s="112">
        <v>0.9850746268656716</v>
      </c>
      <c r="R294" s="113" t="s">
        <v>1195</v>
      </c>
      <c r="S294" s="112">
        <v>1</v>
      </c>
      <c r="U294" s="108">
        <v>84</v>
      </c>
      <c r="V294" s="109">
        <v>0.90476190476190477</v>
      </c>
      <c r="W294" s="109">
        <v>0.90476190476190477</v>
      </c>
      <c r="X294" s="109">
        <v>0.90476190476190477</v>
      </c>
      <c r="Y294" s="109">
        <v>0.94047619047619047</v>
      </c>
      <c r="Z294" s="109">
        <v>0.95238095238095233</v>
      </c>
      <c r="AA294" s="109">
        <v>0.95238095238095233</v>
      </c>
      <c r="AB294" s="109">
        <v>0.9285714285714286</v>
      </c>
      <c r="AC294" s="109">
        <v>0.91666666666666663</v>
      </c>
      <c r="AD294" s="109">
        <v>0.95238095238095233</v>
      </c>
      <c r="AE294" s="109">
        <v>0.94047619047619047</v>
      </c>
      <c r="AH294">
        <v>1</v>
      </c>
      <c r="AI294">
        <v>1</v>
      </c>
      <c r="AJ294">
        <v>1</v>
      </c>
    </row>
    <row r="295" spans="1:36" x14ac:dyDescent="0.25">
      <c r="A295" t="s">
        <v>5185</v>
      </c>
      <c r="B295" t="s">
        <v>5186</v>
      </c>
      <c r="C295" t="s">
        <v>395</v>
      </c>
      <c r="D295" t="s">
        <v>396</v>
      </c>
      <c r="E295" s="108">
        <v>25</v>
      </c>
      <c r="F295" s="109">
        <v>1</v>
      </c>
      <c r="G295" s="109">
        <v>0.68</v>
      </c>
      <c r="H295" s="109">
        <v>1</v>
      </c>
      <c r="I295" s="110">
        <v>0</v>
      </c>
      <c r="J295" s="109" t="e">
        <v>#DIV/0!</v>
      </c>
      <c r="L295" s="111">
        <v>30</v>
      </c>
      <c r="M295" s="112">
        <v>1</v>
      </c>
      <c r="N295" s="112">
        <v>1</v>
      </c>
      <c r="O295" s="112">
        <v>0.96666666666666667</v>
      </c>
      <c r="P295" s="112">
        <v>1</v>
      </c>
      <c r="Q295" s="112">
        <v>1</v>
      </c>
      <c r="R295" s="113">
        <v>0</v>
      </c>
      <c r="S295" s="112" t="e">
        <v>#DIV/0!</v>
      </c>
      <c r="U295" s="108">
        <v>27</v>
      </c>
      <c r="V295" s="109">
        <v>0.92592592592592593</v>
      </c>
      <c r="W295" s="109">
        <v>0.92592592592592593</v>
      </c>
      <c r="X295" s="109">
        <v>0.92592592592592593</v>
      </c>
      <c r="Y295" s="109">
        <v>0.96296296296296291</v>
      </c>
      <c r="Z295" s="109">
        <v>0.96296296296296291</v>
      </c>
      <c r="AA295" s="109">
        <v>0.96296296296296291</v>
      </c>
      <c r="AB295" s="109">
        <v>0.96296296296296291</v>
      </c>
      <c r="AC295" s="109">
        <v>0.96296296296296291</v>
      </c>
      <c r="AD295" s="109">
        <v>0.96296296296296291</v>
      </c>
      <c r="AE295" s="109">
        <v>0.96296296296296291</v>
      </c>
      <c r="AH295">
        <v>1</v>
      </c>
      <c r="AI295">
        <v>1</v>
      </c>
      <c r="AJ295">
        <v>1</v>
      </c>
    </row>
    <row r="296" spans="1:36" x14ac:dyDescent="0.25">
      <c r="A296" t="s">
        <v>5224</v>
      </c>
      <c r="B296" t="s">
        <v>5225</v>
      </c>
      <c r="C296" t="s">
        <v>395</v>
      </c>
      <c r="D296" t="s">
        <v>396</v>
      </c>
      <c r="E296" s="108">
        <v>33</v>
      </c>
      <c r="F296" s="109">
        <v>1</v>
      </c>
      <c r="G296" s="109">
        <v>0.75757575757575757</v>
      </c>
      <c r="H296" s="109">
        <v>1</v>
      </c>
      <c r="I296" s="110">
        <v>0</v>
      </c>
      <c r="J296" s="109" t="e">
        <v>#DIV/0!</v>
      </c>
      <c r="L296" s="111">
        <v>33</v>
      </c>
      <c r="M296" s="112">
        <v>0.96969696969696972</v>
      </c>
      <c r="N296" s="112">
        <v>0.96969696969696972</v>
      </c>
      <c r="O296" s="112">
        <v>0.96969696969696972</v>
      </c>
      <c r="P296" s="112">
        <v>0.96969696969696972</v>
      </c>
      <c r="Q296" s="112">
        <v>0.96969696969696972</v>
      </c>
      <c r="R296" s="113">
        <v>0</v>
      </c>
      <c r="S296" s="112" t="e">
        <v>#DIV/0!</v>
      </c>
      <c r="U296" s="108">
        <v>22</v>
      </c>
      <c r="V296" s="109">
        <v>0.95454545454545459</v>
      </c>
      <c r="W296" s="109">
        <v>0.95454545454545459</v>
      </c>
      <c r="X296" s="109">
        <v>0.95454545454545459</v>
      </c>
      <c r="Y296" s="109">
        <v>0.95454545454545459</v>
      </c>
      <c r="Z296" s="109">
        <v>0.90909090909090906</v>
      </c>
      <c r="AA296" s="109">
        <v>0.95454545454545459</v>
      </c>
      <c r="AB296" s="109">
        <v>0.95454545454545459</v>
      </c>
      <c r="AC296" s="109">
        <v>0.95454545454545459</v>
      </c>
      <c r="AD296" s="109">
        <v>0.95454545454545459</v>
      </c>
      <c r="AE296" s="109">
        <v>0.90909090909090906</v>
      </c>
      <c r="AH296">
        <v>1</v>
      </c>
      <c r="AI296">
        <v>1</v>
      </c>
      <c r="AJ296">
        <v>1</v>
      </c>
    </row>
  </sheetData>
  <sheetProtection sheet="1" objects="1" scenarios="1" formatCells="0" formatRows="0" sort="0" autoFilter="0"/>
  <sortState ref="A6:AE296">
    <sortCondition ref="C6:C296"/>
    <sortCondition ref="A6:A296"/>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96 L121:S296 U121:AE296">
    <cfRule type="expression" dxfId="203" priority="5" stopIfTrue="1">
      <formula>ISERROR(E121)</formula>
    </cfRule>
  </conditionalFormatting>
  <conditionalFormatting sqref="I6:I120 E6:E296">
    <cfRule type="expression" dxfId="202" priority="4">
      <formula>$AH6=1</formula>
    </cfRule>
  </conditionalFormatting>
  <conditionalFormatting sqref="R6:R120 L6:L296">
    <cfRule type="expression" dxfId="201" priority="3">
      <formula>$AI6=1</formula>
    </cfRule>
  </conditionalFormatting>
  <conditionalFormatting sqref="U6:U296">
    <cfRule type="expression" dxfId="200" priority="2">
      <formula>$AJ6=1</formula>
    </cfRule>
  </conditionalFormatting>
  <conditionalFormatting sqref="E6:J120 L6:S120 U6:AE120">
    <cfRule type="expression" dxfId="199"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78"/>
  <sheetViews>
    <sheetView showGridLines="0" zoomScale="80" zoomScaleNormal="80" workbookViewId="0">
      <pane xSplit="3" ySplit="5" topLeftCell="D7"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5766</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5565</v>
      </c>
      <c r="B6" t="s">
        <v>5566</v>
      </c>
      <c r="C6" t="s">
        <v>399</v>
      </c>
      <c r="D6" t="s">
        <v>400</v>
      </c>
      <c r="E6" s="108">
        <v>57</v>
      </c>
      <c r="F6" s="109">
        <v>0.98245614035087714</v>
      </c>
      <c r="G6" s="109">
        <v>0.94736842105263153</v>
      </c>
      <c r="H6" s="109">
        <v>0.98245614035087714</v>
      </c>
      <c r="I6" s="108">
        <v>0</v>
      </c>
      <c r="J6" s="109" t="e">
        <v>#DIV/0!</v>
      </c>
      <c r="L6" s="111">
        <v>64</v>
      </c>
      <c r="M6" s="112">
        <v>0.96875</v>
      </c>
      <c r="N6" s="112">
        <v>0.9375</v>
      </c>
      <c r="O6" s="112">
        <v>0.96875</v>
      </c>
      <c r="P6" s="112">
        <v>0.953125</v>
      </c>
      <c r="Q6" s="112">
        <v>0.9375</v>
      </c>
      <c r="R6" s="111">
        <v>0</v>
      </c>
      <c r="S6" s="112" t="e">
        <v>#DIV/0!</v>
      </c>
      <c r="U6" s="108">
        <v>55</v>
      </c>
      <c r="V6" s="109">
        <v>0.98181818181818181</v>
      </c>
      <c r="W6" s="109">
        <v>0.98181818181818181</v>
      </c>
      <c r="X6" s="109">
        <v>0.98181818181818181</v>
      </c>
      <c r="Y6" s="109">
        <v>0.98181818181818181</v>
      </c>
      <c r="Z6" s="109">
        <v>0.96363636363636362</v>
      </c>
      <c r="AA6" s="109">
        <v>0.94545454545454544</v>
      </c>
      <c r="AB6" s="109">
        <v>0.94545454545454544</v>
      </c>
      <c r="AC6" s="109">
        <v>0.92727272727272725</v>
      </c>
      <c r="AD6" s="109">
        <v>0.96363636363636362</v>
      </c>
      <c r="AE6" s="109">
        <v>0.92727272727272725</v>
      </c>
      <c r="AH6">
        <v>0</v>
      </c>
      <c r="AI6">
        <v>0</v>
      </c>
      <c r="AJ6">
        <v>0</v>
      </c>
    </row>
    <row r="7" spans="1:52" x14ac:dyDescent="0.25">
      <c r="A7" t="s">
        <v>5315</v>
      </c>
      <c r="B7" t="s">
        <v>5316</v>
      </c>
      <c r="C7" t="s">
        <v>399</v>
      </c>
      <c r="D7" t="s">
        <v>400</v>
      </c>
      <c r="E7" s="108">
        <v>191</v>
      </c>
      <c r="F7" s="109">
        <v>0.95811518324607325</v>
      </c>
      <c r="G7" s="109">
        <v>0.82722513089005234</v>
      </c>
      <c r="H7" s="109">
        <v>0.95811518324607325</v>
      </c>
      <c r="I7" s="108">
        <v>0</v>
      </c>
      <c r="J7" s="109" t="e">
        <v>#DIV/0!</v>
      </c>
      <c r="L7" s="111">
        <v>201</v>
      </c>
      <c r="M7" s="112">
        <v>0.99004975124378114</v>
      </c>
      <c r="N7" s="112">
        <v>0.97014925373134331</v>
      </c>
      <c r="O7" s="112">
        <v>0.99004975124378114</v>
      </c>
      <c r="P7" s="112">
        <v>0.97512437810945274</v>
      </c>
      <c r="Q7" s="112">
        <v>0.96517412935323388</v>
      </c>
      <c r="R7" s="111">
        <v>0</v>
      </c>
      <c r="S7" s="112" t="e">
        <v>#DIV/0!</v>
      </c>
      <c r="U7" s="108">
        <v>171</v>
      </c>
      <c r="V7" s="109">
        <v>0.98245614035087714</v>
      </c>
      <c r="W7" s="109">
        <v>0.94152046783625731</v>
      </c>
      <c r="X7" s="109">
        <v>0.98245614035087714</v>
      </c>
      <c r="Y7" s="109">
        <v>0.98245614035087714</v>
      </c>
      <c r="Z7" s="109">
        <v>0.98245614035087714</v>
      </c>
      <c r="AA7" s="109">
        <v>0.9707602339181286</v>
      </c>
      <c r="AB7" s="109">
        <v>0.95906432748538006</v>
      </c>
      <c r="AC7" s="109">
        <v>0.92982456140350878</v>
      </c>
      <c r="AD7" s="109">
        <v>0.98245614035087714</v>
      </c>
      <c r="AE7" s="109">
        <v>0.95321637426900585</v>
      </c>
      <c r="AH7">
        <v>0</v>
      </c>
      <c r="AI7">
        <v>0</v>
      </c>
      <c r="AJ7">
        <v>0</v>
      </c>
    </row>
    <row r="8" spans="1:52" x14ac:dyDescent="0.25">
      <c r="A8" t="s">
        <v>5558</v>
      </c>
      <c r="B8" t="s">
        <v>5559</v>
      </c>
      <c r="C8" t="s">
        <v>399</v>
      </c>
      <c r="D8" t="s">
        <v>400</v>
      </c>
      <c r="E8" s="108">
        <v>61</v>
      </c>
      <c r="F8" s="109">
        <v>0.90163934426229508</v>
      </c>
      <c r="G8" s="109">
        <v>0.78688524590163933</v>
      </c>
      <c r="H8" s="109">
        <v>0.90163934426229508</v>
      </c>
      <c r="I8" s="108">
        <v>0</v>
      </c>
      <c r="J8" s="109" t="e">
        <v>#DIV/0!</v>
      </c>
      <c r="L8" s="111">
        <v>66</v>
      </c>
      <c r="M8" s="112">
        <v>0.96969696969696972</v>
      </c>
      <c r="N8" s="112">
        <v>0.96969696969696972</v>
      </c>
      <c r="O8" s="112">
        <v>0.98484848484848486</v>
      </c>
      <c r="P8" s="112">
        <v>0.98484848484848486</v>
      </c>
      <c r="Q8" s="112">
        <v>1</v>
      </c>
      <c r="R8" s="111">
        <v>0</v>
      </c>
      <c r="S8" s="112" t="e">
        <v>#DIV/0!</v>
      </c>
      <c r="U8" s="108">
        <v>58</v>
      </c>
      <c r="V8" s="109">
        <v>0.94827586206896552</v>
      </c>
      <c r="W8" s="109">
        <v>0.87931034482758619</v>
      </c>
      <c r="X8" s="109">
        <v>0.94827586206896552</v>
      </c>
      <c r="Y8" s="109">
        <v>0.94827586206896552</v>
      </c>
      <c r="Z8" s="109">
        <v>0.94827586206896552</v>
      </c>
      <c r="AA8" s="109">
        <v>0.91379310344827591</v>
      </c>
      <c r="AB8" s="109">
        <v>0.91379310344827591</v>
      </c>
      <c r="AC8" s="109">
        <v>0.84482758620689657</v>
      </c>
      <c r="AD8" s="109">
        <v>0.96551724137931039</v>
      </c>
      <c r="AE8" s="109">
        <v>0.87931034482758619</v>
      </c>
      <c r="AH8">
        <v>0</v>
      </c>
      <c r="AI8">
        <v>0</v>
      </c>
      <c r="AJ8">
        <v>0</v>
      </c>
    </row>
    <row r="9" spans="1:52" x14ac:dyDescent="0.25">
      <c r="A9" t="s">
        <v>5331</v>
      </c>
      <c r="B9" t="s">
        <v>5332</v>
      </c>
      <c r="C9" t="s">
        <v>399</v>
      </c>
      <c r="D9" t="s">
        <v>400</v>
      </c>
      <c r="E9" s="108">
        <v>141</v>
      </c>
      <c r="F9" s="109">
        <v>0.95035460992907805</v>
      </c>
      <c r="G9" s="109">
        <v>0.85106382978723405</v>
      </c>
      <c r="H9" s="109">
        <v>0.95035460992907805</v>
      </c>
      <c r="I9" s="108">
        <v>0</v>
      </c>
      <c r="J9" s="109" t="e">
        <v>#DIV/0!</v>
      </c>
      <c r="L9" s="111">
        <v>149</v>
      </c>
      <c r="M9" s="112">
        <v>0.97986577181208057</v>
      </c>
      <c r="N9" s="112">
        <v>0.91946308724832215</v>
      </c>
      <c r="O9" s="112">
        <v>0.98657718120805371</v>
      </c>
      <c r="P9" s="112">
        <v>0.94630872483221473</v>
      </c>
      <c r="Q9" s="112">
        <v>0.94630872483221473</v>
      </c>
      <c r="R9" s="111" t="s">
        <v>1195</v>
      </c>
      <c r="S9" s="112">
        <v>1</v>
      </c>
      <c r="U9" s="108">
        <v>157</v>
      </c>
      <c r="V9" s="109">
        <v>0.98089171974522293</v>
      </c>
      <c r="W9" s="109">
        <v>0.92993630573248409</v>
      </c>
      <c r="X9" s="109">
        <v>0.98726114649681529</v>
      </c>
      <c r="Y9" s="109">
        <v>0.98726114649681529</v>
      </c>
      <c r="Z9" s="109">
        <v>0.99363057324840764</v>
      </c>
      <c r="AA9" s="109">
        <v>0.96178343949044587</v>
      </c>
      <c r="AB9" s="109">
        <v>0.96178343949044587</v>
      </c>
      <c r="AC9" s="109">
        <v>0.92356687898089174</v>
      </c>
      <c r="AD9" s="109">
        <v>0.99363057324840764</v>
      </c>
      <c r="AE9" s="109">
        <v>0.94904458598726116</v>
      </c>
      <c r="AH9">
        <v>0</v>
      </c>
      <c r="AI9">
        <v>0</v>
      </c>
      <c r="AJ9">
        <v>0</v>
      </c>
    </row>
    <row r="10" spans="1:52" x14ac:dyDescent="0.25">
      <c r="A10" t="s">
        <v>5504</v>
      </c>
      <c r="B10" t="s">
        <v>771</v>
      </c>
      <c r="C10" t="s">
        <v>399</v>
      </c>
      <c r="D10" t="s">
        <v>400</v>
      </c>
      <c r="E10" s="108">
        <v>74</v>
      </c>
      <c r="F10" s="109">
        <v>0.97297297297297303</v>
      </c>
      <c r="G10" s="109">
        <v>0.83783783783783783</v>
      </c>
      <c r="H10" s="109">
        <v>0.97297297297297303</v>
      </c>
      <c r="I10" s="108">
        <v>0</v>
      </c>
      <c r="J10" s="109" t="e">
        <v>#DIV/0!</v>
      </c>
      <c r="L10" s="111">
        <v>72</v>
      </c>
      <c r="M10" s="112">
        <v>0.98611111111111116</v>
      </c>
      <c r="N10" s="112">
        <v>0.91666666666666663</v>
      </c>
      <c r="O10" s="112">
        <v>0.95833333333333337</v>
      </c>
      <c r="P10" s="112">
        <v>0.98611111111111116</v>
      </c>
      <c r="Q10" s="112">
        <v>0.93055555555555558</v>
      </c>
      <c r="R10" s="111">
        <v>0</v>
      </c>
      <c r="S10" s="112" t="e">
        <v>#DIV/0!</v>
      </c>
      <c r="U10" s="108">
        <v>74</v>
      </c>
      <c r="V10" s="109">
        <v>0.97297297297297303</v>
      </c>
      <c r="W10" s="109">
        <v>0.8783783783783784</v>
      </c>
      <c r="X10" s="109">
        <v>0.97297297297297303</v>
      </c>
      <c r="Y10" s="109">
        <v>0.97297297297297303</v>
      </c>
      <c r="Z10" s="109">
        <v>0.97297297297297303</v>
      </c>
      <c r="AA10" s="109">
        <v>0.91891891891891897</v>
      </c>
      <c r="AB10" s="109">
        <v>0.93243243243243246</v>
      </c>
      <c r="AC10" s="109">
        <v>0.8783783783783784</v>
      </c>
      <c r="AD10" s="109">
        <v>0.97297297297297303</v>
      </c>
      <c r="AE10" s="109">
        <v>0.89189189189189189</v>
      </c>
      <c r="AH10">
        <v>0</v>
      </c>
      <c r="AI10">
        <v>0</v>
      </c>
      <c r="AJ10">
        <v>0</v>
      </c>
    </row>
    <row r="11" spans="1:52" x14ac:dyDescent="0.25">
      <c r="A11" t="s">
        <v>5291</v>
      </c>
      <c r="B11" t="s">
        <v>5292</v>
      </c>
      <c r="C11" t="s">
        <v>399</v>
      </c>
      <c r="D11" t="s">
        <v>400</v>
      </c>
      <c r="E11" s="108">
        <v>164</v>
      </c>
      <c r="F11" s="109">
        <v>0.95121951219512191</v>
      </c>
      <c r="G11" s="109">
        <v>0.78658536585365857</v>
      </c>
      <c r="H11" s="109">
        <v>0.95121951219512191</v>
      </c>
      <c r="I11" s="108" t="s">
        <v>1195</v>
      </c>
      <c r="J11" s="109">
        <v>1</v>
      </c>
      <c r="L11" s="111">
        <v>208</v>
      </c>
      <c r="M11" s="112">
        <v>0.97596153846153844</v>
      </c>
      <c r="N11" s="112">
        <v>0.95192307692307687</v>
      </c>
      <c r="O11" s="112">
        <v>0.98557692307692313</v>
      </c>
      <c r="P11" s="112">
        <v>0.95673076923076927</v>
      </c>
      <c r="Q11" s="112">
        <v>0.96153846153846156</v>
      </c>
      <c r="R11" s="111">
        <v>0</v>
      </c>
      <c r="S11" s="112" t="e">
        <v>#DIV/0!</v>
      </c>
      <c r="U11" s="108">
        <v>199</v>
      </c>
      <c r="V11" s="109">
        <v>0.97487437185929648</v>
      </c>
      <c r="W11" s="109">
        <v>0.93969849246231152</v>
      </c>
      <c r="X11" s="109">
        <v>0.97487437185929648</v>
      </c>
      <c r="Y11" s="109">
        <v>0.96482412060301503</v>
      </c>
      <c r="Z11" s="109">
        <v>0.96984924623115576</v>
      </c>
      <c r="AA11" s="109">
        <v>0.95477386934673369</v>
      </c>
      <c r="AB11" s="109">
        <v>0.96984924623115576</v>
      </c>
      <c r="AC11" s="109">
        <v>0.9346733668341709</v>
      </c>
      <c r="AD11" s="109">
        <v>0.97989949748743721</v>
      </c>
      <c r="AE11" s="109">
        <v>0.94472361809045224</v>
      </c>
      <c r="AH11">
        <v>0</v>
      </c>
      <c r="AI11">
        <v>0</v>
      </c>
      <c r="AJ11">
        <v>0</v>
      </c>
    </row>
    <row r="12" spans="1:52" x14ac:dyDescent="0.25">
      <c r="A12" t="s">
        <v>5412</v>
      </c>
      <c r="B12" t="s">
        <v>5413</v>
      </c>
      <c r="C12" t="s">
        <v>399</v>
      </c>
      <c r="D12" t="s">
        <v>400</v>
      </c>
      <c r="E12" s="108">
        <v>82</v>
      </c>
      <c r="F12" s="109">
        <v>0.97560975609756095</v>
      </c>
      <c r="G12" s="109">
        <v>0.85365853658536583</v>
      </c>
      <c r="H12" s="109">
        <v>0.97560975609756095</v>
      </c>
      <c r="I12" s="108">
        <v>0</v>
      </c>
      <c r="J12" s="109" t="e">
        <v>#DIV/0!</v>
      </c>
      <c r="L12" s="111">
        <v>91</v>
      </c>
      <c r="M12" s="112">
        <v>0.97802197802197799</v>
      </c>
      <c r="N12" s="112">
        <v>0.93406593406593408</v>
      </c>
      <c r="O12" s="112">
        <v>0.97802197802197799</v>
      </c>
      <c r="P12" s="112">
        <v>0.95604395604395609</v>
      </c>
      <c r="Q12" s="112">
        <v>0.94505494505494503</v>
      </c>
      <c r="R12" s="111">
        <v>0</v>
      </c>
      <c r="S12" s="112" t="e">
        <v>#DIV/0!</v>
      </c>
      <c r="U12" s="108">
        <v>106</v>
      </c>
      <c r="V12" s="109">
        <v>0.99056603773584906</v>
      </c>
      <c r="W12" s="109">
        <v>0.95283018867924529</v>
      </c>
      <c r="X12" s="109">
        <v>0.99056603773584906</v>
      </c>
      <c r="Y12" s="109">
        <v>0.99056603773584906</v>
      </c>
      <c r="Z12" s="109">
        <v>0.99056603773584906</v>
      </c>
      <c r="AA12" s="109">
        <v>0.97169811320754718</v>
      </c>
      <c r="AB12" s="109">
        <v>0.98113207547169812</v>
      </c>
      <c r="AC12" s="109">
        <v>0.94339622641509435</v>
      </c>
      <c r="AD12" s="109">
        <v>0.97169811320754718</v>
      </c>
      <c r="AE12" s="109">
        <v>0.96226415094339623</v>
      </c>
      <c r="AH12">
        <v>0</v>
      </c>
      <c r="AI12">
        <v>0</v>
      </c>
      <c r="AJ12">
        <v>0</v>
      </c>
    </row>
    <row r="13" spans="1:52" x14ac:dyDescent="0.25">
      <c r="A13" t="s">
        <v>5672</v>
      </c>
      <c r="B13" t="s">
        <v>5673</v>
      </c>
      <c r="C13" t="s">
        <v>399</v>
      </c>
      <c r="D13" t="s">
        <v>400</v>
      </c>
      <c r="E13" s="108">
        <v>36</v>
      </c>
      <c r="F13" s="109">
        <v>0.91666666666666663</v>
      </c>
      <c r="G13" s="109">
        <v>0.91666666666666663</v>
      </c>
      <c r="H13" s="109">
        <v>0.91666666666666663</v>
      </c>
      <c r="I13" s="108">
        <v>0</v>
      </c>
      <c r="J13" s="109" t="e">
        <v>#DIV/0!</v>
      </c>
      <c r="L13" s="111">
        <v>26</v>
      </c>
      <c r="M13" s="112">
        <v>0.96153846153846156</v>
      </c>
      <c r="N13" s="112">
        <v>0.96153846153846156</v>
      </c>
      <c r="O13" s="112">
        <v>0.92307692307692313</v>
      </c>
      <c r="P13" s="112">
        <v>0.96153846153846156</v>
      </c>
      <c r="Q13" s="112">
        <v>0.96153846153846156</v>
      </c>
      <c r="R13" s="111">
        <v>0</v>
      </c>
      <c r="S13" s="112" t="e">
        <v>#DIV/0!</v>
      </c>
      <c r="U13" s="108">
        <v>34</v>
      </c>
      <c r="V13" s="109">
        <v>1</v>
      </c>
      <c r="W13" s="109">
        <v>1</v>
      </c>
      <c r="X13" s="109">
        <v>1</v>
      </c>
      <c r="Y13" s="109">
        <v>0.97058823529411764</v>
      </c>
      <c r="Z13" s="109">
        <v>0.97058823529411764</v>
      </c>
      <c r="AA13" s="109">
        <v>1</v>
      </c>
      <c r="AB13" s="109">
        <v>1</v>
      </c>
      <c r="AC13" s="109">
        <v>0.97058823529411764</v>
      </c>
      <c r="AD13" s="109">
        <v>0.97058823529411764</v>
      </c>
      <c r="AE13" s="109">
        <v>0.94117647058823528</v>
      </c>
      <c r="AH13">
        <v>0</v>
      </c>
      <c r="AI13">
        <v>0</v>
      </c>
      <c r="AJ13">
        <v>0</v>
      </c>
    </row>
    <row r="14" spans="1:52" x14ac:dyDescent="0.25">
      <c r="A14" t="s">
        <v>5313</v>
      </c>
      <c r="B14" t="s">
        <v>5314</v>
      </c>
      <c r="C14" t="s">
        <v>399</v>
      </c>
      <c r="D14" t="s">
        <v>400</v>
      </c>
      <c r="E14" s="108">
        <v>176</v>
      </c>
      <c r="F14" s="109">
        <v>0.96590909090909094</v>
      </c>
      <c r="G14" s="109">
        <v>0.80681818181818177</v>
      </c>
      <c r="H14" s="109">
        <v>0.96022727272727271</v>
      </c>
      <c r="I14" s="108">
        <v>0</v>
      </c>
      <c r="J14" s="109" t="e">
        <v>#DIV/0!</v>
      </c>
      <c r="L14" s="111">
        <v>162</v>
      </c>
      <c r="M14" s="112">
        <v>0.96913580246913578</v>
      </c>
      <c r="N14" s="112">
        <v>0.93827160493827155</v>
      </c>
      <c r="O14" s="112">
        <v>0.96913580246913578</v>
      </c>
      <c r="P14" s="112">
        <v>0.94444444444444442</v>
      </c>
      <c r="Q14" s="112">
        <v>0.93827160493827155</v>
      </c>
      <c r="R14" s="111" t="s">
        <v>1195</v>
      </c>
      <c r="S14" s="112">
        <v>1</v>
      </c>
      <c r="U14" s="108">
        <v>173</v>
      </c>
      <c r="V14" s="109">
        <v>0.96531791907514453</v>
      </c>
      <c r="W14" s="109">
        <v>0.89595375722543358</v>
      </c>
      <c r="X14" s="109">
        <v>0.96531791907514453</v>
      </c>
      <c r="Y14" s="109">
        <v>0.95953757225433522</v>
      </c>
      <c r="Z14" s="109">
        <v>0.95375722543352603</v>
      </c>
      <c r="AA14" s="109">
        <v>0.93063583815028905</v>
      </c>
      <c r="AB14" s="109">
        <v>0.93063583815028905</v>
      </c>
      <c r="AC14" s="109">
        <v>0.86705202312138729</v>
      </c>
      <c r="AD14" s="109">
        <v>0.94797687861271673</v>
      </c>
      <c r="AE14" s="109">
        <v>0.89595375722543358</v>
      </c>
      <c r="AH14">
        <v>0</v>
      </c>
      <c r="AI14">
        <v>0</v>
      </c>
      <c r="AJ14">
        <v>0</v>
      </c>
    </row>
    <row r="15" spans="1:52" x14ac:dyDescent="0.25">
      <c r="A15" t="s">
        <v>5325</v>
      </c>
      <c r="B15" t="s">
        <v>5326</v>
      </c>
      <c r="C15" t="s">
        <v>399</v>
      </c>
      <c r="D15" t="s">
        <v>400</v>
      </c>
      <c r="E15" s="108">
        <v>164</v>
      </c>
      <c r="F15" s="109">
        <v>0.98170731707317072</v>
      </c>
      <c r="G15" s="109">
        <v>0.80487804878048785</v>
      </c>
      <c r="H15" s="109">
        <v>0.98170731707317072</v>
      </c>
      <c r="I15" s="108">
        <v>0</v>
      </c>
      <c r="J15" s="109" t="e">
        <v>#DIV/0!</v>
      </c>
      <c r="L15" s="111">
        <v>170</v>
      </c>
      <c r="M15" s="112">
        <v>1</v>
      </c>
      <c r="N15" s="112">
        <v>0.95294117647058818</v>
      </c>
      <c r="O15" s="112">
        <v>1</v>
      </c>
      <c r="P15" s="112">
        <v>0.96470588235294119</v>
      </c>
      <c r="Q15" s="112">
        <v>0.95882352941176474</v>
      </c>
      <c r="R15" s="111">
        <v>0</v>
      </c>
      <c r="S15" s="112" t="e">
        <v>#DIV/0!</v>
      </c>
      <c r="U15" s="108">
        <v>161</v>
      </c>
      <c r="V15" s="109">
        <v>0.99378881987577639</v>
      </c>
      <c r="W15" s="109">
        <v>0.93167701863354035</v>
      </c>
      <c r="X15" s="109">
        <v>0.99378881987577639</v>
      </c>
      <c r="Y15" s="109">
        <v>0.99378881987577639</v>
      </c>
      <c r="Z15" s="109">
        <v>0.98757763975155277</v>
      </c>
      <c r="AA15" s="109">
        <v>0.96273291925465843</v>
      </c>
      <c r="AB15" s="109">
        <v>0.90683229813664601</v>
      </c>
      <c r="AC15" s="109">
        <v>0.89440993788819878</v>
      </c>
      <c r="AD15" s="109">
        <v>0.98136645962732916</v>
      </c>
      <c r="AE15" s="109">
        <v>0.91925465838509313</v>
      </c>
      <c r="AH15">
        <v>0</v>
      </c>
      <c r="AI15">
        <v>0</v>
      </c>
      <c r="AJ15">
        <v>0</v>
      </c>
    </row>
    <row r="16" spans="1:52" x14ac:dyDescent="0.25">
      <c r="A16" t="s">
        <v>5408</v>
      </c>
      <c r="B16" t="s">
        <v>5409</v>
      </c>
      <c r="C16" t="s">
        <v>399</v>
      </c>
      <c r="D16" t="s">
        <v>400</v>
      </c>
      <c r="E16" s="108">
        <v>162</v>
      </c>
      <c r="F16" s="109">
        <v>0.96296296296296291</v>
      </c>
      <c r="G16" s="109">
        <v>0.84567901234567899</v>
      </c>
      <c r="H16" s="109">
        <v>0.95679012345679015</v>
      </c>
      <c r="I16" s="108">
        <v>0</v>
      </c>
      <c r="J16" s="109" t="e">
        <v>#DIV/0!</v>
      </c>
      <c r="L16" s="111">
        <v>130</v>
      </c>
      <c r="M16" s="112">
        <v>0.98461538461538467</v>
      </c>
      <c r="N16" s="112">
        <v>0.96923076923076923</v>
      </c>
      <c r="O16" s="112">
        <v>0.99230769230769234</v>
      </c>
      <c r="P16" s="112">
        <v>0.96923076923076923</v>
      </c>
      <c r="Q16" s="112">
        <v>0.96923076923076923</v>
      </c>
      <c r="R16" s="111" t="s">
        <v>1195</v>
      </c>
      <c r="S16" s="112">
        <v>1</v>
      </c>
      <c r="U16" s="108">
        <v>107</v>
      </c>
      <c r="V16" s="109">
        <v>0.95327102803738317</v>
      </c>
      <c r="W16" s="109">
        <v>0.88785046728971961</v>
      </c>
      <c r="X16" s="109">
        <v>0.95327102803738317</v>
      </c>
      <c r="Y16" s="109">
        <v>0.95327102803738317</v>
      </c>
      <c r="Z16" s="109">
        <v>0.95327102803738317</v>
      </c>
      <c r="AA16" s="109">
        <v>0.93457943925233644</v>
      </c>
      <c r="AB16" s="109">
        <v>0.90654205607476634</v>
      </c>
      <c r="AC16" s="109">
        <v>0.87850467289719625</v>
      </c>
      <c r="AD16" s="109">
        <v>0.95327102803738317</v>
      </c>
      <c r="AE16" s="109">
        <v>0.94392523364485981</v>
      </c>
      <c r="AH16">
        <v>0</v>
      </c>
      <c r="AI16">
        <v>0</v>
      </c>
      <c r="AJ16">
        <v>0</v>
      </c>
    </row>
    <row r="17" spans="1:36" x14ac:dyDescent="0.25">
      <c r="A17" t="s">
        <v>5532</v>
      </c>
      <c r="B17" t="s">
        <v>5533</v>
      </c>
      <c r="C17" t="s">
        <v>399</v>
      </c>
      <c r="D17" t="s">
        <v>400</v>
      </c>
      <c r="E17" s="108">
        <v>86</v>
      </c>
      <c r="F17" s="109">
        <v>0.91860465116279066</v>
      </c>
      <c r="G17" s="109">
        <v>0.79069767441860461</v>
      </c>
      <c r="H17" s="109">
        <v>0.91860465116279066</v>
      </c>
      <c r="I17" s="108">
        <v>0</v>
      </c>
      <c r="J17" s="109" t="e">
        <v>#DIV/0!</v>
      </c>
      <c r="L17" s="111">
        <v>101</v>
      </c>
      <c r="M17" s="112">
        <v>0.98019801980198018</v>
      </c>
      <c r="N17" s="112">
        <v>0.97029702970297027</v>
      </c>
      <c r="O17" s="112">
        <v>0.99009900990099009</v>
      </c>
      <c r="P17" s="112">
        <v>0.96039603960396036</v>
      </c>
      <c r="Q17" s="112">
        <v>0.97029702970297027</v>
      </c>
      <c r="R17" s="111">
        <v>0</v>
      </c>
      <c r="S17" s="112" t="e">
        <v>#DIV/0!</v>
      </c>
      <c r="U17" s="108">
        <v>63</v>
      </c>
      <c r="V17" s="109">
        <v>1</v>
      </c>
      <c r="W17" s="109">
        <v>0.88888888888888884</v>
      </c>
      <c r="X17" s="109">
        <v>1</v>
      </c>
      <c r="Y17" s="109">
        <v>1</v>
      </c>
      <c r="Z17" s="109">
        <v>0.98412698412698407</v>
      </c>
      <c r="AA17" s="109">
        <v>0.93650793650793651</v>
      </c>
      <c r="AB17" s="109">
        <v>0.98412698412698407</v>
      </c>
      <c r="AC17" s="109">
        <v>0.90476190476190477</v>
      </c>
      <c r="AD17" s="109">
        <v>0.96825396825396826</v>
      </c>
      <c r="AE17" s="109">
        <v>0.96825396825396826</v>
      </c>
      <c r="AH17">
        <v>0</v>
      </c>
      <c r="AI17">
        <v>0</v>
      </c>
      <c r="AJ17">
        <v>0</v>
      </c>
    </row>
    <row r="18" spans="1:36" x14ac:dyDescent="0.25">
      <c r="A18" t="s">
        <v>5602</v>
      </c>
      <c r="B18" t="s">
        <v>771</v>
      </c>
      <c r="C18" t="s">
        <v>399</v>
      </c>
      <c r="D18" t="s">
        <v>400</v>
      </c>
      <c r="E18" s="108">
        <v>35</v>
      </c>
      <c r="F18" s="109">
        <v>0.97142857142857142</v>
      </c>
      <c r="G18" s="109">
        <v>0.97142857142857142</v>
      </c>
      <c r="H18" s="109">
        <v>0.97142857142857142</v>
      </c>
      <c r="I18" s="108">
        <v>0</v>
      </c>
      <c r="J18" s="109" t="e">
        <v>#DIV/0!</v>
      </c>
      <c r="L18" s="111">
        <v>44</v>
      </c>
      <c r="M18" s="112">
        <v>0.97727272727272729</v>
      </c>
      <c r="N18" s="112">
        <v>0.95454545454545459</v>
      </c>
      <c r="O18" s="112">
        <v>0.97727272727272729</v>
      </c>
      <c r="P18" s="112">
        <v>0.95454545454545459</v>
      </c>
      <c r="Q18" s="112">
        <v>0.95454545454545459</v>
      </c>
      <c r="R18" s="111">
        <v>0</v>
      </c>
      <c r="S18" s="112" t="e">
        <v>#DIV/0!</v>
      </c>
      <c r="U18" s="108">
        <v>45</v>
      </c>
      <c r="V18" s="109">
        <v>1</v>
      </c>
      <c r="W18" s="109">
        <v>0.97777777777777775</v>
      </c>
      <c r="X18" s="109">
        <v>1</v>
      </c>
      <c r="Y18" s="109">
        <v>1</v>
      </c>
      <c r="Z18" s="109">
        <v>1</v>
      </c>
      <c r="AA18" s="109">
        <v>1</v>
      </c>
      <c r="AB18" s="109">
        <v>0.88888888888888884</v>
      </c>
      <c r="AC18" s="109">
        <v>0.97777777777777775</v>
      </c>
      <c r="AD18" s="109">
        <v>0.97777777777777775</v>
      </c>
      <c r="AE18" s="109">
        <v>0.97777777777777775</v>
      </c>
      <c r="AH18">
        <v>0</v>
      </c>
      <c r="AI18">
        <v>0</v>
      </c>
      <c r="AJ18">
        <v>0</v>
      </c>
    </row>
    <row r="19" spans="1:36" x14ac:dyDescent="0.25">
      <c r="A19" t="s">
        <v>5370</v>
      </c>
      <c r="B19" t="s">
        <v>5371</v>
      </c>
      <c r="C19" t="s">
        <v>399</v>
      </c>
      <c r="D19" t="s">
        <v>400</v>
      </c>
      <c r="E19" s="108">
        <v>141</v>
      </c>
      <c r="F19" s="109">
        <v>0.98581560283687941</v>
      </c>
      <c r="G19" s="109">
        <v>0.82978723404255317</v>
      </c>
      <c r="H19" s="109">
        <v>0.98581560283687941</v>
      </c>
      <c r="I19" s="108">
        <v>0</v>
      </c>
      <c r="J19" s="109" t="e">
        <v>#DIV/0!</v>
      </c>
      <c r="L19" s="111">
        <v>160</v>
      </c>
      <c r="M19" s="112">
        <v>0.99375000000000002</v>
      </c>
      <c r="N19" s="112">
        <v>0.97499999999999998</v>
      </c>
      <c r="O19" s="112">
        <v>0.99375000000000002</v>
      </c>
      <c r="P19" s="112">
        <v>0.96875</v>
      </c>
      <c r="Q19" s="112">
        <v>0.97499999999999998</v>
      </c>
      <c r="R19" s="111">
        <v>0</v>
      </c>
      <c r="S19" s="112" t="e">
        <v>#DIV/0!</v>
      </c>
      <c r="U19" s="108">
        <v>127</v>
      </c>
      <c r="V19" s="109">
        <v>0.96062992125984248</v>
      </c>
      <c r="W19" s="109">
        <v>0.88188976377952755</v>
      </c>
      <c r="X19" s="109">
        <v>0.96062992125984248</v>
      </c>
      <c r="Y19" s="109">
        <v>0.952755905511811</v>
      </c>
      <c r="Z19" s="109">
        <v>0.94488188976377951</v>
      </c>
      <c r="AA19" s="109">
        <v>0.91338582677165359</v>
      </c>
      <c r="AB19" s="109">
        <v>0.90551181102362199</v>
      </c>
      <c r="AC19" s="109">
        <v>0.86614173228346458</v>
      </c>
      <c r="AD19" s="109">
        <v>0.952755905511811</v>
      </c>
      <c r="AE19" s="109">
        <v>0.88976377952755903</v>
      </c>
      <c r="AH19">
        <v>0</v>
      </c>
      <c r="AI19">
        <v>0</v>
      </c>
      <c r="AJ19">
        <v>0</v>
      </c>
    </row>
    <row r="20" spans="1:36" x14ac:dyDescent="0.25">
      <c r="A20" t="s">
        <v>5327</v>
      </c>
      <c r="B20" t="s">
        <v>5328</v>
      </c>
      <c r="C20" t="s">
        <v>399</v>
      </c>
      <c r="D20" t="s">
        <v>400</v>
      </c>
      <c r="E20" s="108">
        <v>124</v>
      </c>
      <c r="F20" s="109">
        <v>0.97580645161290325</v>
      </c>
      <c r="G20" s="109">
        <v>0.85483870967741937</v>
      </c>
      <c r="H20" s="109">
        <v>0.97580645161290325</v>
      </c>
      <c r="I20" s="108">
        <v>0</v>
      </c>
      <c r="J20" s="109" t="e">
        <v>#DIV/0!</v>
      </c>
      <c r="L20" s="111">
        <v>124</v>
      </c>
      <c r="M20" s="112">
        <v>1</v>
      </c>
      <c r="N20" s="112">
        <v>0.93548387096774188</v>
      </c>
      <c r="O20" s="112">
        <v>0.99193548387096775</v>
      </c>
      <c r="P20" s="112">
        <v>0.97580645161290325</v>
      </c>
      <c r="Q20" s="112">
        <v>0.95967741935483875</v>
      </c>
      <c r="R20" s="111">
        <v>0</v>
      </c>
      <c r="S20" s="112" t="e">
        <v>#DIV/0!</v>
      </c>
      <c r="U20" s="108">
        <v>159</v>
      </c>
      <c r="V20" s="109">
        <v>0.97484276729559749</v>
      </c>
      <c r="W20" s="109">
        <v>0.94339622641509435</v>
      </c>
      <c r="X20" s="109">
        <v>0.97484276729559749</v>
      </c>
      <c r="Y20" s="109">
        <v>0.97484276729559749</v>
      </c>
      <c r="Z20" s="109">
        <v>0.96855345911949686</v>
      </c>
      <c r="AA20" s="109">
        <v>0.95597484276729561</v>
      </c>
      <c r="AB20" s="109">
        <v>0.9308176100628931</v>
      </c>
      <c r="AC20" s="109">
        <v>0.89308176100628933</v>
      </c>
      <c r="AD20" s="109">
        <v>0.96855345911949686</v>
      </c>
      <c r="AE20" s="109">
        <v>0.91823899371069184</v>
      </c>
      <c r="AH20">
        <v>0</v>
      </c>
      <c r="AI20">
        <v>0</v>
      </c>
      <c r="AJ20">
        <v>0</v>
      </c>
    </row>
    <row r="21" spans="1:36" x14ac:dyDescent="0.25">
      <c r="A21" t="s">
        <v>5529</v>
      </c>
      <c r="B21" t="s">
        <v>5530</v>
      </c>
      <c r="C21" t="s">
        <v>399</v>
      </c>
      <c r="D21" t="s">
        <v>400</v>
      </c>
      <c r="E21" s="108">
        <v>81</v>
      </c>
      <c r="F21" s="109">
        <v>0.92592592592592593</v>
      </c>
      <c r="G21" s="109">
        <v>0.76543209876543206</v>
      </c>
      <c r="H21" s="109">
        <v>0.92592592592592593</v>
      </c>
      <c r="I21" s="108" t="s">
        <v>1195</v>
      </c>
      <c r="J21" s="109">
        <v>1</v>
      </c>
      <c r="L21" s="111">
        <v>80</v>
      </c>
      <c r="M21" s="112">
        <v>0.98750000000000004</v>
      </c>
      <c r="N21" s="112">
        <v>0.95</v>
      </c>
      <c r="O21" s="112">
        <v>0.98750000000000004</v>
      </c>
      <c r="P21" s="112">
        <v>0.96250000000000002</v>
      </c>
      <c r="Q21" s="112">
        <v>0.96250000000000002</v>
      </c>
      <c r="R21" s="111">
        <v>0</v>
      </c>
      <c r="S21" s="112" t="e">
        <v>#DIV/0!</v>
      </c>
      <c r="U21" s="108">
        <v>65</v>
      </c>
      <c r="V21" s="109">
        <v>0.9538461538461539</v>
      </c>
      <c r="W21" s="109">
        <v>0.93846153846153846</v>
      </c>
      <c r="X21" s="109">
        <v>0.9538461538461539</v>
      </c>
      <c r="Y21" s="109">
        <v>0.93846153846153846</v>
      </c>
      <c r="Z21" s="109">
        <v>0.98461538461538467</v>
      </c>
      <c r="AA21" s="109">
        <v>0.93846153846153846</v>
      </c>
      <c r="AB21" s="109">
        <v>0.93846153846153846</v>
      </c>
      <c r="AC21" s="109">
        <v>0.92307692307692313</v>
      </c>
      <c r="AD21" s="109">
        <v>0.96923076923076923</v>
      </c>
      <c r="AE21" s="109">
        <v>0.92307692307692313</v>
      </c>
      <c r="AH21">
        <v>0</v>
      </c>
      <c r="AI21">
        <v>0</v>
      </c>
      <c r="AJ21">
        <v>0</v>
      </c>
    </row>
    <row r="22" spans="1:36" x14ac:dyDescent="0.25">
      <c r="A22" t="s">
        <v>5329</v>
      </c>
      <c r="B22" t="s">
        <v>5330</v>
      </c>
      <c r="C22" t="s">
        <v>399</v>
      </c>
      <c r="D22" t="s">
        <v>400</v>
      </c>
      <c r="E22" s="108">
        <v>146</v>
      </c>
      <c r="F22" s="109">
        <v>0.93835616438356162</v>
      </c>
      <c r="G22" s="109">
        <v>0.82876712328767121</v>
      </c>
      <c r="H22" s="109">
        <v>0.92465753424657537</v>
      </c>
      <c r="I22" s="108" t="s">
        <v>1195</v>
      </c>
      <c r="J22" s="109">
        <v>1</v>
      </c>
      <c r="L22" s="111">
        <v>133</v>
      </c>
      <c r="M22" s="112">
        <v>0.95488721804511278</v>
      </c>
      <c r="N22" s="112">
        <v>0.92481203007518797</v>
      </c>
      <c r="O22" s="112">
        <v>0.96240601503759393</v>
      </c>
      <c r="P22" s="112">
        <v>0.93233082706766912</v>
      </c>
      <c r="Q22" s="112">
        <v>0.93984962406015038</v>
      </c>
      <c r="R22" s="111">
        <v>0</v>
      </c>
      <c r="S22" s="112" t="e">
        <v>#DIV/0!</v>
      </c>
      <c r="U22" s="108">
        <v>158</v>
      </c>
      <c r="V22" s="109">
        <v>0.96202531645569622</v>
      </c>
      <c r="W22" s="109">
        <v>0.879746835443038</v>
      </c>
      <c r="X22" s="109">
        <v>0.96202531645569622</v>
      </c>
      <c r="Y22" s="109">
        <v>0.96202531645569622</v>
      </c>
      <c r="Z22" s="109">
        <v>0.97468354430379744</v>
      </c>
      <c r="AA22" s="109">
        <v>0.94936708860759489</v>
      </c>
      <c r="AB22" s="109">
        <v>0.95569620253164556</v>
      </c>
      <c r="AC22" s="109">
        <v>0.879746835443038</v>
      </c>
      <c r="AD22" s="109">
        <v>0.97468354430379744</v>
      </c>
      <c r="AE22" s="109">
        <v>0.91772151898734178</v>
      </c>
      <c r="AH22">
        <v>0</v>
      </c>
      <c r="AI22">
        <v>0</v>
      </c>
      <c r="AJ22">
        <v>0</v>
      </c>
    </row>
    <row r="23" spans="1:36" x14ac:dyDescent="0.25">
      <c r="A23" t="s">
        <v>5462</v>
      </c>
      <c r="B23" t="s">
        <v>5463</v>
      </c>
      <c r="C23" t="s">
        <v>399</v>
      </c>
      <c r="D23" t="s">
        <v>400</v>
      </c>
      <c r="E23" s="108">
        <v>72</v>
      </c>
      <c r="F23" s="109">
        <v>0.94444444444444442</v>
      </c>
      <c r="G23" s="109">
        <v>0.84722222222222221</v>
      </c>
      <c r="H23" s="109">
        <v>0.93055555555555558</v>
      </c>
      <c r="I23" s="108">
        <v>0</v>
      </c>
      <c r="J23" s="109" t="e">
        <v>#DIV/0!</v>
      </c>
      <c r="L23" s="111">
        <v>100</v>
      </c>
      <c r="M23" s="112">
        <v>1</v>
      </c>
      <c r="N23" s="112">
        <v>0.96</v>
      </c>
      <c r="O23" s="112">
        <v>0.99</v>
      </c>
      <c r="P23" s="112">
        <v>0.96</v>
      </c>
      <c r="Q23" s="112">
        <v>0.98</v>
      </c>
      <c r="R23" s="111">
        <v>0</v>
      </c>
      <c r="S23" s="112" t="e">
        <v>#DIV/0!</v>
      </c>
      <c r="U23" s="108">
        <v>88</v>
      </c>
      <c r="V23" s="109">
        <v>0.97727272727272729</v>
      </c>
      <c r="W23" s="109">
        <v>0.94318181818181823</v>
      </c>
      <c r="X23" s="109">
        <v>0.97727272727272729</v>
      </c>
      <c r="Y23" s="109">
        <v>0.97727272727272729</v>
      </c>
      <c r="Z23" s="109">
        <v>0.97727272727272729</v>
      </c>
      <c r="AA23" s="109">
        <v>0.96590909090909094</v>
      </c>
      <c r="AB23" s="109">
        <v>0.95454545454545459</v>
      </c>
      <c r="AC23" s="109">
        <v>0.93181818181818177</v>
      </c>
      <c r="AD23" s="109">
        <v>0.96590909090909094</v>
      </c>
      <c r="AE23" s="109">
        <v>0.94318181818181823</v>
      </c>
      <c r="AH23">
        <v>0</v>
      </c>
      <c r="AI23">
        <v>0</v>
      </c>
      <c r="AJ23">
        <v>0</v>
      </c>
    </row>
    <row r="24" spans="1:36" x14ac:dyDescent="0.25">
      <c r="A24" t="s">
        <v>5287</v>
      </c>
      <c r="B24" t="s">
        <v>5288</v>
      </c>
      <c r="C24" t="s">
        <v>399</v>
      </c>
      <c r="D24" t="s">
        <v>400</v>
      </c>
      <c r="E24" s="108">
        <v>185</v>
      </c>
      <c r="F24" s="109">
        <v>0.97297297297297303</v>
      </c>
      <c r="G24" s="109">
        <v>0.84324324324324329</v>
      </c>
      <c r="H24" s="109">
        <v>0.97837837837837838</v>
      </c>
      <c r="I24" s="108">
        <v>0</v>
      </c>
      <c r="J24" s="109" t="e">
        <v>#DIV/0!</v>
      </c>
      <c r="L24" s="111">
        <v>223</v>
      </c>
      <c r="M24" s="112">
        <v>0.98654708520179368</v>
      </c>
      <c r="N24" s="112">
        <v>0.95515695067264572</v>
      </c>
      <c r="O24" s="112">
        <v>0.99103139013452912</v>
      </c>
      <c r="P24" s="112">
        <v>0.96860986547085204</v>
      </c>
      <c r="Q24" s="112">
        <v>0.96860986547085204</v>
      </c>
      <c r="R24" s="111">
        <v>0</v>
      </c>
      <c r="S24" s="112" t="e">
        <v>#DIV/0!</v>
      </c>
      <c r="U24" s="108">
        <v>234</v>
      </c>
      <c r="V24" s="109">
        <v>0.96581196581196582</v>
      </c>
      <c r="W24" s="109">
        <v>0.91025641025641024</v>
      </c>
      <c r="X24" s="109">
        <v>0.96581196581196582</v>
      </c>
      <c r="Y24" s="109">
        <v>0.96153846153846156</v>
      </c>
      <c r="Z24" s="109">
        <v>0.95726495726495731</v>
      </c>
      <c r="AA24" s="109">
        <v>0.94444444444444442</v>
      </c>
      <c r="AB24" s="109">
        <v>0.94017094017094016</v>
      </c>
      <c r="AC24" s="109">
        <v>0.89743589743589747</v>
      </c>
      <c r="AD24" s="109">
        <v>0.96581196581196582</v>
      </c>
      <c r="AE24" s="109">
        <v>0.91025641025641024</v>
      </c>
      <c r="AH24">
        <v>0</v>
      </c>
      <c r="AI24">
        <v>0</v>
      </c>
      <c r="AJ24">
        <v>0</v>
      </c>
    </row>
    <row r="25" spans="1:36" x14ac:dyDescent="0.25">
      <c r="A25" t="s">
        <v>5342</v>
      </c>
      <c r="B25" t="s">
        <v>771</v>
      </c>
      <c r="C25" t="s">
        <v>399</v>
      </c>
      <c r="D25" t="s">
        <v>400</v>
      </c>
      <c r="E25" s="108">
        <v>123</v>
      </c>
      <c r="F25" s="109">
        <v>0.98373983739837401</v>
      </c>
      <c r="G25" s="109">
        <v>0.86178861788617889</v>
      </c>
      <c r="H25" s="109">
        <v>0.98373983739837401</v>
      </c>
      <c r="I25" s="108">
        <v>0</v>
      </c>
      <c r="J25" s="109" t="e">
        <v>#DIV/0!</v>
      </c>
      <c r="L25" s="111">
        <v>138</v>
      </c>
      <c r="M25" s="112">
        <v>0.95652173913043481</v>
      </c>
      <c r="N25" s="112">
        <v>0.92028985507246375</v>
      </c>
      <c r="O25" s="112">
        <v>0.97101449275362317</v>
      </c>
      <c r="P25" s="112">
        <v>0.94202898550724634</v>
      </c>
      <c r="Q25" s="112">
        <v>0.93478260869565222</v>
      </c>
      <c r="R25" s="111">
        <v>0</v>
      </c>
      <c r="S25" s="112" t="e">
        <v>#DIV/0!</v>
      </c>
      <c r="U25" s="108">
        <v>148</v>
      </c>
      <c r="V25" s="109">
        <v>0.97972972972972971</v>
      </c>
      <c r="W25" s="109">
        <v>0.95270270270270274</v>
      </c>
      <c r="X25" s="109">
        <v>0.97972972972972971</v>
      </c>
      <c r="Y25" s="109">
        <v>0.97972972972972971</v>
      </c>
      <c r="Z25" s="109">
        <v>0.97972972972972971</v>
      </c>
      <c r="AA25" s="109">
        <v>0.95945945945945943</v>
      </c>
      <c r="AB25" s="109">
        <v>0.90540540540540537</v>
      </c>
      <c r="AC25" s="109">
        <v>0.93243243243243246</v>
      </c>
      <c r="AD25" s="109">
        <v>0.98648648648648651</v>
      </c>
      <c r="AE25" s="109">
        <v>0.93918918918918914</v>
      </c>
      <c r="AH25">
        <v>0</v>
      </c>
      <c r="AI25">
        <v>0</v>
      </c>
      <c r="AJ25">
        <v>0</v>
      </c>
    </row>
    <row r="26" spans="1:36" x14ac:dyDescent="0.25">
      <c r="A26" t="s">
        <v>5338</v>
      </c>
      <c r="B26" t="s">
        <v>5339</v>
      </c>
      <c r="C26" t="s">
        <v>399</v>
      </c>
      <c r="D26" t="s">
        <v>400</v>
      </c>
      <c r="E26" s="108">
        <v>137</v>
      </c>
      <c r="F26" s="109">
        <v>0.99270072992700731</v>
      </c>
      <c r="G26" s="109">
        <v>0.83211678832116787</v>
      </c>
      <c r="H26" s="109">
        <v>0.99270072992700731</v>
      </c>
      <c r="I26" s="108">
        <v>0</v>
      </c>
      <c r="J26" s="109" t="e">
        <v>#DIV/0!</v>
      </c>
      <c r="L26" s="111">
        <v>138</v>
      </c>
      <c r="M26" s="112">
        <v>0.97826086956521741</v>
      </c>
      <c r="N26" s="112">
        <v>0.94927536231884058</v>
      </c>
      <c r="O26" s="112">
        <v>0.97826086956521741</v>
      </c>
      <c r="P26" s="112">
        <v>0.94927536231884058</v>
      </c>
      <c r="Q26" s="112">
        <v>0.94927536231884058</v>
      </c>
      <c r="R26" s="111">
        <v>0</v>
      </c>
      <c r="S26" s="112" t="e">
        <v>#DIV/0!</v>
      </c>
      <c r="U26" s="108">
        <v>152</v>
      </c>
      <c r="V26" s="109">
        <v>0.96710526315789469</v>
      </c>
      <c r="W26" s="109">
        <v>0.90789473684210531</v>
      </c>
      <c r="X26" s="109">
        <v>0.96710526315789469</v>
      </c>
      <c r="Y26" s="109">
        <v>0.96710526315789469</v>
      </c>
      <c r="Z26" s="109">
        <v>0.97368421052631582</v>
      </c>
      <c r="AA26" s="109">
        <v>0.96052631578947367</v>
      </c>
      <c r="AB26" s="109">
        <v>0.88815789473684215</v>
      </c>
      <c r="AC26" s="109">
        <v>0.90131578947368418</v>
      </c>
      <c r="AD26" s="109">
        <v>0.97368421052631582</v>
      </c>
      <c r="AE26" s="109">
        <v>0.90131578947368418</v>
      </c>
      <c r="AH26">
        <v>0</v>
      </c>
      <c r="AI26">
        <v>0</v>
      </c>
      <c r="AJ26">
        <v>0</v>
      </c>
    </row>
    <row r="27" spans="1:36" x14ac:dyDescent="0.25">
      <c r="A27" t="s">
        <v>5519</v>
      </c>
      <c r="B27" t="s">
        <v>5520</v>
      </c>
      <c r="C27" t="s">
        <v>399</v>
      </c>
      <c r="D27" t="s">
        <v>400</v>
      </c>
      <c r="E27" s="108">
        <v>80</v>
      </c>
      <c r="F27" s="109">
        <v>1</v>
      </c>
      <c r="G27" s="109">
        <v>0.86250000000000004</v>
      </c>
      <c r="H27" s="109">
        <v>0.97499999999999998</v>
      </c>
      <c r="I27" s="108">
        <v>0</v>
      </c>
      <c r="J27" s="109" t="e">
        <v>#DIV/0!</v>
      </c>
      <c r="L27" s="111">
        <v>72</v>
      </c>
      <c r="M27" s="112">
        <v>0.97222222222222221</v>
      </c>
      <c r="N27" s="112">
        <v>0.93055555555555558</v>
      </c>
      <c r="O27" s="112">
        <v>0.95833333333333337</v>
      </c>
      <c r="P27" s="112">
        <v>0.94444444444444442</v>
      </c>
      <c r="Q27" s="112">
        <v>0.90277777777777779</v>
      </c>
      <c r="R27" s="111">
        <v>0</v>
      </c>
      <c r="S27" s="112" t="e">
        <v>#DIV/0!</v>
      </c>
      <c r="U27" s="108">
        <v>69</v>
      </c>
      <c r="V27" s="109">
        <v>0.95652173913043481</v>
      </c>
      <c r="W27" s="109">
        <v>0.91304347826086951</v>
      </c>
      <c r="X27" s="109">
        <v>0.95652173913043481</v>
      </c>
      <c r="Y27" s="109">
        <v>0.95652173913043481</v>
      </c>
      <c r="Z27" s="109">
        <v>0.95652173913043481</v>
      </c>
      <c r="AA27" s="109">
        <v>0.95652173913043481</v>
      </c>
      <c r="AB27" s="109">
        <v>0.92753623188405798</v>
      </c>
      <c r="AC27" s="109">
        <v>0.86956521739130432</v>
      </c>
      <c r="AD27" s="109">
        <v>0.95652173913043481</v>
      </c>
      <c r="AE27" s="109">
        <v>0.86956521739130432</v>
      </c>
      <c r="AH27">
        <v>0</v>
      </c>
      <c r="AI27">
        <v>0</v>
      </c>
      <c r="AJ27">
        <v>0</v>
      </c>
    </row>
    <row r="28" spans="1:36" x14ac:dyDescent="0.25">
      <c r="A28" t="s">
        <v>5379</v>
      </c>
      <c r="B28" t="s">
        <v>5380</v>
      </c>
      <c r="C28" t="s">
        <v>399</v>
      </c>
      <c r="D28" t="s">
        <v>400</v>
      </c>
      <c r="E28" s="108">
        <v>94</v>
      </c>
      <c r="F28" s="109">
        <v>0.95744680851063835</v>
      </c>
      <c r="G28" s="109">
        <v>0.91489361702127658</v>
      </c>
      <c r="H28" s="109">
        <v>0.95744680851063835</v>
      </c>
      <c r="I28" s="108">
        <v>0</v>
      </c>
      <c r="J28" s="109" t="e">
        <v>#DIV/0!</v>
      </c>
      <c r="L28" s="111">
        <v>96</v>
      </c>
      <c r="M28" s="112">
        <v>0.95833333333333337</v>
      </c>
      <c r="N28" s="112">
        <v>0.92708333333333337</v>
      </c>
      <c r="O28" s="112">
        <v>0.96875</v>
      </c>
      <c r="P28" s="112">
        <v>0.95833333333333337</v>
      </c>
      <c r="Q28" s="112">
        <v>0.9375</v>
      </c>
      <c r="R28" s="111">
        <v>0</v>
      </c>
      <c r="S28" s="112" t="e">
        <v>#DIV/0!</v>
      </c>
      <c r="U28" s="108">
        <v>123</v>
      </c>
      <c r="V28" s="109">
        <v>0.99186991869918695</v>
      </c>
      <c r="W28" s="109">
        <v>0.96747967479674801</v>
      </c>
      <c r="X28" s="109">
        <v>0.99186991869918695</v>
      </c>
      <c r="Y28" s="109">
        <v>0.99186991869918695</v>
      </c>
      <c r="Z28" s="109">
        <v>0.97560975609756095</v>
      </c>
      <c r="AA28" s="109">
        <v>0.94308943089430897</v>
      </c>
      <c r="AB28" s="109">
        <v>0.95121951219512191</v>
      </c>
      <c r="AC28" s="109">
        <v>0.92682926829268297</v>
      </c>
      <c r="AD28" s="109">
        <v>0.97560975609756095</v>
      </c>
      <c r="AE28" s="109">
        <v>0.94308943089430897</v>
      </c>
      <c r="AH28">
        <v>0</v>
      </c>
      <c r="AI28">
        <v>0</v>
      </c>
      <c r="AJ28">
        <v>0</v>
      </c>
    </row>
    <row r="29" spans="1:36" x14ac:dyDescent="0.25">
      <c r="A29" t="s">
        <v>5422</v>
      </c>
      <c r="B29" t="s">
        <v>5423</v>
      </c>
      <c r="C29" t="s">
        <v>399</v>
      </c>
      <c r="D29" t="s">
        <v>400</v>
      </c>
      <c r="E29" s="108">
        <v>88</v>
      </c>
      <c r="F29" s="109">
        <v>1</v>
      </c>
      <c r="G29" s="109">
        <v>0.90909090909090906</v>
      </c>
      <c r="H29" s="109">
        <v>1</v>
      </c>
      <c r="I29" s="108">
        <v>0</v>
      </c>
      <c r="J29" s="109" t="e">
        <v>#DIV/0!</v>
      </c>
      <c r="L29" s="111">
        <v>78</v>
      </c>
      <c r="M29" s="112">
        <v>0.98717948717948723</v>
      </c>
      <c r="N29" s="112">
        <v>0.9358974358974359</v>
      </c>
      <c r="O29" s="112">
        <v>0.98717948717948723</v>
      </c>
      <c r="P29" s="112">
        <v>0.96153846153846156</v>
      </c>
      <c r="Q29" s="112">
        <v>0.9358974358974359</v>
      </c>
      <c r="R29" s="111">
        <v>0</v>
      </c>
      <c r="S29" s="112" t="e">
        <v>#DIV/0!</v>
      </c>
      <c r="U29" s="108">
        <v>103</v>
      </c>
      <c r="V29" s="109">
        <v>0.99029126213592233</v>
      </c>
      <c r="W29" s="109">
        <v>0.970873786407767</v>
      </c>
      <c r="X29" s="109">
        <v>1</v>
      </c>
      <c r="Y29" s="109">
        <v>1</v>
      </c>
      <c r="Z29" s="109">
        <v>1</v>
      </c>
      <c r="AA29" s="109">
        <v>1</v>
      </c>
      <c r="AB29" s="109">
        <v>0.970873786407767</v>
      </c>
      <c r="AC29" s="109">
        <v>0.95145631067961167</v>
      </c>
      <c r="AD29" s="109">
        <v>0.99029126213592233</v>
      </c>
      <c r="AE29" s="109">
        <v>0.970873786407767</v>
      </c>
      <c r="AH29">
        <v>0</v>
      </c>
      <c r="AI29">
        <v>0</v>
      </c>
      <c r="AJ29">
        <v>0</v>
      </c>
    </row>
    <row r="30" spans="1:36" x14ac:dyDescent="0.25">
      <c r="A30" t="s">
        <v>5375</v>
      </c>
      <c r="B30" t="s">
        <v>5376</v>
      </c>
      <c r="C30" t="s">
        <v>399</v>
      </c>
      <c r="D30" t="s">
        <v>400</v>
      </c>
      <c r="E30" s="108">
        <v>104</v>
      </c>
      <c r="F30" s="109">
        <v>0.98076923076923073</v>
      </c>
      <c r="G30" s="109">
        <v>0.86538461538461542</v>
      </c>
      <c r="H30" s="109">
        <v>0.98076923076923073</v>
      </c>
      <c r="I30" s="108">
        <v>0</v>
      </c>
      <c r="J30" s="109" t="e">
        <v>#DIV/0!</v>
      </c>
      <c r="L30" s="111">
        <v>127</v>
      </c>
      <c r="M30" s="112">
        <v>0.98425196850393704</v>
      </c>
      <c r="N30" s="112">
        <v>0.96062992125984248</v>
      </c>
      <c r="O30" s="112">
        <v>0.98425196850393704</v>
      </c>
      <c r="P30" s="112">
        <v>0.96062992125984248</v>
      </c>
      <c r="Q30" s="112">
        <v>0.94488188976377951</v>
      </c>
      <c r="R30" s="111">
        <v>0</v>
      </c>
      <c r="S30" s="112" t="e">
        <v>#DIV/0!</v>
      </c>
      <c r="U30" s="108">
        <v>124</v>
      </c>
      <c r="V30" s="109">
        <v>0.967741935483871</v>
      </c>
      <c r="W30" s="109">
        <v>0.967741935483871</v>
      </c>
      <c r="X30" s="109">
        <v>0.967741935483871</v>
      </c>
      <c r="Y30" s="109">
        <v>0.967741935483871</v>
      </c>
      <c r="Z30" s="109">
        <v>0.967741935483871</v>
      </c>
      <c r="AA30" s="109">
        <v>0.95161290322580649</v>
      </c>
      <c r="AB30" s="109">
        <v>0.967741935483871</v>
      </c>
      <c r="AC30" s="109">
        <v>0.967741935483871</v>
      </c>
      <c r="AD30" s="109">
        <v>0.967741935483871</v>
      </c>
      <c r="AE30" s="109">
        <v>0.91935483870967738</v>
      </c>
      <c r="AH30">
        <v>0</v>
      </c>
      <c r="AI30">
        <v>0</v>
      </c>
      <c r="AJ30">
        <v>0</v>
      </c>
    </row>
    <row r="31" spans="1:36" x14ac:dyDescent="0.25">
      <c r="A31" t="s">
        <v>5547</v>
      </c>
      <c r="B31" t="s">
        <v>5548</v>
      </c>
      <c r="C31" t="s">
        <v>399</v>
      </c>
      <c r="D31" t="s">
        <v>400</v>
      </c>
      <c r="E31" s="108">
        <v>57</v>
      </c>
      <c r="F31" s="109">
        <v>1</v>
      </c>
      <c r="G31" s="109">
        <v>0.80701754385964908</v>
      </c>
      <c r="H31" s="109">
        <v>1</v>
      </c>
      <c r="I31" s="108">
        <v>0</v>
      </c>
      <c r="J31" s="109" t="e">
        <v>#DIV/0!</v>
      </c>
      <c r="L31" s="111">
        <v>71</v>
      </c>
      <c r="M31" s="112">
        <v>0.971830985915493</v>
      </c>
      <c r="N31" s="112">
        <v>0.90140845070422537</v>
      </c>
      <c r="O31" s="112">
        <v>0.9859154929577465</v>
      </c>
      <c r="P31" s="112">
        <v>0.90140845070422537</v>
      </c>
      <c r="Q31" s="112">
        <v>0.92957746478873238</v>
      </c>
      <c r="R31" s="111">
        <v>0</v>
      </c>
      <c r="S31" s="112" t="e">
        <v>#DIV/0!</v>
      </c>
      <c r="U31" s="108">
        <v>60</v>
      </c>
      <c r="V31" s="109">
        <v>1</v>
      </c>
      <c r="W31" s="109">
        <v>0.95</v>
      </c>
      <c r="X31" s="109">
        <v>1</v>
      </c>
      <c r="Y31" s="109">
        <v>1</v>
      </c>
      <c r="Z31" s="109">
        <v>1</v>
      </c>
      <c r="AA31" s="109">
        <v>1</v>
      </c>
      <c r="AB31" s="109">
        <v>0.96666666666666667</v>
      </c>
      <c r="AC31" s="109">
        <v>0.9</v>
      </c>
      <c r="AD31" s="109">
        <v>1</v>
      </c>
      <c r="AE31" s="109">
        <v>0.91666666666666663</v>
      </c>
      <c r="AH31">
        <v>0</v>
      </c>
      <c r="AI31">
        <v>0</v>
      </c>
      <c r="AJ31">
        <v>0</v>
      </c>
    </row>
    <row r="32" spans="1:36" x14ac:dyDescent="0.25">
      <c r="A32" t="s">
        <v>5285</v>
      </c>
      <c r="B32" t="s">
        <v>5286</v>
      </c>
      <c r="C32" t="s">
        <v>399</v>
      </c>
      <c r="D32" t="s">
        <v>400</v>
      </c>
      <c r="E32" s="108">
        <v>262</v>
      </c>
      <c r="F32" s="109">
        <v>0.98473282442748089</v>
      </c>
      <c r="G32" s="109">
        <v>0.89694656488549618</v>
      </c>
      <c r="H32" s="109">
        <v>0.98091603053435117</v>
      </c>
      <c r="I32" s="108" t="s">
        <v>1195</v>
      </c>
      <c r="J32" s="109">
        <v>1</v>
      </c>
      <c r="L32" s="111">
        <v>253</v>
      </c>
      <c r="M32" s="112">
        <v>0.9920948616600791</v>
      </c>
      <c r="N32" s="112">
        <v>0.96837944664031617</v>
      </c>
      <c r="O32" s="112">
        <v>0.9920948616600791</v>
      </c>
      <c r="P32" s="112">
        <v>0.96047430830039526</v>
      </c>
      <c r="Q32" s="112">
        <v>0.97233201581027673</v>
      </c>
      <c r="R32" s="111" t="s">
        <v>1195</v>
      </c>
      <c r="S32" s="112">
        <v>1</v>
      </c>
      <c r="U32" s="108">
        <v>234</v>
      </c>
      <c r="V32" s="109">
        <v>0.97008547008547008</v>
      </c>
      <c r="W32" s="109">
        <v>0.96153846153846156</v>
      </c>
      <c r="X32" s="109">
        <v>0.97008547008547008</v>
      </c>
      <c r="Y32" s="109">
        <v>0.97008547008547008</v>
      </c>
      <c r="Z32" s="109">
        <v>0.98290598290598286</v>
      </c>
      <c r="AA32" s="109">
        <v>0.95726495726495731</v>
      </c>
      <c r="AB32" s="109">
        <v>0.96153846153846156</v>
      </c>
      <c r="AC32" s="109">
        <v>0.94444444444444442</v>
      </c>
      <c r="AD32" s="109">
        <v>0.98290598290598286</v>
      </c>
      <c r="AE32" s="109">
        <v>0.92735042735042739</v>
      </c>
      <c r="AH32">
        <v>0</v>
      </c>
      <c r="AI32">
        <v>0</v>
      </c>
      <c r="AJ32">
        <v>0</v>
      </c>
    </row>
    <row r="33" spans="1:36" x14ac:dyDescent="0.25">
      <c r="A33" t="s">
        <v>5653</v>
      </c>
      <c r="B33" t="s">
        <v>5654</v>
      </c>
      <c r="C33" t="s">
        <v>399</v>
      </c>
      <c r="D33" t="s">
        <v>400</v>
      </c>
      <c r="E33" s="108">
        <v>31</v>
      </c>
      <c r="F33" s="109">
        <v>0.93548387096774188</v>
      </c>
      <c r="G33" s="109">
        <v>0.80645161290322576</v>
      </c>
      <c r="H33" s="109">
        <v>0.967741935483871</v>
      </c>
      <c r="I33" s="108">
        <v>0</v>
      </c>
      <c r="J33" s="109" t="e">
        <v>#DIV/0!</v>
      </c>
      <c r="L33" s="111">
        <v>25</v>
      </c>
      <c r="M33" s="112">
        <v>0.96</v>
      </c>
      <c r="N33" s="112">
        <v>0.76</v>
      </c>
      <c r="O33" s="112">
        <v>1</v>
      </c>
      <c r="P33" s="112">
        <v>0.76</v>
      </c>
      <c r="Q33" s="112">
        <v>0.76</v>
      </c>
      <c r="R33" s="111">
        <v>0</v>
      </c>
      <c r="S33" s="112" t="e">
        <v>#DIV/0!</v>
      </c>
      <c r="U33" s="108">
        <v>37</v>
      </c>
      <c r="V33" s="109">
        <v>0.94594594594594594</v>
      </c>
      <c r="W33" s="109">
        <v>0.81081081081081086</v>
      </c>
      <c r="X33" s="109">
        <v>0.94594594594594594</v>
      </c>
      <c r="Y33" s="109">
        <v>0.94594594594594594</v>
      </c>
      <c r="Z33" s="109">
        <v>1</v>
      </c>
      <c r="AA33" s="109">
        <v>1</v>
      </c>
      <c r="AB33" s="109">
        <v>0.91891891891891897</v>
      </c>
      <c r="AC33" s="109">
        <v>0.81081081081081086</v>
      </c>
      <c r="AD33" s="109">
        <v>1</v>
      </c>
      <c r="AE33" s="109">
        <v>0.86486486486486491</v>
      </c>
      <c r="AH33">
        <v>0</v>
      </c>
      <c r="AI33">
        <v>0</v>
      </c>
      <c r="AJ33">
        <v>0</v>
      </c>
    </row>
    <row r="34" spans="1:36" x14ac:dyDescent="0.25">
      <c r="A34" t="s">
        <v>5340</v>
      </c>
      <c r="B34" t="s">
        <v>5341</v>
      </c>
      <c r="C34" t="s">
        <v>399</v>
      </c>
      <c r="D34" t="s">
        <v>400</v>
      </c>
      <c r="E34" s="108">
        <v>149</v>
      </c>
      <c r="F34" s="109">
        <v>0.97315436241610742</v>
      </c>
      <c r="G34" s="109">
        <v>0.90604026845637586</v>
      </c>
      <c r="H34" s="109">
        <v>0.97315436241610742</v>
      </c>
      <c r="I34" s="108">
        <v>0</v>
      </c>
      <c r="J34" s="109" t="e">
        <v>#DIV/0!</v>
      </c>
      <c r="L34" s="111">
        <v>119</v>
      </c>
      <c r="M34" s="112">
        <v>0.98319327731092432</v>
      </c>
      <c r="N34" s="112">
        <v>0.92436974789915971</v>
      </c>
      <c r="O34" s="112">
        <v>0.98319327731092432</v>
      </c>
      <c r="P34" s="112">
        <v>0.94117647058823528</v>
      </c>
      <c r="Q34" s="112">
        <v>0.91596638655462181</v>
      </c>
      <c r="R34" s="111">
        <v>0</v>
      </c>
      <c r="S34" s="112" t="e">
        <v>#DIV/0!</v>
      </c>
      <c r="U34" s="108">
        <v>149</v>
      </c>
      <c r="V34" s="109">
        <v>0.97986577181208057</v>
      </c>
      <c r="W34" s="109">
        <v>0.93959731543624159</v>
      </c>
      <c r="X34" s="109">
        <v>0.97986577181208057</v>
      </c>
      <c r="Y34" s="109">
        <v>0.97315436241610742</v>
      </c>
      <c r="Z34" s="109">
        <v>0.97315436241610742</v>
      </c>
      <c r="AA34" s="109">
        <v>0.95973154362416102</v>
      </c>
      <c r="AB34" s="109">
        <v>0.95973154362416102</v>
      </c>
      <c r="AC34" s="109">
        <v>0.91275167785234901</v>
      </c>
      <c r="AD34" s="109">
        <v>0.98657718120805371</v>
      </c>
      <c r="AE34" s="109">
        <v>0.9261744966442953</v>
      </c>
      <c r="AH34">
        <v>0</v>
      </c>
      <c r="AI34">
        <v>0</v>
      </c>
      <c r="AJ34">
        <v>0</v>
      </c>
    </row>
    <row r="35" spans="1:36" x14ac:dyDescent="0.25">
      <c r="A35" t="s">
        <v>5721</v>
      </c>
      <c r="B35" t="s">
        <v>5722</v>
      </c>
      <c r="C35" t="s">
        <v>399</v>
      </c>
      <c r="D35" t="s">
        <v>400</v>
      </c>
      <c r="E35" s="108">
        <v>21</v>
      </c>
      <c r="F35" s="109">
        <v>1</v>
      </c>
      <c r="G35" s="109">
        <v>0.8571428571428571</v>
      </c>
      <c r="H35" s="109">
        <v>1</v>
      </c>
      <c r="I35" s="108">
        <v>0</v>
      </c>
      <c r="J35" s="109" t="e">
        <v>#DIV/0!</v>
      </c>
      <c r="L35" s="111">
        <v>18</v>
      </c>
      <c r="M35" s="112">
        <v>0.88888888888888884</v>
      </c>
      <c r="N35" s="112">
        <v>0.88888888888888884</v>
      </c>
      <c r="O35" s="112">
        <v>0.94444444444444442</v>
      </c>
      <c r="P35" s="112">
        <v>0.83333333333333337</v>
      </c>
      <c r="Q35" s="112">
        <v>0.88888888888888884</v>
      </c>
      <c r="R35" s="111">
        <v>0</v>
      </c>
      <c r="S35" s="112" t="e">
        <v>#DIV/0!</v>
      </c>
      <c r="U35" s="108">
        <v>21</v>
      </c>
      <c r="V35" s="109">
        <v>0.95238095238095233</v>
      </c>
      <c r="W35" s="109">
        <v>0.95238095238095233</v>
      </c>
      <c r="X35" s="109">
        <v>0.95238095238095233</v>
      </c>
      <c r="Y35" s="109">
        <v>0.95238095238095233</v>
      </c>
      <c r="Z35" s="109">
        <v>0.95238095238095233</v>
      </c>
      <c r="AA35" s="109">
        <v>0.95238095238095233</v>
      </c>
      <c r="AB35" s="109">
        <v>1</v>
      </c>
      <c r="AC35" s="109">
        <v>1</v>
      </c>
      <c r="AD35" s="109">
        <v>0.95238095238095233</v>
      </c>
      <c r="AE35" s="109">
        <v>0.95238095238095233</v>
      </c>
      <c r="AH35">
        <v>0</v>
      </c>
      <c r="AI35">
        <v>0</v>
      </c>
      <c r="AJ35">
        <v>0</v>
      </c>
    </row>
    <row r="36" spans="1:36" x14ac:dyDescent="0.25">
      <c r="A36" t="s">
        <v>5665</v>
      </c>
      <c r="B36" t="s">
        <v>5666</v>
      </c>
      <c r="C36" t="s">
        <v>399</v>
      </c>
      <c r="D36" t="s">
        <v>400</v>
      </c>
      <c r="E36" s="108">
        <v>44</v>
      </c>
      <c r="F36" s="109">
        <v>0.93181818181818177</v>
      </c>
      <c r="G36" s="109">
        <v>0.84090909090909094</v>
      </c>
      <c r="H36" s="109">
        <v>0.93181818181818177</v>
      </c>
      <c r="I36" s="108">
        <v>0</v>
      </c>
      <c r="J36" s="109" t="e">
        <v>#DIV/0!</v>
      </c>
      <c r="L36" s="111">
        <v>36</v>
      </c>
      <c r="M36" s="112">
        <v>1</v>
      </c>
      <c r="N36" s="112">
        <v>1</v>
      </c>
      <c r="O36" s="112">
        <v>1</v>
      </c>
      <c r="P36" s="112">
        <v>1</v>
      </c>
      <c r="Q36" s="112">
        <v>1</v>
      </c>
      <c r="R36" s="111">
        <v>0</v>
      </c>
      <c r="S36" s="112" t="e">
        <v>#DIV/0!</v>
      </c>
      <c r="U36" s="108">
        <v>35</v>
      </c>
      <c r="V36" s="109">
        <v>1</v>
      </c>
      <c r="W36" s="109">
        <v>0.91428571428571426</v>
      </c>
      <c r="X36" s="109">
        <v>1</v>
      </c>
      <c r="Y36" s="109">
        <v>1</v>
      </c>
      <c r="Z36" s="109">
        <v>1</v>
      </c>
      <c r="AA36" s="109">
        <v>1</v>
      </c>
      <c r="AB36" s="109">
        <v>0.94285714285714284</v>
      </c>
      <c r="AC36" s="109">
        <v>0.94285714285714284</v>
      </c>
      <c r="AD36" s="109">
        <v>0.97142857142857142</v>
      </c>
      <c r="AE36" s="109">
        <v>0.94285714285714284</v>
      </c>
      <c r="AH36">
        <v>0</v>
      </c>
      <c r="AI36">
        <v>0</v>
      </c>
      <c r="AJ36">
        <v>0</v>
      </c>
    </row>
    <row r="37" spans="1:36" x14ac:dyDescent="0.25">
      <c r="A37" t="s">
        <v>5447</v>
      </c>
      <c r="B37" t="s">
        <v>771</v>
      </c>
      <c r="C37" t="s">
        <v>399</v>
      </c>
      <c r="D37" t="s">
        <v>400</v>
      </c>
      <c r="E37" s="108">
        <v>113</v>
      </c>
      <c r="F37" s="109">
        <v>0.97345132743362828</v>
      </c>
      <c r="G37" s="109">
        <v>0.8584070796460177</v>
      </c>
      <c r="H37" s="109">
        <v>0.96460176991150437</v>
      </c>
      <c r="I37" s="108">
        <v>0</v>
      </c>
      <c r="J37" s="109" t="e">
        <v>#DIV/0!</v>
      </c>
      <c r="L37" s="111">
        <v>103</v>
      </c>
      <c r="M37" s="112">
        <v>1</v>
      </c>
      <c r="N37" s="112">
        <v>0.94174757281553401</v>
      </c>
      <c r="O37" s="112">
        <v>1</v>
      </c>
      <c r="P37" s="112">
        <v>0.93203883495145634</v>
      </c>
      <c r="Q37" s="112">
        <v>0.94174757281553401</v>
      </c>
      <c r="R37" s="111">
        <v>0</v>
      </c>
      <c r="S37" s="112" t="e">
        <v>#DIV/0!</v>
      </c>
      <c r="U37" s="108">
        <v>95</v>
      </c>
      <c r="V37" s="109">
        <v>1</v>
      </c>
      <c r="W37" s="109">
        <v>0.91578947368421049</v>
      </c>
      <c r="X37" s="109">
        <v>1</v>
      </c>
      <c r="Y37" s="109">
        <v>1</v>
      </c>
      <c r="Z37" s="109">
        <v>0.97894736842105268</v>
      </c>
      <c r="AA37" s="109">
        <v>0.95789473684210524</v>
      </c>
      <c r="AB37" s="109">
        <v>0.97894736842105268</v>
      </c>
      <c r="AC37" s="109">
        <v>0.91578947368421049</v>
      </c>
      <c r="AD37" s="109">
        <v>0.96842105263157896</v>
      </c>
      <c r="AE37" s="109">
        <v>0.91578947368421049</v>
      </c>
      <c r="AH37">
        <v>0</v>
      </c>
      <c r="AI37">
        <v>0</v>
      </c>
      <c r="AJ37">
        <v>0</v>
      </c>
    </row>
    <row r="38" spans="1:36" x14ac:dyDescent="0.25">
      <c r="A38" t="s">
        <v>5451</v>
      </c>
      <c r="B38" t="s">
        <v>5452</v>
      </c>
      <c r="C38" t="s">
        <v>399</v>
      </c>
      <c r="D38" t="s">
        <v>400</v>
      </c>
      <c r="E38" s="108">
        <v>87</v>
      </c>
      <c r="F38" s="109">
        <v>0.97701149425287359</v>
      </c>
      <c r="G38" s="109">
        <v>0.87356321839080464</v>
      </c>
      <c r="H38" s="109">
        <v>0.94252873563218387</v>
      </c>
      <c r="I38" s="108">
        <v>0</v>
      </c>
      <c r="J38" s="109" t="e">
        <v>#DIV/0!</v>
      </c>
      <c r="L38" s="111">
        <v>98</v>
      </c>
      <c r="M38" s="112">
        <v>0.98979591836734693</v>
      </c>
      <c r="N38" s="112">
        <v>0.94897959183673475</v>
      </c>
      <c r="O38" s="112">
        <v>0.98979591836734693</v>
      </c>
      <c r="P38" s="112">
        <v>0.96938775510204078</v>
      </c>
      <c r="Q38" s="112">
        <v>0.96938775510204078</v>
      </c>
      <c r="R38" s="111" t="s">
        <v>1195</v>
      </c>
      <c r="S38" s="112">
        <v>1</v>
      </c>
      <c r="U38" s="108">
        <v>92</v>
      </c>
      <c r="V38" s="109">
        <v>0.98913043478260865</v>
      </c>
      <c r="W38" s="109">
        <v>0.95652173913043481</v>
      </c>
      <c r="X38" s="109">
        <v>0.98913043478260865</v>
      </c>
      <c r="Y38" s="109">
        <v>0.98913043478260865</v>
      </c>
      <c r="Z38" s="109">
        <v>0.98913043478260865</v>
      </c>
      <c r="AA38" s="109">
        <v>0.98913043478260865</v>
      </c>
      <c r="AB38" s="109">
        <v>0.98913043478260865</v>
      </c>
      <c r="AC38" s="109">
        <v>0.95652173913043481</v>
      </c>
      <c r="AD38" s="109">
        <v>0.98913043478260865</v>
      </c>
      <c r="AE38" s="109">
        <v>0.96739130434782605</v>
      </c>
      <c r="AH38">
        <v>0</v>
      </c>
      <c r="AI38">
        <v>0</v>
      </c>
      <c r="AJ38">
        <v>0</v>
      </c>
    </row>
    <row r="39" spans="1:36" x14ac:dyDescent="0.25">
      <c r="A39" t="s">
        <v>5707</v>
      </c>
      <c r="B39" t="s">
        <v>5708</v>
      </c>
      <c r="C39" t="s">
        <v>399</v>
      </c>
      <c r="D39" t="s">
        <v>400</v>
      </c>
      <c r="E39" s="108">
        <v>11</v>
      </c>
      <c r="F39" s="109">
        <v>1</v>
      </c>
      <c r="G39" s="109">
        <v>0.90909090909090906</v>
      </c>
      <c r="H39" s="109">
        <v>1</v>
      </c>
      <c r="I39" s="108">
        <v>0</v>
      </c>
      <c r="J39" s="109" t="e">
        <v>#DIV/0!</v>
      </c>
      <c r="L39" s="111">
        <v>15</v>
      </c>
      <c r="M39" s="112">
        <v>0.93333333333333335</v>
      </c>
      <c r="N39" s="112">
        <v>0.8</v>
      </c>
      <c r="O39" s="112">
        <v>0.93333333333333335</v>
      </c>
      <c r="P39" s="112">
        <v>0.8666666666666667</v>
      </c>
      <c r="Q39" s="112">
        <v>0.8666666666666667</v>
      </c>
      <c r="R39" s="111">
        <v>0</v>
      </c>
      <c r="S39" s="112" t="e">
        <v>#DIV/0!</v>
      </c>
      <c r="U39" s="108">
        <v>24</v>
      </c>
      <c r="V39" s="109">
        <v>0.95833333333333337</v>
      </c>
      <c r="W39" s="109">
        <v>0.875</v>
      </c>
      <c r="X39" s="109">
        <v>0.95833333333333337</v>
      </c>
      <c r="Y39" s="109">
        <v>0.95833333333333337</v>
      </c>
      <c r="Z39" s="109">
        <v>0.95833333333333337</v>
      </c>
      <c r="AA39" s="109">
        <v>0.95833333333333337</v>
      </c>
      <c r="AB39" s="109">
        <v>0.95833333333333337</v>
      </c>
      <c r="AC39" s="109">
        <v>0.875</v>
      </c>
      <c r="AD39" s="109">
        <v>0.91666666666666663</v>
      </c>
      <c r="AE39" s="109">
        <v>0.91666666666666663</v>
      </c>
      <c r="AH39">
        <v>0</v>
      </c>
      <c r="AI39">
        <v>0</v>
      </c>
      <c r="AJ39">
        <v>0</v>
      </c>
    </row>
    <row r="40" spans="1:36" x14ac:dyDescent="0.25">
      <c r="A40" t="s">
        <v>5536</v>
      </c>
      <c r="B40" t="s">
        <v>5537</v>
      </c>
      <c r="C40" t="s">
        <v>399</v>
      </c>
      <c r="D40" t="s">
        <v>400</v>
      </c>
      <c r="E40" s="108">
        <v>54</v>
      </c>
      <c r="F40" s="109">
        <v>0.96296296296296291</v>
      </c>
      <c r="G40" s="109">
        <v>0.81481481481481477</v>
      </c>
      <c r="H40" s="109">
        <v>0.96296296296296291</v>
      </c>
      <c r="I40" s="108">
        <v>0</v>
      </c>
      <c r="J40" s="109" t="e">
        <v>#DIV/0!</v>
      </c>
      <c r="L40" s="111">
        <v>54</v>
      </c>
      <c r="M40" s="112">
        <v>1</v>
      </c>
      <c r="N40" s="112">
        <v>1</v>
      </c>
      <c r="O40" s="112">
        <v>1</v>
      </c>
      <c r="P40" s="112">
        <v>1</v>
      </c>
      <c r="Q40" s="112">
        <v>1</v>
      </c>
      <c r="R40" s="111">
        <v>0</v>
      </c>
      <c r="S40" s="112" t="e">
        <v>#DIV/0!</v>
      </c>
      <c r="U40" s="108">
        <v>62</v>
      </c>
      <c r="V40" s="109">
        <v>1</v>
      </c>
      <c r="W40" s="109">
        <v>0.9838709677419355</v>
      </c>
      <c r="X40" s="109">
        <v>1</v>
      </c>
      <c r="Y40" s="109">
        <v>1</v>
      </c>
      <c r="Z40" s="109">
        <v>1</v>
      </c>
      <c r="AA40" s="109">
        <v>1</v>
      </c>
      <c r="AB40" s="109">
        <v>0.9838709677419355</v>
      </c>
      <c r="AC40" s="109">
        <v>0.9838709677419355</v>
      </c>
      <c r="AD40" s="109">
        <v>1</v>
      </c>
      <c r="AE40" s="109">
        <v>1</v>
      </c>
      <c r="AH40">
        <v>0</v>
      </c>
      <c r="AI40">
        <v>0</v>
      </c>
      <c r="AJ40">
        <v>0</v>
      </c>
    </row>
    <row r="41" spans="1:36" x14ac:dyDescent="0.25">
      <c r="A41" t="s">
        <v>5515</v>
      </c>
      <c r="B41" t="s">
        <v>5516</v>
      </c>
      <c r="C41" t="s">
        <v>399</v>
      </c>
      <c r="D41" t="s">
        <v>400</v>
      </c>
      <c r="E41" s="108">
        <v>73</v>
      </c>
      <c r="F41" s="109">
        <v>0.95890410958904104</v>
      </c>
      <c r="G41" s="109">
        <v>0.87671232876712324</v>
      </c>
      <c r="H41" s="109">
        <v>0.9452054794520548</v>
      </c>
      <c r="I41" s="108">
        <v>0</v>
      </c>
      <c r="J41" s="109" t="e">
        <v>#DIV/0!</v>
      </c>
      <c r="L41" s="111">
        <v>67</v>
      </c>
      <c r="M41" s="112">
        <v>0.92537313432835822</v>
      </c>
      <c r="N41" s="112">
        <v>0.91044776119402981</v>
      </c>
      <c r="O41" s="112">
        <v>0.91044776119402981</v>
      </c>
      <c r="P41" s="112">
        <v>0.86567164179104472</v>
      </c>
      <c r="Q41" s="112">
        <v>0.91044776119402981</v>
      </c>
      <c r="R41" s="111">
        <v>0</v>
      </c>
      <c r="S41" s="112" t="e">
        <v>#DIV/0!</v>
      </c>
      <c r="U41" s="108">
        <v>70</v>
      </c>
      <c r="V41" s="109">
        <v>0.97142857142857142</v>
      </c>
      <c r="W41" s="109">
        <v>0.94285714285714284</v>
      </c>
      <c r="X41" s="109">
        <v>0.97142857142857142</v>
      </c>
      <c r="Y41" s="109">
        <v>0.97142857142857142</v>
      </c>
      <c r="Z41" s="109">
        <v>0.95714285714285718</v>
      </c>
      <c r="AA41" s="109">
        <v>0.97142857142857142</v>
      </c>
      <c r="AB41" s="109">
        <v>0.94285714285714284</v>
      </c>
      <c r="AC41" s="109">
        <v>0.94285714285714284</v>
      </c>
      <c r="AD41" s="109">
        <v>0.95714285714285718</v>
      </c>
      <c r="AE41" s="109">
        <v>0.94285714285714284</v>
      </c>
      <c r="AH41">
        <v>0</v>
      </c>
      <c r="AI41">
        <v>0</v>
      </c>
      <c r="AJ41">
        <v>0</v>
      </c>
    </row>
    <row r="42" spans="1:36" x14ac:dyDescent="0.25">
      <c r="A42" t="s">
        <v>5737</v>
      </c>
      <c r="B42" t="s">
        <v>5738</v>
      </c>
      <c r="C42" t="s">
        <v>399</v>
      </c>
      <c r="D42" t="s">
        <v>400</v>
      </c>
      <c r="E42" s="108">
        <v>27</v>
      </c>
      <c r="F42" s="109">
        <v>1</v>
      </c>
      <c r="G42" s="109">
        <v>0.85185185185185186</v>
      </c>
      <c r="H42" s="109">
        <v>1</v>
      </c>
      <c r="I42" s="108">
        <v>0</v>
      </c>
      <c r="J42" s="109" t="e">
        <v>#DIV/0!</v>
      </c>
      <c r="L42" s="111">
        <v>20</v>
      </c>
      <c r="M42" s="112">
        <v>1</v>
      </c>
      <c r="N42" s="112">
        <v>1</v>
      </c>
      <c r="O42" s="112">
        <v>1</v>
      </c>
      <c r="P42" s="112">
        <v>1</v>
      </c>
      <c r="Q42" s="112">
        <v>1</v>
      </c>
      <c r="R42" s="111">
        <v>0</v>
      </c>
      <c r="S42" s="112" t="e">
        <v>#DIV/0!</v>
      </c>
      <c r="U42" s="108">
        <v>16</v>
      </c>
      <c r="V42" s="109">
        <v>1</v>
      </c>
      <c r="W42" s="109">
        <v>1</v>
      </c>
      <c r="X42" s="109">
        <v>1</v>
      </c>
      <c r="Y42" s="109">
        <v>1</v>
      </c>
      <c r="Z42" s="109">
        <v>1</v>
      </c>
      <c r="AA42" s="109">
        <v>1</v>
      </c>
      <c r="AB42" s="109">
        <v>1</v>
      </c>
      <c r="AC42" s="109">
        <v>1</v>
      </c>
      <c r="AD42" s="109">
        <v>0.9375</v>
      </c>
      <c r="AE42" s="109">
        <v>1</v>
      </c>
      <c r="AH42">
        <v>0</v>
      </c>
      <c r="AI42">
        <v>0</v>
      </c>
      <c r="AJ42">
        <v>0</v>
      </c>
    </row>
    <row r="43" spans="1:36" x14ac:dyDescent="0.25">
      <c r="A43" t="s">
        <v>5502</v>
      </c>
      <c r="B43" t="s">
        <v>5503</v>
      </c>
      <c r="C43" t="s">
        <v>399</v>
      </c>
      <c r="D43" t="s">
        <v>400</v>
      </c>
      <c r="E43" s="108">
        <v>64</v>
      </c>
      <c r="F43" s="109">
        <v>1</v>
      </c>
      <c r="G43" s="109">
        <v>0.921875</v>
      </c>
      <c r="H43" s="109">
        <v>1</v>
      </c>
      <c r="I43" s="108">
        <v>0</v>
      </c>
      <c r="J43" s="109" t="e">
        <v>#DIV/0!</v>
      </c>
      <c r="L43" s="111">
        <v>69</v>
      </c>
      <c r="M43" s="112">
        <v>0.95652173913043481</v>
      </c>
      <c r="N43" s="112">
        <v>0.91304347826086951</v>
      </c>
      <c r="O43" s="112">
        <v>0.97101449275362317</v>
      </c>
      <c r="P43" s="112">
        <v>0.94202898550724634</v>
      </c>
      <c r="Q43" s="112">
        <v>0.94202898550724634</v>
      </c>
      <c r="R43" s="111">
        <v>0</v>
      </c>
      <c r="S43" s="112" t="e">
        <v>#DIV/0!</v>
      </c>
      <c r="U43" s="108">
        <v>75</v>
      </c>
      <c r="V43" s="109">
        <v>1</v>
      </c>
      <c r="W43" s="109">
        <v>0.94666666666666666</v>
      </c>
      <c r="X43" s="109">
        <v>1</v>
      </c>
      <c r="Y43" s="109">
        <v>1</v>
      </c>
      <c r="Z43" s="109">
        <v>0.97333333333333338</v>
      </c>
      <c r="AA43" s="109">
        <v>1</v>
      </c>
      <c r="AB43" s="109">
        <v>0.77333333333333332</v>
      </c>
      <c r="AC43" s="109">
        <v>0.92</v>
      </c>
      <c r="AD43" s="109">
        <v>0.98666666666666669</v>
      </c>
      <c r="AE43" s="109">
        <v>0.97333333333333338</v>
      </c>
      <c r="AH43">
        <v>0</v>
      </c>
      <c r="AI43">
        <v>0</v>
      </c>
      <c r="AJ43">
        <v>0</v>
      </c>
    </row>
    <row r="44" spans="1:36" x14ac:dyDescent="0.25">
      <c r="A44" t="s">
        <v>5712</v>
      </c>
      <c r="B44" t="s">
        <v>5713</v>
      </c>
      <c r="C44" t="s">
        <v>399</v>
      </c>
      <c r="D44" t="s">
        <v>400</v>
      </c>
      <c r="E44" s="108">
        <v>16</v>
      </c>
      <c r="F44" s="109">
        <v>1</v>
      </c>
      <c r="G44" s="109">
        <v>0.6875</v>
      </c>
      <c r="H44" s="109">
        <v>1</v>
      </c>
      <c r="I44" s="108">
        <v>0</v>
      </c>
      <c r="J44" s="109" t="e">
        <v>#DIV/0!</v>
      </c>
      <c r="L44" s="111">
        <v>24</v>
      </c>
      <c r="M44" s="112">
        <v>1</v>
      </c>
      <c r="N44" s="112">
        <v>0.95833333333333337</v>
      </c>
      <c r="O44" s="112">
        <v>1</v>
      </c>
      <c r="P44" s="112">
        <v>0.95833333333333337</v>
      </c>
      <c r="Q44" s="112">
        <v>0.95833333333333337</v>
      </c>
      <c r="R44" s="111">
        <v>0</v>
      </c>
      <c r="S44" s="112" t="e">
        <v>#DIV/0!</v>
      </c>
      <c r="U44" s="108">
        <v>23</v>
      </c>
      <c r="V44" s="109">
        <v>1</v>
      </c>
      <c r="W44" s="109">
        <v>0.95652173913043481</v>
      </c>
      <c r="X44" s="109">
        <v>1</v>
      </c>
      <c r="Y44" s="109">
        <v>1</v>
      </c>
      <c r="Z44" s="109">
        <v>1</v>
      </c>
      <c r="AA44" s="109">
        <v>1</v>
      </c>
      <c r="AB44" s="109">
        <v>0.91304347826086951</v>
      </c>
      <c r="AC44" s="109">
        <v>0.95652173913043481</v>
      </c>
      <c r="AD44" s="109">
        <v>1</v>
      </c>
      <c r="AE44" s="109">
        <v>0.95652173913043481</v>
      </c>
      <c r="AH44">
        <v>0</v>
      </c>
      <c r="AI44">
        <v>0</v>
      </c>
      <c r="AJ44">
        <v>0</v>
      </c>
    </row>
    <row r="45" spans="1:36" x14ac:dyDescent="0.25">
      <c r="A45" t="s">
        <v>5765</v>
      </c>
      <c r="B45" t="s">
        <v>1217</v>
      </c>
      <c r="C45" t="s">
        <v>399</v>
      </c>
      <c r="D45" t="s">
        <v>400</v>
      </c>
      <c r="E45" s="108">
        <v>0</v>
      </c>
      <c r="F45" s="109" t="e">
        <v>#DIV/0!</v>
      </c>
      <c r="G45" s="109" t="e">
        <v>#DIV/0!</v>
      </c>
      <c r="H45" s="109" t="e">
        <v>#DIV/0!</v>
      </c>
      <c r="I45" s="108">
        <v>0</v>
      </c>
      <c r="J45" s="109" t="e">
        <v>#DIV/0!</v>
      </c>
      <c r="L45" s="111" t="s">
        <v>1195</v>
      </c>
      <c r="M45" s="112">
        <v>1</v>
      </c>
      <c r="N45" s="112">
        <v>1</v>
      </c>
      <c r="O45" s="112">
        <v>1</v>
      </c>
      <c r="P45" s="112">
        <v>1</v>
      </c>
      <c r="Q45" s="112">
        <v>1</v>
      </c>
      <c r="R45" s="111">
        <v>0</v>
      </c>
      <c r="S45" s="112" t="e">
        <v>#DIV/0!</v>
      </c>
      <c r="U45" s="108">
        <v>0</v>
      </c>
      <c r="V45" s="109" t="e">
        <v>#DIV/0!</v>
      </c>
      <c r="W45" s="109" t="e">
        <v>#DIV/0!</v>
      </c>
      <c r="X45" s="109" t="e">
        <v>#DIV/0!</v>
      </c>
      <c r="Y45" s="109" t="e">
        <v>#DIV/0!</v>
      </c>
      <c r="Z45" s="109" t="e">
        <v>#DIV/0!</v>
      </c>
      <c r="AA45" s="109" t="e">
        <v>#DIV/0!</v>
      </c>
      <c r="AB45" s="109" t="e">
        <v>#DIV/0!</v>
      </c>
      <c r="AC45" s="109" t="e">
        <v>#DIV/0!</v>
      </c>
      <c r="AD45" s="109" t="e">
        <v>#DIV/0!</v>
      </c>
      <c r="AE45" s="109" t="e">
        <v>#DIV/0!</v>
      </c>
      <c r="AH45">
        <v>0</v>
      </c>
      <c r="AI45">
        <v>0</v>
      </c>
      <c r="AJ45">
        <v>0</v>
      </c>
    </row>
    <row r="46" spans="1:36" x14ac:dyDescent="0.25">
      <c r="A46" t="s">
        <v>5319</v>
      </c>
      <c r="B46" t="s">
        <v>5320</v>
      </c>
      <c r="C46" t="s">
        <v>399</v>
      </c>
      <c r="D46" t="s">
        <v>400</v>
      </c>
      <c r="E46" s="108">
        <v>157</v>
      </c>
      <c r="F46" s="109">
        <v>0.93630573248407645</v>
      </c>
      <c r="G46" s="109">
        <v>0.85350318471337583</v>
      </c>
      <c r="H46" s="109">
        <v>0.9426751592356688</v>
      </c>
      <c r="I46" s="108" t="s">
        <v>1195</v>
      </c>
      <c r="J46" s="109">
        <v>1</v>
      </c>
      <c r="L46" s="111">
        <v>145</v>
      </c>
      <c r="M46" s="112">
        <v>0.98620689655172411</v>
      </c>
      <c r="N46" s="112">
        <v>0.9517241379310345</v>
      </c>
      <c r="O46" s="112">
        <v>0.99310344827586206</v>
      </c>
      <c r="P46" s="112">
        <v>0.97241379310344822</v>
      </c>
      <c r="Q46" s="112">
        <v>0.97241379310344822</v>
      </c>
      <c r="R46" s="111" t="s">
        <v>1195</v>
      </c>
      <c r="S46" s="112">
        <v>1</v>
      </c>
      <c r="U46" s="108">
        <v>165</v>
      </c>
      <c r="V46" s="109">
        <v>1</v>
      </c>
      <c r="W46" s="109">
        <v>0.96969696969696972</v>
      </c>
      <c r="X46" s="109">
        <v>1</v>
      </c>
      <c r="Y46" s="109">
        <v>1</v>
      </c>
      <c r="Z46" s="109">
        <v>0.97575757575757571</v>
      </c>
      <c r="AA46" s="109">
        <v>0.97575757575757571</v>
      </c>
      <c r="AB46" s="109">
        <v>0.96969696969696972</v>
      </c>
      <c r="AC46" s="109">
        <v>0.95151515151515154</v>
      </c>
      <c r="AD46" s="109">
        <v>0.97575757575757571</v>
      </c>
      <c r="AE46" s="109">
        <v>0.93939393939393945</v>
      </c>
      <c r="AH46">
        <v>0</v>
      </c>
      <c r="AI46">
        <v>0</v>
      </c>
      <c r="AJ46">
        <v>0</v>
      </c>
    </row>
    <row r="47" spans="1:36" x14ac:dyDescent="0.25">
      <c r="A47" t="s">
        <v>5755</v>
      </c>
      <c r="B47" t="s">
        <v>5756</v>
      </c>
      <c r="C47" t="s">
        <v>399</v>
      </c>
      <c r="D47" t="s">
        <v>400</v>
      </c>
      <c r="E47" s="108">
        <v>9</v>
      </c>
      <c r="F47" s="109">
        <v>1</v>
      </c>
      <c r="G47" s="109">
        <v>0.77777777777777779</v>
      </c>
      <c r="H47" s="109">
        <v>1</v>
      </c>
      <c r="I47" s="108">
        <v>0</v>
      </c>
      <c r="J47" s="109" t="e">
        <v>#DIV/0!</v>
      </c>
      <c r="L47" s="111">
        <v>10</v>
      </c>
      <c r="M47" s="112">
        <v>1</v>
      </c>
      <c r="N47" s="112">
        <v>1</v>
      </c>
      <c r="O47" s="112">
        <v>1</v>
      </c>
      <c r="P47" s="112">
        <v>1</v>
      </c>
      <c r="Q47" s="112">
        <v>1</v>
      </c>
      <c r="R47" s="111">
        <v>0</v>
      </c>
      <c r="S47" s="112" t="e">
        <v>#DIV/0!</v>
      </c>
      <c r="U47" s="108">
        <v>7</v>
      </c>
      <c r="V47" s="109">
        <v>0.8571428571428571</v>
      </c>
      <c r="W47" s="109">
        <v>0.7142857142857143</v>
      </c>
      <c r="X47" s="109">
        <v>0.8571428571428571</v>
      </c>
      <c r="Y47" s="109">
        <v>0.8571428571428571</v>
      </c>
      <c r="Z47" s="109">
        <v>1</v>
      </c>
      <c r="AA47" s="109">
        <v>0.8571428571428571</v>
      </c>
      <c r="AB47" s="109">
        <v>1</v>
      </c>
      <c r="AC47" s="109">
        <v>0.7142857142857143</v>
      </c>
      <c r="AD47" s="109">
        <v>1</v>
      </c>
      <c r="AE47" s="109">
        <v>0.8571428571428571</v>
      </c>
      <c r="AH47">
        <v>0</v>
      </c>
      <c r="AI47">
        <v>0</v>
      </c>
      <c r="AJ47">
        <v>0</v>
      </c>
    </row>
    <row r="48" spans="1:36" x14ac:dyDescent="0.25">
      <c r="A48" t="s">
        <v>5512</v>
      </c>
      <c r="B48" t="s">
        <v>771</v>
      </c>
      <c r="C48" t="s">
        <v>399</v>
      </c>
      <c r="D48" t="s">
        <v>400</v>
      </c>
      <c r="E48" s="108">
        <v>61</v>
      </c>
      <c r="F48" s="109">
        <v>0.98360655737704916</v>
      </c>
      <c r="G48" s="109">
        <v>0.85245901639344257</v>
      </c>
      <c r="H48" s="109">
        <v>0.98360655737704916</v>
      </c>
      <c r="I48" s="108">
        <v>0</v>
      </c>
      <c r="J48" s="109" t="e">
        <v>#DIV/0!</v>
      </c>
      <c r="L48" s="111">
        <v>79</v>
      </c>
      <c r="M48" s="112">
        <v>0.98734177215189878</v>
      </c>
      <c r="N48" s="112">
        <v>0.97468354430379744</v>
      </c>
      <c r="O48" s="112">
        <v>0.98734177215189878</v>
      </c>
      <c r="P48" s="112">
        <v>0.97468354430379744</v>
      </c>
      <c r="Q48" s="112">
        <v>0.97468354430379744</v>
      </c>
      <c r="R48" s="111" t="s">
        <v>1195</v>
      </c>
      <c r="S48" s="112">
        <v>1</v>
      </c>
      <c r="U48" s="108">
        <v>70</v>
      </c>
      <c r="V48" s="109">
        <v>1</v>
      </c>
      <c r="W48" s="109">
        <v>0.9285714285714286</v>
      </c>
      <c r="X48" s="109">
        <v>1</v>
      </c>
      <c r="Y48" s="109">
        <v>1</v>
      </c>
      <c r="Z48" s="109">
        <v>1</v>
      </c>
      <c r="AA48" s="109">
        <v>1</v>
      </c>
      <c r="AB48" s="109">
        <v>0.98571428571428577</v>
      </c>
      <c r="AC48" s="109">
        <v>0.94285714285714284</v>
      </c>
      <c r="AD48" s="109">
        <v>1</v>
      </c>
      <c r="AE48" s="109">
        <v>0.97142857142857142</v>
      </c>
      <c r="AH48">
        <v>0</v>
      </c>
      <c r="AI48">
        <v>0</v>
      </c>
      <c r="AJ48">
        <v>0</v>
      </c>
    </row>
    <row r="49" spans="1:36" x14ac:dyDescent="0.25">
      <c r="A49" t="s">
        <v>5480</v>
      </c>
      <c r="B49" t="s">
        <v>5481</v>
      </c>
      <c r="C49" t="s">
        <v>399</v>
      </c>
      <c r="D49" t="s">
        <v>400</v>
      </c>
      <c r="E49" s="108">
        <v>46</v>
      </c>
      <c r="F49" s="109">
        <v>0.93478260869565222</v>
      </c>
      <c r="G49" s="109">
        <v>0.80434782608695654</v>
      </c>
      <c r="H49" s="109">
        <v>0.93478260869565222</v>
      </c>
      <c r="I49" s="108">
        <v>0</v>
      </c>
      <c r="J49" s="109" t="e">
        <v>#DIV/0!</v>
      </c>
      <c r="L49" s="111">
        <v>61</v>
      </c>
      <c r="M49" s="112">
        <v>0.96721311475409832</v>
      </c>
      <c r="N49" s="112">
        <v>0.93442622950819676</v>
      </c>
      <c r="O49" s="112">
        <v>0.96721311475409832</v>
      </c>
      <c r="P49" s="112">
        <v>0.93442622950819676</v>
      </c>
      <c r="Q49" s="112">
        <v>0.93442622950819676</v>
      </c>
      <c r="R49" s="111">
        <v>0</v>
      </c>
      <c r="S49" s="112" t="e">
        <v>#DIV/0!</v>
      </c>
      <c r="U49" s="108">
        <v>84</v>
      </c>
      <c r="V49" s="109">
        <v>0.98809523809523814</v>
      </c>
      <c r="W49" s="109">
        <v>0.9642857142857143</v>
      </c>
      <c r="X49" s="109">
        <v>0.98809523809523814</v>
      </c>
      <c r="Y49" s="109">
        <v>0.98809523809523814</v>
      </c>
      <c r="Z49" s="109">
        <v>0.97619047619047616</v>
      </c>
      <c r="AA49" s="109">
        <v>0.95238095238095233</v>
      </c>
      <c r="AB49" s="109">
        <v>0.98809523809523814</v>
      </c>
      <c r="AC49" s="109">
        <v>0.8928571428571429</v>
      </c>
      <c r="AD49" s="109">
        <v>0.9642857142857143</v>
      </c>
      <c r="AE49" s="109">
        <v>0.94047619047619047</v>
      </c>
      <c r="AH49">
        <v>0</v>
      </c>
      <c r="AI49">
        <v>0</v>
      </c>
      <c r="AJ49">
        <v>0</v>
      </c>
    </row>
    <row r="50" spans="1:36" x14ac:dyDescent="0.25">
      <c r="A50" t="s">
        <v>5715</v>
      </c>
      <c r="B50" t="s">
        <v>5716</v>
      </c>
      <c r="C50" t="s">
        <v>399</v>
      </c>
      <c r="D50" t="s">
        <v>400</v>
      </c>
      <c r="E50" s="108">
        <v>20</v>
      </c>
      <c r="F50" s="109">
        <v>0.95</v>
      </c>
      <c r="G50" s="109">
        <v>0.75</v>
      </c>
      <c r="H50" s="109">
        <v>0.95</v>
      </c>
      <c r="I50" s="108">
        <v>0</v>
      </c>
      <c r="J50" s="109" t="e">
        <v>#DIV/0!</v>
      </c>
      <c r="L50" s="111">
        <v>19</v>
      </c>
      <c r="M50" s="112">
        <v>0.94736842105263153</v>
      </c>
      <c r="N50" s="112">
        <v>0.78947368421052633</v>
      </c>
      <c r="O50" s="112">
        <v>0.94736842105263153</v>
      </c>
      <c r="P50" s="112">
        <v>0.84210526315789469</v>
      </c>
      <c r="Q50" s="112">
        <v>0.78947368421052633</v>
      </c>
      <c r="R50" s="111">
        <v>0</v>
      </c>
      <c r="S50" s="112" t="e">
        <v>#DIV/0!</v>
      </c>
      <c r="U50" s="108">
        <v>22</v>
      </c>
      <c r="V50" s="109">
        <v>0.86363636363636365</v>
      </c>
      <c r="W50" s="109">
        <v>0.81818181818181823</v>
      </c>
      <c r="X50" s="109">
        <v>0.86363636363636365</v>
      </c>
      <c r="Y50" s="109">
        <v>0.86363636363636365</v>
      </c>
      <c r="Z50" s="109">
        <v>0.86363636363636365</v>
      </c>
      <c r="AA50" s="109">
        <v>0.86363636363636365</v>
      </c>
      <c r="AB50" s="109">
        <v>0.81818181818181823</v>
      </c>
      <c r="AC50" s="109">
        <v>0.81818181818181823</v>
      </c>
      <c r="AD50" s="109">
        <v>0.86363636363636365</v>
      </c>
      <c r="AE50" s="109">
        <v>0.77272727272727271</v>
      </c>
      <c r="AH50">
        <v>0</v>
      </c>
      <c r="AI50">
        <v>0</v>
      </c>
      <c r="AJ50">
        <v>0</v>
      </c>
    </row>
    <row r="51" spans="1:36" x14ac:dyDescent="0.25">
      <c r="A51" t="s">
        <v>5684</v>
      </c>
      <c r="B51" t="s">
        <v>5685</v>
      </c>
      <c r="C51" t="s">
        <v>399</v>
      </c>
      <c r="D51" t="s">
        <v>400</v>
      </c>
      <c r="E51" s="108">
        <v>38</v>
      </c>
      <c r="F51" s="109">
        <v>0.94736842105263153</v>
      </c>
      <c r="G51" s="109">
        <v>0.86842105263157898</v>
      </c>
      <c r="H51" s="109">
        <v>0.92105263157894735</v>
      </c>
      <c r="I51" s="108">
        <v>0</v>
      </c>
      <c r="J51" s="109" t="e">
        <v>#DIV/0!</v>
      </c>
      <c r="L51" s="111">
        <v>44</v>
      </c>
      <c r="M51" s="112">
        <v>1</v>
      </c>
      <c r="N51" s="112">
        <v>0.93181818181818177</v>
      </c>
      <c r="O51" s="112">
        <v>1</v>
      </c>
      <c r="P51" s="112">
        <v>0.90909090909090906</v>
      </c>
      <c r="Q51" s="112">
        <v>0.90909090909090906</v>
      </c>
      <c r="R51" s="111">
        <v>0</v>
      </c>
      <c r="S51" s="112" t="e">
        <v>#DIV/0!</v>
      </c>
      <c r="U51" s="108">
        <v>30</v>
      </c>
      <c r="V51" s="109">
        <v>0.96666666666666667</v>
      </c>
      <c r="W51" s="109">
        <v>0.83333333333333337</v>
      </c>
      <c r="X51" s="109">
        <v>0.96666666666666667</v>
      </c>
      <c r="Y51" s="109">
        <v>0.96666666666666667</v>
      </c>
      <c r="Z51" s="109">
        <v>0.93333333333333335</v>
      </c>
      <c r="AA51" s="109">
        <v>0.93333333333333335</v>
      </c>
      <c r="AB51" s="109">
        <v>0.9</v>
      </c>
      <c r="AC51" s="109">
        <v>0.83333333333333337</v>
      </c>
      <c r="AD51" s="109">
        <v>0.96666666666666667</v>
      </c>
      <c r="AE51" s="109">
        <v>0.9</v>
      </c>
      <c r="AH51">
        <v>0</v>
      </c>
      <c r="AI51">
        <v>0</v>
      </c>
      <c r="AJ51">
        <v>0</v>
      </c>
    </row>
    <row r="52" spans="1:36" x14ac:dyDescent="0.25">
      <c r="A52" t="s">
        <v>5701</v>
      </c>
      <c r="B52" t="s">
        <v>5702</v>
      </c>
      <c r="C52" t="s">
        <v>399</v>
      </c>
      <c r="D52" t="s">
        <v>400</v>
      </c>
      <c r="E52" s="108">
        <v>24</v>
      </c>
      <c r="F52" s="109">
        <v>1</v>
      </c>
      <c r="G52" s="109">
        <v>0.83333333333333337</v>
      </c>
      <c r="H52" s="109">
        <v>1</v>
      </c>
      <c r="I52" s="108">
        <v>0</v>
      </c>
      <c r="J52" s="109" t="e">
        <v>#DIV/0!</v>
      </c>
      <c r="L52" s="111">
        <v>20</v>
      </c>
      <c r="M52" s="112">
        <v>1</v>
      </c>
      <c r="N52" s="112">
        <v>0.9</v>
      </c>
      <c r="O52" s="112">
        <v>1</v>
      </c>
      <c r="P52" s="112">
        <v>1</v>
      </c>
      <c r="Q52" s="112">
        <v>0.9</v>
      </c>
      <c r="R52" s="111">
        <v>0</v>
      </c>
      <c r="S52" s="112" t="e">
        <v>#DIV/0!</v>
      </c>
      <c r="U52" s="108">
        <v>27</v>
      </c>
      <c r="V52" s="109">
        <v>0.96296296296296291</v>
      </c>
      <c r="W52" s="109">
        <v>0.96296296296296291</v>
      </c>
      <c r="X52" s="109">
        <v>0.96296296296296291</v>
      </c>
      <c r="Y52" s="109">
        <v>0.96296296296296291</v>
      </c>
      <c r="Z52" s="109">
        <v>1</v>
      </c>
      <c r="AA52" s="109">
        <v>1</v>
      </c>
      <c r="AB52" s="109">
        <v>1</v>
      </c>
      <c r="AC52" s="109">
        <v>0.88888888888888884</v>
      </c>
      <c r="AD52" s="109">
        <v>1</v>
      </c>
      <c r="AE52" s="109">
        <v>0.96296296296296291</v>
      </c>
      <c r="AH52">
        <v>0</v>
      </c>
      <c r="AI52">
        <v>0</v>
      </c>
      <c r="AJ52">
        <v>0</v>
      </c>
    </row>
    <row r="53" spans="1:36" x14ac:dyDescent="0.25">
      <c r="A53" t="s">
        <v>5613</v>
      </c>
      <c r="B53" t="s">
        <v>5614</v>
      </c>
      <c r="C53" t="s">
        <v>399</v>
      </c>
      <c r="D53" t="s">
        <v>400</v>
      </c>
      <c r="E53" s="108">
        <v>41</v>
      </c>
      <c r="F53" s="109">
        <v>0.95121951219512191</v>
      </c>
      <c r="G53" s="109">
        <v>0.87804878048780488</v>
      </c>
      <c r="H53" s="109">
        <v>0.95121951219512191</v>
      </c>
      <c r="I53" s="108">
        <v>0</v>
      </c>
      <c r="J53" s="109" t="e">
        <v>#DIV/0!</v>
      </c>
      <c r="L53" s="111">
        <v>44</v>
      </c>
      <c r="M53" s="112">
        <v>1</v>
      </c>
      <c r="N53" s="112">
        <v>0.97727272727272729</v>
      </c>
      <c r="O53" s="112">
        <v>1</v>
      </c>
      <c r="P53" s="112">
        <v>1</v>
      </c>
      <c r="Q53" s="112">
        <v>1</v>
      </c>
      <c r="R53" s="111">
        <v>0</v>
      </c>
      <c r="S53" s="112" t="e">
        <v>#DIV/0!</v>
      </c>
      <c r="U53" s="108">
        <v>42</v>
      </c>
      <c r="V53" s="109">
        <v>0.97619047619047616</v>
      </c>
      <c r="W53" s="109">
        <v>0.9285714285714286</v>
      </c>
      <c r="X53" s="109">
        <v>0.97619047619047616</v>
      </c>
      <c r="Y53" s="109">
        <v>0.97619047619047616</v>
      </c>
      <c r="Z53" s="109">
        <v>0.97619047619047616</v>
      </c>
      <c r="AA53" s="109">
        <v>0.9285714285714286</v>
      </c>
      <c r="AB53" s="109">
        <v>0.9285714285714286</v>
      </c>
      <c r="AC53" s="109">
        <v>0.90476190476190477</v>
      </c>
      <c r="AD53" s="109">
        <v>0.97619047619047616</v>
      </c>
      <c r="AE53" s="109">
        <v>0.9285714285714286</v>
      </c>
      <c r="AH53">
        <v>0</v>
      </c>
      <c r="AI53">
        <v>0</v>
      </c>
      <c r="AJ53">
        <v>0</v>
      </c>
    </row>
    <row r="54" spans="1:36" x14ac:dyDescent="0.25">
      <c r="A54" t="s">
        <v>5678</v>
      </c>
      <c r="B54" t="s">
        <v>5679</v>
      </c>
      <c r="C54" t="s">
        <v>399</v>
      </c>
      <c r="D54" t="s">
        <v>400</v>
      </c>
      <c r="E54" s="108">
        <v>39</v>
      </c>
      <c r="F54" s="109">
        <v>0.92307692307692313</v>
      </c>
      <c r="G54" s="109">
        <v>0.82051282051282048</v>
      </c>
      <c r="H54" s="109">
        <v>0.92307692307692313</v>
      </c>
      <c r="I54" s="108">
        <v>0</v>
      </c>
      <c r="J54" s="109" t="e">
        <v>#DIV/0!</v>
      </c>
      <c r="L54" s="111">
        <v>31</v>
      </c>
      <c r="M54" s="112">
        <v>0.967741935483871</v>
      </c>
      <c r="N54" s="112">
        <v>0.90322580645161288</v>
      </c>
      <c r="O54" s="112">
        <v>0.967741935483871</v>
      </c>
      <c r="P54" s="112">
        <v>0.90322580645161288</v>
      </c>
      <c r="Q54" s="112">
        <v>0.93548387096774188</v>
      </c>
      <c r="R54" s="111" t="s">
        <v>1195</v>
      </c>
      <c r="S54" s="112">
        <v>1</v>
      </c>
      <c r="U54" s="108">
        <v>31</v>
      </c>
      <c r="V54" s="109">
        <v>0.967741935483871</v>
      </c>
      <c r="W54" s="109">
        <v>0.87096774193548387</v>
      </c>
      <c r="X54" s="109">
        <v>0.967741935483871</v>
      </c>
      <c r="Y54" s="109">
        <v>0.967741935483871</v>
      </c>
      <c r="Z54" s="109">
        <v>0.87096774193548387</v>
      </c>
      <c r="AA54" s="109">
        <v>0.90322580645161288</v>
      </c>
      <c r="AB54" s="109">
        <v>0.90322580645161288</v>
      </c>
      <c r="AC54" s="109">
        <v>0.93548387096774188</v>
      </c>
      <c r="AD54" s="109">
        <v>0.90322580645161288</v>
      </c>
      <c r="AE54" s="109">
        <v>0.93548387096774188</v>
      </c>
      <c r="AH54">
        <v>0</v>
      </c>
      <c r="AI54">
        <v>0</v>
      </c>
      <c r="AJ54">
        <v>0</v>
      </c>
    </row>
    <row r="55" spans="1:36" x14ac:dyDescent="0.25">
      <c r="A55" t="s">
        <v>5416</v>
      </c>
      <c r="B55" t="s">
        <v>5417</v>
      </c>
      <c r="C55" t="s">
        <v>401</v>
      </c>
      <c r="D55" t="s">
        <v>402</v>
      </c>
      <c r="E55" s="108">
        <v>98</v>
      </c>
      <c r="F55" s="109">
        <v>0.94897959183673475</v>
      </c>
      <c r="G55" s="109">
        <v>0.73469387755102045</v>
      </c>
      <c r="H55" s="109">
        <v>0.94897959183673475</v>
      </c>
      <c r="I55" s="108">
        <v>0</v>
      </c>
      <c r="J55" s="109" t="e">
        <v>#DIV/0!</v>
      </c>
      <c r="L55" s="111">
        <v>124</v>
      </c>
      <c r="M55" s="112">
        <v>0.9838709677419355</v>
      </c>
      <c r="N55" s="112">
        <v>0.967741935483871</v>
      </c>
      <c r="O55" s="112">
        <v>0.9838709677419355</v>
      </c>
      <c r="P55" s="112">
        <v>0.97580645161290325</v>
      </c>
      <c r="Q55" s="112">
        <v>0.95967741935483875</v>
      </c>
      <c r="R55" s="111">
        <v>0</v>
      </c>
      <c r="S55" s="112" t="e">
        <v>#DIV/0!</v>
      </c>
      <c r="U55" s="108">
        <v>104</v>
      </c>
      <c r="V55" s="109">
        <v>0.92307692307692313</v>
      </c>
      <c r="W55" s="109">
        <v>0.94230769230769229</v>
      </c>
      <c r="X55" s="109">
        <v>0.93269230769230771</v>
      </c>
      <c r="Y55" s="109">
        <v>0.93269230769230771</v>
      </c>
      <c r="Z55" s="109">
        <v>0.93269230769230771</v>
      </c>
      <c r="AA55" s="109">
        <v>0.91346153846153844</v>
      </c>
      <c r="AB55" s="109">
        <v>0.96153846153846156</v>
      </c>
      <c r="AC55" s="109">
        <v>0.97115384615384615</v>
      </c>
      <c r="AD55" s="109">
        <v>0.94230769230769229</v>
      </c>
      <c r="AE55" s="109">
        <v>0.89423076923076927</v>
      </c>
      <c r="AH55">
        <v>0</v>
      </c>
      <c r="AI55">
        <v>0</v>
      </c>
      <c r="AJ55">
        <v>0</v>
      </c>
    </row>
    <row r="56" spans="1:36" x14ac:dyDescent="0.25">
      <c r="A56" t="s">
        <v>5540</v>
      </c>
      <c r="B56" t="s">
        <v>771</v>
      </c>
      <c r="C56" t="s">
        <v>401</v>
      </c>
      <c r="D56" t="s">
        <v>402</v>
      </c>
      <c r="E56" s="108">
        <v>53</v>
      </c>
      <c r="F56" s="109">
        <v>0.92452830188679247</v>
      </c>
      <c r="G56" s="109">
        <v>0.81132075471698117</v>
      </c>
      <c r="H56" s="109">
        <v>0.92452830188679247</v>
      </c>
      <c r="I56" s="108">
        <v>0</v>
      </c>
      <c r="J56" s="109" t="e">
        <v>#DIV/0!</v>
      </c>
      <c r="L56" s="111">
        <v>51</v>
      </c>
      <c r="M56" s="112">
        <v>1</v>
      </c>
      <c r="N56" s="112">
        <v>0.98039215686274506</v>
      </c>
      <c r="O56" s="112">
        <v>0.98039215686274506</v>
      </c>
      <c r="P56" s="112">
        <v>1</v>
      </c>
      <c r="Q56" s="112">
        <v>0.96078431372549022</v>
      </c>
      <c r="R56" s="111">
        <v>0</v>
      </c>
      <c r="S56" s="112" t="e">
        <v>#DIV/0!</v>
      </c>
      <c r="U56" s="108">
        <v>62</v>
      </c>
      <c r="V56" s="109">
        <v>0.967741935483871</v>
      </c>
      <c r="W56" s="109">
        <v>0.95161290322580649</v>
      </c>
      <c r="X56" s="109">
        <v>0.9838709677419355</v>
      </c>
      <c r="Y56" s="109">
        <v>0.9838709677419355</v>
      </c>
      <c r="Z56" s="109">
        <v>0.9838709677419355</v>
      </c>
      <c r="AA56" s="109">
        <v>0.967741935483871</v>
      </c>
      <c r="AB56" s="109">
        <v>1</v>
      </c>
      <c r="AC56" s="109">
        <v>0.967741935483871</v>
      </c>
      <c r="AD56" s="109">
        <v>0.9838709677419355</v>
      </c>
      <c r="AE56" s="109">
        <v>0.93548387096774188</v>
      </c>
      <c r="AH56">
        <v>0</v>
      </c>
      <c r="AI56">
        <v>0</v>
      </c>
      <c r="AJ56">
        <v>0</v>
      </c>
    </row>
    <row r="57" spans="1:36" x14ac:dyDescent="0.25">
      <c r="A57" t="s">
        <v>5486</v>
      </c>
      <c r="B57" t="s">
        <v>771</v>
      </c>
      <c r="C57" t="s">
        <v>401</v>
      </c>
      <c r="D57" t="s">
        <v>402</v>
      </c>
      <c r="E57" s="108">
        <v>67</v>
      </c>
      <c r="F57" s="109">
        <v>1</v>
      </c>
      <c r="G57" s="109">
        <v>0.86567164179104472</v>
      </c>
      <c r="H57" s="109">
        <v>1</v>
      </c>
      <c r="I57" s="108">
        <v>0</v>
      </c>
      <c r="J57" s="109" t="e">
        <v>#DIV/0!</v>
      </c>
      <c r="L57" s="111">
        <v>58</v>
      </c>
      <c r="M57" s="112">
        <v>1</v>
      </c>
      <c r="N57" s="112">
        <v>0.96551724137931039</v>
      </c>
      <c r="O57" s="112">
        <v>1</v>
      </c>
      <c r="P57" s="112">
        <v>0.96551724137931039</v>
      </c>
      <c r="Q57" s="112">
        <v>0.96551724137931039</v>
      </c>
      <c r="R57" s="111">
        <v>0</v>
      </c>
      <c r="S57" s="112" t="e">
        <v>#DIV/0!</v>
      </c>
      <c r="U57" s="108">
        <v>83</v>
      </c>
      <c r="V57" s="109">
        <v>0.91566265060240959</v>
      </c>
      <c r="W57" s="109">
        <v>0.92771084337349397</v>
      </c>
      <c r="X57" s="109">
        <v>0.92771084337349397</v>
      </c>
      <c r="Y57" s="109">
        <v>0.92771084337349397</v>
      </c>
      <c r="Z57" s="109">
        <v>0.92771084337349397</v>
      </c>
      <c r="AA57" s="109">
        <v>0.92771084337349397</v>
      </c>
      <c r="AB57" s="109">
        <v>0.93975903614457834</v>
      </c>
      <c r="AC57" s="109">
        <v>0.93975903614457834</v>
      </c>
      <c r="AD57" s="109">
        <v>0.93975903614457834</v>
      </c>
      <c r="AE57" s="109">
        <v>0.89156626506024095</v>
      </c>
      <c r="AH57">
        <v>0</v>
      </c>
      <c r="AI57">
        <v>0</v>
      </c>
      <c r="AJ57">
        <v>0</v>
      </c>
    </row>
    <row r="58" spans="1:36" x14ac:dyDescent="0.25">
      <c r="A58" t="s">
        <v>5525</v>
      </c>
      <c r="B58" t="s">
        <v>5526</v>
      </c>
      <c r="C58" t="s">
        <v>401</v>
      </c>
      <c r="D58" t="s">
        <v>402</v>
      </c>
      <c r="E58" s="108">
        <v>50</v>
      </c>
      <c r="F58" s="109">
        <v>0.94</v>
      </c>
      <c r="G58" s="109">
        <v>0.86</v>
      </c>
      <c r="H58" s="109">
        <v>0.94</v>
      </c>
      <c r="I58" s="108">
        <v>0</v>
      </c>
      <c r="J58" s="109" t="e">
        <v>#DIV/0!</v>
      </c>
      <c r="L58" s="111">
        <v>58</v>
      </c>
      <c r="M58" s="112">
        <v>0.93103448275862066</v>
      </c>
      <c r="N58" s="112">
        <v>0.86206896551724133</v>
      </c>
      <c r="O58" s="112">
        <v>0.91379310344827591</v>
      </c>
      <c r="P58" s="112">
        <v>0.89655172413793105</v>
      </c>
      <c r="Q58" s="112">
        <v>0.86206896551724133</v>
      </c>
      <c r="R58" s="111">
        <v>0</v>
      </c>
      <c r="S58" s="112" t="e">
        <v>#DIV/0!</v>
      </c>
      <c r="U58" s="108">
        <v>67</v>
      </c>
      <c r="V58" s="109">
        <v>0.92537313432835822</v>
      </c>
      <c r="W58" s="109">
        <v>0.91044776119402981</v>
      </c>
      <c r="X58" s="109">
        <v>0.95522388059701491</v>
      </c>
      <c r="Y58" s="109">
        <v>0.95522388059701491</v>
      </c>
      <c r="Z58" s="109">
        <v>0.97014925373134331</v>
      </c>
      <c r="AA58" s="109">
        <v>0.97014925373134331</v>
      </c>
      <c r="AB58" s="109">
        <v>0.91044776119402981</v>
      </c>
      <c r="AC58" s="109">
        <v>0.85074626865671643</v>
      </c>
      <c r="AD58" s="109">
        <v>0.97014925373134331</v>
      </c>
      <c r="AE58" s="109">
        <v>0.86567164179104472</v>
      </c>
      <c r="AH58">
        <v>0</v>
      </c>
      <c r="AI58">
        <v>0</v>
      </c>
      <c r="AJ58">
        <v>0</v>
      </c>
    </row>
    <row r="59" spans="1:36" x14ac:dyDescent="0.25">
      <c r="A59" t="s">
        <v>5289</v>
      </c>
      <c r="B59" t="s">
        <v>5290</v>
      </c>
      <c r="C59" t="s">
        <v>401</v>
      </c>
      <c r="D59" t="s">
        <v>402</v>
      </c>
      <c r="E59" s="108">
        <v>203</v>
      </c>
      <c r="F59" s="109">
        <v>0.96059113300492616</v>
      </c>
      <c r="G59" s="109">
        <v>0.75369458128078815</v>
      </c>
      <c r="H59" s="109">
        <v>0.96059113300492616</v>
      </c>
      <c r="I59" s="108">
        <v>0</v>
      </c>
      <c r="J59" s="109" t="e">
        <v>#DIV/0!</v>
      </c>
      <c r="L59" s="111">
        <v>176</v>
      </c>
      <c r="M59" s="112">
        <v>0.95454545454545459</v>
      </c>
      <c r="N59" s="112">
        <v>0.90909090909090906</v>
      </c>
      <c r="O59" s="112">
        <v>0.96022727272727271</v>
      </c>
      <c r="P59" s="112">
        <v>0.92045454545454541</v>
      </c>
      <c r="Q59" s="112">
        <v>0.92045454545454541</v>
      </c>
      <c r="R59" s="111">
        <v>0</v>
      </c>
      <c r="S59" s="112" t="e">
        <v>#DIV/0!</v>
      </c>
      <c r="U59" s="108">
        <v>208</v>
      </c>
      <c r="V59" s="109">
        <v>0.95673076923076927</v>
      </c>
      <c r="W59" s="109">
        <v>0.95673076923076927</v>
      </c>
      <c r="X59" s="109">
        <v>0.96634615384615385</v>
      </c>
      <c r="Y59" s="109">
        <v>0.96634615384615385</v>
      </c>
      <c r="Z59" s="109">
        <v>0.97596153846153844</v>
      </c>
      <c r="AA59" s="109">
        <v>0.95673076923076927</v>
      </c>
      <c r="AB59" s="109">
        <v>0.94230769230769229</v>
      </c>
      <c r="AC59" s="109">
        <v>0.94230769230769229</v>
      </c>
      <c r="AD59" s="109">
        <v>0.98557692307692313</v>
      </c>
      <c r="AE59" s="109">
        <v>0.9375</v>
      </c>
      <c r="AH59">
        <v>0</v>
      </c>
      <c r="AI59">
        <v>0</v>
      </c>
      <c r="AJ59">
        <v>0</v>
      </c>
    </row>
    <row r="60" spans="1:36" x14ac:dyDescent="0.25">
      <c r="A60" t="s">
        <v>5471</v>
      </c>
      <c r="B60" t="s">
        <v>5434</v>
      </c>
      <c r="C60" t="s">
        <v>401</v>
      </c>
      <c r="D60" t="s">
        <v>402</v>
      </c>
      <c r="E60" s="108">
        <v>61</v>
      </c>
      <c r="F60" s="109">
        <v>0.95081967213114749</v>
      </c>
      <c r="G60" s="109">
        <v>0.81967213114754101</v>
      </c>
      <c r="H60" s="109">
        <v>0.95081967213114749</v>
      </c>
      <c r="I60" s="108">
        <v>0</v>
      </c>
      <c r="J60" s="109" t="e">
        <v>#DIV/0!</v>
      </c>
      <c r="L60" s="111">
        <v>72</v>
      </c>
      <c r="M60" s="112">
        <v>0.97222222222222221</v>
      </c>
      <c r="N60" s="112">
        <v>0.97222222222222221</v>
      </c>
      <c r="O60" s="112">
        <v>0.95833333333333337</v>
      </c>
      <c r="P60" s="112">
        <v>0.97222222222222221</v>
      </c>
      <c r="Q60" s="112">
        <v>0.95833333333333337</v>
      </c>
      <c r="R60" s="111">
        <v>0</v>
      </c>
      <c r="S60" s="112" t="e">
        <v>#DIV/0!</v>
      </c>
      <c r="U60" s="108">
        <v>86</v>
      </c>
      <c r="V60" s="109">
        <v>0.97674418604651159</v>
      </c>
      <c r="W60" s="109">
        <v>0.97674418604651159</v>
      </c>
      <c r="X60" s="109">
        <v>0.97674418604651159</v>
      </c>
      <c r="Y60" s="109">
        <v>0.97674418604651159</v>
      </c>
      <c r="Z60" s="109">
        <v>0.97674418604651159</v>
      </c>
      <c r="AA60" s="109">
        <v>0.96511627906976749</v>
      </c>
      <c r="AB60" s="109">
        <v>0.94186046511627908</v>
      </c>
      <c r="AC60" s="109">
        <v>0.94186046511627908</v>
      </c>
      <c r="AD60" s="109">
        <v>0.97674418604651159</v>
      </c>
      <c r="AE60" s="109">
        <v>0.94186046511627908</v>
      </c>
      <c r="AH60">
        <v>0</v>
      </c>
      <c r="AI60">
        <v>0</v>
      </c>
      <c r="AJ60">
        <v>0</v>
      </c>
    </row>
    <row r="61" spans="1:36" x14ac:dyDescent="0.25">
      <c r="A61" t="s">
        <v>5538</v>
      </c>
      <c r="B61" t="s">
        <v>5539</v>
      </c>
      <c r="C61" t="s">
        <v>401</v>
      </c>
      <c r="D61" t="s">
        <v>402</v>
      </c>
      <c r="E61" s="108">
        <v>40</v>
      </c>
      <c r="F61" s="109">
        <v>0.97499999999999998</v>
      </c>
      <c r="G61" s="109">
        <v>0.77500000000000002</v>
      </c>
      <c r="H61" s="109">
        <v>0.97499999999999998</v>
      </c>
      <c r="I61" s="108">
        <v>0</v>
      </c>
      <c r="J61" s="109" t="e">
        <v>#DIV/0!</v>
      </c>
      <c r="L61" s="111">
        <v>53</v>
      </c>
      <c r="M61" s="112">
        <v>0.96226415094339623</v>
      </c>
      <c r="N61" s="112">
        <v>0.92452830188679247</v>
      </c>
      <c r="O61" s="112">
        <v>0.96226415094339623</v>
      </c>
      <c r="P61" s="112">
        <v>0.90566037735849059</v>
      </c>
      <c r="Q61" s="112">
        <v>0.90566037735849059</v>
      </c>
      <c r="R61" s="111">
        <v>0</v>
      </c>
      <c r="S61" s="112" t="e">
        <v>#DIV/0!</v>
      </c>
      <c r="U61" s="108">
        <v>62</v>
      </c>
      <c r="V61" s="109">
        <v>0.9838709677419355</v>
      </c>
      <c r="W61" s="109">
        <v>0.95161290322580649</v>
      </c>
      <c r="X61" s="109">
        <v>0.9838709677419355</v>
      </c>
      <c r="Y61" s="109">
        <v>0.9838709677419355</v>
      </c>
      <c r="Z61" s="109">
        <v>1</v>
      </c>
      <c r="AA61" s="109">
        <v>0.95161290322580649</v>
      </c>
      <c r="AB61" s="109">
        <v>0.967741935483871</v>
      </c>
      <c r="AC61" s="109">
        <v>0.93548387096774188</v>
      </c>
      <c r="AD61" s="109">
        <v>1</v>
      </c>
      <c r="AE61" s="109">
        <v>0.967741935483871</v>
      </c>
      <c r="AH61">
        <v>0</v>
      </c>
      <c r="AI61">
        <v>0</v>
      </c>
      <c r="AJ61">
        <v>0</v>
      </c>
    </row>
    <row r="62" spans="1:36" x14ac:dyDescent="0.25">
      <c r="A62" t="s">
        <v>5469</v>
      </c>
      <c r="B62" t="s">
        <v>5470</v>
      </c>
      <c r="C62" t="s">
        <v>401</v>
      </c>
      <c r="D62" t="s">
        <v>402</v>
      </c>
      <c r="E62" s="108">
        <v>83</v>
      </c>
      <c r="F62" s="109">
        <v>0.87951807228915657</v>
      </c>
      <c r="G62" s="109">
        <v>0.63855421686746983</v>
      </c>
      <c r="H62" s="109">
        <v>0.91566265060240959</v>
      </c>
      <c r="I62" s="108">
        <v>0</v>
      </c>
      <c r="J62" s="109" t="e">
        <v>#DIV/0!</v>
      </c>
      <c r="L62" s="111">
        <v>85</v>
      </c>
      <c r="M62" s="112">
        <v>0.94117647058823528</v>
      </c>
      <c r="N62" s="112">
        <v>0.92941176470588238</v>
      </c>
      <c r="O62" s="112">
        <v>0.94117647058823528</v>
      </c>
      <c r="P62" s="112">
        <v>0.91764705882352937</v>
      </c>
      <c r="Q62" s="112">
        <v>0.91764705882352937</v>
      </c>
      <c r="R62" s="111">
        <v>0</v>
      </c>
      <c r="S62" s="112" t="e">
        <v>#DIV/0!</v>
      </c>
      <c r="U62" s="108">
        <v>86</v>
      </c>
      <c r="V62" s="109">
        <v>0.95348837209302328</v>
      </c>
      <c r="W62" s="109">
        <v>0.93023255813953487</v>
      </c>
      <c r="X62" s="109">
        <v>0.95348837209302328</v>
      </c>
      <c r="Y62" s="109">
        <v>0.94186046511627908</v>
      </c>
      <c r="Z62" s="109">
        <v>0.91860465116279066</v>
      </c>
      <c r="AA62" s="109">
        <v>0.94186046511627908</v>
      </c>
      <c r="AB62" s="109">
        <v>0.96511627906976749</v>
      </c>
      <c r="AC62" s="109">
        <v>0.93023255813953487</v>
      </c>
      <c r="AD62" s="109">
        <v>0.91860465116279066</v>
      </c>
      <c r="AE62" s="109">
        <v>0.88372093023255816</v>
      </c>
      <c r="AH62">
        <v>0</v>
      </c>
      <c r="AI62">
        <v>0</v>
      </c>
      <c r="AJ62">
        <v>0</v>
      </c>
    </row>
    <row r="63" spans="1:36" x14ac:dyDescent="0.25">
      <c r="A63" t="s">
        <v>5387</v>
      </c>
      <c r="B63" t="s">
        <v>5388</v>
      </c>
      <c r="C63" t="s">
        <v>401</v>
      </c>
      <c r="D63" t="s">
        <v>402</v>
      </c>
      <c r="E63" s="108">
        <v>122</v>
      </c>
      <c r="F63" s="109">
        <v>0.90163934426229508</v>
      </c>
      <c r="G63" s="109">
        <v>0.81967213114754101</v>
      </c>
      <c r="H63" s="109">
        <v>0.89344262295081966</v>
      </c>
      <c r="I63" s="108">
        <v>0</v>
      </c>
      <c r="J63" s="109" t="e">
        <v>#DIV/0!</v>
      </c>
      <c r="L63" s="111">
        <v>136</v>
      </c>
      <c r="M63" s="112">
        <v>0.97058823529411764</v>
      </c>
      <c r="N63" s="112">
        <v>0.93382352941176472</v>
      </c>
      <c r="O63" s="112">
        <v>0.9779411764705882</v>
      </c>
      <c r="P63" s="112">
        <v>0.94852941176470584</v>
      </c>
      <c r="Q63" s="112">
        <v>0.95588235294117652</v>
      </c>
      <c r="R63" s="111">
        <v>0</v>
      </c>
      <c r="S63" s="112" t="e">
        <v>#DIV/0!</v>
      </c>
      <c r="U63" s="108">
        <v>118</v>
      </c>
      <c r="V63" s="109">
        <v>0.96610169491525422</v>
      </c>
      <c r="W63" s="109">
        <v>0.92372881355932202</v>
      </c>
      <c r="X63" s="109">
        <v>0.97457627118644063</v>
      </c>
      <c r="Y63" s="109">
        <v>0.97457627118644063</v>
      </c>
      <c r="Z63" s="109">
        <v>0.97457627118644063</v>
      </c>
      <c r="AA63" s="109">
        <v>0.90677966101694918</v>
      </c>
      <c r="AB63" s="109">
        <v>0.9576271186440678</v>
      </c>
      <c r="AC63" s="109">
        <v>0.92372881355932202</v>
      </c>
      <c r="AD63" s="109">
        <v>0.96610169491525422</v>
      </c>
      <c r="AE63" s="109">
        <v>0.83898305084745761</v>
      </c>
      <c r="AH63">
        <v>0</v>
      </c>
      <c r="AI63">
        <v>0</v>
      </c>
      <c r="AJ63">
        <v>0</v>
      </c>
    </row>
    <row r="64" spans="1:36" x14ac:dyDescent="0.25">
      <c r="A64" t="s">
        <v>5402</v>
      </c>
      <c r="B64" t="s">
        <v>5403</v>
      </c>
      <c r="C64" t="s">
        <v>401</v>
      </c>
      <c r="D64" t="s">
        <v>402</v>
      </c>
      <c r="E64" s="108">
        <v>147</v>
      </c>
      <c r="F64" s="109">
        <v>0.94557823129251706</v>
      </c>
      <c r="G64" s="109">
        <v>0.80272108843537415</v>
      </c>
      <c r="H64" s="109">
        <v>0.94557823129251706</v>
      </c>
      <c r="I64" s="108" t="s">
        <v>1195</v>
      </c>
      <c r="J64" s="109">
        <v>1</v>
      </c>
      <c r="L64" s="111">
        <v>140</v>
      </c>
      <c r="M64" s="112">
        <v>0.92142857142857137</v>
      </c>
      <c r="N64" s="112">
        <v>0.90714285714285714</v>
      </c>
      <c r="O64" s="112">
        <v>0.87857142857142856</v>
      </c>
      <c r="P64" s="112">
        <v>0.91428571428571426</v>
      </c>
      <c r="Q64" s="112">
        <v>0.92142857142857137</v>
      </c>
      <c r="R64" s="111">
        <v>0</v>
      </c>
      <c r="S64" s="112" t="e">
        <v>#DIV/0!</v>
      </c>
      <c r="U64" s="108">
        <v>109</v>
      </c>
      <c r="V64" s="109">
        <v>0.92660550458715596</v>
      </c>
      <c r="W64" s="109">
        <v>0.88073394495412849</v>
      </c>
      <c r="X64" s="109">
        <v>0.93577981651376152</v>
      </c>
      <c r="Y64" s="109">
        <v>0.91743119266055051</v>
      </c>
      <c r="Z64" s="109">
        <v>0.8990825688073395</v>
      </c>
      <c r="AA64" s="109">
        <v>0.88990825688073394</v>
      </c>
      <c r="AB64" s="109">
        <v>0.88990825688073394</v>
      </c>
      <c r="AC64" s="109">
        <v>0.86238532110091748</v>
      </c>
      <c r="AD64" s="109">
        <v>0.87155963302752293</v>
      </c>
      <c r="AE64" s="109">
        <v>0.85321100917431192</v>
      </c>
      <c r="AH64">
        <v>0</v>
      </c>
      <c r="AI64">
        <v>0</v>
      </c>
      <c r="AJ64">
        <v>0</v>
      </c>
    </row>
    <row r="65" spans="1:36" x14ac:dyDescent="0.25">
      <c r="A65" t="s">
        <v>5524</v>
      </c>
      <c r="B65" t="s">
        <v>771</v>
      </c>
      <c r="C65" t="s">
        <v>401</v>
      </c>
      <c r="D65" t="s">
        <v>402</v>
      </c>
      <c r="E65" s="108">
        <v>47</v>
      </c>
      <c r="F65" s="109">
        <v>0.97872340425531912</v>
      </c>
      <c r="G65" s="109">
        <v>0.93617021276595747</v>
      </c>
      <c r="H65" s="109">
        <v>0.97872340425531912</v>
      </c>
      <c r="I65" s="108">
        <v>0</v>
      </c>
      <c r="J65" s="109" t="e">
        <v>#DIV/0!</v>
      </c>
      <c r="L65" s="111">
        <v>70</v>
      </c>
      <c r="M65" s="112">
        <v>0.94285714285714284</v>
      </c>
      <c r="N65" s="112">
        <v>0.9285714285714286</v>
      </c>
      <c r="O65" s="112">
        <v>0.94285714285714284</v>
      </c>
      <c r="P65" s="112">
        <v>0.94285714285714284</v>
      </c>
      <c r="Q65" s="112">
        <v>0.88571428571428568</v>
      </c>
      <c r="R65" s="111">
        <v>0</v>
      </c>
      <c r="S65" s="112" t="e">
        <v>#DIV/0!</v>
      </c>
      <c r="U65" s="108">
        <v>67</v>
      </c>
      <c r="V65" s="109">
        <v>0.9850746268656716</v>
      </c>
      <c r="W65" s="109">
        <v>0.94029850746268662</v>
      </c>
      <c r="X65" s="109">
        <v>0.9850746268656716</v>
      </c>
      <c r="Y65" s="109">
        <v>0.9850746268656716</v>
      </c>
      <c r="Z65" s="109">
        <v>0.97014925373134331</v>
      </c>
      <c r="AA65" s="109">
        <v>0.97014925373134331</v>
      </c>
      <c r="AB65" s="109">
        <v>0.97014925373134331</v>
      </c>
      <c r="AC65" s="109">
        <v>0.95522388059701491</v>
      </c>
      <c r="AD65" s="109">
        <v>0.97014925373134331</v>
      </c>
      <c r="AE65" s="109">
        <v>0.97014925373134331</v>
      </c>
      <c r="AH65">
        <v>0</v>
      </c>
      <c r="AI65">
        <v>0</v>
      </c>
      <c r="AJ65">
        <v>0</v>
      </c>
    </row>
    <row r="66" spans="1:36" x14ac:dyDescent="0.25">
      <c r="A66" t="s">
        <v>5369</v>
      </c>
      <c r="B66" t="s">
        <v>2538</v>
      </c>
      <c r="C66" t="s">
        <v>401</v>
      </c>
      <c r="D66" t="s">
        <v>402</v>
      </c>
      <c r="E66" s="108">
        <v>132</v>
      </c>
      <c r="F66" s="109">
        <v>0.96212121212121215</v>
      </c>
      <c r="G66" s="109">
        <v>0.83333333333333337</v>
      </c>
      <c r="H66" s="109">
        <v>0.96212121212121215</v>
      </c>
      <c r="I66" s="108">
        <v>0</v>
      </c>
      <c r="J66" s="109" t="e">
        <v>#DIV/0!</v>
      </c>
      <c r="L66" s="111">
        <v>172</v>
      </c>
      <c r="M66" s="112">
        <v>0.9941860465116279</v>
      </c>
      <c r="N66" s="112">
        <v>0.98837209302325579</v>
      </c>
      <c r="O66" s="112">
        <v>0.9941860465116279</v>
      </c>
      <c r="P66" s="112">
        <v>0.98837209302325579</v>
      </c>
      <c r="Q66" s="112">
        <v>0.98837209302325579</v>
      </c>
      <c r="R66" s="111">
        <v>0</v>
      </c>
      <c r="S66" s="112" t="e">
        <v>#DIV/0!</v>
      </c>
      <c r="U66" s="108">
        <v>127</v>
      </c>
      <c r="V66" s="109">
        <v>0.99212598425196852</v>
      </c>
      <c r="W66" s="109">
        <v>0.98425196850393704</v>
      </c>
      <c r="X66" s="109">
        <v>0.99212598425196852</v>
      </c>
      <c r="Y66" s="109">
        <v>0.98425196850393704</v>
      </c>
      <c r="Z66" s="109">
        <v>0.98425196850393704</v>
      </c>
      <c r="AA66" s="109">
        <v>0.97637795275590555</v>
      </c>
      <c r="AB66" s="109">
        <v>0.97637795275590555</v>
      </c>
      <c r="AC66" s="109">
        <v>0.96062992125984248</v>
      </c>
      <c r="AD66" s="109">
        <v>0.98425196850393704</v>
      </c>
      <c r="AE66" s="109">
        <v>0.96850393700787396</v>
      </c>
      <c r="AH66">
        <v>0</v>
      </c>
      <c r="AI66">
        <v>0</v>
      </c>
      <c r="AJ66">
        <v>0</v>
      </c>
    </row>
    <row r="67" spans="1:36" x14ac:dyDescent="0.25">
      <c r="A67" t="s">
        <v>5347</v>
      </c>
      <c r="B67" t="s">
        <v>5348</v>
      </c>
      <c r="C67" t="s">
        <v>401</v>
      </c>
      <c r="D67" t="s">
        <v>402</v>
      </c>
      <c r="E67" s="108">
        <v>174</v>
      </c>
      <c r="F67" s="109">
        <v>0.97701149425287359</v>
      </c>
      <c r="G67" s="109">
        <v>0.83333333333333337</v>
      </c>
      <c r="H67" s="109">
        <v>0.97701149425287359</v>
      </c>
      <c r="I67" s="108">
        <v>0</v>
      </c>
      <c r="J67" s="109" t="e">
        <v>#DIV/0!</v>
      </c>
      <c r="L67" s="111">
        <v>139</v>
      </c>
      <c r="M67" s="112">
        <v>0.9928057553956835</v>
      </c>
      <c r="N67" s="112">
        <v>0.96402877697841727</v>
      </c>
      <c r="O67" s="112">
        <v>0.9928057553956835</v>
      </c>
      <c r="P67" s="112">
        <v>0.96402877697841727</v>
      </c>
      <c r="Q67" s="112">
        <v>0.96402877697841727</v>
      </c>
      <c r="R67" s="111">
        <v>0</v>
      </c>
      <c r="S67" s="112" t="e">
        <v>#DIV/0!</v>
      </c>
      <c r="U67" s="108">
        <v>144</v>
      </c>
      <c r="V67" s="109">
        <v>0.96527777777777779</v>
      </c>
      <c r="W67" s="109">
        <v>0.96527777777777779</v>
      </c>
      <c r="X67" s="109">
        <v>0.98611111111111116</v>
      </c>
      <c r="Y67" s="109">
        <v>0.97916666666666663</v>
      </c>
      <c r="Z67" s="109">
        <v>0.97222222222222221</v>
      </c>
      <c r="AA67" s="109">
        <v>0.97222222222222221</v>
      </c>
      <c r="AB67" s="109">
        <v>0.96527777777777779</v>
      </c>
      <c r="AC67" s="109">
        <v>0.93055555555555558</v>
      </c>
      <c r="AD67" s="109">
        <v>0.97916666666666663</v>
      </c>
      <c r="AE67" s="109">
        <v>0.90277777777777779</v>
      </c>
      <c r="AH67">
        <v>0</v>
      </c>
      <c r="AI67">
        <v>0</v>
      </c>
      <c r="AJ67">
        <v>0</v>
      </c>
    </row>
    <row r="68" spans="1:36" x14ac:dyDescent="0.25">
      <c r="A68" t="s">
        <v>5585</v>
      </c>
      <c r="B68" t="s">
        <v>5586</v>
      </c>
      <c r="C68" t="s">
        <v>401</v>
      </c>
      <c r="D68" t="s">
        <v>402</v>
      </c>
      <c r="E68" s="108">
        <v>47</v>
      </c>
      <c r="F68" s="109">
        <v>0.95744680851063835</v>
      </c>
      <c r="G68" s="109">
        <v>0.85106382978723405</v>
      </c>
      <c r="H68" s="109">
        <v>0.95744680851063835</v>
      </c>
      <c r="I68" s="108">
        <v>0</v>
      </c>
      <c r="J68" s="109" t="e">
        <v>#DIV/0!</v>
      </c>
      <c r="L68" s="111">
        <v>38</v>
      </c>
      <c r="M68" s="112">
        <v>0.94736842105263153</v>
      </c>
      <c r="N68" s="112">
        <v>0.92105263157894735</v>
      </c>
      <c r="O68" s="112">
        <v>0.97368421052631582</v>
      </c>
      <c r="P68" s="112">
        <v>0.94736842105263153</v>
      </c>
      <c r="Q68" s="112">
        <v>0.94736842105263153</v>
      </c>
      <c r="R68" s="111">
        <v>0</v>
      </c>
      <c r="S68" s="112" t="e">
        <v>#DIV/0!</v>
      </c>
      <c r="U68" s="108">
        <v>48</v>
      </c>
      <c r="V68" s="109">
        <v>0.95833333333333337</v>
      </c>
      <c r="W68" s="109">
        <v>0.9375</v>
      </c>
      <c r="X68" s="109">
        <v>0.97916666666666663</v>
      </c>
      <c r="Y68" s="109">
        <v>0.97916666666666663</v>
      </c>
      <c r="Z68" s="109">
        <v>0.97916666666666663</v>
      </c>
      <c r="AA68" s="109">
        <v>0.91666666666666663</v>
      </c>
      <c r="AB68" s="109">
        <v>0.91666666666666663</v>
      </c>
      <c r="AC68" s="109">
        <v>0.91666666666666663</v>
      </c>
      <c r="AD68" s="109">
        <v>0.97916666666666663</v>
      </c>
      <c r="AE68" s="109">
        <v>0.91666666666666663</v>
      </c>
      <c r="AH68">
        <v>0</v>
      </c>
      <c r="AI68">
        <v>0</v>
      </c>
      <c r="AJ68">
        <v>0</v>
      </c>
    </row>
    <row r="69" spans="1:36" x14ac:dyDescent="0.25">
      <c r="A69" t="s">
        <v>5764</v>
      </c>
      <c r="B69" t="s">
        <v>3407</v>
      </c>
      <c r="C69" t="s">
        <v>401</v>
      </c>
      <c r="D69" t="s">
        <v>402</v>
      </c>
      <c r="E69" s="108" t="s">
        <v>1195</v>
      </c>
      <c r="F69" s="109">
        <v>1</v>
      </c>
      <c r="G69" s="109">
        <v>1</v>
      </c>
      <c r="H69" s="109">
        <v>1</v>
      </c>
      <c r="I69" s="108">
        <v>0</v>
      </c>
      <c r="J69" s="109" t="e">
        <v>#DIV/0!</v>
      </c>
      <c r="L69" s="111" t="s">
        <v>1195</v>
      </c>
      <c r="M69" s="112">
        <v>1</v>
      </c>
      <c r="N69" s="112">
        <v>1</v>
      </c>
      <c r="O69" s="112">
        <v>1</v>
      </c>
      <c r="P69" s="112">
        <v>1</v>
      </c>
      <c r="Q69" s="112">
        <v>1</v>
      </c>
      <c r="R69" s="111">
        <v>0</v>
      </c>
      <c r="S69" s="112" t="e">
        <v>#DIV/0!</v>
      </c>
      <c r="U69" s="108">
        <v>0</v>
      </c>
      <c r="V69" s="109" t="e">
        <v>#DIV/0!</v>
      </c>
      <c r="W69" s="109" t="e">
        <v>#DIV/0!</v>
      </c>
      <c r="X69" s="109" t="e">
        <v>#DIV/0!</v>
      </c>
      <c r="Y69" s="109" t="e">
        <v>#DIV/0!</v>
      </c>
      <c r="Z69" s="109" t="e">
        <v>#DIV/0!</v>
      </c>
      <c r="AA69" s="109" t="e">
        <v>#DIV/0!</v>
      </c>
      <c r="AB69" s="109" t="e">
        <v>#DIV/0!</v>
      </c>
      <c r="AC69" s="109" t="e">
        <v>#DIV/0!</v>
      </c>
      <c r="AD69" s="109" t="e">
        <v>#DIV/0!</v>
      </c>
      <c r="AE69" s="109" t="e">
        <v>#DIV/0!</v>
      </c>
      <c r="AH69">
        <v>0</v>
      </c>
      <c r="AI69">
        <v>0</v>
      </c>
      <c r="AJ69">
        <v>0</v>
      </c>
    </row>
    <row r="70" spans="1:36" x14ac:dyDescent="0.25">
      <c r="A70" t="s">
        <v>5350</v>
      </c>
      <c r="B70" t="s">
        <v>5351</v>
      </c>
      <c r="C70" t="s">
        <v>401</v>
      </c>
      <c r="D70" t="s">
        <v>402</v>
      </c>
      <c r="E70" s="108">
        <v>130</v>
      </c>
      <c r="F70" s="109">
        <v>0.96153846153846156</v>
      </c>
      <c r="G70" s="109">
        <v>0.87692307692307692</v>
      </c>
      <c r="H70" s="109">
        <v>0.96153846153846156</v>
      </c>
      <c r="I70" s="108">
        <v>0</v>
      </c>
      <c r="J70" s="109" t="e">
        <v>#DIV/0!</v>
      </c>
      <c r="L70" s="111">
        <v>110</v>
      </c>
      <c r="M70" s="112">
        <v>0.98181818181818181</v>
      </c>
      <c r="N70" s="112">
        <v>0.9363636363636364</v>
      </c>
      <c r="O70" s="112">
        <v>0.97272727272727277</v>
      </c>
      <c r="P70" s="112">
        <v>0.96363636363636362</v>
      </c>
      <c r="Q70" s="112">
        <v>0.92727272727272725</v>
      </c>
      <c r="R70" s="111">
        <v>0</v>
      </c>
      <c r="S70" s="112" t="e">
        <v>#DIV/0!</v>
      </c>
      <c r="U70" s="108">
        <v>142</v>
      </c>
      <c r="V70" s="109">
        <v>0.971830985915493</v>
      </c>
      <c r="W70" s="109">
        <v>0.971830985915493</v>
      </c>
      <c r="X70" s="109">
        <v>0.96478873239436624</v>
      </c>
      <c r="Y70" s="109">
        <v>0.96478873239436624</v>
      </c>
      <c r="Z70" s="109">
        <v>0.971830985915493</v>
      </c>
      <c r="AA70" s="109">
        <v>0.95774647887323938</v>
      </c>
      <c r="AB70" s="109">
        <v>0.971830985915493</v>
      </c>
      <c r="AC70" s="109">
        <v>0.97887323943661975</v>
      </c>
      <c r="AD70" s="109">
        <v>0.96478873239436624</v>
      </c>
      <c r="AE70" s="109">
        <v>0.93661971830985913</v>
      </c>
      <c r="AH70">
        <v>0</v>
      </c>
      <c r="AI70">
        <v>0</v>
      </c>
      <c r="AJ70">
        <v>0</v>
      </c>
    </row>
    <row r="71" spans="1:36" x14ac:dyDescent="0.25">
      <c r="A71" t="s">
        <v>5455</v>
      </c>
      <c r="B71" t="s">
        <v>5456</v>
      </c>
      <c r="C71" t="s">
        <v>401</v>
      </c>
      <c r="D71" t="s">
        <v>402</v>
      </c>
      <c r="E71" s="108">
        <v>126</v>
      </c>
      <c r="F71" s="109">
        <v>0.98412698412698407</v>
      </c>
      <c r="G71" s="109">
        <v>0.82539682539682535</v>
      </c>
      <c r="H71" s="109">
        <v>0.98412698412698407</v>
      </c>
      <c r="I71" s="108">
        <v>0</v>
      </c>
      <c r="J71" s="109" t="e">
        <v>#DIV/0!</v>
      </c>
      <c r="L71" s="111">
        <v>115</v>
      </c>
      <c r="M71" s="112">
        <v>0.97391304347826091</v>
      </c>
      <c r="N71" s="112">
        <v>0.94782608695652171</v>
      </c>
      <c r="O71" s="112">
        <v>0.95652173913043481</v>
      </c>
      <c r="P71" s="112">
        <v>0.9652173913043478</v>
      </c>
      <c r="Q71" s="112">
        <v>0.92173913043478262</v>
      </c>
      <c r="R71" s="111">
        <v>0</v>
      </c>
      <c r="S71" s="112" t="e">
        <v>#DIV/0!</v>
      </c>
      <c r="U71" s="108">
        <v>91</v>
      </c>
      <c r="V71" s="109">
        <v>0.98901098901098905</v>
      </c>
      <c r="W71" s="109">
        <v>0.94505494505494503</v>
      </c>
      <c r="X71" s="109">
        <v>0.98901098901098905</v>
      </c>
      <c r="Y71" s="109">
        <v>0.95604395604395609</v>
      </c>
      <c r="Z71" s="109">
        <v>0.95604395604395609</v>
      </c>
      <c r="AA71" s="109">
        <v>0.93406593406593408</v>
      </c>
      <c r="AB71" s="109">
        <v>0.95604395604395609</v>
      </c>
      <c r="AC71" s="109">
        <v>0.93406593406593408</v>
      </c>
      <c r="AD71" s="109">
        <v>0.94505494505494503</v>
      </c>
      <c r="AE71" s="109">
        <v>0.90109890109890112</v>
      </c>
      <c r="AH71">
        <v>0</v>
      </c>
      <c r="AI71">
        <v>0</v>
      </c>
      <c r="AJ71">
        <v>0</v>
      </c>
    </row>
    <row r="72" spans="1:36" x14ac:dyDescent="0.25">
      <c r="A72" t="s">
        <v>5358</v>
      </c>
      <c r="B72" t="s">
        <v>5359</v>
      </c>
      <c r="C72" t="s">
        <v>401</v>
      </c>
      <c r="D72" t="s">
        <v>402</v>
      </c>
      <c r="E72" s="108">
        <v>107</v>
      </c>
      <c r="F72" s="109">
        <v>0.96261682242990654</v>
      </c>
      <c r="G72" s="109">
        <v>0.92523364485981308</v>
      </c>
      <c r="H72" s="109">
        <v>0.96261682242990654</v>
      </c>
      <c r="I72" s="108">
        <v>0</v>
      </c>
      <c r="J72" s="109" t="e">
        <v>#DIV/0!</v>
      </c>
      <c r="L72" s="111">
        <v>146</v>
      </c>
      <c r="M72" s="112">
        <v>0.95890410958904104</v>
      </c>
      <c r="N72" s="112">
        <v>0.95205479452054798</v>
      </c>
      <c r="O72" s="112">
        <v>0.95890410958904104</v>
      </c>
      <c r="P72" s="112">
        <v>0.93835616438356162</v>
      </c>
      <c r="Q72" s="112">
        <v>0.9452054794520548</v>
      </c>
      <c r="R72" s="111">
        <v>0</v>
      </c>
      <c r="S72" s="112" t="e">
        <v>#DIV/0!</v>
      </c>
      <c r="U72" s="108">
        <v>135</v>
      </c>
      <c r="V72" s="109">
        <v>0.9555555555555556</v>
      </c>
      <c r="W72" s="109">
        <v>0.92592592592592593</v>
      </c>
      <c r="X72" s="109">
        <v>0.96296296296296291</v>
      </c>
      <c r="Y72" s="109">
        <v>0.96296296296296291</v>
      </c>
      <c r="Z72" s="109">
        <v>0.94074074074074077</v>
      </c>
      <c r="AA72" s="109">
        <v>0.91111111111111109</v>
      </c>
      <c r="AB72" s="109">
        <v>0.91851851851851851</v>
      </c>
      <c r="AC72" s="109">
        <v>0.90370370370370368</v>
      </c>
      <c r="AD72" s="109">
        <v>0.92592592592592593</v>
      </c>
      <c r="AE72" s="109">
        <v>0.90370370370370368</v>
      </c>
      <c r="AH72">
        <v>0</v>
      </c>
      <c r="AI72">
        <v>0</v>
      </c>
      <c r="AJ72">
        <v>0</v>
      </c>
    </row>
    <row r="73" spans="1:36" x14ac:dyDescent="0.25">
      <c r="A73" t="s">
        <v>5360</v>
      </c>
      <c r="B73" t="s">
        <v>5361</v>
      </c>
      <c r="C73" t="s">
        <v>401</v>
      </c>
      <c r="D73" t="s">
        <v>402</v>
      </c>
      <c r="E73" s="108">
        <v>170</v>
      </c>
      <c r="F73" s="109">
        <v>0.97058823529411764</v>
      </c>
      <c r="G73" s="109">
        <v>0.81176470588235294</v>
      </c>
      <c r="H73" s="109">
        <v>0.95882352941176474</v>
      </c>
      <c r="I73" s="108">
        <v>0</v>
      </c>
      <c r="J73" s="109" t="e">
        <v>#DIV/0!</v>
      </c>
      <c r="L73" s="111">
        <v>166</v>
      </c>
      <c r="M73" s="112">
        <v>0.99397590361445787</v>
      </c>
      <c r="N73" s="112">
        <v>0.96987951807228912</v>
      </c>
      <c r="O73" s="112">
        <v>0.98795180722891562</v>
      </c>
      <c r="P73" s="112">
        <v>0.9337349397590361</v>
      </c>
      <c r="Q73" s="112">
        <v>0.96385542168674698</v>
      </c>
      <c r="R73" s="111">
        <v>0</v>
      </c>
      <c r="S73" s="112" t="e">
        <v>#DIV/0!</v>
      </c>
      <c r="U73" s="108">
        <v>134</v>
      </c>
      <c r="V73" s="109">
        <v>0.9925373134328358</v>
      </c>
      <c r="W73" s="109">
        <v>0.95522388059701491</v>
      </c>
      <c r="X73" s="109">
        <v>0.9925373134328358</v>
      </c>
      <c r="Y73" s="109">
        <v>0.9850746268656716</v>
      </c>
      <c r="Z73" s="109">
        <v>0.97761194029850751</v>
      </c>
      <c r="AA73" s="109">
        <v>0.94029850746268662</v>
      </c>
      <c r="AB73" s="109">
        <v>0.97761194029850751</v>
      </c>
      <c r="AC73" s="109">
        <v>0.94029850746268662</v>
      </c>
      <c r="AD73" s="109">
        <v>0.96268656716417911</v>
      </c>
      <c r="AE73" s="109">
        <v>0.94029850746268662</v>
      </c>
      <c r="AH73">
        <v>0</v>
      </c>
      <c r="AI73">
        <v>0</v>
      </c>
      <c r="AJ73">
        <v>0</v>
      </c>
    </row>
    <row r="74" spans="1:36" x14ac:dyDescent="0.25">
      <c r="A74" t="s">
        <v>5385</v>
      </c>
      <c r="B74" t="s">
        <v>5386</v>
      </c>
      <c r="C74" t="s">
        <v>401</v>
      </c>
      <c r="D74" t="s">
        <v>402</v>
      </c>
      <c r="E74" s="108">
        <v>140</v>
      </c>
      <c r="F74" s="109">
        <v>0.97142857142857142</v>
      </c>
      <c r="G74" s="109">
        <v>0.87857142857142856</v>
      </c>
      <c r="H74" s="109">
        <v>0.97857142857142854</v>
      </c>
      <c r="I74" s="108">
        <v>0</v>
      </c>
      <c r="J74" s="109" t="e">
        <v>#DIV/0!</v>
      </c>
      <c r="L74" s="111">
        <v>140</v>
      </c>
      <c r="M74" s="112">
        <v>0.98571428571428577</v>
      </c>
      <c r="N74" s="112">
        <v>1</v>
      </c>
      <c r="O74" s="112">
        <v>0.97857142857142854</v>
      </c>
      <c r="P74" s="112">
        <v>0.98571428571428577</v>
      </c>
      <c r="Q74" s="112">
        <v>1</v>
      </c>
      <c r="R74" s="111">
        <v>0</v>
      </c>
      <c r="S74" s="112" t="e">
        <v>#DIV/0!</v>
      </c>
      <c r="U74" s="108">
        <v>118</v>
      </c>
      <c r="V74" s="109">
        <v>0.98305084745762716</v>
      </c>
      <c r="W74" s="109">
        <v>0.97457627118644063</v>
      </c>
      <c r="X74" s="109">
        <v>1</v>
      </c>
      <c r="Y74" s="109">
        <v>0.99152542372881358</v>
      </c>
      <c r="Z74" s="109">
        <v>0.97457627118644063</v>
      </c>
      <c r="AA74" s="109">
        <v>0.9576271186440678</v>
      </c>
      <c r="AB74" s="109">
        <v>0.98305084745762716</v>
      </c>
      <c r="AC74" s="109">
        <v>0.9576271186440678</v>
      </c>
      <c r="AD74" s="109">
        <v>0.94915254237288138</v>
      </c>
      <c r="AE74" s="109">
        <v>0.93220338983050843</v>
      </c>
      <c r="AH74">
        <v>0</v>
      </c>
      <c r="AI74">
        <v>0</v>
      </c>
      <c r="AJ74">
        <v>0</v>
      </c>
    </row>
    <row r="75" spans="1:36" x14ac:dyDescent="0.25">
      <c r="A75" t="s">
        <v>5404</v>
      </c>
      <c r="B75" t="s">
        <v>5405</v>
      </c>
      <c r="C75" t="s">
        <v>401</v>
      </c>
      <c r="D75" t="s">
        <v>402</v>
      </c>
      <c r="E75" s="108">
        <v>135</v>
      </c>
      <c r="F75" s="109">
        <v>0.96296296296296291</v>
      </c>
      <c r="G75" s="109">
        <v>0.8666666666666667</v>
      </c>
      <c r="H75" s="109">
        <v>0.96296296296296291</v>
      </c>
      <c r="I75" s="108">
        <v>0</v>
      </c>
      <c r="J75" s="109" t="e">
        <v>#DIV/0!</v>
      </c>
      <c r="L75" s="111">
        <v>117</v>
      </c>
      <c r="M75" s="112">
        <v>0.99145299145299148</v>
      </c>
      <c r="N75" s="112">
        <v>0.97435897435897434</v>
      </c>
      <c r="O75" s="112">
        <v>0.95726495726495731</v>
      </c>
      <c r="P75" s="112">
        <v>0.96581196581196582</v>
      </c>
      <c r="Q75" s="112">
        <v>0.95726495726495731</v>
      </c>
      <c r="R75" s="111">
        <v>0</v>
      </c>
      <c r="S75" s="112" t="e">
        <v>#DIV/0!</v>
      </c>
      <c r="U75" s="108">
        <v>109</v>
      </c>
      <c r="V75" s="109">
        <v>0.95412844036697253</v>
      </c>
      <c r="W75" s="109">
        <v>0.95412844036697253</v>
      </c>
      <c r="X75" s="109">
        <v>0.98165137614678899</v>
      </c>
      <c r="Y75" s="109">
        <v>0.97247706422018354</v>
      </c>
      <c r="Z75" s="109">
        <v>0.94495412844036697</v>
      </c>
      <c r="AA75" s="109">
        <v>0.95412844036697253</v>
      </c>
      <c r="AB75" s="109">
        <v>0.95412844036697253</v>
      </c>
      <c r="AC75" s="109">
        <v>0.90825688073394495</v>
      </c>
      <c r="AD75" s="109">
        <v>0.96330275229357798</v>
      </c>
      <c r="AE75" s="109">
        <v>0.85321100917431192</v>
      </c>
      <c r="AH75">
        <v>0</v>
      </c>
      <c r="AI75">
        <v>0</v>
      </c>
      <c r="AJ75">
        <v>0</v>
      </c>
    </row>
    <row r="76" spans="1:36" x14ac:dyDescent="0.25">
      <c r="A76" t="s">
        <v>5476</v>
      </c>
      <c r="B76" t="s">
        <v>5477</v>
      </c>
      <c r="C76" t="s">
        <v>401</v>
      </c>
      <c r="D76" t="s">
        <v>402</v>
      </c>
      <c r="E76" s="108">
        <v>103</v>
      </c>
      <c r="F76" s="109">
        <v>0.98058252427184467</v>
      </c>
      <c r="G76" s="109">
        <v>0.78640776699029125</v>
      </c>
      <c r="H76" s="109">
        <v>0.970873786407767</v>
      </c>
      <c r="I76" s="108">
        <v>0</v>
      </c>
      <c r="J76" s="109" t="e">
        <v>#DIV/0!</v>
      </c>
      <c r="L76" s="111">
        <v>107</v>
      </c>
      <c r="M76" s="112">
        <v>0.95327102803738317</v>
      </c>
      <c r="N76" s="112">
        <v>0.95327102803738317</v>
      </c>
      <c r="O76" s="112">
        <v>0.95327102803738317</v>
      </c>
      <c r="P76" s="112">
        <v>0.96261682242990654</v>
      </c>
      <c r="Q76" s="112">
        <v>0.92523364485981308</v>
      </c>
      <c r="R76" s="111">
        <v>0</v>
      </c>
      <c r="S76" s="112" t="e">
        <v>#DIV/0!</v>
      </c>
      <c r="U76" s="108">
        <v>84</v>
      </c>
      <c r="V76" s="109">
        <v>0.95238095238095233</v>
      </c>
      <c r="W76" s="109">
        <v>0.94047619047619047</v>
      </c>
      <c r="X76" s="109">
        <v>0.9642857142857143</v>
      </c>
      <c r="Y76" s="109">
        <v>0.9642857142857143</v>
      </c>
      <c r="Z76" s="109">
        <v>0.9642857142857143</v>
      </c>
      <c r="AA76" s="109">
        <v>0.95238095238095233</v>
      </c>
      <c r="AB76" s="109">
        <v>0.97619047619047616</v>
      </c>
      <c r="AC76" s="109">
        <v>0.95238095238095233</v>
      </c>
      <c r="AD76" s="109">
        <v>0.9642857142857143</v>
      </c>
      <c r="AE76" s="109">
        <v>0.95238095238095233</v>
      </c>
      <c r="AH76">
        <v>0</v>
      </c>
      <c r="AI76">
        <v>0</v>
      </c>
      <c r="AJ76">
        <v>0</v>
      </c>
    </row>
    <row r="77" spans="1:36" x14ac:dyDescent="0.25">
      <c r="A77" t="s">
        <v>5443</v>
      </c>
      <c r="B77" t="s">
        <v>5444</v>
      </c>
      <c r="C77" t="s">
        <v>401</v>
      </c>
      <c r="D77" t="s">
        <v>402</v>
      </c>
      <c r="E77" s="108">
        <v>105</v>
      </c>
      <c r="F77" s="109">
        <v>0.96190476190476193</v>
      </c>
      <c r="G77" s="109">
        <v>0.87619047619047619</v>
      </c>
      <c r="H77" s="109">
        <v>0.95238095238095233</v>
      </c>
      <c r="I77" s="108">
        <v>0</v>
      </c>
      <c r="J77" s="109" t="e">
        <v>#DIV/0!</v>
      </c>
      <c r="L77" s="111">
        <v>109</v>
      </c>
      <c r="M77" s="112">
        <v>0.97247706422018354</v>
      </c>
      <c r="N77" s="112">
        <v>0.96330275229357798</v>
      </c>
      <c r="O77" s="112">
        <v>0.99082568807339455</v>
      </c>
      <c r="P77" s="112">
        <v>0.96330275229357798</v>
      </c>
      <c r="Q77" s="112">
        <v>0.95412844036697253</v>
      </c>
      <c r="R77" s="111">
        <v>0</v>
      </c>
      <c r="S77" s="112" t="e">
        <v>#DIV/0!</v>
      </c>
      <c r="U77" s="108">
        <v>97</v>
      </c>
      <c r="V77" s="109">
        <v>0.94845360824742264</v>
      </c>
      <c r="W77" s="109">
        <v>0.93814432989690721</v>
      </c>
      <c r="X77" s="109">
        <v>0.94845360824742264</v>
      </c>
      <c r="Y77" s="109">
        <v>0.94845360824742264</v>
      </c>
      <c r="Z77" s="109">
        <v>0.92783505154639179</v>
      </c>
      <c r="AA77" s="109">
        <v>0.94845360824742264</v>
      </c>
      <c r="AB77" s="109">
        <v>0.94845360824742264</v>
      </c>
      <c r="AC77" s="109">
        <v>0.91752577319587625</v>
      </c>
      <c r="AD77" s="109">
        <v>0.92783505154639179</v>
      </c>
      <c r="AE77" s="109">
        <v>0.89690721649484539</v>
      </c>
      <c r="AH77">
        <v>0</v>
      </c>
      <c r="AI77">
        <v>0</v>
      </c>
      <c r="AJ77">
        <v>0</v>
      </c>
    </row>
    <row r="78" spans="1:36" x14ac:dyDescent="0.25">
      <c r="A78" t="s">
        <v>5501</v>
      </c>
      <c r="B78" t="s">
        <v>892</v>
      </c>
      <c r="C78" t="s">
        <v>401</v>
      </c>
      <c r="D78" t="s">
        <v>402</v>
      </c>
      <c r="E78" s="108">
        <v>109</v>
      </c>
      <c r="F78" s="109">
        <v>0.95412844036697253</v>
      </c>
      <c r="G78" s="109">
        <v>0.88073394495412849</v>
      </c>
      <c r="H78" s="109">
        <v>0.95412844036697253</v>
      </c>
      <c r="I78" s="108">
        <v>0</v>
      </c>
      <c r="J78" s="109" t="e">
        <v>#DIV/0!</v>
      </c>
      <c r="L78" s="111">
        <v>92</v>
      </c>
      <c r="M78" s="112">
        <v>0.98913043478260865</v>
      </c>
      <c r="N78" s="112">
        <v>0.94565217391304346</v>
      </c>
      <c r="O78" s="112">
        <v>0.97826086956521741</v>
      </c>
      <c r="P78" s="112">
        <v>0.96739130434782605</v>
      </c>
      <c r="Q78" s="112">
        <v>0.93478260869565222</v>
      </c>
      <c r="R78" s="111">
        <v>0</v>
      </c>
      <c r="S78" s="112" t="e">
        <v>#DIV/0!</v>
      </c>
      <c r="U78" s="108">
        <v>75</v>
      </c>
      <c r="V78" s="109">
        <v>0.92</v>
      </c>
      <c r="W78" s="109">
        <v>0.93333333333333335</v>
      </c>
      <c r="X78" s="109">
        <v>0.93333333333333335</v>
      </c>
      <c r="Y78" s="109">
        <v>0.93333333333333335</v>
      </c>
      <c r="Z78" s="109">
        <v>0.90666666666666662</v>
      </c>
      <c r="AA78" s="109">
        <v>0.93333333333333335</v>
      </c>
      <c r="AB78" s="109">
        <v>0.90666666666666662</v>
      </c>
      <c r="AC78" s="109">
        <v>0.93333333333333335</v>
      </c>
      <c r="AD78" s="109">
        <v>0.94666666666666666</v>
      </c>
      <c r="AE78" s="109">
        <v>0.89333333333333331</v>
      </c>
      <c r="AH78">
        <v>0</v>
      </c>
      <c r="AI78">
        <v>0</v>
      </c>
      <c r="AJ78">
        <v>0</v>
      </c>
    </row>
    <row r="79" spans="1:36" x14ac:dyDescent="0.25">
      <c r="A79" t="s">
        <v>5550</v>
      </c>
      <c r="B79" t="s">
        <v>5551</v>
      </c>
      <c r="C79" t="s">
        <v>401</v>
      </c>
      <c r="D79" t="s">
        <v>402</v>
      </c>
      <c r="E79" s="108">
        <v>48</v>
      </c>
      <c r="F79" s="109">
        <v>0.91666666666666663</v>
      </c>
      <c r="G79" s="109">
        <v>0.85416666666666663</v>
      </c>
      <c r="H79" s="109">
        <v>0.91666666666666663</v>
      </c>
      <c r="I79" s="108">
        <v>0</v>
      </c>
      <c r="J79" s="109" t="e">
        <v>#DIV/0!</v>
      </c>
      <c r="L79" s="111">
        <v>34</v>
      </c>
      <c r="M79" s="112">
        <v>0.97058823529411764</v>
      </c>
      <c r="N79" s="112">
        <v>0.94117647058823528</v>
      </c>
      <c r="O79" s="112">
        <v>0.97058823529411764</v>
      </c>
      <c r="P79" s="112">
        <v>0.94117647058823528</v>
      </c>
      <c r="Q79" s="112">
        <v>0.94117647058823528</v>
      </c>
      <c r="R79" s="111">
        <v>0</v>
      </c>
      <c r="S79" s="112" t="e">
        <v>#DIV/0!</v>
      </c>
      <c r="U79" s="108">
        <v>60</v>
      </c>
      <c r="V79" s="109">
        <v>0.98333333333333328</v>
      </c>
      <c r="W79" s="109">
        <v>0.96666666666666667</v>
      </c>
      <c r="X79" s="109">
        <v>1</v>
      </c>
      <c r="Y79" s="109">
        <v>1</v>
      </c>
      <c r="Z79" s="109">
        <v>1</v>
      </c>
      <c r="AA79" s="109">
        <v>0.98333333333333328</v>
      </c>
      <c r="AB79" s="109">
        <v>0.98333333333333328</v>
      </c>
      <c r="AC79" s="109">
        <v>0.95</v>
      </c>
      <c r="AD79" s="109">
        <v>0.98333333333333328</v>
      </c>
      <c r="AE79" s="109">
        <v>0.93333333333333335</v>
      </c>
      <c r="AH79">
        <v>0</v>
      </c>
      <c r="AI79">
        <v>0</v>
      </c>
      <c r="AJ79">
        <v>0</v>
      </c>
    </row>
    <row r="80" spans="1:36" x14ac:dyDescent="0.25">
      <c r="A80" t="s">
        <v>5396</v>
      </c>
      <c r="B80" t="s">
        <v>5397</v>
      </c>
      <c r="C80" t="s">
        <v>401</v>
      </c>
      <c r="D80" t="s">
        <v>402</v>
      </c>
      <c r="E80" s="108">
        <v>119</v>
      </c>
      <c r="F80" s="109">
        <v>0.94117647058823528</v>
      </c>
      <c r="G80" s="109">
        <v>0.72268907563025209</v>
      </c>
      <c r="H80" s="109">
        <v>0.9327731092436975</v>
      </c>
      <c r="I80" s="108">
        <v>0</v>
      </c>
      <c r="J80" s="109" t="e">
        <v>#DIV/0!</v>
      </c>
      <c r="L80" s="111">
        <v>115</v>
      </c>
      <c r="M80" s="112">
        <v>0.99130434782608701</v>
      </c>
      <c r="N80" s="112">
        <v>0.94782608695652171</v>
      </c>
      <c r="O80" s="112">
        <v>0.9826086956521739</v>
      </c>
      <c r="P80" s="112">
        <v>0.95652173913043481</v>
      </c>
      <c r="Q80" s="112">
        <v>0.94782608695652171</v>
      </c>
      <c r="R80" s="111">
        <v>0</v>
      </c>
      <c r="S80" s="112" t="e">
        <v>#DIV/0!</v>
      </c>
      <c r="U80" s="108">
        <v>110</v>
      </c>
      <c r="V80" s="109">
        <v>0.9363636363636364</v>
      </c>
      <c r="W80" s="109">
        <v>0.86363636363636365</v>
      </c>
      <c r="X80" s="109">
        <v>0.95454545454545459</v>
      </c>
      <c r="Y80" s="109">
        <v>0.95454545454545459</v>
      </c>
      <c r="Z80" s="109">
        <v>0.98181818181818181</v>
      </c>
      <c r="AA80" s="109">
        <v>0.91818181818181821</v>
      </c>
      <c r="AB80" s="109">
        <v>0.94545454545454544</v>
      </c>
      <c r="AC80" s="109">
        <v>0.8545454545454545</v>
      </c>
      <c r="AD80" s="109">
        <v>0.96363636363636362</v>
      </c>
      <c r="AE80" s="109">
        <v>0.91818181818181821</v>
      </c>
      <c r="AH80">
        <v>0</v>
      </c>
      <c r="AI80">
        <v>0</v>
      </c>
      <c r="AJ80">
        <v>0</v>
      </c>
    </row>
    <row r="81" spans="1:36" x14ac:dyDescent="0.25">
      <c r="A81" t="s">
        <v>5719</v>
      </c>
      <c r="B81" t="s">
        <v>5720</v>
      </c>
      <c r="C81" t="s">
        <v>401</v>
      </c>
      <c r="D81" t="s">
        <v>402</v>
      </c>
      <c r="E81" s="108">
        <v>20</v>
      </c>
      <c r="F81" s="109">
        <v>0.95</v>
      </c>
      <c r="G81" s="109">
        <v>0.9</v>
      </c>
      <c r="H81" s="109">
        <v>0.95</v>
      </c>
      <c r="I81" s="108">
        <v>0</v>
      </c>
      <c r="J81" s="109" t="e">
        <v>#DIV/0!</v>
      </c>
      <c r="L81" s="111">
        <v>25</v>
      </c>
      <c r="M81" s="112">
        <v>0.96</v>
      </c>
      <c r="N81" s="112">
        <v>0.96</v>
      </c>
      <c r="O81" s="112">
        <v>0.96</v>
      </c>
      <c r="P81" s="112">
        <v>0.96</v>
      </c>
      <c r="Q81" s="112">
        <v>0.96</v>
      </c>
      <c r="R81" s="111">
        <v>0</v>
      </c>
      <c r="S81" s="112" t="e">
        <v>#DIV/0!</v>
      </c>
      <c r="U81" s="108">
        <v>21</v>
      </c>
      <c r="V81" s="109">
        <v>0.90476190476190477</v>
      </c>
      <c r="W81" s="109">
        <v>0.8571428571428571</v>
      </c>
      <c r="X81" s="109">
        <v>0.90476190476190477</v>
      </c>
      <c r="Y81" s="109">
        <v>0.90476190476190477</v>
      </c>
      <c r="Z81" s="109">
        <v>0.90476190476190477</v>
      </c>
      <c r="AA81" s="109">
        <v>0.8571428571428571</v>
      </c>
      <c r="AB81" s="109">
        <v>0.90476190476190477</v>
      </c>
      <c r="AC81" s="109">
        <v>0.8571428571428571</v>
      </c>
      <c r="AD81" s="109">
        <v>0.95238095238095233</v>
      </c>
      <c r="AE81" s="109">
        <v>0.90476190476190477</v>
      </c>
      <c r="AH81">
        <v>0</v>
      </c>
      <c r="AI81">
        <v>0</v>
      </c>
      <c r="AJ81">
        <v>0</v>
      </c>
    </row>
    <row r="82" spans="1:36" x14ac:dyDescent="0.25">
      <c r="A82" t="s">
        <v>5457</v>
      </c>
      <c r="B82" t="s">
        <v>5458</v>
      </c>
      <c r="C82" t="s">
        <v>401</v>
      </c>
      <c r="D82" t="s">
        <v>402</v>
      </c>
      <c r="E82" s="108">
        <v>89</v>
      </c>
      <c r="F82" s="109">
        <v>0.93258426966292129</v>
      </c>
      <c r="G82" s="109">
        <v>0.7865168539325843</v>
      </c>
      <c r="H82" s="109">
        <v>0.93258426966292129</v>
      </c>
      <c r="I82" s="108">
        <v>0</v>
      </c>
      <c r="J82" s="109" t="e">
        <v>#DIV/0!</v>
      </c>
      <c r="L82" s="111">
        <v>87</v>
      </c>
      <c r="M82" s="112">
        <v>0.94252873563218387</v>
      </c>
      <c r="N82" s="112">
        <v>0.93103448275862066</v>
      </c>
      <c r="O82" s="112">
        <v>0.97701149425287359</v>
      </c>
      <c r="P82" s="112">
        <v>0.94252873563218387</v>
      </c>
      <c r="Q82" s="112">
        <v>0.90804597701149425</v>
      </c>
      <c r="R82" s="111">
        <v>0</v>
      </c>
      <c r="S82" s="112" t="e">
        <v>#DIV/0!</v>
      </c>
      <c r="U82" s="108">
        <v>91</v>
      </c>
      <c r="V82" s="109">
        <v>0.94505494505494503</v>
      </c>
      <c r="W82" s="109">
        <v>0.91208791208791207</v>
      </c>
      <c r="X82" s="109">
        <v>0.97802197802197799</v>
      </c>
      <c r="Y82" s="109">
        <v>0.97802197802197799</v>
      </c>
      <c r="Z82" s="109">
        <v>0.97802197802197799</v>
      </c>
      <c r="AA82" s="109">
        <v>0.96703296703296704</v>
      </c>
      <c r="AB82" s="109">
        <v>0.97802197802197799</v>
      </c>
      <c r="AC82" s="109">
        <v>0.86813186813186816</v>
      </c>
      <c r="AD82" s="109">
        <v>0.97802197802197799</v>
      </c>
      <c r="AE82" s="109">
        <v>0.94505494505494503</v>
      </c>
      <c r="AH82">
        <v>0</v>
      </c>
      <c r="AI82">
        <v>0</v>
      </c>
      <c r="AJ82">
        <v>0</v>
      </c>
    </row>
    <row r="83" spans="1:36" x14ac:dyDescent="0.25">
      <c r="A83" t="s">
        <v>5688</v>
      </c>
      <c r="B83" t="s">
        <v>771</v>
      </c>
      <c r="C83" t="s">
        <v>401</v>
      </c>
      <c r="D83" t="s">
        <v>402</v>
      </c>
      <c r="E83" s="108">
        <v>31</v>
      </c>
      <c r="F83" s="109">
        <v>1</v>
      </c>
      <c r="G83" s="109">
        <v>0.83870967741935487</v>
      </c>
      <c r="H83" s="109">
        <v>1</v>
      </c>
      <c r="I83" s="108">
        <v>0</v>
      </c>
      <c r="J83" s="109" t="e">
        <v>#DIV/0!</v>
      </c>
      <c r="L83" s="111">
        <v>30</v>
      </c>
      <c r="M83" s="112">
        <v>0.93333333333333335</v>
      </c>
      <c r="N83" s="112">
        <v>0.9</v>
      </c>
      <c r="O83" s="112">
        <v>0.93333333333333335</v>
      </c>
      <c r="P83" s="112">
        <v>0.93333333333333335</v>
      </c>
      <c r="Q83" s="112">
        <v>0.9</v>
      </c>
      <c r="R83" s="111">
        <v>0</v>
      </c>
      <c r="S83" s="112" t="e">
        <v>#DIV/0!</v>
      </c>
      <c r="U83" s="108">
        <v>30</v>
      </c>
      <c r="V83" s="109">
        <v>0.96666666666666667</v>
      </c>
      <c r="W83" s="109">
        <v>0.96666666666666667</v>
      </c>
      <c r="X83" s="109">
        <v>0.96666666666666667</v>
      </c>
      <c r="Y83" s="109">
        <v>0.96666666666666667</v>
      </c>
      <c r="Z83" s="109">
        <v>1</v>
      </c>
      <c r="AA83" s="109">
        <v>0.96666666666666667</v>
      </c>
      <c r="AB83" s="109">
        <v>0.93333333333333335</v>
      </c>
      <c r="AC83" s="109">
        <v>0.93333333333333335</v>
      </c>
      <c r="AD83" s="109">
        <v>1</v>
      </c>
      <c r="AE83" s="109">
        <v>0.9</v>
      </c>
      <c r="AH83">
        <v>0</v>
      </c>
      <c r="AI83">
        <v>0</v>
      </c>
      <c r="AJ83">
        <v>0</v>
      </c>
    </row>
    <row r="84" spans="1:36" x14ac:dyDescent="0.25">
      <c r="A84" t="s">
        <v>5608</v>
      </c>
      <c r="B84" t="s">
        <v>5609</v>
      </c>
      <c r="C84" t="s">
        <v>401</v>
      </c>
      <c r="D84" t="s">
        <v>402</v>
      </c>
      <c r="E84" s="108">
        <v>41</v>
      </c>
      <c r="F84" s="109">
        <v>1</v>
      </c>
      <c r="G84" s="109">
        <v>0.90243902439024393</v>
      </c>
      <c r="H84" s="109">
        <v>1</v>
      </c>
      <c r="I84" s="108">
        <v>0</v>
      </c>
      <c r="J84" s="109" t="e">
        <v>#DIV/0!</v>
      </c>
      <c r="L84" s="111">
        <v>46</v>
      </c>
      <c r="M84" s="112">
        <v>1</v>
      </c>
      <c r="N84" s="112">
        <v>1</v>
      </c>
      <c r="O84" s="112">
        <v>1</v>
      </c>
      <c r="P84" s="112">
        <v>1</v>
      </c>
      <c r="Q84" s="112">
        <v>1</v>
      </c>
      <c r="R84" s="111">
        <v>0</v>
      </c>
      <c r="S84" s="112" t="e">
        <v>#DIV/0!</v>
      </c>
      <c r="U84" s="108">
        <v>43</v>
      </c>
      <c r="V84" s="109">
        <v>0.95348837209302328</v>
      </c>
      <c r="W84" s="109">
        <v>0.93023255813953487</v>
      </c>
      <c r="X84" s="109">
        <v>0.97674418604651159</v>
      </c>
      <c r="Y84" s="109">
        <v>0.97674418604651159</v>
      </c>
      <c r="Z84" s="109">
        <v>0.97674418604651159</v>
      </c>
      <c r="AA84" s="109">
        <v>0.93023255813953487</v>
      </c>
      <c r="AB84" s="109">
        <v>0.93023255813953487</v>
      </c>
      <c r="AC84" s="109">
        <v>0.90697674418604646</v>
      </c>
      <c r="AD84" s="109">
        <v>0.95348837209302328</v>
      </c>
      <c r="AE84" s="109">
        <v>0.95348837209302328</v>
      </c>
      <c r="AH84">
        <v>0</v>
      </c>
      <c r="AI84">
        <v>0</v>
      </c>
      <c r="AJ84">
        <v>0</v>
      </c>
    </row>
    <row r="85" spans="1:36" x14ac:dyDescent="0.25">
      <c r="A85" t="s">
        <v>5723</v>
      </c>
      <c r="B85" t="s">
        <v>5724</v>
      </c>
      <c r="C85" t="s">
        <v>401</v>
      </c>
      <c r="D85" t="s">
        <v>402</v>
      </c>
      <c r="E85" s="108">
        <v>20</v>
      </c>
      <c r="F85" s="109">
        <v>0.95</v>
      </c>
      <c r="G85" s="109">
        <v>0.8</v>
      </c>
      <c r="H85" s="109">
        <v>0.95</v>
      </c>
      <c r="I85" s="108">
        <v>0</v>
      </c>
      <c r="J85" s="109" t="e">
        <v>#DIV/0!</v>
      </c>
      <c r="L85" s="111">
        <v>18</v>
      </c>
      <c r="M85" s="112">
        <v>0.94444444444444442</v>
      </c>
      <c r="N85" s="112">
        <v>0.94444444444444442</v>
      </c>
      <c r="O85" s="112">
        <v>0.94444444444444442</v>
      </c>
      <c r="P85" s="112">
        <v>0.94444444444444442</v>
      </c>
      <c r="Q85" s="112">
        <v>0.94444444444444442</v>
      </c>
      <c r="R85" s="111">
        <v>0</v>
      </c>
      <c r="S85" s="112" t="e">
        <v>#DIV/0!</v>
      </c>
      <c r="U85" s="108">
        <v>21</v>
      </c>
      <c r="V85" s="109">
        <v>1</v>
      </c>
      <c r="W85" s="109">
        <v>0.95238095238095233</v>
      </c>
      <c r="X85" s="109">
        <v>1</v>
      </c>
      <c r="Y85" s="109">
        <v>1</v>
      </c>
      <c r="Z85" s="109">
        <v>1</v>
      </c>
      <c r="AA85" s="109">
        <v>1</v>
      </c>
      <c r="AB85" s="109">
        <v>1</v>
      </c>
      <c r="AC85" s="109">
        <v>0.90476190476190477</v>
      </c>
      <c r="AD85" s="109">
        <v>1</v>
      </c>
      <c r="AE85" s="109">
        <v>0.8571428571428571</v>
      </c>
      <c r="AH85">
        <v>0</v>
      </c>
      <c r="AI85">
        <v>0</v>
      </c>
      <c r="AJ85">
        <v>0</v>
      </c>
    </row>
    <row r="86" spans="1:36" x14ac:dyDescent="0.25">
      <c r="A86" t="s">
        <v>5695</v>
      </c>
      <c r="B86" t="s">
        <v>771</v>
      </c>
      <c r="C86" t="s">
        <v>401</v>
      </c>
      <c r="D86" t="s">
        <v>402</v>
      </c>
      <c r="E86" s="108">
        <v>31</v>
      </c>
      <c r="F86" s="109">
        <v>0.967741935483871</v>
      </c>
      <c r="G86" s="109">
        <v>0.87096774193548387</v>
      </c>
      <c r="H86" s="109">
        <v>0.967741935483871</v>
      </c>
      <c r="I86" s="108">
        <v>0</v>
      </c>
      <c r="J86" s="109" t="e">
        <v>#DIV/0!</v>
      </c>
      <c r="L86" s="111">
        <v>35</v>
      </c>
      <c r="M86" s="112">
        <v>0.97142857142857142</v>
      </c>
      <c r="N86" s="112">
        <v>0.97142857142857142</v>
      </c>
      <c r="O86" s="112">
        <v>0.97142857142857142</v>
      </c>
      <c r="P86" s="112">
        <v>0.97142857142857142</v>
      </c>
      <c r="Q86" s="112">
        <v>0.97142857142857142</v>
      </c>
      <c r="R86" s="111">
        <v>0</v>
      </c>
      <c r="S86" s="112" t="e">
        <v>#DIV/0!</v>
      </c>
      <c r="U86" s="108">
        <v>28</v>
      </c>
      <c r="V86" s="109">
        <v>1</v>
      </c>
      <c r="W86" s="109">
        <v>0.9642857142857143</v>
      </c>
      <c r="X86" s="109">
        <v>1</v>
      </c>
      <c r="Y86" s="109">
        <v>1</v>
      </c>
      <c r="Z86" s="109">
        <v>1</v>
      </c>
      <c r="AA86" s="109">
        <v>0.9642857142857143</v>
      </c>
      <c r="AB86" s="109">
        <v>1</v>
      </c>
      <c r="AC86" s="109">
        <v>1</v>
      </c>
      <c r="AD86" s="109">
        <v>1</v>
      </c>
      <c r="AE86" s="109">
        <v>0.9285714285714286</v>
      </c>
      <c r="AH86">
        <v>0</v>
      </c>
      <c r="AI86">
        <v>0</v>
      </c>
      <c r="AJ86">
        <v>0</v>
      </c>
    </row>
    <row r="87" spans="1:36" x14ac:dyDescent="0.25">
      <c r="A87" t="s">
        <v>5301</v>
      </c>
      <c r="B87" t="s">
        <v>5302</v>
      </c>
      <c r="C87" t="s">
        <v>401</v>
      </c>
      <c r="D87" t="s">
        <v>402</v>
      </c>
      <c r="E87" s="108">
        <v>187</v>
      </c>
      <c r="F87" s="109">
        <v>0.98395721925133695</v>
      </c>
      <c r="G87" s="109">
        <v>0.87700534759358284</v>
      </c>
      <c r="H87" s="109">
        <v>0.98395721925133695</v>
      </c>
      <c r="I87" s="108">
        <v>0</v>
      </c>
      <c r="J87" s="109" t="e">
        <v>#DIV/0!</v>
      </c>
      <c r="L87" s="111">
        <v>205</v>
      </c>
      <c r="M87" s="112">
        <v>1</v>
      </c>
      <c r="N87" s="112">
        <v>0.97560975609756095</v>
      </c>
      <c r="O87" s="112">
        <v>0.97073170731707314</v>
      </c>
      <c r="P87" s="112">
        <v>0.99024390243902438</v>
      </c>
      <c r="Q87" s="112">
        <v>0.98536585365853657</v>
      </c>
      <c r="R87" s="111">
        <v>0</v>
      </c>
      <c r="S87" s="112" t="e">
        <v>#DIV/0!</v>
      </c>
      <c r="U87" s="108">
        <v>192</v>
      </c>
      <c r="V87" s="109">
        <v>0.984375</v>
      </c>
      <c r="W87" s="109">
        <v>0.98958333333333337</v>
      </c>
      <c r="X87" s="109">
        <v>0.98958333333333337</v>
      </c>
      <c r="Y87" s="109">
        <v>0.984375</v>
      </c>
      <c r="Z87" s="109">
        <v>0.984375</v>
      </c>
      <c r="AA87" s="109">
        <v>0.97916666666666663</v>
      </c>
      <c r="AB87" s="109">
        <v>0.97395833333333337</v>
      </c>
      <c r="AC87" s="109">
        <v>0.96875</v>
      </c>
      <c r="AD87" s="109">
        <v>0.984375</v>
      </c>
      <c r="AE87" s="109">
        <v>0.96354166666666663</v>
      </c>
      <c r="AH87">
        <v>0</v>
      </c>
      <c r="AI87">
        <v>0</v>
      </c>
      <c r="AJ87">
        <v>0</v>
      </c>
    </row>
    <row r="88" spans="1:36" x14ac:dyDescent="0.25">
      <c r="A88" t="s">
        <v>5703</v>
      </c>
      <c r="B88" t="s">
        <v>771</v>
      </c>
      <c r="C88" t="s">
        <v>401</v>
      </c>
      <c r="D88" t="s">
        <v>402</v>
      </c>
      <c r="E88" s="108">
        <v>27</v>
      </c>
      <c r="F88" s="109">
        <v>0.96296296296296291</v>
      </c>
      <c r="G88" s="109">
        <v>0.7407407407407407</v>
      </c>
      <c r="H88" s="109">
        <v>0.96296296296296291</v>
      </c>
      <c r="I88" s="108">
        <v>0</v>
      </c>
      <c r="J88" s="109" t="e">
        <v>#DIV/0!</v>
      </c>
      <c r="L88" s="111">
        <v>33</v>
      </c>
      <c r="M88" s="112">
        <v>0.96969696969696972</v>
      </c>
      <c r="N88" s="112">
        <v>0.93939393939393945</v>
      </c>
      <c r="O88" s="112">
        <v>0.96969696969696972</v>
      </c>
      <c r="P88" s="112">
        <v>0.90909090909090906</v>
      </c>
      <c r="Q88" s="112">
        <v>0.90909090909090906</v>
      </c>
      <c r="R88" s="111">
        <v>0</v>
      </c>
      <c r="S88" s="112" t="e">
        <v>#DIV/0!</v>
      </c>
      <c r="U88" s="108">
        <v>26</v>
      </c>
      <c r="V88" s="109">
        <v>0.96153846153846156</v>
      </c>
      <c r="W88" s="109">
        <v>0.96153846153846156</v>
      </c>
      <c r="X88" s="109">
        <v>0.96153846153846156</v>
      </c>
      <c r="Y88" s="109">
        <v>0.96153846153846156</v>
      </c>
      <c r="Z88" s="109">
        <v>0.96153846153846156</v>
      </c>
      <c r="AA88" s="109">
        <v>0.92307692307692313</v>
      </c>
      <c r="AB88" s="109">
        <v>0.92307692307692313</v>
      </c>
      <c r="AC88" s="109">
        <v>0.96153846153846156</v>
      </c>
      <c r="AD88" s="109">
        <v>0.96153846153846156</v>
      </c>
      <c r="AE88" s="109">
        <v>0.92307692307692313</v>
      </c>
      <c r="AH88">
        <v>0</v>
      </c>
      <c r="AI88">
        <v>0</v>
      </c>
      <c r="AJ88">
        <v>0</v>
      </c>
    </row>
    <row r="89" spans="1:36" x14ac:dyDescent="0.25">
      <c r="A89" t="s">
        <v>5649</v>
      </c>
      <c r="B89" t="s">
        <v>1802</v>
      </c>
      <c r="C89" t="s">
        <v>401</v>
      </c>
      <c r="D89" t="s">
        <v>402</v>
      </c>
      <c r="E89" s="108">
        <v>37</v>
      </c>
      <c r="F89" s="109">
        <v>0.91891891891891897</v>
      </c>
      <c r="G89" s="109">
        <v>0.83783783783783783</v>
      </c>
      <c r="H89" s="109">
        <v>0.94594594594594594</v>
      </c>
      <c r="I89" s="108">
        <v>0</v>
      </c>
      <c r="J89" s="109" t="e">
        <v>#DIV/0!</v>
      </c>
      <c r="L89" s="111">
        <v>44</v>
      </c>
      <c r="M89" s="112">
        <v>0.90909090909090906</v>
      </c>
      <c r="N89" s="112">
        <v>0.93181818181818177</v>
      </c>
      <c r="O89" s="112">
        <v>0.93181818181818177</v>
      </c>
      <c r="P89" s="112">
        <v>0.93181818181818177</v>
      </c>
      <c r="Q89" s="112">
        <v>0.90909090909090906</v>
      </c>
      <c r="R89" s="111">
        <v>0</v>
      </c>
      <c r="S89" s="112" t="e">
        <v>#DIV/0!</v>
      </c>
      <c r="U89" s="108">
        <v>37</v>
      </c>
      <c r="V89" s="109">
        <v>0.91891891891891897</v>
      </c>
      <c r="W89" s="109">
        <v>0.91891891891891897</v>
      </c>
      <c r="X89" s="109">
        <v>0.91891891891891897</v>
      </c>
      <c r="Y89" s="109">
        <v>0.91891891891891897</v>
      </c>
      <c r="Z89" s="109">
        <v>0.91891891891891897</v>
      </c>
      <c r="AA89" s="109">
        <v>0.91891891891891897</v>
      </c>
      <c r="AB89" s="109">
        <v>0.91891891891891897</v>
      </c>
      <c r="AC89" s="109">
        <v>0.91891891891891897</v>
      </c>
      <c r="AD89" s="109">
        <v>0.91891891891891897</v>
      </c>
      <c r="AE89" s="109">
        <v>0.91891891891891897</v>
      </c>
      <c r="AH89">
        <v>0</v>
      </c>
      <c r="AI89">
        <v>0</v>
      </c>
      <c r="AJ89">
        <v>0</v>
      </c>
    </row>
    <row r="90" spans="1:36" x14ac:dyDescent="0.25">
      <c r="A90" t="s">
        <v>5478</v>
      </c>
      <c r="B90" t="s">
        <v>5479</v>
      </c>
      <c r="C90" t="s">
        <v>401</v>
      </c>
      <c r="D90" t="s">
        <v>402</v>
      </c>
      <c r="E90" s="108">
        <v>104</v>
      </c>
      <c r="F90" s="109">
        <v>0.95192307692307687</v>
      </c>
      <c r="G90" s="109">
        <v>0.78846153846153844</v>
      </c>
      <c r="H90" s="109">
        <v>0.95192307692307687</v>
      </c>
      <c r="I90" s="108">
        <v>0</v>
      </c>
      <c r="J90" s="109" t="e">
        <v>#DIV/0!</v>
      </c>
      <c r="L90" s="111">
        <v>83</v>
      </c>
      <c r="M90" s="112">
        <v>0.95180722891566261</v>
      </c>
      <c r="N90" s="112">
        <v>0.92771084337349397</v>
      </c>
      <c r="O90" s="112">
        <v>0.98795180722891562</v>
      </c>
      <c r="P90" s="112">
        <v>0.95180722891566261</v>
      </c>
      <c r="Q90" s="112">
        <v>0.87951807228915657</v>
      </c>
      <c r="R90" s="111">
        <v>0</v>
      </c>
      <c r="S90" s="112" t="e">
        <v>#DIV/0!</v>
      </c>
      <c r="U90" s="108">
        <v>84</v>
      </c>
      <c r="V90" s="109">
        <v>0.9642857142857143</v>
      </c>
      <c r="W90" s="109">
        <v>0.91666666666666663</v>
      </c>
      <c r="X90" s="109">
        <v>0.97619047619047616</v>
      </c>
      <c r="Y90" s="109">
        <v>0.97619047619047616</v>
      </c>
      <c r="Z90" s="109">
        <v>0.9642857142857143</v>
      </c>
      <c r="AA90" s="109">
        <v>0.9285714285714286</v>
      </c>
      <c r="AB90" s="109">
        <v>0.94047619047619047</v>
      </c>
      <c r="AC90" s="109">
        <v>0.90476190476190477</v>
      </c>
      <c r="AD90" s="109">
        <v>0.9642857142857143</v>
      </c>
      <c r="AE90" s="109">
        <v>0.91666666666666663</v>
      </c>
      <c r="AH90">
        <v>0</v>
      </c>
      <c r="AI90">
        <v>0</v>
      </c>
      <c r="AJ90">
        <v>0</v>
      </c>
    </row>
    <row r="91" spans="1:36" x14ac:dyDescent="0.25">
      <c r="A91" t="s">
        <v>5489</v>
      </c>
      <c r="B91" t="s">
        <v>5490</v>
      </c>
      <c r="C91" t="s">
        <v>401</v>
      </c>
      <c r="D91" t="s">
        <v>402</v>
      </c>
      <c r="E91" s="108">
        <v>64</v>
      </c>
      <c r="F91" s="109">
        <v>0.84375</v>
      </c>
      <c r="G91" s="109">
        <v>0.65625</v>
      </c>
      <c r="H91" s="109">
        <v>0.84375</v>
      </c>
      <c r="I91" s="108">
        <v>0</v>
      </c>
      <c r="J91" s="109" t="e">
        <v>#DIV/0!</v>
      </c>
      <c r="L91" s="111">
        <v>66</v>
      </c>
      <c r="M91" s="112">
        <v>0.96969696969696972</v>
      </c>
      <c r="N91" s="112">
        <v>0.95454545454545459</v>
      </c>
      <c r="O91" s="112">
        <v>0.96969696969696972</v>
      </c>
      <c r="P91" s="112">
        <v>0.9242424242424242</v>
      </c>
      <c r="Q91" s="112">
        <v>0.93939393939393945</v>
      </c>
      <c r="R91" s="111">
        <v>0</v>
      </c>
      <c r="S91" s="112" t="e">
        <v>#DIV/0!</v>
      </c>
      <c r="U91" s="108">
        <v>81</v>
      </c>
      <c r="V91" s="109">
        <v>0.93827160493827155</v>
      </c>
      <c r="W91" s="109">
        <v>0.96296296296296291</v>
      </c>
      <c r="X91" s="109">
        <v>0.98765432098765427</v>
      </c>
      <c r="Y91" s="109">
        <v>0.98765432098765427</v>
      </c>
      <c r="Z91" s="109">
        <v>0.98765432098765427</v>
      </c>
      <c r="AA91" s="109">
        <v>0.96296296296296291</v>
      </c>
      <c r="AB91" s="109">
        <v>0.97530864197530864</v>
      </c>
      <c r="AC91" s="109">
        <v>0.92592592592592593</v>
      </c>
      <c r="AD91" s="109">
        <v>0.96296296296296291</v>
      </c>
      <c r="AE91" s="109">
        <v>0.90123456790123457</v>
      </c>
      <c r="AH91">
        <v>0</v>
      </c>
      <c r="AI91">
        <v>0</v>
      </c>
      <c r="AJ91">
        <v>0</v>
      </c>
    </row>
    <row r="92" spans="1:36" x14ac:dyDescent="0.25">
      <c r="A92" t="s">
        <v>5467</v>
      </c>
      <c r="B92" t="s">
        <v>5468</v>
      </c>
      <c r="C92" t="s">
        <v>401</v>
      </c>
      <c r="D92" t="s">
        <v>402</v>
      </c>
      <c r="E92" s="108">
        <v>76</v>
      </c>
      <c r="F92" s="109">
        <v>0.94736842105263153</v>
      </c>
      <c r="G92" s="109">
        <v>0.88157894736842102</v>
      </c>
      <c r="H92" s="109">
        <v>0.94736842105263153</v>
      </c>
      <c r="I92" s="108">
        <v>0</v>
      </c>
      <c r="J92" s="109" t="e">
        <v>#DIV/0!</v>
      </c>
      <c r="L92" s="111">
        <v>93</v>
      </c>
      <c r="M92" s="112">
        <v>0.956989247311828</v>
      </c>
      <c r="N92" s="112">
        <v>0.956989247311828</v>
      </c>
      <c r="O92" s="112">
        <v>0.978494623655914</v>
      </c>
      <c r="P92" s="112">
        <v>0.956989247311828</v>
      </c>
      <c r="Q92" s="112">
        <v>0.92473118279569888</v>
      </c>
      <c r="R92" s="111">
        <v>0</v>
      </c>
      <c r="S92" s="112" t="e">
        <v>#DIV/0!</v>
      </c>
      <c r="U92" s="108">
        <v>87</v>
      </c>
      <c r="V92" s="109">
        <v>0.94252873563218387</v>
      </c>
      <c r="W92" s="109">
        <v>0.93103448275862066</v>
      </c>
      <c r="X92" s="109">
        <v>0.96551724137931039</v>
      </c>
      <c r="Y92" s="109">
        <v>0.96551724137931039</v>
      </c>
      <c r="Z92" s="109">
        <v>0.96551724137931039</v>
      </c>
      <c r="AA92" s="109">
        <v>0.93103448275862066</v>
      </c>
      <c r="AB92" s="109">
        <v>0.95402298850574707</v>
      </c>
      <c r="AC92" s="109">
        <v>0.91954022988505746</v>
      </c>
      <c r="AD92" s="109">
        <v>0.97701149425287359</v>
      </c>
      <c r="AE92" s="109">
        <v>0.93103448275862066</v>
      </c>
      <c r="AH92">
        <v>0</v>
      </c>
      <c r="AI92">
        <v>0</v>
      </c>
      <c r="AJ92">
        <v>0</v>
      </c>
    </row>
    <row r="93" spans="1:36" x14ac:dyDescent="0.25">
      <c r="A93" t="s">
        <v>5682</v>
      </c>
      <c r="B93" t="s">
        <v>5683</v>
      </c>
      <c r="C93" t="s">
        <v>401</v>
      </c>
      <c r="D93" t="s">
        <v>402</v>
      </c>
      <c r="E93" s="108">
        <v>29</v>
      </c>
      <c r="F93" s="109">
        <v>0.96551724137931039</v>
      </c>
      <c r="G93" s="109">
        <v>0.96551724137931039</v>
      </c>
      <c r="H93" s="109">
        <v>0.96551724137931039</v>
      </c>
      <c r="I93" s="108">
        <v>0</v>
      </c>
      <c r="J93" s="109" t="e">
        <v>#DIV/0!</v>
      </c>
      <c r="L93" s="111">
        <v>29</v>
      </c>
      <c r="M93" s="112">
        <v>0.96551724137931039</v>
      </c>
      <c r="N93" s="112">
        <v>0.89655172413793105</v>
      </c>
      <c r="O93" s="112">
        <v>0.96551724137931039</v>
      </c>
      <c r="P93" s="112">
        <v>0.93103448275862066</v>
      </c>
      <c r="Q93" s="112">
        <v>0.89655172413793105</v>
      </c>
      <c r="R93" s="111">
        <v>0</v>
      </c>
      <c r="S93" s="112" t="e">
        <v>#DIV/0!</v>
      </c>
      <c r="U93" s="108">
        <v>31</v>
      </c>
      <c r="V93" s="109">
        <v>1</v>
      </c>
      <c r="W93" s="109">
        <v>0.967741935483871</v>
      </c>
      <c r="X93" s="109">
        <v>1</v>
      </c>
      <c r="Y93" s="109">
        <v>1</v>
      </c>
      <c r="Z93" s="109">
        <v>1</v>
      </c>
      <c r="AA93" s="109">
        <v>0.967741935483871</v>
      </c>
      <c r="AB93" s="109">
        <v>0.967741935483871</v>
      </c>
      <c r="AC93" s="109">
        <v>0.93548387096774188</v>
      </c>
      <c r="AD93" s="109">
        <v>1</v>
      </c>
      <c r="AE93" s="109">
        <v>0.93548387096774188</v>
      </c>
      <c r="AH93">
        <v>0</v>
      </c>
      <c r="AI93">
        <v>0</v>
      </c>
      <c r="AJ93">
        <v>0</v>
      </c>
    </row>
    <row r="94" spans="1:36" x14ac:dyDescent="0.25">
      <c r="A94" t="s">
        <v>5571</v>
      </c>
      <c r="B94" t="s">
        <v>5572</v>
      </c>
      <c r="C94" t="s">
        <v>401</v>
      </c>
      <c r="D94" t="s">
        <v>402</v>
      </c>
      <c r="E94" s="108">
        <v>48</v>
      </c>
      <c r="F94" s="109">
        <v>0.875</v>
      </c>
      <c r="G94" s="109">
        <v>0.75</v>
      </c>
      <c r="H94" s="109">
        <v>0.875</v>
      </c>
      <c r="I94" s="108">
        <v>0</v>
      </c>
      <c r="J94" s="109" t="e">
        <v>#DIV/0!</v>
      </c>
      <c r="L94" s="111">
        <v>58</v>
      </c>
      <c r="M94" s="112">
        <v>0.89655172413793105</v>
      </c>
      <c r="N94" s="112">
        <v>0.91379310344827591</v>
      </c>
      <c r="O94" s="112">
        <v>0.94827586206896552</v>
      </c>
      <c r="P94" s="112">
        <v>0.91379310344827591</v>
      </c>
      <c r="Q94" s="112">
        <v>0.93103448275862066</v>
      </c>
      <c r="R94" s="111">
        <v>0</v>
      </c>
      <c r="S94" s="112" t="e">
        <v>#DIV/0!</v>
      </c>
      <c r="U94" s="108">
        <v>54</v>
      </c>
      <c r="V94" s="109">
        <v>0.92592592592592593</v>
      </c>
      <c r="W94" s="109">
        <v>0.87037037037037035</v>
      </c>
      <c r="X94" s="109">
        <v>0.92592592592592593</v>
      </c>
      <c r="Y94" s="109">
        <v>0.92592592592592593</v>
      </c>
      <c r="Z94" s="109">
        <v>0.94444444444444442</v>
      </c>
      <c r="AA94" s="109">
        <v>0.96296296296296291</v>
      </c>
      <c r="AB94" s="109">
        <v>0.94444444444444442</v>
      </c>
      <c r="AC94" s="109">
        <v>0.87037037037037035</v>
      </c>
      <c r="AD94" s="109">
        <v>0.94444444444444442</v>
      </c>
      <c r="AE94" s="109">
        <v>0.92592592592592593</v>
      </c>
      <c r="AH94">
        <v>0</v>
      </c>
      <c r="AI94">
        <v>0</v>
      </c>
      <c r="AJ94">
        <v>0</v>
      </c>
    </row>
    <row r="95" spans="1:36" x14ac:dyDescent="0.25">
      <c r="A95" t="s">
        <v>5541</v>
      </c>
      <c r="B95" t="s">
        <v>5542</v>
      </c>
      <c r="C95" t="s">
        <v>401</v>
      </c>
      <c r="D95" t="s">
        <v>402</v>
      </c>
      <c r="E95" s="108">
        <v>61</v>
      </c>
      <c r="F95" s="109">
        <v>0.93442622950819676</v>
      </c>
      <c r="G95" s="109">
        <v>0.78688524590163933</v>
      </c>
      <c r="H95" s="109">
        <v>0.93442622950819676</v>
      </c>
      <c r="I95" s="108">
        <v>0</v>
      </c>
      <c r="J95" s="109" t="e">
        <v>#DIV/0!</v>
      </c>
      <c r="L95" s="111">
        <v>73</v>
      </c>
      <c r="M95" s="112">
        <v>0.9452054794520548</v>
      </c>
      <c r="N95" s="112">
        <v>0.9178082191780822</v>
      </c>
      <c r="O95" s="112">
        <v>0.93150684931506844</v>
      </c>
      <c r="P95" s="112">
        <v>0.95890410958904104</v>
      </c>
      <c r="Q95" s="112">
        <v>0.93150684931506844</v>
      </c>
      <c r="R95" s="111">
        <v>0</v>
      </c>
      <c r="S95" s="112" t="e">
        <v>#DIV/0!</v>
      </c>
      <c r="U95" s="108">
        <v>61</v>
      </c>
      <c r="V95" s="109">
        <v>1</v>
      </c>
      <c r="W95" s="109">
        <v>0.90163934426229508</v>
      </c>
      <c r="X95" s="109">
        <v>1</v>
      </c>
      <c r="Y95" s="109">
        <v>1</v>
      </c>
      <c r="Z95" s="109">
        <v>1</v>
      </c>
      <c r="AA95" s="109">
        <v>0.96721311475409832</v>
      </c>
      <c r="AB95" s="109">
        <v>0.93442622950819676</v>
      </c>
      <c r="AC95" s="109">
        <v>0.91803278688524592</v>
      </c>
      <c r="AD95" s="109">
        <v>1</v>
      </c>
      <c r="AE95" s="109">
        <v>0.86885245901639341</v>
      </c>
      <c r="AH95">
        <v>0</v>
      </c>
      <c r="AI95">
        <v>0</v>
      </c>
      <c r="AJ95">
        <v>0</v>
      </c>
    </row>
    <row r="96" spans="1:36" x14ac:dyDescent="0.25">
      <c r="A96" t="s">
        <v>5552</v>
      </c>
      <c r="B96" t="s">
        <v>5553</v>
      </c>
      <c r="C96" t="s">
        <v>401</v>
      </c>
      <c r="D96" t="s">
        <v>402</v>
      </c>
      <c r="E96" s="108">
        <v>57</v>
      </c>
      <c r="F96" s="109">
        <v>0.96491228070175439</v>
      </c>
      <c r="G96" s="109">
        <v>0.82456140350877194</v>
      </c>
      <c r="H96" s="109">
        <v>0.94736842105263153</v>
      </c>
      <c r="I96" s="108">
        <v>0</v>
      </c>
      <c r="J96" s="109" t="e">
        <v>#DIV/0!</v>
      </c>
      <c r="L96" s="111">
        <v>65</v>
      </c>
      <c r="M96" s="112">
        <v>0.9538461538461539</v>
      </c>
      <c r="N96" s="112">
        <v>0.92307692307692313</v>
      </c>
      <c r="O96" s="112">
        <v>0.9538461538461539</v>
      </c>
      <c r="P96" s="112">
        <v>0.92307692307692313</v>
      </c>
      <c r="Q96" s="112">
        <v>0.93846153846153846</v>
      </c>
      <c r="R96" s="111">
        <v>0</v>
      </c>
      <c r="S96" s="112" t="e">
        <v>#DIV/0!</v>
      </c>
      <c r="U96" s="108">
        <v>59</v>
      </c>
      <c r="V96" s="109">
        <v>0.98305084745762716</v>
      </c>
      <c r="W96" s="109">
        <v>0.96610169491525422</v>
      </c>
      <c r="X96" s="109">
        <v>0.98305084745762716</v>
      </c>
      <c r="Y96" s="109">
        <v>0.98305084745762716</v>
      </c>
      <c r="Z96" s="109">
        <v>0.98305084745762716</v>
      </c>
      <c r="AA96" s="109">
        <v>0.96610169491525422</v>
      </c>
      <c r="AB96" s="109">
        <v>0.94915254237288138</v>
      </c>
      <c r="AC96" s="109">
        <v>0.98305084745762716</v>
      </c>
      <c r="AD96" s="109">
        <v>0.96610169491525422</v>
      </c>
      <c r="AE96" s="109">
        <v>0.94915254237288138</v>
      </c>
      <c r="AH96">
        <v>0</v>
      </c>
      <c r="AI96">
        <v>0</v>
      </c>
      <c r="AJ96">
        <v>0</v>
      </c>
    </row>
    <row r="97" spans="1:36" x14ac:dyDescent="0.25">
      <c r="A97" t="s">
        <v>5460</v>
      </c>
      <c r="B97" t="s">
        <v>5461</v>
      </c>
      <c r="C97" t="s">
        <v>401</v>
      </c>
      <c r="D97" t="s">
        <v>402</v>
      </c>
      <c r="E97" s="108">
        <v>95</v>
      </c>
      <c r="F97" s="109">
        <v>0.93684210526315792</v>
      </c>
      <c r="G97" s="109">
        <v>0.87368421052631584</v>
      </c>
      <c r="H97" s="109">
        <v>0.95789473684210524</v>
      </c>
      <c r="I97" s="108">
        <v>0</v>
      </c>
      <c r="J97" s="109" t="e">
        <v>#DIV/0!</v>
      </c>
      <c r="L97" s="111">
        <v>109</v>
      </c>
      <c r="M97" s="112">
        <v>0.93577981651376152</v>
      </c>
      <c r="N97" s="112">
        <v>0.91743119266055051</v>
      </c>
      <c r="O97" s="112">
        <v>0.87155963302752293</v>
      </c>
      <c r="P97" s="112">
        <v>0.85321100917431192</v>
      </c>
      <c r="Q97" s="112">
        <v>0.88073394495412849</v>
      </c>
      <c r="R97" s="111">
        <v>0</v>
      </c>
      <c r="S97" s="112" t="e">
        <v>#DIV/0!</v>
      </c>
      <c r="U97" s="108">
        <v>88</v>
      </c>
      <c r="V97" s="109">
        <v>0.92045454545454541</v>
      </c>
      <c r="W97" s="109">
        <v>0.81818181818181823</v>
      </c>
      <c r="X97" s="109">
        <v>0.92045454545454541</v>
      </c>
      <c r="Y97" s="109">
        <v>0.875</v>
      </c>
      <c r="Z97" s="109">
        <v>0.85227272727272729</v>
      </c>
      <c r="AA97" s="109">
        <v>0.86363636363636365</v>
      </c>
      <c r="AB97" s="109">
        <v>0.88636363636363635</v>
      </c>
      <c r="AC97" s="109">
        <v>0.82954545454545459</v>
      </c>
      <c r="AD97" s="109">
        <v>0.89772727272727271</v>
      </c>
      <c r="AE97" s="109">
        <v>0.75</v>
      </c>
      <c r="AH97">
        <v>0</v>
      </c>
      <c r="AI97">
        <v>0</v>
      </c>
      <c r="AJ97">
        <v>0</v>
      </c>
    </row>
    <row r="98" spans="1:36" x14ac:dyDescent="0.25">
      <c r="A98" t="s">
        <v>5482</v>
      </c>
      <c r="B98" t="s">
        <v>5483</v>
      </c>
      <c r="C98" t="s">
        <v>401</v>
      </c>
      <c r="D98" t="s">
        <v>402</v>
      </c>
      <c r="E98" s="108">
        <v>100</v>
      </c>
      <c r="F98" s="109">
        <v>0.98</v>
      </c>
      <c r="G98" s="109">
        <v>0.74</v>
      </c>
      <c r="H98" s="109">
        <v>0.98</v>
      </c>
      <c r="I98" s="108">
        <v>0</v>
      </c>
      <c r="J98" s="109" t="e">
        <v>#DIV/0!</v>
      </c>
      <c r="L98" s="111">
        <v>84</v>
      </c>
      <c r="M98" s="112">
        <v>0.97619047619047616</v>
      </c>
      <c r="N98" s="112">
        <v>0.94047619047619047</v>
      </c>
      <c r="O98" s="112">
        <v>0.9642857142857143</v>
      </c>
      <c r="P98" s="112">
        <v>0.9642857142857143</v>
      </c>
      <c r="Q98" s="112">
        <v>0.94047619047619047</v>
      </c>
      <c r="R98" s="111">
        <v>0</v>
      </c>
      <c r="S98" s="112" t="e">
        <v>#DIV/0!</v>
      </c>
      <c r="U98" s="108">
        <v>83</v>
      </c>
      <c r="V98" s="109">
        <v>0.93975903614457834</v>
      </c>
      <c r="W98" s="109">
        <v>0.90361445783132532</v>
      </c>
      <c r="X98" s="109">
        <v>0.97590361445783136</v>
      </c>
      <c r="Y98" s="109">
        <v>0.97590361445783136</v>
      </c>
      <c r="Z98" s="109">
        <v>0.89156626506024095</v>
      </c>
      <c r="AA98" s="109">
        <v>0.89156626506024095</v>
      </c>
      <c r="AB98" s="109">
        <v>0.90361445783132532</v>
      </c>
      <c r="AC98" s="109">
        <v>0.83132530120481929</v>
      </c>
      <c r="AD98" s="109">
        <v>0.91566265060240959</v>
      </c>
      <c r="AE98" s="109">
        <v>0.75903614457831325</v>
      </c>
      <c r="AH98">
        <v>0</v>
      </c>
      <c r="AI98">
        <v>0</v>
      </c>
      <c r="AJ98">
        <v>0</v>
      </c>
    </row>
    <row r="99" spans="1:36" x14ac:dyDescent="0.25">
      <c r="A99" t="s">
        <v>5336</v>
      </c>
      <c r="B99" t="s">
        <v>5337</v>
      </c>
      <c r="C99" t="s">
        <v>403</v>
      </c>
      <c r="D99" t="s">
        <v>404</v>
      </c>
      <c r="E99" s="108">
        <v>144</v>
      </c>
      <c r="F99" s="109">
        <v>0.96527777777777779</v>
      </c>
      <c r="G99" s="109">
        <v>0.95833333333333337</v>
      </c>
      <c r="H99" s="109">
        <v>0.95833333333333337</v>
      </c>
      <c r="I99" s="108">
        <v>0</v>
      </c>
      <c r="J99" s="109" t="e">
        <v>#DIV/0!</v>
      </c>
      <c r="L99" s="111">
        <v>151</v>
      </c>
      <c r="M99" s="112">
        <v>0.99337748344370858</v>
      </c>
      <c r="N99" s="112">
        <v>0.91390728476821192</v>
      </c>
      <c r="O99" s="112">
        <v>0.98675496688741726</v>
      </c>
      <c r="P99" s="112">
        <v>0.95364238410596025</v>
      </c>
      <c r="Q99" s="112">
        <v>0.94039735099337751</v>
      </c>
      <c r="R99" s="111">
        <v>0</v>
      </c>
      <c r="S99" s="112" t="e">
        <v>#DIV/0!</v>
      </c>
      <c r="U99" s="108">
        <v>154</v>
      </c>
      <c r="V99" s="109">
        <v>0.99350649350649356</v>
      </c>
      <c r="W99" s="109">
        <v>0.90259740259740262</v>
      </c>
      <c r="X99" s="109">
        <v>0.99350649350649356</v>
      </c>
      <c r="Y99" s="109">
        <v>0.98701298701298701</v>
      </c>
      <c r="Z99" s="109">
        <v>0.98701298701298701</v>
      </c>
      <c r="AA99" s="109">
        <v>0.95454545454545459</v>
      </c>
      <c r="AB99" s="109">
        <v>0.94155844155844159</v>
      </c>
      <c r="AC99" s="109">
        <v>0.88961038961038963</v>
      </c>
      <c r="AD99" s="109">
        <v>0.99350649350649356</v>
      </c>
      <c r="AE99" s="109">
        <v>0.90259740259740262</v>
      </c>
      <c r="AH99">
        <v>0</v>
      </c>
      <c r="AI99">
        <v>0</v>
      </c>
      <c r="AJ99">
        <v>0</v>
      </c>
    </row>
    <row r="100" spans="1:36" x14ac:dyDescent="0.25">
      <c r="A100" t="s">
        <v>5603</v>
      </c>
      <c r="B100" t="s">
        <v>5604</v>
      </c>
      <c r="C100" t="s">
        <v>403</v>
      </c>
      <c r="D100" t="s">
        <v>404</v>
      </c>
      <c r="E100" s="108">
        <v>46</v>
      </c>
      <c r="F100" s="109">
        <v>0.95652173913043481</v>
      </c>
      <c r="G100" s="109">
        <v>0.95652173913043481</v>
      </c>
      <c r="H100" s="109">
        <v>0.93478260869565222</v>
      </c>
      <c r="I100" s="108">
        <v>0</v>
      </c>
      <c r="J100" s="109" t="e">
        <v>#DIV/0!</v>
      </c>
      <c r="L100" s="111">
        <v>51</v>
      </c>
      <c r="M100" s="112">
        <v>0.96078431372549022</v>
      </c>
      <c r="N100" s="112">
        <v>0.98039215686274506</v>
      </c>
      <c r="O100" s="112">
        <v>0.96078431372549022</v>
      </c>
      <c r="P100" s="112">
        <v>0.98039215686274506</v>
      </c>
      <c r="Q100" s="112">
        <v>0.98039215686274506</v>
      </c>
      <c r="R100" s="111" t="s">
        <v>1195</v>
      </c>
      <c r="S100" s="112">
        <v>1</v>
      </c>
      <c r="U100" s="108">
        <v>44</v>
      </c>
      <c r="V100" s="109">
        <v>1</v>
      </c>
      <c r="W100" s="109">
        <v>0.95454545454545459</v>
      </c>
      <c r="X100" s="109">
        <v>1</v>
      </c>
      <c r="Y100" s="109">
        <v>1</v>
      </c>
      <c r="Z100" s="109">
        <v>0.97727272727272729</v>
      </c>
      <c r="AA100" s="109">
        <v>1</v>
      </c>
      <c r="AB100" s="109">
        <v>1</v>
      </c>
      <c r="AC100" s="109">
        <v>0.97727272727272729</v>
      </c>
      <c r="AD100" s="109">
        <v>0.97727272727272729</v>
      </c>
      <c r="AE100" s="109">
        <v>0.93181818181818177</v>
      </c>
      <c r="AH100">
        <v>0</v>
      </c>
      <c r="AI100">
        <v>0</v>
      </c>
      <c r="AJ100">
        <v>0</v>
      </c>
    </row>
    <row r="101" spans="1:36" x14ac:dyDescent="0.25">
      <c r="A101" t="s">
        <v>5497</v>
      </c>
      <c r="B101" t="s">
        <v>5498</v>
      </c>
      <c r="C101" t="s">
        <v>403</v>
      </c>
      <c r="D101" t="s">
        <v>404</v>
      </c>
      <c r="E101" s="108">
        <v>70</v>
      </c>
      <c r="F101" s="109">
        <v>0.87142857142857144</v>
      </c>
      <c r="G101" s="109">
        <v>0.9</v>
      </c>
      <c r="H101" s="109">
        <v>0.87142857142857144</v>
      </c>
      <c r="I101" s="108">
        <v>0</v>
      </c>
      <c r="J101" s="109" t="e">
        <v>#DIV/0!</v>
      </c>
      <c r="L101" s="111">
        <v>65</v>
      </c>
      <c r="M101" s="112">
        <v>0.98461538461538467</v>
      </c>
      <c r="N101" s="112">
        <v>0.90769230769230769</v>
      </c>
      <c r="O101" s="112">
        <v>0.96923076923076923</v>
      </c>
      <c r="P101" s="112">
        <v>0.9538461538461539</v>
      </c>
      <c r="Q101" s="112">
        <v>0.67692307692307696</v>
      </c>
      <c r="R101" s="111">
        <v>0</v>
      </c>
      <c r="S101" s="112" t="e">
        <v>#DIV/0!</v>
      </c>
      <c r="U101" s="108">
        <v>77</v>
      </c>
      <c r="V101" s="109">
        <v>0.93506493506493504</v>
      </c>
      <c r="W101" s="109">
        <v>0.89610389610389607</v>
      </c>
      <c r="X101" s="109">
        <v>0.93506493506493504</v>
      </c>
      <c r="Y101" s="109">
        <v>0.93506493506493504</v>
      </c>
      <c r="Z101" s="109">
        <v>0.90909090909090906</v>
      </c>
      <c r="AA101" s="109">
        <v>0.93506493506493504</v>
      </c>
      <c r="AB101" s="109">
        <v>0.94805194805194803</v>
      </c>
      <c r="AC101" s="109">
        <v>0.90909090909090906</v>
      </c>
      <c r="AD101" s="109">
        <v>0.90909090909090906</v>
      </c>
      <c r="AE101" s="109">
        <v>0.90909090909090906</v>
      </c>
      <c r="AH101">
        <v>0</v>
      </c>
      <c r="AI101">
        <v>0</v>
      </c>
      <c r="AJ101">
        <v>0</v>
      </c>
    </row>
    <row r="102" spans="1:36" x14ac:dyDescent="0.25">
      <c r="A102" t="s">
        <v>5735</v>
      </c>
      <c r="B102" t="s">
        <v>5736</v>
      </c>
      <c r="C102" t="s">
        <v>403</v>
      </c>
      <c r="D102" t="s">
        <v>404</v>
      </c>
      <c r="E102" s="108">
        <v>15</v>
      </c>
      <c r="F102" s="109">
        <v>1</v>
      </c>
      <c r="G102" s="109">
        <v>1</v>
      </c>
      <c r="H102" s="109">
        <v>1</v>
      </c>
      <c r="I102" s="108">
        <v>0</v>
      </c>
      <c r="J102" s="109" t="e">
        <v>#DIV/0!</v>
      </c>
      <c r="L102" s="111">
        <v>20</v>
      </c>
      <c r="M102" s="112">
        <v>1</v>
      </c>
      <c r="N102" s="112">
        <v>1</v>
      </c>
      <c r="O102" s="112">
        <v>1</v>
      </c>
      <c r="P102" s="112">
        <v>1</v>
      </c>
      <c r="Q102" s="112">
        <v>1</v>
      </c>
      <c r="R102" s="111">
        <v>0</v>
      </c>
      <c r="S102" s="112" t="e">
        <v>#DIV/0!</v>
      </c>
      <c r="U102" s="108">
        <v>18</v>
      </c>
      <c r="V102" s="109">
        <v>0.94444444444444442</v>
      </c>
      <c r="W102" s="109">
        <v>0.94444444444444442</v>
      </c>
      <c r="X102" s="109">
        <v>0.94444444444444442</v>
      </c>
      <c r="Y102" s="109">
        <v>0.94444444444444442</v>
      </c>
      <c r="Z102" s="109">
        <v>0.94444444444444442</v>
      </c>
      <c r="AA102" s="109">
        <v>0.94444444444444442</v>
      </c>
      <c r="AB102" s="109">
        <v>0.94444444444444442</v>
      </c>
      <c r="AC102" s="109">
        <v>0.94444444444444442</v>
      </c>
      <c r="AD102" s="109">
        <v>0.94444444444444442</v>
      </c>
      <c r="AE102" s="109">
        <v>0.94444444444444442</v>
      </c>
      <c r="AH102">
        <v>0</v>
      </c>
      <c r="AI102">
        <v>0</v>
      </c>
      <c r="AJ102">
        <v>0</v>
      </c>
    </row>
    <row r="103" spans="1:36" x14ac:dyDescent="0.25">
      <c r="A103" t="s">
        <v>5652</v>
      </c>
      <c r="B103" t="s">
        <v>759</v>
      </c>
      <c r="C103" t="s">
        <v>403</v>
      </c>
      <c r="D103" t="s">
        <v>404</v>
      </c>
      <c r="E103" s="108">
        <v>33</v>
      </c>
      <c r="F103" s="109">
        <v>0.87878787878787878</v>
      </c>
      <c r="G103" s="109">
        <v>0.90909090909090906</v>
      </c>
      <c r="H103" s="109">
        <v>0.87878787878787878</v>
      </c>
      <c r="I103" s="108">
        <v>0</v>
      </c>
      <c r="J103" s="109" t="e">
        <v>#DIV/0!</v>
      </c>
      <c r="L103" s="111">
        <v>29</v>
      </c>
      <c r="M103" s="112">
        <v>0.89655172413793105</v>
      </c>
      <c r="N103" s="112">
        <v>0.93103448275862066</v>
      </c>
      <c r="O103" s="112">
        <v>0.89655172413793105</v>
      </c>
      <c r="P103" s="112">
        <v>0.93103448275862066</v>
      </c>
      <c r="Q103" s="112">
        <v>0.93103448275862066</v>
      </c>
      <c r="R103" s="111">
        <v>0</v>
      </c>
      <c r="S103" s="112" t="e">
        <v>#DIV/0!</v>
      </c>
      <c r="U103" s="108">
        <v>37</v>
      </c>
      <c r="V103" s="109">
        <v>0.94594594594594594</v>
      </c>
      <c r="W103" s="109">
        <v>0.7567567567567568</v>
      </c>
      <c r="X103" s="109">
        <v>0.94594594594594594</v>
      </c>
      <c r="Y103" s="109">
        <v>0.94594594594594594</v>
      </c>
      <c r="Z103" s="109">
        <v>0.94594594594594594</v>
      </c>
      <c r="AA103" s="109">
        <v>0.97297297297297303</v>
      </c>
      <c r="AB103" s="109">
        <v>0.94594594594594594</v>
      </c>
      <c r="AC103" s="109">
        <v>0.70270270270270274</v>
      </c>
      <c r="AD103" s="109">
        <v>0.97297297297297303</v>
      </c>
      <c r="AE103" s="109">
        <v>0.94594594594594594</v>
      </c>
      <c r="AH103">
        <v>0</v>
      </c>
      <c r="AI103">
        <v>0</v>
      </c>
      <c r="AJ103">
        <v>0</v>
      </c>
    </row>
    <row r="104" spans="1:36" x14ac:dyDescent="0.25">
      <c r="A104" t="s">
        <v>5279</v>
      </c>
      <c r="B104" t="s">
        <v>5280</v>
      </c>
      <c r="C104" t="s">
        <v>403</v>
      </c>
      <c r="D104" t="s">
        <v>404</v>
      </c>
      <c r="E104" s="108">
        <v>282</v>
      </c>
      <c r="F104" s="109">
        <v>0.98936170212765961</v>
      </c>
      <c r="G104" s="109">
        <v>0.98581560283687941</v>
      </c>
      <c r="H104" s="109">
        <v>0.98936170212765961</v>
      </c>
      <c r="I104" s="108" t="s">
        <v>1195</v>
      </c>
      <c r="J104" s="109">
        <v>1</v>
      </c>
      <c r="L104" s="111">
        <v>264</v>
      </c>
      <c r="M104" s="112">
        <v>0.98484848484848486</v>
      </c>
      <c r="N104" s="112">
        <v>0.97727272727272729</v>
      </c>
      <c r="O104" s="112">
        <v>0.98484848484848486</v>
      </c>
      <c r="P104" s="112">
        <v>0.97348484848484851</v>
      </c>
      <c r="Q104" s="112">
        <v>0.96590909090909094</v>
      </c>
      <c r="R104" s="111" t="s">
        <v>1195</v>
      </c>
      <c r="S104" s="112">
        <v>0.5</v>
      </c>
      <c r="U104" s="108">
        <v>296</v>
      </c>
      <c r="V104" s="109">
        <v>0.98310810810810811</v>
      </c>
      <c r="W104" s="109">
        <v>0.95608108108108103</v>
      </c>
      <c r="X104" s="109">
        <v>0.98310810810810811</v>
      </c>
      <c r="Y104" s="109">
        <v>0.98310810810810811</v>
      </c>
      <c r="Z104" s="109">
        <v>0.96621621621621623</v>
      </c>
      <c r="AA104" s="109">
        <v>0.96959459459459463</v>
      </c>
      <c r="AB104" s="109">
        <v>0.95945945945945943</v>
      </c>
      <c r="AC104" s="109">
        <v>0.93243243243243246</v>
      </c>
      <c r="AD104" s="109">
        <v>0.96959459459459463</v>
      </c>
      <c r="AE104" s="109">
        <v>0.94256756756756754</v>
      </c>
      <c r="AH104">
        <v>0</v>
      </c>
      <c r="AI104">
        <v>0</v>
      </c>
      <c r="AJ104">
        <v>0</v>
      </c>
    </row>
    <row r="105" spans="1:36" x14ac:dyDescent="0.25">
      <c r="A105" t="s">
        <v>5511</v>
      </c>
      <c r="B105" t="s">
        <v>931</v>
      </c>
      <c r="C105" t="s">
        <v>403</v>
      </c>
      <c r="D105" t="s">
        <v>404</v>
      </c>
      <c r="E105" s="108">
        <v>82</v>
      </c>
      <c r="F105" s="109">
        <v>0.95121951219512191</v>
      </c>
      <c r="G105" s="109">
        <v>0.95121951219512191</v>
      </c>
      <c r="H105" s="109">
        <v>0.95121951219512191</v>
      </c>
      <c r="I105" s="108">
        <v>0</v>
      </c>
      <c r="J105" s="109" t="e">
        <v>#DIV/0!</v>
      </c>
      <c r="L105" s="111">
        <v>89</v>
      </c>
      <c r="M105" s="112">
        <v>0.97752808988764039</v>
      </c>
      <c r="N105" s="112">
        <v>0.9438202247191011</v>
      </c>
      <c r="O105" s="112">
        <v>0.97752808988764039</v>
      </c>
      <c r="P105" s="112">
        <v>0.97752808988764039</v>
      </c>
      <c r="Q105" s="112">
        <v>0.9662921348314607</v>
      </c>
      <c r="R105" s="111" t="s">
        <v>1195</v>
      </c>
      <c r="S105" s="112">
        <v>0</v>
      </c>
      <c r="U105" s="108">
        <v>72</v>
      </c>
      <c r="V105" s="109">
        <v>0.93055555555555558</v>
      </c>
      <c r="W105" s="109">
        <v>0.93055555555555558</v>
      </c>
      <c r="X105" s="109">
        <v>0.94444444444444442</v>
      </c>
      <c r="Y105" s="109">
        <v>0.91666666666666663</v>
      </c>
      <c r="Z105" s="109">
        <v>0.91666666666666663</v>
      </c>
      <c r="AA105" s="109">
        <v>0.95833333333333337</v>
      </c>
      <c r="AB105" s="109">
        <v>0.95833333333333337</v>
      </c>
      <c r="AC105" s="109">
        <v>0.90277777777777779</v>
      </c>
      <c r="AD105" s="109">
        <v>0.93055555555555558</v>
      </c>
      <c r="AE105" s="109">
        <v>0.95833333333333337</v>
      </c>
      <c r="AH105">
        <v>0</v>
      </c>
      <c r="AI105">
        <v>0</v>
      </c>
      <c r="AJ105">
        <v>0</v>
      </c>
    </row>
    <row r="106" spans="1:36" x14ac:dyDescent="0.25">
      <c r="A106" t="s">
        <v>5466</v>
      </c>
      <c r="B106" t="s">
        <v>771</v>
      </c>
      <c r="C106" t="s">
        <v>403</v>
      </c>
      <c r="D106" t="s">
        <v>404</v>
      </c>
      <c r="E106" s="108">
        <v>77</v>
      </c>
      <c r="F106" s="109">
        <v>0.92207792207792205</v>
      </c>
      <c r="G106" s="109">
        <v>0.94805194805194803</v>
      </c>
      <c r="H106" s="109">
        <v>0.92207792207792205</v>
      </c>
      <c r="I106" s="108">
        <v>0</v>
      </c>
      <c r="J106" s="109" t="e">
        <v>#DIV/0!</v>
      </c>
      <c r="L106" s="111">
        <v>88</v>
      </c>
      <c r="M106" s="112">
        <v>0.95454545454545459</v>
      </c>
      <c r="N106" s="112">
        <v>0.95454545454545459</v>
      </c>
      <c r="O106" s="112">
        <v>0.96590909090909094</v>
      </c>
      <c r="P106" s="112">
        <v>0.96590909090909094</v>
      </c>
      <c r="Q106" s="112">
        <v>0.94318181818181823</v>
      </c>
      <c r="R106" s="111">
        <v>0</v>
      </c>
      <c r="S106" s="112" t="e">
        <v>#DIV/0!</v>
      </c>
      <c r="U106" s="108">
        <v>88</v>
      </c>
      <c r="V106" s="109">
        <v>0.92045454545454541</v>
      </c>
      <c r="W106" s="109">
        <v>0.92045454545454541</v>
      </c>
      <c r="X106" s="109">
        <v>0.95454545454545459</v>
      </c>
      <c r="Y106" s="109">
        <v>0.95454545454545459</v>
      </c>
      <c r="Z106" s="109">
        <v>0.95454545454545459</v>
      </c>
      <c r="AA106" s="109">
        <v>0.96590909090909094</v>
      </c>
      <c r="AB106" s="109">
        <v>0.94318181818181823</v>
      </c>
      <c r="AC106" s="109">
        <v>0.86363636363636365</v>
      </c>
      <c r="AD106" s="109">
        <v>0.96590909090909094</v>
      </c>
      <c r="AE106" s="109">
        <v>0.94318181818181823</v>
      </c>
      <c r="AH106">
        <v>0</v>
      </c>
      <c r="AI106">
        <v>0</v>
      </c>
      <c r="AJ106">
        <v>0</v>
      </c>
    </row>
    <row r="107" spans="1:36" x14ac:dyDescent="0.25">
      <c r="A107" t="s">
        <v>5323</v>
      </c>
      <c r="B107" t="s">
        <v>5324</v>
      </c>
      <c r="C107" t="s">
        <v>403</v>
      </c>
      <c r="D107" t="s">
        <v>404</v>
      </c>
      <c r="E107" s="108">
        <v>136</v>
      </c>
      <c r="F107" s="109">
        <v>0.96323529411764708</v>
      </c>
      <c r="G107" s="109">
        <v>0.93382352941176472</v>
      </c>
      <c r="H107" s="109">
        <v>0.96323529411764708</v>
      </c>
      <c r="I107" s="108">
        <v>0</v>
      </c>
      <c r="J107" s="109" t="e">
        <v>#DIV/0!</v>
      </c>
      <c r="L107" s="111">
        <v>144</v>
      </c>
      <c r="M107" s="112">
        <v>0.95833333333333337</v>
      </c>
      <c r="N107" s="112">
        <v>0.92361111111111116</v>
      </c>
      <c r="O107" s="112">
        <v>0.96527777777777779</v>
      </c>
      <c r="P107" s="112">
        <v>0.96527777777777779</v>
      </c>
      <c r="Q107" s="112">
        <v>0.92361111111111116</v>
      </c>
      <c r="R107" s="111">
        <v>0</v>
      </c>
      <c r="S107" s="112" t="e">
        <v>#DIV/0!</v>
      </c>
      <c r="U107" s="108">
        <v>162</v>
      </c>
      <c r="V107" s="109">
        <v>0.96296296296296291</v>
      </c>
      <c r="W107" s="109">
        <v>0.92592592592592593</v>
      </c>
      <c r="X107" s="109">
        <v>0.96296296296296291</v>
      </c>
      <c r="Y107" s="109">
        <v>0.96296296296296291</v>
      </c>
      <c r="Z107" s="109">
        <v>0.96913580246913578</v>
      </c>
      <c r="AA107" s="109">
        <v>0.97530864197530864</v>
      </c>
      <c r="AB107" s="109">
        <v>0.95679012345679015</v>
      </c>
      <c r="AC107" s="109">
        <v>0.88271604938271608</v>
      </c>
      <c r="AD107" s="109">
        <v>0.96913580246913578</v>
      </c>
      <c r="AE107" s="109">
        <v>0.9320987654320988</v>
      </c>
      <c r="AH107">
        <v>0</v>
      </c>
      <c r="AI107">
        <v>0</v>
      </c>
      <c r="AJ107">
        <v>0</v>
      </c>
    </row>
    <row r="108" spans="1:36" x14ac:dyDescent="0.25">
      <c r="A108" t="s">
        <v>5487</v>
      </c>
      <c r="B108" t="s">
        <v>5488</v>
      </c>
      <c r="C108" t="s">
        <v>403</v>
      </c>
      <c r="D108" t="s">
        <v>404</v>
      </c>
      <c r="E108" s="108">
        <v>79</v>
      </c>
      <c r="F108" s="109">
        <v>0.98734177215189878</v>
      </c>
      <c r="G108" s="109">
        <v>0.96202531645569622</v>
      </c>
      <c r="H108" s="109">
        <v>0.98734177215189878</v>
      </c>
      <c r="I108" s="108">
        <v>0</v>
      </c>
      <c r="J108" s="109" t="e">
        <v>#DIV/0!</v>
      </c>
      <c r="L108" s="111">
        <v>80</v>
      </c>
      <c r="M108" s="112">
        <v>0.98750000000000004</v>
      </c>
      <c r="N108" s="112">
        <v>0.98750000000000004</v>
      </c>
      <c r="O108" s="112">
        <v>1</v>
      </c>
      <c r="P108" s="112">
        <v>0.98750000000000004</v>
      </c>
      <c r="Q108" s="112">
        <v>0.97499999999999998</v>
      </c>
      <c r="R108" s="111">
        <v>0</v>
      </c>
      <c r="S108" s="112" t="e">
        <v>#DIV/0!</v>
      </c>
      <c r="U108" s="108">
        <v>82</v>
      </c>
      <c r="V108" s="109">
        <v>0.96341463414634143</v>
      </c>
      <c r="W108" s="109">
        <v>0.97560975609756095</v>
      </c>
      <c r="X108" s="109">
        <v>0.96341463414634143</v>
      </c>
      <c r="Y108" s="109">
        <v>0.96341463414634143</v>
      </c>
      <c r="Z108" s="109">
        <v>0.97560975609756095</v>
      </c>
      <c r="AA108" s="109">
        <v>0.96341463414634143</v>
      </c>
      <c r="AB108" s="109">
        <v>0.95121951219512191</v>
      </c>
      <c r="AC108" s="109">
        <v>0.91463414634146345</v>
      </c>
      <c r="AD108" s="109">
        <v>0.97560975609756095</v>
      </c>
      <c r="AE108" s="109">
        <v>0.8902439024390244</v>
      </c>
      <c r="AH108">
        <v>0</v>
      </c>
      <c r="AI108">
        <v>0</v>
      </c>
      <c r="AJ108">
        <v>0</v>
      </c>
    </row>
    <row r="109" spans="1:36" x14ac:dyDescent="0.25">
      <c r="A109" t="s">
        <v>5655</v>
      </c>
      <c r="B109" t="s">
        <v>5656</v>
      </c>
      <c r="C109" t="s">
        <v>403</v>
      </c>
      <c r="D109" t="s">
        <v>404</v>
      </c>
      <c r="E109" s="108">
        <v>29</v>
      </c>
      <c r="F109" s="109">
        <v>0.96551724137931039</v>
      </c>
      <c r="G109" s="109">
        <v>0.89655172413793105</v>
      </c>
      <c r="H109" s="109">
        <v>0.93103448275862066</v>
      </c>
      <c r="I109" s="108">
        <v>0</v>
      </c>
      <c r="J109" s="109" t="e">
        <v>#DIV/0!</v>
      </c>
      <c r="L109" s="111">
        <v>29</v>
      </c>
      <c r="M109" s="112">
        <v>1</v>
      </c>
      <c r="N109" s="112">
        <v>1</v>
      </c>
      <c r="O109" s="112">
        <v>0.96551724137931039</v>
      </c>
      <c r="P109" s="112">
        <v>1</v>
      </c>
      <c r="Q109" s="112">
        <v>0.96551724137931039</v>
      </c>
      <c r="R109" s="111" t="s">
        <v>1195</v>
      </c>
      <c r="S109" s="112">
        <v>1</v>
      </c>
      <c r="U109" s="108">
        <v>36</v>
      </c>
      <c r="V109" s="109">
        <v>0.97222222222222221</v>
      </c>
      <c r="W109" s="109">
        <v>0.97222222222222221</v>
      </c>
      <c r="X109" s="109">
        <v>0.97222222222222221</v>
      </c>
      <c r="Y109" s="109">
        <v>0.97222222222222221</v>
      </c>
      <c r="Z109" s="109">
        <v>1</v>
      </c>
      <c r="AA109" s="109">
        <v>1</v>
      </c>
      <c r="AB109" s="109">
        <v>0.97222222222222221</v>
      </c>
      <c r="AC109" s="109">
        <v>0.94444444444444442</v>
      </c>
      <c r="AD109" s="109">
        <v>1</v>
      </c>
      <c r="AE109" s="109">
        <v>0.94444444444444442</v>
      </c>
      <c r="AH109">
        <v>0</v>
      </c>
      <c r="AI109">
        <v>0</v>
      </c>
      <c r="AJ109">
        <v>0</v>
      </c>
    </row>
    <row r="110" spans="1:36" x14ac:dyDescent="0.25">
      <c r="A110" t="s">
        <v>5398</v>
      </c>
      <c r="B110" t="s">
        <v>5399</v>
      </c>
      <c r="C110" t="s">
        <v>403</v>
      </c>
      <c r="D110" t="s">
        <v>404</v>
      </c>
      <c r="E110" s="108">
        <v>79</v>
      </c>
      <c r="F110" s="109">
        <v>0.94936708860759489</v>
      </c>
      <c r="G110" s="109">
        <v>0.93670886075949367</v>
      </c>
      <c r="H110" s="109">
        <v>0.94936708860759489</v>
      </c>
      <c r="I110" s="108" t="s">
        <v>1195</v>
      </c>
      <c r="J110" s="109">
        <v>1</v>
      </c>
      <c r="L110" s="111">
        <v>98</v>
      </c>
      <c r="M110" s="112">
        <v>0.93877551020408168</v>
      </c>
      <c r="N110" s="112">
        <v>0.91836734693877553</v>
      </c>
      <c r="O110" s="112">
        <v>0.95918367346938771</v>
      </c>
      <c r="P110" s="112">
        <v>0.95918367346938771</v>
      </c>
      <c r="Q110" s="112">
        <v>0.9285714285714286</v>
      </c>
      <c r="R110" s="111">
        <v>0</v>
      </c>
      <c r="S110" s="112" t="e">
        <v>#DIV/0!</v>
      </c>
      <c r="U110" s="108">
        <v>110</v>
      </c>
      <c r="V110" s="109">
        <v>0.99090909090909096</v>
      </c>
      <c r="W110" s="109">
        <v>0.96363636363636362</v>
      </c>
      <c r="X110" s="109">
        <v>0.99090909090909096</v>
      </c>
      <c r="Y110" s="109">
        <v>0.98181818181818181</v>
      </c>
      <c r="Z110" s="109">
        <v>0.95454545454545459</v>
      </c>
      <c r="AA110" s="109">
        <v>0.98181818181818181</v>
      </c>
      <c r="AB110" s="109">
        <v>0.96363636363636362</v>
      </c>
      <c r="AC110" s="109">
        <v>0.95454545454545459</v>
      </c>
      <c r="AD110" s="109">
        <v>0.97272727272727277</v>
      </c>
      <c r="AE110" s="109">
        <v>0.90909090909090906</v>
      </c>
      <c r="AH110">
        <v>0</v>
      </c>
      <c r="AI110">
        <v>0</v>
      </c>
      <c r="AJ110">
        <v>0</v>
      </c>
    </row>
    <row r="111" spans="1:36" x14ac:dyDescent="0.25">
      <c r="A111" t="s">
        <v>5686</v>
      </c>
      <c r="B111" t="s">
        <v>5687</v>
      </c>
      <c r="C111" t="s">
        <v>403</v>
      </c>
      <c r="D111" t="s">
        <v>404</v>
      </c>
      <c r="E111" s="108">
        <v>33</v>
      </c>
      <c r="F111" s="109">
        <v>1</v>
      </c>
      <c r="G111" s="109">
        <v>1</v>
      </c>
      <c r="H111" s="109">
        <v>1</v>
      </c>
      <c r="I111" s="108">
        <v>0</v>
      </c>
      <c r="J111" s="109" t="e">
        <v>#DIV/0!</v>
      </c>
      <c r="L111" s="111">
        <v>31</v>
      </c>
      <c r="M111" s="112">
        <v>1</v>
      </c>
      <c r="N111" s="112">
        <v>1</v>
      </c>
      <c r="O111" s="112">
        <v>1</v>
      </c>
      <c r="P111" s="112">
        <v>0.967741935483871</v>
      </c>
      <c r="Q111" s="112">
        <v>0.967741935483871</v>
      </c>
      <c r="R111" s="111">
        <v>0</v>
      </c>
      <c r="S111" s="112" t="e">
        <v>#DIV/0!</v>
      </c>
      <c r="U111" s="108">
        <v>30</v>
      </c>
      <c r="V111" s="109">
        <v>1</v>
      </c>
      <c r="W111" s="109">
        <v>0.96666666666666667</v>
      </c>
      <c r="X111" s="109">
        <v>1</v>
      </c>
      <c r="Y111" s="109">
        <v>1</v>
      </c>
      <c r="Z111" s="109">
        <v>1</v>
      </c>
      <c r="AA111" s="109">
        <v>1</v>
      </c>
      <c r="AB111" s="109">
        <v>1</v>
      </c>
      <c r="AC111" s="109">
        <v>0.96666666666666667</v>
      </c>
      <c r="AD111" s="109">
        <v>1</v>
      </c>
      <c r="AE111" s="109">
        <v>0.93333333333333335</v>
      </c>
      <c r="AH111">
        <v>0</v>
      </c>
      <c r="AI111">
        <v>0</v>
      </c>
      <c r="AJ111">
        <v>0</v>
      </c>
    </row>
    <row r="112" spans="1:36" x14ac:dyDescent="0.25">
      <c r="A112" t="s">
        <v>5706</v>
      </c>
      <c r="B112" t="s">
        <v>771</v>
      </c>
      <c r="C112" t="s">
        <v>403</v>
      </c>
      <c r="D112" t="s">
        <v>404</v>
      </c>
      <c r="E112" s="108">
        <v>25</v>
      </c>
      <c r="F112" s="109">
        <v>0.92</v>
      </c>
      <c r="G112" s="109">
        <v>0.92</v>
      </c>
      <c r="H112" s="109">
        <v>0.92</v>
      </c>
      <c r="I112" s="108">
        <v>0</v>
      </c>
      <c r="J112" s="109" t="e">
        <v>#DIV/0!</v>
      </c>
      <c r="L112" s="111">
        <v>23</v>
      </c>
      <c r="M112" s="112">
        <v>1</v>
      </c>
      <c r="N112" s="112">
        <v>1</v>
      </c>
      <c r="O112" s="112">
        <v>1</v>
      </c>
      <c r="P112" s="112">
        <v>1</v>
      </c>
      <c r="Q112" s="112">
        <v>1</v>
      </c>
      <c r="R112" s="111">
        <v>0</v>
      </c>
      <c r="S112" s="112" t="e">
        <v>#DIV/0!</v>
      </c>
      <c r="U112" s="108">
        <v>24</v>
      </c>
      <c r="V112" s="109">
        <v>1</v>
      </c>
      <c r="W112" s="109">
        <v>1</v>
      </c>
      <c r="X112" s="109">
        <v>1</v>
      </c>
      <c r="Y112" s="109">
        <v>1</v>
      </c>
      <c r="Z112" s="109">
        <v>0.95833333333333337</v>
      </c>
      <c r="AA112" s="109">
        <v>1</v>
      </c>
      <c r="AB112" s="109">
        <v>0.95833333333333337</v>
      </c>
      <c r="AC112" s="109">
        <v>0.95833333333333337</v>
      </c>
      <c r="AD112" s="109">
        <v>0.95833333333333337</v>
      </c>
      <c r="AE112" s="109">
        <v>0.91666666666666663</v>
      </c>
      <c r="AH112">
        <v>0</v>
      </c>
      <c r="AI112">
        <v>0</v>
      </c>
      <c r="AJ112">
        <v>0</v>
      </c>
    </row>
    <row r="113" spans="1:36" x14ac:dyDescent="0.25">
      <c r="A113" t="s">
        <v>5309</v>
      </c>
      <c r="B113" t="s">
        <v>5310</v>
      </c>
      <c r="C113" t="s">
        <v>403</v>
      </c>
      <c r="D113" t="s">
        <v>404</v>
      </c>
      <c r="E113" s="108">
        <v>162</v>
      </c>
      <c r="F113" s="109">
        <v>0.95061728395061729</v>
      </c>
      <c r="G113" s="109">
        <v>0.95061728395061729</v>
      </c>
      <c r="H113" s="109">
        <v>0.95679012345679015</v>
      </c>
      <c r="I113" s="108">
        <v>0</v>
      </c>
      <c r="J113" s="109" t="e">
        <v>#DIV/0!</v>
      </c>
      <c r="L113" s="111">
        <v>184</v>
      </c>
      <c r="M113" s="112">
        <v>0.94021739130434778</v>
      </c>
      <c r="N113" s="112">
        <v>0.90217391304347827</v>
      </c>
      <c r="O113" s="112">
        <v>0.96739130434782605</v>
      </c>
      <c r="P113" s="112">
        <v>0.91847826086956519</v>
      </c>
      <c r="Q113" s="112">
        <v>0.91304347826086951</v>
      </c>
      <c r="R113" s="111" t="s">
        <v>1195</v>
      </c>
      <c r="S113" s="112">
        <v>0</v>
      </c>
      <c r="U113" s="108">
        <v>175</v>
      </c>
      <c r="V113" s="109">
        <v>0.93714285714285717</v>
      </c>
      <c r="W113" s="109">
        <v>0.86857142857142855</v>
      </c>
      <c r="X113" s="109">
        <v>0.93714285714285717</v>
      </c>
      <c r="Y113" s="109">
        <v>0.93714285714285717</v>
      </c>
      <c r="Z113" s="109">
        <v>0.93714285714285717</v>
      </c>
      <c r="AA113" s="109">
        <v>0.94857142857142862</v>
      </c>
      <c r="AB113" s="109">
        <v>0.95428571428571429</v>
      </c>
      <c r="AC113" s="109">
        <v>0.87428571428571433</v>
      </c>
      <c r="AD113" s="109">
        <v>0.93142857142857138</v>
      </c>
      <c r="AE113" s="109">
        <v>0.93714285714285717</v>
      </c>
      <c r="AH113">
        <v>0</v>
      </c>
      <c r="AI113">
        <v>0</v>
      </c>
      <c r="AJ113">
        <v>0</v>
      </c>
    </row>
    <row r="114" spans="1:36" x14ac:dyDescent="0.25">
      <c r="A114" t="s">
        <v>5400</v>
      </c>
      <c r="B114" t="s">
        <v>5401</v>
      </c>
      <c r="C114" t="s">
        <v>403</v>
      </c>
      <c r="D114" t="s">
        <v>404</v>
      </c>
      <c r="E114" s="108">
        <v>92</v>
      </c>
      <c r="F114" s="109">
        <v>0.97826086956521741</v>
      </c>
      <c r="G114" s="109">
        <v>0.97826086956521741</v>
      </c>
      <c r="H114" s="109">
        <v>0.97826086956521741</v>
      </c>
      <c r="I114" s="108">
        <v>0</v>
      </c>
      <c r="J114" s="109" t="e">
        <v>#DIV/0!</v>
      </c>
      <c r="L114" s="111">
        <v>91</v>
      </c>
      <c r="M114" s="112">
        <v>0.97802197802197799</v>
      </c>
      <c r="N114" s="112">
        <v>0.93406593406593408</v>
      </c>
      <c r="O114" s="112">
        <v>0.97802197802197799</v>
      </c>
      <c r="P114" s="112">
        <v>0.93406593406593408</v>
      </c>
      <c r="Q114" s="112">
        <v>0.92307692307692313</v>
      </c>
      <c r="R114" s="111">
        <v>0</v>
      </c>
      <c r="S114" s="112" t="e">
        <v>#DIV/0!</v>
      </c>
      <c r="U114" s="108">
        <v>110</v>
      </c>
      <c r="V114" s="109">
        <v>0.97272727272727277</v>
      </c>
      <c r="W114" s="109">
        <v>0.92727272727272725</v>
      </c>
      <c r="X114" s="109">
        <v>0.97272727272727277</v>
      </c>
      <c r="Y114" s="109">
        <v>0.97272727272727277</v>
      </c>
      <c r="Z114" s="109">
        <v>0.94545454545454544</v>
      </c>
      <c r="AA114" s="109">
        <v>0.94545454545454544</v>
      </c>
      <c r="AB114" s="109">
        <v>0.95454545454545459</v>
      </c>
      <c r="AC114" s="109">
        <v>0.9</v>
      </c>
      <c r="AD114" s="109">
        <v>0.94545454545454544</v>
      </c>
      <c r="AE114" s="109">
        <v>0.89090909090909087</v>
      </c>
      <c r="AH114">
        <v>0</v>
      </c>
      <c r="AI114">
        <v>0</v>
      </c>
      <c r="AJ114">
        <v>0</v>
      </c>
    </row>
    <row r="115" spans="1:36" x14ac:dyDescent="0.25">
      <c r="A115" t="s">
        <v>5661</v>
      </c>
      <c r="B115" t="s">
        <v>5662</v>
      </c>
      <c r="C115" t="s">
        <v>403</v>
      </c>
      <c r="D115" t="s">
        <v>404</v>
      </c>
      <c r="E115" s="108">
        <v>36</v>
      </c>
      <c r="F115" s="109">
        <v>0.97222222222222221</v>
      </c>
      <c r="G115" s="109">
        <v>0.88888888888888884</v>
      </c>
      <c r="H115" s="109">
        <v>0.97222222222222221</v>
      </c>
      <c r="I115" s="108">
        <v>0</v>
      </c>
      <c r="J115" s="109" t="e">
        <v>#DIV/0!</v>
      </c>
      <c r="L115" s="111">
        <v>29</v>
      </c>
      <c r="M115" s="112">
        <v>1</v>
      </c>
      <c r="N115" s="112">
        <v>0.96551724137931039</v>
      </c>
      <c r="O115" s="112">
        <v>0.96551724137931039</v>
      </c>
      <c r="P115" s="112">
        <v>1</v>
      </c>
      <c r="Q115" s="112">
        <v>0.93103448275862066</v>
      </c>
      <c r="R115" s="111">
        <v>0</v>
      </c>
      <c r="S115" s="112" t="e">
        <v>#DIV/0!</v>
      </c>
      <c r="U115" s="108">
        <v>36</v>
      </c>
      <c r="V115" s="109">
        <v>0.97222222222222221</v>
      </c>
      <c r="W115" s="109">
        <v>0.94444444444444442</v>
      </c>
      <c r="X115" s="109">
        <v>0.97222222222222221</v>
      </c>
      <c r="Y115" s="109">
        <v>0.97222222222222221</v>
      </c>
      <c r="Z115" s="109">
        <v>1</v>
      </c>
      <c r="AA115" s="109">
        <v>1</v>
      </c>
      <c r="AB115" s="109">
        <v>0.97222222222222221</v>
      </c>
      <c r="AC115" s="109">
        <v>0.91666666666666663</v>
      </c>
      <c r="AD115" s="109">
        <v>0.94444444444444442</v>
      </c>
      <c r="AE115" s="109">
        <v>0.97222222222222221</v>
      </c>
      <c r="AH115">
        <v>0</v>
      </c>
      <c r="AI115">
        <v>0</v>
      </c>
      <c r="AJ115">
        <v>0</v>
      </c>
    </row>
    <row r="116" spans="1:36" x14ac:dyDescent="0.25">
      <c r="A116" t="s">
        <v>5595</v>
      </c>
      <c r="B116" t="s">
        <v>5596</v>
      </c>
      <c r="C116" t="s">
        <v>403</v>
      </c>
      <c r="D116" t="s">
        <v>404</v>
      </c>
      <c r="E116" s="108">
        <v>38</v>
      </c>
      <c r="F116" s="109">
        <v>1</v>
      </c>
      <c r="G116" s="109">
        <v>1</v>
      </c>
      <c r="H116" s="109">
        <v>1</v>
      </c>
      <c r="I116" s="108" t="s">
        <v>1195</v>
      </c>
      <c r="J116" s="109">
        <v>1</v>
      </c>
      <c r="L116" s="111">
        <v>32</v>
      </c>
      <c r="M116" s="112">
        <v>1</v>
      </c>
      <c r="N116" s="112">
        <v>0.96875</v>
      </c>
      <c r="O116" s="112">
        <v>1</v>
      </c>
      <c r="P116" s="112">
        <v>1</v>
      </c>
      <c r="Q116" s="112">
        <v>0.96875</v>
      </c>
      <c r="R116" s="111">
        <v>0</v>
      </c>
      <c r="S116" s="112" t="e">
        <v>#DIV/0!</v>
      </c>
      <c r="U116" s="108">
        <v>46</v>
      </c>
      <c r="V116" s="109">
        <v>1</v>
      </c>
      <c r="W116" s="109">
        <v>1</v>
      </c>
      <c r="X116" s="109">
        <v>1</v>
      </c>
      <c r="Y116" s="109">
        <v>1</v>
      </c>
      <c r="Z116" s="109">
        <v>1</v>
      </c>
      <c r="AA116" s="109">
        <v>1</v>
      </c>
      <c r="AB116" s="109">
        <v>0.91304347826086951</v>
      </c>
      <c r="AC116" s="109">
        <v>0.95652173913043481</v>
      </c>
      <c r="AD116" s="109">
        <v>1</v>
      </c>
      <c r="AE116" s="109">
        <v>1</v>
      </c>
      <c r="AH116">
        <v>0</v>
      </c>
      <c r="AI116">
        <v>0</v>
      </c>
      <c r="AJ116">
        <v>0</v>
      </c>
    </row>
    <row r="117" spans="1:36" x14ac:dyDescent="0.25">
      <c r="A117" t="s">
        <v>5698</v>
      </c>
      <c r="B117" t="s">
        <v>771</v>
      </c>
      <c r="C117" t="s">
        <v>403</v>
      </c>
      <c r="D117" t="s">
        <v>404</v>
      </c>
      <c r="E117" s="108">
        <v>28</v>
      </c>
      <c r="F117" s="109">
        <v>0.9642857142857143</v>
      </c>
      <c r="G117" s="109">
        <v>0.9285714285714286</v>
      </c>
      <c r="H117" s="109">
        <v>0.9642857142857143</v>
      </c>
      <c r="I117" s="108">
        <v>0</v>
      </c>
      <c r="J117" s="109" t="e">
        <v>#DIV/0!</v>
      </c>
      <c r="L117" s="111">
        <v>30</v>
      </c>
      <c r="M117" s="112">
        <v>0.93333333333333335</v>
      </c>
      <c r="N117" s="112">
        <v>0.8666666666666667</v>
      </c>
      <c r="O117" s="112">
        <v>0.93333333333333335</v>
      </c>
      <c r="P117" s="112">
        <v>0.93333333333333335</v>
      </c>
      <c r="Q117" s="112">
        <v>0.83333333333333337</v>
      </c>
      <c r="R117" s="111">
        <v>0</v>
      </c>
      <c r="S117" s="112" t="e">
        <v>#DIV/0!</v>
      </c>
      <c r="U117" s="108">
        <v>28</v>
      </c>
      <c r="V117" s="109">
        <v>0.9642857142857143</v>
      </c>
      <c r="W117" s="109">
        <v>0.8571428571428571</v>
      </c>
      <c r="X117" s="109">
        <v>0.9642857142857143</v>
      </c>
      <c r="Y117" s="109">
        <v>0.9642857142857143</v>
      </c>
      <c r="Z117" s="109">
        <v>0.9285714285714286</v>
      </c>
      <c r="AA117" s="109">
        <v>0.8928571428571429</v>
      </c>
      <c r="AB117" s="109">
        <v>0.8928571428571429</v>
      </c>
      <c r="AC117" s="109">
        <v>0.8571428571428571</v>
      </c>
      <c r="AD117" s="109">
        <v>0.9642857142857143</v>
      </c>
      <c r="AE117" s="109">
        <v>0.8571428571428571</v>
      </c>
      <c r="AH117">
        <v>0</v>
      </c>
      <c r="AI117">
        <v>0</v>
      </c>
      <c r="AJ117">
        <v>0</v>
      </c>
    </row>
    <row r="118" spans="1:36" x14ac:dyDescent="0.25">
      <c r="A118" t="s">
        <v>5573</v>
      </c>
      <c r="B118" t="s">
        <v>759</v>
      </c>
      <c r="C118" t="s">
        <v>403</v>
      </c>
      <c r="D118" t="s">
        <v>404</v>
      </c>
      <c r="E118" s="108">
        <v>54</v>
      </c>
      <c r="F118" s="109">
        <v>1</v>
      </c>
      <c r="G118" s="109">
        <v>1</v>
      </c>
      <c r="H118" s="109">
        <v>1</v>
      </c>
      <c r="I118" s="108">
        <v>0</v>
      </c>
      <c r="J118" s="109" t="e">
        <v>#DIV/0!</v>
      </c>
      <c r="L118" s="111">
        <v>53</v>
      </c>
      <c r="M118" s="112">
        <v>0.98113207547169812</v>
      </c>
      <c r="N118" s="112">
        <v>0.94339622641509435</v>
      </c>
      <c r="O118" s="112">
        <v>0.96226415094339623</v>
      </c>
      <c r="P118" s="112">
        <v>0.96226415094339623</v>
      </c>
      <c r="Q118" s="112">
        <v>0.94339622641509435</v>
      </c>
      <c r="R118" s="111">
        <v>0</v>
      </c>
      <c r="S118" s="112" t="e">
        <v>#DIV/0!</v>
      </c>
      <c r="U118" s="108">
        <v>54</v>
      </c>
      <c r="V118" s="109">
        <v>1</v>
      </c>
      <c r="W118" s="109">
        <v>0.98148148148148151</v>
      </c>
      <c r="X118" s="109">
        <v>1</v>
      </c>
      <c r="Y118" s="109">
        <v>1</v>
      </c>
      <c r="Z118" s="109">
        <v>1</v>
      </c>
      <c r="AA118" s="109">
        <v>1</v>
      </c>
      <c r="AB118" s="109">
        <v>1</v>
      </c>
      <c r="AC118" s="109">
        <v>0.98148148148148151</v>
      </c>
      <c r="AD118" s="109">
        <v>1</v>
      </c>
      <c r="AE118" s="109">
        <v>1</v>
      </c>
      <c r="AH118">
        <v>0</v>
      </c>
      <c r="AI118">
        <v>0</v>
      </c>
      <c r="AJ118">
        <v>0</v>
      </c>
    </row>
    <row r="119" spans="1:36" x14ac:dyDescent="0.25">
      <c r="A119" t="s">
        <v>5650</v>
      </c>
      <c r="B119" t="s">
        <v>5651</v>
      </c>
      <c r="C119" t="s">
        <v>403</v>
      </c>
      <c r="D119" t="s">
        <v>404</v>
      </c>
      <c r="E119" s="108">
        <v>35</v>
      </c>
      <c r="F119" s="109">
        <v>0.94285714285714284</v>
      </c>
      <c r="G119" s="109">
        <v>0.91428571428571426</v>
      </c>
      <c r="H119" s="109">
        <v>0.94285714285714284</v>
      </c>
      <c r="I119" s="108">
        <v>0</v>
      </c>
      <c r="J119" s="109" t="e">
        <v>#DIV/0!</v>
      </c>
      <c r="L119" s="111">
        <v>38</v>
      </c>
      <c r="M119" s="112">
        <v>0.94736842105263153</v>
      </c>
      <c r="N119" s="112">
        <v>0.94736842105263153</v>
      </c>
      <c r="O119" s="112">
        <v>0.97368421052631582</v>
      </c>
      <c r="P119" s="112">
        <v>0.97368421052631582</v>
      </c>
      <c r="Q119" s="112">
        <v>0.92105263157894735</v>
      </c>
      <c r="R119" s="111">
        <v>0</v>
      </c>
      <c r="S119" s="112" t="e">
        <v>#DIV/0!</v>
      </c>
      <c r="U119" s="108">
        <v>37</v>
      </c>
      <c r="V119" s="109">
        <v>0.97297297297297303</v>
      </c>
      <c r="W119" s="109">
        <v>0.97297297297297303</v>
      </c>
      <c r="X119" s="109">
        <v>0.97297297297297303</v>
      </c>
      <c r="Y119" s="109">
        <v>0.97297297297297303</v>
      </c>
      <c r="Z119" s="109">
        <v>0.97297297297297303</v>
      </c>
      <c r="AA119" s="109">
        <v>0.97297297297297303</v>
      </c>
      <c r="AB119" s="109">
        <v>0.97297297297297303</v>
      </c>
      <c r="AC119" s="109">
        <v>0.94594594594594594</v>
      </c>
      <c r="AD119" s="109">
        <v>1</v>
      </c>
      <c r="AE119" s="109">
        <v>0.94594594594594594</v>
      </c>
      <c r="AH119">
        <v>0</v>
      </c>
      <c r="AI119">
        <v>0</v>
      </c>
      <c r="AJ119">
        <v>0</v>
      </c>
    </row>
    <row r="120" spans="1:36" x14ac:dyDescent="0.25">
      <c r="A120" t="s">
        <v>5747</v>
      </c>
      <c r="B120" t="s">
        <v>5748</v>
      </c>
      <c r="C120" t="s">
        <v>403</v>
      </c>
      <c r="D120" t="s">
        <v>404</v>
      </c>
      <c r="E120" s="108">
        <v>14</v>
      </c>
      <c r="F120" s="109">
        <v>1</v>
      </c>
      <c r="G120" s="109">
        <v>1</v>
      </c>
      <c r="H120" s="109">
        <v>1</v>
      </c>
      <c r="I120" s="108">
        <v>0</v>
      </c>
      <c r="J120" s="109" t="e">
        <v>#DIV/0!</v>
      </c>
      <c r="L120" s="111">
        <v>14</v>
      </c>
      <c r="M120" s="112">
        <v>1</v>
      </c>
      <c r="N120" s="112">
        <v>1</v>
      </c>
      <c r="O120" s="112">
        <v>1</v>
      </c>
      <c r="P120" s="112">
        <v>1</v>
      </c>
      <c r="Q120" s="112">
        <v>0.9285714285714286</v>
      </c>
      <c r="R120" s="111">
        <v>0</v>
      </c>
      <c r="S120" s="112" t="e">
        <v>#DIV/0!</v>
      </c>
      <c r="U120" s="108">
        <v>12</v>
      </c>
      <c r="V120" s="109">
        <v>1</v>
      </c>
      <c r="W120" s="109">
        <v>1</v>
      </c>
      <c r="X120" s="109">
        <v>1</v>
      </c>
      <c r="Y120" s="109">
        <v>1</v>
      </c>
      <c r="Z120" s="109">
        <v>1</v>
      </c>
      <c r="AA120" s="109">
        <v>1</v>
      </c>
      <c r="AB120" s="109">
        <v>1</v>
      </c>
      <c r="AC120" s="109">
        <v>1</v>
      </c>
      <c r="AD120" s="109">
        <v>1</v>
      </c>
      <c r="AE120" s="109">
        <v>1</v>
      </c>
      <c r="AH120">
        <v>0</v>
      </c>
      <c r="AI120">
        <v>0</v>
      </c>
      <c r="AJ120">
        <v>0</v>
      </c>
    </row>
    <row r="121" spans="1:36" x14ac:dyDescent="0.25">
      <c r="A121" t="s">
        <v>5634</v>
      </c>
      <c r="B121" t="s">
        <v>5635</v>
      </c>
      <c r="C121" t="s">
        <v>403</v>
      </c>
      <c r="D121" t="s">
        <v>404</v>
      </c>
      <c r="E121" s="108">
        <v>47</v>
      </c>
      <c r="F121" s="109">
        <v>0.8936170212765957</v>
      </c>
      <c r="G121" s="109">
        <v>0.87234042553191493</v>
      </c>
      <c r="H121" s="109">
        <v>0.87234042553191493</v>
      </c>
      <c r="I121" s="110">
        <v>0</v>
      </c>
      <c r="J121" s="109" t="e">
        <v>#DIV/0!</v>
      </c>
      <c r="L121" s="111">
        <v>49</v>
      </c>
      <c r="M121" s="112">
        <v>0.93877551020408168</v>
      </c>
      <c r="N121" s="112">
        <v>0.87755102040816324</v>
      </c>
      <c r="O121" s="112">
        <v>0.93877551020408168</v>
      </c>
      <c r="P121" s="112">
        <v>0.91836734693877553</v>
      </c>
      <c r="Q121" s="112">
        <v>0.87755102040816324</v>
      </c>
      <c r="R121" s="113">
        <v>0</v>
      </c>
      <c r="S121" s="112" t="e">
        <v>#DIV/0!</v>
      </c>
      <c r="U121" s="108">
        <v>38</v>
      </c>
      <c r="V121" s="109">
        <v>0.92105263157894735</v>
      </c>
      <c r="W121" s="109">
        <v>0.86842105263157898</v>
      </c>
      <c r="X121" s="109">
        <v>0.92105263157894735</v>
      </c>
      <c r="Y121" s="109">
        <v>0.92105263157894735</v>
      </c>
      <c r="Z121" s="109">
        <v>0.94736842105263153</v>
      </c>
      <c r="AA121" s="109">
        <v>0.92105263157894735</v>
      </c>
      <c r="AB121" s="109">
        <v>0.94736842105263153</v>
      </c>
      <c r="AC121" s="109">
        <v>0.89473684210526316</v>
      </c>
      <c r="AD121" s="109">
        <v>0.94736842105263153</v>
      </c>
      <c r="AE121" s="109">
        <v>0.84210526315789469</v>
      </c>
      <c r="AH121">
        <v>0</v>
      </c>
      <c r="AI121">
        <v>0</v>
      </c>
      <c r="AJ121">
        <v>0</v>
      </c>
    </row>
    <row r="122" spans="1:36" x14ac:dyDescent="0.25">
      <c r="A122" t="s">
        <v>5491</v>
      </c>
      <c r="B122" t="s">
        <v>5492</v>
      </c>
      <c r="C122" t="s">
        <v>403</v>
      </c>
      <c r="D122" t="s">
        <v>404</v>
      </c>
      <c r="E122" s="108">
        <v>76</v>
      </c>
      <c r="F122" s="109">
        <v>0.90789473684210531</v>
      </c>
      <c r="G122" s="109">
        <v>0.90789473684210531</v>
      </c>
      <c r="H122" s="109">
        <v>0.89473684210526316</v>
      </c>
      <c r="I122" s="110">
        <v>0</v>
      </c>
      <c r="J122" s="109" t="e">
        <v>#DIV/0!</v>
      </c>
      <c r="L122" s="111">
        <v>76</v>
      </c>
      <c r="M122" s="112">
        <v>0.97368421052631582</v>
      </c>
      <c r="N122" s="112">
        <v>0.92105263157894735</v>
      </c>
      <c r="O122" s="112">
        <v>0.94736842105263153</v>
      </c>
      <c r="P122" s="112">
        <v>0.96052631578947367</v>
      </c>
      <c r="Q122" s="112">
        <v>0.94736842105263153</v>
      </c>
      <c r="R122" s="113">
        <v>0</v>
      </c>
      <c r="S122" s="112" t="e">
        <v>#DIV/0!</v>
      </c>
      <c r="U122" s="108">
        <v>78</v>
      </c>
      <c r="V122" s="109">
        <v>1</v>
      </c>
      <c r="W122" s="109">
        <v>0.94871794871794868</v>
      </c>
      <c r="X122" s="109">
        <v>1</v>
      </c>
      <c r="Y122" s="109">
        <v>1</v>
      </c>
      <c r="Z122" s="109">
        <v>0.98717948717948723</v>
      </c>
      <c r="AA122" s="109">
        <v>1</v>
      </c>
      <c r="AB122" s="109">
        <v>0.97435897435897434</v>
      </c>
      <c r="AC122" s="109">
        <v>0.94871794871794868</v>
      </c>
      <c r="AD122" s="109">
        <v>0.9358974358974359</v>
      </c>
      <c r="AE122" s="109">
        <v>0.97435897435897434</v>
      </c>
      <c r="AH122">
        <v>0</v>
      </c>
      <c r="AI122">
        <v>0</v>
      </c>
      <c r="AJ122">
        <v>0</v>
      </c>
    </row>
    <row r="123" spans="1:36" x14ac:dyDescent="0.25">
      <c r="A123" t="s">
        <v>5591</v>
      </c>
      <c r="B123" t="s">
        <v>5592</v>
      </c>
      <c r="C123" t="s">
        <v>403</v>
      </c>
      <c r="D123" t="s">
        <v>404</v>
      </c>
      <c r="E123" s="108">
        <v>53</v>
      </c>
      <c r="F123" s="109">
        <v>1</v>
      </c>
      <c r="G123" s="109">
        <v>1</v>
      </c>
      <c r="H123" s="109">
        <v>1</v>
      </c>
      <c r="I123" s="110">
        <v>0</v>
      </c>
      <c r="J123" s="109" t="e">
        <v>#DIV/0!</v>
      </c>
      <c r="L123" s="111">
        <v>56</v>
      </c>
      <c r="M123" s="112">
        <v>1</v>
      </c>
      <c r="N123" s="112">
        <v>0.9642857142857143</v>
      </c>
      <c r="O123" s="112">
        <v>0.9821428571428571</v>
      </c>
      <c r="P123" s="112">
        <v>0.9821428571428571</v>
      </c>
      <c r="Q123" s="112">
        <v>0.9642857142857143</v>
      </c>
      <c r="R123" s="113">
        <v>0</v>
      </c>
      <c r="S123" s="112" t="e">
        <v>#DIV/0!</v>
      </c>
      <c r="U123" s="108">
        <v>46</v>
      </c>
      <c r="V123" s="109">
        <v>0.97826086956521741</v>
      </c>
      <c r="W123" s="109">
        <v>0.93478260869565222</v>
      </c>
      <c r="X123" s="109">
        <v>0.97826086956521741</v>
      </c>
      <c r="Y123" s="109">
        <v>0.97826086956521741</v>
      </c>
      <c r="Z123" s="109">
        <v>0.97826086956521741</v>
      </c>
      <c r="AA123" s="109">
        <v>1</v>
      </c>
      <c r="AB123" s="109">
        <v>0.97826086956521741</v>
      </c>
      <c r="AC123" s="109">
        <v>0.89130434782608692</v>
      </c>
      <c r="AD123" s="109">
        <v>0.97826086956521741</v>
      </c>
      <c r="AE123" s="109">
        <v>0.93478260869565222</v>
      </c>
      <c r="AH123">
        <v>0</v>
      </c>
      <c r="AI123">
        <v>0</v>
      </c>
      <c r="AJ123">
        <v>0</v>
      </c>
    </row>
    <row r="124" spans="1:36" x14ac:dyDescent="0.25">
      <c r="A124" t="s">
        <v>5676</v>
      </c>
      <c r="B124" t="s">
        <v>5677</v>
      </c>
      <c r="C124" t="s">
        <v>403</v>
      </c>
      <c r="D124" t="s">
        <v>404</v>
      </c>
      <c r="E124" s="108">
        <v>26</v>
      </c>
      <c r="F124" s="109">
        <v>0.96153846153846156</v>
      </c>
      <c r="G124" s="109">
        <v>0.92307692307692313</v>
      </c>
      <c r="H124" s="109">
        <v>0.96153846153846156</v>
      </c>
      <c r="I124" s="110">
        <v>0</v>
      </c>
      <c r="J124" s="109" t="e">
        <v>#DIV/0!</v>
      </c>
      <c r="L124" s="111">
        <v>23</v>
      </c>
      <c r="M124" s="112">
        <v>1</v>
      </c>
      <c r="N124" s="112">
        <v>0.91304347826086951</v>
      </c>
      <c r="O124" s="112">
        <v>1</v>
      </c>
      <c r="P124" s="112">
        <v>1</v>
      </c>
      <c r="Q124" s="112">
        <v>0.91304347826086951</v>
      </c>
      <c r="R124" s="113">
        <v>0</v>
      </c>
      <c r="S124" s="112" t="e">
        <v>#DIV/0!</v>
      </c>
      <c r="U124" s="108">
        <v>32</v>
      </c>
      <c r="V124" s="109">
        <v>0.90625</v>
      </c>
      <c r="W124" s="109">
        <v>0.90625</v>
      </c>
      <c r="X124" s="109">
        <v>0.90625</v>
      </c>
      <c r="Y124" s="109">
        <v>0.90625</v>
      </c>
      <c r="Z124" s="109">
        <v>0.96875</v>
      </c>
      <c r="AA124" s="109">
        <v>0.84375</v>
      </c>
      <c r="AB124" s="109">
        <v>0.8125</v>
      </c>
      <c r="AC124" s="109">
        <v>0.8125</v>
      </c>
      <c r="AD124" s="109">
        <v>0.96875</v>
      </c>
      <c r="AE124" s="109">
        <v>0.84375</v>
      </c>
      <c r="AH124">
        <v>0</v>
      </c>
      <c r="AI124">
        <v>0</v>
      </c>
      <c r="AJ124">
        <v>0</v>
      </c>
    </row>
    <row r="125" spans="1:36" x14ac:dyDescent="0.25">
      <c r="A125" t="s">
        <v>5611</v>
      </c>
      <c r="B125" t="s">
        <v>5612</v>
      </c>
      <c r="C125" t="s">
        <v>403</v>
      </c>
      <c r="D125" t="s">
        <v>404</v>
      </c>
      <c r="E125" s="108">
        <v>40</v>
      </c>
      <c r="F125" s="109">
        <v>0.97499999999999998</v>
      </c>
      <c r="G125" s="109">
        <v>0.97499999999999998</v>
      </c>
      <c r="H125" s="109">
        <v>0.97499999999999998</v>
      </c>
      <c r="I125" s="110">
        <v>0</v>
      </c>
      <c r="J125" s="109" t="e">
        <v>#DIV/0!</v>
      </c>
      <c r="L125" s="111">
        <v>52</v>
      </c>
      <c r="M125" s="112">
        <v>0.96153846153846156</v>
      </c>
      <c r="N125" s="112">
        <v>0.90384615384615385</v>
      </c>
      <c r="O125" s="112">
        <v>0.96153846153846156</v>
      </c>
      <c r="P125" s="112">
        <v>0.96153846153846156</v>
      </c>
      <c r="Q125" s="112">
        <v>0.96153846153846156</v>
      </c>
      <c r="R125" s="113">
        <v>0</v>
      </c>
      <c r="S125" s="112" t="e">
        <v>#DIV/0!</v>
      </c>
      <c r="U125" s="108">
        <v>42</v>
      </c>
      <c r="V125" s="109">
        <v>1</v>
      </c>
      <c r="W125" s="109">
        <v>0.97619047619047616</v>
      </c>
      <c r="X125" s="109">
        <v>1</v>
      </c>
      <c r="Y125" s="109">
        <v>1</v>
      </c>
      <c r="Z125" s="109">
        <v>0.95238095238095233</v>
      </c>
      <c r="AA125" s="109">
        <v>0.97619047619047616</v>
      </c>
      <c r="AB125" s="109">
        <v>0.97619047619047616</v>
      </c>
      <c r="AC125" s="109">
        <v>0.97619047619047616</v>
      </c>
      <c r="AD125" s="109">
        <v>0.95238095238095233</v>
      </c>
      <c r="AE125" s="109">
        <v>0.90476190476190477</v>
      </c>
      <c r="AH125">
        <v>0</v>
      </c>
      <c r="AI125">
        <v>0</v>
      </c>
      <c r="AJ125">
        <v>0</v>
      </c>
    </row>
    <row r="126" spans="1:36" x14ac:dyDescent="0.25">
      <c r="A126" t="s">
        <v>5629</v>
      </c>
      <c r="B126" t="s">
        <v>1388</v>
      </c>
      <c r="C126" t="s">
        <v>403</v>
      </c>
      <c r="D126" t="s">
        <v>404</v>
      </c>
      <c r="E126" s="108">
        <v>29</v>
      </c>
      <c r="F126" s="109">
        <v>0.89655172413793105</v>
      </c>
      <c r="G126" s="109">
        <v>0.86206896551724133</v>
      </c>
      <c r="H126" s="109">
        <v>0.89655172413793105</v>
      </c>
      <c r="I126" s="110">
        <v>0</v>
      </c>
      <c r="J126" s="109" t="e">
        <v>#DIV/0!</v>
      </c>
      <c r="L126" s="111">
        <v>38</v>
      </c>
      <c r="M126" s="112">
        <v>0.86842105263157898</v>
      </c>
      <c r="N126" s="112">
        <v>0.84210526315789469</v>
      </c>
      <c r="O126" s="112">
        <v>0.89473684210526316</v>
      </c>
      <c r="P126" s="112">
        <v>0.86842105263157898</v>
      </c>
      <c r="Q126" s="112">
        <v>0.84210526315789469</v>
      </c>
      <c r="R126" s="113">
        <v>0</v>
      </c>
      <c r="S126" s="112" t="e">
        <v>#DIV/0!</v>
      </c>
      <c r="U126" s="108">
        <v>39</v>
      </c>
      <c r="V126" s="109">
        <v>0.71794871794871795</v>
      </c>
      <c r="W126" s="109">
        <v>0.74358974358974361</v>
      </c>
      <c r="X126" s="109">
        <v>0.71794871794871795</v>
      </c>
      <c r="Y126" s="109">
        <v>0.71794871794871795</v>
      </c>
      <c r="Z126" s="109">
        <v>0.87179487179487181</v>
      </c>
      <c r="AA126" s="109">
        <v>0.89743589743589747</v>
      </c>
      <c r="AB126" s="109">
        <v>0.89743589743589747</v>
      </c>
      <c r="AC126" s="109">
        <v>0.89743589743589747</v>
      </c>
      <c r="AD126" s="109">
        <v>0.76923076923076927</v>
      </c>
      <c r="AE126" s="109">
        <v>0.66666666666666663</v>
      </c>
      <c r="AH126">
        <v>0</v>
      </c>
      <c r="AI126">
        <v>0</v>
      </c>
      <c r="AJ126">
        <v>0</v>
      </c>
    </row>
    <row r="127" spans="1:36" x14ac:dyDescent="0.25">
      <c r="A127" t="s">
        <v>5593</v>
      </c>
      <c r="B127" t="s">
        <v>5594</v>
      </c>
      <c r="C127" t="s">
        <v>403</v>
      </c>
      <c r="D127" t="s">
        <v>404</v>
      </c>
      <c r="E127" s="108">
        <v>36</v>
      </c>
      <c r="F127" s="109">
        <v>0.88888888888888884</v>
      </c>
      <c r="G127" s="109">
        <v>0.91666666666666663</v>
      </c>
      <c r="H127" s="109">
        <v>0.88888888888888884</v>
      </c>
      <c r="I127" s="110">
        <v>0</v>
      </c>
      <c r="J127" s="109" t="e">
        <v>#DIV/0!</v>
      </c>
      <c r="L127" s="111">
        <v>33</v>
      </c>
      <c r="M127" s="112">
        <v>1</v>
      </c>
      <c r="N127" s="112">
        <v>0.93939393939393945</v>
      </c>
      <c r="O127" s="112">
        <v>0.93939393939393945</v>
      </c>
      <c r="P127" s="112">
        <v>0.96969696969696972</v>
      </c>
      <c r="Q127" s="112">
        <v>0.93939393939393945</v>
      </c>
      <c r="R127" s="113">
        <v>0</v>
      </c>
      <c r="S127" s="112" t="e">
        <v>#DIV/0!</v>
      </c>
      <c r="U127" s="108">
        <v>46</v>
      </c>
      <c r="V127" s="109">
        <v>0.93478260869565222</v>
      </c>
      <c r="W127" s="109">
        <v>0.91304347826086951</v>
      </c>
      <c r="X127" s="109">
        <v>0.93478260869565222</v>
      </c>
      <c r="Y127" s="109">
        <v>0.93478260869565222</v>
      </c>
      <c r="Z127" s="109">
        <v>0.93478260869565222</v>
      </c>
      <c r="AA127" s="109">
        <v>0.95652173913043481</v>
      </c>
      <c r="AB127" s="109">
        <v>0.93478260869565222</v>
      </c>
      <c r="AC127" s="109">
        <v>0.89130434782608692</v>
      </c>
      <c r="AD127" s="109">
        <v>0.95652173913043481</v>
      </c>
      <c r="AE127" s="109">
        <v>0.86956521739130432</v>
      </c>
      <c r="AH127">
        <v>0</v>
      </c>
      <c r="AI127">
        <v>0</v>
      </c>
      <c r="AJ127">
        <v>0</v>
      </c>
    </row>
    <row r="128" spans="1:36" x14ac:dyDescent="0.25">
      <c r="A128" t="s">
        <v>5749</v>
      </c>
      <c r="B128" t="s">
        <v>5750</v>
      </c>
      <c r="C128" t="s">
        <v>403</v>
      </c>
      <c r="D128" t="s">
        <v>404</v>
      </c>
      <c r="E128" s="108">
        <v>13</v>
      </c>
      <c r="F128" s="109">
        <v>1</v>
      </c>
      <c r="G128" s="109">
        <v>0.92307692307692313</v>
      </c>
      <c r="H128" s="109">
        <v>1</v>
      </c>
      <c r="I128" s="110">
        <v>0</v>
      </c>
      <c r="J128" s="109" t="e">
        <v>#DIV/0!</v>
      </c>
      <c r="L128" s="111">
        <v>17</v>
      </c>
      <c r="M128" s="112">
        <v>1</v>
      </c>
      <c r="N128" s="112">
        <v>1</v>
      </c>
      <c r="O128" s="112">
        <v>1</v>
      </c>
      <c r="P128" s="112">
        <v>1</v>
      </c>
      <c r="Q128" s="112">
        <v>1</v>
      </c>
      <c r="R128" s="113">
        <v>0</v>
      </c>
      <c r="S128" s="112" t="e">
        <v>#DIV/0!</v>
      </c>
      <c r="U128" s="108">
        <v>11</v>
      </c>
      <c r="V128" s="109">
        <v>1</v>
      </c>
      <c r="W128" s="109">
        <v>1</v>
      </c>
      <c r="X128" s="109">
        <v>1</v>
      </c>
      <c r="Y128" s="109">
        <v>1</v>
      </c>
      <c r="Z128" s="109">
        <v>1</v>
      </c>
      <c r="AA128" s="109">
        <v>1</v>
      </c>
      <c r="AB128" s="109">
        <v>1</v>
      </c>
      <c r="AC128" s="109">
        <v>1</v>
      </c>
      <c r="AD128" s="109">
        <v>1</v>
      </c>
      <c r="AE128" s="109">
        <v>1</v>
      </c>
      <c r="AH128">
        <v>0</v>
      </c>
      <c r="AI128">
        <v>0</v>
      </c>
      <c r="AJ128">
        <v>0</v>
      </c>
    </row>
    <row r="129" spans="1:36" x14ac:dyDescent="0.25">
      <c r="A129" t="s">
        <v>5453</v>
      </c>
      <c r="B129" t="s">
        <v>5454</v>
      </c>
      <c r="C129" t="s">
        <v>403</v>
      </c>
      <c r="D129" t="s">
        <v>404</v>
      </c>
      <c r="E129" s="108">
        <v>105</v>
      </c>
      <c r="F129" s="109">
        <v>0.95238095238095233</v>
      </c>
      <c r="G129" s="109">
        <v>0.94285714285714284</v>
      </c>
      <c r="H129" s="109">
        <v>0.95238095238095233</v>
      </c>
      <c r="I129" s="110" t="s">
        <v>1195</v>
      </c>
      <c r="J129" s="109">
        <v>1</v>
      </c>
      <c r="L129" s="111">
        <v>87</v>
      </c>
      <c r="M129" s="112">
        <v>0.97701149425287359</v>
      </c>
      <c r="N129" s="112">
        <v>0.89655172413793105</v>
      </c>
      <c r="O129" s="112">
        <v>1</v>
      </c>
      <c r="P129" s="112">
        <v>0.94252873563218387</v>
      </c>
      <c r="Q129" s="112">
        <v>0.94252873563218387</v>
      </c>
      <c r="R129" s="113">
        <v>0</v>
      </c>
      <c r="S129" s="112" t="e">
        <v>#DIV/0!</v>
      </c>
      <c r="U129" s="108">
        <v>92</v>
      </c>
      <c r="V129" s="109">
        <v>0.98913043478260865</v>
      </c>
      <c r="W129" s="109">
        <v>0.96739130434782605</v>
      </c>
      <c r="X129" s="109">
        <v>0.98913043478260865</v>
      </c>
      <c r="Y129" s="109">
        <v>0.98913043478260865</v>
      </c>
      <c r="Z129" s="109">
        <v>0.94565217391304346</v>
      </c>
      <c r="AA129" s="109">
        <v>0.97826086956521741</v>
      </c>
      <c r="AB129" s="109">
        <v>0.98913043478260865</v>
      </c>
      <c r="AC129" s="109">
        <v>0.95652173913043481</v>
      </c>
      <c r="AD129" s="109">
        <v>0.90217391304347827</v>
      </c>
      <c r="AE129" s="109">
        <v>0.89130434782608692</v>
      </c>
      <c r="AH129">
        <v>0</v>
      </c>
      <c r="AI129">
        <v>0</v>
      </c>
      <c r="AJ129">
        <v>0</v>
      </c>
    </row>
    <row r="130" spans="1:36" x14ac:dyDescent="0.25">
      <c r="A130" t="s">
        <v>5352</v>
      </c>
      <c r="B130" t="s">
        <v>5353</v>
      </c>
      <c r="C130" t="s">
        <v>403</v>
      </c>
      <c r="D130" t="s">
        <v>404</v>
      </c>
      <c r="E130" s="108">
        <v>138</v>
      </c>
      <c r="F130" s="109">
        <v>0.93478260869565222</v>
      </c>
      <c r="G130" s="109">
        <v>0.89130434782608692</v>
      </c>
      <c r="H130" s="109">
        <v>0.94202898550724634</v>
      </c>
      <c r="I130" s="110" t="s">
        <v>1195</v>
      </c>
      <c r="J130" s="109">
        <v>1</v>
      </c>
      <c r="L130" s="111">
        <v>152</v>
      </c>
      <c r="M130" s="112">
        <v>0.98026315789473684</v>
      </c>
      <c r="N130" s="112">
        <v>0.92105263157894735</v>
      </c>
      <c r="O130" s="112">
        <v>0.97368421052631582</v>
      </c>
      <c r="P130" s="112">
        <v>0.94736842105263153</v>
      </c>
      <c r="Q130" s="112">
        <v>0.96052631578947367</v>
      </c>
      <c r="R130" s="113" t="s">
        <v>1195</v>
      </c>
      <c r="S130" s="112">
        <v>1</v>
      </c>
      <c r="U130" s="108">
        <v>139</v>
      </c>
      <c r="V130" s="109">
        <v>0.96402877697841727</v>
      </c>
      <c r="W130" s="109">
        <v>0.92086330935251803</v>
      </c>
      <c r="X130" s="109">
        <v>0.96402877697841727</v>
      </c>
      <c r="Y130" s="109">
        <v>0.96402877697841727</v>
      </c>
      <c r="Z130" s="109">
        <v>0.95683453237410077</v>
      </c>
      <c r="AA130" s="109">
        <v>0.97841726618705038</v>
      </c>
      <c r="AB130" s="109">
        <v>0.97841726618705038</v>
      </c>
      <c r="AC130" s="109">
        <v>0.92086330935251803</v>
      </c>
      <c r="AD130" s="109">
        <v>0.94964028776978415</v>
      </c>
      <c r="AE130" s="109">
        <v>0.94244604316546765</v>
      </c>
      <c r="AH130">
        <v>0</v>
      </c>
      <c r="AI130">
        <v>0</v>
      </c>
      <c r="AJ130">
        <v>0</v>
      </c>
    </row>
    <row r="131" spans="1:36" x14ac:dyDescent="0.25">
      <c r="A131" t="s">
        <v>5509</v>
      </c>
      <c r="B131" t="s">
        <v>5510</v>
      </c>
      <c r="C131" t="s">
        <v>403</v>
      </c>
      <c r="D131" t="s">
        <v>404</v>
      </c>
      <c r="E131" s="108">
        <v>84</v>
      </c>
      <c r="F131" s="109">
        <v>0.98809523809523814</v>
      </c>
      <c r="G131" s="109">
        <v>0.97619047619047616</v>
      </c>
      <c r="H131" s="109">
        <v>0.9642857142857143</v>
      </c>
      <c r="I131" s="110">
        <v>0</v>
      </c>
      <c r="J131" s="109" t="e">
        <v>#DIV/0!</v>
      </c>
      <c r="L131" s="111">
        <v>91</v>
      </c>
      <c r="M131" s="112">
        <v>1</v>
      </c>
      <c r="N131" s="112">
        <v>0.97802197802197799</v>
      </c>
      <c r="O131" s="112">
        <v>0.98901098901098905</v>
      </c>
      <c r="P131" s="112">
        <v>0.97802197802197799</v>
      </c>
      <c r="Q131" s="112">
        <v>0.95604395604395609</v>
      </c>
      <c r="R131" s="113" t="s">
        <v>1195</v>
      </c>
      <c r="S131" s="112">
        <v>1</v>
      </c>
      <c r="U131" s="108">
        <v>72</v>
      </c>
      <c r="V131" s="109">
        <v>1</v>
      </c>
      <c r="W131" s="109">
        <v>0.98611111111111116</v>
      </c>
      <c r="X131" s="109">
        <v>1</v>
      </c>
      <c r="Y131" s="109">
        <v>1</v>
      </c>
      <c r="Z131" s="109">
        <v>0.97222222222222221</v>
      </c>
      <c r="AA131" s="109">
        <v>0.97222222222222221</v>
      </c>
      <c r="AB131" s="109">
        <v>1</v>
      </c>
      <c r="AC131" s="109">
        <v>0.98611111111111116</v>
      </c>
      <c r="AD131" s="109">
        <v>0.97222222222222221</v>
      </c>
      <c r="AE131" s="109">
        <v>0.94444444444444442</v>
      </c>
      <c r="AH131">
        <v>0</v>
      </c>
      <c r="AI131">
        <v>0</v>
      </c>
      <c r="AJ131">
        <v>0</v>
      </c>
    </row>
    <row r="132" spans="1:36" x14ac:dyDescent="0.25">
      <c r="A132" t="s">
        <v>5311</v>
      </c>
      <c r="B132" t="s">
        <v>5312</v>
      </c>
      <c r="C132" t="s">
        <v>403</v>
      </c>
      <c r="D132" t="s">
        <v>404</v>
      </c>
      <c r="E132" s="108">
        <v>259</v>
      </c>
      <c r="F132" s="109">
        <v>0.96911196911196906</v>
      </c>
      <c r="G132" s="109">
        <v>0.95366795366795365</v>
      </c>
      <c r="H132" s="109">
        <v>0.96138996138996136</v>
      </c>
      <c r="I132" s="110" t="s">
        <v>1195</v>
      </c>
      <c r="J132" s="109">
        <v>1</v>
      </c>
      <c r="L132" s="111">
        <v>247</v>
      </c>
      <c r="M132" s="112">
        <v>0.95546558704453444</v>
      </c>
      <c r="N132" s="112">
        <v>0.93522267206477738</v>
      </c>
      <c r="O132" s="112">
        <v>0.95141700404858298</v>
      </c>
      <c r="P132" s="112">
        <v>0.93927125506072873</v>
      </c>
      <c r="Q132" s="112">
        <v>0.94331983805668018</v>
      </c>
      <c r="R132" s="113" t="s">
        <v>1195</v>
      </c>
      <c r="S132" s="112">
        <v>0.66666666666666663</v>
      </c>
      <c r="U132" s="108">
        <v>174</v>
      </c>
      <c r="V132" s="109">
        <v>0.91954022988505746</v>
      </c>
      <c r="W132" s="109">
        <v>0.85632183908045978</v>
      </c>
      <c r="X132" s="109">
        <v>0.91954022988505746</v>
      </c>
      <c r="Y132" s="109">
        <v>0.91954022988505746</v>
      </c>
      <c r="Z132" s="109">
        <v>0.86206896551724133</v>
      </c>
      <c r="AA132" s="109">
        <v>0.86781609195402298</v>
      </c>
      <c r="AB132" s="109">
        <v>0.91379310344827591</v>
      </c>
      <c r="AC132" s="109">
        <v>0.85632183908045978</v>
      </c>
      <c r="AD132" s="109">
        <v>0.86781609195402298</v>
      </c>
      <c r="AE132" s="109">
        <v>0.81034482758620685</v>
      </c>
      <c r="AH132">
        <v>0</v>
      </c>
      <c r="AI132">
        <v>0</v>
      </c>
      <c r="AJ132">
        <v>0</v>
      </c>
    </row>
    <row r="133" spans="1:36" x14ac:dyDescent="0.25">
      <c r="A133" t="s">
        <v>5424</v>
      </c>
      <c r="B133" t="s">
        <v>5425</v>
      </c>
      <c r="C133" t="s">
        <v>405</v>
      </c>
      <c r="D133" t="s">
        <v>406</v>
      </c>
      <c r="E133" s="108">
        <v>95</v>
      </c>
      <c r="F133" s="109">
        <v>0.95789473684210524</v>
      </c>
      <c r="G133" s="109">
        <v>0.84210526315789469</v>
      </c>
      <c r="H133" s="109">
        <v>0.96842105263157896</v>
      </c>
      <c r="I133" s="110">
        <v>0</v>
      </c>
      <c r="J133" s="109" t="e">
        <v>#DIV/0!</v>
      </c>
      <c r="L133" s="111">
        <v>104</v>
      </c>
      <c r="M133" s="112">
        <v>0.97115384615384615</v>
      </c>
      <c r="N133" s="112">
        <v>0.91346153846153844</v>
      </c>
      <c r="O133" s="112">
        <v>0.96153846153846156</v>
      </c>
      <c r="P133" s="112">
        <v>0.94230769230769229</v>
      </c>
      <c r="Q133" s="112">
        <v>0.94230769230769229</v>
      </c>
      <c r="R133" s="113">
        <v>0</v>
      </c>
      <c r="S133" s="112" t="e">
        <v>#DIV/0!</v>
      </c>
      <c r="U133" s="108">
        <v>102</v>
      </c>
      <c r="V133" s="109">
        <v>0.96078431372549022</v>
      </c>
      <c r="W133" s="109">
        <v>0.93137254901960786</v>
      </c>
      <c r="X133" s="109">
        <v>0.96078431372549022</v>
      </c>
      <c r="Y133" s="109">
        <v>0.96078431372549022</v>
      </c>
      <c r="Z133" s="109">
        <v>0.96078431372549022</v>
      </c>
      <c r="AA133" s="109">
        <v>0.94117647058823528</v>
      </c>
      <c r="AB133" s="109">
        <v>0.9509803921568627</v>
      </c>
      <c r="AC133" s="109">
        <v>0.88235294117647056</v>
      </c>
      <c r="AD133" s="109">
        <v>0.96078431372549022</v>
      </c>
      <c r="AE133" s="109">
        <v>0.93137254901960786</v>
      </c>
      <c r="AH133">
        <v>0</v>
      </c>
      <c r="AI133">
        <v>0</v>
      </c>
      <c r="AJ133">
        <v>0</v>
      </c>
    </row>
    <row r="134" spans="1:36" x14ac:dyDescent="0.25">
      <c r="A134" t="s">
        <v>5418</v>
      </c>
      <c r="B134" t="s">
        <v>5419</v>
      </c>
      <c r="C134" t="s">
        <v>405</v>
      </c>
      <c r="D134" t="s">
        <v>406</v>
      </c>
      <c r="E134" s="108">
        <v>102</v>
      </c>
      <c r="F134" s="109">
        <v>0.98039215686274506</v>
      </c>
      <c r="G134" s="109">
        <v>0.79411764705882348</v>
      </c>
      <c r="H134" s="109">
        <v>0.98039215686274506</v>
      </c>
      <c r="I134" s="110">
        <v>0</v>
      </c>
      <c r="J134" s="109" t="e">
        <v>#DIV/0!</v>
      </c>
      <c r="L134" s="111">
        <v>102</v>
      </c>
      <c r="M134" s="112">
        <v>0.98039215686274506</v>
      </c>
      <c r="N134" s="112">
        <v>0.9509803921568627</v>
      </c>
      <c r="O134" s="112">
        <v>0.97058823529411764</v>
      </c>
      <c r="P134" s="112">
        <v>0.9509803921568627</v>
      </c>
      <c r="Q134" s="112">
        <v>0.9509803921568627</v>
      </c>
      <c r="R134" s="113">
        <v>0</v>
      </c>
      <c r="S134" s="112" t="e">
        <v>#DIV/0!</v>
      </c>
      <c r="U134" s="108">
        <v>104</v>
      </c>
      <c r="V134" s="109">
        <v>0.96153846153846156</v>
      </c>
      <c r="W134" s="109">
        <v>0.93269230769230771</v>
      </c>
      <c r="X134" s="109">
        <v>0.96153846153846156</v>
      </c>
      <c r="Y134" s="109">
        <v>0.96153846153846156</v>
      </c>
      <c r="Z134" s="109">
        <v>0.95192307692307687</v>
      </c>
      <c r="AA134" s="109">
        <v>0.94230769230769229</v>
      </c>
      <c r="AB134" s="109">
        <v>0.93269230769230771</v>
      </c>
      <c r="AC134" s="109">
        <v>0.92307692307692313</v>
      </c>
      <c r="AD134" s="109">
        <v>0.96153846153846156</v>
      </c>
      <c r="AE134" s="109">
        <v>0.96153846153846156</v>
      </c>
      <c r="AH134">
        <v>0</v>
      </c>
      <c r="AI134">
        <v>0</v>
      </c>
      <c r="AJ134">
        <v>0</v>
      </c>
    </row>
    <row r="135" spans="1:36" x14ac:dyDescent="0.25">
      <c r="A135" t="s">
        <v>5543</v>
      </c>
      <c r="B135" t="s">
        <v>5544</v>
      </c>
      <c r="C135" t="s">
        <v>405</v>
      </c>
      <c r="D135" t="s">
        <v>406</v>
      </c>
      <c r="E135" s="108">
        <v>50</v>
      </c>
      <c r="F135" s="109">
        <v>0.98</v>
      </c>
      <c r="G135" s="109">
        <v>0.94</v>
      </c>
      <c r="H135" s="109">
        <v>0.98</v>
      </c>
      <c r="I135" s="110">
        <v>0</v>
      </c>
      <c r="J135" s="109" t="e">
        <v>#DIV/0!</v>
      </c>
      <c r="L135" s="111">
        <v>72</v>
      </c>
      <c r="M135" s="112">
        <v>0.98611111111111116</v>
      </c>
      <c r="N135" s="112">
        <v>0.94444444444444442</v>
      </c>
      <c r="O135" s="112">
        <v>0.97222222222222221</v>
      </c>
      <c r="P135" s="112">
        <v>0.95833333333333337</v>
      </c>
      <c r="Q135" s="112">
        <v>0.97222222222222221</v>
      </c>
      <c r="R135" s="113">
        <v>0</v>
      </c>
      <c r="S135" s="112" t="e">
        <v>#DIV/0!</v>
      </c>
      <c r="U135" s="108">
        <v>61</v>
      </c>
      <c r="V135" s="109">
        <v>0.96721311475409832</v>
      </c>
      <c r="W135" s="109">
        <v>0.91803278688524592</v>
      </c>
      <c r="X135" s="109">
        <v>0.96721311475409832</v>
      </c>
      <c r="Y135" s="109">
        <v>0.96721311475409832</v>
      </c>
      <c r="Z135" s="109">
        <v>0.96721311475409832</v>
      </c>
      <c r="AA135" s="109">
        <v>0.96721311475409832</v>
      </c>
      <c r="AB135" s="109">
        <v>0.96721311475409832</v>
      </c>
      <c r="AC135" s="109">
        <v>0.93442622950819676</v>
      </c>
      <c r="AD135" s="109">
        <v>0.96721311475409832</v>
      </c>
      <c r="AE135" s="109">
        <v>0.93442622950819676</v>
      </c>
      <c r="AH135">
        <v>0</v>
      </c>
      <c r="AI135">
        <v>0</v>
      </c>
      <c r="AJ135">
        <v>0</v>
      </c>
    </row>
    <row r="136" spans="1:36" x14ac:dyDescent="0.25">
      <c r="A136" t="s">
        <v>5513</v>
      </c>
      <c r="B136" t="s">
        <v>5514</v>
      </c>
      <c r="C136" t="s">
        <v>405</v>
      </c>
      <c r="D136" t="s">
        <v>406</v>
      </c>
      <c r="E136" s="108">
        <v>79</v>
      </c>
      <c r="F136" s="109">
        <v>0.96202531645569622</v>
      </c>
      <c r="G136" s="109">
        <v>0.87341772151898733</v>
      </c>
      <c r="H136" s="109">
        <v>0.93670886075949367</v>
      </c>
      <c r="I136" s="110">
        <v>0</v>
      </c>
      <c r="J136" s="109" t="e">
        <v>#DIV/0!</v>
      </c>
      <c r="L136" s="111">
        <v>75</v>
      </c>
      <c r="M136" s="112">
        <v>0.98666666666666669</v>
      </c>
      <c r="N136" s="112">
        <v>0.88</v>
      </c>
      <c r="O136" s="112">
        <v>0.97333333333333338</v>
      </c>
      <c r="P136" s="112">
        <v>0.96</v>
      </c>
      <c r="Q136" s="112">
        <v>0.94666666666666666</v>
      </c>
      <c r="R136" s="113">
        <v>0</v>
      </c>
      <c r="S136" s="112" t="e">
        <v>#DIV/0!</v>
      </c>
      <c r="U136" s="108">
        <v>70</v>
      </c>
      <c r="V136" s="109">
        <v>0.95714285714285718</v>
      </c>
      <c r="W136" s="109">
        <v>0.9</v>
      </c>
      <c r="X136" s="109">
        <v>0.95714285714285718</v>
      </c>
      <c r="Y136" s="109">
        <v>0.95714285714285718</v>
      </c>
      <c r="Z136" s="109">
        <v>0.95714285714285718</v>
      </c>
      <c r="AA136" s="109">
        <v>0.95714285714285718</v>
      </c>
      <c r="AB136" s="109">
        <v>0.95714285714285718</v>
      </c>
      <c r="AC136" s="109">
        <v>0.88571428571428568</v>
      </c>
      <c r="AD136" s="109">
        <v>0.95714285714285718</v>
      </c>
      <c r="AE136" s="109">
        <v>0.9285714285714286</v>
      </c>
      <c r="AH136">
        <v>0</v>
      </c>
      <c r="AI136">
        <v>0</v>
      </c>
      <c r="AJ136">
        <v>0</v>
      </c>
    </row>
    <row r="137" spans="1:36" x14ac:dyDescent="0.25">
      <c r="A137" t="s">
        <v>5283</v>
      </c>
      <c r="B137" t="s">
        <v>5284</v>
      </c>
      <c r="C137" t="s">
        <v>405</v>
      </c>
      <c r="D137" t="s">
        <v>406</v>
      </c>
      <c r="E137" s="108">
        <v>272</v>
      </c>
      <c r="F137" s="109">
        <v>0.97058823529411764</v>
      </c>
      <c r="G137" s="109">
        <v>0.79411764705882348</v>
      </c>
      <c r="H137" s="109">
        <v>0.97058823529411764</v>
      </c>
      <c r="I137" s="110">
        <v>0</v>
      </c>
      <c r="J137" s="109" t="e">
        <v>#DIV/0!</v>
      </c>
      <c r="L137" s="111">
        <v>276</v>
      </c>
      <c r="M137" s="112">
        <v>0.97826086956521741</v>
      </c>
      <c r="N137" s="112">
        <v>0.96376811594202894</v>
      </c>
      <c r="O137" s="112">
        <v>0.98188405797101452</v>
      </c>
      <c r="P137" s="112">
        <v>0.97463768115942029</v>
      </c>
      <c r="Q137" s="112">
        <v>0.97463768115942029</v>
      </c>
      <c r="R137" s="113" t="s">
        <v>1195</v>
      </c>
      <c r="S137" s="112">
        <v>1</v>
      </c>
      <c r="U137" s="108">
        <v>240</v>
      </c>
      <c r="V137" s="109">
        <v>0.97499999999999998</v>
      </c>
      <c r="W137" s="109">
        <v>0.87916666666666665</v>
      </c>
      <c r="X137" s="109">
        <v>0.97499999999999998</v>
      </c>
      <c r="Y137" s="109">
        <v>0.97083333333333333</v>
      </c>
      <c r="Z137" s="109">
        <v>0.95</v>
      </c>
      <c r="AA137" s="109">
        <v>0.9458333333333333</v>
      </c>
      <c r="AB137" s="109">
        <v>0.91666666666666663</v>
      </c>
      <c r="AC137" s="109">
        <v>0.875</v>
      </c>
      <c r="AD137" s="109">
        <v>0.95416666666666672</v>
      </c>
      <c r="AE137" s="109">
        <v>0.9291666666666667</v>
      </c>
      <c r="AH137">
        <v>0</v>
      </c>
      <c r="AI137">
        <v>0</v>
      </c>
      <c r="AJ137">
        <v>0</v>
      </c>
    </row>
    <row r="138" spans="1:36" x14ac:dyDescent="0.25">
      <c r="A138" t="s">
        <v>5459</v>
      </c>
      <c r="B138" t="s">
        <v>771</v>
      </c>
      <c r="C138" t="s">
        <v>405</v>
      </c>
      <c r="D138" t="s">
        <v>406</v>
      </c>
      <c r="E138" s="108">
        <v>70</v>
      </c>
      <c r="F138" s="109">
        <v>1</v>
      </c>
      <c r="G138" s="109">
        <v>0.91428571428571426</v>
      </c>
      <c r="H138" s="109">
        <v>0.98571428571428577</v>
      </c>
      <c r="I138" s="110">
        <v>0</v>
      </c>
      <c r="J138" s="109" t="e">
        <v>#DIV/0!</v>
      </c>
      <c r="L138" s="111">
        <v>86</v>
      </c>
      <c r="M138" s="112">
        <v>0.98837209302325579</v>
      </c>
      <c r="N138" s="112">
        <v>0.98837209302325579</v>
      </c>
      <c r="O138" s="112">
        <v>0.98837209302325579</v>
      </c>
      <c r="P138" s="112">
        <v>0.98837209302325579</v>
      </c>
      <c r="Q138" s="112">
        <v>0.98837209302325579</v>
      </c>
      <c r="R138" s="113">
        <v>0</v>
      </c>
      <c r="S138" s="112" t="e">
        <v>#DIV/0!</v>
      </c>
      <c r="U138" s="108">
        <v>90</v>
      </c>
      <c r="V138" s="109">
        <v>0.9555555555555556</v>
      </c>
      <c r="W138" s="109">
        <v>0.94444444444444442</v>
      </c>
      <c r="X138" s="109">
        <v>0.9555555555555556</v>
      </c>
      <c r="Y138" s="109">
        <v>0.96666666666666667</v>
      </c>
      <c r="Z138" s="109">
        <v>0.97777777777777775</v>
      </c>
      <c r="AA138" s="109">
        <v>0.9555555555555556</v>
      </c>
      <c r="AB138" s="109">
        <v>0.92222222222222228</v>
      </c>
      <c r="AC138" s="109">
        <v>0.91111111111111109</v>
      </c>
      <c r="AD138" s="109">
        <v>0.97777777777777775</v>
      </c>
      <c r="AE138" s="109">
        <v>0.94444444444444442</v>
      </c>
      <c r="AH138">
        <v>0</v>
      </c>
      <c r="AI138">
        <v>0</v>
      </c>
      <c r="AJ138">
        <v>0</v>
      </c>
    </row>
    <row r="139" spans="1:36" x14ac:dyDescent="0.25">
      <c r="A139" t="s">
        <v>5306</v>
      </c>
      <c r="B139" t="s">
        <v>1648</v>
      </c>
      <c r="C139" t="s">
        <v>405</v>
      </c>
      <c r="D139" t="s">
        <v>406</v>
      </c>
      <c r="E139" s="108">
        <v>222</v>
      </c>
      <c r="F139" s="109">
        <v>0.94594594594594594</v>
      </c>
      <c r="G139" s="109">
        <v>0.74774774774774777</v>
      </c>
      <c r="H139" s="109">
        <v>0.9504504504504504</v>
      </c>
      <c r="I139" s="110" t="s">
        <v>1195</v>
      </c>
      <c r="J139" s="109">
        <v>1</v>
      </c>
      <c r="L139" s="111">
        <v>247</v>
      </c>
      <c r="M139" s="112">
        <v>0.95141700404858298</v>
      </c>
      <c r="N139" s="112">
        <v>0.92307692307692313</v>
      </c>
      <c r="O139" s="112">
        <v>0.95546558704453444</v>
      </c>
      <c r="P139" s="112">
        <v>0.92712550607287447</v>
      </c>
      <c r="Q139" s="112">
        <v>0.92712550607287447</v>
      </c>
      <c r="R139" s="113">
        <v>0</v>
      </c>
      <c r="S139" s="112" t="e">
        <v>#DIV/0!</v>
      </c>
      <c r="U139" s="108">
        <v>183</v>
      </c>
      <c r="V139" s="109">
        <v>0.97267759562841527</v>
      </c>
      <c r="W139" s="109">
        <v>0.90163934426229508</v>
      </c>
      <c r="X139" s="109">
        <v>0.97267759562841527</v>
      </c>
      <c r="Y139" s="109">
        <v>0.96721311475409832</v>
      </c>
      <c r="Z139" s="109">
        <v>0.96721311475409832</v>
      </c>
      <c r="AA139" s="109">
        <v>0.96174863387978138</v>
      </c>
      <c r="AB139" s="109">
        <v>0.92349726775956287</v>
      </c>
      <c r="AC139" s="109">
        <v>0.8797814207650273</v>
      </c>
      <c r="AD139" s="109">
        <v>0.95628415300546443</v>
      </c>
      <c r="AE139" s="109">
        <v>0.94535519125683065</v>
      </c>
      <c r="AH139">
        <v>0</v>
      </c>
      <c r="AI139">
        <v>0</v>
      </c>
      <c r="AJ139">
        <v>0</v>
      </c>
    </row>
    <row r="140" spans="1:36" x14ac:dyDescent="0.25">
      <c r="A140" t="s">
        <v>5354</v>
      </c>
      <c r="B140" t="s">
        <v>5355</v>
      </c>
      <c r="C140" t="s">
        <v>405</v>
      </c>
      <c r="D140" t="s">
        <v>406</v>
      </c>
      <c r="E140" s="108">
        <v>116</v>
      </c>
      <c r="F140" s="109">
        <v>0.98275862068965514</v>
      </c>
      <c r="G140" s="109">
        <v>0.89655172413793105</v>
      </c>
      <c r="H140" s="109">
        <v>0.98275862068965514</v>
      </c>
      <c r="I140" s="110">
        <v>0</v>
      </c>
      <c r="J140" s="109" t="e">
        <v>#DIV/0!</v>
      </c>
      <c r="L140" s="111">
        <v>110</v>
      </c>
      <c r="M140" s="112">
        <v>0.99090909090909096</v>
      </c>
      <c r="N140" s="112">
        <v>0.94545454545454544</v>
      </c>
      <c r="O140" s="112">
        <v>0.98181818181818181</v>
      </c>
      <c r="P140" s="112">
        <v>0.97272727272727277</v>
      </c>
      <c r="Q140" s="112">
        <v>0.97272727272727277</v>
      </c>
      <c r="R140" s="113">
        <v>0</v>
      </c>
      <c r="S140" s="112" t="e">
        <v>#DIV/0!</v>
      </c>
      <c r="U140" s="108">
        <v>137</v>
      </c>
      <c r="V140" s="109">
        <v>0.97080291970802923</v>
      </c>
      <c r="W140" s="109">
        <v>0.86861313868613144</v>
      </c>
      <c r="X140" s="109">
        <v>0.97080291970802923</v>
      </c>
      <c r="Y140" s="109">
        <v>0.96350364963503654</v>
      </c>
      <c r="Z140" s="109">
        <v>0.95620437956204385</v>
      </c>
      <c r="AA140" s="109">
        <v>0.88321167883211682</v>
      </c>
      <c r="AB140" s="109">
        <v>0.91970802919708028</v>
      </c>
      <c r="AC140" s="109">
        <v>0.84671532846715325</v>
      </c>
      <c r="AD140" s="109">
        <v>0.95620437956204385</v>
      </c>
      <c r="AE140" s="109">
        <v>0.91970802919708028</v>
      </c>
      <c r="AH140">
        <v>0</v>
      </c>
      <c r="AI140">
        <v>0</v>
      </c>
      <c r="AJ140">
        <v>0</v>
      </c>
    </row>
    <row r="141" spans="1:36" x14ac:dyDescent="0.25">
      <c r="A141" t="s">
        <v>5367</v>
      </c>
      <c r="B141" t="s">
        <v>5368</v>
      </c>
      <c r="C141" t="s">
        <v>405</v>
      </c>
      <c r="D141" t="s">
        <v>406</v>
      </c>
      <c r="E141" s="108">
        <v>154</v>
      </c>
      <c r="F141" s="109">
        <v>0.96103896103896103</v>
      </c>
      <c r="G141" s="109">
        <v>0.88311688311688308</v>
      </c>
      <c r="H141" s="109">
        <v>0.96753246753246758</v>
      </c>
      <c r="I141" s="110">
        <v>0</v>
      </c>
      <c r="J141" s="109" t="e">
        <v>#DIV/0!</v>
      </c>
      <c r="L141" s="111">
        <v>135</v>
      </c>
      <c r="M141" s="112">
        <v>0.97777777777777775</v>
      </c>
      <c r="N141" s="112">
        <v>0.94074074074074077</v>
      </c>
      <c r="O141" s="112">
        <v>0.96296296296296291</v>
      </c>
      <c r="P141" s="112">
        <v>0.9555555555555556</v>
      </c>
      <c r="Q141" s="112">
        <v>0.96296296296296291</v>
      </c>
      <c r="R141" s="113">
        <v>0</v>
      </c>
      <c r="S141" s="112" t="e">
        <v>#DIV/0!</v>
      </c>
      <c r="U141" s="108">
        <v>130</v>
      </c>
      <c r="V141" s="109">
        <v>0.9538461538461539</v>
      </c>
      <c r="W141" s="109">
        <v>0.84615384615384615</v>
      </c>
      <c r="X141" s="109">
        <v>0.9538461538461539</v>
      </c>
      <c r="Y141" s="109">
        <v>0.93846153846153846</v>
      </c>
      <c r="Z141" s="109">
        <v>0.93076923076923079</v>
      </c>
      <c r="AA141" s="109">
        <v>0.94615384615384612</v>
      </c>
      <c r="AB141" s="109">
        <v>0.94615384615384612</v>
      </c>
      <c r="AC141" s="109">
        <v>0.83846153846153848</v>
      </c>
      <c r="AD141" s="109">
        <v>0.9538461538461539</v>
      </c>
      <c r="AE141" s="109">
        <v>0.89230769230769236</v>
      </c>
      <c r="AH141">
        <v>0</v>
      </c>
      <c r="AI141">
        <v>0</v>
      </c>
      <c r="AJ141">
        <v>0</v>
      </c>
    </row>
    <row r="142" spans="1:36" x14ac:dyDescent="0.25">
      <c r="A142" t="s">
        <v>5365</v>
      </c>
      <c r="B142" t="s">
        <v>5366</v>
      </c>
      <c r="C142" t="s">
        <v>405</v>
      </c>
      <c r="D142" t="s">
        <v>406</v>
      </c>
      <c r="E142" s="108">
        <v>93</v>
      </c>
      <c r="F142" s="109">
        <v>0.956989247311828</v>
      </c>
      <c r="G142" s="109">
        <v>0.83870967741935487</v>
      </c>
      <c r="H142" s="109">
        <v>0.956989247311828</v>
      </c>
      <c r="I142" s="110">
        <v>0</v>
      </c>
      <c r="J142" s="109" t="e">
        <v>#DIV/0!</v>
      </c>
      <c r="L142" s="111">
        <v>110</v>
      </c>
      <c r="M142" s="112">
        <v>0.98181818181818181</v>
      </c>
      <c r="N142" s="112">
        <v>0.9363636363636364</v>
      </c>
      <c r="O142" s="112">
        <v>0.99090909090909096</v>
      </c>
      <c r="P142" s="112">
        <v>0.96363636363636362</v>
      </c>
      <c r="Q142" s="112">
        <v>0.96363636363636362</v>
      </c>
      <c r="R142" s="113">
        <v>0</v>
      </c>
      <c r="S142" s="112" t="e">
        <v>#DIV/0!</v>
      </c>
      <c r="U142" s="108">
        <v>131</v>
      </c>
      <c r="V142" s="109">
        <v>1</v>
      </c>
      <c r="W142" s="109">
        <v>0.91603053435114501</v>
      </c>
      <c r="X142" s="109">
        <v>1</v>
      </c>
      <c r="Y142" s="109">
        <v>0.99236641221374045</v>
      </c>
      <c r="Z142" s="109">
        <v>0.99236641221374045</v>
      </c>
      <c r="AA142" s="109">
        <v>0.98473282442748089</v>
      </c>
      <c r="AB142" s="109">
        <v>0.94656488549618323</v>
      </c>
      <c r="AC142" s="109">
        <v>0.8854961832061069</v>
      </c>
      <c r="AD142" s="109">
        <v>0.99236641221374045</v>
      </c>
      <c r="AE142" s="109">
        <v>0.9007633587786259</v>
      </c>
      <c r="AH142">
        <v>0</v>
      </c>
      <c r="AI142">
        <v>0</v>
      </c>
      <c r="AJ142">
        <v>0</v>
      </c>
    </row>
    <row r="143" spans="1:36" x14ac:dyDescent="0.25">
      <c r="A143" t="s">
        <v>5356</v>
      </c>
      <c r="B143" t="s">
        <v>5357</v>
      </c>
      <c r="C143" t="s">
        <v>405</v>
      </c>
      <c r="D143" t="s">
        <v>406</v>
      </c>
      <c r="E143" s="108">
        <v>124</v>
      </c>
      <c r="F143" s="109">
        <v>0.97580645161290325</v>
      </c>
      <c r="G143" s="109">
        <v>0.92741935483870963</v>
      </c>
      <c r="H143" s="109">
        <v>0.9838709677419355</v>
      </c>
      <c r="I143" s="110">
        <v>0</v>
      </c>
      <c r="J143" s="109" t="e">
        <v>#DIV/0!</v>
      </c>
      <c r="L143" s="111">
        <v>134</v>
      </c>
      <c r="M143" s="112">
        <v>0.97014925373134331</v>
      </c>
      <c r="N143" s="112">
        <v>0.94776119402985071</v>
      </c>
      <c r="O143" s="112">
        <v>0.96268656716417911</v>
      </c>
      <c r="P143" s="112">
        <v>0.95522388059701491</v>
      </c>
      <c r="Q143" s="112">
        <v>0.96268656716417911</v>
      </c>
      <c r="R143" s="113">
        <v>0</v>
      </c>
      <c r="S143" s="112" t="e">
        <v>#DIV/0!</v>
      </c>
      <c r="U143" s="108">
        <v>136</v>
      </c>
      <c r="V143" s="109">
        <v>0.94117647058823528</v>
      </c>
      <c r="W143" s="109">
        <v>0.94117647058823528</v>
      </c>
      <c r="X143" s="109">
        <v>0.94117647058823528</v>
      </c>
      <c r="Y143" s="109">
        <v>0.92647058823529416</v>
      </c>
      <c r="Z143" s="109">
        <v>0.95588235294117652</v>
      </c>
      <c r="AA143" s="109">
        <v>0.91176470588235292</v>
      </c>
      <c r="AB143" s="109">
        <v>0.94852941176470584</v>
      </c>
      <c r="AC143" s="109">
        <v>0.93382352941176472</v>
      </c>
      <c r="AD143" s="109">
        <v>0.94852941176470584</v>
      </c>
      <c r="AE143" s="109">
        <v>0.88235294117647056</v>
      </c>
      <c r="AH143">
        <v>0</v>
      </c>
      <c r="AI143">
        <v>0</v>
      </c>
      <c r="AJ143">
        <v>0</v>
      </c>
    </row>
    <row r="144" spans="1:36" x14ac:dyDescent="0.25">
      <c r="A144" t="s">
        <v>5507</v>
      </c>
      <c r="B144" t="s">
        <v>5508</v>
      </c>
      <c r="C144" t="s">
        <v>405</v>
      </c>
      <c r="D144" t="s">
        <v>406</v>
      </c>
      <c r="E144" s="108">
        <v>90</v>
      </c>
      <c r="F144" s="109">
        <v>0.98888888888888893</v>
      </c>
      <c r="G144" s="109">
        <v>0.76666666666666672</v>
      </c>
      <c r="H144" s="109">
        <v>0.97777777777777775</v>
      </c>
      <c r="I144" s="110">
        <v>0</v>
      </c>
      <c r="J144" s="109" t="e">
        <v>#DIV/0!</v>
      </c>
      <c r="L144" s="111">
        <v>78</v>
      </c>
      <c r="M144" s="112">
        <v>0.98717948717948723</v>
      </c>
      <c r="N144" s="112">
        <v>0.98717948717948723</v>
      </c>
      <c r="O144" s="112">
        <v>0.96153846153846156</v>
      </c>
      <c r="P144" s="112">
        <v>0.98717948717948723</v>
      </c>
      <c r="Q144" s="112">
        <v>0.96153846153846156</v>
      </c>
      <c r="R144" s="113">
        <v>0</v>
      </c>
      <c r="S144" s="112" t="e">
        <v>#DIV/0!</v>
      </c>
      <c r="U144" s="108">
        <v>73</v>
      </c>
      <c r="V144" s="109">
        <v>1</v>
      </c>
      <c r="W144" s="109">
        <v>1</v>
      </c>
      <c r="X144" s="109">
        <v>1</v>
      </c>
      <c r="Y144" s="109">
        <v>1</v>
      </c>
      <c r="Z144" s="109">
        <v>1</v>
      </c>
      <c r="AA144" s="109">
        <v>0.98630136986301364</v>
      </c>
      <c r="AB144" s="109">
        <v>0.9726027397260274</v>
      </c>
      <c r="AC144" s="109">
        <v>0.9726027397260274</v>
      </c>
      <c r="AD144" s="109">
        <v>1</v>
      </c>
      <c r="AE144" s="109">
        <v>0.9726027397260274</v>
      </c>
      <c r="AH144">
        <v>0</v>
      </c>
      <c r="AI144">
        <v>0</v>
      </c>
      <c r="AJ144">
        <v>0</v>
      </c>
    </row>
    <row r="145" spans="1:36" x14ac:dyDescent="0.25">
      <c r="A145" t="s">
        <v>5393</v>
      </c>
      <c r="B145" t="s">
        <v>5394</v>
      </c>
      <c r="C145" t="s">
        <v>405</v>
      </c>
      <c r="D145" t="s">
        <v>406</v>
      </c>
      <c r="E145" s="108">
        <v>84</v>
      </c>
      <c r="F145" s="109">
        <v>0.9642857142857143</v>
      </c>
      <c r="G145" s="109">
        <v>0.83333333333333337</v>
      </c>
      <c r="H145" s="109">
        <v>0.9642857142857143</v>
      </c>
      <c r="I145" s="110">
        <v>0</v>
      </c>
      <c r="J145" s="109" t="e">
        <v>#DIV/0!</v>
      </c>
      <c r="L145" s="111">
        <v>98</v>
      </c>
      <c r="M145" s="112">
        <v>0.95918367346938771</v>
      </c>
      <c r="N145" s="112">
        <v>0.88775510204081631</v>
      </c>
      <c r="O145" s="112">
        <v>0.94897959183673475</v>
      </c>
      <c r="P145" s="112">
        <v>0.91836734693877553</v>
      </c>
      <c r="Q145" s="112">
        <v>0.87755102040816324</v>
      </c>
      <c r="R145" s="113">
        <v>0</v>
      </c>
      <c r="S145" s="112" t="e">
        <v>#DIV/0!</v>
      </c>
      <c r="U145" s="108">
        <v>111</v>
      </c>
      <c r="V145" s="109">
        <v>0.98198198198198194</v>
      </c>
      <c r="W145" s="109">
        <v>0.85585585585585588</v>
      </c>
      <c r="X145" s="109">
        <v>0.98198198198198194</v>
      </c>
      <c r="Y145" s="109">
        <v>0.98198198198198194</v>
      </c>
      <c r="Z145" s="109">
        <v>0.97297297297297303</v>
      </c>
      <c r="AA145" s="109">
        <v>0.94594594594594594</v>
      </c>
      <c r="AB145" s="109">
        <v>0.92792792792792789</v>
      </c>
      <c r="AC145" s="109">
        <v>0.8288288288288288</v>
      </c>
      <c r="AD145" s="109">
        <v>0.963963963963964</v>
      </c>
      <c r="AE145" s="109">
        <v>0.86486486486486491</v>
      </c>
      <c r="AH145">
        <v>0</v>
      </c>
      <c r="AI145">
        <v>0</v>
      </c>
      <c r="AJ145">
        <v>0</v>
      </c>
    </row>
    <row r="146" spans="1:36" x14ac:dyDescent="0.25">
      <c r="A146" t="s">
        <v>5527</v>
      </c>
      <c r="B146" t="s">
        <v>5528</v>
      </c>
      <c r="C146" t="s">
        <v>405</v>
      </c>
      <c r="D146" t="s">
        <v>406</v>
      </c>
      <c r="E146" s="108">
        <v>98</v>
      </c>
      <c r="F146" s="109">
        <v>0.95918367346938771</v>
      </c>
      <c r="G146" s="109">
        <v>0.82653061224489799</v>
      </c>
      <c r="H146" s="109">
        <v>0.95918367346938771</v>
      </c>
      <c r="I146" s="110" t="s">
        <v>1195</v>
      </c>
      <c r="J146" s="109">
        <v>1</v>
      </c>
      <c r="L146" s="111">
        <v>68</v>
      </c>
      <c r="M146" s="112">
        <v>1</v>
      </c>
      <c r="N146" s="112">
        <v>0.95588235294117652</v>
      </c>
      <c r="O146" s="112">
        <v>1</v>
      </c>
      <c r="P146" s="112">
        <v>0.97058823529411764</v>
      </c>
      <c r="Q146" s="112">
        <v>0.94117647058823528</v>
      </c>
      <c r="R146" s="113" t="s">
        <v>1195</v>
      </c>
      <c r="S146" s="112">
        <v>1</v>
      </c>
      <c r="U146" s="108">
        <v>66</v>
      </c>
      <c r="V146" s="109">
        <v>0.93939393939393945</v>
      </c>
      <c r="W146" s="109">
        <v>0.87878787878787878</v>
      </c>
      <c r="X146" s="109">
        <v>0.93939393939393945</v>
      </c>
      <c r="Y146" s="109">
        <v>0.93939393939393945</v>
      </c>
      <c r="Z146" s="109">
        <v>0.95454545454545459</v>
      </c>
      <c r="AA146" s="109">
        <v>0.90909090909090906</v>
      </c>
      <c r="AB146" s="109">
        <v>0.89393939393939392</v>
      </c>
      <c r="AC146" s="109">
        <v>0.84848484848484851</v>
      </c>
      <c r="AD146" s="109">
        <v>0.93939393939393945</v>
      </c>
      <c r="AE146" s="109">
        <v>0.84848484848484851</v>
      </c>
      <c r="AH146">
        <v>0</v>
      </c>
      <c r="AI146">
        <v>0</v>
      </c>
      <c r="AJ146">
        <v>0</v>
      </c>
    </row>
    <row r="147" spans="1:36" x14ac:dyDescent="0.25">
      <c r="A147" t="s">
        <v>5321</v>
      </c>
      <c r="B147" t="s">
        <v>5322</v>
      </c>
      <c r="C147" t="s">
        <v>405</v>
      </c>
      <c r="D147" t="s">
        <v>406</v>
      </c>
      <c r="E147" s="108">
        <v>182</v>
      </c>
      <c r="F147" s="109">
        <v>0.97802197802197799</v>
      </c>
      <c r="G147" s="109">
        <v>0.86263736263736268</v>
      </c>
      <c r="H147" s="109">
        <v>0.96703296703296704</v>
      </c>
      <c r="I147" s="110" t="s">
        <v>1195</v>
      </c>
      <c r="J147" s="109">
        <v>1</v>
      </c>
      <c r="L147" s="111">
        <v>187</v>
      </c>
      <c r="M147" s="112">
        <v>0.99465240641711228</v>
      </c>
      <c r="N147" s="112">
        <v>0.96791443850267378</v>
      </c>
      <c r="O147" s="112">
        <v>0.98930481283422456</v>
      </c>
      <c r="P147" s="112">
        <v>0.98930481283422456</v>
      </c>
      <c r="Q147" s="112">
        <v>0.9732620320855615</v>
      </c>
      <c r="R147" s="113">
        <v>0</v>
      </c>
      <c r="S147" s="112" t="e">
        <v>#DIV/0!</v>
      </c>
      <c r="U147" s="108">
        <v>164</v>
      </c>
      <c r="V147" s="109">
        <v>0.97560975609756095</v>
      </c>
      <c r="W147" s="109">
        <v>0.94512195121951215</v>
      </c>
      <c r="X147" s="109">
        <v>0.97560975609756095</v>
      </c>
      <c r="Y147" s="109">
        <v>0.97560975609756095</v>
      </c>
      <c r="Z147" s="109">
        <v>0.96951219512195119</v>
      </c>
      <c r="AA147" s="109">
        <v>0.96341463414634143</v>
      </c>
      <c r="AB147" s="109">
        <v>0.94512195121951215</v>
      </c>
      <c r="AC147" s="109">
        <v>0.92682926829268297</v>
      </c>
      <c r="AD147" s="109">
        <v>0.96951219512195119</v>
      </c>
      <c r="AE147" s="109">
        <v>0.95731707317073167</v>
      </c>
      <c r="AH147">
        <v>0</v>
      </c>
      <c r="AI147">
        <v>0</v>
      </c>
      <c r="AJ147">
        <v>0</v>
      </c>
    </row>
    <row r="148" spans="1:36" x14ac:dyDescent="0.25">
      <c r="A148" t="s">
        <v>5437</v>
      </c>
      <c r="B148" t="s">
        <v>5438</v>
      </c>
      <c r="C148" t="s">
        <v>405</v>
      </c>
      <c r="D148" t="s">
        <v>406</v>
      </c>
      <c r="E148" s="108">
        <v>91</v>
      </c>
      <c r="F148" s="109">
        <v>0.96703296703296704</v>
      </c>
      <c r="G148" s="109">
        <v>0.84615384615384615</v>
      </c>
      <c r="H148" s="109">
        <v>0.96703296703296704</v>
      </c>
      <c r="I148" s="110">
        <v>0</v>
      </c>
      <c r="J148" s="109" t="e">
        <v>#DIV/0!</v>
      </c>
      <c r="L148" s="111">
        <v>100</v>
      </c>
      <c r="M148" s="112">
        <v>0.96</v>
      </c>
      <c r="N148" s="112">
        <v>0.94</v>
      </c>
      <c r="O148" s="112">
        <v>0.95</v>
      </c>
      <c r="P148" s="112">
        <v>0.95</v>
      </c>
      <c r="Q148" s="112">
        <v>0.95</v>
      </c>
      <c r="R148" s="113">
        <v>0</v>
      </c>
      <c r="S148" s="112" t="e">
        <v>#DIV/0!</v>
      </c>
      <c r="U148" s="108">
        <v>98</v>
      </c>
      <c r="V148" s="109">
        <v>0.95918367346938771</v>
      </c>
      <c r="W148" s="109">
        <v>0.90816326530612246</v>
      </c>
      <c r="X148" s="109">
        <v>0.95918367346938771</v>
      </c>
      <c r="Y148" s="109">
        <v>0.95918367346938771</v>
      </c>
      <c r="Z148" s="109">
        <v>0.94897959183673475</v>
      </c>
      <c r="AA148" s="109">
        <v>0.95918367346938771</v>
      </c>
      <c r="AB148" s="109">
        <v>0.94897959183673475</v>
      </c>
      <c r="AC148" s="109">
        <v>0.89795918367346939</v>
      </c>
      <c r="AD148" s="109">
        <v>0.95918367346938771</v>
      </c>
      <c r="AE148" s="109">
        <v>0.91836734693877553</v>
      </c>
      <c r="AH148">
        <v>0</v>
      </c>
      <c r="AI148">
        <v>0</v>
      </c>
      <c r="AJ148">
        <v>0</v>
      </c>
    </row>
    <row r="149" spans="1:36" x14ac:dyDescent="0.25">
      <c r="A149" t="s">
        <v>5762</v>
      </c>
      <c r="B149" t="s">
        <v>5763</v>
      </c>
      <c r="C149" t="s">
        <v>405</v>
      </c>
      <c r="D149" t="s">
        <v>406</v>
      </c>
      <c r="E149" s="108" t="s">
        <v>1195</v>
      </c>
      <c r="F149" s="109">
        <v>0.5</v>
      </c>
      <c r="G149" s="109">
        <v>0.5</v>
      </c>
      <c r="H149" s="109">
        <v>0.5</v>
      </c>
      <c r="I149" s="110">
        <v>0</v>
      </c>
      <c r="J149" s="109" t="e">
        <v>#DIV/0!</v>
      </c>
      <c r="L149" s="111">
        <v>0</v>
      </c>
      <c r="M149" s="112" t="e">
        <v>#DIV/0!</v>
      </c>
      <c r="N149" s="112" t="e">
        <v>#DIV/0!</v>
      </c>
      <c r="O149" s="112" t="e">
        <v>#DIV/0!</v>
      </c>
      <c r="P149" s="112" t="e">
        <v>#DIV/0!</v>
      </c>
      <c r="Q149" s="112" t="e">
        <v>#DIV/0!</v>
      </c>
      <c r="R149" s="113">
        <v>0</v>
      </c>
      <c r="S149" s="112" t="e">
        <v>#DIV/0!</v>
      </c>
      <c r="U149" s="108" t="s">
        <v>1195</v>
      </c>
      <c r="V149" s="109">
        <v>1</v>
      </c>
      <c r="W149" s="109">
        <v>1</v>
      </c>
      <c r="X149" s="109">
        <v>1</v>
      </c>
      <c r="Y149" s="109">
        <v>1</v>
      </c>
      <c r="Z149" s="109">
        <v>1</v>
      </c>
      <c r="AA149" s="109">
        <v>1</v>
      </c>
      <c r="AB149" s="109">
        <v>1</v>
      </c>
      <c r="AC149" s="109">
        <v>1</v>
      </c>
      <c r="AD149" s="109">
        <v>1</v>
      </c>
      <c r="AE149" s="109">
        <v>1</v>
      </c>
      <c r="AH149">
        <v>0</v>
      </c>
      <c r="AI149">
        <v>0</v>
      </c>
      <c r="AJ149">
        <v>0</v>
      </c>
    </row>
    <row r="150" spans="1:36" x14ac:dyDescent="0.25">
      <c r="A150" t="s">
        <v>5381</v>
      </c>
      <c r="B150" t="s">
        <v>5382</v>
      </c>
      <c r="C150" t="s">
        <v>405</v>
      </c>
      <c r="D150" t="s">
        <v>406</v>
      </c>
      <c r="E150" s="108">
        <v>118</v>
      </c>
      <c r="F150" s="109">
        <v>0.99152542372881358</v>
      </c>
      <c r="G150" s="109">
        <v>0.84745762711864403</v>
      </c>
      <c r="H150" s="109">
        <v>0.99152542372881358</v>
      </c>
      <c r="I150" s="110">
        <v>0</v>
      </c>
      <c r="J150" s="109" t="e">
        <v>#DIV/0!</v>
      </c>
      <c r="L150" s="111">
        <v>141</v>
      </c>
      <c r="M150" s="112">
        <v>0.97163120567375882</v>
      </c>
      <c r="N150" s="112">
        <v>0.92907801418439717</v>
      </c>
      <c r="O150" s="112">
        <v>0.97163120567375882</v>
      </c>
      <c r="P150" s="112">
        <v>0.95035460992907805</v>
      </c>
      <c r="Q150" s="112">
        <v>0.94326241134751776</v>
      </c>
      <c r="R150" s="113" t="s">
        <v>1195</v>
      </c>
      <c r="S150" s="112">
        <v>1</v>
      </c>
      <c r="U150" s="108">
        <v>120</v>
      </c>
      <c r="V150" s="109">
        <v>0.97499999999999998</v>
      </c>
      <c r="W150" s="109">
        <v>0.95</v>
      </c>
      <c r="X150" s="109">
        <v>0.97499999999999998</v>
      </c>
      <c r="Y150" s="109">
        <v>0.97499999999999998</v>
      </c>
      <c r="Z150" s="109">
        <v>0.98333333333333328</v>
      </c>
      <c r="AA150" s="109">
        <v>0.95</v>
      </c>
      <c r="AB150" s="109">
        <v>0.95833333333333337</v>
      </c>
      <c r="AC150" s="109">
        <v>0.92500000000000004</v>
      </c>
      <c r="AD150" s="109">
        <v>0.97499999999999998</v>
      </c>
      <c r="AE150" s="109">
        <v>0.9</v>
      </c>
      <c r="AH150">
        <v>0</v>
      </c>
      <c r="AI150">
        <v>0</v>
      </c>
      <c r="AJ150">
        <v>0</v>
      </c>
    </row>
    <row r="151" spans="1:36" x14ac:dyDescent="0.25">
      <c r="A151" t="s">
        <v>5522</v>
      </c>
      <c r="B151" t="s">
        <v>5523</v>
      </c>
      <c r="C151" t="s">
        <v>405</v>
      </c>
      <c r="D151" t="s">
        <v>406</v>
      </c>
      <c r="E151" s="108">
        <v>59</v>
      </c>
      <c r="F151" s="109">
        <v>0.98305084745762716</v>
      </c>
      <c r="G151" s="109">
        <v>0.76271186440677963</v>
      </c>
      <c r="H151" s="109">
        <v>0.96610169491525422</v>
      </c>
      <c r="I151" s="110">
        <v>0</v>
      </c>
      <c r="J151" s="109" t="e">
        <v>#DIV/0!</v>
      </c>
      <c r="L151" s="111">
        <v>72</v>
      </c>
      <c r="M151" s="112">
        <v>0.98611111111111116</v>
      </c>
      <c r="N151" s="112">
        <v>0.90277777777777779</v>
      </c>
      <c r="O151" s="112">
        <v>0.98611111111111116</v>
      </c>
      <c r="P151" s="112">
        <v>0.94444444444444442</v>
      </c>
      <c r="Q151" s="112">
        <v>0.91666666666666663</v>
      </c>
      <c r="R151" s="113">
        <v>0</v>
      </c>
      <c r="S151" s="112" t="e">
        <v>#DIV/0!</v>
      </c>
      <c r="U151" s="108">
        <v>67</v>
      </c>
      <c r="V151" s="109">
        <v>1</v>
      </c>
      <c r="W151" s="109">
        <v>0.95522388059701491</v>
      </c>
      <c r="X151" s="109">
        <v>1</v>
      </c>
      <c r="Y151" s="109">
        <v>1</v>
      </c>
      <c r="Z151" s="109">
        <v>0.97014925373134331</v>
      </c>
      <c r="AA151" s="109">
        <v>1</v>
      </c>
      <c r="AB151" s="109">
        <v>0.94029850746268662</v>
      </c>
      <c r="AC151" s="109">
        <v>0.92537313432835822</v>
      </c>
      <c r="AD151" s="109">
        <v>0.97014925373134331</v>
      </c>
      <c r="AE151" s="109">
        <v>0.97014925373134331</v>
      </c>
      <c r="AH151">
        <v>0</v>
      </c>
      <c r="AI151">
        <v>0</v>
      </c>
      <c r="AJ151">
        <v>0</v>
      </c>
    </row>
    <row r="152" spans="1:36" x14ac:dyDescent="0.25">
      <c r="A152" t="s">
        <v>5317</v>
      </c>
      <c r="B152" t="s">
        <v>5318</v>
      </c>
      <c r="C152" t="s">
        <v>405</v>
      </c>
      <c r="D152" t="s">
        <v>406</v>
      </c>
      <c r="E152" s="108">
        <v>181</v>
      </c>
      <c r="F152" s="109">
        <v>0.95580110497237569</v>
      </c>
      <c r="G152" s="109">
        <v>0.89502762430939231</v>
      </c>
      <c r="H152" s="109">
        <v>0.95580110497237569</v>
      </c>
      <c r="I152" s="110" t="s">
        <v>1195</v>
      </c>
      <c r="J152" s="109">
        <v>1</v>
      </c>
      <c r="L152" s="111">
        <v>166</v>
      </c>
      <c r="M152" s="112">
        <v>0.96987951807228912</v>
      </c>
      <c r="N152" s="112">
        <v>0.94578313253012047</v>
      </c>
      <c r="O152" s="112">
        <v>0.96987951807228912</v>
      </c>
      <c r="P152" s="112">
        <v>0.95783132530120485</v>
      </c>
      <c r="Q152" s="112">
        <v>0.94578313253012047</v>
      </c>
      <c r="R152" s="113">
        <v>0</v>
      </c>
      <c r="S152" s="112" t="e">
        <v>#DIV/0!</v>
      </c>
      <c r="U152" s="108">
        <v>169</v>
      </c>
      <c r="V152" s="109">
        <v>0.97633136094674555</v>
      </c>
      <c r="W152" s="109">
        <v>0.8875739644970414</v>
      </c>
      <c r="X152" s="109">
        <v>0.97633136094674555</v>
      </c>
      <c r="Y152" s="109">
        <v>0.97633136094674555</v>
      </c>
      <c r="Z152" s="109">
        <v>0.97041420118343191</v>
      </c>
      <c r="AA152" s="109">
        <v>0.94082840236686394</v>
      </c>
      <c r="AB152" s="109">
        <v>0.9526627218934911</v>
      </c>
      <c r="AC152" s="109">
        <v>0.87573964497041423</v>
      </c>
      <c r="AD152" s="109">
        <v>0.97041420118343191</v>
      </c>
      <c r="AE152" s="109">
        <v>0.92307692307692313</v>
      </c>
      <c r="AH152">
        <v>0</v>
      </c>
      <c r="AI152">
        <v>0</v>
      </c>
      <c r="AJ152">
        <v>0</v>
      </c>
    </row>
    <row r="153" spans="1:36" x14ac:dyDescent="0.25">
      <c r="A153" t="s">
        <v>5297</v>
      </c>
      <c r="B153" t="s">
        <v>5298</v>
      </c>
      <c r="C153" t="s">
        <v>405</v>
      </c>
      <c r="D153" t="s">
        <v>406</v>
      </c>
      <c r="E153" s="108">
        <v>187</v>
      </c>
      <c r="F153" s="109">
        <v>0.9732620320855615</v>
      </c>
      <c r="G153" s="109">
        <v>0.85561497326203206</v>
      </c>
      <c r="H153" s="109">
        <v>0.9732620320855615</v>
      </c>
      <c r="I153" s="110">
        <v>0</v>
      </c>
      <c r="J153" s="109" t="e">
        <v>#DIV/0!</v>
      </c>
      <c r="L153" s="111">
        <v>183</v>
      </c>
      <c r="M153" s="112">
        <v>0.98907103825136611</v>
      </c>
      <c r="N153" s="112">
        <v>0.95081967213114749</v>
      </c>
      <c r="O153" s="112">
        <v>0.99453551912568305</v>
      </c>
      <c r="P153" s="112">
        <v>0.94535519125683065</v>
      </c>
      <c r="Q153" s="112">
        <v>0.97267759562841527</v>
      </c>
      <c r="R153" s="113">
        <v>0</v>
      </c>
      <c r="S153" s="112" t="e">
        <v>#DIV/0!</v>
      </c>
      <c r="U153" s="108">
        <v>197</v>
      </c>
      <c r="V153" s="109">
        <v>0.95939086294416243</v>
      </c>
      <c r="W153" s="109">
        <v>0.90862944162436543</v>
      </c>
      <c r="X153" s="109">
        <v>0.95939086294416243</v>
      </c>
      <c r="Y153" s="109">
        <v>0.95939086294416243</v>
      </c>
      <c r="Z153" s="109">
        <v>0.9441624365482234</v>
      </c>
      <c r="AA153" s="109">
        <v>0.9441624365482234</v>
      </c>
      <c r="AB153" s="109">
        <v>0.9441624365482234</v>
      </c>
      <c r="AC153" s="109">
        <v>0.89340101522842641</v>
      </c>
      <c r="AD153" s="109">
        <v>0.949238578680203</v>
      </c>
      <c r="AE153" s="109">
        <v>0.9441624365482234</v>
      </c>
      <c r="AH153">
        <v>0</v>
      </c>
      <c r="AI153">
        <v>0</v>
      </c>
      <c r="AJ153">
        <v>0</v>
      </c>
    </row>
    <row r="154" spans="1:36" x14ac:dyDescent="0.25">
      <c r="A154" t="s">
        <v>5549</v>
      </c>
      <c r="B154" t="s">
        <v>771</v>
      </c>
      <c r="C154" t="s">
        <v>405</v>
      </c>
      <c r="D154" t="s">
        <v>406</v>
      </c>
      <c r="E154" s="108">
        <v>69</v>
      </c>
      <c r="F154" s="109">
        <v>0.89855072463768115</v>
      </c>
      <c r="G154" s="109">
        <v>0.79710144927536231</v>
      </c>
      <c r="H154" s="109">
        <v>0.89855072463768115</v>
      </c>
      <c r="I154" s="110">
        <v>0</v>
      </c>
      <c r="J154" s="109" t="e">
        <v>#DIV/0!</v>
      </c>
      <c r="L154" s="111">
        <v>64</v>
      </c>
      <c r="M154" s="112">
        <v>0.953125</v>
      </c>
      <c r="N154" s="112">
        <v>0.921875</v>
      </c>
      <c r="O154" s="112">
        <v>0.9375</v>
      </c>
      <c r="P154" s="112">
        <v>0.90625</v>
      </c>
      <c r="Q154" s="112">
        <v>0.90625</v>
      </c>
      <c r="R154" s="113">
        <v>0</v>
      </c>
      <c r="S154" s="112" t="e">
        <v>#DIV/0!</v>
      </c>
      <c r="U154" s="108">
        <v>60</v>
      </c>
      <c r="V154" s="109">
        <v>0.93333333333333335</v>
      </c>
      <c r="W154" s="109">
        <v>0.91666666666666663</v>
      </c>
      <c r="X154" s="109">
        <v>0.93333333333333335</v>
      </c>
      <c r="Y154" s="109">
        <v>0.93333333333333335</v>
      </c>
      <c r="Z154" s="109">
        <v>0.95</v>
      </c>
      <c r="AA154" s="109">
        <v>0.93333333333333335</v>
      </c>
      <c r="AB154" s="109">
        <v>0.91666666666666663</v>
      </c>
      <c r="AC154" s="109">
        <v>0.9</v>
      </c>
      <c r="AD154" s="109">
        <v>0.91666666666666663</v>
      </c>
      <c r="AE154" s="109">
        <v>0.8833333333333333</v>
      </c>
      <c r="AH154">
        <v>0</v>
      </c>
      <c r="AI154">
        <v>0</v>
      </c>
      <c r="AJ154">
        <v>0</v>
      </c>
    </row>
    <row r="155" spans="1:36" x14ac:dyDescent="0.25">
      <c r="A155" t="s">
        <v>5669</v>
      </c>
      <c r="B155" t="s">
        <v>5670</v>
      </c>
      <c r="C155" t="s">
        <v>405</v>
      </c>
      <c r="D155" t="s">
        <v>406</v>
      </c>
      <c r="E155" s="108">
        <v>39</v>
      </c>
      <c r="F155" s="109">
        <v>0.94871794871794868</v>
      </c>
      <c r="G155" s="109">
        <v>0.76923076923076927</v>
      </c>
      <c r="H155" s="109">
        <v>0.94871794871794868</v>
      </c>
      <c r="I155" s="110">
        <v>0</v>
      </c>
      <c r="J155" s="109" t="e">
        <v>#DIV/0!</v>
      </c>
      <c r="L155" s="111">
        <v>35</v>
      </c>
      <c r="M155" s="112">
        <v>1</v>
      </c>
      <c r="N155" s="112">
        <v>0.97142857142857142</v>
      </c>
      <c r="O155" s="112">
        <v>1</v>
      </c>
      <c r="P155" s="112">
        <v>1</v>
      </c>
      <c r="Q155" s="112">
        <v>1</v>
      </c>
      <c r="R155" s="113">
        <v>0</v>
      </c>
      <c r="S155" s="112" t="e">
        <v>#DIV/0!</v>
      </c>
      <c r="U155" s="108">
        <v>34</v>
      </c>
      <c r="V155" s="109">
        <v>0.94117647058823528</v>
      </c>
      <c r="W155" s="109">
        <v>0.88235294117647056</v>
      </c>
      <c r="X155" s="109">
        <v>0.94117647058823528</v>
      </c>
      <c r="Y155" s="109">
        <v>0.94117647058823528</v>
      </c>
      <c r="Z155" s="109">
        <v>0.94117647058823528</v>
      </c>
      <c r="AA155" s="109">
        <v>0.94117647058823528</v>
      </c>
      <c r="AB155" s="109">
        <v>0.82352941176470584</v>
      </c>
      <c r="AC155" s="109">
        <v>0.8529411764705882</v>
      </c>
      <c r="AD155" s="109">
        <v>0.94117647058823528</v>
      </c>
      <c r="AE155" s="109">
        <v>0.94117647058823528</v>
      </c>
      <c r="AH155">
        <v>0</v>
      </c>
      <c r="AI155">
        <v>0</v>
      </c>
      <c r="AJ155">
        <v>0</v>
      </c>
    </row>
    <row r="156" spans="1:36" x14ac:dyDescent="0.25">
      <c r="A156" t="s">
        <v>5373</v>
      </c>
      <c r="B156" t="s">
        <v>5374</v>
      </c>
      <c r="C156" t="s">
        <v>405</v>
      </c>
      <c r="D156" t="s">
        <v>406</v>
      </c>
      <c r="E156" s="108">
        <v>117</v>
      </c>
      <c r="F156" s="109">
        <v>0.96581196581196582</v>
      </c>
      <c r="G156" s="109">
        <v>0.81196581196581197</v>
      </c>
      <c r="H156" s="109">
        <v>0.96581196581196582</v>
      </c>
      <c r="I156" s="110">
        <v>0</v>
      </c>
      <c r="J156" s="109" t="e">
        <v>#DIV/0!</v>
      </c>
      <c r="L156" s="111">
        <v>116</v>
      </c>
      <c r="M156" s="112">
        <v>1</v>
      </c>
      <c r="N156" s="112">
        <v>0.87931034482758619</v>
      </c>
      <c r="O156" s="112">
        <v>1</v>
      </c>
      <c r="P156" s="112">
        <v>0.94827586206896552</v>
      </c>
      <c r="Q156" s="112">
        <v>0.9568965517241379</v>
      </c>
      <c r="R156" s="113">
        <v>0</v>
      </c>
      <c r="S156" s="112" t="e">
        <v>#DIV/0!</v>
      </c>
      <c r="U156" s="108">
        <v>125</v>
      </c>
      <c r="V156" s="109">
        <v>0.97599999999999998</v>
      </c>
      <c r="W156" s="109">
        <v>0.89600000000000002</v>
      </c>
      <c r="X156" s="109">
        <v>0.96799999999999997</v>
      </c>
      <c r="Y156" s="109">
        <v>0.96799999999999997</v>
      </c>
      <c r="Z156" s="109">
        <v>0.97599999999999998</v>
      </c>
      <c r="AA156" s="109">
        <v>0.94399999999999995</v>
      </c>
      <c r="AB156" s="109">
        <v>0.91200000000000003</v>
      </c>
      <c r="AC156" s="109">
        <v>0.88</v>
      </c>
      <c r="AD156" s="109">
        <v>0.97599999999999998</v>
      </c>
      <c r="AE156" s="109">
        <v>0.91200000000000003</v>
      </c>
      <c r="AH156">
        <v>0</v>
      </c>
      <c r="AI156">
        <v>0</v>
      </c>
      <c r="AJ156">
        <v>0</v>
      </c>
    </row>
    <row r="157" spans="1:36" x14ac:dyDescent="0.25">
      <c r="A157" t="s">
        <v>5583</v>
      </c>
      <c r="B157" t="s">
        <v>5584</v>
      </c>
      <c r="C157" t="s">
        <v>405</v>
      </c>
      <c r="D157" t="s">
        <v>406</v>
      </c>
      <c r="E157" s="108">
        <v>54</v>
      </c>
      <c r="F157" s="109">
        <v>0.94444444444444442</v>
      </c>
      <c r="G157" s="109">
        <v>0.87037037037037035</v>
      </c>
      <c r="H157" s="109">
        <v>0.94444444444444442</v>
      </c>
      <c r="I157" s="110">
        <v>0</v>
      </c>
      <c r="J157" s="109" t="e">
        <v>#DIV/0!</v>
      </c>
      <c r="L157" s="111">
        <v>49</v>
      </c>
      <c r="M157" s="112">
        <v>0.97959183673469385</v>
      </c>
      <c r="N157" s="112">
        <v>1</v>
      </c>
      <c r="O157" s="112">
        <v>0.97959183673469385</v>
      </c>
      <c r="P157" s="112">
        <v>1</v>
      </c>
      <c r="Q157" s="112">
        <v>1</v>
      </c>
      <c r="R157" s="113">
        <v>0</v>
      </c>
      <c r="S157" s="112" t="e">
        <v>#DIV/0!</v>
      </c>
      <c r="U157" s="108">
        <v>49</v>
      </c>
      <c r="V157" s="109">
        <v>0.97959183673469385</v>
      </c>
      <c r="W157" s="109">
        <v>0.93877551020408168</v>
      </c>
      <c r="X157" s="109">
        <v>0.97959183673469385</v>
      </c>
      <c r="Y157" s="109">
        <v>0.97959183673469385</v>
      </c>
      <c r="Z157" s="109">
        <v>0.97959183673469385</v>
      </c>
      <c r="AA157" s="109">
        <v>0.95918367346938771</v>
      </c>
      <c r="AB157" s="109">
        <v>0.95918367346938771</v>
      </c>
      <c r="AC157" s="109">
        <v>0.91836734693877553</v>
      </c>
      <c r="AD157" s="109">
        <v>1</v>
      </c>
      <c r="AE157" s="109">
        <v>0.93877551020408168</v>
      </c>
      <c r="AH157">
        <v>0</v>
      </c>
      <c r="AI157">
        <v>0</v>
      </c>
      <c r="AJ157">
        <v>0</v>
      </c>
    </row>
    <row r="158" spans="1:36" x14ac:dyDescent="0.25">
      <c r="A158" t="s">
        <v>5426</v>
      </c>
      <c r="B158" t="s">
        <v>4564</v>
      </c>
      <c r="C158" t="s">
        <v>405</v>
      </c>
      <c r="D158" t="s">
        <v>406</v>
      </c>
      <c r="E158" s="108">
        <v>81</v>
      </c>
      <c r="F158" s="109">
        <v>0.95061728395061729</v>
      </c>
      <c r="G158" s="109">
        <v>0.8271604938271605</v>
      </c>
      <c r="H158" s="109">
        <v>0.95061728395061729</v>
      </c>
      <c r="I158" s="110">
        <v>0</v>
      </c>
      <c r="J158" s="109" t="e">
        <v>#DIV/0!</v>
      </c>
      <c r="L158" s="111">
        <v>115</v>
      </c>
      <c r="M158" s="112">
        <v>0.93043478260869561</v>
      </c>
      <c r="N158" s="112">
        <v>0.91304347826086951</v>
      </c>
      <c r="O158" s="112">
        <v>0.93043478260869561</v>
      </c>
      <c r="P158" s="112">
        <v>0.94782608695652171</v>
      </c>
      <c r="Q158" s="112">
        <v>0.91304347826086951</v>
      </c>
      <c r="R158" s="113">
        <v>0</v>
      </c>
      <c r="S158" s="112" t="e">
        <v>#DIV/0!</v>
      </c>
      <c r="U158" s="108">
        <v>100</v>
      </c>
      <c r="V158" s="109">
        <v>0.94</v>
      </c>
      <c r="W158" s="109">
        <v>0.89</v>
      </c>
      <c r="X158" s="109">
        <v>0.94</v>
      </c>
      <c r="Y158" s="109">
        <v>0.94</v>
      </c>
      <c r="Z158" s="109">
        <v>0.93</v>
      </c>
      <c r="AA158" s="109">
        <v>0.89</v>
      </c>
      <c r="AB158" s="109">
        <v>0.9</v>
      </c>
      <c r="AC158" s="109">
        <v>0.82</v>
      </c>
      <c r="AD158" s="109">
        <v>0.92</v>
      </c>
      <c r="AE158" s="109">
        <v>0.9</v>
      </c>
      <c r="AH158">
        <v>0</v>
      </c>
      <c r="AI158">
        <v>0</v>
      </c>
      <c r="AJ158">
        <v>0</v>
      </c>
    </row>
    <row r="159" spans="1:36" x14ac:dyDescent="0.25">
      <c r="A159" t="s">
        <v>5464</v>
      </c>
      <c r="B159" t="s">
        <v>5465</v>
      </c>
      <c r="C159" t="s">
        <v>405</v>
      </c>
      <c r="D159" t="s">
        <v>406</v>
      </c>
      <c r="E159" s="108">
        <v>92</v>
      </c>
      <c r="F159" s="109">
        <v>0.96739130434782605</v>
      </c>
      <c r="G159" s="109">
        <v>0.84782608695652173</v>
      </c>
      <c r="H159" s="109">
        <v>0.95652173913043481</v>
      </c>
      <c r="I159" s="110" t="s">
        <v>1195</v>
      </c>
      <c r="J159" s="109">
        <v>0</v>
      </c>
      <c r="L159" s="111">
        <v>95</v>
      </c>
      <c r="M159" s="112">
        <v>0.97894736842105268</v>
      </c>
      <c r="N159" s="112">
        <v>0.91578947368421049</v>
      </c>
      <c r="O159" s="112">
        <v>0.97894736842105268</v>
      </c>
      <c r="P159" s="112">
        <v>0.93684210526315792</v>
      </c>
      <c r="Q159" s="112">
        <v>0.93684210526315792</v>
      </c>
      <c r="R159" s="113">
        <v>0</v>
      </c>
      <c r="S159" s="112" t="e">
        <v>#DIV/0!</v>
      </c>
      <c r="U159" s="108">
        <v>88</v>
      </c>
      <c r="V159" s="109">
        <v>0.96590909090909094</v>
      </c>
      <c r="W159" s="109">
        <v>0.84090909090909094</v>
      </c>
      <c r="X159" s="109">
        <v>0.96590909090909094</v>
      </c>
      <c r="Y159" s="109">
        <v>0.95454545454545459</v>
      </c>
      <c r="Z159" s="109">
        <v>0.94318181818181823</v>
      </c>
      <c r="AA159" s="109">
        <v>0.93181818181818177</v>
      </c>
      <c r="AB159" s="109">
        <v>0.90909090909090906</v>
      </c>
      <c r="AC159" s="109">
        <v>0.81818181818181823</v>
      </c>
      <c r="AD159" s="109">
        <v>0.94318181818181823</v>
      </c>
      <c r="AE159" s="109">
        <v>0.90909090909090906</v>
      </c>
      <c r="AH159">
        <v>0</v>
      </c>
      <c r="AI159">
        <v>0</v>
      </c>
      <c r="AJ159">
        <v>0</v>
      </c>
    </row>
    <row r="160" spans="1:36" x14ac:dyDescent="0.25">
      <c r="A160" t="s">
        <v>5299</v>
      </c>
      <c r="B160" t="s">
        <v>5300</v>
      </c>
      <c r="C160" t="s">
        <v>405</v>
      </c>
      <c r="D160" t="s">
        <v>406</v>
      </c>
      <c r="E160" s="108">
        <v>245</v>
      </c>
      <c r="F160" s="109">
        <v>0.96734693877551026</v>
      </c>
      <c r="G160" s="109">
        <v>0.7795918367346939</v>
      </c>
      <c r="H160" s="109">
        <v>0.96326530612244898</v>
      </c>
      <c r="I160" s="110" t="s">
        <v>1195</v>
      </c>
      <c r="J160" s="109">
        <v>0.5</v>
      </c>
      <c r="L160" s="111">
        <v>207</v>
      </c>
      <c r="M160" s="112">
        <v>0.98067632850241548</v>
      </c>
      <c r="N160" s="112">
        <v>0.95169082125603865</v>
      </c>
      <c r="O160" s="112">
        <v>0.97101449275362317</v>
      </c>
      <c r="P160" s="112">
        <v>0.97101449275362317</v>
      </c>
      <c r="Q160" s="112">
        <v>0.95652173913043481</v>
      </c>
      <c r="R160" s="113" t="s">
        <v>1195</v>
      </c>
      <c r="S160" s="112">
        <v>1</v>
      </c>
      <c r="U160" s="108">
        <v>192</v>
      </c>
      <c r="V160" s="109">
        <v>0.9375</v>
      </c>
      <c r="W160" s="109">
        <v>0.90104166666666663</v>
      </c>
      <c r="X160" s="109">
        <v>0.9375</v>
      </c>
      <c r="Y160" s="109">
        <v>0.93229166666666663</v>
      </c>
      <c r="Z160" s="109">
        <v>0.921875</v>
      </c>
      <c r="AA160" s="109">
        <v>0.91145833333333337</v>
      </c>
      <c r="AB160" s="109">
        <v>0.921875</v>
      </c>
      <c r="AC160" s="109">
        <v>0.88541666666666663</v>
      </c>
      <c r="AD160" s="109">
        <v>0.921875</v>
      </c>
      <c r="AE160" s="109">
        <v>0.89583333333333337</v>
      </c>
      <c r="AH160">
        <v>0</v>
      </c>
      <c r="AI160">
        <v>0</v>
      </c>
      <c r="AJ160">
        <v>0</v>
      </c>
    </row>
    <row r="161" spans="1:36" x14ac:dyDescent="0.25">
      <c r="A161" t="s">
        <v>5675</v>
      </c>
      <c r="B161" t="s">
        <v>771</v>
      </c>
      <c r="C161" t="s">
        <v>405</v>
      </c>
      <c r="D161" t="s">
        <v>406</v>
      </c>
      <c r="E161" s="108">
        <v>30</v>
      </c>
      <c r="F161" s="109">
        <v>1</v>
      </c>
      <c r="G161" s="109">
        <v>0.83333333333333337</v>
      </c>
      <c r="H161" s="109">
        <v>1</v>
      </c>
      <c r="I161" s="110">
        <v>0</v>
      </c>
      <c r="J161" s="109" t="e">
        <v>#DIV/0!</v>
      </c>
      <c r="L161" s="111">
        <v>34</v>
      </c>
      <c r="M161" s="112">
        <v>0.94117647058823528</v>
      </c>
      <c r="N161" s="112">
        <v>0.94117647058823528</v>
      </c>
      <c r="O161" s="112">
        <v>0.97058823529411764</v>
      </c>
      <c r="P161" s="112">
        <v>0.94117647058823528</v>
      </c>
      <c r="Q161" s="112">
        <v>0.91176470588235292</v>
      </c>
      <c r="R161" s="113">
        <v>0</v>
      </c>
      <c r="S161" s="112" t="e">
        <v>#DIV/0!</v>
      </c>
      <c r="U161" s="108">
        <v>32</v>
      </c>
      <c r="V161" s="109">
        <v>1</v>
      </c>
      <c r="W161" s="109">
        <v>1</v>
      </c>
      <c r="X161" s="109">
        <v>1</v>
      </c>
      <c r="Y161" s="109">
        <v>1</v>
      </c>
      <c r="Z161" s="109">
        <v>1</v>
      </c>
      <c r="AA161" s="109">
        <v>1</v>
      </c>
      <c r="AB161" s="109">
        <v>0.90625</v>
      </c>
      <c r="AC161" s="109">
        <v>0.875</v>
      </c>
      <c r="AD161" s="109">
        <v>1</v>
      </c>
      <c r="AE161" s="109">
        <v>0.96875</v>
      </c>
      <c r="AH161">
        <v>0</v>
      </c>
      <c r="AI161">
        <v>0</v>
      </c>
      <c r="AJ161">
        <v>0</v>
      </c>
    </row>
    <row r="162" spans="1:36" x14ac:dyDescent="0.25">
      <c r="A162" t="s">
        <v>5744</v>
      </c>
      <c r="B162" t="s">
        <v>771</v>
      </c>
      <c r="C162" t="s">
        <v>405</v>
      </c>
      <c r="D162" t="s">
        <v>406</v>
      </c>
      <c r="E162" s="108">
        <v>18</v>
      </c>
      <c r="F162" s="109">
        <v>1</v>
      </c>
      <c r="G162" s="109">
        <v>0.88888888888888884</v>
      </c>
      <c r="H162" s="109">
        <v>1</v>
      </c>
      <c r="I162" s="110">
        <v>0</v>
      </c>
      <c r="J162" s="109" t="e">
        <v>#DIV/0!</v>
      </c>
      <c r="L162" s="111">
        <v>17</v>
      </c>
      <c r="M162" s="112">
        <v>0.94117647058823528</v>
      </c>
      <c r="N162" s="112">
        <v>0.94117647058823528</v>
      </c>
      <c r="O162" s="112">
        <v>0.94117647058823528</v>
      </c>
      <c r="P162" s="112">
        <v>0.94117647058823528</v>
      </c>
      <c r="Q162" s="112">
        <v>0.94117647058823528</v>
      </c>
      <c r="R162" s="113">
        <v>0</v>
      </c>
      <c r="S162" s="112" t="e">
        <v>#DIV/0!</v>
      </c>
      <c r="U162" s="108">
        <v>13</v>
      </c>
      <c r="V162" s="109">
        <v>1</v>
      </c>
      <c r="W162" s="109">
        <v>0.92307692307692313</v>
      </c>
      <c r="X162" s="109">
        <v>1</v>
      </c>
      <c r="Y162" s="109">
        <v>1</v>
      </c>
      <c r="Z162" s="109">
        <v>1</v>
      </c>
      <c r="AA162" s="109">
        <v>0.69230769230769229</v>
      </c>
      <c r="AB162" s="109">
        <v>1</v>
      </c>
      <c r="AC162" s="109">
        <v>0.92307692307692313</v>
      </c>
      <c r="AD162" s="109">
        <v>1</v>
      </c>
      <c r="AE162" s="109">
        <v>0.76923076923076927</v>
      </c>
      <c r="AH162">
        <v>0</v>
      </c>
      <c r="AI162">
        <v>0</v>
      </c>
      <c r="AJ162">
        <v>0</v>
      </c>
    </row>
    <row r="163" spans="1:36" x14ac:dyDescent="0.25">
      <c r="A163" t="s">
        <v>5449</v>
      </c>
      <c r="B163" t="s">
        <v>5450</v>
      </c>
      <c r="C163" t="s">
        <v>405</v>
      </c>
      <c r="D163" t="s">
        <v>406</v>
      </c>
      <c r="E163" s="108">
        <v>54</v>
      </c>
      <c r="F163" s="109">
        <v>0.92592592592592593</v>
      </c>
      <c r="G163" s="109">
        <v>0.90740740740740744</v>
      </c>
      <c r="H163" s="109">
        <v>0.94444444444444442</v>
      </c>
      <c r="I163" s="110">
        <v>0</v>
      </c>
      <c r="J163" s="109" t="e">
        <v>#DIV/0!</v>
      </c>
      <c r="L163" s="111">
        <v>52</v>
      </c>
      <c r="M163" s="112">
        <v>1</v>
      </c>
      <c r="N163" s="112">
        <v>0.98076923076923073</v>
      </c>
      <c r="O163" s="112">
        <v>0.98076923076923073</v>
      </c>
      <c r="P163" s="112">
        <v>0.98076923076923073</v>
      </c>
      <c r="Q163" s="112">
        <v>0.98076923076923073</v>
      </c>
      <c r="R163" s="113">
        <v>0</v>
      </c>
      <c r="S163" s="112" t="e">
        <v>#DIV/0!</v>
      </c>
      <c r="U163" s="108">
        <v>93</v>
      </c>
      <c r="V163" s="109">
        <v>1</v>
      </c>
      <c r="W163" s="109">
        <v>0.956989247311828</v>
      </c>
      <c r="X163" s="109">
        <v>1</v>
      </c>
      <c r="Y163" s="109">
        <v>1</v>
      </c>
      <c r="Z163" s="109">
        <v>0.978494623655914</v>
      </c>
      <c r="AA163" s="109">
        <v>0.967741935483871</v>
      </c>
      <c r="AB163" s="109">
        <v>0.978494623655914</v>
      </c>
      <c r="AC163" s="109">
        <v>0.94623655913978499</v>
      </c>
      <c r="AD163" s="109">
        <v>0.989247311827957</v>
      </c>
      <c r="AE163" s="109">
        <v>0.978494623655914</v>
      </c>
      <c r="AH163">
        <v>0</v>
      </c>
      <c r="AI163">
        <v>0</v>
      </c>
      <c r="AJ163">
        <v>0</v>
      </c>
    </row>
    <row r="164" spans="1:36" x14ac:dyDescent="0.25">
      <c r="A164" t="s">
        <v>5647</v>
      </c>
      <c r="B164" t="s">
        <v>5648</v>
      </c>
      <c r="C164" t="s">
        <v>405</v>
      </c>
      <c r="D164" t="s">
        <v>406</v>
      </c>
      <c r="E164" s="108">
        <v>58</v>
      </c>
      <c r="F164" s="109">
        <v>0.96551724137931039</v>
      </c>
      <c r="G164" s="109">
        <v>0.87931034482758619</v>
      </c>
      <c r="H164" s="109">
        <v>0.96551724137931039</v>
      </c>
      <c r="I164" s="110">
        <v>0</v>
      </c>
      <c r="J164" s="109" t="e">
        <v>#DIV/0!</v>
      </c>
      <c r="L164" s="111">
        <v>46</v>
      </c>
      <c r="M164" s="112">
        <v>0.95652173913043481</v>
      </c>
      <c r="N164" s="112">
        <v>0.91304347826086951</v>
      </c>
      <c r="O164" s="112">
        <v>0.95652173913043481</v>
      </c>
      <c r="P164" s="112">
        <v>0.93478260869565222</v>
      </c>
      <c r="Q164" s="112">
        <v>0.93478260869565222</v>
      </c>
      <c r="R164" s="113">
        <v>0</v>
      </c>
      <c r="S164" s="112" t="e">
        <v>#DIV/0!</v>
      </c>
      <c r="U164" s="108">
        <v>37</v>
      </c>
      <c r="V164" s="109">
        <v>0.94594594594594594</v>
      </c>
      <c r="W164" s="109">
        <v>0.89189189189189189</v>
      </c>
      <c r="X164" s="109">
        <v>0.94594594594594594</v>
      </c>
      <c r="Y164" s="109">
        <v>0.94594594594594594</v>
      </c>
      <c r="Z164" s="109">
        <v>0.94594594594594594</v>
      </c>
      <c r="AA164" s="109">
        <v>0.91891891891891897</v>
      </c>
      <c r="AB164" s="109">
        <v>0.89189189189189189</v>
      </c>
      <c r="AC164" s="109">
        <v>0.83783783783783783</v>
      </c>
      <c r="AD164" s="109">
        <v>0.97297297297297303</v>
      </c>
      <c r="AE164" s="109">
        <v>0.83783783783783783</v>
      </c>
      <c r="AH164">
        <v>0</v>
      </c>
      <c r="AI164">
        <v>0</v>
      </c>
      <c r="AJ164">
        <v>0</v>
      </c>
    </row>
    <row r="165" spans="1:36" x14ac:dyDescent="0.25">
      <c r="A165" t="s">
        <v>5484</v>
      </c>
      <c r="B165" t="s">
        <v>5485</v>
      </c>
      <c r="C165" t="s">
        <v>405</v>
      </c>
      <c r="D165" t="s">
        <v>406</v>
      </c>
      <c r="E165" s="108">
        <v>130</v>
      </c>
      <c r="F165" s="109">
        <v>0.99230769230769234</v>
      </c>
      <c r="G165" s="109">
        <v>0.87692307692307692</v>
      </c>
      <c r="H165" s="109">
        <v>0.97692307692307689</v>
      </c>
      <c r="I165" s="110">
        <v>0</v>
      </c>
      <c r="J165" s="109" t="e">
        <v>#DIV/0!</v>
      </c>
      <c r="L165" s="111">
        <v>83</v>
      </c>
      <c r="M165" s="112">
        <v>0.98795180722891562</v>
      </c>
      <c r="N165" s="112">
        <v>0.98795180722891562</v>
      </c>
      <c r="O165" s="112">
        <v>0.97590361445783136</v>
      </c>
      <c r="P165" s="112">
        <v>0.98795180722891562</v>
      </c>
      <c r="Q165" s="112">
        <v>0.98795180722891562</v>
      </c>
      <c r="R165" s="113">
        <v>0</v>
      </c>
      <c r="S165" s="112" t="e">
        <v>#DIV/0!</v>
      </c>
      <c r="U165" s="108">
        <v>83</v>
      </c>
      <c r="V165" s="109">
        <v>0.97590361445783136</v>
      </c>
      <c r="W165" s="109">
        <v>0.97590361445783136</v>
      </c>
      <c r="X165" s="109">
        <v>0.97590361445783136</v>
      </c>
      <c r="Y165" s="109">
        <v>0.97590361445783136</v>
      </c>
      <c r="Z165" s="109">
        <v>0.96385542168674698</v>
      </c>
      <c r="AA165" s="109">
        <v>0.96385542168674698</v>
      </c>
      <c r="AB165" s="109">
        <v>0.98795180722891562</v>
      </c>
      <c r="AC165" s="109">
        <v>0.96385542168674698</v>
      </c>
      <c r="AD165" s="109">
        <v>0.97590361445783136</v>
      </c>
      <c r="AE165" s="109">
        <v>0.96385542168674698</v>
      </c>
      <c r="AH165">
        <v>0</v>
      </c>
      <c r="AI165">
        <v>0</v>
      </c>
      <c r="AJ165">
        <v>0</v>
      </c>
    </row>
    <row r="166" spans="1:36" x14ac:dyDescent="0.25">
      <c r="A166" t="s">
        <v>5699</v>
      </c>
      <c r="B166" t="s">
        <v>5700</v>
      </c>
      <c r="C166" t="s">
        <v>405</v>
      </c>
      <c r="D166" t="s">
        <v>406</v>
      </c>
      <c r="E166" s="108">
        <v>37</v>
      </c>
      <c r="F166" s="109">
        <v>0.97297297297297303</v>
      </c>
      <c r="G166" s="109">
        <v>0.81081081081081086</v>
      </c>
      <c r="H166" s="109">
        <v>0.97297297297297303</v>
      </c>
      <c r="I166" s="110">
        <v>0</v>
      </c>
      <c r="J166" s="109" t="e">
        <v>#DIV/0!</v>
      </c>
      <c r="L166" s="111">
        <v>25</v>
      </c>
      <c r="M166" s="112">
        <v>0.96</v>
      </c>
      <c r="N166" s="112">
        <v>0.96</v>
      </c>
      <c r="O166" s="112">
        <v>0.96</v>
      </c>
      <c r="P166" s="112">
        <v>0.92</v>
      </c>
      <c r="Q166" s="112">
        <v>0.96</v>
      </c>
      <c r="R166" s="113">
        <v>0</v>
      </c>
      <c r="S166" s="112" t="e">
        <v>#DIV/0!</v>
      </c>
      <c r="U166" s="108">
        <v>28</v>
      </c>
      <c r="V166" s="109">
        <v>0.9642857142857143</v>
      </c>
      <c r="W166" s="109">
        <v>0.9285714285714286</v>
      </c>
      <c r="X166" s="109">
        <v>0.9642857142857143</v>
      </c>
      <c r="Y166" s="109">
        <v>0.9642857142857143</v>
      </c>
      <c r="Z166" s="109">
        <v>1</v>
      </c>
      <c r="AA166" s="109">
        <v>0.9642857142857143</v>
      </c>
      <c r="AB166" s="109">
        <v>0.9642857142857143</v>
      </c>
      <c r="AC166" s="109">
        <v>0.9285714285714286</v>
      </c>
      <c r="AD166" s="109">
        <v>0.9642857142857143</v>
      </c>
      <c r="AE166" s="109">
        <v>0.9285714285714286</v>
      </c>
      <c r="AH166">
        <v>0</v>
      </c>
      <c r="AI166">
        <v>0</v>
      </c>
      <c r="AJ166">
        <v>0</v>
      </c>
    </row>
    <row r="167" spans="1:36" x14ac:dyDescent="0.25">
      <c r="A167" t="s">
        <v>5615</v>
      </c>
      <c r="B167" t="s">
        <v>5616</v>
      </c>
      <c r="C167" t="s">
        <v>405</v>
      </c>
      <c r="D167" t="s">
        <v>406</v>
      </c>
      <c r="E167" s="108">
        <v>37</v>
      </c>
      <c r="F167" s="109">
        <v>0.91891891891891897</v>
      </c>
      <c r="G167" s="109">
        <v>0.81081081081081086</v>
      </c>
      <c r="H167" s="109">
        <v>0.91891891891891897</v>
      </c>
      <c r="I167" s="110">
        <v>0</v>
      </c>
      <c r="J167" s="109" t="e">
        <v>#DIV/0!</v>
      </c>
      <c r="L167" s="111">
        <v>39</v>
      </c>
      <c r="M167" s="112">
        <v>0.97435897435897434</v>
      </c>
      <c r="N167" s="112">
        <v>0.94871794871794868</v>
      </c>
      <c r="O167" s="112">
        <v>0.97435897435897434</v>
      </c>
      <c r="P167" s="112">
        <v>0.94871794871794868</v>
      </c>
      <c r="Q167" s="112">
        <v>0.94871794871794868</v>
      </c>
      <c r="R167" s="113">
        <v>0</v>
      </c>
      <c r="S167" s="112" t="e">
        <v>#DIV/0!</v>
      </c>
      <c r="U167" s="108">
        <v>42</v>
      </c>
      <c r="V167" s="109">
        <v>0.95238095238095233</v>
      </c>
      <c r="W167" s="109">
        <v>0.9285714285714286</v>
      </c>
      <c r="X167" s="109">
        <v>0.95238095238095233</v>
      </c>
      <c r="Y167" s="109">
        <v>0.95238095238095233</v>
      </c>
      <c r="Z167" s="109">
        <v>0.95238095238095233</v>
      </c>
      <c r="AA167" s="109">
        <v>0.95238095238095233</v>
      </c>
      <c r="AB167" s="109">
        <v>0.95238095238095233</v>
      </c>
      <c r="AC167" s="109">
        <v>0.90476190476190477</v>
      </c>
      <c r="AD167" s="109">
        <v>0.95238095238095233</v>
      </c>
      <c r="AE167" s="109">
        <v>0.95238095238095233</v>
      </c>
      <c r="AH167">
        <v>0</v>
      </c>
      <c r="AI167">
        <v>0</v>
      </c>
      <c r="AJ167">
        <v>0</v>
      </c>
    </row>
    <row r="168" spans="1:36" x14ac:dyDescent="0.25">
      <c r="A168" t="s">
        <v>5745</v>
      </c>
      <c r="B168" t="s">
        <v>5746</v>
      </c>
      <c r="C168" t="s">
        <v>405</v>
      </c>
      <c r="D168" t="s">
        <v>406</v>
      </c>
      <c r="E168" s="108">
        <v>13</v>
      </c>
      <c r="F168" s="109">
        <v>1</v>
      </c>
      <c r="G168" s="109">
        <v>0.76923076923076927</v>
      </c>
      <c r="H168" s="109">
        <v>1</v>
      </c>
      <c r="I168" s="110">
        <v>0</v>
      </c>
      <c r="J168" s="109" t="e">
        <v>#DIV/0!</v>
      </c>
      <c r="L168" s="111">
        <v>12</v>
      </c>
      <c r="M168" s="112">
        <v>1</v>
      </c>
      <c r="N168" s="112">
        <v>0.91666666666666663</v>
      </c>
      <c r="O168" s="112">
        <v>1</v>
      </c>
      <c r="P168" s="112">
        <v>1</v>
      </c>
      <c r="Q168" s="112">
        <v>1</v>
      </c>
      <c r="R168" s="113">
        <v>0</v>
      </c>
      <c r="S168" s="112" t="e">
        <v>#DIV/0!</v>
      </c>
      <c r="U168" s="108">
        <v>13</v>
      </c>
      <c r="V168" s="109">
        <v>0.92307692307692313</v>
      </c>
      <c r="W168" s="109">
        <v>0.92307692307692313</v>
      </c>
      <c r="X168" s="109">
        <v>0.92307692307692313</v>
      </c>
      <c r="Y168" s="109">
        <v>0.92307692307692313</v>
      </c>
      <c r="Z168" s="109">
        <v>0.92307692307692313</v>
      </c>
      <c r="AA168" s="109">
        <v>0.92307692307692313</v>
      </c>
      <c r="AB168" s="109">
        <v>0.92307692307692313</v>
      </c>
      <c r="AC168" s="109">
        <v>0.92307692307692313</v>
      </c>
      <c r="AD168" s="109">
        <v>0.92307692307692313</v>
      </c>
      <c r="AE168" s="109">
        <v>0.92307692307692313</v>
      </c>
      <c r="AH168">
        <v>0</v>
      </c>
      <c r="AI168">
        <v>0</v>
      </c>
      <c r="AJ168">
        <v>0</v>
      </c>
    </row>
    <row r="169" spans="1:36" x14ac:dyDescent="0.25">
      <c r="A169" t="s">
        <v>5445</v>
      </c>
      <c r="B169" t="s">
        <v>5446</v>
      </c>
      <c r="C169" t="s">
        <v>405</v>
      </c>
      <c r="D169" t="s">
        <v>406</v>
      </c>
      <c r="E169" s="108">
        <v>93</v>
      </c>
      <c r="F169" s="109">
        <v>0.978494623655914</v>
      </c>
      <c r="G169" s="109">
        <v>0.87096774193548387</v>
      </c>
      <c r="H169" s="109">
        <v>0.978494623655914</v>
      </c>
      <c r="I169" s="110">
        <v>0</v>
      </c>
      <c r="J169" s="109" t="e">
        <v>#DIV/0!</v>
      </c>
      <c r="L169" s="111">
        <v>83</v>
      </c>
      <c r="M169" s="112">
        <v>0.95180722891566261</v>
      </c>
      <c r="N169" s="112">
        <v>0.95180722891566261</v>
      </c>
      <c r="O169" s="112">
        <v>0.96385542168674698</v>
      </c>
      <c r="P169" s="112">
        <v>0.95180722891566261</v>
      </c>
      <c r="Q169" s="112">
        <v>0.95180722891566261</v>
      </c>
      <c r="R169" s="113">
        <v>0</v>
      </c>
      <c r="S169" s="112" t="e">
        <v>#DIV/0!</v>
      </c>
      <c r="U169" s="108">
        <v>97</v>
      </c>
      <c r="V169" s="109">
        <v>0.95876288659793818</v>
      </c>
      <c r="W169" s="109">
        <v>0.91752577319587625</v>
      </c>
      <c r="X169" s="109">
        <v>0.95876288659793818</v>
      </c>
      <c r="Y169" s="109">
        <v>0.94845360824742264</v>
      </c>
      <c r="Z169" s="109">
        <v>0.93814432989690721</v>
      </c>
      <c r="AA169" s="109">
        <v>0.91752577319587625</v>
      </c>
      <c r="AB169" s="109">
        <v>0.93814432989690721</v>
      </c>
      <c r="AC169" s="109">
        <v>0.91752577319587625</v>
      </c>
      <c r="AD169" s="109">
        <v>0.94845360824742264</v>
      </c>
      <c r="AE169" s="109">
        <v>0.91752577319587625</v>
      </c>
      <c r="AH169">
        <v>0</v>
      </c>
      <c r="AI169">
        <v>0</v>
      </c>
      <c r="AJ169">
        <v>0</v>
      </c>
    </row>
    <row r="170" spans="1:36" x14ac:dyDescent="0.25">
      <c r="A170" t="s">
        <v>5627</v>
      </c>
      <c r="B170" t="s">
        <v>5628</v>
      </c>
      <c r="C170" t="s">
        <v>405</v>
      </c>
      <c r="D170" t="s">
        <v>406</v>
      </c>
      <c r="E170" s="108">
        <v>38</v>
      </c>
      <c r="F170" s="109">
        <v>0.94736842105263153</v>
      </c>
      <c r="G170" s="109">
        <v>0.68421052631578949</v>
      </c>
      <c r="H170" s="109">
        <v>0.97368421052631582</v>
      </c>
      <c r="I170" s="110">
        <v>0</v>
      </c>
      <c r="J170" s="109" t="e">
        <v>#DIV/0!</v>
      </c>
      <c r="L170" s="111">
        <v>49</v>
      </c>
      <c r="M170" s="112">
        <v>0.97959183673469385</v>
      </c>
      <c r="N170" s="112">
        <v>0.87755102040816324</v>
      </c>
      <c r="O170" s="112">
        <v>1</v>
      </c>
      <c r="P170" s="112">
        <v>0.87755102040816324</v>
      </c>
      <c r="Q170" s="112">
        <v>0.83673469387755106</v>
      </c>
      <c r="R170" s="113">
        <v>0</v>
      </c>
      <c r="S170" s="112" t="e">
        <v>#DIV/0!</v>
      </c>
      <c r="U170" s="108">
        <v>39</v>
      </c>
      <c r="V170" s="109">
        <v>1</v>
      </c>
      <c r="W170" s="109">
        <v>0.92307692307692313</v>
      </c>
      <c r="X170" s="109">
        <v>1</v>
      </c>
      <c r="Y170" s="109">
        <v>1</v>
      </c>
      <c r="Z170" s="109">
        <v>1</v>
      </c>
      <c r="AA170" s="109">
        <v>1</v>
      </c>
      <c r="AB170" s="109">
        <v>0.94871794871794868</v>
      </c>
      <c r="AC170" s="109">
        <v>0.92307692307692313</v>
      </c>
      <c r="AD170" s="109">
        <v>1</v>
      </c>
      <c r="AE170" s="109">
        <v>0.97435897435897434</v>
      </c>
      <c r="AH170">
        <v>0</v>
      </c>
      <c r="AI170">
        <v>0</v>
      </c>
      <c r="AJ170">
        <v>0</v>
      </c>
    </row>
    <row r="171" spans="1:36" x14ac:dyDescent="0.25">
      <c r="A171" t="s">
        <v>5691</v>
      </c>
      <c r="B171" t="s">
        <v>5692</v>
      </c>
      <c r="C171" t="s">
        <v>405</v>
      </c>
      <c r="D171" t="s">
        <v>406</v>
      </c>
      <c r="E171" s="108">
        <v>37</v>
      </c>
      <c r="F171" s="109">
        <v>0.91891891891891897</v>
      </c>
      <c r="G171" s="109">
        <v>0.78378378378378377</v>
      </c>
      <c r="H171" s="109">
        <v>0.91891891891891897</v>
      </c>
      <c r="I171" s="110">
        <v>0</v>
      </c>
      <c r="J171" s="109" t="e">
        <v>#DIV/0!</v>
      </c>
      <c r="L171" s="111">
        <v>40</v>
      </c>
      <c r="M171" s="112">
        <v>0.95</v>
      </c>
      <c r="N171" s="112">
        <v>0.875</v>
      </c>
      <c r="O171" s="112">
        <v>0.95</v>
      </c>
      <c r="P171" s="112">
        <v>0.92500000000000004</v>
      </c>
      <c r="Q171" s="112">
        <v>0.9</v>
      </c>
      <c r="R171" s="113">
        <v>0</v>
      </c>
      <c r="S171" s="112" t="e">
        <v>#DIV/0!</v>
      </c>
      <c r="U171" s="108">
        <v>29</v>
      </c>
      <c r="V171" s="109">
        <v>0.86206896551724133</v>
      </c>
      <c r="W171" s="109">
        <v>0.82758620689655171</v>
      </c>
      <c r="X171" s="109">
        <v>0.86206896551724133</v>
      </c>
      <c r="Y171" s="109">
        <v>0.86206896551724133</v>
      </c>
      <c r="Z171" s="109">
        <v>0.7931034482758621</v>
      </c>
      <c r="AA171" s="109">
        <v>0.86206896551724133</v>
      </c>
      <c r="AB171" s="109">
        <v>0.86206896551724133</v>
      </c>
      <c r="AC171" s="109">
        <v>0.75862068965517238</v>
      </c>
      <c r="AD171" s="109">
        <v>0.86206896551724133</v>
      </c>
      <c r="AE171" s="109">
        <v>0.72413793103448276</v>
      </c>
      <c r="AH171">
        <v>0</v>
      </c>
      <c r="AI171">
        <v>0</v>
      </c>
      <c r="AJ171">
        <v>0</v>
      </c>
    </row>
    <row r="172" spans="1:36" x14ac:dyDescent="0.25">
      <c r="A172" t="s">
        <v>5441</v>
      </c>
      <c r="B172" t="s">
        <v>5442</v>
      </c>
      <c r="C172" t="s">
        <v>407</v>
      </c>
      <c r="D172" t="s">
        <v>408</v>
      </c>
      <c r="E172" s="108">
        <v>108</v>
      </c>
      <c r="F172" s="109">
        <v>0.94444444444444442</v>
      </c>
      <c r="G172" s="109">
        <v>0.93518518518518523</v>
      </c>
      <c r="H172" s="109">
        <v>0.96296296296296291</v>
      </c>
      <c r="I172" s="110" t="s">
        <v>1195</v>
      </c>
      <c r="J172" s="109">
        <v>1</v>
      </c>
      <c r="L172" s="111">
        <v>91</v>
      </c>
      <c r="M172" s="112">
        <v>0.97802197802197799</v>
      </c>
      <c r="N172" s="112">
        <v>0.91208791208791207</v>
      </c>
      <c r="O172" s="112">
        <v>0.97802197802197799</v>
      </c>
      <c r="P172" s="112">
        <v>0.95604395604395609</v>
      </c>
      <c r="Q172" s="112">
        <v>0.91208791208791207</v>
      </c>
      <c r="R172" s="113">
        <v>0</v>
      </c>
      <c r="S172" s="112" t="e">
        <v>#DIV/0!</v>
      </c>
      <c r="U172" s="108">
        <v>98</v>
      </c>
      <c r="V172" s="109">
        <v>0.95918367346938771</v>
      </c>
      <c r="W172" s="109">
        <v>0.9285714285714286</v>
      </c>
      <c r="X172" s="109">
        <v>0.95918367346938771</v>
      </c>
      <c r="Y172" s="109">
        <v>0.95918367346938771</v>
      </c>
      <c r="Z172" s="109">
        <v>0.93877551020408168</v>
      </c>
      <c r="AA172" s="109">
        <v>0.93877551020408168</v>
      </c>
      <c r="AB172" s="109">
        <v>0.96938775510204078</v>
      </c>
      <c r="AC172" s="109">
        <v>0.91836734693877553</v>
      </c>
      <c r="AD172" s="109">
        <v>0.9285714285714286</v>
      </c>
      <c r="AE172" s="109">
        <v>0.87755102040816324</v>
      </c>
      <c r="AH172">
        <v>0</v>
      </c>
      <c r="AI172">
        <v>0</v>
      </c>
      <c r="AJ172">
        <v>0</v>
      </c>
    </row>
    <row r="173" spans="1:36" x14ac:dyDescent="0.25">
      <c r="A173" t="s">
        <v>5389</v>
      </c>
      <c r="B173" t="s">
        <v>5390</v>
      </c>
      <c r="C173" t="s">
        <v>407</v>
      </c>
      <c r="D173" t="s">
        <v>408</v>
      </c>
      <c r="E173" s="108">
        <v>106</v>
      </c>
      <c r="F173" s="109">
        <v>0.96226415094339623</v>
      </c>
      <c r="G173" s="109">
        <v>0.94339622641509402</v>
      </c>
      <c r="H173" s="109">
        <v>0.97169811320754718</v>
      </c>
      <c r="I173" s="110">
        <v>0</v>
      </c>
      <c r="J173" s="109" t="e">
        <v>#DIV/0!</v>
      </c>
      <c r="L173" s="111">
        <v>101</v>
      </c>
      <c r="M173" s="112">
        <v>0.98019801980198018</v>
      </c>
      <c r="N173" s="112">
        <v>0.95049504950495045</v>
      </c>
      <c r="O173" s="112">
        <v>0.97029702970297027</v>
      </c>
      <c r="P173" s="112">
        <v>0.98019801980198018</v>
      </c>
      <c r="Q173" s="112">
        <v>0.96039603960396036</v>
      </c>
      <c r="R173" s="113">
        <v>0</v>
      </c>
      <c r="S173" s="112" t="e">
        <v>#DIV/0!</v>
      </c>
      <c r="U173" s="108">
        <v>115</v>
      </c>
      <c r="V173" s="109">
        <v>0.97391304347826091</v>
      </c>
      <c r="W173" s="109">
        <v>0.95652173913043481</v>
      </c>
      <c r="X173" s="109">
        <v>0.97391304347826091</v>
      </c>
      <c r="Y173" s="109">
        <v>0.97391304347826091</v>
      </c>
      <c r="Z173" s="109">
        <v>0.94782608695652171</v>
      </c>
      <c r="AA173" s="109">
        <v>0.95652173913043481</v>
      </c>
      <c r="AB173" s="109">
        <v>0.9652173913043478</v>
      </c>
      <c r="AC173" s="109">
        <v>0.93913043478260871</v>
      </c>
      <c r="AD173" s="109">
        <v>0.9652173913043478</v>
      </c>
      <c r="AE173" s="109">
        <v>0.9652173913043478</v>
      </c>
      <c r="AH173">
        <v>0</v>
      </c>
      <c r="AI173">
        <v>0</v>
      </c>
      <c r="AJ173">
        <v>0</v>
      </c>
    </row>
    <row r="174" spans="1:36" x14ac:dyDescent="0.25">
      <c r="A174" t="s">
        <v>5333</v>
      </c>
      <c r="B174" t="s">
        <v>5334</v>
      </c>
      <c r="C174" t="s">
        <v>407</v>
      </c>
      <c r="D174" t="s">
        <v>408</v>
      </c>
      <c r="E174" s="108">
        <v>187</v>
      </c>
      <c r="F174" s="109">
        <v>0.97860962566844922</v>
      </c>
      <c r="G174" s="109">
        <v>0.96791443850267378</v>
      </c>
      <c r="H174" s="109">
        <v>0.9732620320855615</v>
      </c>
      <c r="I174" s="110" t="s">
        <v>1195</v>
      </c>
      <c r="J174" s="109">
        <v>1</v>
      </c>
      <c r="L174" s="111">
        <v>156</v>
      </c>
      <c r="M174" s="112">
        <v>0.96153846153846156</v>
      </c>
      <c r="N174" s="112">
        <v>0.92948717948717952</v>
      </c>
      <c r="O174" s="112">
        <v>0.95512820512820518</v>
      </c>
      <c r="P174" s="112">
        <v>0.94871794871794868</v>
      </c>
      <c r="Q174" s="112">
        <v>0.92948717948717952</v>
      </c>
      <c r="R174" s="113">
        <v>0</v>
      </c>
      <c r="S174" s="112" t="e">
        <v>#DIV/0!</v>
      </c>
      <c r="U174" s="108">
        <v>157</v>
      </c>
      <c r="V174" s="109">
        <v>1</v>
      </c>
      <c r="W174" s="109">
        <v>0.94904458598726116</v>
      </c>
      <c r="X174" s="109">
        <v>1</v>
      </c>
      <c r="Y174" s="109">
        <v>1</v>
      </c>
      <c r="Z174" s="109">
        <v>0.98726114649681529</v>
      </c>
      <c r="AA174" s="109">
        <v>0.98089171974522293</v>
      </c>
      <c r="AB174" s="109">
        <v>0.98089171974522293</v>
      </c>
      <c r="AC174" s="109">
        <v>0.94904458598726116</v>
      </c>
      <c r="AD174" s="109">
        <v>0.99363057324840764</v>
      </c>
      <c r="AE174" s="109">
        <v>0.96178343949044587</v>
      </c>
      <c r="AH174">
        <v>0</v>
      </c>
      <c r="AI174">
        <v>0</v>
      </c>
      <c r="AJ174">
        <v>0</v>
      </c>
    </row>
    <row r="175" spans="1:36" x14ac:dyDescent="0.25">
      <c r="A175" t="s">
        <v>5439</v>
      </c>
      <c r="B175" t="s">
        <v>5440</v>
      </c>
      <c r="C175" t="s">
        <v>407</v>
      </c>
      <c r="D175" t="s">
        <v>408</v>
      </c>
      <c r="E175" s="108">
        <v>122</v>
      </c>
      <c r="F175" s="109">
        <v>0.98360655737704916</v>
      </c>
      <c r="G175" s="109">
        <v>0.97540983606557374</v>
      </c>
      <c r="H175" s="109">
        <v>0.98360655737704916</v>
      </c>
      <c r="I175" s="110">
        <v>0</v>
      </c>
      <c r="J175" s="109" t="e">
        <v>#DIV/0!</v>
      </c>
      <c r="L175" s="111">
        <v>95</v>
      </c>
      <c r="M175" s="112">
        <v>1</v>
      </c>
      <c r="N175" s="112">
        <v>1</v>
      </c>
      <c r="O175" s="112">
        <v>0.96842105263157896</v>
      </c>
      <c r="P175" s="112">
        <v>0.98947368421052628</v>
      </c>
      <c r="Q175" s="112">
        <v>0.96842105263157896</v>
      </c>
      <c r="R175" s="113">
        <v>0</v>
      </c>
      <c r="S175" s="112" t="e">
        <v>#DIV/0!</v>
      </c>
      <c r="U175" s="108">
        <v>98</v>
      </c>
      <c r="V175" s="109">
        <v>1</v>
      </c>
      <c r="W175" s="109">
        <v>0.98979591836734693</v>
      </c>
      <c r="X175" s="109">
        <v>1</v>
      </c>
      <c r="Y175" s="109">
        <v>0.98979591836734693</v>
      </c>
      <c r="Z175" s="109">
        <v>0.98979591836734693</v>
      </c>
      <c r="AA175" s="109">
        <v>0.98979591836734693</v>
      </c>
      <c r="AB175" s="109">
        <v>0.98979591836734693</v>
      </c>
      <c r="AC175" s="109">
        <v>0.97959183673469385</v>
      </c>
      <c r="AD175" s="109">
        <v>0.98979591836734693</v>
      </c>
      <c r="AE175" s="109">
        <v>0.94897959183673475</v>
      </c>
      <c r="AH175">
        <v>0</v>
      </c>
      <c r="AI175">
        <v>0</v>
      </c>
      <c r="AJ175">
        <v>0</v>
      </c>
    </row>
    <row r="176" spans="1:36" x14ac:dyDescent="0.25">
      <c r="A176" t="s">
        <v>5534</v>
      </c>
      <c r="B176" t="s">
        <v>5535</v>
      </c>
      <c r="C176" t="s">
        <v>407</v>
      </c>
      <c r="D176" t="s">
        <v>408</v>
      </c>
      <c r="E176" s="108">
        <v>77</v>
      </c>
      <c r="F176" s="109">
        <v>0.97402597402597402</v>
      </c>
      <c r="G176" s="109">
        <v>0.93506493506493504</v>
      </c>
      <c r="H176" s="109">
        <v>0.97402597402597402</v>
      </c>
      <c r="I176" s="110">
        <v>0</v>
      </c>
      <c r="J176" s="109" t="e">
        <v>#DIV/0!</v>
      </c>
      <c r="L176" s="111">
        <v>80</v>
      </c>
      <c r="M176" s="112">
        <v>0.98750000000000004</v>
      </c>
      <c r="N176" s="112">
        <v>0.95</v>
      </c>
      <c r="O176" s="112">
        <v>0.96250000000000002</v>
      </c>
      <c r="P176" s="112">
        <v>0.96250000000000002</v>
      </c>
      <c r="Q176" s="112">
        <v>0.96250000000000002</v>
      </c>
      <c r="R176" s="113">
        <v>0</v>
      </c>
      <c r="S176" s="112" t="e">
        <v>#DIV/0!</v>
      </c>
      <c r="U176" s="108">
        <v>62</v>
      </c>
      <c r="V176" s="109">
        <v>1</v>
      </c>
      <c r="W176" s="109">
        <v>0.9838709677419355</v>
      </c>
      <c r="X176" s="109">
        <v>1</v>
      </c>
      <c r="Y176" s="109">
        <v>1</v>
      </c>
      <c r="Z176" s="109">
        <v>1</v>
      </c>
      <c r="AA176" s="109">
        <v>0.967741935483871</v>
      </c>
      <c r="AB176" s="109">
        <v>1</v>
      </c>
      <c r="AC176" s="109">
        <v>0.9838709677419355</v>
      </c>
      <c r="AD176" s="109">
        <v>0.9838709677419355</v>
      </c>
      <c r="AE176" s="109">
        <v>0.93548387096774188</v>
      </c>
      <c r="AH176">
        <v>0</v>
      </c>
      <c r="AI176">
        <v>0</v>
      </c>
      <c r="AJ176">
        <v>0</v>
      </c>
    </row>
    <row r="177" spans="1:36" x14ac:dyDescent="0.25">
      <c r="A177" t="s">
        <v>5364</v>
      </c>
      <c r="B177" t="s">
        <v>771</v>
      </c>
      <c r="C177" t="s">
        <v>407</v>
      </c>
      <c r="D177" t="s">
        <v>408</v>
      </c>
      <c r="E177" s="108">
        <v>107</v>
      </c>
      <c r="F177" s="109">
        <v>0.88785046728971961</v>
      </c>
      <c r="G177" s="109">
        <v>0.89719626168224298</v>
      </c>
      <c r="H177" s="109">
        <v>0.86915887850467288</v>
      </c>
      <c r="I177" s="110">
        <v>0</v>
      </c>
      <c r="J177" s="109" t="e">
        <v>#DIV/0!</v>
      </c>
      <c r="L177" s="111">
        <v>122</v>
      </c>
      <c r="M177" s="112">
        <v>0.91803278688524592</v>
      </c>
      <c r="N177" s="112">
        <v>0.86065573770491799</v>
      </c>
      <c r="O177" s="112">
        <v>0.95081967213114749</v>
      </c>
      <c r="P177" s="112">
        <v>0.90163934426229508</v>
      </c>
      <c r="Q177" s="112">
        <v>0.88524590163934425</v>
      </c>
      <c r="R177" s="113">
        <v>0</v>
      </c>
      <c r="S177" s="112" t="e">
        <v>#DIV/0!</v>
      </c>
      <c r="U177" s="108">
        <v>131</v>
      </c>
      <c r="V177" s="109">
        <v>0.93893129770992367</v>
      </c>
      <c r="W177" s="109">
        <v>0.89312977099236646</v>
      </c>
      <c r="X177" s="109">
        <v>0.93893129770992367</v>
      </c>
      <c r="Y177" s="109">
        <v>0.93129770992366412</v>
      </c>
      <c r="Z177" s="109">
        <v>0.94656488549618323</v>
      </c>
      <c r="AA177" s="109">
        <v>0.93893129770992367</v>
      </c>
      <c r="AB177" s="109">
        <v>0.93129770992366412</v>
      </c>
      <c r="AC177" s="109">
        <v>0.8854961832061069</v>
      </c>
      <c r="AD177" s="109">
        <v>0.95419847328244278</v>
      </c>
      <c r="AE177" s="109">
        <v>0.8854961832061069</v>
      </c>
      <c r="AH177">
        <v>0</v>
      </c>
      <c r="AI177">
        <v>0</v>
      </c>
      <c r="AJ177">
        <v>0</v>
      </c>
    </row>
    <row r="178" spans="1:36" x14ac:dyDescent="0.25">
      <c r="A178" t="s">
        <v>5689</v>
      </c>
      <c r="B178" t="s">
        <v>5690</v>
      </c>
      <c r="C178" t="s">
        <v>407</v>
      </c>
      <c r="D178" t="s">
        <v>408</v>
      </c>
      <c r="E178" s="108">
        <v>23</v>
      </c>
      <c r="F178" s="109">
        <v>0.95652173913043481</v>
      </c>
      <c r="G178" s="109">
        <v>1</v>
      </c>
      <c r="H178" s="109">
        <v>1</v>
      </c>
      <c r="I178" s="110">
        <v>0</v>
      </c>
      <c r="J178" s="109" t="e">
        <v>#DIV/0!</v>
      </c>
      <c r="L178" s="111">
        <v>24</v>
      </c>
      <c r="M178" s="112">
        <v>0.95833333333333337</v>
      </c>
      <c r="N178" s="112">
        <v>0.83333333333333337</v>
      </c>
      <c r="O178" s="112">
        <v>0.95833333333333337</v>
      </c>
      <c r="P178" s="112">
        <v>0.95833333333333337</v>
      </c>
      <c r="Q178" s="112">
        <v>0.79166666666666663</v>
      </c>
      <c r="R178" s="113" t="s">
        <v>1195</v>
      </c>
      <c r="S178" s="112">
        <v>1</v>
      </c>
      <c r="U178" s="108">
        <v>29</v>
      </c>
      <c r="V178" s="109">
        <v>1</v>
      </c>
      <c r="W178" s="109">
        <v>1</v>
      </c>
      <c r="X178" s="109">
        <v>1</v>
      </c>
      <c r="Y178" s="109">
        <v>1</v>
      </c>
      <c r="Z178" s="109">
        <v>1</v>
      </c>
      <c r="AA178" s="109">
        <v>1</v>
      </c>
      <c r="AB178" s="109">
        <v>1</v>
      </c>
      <c r="AC178" s="109">
        <v>1</v>
      </c>
      <c r="AD178" s="109">
        <v>1</v>
      </c>
      <c r="AE178" s="109">
        <v>1</v>
      </c>
      <c r="AH178">
        <v>0</v>
      </c>
      <c r="AI178">
        <v>0</v>
      </c>
      <c r="AJ178">
        <v>0</v>
      </c>
    </row>
    <row r="179" spans="1:36" x14ac:dyDescent="0.25">
      <c r="A179" t="s">
        <v>5303</v>
      </c>
      <c r="B179" t="s">
        <v>5304</v>
      </c>
      <c r="C179" t="s">
        <v>407</v>
      </c>
      <c r="D179" t="s">
        <v>408</v>
      </c>
      <c r="E179" s="108">
        <v>224</v>
      </c>
      <c r="F179" s="109">
        <v>0.9732142857142857</v>
      </c>
      <c r="G179" s="109">
        <v>0.9732142857142857</v>
      </c>
      <c r="H179" s="109">
        <v>0.9732142857142857</v>
      </c>
      <c r="I179" s="110" t="s">
        <v>1195</v>
      </c>
      <c r="J179" s="109">
        <v>1</v>
      </c>
      <c r="L179" s="111">
        <v>177</v>
      </c>
      <c r="M179" s="112">
        <v>0.98870056497175141</v>
      </c>
      <c r="N179" s="112">
        <v>0.93220338983050843</v>
      </c>
      <c r="O179" s="112">
        <v>0.98870056497175141</v>
      </c>
      <c r="P179" s="112">
        <v>0.98870056497175141</v>
      </c>
      <c r="Q179" s="112">
        <v>0.96045197740112997</v>
      </c>
      <c r="R179" s="113">
        <v>0</v>
      </c>
      <c r="S179" s="112" t="e">
        <v>#DIV/0!</v>
      </c>
      <c r="U179" s="108">
        <v>192</v>
      </c>
      <c r="V179" s="109">
        <v>0.984375</v>
      </c>
      <c r="W179" s="109">
        <v>0.953125</v>
      </c>
      <c r="X179" s="109">
        <v>0.984375</v>
      </c>
      <c r="Y179" s="109">
        <v>0.984375</v>
      </c>
      <c r="Z179" s="109">
        <v>0.984375</v>
      </c>
      <c r="AA179" s="109">
        <v>0.98958333333333337</v>
      </c>
      <c r="AB179" s="109">
        <v>0.95833333333333337</v>
      </c>
      <c r="AC179" s="109">
        <v>0.93229166666666663</v>
      </c>
      <c r="AD179" s="109">
        <v>0.97395833333333337</v>
      </c>
      <c r="AE179" s="109">
        <v>0.953125</v>
      </c>
      <c r="AH179">
        <v>0</v>
      </c>
      <c r="AI179">
        <v>0</v>
      </c>
      <c r="AJ179">
        <v>0</v>
      </c>
    </row>
    <row r="180" spans="1:36" x14ac:dyDescent="0.25">
      <c r="A180" t="s">
        <v>5383</v>
      </c>
      <c r="B180" t="s">
        <v>5384</v>
      </c>
      <c r="C180" t="s">
        <v>407</v>
      </c>
      <c r="D180" t="s">
        <v>408</v>
      </c>
      <c r="E180" s="108">
        <v>125</v>
      </c>
      <c r="F180" s="109">
        <v>0.97599999999999998</v>
      </c>
      <c r="G180" s="109">
        <v>0.97599999999999998</v>
      </c>
      <c r="H180" s="109">
        <v>0.97599999999999998</v>
      </c>
      <c r="I180" s="110">
        <v>0</v>
      </c>
      <c r="J180" s="109" t="e">
        <v>#DIV/0!</v>
      </c>
      <c r="L180" s="111">
        <v>123</v>
      </c>
      <c r="M180" s="112">
        <v>0.98373983739837401</v>
      </c>
      <c r="N180" s="112">
        <v>0.97560975609756095</v>
      </c>
      <c r="O180" s="112">
        <v>0.98373983739837401</v>
      </c>
      <c r="P180" s="112">
        <v>0.99186991869918695</v>
      </c>
      <c r="Q180" s="112">
        <v>0.97560975609756095</v>
      </c>
      <c r="R180" s="113" t="s">
        <v>1195</v>
      </c>
      <c r="S180" s="112">
        <v>1</v>
      </c>
      <c r="U180" s="108">
        <v>119</v>
      </c>
      <c r="V180" s="109">
        <v>0.98319327731092432</v>
      </c>
      <c r="W180" s="109">
        <v>0.95798319327731096</v>
      </c>
      <c r="X180" s="109">
        <v>0.98319327731092432</v>
      </c>
      <c r="Y180" s="109">
        <v>0.98319327731092432</v>
      </c>
      <c r="Z180" s="109">
        <v>0.95798319327731096</v>
      </c>
      <c r="AA180" s="109">
        <v>0.97478991596638653</v>
      </c>
      <c r="AB180" s="109">
        <v>0.94957983193277307</v>
      </c>
      <c r="AC180" s="109">
        <v>0.91596638655462181</v>
      </c>
      <c r="AD180" s="109">
        <v>0.96638655462184875</v>
      </c>
      <c r="AE180" s="109">
        <v>0.90756302521008403</v>
      </c>
      <c r="AH180">
        <v>0</v>
      </c>
      <c r="AI180">
        <v>0</v>
      </c>
      <c r="AJ180">
        <v>0</v>
      </c>
    </row>
    <row r="181" spans="1:36" x14ac:dyDescent="0.25">
      <c r="A181" t="s">
        <v>5431</v>
      </c>
      <c r="B181" t="s">
        <v>5432</v>
      </c>
      <c r="C181" t="s">
        <v>407</v>
      </c>
      <c r="D181" t="s">
        <v>408</v>
      </c>
      <c r="E181" s="108">
        <v>93</v>
      </c>
      <c r="F181" s="109">
        <v>0.989247311827957</v>
      </c>
      <c r="G181" s="109">
        <v>0.978494623655914</v>
      </c>
      <c r="H181" s="109">
        <v>0.989247311827957</v>
      </c>
      <c r="I181" s="110" t="s">
        <v>1195</v>
      </c>
      <c r="J181" s="109">
        <v>1</v>
      </c>
      <c r="L181" s="111">
        <v>73</v>
      </c>
      <c r="M181" s="112">
        <v>0.98630136986301364</v>
      </c>
      <c r="N181" s="112">
        <v>0.95890410958904104</v>
      </c>
      <c r="O181" s="112">
        <v>0.98630136986301364</v>
      </c>
      <c r="P181" s="112">
        <v>0.98630136986301364</v>
      </c>
      <c r="Q181" s="112">
        <v>0.9726027397260274</v>
      </c>
      <c r="R181" s="113">
        <v>0</v>
      </c>
      <c r="S181" s="112" t="e">
        <v>#DIV/0!</v>
      </c>
      <c r="U181" s="108">
        <v>99</v>
      </c>
      <c r="V181" s="109">
        <v>0.97979797979797978</v>
      </c>
      <c r="W181" s="109">
        <v>0.95959595959595956</v>
      </c>
      <c r="X181" s="109">
        <v>0.97979797979797978</v>
      </c>
      <c r="Y181" s="109">
        <v>0.97979797979797978</v>
      </c>
      <c r="Z181" s="109">
        <v>0.97979797979797978</v>
      </c>
      <c r="AA181" s="109">
        <v>0.96969696969696972</v>
      </c>
      <c r="AB181" s="109">
        <v>0.93939393939393945</v>
      </c>
      <c r="AC181" s="109">
        <v>0.95959595959595956</v>
      </c>
      <c r="AD181" s="109">
        <v>0.96969696969696972</v>
      </c>
      <c r="AE181" s="109">
        <v>0.93939393939393945</v>
      </c>
      <c r="AH181">
        <v>0</v>
      </c>
      <c r="AI181">
        <v>0</v>
      </c>
      <c r="AJ181">
        <v>0</v>
      </c>
    </row>
    <row r="182" spans="1:36" x14ac:dyDescent="0.25">
      <c r="A182" t="s">
        <v>5704</v>
      </c>
      <c r="B182" t="s">
        <v>5705</v>
      </c>
      <c r="C182" t="s">
        <v>407</v>
      </c>
      <c r="D182" t="s">
        <v>408</v>
      </c>
      <c r="E182" s="108">
        <v>24</v>
      </c>
      <c r="F182" s="109">
        <v>0.95833333333333337</v>
      </c>
      <c r="G182" s="109">
        <v>1</v>
      </c>
      <c r="H182" s="109">
        <v>1</v>
      </c>
      <c r="I182" s="110">
        <v>0</v>
      </c>
      <c r="J182" s="109" t="e">
        <v>#DIV/0!</v>
      </c>
      <c r="L182" s="111">
        <v>24</v>
      </c>
      <c r="M182" s="112">
        <v>0.95833333333333337</v>
      </c>
      <c r="N182" s="112">
        <v>0.91666666666666663</v>
      </c>
      <c r="O182" s="112">
        <v>0.95833333333333337</v>
      </c>
      <c r="P182" s="112">
        <v>0.91666666666666663</v>
      </c>
      <c r="Q182" s="112">
        <v>0.91666666666666663</v>
      </c>
      <c r="R182" s="113">
        <v>0</v>
      </c>
      <c r="S182" s="112" t="e">
        <v>#DIV/0!</v>
      </c>
      <c r="U182" s="108">
        <v>24</v>
      </c>
      <c r="V182" s="109">
        <v>0.95833333333333337</v>
      </c>
      <c r="W182" s="109">
        <v>0.95833333333333337</v>
      </c>
      <c r="X182" s="109">
        <v>0.95833333333333337</v>
      </c>
      <c r="Y182" s="109">
        <v>0.95833333333333337</v>
      </c>
      <c r="Z182" s="109">
        <v>0.95833333333333337</v>
      </c>
      <c r="AA182" s="109">
        <v>0.95833333333333337</v>
      </c>
      <c r="AB182" s="109">
        <v>0.95833333333333337</v>
      </c>
      <c r="AC182" s="109">
        <v>0.95833333333333337</v>
      </c>
      <c r="AD182" s="109">
        <v>0.95833333333333337</v>
      </c>
      <c r="AE182" s="109">
        <v>0.95833333333333337</v>
      </c>
      <c r="AH182">
        <v>0</v>
      </c>
      <c r="AI182">
        <v>0</v>
      </c>
      <c r="AJ182">
        <v>0</v>
      </c>
    </row>
    <row r="183" spans="1:36" x14ac:dyDescent="0.25">
      <c r="A183" t="s">
        <v>5305</v>
      </c>
      <c r="B183" t="s">
        <v>771</v>
      </c>
      <c r="C183" t="s">
        <v>407</v>
      </c>
      <c r="D183" t="s">
        <v>408</v>
      </c>
      <c r="E183" s="108">
        <v>139</v>
      </c>
      <c r="F183" s="109">
        <v>0.97841726618705038</v>
      </c>
      <c r="G183" s="109">
        <v>0.95683453237410077</v>
      </c>
      <c r="H183" s="109">
        <v>0.97841726618705038</v>
      </c>
      <c r="I183" s="110">
        <v>0</v>
      </c>
      <c r="J183" s="109" t="e">
        <v>#DIV/0!</v>
      </c>
      <c r="L183" s="111">
        <v>165</v>
      </c>
      <c r="M183" s="112">
        <v>0.98787878787878791</v>
      </c>
      <c r="N183" s="112">
        <v>0.92727272727272725</v>
      </c>
      <c r="O183" s="112">
        <v>0.97575757575757571</v>
      </c>
      <c r="P183" s="112">
        <v>0.97575757575757571</v>
      </c>
      <c r="Q183" s="112">
        <v>0.95757575757575752</v>
      </c>
      <c r="R183" s="113">
        <v>0</v>
      </c>
      <c r="S183" s="112" t="e">
        <v>#DIV/0!</v>
      </c>
      <c r="U183" s="108">
        <v>185</v>
      </c>
      <c r="V183" s="109">
        <v>0.96756756756756757</v>
      </c>
      <c r="W183" s="109">
        <v>0.92432432432432432</v>
      </c>
      <c r="X183" s="109">
        <v>0.96756756756756757</v>
      </c>
      <c r="Y183" s="109">
        <v>0.96216216216216222</v>
      </c>
      <c r="Z183" s="109">
        <v>0.93513513513513513</v>
      </c>
      <c r="AA183" s="109">
        <v>0.93513513513513513</v>
      </c>
      <c r="AB183" s="109">
        <v>0.94594594594594594</v>
      </c>
      <c r="AC183" s="109">
        <v>0.91891891891891897</v>
      </c>
      <c r="AD183" s="109">
        <v>0.96216216216216222</v>
      </c>
      <c r="AE183" s="109">
        <v>0.92972972972972978</v>
      </c>
      <c r="AH183">
        <v>0</v>
      </c>
      <c r="AI183">
        <v>0</v>
      </c>
      <c r="AJ183">
        <v>0</v>
      </c>
    </row>
    <row r="184" spans="1:36" x14ac:dyDescent="0.25">
      <c r="A184" t="s">
        <v>5597</v>
      </c>
      <c r="B184" t="s">
        <v>5598</v>
      </c>
      <c r="C184" t="s">
        <v>407</v>
      </c>
      <c r="D184" t="s">
        <v>408</v>
      </c>
      <c r="E184" s="108">
        <v>61</v>
      </c>
      <c r="F184" s="109">
        <v>1</v>
      </c>
      <c r="G184" s="109">
        <v>0.98360655737704916</v>
      </c>
      <c r="H184" s="109">
        <v>1</v>
      </c>
      <c r="I184" s="110" t="s">
        <v>1195</v>
      </c>
      <c r="J184" s="109">
        <v>0</v>
      </c>
      <c r="L184" s="111">
        <v>53</v>
      </c>
      <c r="M184" s="112">
        <v>1</v>
      </c>
      <c r="N184" s="112">
        <v>0.98113207547169812</v>
      </c>
      <c r="O184" s="112">
        <v>1</v>
      </c>
      <c r="P184" s="112">
        <v>0.98113207547169812</v>
      </c>
      <c r="Q184" s="112">
        <v>0.98113207547169812</v>
      </c>
      <c r="R184" s="113">
        <v>0</v>
      </c>
      <c r="S184" s="112" t="e">
        <v>#DIV/0!</v>
      </c>
      <c r="U184" s="108">
        <v>45</v>
      </c>
      <c r="V184" s="109">
        <v>1</v>
      </c>
      <c r="W184" s="109">
        <v>0.91111111111111109</v>
      </c>
      <c r="X184" s="109">
        <v>1</v>
      </c>
      <c r="Y184" s="109">
        <v>0.97777777777777775</v>
      </c>
      <c r="Z184" s="109">
        <v>0.9555555555555556</v>
      </c>
      <c r="AA184" s="109">
        <v>0.9555555555555556</v>
      </c>
      <c r="AB184" s="109">
        <v>1</v>
      </c>
      <c r="AC184" s="109">
        <v>0.88888888888888884</v>
      </c>
      <c r="AD184" s="109">
        <v>0.9555555555555556</v>
      </c>
      <c r="AE184" s="109">
        <v>0.9555555555555556</v>
      </c>
      <c r="AH184">
        <v>0</v>
      </c>
      <c r="AI184">
        <v>0</v>
      </c>
      <c r="AJ184">
        <v>0</v>
      </c>
    </row>
    <row r="185" spans="1:36" x14ac:dyDescent="0.25">
      <c r="A185" t="s">
        <v>5307</v>
      </c>
      <c r="B185" t="s">
        <v>5308</v>
      </c>
      <c r="C185" t="s">
        <v>407</v>
      </c>
      <c r="D185" t="s">
        <v>408</v>
      </c>
      <c r="E185" s="108">
        <v>146</v>
      </c>
      <c r="F185" s="109">
        <v>0.96575342465753422</v>
      </c>
      <c r="G185" s="109">
        <v>0.95890410958904104</v>
      </c>
      <c r="H185" s="109">
        <v>0.96575342465753422</v>
      </c>
      <c r="I185" s="110">
        <v>0</v>
      </c>
      <c r="J185" s="109" t="e">
        <v>#DIV/0!</v>
      </c>
      <c r="L185" s="111">
        <v>146</v>
      </c>
      <c r="M185" s="112">
        <v>1</v>
      </c>
      <c r="N185" s="112">
        <v>0.96575342465753422</v>
      </c>
      <c r="O185" s="112">
        <v>0.98630136986301364</v>
      </c>
      <c r="P185" s="112">
        <v>0.97945205479452058</v>
      </c>
      <c r="Q185" s="112">
        <v>0.95890410958904104</v>
      </c>
      <c r="R185" s="113" t="s">
        <v>1195</v>
      </c>
      <c r="S185" s="112">
        <v>0</v>
      </c>
      <c r="U185" s="108">
        <v>182</v>
      </c>
      <c r="V185" s="109">
        <v>0.98351648351648346</v>
      </c>
      <c r="W185" s="109">
        <v>0.91758241758241754</v>
      </c>
      <c r="X185" s="109">
        <v>0.98351648351648346</v>
      </c>
      <c r="Y185" s="109">
        <v>0.98351648351648346</v>
      </c>
      <c r="Z185" s="109">
        <v>0.97252747252747251</v>
      </c>
      <c r="AA185" s="109">
        <v>0.94505494505494503</v>
      </c>
      <c r="AB185" s="109">
        <v>0.96153846153846156</v>
      </c>
      <c r="AC185" s="109">
        <v>0.92307692307692313</v>
      </c>
      <c r="AD185" s="109">
        <v>0.97252747252747251</v>
      </c>
      <c r="AE185" s="109">
        <v>0.9505494505494505</v>
      </c>
      <c r="AH185">
        <v>0</v>
      </c>
      <c r="AI185">
        <v>0</v>
      </c>
      <c r="AJ185">
        <v>0</v>
      </c>
    </row>
    <row r="186" spans="1:36" x14ac:dyDescent="0.25">
      <c r="A186" t="s">
        <v>5349</v>
      </c>
      <c r="B186" t="s">
        <v>771</v>
      </c>
      <c r="C186" t="s">
        <v>407</v>
      </c>
      <c r="D186" t="s">
        <v>408</v>
      </c>
      <c r="E186" s="108">
        <v>203</v>
      </c>
      <c r="F186" s="109">
        <v>0.95566502463054193</v>
      </c>
      <c r="G186" s="109">
        <v>0.98029556650246308</v>
      </c>
      <c r="H186" s="109">
        <v>0.95566502463054193</v>
      </c>
      <c r="I186" s="110">
        <v>0</v>
      </c>
      <c r="J186" s="109" t="e">
        <v>#DIV/0!</v>
      </c>
      <c r="L186" s="111">
        <v>159</v>
      </c>
      <c r="M186" s="112">
        <v>0.96855345911949686</v>
      </c>
      <c r="N186" s="112">
        <v>0.94968553459119498</v>
      </c>
      <c r="O186" s="112">
        <v>0.95597484276729561</v>
      </c>
      <c r="P186" s="112">
        <v>0.96226415094339623</v>
      </c>
      <c r="Q186" s="112">
        <v>0.95597484276729561</v>
      </c>
      <c r="R186" s="113" t="s">
        <v>1195</v>
      </c>
      <c r="S186" s="112">
        <v>1</v>
      </c>
      <c r="U186" s="108">
        <v>143</v>
      </c>
      <c r="V186" s="109">
        <v>0.97902097902097907</v>
      </c>
      <c r="W186" s="109">
        <v>0.93006993006993011</v>
      </c>
      <c r="X186" s="109">
        <v>0.97902097902097907</v>
      </c>
      <c r="Y186" s="109">
        <v>0.97902097902097907</v>
      </c>
      <c r="Z186" s="109">
        <v>0.97202797202797198</v>
      </c>
      <c r="AA186" s="109">
        <v>0.92307692307692313</v>
      </c>
      <c r="AB186" s="109">
        <v>0.94405594405594406</v>
      </c>
      <c r="AC186" s="109">
        <v>0.90209790209790208</v>
      </c>
      <c r="AD186" s="109">
        <v>0.95104895104895104</v>
      </c>
      <c r="AE186" s="109">
        <v>0.90209790209790208</v>
      </c>
      <c r="AH186">
        <v>0</v>
      </c>
      <c r="AI186">
        <v>0</v>
      </c>
      <c r="AJ186">
        <v>0</v>
      </c>
    </row>
    <row r="187" spans="1:36" x14ac:dyDescent="0.25">
      <c r="A187" t="s">
        <v>5517</v>
      </c>
      <c r="B187" t="s">
        <v>5518</v>
      </c>
      <c r="C187" t="s">
        <v>407</v>
      </c>
      <c r="D187" t="s">
        <v>408</v>
      </c>
      <c r="E187" s="108">
        <v>59</v>
      </c>
      <c r="F187" s="109">
        <v>0.98305084745762716</v>
      </c>
      <c r="G187" s="109">
        <v>0.96610169491525422</v>
      </c>
      <c r="H187" s="109">
        <v>0.98305084745762716</v>
      </c>
      <c r="I187" s="110">
        <v>0</v>
      </c>
      <c r="J187" s="109" t="e">
        <v>#DIV/0!</v>
      </c>
      <c r="L187" s="111">
        <v>75</v>
      </c>
      <c r="M187" s="112">
        <v>0.98666666666666669</v>
      </c>
      <c r="N187" s="112">
        <v>0.98666666666666669</v>
      </c>
      <c r="O187" s="112">
        <v>0.97333333333333338</v>
      </c>
      <c r="P187" s="112">
        <v>0.98666666666666669</v>
      </c>
      <c r="Q187" s="112">
        <v>1</v>
      </c>
      <c r="R187" s="113" t="s">
        <v>1195</v>
      </c>
      <c r="S187" s="112">
        <v>1</v>
      </c>
      <c r="U187" s="108">
        <v>69</v>
      </c>
      <c r="V187" s="109">
        <v>0.95652173913043481</v>
      </c>
      <c r="W187" s="109">
        <v>0.89855072463768115</v>
      </c>
      <c r="X187" s="109">
        <v>0.95652173913043481</v>
      </c>
      <c r="Y187" s="109">
        <v>0.95652173913043481</v>
      </c>
      <c r="Z187" s="109">
        <v>0.94202898550724634</v>
      </c>
      <c r="AA187" s="109">
        <v>0.94202898550724634</v>
      </c>
      <c r="AB187" s="109">
        <v>0.94202898550724634</v>
      </c>
      <c r="AC187" s="109">
        <v>0.91304347826086951</v>
      </c>
      <c r="AD187" s="109">
        <v>0.95652173913043481</v>
      </c>
      <c r="AE187" s="109">
        <v>0.91304347826086951</v>
      </c>
      <c r="AH187">
        <v>0</v>
      </c>
      <c r="AI187">
        <v>0</v>
      </c>
      <c r="AJ187">
        <v>0</v>
      </c>
    </row>
    <row r="188" spans="1:36" x14ac:dyDescent="0.25">
      <c r="A188" t="s">
        <v>5576</v>
      </c>
      <c r="B188" t="s">
        <v>5577</v>
      </c>
      <c r="C188" t="s">
        <v>407</v>
      </c>
      <c r="D188" t="s">
        <v>408</v>
      </c>
      <c r="E188" s="108">
        <v>44</v>
      </c>
      <c r="F188" s="109">
        <v>0.97727272727272729</v>
      </c>
      <c r="G188" s="109">
        <v>0.95454545454545459</v>
      </c>
      <c r="H188" s="109">
        <v>0.97727272727272729</v>
      </c>
      <c r="I188" s="110">
        <v>0</v>
      </c>
      <c r="J188" s="109" t="e">
        <v>#DIV/0!</v>
      </c>
      <c r="L188" s="111">
        <v>51</v>
      </c>
      <c r="M188" s="112">
        <v>0.96078431372549022</v>
      </c>
      <c r="N188" s="112">
        <v>0.92156862745098034</v>
      </c>
      <c r="O188" s="112">
        <v>0.96078431372549022</v>
      </c>
      <c r="P188" s="112">
        <v>0.92156862745098034</v>
      </c>
      <c r="Q188" s="112">
        <v>0.92156862745098034</v>
      </c>
      <c r="R188" s="113">
        <v>0</v>
      </c>
      <c r="S188" s="112" t="e">
        <v>#DIV/0!</v>
      </c>
      <c r="U188" s="108">
        <v>52</v>
      </c>
      <c r="V188" s="109">
        <v>0.94230769230769229</v>
      </c>
      <c r="W188" s="109">
        <v>0.88461538461538458</v>
      </c>
      <c r="X188" s="109">
        <v>0.94230769230769229</v>
      </c>
      <c r="Y188" s="109">
        <v>0.94230769230769229</v>
      </c>
      <c r="Z188" s="109">
        <v>0.96153846153846156</v>
      </c>
      <c r="AA188" s="109">
        <v>0.98076923076923073</v>
      </c>
      <c r="AB188" s="109">
        <v>0.90384615384615385</v>
      </c>
      <c r="AC188" s="109">
        <v>0.82692307692307687</v>
      </c>
      <c r="AD188" s="109">
        <v>0.98076923076923073</v>
      </c>
      <c r="AE188" s="109">
        <v>0.90384615384615385</v>
      </c>
      <c r="AH188">
        <v>0</v>
      </c>
      <c r="AI188">
        <v>0</v>
      </c>
      <c r="AJ188">
        <v>0</v>
      </c>
    </row>
    <row r="189" spans="1:36" x14ac:dyDescent="0.25">
      <c r="A189" t="s">
        <v>5295</v>
      </c>
      <c r="B189" t="s">
        <v>5296</v>
      </c>
      <c r="C189" t="s">
        <v>407</v>
      </c>
      <c r="D189" t="s">
        <v>408</v>
      </c>
      <c r="E189" s="108">
        <v>164</v>
      </c>
      <c r="F189" s="109">
        <v>0.96341463414634143</v>
      </c>
      <c r="G189" s="109">
        <v>0.95731707317073167</v>
      </c>
      <c r="H189" s="109">
        <v>0.96341463414634143</v>
      </c>
      <c r="I189" s="110">
        <v>0</v>
      </c>
      <c r="J189" s="109" t="e">
        <v>#DIV/0!</v>
      </c>
      <c r="L189" s="111">
        <v>183</v>
      </c>
      <c r="M189" s="112">
        <v>0.96721311475409832</v>
      </c>
      <c r="N189" s="112">
        <v>0.93989071038251371</v>
      </c>
      <c r="O189" s="112">
        <v>0.98907103825136611</v>
      </c>
      <c r="P189" s="112">
        <v>0.97814207650273222</v>
      </c>
      <c r="Q189" s="112">
        <v>0.94535519125683065</v>
      </c>
      <c r="R189" s="113">
        <v>0</v>
      </c>
      <c r="S189" s="112" t="e">
        <v>#DIV/0!</v>
      </c>
      <c r="U189" s="108">
        <v>198</v>
      </c>
      <c r="V189" s="109">
        <v>0.99494949494949492</v>
      </c>
      <c r="W189" s="109">
        <v>0.91414141414141414</v>
      </c>
      <c r="X189" s="109">
        <v>0.99494949494949492</v>
      </c>
      <c r="Y189" s="109">
        <v>0.99494949494949492</v>
      </c>
      <c r="Z189" s="109">
        <v>0.98484848484848486</v>
      </c>
      <c r="AA189" s="109">
        <v>0.96969696969696972</v>
      </c>
      <c r="AB189" s="109">
        <v>0.96464646464646464</v>
      </c>
      <c r="AC189" s="109">
        <v>0.88888888888888884</v>
      </c>
      <c r="AD189" s="109">
        <v>0.98484848484848486</v>
      </c>
      <c r="AE189" s="109">
        <v>0.93939393939393945</v>
      </c>
      <c r="AH189">
        <v>0</v>
      </c>
      <c r="AI189">
        <v>0</v>
      </c>
      <c r="AJ189">
        <v>0</v>
      </c>
    </row>
    <row r="190" spans="1:36" x14ac:dyDescent="0.25">
      <c r="A190" t="s">
        <v>5427</v>
      </c>
      <c r="B190" t="s">
        <v>5428</v>
      </c>
      <c r="C190" t="s">
        <v>407</v>
      </c>
      <c r="D190" t="s">
        <v>408</v>
      </c>
      <c r="E190" s="108">
        <v>97</v>
      </c>
      <c r="F190" s="109">
        <v>0.95876288659793818</v>
      </c>
      <c r="G190" s="109">
        <v>0.94845360824742264</v>
      </c>
      <c r="H190" s="109">
        <v>0.94845360824742264</v>
      </c>
      <c r="I190" s="110">
        <v>0</v>
      </c>
      <c r="J190" s="109" t="e">
        <v>#DIV/0!</v>
      </c>
      <c r="L190" s="111">
        <v>110</v>
      </c>
      <c r="M190" s="112">
        <v>0.96363636363636362</v>
      </c>
      <c r="N190" s="112">
        <v>0.91818181818181821</v>
      </c>
      <c r="O190" s="112">
        <v>0.97272727272727277</v>
      </c>
      <c r="P190" s="112">
        <v>0.95454545454545459</v>
      </c>
      <c r="Q190" s="112">
        <v>0.9363636363636364</v>
      </c>
      <c r="R190" s="113">
        <v>0</v>
      </c>
      <c r="S190" s="112" t="e">
        <v>#DIV/0!</v>
      </c>
      <c r="U190" s="108">
        <v>100</v>
      </c>
      <c r="V190" s="109">
        <v>0.96</v>
      </c>
      <c r="W190" s="109">
        <v>0.89</v>
      </c>
      <c r="X190" s="109">
        <v>0.96</v>
      </c>
      <c r="Y190" s="109">
        <v>0.96</v>
      </c>
      <c r="Z190" s="109">
        <v>0.98</v>
      </c>
      <c r="AA190" s="109">
        <v>0.95</v>
      </c>
      <c r="AB190" s="109">
        <v>0.95</v>
      </c>
      <c r="AC190" s="109">
        <v>0.9</v>
      </c>
      <c r="AD190" s="109">
        <v>0.98</v>
      </c>
      <c r="AE190" s="109">
        <v>0.92</v>
      </c>
      <c r="AH190">
        <v>0</v>
      </c>
      <c r="AI190">
        <v>0</v>
      </c>
      <c r="AJ190">
        <v>0</v>
      </c>
    </row>
    <row r="191" spans="1:36" x14ac:dyDescent="0.25">
      <c r="A191" t="s">
        <v>5582</v>
      </c>
      <c r="B191" t="s">
        <v>5546</v>
      </c>
      <c r="C191" t="s">
        <v>407</v>
      </c>
      <c r="D191" t="s">
        <v>408</v>
      </c>
      <c r="E191" s="108">
        <v>62</v>
      </c>
      <c r="F191" s="109">
        <v>0.93548387096774188</v>
      </c>
      <c r="G191" s="109">
        <v>0.967741935483871</v>
      </c>
      <c r="H191" s="109">
        <v>0.93548387096774188</v>
      </c>
      <c r="I191" s="110">
        <v>0</v>
      </c>
      <c r="J191" s="109" t="e">
        <v>#DIV/0!</v>
      </c>
      <c r="L191" s="111">
        <v>67</v>
      </c>
      <c r="M191" s="112">
        <v>0.95522388059701491</v>
      </c>
      <c r="N191" s="112">
        <v>0.92537313432835822</v>
      </c>
      <c r="O191" s="112">
        <v>0.97014925373134331</v>
      </c>
      <c r="P191" s="112">
        <v>0.88059701492537312</v>
      </c>
      <c r="Q191" s="112">
        <v>0.91044776119402981</v>
      </c>
      <c r="R191" s="113">
        <v>0</v>
      </c>
      <c r="S191" s="112" t="e">
        <v>#DIV/0!</v>
      </c>
      <c r="U191" s="108">
        <v>50</v>
      </c>
      <c r="V191" s="109">
        <v>1</v>
      </c>
      <c r="W191" s="109">
        <v>0.96</v>
      </c>
      <c r="X191" s="109">
        <v>1</v>
      </c>
      <c r="Y191" s="109">
        <v>1</v>
      </c>
      <c r="Z191" s="109">
        <v>0.94</v>
      </c>
      <c r="AA191" s="109">
        <v>0.94</v>
      </c>
      <c r="AB191" s="109">
        <v>0.94</v>
      </c>
      <c r="AC191" s="109">
        <v>0.94</v>
      </c>
      <c r="AD191" s="109">
        <v>0.94</v>
      </c>
      <c r="AE191" s="109">
        <v>0.84</v>
      </c>
      <c r="AH191">
        <v>0</v>
      </c>
      <c r="AI191">
        <v>0</v>
      </c>
      <c r="AJ191">
        <v>0</v>
      </c>
    </row>
    <row r="192" spans="1:36" x14ac:dyDescent="0.25">
      <c r="A192" t="s">
        <v>5610</v>
      </c>
      <c r="B192" t="s">
        <v>5546</v>
      </c>
      <c r="C192" t="s">
        <v>407</v>
      </c>
      <c r="D192" t="s">
        <v>408</v>
      </c>
      <c r="E192" s="108">
        <v>48</v>
      </c>
      <c r="F192" s="109">
        <v>0.9375</v>
      </c>
      <c r="G192" s="109">
        <v>0.91666666666666663</v>
      </c>
      <c r="H192" s="109">
        <v>0.91666666666666663</v>
      </c>
      <c r="I192" s="110">
        <v>0</v>
      </c>
      <c r="J192" s="109" t="e">
        <v>#DIV/0!</v>
      </c>
      <c r="L192" s="111">
        <v>53</v>
      </c>
      <c r="M192" s="112">
        <v>0.92452830188679247</v>
      </c>
      <c r="N192" s="112">
        <v>0.8867924528301887</v>
      </c>
      <c r="O192" s="112">
        <v>0.98113207547169812</v>
      </c>
      <c r="P192" s="112">
        <v>0.92452830188679247</v>
      </c>
      <c r="Q192" s="112">
        <v>0.90566037735849059</v>
      </c>
      <c r="R192" s="113">
        <v>0</v>
      </c>
      <c r="S192" s="112" t="e">
        <v>#DIV/0!</v>
      </c>
      <c r="U192" s="108">
        <v>42</v>
      </c>
      <c r="V192" s="109">
        <v>0.97619047619047616</v>
      </c>
      <c r="W192" s="109">
        <v>0.97619047619047616</v>
      </c>
      <c r="X192" s="109">
        <v>0.97619047619047616</v>
      </c>
      <c r="Y192" s="109">
        <v>0.97619047619047616</v>
      </c>
      <c r="Z192" s="109">
        <v>0.97619047619047616</v>
      </c>
      <c r="AA192" s="109">
        <v>0.97619047619047616</v>
      </c>
      <c r="AB192" s="109">
        <v>0.9285714285714286</v>
      </c>
      <c r="AC192" s="109">
        <v>0.9285714285714286</v>
      </c>
      <c r="AD192" s="109">
        <v>0.97619047619047616</v>
      </c>
      <c r="AE192" s="109">
        <v>0.97619047619047616</v>
      </c>
      <c r="AH192">
        <v>0</v>
      </c>
      <c r="AI192">
        <v>0</v>
      </c>
      <c r="AJ192">
        <v>0</v>
      </c>
    </row>
    <row r="193" spans="1:36" x14ac:dyDescent="0.25">
      <c r="A193" t="s">
        <v>5556</v>
      </c>
      <c r="B193" t="s">
        <v>5557</v>
      </c>
      <c r="C193" t="s">
        <v>407</v>
      </c>
      <c r="D193" t="s">
        <v>408</v>
      </c>
      <c r="E193" s="108">
        <v>47</v>
      </c>
      <c r="F193" s="109">
        <v>1</v>
      </c>
      <c r="G193" s="109">
        <v>0.97872340425531912</v>
      </c>
      <c r="H193" s="109">
        <v>1</v>
      </c>
      <c r="I193" s="110" t="s">
        <v>1195</v>
      </c>
      <c r="J193" s="109">
        <v>1</v>
      </c>
      <c r="L193" s="111">
        <v>47</v>
      </c>
      <c r="M193" s="112">
        <v>1</v>
      </c>
      <c r="N193" s="112">
        <v>0.95744680851063835</v>
      </c>
      <c r="O193" s="112">
        <v>0.97872340425531912</v>
      </c>
      <c r="P193" s="112">
        <v>0.97872340425531912</v>
      </c>
      <c r="Q193" s="112">
        <v>0.97872340425531912</v>
      </c>
      <c r="R193" s="113">
        <v>0</v>
      </c>
      <c r="S193" s="112" t="e">
        <v>#DIV/0!</v>
      </c>
      <c r="U193" s="108">
        <v>59</v>
      </c>
      <c r="V193" s="109">
        <v>0.96610169491525422</v>
      </c>
      <c r="W193" s="109">
        <v>0.9152542372881356</v>
      </c>
      <c r="X193" s="109">
        <v>0.96610169491525422</v>
      </c>
      <c r="Y193" s="109">
        <v>0.96610169491525422</v>
      </c>
      <c r="Z193" s="109">
        <v>0.98305084745762716</v>
      </c>
      <c r="AA193" s="109">
        <v>0.96610169491525422</v>
      </c>
      <c r="AB193" s="109">
        <v>0.94915254237288138</v>
      </c>
      <c r="AC193" s="109">
        <v>0.9152542372881356</v>
      </c>
      <c r="AD193" s="109">
        <v>0.98305084745762716</v>
      </c>
      <c r="AE193" s="109">
        <v>0.94915254237288138</v>
      </c>
      <c r="AH193">
        <v>0</v>
      </c>
      <c r="AI193">
        <v>0</v>
      </c>
      <c r="AJ193">
        <v>0</v>
      </c>
    </row>
    <row r="194" spans="1:36" x14ac:dyDescent="0.25">
      <c r="A194" t="s">
        <v>5569</v>
      </c>
      <c r="B194" t="s">
        <v>5570</v>
      </c>
      <c r="C194" t="s">
        <v>407</v>
      </c>
      <c r="D194" t="s">
        <v>408</v>
      </c>
      <c r="E194" s="108">
        <v>47</v>
      </c>
      <c r="F194" s="109">
        <v>0.97872340425531912</v>
      </c>
      <c r="G194" s="109">
        <v>0.97872340425531912</v>
      </c>
      <c r="H194" s="109">
        <v>0.97872340425531912</v>
      </c>
      <c r="I194" s="110">
        <v>0</v>
      </c>
      <c r="J194" s="109" t="e">
        <v>#DIV/0!</v>
      </c>
      <c r="L194" s="111">
        <v>56</v>
      </c>
      <c r="M194" s="112">
        <v>0.9464285714285714</v>
      </c>
      <c r="N194" s="112">
        <v>0.9642857142857143</v>
      </c>
      <c r="O194" s="112">
        <v>0.9464285714285714</v>
      </c>
      <c r="P194" s="112">
        <v>0.9464285714285714</v>
      </c>
      <c r="Q194" s="112">
        <v>0.9642857142857143</v>
      </c>
      <c r="R194" s="113">
        <v>0</v>
      </c>
      <c r="S194" s="112" t="e">
        <v>#DIV/0!</v>
      </c>
      <c r="U194" s="108">
        <v>55</v>
      </c>
      <c r="V194" s="109">
        <v>0.96363636363636362</v>
      </c>
      <c r="W194" s="109">
        <v>0.87272727272727268</v>
      </c>
      <c r="X194" s="109">
        <v>0.96363636363636362</v>
      </c>
      <c r="Y194" s="109">
        <v>0.96363636363636362</v>
      </c>
      <c r="Z194" s="109">
        <v>0.94545454545454544</v>
      </c>
      <c r="AA194" s="109">
        <v>0.94545454545454544</v>
      </c>
      <c r="AB194" s="109">
        <v>0.70909090909090911</v>
      </c>
      <c r="AC194" s="109">
        <v>0.87272727272727268</v>
      </c>
      <c r="AD194" s="109">
        <v>0.94545454545454544</v>
      </c>
      <c r="AE194" s="109">
        <v>0.89090909090909087</v>
      </c>
      <c r="AH194">
        <v>0</v>
      </c>
      <c r="AI194">
        <v>0</v>
      </c>
      <c r="AJ194">
        <v>0</v>
      </c>
    </row>
    <row r="195" spans="1:36" x14ac:dyDescent="0.25">
      <c r="A195" t="s">
        <v>5448</v>
      </c>
      <c r="B195" t="s">
        <v>2467</v>
      </c>
      <c r="C195" t="s">
        <v>407</v>
      </c>
      <c r="D195" t="s">
        <v>408</v>
      </c>
      <c r="E195" s="108">
        <v>94</v>
      </c>
      <c r="F195" s="109">
        <v>0.96808510638297873</v>
      </c>
      <c r="G195" s="109">
        <v>0.96808510638297873</v>
      </c>
      <c r="H195" s="109">
        <v>0.95744680851063835</v>
      </c>
      <c r="I195" s="110">
        <v>0</v>
      </c>
      <c r="J195" s="109" t="e">
        <v>#DIV/0!</v>
      </c>
      <c r="L195" s="111">
        <v>95</v>
      </c>
      <c r="M195" s="112">
        <v>0.96842105263157896</v>
      </c>
      <c r="N195" s="112">
        <v>0.93684210526315792</v>
      </c>
      <c r="O195" s="112">
        <v>0.96842105263157896</v>
      </c>
      <c r="P195" s="112">
        <v>0.95789473684210524</v>
      </c>
      <c r="Q195" s="112">
        <v>0.94736842105263153</v>
      </c>
      <c r="R195" s="113">
        <v>0</v>
      </c>
      <c r="S195" s="112" t="e">
        <v>#DIV/0!</v>
      </c>
      <c r="U195" s="108">
        <v>93</v>
      </c>
      <c r="V195" s="109">
        <v>0.989247311827957</v>
      </c>
      <c r="W195" s="109">
        <v>0.93548387096774188</v>
      </c>
      <c r="X195" s="109">
        <v>0.989247311827957</v>
      </c>
      <c r="Y195" s="109">
        <v>0.989247311827957</v>
      </c>
      <c r="Z195" s="109">
        <v>0.978494623655914</v>
      </c>
      <c r="AA195" s="109">
        <v>0.967741935483871</v>
      </c>
      <c r="AB195" s="109">
        <v>0.967741935483871</v>
      </c>
      <c r="AC195" s="109">
        <v>0.92473118279569888</v>
      </c>
      <c r="AD195" s="109">
        <v>0.967741935483871</v>
      </c>
      <c r="AE195" s="109">
        <v>0.94623655913978499</v>
      </c>
      <c r="AH195">
        <v>0</v>
      </c>
      <c r="AI195">
        <v>0</v>
      </c>
      <c r="AJ195">
        <v>0</v>
      </c>
    </row>
    <row r="196" spans="1:36" x14ac:dyDescent="0.25">
      <c r="A196" t="s">
        <v>5395</v>
      </c>
      <c r="B196" t="s">
        <v>5296</v>
      </c>
      <c r="C196" t="s">
        <v>407</v>
      </c>
      <c r="D196" t="s">
        <v>408</v>
      </c>
      <c r="E196" s="108">
        <v>110</v>
      </c>
      <c r="F196" s="109">
        <v>0.94545454545454544</v>
      </c>
      <c r="G196" s="109">
        <v>0.94545454545454544</v>
      </c>
      <c r="H196" s="109">
        <v>0.94545454545454544</v>
      </c>
      <c r="I196" s="110">
        <v>0</v>
      </c>
      <c r="J196" s="109" t="e">
        <v>#DIV/0!</v>
      </c>
      <c r="L196" s="111">
        <v>97</v>
      </c>
      <c r="M196" s="112">
        <v>0.97938144329896903</v>
      </c>
      <c r="N196" s="112">
        <v>0.91752577319587625</v>
      </c>
      <c r="O196" s="112">
        <v>0.98969072164948457</v>
      </c>
      <c r="P196" s="112">
        <v>0.94845360824742264</v>
      </c>
      <c r="Q196" s="112">
        <v>0.93814432989690721</v>
      </c>
      <c r="R196" s="113">
        <v>0</v>
      </c>
      <c r="S196" s="112" t="e">
        <v>#DIV/0!</v>
      </c>
      <c r="U196" s="108">
        <v>111</v>
      </c>
      <c r="V196" s="109">
        <v>0.963963963963964</v>
      </c>
      <c r="W196" s="109">
        <v>0.92792792792792789</v>
      </c>
      <c r="X196" s="109">
        <v>0.95495495495495497</v>
      </c>
      <c r="Y196" s="109">
        <v>0.95495495495495497</v>
      </c>
      <c r="Z196" s="109">
        <v>0.94594594594594594</v>
      </c>
      <c r="AA196" s="109">
        <v>0.963963963963964</v>
      </c>
      <c r="AB196" s="109">
        <v>0.94594594594594594</v>
      </c>
      <c r="AC196" s="109">
        <v>0.91891891891891897</v>
      </c>
      <c r="AD196" s="109">
        <v>0.95495495495495497</v>
      </c>
      <c r="AE196" s="109">
        <v>0.91891891891891897</v>
      </c>
      <c r="AH196">
        <v>0</v>
      </c>
      <c r="AI196">
        <v>0</v>
      </c>
      <c r="AJ196">
        <v>0</v>
      </c>
    </row>
    <row r="197" spans="1:36" x14ac:dyDescent="0.25">
      <c r="A197" t="s">
        <v>5472</v>
      </c>
      <c r="B197" t="s">
        <v>5473</v>
      </c>
      <c r="C197" t="s">
        <v>407</v>
      </c>
      <c r="D197" t="s">
        <v>408</v>
      </c>
      <c r="E197" s="108">
        <v>58</v>
      </c>
      <c r="F197" s="109">
        <v>0.96551724137931039</v>
      </c>
      <c r="G197" s="109">
        <v>0.96551724137931039</v>
      </c>
      <c r="H197" s="109">
        <v>0.96551724137931039</v>
      </c>
      <c r="I197" s="110">
        <v>0</v>
      </c>
      <c r="J197" s="109" t="e">
        <v>#DIV/0!</v>
      </c>
      <c r="L197" s="111">
        <v>63</v>
      </c>
      <c r="M197" s="112">
        <v>0.98412698412698407</v>
      </c>
      <c r="N197" s="112">
        <v>0.96825396825396826</v>
      </c>
      <c r="O197" s="112">
        <v>1</v>
      </c>
      <c r="P197" s="112">
        <v>1</v>
      </c>
      <c r="Q197" s="112">
        <v>1</v>
      </c>
      <c r="R197" s="113">
        <v>0</v>
      </c>
      <c r="S197" s="112" t="e">
        <v>#DIV/0!</v>
      </c>
      <c r="U197" s="108">
        <v>85</v>
      </c>
      <c r="V197" s="109">
        <v>0.97647058823529409</v>
      </c>
      <c r="W197" s="109">
        <v>0.97647058823529409</v>
      </c>
      <c r="X197" s="109">
        <v>0.9882352941176471</v>
      </c>
      <c r="Y197" s="109">
        <v>0.9882352941176471</v>
      </c>
      <c r="Z197" s="109">
        <v>1</v>
      </c>
      <c r="AA197" s="109">
        <v>0.9882352941176471</v>
      </c>
      <c r="AB197" s="109">
        <v>0.97647058823529409</v>
      </c>
      <c r="AC197" s="109">
        <v>0.97647058823529409</v>
      </c>
      <c r="AD197" s="109">
        <v>0.97647058823529409</v>
      </c>
      <c r="AE197" s="109">
        <v>0.95294117647058818</v>
      </c>
      <c r="AH197">
        <v>0</v>
      </c>
      <c r="AI197">
        <v>0</v>
      </c>
      <c r="AJ197">
        <v>0</v>
      </c>
    </row>
    <row r="198" spans="1:36" x14ac:dyDescent="0.25">
      <c r="A198" t="s">
        <v>5499</v>
      </c>
      <c r="B198" t="s">
        <v>5500</v>
      </c>
      <c r="C198" t="s">
        <v>407</v>
      </c>
      <c r="D198" t="s">
        <v>408</v>
      </c>
      <c r="E198" s="108">
        <v>45</v>
      </c>
      <c r="F198" s="109">
        <v>1</v>
      </c>
      <c r="G198" s="109">
        <v>0.97777777777777775</v>
      </c>
      <c r="H198" s="109">
        <v>1</v>
      </c>
      <c r="I198" s="110">
        <v>0</v>
      </c>
      <c r="J198" s="109" t="e">
        <v>#DIV/0!</v>
      </c>
      <c r="L198" s="111">
        <v>61</v>
      </c>
      <c r="M198" s="112">
        <v>0.98360655737704916</v>
      </c>
      <c r="N198" s="112">
        <v>0.98360655737704916</v>
      </c>
      <c r="O198" s="112">
        <v>0.98360655737704916</v>
      </c>
      <c r="P198" s="112">
        <v>1</v>
      </c>
      <c r="Q198" s="112">
        <v>1</v>
      </c>
      <c r="R198" s="113">
        <v>0</v>
      </c>
      <c r="S198" s="112" t="e">
        <v>#DIV/0!</v>
      </c>
      <c r="U198" s="108">
        <v>77</v>
      </c>
      <c r="V198" s="109">
        <v>1</v>
      </c>
      <c r="W198" s="109">
        <v>0.96103896103896103</v>
      </c>
      <c r="X198" s="109">
        <v>1</v>
      </c>
      <c r="Y198" s="109">
        <v>1</v>
      </c>
      <c r="Z198" s="109">
        <v>1</v>
      </c>
      <c r="AA198" s="109">
        <v>1</v>
      </c>
      <c r="AB198" s="109">
        <v>0.96103896103896103</v>
      </c>
      <c r="AC198" s="109">
        <v>0.97402597402597402</v>
      </c>
      <c r="AD198" s="109">
        <v>1</v>
      </c>
      <c r="AE198" s="109">
        <v>0.93506493506493504</v>
      </c>
      <c r="AH198">
        <v>0</v>
      </c>
      <c r="AI198">
        <v>0</v>
      </c>
      <c r="AJ198">
        <v>0</v>
      </c>
    </row>
    <row r="199" spans="1:36" x14ac:dyDescent="0.25">
      <c r="A199" t="s">
        <v>5619</v>
      </c>
      <c r="B199" t="s">
        <v>2467</v>
      </c>
      <c r="C199" t="s">
        <v>407</v>
      </c>
      <c r="D199" t="s">
        <v>408</v>
      </c>
      <c r="E199" s="108">
        <v>59</v>
      </c>
      <c r="F199" s="109">
        <v>0.98305084745762716</v>
      </c>
      <c r="G199" s="109">
        <v>0.98305084745762716</v>
      </c>
      <c r="H199" s="109">
        <v>0.96610169491525422</v>
      </c>
      <c r="I199" s="110">
        <v>0</v>
      </c>
      <c r="J199" s="109" t="e">
        <v>#DIV/0!</v>
      </c>
      <c r="L199" s="111">
        <v>39</v>
      </c>
      <c r="M199" s="112">
        <v>0.97435897435897434</v>
      </c>
      <c r="N199" s="112">
        <v>0.94871794871794868</v>
      </c>
      <c r="O199" s="112">
        <v>1</v>
      </c>
      <c r="P199" s="112">
        <v>1</v>
      </c>
      <c r="Q199" s="112">
        <v>0.94871794871794868</v>
      </c>
      <c r="R199" s="113">
        <v>0</v>
      </c>
      <c r="S199" s="112" t="e">
        <v>#DIV/0!</v>
      </c>
      <c r="U199" s="108">
        <v>40</v>
      </c>
      <c r="V199" s="109">
        <v>0.97499999999999998</v>
      </c>
      <c r="W199" s="109">
        <v>0.92500000000000004</v>
      </c>
      <c r="X199" s="109">
        <v>0.97499999999999998</v>
      </c>
      <c r="Y199" s="109">
        <v>0.97499999999999998</v>
      </c>
      <c r="Z199" s="109">
        <v>0.97499999999999998</v>
      </c>
      <c r="AA199" s="109">
        <v>0.95</v>
      </c>
      <c r="AB199" s="109">
        <v>0.97499999999999998</v>
      </c>
      <c r="AC199" s="109">
        <v>0.9</v>
      </c>
      <c r="AD199" s="109">
        <v>0.97499999999999998</v>
      </c>
      <c r="AE199" s="109">
        <v>0.92500000000000004</v>
      </c>
      <c r="AH199">
        <v>0</v>
      </c>
      <c r="AI199">
        <v>0</v>
      </c>
      <c r="AJ199">
        <v>0</v>
      </c>
    </row>
    <row r="200" spans="1:36" x14ac:dyDescent="0.25">
      <c r="A200" t="s">
        <v>5567</v>
      </c>
      <c r="B200" t="s">
        <v>5568</v>
      </c>
      <c r="C200" t="s">
        <v>407</v>
      </c>
      <c r="D200" t="s">
        <v>408</v>
      </c>
      <c r="E200" s="108">
        <v>60</v>
      </c>
      <c r="F200" s="109">
        <v>0.98333333333333328</v>
      </c>
      <c r="G200" s="109">
        <v>0.96666666666666667</v>
      </c>
      <c r="H200" s="109">
        <v>0.98333333333333328</v>
      </c>
      <c r="I200" s="110">
        <v>0</v>
      </c>
      <c r="J200" s="109" t="e">
        <v>#DIV/0!</v>
      </c>
      <c r="L200" s="111">
        <v>56</v>
      </c>
      <c r="M200" s="112">
        <v>1</v>
      </c>
      <c r="N200" s="112">
        <v>0.9821428571428571</v>
      </c>
      <c r="O200" s="112">
        <v>1</v>
      </c>
      <c r="P200" s="112">
        <v>1</v>
      </c>
      <c r="Q200" s="112">
        <v>0.9821428571428571</v>
      </c>
      <c r="R200" s="113">
        <v>0</v>
      </c>
      <c r="S200" s="112" t="e">
        <v>#DIV/0!</v>
      </c>
      <c r="U200" s="108">
        <v>55</v>
      </c>
      <c r="V200" s="109">
        <v>1</v>
      </c>
      <c r="W200" s="109">
        <v>0.96363636363636362</v>
      </c>
      <c r="X200" s="109">
        <v>1</v>
      </c>
      <c r="Y200" s="109">
        <v>1</v>
      </c>
      <c r="Z200" s="109">
        <v>1</v>
      </c>
      <c r="AA200" s="109">
        <v>0.98181818181818181</v>
      </c>
      <c r="AB200" s="109">
        <v>0.98181818181818181</v>
      </c>
      <c r="AC200" s="109">
        <v>0.96363636363636362</v>
      </c>
      <c r="AD200" s="109">
        <v>1</v>
      </c>
      <c r="AE200" s="109">
        <v>0.96363636363636362</v>
      </c>
      <c r="AH200">
        <v>0</v>
      </c>
      <c r="AI200">
        <v>0</v>
      </c>
      <c r="AJ200">
        <v>0</v>
      </c>
    </row>
    <row r="201" spans="1:36" x14ac:dyDescent="0.25">
      <c r="A201" t="s">
        <v>5757</v>
      </c>
      <c r="B201" t="s">
        <v>771</v>
      </c>
      <c r="C201" t="s">
        <v>407</v>
      </c>
      <c r="D201" t="s">
        <v>408</v>
      </c>
      <c r="E201" s="108" t="s">
        <v>1195</v>
      </c>
      <c r="F201" s="109">
        <v>1</v>
      </c>
      <c r="G201" s="109">
        <v>1</v>
      </c>
      <c r="H201" s="109">
        <v>1</v>
      </c>
      <c r="I201" s="110">
        <v>0</v>
      </c>
      <c r="J201" s="109" t="e">
        <v>#DIV/0!</v>
      </c>
      <c r="L201" s="111" t="s">
        <v>1195</v>
      </c>
      <c r="M201" s="112">
        <v>1</v>
      </c>
      <c r="N201" s="112">
        <v>1</v>
      </c>
      <c r="O201" s="112">
        <v>1</v>
      </c>
      <c r="P201" s="112">
        <v>1</v>
      </c>
      <c r="Q201" s="112">
        <v>1</v>
      </c>
      <c r="R201" s="113">
        <v>0</v>
      </c>
      <c r="S201" s="112" t="e">
        <v>#DIV/0!</v>
      </c>
      <c r="U201" s="108">
        <v>6</v>
      </c>
      <c r="V201" s="109">
        <v>1</v>
      </c>
      <c r="W201" s="109">
        <v>1</v>
      </c>
      <c r="X201" s="109">
        <v>1</v>
      </c>
      <c r="Y201" s="109">
        <v>1</v>
      </c>
      <c r="Z201" s="109">
        <v>1</v>
      </c>
      <c r="AA201" s="109">
        <v>1</v>
      </c>
      <c r="AB201" s="109">
        <v>1</v>
      </c>
      <c r="AC201" s="109">
        <v>0.83333333333333337</v>
      </c>
      <c r="AD201" s="109">
        <v>1</v>
      </c>
      <c r="AE201" s="109">
        <v>1</v>
      </c>
      <c r="AH201">
        <v>0</v>
      </c>
      <c r="AI201">
        <v>0</v>
      </c>
      <c r="AJ201">
        <v>0</v>
      </c>
    </row>
    <row r="202" spans="1:36" x14ac:dyDescent="0.25">
      <c r="A202" t="s">
        <v>5667</v>
      </c>
      <c r="B202" t="s">
        <v>5668</v>
      </c>
      <c r="C202" t="s">
        <v>407</v>
      </c>
      <c r="D202" t="s">
        <v>408</v>
      </c>
      <c r="E202" s="108">
        <v>26</v>
      </c>
      <c r="F202" s="109">
        <v>1</v>
      </c>
      <c r="G202" s="109">
        <v>0.96153846153846156</v>
      </c>
      <c r="H202" s="109">
        <v>1</v>
      </c>
      <c r="I202" s="110">
        <v>0</v>
      </c>
      <c r="J202" s="109" t="e">
        <v>#DIV/0!</v>
      </c>
      <c r="L202" s="111">
        <v>36</v>
      </c>
      <c r="M202" s="112">
        <v>0.97222222222222221</v>
      </c>
      <c r="N202" s="112">
        <v>0.97222222222222221</v>
      </c>
      <c r="O202" s="112">
        <v>1</v>
      </c>
      <c r="P202" s="112">
        <v>0.97222222222222221</v>
      </c>
      <c r="Q202" s="112">
        <v>0.97222222222222221</v>
      </c>
      <c r="R202" s="113">
        <v>0</v>
      </c>
      <c r="S202" s="112" t="e">
        <v>#DIV/0!</v>
      </c>
      <c r="U202" s="108">
        <v>34</v>
      </c>
      <c r="V202" s="109">
        <v>0.97058823529411764</v>
      </c>
      <c r="W202" s="109">
        <v>0.97058823529411764</v>
      </c>
      <c r="X202" s="109">
        <v>0.97058823529411764</v>
      </c>
      <c r="Y202" s="109">
        <v>1</v>
      </c>
      <c r="Z202" s="109">
        <v>1</v>
      </c>
      <c r="AA202" s="109">
        <v>1</v>
      </c>
      <c r="AB202" s="109">
        <v>0.97058823529411764</v>
      </c>
      <c r="AC202" s="109">
        <v>1</v>
      </c>
      <c r="AD202" s="109">
        <v>1</v>
      </c>
      <c r="AE202" s="109">
        <v>1</v>
      </c>
      <c r="AH202">
        <v>0</v>
      </c>
      <c r="AI202">
        <v>0</v>
      </c>
      <c r="AJ202">
        <v>0</v>
      </c>
    </row>
    <row r="203" spans="1:36" x14ac:dyDescent="0.25">
      <c r="A203" t="s">
        <v>5562</v>
      </c>
      <c r="B203" t="s">
        <v>5563</v>
      </c>
      <c r="C203" t="s">
        <v>407</v>
      </c>
      <c r="D203" t="s">
        <v>408</v>
      </c>
      <c r="E203" s="108">
        <v>57</v>
      </c>
      <c r="F203" s="109">
        <v>1</v>
      </c>
      <c r="G203" s="109">
        <v>1</v>
      </c>
      <c r="H203" s="109">
        <v>1</v>
      </c>
      <c r="I203" s="110">
        <v>0</v>
      </c>
      <c r="J203" s="109" t="e">
        <v>#DIV/0!</v>
      </c>
      <c r="L203" s="111">
        <v>41</v>
      </c>
      <c r="M203" s="112">
        <v>1</v>
      </c>
      <c r="N203" s="112">
        <v>0.90243902439024393</v>
      </c>
      <c r="O203" s="112">
        <v>0.97560975609756095</v>
      </c>
      <c r="P203" s="112">
        <v>0.97560975609756095</v>
      </c>
      <c r="Q203" s="112">
        <v>0.95121951219512191</v>
      </c>
      <c r="R203" s="113">
        <v>0</v>
      </c>
      <c r="S203" s="112" t="e">
        <v>#DIV/0!</v>
      </c>
      <c r="U203" s="108">
        <v>57</v>
      </c>
      <c r="V203" s="109">
        <v>1</v>
      </c>
      <c r="W203" s="109">
        <v>0.98245614035087714</v>
      </c>
      <c r="X203" s="109">
        <v>1</v>
      </c>
      <c r="Y203" s="109">
        <v>1</v>
      </c>
      <c r="Z203" s="109">
        <v>1</v>
      </c>
      <c r="AA203" s="109">
        <v>0.96491228070175439</v>
      </c>
      <c r="AB203" s="109">
        <v>0.98245614035087714</v>
      </c>
      <c r="AC203" s="109">
        <v>0.96491228070175439</v>
      </c>
      <c r="AD203" s="109">
        <v>0.98245614035087714</v>
      </c>
      <c r="AE203" s="109">
        <v>0.94736842105263153</v>
      </c>
      <c r="AH203">
        <v>0</v>
      </c>
      <c r="AI203">
        <v>0</v>
      </c>
      <c r="AJ203">
        <v>0</v>
      </c>
    </row>
    <row r="204" spans="1:36" x14ac:dyDescent="0.25">
      <c r="A204" t="s">
        <v>5587</v>
      </c>
      <c r="B204" t="s">
        <v>5588</v>
      </c>
      <c r="C204" t="s">
        <v>407</v>
      </c>
      <c r="D204" t="s">
        <v>408</v>
      </c>
      <c r="E204" s="108">
        <v>42</v>
      </c>
      <c r="F204" s="109">
        <v>0.97619047619047616</v>
      </c>
      <c r="G204" s="109">
        <v>0.97619047619047616</v>
      </c>
      <c r="H204" s="109">
        <v>0.95238095238095233</v>
      </c>
      <c r="I204" s="110">
        <v>0</v>
      </c>
      <c r="J204" s="109" t="e">
        <v>#DIV/0!</v>
      </c>
      <c r="L204" s="111">
        <v>23</v>
      </c>
      <c r="M204" s="112">
        <v>1</v>
      </c>
      <c r="N204" s="112">
        <v>0.95652173913043481</v>
      </c>
      <c r="O204" s="112">
        <v>0.95652173913043481</v>
      </c>
      <c r="P204" s="112">
        <v>0.95652173913043481</v>
      </c>
      <c r="Q204" s="112">
        <v>0.95652173913043481</v>
      </c>
      <c r="R204" s="113">
        <v>0</v>
      </c>
      <c r="S204" s="112" t="e">
        <v>#DIV/0!</v>
      </c>
      <c r="U204" s="108">
        <v>48</v>
      </c>
      <c r="V204" s="109">
        <v>0.97916666666666663</v>
      </c>
      <c r="W204" s="109">
        <v>0.91666666666666663</v>
      </c>
      <c r="X204" s="109">
        <v>0.97916666666666663</v>
      </c>
      <c r="Y204" s="109">
        <v>0.97916666666666663</v>
      </c>
      <c r="Z204" s="109">
        <v>0.91666666666666663</v>
      </c>
      <c r="AA204" s="109">
        <v>0.9375</v>
      </c>
      <c r="AB204" s="109">
        <v>0.95833333333333337</v>
      </c>
      <c r="AC204" s="109">
        <v>0.91666666666666663</v>
      </c>
      <c r="AD204" s="109">
        <v>0.91666666666666663</v>
      </c>
      <c r="AE204" s="109">
        <v>0.89583333333333337</v>
      </c>
      <c r="AH204">
        <v>0</v>
      </c>
      <c r="AI204">
        <v>0</v>
      </c>
      <c r="AJ204">
        <v>0</v>
      </c>
    </row>
    <row r="205" spans="1:36" x14ac:dyDescent="0.25">
      <c r="A205" t="s">
        <v>5617</v>
      </c>
      <c r="B205" t="s">
        <v>5546</v>
      </c>
      <c r="C205" t="s">
        <v>407</v>
      </c>
      <c r="D205" t="s">
        <v>408</v>
      </c>
      <c r="E205" s="108">
        <v>48</v>
      </c>
      <c r="F205" s="109">
        <v>0.89583333333333337</v>
      </c>
      <c r="G205" s="109">
        <v>0.95833333333333337</v>
      </c>
      <c r="H205" s="109">
        <v>0.89583333333333337</v>
      </c>
      <c r="I205" s="110">
        <v>0</v>
      </c>
      <c r="J205" s="109" t="e">
        <v>#DIV/0!</v>
      </c>
      <c r="L205" s="111">
        <v>44</v>
      </c>
      <c r="M205" s="112">
        <v>0.97727272727272729</v>
      </c>
      <c r="N205" s="112">
        <v>0.84090909090909094</v>
      </c>
      <c r="O205" s="112">
        <v>0.97727272727272729</v>
      </c>
      <c r="P205" s="112">
        <v>0.86363636363636365</v>
      </c>
      <c r="Q205" s="112">
        <v>0.79545454545454541</v>
      </c>
      <c r="R205" s="113">
        <v>0</v>
      </c>
      <c r="S205" s="112" t="e">
        <v>#DIV/0!</v>
      </c>
      <c r="U205" s="108">
        <v>40</v>
      </c>
      <c r="V205" s="109">
        <v>0.95</v>
      </c>
      <c r="W205" s="109">
        <v>0.875</v>
      </c>
      <c r="X205" s="109">
        <v>0.95</v>
      </c>
      <c r="Y205" s="109">
        <v>0.95</v>
      </c>
      <c r="Z205" s="109">
        <v>0.95</v>
      </c>
      <c r="AA205" s="109">
        <v>0.92500000000000004</v>
      </c>
      <c r="AB205" s="109">
        <v>0.9</v>
      </c>
      <c r="AC205" s="109">
        <v>0.85</v>
      </c>
      <c r="AD205" s="109">
        <v>0.92500000000000004</v>
      </c>
      <c r="AE205" s="109">
        <v>0.77500000000000002</v>
      </c>
      <c r="AH205">
        <v>0</v>
      </c>
      <c r="AI205">
        <v>0</v>
      </c>
      <c r="AJ205">
        <v>0</v>
      </c>
    </row>
    <row r="206" spans="1:36" x14ac:dyDescent="0.25">
      <c r="A206" t="s">
        <v>5739</v>
      </c>
      <c r="B206" t="s">
        <v>5740</v>
      </c>
      <c r="C206" t="s">
        <v>407</v>
      </c>
      <c r="D206" t="s">
        <v>408</v>
      </c>
      <c r="E206" s="108">
        <v>13</v>
      </c>
      <c r="F206" s="109">
        <v>1</v>
      </c>
      <c r="G206" s="109">
        <v>1</v>
      </c>
      <c r="H206" s="109">
        <v>1</v>
      </c>
      <c r="I206" s="110">
        <v>0</v>
      </c>
      <c r="J206" s="109" t="e">
        <v>#DIV/0!</v>
      </c>
      <c r="L206" s="111">
        <v>9</v>
      </c>
      <c r="M206" s="112">
        <v>1</v>
      </c>
      <c r="N206" s="112">
        <v>1</v>
      </c>
      <c r="O206" s="112">
        <v>1</v>
      </c>
      <c r="P206" s="112">
        <v>1</v>
      </c>
      <c r="Q206" s="112">
        <v>1</v>
      </c>
      <c r="R206" s="113">
        <v>0</v>
      </c>
      <c r="S206" s="112" t="e">
        <v>#DIV/0!</v>
      </c>
      <c r="U206" s="108">
        <v>16</v>
      </c>
      <c r="V206" s="109">
        <v>1</v>
      </c>
      <c r="W206" s="109">
        <v>1</v>
      </c>
      <c r="X206" s="109">
        <v>1</v>
      </c>
      <c r="Y206" s="109">
        <v>1</v>
      </c>
      <c r="Z206" s="109">
        <v>1</v>
      </c>
      <c r="AA206" s="109">
        <v>1</v>
      </c>
      <c r="AB206" s="109">
        <v>1</v>
      </c>
      <c r="AC206" s="109">
        <v>1</v>
      </c>
      <c r="AD206" s="109">
        <v>1</v>
      </c>
      <c r="AE206" s="109">
        <v>1</v>
      </c>
      <c r="AH206">
        <v>0</v>
      </c>
      <c r="AI206">
        <v>0</v>
      </c>
      <c r="AJ206">
        <v>0</v>
      </c>
    </row>
    <row r="207" spans="1:36" x14ac:dyDescent="0.25">
      <c r="A207" t="s">
        <v>5659</v>
      </c>
      <c r="B207" t="s">
        <v>5660</v>
      </c>
      <c r="C207" t="s">
        <v>407</v>
      </c>
      <c r="D207" t="s">
        <v>408</v>
      </c>
      <c r="E207" s="108">
        <v>37</v>
      </c>
      <c r="F207" s="109">
        <v>0.97297297297297303</v>
      </c>
      <c r="G207" s="109">
        <v>0.94594594594594594</v>
      </c>
      <c r="H207" s="109">
        <v>0.94594594594594594</v>
      </c>
      <c r="I207" s="110">
        <v>0</v>
      </c>
      <c r="J207" s="109" t="e">
        <v>#DIV/0!</v>
      </c>
      <c r="L207" s="111">
        <v>33</v>
      </c>
      <c r="M207" s="112">
        <v>0.96969696969696972</v>
      </c>
      <c r="N207" s="112">
        <v>0.93939393939393945</v>
      </c>
      <c r="O207" s="112">
        <v>1</v>
      </c>
      <c r="P207" s="112">
        <v>0.93939393939393945</v>
      </c>
      <c r="Q207" s="112">
        <v>0.96969696969696972</v>
      </c>
      <c r="R207" s="113">
        <v>0</v>
      </c>
      <c r="S207" s="112" t="e">
        <v>#DIV/0!</v>
      </c>
      <c r="U207" s="108">
        <v>36</v>
      </c>
      <c r="V207" s="109">
        <v>0.94444444444444442</v>
      </c>
      <c r="W207" s="109">
        <v>0.91666666666666663</v>
      </c>
      <c r="X207" s="109">
        <v>0.94444444444444442</v>
      </c>
      <c r="Y207" s="109">
        <v>0.94444444444444442</v>
      </c>
      <c r="Z207" s="109">
        <v>0.91666666666666663</v>
      </c>
      <c r="AA207" s="109">
        <v>0.94444444444444442</v>
      </c>
      <c r="AB207" s="109">
        <v>0.94444444444444442</v>
      </c>
      <c r="AC207" s="109">
        <v>0.91666666666666663</v>
      </c>
      <c r="AD207" s="109">
        <v>0.91666666666666663</v>
      </c>
      <c r="AE207" s="109">
        <v>0.88888888888888884</v>
      </c>
      <c r="AH207">
        <v>0</v>
      </c>
      <c r="AI207">
        <v>0</v>
      </c>
      <c r="AJ207">
        <v>0</v>
      </c>
    </row>
    <row r="208" spans="1:36" x14ac:dyDescent="0.25">
      <c r="A208" t="s">
        <v>5564</v>
      </c>
      <c r="B208" t="s">
        <v>771</v>
      </c>
      <c r="C208" t="s">
        <v>407</v>
      </c>
      <c r="D208" t="s">
        <v>408</v>
      </c>
      <c r="E208" s="108">
        <v>47</v>
      </c>
      <c r="F208" s="109">
        <v>0.97872340425531912</v>
      </c>
      <c r="G208" s="109">
        <v>0.97872340425531912</v>
      </c>
      <c r="H208" s="109">
        <v>0.97872340425531912</v>
      </c>
      <c r="I208" s="110">
        <v>0</v>
      </c>
      <c r="J208" s="109" t="e">
        <v>#DIV/0!</v>
      </c>
      <c r="L208" s="111">
        <v>61</v>
      </c>
      <c r="M208" s="112">
        <v>1</v>
      </c>
      <c r="N208" s="112">
        <v>0.96721311475409832</v>
      </c>
      <c r="O208" s="112">
        <v>1</v>
      </c>
      <c r="P208" s="112">
        <v>1</v>
      </c>
      <c r="Q208" s="112">
        <v>0.95081967213114749</v>
      </c>
      <c r="R208" s="113">
        <v>0</v>
      </c>
      <c r="S208" s="112" t="e">
        <v>#DIV/0!</v>
      </c>
      <c r="U208" s="108">
        <v>56</v>
      </c>
      <c r="V208" s="109">
        <v>1</v>
      </c>
      <c r="W208" s="109">
        <v>0.9642857142857143</v>
      </c>
      <c r="X208" s="109">
        <v>1</v>
      </c>
      <c r="Y208" s="109">
        <v>1</v>
      </c>
      <c r="Z208" s="109">
        <v>1</v>
      </c>
      <c r="AA208" s="109">
        <v>0.9642857142857143</v>
      </c>
      <c r="AB208" s="109">
        <v>1</v>
      </c>
      <c r="AC208" s="109">
        <v>0.9642857142857143</v>
      </c>
      <c r="AD208" s="109">
        <v>1</v>
      </c>
      <c r="AE208" s="109">
        <v>0.9642857142857143</v>
      </c>
      <c r="AH208">
        <v>0</v>
      </c>
      <c r="AI208">
        <v>0</v>
      </c>
      <c r="AJ208">
        <v>0</v>
      </c>
    </row>
    <row r="209" spans="1:36" x14ac:dyDescent="0.25">
      <c r="A209" t="s">
        <v>5731</v>
      </c>
      <c r="B209" t="s">
        <v>5732</v>
      </c>
      <c r="C209" t="s">
        <v>407</v>
      </c>
      <c r="D209" t="s">
        <v>408</v>
      </c>
      <c r="E209" s="108">
        <v>31</v>
      </c>
      <c r="F209" s="109">
        <v>1</v>
      </c>
      <c r="G209" s="109">
        <v>0.967741935483871</v>
      </c>
      <c r="H209" s="109">
        <v>1</v>
      </c>
      <c r="I209" s="110">
        <v>0</v>
      </c>
      <c r="J209" s="109" t="e">
        <v>#DIV/0!</v>
      </c>
      <c r="L209" s="111">
        <v>20</v>
      </c>
      <c r="M209" s="112">
        <v>0.95</v>
      </c>
      <c r="N209" s="112">
        <v>0.85</v>
      </c>
      <c r="O209" s="112">
        <v>0.95</v>
      </c>
      <c r="P209" s="112">
        <v>0.9</v>
      </c>
      <c r="Q209" s="112">
        <v>0.85</v>
      </c>
      <c r="R209" s="113">
        <v>0</v>
      </c>
      <c r="S209" s="112" t="e">
        <v>#DIV/0!</v>
      </c>
      <c r="U209" s="108">
        <v>19</v>
      </c>
      <c r="V209" s="109">
        <v>0.94736842105263153</v>
      </c>
      <c r="W209" s="109">
        <v>0.94736842105263153</v>
      </c>
      <c r="X209" s="109">
        <v>0.94736842105263153</v>
      </c>
      <c r="Y209" s="109">
        <v>0.94736842105263153</v>
      </c>
      <c r="Z209" s="109">
        <v>0.89473684210526316</v>
      </c>
      <c r="AA209" s="109">
        <v>0.94736842105263153</v>
      </c>
      <c r="AB209" s="109">
        <v>0.94736842105263153</v>
      </c>
      <c r="AC209" s="109">
        <v>0.94736842105263153</v>
      </c>
      <c r="AD209" s="109">
        <v>0.89473684210526316</v>
      </c>
      <c r="AE209" s="109">
        <v>0.94736842105263153</v>
      </c>
      <c r="AH209">
        <v>0</v>
      </c>
      <c r="AI209">
        <v>0</v>
      </c>
      <c r="AJ209">
        <v>0</v>
      </c>
    </row>
    <row r="210" spans="1:36" x14ac:dyDescent="0.25">
      <c r="A210" t="s">
        <v>5657</v>
      </c>
      <c r="B210" t="s">
        <v>5658</v>
      </c>
      <c r="C210" t="s">
        <v>407</v>
      </c>
      <c r="D210" t="s">
        <v>408</v>
      </c>
      <c r="E210" s="108">
        <v>27</v>
      </c>
      <c r="F210" s="109">
        <v>0.92592592592592593</v>
      </c>
      <c r="G210" s="109">
        <v>0.92592592592592593</v>
      </c>
      <c r="H210" s="109">
        <v>0.88888888888888884</v>
      </c>
      <c r="I210" s="110">
        <v>0</v>
      </c>
      <c r="J210" s="109" t="e">
        <v>#DIV/0!</v>
      </c>
      <c r="L210" s="111">
        <v>35</v>
      </c>
      <c r="M210" s="112">
        <v>0.91428571428571426</v>
      </c>
      <c r="N210" s="112">
        <v>0.94285714285714284</v>
      </c>
      <c r="O210" s="112">
        <v>0.94285714285714284</v>
      </c>
      <c r="P210" s="112">
        <v>0.94285714285714284</v>
      </c>
      <c r="Q210" s="112">
        <v>0.94285714285714284</v>
      </c>
      <c r="R210" s="113">
        <v>0</v>
      </c>
      <c r="S210" s="112" t="e">
        <v>#DIV/0!</v>
      </c>
      <c r="U210" s="108">
        <v>36</v>
      </c>
      <c r="V210" s="109">
        <v>0.97222222222222221</v>
      </c>
      <c r="W210" s="109">
        <v>1</v>
      </c>
      <c r="X210" s="109">
        <v>0.97222222222222221</v>
      </c>
      <c r="Y210" s="109">
        <v>0.97222222222222221</v>
      </c>
      <c r="Z210" s="109">
        <v>0.97222222222222221</v>
      </c>
      <c r="AA210" s="109">
        <v>1</v>
      </c>
      <c r="AB210" s="109">
        <v>1</v>
      </c>
      <c r="AC210" s="109">
        <v>0.86111111111111116</v>
      </c>
      <c r="AD210" s="109">
        <v>0.94444444444444442</v>
      </c>
      <c r="AE210" s="109">
        <v>0.94444444444444442</v>
      </c>
      <c r="AH210">
        <v>0</v>
      </c>
      <c r="AI210">
        <v>0</v>
      </c>
      <c r="AJ210">
        <v>0</v>
      </c>
    </row>
    <row r="211" spans="1:36" x14ac:dyDescent="0.25">
      <c r="A211" t="s">
        <v>5495</v>
      </c>
      <c r="B211" t="s">
        <v>5496</v>
      </c>
      <c r="C211" t="s">
        <v>407</v>
      </c>
      <c r="D211" t="s">
        <v>408</v>
      </c>
      <c r="E211" s="108">
        <v>75</v>
      </c>
      <c r="F211" s="109">
        <v>0.96</v>
      </c>
      <c r="G211" s="109">
        <v>0.96</v>
      </c>
      <c r="H211" s="109">
        <v>0.96</v>
      </c>
      <c r="I211" s="110">
        <v>0</v>
      </c>
      <c r="J211" s="109" t="e">
        <v>#DIV/0!</v>
      </c>
      <c r="L211" s="111">
        <v>67</v>
      </c>
      <c r="M211" s="112">
        <v>0.9850746268656716</v>
      </c>
      <c r="N211" s="112">
        <v>0.88059701492537312</v>
      </c>
      <c r="O211" s="112">
        <v>0.9850746268656716</v>
      </c>
      <c r="P211" s="112">
        <v>0.91044776119402981</v>
      </c>
      <c r="Q211" s="112">
        <v>0.89552238805970152</v>
      </c>
      <c r="R211" s="113">
        <v>0</v>
      </c>
      <c r="S211" s="112" t="e">
        <v>#DIV/0!</v>
      </c>
      <c r="U211" s="108">
        <v>77</v>
      </c>
      <c r="V211" s="109">
        <v>0.94805194805194803</v>
      </c>
      <c r="W211" s="109">
        <v>0.90909090909090906</v>
      </c>
      <c r="X211" s="109">
        <v>0.94805194805194803</v>
      </c>
      <c r="Y211" s="109">
        <v>0.94805194805194803</v>
      </c>
      <c r="Z211" s="109">
        <v>0.94805194805194803</v>
      </c>
      <c r="AA211" s="109">
        <v>0.94805194805194803</v>
      </c>
      <c r="AB211" s="109">
        <v>0.93506493506493504</v>
      </c>
      <c r="AC211" s="109">
        <v>0.8571428571428571</v>
      </c>
      <c r="AD211" s="109">
        <v>0.94805194805194803</v>
      </c>
      <c r="AE211" s="109">
        <v>0.87012987012987009</v>
      </c>
      <c r="AH211">
        <v>0</v>
      </c>
      <c r="AI211">
        <v>0</v>
      </c>
      <c r="AJ211">
        <v>0</v>
      </c>
    </row>
    <row r="212" spans="1:36" x14ac:dyDescent="0.25">
      <c r="A212" t="s">
        <v>5674</v>
      </c>
      <c r="B212" t="s">
        <v>771</v>
      </c>
      <c r="C212" t="s">
        <v>407</v>
      </c>
      <c r="D212" t="s">
        <v>408</v>
      </c>
      <c r="E212" s="108">
        <v>34</v>
      </c>
      <c r="F212" s="109">
        <v>0.91176470588235292</v>
      </c>
      <c r="G212" s="109">
        <v>0.88235294117647056</v>
      </c>
      <c r="H212" s="109">
        <v>0.91176470588235292</v>
      </c>
      <c r="I212" s="110">
        <v>0</v>
      </c>
      <c r="J212" s="109" t="e">
        <v>#DIV/0!</v>
      </c>
      <c r="L212" s="111">
        <v>37</v>
      </c>
      <c r="M212" s="112">
        <v>0.94594594594594594</v>
      </c>
      <c r="N212" s="112">
        <v>0.97297297297297303</v>
      </c>
      <c r="O212" s="112">
        <v>0.94594594594594594</v>
      </c>
      <c r="P212" s="112">
        <v>0.97297297297297303</v>
      </c>
      <c r="Q212" s="112">
        <v>0.97297297297297303</v>
      </c>
      <c r="R212" s="113">
        <v>0</v>
      </c>
      <c r="S212" s="112" t="e">
        <v>#DIV/0!</v>
      </c>
      <c r="U212" s="108">
        <v>32</v>
      </c>
      <c r="V212" s="109">
        <v>0.90625</v>
      </c>
      <c r="W212" s="109">
        <v>0.9375</v>
      </c>
      <c r="X212" s="109">
        <v>0.90625</v>
      </c>
      <c r="Y212" s="109">
        <v>0.90625</v>
      </c>
      <c r="Z212" s="109">
        <v>0.875</v>
      </c>
      <c r="AA212" s="109">
        <v>0.90625</v>
      </c>
      <c r="AB212" s="109">
        <v>0.90625</v>
      </c>
      <c r="AC212" s="109">
        <v>0.90625</v>
      </c>
      <c r="AD212" s="109">
        <v>0.90625</v>
      </c>
      <c r="AE212" s="109">
        <v>0.84375</v>
      </c>
      <c r="AH212">
        <v>0</v>
      </c>
      <c r="AI212">
        <v>0</v>
      </c>
      <c r="AJ212">
        <v>0</v>
      </c>
    </row>
    <row r="213" spans="1:36" x14ac:dyDescent="0.25">
      <c r="A213" t="s">
        <v>5545</v>
      </c>
      <c r="B213" t="s">
        <v>5546</v>
      </c>
      <c r="C213" t="s">
        <v>407</v>
      </c>
      <c r="D213" t="s">
        <v>408</v>
      </c>
      <c r="E213" s="108">
        <v>83</v>
      </c>
      <c r="F213" s="109">
        <v>0.97590361445783136</v>
      </c>
      <c r="G213" s="109">
        <v>0.98795180722891562</v>
      </c>
      <c r="H213" s="109">
        <v>0.96385542168674698</v>
      </c>
      <c r="I213" s="110">
        <v>0</v>
      </c>
      <c r="J213" s="109" t="e">
        <v>#DIV/0!</v>
      </c>
      <c r="L213" s="111">
        <v>75</v>
      </c>
      <c r="M213" s="112">
        <v>0.94666666666666666</v>
      </c>
      <c r="N213" s="112">
        <v>0.8666666666666667</v>
      </c>
      <c r="O213" s="112">
        <v>0.96</v>
      </c>
      <c r="P213" s="112">
        <v>0.88</v>
      </c>
      <c r="Q213" s="112">
        <v>0.88</v>
      </c>
      <c r="R213" s="113">
        <v>0</v>
      </c>
      <c r="S213" s="112" t="e">
        <v>#DIV/0!</v>
      </c>
      <c r="U213" s="108">
        <v>60</v>
      </c>
      <c r="V213" s="109">
        <v>1</v>
      </c>
      <c r="W213" s="109">
        <v>0.95</v>
      </c>
      <c r="X213" s="109">
        <v>0.98333333333333328</v>
      </c>
      <c r="Y213" s="109">
        <v>0.98333333333333328</v>
      </c>
      <c r="Z213" s="109">
        <v>0.98333333333333328</v>
      </c>
      <c r="AA213" s="109">
        <v>0.96666666666666667</v>
      </c>
      <c r="AB213" s="109">
        <v>0.93333333333333335</v>
      </c>
      <c r="AC213" s="109">
        <v>0.9</v>
      </c>
      <c r="AD213" s="109">
        <v>1</v>
      </c>
      <c r="AE213" s="109">
        <v>0.93333333333333335</v>
      </c>
      <c r="AH213">
        <v>0</v>
      </c>
      <c r="AI213">
        <v>0</v>
      </c>
      <c r="AJ213">
        <v>0</v>
      </c>
    </row>
    <row r="214" spans="1:36" x14ac:dyDescent="0.25">
      <c r="A214" t="s">
        <v>5709</v>
      </c>
      <c r="B214" t="s">
        <v>5546</v>
      </c>
      <c r="C214" t="s">
        <v>407</v>
      </c>
      <c r="D214" t="s">
        <v>408</v>
      </c>
      <c r="E214" s="108">
        <v>19</v>
      </c>
      <c r="F214" s="109">
        <v>1</v>
      </c>
      <c r="G214" s="109">
        <v>1</v>
      </c>
      <c r="H214" s="109">
        <v>0.94736842105263153</v>
      </c>
      <c r="I214" s="110">
        <v>0</v>
      </c>
      <c r="J214" s="109" t="e">
        <v>#DIV/0!</v>
      </c>
      <c r="L214" s="111">
        <v>29</v>
      </c>
      <c r="M214" s="112">
        <v>1</v>
      </c>
      <c r="N214" s="112">
        <v>0.89655172413793105</v>
      </c>
      <c r="O214" s="112">
        <v>1</v>
      </c>
      <c r="P214" s="112">
        <v>0.93103448275862066</v>
      </c>
      <c r="Q214" s="112">
        <v>0.93103448275862066</v>
      </c>
      <c r="R214" s="113">
        <v>0</v>
      </c>
      <c r="S214" s="112" t="e">
        <v>#DIV/0!</v>
      </c>
      <c r="U214" s="108">
        <v>23</v>
      </c>
      <c r="V214" s="109">
        <v>1</v>
      </c>
      <c r="W214" s="109">
        <v>0.95652173913043481</v>
      </c>
      <c r="X214" s="109">
        <v>1</v>
      </c>
      <c r="Y214" s="109">
        <v>1</v>
      </c>
      <c r="Z214" s="109">
        <v>1</v>
      </c>
      <c r="AA214" s="109">
        <v>0.95652173913043481</v>
      </c>
      <c r="AB214" s="109">
        <v>1</v>
      </c>
      <c r="AC214" s="109">
        <v>0.95652173913043481</v>
      </c>
      <c r="AD214" s="109">
        <v>0.95652173913043481</v>
      </c>
      <c r="AE214" s="109">
        <v>1</v>
      </c>
      <c r="AH214">
        <v>0</v>
      </c>
      <c r="AI214">
        <v>0</v>
      </c>
      <c r="AJ214">
        <v>0</v>
      </c>
    </row>
    <row r="215" spans="1:36" x14ac:dyDescent="0.25">
      <c r="A215" t="s">
        <v>5435</v>
      </c>
      <c r="B215" t="s">
        <v>5436</v>
      </c>
      <c r="C215" t="s">
        <v>407</v>
      </c>
      <c r="D215" t="s">
        <v>408</v>
      </c>
      <c r="E215" s="108">
        <v>101</v>
      </c>
      <c r="F215" s="109">
        <v>0.97029702970297027</v>
      </c>
      <c r="G215" s="109">
        <v>0.95049504950495045</v>
      </c>
      <c r="H215" s="109">
        <v>0.96039603960396036</v>
      </c>
      <c r="I215" s="110">
        <v>0</v>
      </c>
      <c r="J215" s="109" t="e">
        <v>#DIV/0!</v>
      </c>
      <c r="L215" s="111">
        <v>100</v>
      </c>
      <c r="M215" s="112">
        <v>1</v>
      </c>
      <c r="N215" s="112">
        <v>0.94</v>
      </c>
      <c r="O215" s="112">
        <v>1</v>
      </c>
      <c r="P215" s="112">
        <v>0.99</v>
      </c>
      <c r="Q215" s="112">
        <v>0.97</v>
      </c>
      <c r="R215" s="113">
        <v>0</v>
      </c>
      <c r="S215" s="112" t="e">
        <v>#DIV/0!</v>
      </c>
      <c r="U215" s="108">
        <v>98</v>
      </c>
      <c r="V215" s="109">
        <v>0.96938775510204078</v>
      </c>
      <c r="W215" s="109">
        <v>0.94897959183673475</v>
      </c>
      <c r="X215" s="109">
        <v>0.96938775510204078</v>
      </c>
      <c r="Y215" s="109">
        <v>0.96938775510204078</v>
      </c>
      <c r="Z215" s="109">
        <v>0.94897959183673475</v>
      </c>
      <c r="AA215" s="109">
        <v>0.96938775510204078</v>
      </c>
      <c r="AB215" s="109">
        <v>0.94897959183673475</v>
      </c>
      <c r="AC215" s="109">
        <v>0.9285714285714286</v>
      </c>
      <c r="AD215" s="109">
        <v>0.96938775510204078</v>
      </c>
      <c r="AE215" s="109">
        <v>0.94897959183673475</v>
      </c>
      <c r="AH215">
        <v>0</v>
      </c>
      <c r="AI215">
        <v>0</v>
      </c>
      <c r="AJ215">
        <v>0</v>
      </c>
    </row>
    <row r="216" spans="1:36" x14ac:dyDescent="0.25">
      <c r="A216" t="s">
        <v>5414</v>
      </c>
      <c r="B216" t="s">
        <v>5415</v>
      </c>
      <c r="C216" t="s">
        <v>409</v>
      </c>
      <c r="D216" t="s">
        <v>410</v>
      </c>
      <c r="E216" s="108">
        <v>103</v>
      </c>
      <c r="F216" s="109">
        <v>0.96116504854368934</v>
      </c>
      <c r="G216" s="109">
        <v>0.78640776699029125</v>
      </c>
      <c r="H216" s="109">
        <v>0.96116504854368934</v>
      </c>
      <c r="I216" s="110">
        <v>0</v>
      </c>
      <c r="J216" s="109" t="e">
        <v>#DIV/0!</v>
      </c>
      <c r="L216" s="111">
        <v>104</v>
      </c>
      <c r="M216" s="112">
        <v>0.99038461538461542</v>
      </c>
      <c r="N216" s="112">
        <v>0.99038461538461542</v>
      </c>
      <c r="O216" s="112">
        <v>0.99038461538461542</v>
      </c>
      <c r="P216" s="112">
        <v>0.99038461538461542</v>
      </c>
      <c r="Q216" s="112">
        <v>0.99038461538461542</v>
      </c>
      <c r="R216" s="113">
        <v>0</v>
      </c>
      <c r="S216" s="112" t="e">
        <v>#DIV/0!</v>
      </c>
      <c r="U216" s="108">
        <v>105</v>
      </c>
      <c r="V216" s="109">
        <v>0.98095238095238091</v>
      </c>
      <c r="W216" s="109">
        <v>0.91428571428571426</v>
      </c>
      <c r="X216" s="109">
        <v>0.98095238095238091</v>
      </c>
      <c r="Y216" s="109">
        <v>0.98095238095238091</v>
      </c>
      <c r="Z216" s="109">
        <v>0.99047619047619051</v>
      </c>
      <c r="AA216" s="109">
        <v>0.97142857142857142</v>
      </c>
      <c r="AB216" s="109">
        <v>0.98095238095238091</v>
      </c>
      <c r="AC216" s="109">
        <v>0.92380952380952386</v>
      </c>
      <c r="AD216" s="109">
        <v>0.99047619047619051</v>
      </c>
      <c r="AE216" s="109">
        <v>0.97142857142857142</v>
      </c>
      <c r="AH216">
        <v>0</v>
      </c>
      <c r="AI216">
        <v>0</v>
      </c>
      <c r="AJ216">
        <v>0</v>
      </c>
    </row>
    <row r="217" spans="1:36" x14ac:dyDescent="0.25">
      <c r="A217" t="s">
        <v>5362</v>
      </c>
      <c r="B217" t="s">
        <v>5363</v>
      </c>
      <c r="C217" t="s">
        <v>409</v>
      </c>
      <c r="D217" t="s">
        <v>410</v>
      </c>
      <c r="E217" s="108">
        <v>152</v>
      </c>
      <c r="F217" s="109">
        <v>0.96052631578947367</v>
      </c>
      <c r="G217" s="109">
        <v>0.88157894736842102</v>
      </c>
      <c r="H217" s="109">
        <v>0.96052631578947367</v>
      </c>
      <c r="I217" s="110">
        <v>0</v>
      </c>
      <c r="J217" s="109" t="e">
        <v>#DIV/0!</v>
      </c>
      <c r="L217" s="111">
        <v>150</v>
      </c>
      <c r="M217" s="112">
        <v>1</v>
      </c>
      <c r="N217" s="112">
        <v>0.94666666666666666</v>
      </c>
      <c r="O217" s="112">
        <v>1</v>
      </c>
      <c r="P217" s="112">
        <v>0.98</v>
      </c>
      <c r="Q217" s="112">
        <v>0.99333333333333329</v>
      </c>
      <c r="R217" s="113">
        <v>0</v>
      </c>
      <c r="S217" s="112" t="e">
        <v>#DIV/0!</v>
      </c>
      <c r="U217" s="108">
        <v>134</v>
      </c>
      <c r="V217" s="109">
        <v>0.97761194029850751</v>
      </c>
      <c r="W217" s="109">
        <v>0.90298507462686572</v>
      </c>
      <c r="X217" s="109">
        <v>0.97761194029850751</v>
      </c>
      <c r="Y217" s="109">
        <v>0.97761194029850751</v>
      </c>
      <c r="Z217" s="109">
        <v>0.97761194029850751</v>
      </c>
      <c r="AA217" s="109">
        <v>0.97014925373134331</v>
      </c>
      <c r="AB217" s="109">
        <v>0.95522388059701491</v>
      </c>
      <c r="AC217" s="109">
        <v>0.88805970149253732</v>
      </c>
      <c r="AD217" s="109">
        <v>0.9850746268656716</v>
      </c>
      <c r="AE217" s="109">
        <v>0.93283582089552242</v>
      </c>
      <c r="AH217">
        <v>0</v>
      </c>
      <c r="AI217">
        <v>0</v>
      </c>
      <c r="AJ217">
        <v>0</v>
      </c>
    </row>
    <row r="218" spans="1:36" x14ac:dyDescent="0.25">
      <c r="A218" t="s">
        <v>5725</v>
      </c>
      <c r="B218" t="s">
        <v>771</v>
      </c>
      <c r="C218" t="s">
        <v>409</v>
      </c>
      <c r="D218" t="s">
        <v>410</v>
      </c>
      <c r="E218" s="108">
        <v>21</v>
      </c>
      <c r="F218" s="109">
        <v>0.95238095238095233</v>
      </c>
      <c r="G218" s="109">
        <v>0.95238095238095233</v>
      </c>
      <c r="H218" s="109">
        <v>0.95238095238095233</v>
      </c>
      <c r="I218" s="110">
        <v>0</v>
      </c>
      <c r="J218" s="109" t="e">
        <v>#DIV/0!</v>
      </c>
      <c r="L218" s="111">
        <v>16</v>
      </c>
      <c r="M218" s="112">
        <v>0.9375</v>
      </c>
      <c r="N218" s="112">
        <v>0.9375</v>
      </c>
      <c r="O218" s="112">
        <v>0.9375</v>
      </c>
      <c r="P218" s="112">
        <v>0.9375</v>
      </c>
      <c r="Q218" s="112">
        <v>0.9375</v>
      </c>
      <c r="R218" s="113">
        <v>0</v>
      </c>
      <c r="S218" s="112" t="e">
        <v>#DIV/0!</v>
      </c>
      <c r="U218" s="108">
        <v>21</v>
      </c>
      <c r="V218" s="109">
        <v>1</v>
      </c>
      <c r="W218" s="109">
        <v>0.95238095238095233</v>
      </c>
      <c r="X218" s="109">
        <v>1</v>
      </c>
      <c r="Y218" s="109">
        <v>1</v>
      </c>
      <c r="Z218" s="109">
        <v>1</v>
      </c>
      <c r="AA218" s="109">
        <v>1</v>
      </c>
      <c r="AB218" s="109">
        <v>0.90476190476190477</v>
      </c>
      <c r="AC218" s="109">
        <v>0.8571428571428571</v>
      </c>
      <c r="AD218" s="109">
        <v>1</v>
      </c>
      <c r="AE218" s="109">
        <v>1</v>
      </c>
      <c r="AH218">
        <v>0</v>
      </c>
      <c r="AI218">
        <v>0</v>
      </c>
      <c r="AJ218">
        <v>0</v>
      </c>
    </row>
    <row r="219" spans="1:36" x14ac:dyDescent="0.25">
      <c r="A219" t="s">
        <v>5474</v>
      </c>
      <c r="B219" t="s">
        <v>5475</v>
      </c>
      <c r="C219" t="s">
        <v>409</v>
      </c>
      <c r="D219" t="s">
        <v>410</v>
      </c>
      <c r="E219" s="108">
        <v>69</v>
      </c>
      <c r="F219" s="109">
        <v>0.94202898550724634</v>
      </c>
      <c r="G219" s="109">
        <v>0.69565217391304346</v>
      </c>
      <c r="H219" s="109">
        <v>0.94202898550724634</v>
      </c>
      <c r="I219" s="110">
        <v>0</v>
      </c>
      <c r="J219" s="109" t="e">
        <v>#DIV/0!</v>
      </c>
      <c r="L219" s="111">
        <v>52</v>
      </c>
      <c r="M219" s="112">
        <v>0.96153846153846156</v>
      </c>
      <c r="N219" s="112">
        <v>0.98076923076923073</v>
      </c>
      <c r="O219" s="112">
        <v>0.98076923076923073</v>
      </c>
      <c r="P219" s="112">
        <v>0.96153846153846156</v>
      </c>
      <c r="Q219" s="112">
        <v>0.98076923076923073</v>
      </c>
      <c r="R219" s="113">
        <v>0</v>
      </c>
      <c r="S219" s="112" t="e">
        <v>#DIV/0!</v>
      </c>
      <c r="U219" s="108">
        <v>85</v>
      </c>
      <c r="V219" s="109">
        <v>0.97647058823529409</v>
      </c>
      <c r="W219" s="109">
        <v>0.90588235294117647</v>
      </c>
      <c r="X219" s="109">
        <v>0.97647058823529409</v>
      </c>
      <c r="Y219" s="109">
        <v>0.97647058823529409</v>
      </c>
      <c r="Z219" s="109">
        <v>0.96470588235294119</v>
      </c>
      <c r="AA219" s="109">
        <v>0.94117647058823528</v>
      </c>
      <c r="AB219" s="109">
        <v>0.96470588235294119</v>
      </c>
      <c r="AC219" s="109">
        <v>0.89411764705882357</v>
      </c>
      <c r="AD219" s="109">
        <v>0.97647058823529409</v>
      </c>
      <c r="AE219" s="109">
        <v>0.89411764705882357</v>
      </c>
      <c r="AH219">
        <v>0</v>
      </c>
      <c r="AI219">
        <v>0</v>
      </c>
      <c r="AJ219">
        <v>0</v>
      </c>
    </row>
    <row r="220" spans="1:36" x14ac:dyDescent="0.25">
      <c r="A220" t="s">
        <v>5606</v>
      </c>
      <c r="B220" t="s">
        <v>5607</v>
      </c>
      <c r="C220" t="s">
        <v>409</v>
      </c>
      <c r="D220" t="s">
        <v>410</v>
      </c>
      <c r="E220" s="108">
        <v>51</v>
      </c>
      <c r="F220" s="109">
        <v>0.96078431372549022</v>
      </c>
      <c r="G220" s="109">
        <v>0.88235294117647056</v>
      </c>
      <c r="H220" s="109">
        <v>0.96078431372549022</v>
      </c>
      <c r="I220" s="110">
        <v>0</v>
      </c>
      <c r="J220" s="109" t="e">
        <v>#DIV/0!</v>
      </c>
      <c r="L220" s="111">
        <v>50</v>
      </c>
      <c r="M220" s="112">
        <v>0.98</v>
      </c>
      <c r="N220" s="112">
        <v>0.98</v>
      </c>
      <c r="O220" s="112">
        <v>0.96</v>
      </c>
      <c r="P220" s="112">
        <v>0.96</v>
      </c>
      <c r="Q220" s="112">
        <v>0.98</v>
      </c>
      <c r="R220" s="113">
        <v>0</v>
      </c>
      <c r="S220" s="112" t="e">
        <v>#DIV/0!</v>
      </c>
      <c r="U220" s="108">
        <v>43</v>
      </c>
      <c r="V220" s="109">
        <v>0.95348837209302328</v>
      </c>
      <c r="W220" s="109">
        <v>0.93023255813953487</v>
      </c>
      <c r="X220" s="109">
        <v>0.95348837209302328</v>
      </c>
      <c r="Y220" s="109">
        <v>0.95348837209302328</v>
      </c>
      <c r="Z220" s="109">
        <v>0.95348837209302328</v>
      </c>
      <c r="AA220" s="109">
        <v>0.93023255813953487</v>
      </c>
      <c r="AB220" s="109">
        <v>0.93023255813953487</v>
      </c>
      <c r="AC220" s="109">
        <v>0.93023255813953487</v>
      </c>
      <c r="AD220" s="109">
        <v>0.95348837209302328</v>
      </c>
      <c r="AE220" s="109">
        <v>0.95348837209302328</v>
      </c>
      <c r="AH220">
        <v>0</v>
      </c>
      <c r="AI220">
        <v>0</v>
      </c>
      <c r="AJ220">
        <v>0</v>
      </c>
    </row>
    <row r="221" spans="1:36" x14ac:dyDescent="0.25">
      <c r="A221" t="s">
        <v>5531</v>
      </c>
      <c r="B221" t="s">
        <v>771</v>
      </c>
      <c r="C221" t="s">
        <v>409</v>
      </c>
      <c r="D221" t="s">
        <v>410</v>
      </c>
      <c r="E221" s="108">
        <v>51</v>
      </c>
      <c r="F221" s="109">
        <v>1</v>
      </c>
      <c r="G221" s="109">
        <v>0.94117647058823528</v>
      </c>
      <c r="H221" s="109">
        <v>1</v>
      </c>
      <c r="I221" s="110">
        <v>0</v>
      </c>
      <c r="J221" s="109" t="e">
        <v>#DIV/0!</v>
      </c>
      <c r="L221" s="111">
        <v>43</v>
      </c>
      <c r="M221" s="112">
        <v>0.97674418604651159</v>
      </c>
      <c r="N221" s="112">
        <v>1</v>
      </c>
      <c r="O221" s="112">
        <v>0.97674418604651159</v>
      </c>
      <c r="P221" s="112">
        <v>1</v>
      </c>
      <c r="Q221" s="112">
        <v>1</v>
      </c>
      <c r="R221" s="113">
        <v>0</v>
      </c>
      <c r="S221" s="112" t="e">
        <v>#DIV/0!</v>
      </c>
      <c r="U221" s="108">
        <v>65</v>
      </c>
      <c r="V221" s="109">
        <v>1</v>
      </c>
      <c r="W221" s="109">
        <v>0.98461538461538467</v>
      </c>
      <c r="X221" s="109">
        <v>1</v>
      </c>
      <c r="Y221" s="109">
        <v>1</v>
      </c>
      <c r="Z221" s="109">
        <v>1</v>
      </c>
      <c r="AA221" s="109">
        <v>0.96923076923076923</v>
      </c>
      <c r="AB221" s="109">
        <v>1</v>
      </c>
      <c r="AC221" s="109">
        <v>0.96923076923076923</v>
      </c>
      <c r="AD221" s="109">
        <v>0.98461538461538467</v>
      </c>
      <c r="AE221" s="109">
        <v>0.92307692307692313</v>
      </c>
      <c r="AH221">
        <v>0</v>
      </c>
      <c r="AI221">
        <v>0</v>
      </c>
      <c r="AJ221">
        <v>0</v>
      </c>
    </row>
    <row r="222" spans="1:36" x14ac:dyDescent="0.25">
      <c r="A222" t="s">
        <v>5580</v>
      </c>
      <c r="B222" t="s">
        <v>5581</v>
      </c>
      <c r="C222" t="s">
        <v>409</v>
      </c>
      <c r="D222" t="s">
        <v>410</v>
      </c>
      <c r="E222" s="108">
        <v>34</v>
      </c>
      <c r="F222" s="109">
        <v>1</v>
      </c>
      <c r="G222" s="109">
        <v>0.88235294117647056</v>
      </c>
      <c r="H222" s="109">
        <v>1</v>
      </c>
      <c r="I222" s="110">
        <v>0</v>
      </c>
      <c r="J222" s="109" t="e">
        <v>#DIV/0!</v>
      </c>
      <c r="L222" s="111">
        <v>41</v>
      </c>
      <c r="M222" s="112">
        <v>1</v>
      </c>
      <c r="N222" s="112">
        <v>1</v>
      </c>
      <c r="O222" s="112">
        <v>1</v>
      </c>
      <c r="P222" s="112">
        <v>1</v>
      </c>
      <c r="Q222" s="112">
        <v>0.97560975609756095</v>
      </c>
      <c r="R222" s="113">
        <v>0</v>
      </c>
      <c r="S222" s="112" t="e">
        <v>#DIV/0!</v>
      </c>
      <c r="U222" s="108">
        <v>51</v>
      </c>
      <c r="V222" s="109">
        <v>1</v>
      </c>
      <c r="W222" s="109">
        <v>1</v>
      </c>
      <c r="X222" s="109">
        <v>1</v>
      </c>
      <c r="Y222" s="109">
        <v>1</v>
      </c>
      <c r="Z222" s="109">
        <v>0.98039215686274506</v>
      </c>
      <c r="AA222" s="109">
        <v>1</v>
      </c>
      <c r="AB222" s="109">
        <v>1</v>
      </c>
      <c r="AC222" s="109">
        <v>1</v>
      </c>
      <c r="AD222" s="109">
        <v>1</v>
      </c>
      <c r="AE222" s="109">
        <v>0.98039215686274506</v>
      </c>
      <c r="AH222">
        <v>0</v>
      </c>
      <c r="AI222">
        <v>0</v>
      </c>
      <c r="AJ222">
        <v>0</v>
      </c>
    </row>
    <row r="223" spans="1:36" x14ac:dyDescent="0.25">
      <c r="A223" t="s">
        <v>5589</v>
      </c>
      <c r="B223" t="s">
        <v>5590</v>
      </c>
      <c r="C223" t="s">
        <v>409</v>
      </c>
      <c r="D223" t="s">
        <v>410</v>
      </c>
      <c r="E223" s="108">
        <v>59</v>
      </c>
      <c r="F223" s="109">
        <v>0.98305084745762716</v>
      </c>
      <c r="G223" s="109">
        <v>0.89830508474576276</v>
      </c>
      <c r="H223" s="109">
        <v>0.96610169491525422</v>
      </c>
      <c r="I223" s="110">
        <v>0</v>
      </c>
      <c r="J223" s="109" t="e">
        <v>#DIV/0!</v>
      </c>
      <c r="L223" s="111">
        <v>51</v>
      </c>
      <c r="M223" s="112">
        <v>1</v>
      </c>
      <c r="N223" s="112">
        <v>1</v>
      </c>
      <c r="O223" s="112">
        <v>1</v>
      </c>
      <c r="P223" s="112">
        <v>1</v>
      </c>
      <c r="Q223" s="112">
        <v>1</v>
      </c>
      <c r="R223" s="113">
        <v>0</v>
      </c>
      <c r="S223" s="112" t="e">
        <v>#DIV/0!</v>
      </c>
      <c r="U223" s="108">
        <v>47</v>
      </c>
      <c r="V223" s="109">
        <v>0.95744680851063835</v>
      </c>
      <c r="W223" s="109">
        <v>0.97872340425531912</v>
      </c>
      <c r="X223" s="109">
        <v>0.95744680851063835</v>
      </c>
      <c r="Y223" s="109">
        <v>0.95744680851063835</v>
      </c>
      <c r="Z223" s="109">
        <v>0.97872340425531912</v>
      </c>
      <c r="AA223" s="109">
        <v>0.95744680851063835</v>
      </c>
      <c r="AB223" s="109">
        <v>0.95744680851063835</v>
      </c>
      <c r="AC223" s="109">
        <v>0.93617021276595747</v>
      </c>
      <c r="AD223" s="109">
        <v>0.97872340425531912</v>
      </c>
      <c r="AE223" s="109">
        <v>0.95744680851063835</v>
      </c>
      <c r="AH223">
        <v>0</v>
      </c>
      <c r="AI223">
        <v>0</v>
      </c>
      <c r="AJ223">
        <v>0</v>
      </c>
    </row>
    <row r="224" spans="1:36" x14ac:dyDescent="0.25">
      <c r="A224" t="s">
        <v>5433</v>
      </c>
      <c r="B224" t="s">
        <v>5434</v>
      </c>
      <c r="C224" t="s">
        <v>409</v>
      </c>
      <c r="D224" t="s">
        <v>410</v>
      </c>
      <c r="E224" s="108">
        <v>111</v>
      </c>
      <c r="F224" s="109">
        <v>1</v>
      </c>
      <c r="G224" s="109">
        <v>0.89189189189189189</v>
      </c>
      <c r="H224" s="109">
        <v>1</v>
      </c>
      <c r="I224" s="110">
        <v>0</v>
      </c>
      <c r="J224" s="109" t="e">
        <v>#DIV/0!</v>
      </c>
      <c r="L224" s="111">
        <v>120</v>
      </c>
      <c r="M224" s="112">
        <v>1</v>
      </c>
      <c r="N224" s="112">
        <v>0.9916666666666667</v>
      </c>
      <c r="O224" s="112">
        <v>0.9916666666666667</v>
      </c>
      <c r="P224" s="112">
        <v>1</v>
      </c>
      <c r="Q224" s="112">
        <v>1</v>
      </c>
      <c r="R224" s="113">
        <v>0</v>
      </c>
      <c r="S224" s="112" t="e">
        <v>#DIV/0!</v>
      </c>
      <c r="U224" s="108">
        <v>98</v>
      </c>
      <c r="V224" s="109">
        <v>1</v>
      </c>
      <c r="W224" s="109">
        <v>0.98979591836734693</v>
      </c>
      <c r="X224" s="109">
        <v>1</v>
      </c>
      <c r="Y224" s="109">
        <v>0.98979591836734693</v>
      </c>
      <c r="Z224" s="109">
        <v>0.97959183673469385</v>
      </c>
      <c r="AA224" s="109">
        <v>0.96938775510204078</v>
      </c>
      <c r="AB224" s="109">
        <v>0.98979591836734693</v>
      </c>
      <c r="AC224" s="109">
        <v>0.94897959183673475</v>
      </c>
      <c r="AD224" s="109">
        <v>0.98979591836734693</v>
      </c>
      <c r="AE224" s="109">
        <v>0.9285714285714286</v>
      </c>
      <c r="AH224">
        <v>0</v>
      </c>
      <c r="AI224">
        <v>0</v>
      </c>
      <c r="AJ224">
        <v>0</v>
      </c>
    </row>
    <row r="225" spans="1:36" x14ac:dyDescent="0.25">
      <c r="A225" t="s">
        <v>5420</v>
      </c>
      <c r="B225" t="s">
        <v>5421</v>
      </c>
      <c r="C225" t="s">
        <v>409</v>
      </c>
      <c r="D225" t="s">
        <v>410</v>
      </c>
      <c r="E225" s="108">
        <v>87</v>
      </c>
      <c r="F225" s="109">
        <v>1</v>
      </c>
      <c r="G225" s="109">
        <v>0.93103448275862066</v>
      </c>
      <c r="H225" s="109">
        <v>1</v>
      </c>
      <c r="I225" s="110">
        <v>0</v>
      </c>
      <c r="J225" s="109" t="e">
        <v>#DIV/0!</v>
      </c>
      <c r="L225" s="111">
        <v>93</v>
      </c>
      <c r="M225" s="112">
        <v>0.967741935483871</v>
      </c>
      <c r="N225" s="112">
        <v>0.967741935483871</v>
      </c>
      <c r="O225" s="112">
        <v>0.978494623655914</v>
      </c>
      <c r="P225" s="112">
        <v>0.967741935483871</v>
      </c>
      <c r="Q225" s="112">
        <v>0.978494623655914</v>
      </c>
      <c r="R225" s="113">
        <v>0</v>
      </c>
      <c r="S225" s="112" t="e">
        <v>#DIV/0!</v>
      </c>
      <c r="U225" s="108">
        <v>104</v>
      </c>
      <c r="V225" s="109">
        <v>0.98076923076923073</v>
      </c>
      <c r="W225" s="109">
        <v>0.93269230769230771</v>
      </c>
      <c r="X225" s="109">
        <v>0.98076923076923073</v>
      </c>
      <c r="Y225" s="109">
        <v>0.98076923076923073</v>
      </c>
      <c r="Z225" s="109">
        <v>0.98076923076923073</v>
      </c>
      <c r="AA225" s="109">
        <v>0.97115384615384615</v>
      </c>
      <c r="AB225" s="109">
        <v>0.96153846153846156</v>
      </c>
      <c r="AC225" s="109">
        <v>0.91346153846153844</v>
      </c>
      <c r="AD225" s="109">
        <v>0.98076923076923073</v>
      </c>
      <c r="AE225" s="109">
        <v>0.92307692307692313</v>
      </c>
      <c r="AH225">
        <v>0</v>
      </c>
      <c r="AI225">
        <v>0</v>
      </c>
      <c r="AJ225">
        <v>0</v>
      </c>
    </row>
    <row r="226" spans="1:36" x14ac:dyDescent="0.25">
      <c r="A226" t="s">
        <v>5372</v>
      </c>
      <c r="B226" t="s">
        <v>2275</v>
      </c>
      <c r="C226" t="s">
        <v>409</v>
      </c>
      <c r="D226" t="s">
        <v>410</v>
      </c>
      <c r="E226" s="108">
        <v>126</v>
      </c>
      <c r="F226" s="109">
        <v>0.96825396825396826</v>
      </c>
      <c r="G226" s="109">
        <v>0.91269841269841268</v>
      </c>
      <c r="H226" s="109">
        <v>0.96031746031746035</v>
      </c>
      <c r="I226" s="110">
        <v>0</v>
      </c>
      <c r="J226" s="109" t="e">
        <v>#DIV/0!</v>
      </c>
      <c r="L226" s="111">
        <v>123</v>
      </c>
      <c r="M226" s="112">
        <v>0.98373983739837401</v>
      </c>
      <c r="N226" s="112">
        <v>0.94308943089430897</v>
      </c>
      <c r="O226" s="112">
        <v>0.98373983739837401</v>
      </c>
      <c r="P226" s="112">
        <v>0.95121951219512191</v>
      </c>
      <c r="Q226" s="112">
        <v>0.95934959349593496</v>
      </c>
      <c r="R226" s="113">
        <v>0</v>
      </c>
      <c r="S226" s="112" t="e">
        <v>#DIV/0!</v>
      </c>
      <c r="U226" s="108">
        <v>125</v>
      </c>
      <c r="V226" s="109">
        <v>0.95199999999999996</v>
      </c>
      <c r="W226" s="109">
        <v>0.93600000000000005</v>
      </c>
      <c r="X226" s="109">
        <v>0.95199999999999996</v>
      </c>
      <c r="Y226" s="109">
        <v>0.95199999999999996</v>
      </c>
      <c r="Z226" s="109">
        <v>0.96799999999999997</v>
      </c>
      <c r="AA226" s="109">
        <v>0.93600000000000005</v>
      </c>
      <c r="AB226" s="109">
        <v>0.95199999999999996</v>
      </c>
      <c r="AC226" s="109">
        <v>0.91200000000000003</v>
      </c>
      <c r="AD226" s="109">
        <v>0.96</v>
      </c>
      <c r="AE226" s="109">
        <v>0.92800000000000005</v>
      </c>
      <c r="AH226">
        <v>0</v>
      </c>
      <c r="AI226">
        <v>0</v>
      </c>
      <c r="AJ226">
        <v>0</v>
      </c>
    </row>
    <row r="227" spans="1:36" x14ac:dyDescent="0.25">
      <c r="A227" t="s">
        <v>5645</v>
      </c>
      <c r="B227" t="s">
        <v>5646</v>
      </c>
      <c r="C227" t="s">
        <v>409</v>
      </c>
      <c r="D227" t="s">
        <v>410</v>
      </c>
      <c r="E227" s="108">
        <v>48</v>
      </c>
      <c r="F227" s="109">
        <v>0.97916666666666663</v>
      </c>
      <c r="G227" s="109">
        <v>0.83333333333333337</v>
      </c>
      <c r="H227" s="109">
        <v>0.97916666666666663</v>
      </c>
      <c r="I227" s="110">
        <v>0</v>
      </c>
      <c r="J227" s="109" t="e">
        <v>#DIV/0!</v>
      </c>
      <c r="L227" s="111">
        <v>23</v>
      </c>
      <c r="M227" s="112">
        <v>1</v>
      </c>
      <c r="N227" s="112">
        <v>1</v>
      </c>
      <c r="O227" s="112">
        <v>1</v>
      </c>
      <c r="P227" s="112">
        <v>1</v>
      </c>
      <c r="Q227" s="112">
        <v>1</v>
      </c>
      <c r="R227" s="113">
        <v>0</v>
      </c>
      <c r="S227" s="112" t="e">
        <v>#DIV/0!</v>
      </c>
      <c r="U227" s="108">
        <v>38</v>
      </c>
      <c r="V227" s="109">
        <v>0.94736842105263153</v>
      </c>
      <c r="W227" s="109">
        <v>1</v>
      </c>
      <c r="X227" s="109">
        <v>0.94736842105263153</v>
      </c>
      <c r="Y227" s="109">
        <v>0.94736842105263153</v>
      </c>
      <c r="Z227" s="109">
        <v>0.97368421052631582</v>
      </c>
      <c r="AA227" s="109">
        <v>0.97368421052631582</v>
      </c>
      <c r="AB227" s="109">
        <v>0.94736842105263153</v>
      </c>
      <c r="AC227" s="109">
        <v>0.97368421052631582</v>
      </c>
      <c r="AD227" s="109">
        <v>0.97368421052631582</v>
      </c>
      <c r="AE227" s="109">
        <v>0.94736842105263153</v>
      </c>
      <c r="AH227">
        <v>0</v>
      </c>
      <c r="AI227">
        <v>0</v>
      </c>
      <c r="AJ227">
        <v>0</v>
      </c>
    </row>
    <row r="228" spans="1:36" x14ac:dyDescent="0.25">
      <c r="A228" t="s">
        <v>5293</v>
      </c>
      <c r="B228" t="s">
        <v>5294</v>
      </c>
      <c r="C228" t="s">
        <v>409</v>
      </c>
      <c r="D228" t="s">
        <v>410</v>
      </c>
      <c r="E228" s="108">
        <v>203</v>
      </c>
      <c r="F228" s="109">
        <v>1</v>
      </c>
      <c r="G228" s="109">
        <v>0.89162561576354682</v>
      </c>
      <c r="H228" s="109">
        <v>0.98522167487684731</v>
      </c>
      <c r="I228" s="110">
        <v>0</v>
      </c>
      <c r="J228" s="109" t="e">
        <v>#DIV/0!</v>
      </c>
      <c r="L228" s="111">
        <v>191</v>
      </c>
      <c r="M228" s="112">
        <v>1</v>
      </c>
      <c r="N228" s="112">
        <v>0.98952879581151831</v>
      </c>
      <c r="O228" s="112">
        <v>1</v>
      </c>
      <c r="P228" s="112">
        <v>1</v>
      </c>
      <c r="Q228" s="112">
        <v>1</v>
      </c>
      <c r="R228" s="113">
        <v>0</v>
      </c>
      <c r="S228" s="112" t="e">
        <v>#DIV/0!</v>
      </c>
      <c r="U228" s="108">
        <v>199</v>
      </c>
      <c r="V228" s="109">
        <v>0.98492462311557794</v>
      </c>
      <c r="W228" s="109">
        <v>0.97989949748743721</v>
      </c>
      <c r="X228" s="109">
        <v>0.98492462311557794</v>
      </c>
      <c r="Y228" s="109">
        <v>0.97989949748743721</v>
      </c>
      <c r="Z228" s="109">
        <v>0.96984924623115576</v>
      </c>
      <c r="AA228" s="109">
        <v>0.96984924623115576</v>
      </c>
      <c r="AB228" s="109">
        <v>0.96984924623115576</v>
      </c>
      <c r="AC228" s="109">
        <v>0.94974874371859297</v>
      </c>
      <c r="AD228" s="109">
        <v>0.97989949748743721</v>
      </c>
      <c r="AE228" s="109">
        <v>0.94974874371859297</v>
      </c>
      <c r="AH228">
        <v>0</v>
      </c>
      <c r="AI228">
        <v>0</v>
      </c>
      <c r="AJ228">
        <v>0</v>
      </c>
    </row>
    <row r="229" spans="1:36" x14ac:dyDescent="0.25">
      <c r="A229" t="s">
        <v>5335</v>
      </c>
      <c r="B229" t="s">
        <v>1604</v>
      </c>
      <c r="C229" t="s">
        <v>409</v>
      </c>
      <c r="D229" t="s">
        <v>410</v>
      </c>
      <c r="E229" s="108">
        <v>124</v>
      </c>
      <c r="F229" s="109">
        <v>0.967741935483871</v>
      </c>
      <c r="G229" s="109">
        <v>0.89516129032258063</v>
      </c>
      <c r="H229" s="109">
        <v>0.967741935483871</v>
      </c>
      <c r="I229" s="110" t="s">
        <v>1195</v>
      </c>
      <c r="J229" s="109">
        <v>1</v>
      </c>
      <c r="L229" s="111">
        <v>126</v>
      </c>
      <c r="M229" s="112">
        <v>0.99206349206349209</v>
      </c>
      <c r="N229" s="112">
        <v>0.96825396825396826</v>
      </c>
      <c r="O229" s="112">
        <v>0.99206349206349209</v>
      </c>
      <c r="P229" s="112">
        <v>0.97619047619047616</v>
      </c>
      <c r="Q229" s="112">
        <v>0.97619047619047616</v>
      </c>
      <c r="R229" s="113">
        <v>0</v>
      </c>
      <c r="S229" s="112" t="e">
        <v>#DIV/0!</v>
      </c>
      <c r="U229" s="108">
        <v>157</v>
      </c>
      <c r="V229" s="109">
        <v>0.98089171974522293</v>
      </c>
      <c r="W229" s="109">
        <v>0.96178343949044587</v>
      </c>
      <c r="X229" s="109">
        <v>0.98089171974522293</v>
      </c>
      <c r="Y229" s="109">
        <v>0.98089171974522293</v>
      </c>
      <c r="Z229" s="109">
        <v>0.98089171974522293</v>
      </c>
      <c r="AA229" s="109">
        <v>0.98089171974522293</v>
      </c>
      <c r="AB229" s="109">
        <v>0.97452229299363058</v>
      </c>
      <c r="AC229" s="109">
        <v>0.92993630573248409</v>
      </c>
      <c r="AD229" s="109">
        <v>0.98089171974522293</v>
      </c>
      <c r="AE229" s="109">
        <v>0.98089171974522293</v>
      </c>
      <c r="AH229">
        <v>0</v>
      </c>
      <c r="AI229">
        <v>0</v>
      </c>
      <c r="AJ229">
        <v>0</v>
      </c>
    </row>
    <row r="230" spans="1:36" x14ac:dyDescent="0.25">
      <c r="A230" t="s">
        <v>5521</v>
      </c>
      <c r="B230" t="s">
        <v>5415</v>
      </c>
      <c r="C230" t="s">
        <v>409</v>
      </c>
      <c r="D230" t="s">
        <v>410</v>
      </c>
      <c r="E230" s="108">
        <v>52</v>
      </c>
      <c r="F230" s="109">
        <v>0.96153846153846156</v>
      </c>
      <c r="G230" s="109">
        <v>0.82692307692307687</v>
      </c>
      <c r="H230" s="109">
        <v>0.96153846153846156</v>
      </c>
      <c r="I230" s="110">
        <v>0</v>
      </c>
      <c r="J230" s="109" t="e">
        <v>#DIV/0!</v>
      </c>
      <c r="L230" s="111">
        <v>53</v>
      </c>
      <c r="M230" s="112">
        <v>1</v>
      </c>
      <c r="N230" s="112">
        <v>0.98113207547169812</v>
      </c>
      <c r="O230" s="112">
        <v>1</v>
      </c>
      <c r="P230" s="112">
        <v>1</v>
      </c>
      <c r="Q230" s="112">
        <v>0.98113207547169812</v>
      </c>
      <c r="R230" s="113">
        <v>0</v>
      </c>
      <c r="S230" s="112" t="e">
        <v>#DIV/0!</v>
      </c>
      <c r="U230" s="108">
        <v>68</v>
      </c>
      <c r="V230" s="109">
        <v>1</v>
      </c>
      <c r="W230" s="109">
        <v>0.95588235294117652</v>
      </c>
      <c r="X230" s="109">
        <v>1</v>
      </c>
      <c r="Y230" s="109">
        <v>0.98529411764705888</v>
      </c>
      <c r="Z230" s="109">
        <v>0.98529411764705888</v>
      </c>
      <c r="AA230" s="109">
        <v>0.98529411764705888</v>
      </c>
      <c r="AB230" s="109">
        <v>0.98529411764705888</v>
      </c>
      <c r="AC230" s="109">
        <v>0.94117647058823528</v>
      </c>
      <c r="AD230" s="109">
        <v>0.98529411764705888</v>
      </c>
      <c r="AE230" s="109">
        <v>0.97058823529411764</v>
      </c>
      <c r="AH230">
        <v>0</v>
      </c>
      <c r="AI230">
        <v>0</v>
      </c>
      <c r="AJ230">
        <v>0</v>
      </c>
    </row>
    <row r="231" spans="1:36" x14ac:dyDescent="0.25">
      <c r="A231" t="s">
        <v>5605</v>
      </c>
      <c r="B231" t="s">
        <v>771</v>
      </c>
      <c r="C231" t="s">
        <v>409</v>
      </c>
      <c r="D231" t="s">
        <v>410</v>
      </c>
      <c r="E231" s="108">
        <v>52</v>
      </c>
      <c r="F231" s="109">
        <v>1</v>
      </c>
      <c r="G231" s="109">
        <v>0.94230769230769229</v>
      </c>
      <c r="H231" s="109">
        <v>1</v>
      </c>
      <c r="I231" s="110">
        <v>0</v>
      </c>
      <c r="J231" s="109" t="e">
        <v>#DIV/0!</v>
      </c>
      <c r="L231" s="111">
        <v>36</v>
      </c>
      <c r="M231" s="112">
        <v>1</v>
      </c>
      <c r="N231" s="112">
        <v>1</v>
      </c>
      <c r="O231" s="112">
        <v>1</v>
      </c>
      <c r="P231" s="112">
        <v>1</v>
      </c>
      <c r="Q231" s="112">
        <v>1</v>
      </c>
      <c r="R231" s="113">
        <v>0</v>
      </c>
      <c r="S231" s="112" t="e">
        <v>#DIV/0!</v>
      </c>
      <c r="U231" s="108">
        <v>44</v>
      </c>
      <c r="V231" s="109">
        <v>0.95454545454545459</v>
      </c>
      <c r="W231" s="109">
        <v>0.90909090909090906</v>
      </c>
      <c r="X231" s="109">
        <v>0.95454545454545459</v>
      </c>
      <c r="Y231" s="109">
        <v>0.95454545454545459</v>
      </c>
      <c r="Z231" s="109">
        <v>0.95454545454545459</v>
      </c>
      <c r="AA231" s="109">
        <v>0.90909090909090906</v>
      </c>
      <c r="AB231" s="109">
        <v>0.95454545454545459</v>
      </c>
      <c r="AC231" s="109">
        <v>0.90909090909090906</v>
      </c>
      <c r="AD231" s="109">
        <v>0.90909090909090906</v>
      </c>
      <c r="AE231" s="109">
        <v>0.90909090909090906</v>
      </c>
      <c r="AH231">
        <v>0</v>
      </c>
      <c r="AI231">
        <v>0</v>
      </c>
      <c r="AJ231">
        <v>0</v>
      </c>
    </row>
    <row r="232" spans="1:36" x14ac:dyDescent="0.25">
      <c r="A232" t="s">
        <v>5574</v>
      </c>
      <c r="B232" t="s">
        <v>5575</v>
      </c>
      <c r="C232" t="s">
        <v>409</v>
      </c>
      <c r="D232" t="s">
        <v>410</v>
      </c>
      <c r="E232" s="108">
        <v>49</v>
      </c>
      <c r="F232" s="109">
        <v>0.97959183673469385</v>
      </c>
      <c r="G232" s="109">
        <v>0.79591836734693877</v>
      </c>
      <c r="H232" s="109">
        <v>0.97959183673469385</v>
      </c>
      <c r="I232" s="110">
        <v>0</v>
      </c>
      <c r="J232" s="109" t="e">
        <v>#DIV/0!</v>
      </c>
      <c r="L232" s="111">
        <v>53</v>
      </c>
      <c r="M232" s="112">
        <v>1</v>
      </c>
      <c r="N232" s="112">
        <v>1</v>
      </c>
      <c r="O232" s="112">
        <v>1</v>
      </c>
      <c r="P232" s="112">
        <v>1</v>
      </c>
      <c r="Q232" s="112">
        <v>1</v>
      </c>
      <c r="R232" s="113">
        <v>0</v>
      </c>
      <c r="S232" s="112" t="e">
        <v>#DIV/0!</v>
      </c>
      <c r="U232" s="108">
        <v>53</v>
      </c>
      <c r="V232" s="109">
        <v>1</v>
      </c>
      <c r="W232" s="109">
        <v>0.94339622641509435</v>
      </c>
      <c r="X232" s="109">
        <v>1</v>
      </c>
      <c r="Y232" s="109">
        <v>1</v>
      </c>
      <c r="Z232" s="109">
        <v>1</v>
      </c>
      <c r="AA232" s="109">
        <v>0.98113207547169812</v>
      </c>
      <c r="AB232" s="109">
        <v>0.96226415094339623</v>
      </c>
      <c r="AC232" s="109">
        <v>0.92452830188679247</v>
      </c>
      <c r="AD232" s="109">
        <v>1</v>
      </c>
      <c r="AE232" s="109">
        <v>0.96226415094339623</v>
      </c>
      <c r="AH232">
        <v>0</v>
      </c>
      <c r="AI232">
        <v>0</v>
      </c>
      <c r="AJ232">
        <v>0</v>
      </c>
    </row>
    <row r="233" spans="1:36" x14ac:dyDescent="0.25">
      <c r="A233" t="s">
        <v>5741</v>
      </c>
      <c r="B233" t="s">
        <v>5742</v>
      </c>
      <c r="C233" t="s">
        <v>409</v>
      </c>
      <c r="D233" t="s">
        <v>410</v>
      </c>
      <c r="E233" s="108">
        <v>7</v>
      </c>
      <c r="F233" s="109">
        <v>1</v>
      </c>
      <c r="G233" s="109">
        <v>1</v>
      </c>
      <c r="H233" s="109">
        <v>1</v>
      </c>
      <c r="I233" s="110">
        <v>0</v>
      </c>
      <c r="J233" s="109" t="e">
        <v>#DIV/0!</v>
      </c>
      <c r="L233" s="111">
        <v>18</v>
      </c>
      <c r="M233" s="112">
        <v>1</v>
      </c>
      <c r="N233" s="112">
        <v>1</v>
      </c>
      <c r="O233" s="112">
        <v>1</v>
      </c>
      <c r="P233" s="112">
        <v>1</v>
      </c>
      <c r="Q233" s="112">
        <v>1</v>
      </c>
      <c r="R233" s="113">
        <v>0</v>
      </c>
      <c r="S233" s="112" t="e">
        <v>#DIV/0!</v>
      </c>
      <c r="U233" s="108">
        <v>15</v>
      </c>
      <c r="V233" s="109">
        <v>0.93333333333333335</v>
      </c>
      <c r="W233" s="109">
        <v>0.93333333333333335</v>
      </c>
      <c r="X233" s="109">
        <v>0.93333333333333335</v>
      </c>
      <c r="Y233" s="109">
        <v>0.93333333333333335</v>
      </c>
      <c r="Z233" s="109">
        <v>0.93333333333333335</v>
      </c>
      <c r="AA233" s="109">
        <v>0.93333333333333335</v>
      </c>
      <c r="AB233" s="109">
        <v>1</v>
      </c>
      <c r="AC233" s="109">
        <v>0.8666666666666667</v>
      </c>
      <c r="AD233" s="109">
        <v>1</v>
      </c>
      <c r="AE233" s="109">
        <v>0.93333333333333335</v>
      </c>
      <c r="AH233">
        <v>0</v>
      </c>
      <c r="AI233">
        <v>0</v>
      </c>
      <c r="AJ233">
        <v>0</v>
      </c>
    </row>
    <row r="234" spans="1:36" x14ac:dyDescent="0.25">
      <c r="A234" t="s">
        <v>5717</v>
      </c>
      <c r="B234" t="s">
        <v>5718</v>
      </c>
      <c r="C234" t="s">
        <v>409</v>
      </c>
      <c r="D234" t="s">
        <v>410</v>
      </c>
      <c r="E234" s="108">
        <v>17</v>
      </c>
      <c r="F234" s="109">
        <v>1</v>
      </c>
      <c r="G234" s="109">
        <v>1</v>
      </c>
      <c r="H234" s="109">
        <v>1</v>
      </c>
      <c r="I234" s="110">
        <v>0</v>
      </c>
      <c r="J234" s="109" t="e">
        <v>#DIV/0!</v>
      </c>
      <c r="L234" s="111">
        <v>13</v>
      </c>
      <c r="M234" s="112">
        <v>1</v>
      </c>
      <c r="N234" s="112">
        <v>1</v>
      </c>
      <c r="O234" s="112">
        <v>1</v>
      </c>
      <c r="P234" s="112">
        <v>1</v>
      </c>
      <c r="Q234" s="112">
        <v>1</v>
      </c>
      <c r="R234" s="113">
        <v>0</v>
      </c>
      <c r="S234" s="112" t="e">
        <v>#DIV/0!</v>
      </c>
      <c r="U234" s="108">
        <v>22</v>
      </c>
      <c r="V234" s="109">
        <v>0.90909090909090906</v>
      </c>
      <c r="W234" s="109">
        <v>0.86363636363636365</v>
      </c>
      <c r="X234" s="109">
        <v>0.90909090909090906</v>
      </c>
      <c r="Y234" s="109">
        <v>0.90909090909090906</v>
      </c>
      <c r="Z234" s="109">
        <v>0.90909090909090906</v>
      </c>
      <c r="AA234" s="109">
        <v>0.86363636363636365</v>
      </c>
      <c r="AB234" s="109">
        <v>0.86363636363636365</v>
      </c>
      <c r="AC234" s="109">
        <v>0.81818181818181823</v>
      </c>
      <c r="AD234" s="109">
        <v>0.95454545454545459</v>
      </c>
      <c r="AE234" s="109">
        <v>0.86363636363636365</v>
      </c>
      <c r="AH234">
        <v>0</v>
      </c>
      <c r="AI234">
        <v>0</v>
      </c>
      <c r="AJ234">
        <v>0</v>
      </c>
    </row>
    <row r="235" spans="1:36" x14ac:dyDescent="0.25">
      <c r="A235" t="s">
        <v>5671</v>
      </c>
      <c r="B235" t="s">
        <v>5537</v>
      </c>
      <c r="C235" t="s">
        <v>409</v>
      </c>
      <c r="D235" t="s">
        <v>410</v>
      </c>
      <c r="E235" s="108">
        <v>23</v>
      </c>
      <c r="F235" s="109">
        <v>1</v>
      </c>
      <c r="G235" s="109">
        <v>0.86956521739130432</v>
      </c>
      <c r="H235" s="109">
        <v>1</v>
      </c>
      <c r="I235" s="110">
        <v>0</v>
      </c>
      <c r="J235" s="109" t="e">
        <v>#DIV/0!</v>
      </c>
      <c r="L235" s="111">
        <v>29</v>
      </c>
      <c r="M235" s="112">
        <v>1</v>
      </c>
      <c r="N235" s="112">
        <v>1</v>
      </c>
      <c r="O235" s="112">
        <v>1</v>
      </c>
      <c r="P235" s="112">
        <v>1</v>
      </c>
      <c r="Q235" s="112">
        <v>1</v>
      </c>
      <c r="R235" s="113">
        <v>0</v>
      </c>
      <c r="S235" s="112" t="e">
        <v>#DIV/0!</v>
      </c>
      <c r="U235" s="108">
        <v>34</v>
      </c>
      <c r="V235" s="109">
        <v>1</v>
      </c>
      <c r="W235" s="109">
        <v>0.97058823529411764</v>
      </c>
      <c r="X235" s="109">
        <v>1</v>
      </c>
      <c r="Y235" s="109">
        <v>1</v>
      </c>
      <c r="Z235" s="109">
        <v>1</v>
      </c>
      <c r="AA235" s="109">
        <v>1</v>
      </c>
      <c r="AB235" s="109">
        <v>1</v>
      </c>
      <c r="AC235" s="109">
        <v>0.94117647058823528</v>
      </c>
      <c r="AD235" s="109">
        <v>1</v>
      </c>
      <c r="AE235" s="109">
        <v>1</v>
      </c>
      <c r="AH235">
        <v>0</v>
      </c>
      <c r="AI235">
        <v>0</v>
      </c>
      <c r="AJ235">
        <v>0</v>
      </c>
    </row>
    <row r="236" spans="1:36" x14ac:dyDescent="0.25">
      <c r="A236" t="s">
        <v>5714</v>
      </c>
      <c r="B236" t="s">
        <v>771</v>
      </c>
      <c r="C236" t="s">
        <v>409</v>
      </c>
      <c r="D236" t="s">
        <v>410</v>
      </c>
      <c r="E236" s="108">
        <v>20</v>
      </c>
      <c r="F236" s="109">
        <v>1</v>
      </c>
      <c r="G236" s="109">
        <v>0.85</v>
      </c>
      <c r="H236" s="109">
        <v>1</v>
      </c>
      <c r="I236" s="110">
        <v>0</v>
      </c>
      <c r="J236" s="109" t="e">
        <v>#DIV/0!</v>
      </c>
      <c r="L236" s="111">
        <v>22</v>
      </c>
      <c r="M236" s="112">
        <v>1</v>
      </c>
      <c r="N236" s="112">
        <v>0.95454545454545459</v>
      </c>
      <c r="O236" s="112">
        <v>1</v>
      </c>
      <c r="P236" s="112">
        <v>0.95454545454545459</v>
      </c>
      <c r="Q236" s="112">
        <v>0.95454545454545459</v>
      </c>
      <c r="R236" s="113">
        <v>0</v>
      </c>
      <c r="S236" s="112" t="e">
        <v>#DIV/0!</v>
      </c>
      <c r="U236" s="108">
        <v>23</v>
      </c>
      <c r="V236" s="109">
        <v>1</v>
      </c>
      <c r="W236" s="109">
        <v>0.86956521739130432</v>
      </c>
      <c r="X236" s="109">
        <v>1</v>
      </c>
      <c r="Y236" s="109">
        <v>1</v>
      </c>
      <c r="Z236" s="109">
        <v>1</v>
      </c>
      <c r="AA236" s="109">
        <v>1</v>
      </c>
      <c r="AB236" s="109">
        <v>1</v>
      </c>
      <c r="AC236" s="109">
        <v>0.91304347826086951</v>
      </c>
      <c r="AD236" s="109">
        <v>1</v>
      </c>
      <c r="AE236" s="109">
        <v>1</v>
      </c>
      <c r="AH236">
        <v>0</v>
      </c>
      <c r="AI236">
        <v>0</v>
      </c>
      <c r="AJ236">
        <v>0</v>
      </c>
    </row>
    <row r="237" spans="1:36" x14ac:dyDescent="0.25">
      <c r="A237" t="s">
        <v>5730</v>
      </c>
      <c r="B237" t="s">
        <v>771</v>
      </c>
      <c r="C237" t="s">
        <v>409</v>
      </c>
      <c r="D237" t="s">
        <v>410</v>
      </c>
      <c r="E237" s="108">
        <v>21</v>
      </c>
      <c r="F237" s="109">
        <v>1</v>
      </c>
      <c r="G237" s="109">
        <v>0.8571428571428571</v>
      </c>
      <c r="H237" s="109">
        <v>1</v>
      </c>
      <c r="I237" s="110">
        <v>0</v>
      </c>
      <c r="J237" s="109" t="e">
        <v>#DIV/0!</v>
      </c>
      <c r="L237" s="111">
        <v>21</v>
      </c>
      <c r="M237" s="112">
        <v>1</v>
      </c>
      <c r="N237" s="112">
        <v>0.95238095238095233</v>
      </c>
      <c r="O237" s="112">
        <v>1</v>
      </c>
      <c r="P237" s="112">
        <v>1</v>
      </c>
      <c r="Q237" s="112">
        <v>1</v>
      </c>
      <c r="R237" s="113">
        <v>0</v>
      </c>
      <c r="S237" s="112" t="e">
        <v>#DIV/0!</v>
      </c>
      <c r="U237" s="108">
        <v>19</v>
      </c>
      <c r="V237" s="109">
        <v>1</v>
      </c>
      <c r="W237" s="109">
        <v>1</v>
      </c>
      <c r="X237" s="109">
        <v>1</v>
      </c>
      <c r="Y237" s="109">
        <v>1</v>
      </c>
      <c r="Z237" s="109">
        <v>1</v>
      </c>
      <c r="AA237" s="109">
        <v>1</v>
      </c>
      <c r="AB237" s="109">
        <v>1</v>
      </c>
      <c r="AC237" s="109">
        <v>1</v>
      </c>
      <c r="AD237" s="109">
        <v>1</v>
      </c>
      <c r="AE237" s="109">
        <v>1</v>
      </c>
      <c r="AH237">
        <v>0</v>
      </c>
      <c r="AI237">
        <v>0</v>
      </c>
      <c r="AJ237">
        <v>0</v>
      </c>
    </row>
    <row r="238" spans="1:36" x14ac:dyDescent="0.25">
      <c r="A238" t="s">
        <v>5601</v>
      </c>
      <c r="B238" t="s">
        <v>771</v>
      </c>
      <c r="C238" t="s">
        <v>409</v>
      </c>
      <c r="D238" t="s">
        <v>410</v>
      </c>
      <c r="E238" s="108">
        <v>41</v>
      </c>
      <c r="F238" s="109">
        <v>0.97560975609756095</v>
      </c>
      <c r="G238" s="109">
        <v>0.78048780487804881</v>
      </c>
      <c r="H238" s="109">
        <v>0.97560975609756095</v>
      </c>
      <c r="I238" s="110">
        <v>0</v>
      </c>
      <c r="J238" s="109" t="e">
        <v>#DIV/0!</v>
      </c>
      <c r="L238" s="111">
        <v>48</v>
      </c>
      <c r="M238" s="112">
        <v>0.97916666666666663</v>
      </c>
      <c r="N238" s="112">
        <v>0.9375</v>
      </c>
      <c r="O238" s="112">
        <v>0.95833333333333337</v>
      </c>
      <c r="P238" s="112">
        <v>0.9375</v>
      </c>
      <c r="Q238" s="112">
        <v>0.9375</v>
      </c>
      <c r="R238" s="113">
        <v>0</v>
      </c>
      <c r="S238" s="112" t="e">
        <v>#DIV/0!</v>
      </c>
      <c r="U238" s="108">
        <v>45</v>
      </c>
      <c r="V238" s="109">
        <v>0.97777777777777775</v>
      </c>
      <c r="W238" s="109">
        <v>0.93333333333333335</v>
      </c>
      <c r="X238" s="109">
        <v>0.97777777777777775</v>
      </c>
      <c r="Y238" s="109">
        <v>0.97777777777777775</v>
      </c>
      <c r="Z238" s="109">
        <v>0.97777777777777775</v>
      </c>
      <c r="AA238" s="109">
        <v>0.97777777777777775</v>
      </c>
      <c r="AB238" s="109">
        <v>0.9555555555555556</v>
      </c>
      <c r="AC238" s="109">
        <v>0.91111111111111109</v>
      </c>
      <c r="AD238" s="109">
        <v>0.97777777777777775</v>
      </c>
      <c r="AE238" s="109">
        <v>0.97777777777777775</v>
      </c>
      <c r="AH238">
        <v>0</v>
      </c>
      <c r="AI238">
        <v>0</v>
      </c>
      <c r="AJ238">
        <v>0</v>
      </c>
    </row>
    <row r="239" spans="1:36" x14ac:dyDescent="0.25">
      <c r="A239" t="s">
        <v>5625</v>
      </c>
      <c r="B239" t="s">
        <v>5626</v>
      </c>
      <c r="C239" t="s">
        <v>409</v>
      </c>
      <c r="D239" t="s">
        <v>410</v>
      </c>
      <c r="E239" s="108">
        <v>17</v>
      </c>
      <c r="F239" s="109">
        <v>1</v>
      </c>
      <c r="G239" s="109">
        <v>0.76470588235294112</v>
      </c>
      <c r="H239" s="109">
        <v>1</v>
      </c>
      <c r="I239" s="110">
        <v>0</v>
      </c>
      <c r="J239" s="109" t="e">
        <v>#DIV/0!</v>
      </c>
      <c r="L239" s="111">
        <v>35</v>
      </c>
      <c r="M239" s="112">
        <v>1</v>
      </c>
      <c r="N239" s="112">
        <v>1</v>
      </c>
      <c r="O239" s="112">
        <v>0.97142857142857142</v>
      </c>
      <c r="P239" s="112">
        <v>1</v>
      </c>
      <c r="Q239" s="112">
        <v>1</v>
      </c>
      <c r="R239" s="113">
        <v>0</v>
      </c>
      <c r="S239" s="112" t="e">
        <v>#DIV/0!</v>
      </c>
      <c r="U239" s="108">
        <v>40</v>
      </c>
      <c r="V239" s="109">
        <v>1</v>
      </c>
      <c r="W239" s="109">
        <v>0.97499999999999998</v>
      </c>
      <c r="X239" s="109">
        <v>1</v>
      </c>
      <c r="Y239" s="109">
        <v>1</v>
      </c>
      <c r="Z239" s="109">
        <v>1</v>
      </c>
      <c r="AA239" s="109">
        <v>1</v>
      </c>
      <c r="AB239" s="109">
        <v>0.97499999999999998</v>
      </c>
      <c r="AC239" s="109">
        <v>0.95</v>
      </c>
      <c r="AD239" s="109">
        <v>1</v>
      </c>
      <c r="AE239" s="109">
        <v>0.97499999999999998</v>
      </c>
      <c r="AH239">
        <v>0</v>
      </c>
      <c r="AI239">
        <v>0</v>
      </c>
      <c r="AJ239">
        <v>0</v>
      </c>
    </row>
    <row r="240" spans="1:36" x14ac:dyDescent="0.25">
      <c r="A240" t="s">
        <v>5623</v>
      </c>
      <c r="B240" t="s">
        <v>5624</v>
      </c>
      <c r="C240" t="s">
        <v>409</v>
      </c>
      <c r="D240" t="s">
        <v>410</v>
      </c>
      <c r="E240" s="108">
        <v>26</v>
      </c>
      <c r="F240" s="109">
        <v>0.96153846153846156</v>
      </c>
      <c r="G240" s="109">
        <v>0.46153846153846156</v>
      </c>
      <c r="H240" s="109">
        <v>0.61538461538461542</v>
      </c>
      <c r="I240" s="110">
        <v>0</v>
      </c>
      <c r="J240" s="109" t="e">
        <v>#DIV/0!</v>
      </c>
      <c r="L240" s="111">
        <v>35</v>
      </c>
      <c r="M240" s="112">
        <v>0.94285714285714284</v>
      </c>
      <c r="N240" s="112">
        <v>0.94285714285714284</v>
      </c>
      <c r="O240" s="112">
        <v>0.94285714285714284</v>
      </c>
      <c r="P240" s="112">
        <v>0.97142857142857142</v>
      </c>
      <c r="Q240" s="112">
        <v>0.94285714285714284</v>
      </c>
      <c r="R240" s="113">
        <v>0</v>
      </c>
      <c r="S240" s="112" t="e">
        <v>#DIV/0!</v>
      </c>
      <c r="U240" s="108">
        <v>40</v>
      </c>
      <c r="V240" s="109">
        <v>0.95</v>
      </c>
      <c r="W240" s="109">
        <v>0.92500000000000004</v>
      </c>
      <c r="X240" s="109">
        <v>0.95</v>
      </c>
      <c r="Y240" s="109">
        <v>0.95</v>
      </c>
      <c r="Z240" s="109">
        <v>0.97499999999999998</v>
      </c>
      <c r="AA240" s="109">
        <v>0.92500000000000004</v>
      </c>
      <c r="AB240" s="109">
        <v>0.95</v>
      </c>
      <c r="AC240" s="109">
        <v>0.9</v>
      </c>
      <c r="AD240" s="109">
        <v>1</v>
      </c>
      <c r="AE240" s="109">
        <v>0.95</v>
      </c>
      <c r="AH240">
        <v>0</v>
      </c>
      <c r="AI240">
        <v>0</v>
      </c>
      <c r="AJ240">
        <v>0</v>
      </c>
    </row>
    <row r="241" spans="1:36" x14ac:dyDescent="0.25">
      <c r="A241" t="s">
        <v>5630</v>
      </c>
      <c r="B241" t="s">
        <v>5631</v>
      </c>
      <c r="C241" t="s">
        <v>409</v>
      </c>
      <c r="D241" t="s">
        <v>410</v>
      </c>
      <c r="E241" s="108">
        <v>27</v>
      </c>
      <c r="F241" s="109">
        <v>1</v>
      </c>
      <c r="G241" s="109">
        <v>0.96296296296296291</v>
      </c>
      <c r="H241" s="109">
        <v>1</v>
      </c>
      <c r="I241" s="110">
        <v>0</v>
      </c>
      <c r="J241" s="109" t="e">
        <v>#DIV/0!</v>
      </c>
      <c r="L241" s="111">
        <v>33</v>
      </c>
      <c r="M241" s="112">
        <v>1</v>
      </c>
      <c r="N241" s="112">
        <v>1</v>
      </c>
      <c r="O241" s="112">
        <v>1</v>
      </c>
      <c r="P241" s="112">
        <v>1</v>
      </c>
      <c r="Q241" s="112">
        <v>1</v>
      </c>
      <c r="R241" s="113">
        <v>0</v>
      </c>
      <c r="S241" s="112" t="e">
        <v>#DIV/0!</v>
      </c>
      <c r="U241" s="108">
        <v>39</v>
      </c>
      <c r="V241" s="109">
        <v>0.94871794871794868</v>
      </c>
      <c r="W241" s="109">
        <v>0.92307692307692313</v>
      </c>
      <c r="X241" s="109">
        <v>0.94871794871794868</v>
      </c>
      <c r="Y241" s="109">
        <v>0.94871794871794868</v>
      </c>
      <c r="Z241" s="109">
        <v>0.94871794871794868</v>
      </c>
      <c r="AA241" s="109">
        <v>0.97435897435897434</v>
      </c>
      <c r="AB241" s="109">
        <v>0.97435897435897434</v>
      </c>
      <c r="AC241" s="109">
        <v>0.92307692307692313</v>
      </c>
      <c r="AD241" s="109">
        <v>0.92307692307692313</v>
      </c>
      <c r="AE241" s="109">
        <v>0.97435897435897434</v>
      </c>
      <c r="AH241">
        <v>0</v>
      </c>
      <c r="AI241">
        <v>0</v>
      </c>
      <c r="AJ241">
        <v>0</v>
      </c>
    </row>
    <row r="242" spans="1:36" x14ac:dyDescent="0.25">
      <c r="A242" t="s">
        <v>5743</v>
      </c>
      <c r="B242" t="s">
        <v>5631</v>
      </c>
      <c r="C242" t="s">
        <v>409</v>
      </c>
      <c r="D242" t="s">
        <v>410</v>
      </c>
      <c r="E242" s="108">
        <v>19</v>
      </c>
      <c r="F242" s="109">
        <v>0.84210526315789469</v>
      </c>
      <c r="G242" s="109">
        <v>0.57894736842105265</v>
      </c>
      <c r="H242" s="109">
        <v>0.84210526315789469</v>
      </c>
      <c r="I242" s="110">
        <v>0</v>
      </c>
      <c r="J242" s="109" t="e">
        <v>#DIV/0!</v>
      </c>
      <c r="L242" s="111">
        <v>22</v>
      </c>
      <c r="M242" s="112">
        <v>0.95454545454545459</v>
      </c>
      <c r="N242" s="112">
        <v>0.95454545454545459</v>
      </c>
      <c r="O242" s="112">
        <v>0.95454545454545459</v>
      </c>
      <c r="P242" s="112">
        <v>0.95454545454545459</v>
      </c>
      <c r="Q242" s="112">
        <v>0.95454545454545459</v>
      </c>
      <c r="R242" s="113">
        <v>0</v>
      </c>
      <c r="S242" s="112" t="e">
        <v>#DIV/0!</v>
      </c>
      <c r="U242" s="108">
        <v>14</v>
      </c>
      <c r="V242" s="109">
        <v>0.8571428571428571</v>
      </c>
      <c r="W242" s="109">
        <v>0.7857142857142857</v>
      </c>
      <c r="X242" s="109">
        <v>0.8571428571428571</v>
      </c>
      <c r="Y242" s="109">
        <v>0.8571428571428571</v>
      </c>
      <c r="Z242" s="109">
        <v>0.9285714285714286</v>
      </c>
      <c r="AA242" s="109">
        <v>0.7857142857142857</v>
      </c>
      <c r="AB242" s="109">
        <v>0.7857142857142857</v>
      </c>
      <c r="AC242" s="109">
        <v>0.7142857142857143</v>
      </c>
      <c r="AD242" s="109">
        <v>0.9285714285714286</v>
      </c>
      <c r="AE242" s="109">
        <v>0.7857142857142857</v>
      </c>
      <c r="AH242">
        <v>0</v>
      </c>
      <c r="AI242">
        <v>0</v>
      </c>
      <c r="AJ242">
        <v>0</v>
      </c>
    </row>
    <row r="243" spans="1:36" x14ac:dyDescent="0.25">
      <c r="A243" t="s">
        <v>5377</v>
      </c>
      <c r="B243" t="s">
        <v>5378</v>
      </c>
      <c r="C243" t="s">
        <v>409</v>
      </c>
      <c r="D243" t="s">
        <v>410</v>
      </c>
      <c r="E243" s="108">
        <v>106</v>
      </c>
      <c r="F243" s="109">
        <v>0.96226415094339623</v>
      </c>
      <c r="G243" s="109">
        <v>0.86792452830188682</v>
      </c>
      <c r="H243" s="109">
        <v>0.95283018867924529</v>
      </c>
      <c r="I243" s="110">
        <v>0</v>
      </c>
      <c r="J243" s="109" t="e">
        <v>#DIV/0!</v>
      </c>
      <c r="L243" s="111">
        <v>107</v>
      </c>
      <c r="M243" s="112">
        <v>1</v>
      </c>
      <c r="N243" s="112">
        <v>1</v>
      </c>
      <c r="O243" s="112">
        <v>1</v>
      </c>
      <c r="P243" s="112">
        <v>0.99065420560747663</v>
      </c>
      <c r="Q243" s="112">
        <v>1</v>
      </c>
      <c r="R243" s="113">
        <v>0</v>
      </c>
      <c r="S243" s="112" t="e">
        <v>#DIV/0!</v>
      </c>
      <c r="U243" s="108">
        <v>124</v>
      </c>
      <c r="V243" s="109">
        <v>1</v>
      </c>
      <c r="W243" s="109">
        <v>0.95161290322580649</v>
      </c>
      <c r="X243" s="109">
        <v>1</v>
      </c>
      <c r="Y243" s="109">
        <v>1</v>
      </c>
      <c r="Z243" s="109">
        <v>1</v>
      </c>
      <c r="AA243" s="109">
        <v>0.99193548387096775</v>
      </c>
      <c r="AB243" s="109">
        <v>0.97580645161290325</v>
      </c>
      <c r="AC243" s="109">
        <v>0.92741935483870963</v>
      </c>
      <c r="AD243" s="109">
        <v>1</v>
      </c>
      <c r="AE243" s="109">
        <v>0.9838709677419355</v>
      </c>
      <c r="AH243">
        <v>0</v>
      </c>
      <c r="AI243">
        <v>0</v>
      </c>
      <c r="AJ243">
        <v>0</v>
      </c>
    </row>
    <row r="244" spans="1:36" x14ac:dyDescent="0.25">
      <c r="A244" t="s">
        <v>5638</v>
      </c>
      <c r="B244" t="s">
        <v>5639</v>
      </c>
      <c r="C244" t="s">
        <v>411</v>
      </c>
      <c r="D244" t="s">
        <v>412</v>
      </c>
      <c r="E244" s="108">
        <v>31</v>
      </c>
      <c r="F244" s="109">
        <v>1</v>
      </c>
      <c r="G244" s="109">
        <v>0.90322580645161288</v>
      </c>
      <c r="H244" s="109">
        <v>1</v>
      </c>
      <c r="I244" s="110">
        <v>0</v>
      </c>
      <c r="J244" s="109" t="e">
        <v>#DIV/0!</v>
      </c>
      <c r="L244" s="111">
        <v>39</v>
      </c>
      <c r="M244" s="112">
        <v>0.92307692307692313</v>
      </c>
      <c r="N244" s="112">
        <v>0.94871794871794868</v>
      </c>
      <c r="O244" s="112">
        <v>0.92307692307692313</v>
      </c>
      <c r="P244" s="112">
        <v>0.97435897435897434</v>
      </c>
      <c r="Q244" s="112">
        <v>0.94871794871794868</v>
      </c>
      <c r="R244" s="113">
        <v>0</v>
      </c>
      <c r="S244" s="112" t="e">
        <v>#DIV/0!</v>
      </c>
      <c r="U244" s="108">
        <v>38</v>
      </c>
      <c r="V244" s="109">
        <v>0.97368421052631582</v>
      </c>
      <c r="W244" s="109">
        <v>0.97368421052631582</v>
      </c>
      <c r="X244" s="109">
        <v>0.97368421052631582</v>
      </c>
      <c r="Y244" s="109">
        <v>0.97368421052631582</v>
      </c>
      <c r="Z244" s="109">
        <v>0.97368421052631582</v>
      </c>
      <c r="AA244" s="109">
        <v>0.97368421052631582</v>
      </c>
      <c r="AB244" s="109">
        <v>0.97368421052631582</v>
      </c>
      <c r="AC244" s="109">
        <v>0.97368421052631582</v>
      </c>
      <c r="AD244" s="109">
        <v>0.97368421052631582</v>
      </c>
      <c r="AE244" s="109">
        <v>0.94736842105263153</v>
      </c>
      <c r="AH244">
        <v>0</v>
      </c>
      <c r="AI244">
        <v>0</v>
      </c>
      <c r="AJ244">
        <v>0</v>
      </c>
    </row>
    <row r="245" spans="1:36" x14ac:dyDescent="0.25">
      <c r="A245" t="s">
        <v>5620</v>
      </c>
      <c r="B245" t="s">
        <v>5407</v>
      </c>
      <c r="C245" t="s">
        <v>411</v>
      </c>
      <c r="D245" t="s">
        <v>412</v>
      </c>
      <c r="E245" s="108">
        <v>32</v>
      </c>
      <c r="F245" s="109">
        <v>0.96875</v>
      </c>
      <c r="G245" s="109">
        <v>0.875</v>
      </c>
      <c r="H245" s="109">
        <v>0.96875</v>
      </c>
      <c r="I245" s="110">
        <v>0</v>
      </c>
      <c r="J245" s="109" t="e">
        <v>#DIV/0!</v>
      </c>
      <c r="L245" s="111">
        <v>39</v>
      </c>
      <c r="M245" s="112">
        <v>0.89743589743589747</v>
      </c>
      <c r="N245" s="112">
        <v>0.94871794871794868</v>
      </c>
      <c r="O245" s="112">
        <v>1</v>
      </c>
      <c r="P245" s="112">
        <v>0.97435897435897434</v>
      </c>
      <c r="Q245" s="112">
        <v>1</v>
      </c>
      <c r="R245" s="113">
        <v>0</v>
      </c>
      <c r="S245" s="112" t="e">
        <v>#DIV/0!</v>
      </c>
      <c r="U245" s="108">
        <v>40</v>
      </c>
      <c r="V245" s="109">
        <v>0.97499999999999998</v>
      </c>
      <c r="W245" s="109">
        <v>0.875</v>
      </c>
      <c r="X245" s="109">
        <v>0.97499999999999998</v>
      </c>
      <c r="Y245" s="109">
        <v>0.97499999999999998</v>
      </c>
      <c r="Z245" s="109">
        <v>0.97499999999999998</v>
      </c>
      <c r="AA245" s="109">
        <v>0.97499999999999998</v>
      </c>
      <c r="AB245" s="109">
        <v>0.95</v>
      </c>
      <c r="AC245" s="109">
        <v>0.85</v>
      </c>
      <c r="AD245" s="109">
        <v>0.97499999999999998</v>
      </c>
      <c r="AE245" s="109">
        <v>0.95</v>
      </c>
      <c r="AH245">
        <v>0</v>
      </c>
      <c r="AI245">
        <v>0</v>
      </c>
      <c r="AJ245">
        <v>0</v>
      </c>
    </row>
    <row r="246" spans="1:36" x14ac:dyDescent="0.25">
      <c r="A246" t="s">
        <v>5554</v>
      </c>
      <c r="B246" t="s">
        <v>5555</v>
      </c>
      <c r="C246" t="s">
        <v>411</v>
      </c>
      <c r="D246" t="s">
        <v>412</v>
      </c>
      <c r="E246" s="108">
        <v>43</v>
      </c>
      <c r="F246" s="109">
        <v>0.95348837209302328</v>
      </c>
      <c r="G246" s="109">
        <v>0.79069767441860461</v>
      </c>
      <c r="H246" s="109">
        <v>0.93023255813953487</v>
      </c>
      <c r="I246" s="110">
        <v>0</v>
      </c>
      <c r="J246" s="109" t="e">
        <v>#DIV/0!</v>
      </c>
      <c r="L246" s="111">
        <v>56</v>
      </c>
      <c r="M246" s="112">
        <v>0.9464285714285714</v>
      </c>
      <c r="N246" s="112">
        <v>0.9107142857142857</v>
      </c>
      <c r="O246" s="112">
        <v>0.9464285714285714</v>
      </c>
      <c r="P246" s="112">
        <v>0.9285714285714286</v>
      </c>
      <c r="Q246" s="112">
        <v>0.9107142857142857</v>
      </c>
      <c r="R246" s="113">
        <v>0</v>
      </c>
      <c r="S246" s="112" t="e">
        <v>#DIV/0!</v>
      </c>
      <c r="U246" s="108">
        <v>59</v>
      </c>
      <c r="V246" s="109">
        <v>0.94915254237288138</v>
      </c>
      <c r="W246" s="109">
        <v>0.84745762711864403</v>
      </c>
      <c r="X246" s="109">
        <v>0.94915254237288138</v>
      </c>
      <c r="Y246" s="109">
        <v>0.94915254237288138</v>
      </c>
      <c r="Z246" s="109">
        <v>0.93220338983050843</v>
      </c>
      <c r="AA246" s="109">
        <v>0.9152542372881356</v>
      </c>
      <c r="AB246" s="109">
        <v>0.93220338983050843</v>
      </c>
      <c r="AC246" s="109">
        <v>0.84745762711864403</v>
      </c>
      <c r="AD246" s="109">
        <v>0.93220338983050843</v>
      </c>
      <c r="AE246" s="109">
        <v>0.9152542372881356</v>
      </c>
      <c r="AH246">
        <v>0</v>
      </c>
      <c r="AI246">
        <v>0</v>
      </c>
      <c r="AJ246">
        <v>0</v>
      </c>
    </row>
    <row r="247" spans="1:36" x14ac:dyDescent="0.25">
      <c r="A247" t="s">
        <v>5277</v>
      </c>
      <c r="B247" t="s">
        <v>5278</v>
      </c>
      <c r="C247" t="s">
        <v>411</v>
      </c>
      <c r="D247" t="s">
        <v>412</v>
      </c>
      <c r="E247" s="108">
        <v>342</v>
      </c>
      <c r="F247" s="109">
        <v>0.95029239766081874</v>
      </c>
      <c r="G247" s="109">
        <v>0.80701754385964908</v>
      </c>
      <c r="H247" s="109">
        <v>0.94736842105263153</v>
      </c>
      <c r="I247" s="110">
        <v>0</v>
      </c>
      <c r="J247" s="109" t="e">
        <v>#DIV/0!</v>
      </c>
      <c r="L247" s="111">
        <v>321</v>
      </c>
      <c r="M247" s="112">
        <v>0.96884735202492211</v>
      </c>
      <c r="N247" s="112">
        <v>0.92834890965732086</v>
      </c>
      <c r="O247" s="112">
        <v>0.98130841121495327</v>
      </c>
      <c r="P247" s="112">
        <v>0.94392523364485981</v>
      </c>
      <c r="Q247" s="112">
        <v>0.92211838006230529</v>
      </c>
      <c r="R247" s="113">
        <v>0</v>
      </c>
      <c r="S247" s="112" t="e">
        <v>#DIV/0!</v>
      </c>
      <c r="U247" s="108">
        <v>311</v>
      </c>
      <c r="V247" s="109">
        <v>0.96463022508038587</v>
      </c>
      <c r="W247" s="109">
        <v>0.93569131832797425</v>
      </c>
      <c r="X247" s="109">
        <v>0.96463022508038587</v>
      </c>
      <c r="Y247" s="109">
        <v>0.95819935691318325</v>
      </c>
      <c r="Z247" s="109">
        <v>0.96141479099678462</v>
      </c>
      <c r="AA247" s="109">
        <v>0.94855305466237938</v>
      </c>
      <c r="AB247" s="109">
        <v>0.95176848874598075</v>
      </c>
      <c r="AC247" s="109">
        <v>0.92604501607717038</v>
      </c>
      <c r="AD247" s="109">
        <v>0.95819935691318325</v>
      </c>
      <c r="AE247" s="109">
        <v>0.887459807073955</v>
      </c>
      <c r="AH247">
        <v>0</v>
      </c>
      <c r="AI247">
        <v>0</v>
      </c>
      <c r="AJ247">
        <v>0</v>
      </c>
    </row>
    <row r="248" spans="1:36" x14ac:dyDescent="0.25">
      <c r="A248" t="s">
        <v>5493</v>
      </c>
      <c r="B248" t="s">
        <v>5494</v>
      </c>
      <c r="C248" t="s">
        <v>411</v>
      </c>
      <c r="D248" t="s">
        <v>412</v>
      </c>
      <c r="E248" s="108">
        <v>96</v>
      </c>
      <c r="F248" s="109">
        <v>0.97916666666666663</v>
      </c>
      <c r="G248" s="109">
        <v>0.77083333333333337</v>
      </c>
      <c r="H248" s="109">
        <v>0.97916666666666663</v>
      </c>
      <c r="I248" s="110">
        <v>0</v>
      </c>
      <c r="J248" s="109" t="e">
        <v>#DIV/0!</v>
      </c>
      <c r="L248" s="111">
        <v>75</v>
      </c>
      <c r="M248" s="112">
        <v>0.93333333333333335</v>
      </c>
      <c r="N248" s="112">
        <v>0.96</v>
      </c>
      <c r="O248" s="112">
        <v>0.96</v>
      </c>
      <c r="P248" s="112">
        <v>0.94666666666666666</v>
      </c>
      <c r="Q248" s="112">
        <v>0.96</v>
      </c>
      <c r="R248" s="113">
        <v>0</v>
      </c>
      <c r="S248" s="112" t="e">
        <v>#DIV/0!</v>
      </c>
      <c r="U248" s="108">
        <v>77</v>
      </c>
      <c r="V248" s="109">
        <v>1</v>
      </c>
      <c r="W248" s="109">
        <v>0.92207792207792205</v>
      </c>
      <c r="X248" s="109">
        <v>1</v>
      </c>
      <c r="Y248" s="109">
        <v>1</v>
      </c>
      <c r="Z248" s="109">
        <v>1</v>
      </c>
      <c r="AA248" s="109">
        <v>0.93506493506493504</v>
      </c>
      <c r="AB248" s="109">
        <v>0.96103896103896103</v>
      </c>
      <c r="AC248" s="109">
        <v>0.92207792207792205</v>
      </c>
      <c r="AD248" s="109">
        <v>0.98701298701298701</v>
      </c>
      <c r="AE248" s="109">
        <v>0.93506493506493504</v>
      </c>
      <c r="AH248">
        <v>0</v>
      </c>
      <c r="AI248">
        <v>0</v>
      </c>
      <c r="AJ248">
        <v>0</v>
      </c>
    </row>
    <row r="249" spans="1:36" x14ac:dyDescent="0.25">
      <c r="A249" t="s">
        <v>5636</v>
      </c>
      <c r="B249" t="s">
        <v>5637</v>
      </c>
      <c r="C249" t="s">
        <v>411</v>
      </c>
      <c r="D249" t="s">
        <v>412</v>
      </c>
      <c r="E249" s="108">
        <v>36</v>
      </c>
      <c r="F249" s="109">
        <v>0.97222222222222221</v>
      </c>
      <c r="G249" s="109">
        <v>0.86111111111111116</v>
      </c>
      <c r="H249" s="109">
        <v>0.97222222222222221</v>
      </c>
      <c r="I249" s="110">
        <v>0</v>
      </c>
      <c r="J249" s="109" t="e">
        <v>#DIV/0!</v>
      </c>
      <c r="L249" s="111">
        <v>39</v>
      </c>
      <c r="M249" s="112">
        <v>0.97435897435897434</v>
      </c>
      <c r="N249" s="112">
        <v>0.92307692307692313</v>
      </c>
      <c r="O249" s="112">
        <v>0.97435897435897434</v>
      </c>
      <c r="P249" s="112">
        <v>0.94871794871794868</v>
      </c>
      <c r="Q249" s="112">
        <v>0.89743589743589747</v>
      </c>
      <c r="R249" s="113">
        <v>0</v>
      </c>
      <c r="S249" s="112" t="e">
        <v>#DIV/0!</v>
      </c>
      <c r="U249" s="108">
        <v>38</v>
      </c>
      <c r="V249" s="109">
        <v>0.92105263157894735</v>
      </c>
      <c r="W249" s="109">
        <v>0.92105263157894735</v>
      </c>
      <c r="X249" s="109">
        <v>0.92105263157894735</v>
      </c>
      <c r="Y249" s="109">
        <v>0.92105263157894735</v>
      </c>
      <c r="Z249" s="109">
        <v>0.94736842105263153</v>
      </c>
      <c r="AA249" s="109">
        <v>0.89473684210526316</v>
      </c>
      <c r="AB249" s="109">
        <v>0.94736842105263153</v>
      </c>
      <c r="AC249" s="109">
        <v>0.92105263157894735</v>
      </c>
      <c r="AD249" s="109">
        <v>0.92105263157894735</v>
      </c>
      <c r="AE249" s="109">
        <v>0.92105263157894735</v>
      </c>
      <c r="AH249">
        <v>0</v>
      </c>
      <c r="AI249">
        <v>0</v>
      </c>
      <c r="AJ249">
        <v>0</v>
      </c>
    </row>
    <row r="250" spans="1:36" x14ac:dyDescent="0.25">
      <c r="A250" t="s">
        <v>5343</v>
      </c>
      <c r="B250" t="s">
        <v>5344</v>
      </c>
      <c r="C250" t="s">
        <v>411</v>
      </c>
      <c r="D250" t="s">
        <v>412</v>
      </c>
      <c r="E250" s="108">
        <v>165</v>
      </c>
      <c r="F250" s="109">
        <v>0.93333333333333335</v>
      </c>
      <c r="G250" s="109">
        <v>0.73333333333333328</v>
      </c>
      <c r="H250" s="109">
        <v>0.93333333333333335</v>
      </c>
      <c r="I250" s="110">
        <v>0</v>
      </c>
      <c r="J250" s="109" t="e">
        <v>#DIV/0!</v>
      </c>
      <c r="L250" s="111">
        <v>162</v>
      </c>
      <c r="M250" s="112">
        <v>0.94444444444444442</v>
      </c>
      <c r="N250" s="112">
        <v>0.90123456790123457</v>
      </c>
      <c r="O250" s="112">
        <v>0.96913580246913578</v>
      </c>
      <c r="P250" s="112">
        <v>0.90740740740740744</v>
      </c>
      <c r="Q250" s="112">
        <v>0.90740740740740744</v>
      </c>
      <c r="R250" s="113">
        <v>0</v>
      </c>
      <c r="S250" s="112" t="e">
        <v>#DIV/0!</v>
      </c>
      <c r="U250" s="108">
        <v>147</v>
      </c>
      <c r="V250" s="109">
        <v>0.95918367346938771</v>
      </c>
      <c r="W250" s="109">
        <v>0.82993197278911568</v>
      </c>
      <c r="X250" s="109">
        <v>0.95918367346938771</v>
      </c>
      <c r="Y250" s="109">
        <v>0.95918367346938771</v>
      </c>
      <c r="Z250" s="109">
        <v>0.95918367346938771</v>
      </c>
      <c r="AA250" s="109">
        <v>0.89795918367346939</v>
      </c>
      <c r="AB250" s="109">
        <v>0.91156462585034015</v>
      </c>
      <c r="AC250" s="109">
        <v>0.78911564625850339</v>
      </c>
      <c r="AD250" s="109">
        <v>0.92517006802721091</v>
      </c>
      <c r="AE250" s="109">
        <v>0.88435374149659862</v>
      </c>
      <c r="AH250">
        <v>0</v>
      </c>
      <c r="AI250">
        <v>0</v>
      </c>
      <c r="AJ250">
        <v>0</v>
      </c>
    </row>
    <row r="251" spans="1:36" x14ac:dyDescent="0.25">
      <c r="A251" t="s">
        <v>5345</v>
      </c>
      <c r="B251" t="s">
        <v>5346</v>
      </c>
      <c r="C251" t="s">
        <v>411</v>
      </c>
      <c r="D251" t="s">
        <v>412</v>
      </c>
      <c r="E251" s="108">
        <v>127</v>
      </c>
      <c r="F251" s="109">
        <v>0.97637795275590555</v>
      </c>
      <c r="G251" s="109">
        <v>0.83464566929133854</v>
      </c>
      <c r="H251" s="109">
        <v>0.97637795275590555</v>
      </c>
      <c r="I251" s="110">
        <v>0</v>
      </c>
      <c r="J251" s="109" t="e">
        <v>#DIV/0!</v>
      </c>
      <c r="L251" s="111">
        <v>111</v>
      </c>
      <c r="M251" s="112">
        <v>0.94594594594594594</v>
      </c>
      <c r="N251" s="112">
        <v>0.95495495495495497</v>
      </c>
      <c r="O251" s="112">
        <v>0.95495495495495497</v>
      </c>
      <c r="P251" s="112">
        <v>0.95495495495495497</v>
      </c>
      <c r="Q251" s="112">
        <v>0.94594594594594594</v>
      </c>
      <c r="R251" s="113">
        <v>0</v>
      </c>
      <c r="S251" s="112" t="e">
        <v>#DIV/0!</v>
      </c>
      <c r="U251" s="108">
        <v>146</v>
      </c>
      <c r="V251" s="109">
        <v>0.95890410958904104</v>
      </c>
      <c r="W251" s="109">
        <v>0.95205479452054798</v>
      </c>
      <c r="X251" s="109">
        <v>0.95890410958904104</v>
      </c>
      <c r="Y251" s="109">
        <v>0.95890410958904104</v>
      </c>
      <c r="Z251" s="109">
        <v>0.96575342465753422</v>
      </c>
      <c r="AA251" s="109">
        <v>0.95890410958904104</v>
      </c>
      <c r="AB251" s="109">
        <v>0.93835616438356162</v>
      </c>
      <c r="AC251" s="109">
        <v>0.93150684931506844</v>
      </c>
      <c r="AD251" s="109">
        <v>0.9726027397260274</v>
      </c>
      <c r="AE251" s="109">
        <v>0.93150684931506844</v>
      </c>
      <c r="AH251">
        <v>0</v>
      </c>
      <c r="AI251">
        <v>0</v>
      </c>
      <c r="AJ251">
        <v>0</v>
      </c>
    </row>
    <row r="252" spans="1:36" x14ac:dyDescent="0.25">
      <c r="A252" t="s">
        <v>5560</v>
      </c>
      <c r="B252" t="s">
        <v>5561</v>
      </c>
      <c r="C252" t="s">
        <v>411</v>
      </c>
      <c r="D252" t="s">
        <v>412</v>
      </c>
      <c r="E252" s="108">
        <v>56</v>
      </c>
      <c r="F252" s="109">
        <v>0.9642857142857143</v>
      </c>
      <c r="G252" s="109">
        <v>0.75</v>
      </c>
      <c r="H252" s="109">
        <v>0.9642857142857143</v>
      </c>
      <c r="I252" s="110">
        <v>0</v>
      </c>
      <c r="J252" s="109" t="e">
        <v>#DIV/0!</v>
      </c>
      <c r="L252" s="111">
        <v>66</v>
      </c>
      <c r="M252" s="112">
        <v>0.96969696969696972</v>
      </c>
      <c r="N252" s="112">
        <v>0.93939393939393945</v>
      </c>
      <c r="O252" s="112">
        <v>0.93939393939393945</v>
      </c>
      <c r="P252" s="112">
        <v>0.96969696969696972</v>
      </c>
      <c r="Q252" s="112">
        <v>0.96969696969696972</v>
      </c>
      <c r="R252" s="113">
        <v>0</v>
      </c>
      <c r="S252" s="112" t="e">
        <v>#DIV/0!</v>
      </c>
      <c r="U252" s="108">
        <v>58</v>
      </c>
      <c r="V252" s="109">
        <v>0.94827586206896552</v>
      </c>
      <c r="W252" s="109">
        <v>0.91379310344827591</v>
      </c>
      <c r="X252" s="109">
        <v>0.94827586206896552</v>
      </c>
      <c r="Y252" s="109">
        <v>0.94827586206896552</v>
      </c>
      <c r="Z252" s="109">
        <v>0.93103448275862066</v>
      </c>
      <c r="AA252" s="109">
        <v>0.89655172413793105</v>
      </c>
      <c r="AB252" s="109">
        <v>0.94827586206896552</v>
      </c>
      <c r="AC252" s="109">
        <v>0.91379310344827591</v>
      </c>
      <c r="AD252" s="109">
        <v>0.93103448275862066</v>
      </c>
      <c r="AE252" s="109">
        <v>0.93103448275862066</v>
      </c>
      <c r="AH252">
        <v>0</v>
      </c>
      <c r="AI252">
        <v>0</v>
      </c>
      <c r="AJ252">
        <v>0</v>
      </c>
    </row>
    <row r="253" spans="1:36" x14ac:dyDescent="0.25">
      <c r="A253" t="s">
        <v>5406</v>
      </c>
      <c r="B253" t="s">
        <v>5407</v>
      </c>
      <c r="C253" t="s">
        <v>411</v>
      </c>
      <c r="D253" t="s">
        <v>412</v>
      </c>
      <c r="E253" s="108">
        <v>99</v>
      </c>
      <c r="F253" s="109">
        <v>1</v>
      </c>
      <c r="G253" s="109">
        <v>0.86868686868686873</v>
      </c>
      <c r="H253" s="109">
        <v>1</v>
      </c>
      <c r="I253" s="110">
        <v>0</v>
      </c>
      <c r="J253" s="109" t="e">
        <v>#DIV/0!</v>
      </c>
      <c r="L253" s="111">
        <v>111</v>
      </c>
      <c r="M253" s="112">
        <v>1</v>
      </c>
      <c r="N253" s="112">
        <v>0.97297297297297303</v>
      </c>
      <c r="O253" s="112">
        <v>1</v>
      </c>
      <c r="P253" s="112">
        <v>1</v>
      </c>
      <c r="Q253" s="112">
        <v>0.98198198198198194</v>
      </c>
      <c r="R253" s="113">
        <v>0</v>
      </c>
      <c r="S253" s="112" t="e">
        <v>#DIV/0!</v>
      </c>
      <c r="U253" s="108">
        <v>109</v>
      </c>
      <c r="V253" s="109">
        <v>0.99082568807339455</v>
      </c>
      <c r="W253" s="109">
        <v>0.93577981651376152</v>
      </c>
      <c r="X253" s="109">
        <v>0.99082568807339455</v>
      </c>
      <c r="Y253" s="109">
        <v>0.98165137614678899</v>
      </c>
      <c r="Z253" s="109">
        <v>0.98165137614678899</v>
      </c>
      <c r="AA253" s="109">
        <v>0.96330275229357798</v>
      </c>
      <c r="AB253" s="109">
        <v>0.95412844036697253</v>
      </c>
      <c r="AC253" s="109">
        <v>0.92660550458715596</v>
      </c>
      <c r="AD253" s="109">
        <v>0.97247706422018354</v>
      </c>
      <c r="AE253" s="109">
        <v>0.93577981651376152</v>
      </c>
      <c r="AH253">
        <v>0</v>
      </c>
      <c r="AI253">
        <v>0</v>
      </c>
      <c r="AJ253">
        <v>0</v>
      </c>
    </row>
    <row r="254" spans="1:36" x14ac:dyDescent="0.25">
      <c r="A254" t="s">
        <v>5281</v>
      </c>
      <c r="B254" t="s">
        <v>5282</v>
      </c>
      <c r="C254" t="s">
        <v>411</v>
      </c>
      <c r="D254" t="s">
        <v>412</v>
      </c>
      <c r="E254" s="108">
        <v>252</v>
      </c>
      <c r="F254" s="109">
        <v>0.98015873015873012</v>
      </c>
      <c r="G254" s="109">
        <v>0.82936507936507942</v>
      </c>
      <c r="H254" s="109">
        <v>0.98015873015873012</v>
      </c>
      <c r="I254" s="110">
        <v>0</v>
      </c>
      <c r="J254" s="109" t="e">
        <v>#DIV/0!</v>
      </c>
      <c r="L254" s="111">
        <v>246</v>
      </c>
      <c r="M254" s="112">
        <v>0.97967479674796742</v>
      </c>
      <c r="N254" s="112">
        <v>0.95121951219512191</v>
      </c>
      <c r="O254" s="112">
        <v>0.97967479674796742</v>
      </c>
      <c r="P254" s="112">
        <v>0.97560975609756095</v>
      </c>
      <c r="Q254" s="112">
        <v>0.96747967479674801</v>
      </c>
      <c r="R254" s="113">
        <v>0</v>
      </c>
      <c r="S254" s="112" t="e">
        <v>#DIV/0!</v>
      </c>
      <c r="U254" s="108">
        <v>259</v>
      </c>
      <c r="V254" s="109">
        <v>0.97297297297297303</v>
      </c>
      <c r="W254" s="109">
        <v>0.94594594594594594</v>
      </c>
      <c r="X254" s="109">
        <v>0.97297297297297303</v>
      </c>
      <c r="Y254" s="109">
        <v>0.96911196911196906</v>
      </c>
      <c r="Z254" s="109">
        <v>0.97683397683397688</v>
      </c>
      <c r="AA254" s="109">
        <v>0.95366795366795365</v>
      </c>
      <c r="AB254" s="109">
        <v>0.97683397683397688</v>
      </c>
      <c r="AC254" s="109">
        <v>0.9498069498069498</v>
      </c>
      <c r="AD254" s="109">
        <v>0.97683397683397688</v>
      </c>
      <c r="AE254" s="109">
        <v>0.93436293436293438</v>
      </c>
      <c r="AH254">
        <v>0</v>
      </c>
      <c r="AI254">
        <v>0</v>
      </c>
      <c r="AJ254">
        <v>0</v>
      </c>
    </row>
    <row r="255" spans="1:36" x14ac:dyDescent="0.25">
      <c r="A255" t="s">
        <v>5644</v>
      </c>
      <c r="B255" t="s">
        <v>960</v>
      </c>
      <c r="C255" t="s">
        <v>411</v>
      </c>
      <c r="D255" t="s">
        <v>412</v>
      </c>
      <c r="E255" s="108">
        <v>37</v>
      </c>
      <c r="F255" s="109">
        <v>0.94594594594594594</v>
      </c>
      <c r="G255" s="109">
        <v>0.86486486486486491</v>
      </c>
      <c r="H255" s="109">
        <v>0.97297297297297303</v>
      </c>
      <c r="I255" s="110">
        <v>0</v>
      </c>
      <c r="J255" s="109" t="e">
        <v>#DIV/0!</v>
      </c>
      <c r="L255" s="111">
        <v>29</v>
      </c>
      <c r="M255" s="112">
        <v>0.96551724137931039</v>
      </c>
      <c r="N255" s="112">
        <v>0.96551724137931039</v>
      </c>
      <c r="O255" s="112">
        <v>0.89655172413793105</v>
      </c>
      <c r="P255" s="112">
        <v>0.93103448275862066</v>
      </c>
      <c r="Q255" s="112">
        <v>0.96551724137931039</v>
      </c>
      <c r="R255" s="113">
        <v>0</v>
      </c>
      <c r="S255" s="112" t="e">
        <v>#DIV/0!</v>
      </c>
      <c r="U255" s="108">
        <v>38</v>
      </c>
      <c r="V255" s="109">
        <v>0.94736842105263153</v>
      </c>
      <c r="W255" s="109">
        <v>0.84210526315789469</v>
      </c>
      <c r="X255" s="109">
        <v>0.94736842105263153</v>
      </c>
      <c r="Y255" s="109">
        <v>0.94736842105263153</v>
      </c>
      <c r="Z255" s="109">
        <v>0.97368421052631582</v>
      </c>
      <c r="AA255" s="109">
        <v>0.92105263157894735</v>
      </c>
      <c r="AB255" s="109">
        <v>0.94736842105263153</v>
      </c>
      <c r="AC255" s="109">
        <v>0.81578947368421051</v>
      </c>
      <c r="AD255" s="109">
        <v>0.97368421052631582</v>
      </c>
      <c r="AE255" s="109">
        <v>0.86842105263157898</v>
      </c>
      <c r="AH255">
        <v>0</v>
      </c>
      <c r="AI255">
        <v>0</v>
      </c>
      <c r="AJ255">
        <v>0</v>
      </c>
    </row>
    <row r="256" spans="1:36" x14ac:dyDescent="0.25">
      <c r="A256" t="s">
        <v>5632</v>
      </c>
      <c r="B256" t="s">
        <v>5633</v>
      </c>
      <c r="C256" t="s">
        <v>411</v>
      </c>
      <c r="D256" t="s">
        <v>412</v>
      </c>
      <c r="E256" s="108">
        <v>53</v>
      </c>
      <c r="F256" s="109">
        <v>0.90566037735849059</v>
      </c>
      <c r="G256" s="109">
        <v>0.75471698113207553</v>
      </c>
      <c r="H256" s="109">
        <v>0.90566037735849059</v>
      </c>
      <c r="I256" s="110">
        <v>0</v>
      </c>
      <c r="J256" s="109" t="e">
        <v>#DIV/0!</v>
      </c>
      <c r="L256" s="111">
        <v>50</v>
      </c>
      <c r="M256" s="112">
        <v>0.9</v>
      </c>
      <c r="N256" s="112">
        <v>0.9</v>
      </c>
      <c r="O256" s="112">
        <v>0.92</v>
      </c>
      <c r="P256" s="112">
        <v>0.92</v>
      </c>
      <c r="Q256" s="112">
        <v>0.9</v>
      </c>
      <c r="R256" s="113">
        <v>0</v>
      </c>
      <c r="S256" s="112" t="e">
        <v>#DIV/0!</v>
      </c>
      <c r="U256" s="108">
        <v>38</v>
      </c>
      <c r="V256" s="109">
        <v>0.71052631578947367</v>
      </c>
      <c r="W256" s="109">
        <v>0.65789473684210531</v>
      </c>
      <c r="X256" s="109">
        <v>0.71052631578947367</v>
      </c>
      <c r="Y256" s="109">
        <v>0.71052631578947367</v>
      </c>
      <c r="Z256" s="109">
        <v>0.71052631578947367</v>
      </c>
      <c r="AA256" s="109">
        <v>0.71052631578947367</v>
      </c>
      <c r="AB256" s="109">
        <v>0.73684210526315785</v>
      </c>
      <c r="AC256" s="109">
        <v>0.68421052631578949</v>
      </c>
      <c r="AD256" s="109">
        <v>0.71052631578947367</v>
      </c>
      <c r="AE256" s="109">
        <v>0.63157894736842102</v>
      </c>
      <c r="AH256">
        <v>0</v>
      </c>
      <c r="AI256">
        <v>0</v>
      </c>
      <c r="AJ256">
        <v>0</v>
      </c>
    </row>
    <row r="257" spans="1:36" x14ac:dyDescent="0.25">
      <c r="A257" t="s">
        <v>5391</v>
      </c>
      <c r="B257" t="s">
        <v>5392</v>
      </c>
      <c r="C257" t="s">
        <v>411</v>
      </c>
      <c r="D257" t="s">
        <v>412</v>
      </c>
      <c r="E257" s="108">
        <v>92</v>
      </c>
      <c r="F257" s="109">
        <v>0.96739130434782605</v>
      </c>
      <c r="G257" s="109">
        <v>0.78260869565217395</v>
      </c>
      <c r="H257" s="109">
        <v>0.96739130434782605</v>
      </c>
      <c r="I257" s="110">
        <v>0</v>
      </c>
      <c r="J257" s="109" t="e">
        <v>#DIV/0!</v>
      </c>
      <c r="L257" s="111">
        <v>115</v>
      </c>
      <c r="M257" s="112">
        <v>0.99130434782608701</v>
      </c>
      <c r="N257" s="112">
        <v>0.90434782608695652</v>
      </c>
      <c r="O257" s="112">
        <v>0.97391304347826091</v>
      </c>
      <c r="P257" s="112">
        <v>0.93913043478260871</v>
      </c>
      <c r="Q257" s="112">
        <v>0.89565217391304353</v>
      </c>
      <c r="R257" s="113">
        <v>0</v>
      </c>
      <c r="S257" s="112" t="e">
        <v>#DIV/0!</v>
      </c>
      <c r="U257" s="108">
        <v>114</v>
      </c>
      <c r="V257" s="109">
        <v>0.97368421052631582</v>
      </c>
      <c r="W257" s="109">
        <v>0.95614035087719296</v>
      </c>
      <c r="X257" s="109">
        <v>0.97368421052631582</v>
      </c>
      <c r="Y257" s="109">
        <v>0.96491228070175439</v>
      </c>
      <c r="Z257" s="109">
        <v>0.94736842105263153</v>
      </c>
      <c r="AA257" s="109">
        <v>0.92105263157894735</v>
      </c>
      <c r="AB257" s="109">
        <v>0.95614035087719296</v>
      </c>
      <c r="AC257" s="109">
        <v>0.92105263157894735</v>
      </c>
      <c r="AD257" s="109">
        <v>0.94736842105263153</v>
      </c>
      <c r="AE257" s="109">
        <v>0.89473684210526316</v>
      </c>
      <c r="AH257">
        <v>0</v>
      </c>
      <c r="AI257">
        <v>0</v>
      </c>
      <c r="AJ257">
        <v>0</v>
      </c>
    </row>
    <row r="258" spans="1:36" x14ac:dyDescent="0.25">
      <c r="A258" t="s">
        <v>5710</v>
      </c>
      <c r="B258" t="s">
        <v>5711</v>
      </c>
      <c r="C258" t="s">
        <v>411</v>
      </c>
      <c r="D258" t="s">
        <v>412</v>
      </c>
      <c r="E258" s="108">
        <v>27</v>
      </c>
      <c r="F258" s="109">
        <v>0.96296296296296291</v>
      </c>
      <c r="G258" s="109">
        <v>0.81481481481481477</v>
      </c>
      <c r="H258" s="109">
        <v>0.96296296296296291</v>
      </c>
      <c r="I258" s="110">
        <v>0</v>
      </c>
      <c r="J258" s="109" t="e">
        <v>#DIV/0!</v>
      </c>
      <c r="L258" s="111">
        <v>24</v>
      </c>
      <c r="M258" s="112">
        <v>1</v>
      </c>
      <c r="N258" s="112">
        <v>1</v>
      </c>
      <c r="O258" s="112">
        <v>1</v>
      </c>
      <c r="P258" s="112">
        <v>1</v>
      </c>
      <c r="Q258" s="112">
        <v>1</v>
      </c>
      <c r="R258" s="113">
        <v>0</v>
      </c>
      <c r="S258" s="112" t="e">
        <v>#DIV/0!</v>
      </c>
      <c r="U258" s="108">
        <v>23</v>
      </c>
      <c r="V258" s="109">
        <v>0.95652173913043481</v>
      </c>
      <c r="W258" s="109">
        <v>0.95652173913043481</v>
      </c>
      <c r="X258" s="109">
        <v>0.95652173913043481</v>
      </c>
      <c r="Y258" s="109">
        <v>1</v>
      </c>
      <c r="Z258" s="109">
        <v>1</v>
      </c>
      <c r="AA258" s="109">
        <v>1</v>
      </c>
      <c r="AB258" s="109">
        <v>1</v>
      </c>
      <c r="AC258" s="109">
        <v>1</v>
      </c>
      <c r="AD258" s="109">
        <v>1</v>
      </c>
      <c r="AE258" s="109">
        <v>1</v>
      </c>
      <c r="AH258">
        <v>0</v>
      </c>
      <c r="AI258">
        <v>0</v>
      </c>
      <c r="AJ258">
        <v>0</v>
      </c>
    </row>
    <row r="259" spans="1:36" x14ac:dyDescent="0.25">
      <c r="A259" t="s">
        <v>5696</v>
      </c>
      <c r="B259" t="s">
        <v>5697</v>
      </c>
      <c r="C259" t="s">
        <v>411</v>
      </c>
      <c r="D259" t="s">
        <v>412</v>
      </c>
      <c r="E259" s="108">
        <v>30</v>
      </c>
      <c r="F259" s="109">
        <v>1</v>
      </c>
      <c r="G259" s="109">
        <v>0.8</v>
      </c>
      <c r="H259" s="109">
        <v>1</v>
      </c>
      <c r="I259" s="110">
        <v>0</v>
      </c>
      <c r="J259" s="109" t="e">
        <v>#DIV/0!</v>
      </c>
      <c r="L259" s="111">
        <v>35</v>
      </c>
      <c r="M259" s="112">
        <v>1</v>
      </c>
      <c r="N259" s="112">
        <v>0.94285714285714284</v>
      </c>
      <c r="O259" s="112">
        <v>1</v>
      </c>
      <c r="P259" s="112">
        <v>1</v>
      </c>
      <c r="Q259" s="112">
        <v>0.97142857142857142</v>
      </c>
      <c r="R259" s="113">
        <v>0</v>
      </c>
      <c r="S259" s="112" t="e">
        <v>#DIV/0!</v>
      </c>
      <c r="U259" s="108">
        <v>28</v>
      </c>
      <c r="V259" s="109">
        <v>0.9642857142857143</v>
      </c>
      <c r="W259" s="109">
        <v>0.9285714285714286</v>
      </c>
      <c r="X259" s="109">
        <v>0.9642857142857143</v>
      </c>
      <c r="Y259" s="109">
        <v>0.9642857142857143</v>
      </c>
      <c r="Z259" s="109">
        <v>0.9642857142857143</v>
      </c>
      <c r="AA259" s="109">
        <v>0.9285714285714286</v>
      </c>
      <c r="AB259" s="109">
        <v>0.9285714285714286</v>
      </c>
      <c r="AC259" s="109">
        <v>0.8928571428571429</v>
      </c>
      <c r="AD259" s="109">
        <v>0.9642857142857143</v>
      </c>
      <c r="AE259" s="109">
        <v>0.9285714285714286</v>
      </c>
      <c r="AH259">
        <v>0</v>
      </c>
      <c r="AI259">
        <v>0</v>
      </c>
      <c r="AJ259">
        <v>0</v>
      </c>
    </row>
    <row r="260" spans="1:36" x14ac:dyDescent="0.25">
      <c r="A260" t="s">
        <v>5733</v>
      </c>
      <c r="B260" t="s">
        <v>5734</v>
      </c>
      <c r="C260" t="s">
        <v>411</v>
      </c>
      <c r="D260" t="s">
        <v>412</v>
      </c>
      <c r="E260" s="108" t="s">
        <v>1195</v>
      </c>
      <c r="F260" s="109">
        <v>1</v>
      </c>
      <c r="G260" s="109">
        <v>0.8</v>
      </c>
      <c r="H260" s="109">
        <v>0.6</v>
      </c>
      <c r="I260" s="110">
        <v>0</v>
      </c>
      <c r="J260" s="109" t="e">
        <v>#DIV/0!</v>
      </c>
      <c r="L260" s="111">
        <v>20</v>
      </c>
      <c r="M260" s="112">
        <v>0.95</v>
      </c>
      <c r="N260" s="112">
        <v>0.9</v>
      </c>
      <c r="O260" s="112">
        <v>0.95</v>
      </c>
      <c r="P260" s="112">
        <v>0.9</v>
      </c>
      <c r="Q260" s="112">
        <v>0.9</v>
      </c>
      <c r="R260" s="113">
        <v>0</v>
      </c>
      <c r="S260" s="112" t="e">
        <v>#DIV/0!</v>
      </c>
      <c r="U260" s="108">
        <v>19</v>
      </c>
      <c r="V260" s="109">
        <v>0.94736842105263153</v>
      </c>
      <c r="W260" s="109">
        <v>0.78947368421052633</v>
      </c>
      <c r="X260" s="109">
        <v>0.94736842105263153</v>
      </c>
      <c r="Y260" s="109">
        <v>0.89473684210526316</v>
      </c>
      <c r="Z260" s="109">
        <v>0.73684210526315785</v>
      </c>
      <c r="AA260" s="109">
        <v>0.73684210526315785</v>
      </c>
      <c r="AB260" s="109">
        <v>0.94736842105263153</v>
      </c>
      <c r="AC260" s="109">
        <v>0.78947368421052633</v>
      </c>
      <c r="AD260" s="109">
        <v>0.63157894736842102</v>
      </c>
      <c r="AE260" s="109">
        <v>0.94736842105263153</v>
      </c>
      <c r="AH260">
        <v>0</v>
      </c>
      <c r="AI260">
        <v>0</v>
      </c>
      <c r="AJ260">
        <v>0</v>
      </c>
    </row>
    <row r="261" spans="1:36" x14ac:dyDescent="0.25">
      <c r="A261" t="s">
        <v>5728</v>
      </c>
      <c r="B261" t="s">
        <v>5729</v>
      </c>
      <c r="C261" t="s">
        <v>411</v>
      </c>
      <c r="D261" t="s">
        <v>412</v>
      </c>
      <c r="E261" s="108">
        <v>16</v>
      </c>
      <c r="F261" s="109">
        <v>0.9375</v>
      </c>
      <c r="G261" s="109">
        <v>0.75</v>
      </c>
      <c r="H261" s="109">
        <v>0.9375</v>
      </c>
      <c r="I261" s="110">
        <v>0</v>
      </c>
      <c r="J261" s="109" t="e">
        <v>#DIV/0!</v>
      </c>
      <c r="L261" s="111">
        <v>26</v>
      </c>
      <c r="M261" s="112">
        <v>1</v>
      </c>
      <c r="N261" s="112">
        <v>1</v>
      </c>
      <c r="O261" s="112">
        <v>1</v>
      </c>
      <c r="P261" s="112">
        <v>1</v>
      </c>
      <c r="Q261" s="112">
        <v>1</v>
      </c>
      <c r="R261" s="113">
        <v>0</v>
      </c>
      <c r="S261" s="112" t="e">
        <v>#DIV/0!</v>
      </c>
      <c r="U261" s="108">
        <v>19</v>
      </c>
      <c r="V261" s="109">
        <v>0.94736842105263153</v>
      </c>
      <c r="W261" s="109">
        <v>0.94736842105263153</v>
      </c>
      <c r="X261" s="109">
        <v>0.94736842105263153</v>
      </c>
      <c r="Y261" s="109">
        <v>0.94736842105263153</v>
      </c>
      <c r="Z261" s="109">
        <v>0.94736842105263153</v>
      </c>
      <c r="AA261" s="109">
        <v>1</v>
      </c>
      <c r="AB261" s="109">
        <v>1</v>
      </c>
      <c r="AC261" s="109">
        <v>1</v>
      </c>
      <c r="AD261" s="109">
        <v>0.94736842105263153</v>
      </c>
      <c r="AE261" s="109">
        <v>1</v>
      </c>
      <c r="AH261">
        <v>0</v>
      </c>
      <c r="AI261">
        <v>0</v>
      </c>
      <c r="AJ261">
        <v>0</v>
      </c>
    </row>
    <row r="262" spans="1:36" x14ac:dyDescent="0.25">
      <c r="A262" t="s">
        <v>5621</v>
      </c>
      <c r="B262" t="s">
        <v>5622</v>
      </c>
      <c r="C262" t="s">
        <v>411</v>
      </c>
      <c r="D262" t="s">
        <v>412</v>
      </c>
      <c r="E262" s="108">
        <v>35</v>
      </c>
      <c r="F262" s="109">
        <v>0.97142857142857142</v>
      </c>
      <c r="G262" s="109">
        <v>0.91428571428571426</v>
      </c>
      <c r="H262" s="109">
        <v>0.97142857142857142</v>
      </c>
      <c r="I262" s="110">
        <v>0</v>
      </c>
      <c r="J262" s="109" t="e">
        <v>#DIV/0!</v>
      </c>
      <c r="L262" s="111">
        <v>37</v>
      </c>
      <c r="M262" s="112">
        <v>0.97297297297297303</v>
      </c>
      <c r="N262" s="112">
        <v>0.94594594594594594</v>
      </c>
      <c r="O262" s="112">
        <v>0.97297297297297303</v>
      </c>
      <c r="P262" s="112">
        <v>0.94594594594594594</v>
      </c>
      <c r="Q262" s="112">
        <v>0.94594594594594594</v>
      </c>
      <c r="R262" s="113">
        <v>0</v>
      </c>
      <c r="S262" s="112" t="e">
        <v>#DIV/0!</v>
      </c>
      <c r="U262" s="108">
        <v>40</v>
      </c>
      <c r="V262" s="109">
        <v>0.97499999999999998</v>
      </c>
      <c r="W262" s="109">
        <v>0.9</v>
      </c>
      <c r="X262" s="109">
        <v>0.97499999999999998</v>
      </c>
      <c r="Y262" s="109">
        <v>0.97499999999999998</v>
      </c>
      <c r="Z262" s="109">
        <v>1</v>
      </c>
      <c r="AA262" s="109">
        <v>0.97499999999999998</v>
      </c>
      <c r="AB262" s="109">
        <v>0.92500000000000004</v>
      </c>
      <c r="AC262" s="109">
        <v>0.9</v>
      </c>
      <c r="AD262" s="109">
        <v>0.95</v>
      </c>
      <c r="AE262" s="109">
        <v>0.92500000000000004</v>
      </c>
      <c r="AH262">
        <v>0</v>
      </c>
      <c r="AI262">
        <v>0</v>
      </c>
      <c r="AJ262">
        <v>0</v>
      </c>
    </row>
    <row r="263" spans="1:36" x14ac:dyDescent="0.25">
      <c r="A263" t="s">
        <v>5429</v>
      </c>
      <c r="B263" t="s">
        <v>5430</v>
      </c>
      <c r="C263" t="s">
        <v>411</v>
      </c>
      <c r="D263" t="s">
        <v>412</v>
      </c>
      <c r="E263" s="108">
        <v>75</v>
      </c>
      <c r="F263" s="109">
        <v>0.97333333333333338</v>
      </c>
      <c r="G263" s="109">
        <v>0.8</v>
      </c>
      <c r="H263" s="109">
        <v>0.97333333333333338</v>
      </c>
      <c r="I263" s="110">
        <v>0</v>
      </c>
      <c r="J263" s="109" t="e">
        <v>#DIV/0!</v>
      </c>
      <c r="L263" s="111">
        <v>76</v>
      </c>
      <c r="M263" s="112">
        <v>0.98684210526315785</v>
      </c>
      <c r="N263" s="112">
        <v>0.97368421052631582</v>
      </c>
      <c r="O263" s="112">
        <v>0.98684210526315785</v>
      </c>
      <c r="P263" s="112">
        <v>0.98684210526315785</v>
      </c>
      <c r="Q263" s="112">
        <v>0.98684210526315785</v>
      </c>
      <c r="R263" s="113">
        <v>0</v>
      </c>
      <c r="S263" s="112" t="e">
        <v>#DIV/0!</v>
      </c>
      <c r="U263" s="108">
        <v>99</v>
      </c>
      <c r="V263" s="109">
        <v>0.97979797979797978</v>
      </c>
      <c r="W263" s="109">
        <v>0.9494949494949495</v>
      </c>
      <c r="X263" s="109">
        <v>0.97979797979797978</v>
      </c>
      <c r="Y263" s="109">
        <v>0.97979797979797978</v>
      </c>
      <c r="Z263" s="109">
        <v>0.96969696969696972</v>
      </c>
      <c r="AA263" s="109">
        <v>0.95959595959595956</v>
      </c>
      <c r="AB263" s="109">
        <v>0.93939393939393945</v>
      </c>
      <c r="AC263" s="109">
        <v>0.88888888888888884</v>
      </c>
      <c r="AD263" s="109">
        <v>0.96969696969696972</v>
      </c>
      <c r="AE263" s="109">
        <v>0.90909090909090906</v>
      </c>
      <c r="AH263">
        <v>0</v>
      </c>
      <c r="AI263">
        <v>0</v>
      </c>
      <c r="AJ263">
        <v>0</v>
      </c>
    </row>
    <row r="264" spans="1:36" x14ac:dyDescent="0.25">
      <c r="A264" t="s">
        <v>5642</v>
      </c>
      <c r="B264" t="s">
        <v>5643</v>
      </c>
      <c r="C264" t="s">
        <v>411</v>
      </c>
      <c r="D264" t="s">
        <v>412</v>
      </c>
      <c r="E264" s="108">
        <v>30</v>
      </c>
      <c r="F264" s="109">
        <v>0.93333333333333335</v>
      </c>
      <c r="G264" s="109">
        <v>0.76666666666666672</v>
      </c>
      <c r="H264" s="109">
        <v>0.93333333333333335</v>
      </c>
      <c r="I264" s="110">
        <v>0</v>
      </c>
      <c r="J264" s="109" t="e">
        <v>#DIV/0!</v>
      </c>
      <c r="L264" s="111">
        <v>32</v>
      </c>
      <c r="M264" s="112">
        <v>1</v>
      </c>
      <c r="N264" s="112">
        <v>0.96875</v>
      </c>
      <c r="O264" s="112">
        <v>1</v>
      </c>
      <c r="P264" s="112">
        <v>0.9375</v>
      </c>
      <c r="Q264" s="112">
        <v>0.96875</v>
      </c>
      <c r="R264" s="113">
        <v>0</v>
      </c>
      <c r="S264" s="112" t="e">
        <v>#DIV/0!</v>
      </c>
      <c r="U264" s="108">
        <v>38</v>
      </c>
      <c r="V264" s="109">
        <v>0.97368421052631582</v>
      </c>
      <c r="W264" s="109">
        <v>0.94736842105263153</v>
      </c>
      <c r="X264" s="109">
        <v>0.97368421052631582</v>
      </c>
      <c r="Y264" s="109">
        <v>0.97368421052631582</v>
      </c>
      <c r="Z264" s="109">
        <v>0.94736842105263153</v>
      </c>
      <c r="AA264" s="109">
        <v>0.97368421052631582</v>
      </c>
      <c r="AB264" s="109">
        <v>1</v>
      </c>
      <c r="AC264" s="109">
        <v>0.94736842105263153</v>
      </c>
      <c r="AD264" s="109">
        <v>0.94736842105263153</v>
      </c>
      <c r="AE264" s="109">
        <v>0.89473684210526316</v>
      </c>
      <c r="AH264">
        <v>0</v>
      </c>
      <c r="AI264">
        <v>0</v>
      </c>
      <c r="AJ264">
        <v>0</v>
      </c>
    </row>
    <row r="265" spans="1:36" x14ac:dyDescent="0.25">
      <c r="A265" t="s">
        <v>5758</v>
      </c>
      <c r="B265" t="s">
        <v>5759</v>
      </c>
      <c r="C265" t="s">
        <v>411</v>
      </c>
      <c r="D265" t="s">
        <v>412</v>
      </c>
      <c r="E265" s="108" t="s">
        <v>1195</v>
      </c>
      <c r="F265" s="109">
        <v>1</v>
      </c>
      <c r="G265" s="109">
        <v>1</v>
      </c>
      <c r="H265" s="109">
        <v>1</v>
      </c>
      <c r="I265" s="110">
        <v>0</v>
      </c>
      <c r="J265" s="109" t="e">
        <v>#DIV/0!</v>
      </c>
      <c r="L265" s="111" t="s">
        <v>1195</v>
      </c>
      <c r="M265" s="112">
        <v>1</v>
      </c>
      <c r="N265" s="112">
        <v>0.66666666666666663</v>
      </c>
      <c r="O265" s="112">
        <v>1</v>
      </c>
      <c r="P265" s="112">
        <v>1</v>
      </c>
      <c r="Q265" s="112">
        <v>0.66666666666666663</v>
      </c>
      <c r="R265" s="113">
        <v>0</v>
      </c>
      <c r="S265" s="112" t="e">
        <v>#DIV/0!</v>
      </c>
      <c r="U265" s="108" t="s">
        <v>1195</v>
      </c>
      <c r="V265" s="109">
        <v>1</v>
      </c>
      <c r="W265" s="109">
        <v>0.8</v>
      </c>
      <c r="X265" s="109">
        <v>1</v>
      </c>
      <c r="Y265" s="109">
        <v>1</v>
      </c>
      <c r="Z265" s="109">
        <v>1</v>
      </c>
      <c r="AA265" s="109">
        <v>0.6</v>
      </c>
      <c r="AB265" s="109">
        <v>1</v>
      </c>
      <c r="AC265" s="109">
        <v>0.8</v>
      </c>
      <c r="AD265" s="109">
        <v>1</v>
      </c>
      <c r="AE265" s="109">
        <v>0.6</v>
      </c>
      <c r="AH265">
        <v>0</v>
      </c>
      <c r="AI265">
        <v>0</v>
      </c>
      <c r="AJ265">
        <v>0</v>
      </c>
    </row>
    <row r="266" spans="1:36" x14ac:dyDescent="0.25">
      <c r="A266" t="s">
        <v>5618</v>
      </c>
      <c r="B266" t="s">
        <v>759</v>
      </c>
      <c r="C266" t="s">
        <v>411</v>
      </c>
      <c r="D266" t="s">
        <v>412</v>
      </c>
      <c r="E266" s="108">
        <v>35</v>
      </c>
      <c r="F266" s="109">
        <v>0.97142857142857142</v>
      </c>
      <c r="G266" s="109">
        <v>0.77142857142857146</v>
      </c>
      <c r="H266" s="109">
        <v>0.97142857142857142</v>
      </c>
      <c r="I266" s="110">
        <v>0</v>
      </c>
      <c r="J266" s="109" t="e">
        <v>#DIV/0!</v>
      </c>
      <c r="L266" s="111">
        <v>43</v>
      </c>
      <c r="M266" s="112">
        <v>1</v>
      </c>
      <c r="N266" s="112">
        <v>0.95348837209302328</v>
      </c>
      <c r="O266" s="112">
        <v>1</v>
      </c>
      <c r="P266" s="112">
        <v>0.97674418604651159</v>
      </c>
      <c r="Q266" s="112">
        <v>0.95348837209302328</v>
      </c>
      <c r="R266" s="113">
        <v>0</v>
      </c>
      <c r="S266" s="112" t="e">
        <v>#DIV/0!</v>
      </c>
      <c r="U266" s="108">
        <v>40</v>
      </c>
      <c r="V266" s="109">
        <v>0.97499999999999998</v>
      </c>
      <c r="W266" s="109">
        <v>0.95</v>
      </c>
      <c r="X266" s="109">
        <v>0.97499999999999998</v>
      </c>
      <c r="Y266" s="109">
        <v>0.97499999999999998</v>
      </c>
      <c r="Z266" s="109">
        <v>0.97499999999999998</v>
      </c>
      <c r="AA266" s="109">
        <v>0.97499999999999998</v>
      </c>
      <c r="AB266" s="109">
        <v>0.97499999999999998</v>
      </c>
      <c r="AC266" s="109">
        <v>0.92500000000000004</v>
      </c>
      <c r="AD266" s="109">
        <v>0.97499999999999998</v>
      </c>
      <c r="AE266" s="109">
        <v>0.97499999999999998</v>
      </c>
      <c r="AH266">
        <v>0</v>
      </c>
      <c r="AI266">
        <v>0</v>
      </c>
      <c r="AJ266">
        <v>0</v>
      </c>
    </row>
    <row r="267" spans="1:36" x14ac:dyDescent="0.25">
      <c r="A267" t="s">
        <v>5640</v>
      </c>
      <c r="B267" t="s">
        <v>5641</v>
      </c>
      <c r="C267" t="s">
        <v>411</v>
      </c>
      <c r="D267" t="s">
        <v>412</v>
      </c>
      <c r="E267" s="108">
        <v>48</v>
      </c>
      <c r="F267" s="109">
        <v>0.9375</v>
      </c>
      <c r="G267" s="109">
        <v>0.70833333333333337</v>
      </c>
      <c r="H267" s="109">
        <v>0.9375</v>
      </c>
      <c r="I267" s="110">
        <v>0</v>
      </c>
      <c r="J267" s="109" t="e">
        <v>#DIV/0!</v>
      </c>
      <c r="L267" s="111">
        <v>37</v>
      </c>
      <c r="M267" s="112">
        <v>0.94594594594594594</v>
      </c>
      <c r="N267" s="112">
        <v>0.94594594594594594</v>
      </c>
      <c r="O267" s="112">
        <v>1</v>
      </c>
      <c r="P267" s="112">
        <v>0.94594594594594594</v>
      </c>
      <c r="Q267" s="112">
        <v>0.94594594594594594</v>
      </c>
      <c r="R267" s="113">
        <v>0</v>
      </c>
      <c r="S267" s="112" t="e">
        <v>#DIV/0!</v>
      </c>
      <c r="U267" s="108">
        <v>38</v>
      </c>
      <c r="V267" s="109">
        <v>0.86842105263157898</v>
      </c>
      <c r="W267" s="109">
        <v>0.73684210526315785</v>
      </c>
      <c r="X267" s="109">
        <v>0.86842105263157898</v>
      </c>
      <c r="Y267" s="109">
        <v>0.86842105263157898</v>
      </c>
      <c r="Z267" s="109">
        <v>0.89473684210526316</v>
      </c>
      <c r="AA267" s="109">
        <v>0.86842105263157898</v>
      </c>
      <c r="AB267" s="109">
        <v>0.89473684210526316</v>
      </c>
      <c r="AC267" s="109">
        <v>0.73684210526315785</v>
      </c>
      <c r="AD267" s="109">
        <v>0.89473684210526316</v>
      </c>
      <c r="AE267" s="109">
        <v>0.81578947368421051</v>
      </c>
      <c r="AH267">
        <v>0</v>
      </c>
      <c r="AI267">
        <v>0</v>
      </c>
      <c r="AJ267">
        <v>0</v>
      </c>
    </row>
    <row r="268" spans="1:36" x14ac:dyDescent="0.25">
      <c r="A268" t="s">
        <v>5760</v>
      </c>
      <c r="B268" t="s">
        <v>5761</v>
      </c>
      <c r="C268" t="s">
        <v>411</v>
      </c>
      <c r="D268" t="s">
        <v>412</v>
      </c>
      <c r="E268" s="108" t="s">
        <v>1195</v>
      </c>
      <c r="F268" s="109">
        <v>1</v>
      </c>
      <c r="G268" s="109">
        <v>1</v>
      </c>
      <c r="H268" s="109">
        <v>1</v>
      </c>
      <c r="I268" s="110">
        <v>0</v>
      </c>
      <c r="J268" s="109" t="e">
        <v>#DIV/0!</v>
      </c>
      <c r="L268" s="111" t="s">
        <v>1195</v>
      </c>
      <c r="M268" s="112">
        <v>0.8</v>
      </c>
      <c r="N268" s="112">
        <v>1</v>
      </c>
      <c r="O268" s="112">
        <v>0.8</v>
      </c>
      <c r="P268" s="112">
        <v>1</v>
      </c>
      <c r="Q268" s="112">
        <v>0.8</v>
      </c>
      <c r="R268" s="113">
        <v>0</v>
      </c>
      <c r="S268" s="112" t="e">
        <v>#DIV/0!</v>
      </c>
      <c r="U268" s="108" t="s">
        <v>1195</v>
      </c>
      <c r="V268" s="109">
        <v>1</v>
      </c>
      <c r="W268" s="109">
        <v>1</v>
      </c>
      <c r="X268" s="109">
        <v>1</v>
      </c>
      <c r="Y268" s="109">
        <v>0.75</v>
      </c>
      <c r="Z268" s="109">
        <v>1</v>
      </c>
      <c r="AA268" s="109">
        <v>1</v>
      </c>
      <c r="AB268" s="109">
        <v>1</v>
      </c>
      <c r="AC268" s="109">
        <v>1</v>
      </c>
      <c r="AD268" s="109">
        <v>1</v>
      </c>
      <c r="AE268" s="109">
        <v>0.75</v>
      </c>
      <c r="AH268">
        <v>0</v>
      </c>
      <c r="AI268">
        <v>0</v>
      </c>
      <c r="AJ268">
        <v>0</v>
      </c>
    </row>
    <row r="269" spans="1:36" x14ac:dyDescent="0.25">
      <c r="A269" t="s">
        <v>5599</v>
      </c>
      <c r="B269" t="s">
        <v>5600</v>
      </c>
      <c r="C269" t="s">
        <v>411</v>
      </c>
      <c r="D269" t="s">
        <v>412</v>
      </c>
      <c r="E269" s="108">
        <v>45</v>
      </c>
      <c r="F269" s="109">
        <v>1</v>
      </c>
      <c r="G269" s="109">
        <v>0.93333333333333335</v>
      </c>
      <c r="H269" s="109">
        <v>1</v>
      </c>
      <c r="I269" s="110">
        <v>0</v>
      </c>
      <c r="J269" s="109" t="e">
        <v>#DIV/0!</v>
      </c>
      <c r="L269" s="111">
        <v>53</v>
      </c>
      <c r="M269" s="112">
        <v>1</v>
      </c>
      <c r="N269" s="112">
        <v>1</v>
      </c>
      <c r="O269" s="112">
        <v>0.96226415094339623</v>
      </c>
      <c r="P269" s="112">
        <v>0.98113207547169812</v>
      </c>
      <c r="Q269" s="112">
        <v>1</v>
      </c>
      <c r="R269" s="113">
        <v>0</v>
      </c>
      <c r="S269" s="112" t="e">
        <v>#DIV/0!</v>
      </c>
      <c r="U269" s="108">
        <v>45</v>
      </c>
      <c r="V269" s="109">
        <v>0.97777777777777775</v>
      </c>
      <c r="W269" s="109">
        <v>0.93333333333333335</v>
      </c>
      <c r="X269" s="109">
        <v>0.97777777777777775</v>
      </c>
      <c r="Y269" s="109">
        <v>0.97777777777777775</v>
      </c>
      <c r="Z269" s="109">
        <v>1</v>
      </c>
      <c r="AA269" s="109">
        <v>0.9555555555555556</v>
      </c>
      <c r="AB269" s="109">
        <v>0.9555555555555556</v>
      </c>
      <c r="AC269" s="109">
        <v>0.93333333333333335</v>
      </c>
      <c r="AD269" s="109">
        <v>1</v>
      </c>
      <c r="AE269" s="109">
        <v>0.9555555555555556</v>
      </c>
      <c r="AH269">
        <v>0</v>
      </c>
      <c r="AI269">
        <v>0</v>
      </c>
      <c r="AJ269">
        <v>0</v>
      </c>
    </row>
    <row r="270" spans="1:36" x14ac:dyDescent="0.25">
      <c r="A270" t="s">
        <v>5680</v>
      </c>
      <c r="B270" t="s">
        <v>5681</v>
      </c>
      <c r="C270" t="s">
        <v>411</v>
      </c>
      <c r="D270" t="s">
        <v>412</v>
      </c>
      <c r="E270" s="108">
        <v>26</v>
      </c>
      <c r="F270" s="109">
        <v>0.92307692307692313</v>
      </c>
      <c r="G270" s="109">
        <v>0.80769230769230771</v>
      </c>
      <c r="H270" s="109">
        <v>0.88461538461538458</v>
      </c>
      <c r="I270" s="110">
        <v>0</v>
      </c>
      <c r="J270" s="109" t="e">
        <v>#DIV/0!</v>
      </c>
      <c r="L270" s="111">
        <v>30</v>
      </c>
      <c r="M270" s="112">
        <v>1</v>
      </c>
      <c r="N270" s="112">
        <v>0.8</v>
      </c>
      <c r="O270" s="112">
        <v>1</v>
      </c>
      <c r="P270" s="112">
        <v>1</v>
      </c>
      <c r="Q270" s="112">
        <v>0.8666666666666667</v>
      </c>
      <c r="R270" s="113">
        <v>0</v>
      </c>
      <c r="S270" s="112" t="e">
        <v>#DIV/0!</v>
      </c>
      <c r="U270" s="108">
        <v>31</v>
      </c>
      <c r="V270" s="109">
        <v>0.93548387096774188</v>
      </c>
      <c r="W270" s="109">
        <v>0.93548387096774188</v>
      </c>
      <c r="X270" s="109">
        <v>0.93548387096774188</v>
      </c>
      <c r="Y270" s="109">
        <v>0.93548387096774188</v>
      </c>
      <c r="Z270" s="109">
        <v>0.90322580645161288</v>
      </c>
      <c r="AA270" s="109">
        <v>0.93548387096774188</v>
      </c>
      <c r="AB270" s="109">
        <v>0.967741935483871</v>
      </c>
      <c r="AC270" s="109">
        <v>0.90322580645161288</v>
      </c>
      <c r="AD270" s="109">
        <v>0.93548387096774188</v>
      </c>
      <c r="AE270" s="109">
        <v>0.90322580645161288</v>
      </c>
      <c r="AH270">
        <v>0</v>
      </c>
      <c r="AI270">
        <v>0</v>
      </c>
      <c r="AJ270">
        <v>0</v>
      </c>
    </row>
    <row r="271" spans="1:36" x14ac:dyDescent="0.25">
      <c r="A271" t="s">
        <v>5751</v>
      </c>
      <c r="B271" t="s">
        <v>5752</v>
      </c>
      <c r="C271" t="s">
        <v>411</v>
      </c>
      <c r="D271" t="s">
        <v>412</v>
      </c>
      <c r="E271" s="108">
        <v>14</v>
      </c>
      <c r="F271" s="109">
        <v>1</v>
      </c>
      <c r="G271" s="109">
        <v>0.9285714285714286</v>
      </c>
      <c r="H271" s="109">
        <v>1</v>
      </c>
      <c r="I271" s="110">
        <v>0</v>
      </c>
      <c r="J271" s="109" t="e">
        <v>#DIV/0!</v>
      </c>
      <c r="L271" s="111" t="s">
        <v>1195</v>
      </c>
      <c r="M271" s="112">
        <v>1</v>
      </c>
      <c r="N271" s="112">
        <v>1</v>
      </c>
      <c r="O271" s="112">
        <v>1</v>
      </c>
      <c r="P271" s="112">
        <v>1</v>
      </c>
      <c r="Q271" s="112">
        <v>1</v>
      </c>
      <c r="R271" s="113">
        <v>0</v>
      </c>
      <c r="S271" s="112" t="e">
        <v>#DIV/0!</v>
      </c>
      <c r="U271" s="108">
        <v>10</v>
      </c>
      <c r="V271" s="109">
        <v>1</v>
      </c>
      <c r="W271" s="109">
        <v>1</v>
      </c>
      <c r="X271" s="109">
        <v>1</v>
      </c>
      <c r="Y271" s="109">
        <v>1</v>
      </c>
      <c r="Z271" s="109">
        <v>1</v>
      </c>
      <c r="AA271" s="109">
        <v>1</v>
      </c>
      <c r="AB271" s="109">
        <v>0.9</v>
      </c>
      <c r="AC271" s="109">
        <v>0.9</v>
      </c>
      <c r="AD271" s="109">
        <v>0.8</v>
      </c>
      <c r="AE271" s="109">
        <v>1</v>
      </c>
      <c r="AH271">
        <v>0</v>
      </c>
      <c r="AI271">
        <v>0</v>
      </c>
      <c r="AJ271">
        <v>0</v>
      </c>
    </row>
    <row r="272" spans="1:36" x14ac:dyDescent="0.25">
      <c r="A272" t="s">
        <v>5753</v>
      </c>
      <c r="B272" t="s">
        <v>5754</v>
      </c>
      <c r="C272" t="s">
        <v>411</v>
      </c>
      <c r="D272" t="s">
        <v>412</v>
      </c>
      <c r="E272" s="108">
        <v>8</v>
      </c>
      <c r="F272" s="109">
        <v>1</v>
      </c>
      <c r="G272" s="109">
        <v>0.875</v>
      </c>
      <c r="H272" s="109">
        <v>1</v>
      </c>
      <c r="I272" s="110">
        <v>0</v>
      </c>
      <c r="J272" s="109" t="e">
        <v>#DIV/0!</v>
      </c>
      <c r="L272" s="111">
        <v>9</v>
      </c>
      <c r="M272" s="112">
        <v>1</v>
      </c>
      <c r="N272" s="112">
        <v>0.88888888888888884</v>
      </c>
      <c r="O272" s="112">
        <v>1</v>
      </c>
      <c r="P272" s="112">
        <v>0.88888888888888884</v>
      </c>
      <c r="Q272" s="112">
        <v>0.88888888888888884</v>
      </c>
      <c r="R272" s="113">
        <v>0</v>
      </c>
      <c r="S272" s="112" t="e">
        <v>#DIV/0!</v>
      </c>
      <c r="U272" s="108">
        <v>8</v>
      </c>
      <c r="V272" s="109">
        <v>1</v>
      </c>
      <c r="W272" s="109">
        <v>1</v>
      </c>
      <c r="X272" s="109">
        <v>1</v>
      </c>
      <c r="Y272" s="109">
        <v>1</v>
      </c>
      <c r="Z272" s="109">
        <v>1</v>
      </c>
      <c r="AA272" s="109">
        <v>1</v>
      </c>
      <c r="AB272" s="109">
        <v>1</v>
      </c>
      <c r="AC272" s="109">
        <v>1</v>
      </c>
      <c r="AD272" s="109">
        <v>1</v>
      </c>
      <c r="AE272" s="109">
        <v>1</v>
      </c>
      <c r="AH272">
        <v>0</v>
      </c>
      <c r="AI272">
        <v>0</v>
      </c>
      <c r="AJ272">
        <v>0</v>
      </c>
    </row>
    <row r="273" spans="1:36" x14ac:dyDescent="0.25">
      <c r="A273" t="s">
        <v>5726</v>
      </c>
      <c r="B273" t="s">
        <v>5727</v>
      </c>
      <c r="C273" t="s">
        <v>411</v>
      </c>
      <c r="D273" t="s">
        <v>412</v>
      </c>
      <c r="E273" s="108">
        <v>16</v>
      </c>
      <c r="F273" s="109">
        <v>1</v>
      </c>
      <c r="G273" s="109">
        <v>0.875</v>
      </c>
      <c r="H273" s="109">
        <v>1</v>
      </c>
      <c r="I273" s="110">
        <v>0</v>
      </c>
      <c r="J273" s="109" t="e">
        <v>#DIV/0!</v>
      </c>
      <c r="L273" s="111">
        <v>13</v>
      </c>
      <c r="M273" s="112">
        <v>1</v>
      </c>
      <c r="N273" s="112">
        <v>1</v>
      </c>
      <c r="O273" s="112">
        <v>1</v>
      </c>
      <c r="P273" s="112">
        <v>1</v>
      </c>
      <c r="Q273" s="112">
        <v>1</v>
      </c>
      <c r="R273" s="113">
        <v>0</v>
      </c>
      <c r="S273" s="112" t="e">
        <v>#DIV/0!</v>
      </c>
      <c r="U273" s="108">
        <v>20</v>
      </c>
      <c r="V273" s="109">
        <v>0.95</v>
      </c>
      <c r="W273" s="109">
        <v>0.95</v>
      </c>
      <c r="X273" s="109">
        <v>0.95</v>
      </c>
      <c r="Y273" s="109">
        <v>0.95</v>
      </c>
      <c r="Z273" s="109">
        <v>0.95</v>
      </c>
      <c r="AA273" s="109">
        <v>0.9</v>
      </c>
      <c r="AB273" s="109">
        <v>0.95</v>
      </c>
      <c r="AC273" s="109">
        <v>0.95</v>
      </c>
      <c r="AD273" s="109">
        <v>0.95</v>
      </c>
      <c r="AE273" s="109">
        <v>0.9</v>
      </c>
      <c r="AH273">
        <v>0</v>
      </c>
      <c r="AI273">
        <v>0</v>
      </c>
      <c r="AJ273">
        <v>0</v>
      </c>
    </row>
    <row r="274" spans="1:36" x14ac:dyDescent="0.25">
      <c r="A274" t="s">
        <v>5578</v>
      </c>
      <c r="B274" t="s">
        <v>5579</v>
      </c>
      <c r="C274" t="s">
        <v>411</v>
      </c>
      <c r="D274" t="s">
        <v>412</v>
      </c>
      <c r="E274" s="108">
        <v>42</v>
      </c>
      <c r="F274" s="109">
        <v>0.97619047619047616</v>
      </c>
      <c r="G274" s="109">
        <v>0.95238095238095233</v>
      </c>
      <c r="H274" s="109">
        <v>0.95238095238095233</v>
      </c>
      <c r="I274" s="110">
        <v>0</v>
      </c>
      <c r="J274" s="109" t="e">
        <v>#DIV/0!</v>
      </c>
      <c r="L274" s="111">
        <v>36</v>
      </c>
      <c r="M274" s="112">
        <v>0.97222222222222221</v>
      </c>
      <c r="N274" s="112">
        <v>0.94444444444444442</v>
      </c>
      <c r="O274" s="112">
        <v>1</v>
      </c>
      <c r="P274" s="112">
        <v>0.97222222222222221</v>
      </c>
      <c r="Q274" s="112">
        <v>0.97222222222222221</v>
      </c>
      <c r="R274" s="113">
        <v>0</v>
      </c>
      <c r="S274" s="112" t="e">
        <v>#DIV/0!</v>
      </c>
      <c r="U274" s="108">
        <v>52</v>
      </c>
      <c r="V274" s="109">
        <v>0.92307692307692313</v>
      </c>
      <c r="W274" s="109">
        <v>0.88461538461538458</v>
      </c>
      <c r="X274" s="109">
        <v>0.92307692307692313</v>
      </c>
      <c r="Y274" s="109">
        <v>0.92307692307692313</v>
      </c>
      <c r="Z274" s="109">
        <v>0.94230769230769229</v>
      </c>
      <c r="AA274" s="109">
        <v>0.90384615384615385</v>
      </c>
      <c r="AB274" s="109">
        <v>0.88461538461538458</v>
      </c>
      <c r="AC274" s="109">
        <v>0.88461538461538458</v>
      </c>
      <c r="AD274" s="109">
        <v>0.94230769230769229</v>
      </c>
      <c r="AE274" s="109">
        <v>0.94230769230769229</v>
      </c>
      <c r="AH274">
        <v>0</v>
      </c>
      <c r="AI274">
        <v>0</v>
      </c>
      <c r="AJ274">
        <v>0</v>
      </c>
    </row>
    <row r="275" spans="1:36" x14ac:dyDescent="0.25">
      <c r="A275" t="s">
        <v>5693</v>
      </c>
      <c r="B275" t="s">
        <v>5694</v>
      </c>
      <c r="C275" t="s">
        <v>411</v>
      </c>
      <c r="D275" t="s">
        <v>412</v>
      </c>
      <c r="E275" s="108">
        <v>27</v>
      </c>
      <c r="F275" s="109">
        <v>1</v>
      </c>
      <c r="G275" s="109">
        <v>0.85185185185185186</v>
      </c>
      <c r="H275" s="109">
        <v>1</v>
      </c>
      <c r="I275" s="110">
        <v>0</v>
      </c>
      <c r="J275" s="109" t="e">
        <v>#DIV/0!</v>
      </c>
      <c r="L275" s="111">
        <v>35</v>
      </c>
      <c r="M275" s="112">
        <v>0.97142857142857142</v>
      </c>
      <c r="N275" s="112">
        <v>0.94285714285714284</v>
      </c>
      <c r="O275" s="112">
        <v>0.97142857142857142</v>
      </c>
      <c r="P275" s="112">
        <v>1</v>
      </c>
      <c r="Q275" s="112">
        <v>0.91428571428571426</v>
      </c>
      <c r="R275" s="113">
        <v>0</v>
      </c>
      <c r="S275" s="112" t="e">
        <v>#DIV/0!</v>
      </c>
      <c r="U275" s="108">
        <v>29</v>
      </c>
      <c r="V275" s="109">
        <v>0.93103448275862066</v>
      </c>
      <c r="W275" s="109">
        <v>0.93103448275862066</v>
      </c>
      <c r="X275" s="109">
        <v>0.93103448275862066</v>
      </c>
      <c r="Y275" s="109">
        <v>0.93103448275862066</v>
      </c>
      <c r="Z275" s="109">
        <v>0.96551724137931039</v>
      </c>
      <c r="AA275" s="109">
        <v>0.93103448275862066</v>
      </c>
      <c r="AB275" s="109">
        <v>0.93103448275862066</v>
      </c>
      <c r="AC275" s="109">
        <v>0.93103448275862066</v>
      </c>
      <c r="AD275" s="109">
        <v>0.96551724137931039</v>
      </c>
      <c r="AE275" s="109">
        <v>0.93103448275862066</v>
      </c>
      <c r="AH275">
        <v>0</v>
      </c>
      <c r="AI275">
        <v>0</v>
      </c>
      <c r="AJ275">
        <v>0</v>
      </c>
    </row>
    <row r="276" spans="1:36" x14ac:dyDescent="0.25">
      <c r="A276" t="s">
        <v>5663</v>
      </c>
      <c r="B276" t="s">
        <v>5664</v>
      </c>
      <c r="C276" t="s">
        <v>411</v>
      </c>
      <c r="D276" t="s">
        <v>412</v>
      </c>
      <c r="E276" s="108">
        <v>25</v>
      </c>
      <c r="F276" s="109">
        <v>1</v>
      </c>
      <c r="G276" s="109">
        <v>0.84</v>
      </c>
      <c r="H276" s="109">
        <v>1</v>
      </c>
      <c r="I276" s="110">
        <v>0</v>
      </c>
      <c r="J276" s="109" t="e">
        <v>#DIV/0!</v>
      </c>
      <c r="L276" s="111">
        <v>23</v>
      </c>
      <c r="M276" s="112">
        <v>1</v>
      </c>
      <c r="N276" s="112">
        <v>1</v>
      </c>
      <c r="O276" s="112">
        <v>1</v>
      </c>
      <c r="P276" s="112">
        <v>1</v>
      </c>
      <c r="Q276" s="112">
        <v>1</v>
      </c>
      <c r="R276" s="113">
        <v>0</v>
      </c>
      <c r="S276" s="112" t="e">
        <v>#DIV/0!</v>
      </c>
      <c r="U276" s="108">
        <v>36</v>
      </c>
      <c r="V276" s="109">
        <v>1</v>
      </c>
      <c r="W276" s="109">
        <v>1</v>
      </c>
      <c r="X276" s="109">
        <v>1</v>
      </c>
      <c r="Y276" s="109">
        <v>1</v>
      </c>
      <c r="Z276" s="109">
        <v>1</v>
      </c>
      <c r="AA276" s="109">
        <v>1</v>
      </c>
      <c r="AB276" s="109">
        <v>0.97222222222222221</v>
      </c>
      <c r="AC276" s="109">
        <v>0.97222222222222221</v>
      </c>
      <c r="AD276" s="109">
        <v>1</v>
      </c>
      <c r="AE276" s="109">
        <v>1</v>
      </c>
      <c r="AH276">
        <v>0</v>
      </c>
      <c r="AI276">
        <v>0</v>
      </c>
      <c r="AJ276">
        <v>0</v>
      </c>
    </row>
    <row r="277" spans="1:36" x14ac:dyDescent="0.25">
      <c r="A277" t="s">
        <v>5505</v>
      </c>
      <c r="B277" t="s">
        <v>5506</v>
      </c>
      <c r="C277" t="s">
        <v>411</v>
      </c>
      <c r="D277" t="s">
        <v>412</v>
      </c>
      <c r="E277" s="108">
        <v>74</v>
      </c>
      <c r="F277" s="109">
        <v>0.91891891891891897</v>
      </c>
      <c r="G277" s="109">
        <v>0.77027027027027029</v>
      </c>
      <c r="H277" s="109">
        <v>0.90540540540540537</v>
      </c>
      <c r="I277" s="110">
        <v>0</v>
      </c>
      <c r="J277" s="109" t="e">
        <v>#DIV/0!</v>
      </c>
      <c r="L277" s="111">
        <v>71</v>
      </c>
      <c r="M277" s="112">
        <v>0.9859154929577465</v>
      </c>
      <c r="N277" s="112">
        <v>0.95774647887323938</v>
      </c>
      <c r="O277" s="112">
        <v>1</v>
      </c>
      <c r="P277" s="112">
        <v>0.94366197183098588</v>
      </c>
      <c r="Q277" s="112">
        <v>0.94366197183098588</v>
      </c>
      <c r="R277" s="113">
        <v>0</v>
      </c>
      <c r="S277" s="112" t="e">
        <v>#DIV/0!</v>
      </c>
      <c r="U277" s="108">
        <v>74</v>
      </c>
      <c r="V277" s="109">
        <v>0.91891891891891897</v>
      </c>
      <c r="W277" s="109">
        <v>0.82432432432432434</v>
      </c>
      <c r="X277" s="109">
        <v>0.91891891891891897</v>
      </c>
      <c r="Y277" s="109">
        <v>0.91891891891891897</v>
      </c>
      <c r="Z277" s="109">
        <v>0.90540540540540537</v>
      </c>
      <c r="AA277" s="109">
        <v>0.89189189189189189</v>
      </c>
      <c r="AB277" s="109">
        <v>0.90540540540540537</v>
      </c>
      <c r="AC277" s="109">
        <v>0.79729729729729726</v>
      </c>
      <c r="AD277" s="109">
        <v>0.90540540540540537</v>
      </c>
      <c r="AE277" s="109">
        <v>0.8783783783783784</v>
      </c>
      <c r="AH277">
        <v>0</v>
      </c>
      <c r="AI277">
        <v>0</v>
      </c>
      <c r="AJ277">
        <v>0</v>
      </c>
    </row>
    <row r="278" spans="1:36" x14ac:dyDescent="0.25">
      <c r="A278" t="s">
        <v>5410</v>
      </c>
      <c r="B278" t="s">
        <v>5411</v>
      </c>
      <c r="C278" t="s">
        <v>411</v>
      </c>
      <c r="D278" t="s">
        <v>412</v>
      </c>
      <c r="E278" s="108">
        <v>114</v>
      </c>
      <c r="F278" s="109">
        <v>0.89473684210526316</v>
      </c>
      <c r="G278" s="109">
        <v>0.74561403508771928</v>
      </c>
      <c r="H278" s="109">
        <v>0.89473684210526316</v>
      </c>
      <c r="I278" s="110">
        <v>0</v>
      </c>
      <c r="J278" s="109" t="e">
        <v>#DIV/0!</v>
      </c>
      <c r="L278" s="111">
        <v>94</v>
      </c>
      <c r="M278" s="112">
        <v>0.91489361702127658</v>
      </c>
      <c r="N278" s="112">
        <v>0.86170212765957444</v>
      </c>
      <c r="O278" s="112">
        <v>0.9042553191489362</v>
      </c>
      <c r="P278" s="112">
        <v>0.9042553191489362</v>
      </c>
      <c r="Q278" s="112">
        <v>0.85106382978723405</v>
      </c>
      <c r="R278" s="113">
        <v>0</v>
      </c>
      <c r="S278" s="112" t="e">
        <v>#DIV/0!</v>
      </c>
      <c r="U278" s="108">
        <v>107</v>
      </c>
      <c r="V278" s="109">
        <v>0.94392523364485981</v>
      </c>
      <c r="W278" s="109">
        <v>0.87850467289719625</v>
      </c>
      <c r="X278" s="109">
        <v>0.94392523364485981</v>
      </c>
      <c r="Y278" s="109">
        <v>0.94392523364485981</v>
      </c>
      <c r="Z278" s="109">
        <v>0.93457943925233644</v>
      </c>
      <c r="AA278" s="109">
        <v>0.86915887850467288</v>
      </c>
      <c r="AB278" s="109">
        <v>0.92523364485981308</v>
      </c>
      <c r="AC278" s="109">
        <v>0.84112149532710279</v>
      </c>
      <c r="AD278" s="109">
        <v>0.94392523364485981</v>
      </c>
      <c r="AE278" s="109">
        <v>0.87850467289719625</v>
      </c>
      <c r="AH278">
        <v>0</v>
      </c>
      <c r="AI278">
        <v>0</v>
      </c>
      <c r="AJ278">
        <v>0</v>
      </c>
    </row>
  </sheetData>
  <sheetProtection sheet="1" objects="1" scenarios="1" formatCells="0" formatRows="0" sort="0" autoFilter="0"/>
  <sortState ref="A6:AE278">
    <sortCondition ref="C6:C278"/>
    <sortCondition ref="A6:A278"/>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78 L121:S278 U121:AE278">
    <cfRule type="expression" dxfId="198" priority="5" stopIfTrue="1">
      <formula>ISERROR(E121)</formula>
    </cfRule>
  </conditionalFormatting>
  <conditionalFormatting sqref="I6:I120 E6:E278">
    <cfRule type="expression" dxfId="197" priority="4">
      <formula>$AH6=1</formula>
    </cfRule>
  </conditionalFormatting>
  <conditionalFormatting sqref="R6:R120 L6:L278">
    <cfRule type="expression" dxfId="196" priority="3">
      <formula>$AI6=1</formula>
    </cfRule>
  </conditionalFormatting>
  <conditionalFormatting sqref="U6:U278">
    <cfRule type="expression" dxfId="195" priority="2">
      <formula>$AJ6=1</formula>
    </cfRule>
  </conditionalFormatting>
  <conditionalFormatting sqref="E6:J120 L6:S120 U6:AE120">
    <cfRule type="expression" dxfId="194"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49"/>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5767</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5811</v>
      </c>
      <c r="B6" t="s">
        <v>5812</v>
      </c>
      <c r="C6" t="s">
        <v>142</v>
      </c>
      <c r="D6" t="s">
        <v>143</v>
      </c>
      <c r="E6" s="108">
        <v>153</v>
      </c>
      <c r="F6" s="109">
        <v>0.96078431372549022</v>
      </c>
      <c r="G6" s="109">
        <v>0.83006535947712423</v>
      </c>
      <c r="H6" s="109">
        <v>0.9673202614379085</v>
      </c>
      <c r="I6" s="108">
        <v>0</v>
      </c>
      <c r="J6" s="109" t="e">
        <v>#DIV/0!</v>
      </c>
      <c r="L6" s="111">
        <v>157</v>
      </c>
      <c r="M6" s="112">
        <v>0.98726114649681529</v>
      </c>
      <c r="N6" s="112">
        <v>0.97452229299363058</v>
      </c>
      <c r="O6" s="112">
        <v>0.96815286624203822</v>
      </c>
      <c r="P6" s="112">
        <v>0.97452229299363058</v>
      </c>
      <c r="Q6" s="112">
        <v>0.96815286624203822</v>
      </c>
      <c r="R6" s="111">
        <v>0</v>
      </c>
      <c r="S6" s="112" t="e">
        <v>#DIV/0!</v>
      </c>
      <c r="U6" s="108">
        <v>148</v>
      </c>
      <c r="V6" s="109">
        <v>0.98648648648648651</v>
      </c>
      <c r="W6" s="109">
        <v>0.92567567567567566</v>
      </c>
      <c r="X6" s="109">
        <v>0.98648648648648651</v>
      </c>
      <c r="Y6" s="109">
        <v>0.97972972972972971</v>
      </c>
      <c r="Z6" s="109">
        <v>0.97972972972972971</v>
      </c>
      <c r="AA6" s="109">
        <v>0.89864864864864868</v>
      </c>
      <c r="AB6" s="109">
        <v>0.9932432432432432</v>
      </c>
      <c r="AC6" s="109">
        <v>0.89864864864864868</v>
      </c>
      <c r="AD6" s="109">
        <v>0.95270270270270274</v>
      </c>
      <c r="AE6" s="109">
        <v>0.95270270270270274</v>
      </c>
      <c r="AH6">
        <v>0</v>
      </c>
      <c r="AI6">
        <v>0</v>
      </c>
      <c r="AJ6">
        <v>0</v>
      </c>
    </row>
    <row r="7" spans="1:52" x14ac:dyDescent="0.25">
      <c r="A7" t="s">
        <v>5867</v>
      </c>
      <c r="B7" t="s">
        <v>5868</v>
      </c>
      <c r="C7" t="s">
        <v>142</v>
      </c>
      <c r="D7" t="s">
        <v>143</v>
      </c>
      <c r="E7" s="108">
        <v>116</v>
      </c>
      <c r="F7" s="109">
        <v>0.96551724137931039</v>
      </c>
      <c r="G7" s="109">
        <v>0.78448275862068961</v>
      </c>
      <c r="H7" s="109">
        <v>0.98275862068965514</v>
      </c>
      <c r="I7" s="108" t="s">
        <v>1195</v>
      </c>
      <c r="J7" s="109">
        <v>0</v>
      </c>
      <c r="L7" s="111">
        <v>113</v>
      </c>
      <c r="M7" s="112">
        <v>0.99115044247787609</v>
      </c>
      <c r="N7" s="112">
        <v>0.98230088495575218</v>
      </c>
      <c r="O7" s="112">
        <v>0.96460176991150437</v>
      </c>
      <c r="P7" s="112">
        <v>0.95575221238938057</v>
      </c>
      <c r="Q7" s="112">
        <v>1</v>
      </c>
      <c r="R7" s="111">
        <v>0</v>
      </c>
      <c r="S7" s="112" t="e">
        <v>#DIV/0!</v>
      </c>
      <c r="U7" s="108">
        <v>126</v>
      </c>
      <c r="V7" s="109">
        <v>0.99206349206349209</v>
      </c>
      <c r="W7" s="109">
        <v>0.96031746031746035</v>
      </c>
      <c r="X7" s="109">
        <v>0.99206349206349209</v>
      </c>
      <c r="Y7" s="109">
        <v>0.99206349206349209</v>
      </c>
      <c r="Z7" s="109">
        <v>0.96825396825396826</v>
      </c>
      <c r="AA7" s="109">
        <v>0.96825396825396826</v>
      </c>
      <c r="AB7" s="109">
        <v>0.98412698412698407</v>
      </c>
      <c r="AC7" s="109">
        <v>0.93650793650793651</v>
      </c>
      <c r="AD7" s="109">
        <v>0.95238095238095233</v>
      </c>
      <c r="AE7" s="109">
        <v>0.9285714285714286</v>
      </c>
      <c r="AH7">
        <v>0</v>
      </c>
      <c r="AI7">
        <v>0</v>
      </c>
      <c r="AJ7">
        <v>0</v>
      </c>
    </row>
    <row r="8" spans="1:52" x14ac:dyDescent="0.25">
      <c r="A8" t="s">
        <v>5806</v>
      </c>
      <c r="B8" t="s">
        <v>5807</v>
      </c>
      <c r="C8" t="s">
        <v>142</v>
      </c>
      <c r="D8" t="s">
        <v>143</v>
      </c>
      <c r="E8" s="108">
        <v>177</v>
      </c>
      <c r="F8" s="109">
        <v>0.98305084745762716</v>
      </c>
      <c r="G8" s="109">
        <v>0.89830508474576276</v>
      </c>
      <c r="H8" s="109">
        <v>0.98305084745762716</v>
      </c>
      <c r="I8" s="108" t="s">
        <v>1195</v>
      </c>
      <c r="J8" s="109">
        <v>0</v>
      </c>
      <c r="L8" s="111">
        <v>171</v>
      </c>
      <c r="M8" s="112">
        <v>1</v>
      </c>
      <c r="N8" s="112">
        <v>0.98830409356725146</v>
      </c>
      <c r="O8" s="112">
        <v>1</v>
      </c>
      <c r="P8" s="112">
        <v>1</v>
      </c>
      <c r="Q8" s="112">
        <v>0.98245614035087714</v>
      </c>
      <c r="R8" s="111" t="s">
        <v>1195</v>
      </c>
      <c r="S8" s="112">
        <v>0</v>
      </c>
      <c r="U8" s="108">
        <v>156</v>
      </c>
      <c r="V8" s="109">
        <v>0.98717948717948723</v>
      </c>
      <c r="W8" s="109">
        <v>0.95512820512820518</v>
      </c>
      <c r="X8" s="109">
        <v>0.98717948717948723</v>
      </c>
      <c r="Y8" s="109">
        <v>0.98717948717948723</v>
      </c>
      <c r="Z8" s="109">
        <v>0.95512820512820518</v>
      </c>
      <c r="AA8" s="109">
        <v>0.9358974358974359</v>
      </c>
      <c r="AB8" s="109">
        <v>0.96794871794871795</v>
      </c>
      <c r="AC8" s="109">
        <v>0.94871794871794868</v>
      </c>
      <c r="AD8" s="109">
        <v>0.94871794871794868</v>
      </c>
      <c r="AE8" s="109">
        <v>0.92307692307692313</v>
      </c>
      <c r="AH8">
        <v>0</v>
      </c>
      <c r="AI8">
        <v>0</v>
      </c>
      <c r="AJ8">
        <v>0</v>
      </c>
    </row>
    <row r="9" spans="1:52" x14ac:dyDescent="0.25">
      <c r="A9" t="s">
        <v>5875</v>
      </c>
      <c r="B9" t="s">
        <v>5876</v>
      </c>
      <c r="C9" t="s">
        <v>142</v>
      </c>
      <c r="D9" t="s">
        <v>143</v>
      </c>
      <c r="E9" s="108">
        <v>138</v>
      </c>
      <c r="F9" s="109">
        <v>0.96376811594202894</v>
      </c>
      <c r="G9" s="109">
        <v>0.79710144927536231</v>
      </c>
      <c r="H9" s="109">
        <v>0.95652173913043481</v>
      </c>
      <c r="I9" s="108">
        <v>0</v>
      </c>
      <c r="J9" s="109" t="e">
        <v>#DIV/0!</v>
      </c>
      <c r="L9" s="111">
        <v>120</v>
      </c>
      <c r="M9" s="112">
        <v>0.97499999999999998</v>
      </c>
      <c r="N9" s="112">
        <v>0.96666666666666667</v>
      </c>
      <c r="O9" s="112">
        <v>0.95</v>
      </c>
      <c r="P9" s="112">
        <v>0.96666666666666667</v>
      </c>
      <c r="Q9" s="112">
        <v>0.96666666666666667</v>
      </c>
      <c r="R9" s="111">
        <v>0</v>
      </c>
      <c r="S9" s="112" t="e">
        <v>#DIV/0!</v>
      </c>
      <c r="U9" s="108">
        <v>123</v>
      </c>
      <c r="V9" s="109">
        <v>0.95934959349593496</v>
      </c>
      <c r="W9" s="109">
        <v>0.85365853658536583</v>
      </c>
      <c r="X9" s="109">
        <v>0.95934959349593496</v>
      </c>
      <c r="Y9" s="109">
        <v>0.95121951219512191</v>
      </c>
      <c r="Z9" s="109">
        <v>0.89430894308943087</v>
      </c>
      <c r="AA9" s="109">
        <v>0.83739837398373984</v>
      </c>
      <c r="AB9" s="109">
        <v>0.93495934959349591</v>
      </c>
      <c r="AC9" s="109">
        <v>0.86178861788617889</v>
      </c>
      <c r="AD9" s="109">
        <v>0.86178861788617889</v>
      </c>
      <c r="AE9" s="109">
        <v>0.86991869918699183</v>
      </c>
      <c r="AH9">
        <v>0</v>
      </c>
      <c r="AI9">
        <v>0</v>
      </c>
      <c r="AJ9">
        <v>0</v>
      </c>
    </row>
    <row r="10" spans="1:52" x14ac:dyDescent="0.25">
      <c r="A10" t="s">
        <v>6053</v>
      </c>
      <c r="B10" t="s">
        <v>6054</v>
      </c>
      <c r="C10" t="s">
        <v>142</v>
      </c>
      <c r="D10" t="s">
        <v>143</v>
      </c>
      <c r="E10" s="108">
        <v>69</v>
      </c>
      <c r="F10" s="109">
        <v>1</v>
      </c>
      <c r="G10" s="109">
        <v>0.91304347826086951</v>
      </c>
      <c r="H10" s="109">
        <v>1</v>
      </c>
      <c r="I10" s="108">
        <v>0</v>
      </c>
      <c r="J10" s="109" t="e">
        <v>#DIV/0!</v>
      </c>
      <c r="L10" s="111">
        <v>73</v>
      </c>
      <c r="M10" s="112">
        <v>0.98630136986301364</v>
      </c>
      <c r="N10" s="112">
        <v>0.9726027397260274</v>
      </c>
      <c r="O10" s="112">
        <v>0.98630136986301364</v>
      </c>
      <c r="P10" s="112">
        <v>0.98630136986301364</v>
      </c>
      <c r="Q10" s="112">
        <v>0.98630136986301364</v>
      </c>
      <c r="R10" s="111">
        <v>0</v>
      </c>
      <c r="S10" s="112" t="e">
        <v>#DIV/0!</v>
      </c>
      <c r="U10" s="108">
        <v>83</v>
      </c>
      <c r="V10" s="109">
        <v>0.98795180722891562</v>
      </c>
      <c r="W10" s="109">
        <v>0.97590361445783136</v>
      </c>
      <c r="X10" s="109">
        <v>0.98795180722891562</v>
      </c>
      <c r="Y10" s="109">
        <v>0.98795180722891562</v>
      </c>
      <c r="Z10" s="109">
        <v>0.98795180722891562</v>
      </c>
      <c r="AA10" s="109">
        <v>0.92771084337349397</v>
      </c>
      <c r="AB10" s="109">
        <v>0.97590361445783136</v>
      </c>
      <c r="AC10" s="109">
        <v>0.97590361445783136</v>
      </c>
      <c r="AD10" s="109">
        <v>0.97590361445783136</v>
      </c>
      <c r="AE10" s="109">
        <v>0.95180722891566261</v>
      </c>
      <c r="AH10">
        <v>0</v>
      </c>
      <c r="AI10">
        <v>0</v>
      </c>
      <c r="AJ10">
        <v>0</v>
      </c>
    </row>
    <row r="11" spans="1:52" x14ac:dyDescent="0.25">
      <c r="A11" t="s">
        <v>6023</v>
      </c>
      <c r="B11" t="s">
        <v>6024</v>
      </c>
      <c r="C11" t="s">
        <v>142</v>
      </c>
      <c r="D11" t="s">
        <v>143</v>
      </c>
      <c r="E11" s="108">
        <v>91</v>
      </c>
      <c r="F11" s="109">
        <v>0.98901098901098905</v>
      </c>
      <c r="G11" s="109">
        <v>0.91208791208791207</v>
      </c>
      <c r="H11" s="109">
        <v>0.98901098901098905</v>
      </c>
      <c r="I11" s="108">
        <v>0</v>
      </c>
      <c r="J11" s="109" t="e">
        <v>#DIV/0!</v>
      </c>
      <c r="L11" s="111">
        <v>78</v>
      </c>
      <c r="M11" s="112">
        <v>0.98717948717948723</v>
      </c>
      <c r="N11" s="112">
        <v>0.96153846153846156</v>
      </c>
      <c r="O11" s="112">
        <v>0.97435897435897434</v>
      </c>
      <c r="P11" s="112">
        <v>0.97435897435897434</v>
      </c>
      <c r="Q11" s="112">
        <v>0.97435897435897434</v>
      </c>
      <c r="R11" s="111">
        <v>0</v>
      </c>
      <c r="S11" s="112" t="e">
        <v>#DIV/0!</v>
      </c>
      <c r="U11" s="108">
        <v>88</v>
      </c>
      <c r="V11" s="109">
        <v>1</v>
      </c>
      <c r="W11" s="109">
        <v>0.96590909090909094</v>
      </c>
      <c r="X11" s="109">
        <v>1</v>
      </c>
      <c r="Y11" s="109">
        <v>1</v>
      </c>
      <c r="Z11" s="109">
        <v>0.98863636363636365</v>
      </c>
      <c r="AA11" s="109">
        <v>0.93181818181818177</v>
      </c>
      <c r="AB11" s="109">
        <v>1</v>
      </c>
      <c r="AC11" s="109">
        <v>0.96590909090909094</v>
      </c>
      <c r="AD11" s="109">
        <v>0.98863636363636365</v>
      </c>
      <c r="AE11" s="109">
        <v>0.98863636363636365</v>
      </c>
      <c r="AH11">
        <v>0</v>
      </c>
      <c r="AI11">
        <v>0</v>
      </c>
      <c r="AJ11">
        <v>0</v>
      </c>
    </row>
    <row r="12" spans="1:52" x14ac:dyDescent="0.25">
      <c r="A12" t="s">
        <v>5796</v>
      </c>
      <c r="B12" t="s">
        <v>5797</v>
      </c>
      <c r="C12" t="s">
        <v>142</v>
      </c>
      <c r="D12" t="s">
        <v>143</v>
      </c>
      <c r="E12" s="108">
        <v>180</v>
      </c>
      <c r="F12" s="109">
        <v>0.93888888888888888</v>
      </c>
      <c r="G12" s="109">
        <v>0.73888888888888893</v>
      </c>
      <c r="H12" s="109">
        <v>0.94444444444444442</v>
      </c>
      <c r="I12" s="108" t="s">
        <v>1195</v>
      </c>
      <c r="J12" s="109">
        <v>0</v>
      </c>
      <c r="L12" s="111">
        <v>145</v>
      </c>
      <c r="M12" s="112">
        <v>0.99310344827586206</v>
      </c>
      <c r="N12" s="112">
        <v>0.97241379310344822</v>
      </c>
      <c r="O12" s="112">
        <v>0.97931034482758617</v>
      </c>
      <c r="P12" s="112">
        <v>0.96551724137931039</v>
      </c>
      <c r="Q12" s="112">
        <v>0.97931034482758617</v>
      </c>
      <c r="R12" s="111">
        <v>0</v>
      </c>
      <c r="S12" s="112" t="e">
        <v>#DIV/0!</v>
      </c>
      <c r="U12" s="108">
        <v>160</v>
      </c>
      <c r="V12" s="109">
        <v>0.98124999999999996</v>
      </c>
      <c r="W12" s="109">
        <v>0.91874999999999996</v>
      </c>
      <c r="X12" s="109">
        <v>0.98124999999999996</v>
      </c>
      <c r="Y12" s="109">
        <v>0.98124999999999996</v>
      </c>
      <c r="Z12" s="109">
        <v>0.96250000000000002</v>
      </c>
      <c r="AA12" s="109">
        <v>0.85624999999999996</v>
      </c>
      <c r="AB12" s="109">
        <v>0.97499999999999998</v>
      </c>
      <c r="AC12" s="109">
        <v>0.89375000000000004</v>
      </c>
      <c r="AD12" s="109">
        <v>0.9375</v>
      </c>
      <c r="AE12" s="109">
        <v>0.90625</v>
      </c>
      <c r="AH12">
        <v>0</v>
      </c>
      <c r="AI12">
        <v>0</v>
      </c>
      <c r="AJ12">
        <v>0</v>
      </c>
    </row>
    <row r="13" spans="1:52" x14ac:dyDescent="0.25">
      <c r="A13" t="s">
        <v>5774</v>
      </c>
      <c r="B13" t="s">
        <v>5775</v>
      </c>
      <c r="C13" t="s">
        <v>142</v>
      </c>
      <c r="D13" t="s">
        <v>143</v>
      </c>
      <c r="E13" s="108">
        <v>202</v>
      </c>
      <c r="F13" s="109">
        <v>0.95049504950495045</v>
      </c>
      <c r="G13" s="109">
        <v>0.72277227722772275</v>
      </c>
      <c r="H13" s="109">
        <v>0.95049504950495045</v>
      </c>
      <c r="I13" s="108">
        <v>0</v>
      </c>
      <c r="J13" s="109" t="e">
        <v>#DIV/0!</v>
      </c>
      <c r="L13" s="111">
        <v>202</v>
      </c>
      <c r="M13" s="112">
        <v>0.96039603960396036</v>
      </c>
      <c r="N13" s="112">
        <v>0.95049504950495045</v>
      </c>
      <c r="O13" s="112">
        <v>0.96534653465346532</v>
      </c>
      <c r="P13" s="112">
        <v>0.92574257425742579</v>
      </c>
      <c r="Q13" s="112">
        <v>0.94059405940594054</v>
      </c>
      <c r="R13" s="111">
        <v>0</v>
      </c>
      <c r="S13" s="112" t="e">
        <v>#DIV/0!</v>
      </c>
      <c r="U13" s="108">
        <v>207</v>
      </c>
      <c r="V13" s="109">
        <v>0.96618357487922701</v>
      </c>
      <c r="W13" s="109">
        <v>0.90821256038647347</v>
      </c>
      <c r="X13" s="109">
        <v>0.96618357487922701</v>
      </c>
      <c r="Y13" s="109">
        <v>0.96135265700483097</v>
      </c>
      <c r="Z13" s="109">
        <v>0.9371980676328503</v>
      </c>
      <c r="AA13" s="109">
        <v>0.89855072463768115</v>
      </c>
      <c r="AB13" s="109">
        <v>0.97584541062801933</v>
      </c>
      <c r="AC13" s="109">
        <v>0.91787439613526567</v>
      </c>
      <c r="AD13" s="109">
        <v>0.893719806763285</v>
      </c>
      <c r="AE13" s="109">
        <v>0.89855072463768115</v>
      </c>
      <c r="AH13">
        <v>0</v>
      </c>
      <c r="AI13">
        <v>0</v>
      </c>
      <c r="AJ13">
        <v>0</v>
      </c>
    </row>
    <row r="14" spans="1:52" x14ac:dyDescent="0.25">
      <c r="A14" t="s">
        <v>6098</v>
      </c>
      <c r="B14" t="s">
        <v>6099</v>
      </c>
      <c r="C14" t="s">
        <v>142</v>
      </c>
      <c r="D14" t="s">
        <v>143</v>
      </c>
      <c r="E14" s="108">
        <v>55</v>
      </c>
      <c r="F14" s="109">
        <v>0.98181818181818181</v>
      </c>
      <c r="G14" s="109">
        <v>0.81818181818181823</v>
      </c>
      <c r="H14" s="109">
        <v>0.98181818181818181</v>
      </c>
      <c r="I14" s="108">
        <v>0</v>
      </c>
      <c r="J14" s="109" t="e">
        <v>#DIV/0!</v>
      </c>
      <c r="L14" s="111">
        <v>74</v>
      </c>
      <c r="M14" s="112">
        <v>0.98648648648648651</v>
      </c>
      <c r="N14" s="112">
        <v>0.95945945945945943</v>
      </c>
      <c r="O14" s="112">
        <v>0.98648648648648651</v>
      </c>
      <c r="P14" s="112">
        <v>0.94594594594594594</v>
      </c>
      <c r="Q14" s="112">
        <v>0.95945945945945943</v>
      </c>
      <c r="R14" s="111">
        <v>0</v>
      </c>
      <c r="S14" s="112" t="e">
        <v>#DIV/0!</v>
      </c>
      <c r="U14" s="108">
        <v>77</v>
      </c>
      <c r="V14" s="109">
        <v>0.98701298701298701</v>
      </c>
      <c r="W14" s="109">
        <v>0.93506493506493504</v>
      </c>
      <c r="X14" s="109">
        <v>0.98701298701298701</v>
      </c>
      <c r="Y14" s="109">
        <v>0.98701298701298701</v>
      </c>
      <c r="Z14" s="109">
        <v>0.90909090909090906</v>
      </c>
      <c r="AA14" s="109">
        <v>0.93506493506493504</v>
      </c>
      <c r="AB14" s="109">
        <v>0.94805194805194803</v>
      </c>
      <c r="AC14" s="109">
        <v>0.92207792207792205</v>
      </c>
      <c r="AD14" s="109">
        <v>0.92207792207792205</v>
      </c>
      <c r="AE14" s="109">
        <v>0.90909090909090906</v>
      </c>
      <c r="AH14">
        <v>0</v>
      </c>
      <c r="AI14">
        <v>0</v>
      </c>
      <c r="AJ14">
        <v>0</v>
      </c>
    </row>
    <row r="15" spans="1:52" x14ac:dyDescent="0.25">
      <c r="A15" t="s">
        <v>6041</v>
      </c>
      <c r="B15" t="s">
        <v>6042</v>
      </c>
      <c r="C15" t="s">
        <v>142</v>
      </c>
      <c r="D15" t="s">
        <v>143</v>
      </c>
      <c r="E15" s="108">
        <v>93</v>
      </c>
      <c r="F15" s="109">
        <v>0.989247311827957</v>
      </c>
      <c r="G15" s="109">
        <v>0.83870967741935487</v>
      </c>
      <c r="H15" s="109">
        <v>0.967741935483871</v>
      </c>
      <c r="I15" s="108">
        <v>0</v>
      </c>
      <c r="J15" s="109" t="e">
        <v>#DIV/0!</v>
      </c>
      <c r="L15" s="111">
        <v>89</v>
      </c>
      <c r="M15" s="112">
        <v>1</v>
      </c>
      <c r="N15" s="112">
        <v>1</v>
      </c>
      <c r="O15" s="112">
        <v>0.9550561797752809</v>
      </c>
      <c r="P15" s="112">
        <v>0.97752808988764039</v>
      </c>
      <c r="Q15" s="112">
        <v>1</v>
      </c>
      <c r="R15" s="111">
        <v>0</v>
      </c>
      <c r="S15" s="112" t="e">
        <v>#DIV/0!</v>
      </c>
      <c r="U15" s="108">
        <v>84</v>
      </c>
      <c r="V15" s="109">
        <v>0.98809523809523814</v>
      </c>
      <c r="W15" s="109">
        <v>0.91666666666666663</v>
      </c>
      <c r="X15" s="109">
        <v>0.98809523809523814</v>
      </c>
      <c r="Y15" s="109">
        <v>0.98809523809523814</v>
      </c>
      <c r="Z15" s="109">
        <v>0.94047619047619047</v>
      </c>
      <c r="AA15" s="109">
        <v>0.91666666666666663</v>
      </c>
      <c r="AB15" s="109">
        <v>0.98809523809523814</v>
      </c>
      <c r="AC15" s="109">
        <v>0.91666666666666663</v>
      </c>
      <c r="AD15" s="109">
        <v>0.9285714285714286</v>
      </c>
      <c r="AE15" s="109">
        <v>0.8571428571428571</v>
      </c>
      <c r="AH15">
        <v>0</v>
      </c>
      <c r="AI15">
        <v>0</v>
      </c>
      <c r="AJ15">
        <v>0</v>
      </c>
    </row>
    <row r="16" spans="1:52" x14ac:dyDescent="0.25">
      <c r="A16" t="s">
        <v>6183</v>
      </c>
      <c r="B16" t="s">
        <v>6184</v>
      </c>
      <c r="C16" t="s">
        <v>142</v>
      </c>
      <c r="D16" t="s">
        <v>143</v>
      </c>
      <c r="E16" s="108">
        <v>68</v>
      </c>
      <c r="F16" s="109">
        <v>0.98529411764705888</v>
      </c>
      <c r="G16" s="109">
        <v>0.80882352941176472</v>
      </c>
      <c r="H16" s="109">
        <v>0.98529411764705888</v>
      </c>
      <c r="I16" s="108">
        <v>0</v>
      </c>
      <c r="J16" s="109" t="e">
        <v>#DIV/0!</v>
      </c>
      <c r="L16" s="111">
        <v>64</v>
      </c>
      <c r="M16" s="112">
        <v>0.984375</v>
      </c>
      <c r="N16" s="112">
        <v>0.96875</v>
      </c>
      <c r="O16" s="112">
        <v>0.953125</v>
      </c>
      <c r="P16" s="112">
        <v>0.921875</v>
      </c>
      <c r="Q16" s="112">
        <v>0.96875</v>
      </c>
      <c r="R16" s="111">
        <v>0</v>
      </c>
      <c r="S16" s="112" t="e">
        <v>#DIV/0!</v>
      </c>
      <c r="U16" s="108">
        <v>67</v>
      </c>
      <c r="V16" s="109">
        <v>0.95522388059701491</v>
      </c>
      <c r="W16" s="109">
        <v>0.91044776119402981</v>
      </c>
      <c r="X16" s="109">
        <v>0.95522388059701491</v>
      </c>
      <c r="Y16" s="109">
        <v>0.94029850746268662</v>
      </c>
      <c r="Z16" s="109">
        <v>0.92537313432835822</v>
      </c>
      <c r="AA16" s="109">
        <v>0.92537313432835822</v>
      </c>
      <c r="AB16" s="109">
        <v>0.94029850746268662</v>
      </c>
      <c r="AC16" s="109">
        <v>0.88059701492537312</v>
      </c>
      <c r="AD16" s="109">
        <v>0.91044776119402981</v>
      </c>
      <c r="AE16" s="109">
        <v>0.83582089552238803</v>
      </c>
      <c r="AH16">
        <v>0</v>
      </c>
      <c r="AI16">
        <v>0</v>
      </c>
      <c r="AJ16">
        <v>0</v>
      </c>
    </row>
    <row r="17" spans="1:36" x14ac:dyDescent="0.25">
      <c r="A17" t="s">
        <v>6312</v>
      </c>
      <c r="B17" t="s">
        <v>6313</v>
      </c>
      <c r="C17" t="s">
        <v>142</v>
      </c>
      <c r="D17" t="s">
        <v>143</v>
      </c>
      <c r="E17" s="108">
        <v>70</v>
      </c>
      <c r="F17" s="109">
        <v>0.98571428571428577</v>
      </c>
      <c r="G17" s="109">
        <v>0.7142857142857143</v>
      </c>
      <c r="H17" s="109">
        <v>0.98571428571428577</v>
      </c>
      <c r="I17" s="108" t="s">
        <v>1195</v>
      </c>
      <c r="J17" s="109">
        <v>1</v>
      </c>
      <c r="L17" s="111">
        <v>67</v>
      </c>
      <c r="M17" s="112">
        <v>1</v>
      </c>
      <c r="N17" s="112">
        <v>0.9850746268656716</v>
      </c>
      <c r="O17" s="112">
        <v>1</v>
      </c>
      <c r="P17" s="112">
        <v>0.97014925373134331</v>
      </c>
      <c r="Q17" s="112">
        <v>1</v>
      </c>
      <c r="R17" s="111">
        <v>0</v>
      </c>
      <c r="S17" s="112" t="e">
        <v>#DIV/0!</v>
      </c>
      <c r="U17" s="108">
        <v>52</v>
      </c>
      <c r="V17" s="109">
        <v>0.98076923076923073</v>
      </c>
      <c r="W17" s="109">
        <v>0.90384615384615385</v>
      </c>
      <c r="X17" s="109">
        <v>0.98076923076923073</v>
      </c>
      <c r="Y17" s="109">
        <v>0.98076923076923073</v>
      </c>
      <c r="Z17" s="109">
        <v>0.98076923076923073</v>
      </c>
      <c r="AA17" s="109">
        <v>0.86538461538461542</v>
      </c>
      <c r="AB17" s="109">
        <v>0.96153846153846156</v>
      </c>
      <c r="AC17" s="109">
        <v>0.90384615384615385</v>
      </c>
      <c r="AD17" s="109">
        <v>0.92307692307692313</v>
      </c>
      <c r="AE17" s="109">
        <v>0.86538461538461542</v>
      </c>
      <c r="AH17">
        <v>0</v>
      </c>
      <c r="AI17">
        <v>0</v>
      </c>
      <c r="AJ17">
        <v>0</v>
      </c>
    </row>
    <row r="18" spans="1:36" x14ac:dyDescent="0.25">
      <c r="A18" t="s">
        <v>6253</v>
      </c>
      <c r="B18" t="s">
        <v>6254</v>
      </c>
      <c r="C18" t="s">
        <v>142</v>
      </c>
      <c r="D18" t="s">
        <v>143</v>
      </c>
      <c r="E18" s="108">
        <v>63</v>
      </c>
      <c r="F18" s="109">
        <v>0.90476190476190477</v>
      </c>
      <c r="G18" s="109">
        <v>0.74603174603174605</v>
      </c>
      <c r="H18" s="109">
        <v>0.93650793650793651</v>
      </c>
      <c r="I18" s="108">
        <v>0</v>
      </c>
      <c r="J18" s="109" t="e">
        <v>#DIV/0!</v>
      </c>
      <c r="L18" s="111">
        <v>63</v>
      </c>
      <c r="M18" s="112">
        <v>1</v>
      </c>
      <c r="N18" s="112">
        <v>0.98412698412698407</v>
      </c>
      <c r="O18" s="112">
        <v>0.98412698412698407</v>
      </c>
      <c r="P18" s="112">
        <v>0.96825396825396826</v>
      </c>
      <c r="Q18" s="112">
        <v>0.98412698412698407</v>
      </c>
      <c r="R18" s="111" t="s">
        <v>1195</v>
      </c>
      <c r="S18" s="112">
        <v>0</v>
      </c>
      <c r="U18" s="108">
        <v>57</v>
      </c>
      <c r="V18" s="109">
        <v>0.98245614035087714</v>
      </c>
      <c r="W18" s="109">
        <v>0.96491228070175439</v>
      </c>
      <c r="X18" s="109">
        <v>0.98245614035087714</v>
      </c>
      <c r="Y18" s="109">
        <v>0.96491228070175439</v>
      </c>
      <c r="Z18" s="109">
        <v>0.96491228070175439</v>
      </c>
      <c r="AA18" s="109">
        <v>0.8771929824561403</v>
      </c>
      <c r="AB18" s="109">
        <v>0.98245614035087714</v>
      </c>
      <c r="AC18" s="109">
        <v>0.96491228070175439</v>
      </c>
      <c r="AD18" s="109">
        <v>0.94736842105263153</v>
      </c>
      <c r="AE18" s="109">
        <v>0.96491228070175439</v>
      </c>
      <c r="AH18">
        <v>0</v>
      </c>
      <c r="AI18">
        <v>0</v>
      </c>
      <c r="AJ18">
        <v>0</v>
      </c>
    </row>
    <row r="19" spans="1:36" x14ac:dyDescent="0.25">
      <c r="A19" t="s">
        <v>6087</v>
      </c>
      <c r="B19" t="s">
        <v>6088</v>
      </c>
      <c r="C19" t="s">
        <v>142</v>
      </c>
      <c r="D19" t="s">
        <v>143</v>
      </c>
      <c r="E19" s="108">
        <v>60</v>
      </c>
      <c r="F19" s="109">
        <v>0.96666666666666667</v>
      </c>
      <c r="G19" s="109">
        <v>0.81666666666666665</v>
      </c>
      <c r="H19" s="109">
        <v>0.96666666666666667</v>
      </c>
      <c r="I19" s="108">
        <v>0</v>
      </c>
      <c r="J19" s="109" t="e">
        <v>#DIV/0!</v>
      </c>
      <c r="L19" s="111">
        <v>83</v>
      </c>
      <c r="M19" s="112">
        <v>0.96385542168674698</v>
      </c>
      <c r="N19" s="112">
        <v>0.96385542168674698</v>
      </c>
      <c r="O19" s="112">
        <v>0.96385542168674698</v>
      </c>
      <c r="P19" s="112">
        <v>0.95180722891566261</v>
      </c>
      <c r="Q19" s="112">
        <v>0.96385542168674698</v>
      </c>
      <c r="R19" s="111">
        <v>0</v>
      </c>
      <c r="S19" s="112" t="e">
        <v>#DIV/0!</v>
      </c>
      <c r="U19" s="108">
        <v>78</v>
      </c>
      <c r="V19" s="109">
        <v>0.96153846153846156</v>
      </c>
      <c r="W19" s="109">
        <v>0.94871794871794868</v>
      </c>
      <c r="X19" s="109">
        <v>0.96153846153846156</v>
      </c>
      <c r="Y19" s="109">
        <v>0.96153846153846156</v>
      </c>
      <c r="Z19" s="109">
        <v>0.96153846153846156</v>
      </c>
      <c r="AA19" s="109">
        <v>0.92307692307692313</v>
      </c>
      <c r="AB19" s="109">
        <v>0.94871794871794868</v>
      </c>
      <c r="AC19" s="109">
        <v>0.94871794871794868</v>
      </c>
      <c r="AD19" s="109">
        <v>0.96153846153846156</v>
      </c>
      <c r="AE19" s="109">
        <v>0.94871794871794868</v>
      </c>
      <c r="AH19">
        <v>0</v>
      </c>
      <c r="AI19">
        <v>0</v>
      </c>
      <c r="AJ19">
        <v>0</v>
      </c>
    </row>
    <row r="20" spans="1:36" x14ac:dyDescent="0.25">
      <c r="A20" t="s">
        <v>5770</v>
      </c>
      <c r="B20" t="s">
        <v>5771</v>
      </c>
      <c r="C20" t="s">
        <v>142</v>
      </c>
      <c r="D20" t="s">
        <v>143</v>
      </c>
      <c r="E20" s="108">
        <v>217</v>
      </c>
      <c r="F20" s="109">
        <v>0.97695852534562211</v>
      </c>
      <c r="G20" s="109">
        <v>0.87557603686635943</v>
      </c>
      <c r="H20" s="109">
        <v>0.97695852534562211</v>
      </c>
      <c r="I20" s="108">
        <v>0</v>
      </c>
      <c r="J20" s="109" t="e">
        <v>#DIV/0!</v>
      </c>
      <c r="L20" s="111">
        <v>225</v>
      </c>
      <c r="M20" s="112">
        <v>0.99555555555555553</v>
      </c>
      <c r="N20" s="112">
        <v>0.98222222222222222</v>
      </c>
      <c r="O20" s="112">
        <v>0.99111111111111116</v>
      </c>
      <c r="P20" s="112">
        <v>0.96444444444444444</v>
      </c>
      <c r="Q20" s="112">
        <v>0.98222222222222222</v>
      </c>
      <c r="R20" s="111">
        <v>0</v>
      </c>
      <c r="S20" s="112" t="e">
        <v>#DIV/0!</v>
      </c>
      <c r="U20" s="108">
        <v>214</v>
      </c>
      <c r="V20" s="109">
        <v>0.99065420560747663</v>
      </c>
      <c r="W20" s="109">
        <v>0.83177570093457942</v>
      </c>
      <c r="X20" s="109">
        <v>0.99065420560747663</v>
      </c>
      <c r="Y20" s="109">
        <v>0.99065420560747663</v>
      </c>
      <c r="Z20" s="109">
        <v>0.98598130841121501</v>
      </c>
      <c r="AA20" s="109">
        <v>0.92523364485981308</v>
      </c>
      <c r="AB20" s="109">
        <v>0.98130841121495327</v>
      </c>
      <c r="AC20" s="109">
        <v>0.96261682242990654</v>
      </c>
      <c r="AD20" s="109">
        <v>0.98130841121495327</v>
      </c>
      <c r="AE20" s="109">
        <v>0.96728971962616828</v>
      </c>
      <c r="AH20">
        <v>0</v>
      </c>
      <c r="AI20">
        <v>0</v>
      </c>
      <c r="AJ20">
        <v>0</v>
      </c>
    </row>
    <row r="21" spans="1:36" x14ac:dyDescent="0.25">
      <c r="A21" t="s">
        <v>5802</v>
      </c>
      <c r="B21" t="s">
        <v>5803</v>
      </c>
      <c r="C21" t="s">
        <v>142</v>
      </c>
      <c r="D21" t="s">
        <v>143</v>
      </c>
      <c r="E21" s="108">
        <v>142</v>
      </c>
      <c r="F21" s="109">
        <v>0.95070422535211263</v>
      </c>
      <c r="G21" s="109">
        <v>0.89436619718309862</v>
      </c>
      <c r="H21" s="109">
        <v>0.95774647887323938</v>
      </c>
      <c r="I21" s="108" t="s">
        <v>1195</v>
      </c>
      <c r="J21" s="109">
        <v>1</v>
      </c>
      <c r="L21" s="111">
        <v>140</v>
      </c>
      <c r="M21" s="112">
        <v>0.98571428571428577</v>
      </c>
      <c r="N21" s="112">
        <v>0.97142857142857142</v>
      </c>
      <c r="O21" s="112">
        <v>0.97857142857142854</v>
      </c>
      <c r="P21" s="112">
        <v>0.9642857142857143</v>
      </c>
      <c r="Q21" s="112">
        <v>0.97142857142857142</v>
      </c>
      <c r="R21" s="111">
        <v>0</v>
      </c>
      <c r="S21" s="112" t="e">
        <v>#DIV/0!</v>
      </c>
      <c r="U21" s="108">
        <v>159</v>
      </c>
      <c r="V21" s="109">
        <v>0.94339622641509435</v>
      </c>
      <c r="W21" s="109">
        <v>0.91194968553459121</v>
      </c>
      <c r="X21" s="109">
        <v>0.94339622641509435</v>
      </c>
      <c r="Y21" s="109">
        <v>0.94339622641509435</v>
      </c>
      <c r="Z21" s="109">
        <v>0.84905660377358494</v>
      </c>
      <c r="AA21" s="109">
        <v>0.88050314465408808</v>
      </c>
      <c r="AB21" s="109">
        <v>0.94339622641509435</v>
      </c>
      <c r="AC21" s="109">
        <v>0.91823899371069184</v>
      </c>
      <c r="AD21" s="109">
        <v>0.92452830188679247</v>
      </c>
      <c r="AE21" s="109">
        <v>0.9308176100628931</v>
      </c>
      <c r="AH21">
        <v>0</v>
      </c>
      <c r="AI21">
        <v>0</v>
      </c>
      <c r="AJ21">
        <v>0</v>
      </c>
    </row>
    <row r="22" spans="1:36" x14ac:dyDescent="0.25">
      <c r="A22" t="s">
        <v>5938</v>
      </c>
      <c r="B22" t="s">
        <v>5939</v>
      </c>
      <c r="C22" t="s">
        <v>142</v>
      </c>
      <c r="D22" t="s">
        <v>143</v>
      </c>
      <c r="E22" s="108">
        <v>98</v>
      </c>
      <c r="F22" s="109">
        <v>0.94897959183673475</v>
      </c>
      <c r="G22" s="109">
        <v>0.74489795918367352</v>
      </c>
      <c r="H22" s="109">
        <v>0.96938775510204078</v>
      </c>
      <c r="I22" s="108">
        <v>0</v>
      </c>
      <c r="J22" s="109" t="e">
        <v>#DIV/0!</v>
      </c>
      <c r="L22" s="111">
        <v>111</v>
      </c>
      <c r="M22" s="112">
        <v>0.94594594594594594</v>
      </c>
      <c r="N22" s="112">
        <v>0.92792792792792789</v>
      </c>
      <c r="O22" s="112">
        <v>0.95495495495495497</v>
      </c>
      <c r="P22" s="112">
        <v>0.90990990990990994</v>
      </c>
      <c r="Q22" s="112">
        <v>0.92792792792792789</v>
      </c>
      <c r="R22" s="111">
        <v>0</v>
      </c>
      <c r="S22" s="112" t="e">
        <v>#DIV/0!</v>
      </c>
      <c r="U22" s="108">
        <v>103</v>
      </c>
      <c r="V22" s="109">
        <v>0.99029126213592233</v>
      </c>
      <c r="W22" s="109">
        <v>0.92233009708737868</v>
      </c>
      <c r="X22" s="109">
        <v>0.99029126213592233</v>
      </c>
      <c r="Y22" s="109">
        <v>0.99029126213592233</v>
      </c>
      <c r="Z22" s="109">
        <v>0.98058252427184467</v>
      </c>
      <c r="AA22" s="109">
        <v>0.90291262135922334</v>
      </c>
      <c r="AB22" s="109">
        <v>0.98058252427184467</v>
      </c>
      <c r="AC22" s="109">
        <v>0.92233009708737868</v>
      </c>
      <c r="AD22" s="109">
        <v>0.91262135922330101</v>
      </c>
      <c r="AE22" s="109">
        <v>0.94174757281553401</v>
      </c>
      <c r="AH22">
        <v>0</v>
      </c>
      <c r="AI22">
        <v>0</v>
      </c>
      <c r="AJ22">
        <v>0</v>
      </c>
    </row>
    <row r="23" spans="1:36" x14ac:dyDescent="0.25">
      <c r="A23" t="s">
        <v>6207</v>
      </c>
      <c r="B23" t="s">
        <v>6208</v>
      </c>
      <c r="C23" t="s">
        <v>142</v>
      </c>
      <c r="D23" t="s">
        <v>143</v>
      </c>
      <c r="E23" s="108">
        <v>56</v>
      </c>
      <c r="F23" s="109">
        <v>0.9464285714285714</v>
      </c>
      <c r="G23" s="109">
        <v>0.7321428571428571</v>
      </c>
      <c r="H23" s="109">
        <v>0.9642857142857143</v>
      </c>
      <c r="I23" s="108">
        <v>0</v>
      </c>
      <c r="J23" s="109" t="e">
        <v>#DIV/0!</v>
      </c>
      <c r="L23" s="111">
        <v>54</v>
      </c>
      <c r="M23" s="112">
        <v>1</v>
      </c>
      <c r="N23" s="112">
        <v>0.96296296296296291</v>
      </c>
      <c r="O23" s="112">
        <v>0.96296296296296291</v>
      </c>
      <c r="P23" s="112">
        <v>0.96296296296296291</v>
      </c>
      <c r="Q23" s="112">
        <v>0.98148148148148151</v>
      </c>
      <c r="R23" s="111" t="s">
        <v>1195</v>
      </c>
      <c r="S23" s="112">
        <v>1</v>
      </c>
      <c r="U23" s="108">
        <v>63</v>
      </c>
      <c r="V23" s="109">
        <v>0.98412698412698407</v>
      </c>
      <c r="W23" s="109">
        <v>0.98412698412698407</v>
      </c>
      <c r="X23" s="109">
        <v>0.98412698412698407</v>
      </c>
      <c r="Y23" s="109">
        <v>0.98412698412698407</v>
      </c>
      <c r="Z23" s="109">
        <v>0.98412698412698407</v>
      </c>
      <c r="AA23" s="109">
        <v>0.93650793650793651</v>
      </c>
      <c r="AB23" s="109">
        <v>0.96825396825396826</v>
      </c>
      <c r="AC23" s="109">
        <v>0.96825396825396826</v>
      </c>
      <c r="AD23" s="109">
        <v>0.93650793650793651</v>
      </c>
      <c r="AE23" s="109">
        <v>0.95238095238095233</v>
      </c>
      <c r="AH23">
        <v>0</v>
      </c>
      <c r="AI23">
        <v>0</v>
      </c>
      <c r="AJ23">
        <v>0</v>
      </c>
    </row>
    <row r="24" spans="1:36" x14ac:dyDescent="0.25">
      <c r="A24" t="s">
        <v>6027</v>
      </c>
      <c r="B24" t="s">
        <v>6028</v>
      </c>
      <c r="C24" t="s">
        <v>142</v>
      </c>
      <c r="D24" t="s">
        <v>143</v>
      </c>
      <c r="E24" s="108">
        <v>75</v>
      </c>
      <c r="F24" s="109">
        <v>0.98666666666666669</v>
      </c>
      <c r="G24" s="109">
        <v>0.84</v>
      </c>
      <c r="H24" s="109">
        <v>0.98666666666666669</v>
      </c>
      <c r="I24" s="108">
        <v>0</v>
      </c>
      <c r="J24" s="109" t="e">
        <v>#DIV/0!</v>
      </c>
      <c r="L24" s="111">
        <v>85</v>
      </c>
      <c r="M24" s="112">
        <v>0.9882352941176471</v>
      </c>
      <c r="N24" s="112">
        <v>0.97647058823529409</v>
      </c>
      <c r="O24" s="112">
        <v>0.96470588235294119</v>
      </c>
      <c r="P24" s="112">
        <v>0.97647058823529409</v>
      </c>
      <c r="Q24" s="112">
        <v>0.97647058823529409</v>
      </c>
      <c r="R24" s="111" t="s">
        <v>1195</v>
      </c>
      <c r="S24" s="112">
        <v>0</v>
      </c>
      <c r="U24" s="108">
        <v>87</v>
      </c>
      <c r="V24" s="109">
        <v>0.97701149425287359</v>
      </c>
      <c r="W24" s="109">
        <v>0.96551724137931039</v>
      </c>
      <c r="X24" s="109">
        <v>0.97701149425287359</v>
      </c>
      <c r="Y24" s="109">
        <v>0.97701149425287359</v>
      </c>
      <c r="Z24" s="109">
        <v>0.94252873563218387</v>
      </c>
      <c r="AA24" s="109">
        <v>0.91954022988505746</v>
      </c>
      <c r="AB24" s="109">
        <v>0.97701149425287359</v>
      </c>
      <c r="AC24" s="109">
        <v>0.96551724137931039</v>
      </c>
      <c r="AD24" s="109">
        <v>0.94252873563218387</v>
      </c>
      <c r="AE24" s="109">
        <v>0.95402298850574707</v>
      </c>
      <c r="AH24">
        <v>0</v>
      </c>
      <c r="AI24">
        <v>0</v>
      </c>
      <c r="AJ24">
        <v>0</v>
      </c>
    </row>
    <row r="25" spans="1:36" x14ac:dyDescent="0.25">
      <c r="A25" t="s">
        <v>6171</v>
      </c>
      <c r="B25" t="s">
        <v>6172</v>
      </c>
      <c r="C25" t="s">
        <v>142</v>
      </c>
      <c r="D25" t="s">
        <v>143</v>
      </c>
      <c r="E25" s="108">
        <v>52</v>
      </c>
      <c r="F25" s="109">
        <v>1</v>
      </c>
      <c r="G25" s="109">
        <v>0.88461538461538458</v>
      </c>
      <c r="H25" s="109">
        <v>1</v>
      </c>
      <c r="I25" s="108" t="s">
        <v>1195</v>
      </c>
      <c r="J25" s="109">
        <v>0</v>
      </c>
      <c r="L25" s="111">
        <v>50</v>
      </c>
      <c r="M25" s="112">
        <v>1</v>
      </c>
      <c r="N25" s="112">
        <v>0.98</v>
      </c>
      <c r="O25" s="112">
        <v>0.94</v>
      </c>
      <c r="P25" s="112">
        <v>0.92</v>
      </c>
      <c r="Q25" s="112">
        <v>0.98</v>
      </c>
      <c r="R25" s="111">
        <v>0</v>
      </c>
      <c r="S25" s="112" t="e">
        <v>#DIV/0!</v>
      </c>
      <c r="U25" s="108">
        <v>69</v>
      </c>
      <c r="V25" s="109">
        <v>0.95652173913043481</v>
      </c>
      <c r="W25" s="109">
        <v>0.95652173913043481</v>
      </c>
      <c r="X25" s="109">
        <v>0.95652173913043481</v>
      </c>
      <c r="Y25" s="109">
        <v>0.95652173913043481</v>
      </c>
      <c r="Z25" s="109">
        <v>0.95652173913043481</v>
      </c>
      <c r="AA25" s="109">
        <v>0.89855072463768115</v>
      </c>
      <c r="AB25" s="109">
        <v>0.95652173913043481</v>
      </c>
      <c r="AC25" s="109">
        <v>0.95652173913043481</v>
      </c>
      <c r="AD25" s="109">
        <v>0.95652173913043481</v>
      </c>
      <c r="AE25" s="109">
        <v>0.95652173913043481</v>
      </c>
      <c r="AH25">
        <v>0</v>
      </c>
      <c r="AI25">
        <v>0</v>
      </c>
      <c r="AJ25">
        <v>0</v>
      </c>
    </row>
    <row r="26" spans="1:36" x14ac:dyDescent="0.25">
      <c r="A26" t="s">
        <v>6061</v>
      </c>
      <c r="B26" t="s">
        <v>6062</v>
      </c>
      <c r="C26" t="s">
        <v>142</v>
      </c>
      <c r="D26" t="s">
        <v>143</v>
      </c>
      <c r="E26" s="108">
        <v>87</v>
      </c>
      <c r="F26" s="109">
        <v>0.9885057471264368</v>
      </c>
      <c r="G26" s="109">
        <v>0.89655172413793105</v>
      </c>
      <c r="H26" s="109">
        <v>0.9885057471264368</v>
      </c>
      <c r="I26" s="108">
        <v>0</v>
      </c>
      <c r="J26" s="109" t="e">
        <v>#DIV/0!</v>
      </c>
      <c r="L26" s="111">
        <v>79</v>
      </c>
      <c r="M26" s="112">
        <v>1</v>
      </c>
      <c r="N26" s="112">
        <v>0.98734177215189878</v>
      </c>
      <c r="O26" s="112">
        <v>0.98734177215189878</v>
      </c>
      <c r="P26" s="112">
        <v>0.97468354430379744</v>
      </c>
      <c r="Q26" s="112">
        <v>0.96202531645569622</v>
      </c>
      <c r="R26" s="111">
        <v>0</v>
      </c>
      <c r="S26" s="112" t="e">
        <v>#DIV/0!</v>
      </c>
      <c r="U26" s="108">
        <v>82</v>
      </c>
      <c r="V26" s="109">
        <v>1</v>
      </c>
      <c r="W26" s="109">
        <v>0.98780487804878048</v>
      </c>
      <c r="X26" s="109">
        <v>1</v>
      </c>
      <c r="Y26" s="109">
        <v>1</v>
      </c>
      <c r="Z26" s="109">
        <v>0.98780487804878048</v>
      </c>
      <c r="AA26" s="109">
        <v>0.86585365853658536</v>
      </c>
      <c r="AB26" s="109">
        <v>0.98780487804878048</v>
      </c>
      <c r="AC26" s="109">
        <v>0.98780487804878048</v>
      </c>
      <c r="AD26" s="109">
        <v>0.98780487804878048</v>
      </c>
      <c r="AE26" s="109">
        <v>0.98780487804878048</v>
      </c>
      <c r="AH26">
        <v>0</v>
      </c>
      <c r="AI26">
        <v>0</v>
      </c>
      <c r="AJ26">
        <v>0</v>
      </c>
    </row>
    <row r="27" spans="1:36" x14ac:dyDescent="0.25">
      <c r="A27" t="s">
        <v>6190</v>
      </c>
      <c r="B27" t="s">
        <v>6191</v>
      </c>
      <c r="C27" t="s">
        <v>142</v>
      </c>
      <c r="D27" t="s">
        <v>143</v>
      </c>
      <c r="E27" s="108">
        <v>58</v>
      </c>
      <c r="F27" s="109">
        <v>0.98275862068965514</v>
      </c>
      <c r="G27" s="109">
        <v>0.77586206896551724</v>
      </c>
      <c r="H27" s="109">
        <v>0.98275862068965514</v>
      </c>
      <c r="I27" s="108" t="s">
        <v>1195</v>
      </c>
      <c r="J27" s="109">
        <v>0</v>
      </c>
      <c r="L27" s="111">
        <v>81</v>
      </c>
      <c r="M27" s="112">
        <v>0.98765432098765427</v>
      </c>
      <c r="N27" s="112">
        <v>0.97530864197530864</v>
      </c>
      <c r="O27" s="112">
        <v>0.98765432098765427</v>
      </c>
      <c r="P27" s="112">
        <v>0.97530864197530864</v>
      </c>
      <c r="Q27" s="112">
        <v>0.97530864197530864</v>
      </c>
      <c r="R27" s="111">
        <v>0</v>
      </c>
      <c r="S27" s="112" t="e">
        <v>#DIV/0!</v>
      </c>
      <c r="U27" s="108">
        <v>65</v>
      </c>
      <c r="V27" s="109">
        <v>1</v>
      </c>
      <c r="W27" s="109">
        <v>0.96923076923076923</v>
      </c>
      <c r="X27" s="109">
        <v>1</v>
      </c>
      <c r="Y27" s="109">
        <v>1</v>
      </c>
      <c r="Z27" s="109">
        <v>1</v>
      </c>
      <c r="AA27" s="109">
        <v>0.96923076923076923</v>
      </c>
      <c r="AB27" s="109">
        <v>1</v>
      </c>
      <c r="AC27" s="109">
        <v>0.96923076923076923</v>
      </c>
      <c r="AD27" s="109">
        <v>0.98461538461538467</v>
      </c>
      <c r="AE27" s="109">
        <v>0.96923076923076923</v>
      </c>
      <c r="AH27">
        <v>0</v>
      </c>
      <c r="AI27">
        <v>0</v>
      </c>
      <c r="AJ27">
        <v>0</v>
      </c>
    </row>
    <row r="28" spans="1:36" x14ac:dyDescent="0.25">
      <c r="A28" t="s">
        <v>6406</v>
      </c>
      <c r="B28" t="s">
        <v>6172</v>
      </c>
      <c r="C28" t="s">
        <v>142</v>
      </c>
      <c r="D28" t="s">
        <v>143</v>
      </c>
      <c r="E28" s="108">
        <v>41</v>
      </c>
      <c r="F28" s="109">
        <v>0.95121951219512191</v>
      </c>
      <c r="G28" s="109">
        <v>0.80487804878048785</v>
      </c>
      <c r="H28" s="109">
        <v>0.95121951219512191</v>
      </c>
      <c r="I28" s="108">
        <v>0</v>
      </c>
      <c r="J28" s="109" t="e">
        <v>#DIV/0!</v>
      </c>
      <c r="L28" s="111">
        <v>48</v>
      </c>
      <c r="M28" s="112">
        <v>0.97916666666666663</v>
      </c>
      <c r="N28" s="112">
        <v>0.95833333333333337</v>
      </c>
      <c r="O28" s="112">
        <v>0.95833333333333337</v>
      </c>
      <c r="P28" s="112">
        <v>0.91666666666666663</v>
      </c>
      <c r="Q28" s="112">
        <v>0.97916666666666663</v>
      </c>
      <c r="R28" s="111">
        <v>0</v>
      </c>
      <c r="S28" s="112" t="e">
        <v>#DIV/0!</v>
      </c>
      <c r="U28" s="108">
        <v>43</v>
      </c>
      <c r="V28" s="109">
        <v>0.97674418604651159</v>
      </c>
      <c r="W28" s="109">
        <v>0.93023255813953487</v>
      </c>
      <c r="X28" s="109">
        <v>0.97674418604651159</v>
      </c>
      <c r="Y28" s="109">
        <v>0.97674418604651159</v>
      </c>
      <c r="Z28" s="109">
        <v>0.90697674418604646</v>
      </c>
      <c r="AA28" s="109">
        <v>0.88372093023255816</v>
      </c>
      <c r="AB28" s="109">
        <v>0.95348837209302328</v>
      </c>
      <c r="AC28" s="109">
        <v>0.93023255813953487</v>
      </c>
      <c r="AD28" s="109">
        <v>0.88372093023255816</v>
      </c>
      <c r="AE28" s="109">
        <v>0.93023255813953487</v>
      </c>
      <c r="AH28">
        <v>0</v>
      </c>
      <c r="AI28">
        <v>0</v>
      </c>
      <c r="AJ28">
        <v>0</v>
      </c>
    </row>
    <row r="29" spans="1:36" x14ac:dyDescent="0.25">
      <c r="A29" t="s">
        <v>6454</v>
      </c>
      <c r="B29" t="s">
        <v>6455</v>
      </c>
      <c r="C29" t="s">
        <v>142</v>
      </c>
      <c r="D29" t="s">
        <v>143</v>
      </c>
      <c r="E29" s="108">
        <v>46</v>
      </c>
      <c r="F29" s="109">
        <v>0.86956521739130432</v>
      </c>
      <c r="G29" s="109">
        <v>0.54347826086956519</v>
      </c>
      <c r="H29" s="109">
        <v>0.89130434782608692</v>
      </c>
      <c r="I29" s="108" t="s">
        <v>1195</v>
      </c>
      <c r="J29" s="109">
        <v>0</v>
      </c>
      <c r="L29" s="111">
        <v>51</v>
      </c>
      <c r="M29" s="112">
        <v>0.96078431372549022</v>
      </c>
      <c r="N29" s="112">
        <v>1</v>
      </c>
      <c r="O29" s="112">
        <v>0.88235294117647056</v>
      </c>
      <c r="P29" s="112">
        <v>0.92156862745098034</v>
      </c>
      <c r="Q29" s="112">
        <v>1</v>
      </c>
      <c r="R29" s="111">
        <v>0</v>
      </c>
      <c r="S29" s="112" t="e">
        <v>#DIV/0!</v>
      </c>
      <c r="U29" s="108">
        <v>38</v>
      </c>
      <c r="V29" s="109">
        <v>1</v>
      </c>
      <c r="W29" s="109">
        <v>0.86842105263157898</v>
      </c>
      <c r="X29" s="109">
        <v>1</v>
      </c>
      <c r="Y29" s="109">
        <v>0.97368421052631582</v>
      </c>
      <c r="Z29" s="109">
        <v>0.89473684210526316</v>
      </c>
      <c r="AA29" s="109">
        <v>0.97368421052631582</v>
      </c>
      <c r="AB29" s="109">
        <v>0.97368421052631582</v>
      </c>
      <c r="AC29" s="109">
        <v>0.84210526315789469</v>
      </c>
      <c r="AD29" s="109">
        <v>0.89473684210526316</v>
      </c>
      <c r="AE29" s="109">
        <v>0.84210526315789469</v>
      </c>
      <c r="AH29">
        <v>0</v>
      </c>
      <c r="AI29">
        <v>0</v>
      </c>
      <c r="AJ29">
        <v>0</v>
      </c>
    </row>
    <row r="30" spans="1:36" x14ac:dyDescent="0.25">
      <c r="A30" t="s">
        <v>5871</v>
      </c>
      <c r="B30" t="s">
        <v>5872</v>
      </c>
      <c r="C30" t="s">
        <v>142</v>
      </c>
      <c r="D30" t="s">
        <v>143</v>
      </c>
      <c r="E30" s="108">
        <v>93</v>
      </c>
      <c r="F30" s="109">
        <v>0.956989247311828</v>
      </c>
      <c r="G30" s="109">
        <v>0.90322580645161288</v>
      </c>
      <c r="H30" s="109">
        <v>0.956989247311828</v>
      </c>
      <c r="I30" s="108" t="s">
        <v>1195</v>
      </c>
      <c r="J30" s="109">
        <v>0</v>
      </c>
      <c r="L30" s="111">
        <v>116</v>
      </c>
      <c r="M30" s="112">
        <v>1</v>
      </c>
      <c r="N30" s="112">
        <v>0.98275862068965514</v>
      </c>
      <c r="O30" s="112">
        <v>0.99137931034482762</v>
      </c>
      <c r="P30" s="112">
        <v>0.99137931034482762</v>
      </c>
      <c r="Q30" s="112">
        <v>0.99137931034482762</v>
      </c>
      <c r="R30" s="111">
        <v>0</v>
      </c>
      <c r="S30" s="112" t="e">
        <v>#DIV/0!</v>
      </c>
      <c r="U30" s="108">
        <v>124</v>
      </c>
      <c r="V30" s="109">
        <v>0.9838709677419355</v>
      </c>
      <c r="W30" s="109">
        <v>0.94354838709677424</v>
      </c>
      <c r="X30" s="109">
        <v>0.9838709677419355</v>
      </c>
      <c r="Y30" s="109">
        <v>0.9838709677419355</v>
      </c>
      <c r="Z30" s="109">
        <v>0.9838709677419355</v>
      </c>
      <c r="AA30" s="109">
        <v>0.97580645161290325</v>
      </c>
      <c r="AB30" s="109">
        <v>0.97580645161290325</v>
      </c>
      <c r="AC30" s="109">
        <v>0.91935483870967738</v>
      </c>
      <c r="AD30" s="109">
        <v>0.967741935483871</v>
      </c>
      <c r="AE30" s="109">
        <v>0.93548387096774188</v>
      </c>
      <c r="AH30">
        <v>0</v>
      </c>
      <c r="AI30">
        <v>0</v>
      </c>
      <c r="AJ30">
        <v>0</v>
      </c>
    </row>
    <row r="31" spans="1:36" x14ac:dyDescent="0.25">
      <c r="A31" t="s">
        <v>6619</v>
      </c>
      <c r="B31" t="s">
        <v>6620</v>
      </c>
      <c r="C31" t="s">
        <v>142</v>
      </c>
      <c r="D31" t="s">
        <v>143</v>
      </c>
      <c r="E31" s="108">
        <v>26</v>
      </c>
      <c r="F31" s="109">
        <v>0.96153846153846156</v>
      </c>
      <c r="G31" s="109">
        <v>0.84615384615384615</v>
      </c>
      <c r="H31" s="109">
        <v>1</v>
      </c>
      <c r="I31" s="108">
        <v>0</v>
      </c>
      <c r="J31" s="109" t="e">
        <v>#DIV/0!</v>
      </c>
      <c r="L31" s="111">
        <v>12</v>
      </c>
      <c r="M31" s="112">
        <v>1</v>
      </c>
      <c r="N31" s="112">
        <v>0.91666666666666663</v>
      </c>
      <c r="O31" s="112">
        <v>1</v>
      </c>
      <c r="P31" s="112">
        <v>0.75</v>
      </c>
      <c r="Q31" s="112">
        <v>0.91666666666666663</v>
      </c>
      <c r="R31" s="111">
        <v>0</v>
      </c>
      <c r="S31" s="112" t="e">
        <v>#DIV/0!</v>
      </c>
      <c r="U31" s="108">
        <v>21</v>
      </c>
      <c r="V31" s="109">
        <v>1</v>
      </c>
      <c r="W31" s="109">
        <v>1</v>
      </c>
      <c r="X31" s="109">
        <v>1</v>
      </c>
      <c r="Y31" s="109">
        <v>0.95238095238095233</v>
      </c>
      <c r="Z31" s="109">
        <v>0.95238095238095233</v>
      </c>
      <c r="AA31" s="109">
        <v>1</v>
      </c>
      <c r="AB31" s="109">
        <v>1</v>
      </c>
      <c r="AC31" s="109">
        <v>1</v>
      </c>
      <c r="AD31" s="109">
        <v>0.95238095238095233</v>
      </c>
      <c r="AE31" s="109">
        <v>0.80952380952380953</v>
      </c>
      <c r="AH31">
        <v>0</v>
      </c>
      <c r="AI31">
        <v>0</v>
      </c>
      <c r="AJ31">
        <v>0</v>
      </c>
    </row>
    <row r="32" spans="1:36" x14ac:dyDescent="0.25">
      <c r="A32" t="s">
        <v>6610</v>
      </c>
      <c r="B32" t="s">
        <v>6611</v>
      </c>
      <c r="C32" t="s">
        <v>142</v>
      </c>
      <c r="D32" t="s">
        <v>143</v>
      </c>
      <c r="E32" s="108">
        <v>22</v>
      </c>
      <c r="F32" s="109">
        <v>1</v>
      </c>
      <c r="G32" s="109">
        <v>0.81818181818181823</v>
      </c>
      <c r="H32" s="109">
        <v>1</v>
      </c>
      <c r="I32" s="108">
        <v>0</v>
      </c>
      <c r="J32" s="109" t="e">
        <v>#DIV/0!</v>
      </c>
      <c r="L32" s="111">
        <v>37</v>
      </c>
      <c r="M32" s="112">
        <v>1</v>
      </c>
      <c r="N32" s="112">
        <v>1</v>
      </c>
      <c r="O32" s="112">
        <v>1</v>
      </c>
      <c r="P32" s="112">
        <v>0.97297297297297303</v>
      </c>
      <c r="Q32" s="112">
        <v>0.81081081081081086</v>
      </c>
      <c r="R32" s="111">
        <v>0</v>
      </c>
      <c r="S32" s="112" t="e">
        <v>#DIV/0!</v>
      </c>
      <c r="U32" s="108">
        <v>21</v>
      </c>
      <c r="V32" s="109">
        <v>0.95238095238095233</v>
      </c>
      <c r="W32" s="109">
        <v>0.90476190476190477</v>
      </c>
      <c r="X32" s="109">
        <v>0.95238095238095233</v>
      </c>
      <c r="Y32" s="109">
        <v>1</v>
      </c>
      <c r="Z32" s="109">
        <v>0.95238095238095233</v>
      </c>
      <c r="AA32" s="109">
        <v>0.90476190476190477</v>
      </c>
      <c r="AB32" s="109">
        <v>0.95238095238095233</v>
      </c>
      <c r="AC32" s="109">
        <v>0.90476190476190477</v>
      </c>
      <c r="AD32" s="109">
        <v>1</v>
      </c>
      <c r="AE32" s="109">
        <v>0.95238095238095233</v>
      </c>
      <c r="AH32">
        <v>0</v>
      </c>
      <c r="AI32">
        <v>0</v>
      </c>
      <c r="AJ32">
        <v>0</v>
      </c>
    </row>
    <row r="33" spans="1:36" x14ac:dyDescent="0.25">
      <c r="A33" t="s">
        <v>6458</v>
      </c>
      <c r="B33" t="s">
        <v>6208</v>
      </c>
      <c r="C33" t="s">
        <v>142</v>
      </c>
      <c r="D33" t="s">
        <v>143</v>
      </c>
      <c r="E33" s="108">
        <v>25</v>
      </c>
      <c r="F33" s="109">
        <v>1</v>
      </c>
      <c r="G33" s="109">
        <v>0.64</v>
      </c>
      <c r="H33" s="109">
        <v>1</v>
      </c>
      <c r="I33" s="108">
        <v>0</v>
      </c>
      <c r="J33" s="109" t="e">
        <v>#DIV/0!</v>
      </c>
      <c r="L33" s="111">
        <v>40</v>
      </c>
      <c r="M33" s="112">
        <v>0.92500000000000004</v>
      </c>
      <c r="N33" s="112">
        <v>0.92500000000000004</v>
      </c>
      <c r="O33" s="112">
        <v>0.95</v>
      </c>
      <c r="P33" s="112">
        <v>0.92500000000000004</v>
      </c>
      <c r="Q33" s="112">
        <v>0.95</v>
      </c>
      <c r="R33" s="111">
        <v>0</v>
      </c>
      <c r="S33" s="112" t="e">
        <v>#DIV/0!</v>
      </c>
      <c r="U33" s="108">
        <v>38</v>
      </c>
      <c r="V33" s="109">
        <v>0.92105263157894735</v>
      </c>
      <c r="W33" s="109">
        <v>0.92105263157894735</v>
      </c>
      <c r="X33" s="109">
        <v>0.92105263157894735</v>
      </c>
      <c r="Y33" s="109">
        <v>0.92105263157894735</v>
      </c>
      <c r="Z33" s="109">
        <v>0.89473684210526316</v>
      </c>
      <c r="AA33" s="109">
        <v>0.89473684210526316</v>
      </c>
      <c r="AB33" s="109">
        <v>0.97368421052631582</v>
      </c>
      <c r="AC33" s="109">
        <v>0.94736842105263153</v>
      </c>
      <c r="AD33" s="109">
        <v>0.84210526315789469</v>
      </c>
      <c r="AE33" s="109">
        <v>0.94736842105263153</v>
      </c>
      <c r="AH33">
        <v>0</v>
      </c>
      <c r="AI33">
        <v>0</v>
      </c>
      <c r="AJ33">
        <v>0</v>
      </c>
    </row>
    <row r="34" spans="1:36" x14ac:dyDescent="0.25">
      <c r="A34" t="s">
        <v>6057</v>
      </c>
      <c r="B34" t="s">
        <v>6058</v>
      </c>
      <c r="C34" t="s">
        <v>142</v>
      </c>
      <c r="D34" t="s">
        <v>143</v>
      </c>
      <c r="E34" s="108">
        <v>67</v>
      </c>
      <c r="F34" s="109">
        <v>0.97014925373134331</v>
      </c>
      <c r="G34" s="109">
        <v>0.79104477611940294</v>
      </c>
      <c r="H34" s="109">
        <v>1</v>
      </c>
      <c r="I34" s="108">
        <v>0</v>
      </c>
      <c r="J34" s="109" t="e">
        <v>#DIV/0!</v>
      </c>
      <c r="L34" s="111">
        <v>83</v>
      </c>
      <c r="M34" s="112">
        <v>0.97590361445783136</v>
      </c>
      <c r="N34" s="112">
        <v>0.93975903614457834</v>
      </c>
      <c r="O34" s="112">
        <v>0.97590361445783136</v>
      </c>
      <c r="P34" s="112">
        <v>0.92771084337349397</v>
      </c>
      <c r="Q34" s="112">
        <v>0.95180722891566261</v>
      </c>
      <c r="R34" s="111" t="s">
        <v>1195</v>
      </c>
      <c r="S34" s="112">
        <v>1</v>
      </c>
      <c r="U34" s="108">
        <v>82</v>
      </c>
      <c r="V34" s="109">
        <v>1</v>
      </c>
      <c r="W34" s="109">
        <v>0.95121951219512191</v>
      </c>
      <c r="X34" s="109">
        <v>1</v>
      </c>
      <c r="Y34" s="109">
        <v>1</v>
      </c>
      <c r="Z34" s="109">
        <v>0.98780487804878048</v>
      </c>
      <c r="AA34" s="109">
        <v>0.8902439024390244</v>
      </c>
      <c r="AB34" s="109">
        <v>1</v>
      </c>
      <c r="AC34" s="109">
        <v>0.95121951219512191</v>
      </c>
      <c r="AD34" s="109">
        <v>0.96341463414634143</v>
      </c>
      <c r="AE34" s="109">
        <v>0.95121951219512191</v>
      </c>
      <c r="AH34">
        <v>0</v>
      </c>
      <c r="AI34">
        <v>0</v>
      </c>
      <c r="AJ34">
        <v>0</v>
      </c>
    </row>
    <row r="35" spans="1:36" x14ac:dyDescent="0.25">
      <c r="A35" t="s">
        <v>6259</v>
      </c>
      <c r="B35" t="s">
        <v>6260</v>
      </c>
      <c r="C35" t="s">
        <v>142</v>
      </c>
      <c r="D35" t="s">
        <v>143</v>
      </c>
      <c r="E35" s="108">
        <v>48</v>
      </c>
      <c r="F35" s="109">
        <v>0.97916666666666663</v>
      </c>
      <c r="G35" s="109">
        <v>0.8125</v>
      </c>
      <c r="H35" s="109">
        <v>0.97916666666666663</v>
      </c>
      <c r="I35" s="108">
        <v>0</v>
      </c>
      <c r="J35" s="109" t="e">
        <v>#DIV/0!</v>
      </c>
      <c r="L35" s="111">
        <v>58</v>
      </c>
      <c r="M35" s="112">
        <v>0.98275862068965514</v>
      </c>
      <c r="N35" s="112">
        <v>0.96551724137931039</v>
      </c>
      <c r="O35" s="112">
        <v>0.96551724137931039</v>
      </c>
      <c r="P35" s="112">
        <v>0.96551724137931039</v>
      </c>
      <c r="Q35" s="112">
        <v>0.98275862068965514</v>
      </c>
      <c r="R35" s="111">
        <v>0</v>
      </c>
      <c r="S35" s="112" t="e">
        <v>#DIV/0!</v>
      </c>
      <c r="U35" s="108">
        <v>57</v>
      </c>
      <c r="V35" s="109">
        <v>0.98245614035087714</v>
      </c>
      <c r="W35" s="109">
        <v>0.92982456140350878</v>
      </c>
      <c r="X35" s="109">
        <v>0.98245614035087714</v>
      </c>
      <c r="Y35" s="109">
        <v>0.98245614035087714</v>
      </c>
      <c r="Z35" s="109">
        <v>0.96491228070175439</v>
      </c>
      <c r="AA35" s="109">
        <v>0.8771929824561403</v>
      </c>
      <c r="AB35" s="109">
        <v>0.98245614035087714</v>
      </c>
      <c r="AC35" s="109">
        <v>0.94736842105263153</v>
      </c>
      <c r="AD35" s="109">
        <v>0.92982456140350878</v>
      </c>
      <c r="AE35" s="109">
        <v>0.91228070175438591</v>
      </c>
      <c r="AH35">
        <v>0</v>
      </c>
      <c r="AI35">
        <v>0</v>
      </c>
      <c r="AJ35">
        <v>0</v>
      </c>
    </row>
    <row r="36" spans="1:36" x14ac:dyDescent="0.25">
      <c r="A36" t="s">
        <v>5919</v>
      </c>
      <c r="B36" t="s">
        <v>5920</v>
      </c>
      <c r="C36" t="s">
        <v>142</v>
      </c>
      <c r="D36" t="s">
        <v>143</v>
      </c>
      <c r="E36" s="108">
        <v>101</v>
      </c>
      <c r="F36" s="109">
        <v>0.99009900990099009</v>
      </c>
      <c r="G36" s="109">
        <v>0.80198019801980203</v>
      </c>
      <c r="H36" s="109">
        <v>0.99009900990099009</v>
      </c>
      <c r="I36" s="108" t="s">
        <v>1195</v>
      </c>
      <c r="J36" s="109">
        <v>0</v>
      </c>
      <c r="L36" s="111">
        <v>107</v>
      </c>
      <c r="M36" s="112">
        <v>1</v>
      </c>
      <c r="N36" s="112">
        <v>0.99065420560747663</v>
      </c>
      <c r="O36" s="112">
        <v>1</v>
      </c>
      <c r="P36" s="112">
        <v>0.99065420560747663</v>
      </c>
      <c r="Q36" s="112">
        <v>0.98130841121495327</v>
      </c>
      <c r="R36" s="111">
        <v>0</v>
      </c>
      <c r="S36" s="112" t="e">
        <v>#DIV/0!</v>
      </c>
      <c r="U36" s="108">
        <v>108</v>
      </c>
      <c r="V36" s="109">
        <v>0.95370370370370372</v>
      </c>
      <c r="W36" s="109">
        <v>0.94444444444444442</v>
      </c>
      <c r="X36" s="109">
        <v>0.95370370370370372</v>
      </c>
      <c r="Y36" s="109">
        <v>0.94444444444444442</v>
      </c>
      <c r="Z36" s="109">
        <v>0.90740740740740744</v>
      </c>
      <c r="AA36" s="109">
        <v>0.90740740740740744</v>
      </c>
      <c r="AB36" s="109">
        <v>0.96296296296296291</v>
      </c>
      <c r="AC36" s="109">
        <v>0.94444444444444442</v>
      </c>
      <c r="AD36" s="109">
        <v>0.93518518518518523</v>
      </c>
      <c r="AE36" s="109">
        <v>0.91666666666666663</v>
      </c>
      <c r="AH36">
        <v>0</v>
      </c>
      <c r="AI36">
        <v>0</v>
      </c>
      <c r="AJ36">
        <v>0</v>
      </c>
    </row>
    <row r="37" spans="1:36" x14ac:dyDescent="0.25">
      <c r="A37" t="s">
        <v>6336</v>
      </c>
      <c r="B37" t="s">
        <v>6337</v>
      </c>
      <c r="C37" t="s">
        <v>142</v>
      </c>
      <c r="D37" t="s">
        <v>143</v>
      </c>
      <c r="E37" s="108">
        <v>52</v>
      </c>
      <c r="F37" s="109">
        <v>0.96153846153846156</v>
      </c>
      <c r="G37" s="109">
        <v>0.88461538461538458</v>
      </c>
      <c r="H37" s="109">
        <v>0.96153846153846156</v>
      </c>
      <c r="I37" s="108">
        <v>0</v>
      </c>
      <c r="J37" s="109" t="e">
        <v>#DIV/0!</v>
      </c>
      <c r="L37" s="111">
        <v>59</v>
      </c>
      <c r="M37" s="112">
        <v>0.98305084745762716</v>
      </c>
      <c r="N37" s="112">
        <v>0.98305084745762716</v>
      </c>
      <c r="O37" s="112">
        <v>0.98305084745762716</v>
      </c>
      <c r="P37" s="112">
        <v>0.93220338983050843</v>
      </c>
      <c r="Q37" s="112">
        <v>0.96610169491525422</v>
      </c>
      <c r="R37" s="111">
        <v>0</v>
      </c>
      <c r="S37" s="112" t="e">
        <v>#DIV/0!</v>
      </c>
      <c r="U37" s="108">
        <v>50</v>
      </c>
      <c r="V37" s="109">
        <v>0.98</v>
      </c>
      <c r="W37" s="109">
        <v>0.98</v>
      </c>
      <c r="X37" s="109">
        <v>0.98</v>
      </c>
      <c r="Y37" s="109">
        <v>0.98</v>
      </c>
      <c r="Z37" s="109">
        <v>0.98</v>
      </c>
      <c r="AA37" s="109">
        <v>0.88</v>
      </c>
      <c r="AB37" s="109">
        <v>0.98</v>
      </c>
      <c r="AC37" s="109">
        <v>0.96</v>
      </c>
      <c r="AD37" s="109">
        <v>1</v>
      </c>
      <c r="AE37" s="109">
        <v>0.98</v>
      </c>
      <c r="AH37">
        <v>0</v>
      </c>
      <c r="AI37">
        <v>0</v>
      </c>
      <c r="AJ37">
        <v>0</v>
      </c>
    </row>
    <row r="38" spans="1:36" x14ac:dyDescent="0.25">
      <c r="A38" t="s">
        <v>6239</v>
      </c>
      <c r="B38" t="s">
        <v>6240</v>
      </c>
      <c r="C38" t="s">
        <v>142</v>
      </c>
      <c r="D38" t="s">
        <v>143</v>
      </c>
      <c r="E38" s="108">
        <v>54</v>
      </c>
      <c r="F38" s="109">
        <v>0.96296296296296291</v>
      </c>
      <c r="G38" s="109">
        <v>0.62962962962962965</v>
      </c>
      <c r="H38" s="109">
        <v>0.94444444444444442</v>
      </c>
      <c r="I38" s="108">
        <v>0</v>
      </c>
      <c r="J38" s="109" t="e">
        <v>#DIV/0!</v>
      </c>
      <c r="L38" s="111">
        <v>53</v>
      </c>
      <c r="M38" s="112">
        <v>0.98113207547169812</v>
      </c>
      <c r="N38" s="112">
        <v>0.96226415094339623</v>
      </c>
      <c r="O38" s="112">
        <v>0.92452830188679247</v>
      </c>
      <c r="P38" s="112">
        <v>0.94339622641509435</v>
      </c>
      <c r="Q38" s="112">
        <v>0.94339622641509435</v>
      </c>
      <c r="R38" s="111">
        <v>0</v>
      </c>
      <c r="S38" s="112" t="e">
        <v>#DIV/0!</v>
      </c>
      <c r="U38" s="108">
        <v>59</v>
      </c>
      <c r="V38" s="109">
        <v>1</v>
      </c>
      <c r="W38" s="109">
        <v>0.9152542372881356</v>
      </c>
      <c r="X38" s="109">
        <v>1</v>
      </c>
      <c r="Y38" s="109">
        <v>0.94915254237288138</v>
      </c>
      <c r="Z38" s="109">
        <v>0.93220338983050843</v>
      </c>
      <c r="AA38" s="109">
        <v>0.86440677966101698</v>
      </c>
      <c r="AB38" s="109">
        <v>1</v>
      </c>
      <c r="AC38" s="109">
        <v>0.9152542372881356</v>
      </c>
      <c r="AD38" s="109">
        <v>0.88135593220338981</v>
      </c>
      <c r="AE38" s="109">
        <v>0.86440677966101698</v>
      </c>
      <c r="AH38">
        <v>0</v>
      </c>
      <c r="AI38">
        <v>0</v>
      </c>
      <c r="AJ38">
        <v>0</v>
      </c>
    </row>
    <row r="39" spans="1:36" x14ac:dyDescent="0.25">
      <c r="A39" t="s">
        <v>6539</v>
      </c>
      <c r="B39" t="s">
        <v>6540</v>
      </c>
      <c r="C39" t="s">
        <v>142</v>
      </c>
      <c r="D39" t="s">
        <v>143</v>
      </c>
      <c r="E39" s="108">
        <v>22</v>
      </c>
      <c r="F39" s="109">
        <v>0.95454545454545459</v>
      </c>
      <c r="G39" s="109">
        <v>0.59090909090909094</v>
      </c>
      <c r="H39" s="109">
        <v>0.95454545454545459</v>
      </c>
      <c r="I39" s="108">
        <v>0</v>
      </c>
      <c r="J39" s="109" t="e">
        <v>#DIV/0!</v>
      </c>
      <c r="L39" s="111">
        <v>26</v>
      </c>
      <c r="M39" s="112">
        <v>0.96153846153846156</v>
      </c>
      <c r="N39" s="112">
        <v>0.92307692307692313</v>
      </c>
      <c r="O39" s="112">
        <v>0.88461538461538458</v>
      </c>
      <c r="P39" s="112">
        <v>0.88461538461538458</v>
      </c>
      <c r="Q39" s="112">
        <v>0.92307692307692313</v>
      </c>
      <c r="R39" s="111">
        <v>0</v>
      </c>
      <c r="S39" s="112" t="e">
        <v>#DIV/0!</v>
      </c>
      <c r="U39" s="108">
        <v>30</v>
      </c>
      <c r="V39" s="109">
        <v>0.93333333333333335</v>
      </c>
      <c r="W39" s="109">
        <v>0.93333333333333335</v>
      </c>
      <c r="X39" s="109">
        <v>0.9</v>
      </c>
      <c r="Y39" s="109">
        <v>0.93333333333333335</v>
      </c>
      <c r="Z39" s="109">
        <v>0.9</v>
      </c>
      <c r="AA39" s="109">
        <v>0.9</v>
      </c>
      <c r="AB39" s="109">
        <v>0.93333333333333335</v>
      </c>
      <c r="AC39" s="109">
        <v>0.93333333333333335</v>
      </c>
      <c r="AD39" s="109">
        <v>0.9</v>
      </c>
      <c r="AE39" s="109">
        <v>0.93333333333333335</v>
      </c>
      <c r="AH39">
        <v>0</v>
      </c>
      <c r="AI39">
        <v>0</v>
      </c>
      <c r="AJ39">
        <v>0</v>
      </c>
    </row>
    <row r="40" spans="1:36" x14ac:dyDescent="0.25">
      <c r="A40" t="s">
        <v>6431</v>
      </c>
      <c r="B40" t="s">
        <v>6432</v>
      </c>
      <c r="C40" t="s">
        <v>142</v>
      </c>
      <c r="D40" t="s">
        <v>143</v>
      </c>
      <c r="E40" s="108">
        <v>28</v>
      </c>
      <c r="F40" s="109">
        <v>0.9642857142857143</v>
      </c>
      <c r="G40" s="109">
        <v>0.75</v>
      </c>
      <c r="H40" s="109">
        <v>0.9642857142857143</v>
      </c>
      <c r="I40" s="108">
        <v>0</v>
      </c>
      <c r="J40" s="109" t="e">
        <v>#DIV/0!</v>
      </c>
      <c r="L40" s="111">
        <v>31</v>
      </c>
      <c r="M40" s="112">
        <v>1</v>
      </c>
      <c r="N40" s="112">
        <v>1</v>
      </c>
      <c r="O40" s="112">
        <v>1</v>
      </c>
      <c r="P40" s="112">
        <v>1</v>
      </c>
      <c r="Q40" s="112">
        <v>0.967741935483871</v>
      </c>
      <c r="R40" s="111">
        <v>0</v>
      </c>
      <c r="S40" s="112" t="e">
        <v>#DIV/0!</v>
      </c>
      <c r="U40" s="108">
        <v>41</v>
      </c>
      <c r="V40" s="109">
        <v>0.97560975609756095</v>
      </c>
      <c r="W40" s="109">
        <v>0.95121951219512191</v>
      </c>
      <c r="X40" s="109">
        <v>0.97560975609756095</v>
      </c>
      <c r="Y40" s="109">
        <v>0.97560975609756095</v>
      </c>
      <c r="Z40" s="109">
        <v>1</v>
      </c>
      <c r="AA40" s="109">
        <v>0.95121951219512191</v>
      </c>
      <c r="AB40" s="109">
        <v>1</v>
      </c>
      <c r="AC40" s="109">
        <v>0.95121951219512191</v>
      </c>
      <c r="AD40" s="109">
        <v>0.97560975609756095</v>
      </c>
      <c r="AE40" s="109">
        <v>0.97560975609756095</v>
      </c>
      <c r="AH40">
        <v>0</v>
      </c>
      <c r="AI40">
        <v>0</v>
      </c>
      <c r="AJ40">
        <v>0</v>
      </c>
    </row>
    <row r="41" spans="1:36" x14ac:dyDescent="0.25">
      <c r="A41" t="s">
        <v>6187</v>
      </c>
      <c r="B41" t="s">
        <v>6172</v>
      </c>
      <c r="C41" t="s">
        <v>142</v>
      </c>
      <c r="D41" t="s">
        <v>143</v>
      </c>
      <c r="E41" s="108">
        <v>60</v>
      </c>
      <c r="F41" s="109">
        <v>1</v>
      </c>
      <c r="G41" s="109">
        <v>0.83333333333333337</v>
      </c>
      <c r="H41" s="109">
        <v>0.98333333333333328</v>
      </c>
      <c r="I41" s="108">
        <v>0</v>
      </c>
      <c r="J41" s="109" t="e">
        <v>#DIV/0!</v>
      </c>
      <c r="L41" s="111">
        <v>62</v>
      </c>
      <c r="M41" s="112">
        <v>1</v>
      </c>
      <c r="N41" s="112">
        <v>0.967741935483871</v>
      </c>
      <c r="O41" s="112">
        <v>1</v>
      </c>
      <c r="P41" s="112">
        <v>0.967741935483871</v>
      </c>
      <c r="Q41" s="112">
        <v>0.95161290322580649</v>
      </c>
      <c r="R41" s="111">
        <v>0</v>
      </c>
      <c r="S41" s="112" t="e">
        <v>#DIV/0!</v>
      </c>
      <c r="U41" s="108">
        <v>66</v>
      </c>
      <c r="V41" s="109">
        <v>0.96969696969696972</v>
      </c>
      <c r="W41" s="109">
        <v>0.95454545454545459</v>
      </c>
      <c r="X41" s="109">
        <v>0.96969696969696972</v>
      </c>
      <c r="Y41" s="109">
        <v>0.95454545454545459</v>
      </c>
      <c r="Z41" s="109">
        <v>0.93939393939393945</v>
      </c>
      <c r="AA41" s="109">
        <v>0.89393939393939392</v>
      </c>
      <c r="AB41" s="109">
        <v>0.95454545454545459</v>
      </c>
      <c r="AC41" s="109">
        <v>0.95454545454545459</v>
      </c>
      <c r="AD41" s="109">
        <v>0.93939393939393945</v>
      </c>
      <c r="AE41" s="109">
        <v>0.93939393939393945</v>
      </c>
      <c r="AH41">
        <v>0</v>
      </c>
      <c r="AI41">
        <v>0</v>
      </c>
      <c r="AJ41">
        <v>0</v>
      </c>
    </row>
    <row r="42" spans="1:36" x14ac:dyDescent="0.25">
      <c r="A42" t="s">
        <v>6238</v>
      </c>
      <c r="B42" t="s">
        <v>2757</v>
      </c>
      <c r="C42" t="s">
        <v>142</v>
      </c>
      <c r="D42" t="s">
        <v>143</v>
      </c>
      <c r="E42" s="108">
        <v>61</v>
      </c>
      <c r="F42" s="109">
        <v>0.98360655737704916</v>
      </c>
      <c r="G42" s="109">
        <v>0.83606557377049184</v>
      </c>
      <c r="H42" s="109">
        <v>0.95081967213114749</v>
      </c>
      <c r="I42" s="108">
        <v>0</v>
      </c>
      <c r="J42" s="109" t="e">
        <v>#DIV/0!</v>
      </c>
      <c r="L42" s="111">
        <v>61</v>
      </c>
      <c r="M42" s="112">
        <v>1</v>
      </c>
      <c r="N42" s="112">
        <v>1</v>
      </c>
      <c r="O42" s="112">
        <v>1</v>
      </c>
      <c r="P42" s="112">
        <v>1</v>
      </c>
      <c r="Q42" s="112">
        <v>0.98360655737704916</v>
      </c>
      <c r="R42" s="111">
        <v>0</v>
      </c>
      <c r="S42" s="112" t="e">
        <v>#DIV/0!</v>
      </c>
      <c r="U42" s="108">
        <v>59</v>
      </c>
      <c r="V42" s="109">
        <v>0.96610169491525422</v>
      </c>
      <c r="W42" s="109">
        <v>0.94915254237288138</v>
      </c>
      <c r="X42" s="109">
        <v>0.96610169491525422</v>
      </c>
      <c r="Y42" s="109">
        <v>0.96610169491525422</v>
      </c>
      <c r="Z42" s="109">
        <v>0.94915254237288138</v>
      </c>
      <c r="AA42" s="109">
        <v>0.89830508474576276</v>
      </c>
      <c r="AB42" s="109">
        <v>0.96610169491525422</v>
      </c>
      <c r="AC42" s="109">
        <v>0.94915254237288138</v>
      </c>
      <c r="AD42" s="109">
        <v>0.94915254237288138</v>
      </c>
      <c r="AE42" s="109">
        <v>0.9152542372881356</v>
      </c>
      <c r="AH42">
        <v>0</v>
      </c>
      <c r="AI42">
        <v>0</v>
      </c>
      <c r="AJ42">
        <v>0</v>
      </c>
    </row>
    <row r="43" spans="1:36" x14ac:dyDescent="0.25">
      <c r="A43" t="s">
        <v>6501</v>
      </c>
      <c r="B43" t="s">
        <v>5868</v>
      </c>
      <c r="C43" t="s">
        <v>142</v>
      </c>
      <c r="D43" t="s">
        <v>143</v>
      </c>
      <c r="E43" s="108">
        <v>30</v>
      </c>
      <c r="F43" s="109">
        <v>1</v>
      </c>
      <c r="G43" s="109">
        <v>0.9</v>
      </c>
      <c r="H43" s="109">
        <v>1</v>
      </c>
      <c r="I43" s="108">
        <v>0</v>
      </c>
      <c r="J43" s="109" t="e">
        <v>#DIV/0!</v>
      </c>
      <c r="L43" s="111">
        <v>26</v>
      </c>
      <c r="M43" s="112">
        <v>1</v>
      </c>
      <c r="N43" s="112">
        <v>1</v>
      </c>
      <c r="O43" s="112">
        <v>0.96153846153846156</v>
      </c>
      <c r="P43" s="112">
        <v>1</v>
      </c>
      <c r="Q43" s="112">
        <v>1</v>
      </c>
      <c r="R43" s="111">
        <v>0</v>
      </c>
      <c r="S43" s="112" t="e">
        <v>#DIV/0!</v>
      </c>
      <c r="U43" s="108">
        <v>34</v>
      </c>
      <c r="V43" s="109">
        <v>0.97058823529411764</v>
      </c>
      <c r="W43" s="109">
        <v>0.97058823529411764</v>
      </c>
      <c r="X43" s="109">
        <v>0.97058823529411764</v>
      </c>
      <c r="Y43" s="109">
        <v>0.97058823529411764</v>
      </c>
      <c r="Z43" s="109">
        <v>0.97058823529411764</v>
      </c>
      <c r="AA43" s="109">
        <v>0.91176470588235292</v>
      </c>
      <c r="AB43" s="109">
        <v>0.97058823529411764</v>
      </c>
      <c r="AC43" s="109">
        <v>0.97058823529411764</v>
      </c>
      <c r="AD43" s="109">
        <v>0.91176470588235292</v>
      </c>
      <c r="AE43" s="109">
        <v>0.97058823529411764</v>
      </c>
      <c r="AH43">
        <v>0</v>
      </c>
      <c r="AI43">
        <v>0</v>
      </c>
      <c r="AJ43">
        <v>0</v>
      </c>
    </row>
    <row r="44" spans="1:36" x14ac:dyDescent="0.25">
      <c r="A44" t="s">
        <v>6599</v>
      </c>
      <c r="B44" t="s">
        <v>6600</v>
      </c>
      <c r="C44" t="s">
        <v>142</v>
      </c>
      <c r="D44" t="s">
        <v>143</v>
      </c>
      <c r="E44" s="108">
        <v>21</v>
      </c>
      <c r="F44" s="109">
        <v>0.95238095238095233</v>
      </c>
      <c r="G44" s="109">
        <v>0.76190476190476186</v>
      </c>
      <c r="H44" s="109">
        <v>0.90476190476190477</v>
      </c>
      <c r="I44" s="108">
        <v>0</v>
      </c>
      <c r="J44" s="109" t="e">
        <v>#DIV/0!</v>
      </c>
      <c r="L44" s="111">
        <v>20</v>
      </c>
      <c r="M44" s="112">
        <v>1</v>
      </c>
      <c r="N44" s="112">
        <v>0.95</v>
      </c>
      <c r="O44" s="112">
        <v>0.9</v>
      </c>
      <c r="P44" s="112">
        <v>0.85</v>
      </c>
      <c r="Q44" s="112">
        <v>0.9</v>
      </c>
      <c r="R44" s="111">
        <v>0</v>
      </c>
      <c r="S44" s="112" t="e">
        <v>#DIV/0!</v>
      </c>
      <c r="U44" s="108">
        <v>23</v>
      </c>
      <c r="V44" s="109">
        <v>0.91304347826086951</v>
      </c>
      <c r="W44" s="109">
        <v>0.91304347826086951</v>
      </c>
      <c r="X44" s="109">
        <v>0.91304347826086951</v>
      </c>
      <c r="Y44" s="109">
        <v>0.91304347826086951</v>
      </c>
      <c r="Z44" s="109">
        <v>0.95652173913043481</v>
      </c>
      <c r="AA44" s="109">
        <v>0.86956521739130432</v>
      </c>
      <c r="AB44" s="109">
        <v>0.91304347826086951</v>
      </c>
      <c r="AC44" s="109">
        <v>0.91304347826086951</v>
      </c>
      <c r="AD44" s="109">
        <v>0.91304347826086951</v>
      </c>
      <c r="AE44" s="109">
        <v>0.91304347826086951</v>
      </c>
      <c r="AH44">
        <v>0</v>
      </c>
      <c r="AI44">
        <v>0</v>
      </c>
      <c r="AJ44">
        <v>0</v>
      </c>
    </row>
    <row r="45" spans="1:36" x14ac:dyDescent="0.25">
      <c r="A45" t="s">
        <v>6329</v>
      </c>
      <c r="B45" t="s">
        <v>6330</v>
      </c>
      <c r="C45" t="s">
        <v>142</v>
      </c>
      <c r="D45" t="s">
        <v>143</v>
      </c>
      <c r="E45" s="108">
        <v>45</v>
      </c>
      <c r="F45" s="109">
        <v>1</v>
      </c>
      <c r="G45" s="109">
        <v>0.82222222222222219</v>
      </c>
      <c r="H45" s="109">
        <v>1</v>
      </c>
      <c r="I45" s="108">
        <v>0</v>
      </c>
      <c r="J45" s="109" t="e">
        <v>#DIV/0!</v>
      </c>
      <c r="L45" s="111">
        <v>46</v>
      </c>
      <c r="M45" s="112">
        <v>0.95652173913043481</v>
      </c>
      <c r="N45" s="112">
        <v>1</v>
      </c>
      <c r="O45" s="112">
        <v>0.97826086956521741</v>
      </c>
      <c r="P45" s="112">
        <v>0.93478260869565222</v>
      </c>
      <c r="Q45" s="112">
        <v>1</v>
      </c>
      <c r="R45" s="111">
        <v>0</v>
      </c>
      <c r="S45" s="112" t="e">
        <v>#DIV/0!</v>
      </c>
      <c r="U45" s="108">
        <v>51</v>
      </c>
      <c r="V45" s="109">
        <v>0.98039215686274506</v>
      </c>
      <c r="W45" s="109">
        <v>0.98039215686274506</v>
      </c>
      <c r="X45" s="109">
        <v>0.96078431372549022</v>
      </c>
      <c r="Y45" s="109">
        <v>0.92156862745098034</v>
      </c>
      <c r="Z45" s="109">
        <v>0.94117647058823528</v>
      </c>
      <c r="AA45" s="109">
        <v>0.92156862745098034</v>
      </c>
      <c r="AB45" s="109">
        <v>0.98039215686274506</v>
      </c>
      <c r="AC45" s="109">
        <v>0.98039215686274506</v>
      </c>
      <c r="AD45" s="109">
        <v>0.90196078431372551</v>
      </c>
      <c r="AE45" s="109">
        <v>0.90196078431372551</v>
      </c>
      <c r="AH45">
        <v>0</v>
      </c>
      <c r="AI45">
        <v>0</v>
      </c>
      <c r="AJ45">
        <v>0</v>
      </c>
    </row>
    <row r="46" spans="1:36" x14ac:dyDescent="0.25">
      <c r="A46" t="s">
        <v>5982</v>
      </c>
      <c r="B46" t="s">
        <v>5868</v>
      </c>
      <c r="C46" t="s">
        <v>142</v>
      </c>
      <c r="D46" t="s">
        <v>143</v>
      </c>
      <c r="E46" s="108">
        <v>73</v>
      </c>
      <c r="F46" s="109">
        <v>0.98630136986301364</v>
      </c>
      <c r="G46" s="109">
        <v>0.87671232876712324</v>
      </c>
      <c r="H46" s="109">
        <v>0.98630136986301364</v>
      </c>
      <c r="I46" s="108">
        <v>0</v>
      </c>
      <c r="J46" s="109" t="e">
        <v>#DIV/0!</v>
      </c>
      <c r="L46" s="111">
        <v>105</v>
      </c>
      <c r="M46" s="112">
        <v>1</v>
      </c>
      <c r="N46" s="112">
        <v>0.99047619047619051</v>
      </c>
      <c r="O46" s="112">
        <v>0.96190476190476193</v>
      </c>
      <c r="P46" s="112">
        <v>0.95238095238095233</v>
      </c>
      <c r="Q46" s="112">
        <v>0.99047619047619051</v>
      </c>
      <c r="R46" s="111" t="s">
        <v>1195</v>
      </c>
      <c r="S46" s="112">
        <v>0.5</v>
      </c>
      <c r="U46" s="108">
        <v>92</v>
      </c>
      <c r="V46" s="109">
        <v>0.98913043478260865</v>
      </c>
      <c r="W46" s="109">
        <v>0.94565217391304346</v>
      </c>
      <c r="X46" s="109">
        <v>0.98913043478260865</v>
      </c>
      <c r="Y46" s="109">
        <v>0.97826086956521741</v>
      </c>
      <c r="Z46" s="109">
        <v>0.94565217391304346</v>
      </c>
      <c r="AA46" s="109">
        <v>0.90217391304347827</v>
      </c>
      <c r="AB46" s="109">
        <v>0.97826086956521741</v>
      </c>
      <c r="AC46" s="109">
        <v>0.95652173913043481</v>
      </c>
      <c r="AD46" s="109">
        <v>0.92391304347826086</v>
      </c>
      <c r="AE46" s="109">
        <v>0.90217391304347827</v>
      </c>
      <c r="AH46">
        <v>0</v>
      </c>
      <c r="AI46">
        <v>0</v>
      </c>
      <c r="AJ46">
        <v>0</v>
      </c>
    </row>
    <row r="47" spans="1:36" x14ac:dyDescent="0.25">
      <c r="A47" t="s">
        <v>6114</v>
      </c>
      <c r="B47" t="s">
        <v>6115</v>
      </c>
      <c r="C47" t="s">
        <v>142</v>
      </c>
      <c r="D47" t="s">
        <v>143</v>
      </c>
      <c r="E47" s="108">
        <v>80</v>
      </c>
      <c r="F47" s="109">
        <v>0.98750000000000004</v>
      </c>
      <c r="G47" s="109">
        <v>0.88749999999999996</v>
      </c>
      <c r="H47" s="109">
        <v>0.98750000000000004</v>
      </c>
      <c r="I47" s="108" t="s">
        <v>1195</v>
      </c>
      <c r="J47" s="109">
        <v>1</v>
      </c>
      <c r="L47" s="111">
        <v>86</v>
      </c>
      <c r="M47" s="112">
        <v>1</v>
      </c>
      <c r="N47" s="112">
        <v>0.96511627906976749</v>
      </c>
      <c r="O47" s="112">
        <v>1</v>
      </c>
      <c r="P47" s="112">
        <v>0.97674418604651159</v>
      </c>
      <c r="Q47" s="112">
        <v>0.97674418604651159</v>
      </c>
      <c r="R47" s="111">
        <v>0</v>
      </c>
      <c r="S47" s="112" t="e">
        <v>#DIV/0!</v>
      </c>
      <c r="U47" s="108">
        <v>75</v>
      </c>
      <c r="V47" s="109">
        <v>0.98666666666666669</v>
      </c>
      <c r="W47" s="109">
        <v>0.97333333333333338</v>
      </c>
      <c r="X47" s="109">
        <v>0.98666666666666669</v>
      </c>
      <c r="Y47" s="109">
        <v>0.98666666666666669</v>
      </c>
      <c r="Z47" s="109">
        <v>0.98666666666666669</v>
      </c>
      <c r="AA47" s="109">
        <v>0.92</v>
      </c>
      <c r="AB47" s="109">
        <v>0.97333333333333338</v>
      </c>
      <c r="AC47" s="109">
        <v>0.96</v>
      </c>
      <c r="AD47" s="109">
        <v>0.97333333333333338</v>
      </c>
      <c r="AE47" s="109">
        <v>0.98666666666666669</v>
      </c>
      <c r="AH47">
        <v>0</v>
      </c>
      <c r="AI47">
        <v>0</v>
      </c>
      <c r="AJ47">
        <v>0</v>
      </c>
    </row>
    <row r="48" spans="1:36" x14ac:dyDescent="0.25">
      <c r="A48" t="s">
        <v>6384</v>
      </c>
      <c r="B48" t="s">
        <v>6058</v>
      </c>
      <c r="C48" t="s">
        <v>142</v>
      </c>
      <c r="D48" t="s">
        <v>143</v>
      </c>
      <c r="E48" s="108">
        <v>49</v>
      </c>
      <c r="F48" s="109">
        <v>0.91836734693877553</v>
      </c>
      <c r="G48" s="109">
        <v>0.79591836734693877</v>
      </c>
      <c r="H48" s="109">
        <v>0.93877551020408168</v>
      </c>
      <c r="I48" s="108">
        <v>0</v>
      </c>
      <c r="J48" s="109" t="e">
        <v>#DIV/0!</v>
      </c>
      <c r="L48" s="111">
        <v>37</v>
      </c>
      <c r="M48" s="112">
        <v>1</v>
      </c>
      <c r="N48" s="112">
        <v>0.97297297297297303</v>
      </c>
      <c r="O48" s="112">
        <v>1</v>
      </c>
      <c r="P48" s="112">
        <v>0.97297297297297303</v>
      </c>
      <c r="Q48" s="112">
        <v>0.97297297297297303</v>
      </c>
      <c r="R48" s="111">
        <v>0</v>
      </c>
      <c r="S48" s="112" t="e">
        <v>#DIV/0!</v>
      </c>
      <c r="U48" s="108">
        <v>45</v>
      </c>
      <c r="V48" s="109">
        <v>1</v>
      </c>
      <c r="W48" s="109">
        <v>0.9555555555555556</v>
      </c>
      <c r="X48" s="109">
        <v>1</v>
      </c>
      <c r="Y48" s="109">
        <v>1</v>
      </c>
      <c r="Z48" s="109">
        <v>1</v>
      </c>
      <c r="AA48" s="109">
        <v>1</v>
      </c>
      <c r="AB48" s="109">
        <v>1</v>
      </c>
      <c r="AC48" s="109">
        <v>0.97777777777777775</v>
      </c>
      <c r="AD48" s="109">
        <v>1</v>
      </c>
      <c r="AE48" s="109">
        <v>0.91111111111111109</v>
      </c>
      <c r="AH48">
        <v>0</v>
      </c>
      <c r="AI48">
        <v>0</v>
      </c>
      <c r="AJ48">
        <v>0</v>
      </c>
    </row>
    <row r="49" spans="1:36" x14ac:dyDescent="0.25">
      <c r="A49" t="s">
        <v>6161</v>
      </c>
      <c r="B49" t="s">
        <v>6162</v>
      </c>
      <c r="C49" t="s">
        <v>142</v>
      </c>
      <c r="D49" t="s">
        <v>143</v>
      </c>
      <c r="E49" s="108">
        <v>90</v>
      </c>
      <c r="F49" s="109">
        <v>0.97777777777777775</v>
      </c>
      <c r="G49" s="109">
        <v>0.76666666666666672</v>
      </c>
      <c r="H49" s="109">
        <v>0.97777777777777775</v>
      </c>
      <c r="I49" s="108">
        <v>0</v>
      </c>
      <c r="J49" s="109" t="e">
        <v>#DIV/0!</v>
      </c>
      <c r="L49" s="111">
        <v>67</v>
      </c>
      <c r="M49" s="112">
        <v>0.9850746268656716</v>
      </c>
      <c r="N49" s="112">
        <v>0.94029850746268662</v>
      </c>
      <c r="O49" s="112">
        <v>0.97014925373134331</v>
      </c>
      <c r="P49" s="112">
        <v>0.94029850746268662</v>
      </c>
      <c r="Q49" s="112">
        <v>0.92537313432835822</v>
      </c>
      <c r="R49" s="111">
        <v>0</v>
      </c>
      <c r="S49" s="112" t="e">
        <v>#DIV/0!</v>
      </c>
      <c r="U49" s="108">
        <v>70</v>
      </c>
      <c r="V49" s="109">
        <v>0.94285714285714284</v>
      </c>
      <c r="W49" s="109">
        <v>0.91428571428571426</v>
      </c>
      <c r="X49" s="109">
        <v>0.94285714285714284</v>
      </c>
      <c r="Y49" s="109">
        <v>0.91428571428571426</v>
      </c>
      <c r="Z49" s="109">
        <v>0.91428571428571426</v>
      </c>
      <c r="AA49" s="109">
        <v>0.87142857142857144</v>
      </c>
      <c r="AB49" s="109">
        <v>0.95714285714285718</v>
      </c>
      <c r="AC49" s="109">
        <v>0.9</v>
      </c>
      <c r="AD49" s="109">
        <v>0.88571428571428568</v>
      </c>
      <c r="AE49" s="109">
        <v>0.8571428571428571</v>
      </c>
      <c r="AH49">
        <v>0</v>
      </c>
      <c r="AI49">
        <v>0</v>
      </c>
      <c r="AJ49">
        <v>0</v>
      </c>
    </row>
    <row r="50" spans="1:36" x14ac:dyDescent="0.25">
      <c r="A50" t="s">
        <v>6530</v>
      </c>
      <c r="B50" t="s">
        <v>6531</v>
      </c>
      <c r="C50" t="s">
        <v>142</v>
      </c>
      <c r="D50" t="s">
        <v>143</v>
      </c>
      <c r="E50" s="108">
        <v>27</v>
      </c>
      <c r="F50" s="109">
        <v>0.88888888888888884</v>
      </c>
      <c r="G50" s="109">
        <v>0.62962962962962965</v>
      </c>
      <c r="H50" s="109">
        <v>0.88888888888888884</v>
      </c>
      <c r="I50" s="108">
        <v>0</v>
      </c>
      <c r="J50" s="109" t="e">
        <v>#DIV/0!</v>
      </c>
      <c r="L50" s="111">
        <v>28</v>
      </c>
      <c r="M50" s="112">
        <v>0.9642857142857143</v>
      </c>
      <c r="N50" s="112">
        <v>0.9285714285714286</v>
      </c>
      <c r="O50" s="112">
        <v>0.8571428571428571</v>
      </c>
      <c r="P50" s="112">
        <v>0.8571428571428571</v>
      </c>
      <c r="Q50" s="112">
        <v>0.9285714285714286</v>
      </c>
      <c r="R50" s="111">
        <v>0</v>
      </c>
      <c r="S50" s="112" t="e">
        <v>#DIV/0!</v>
      </c>
      <c r="U50" s="108">
        <v>31</v>
      </c>
      <c r="V50" s="109">
        <v>0.90322580645161288</v>
      </c>
      <c r="W50" s="109">
        <v>0.93548387096774188</v>
      </c>
      <c r="X50" s="109">
        <v>0.90322580645161288</v>
      </c>
      <c r="Y50" s="109">
        <v>0.87096774193548387</v>
      </c>
      <c r="Z50" s="109">
        <v>0.67741935483870963</v>
      </c>
      <c r="AA50" s="109">
        <v>0.80645161290322576</v>
      </c>
      <c r="AB50" s="109">
        <v>0.93548387096774188</v>
      </c>
      <c r="AC50" s="109">
        <v>0.90322580645161288</v>
      </c>
      <c r="AD50" s="109">
        <v>0.77419354838709675</v>
      </c>
      <c r="AE50" s="109">
        <v>0.80645161290322576</v>
      </c>
      <c r="AH50">
        <v>0</v>
      </c>
      <c r="AI50">
        <v>0</v>
      </c>
      <c r="AJ50">
        <v>0</v>
      </c>
    </row>
    <row r="51" spans="1:36" x14ac:dyDescent="0.25">
      <c r="A51" t="s">
        <v>6165</v>
      </c>
      <c r="B51" t="s">
        <v>6166</v>
      </c>
      <c r="C51" t="s">
        <v>142</v>
      </c>
      <c r="D51" t="s">
        <v>143</v>
      </c>
      <c r="E51" s="108">
        <v>75</v>
      </c>
      <c r="F51" s="109">
        <v>0.98666666666666669</v>
      </c>
      <c r="G51" s="109">
        <v>0.94666666666666666</v>
      </c>
      <c r="H51" s="109">
        <v>0.96</v>
      </c>
      <c r="I51" s="108">
        <v>0</v>
      </c>
      <c r="J51" s="109" t="e">
        <v>#DIV/0!</v>
      </c>
      <c r="L51" s="111">
        <v>86</v>
      </c>
      <c r="M51" s="112">
        <v>1</v>
      </c>
      <c r="N51" s="112">
        <v>1</v>
      </c>
      <c r="O51" s="112">
        <v>0.97674418604651159</v>
      </c>
      <c r="P51" s="112">
        <v>1</v>
      </c>
      <c r="Q51" s="112">
        <v>1</v>
      </c>
      <c r="R51" s="111">
        <v>0</v>
      </c>
      <c r="S51" s="112" t="e">
        <v>#DIV/0!</v>
      </c>
      <c r="U51" s="108">
        <v>69</v>
      </c>
      <c r="V51" s="109">
        <v>1</v>
      </c>
      <c r="W51" s="109">
        <v>0.98550724637681164</v>
      </c>
      <c r="X51" s="109">
        <v>1</v>
      </c>
      <c r="Y51" s="109">
        <v>1</v>
      </c>
      <c r="Z51" s="109">
        <v>0.97101449275362317</v>
      </c>
      <c r="AA51" s="109">
        <v>0.94202898550724634</v>
      </c>
      <c r="AB51" s="109">
        <v>1</v>
      </c>
      <c r="AC51" s="109">
        <v>0.98550724637681164</v>
      </c>
      <c r="AD51" s="109">
        <v>0.92753623188405798</v>
      </c>
      <c r="AE51" s="109">
        <v>0.91304347826086951</v>
      </c>
      <c r="AH51">
        <v>0</v>
      </c>
      <c r="AI51">
        <v>0</v>
      </c>
      <c r="AJ51">
        <v>0</v>
      </c>
    </row>
    <row r="52" spans="1:36" x14ac:dyDescent="0.25">
      <c r="A52" t="s">
        <v>6703</v>
      </c>
      <c r="B52" t="s">
        <v>6704</v>
      </c>
      <c r="C52" t="s">
        <v>142</v>
      </c>
      <c r="D52" t="s">
        <v>143</v>
      </c>
      <c r="E52" s="108">
        <v>15</v>
      </c>
      <c r="F52" s="109">
        <v>1</v>
      </c>
      <c r="G52" s="109">
        <v>1</v>
      </c>
      <c r="H52" s="109">
        <v>1</v>
      </c>
      <c r="I52" s="108">
        <v>0</v>
      </c>
      <c r="J52" s="109" t="e">
        <v>#DIV/0!</v>
      </c>
      <c r="L52" s="111">
        <v>19</v>
      </c>
      <c r="M52" s="112">
        <v>1</v>
      </c>
      <c r="N52" s="112">
        <v>1</v>
      </c>
      <c r="O52" s="112">
        <v>1</v>
      </c>
      <c r="P52" s="112">
        <v>0.94736842105263153</v>
      </c>
      <c r="Q52" s="112">
        <v>0.94736842105263153</v>
      </c>
      <c r="R52" s="111">
        <v>0</v>
      </c>
      <c r="S52" s="112" t="e">
        <v>#DIV/0!</v>
      </c>
      <c r="U52" s="108">
        <v>9</v>
      </c>
      <c r="V52" s="109">
        <v>0.77777777777777779</v>
      </c>
      <c r="W52" s="109">
        <v>1</v>
      </c>
      <c r="X52" s="109">
        <v>0.77777777777777779</v>
      </c>
      <c r="Y52" s="109">
        <v>0.88888888888888884</v>
      </c>
      <c r="Z52" s="109">
        <v>0.88888888888888884</v>
      </c>
      <c r="AA52" s="109">
        <v>0.88888888888888884</v>
      </c>
      <c r="AB52" s="109">
        <v>1</v>
      </c>
      <c r="AC52" s="109">
        <v>0.77777777777777779</v>
      </c>
      <c r="AD52" s="109">
        <v>0.88888888888888884</v>
      </c>
      <c r="AE52" s="109">
        <v>0.77777777777777779</v>
      </c>
      <c r="AH52">
        <v>0</v>
      </c>
      <c r="AI52">
        <v>0</v>
      </c>
      <c r="AJ52">
        <v>0</v>
      </c>
    </row>
    <row r="53" spans="1:36" x14ac:dyDescent="0.25">
      <c r="A53" t="s">
        <v>6722</v>
      </c>
      <c r="B53" t="s">
        <v>6723</v>
      </c>
      <c r="C53" t="s">
        <v>142</v>
      </c>
      <c r="D53" t="s">
        <v>143</v>
      </c>
      <c r="E53" s="108" t="s">
        <v>1195</v>
      </c>
      <c r="F53" s="109">
        <v>1</v>
      </c>
      <c r="G53" s="109">
        <v>1</v>
      </c>
      <c r="H53" s="109">
        <v>1</v>
      </c>
      <c r="I53" s="108">
        <v>0</v>
      </c>
      <c r="J53" s="109" t="e">
        <v>#DIV/0!</v>
      </c>
      <c r="L53" s="111">
        <v>7</v>
      </c>
      <c r="M53" s="112">
        <v>0.8571428571428571</v>
      </c>
      <c r="N53" s="112">
        <v>0.8571428571428571</v>
      </c>
      <c r="O53" s="112">
        <v>0.8571428571428571</v>
      </c>
      <c r="P53" s="112">
        <v>0.8571428571428571</v>
      </c>
      <c r="Q53" s="112">
        <v>0.7142857142857143</v>
      </c>
      <c r="R53" s="111">
        <v>0</v>
      </c>
      <c r="S53" s="112" t="e">
        <v>#DIV/0!</v>
      </c>
      <c r="U53" s="108" t="s">
        <v>1195</v>
      </c>
      <c r="V53" s="109">
        <v>1</v>
      </c>
      <c r="W53" s="109">
        <v>1</v>
      </c>
      <c r="X53" s="109">
        <v>1</v>
      </c>
      <c r="Y53" s="109">
        <v>1</v>
      </c>
      <c r="Z53" s="109">
        <v>1</v>
      </c>
      <c r="AA53" s="109">
        <v>1</v>
      </c>
      <c r="AB53" s="109">
        <v>1</v>
      </c>
      <c r="AC53" s="109">
        <v>1</v>
      </c>
      <c r="AD53" s="109">
        <v>1</v>
      </c>
      <c r="AE53" s="109">
        <v>1</v>
      </c>
      <c r="AH53">
        <v>0</v>
      </c>
      <c r="AI53">
        <v>0</v>
      </c>
      <c r="AJ53">
        <v>0</v>
      </c>
    </row>
    <row r="54" spans="1:36" x14ac:dyDescent="0.25">
      <c r="A54" t="s">
        <v>6705</v>
      </c>
      <c r="B54" t="s">
        <v>6706</v>
      </c>
      <c r="C54" t="s">
        <v>142</v>
      </c>
      <c r="D54" t="s">
        <v>143</v>
      </c>
      <c r="E54" s="108">
        <v>13</v>
      </c>
      <c r="F54" s="109">
        <v>1</v>
      </c>
      <c r="G54" s="109">
        <v>1</v>
      </c>
      <c r="H54" s="109">
        <v>0.92307692307692313</v>
      </c>
      <c r="I54" s="108">
        <v>0</v>
      </c>
      <c r="J54" s="109" t="e">
        <v>#DIV/0!</v>
      </c>
      <c r="L54" s="111">
        <v>8</v>
      </c>
      <c r="M54" s="112">
        <v>1</v>
      </c>
      <c r="N54" s="112">
        <v>1</v>
      </c>
      <c r="O54" s="112">
        <v>1</v>
      </c>
      <c r="P54" s="112">
        <v>1</v>
      </c>
      <c r="Q54" s="112">
        <v>1</v>
      </c>
      <c r="R54" s="111">
        <v>0</v>
      </c>
      <c r="S54" s="112" t="e">
        <v>#DIV/0!</v>
      </c>
      <c r="U54" s="108">
        <v>9</v>
      </c>
      <c r="V54" s="109">
        <v>1</v>
      </c>
      <c r="W54" s="109">
        <v>0</v>
      </c>
      <c r="X54" s="109">
        <v>1</v>
      </c>
      <c r="Y54" s="109">
        <v>1</v>
      </c>
      <c r="Z54" s="109">
        <v>1</v>
      </c>
      <c r="AA54" s="109">
        <v>1</v>
      </c>
      <c r="AB54" s="109">
        <v>1</v>
      </c>
      <c r="AC54" s="109">
        <v>1</v>
      </c>
      <c r="AD54" s="109">
        <v>1</v>
      </c>
      <c r="AE54" s="109">
        <v>1</v>
      </c>
      <c r="AH54">
        <v>0</v>
      </c>
      <c r="AI54">
        <v>0</v>
      </c>
      <c r="AJ54">
        <v>0</v>
      </c>
    </row>
    <row r="55" spans="1:36" x14ac:dyDescent="0.25">
      <c r="A55" t="s">
        <v>6496</v>
      </c>
      <c r="B55" t="s">
        <v>6497</v>
      </c>
      <c r="C55" t="s">
        <v>142</v>
      </c>
      <c r="D55" t="s">
        <v>143</v>
      </c>
      <c r="E55" s="108">
        <v>48</v>
      </c>
      <c r="F55" s="109">
        <v>0.97916666666666663</v>
      </c>
      <c r="G55" s="109">
        <v>0.54166666666666663</v>
      </c>
      <c r="H55" s="109">
        <v>0.97916666666666663</v>
      </c>
      <c r="I55" s="108">
        <v>0</v>
      </c>
      <c r="J55" s="109" t="e">
        <v>#DIV/0!</v>
      </c>
      <c r="L55" s="111">
        <v>39</v>
      </c>
      <c r="M55" s="112">
        <v>0.92307692307692313</v>
      </c>
      <c r="N55" s="112">
        <v>0.87179487179487181</v>
      </c>
      <c r="O55" s="112">
        <v>0.89743589743589747</v>
      </c>
      <c r="P55" s="112">
        <v>0.82051282051282048</v>
      </c>
      <c r="Q55" s="112">
        <v>0.79487179487179482</v>
      </c>
      <c r="R55" s="111">
        <v>0</v>
      </c>
      <c r="S55" s="112" t="e">
        <v>#DIV/0!</v>
      </c>
      <c r="U55" s="108">
        <v>34</v>
      </c>
      <c r="V55" s="109">
        <v>0.94117647058823528</v>
      </c>
      <c r="W55" s="109">
        <v>0.82352941176470584</v>
      </c>
      <c r="X55" s="109">
        <v>0.94117647058823528</v>
      </c>
      <c r="Y55" s="109">
        <v>0.91176470588235292</v>
      </c>
      <c r="Z55" s="109">
        <v>0.73529411764705888</v>
      </c>
      <c r="AA55" s="109">
        <v>0.8529411764705882</v>
      </c>
      <c r="AB55" s="109">
        <v>0.91176470588235292</v>
      </c>
      <c r="AC55" s="109">
        <v>0.8529411764705882</v>
      </c>
      <c r="AD55" s="109">
        <v>0.67647058823529416</v>
      </c>
      <c r="AE55" s="109">
        <v>0.76470588235294112</v>
      </c>
      <c r="AH55">
        <v>0</v>
      </c>
      <c r="AI55">
        <v>0</v>
      </c>
      <c r="AJ55">
        <v>0</v>
      </c>
    </row>
    <row r="56" spans="1:36" x14ac:dyDescent="0.25">
      <c r="A56" t="s">
        <v>6077</v>
      </c>
      <c r="B56" t="s">
        <v>6078</v>
      </c>
      <c r="C56" t="s">
        <v>142</v>
      </c>
      <c r="D56" t="s">
        <v>143</v>
      </c>
      <c r="E56" s="108">
        <v>111</v>
      </c>
      <c r="F56" s="109">
        <v>0.90990990990990994</v>
      </c>
      <c r="G56" s="109">
        <v>0.67567567567567566</v>
      </c>
      <c r="H56" s="109">
        <v>0.89189189189189189</v>
      </c>
      <c r="I56" s="108" t="s">
        <v>1195</v>
      </c>
      <c r="J56" s="109">
        <v>0</v>
      </c>
      <c r="L56" s="111">
        <v>110</v>
      </c>
      <c r="M56" s="112">
        <v>0.97272727272727277</v>
      </c>
      <c r="N56" s="112">
        <v>0.91818181818181821</v>
      </c>
      <c r="O56" s="112">
        <v>0.86363636363636365</v>
      </c>
      <c r="P56" s="112">
        <v>0.8545454545454545</v>
      </c>
      <c r="Q56" s="112">
        <v>0.87272727272727268</v>
      </c>
      <c r="R56" s="111" t="s">
        <v>1195</v>
      </c>
      <c r="S56" s="112">
        <v>0</v>
      </c>
      <c r="U56" s="108">
        <v>79</v>
      </c>
      <c r="V56" s="109">
        <v>0.88607594936708856</v>
      </c>
      <c r="W56" s="109">
        <v>0.810126582278481</v>
      </c>
      <c r="X56" s="109">
        <v>0.88607594936708856</v>
      </c>
      <c r="Y56" s="109">
        <v>0.87341772151898733</v>
      </c>
      <c r="Z56" s="109">
        <v>0.74683544303797467</v>
      </c>
      <c r="AA56" s="109">
        <v>0.810126582278481</v>
      </c>
      <c r="AB56" s="109">
        <v>0.93670886075949367</v>
      </c>
      <c r="AC56" s="109">
        <v>0.87341772151898733</v>
      </c>
      <c r="AD56" s="109">
        <v>0.69620253164556967</v>
      </c>
      <c r="AE56" s="109">
        <v>0.69620253164556967</v>
      </c>
      <c r="AH56">
        <v>0</v>
      </c>
      <c r="AI56">
        <v>0</v>
      </c>
      <c r="AJ56">
        <v>0</v>
      </c>
    </row>
    <row r="57" spans="1:36" x14ac:dyDescent="0.25">
      <c r="A57" t="s">
        <v>6710</v>
      </c>
      <c r="B57" t="s">
        <v>6711</v>
      </c>
      <c r="C57" t="s">
        <v>142</v>
      </c>
      <c r="D57" t="s">
        <v>143</v>
      </c>
      <c r="E57" s="108">
        <v>12</v>
      </c>
      <c r="F57" s="109">
        <v>0.91666666666666663</v>
      </c>
      <c r="G57" s="109">
        <v>0.91666666666666663</v>
      </c>
      <c r="H57" s="109">
        <v>0.91666666666666663</v>
      </c>
      <c r="I57" s="108">
        <v>0</v>
      </c>
      <c r="J57" s="109" t="e">
        <v>#DIV/0!</v>
      </c>
      <c r="L57" s="111">
        <v>7</v>
      </c>
      <c r="M57" s="112">
        <v>0.8571428571428571</v>
      </c>
      <c r="N57" s="112">
        <v>0.7142857142857143</v>
      </c>
      <c r="O57" s="112">
        <v>0.8571428571428571</v>
      </c>
      <c r="P57" s="112">
        <v>0.7142857142857143</v>
      </c>
      <c r="Q57" s="112">
        <v>0.7142857142857143</v>
      </c>
      <c r="R57" s="111">
        <v>0</v>
      </c>
      <c r="S57" s="112" t="e">
        <v>#DIV/0!</v>
      </c>
      <c r="U57" s="108">
        <v>8</v>
      </c>
      <c r="V57" s="109">
        <v>0.875</v>
      </c>
      <c r="W57" s="109">
        <v>0.875</v>
      </c>
      <c r="X57" s="109">
        <v>0.875</v>
      </c>
      <c r="Y57" s="109">
        <v>0.875</v>
      </c>
      <c r="Z57" s="109">
        <v>0.75</v>
      </c>
      <c r="AA57" s="109">
        <v>0.75</v>
      </c>
      <c r="AB57" s="109">
        <v>0.875</v>
      </c>
      <c r="AC57" s="109">
        <v>0.875</v>
      </c>
      <c r="AD57" s="109">
        <v>0.875</v>
      </c>
      <c r="AE57" s="109">
        <v>0.875</v>
      </c>
      <c r="AH57">
        <v>0</v>
      </c>
      <c r="AI57">
        <v>0</v>
      </c>
      <c r="AJ57">
        <v>0</v>
      </c>
    </row>
    <row r="58" spans="1:36" x14ac:dyDescent="0.25">
      <c r="A58" t="s">
        <v>5886</v>
      </c>
      <c r="B58" t="s">
        <v>5887</v>
      </c>
      <c r="C58" t="s">
        <v>142</v>
      </c>
      <c r="D58" t="s">
        <v>143</v>
      </c>
      <c r="E58" s="108">
        <v>119</v>
      </c>
      <c r="F58" s="109">
        <v>0.96638655462184875</v>
      </c>
      <c r="G58" s="109">
        <v>0.72268907563025209</v>
      </c>
      <c r="H58" s="109">
        <v>0.97478991596638653</v>
      </c>
      <c r="I58" s="108">
        <v>0</v>
      </c>
      <c r="J58" s="109" t="e">
        <v>#DIV/0!</v>
      </c>
      <c r="L58" s="111">
        <v>112</v>
      </c>
      <c r="M58" s="112">
        <v>0.9910714285714286</v>
      </c>
      <c r="N58" s="112">
        <v>0.9375</v>
      </c>
      <c r="O58" s="112">
        <v>0.9375</v>
      </c>
      <c r="P58" s="112">
        <v>0.9464285714285714</v>
      </c>
      <c r="Q58" s="112">
        <v>0.9375</v>
      </c>
      <c r="R58" s="111" t="s">
        <v>1195</v>
      </c>
      <c r="S58" s="112">
        <v>0</v>
      </c>
      <c r="U58" s="108">
        <v>119</v>
      </c>
      <c r="V58" s="109">
        <v>0.98319327731092432</v>
      </c>
      <c r="W58" s="109">
        <v>0.91596638655462181</v>
      </c>
      <c r="X58" s="109">
        <v>0.97478991596638653</v>
      </c>
      <c r="Y58" s="109">
        <v>0.96638655462184875</v>
      </c>
      <c r="Z58" s="109">
        <v>0.97478991596638653</v>
      </c>
      <c r="AA58" s="109">
        <v>0.9327731092436975</v>
      </c>
      <c r="AB58" s="109">
        <v>0.97478991596638653</v>
      </c>
      <c r="AC58" s="109">
        <v>0.90756302521008403</v>
      </c>
      <c r="AD58" s="109">
        <v>0.96638655462184875</v>
      </c>
      <c r="AE58" s="109">
        <v>0.89915966386554624</v>
      </c>
      <c r="AH58">
        <v>0</v>
      </c>
      <c r="AI58">
        <v>0</v>
      </c>
      <c r="AJ58">
        <v>0</v>
      </c>
    </row>
    <row r="59" spans="1:36" x14ac:dyDescent="0.25">
      <c r="A59" t="s">
        <v>6478</v>
      </c>
      <c r="B59" t="s">
        <v>6479</v>
      </c>
      <c r="C59" t="s">
        <v>142</v>
      </c>
      <c r="D59" t="s">
        <v>143</v>
      </c>
      <c r="E59" s="108">
        <v>26</v>
      </c>
      <c r="F59" s="109">
        <v>0.88461538461538458</v>
      </c>
      <c r="G59" s="109">
        <v>0.76923076923076927</v>
      </c>
      <c r="H59" s="109">
        <v>0.88461538461538458</v>
      </c>
      <c r="I59" s="108">
        <v>0</v>
      </c>
      <c r="J59" s="109" t="e">
        <v>#DIV/0!</v>
      </c>
      <c r="L59" s="111">
        <v>28</v>
      </c>
      <c r="M59" s="112">
        <v>0.9285714285714286</v>
      </c>
      <c r="N59" s="112">
        <v>0.9285714285714286</v>
      </c>
      <c r="O59" s="112">
        <v>0.8928571428571429</v>
      </c>
      <c r="P59" s="112">
        <v>0.9285714285714286</v>
      </c>
      <c r="Q59" s="112">
        <v>0.9285714285714286</v>
      </c>
      <c r="R59" s="111">
        <v>0</v>
      </c>
      <c r="S59" s="112" t="e">
        <v>#DIV/0!</v>
      </c>
      <c r="U59" s="108">
        <v>36</v>
      </c>
      <c r="V59" s="109">
        <v>1</v>
      </c>
      <c r="W59" s="109">
        <v>0.91666666666666663</v>
      </c>
      <c r="X59" s="109">
        <v>1</v>
      </c>
      <c r="Y59" s="109">
        <v>1</v>
      </c>
      <c r="Z59" s="109">
        <v>0.94444444444444442</v>
      </c>
      <c r="AA59" s="109">
        <v>1</v>
      </c>
      <c r="AB59" s="109">
        <v>1</v>
      </c>
      <c r="AC59" s="109">
        <v>0.91666666666666663</v>
      </c>
      <c r="AD59" s="109">
        <v>0.91666666666666663</v>
      </c>
      <c r="AE59" s="109">
        <v>0.97222222222222221</v>
      </c>
      <c r="AH59">
        <v>0</v>
      </c>
      <c r="AI59">
        <v>0</v>
      </c>
      <c r="AJ59">
        <v>0</v>
      </c>
    </row>
    <row r="60" spans="1:36" x14ac:dyDescent="0.25">
      <c r="A60" t="s">
        <v>6231</v>
      </c>
      <c r="B60" t="s">
        <v>6232</v>
      </c>
      <c r="C60" t="s">
        <v>142</v>
      </c>
      <c r="D60" t="s">
        <v>143</v>
      </c>
      <c r="E60" s="108">
        <v>50</v>
      </c>
      <c r="F60" s="109">
        <v>0.98</v>
      </c>
      <c r="G60" s="109">
        <v>0.68</v>
      </c>
      <c r="H60" s="109">
        <v>0.96</v>
      </c>
      <c r="I60" s="108">
        <v>0</v>
      </c>
      <c r="J60" s="109" t="e">
        <v>#DIV/0!</v>
      </c>
      <c r="L60" s="111">
        <v>39</v>
      </c>
      <c r="M60" s="112">
        <v>0.94871794871794868</v>
      </c>
      <c r="N60" s="112">
        <v>0.94871794871794868</v>
      </c>
      <c r="O60" s="112">
        <v>0.94871794871794868</v>
      </c>
      <c r="P60" s="112">
        <v>0.89743589743589747</v>
      </c>
      <c r="Q60" s="112">
        <v>0.97435897435897434</v>
      </c>
      <c r="R60" s="111">
        <v>0</v>
      </c>
      <c r="S60" s="112" t="e">
        <v>#DIV/0!</v>
      </c>
      <c r="U60" s="108">
        <v>60</v>
      </c>
      <c r="V60" s="109">
        <v>0.93333333333333335</v>
      </c>
      <c r="W60" s="109">
        <v>0.9</v>
      </c>
      <c r="X60" s="109">
        <v>0.93333333333333335</v>
      </c>
      <c r="Y60" s="109">
        <v>0.93333333333333335</v>
      </c>
      <c r="Z60" s="109">
        <v>0.8833333333333333</v>
      </c>
      <c r="AA60" s="109">
        <v>0.9</v>
      </c>
      <c r="AB60" s="109">
        <v>0.96666666666666667</v>
      </c>
      <c r="AC60" s="109">
        <v>0.9</v>
      </c>
      <c r="AD60" s="109">
        <v>0.8833333333333333</v>
      </c>
      <c r="AE60" s="109">
        <v>0.85</v>
      </c>
      <c r="AH60">
        <v>0</v>
      </c>
      <c r="AI60">
        <v>0</v>
      </c>
      <c r="AJ60">
        <v>0</v>
      </c>
    </row>
    <row r="61" spans="1:36" x14ac:dyDescent="0.25">
      <c r="A61" t="s">
        <v>5921</v>
      </c>
      <c r="B61" t="s">
        <v>5922</v>
      </c>
      <c r="C61" t="s">
        <v>413</v>
      </c>
      <c r="D61" t="s">
        <v>414</v>
      </c>
      <c r="E61" s="108">
        <v>131</v>
      </c>
      <c r="F61" s="109">
        <v>0.97709923664122134</v>
      </c>
      <c r="G61" s="109">
        <v>0.96946564885496178</v>
      </c>
      <c r="H61" s="109">
        <v>0.96183206106870234</v>
      </c>
      <c r="I61" s="108" t="s">
        <v>1195</v>
      </c>
      <c r="J61" s="109">
        <v>1</v>
      </c>
      <c r="L61" s="111">
        <v>122</v>
      </c>
      <c r="M61" s="112">
        <v>0.98360655737704916</v>
      </c>
      <c r="N61" s="112">
        <v>0.95081967213114749</v>
      </c>
      <c r="O61" s="112">
        <v>0.95081967213114749</v>
      </c>
      <c r="P61" s="112">
        <v>0.94262295081967218</v>
      </c>
      <c r="Q61" s="112">
        <v>0.94262295081967218</v>
      </c>
      <c r="R61" s="111">
        <v>0</v>
      </c>
      <c r="S61" s="112" t="e">
        <v>#DIV/0!</v>
      </c>
      <c r="U61" s="108">
        <v>107</v>
      </c>
      <c r="V61" s="109">
        <v>0.94392523364485981</v>
      </c>
      <c r="W61" s="109">
        <v>0.9719626168224299</v>
      </c>
      <c r="X61" s="109">
        <v>0.94392523364485981</v>
      </c>
      <c r="Y61" s="109">
        <v>0.94392523364485981</v>
      </c>
      <c r="Z61" s="109">
        <v>0.94392523364485981</v>
      </c>
      <c r="AA61" s="109">
        <v>0.94392523364485981</v>
      </c>
      <c r="AB61" s="109">
        <v>0.96261682242990654</v>
      </c>
      <c r="AC61" s="109">
        <v>0.94392523364485981</v>
      </c>
      <c r="AD61" s="109">
        <v>0.96261682242990654</v>
      </c>
      <c r="AE61" s="109">
        <v>0.90654205607476634</v>
      </c>
      <c r="AH61">
        <v>0</v>
      </c>
      <c r="AI61">
        <v>0</v>
      </c>
      <c r="AJ61">
        <v>1</v>
      </c>
    </row>
    <row r="62" spans="1:36" x14ac:dyDescent="0.25">
      <c r="A62" t="s">
        <v>5969</v>
      </c>
      <c r="B62" t="s">
        <v>5970</v>
      </c>
      <c r="C62" t="s">
        <v>413</v>
      </c>
      <c r="D62" t="s">
        <v>414</v>
      </c>
      <c r="E62" s="108">
        <v>117</v>
      </c>
      <c r="F62" s="109">
        <v>0.98290598290598286</v>
      </c>
      <c r="G62" s="109">
        <v>0.96581196581196582</v>
      </c>
      <c r="H62" s="109">
        <v>0.96581196581196582</v>
      </c>
      <c r="I62" s="108" t="s">
        <v>1195</v>
      </c>
      <c r="J62" s="109">
        <v>1</v>
      </c>
      <c r="L62" s="111">
        <v>114</v>
      </c>
      <c r="M62" s="112">
        <v>0.97368421052631582</v>
      </c>
      <c r="N62" s="112">
        <v>0.94736842105263153</v>
      </c>
      <c r="O62" s="112">
        <v>0.97368421052631582</v>
      </c>
      <c r="P62" s="112">
        <v>0.94736842105263153</v>
      </c>
      <c r="Q62" s="112">
        <v>0.94736842105263153</v>
      </c>
      <c r="R62" s="111" t="s">
        <v>1195</v>
      </c>
      <c r="S62" s="112">
        <v>1</v>
      </c>
      <c r="U62" s="108">
        <v>94</v>
      </c>
      <c r="V62" s="109">
        <v>0.9042553191489362</v>
      </c>
      <c r="W62" s="109">
        <v>0.95744680851063835</v>
      </c>
      <c r="X62" s="109">
        <v>0.9042553191489362</v>
      </c>
      <c r="Y62" s="109">
        <v>0.91489361702127658</v>
      </c>
      <c r="Z62" s="109">
        <v>0.91489361702127658</v>
      </c>
      <c r="AA62" s="109">
        <v>0.91489361702127658</v>
      </c>
      <c r="AB62" s="109">
        <v>0.93617021276595747</v>
      </c>
      <c r="AC62" s="109">
        <v>0.9042553191489362</v>
      </c>
      <c r="AD62" s="109">
        <v>0.94680851063829785</v>
      </c>
      <c r="AE62" s="109">
        <v>0.8936170212765957</v>
      </c>
      <c r="AH62">
        <v>0</v>
      </c>
      <c r="AI62">
        <v>0</v>
      </c>
      <c r="AJ62">
        <v>1</v>
      </c>
    </row>
    <row r="63" spans="1:36" x14ac:dyDescent="0.25">
      <c r="A63" t="s">
        <v>6394</v>
      </c>
      <c r="B63" t="s">
        <v>6395</v>
      </c>
      <c r="C63" t="s">
        <v>413</v>
      </c>
      <c r="D63" t="s">
        <v>414</v>
      </c>
      <c r="E63" s="108">
        <v>63</v>
      </c>
      <c r="F63" s="109">
        <v>1</v>
      </c>
      <c r="G63" s="109">
        <v>1</v>
      </c>
      <c r="H63" s="109">
        <v>1</v>
      </c>
      <c r="I63" s="108" t="s">
        <v>1195</v>
      </c>
      <c r="J63" s="109">
        <v>1</v>
      </c>
      <c r="L63" s="111">
        <v>68</v>
      </c>
      <c r="M63" s="112">
        <v>0.95588235294117652</v>
      </c>
      <c r="N63" s="112">
        <v>0.97058823529411764</v>
      </c>
      <c r="O63" s="112">
        <v>0.95588235294117652</v>
      </c>
      <c r="P63" s="112">
        <v>0.95588235294117652</v>
      </c>
      <c r="Q63" s="112">
        <v>0.97058823529411764</v>
      </c>
      <c r="R63" s="111">
        <v>0</v>
      </c>
      <c r="S63" s="112" t="e">
        <v>#DIV/0!</v>
      </c>
      <c r="U63" s="108">
        <v>44</v>
      </c>
      <c r="V63" s="109">
        <v>0.95454545454545459</v>
      </c>
      <c r="W63" s="109">
        <v>0.97727272727272729</v>
      </c>
      <c r="X63" s="109">
        <v>0.95454545454545459</v>
      </c>
      <c r="Y63" s="109">
        <v>0.97727272727272729</v>
      </c>
      <c r="Z63" s="109">
        <v>0.97727272727272729</v>
      </c>
      <c r="AA63" s="109">
        <v>0.97727272727272729</v>
      </c>
      <c r="AB63" s="109">
        <v>1</v>
      </c>
      <c r="AC63" s="109">
        <v>0.95454545454545459</v>
      </c>
      <c r="AD63" s="109">
        <v>0.95454545454545459</v>
      </c>
      <c r="AE63" s="109">
        <v>0.95454545454545459</v>
      </c>
      <c r="AH63">
        <v>0</v>
      </c>
      <c r="AI63">
        <v>0</v>
      </c>
      <c r="AJ63">
        <v>1</v>
      </c>
    </row>
    <row r="64" spans="1:36" x14ac:dyDescent="0.25">
      <c r="A64" t="s">
        <v>6035</v>
      </c>
      <c r="B64" t="s">
        <v>6036</v>
      </c>
      <c r="C64" t="s">
        <v>413</v>
      </c>
      <c r="D64" t="s">
        <v>414</v>
      </c>
      <c r="E64" s="108">
        <v>129</v>
      </c>
      <c r="F64" s="109">
        <v>0.96899224806201545</v>
      </c>
      <c r="G64" s="109">
        <v>0.96124031007751942</v>
      </c>
      <c r="H64" s="109">
        <v>0.96124031007751942</v>
      </c>
      <c r="I64" s="108">
        <v>0</v>
      </c>
      <c r="J64" s="109" t="e">
        <v>#DIV/0!</v>
      </c>
      <c r="L64" s="111">
        <v>109</v>
      </c>
      <c r="M64" s="112">
        <v>0.99082568807339455</v>
      </c>
      <c r="N64" s="112">
        <v>0.96330275229357798</v>
      </c>
      <c r="O64" s="112">
        <v>0.99082568807339455</v>
      </c>
      <c r="P64" s="112">
        <v>0.94495412844036697</v>
      </c>
      <c r="Q64" s="112">
        <v>0.94495412844036697</v>
      </c>
      <c r="R64" s="111" t="s">
        <v>1195</v>
      </c>
      <c r="S64" s="112">
        <v>1</v>
      </c>
      <c r="U64" s="108">
        <v>85</v>
      </c>
      <c r="V64" s="109">
        <v>0.90588235294117647</v>
      </c>
      <c r="W64" s="109">
        <v>0.9882352941176471</v>
      </c>
      <c r="X64" s="109">
        <v>0.90588235294117647</v>
      </c>
      <c r="Y64" s="109">
        <v>0.96470588235294119</v>
      </c>
      <c r="Z64" s="109">
        <v>0.96470588235294119</v>
      </c>
      <c r="AA64" s="109">
        <v>0.96470588235294119</v>
      </c>
      <c r="AB64" s="109">
        <v>0.94117647058823528</v>
      </c>
      <c r="AC64" s="109">
        <v>0.90588235294117647</v>
      </c>
      <c r="AD64" s="109">
        <v>0.9882352941176471</v>
      </c>
      <c r="AE64" s="109">
        <v>0.92941176470588238</v>
      </c>
      <c r="AH64">
        <v>0</v>
      </c>
      <c r="AI64">
        <v>0</v>
      </c>
      <c r="AJ64">
        <v>1</v>
      </c>
    </row>
    <row r="65" spans="1:36" x14ac:dyDescent="0.25">
      <c r="A65" t="s">
        <v>6065</v>
      </c>
      <c r="B65" t="s">
        <v>6066</v>
      </c>
      <c r="C65" t="s">
        <v>413</v>
      </c>
      <c r="D65" t="s">
        <v>414</v>
      </c>
      <c r="E65" s="108">
        <v>124</v>
      </c>
      <c r="F65" s="109">
        <v>1</v>
      </c>
      <c r="G65" s="109">
        <v>1</v>
      </c>
      <c r="H65" s="109">
        <v>0.97580645161290325</v>
      </c>
      <c r="I65" s="108" t="s">
        <v>1195</v>
      </c>
      <c r="J65" s="109">
        <v>1</v>
      </c>
      <c r="L65" s="111">
        <v>107</v>
      </c>
      <c r="M65" s="112">
        <v>1</v>
      </c>
      <c r="N65" s="112">
        <v>0.9719626168224299</v>
      </c>
      <c r="O65" s="112">
        <v>0.98130841121495327</v>
      </c>
      <c r="P65" s="112">
        <v>0.91588785046728971</v>
      </c>
      <c r="Q65" s="112">
        <v>0.94392523364485981</v>
      </c>
      <c r="R65" s="111" t="s">
        <v>1195</v>
      </c>
      <c r="S65" s="112">
        <v>1</v>
      </c>
      <c r="U65" s="108">
        <v>81</v>
      </c>
      <c r="V65" s="109">
        <v>0.95061728395061729</v>
      </c>
      <c r="W65" s="109">
        <v>0.98765432098765427</v>
      </c>
      <c r="X65" s="109">
        <v>0.95061728395061729</v>
      </c>
      <c r="Y65" s="109">
        <v>0.96296296296296291</v>
      </c>
      <c r="Z65" s="109">
        <v>0.96296296296296291</v>
      </c>
      <c r="AA65" s="109">
        <v>0.96296296296296291</v>
      </c>
      <c r="AB65" s="109">
        <v>0.92592592592592593</v>
      </c>
      <c r="AC65" s="109">
        <v>0.95061728395061729</v>
      </c>
      <c r="AD65" s="109">
        <v>0.98765432098765427</v>
      </c>
      <c r="AE65" s="109">
        <v>0.90123456790123457</v>
      </c>
      <c r="AH65">
        <v>0</v>
      </c>
      <c r="AI65">
        <v>0</v>
      </c>
      <c r="AJ65">
        <v>1</v>
      </c>
    </row>
    <row r="66" spans="1:36" x14ac:dyDescent="0.25">
      <c r="A66" t="s">
        <v>6045</v>
      </c>
      <c r="B66" t="s">
        <v>6046</v>
      </c>
      <c r="C66" t="s">
        <v>413</v>
      </c>
      <c r="D66" t="s">
        <v>414</v>
      </c>
      <c r="E66" s="108">
        <v>115</v>
      </c>
      <c r="F66" s="109">
        <v>0.9652173913043478</v>
      </c>
      <c r="G66" s="109">
        <v>0.95652173913043481</v>
      </c>
      <c r="H66" s="109">
        <v>0.93913043478260871</v>
      </c>
      <c r="I66" s="108" t="s">
        <v>1195</v>
      </c>
      <c r="J66" s="109">
        <v>1</v>
      </c>
      <c r="L66" s="111">
        <v>96</v>
      </c>
      <c r="M66" s="112">
        <v>0.98958333333333337</v>
      </c>
      <c r="N66" s="112">
        <v>0.89583333333333337</v>
      </c>
      <c r="O66" s="112">
        <v>0.98958333333333337</v>
      </c>
      <c r="P66" s="112">
        <v>0.82291666666666663</v>
      </c>
      <c r="Q66" s="112">
        <v>0.83333333333333337</v>
      </c>
      <c r="R66" s="111" t="s">
        <v>1195</v>
      </c>
      <c r="S66" s="112">
        <v>0.75</v>
      </c>
      <c r="U66" s="108">
        <v>83</v>
      </c>
      <c r="V66" s="109">
        <v>0.7831325301204819</v>
      </c>
      <c r="W66" s="109">
        <v>0.96385542168674698</v>
      </c>
      <c r="X66" s="109">
        <v>0.7831325301204819</v>
      </c>
      <c r="Y66" s="109">
        <v>0.83132530120481929</v>
      </c>
      <c r="Z66" s="109">
        <v>0.83132530120481929</v>
      </c>
      <c r="AA66" s="109">
        <v>0.83132530120481929</v>
      </c>
      <c r="AB66" s="109">
        <v>0.95180722891566261</v>
      </c>
      <c r="AC66" s="109">
        <v>0.73493975903614461</v>
      </c>
      <c r="AD66" s="109">
        <v>0.95180722891566261</v>
      </c>
      <c r="AE66" s="109">
        <v>0.7831325301204819</v>
      </c>
      <c r="AH66">
        <v>0</v>
      </c>
      <c r="AI66">
        <v>0</v>
      </c>
      <c r="AJ66">
        <v>1</v>
      </c>
    </row>
    <row r="67" spans="1:36" x14ac:dyDescent="0.25">
      <c r="A67" t="s">
        <v>6331</v>
      </c>
      <c r="B67" t="s">
        <v>6332</v>
      </c>
      <c r="C67" t="s">
        <v>413</v>
      </c>
      <c r="D67" t="s">
        <v>414</v>
      </c>
      <c r="E67" s="108">
        <v>66</v>
      </c>
      <c r="F67" s="109">
        <v>0.96969696969696972</v>
      </c>
      <c r="G67" s="109">
        <v>0.95454545454545459</v>
      </c>
      <c r="H67" s="109">
        <v>0.95454545454545459</v>
      </c>
      <c r="I67" s="108" t="s">
        <v>1195</v>
      </c>
      <c r="J67" s="109">
        <v>1</v>
      </c>
      <c r="L67" s="111">
        <v>76</v>
      </c>
      <c r="M67" s="112">
        <v>0.98684210526315785</v>
      </c>
      <c r="N67" s="112">
        <v>0.98684210526315785</v>
      </c>
      <c r="O67" s="112">
        <v>0.98684210526315785</v>
      </c>
      <c r="P67" s="112">
        <v>0.97368421052631582</v>
      </c>
      <c r="Q67" s="112">
        <v>0.97368421052631582</v>
      </c>
      <c r="R67" s="111">
        <v>0</v>
      </c>
      <c r="S67" s="112" t="e">
        <v>#DIV/0!</v>
      </c>
      <c r="U67" s="108">
        <v>50</v>
      </c>
      <c r="V67" s="109">
        <v>0.98</v>
      </c>
      <c r="W67" s="109">
        <v>0.96</v>
      </c>
      <c r="X67" s="109">
        <v>0.98</v>
      </c>
      <c r="Y67" s="109">
        <v>0.96</v>
      </c>
      <c r="Z67" s="109">
        <v>0.96</v>
      </c>
      <c r="AA67" s="109">
        <v>0.96</v>
      </c>
      <c r="AB67" s="109">
        <v>0.98</v>
      </c>
      <c r="AC67" s="109">
        <v>0.98</v>
      </c>
      <c r="AD67" s="109">
        <v>0.98</v>
      </c>
      <c r="AE67" s="109">
        <v>0.94</v>
      </c>
      <c r="AH67">
        <v>0</v>
      </c>
      <c r="AI67">
        <v>0</v>
      </c>
      <c r="AJ67">
        <v>1</v>
      </c>
    </row>
    <row r="68" spans="1:36" x14ac:dyDescent="0.25">
      <c r="A68" t="s">
        <v>6419</v>
      </c>
      <c r="B68" t="s">
        <v>6420</v>
      </c>
      <c r="C68" t="s">
        <v>413</v>
      </c>
      <c r="D68" t="s">
        <v>414</v>
      </c>
      <c r="E68" s="108">
        <v>65</v>
      </c>
      <c r="F68" s="109">
        <v>0.96923076923076923</v>
      </c>
      <c r="G68" s="109">
        <v>0.96923076923076923</v>
      </c>
      <c r="H68" s="109">
        <v>0.96923076923076923</v>
      </c>
      <c r="I68" s="108">
        <v>0</v>
      </c>
      <c r="J68" s="109" t="e">
        <v>#DIV/0!</v>
      </c>
      <c r="L68" s="111">
        <v>50</v>
      </c>
      <c r="M68" s="112">
        <v>1</v>
      </c>
      <c r="N68" s="112">
        <v>0.94</v>
      </c>
      <c r="O68" s="112">
        <v>0.96</v>
      </c>
      <c r="P68" s="112">
        <v>0.92</v>
      </c>
      <c r="Q68" s="112">
        <v>0.92</v>
      </c>
      <c r="R68" s="111">
        <v>0</v>
      </c>
      <c r="S68" s="112" t="e">
        <v>#DIV/0!</v>
      </c>
      <c r="U68" s="108">
        <v>42</v>
      </c>
      <c r="V68" s="109">
        <v>0.95238095238095233</v>
      </c>
      <c r="W68" s="109">
        <v>0.97619047619047616</v>
      </c>
      <c r="X68" s="109">
        <v>0.95238095238095233</v>
      </c>
      <c r="Y68" s="109">
        <v>0.90476190476190477</v>
      </c>
      <c r="Z68" s="109">
        <v>0.90476190476190477</v>
      </c>
      <c r="AA68" s="109">
        <v>0.90476190476190477</v>
      </c>
      <c r="AB68" s="109">
        <v>0.95238095238095233</v>
      </c>
      <c r="AC68" s="109">
        <v>0.95238095238095233</v>
      </c>
      <c r="AD68" s="109">
        <v>0.97619047619047616</v>
      </c>
      <c r="AE68" s="109">
        <v>0.83333333333333337</v>
      </c>
      <c r="AH68">
        <v>0</v>
      </c>
      <c r="AI68">
        <v>0</v>
      </c>
      <c r="AJ68">
        <v>1</v>
      </c>
    </row>
    <row r="69" spans="1:36" x14ac:dyDescent="0.25">
      <c r="A69" t="s">
        <v>6126</v>
      </c>
      <c r="B69" t="s">
        <v>6127</v>
      </c>
      <c r="C69" t="s">
        <v>413</v>
      </c>
      <c r="D69" t="s">
        <v>414</v>
      </c>
      <c r="E69" s="108">
        <v>81</v>
      </c>
      <c r="F69" s="109">
        <v>0.98765432098765427</v>
      </c>
      <c r="G69" s="109">
        <v>0.98765432098765427</v>
      </c>
      <c r="H69" s="109">
        <v>0.98765432098765427</v>
      </c>
      <c r="I69" s="108" t="s">
        <v>1195</v>
      </c>
      <c r="J69" s="109">
        <v>1</v>
      </c>
      <c r="L69" s="111">
        <v>75</v>
      </c>
      <c r="M69" s="112">
        <v>0.97333333333333338</v>
      </c>
      <c r="N69" s="112">
        <v>0.94666666666666666</v>
      </c>
      <c r="O69" s="112">
        <v>0.94666666666666666</v>
      </c>
      <c r="P69" s="112">
        <v>0.92</v>
      </c>
      <c r="Q69" s="112">
        <v>0.94666666666666666</v>
      </c>
      <c r="R69" s="111">
        <v>0</v>
      </c>
      <c r="S69" s="112" t="e">
        <v>#DIV/0!</v>
      </c>
      <c r="U69" s="108">
        <v>74</v>
      </c>
      <c r="V69" s="109">
        <v>0.98648648648648651</v>
      </c>
      <c r="W69" s="109">
        <v>0.98648648648648651</v>
      </c>
      <c r="X69" s="109">
        <v>0.98648648648648651</v>
      </c>
      <c r="Y69" s="109">
        <v>0.97297297297297303</v>
      </c>
      <c r="Z69" s="109">
        <v>0.97297297297297303</v>
      </c>
      <c r="AA69" s="109">
        <v>0.97297297297297303</v>
      </c>
      <c r="AB69" s="109">
        <v>0.98648648648648651</v>
      </c>
      <c r="AC69" s="109">
        <v>0.98648648648648651</v>
      </c>
      <c r="AD69" s="109">
        <v>0.98648648648648651</v>
      </c>
      <c r="AE69" s="109">
        <v>0.97297297297297303</v>
      </c>
      <c r="AH69">
        <v>0</v>
      </c>
      <c r="AI69">
        <v>0</v>
      </c>
      <c r="AJ69">
        <v>1</v>
      </c>
    </row>
    <row r="70" spans="1:36" x14ac:dyDescent="0.25">
      <c r="A70" t="s">
        <v>5888</v>
      </c>
      <c r="B70" t="s">
        <v>5889</v>
      </c>
      <c r="C70" t="s">
        <v>413</v>
      </c>
      <c r="D70" t="s">
        <v>414</v>
      </c>
      <c r="E70" s="108">
        <v>124</v>
      </c>
      <c r="F70" s="109">
        <v>0.99193548387096775</v>
      </c>
      <c r="G70" s="109">
        <v>0.99193548387096775</v>
      </c>
      <c r="H70" s="109">
        <v>0.9838709677419355</v>
      </c>
      <c r="I70" s="108">
        <v>0</v>
      </c>
      <c r="J70" s="109" t="e">
        <v>#DIV/0!</v>
      </c>
      <c r="L70" s="111">
        <v>151</v>
      </c>
      <c r="M70" s="112">
        <v>0.99337748344370858</v>
      </c>
      <c r="N70" s="112">
        <v>0.99337748344370858</v>
      </c>
      <c r="O70" s="112">
        <v>0.99337748344370858</v>
      </c>
      <c r="P70" s="112">
        <v>0.99337748344370858</v>
      </c>
      <c r="Q70" s="112">
        <v>0.99337748344370858</v>
      </c>
      <c r="R70" s="111">
        <v>0</v>
      </c>
      <c r="S70" s="112" t="e">
        <v>#DIV/0!</v>
      </c>
      <c r="U70" s="108">
        <v>119</v>
      </c>
      <c r="V70" s="109">
        <v>0.99159663865546221</v>
      </c>
      <c r="W70" s="109">
        <v>1</v>
      </c>
      <c r="X70" s="109">
        <v>0.99159663865546221</v>
      </c>
      <c r="Y70" s="109">
        <v>0.99159663865546221</v>
      </c>
      <c r="Z70" s="109">
        <v>0.99159663865546221</v>
      </c>
      <c r="AA70" s="109">
        <v>0.99159663865546221</v>
      </c>
      <c r="AB70" s="109">
        <v>0.99159663865546221</v>
      </c>
      <c r="AC70" s="109">
        <v>0.98319327731092432</v>
      </c>
      <c r="AD70" s="109">
        <v>1</v>
      </c>
      <c r="AE70" s="109">
        <v>0.99159663865546221</v>
      </c>
      <c r="AH70">
        <v>0</v>
      </c>
      <c r="AI70">
        <v>0</v>
      </c>
      <c r="AJ70">
        <v>1</v>
      </c>
    </row>
    <row r="71" spans="1:36" x14ac:dyDescent="0.25">
      <c r="A71" t="s">
        <v>6233</v>
      </c>
      <c r="B71" t="s">
        <v>6234</v>
      </c>
      <c r="C71" t="s">
        <v>413</v>
      </c>
      <c r="D71" t="s">
        <v>414</v>
      </c>
      <c r="E71" s="108">
        <v>67</v>
      </c>
      <c r="F71" s="109">
        <v>1</v>
      </c>
      <c r="G71" s="109">
        <v>1</v>
      </c>
      <c r="H71" s="109">
        <v>0.97014925373134331</v>
      </c>
      <c r="I71" s="108" t="s">
        <v>1195</v>
      </c>
      <c r="J71" s="109">
        <v>1</v>
      </c>
      <c r="L71" s="111">
        <v>68</v>
      </c>
      <c r="M71" s="112">
        <v>1</v>
      </c>
      <c r="N71" s="112">
        <v>0.98529411764705888</v>
      </c>
      <c r="O71" s="112">
        <v>1</v>
      </c>
      <c r="P71" s="112">
        <v>0.97058823529411764</v>
      </c>
      <c r="Q71" s="112">
        <v>0.97058823529411764</v>
      </c>
      <c r="R71" s="111" t="s">
        <v>1195</v>
      </c>
      <c r="S71" s="112">
        <v>1</v>
      </c>
      <c r="U71" s="108">
        <v>59</v>
      </c>
      <c r="V71" s="109">
        <v>0.9152542372881356</v>
      </c>
      <c r="W71" s="109">
        <v>0.96610169491525422</v>
      </c>
      <c r="X71" s="109">
        <v>0.9152542372881356</v>
      </c>
      <c r="Y71" s="109">
        <v>0.9152542372881356</v>
      </c>
      <c r="Z71" s="109">
        <v>0.9152542372881356</v>
      </c>
      <c r="AA71" s="109">
        <v>0.9152542372881356</v>
      </c>
      <c r="AB71" s="109">
        <v>0.96610169491525422</v>
      </c>
      <c r="AC71" s="109">
        <v>0.94915254237288138</v>
      </c>
      <c r="AD71" s="109">
        <v>0.89830508474576276</v>
      </c>
      <c r="AE71" s="109">
        <v>0.89830508474576276</v>
      </c>
      <c r="AH71">
        <v>0</v>
      </c>
      <c r="AI71">
        <v>0</v>
      </c>
      <c r="AJ71">
        <v>1</v>
      </c>
    </row>
    <row r="72" spans="1:36" x14ac:dyDescent="0.25">
      <c r="A72" t="s">
        <v>6404</v>
      </c>
      <c r="B72" t="s">
        <v>6405</v>
      </c>
      <c r="C72" t="s">
        <v>413</v>
      </c>
      <c r="D72" t="s">
        <v>414</v>
      </c>
      <c r="E72" s="108">
        <v>52</v>
      </c>
      <c r="F72" s="109">
        <v>0.96153846153846156</v>
      </c>
      <c r="G72" s="109">
        <v>0.96153846153846156</v>
      </c>
      <c r="H72" s="109">
        <v>0.96153846153846156</v>
      </c>
      <c r="I72" s="108">
        <v>0</v>
      </c>
      <c r="J72" s="109" t="e">
        <v>#DIV/0!</v>
      </c>
      <c r="L72" s="111">
        <v>63</v>
      </c>
      <c r="M72" s="112">
        <v>0.98412698412698407</v>
      </c>
      <c r="N72" s="112">
        <v>0.96825396825396826</v>
      </c>
      <c r="O72" s="112">
        <v>0.96825396825396826</v>
      </c>
      <c r="P72" s="112">
        <v>0.95238095238095233</v>
      </c>
      <c r="Q72" s="112">
        <v>0.95238095238095233</v>
      </c>
      <c r="R72" s="111">
        <v>0</v>
      </c>
      <c r="S72" s="112" t="e">
        <v>#DIV/0!</v>
      </c>
      <c r="U72" s="108">
        <v>43</v>
      </c>
      <c r="V72" s="109">
        <v>1</v>
      </c>
      <c r="W72" s="109">
        <v>1</v>
      </c>
      <c r="X72" s="109">
        <v>1</v>
      </c>
      <c r="Y72" s="109">
        <v>1</v>
      </c>
      <c r="Z72" s="109">
        <v>1</v>
      </c>
      <c r="AA72" s="109">
        <v>1</v>
      </c>
      <c r="AB72" s="109">
        <v>1</v>
      </c>
      <c r="AC72" s="109">
        <v>1</v>
      </c>
      <c r="AD72" s="109">
        <v>0.97674418604651159</v>
      </c>
      <c r="AE72" s="109">
        <v>0.95348837209302328</v>
      </c>
      <c r="AH72">
        <v>0</v>
      </c>
      <c r="AI72">
        <v>0</v>
      </c>
      <c r="AJ72">
        <v>1</v>
      </c>
    </row>
    <row r="73" spans="1:36" x14ac:dyDescent="0.25">
      <c r="A73" t="s">
        <v>6277</v>
      </c>
      <c r="B73" t="s">
        <v>6046</v>
      </c>
      <c r="C73" t="s">
        <v>413</v>
      </c>
      <c r="D73" t="s">
        <v>414</v>
      </c>
      <c r="E73" s="108">
        <v>64</v>
      </c>
      <c r="F73" s="109">
        <v>0.96875</v>
      </c>
      <c r="G73" s="109">
        <v>0.953125</v>
      </c>
      <c r="H73" s="109">
        <v>0.953125</v>
      </c>
      <c r="I73" s="108" t="s">
        <v>1195</v>
      </c>
      <c r="J73" s="109">
        <v>1</v>
      </c>
      <c r="L73" s="111">
        <v>84</v>
      </c>
      <c r="M73" s="112">
        <v>0.95238095238095233</v>
      </c>
      <c r="N73" s="112">
        <v>0.91666666666666663</v>
      </c>
      <c r="O73" s="112">
        <v>0.94047619047619047</v>
      </c>
      <c r="P73" s="112">
        <v>0.91666666666666663</v>
      </c>
      <c r="Q73" s="112">
        <v>0.91666666666666663</v>
      </c>
      <c r="R73" s="111" t="s">
        <v>1195</v>
      </c>
      <c r="S73" s="112">
        <v>1</v>
      </c>
      <c r="U73" s="108">
        <v>55</v>
      </c>
      <c r="V73" s="109">
        <v>0.8545454545454545</v>
      </c>
      <c r="W73" s="109">
        <v>0.98181818181818181</v>
      </c>
      <c r="X73" s="109">
        <v>0.8545454545454545</v>
      </c>
      <c r="Y73" s="109">
        <v>0.96363636363636362</v>
      </c>
      <c r="Z73" s="109">
        <v>0.96363636363636362</v>
      </c>
      <c r="AA73" s="109">
        <v>0.96363636363636362</v>
      </c>
      <c r="AB73" s="109">
        <v>0.96363636363636362</v>
      </c>
      <c r="AC73" s="109">
        <v>0.8</v>
      </c>
      <c r="AD73" s="109">
        <v>0.96363636363636362</v>
      </c>
      <c r="AE73" s="109">
        <v>0.89090909090909087</v>
      </c>
      <c r="AH73">
        <v>0</v>
      </c>
      <c r="AI73">
        <v>0</v>
      </c>
      <c r="AJ73">
        <v>1</v>
      </c>
    </row>
    <row r="74" spans="1:36" x14ac:dyDescent="0.25">
      <c r="A74" t="s">
        <v>6206</v>
      </c>
      <c r="B74" t="s">
        <v>6046</v>
      </c>
      <c r="C74" t="s">
        <v>413</v>
      </c>
      <c r="D74" t="s">
        <v>414</v>
      </c>
      <c r="E74" s="108">
        <v>82</v>
      </c>
      <c r="F74" s="109">
        <v>1</v>
      </c>
      <c r="G74" s="109">
        <v>1</v>
      </c>
      <c r="H74" s="109">
        <v>1</v>
      </c>
      <c r="I74" s="108">
        <v>0</v>
      </c>
      <c r="J74" s="109" t="e">
        <v>#DIV/0!</v>
      </c>
      <c r="L74" s="111">
        <v>90</v>
      </c>
      <c r="M74" s="112">
        <v>0.98888888888888893</v>
      </c>
      <c r="N74" s="112">
        <v>0.94444444444444442</v>
      </c>
      <c r="O74" s="112">
        <v>0.9555555555555556</v>
      </c>
      <c r="P74" s="112">
        <v>0.92222222222222228</v>
      </c>
      <c r="Q74" s="112">
        <v>0.92222222222222228</v>
      </c>
      <c r="R74" s="111" t="s">
        <v>1195</v>
      </c>
      <c r="S74" s="112">
        <v>1</v>
      </c>
      <c r="U74" s="108">
        <v>63</v>
      </c>
      <c r="V74" s="109">
        <v>0.73015873015873012</v>
      </c>
      <c r="W74" s="109">
        <v>0.95238095238095233</v>
      </c>
      <c r="X74" s="109">
        <v>0.73015873015873012</v>
      </c>
      <c r="Y74" s="109">
        <v>0.87301587301587302</v>
      </c>
      <c r="Z74" s="109">
        <v>0.87301587301587302</v>
      </c>
      <c r="AA74" s="109">
        <v>0.87301587301587302</v>
      </c>
      <c r="AB74" s="109">
        <v>0.87301587301587302</v>
      </c>
      <c r="AC74" s="109">
        <v>0.7142857142857143</v>
      </c>
      <c r="AD74" s="109">
        <v>0.95238095238095233</v>
      </c>
      <c r="AE74" s="109">
        <v>0.73015873015873012</v>
      </c>
      <c r="AH74">
        <v>0</v>
      </c>
      <c r="AI74">
        <v>0</v>
      </c>
      <c r="AJ74">
        <v>1</v>
      </c>
    </row>
    <row r="75" spans="1:36" x14ac:dyDescent="0.25">
      <c r="A75" t="s">
        <v>6291</v>
      </c>
      <c r="B75" t="s">
        <v>6292</v>
      </c>
      <c r="C75" t="s">
        <v>413</v>
      </c>
      <c r="D75" t="s">
        <v>414</v>
      </c>
      <c r="E75" s="108">
        <v>46</v>
      </c>
      <c r="F75" s="109">
        <v>1</v>
      </c>
      <c r="G75" s="109">
        <v>1</v>
      </c>
      <c r="H75" s="109">
        <v>1</v>
      </c>
      <c r="I75" s="108">
        <v>0</v>
      </c>
      <c r="J75" s="109" t="e">
        <v>#DIV/0!</v>
      </c>
      <c r="L75" s="111">
        <v>45</v>
      </c>
      <c r="M75" s="112">
        <v>0.9555555555555556</v>
      </c>
      <c r="N75" s="112">
        <v>0.88888888888888884</v>
      </c>
      <c r="O75" s="112">
        <v>0.9555555555555556</v>
      </c>
      <c r="P75" s="112">
        <v>0.88888888888888884</v>
      </c>
      <c r="Q75" s="112">
        <v>0.91111111111111109</v>
      </c>
      <c r="R75" s="111" t="s">
        <v>1195</v>
      </c>
      <c r="S75" s="112">
        <v>1</v>
      </c>
      <c r="U75" s="108">
        <v>54</v>
      </c>
      <c r="V75" s="109">
        <v>0.94444444444444442</v>
      </c>
      <c r="W75" s="109">
        <v>0.96296296296296291</v>
      </c>
      <c r="X75" s="109">
        <v>0.94444444444444442</v>
      </c>
      <c r="Y75" s="109">
        <v>0.92592592592592593</v>
      </c>
      <c r="Z75" s="109">
        <v>0.92592592592592593</v>
      </c>
      <c r="AA75" s="109">
        <v>0.92592592592592593</v>
      </c>
      <c r="AB75" s="109">
        <v>0.96296296296296291</v>
      </c>
      <c r="AC75" s="109">
        <v>0.96296296296296291</v>
      </c>
      <c r="AD75" s="109">
        <v>0.94444444444444442</v>
      </c>
      <c r="AE75" s="109">
        <v>0.96296296296296291</v>
      </c>
      <c r="AH75">
        <v>0</v>
      </c>
      <c r="AI75">
        <v>0</v>
      </c>
      <c r="AJ75">
        <v>1</v>
      </c>
    </row>
    <row r="76" spans="1:36" x14ac:dyDescent="0.25">
      <c r="A76" t="s">
        <v>5936</v>
      </c>
      <c r="B76" t="s">
        <v>5937</v>
      </c>
      <c r="C76" t="s">
        <v>413</v>
      </c>
      <c r="D76" t="s">
        <v>414</v>
      </c>
      <c r="E76" s="108">
        <v>111</v>
      </c>
      <c r="F76" s="109">
        <v>0.97297297297297303</v>
      </c>
      <c r="G76" s="109">
        <v>0.963963963963964</v>
      </c>
      <c r="H76" s="109">
        <v>0.97297297297297303</v>
      </c>
      <c r="I76" s="108">
        <v>0</v>
      </c>
      <c r="J76" s="109" t="e">
        <v>#DIV/0!</v>
      </c>
      <c r="L76" s="111">
        <v>126</v>
      </c>
      <c r="M76" s="112">
        <v>0.99206349206349209</v>
      </c>
      <c r="N76" s="112">
        <v>0.97619047619047616</v>
      </c>
      <c r="O76" s="112">
        <v>0.99206349206349209</v>
      </c>
      <c r="P76" s="112">
        <v>0.98412698412698407</v>
      </c>
      <c r="Q76" s="112">
        <v>0.98412698412698407</v>
      </c>
      <c r="R76" s="111">
        <v>0</v>
      </c>
      <c r="S76" s="112" t="e">
        <v>#DIV/0!</v>
      </c>
      <c r="U76" s="108">
        <v>103</v>
      </c>
      <c r="V76" s="109">
        <v>0.93203883495145634</v>
      </c>
      <c r="W76" s="109">
        <v>0.95145631067961167</v>
      </c>
      <c r="X76" s="109">
        <v>0.93203883495145634</v>
      </c>
      <c r="Y76" s="109">
        <v>0.94174757281553401</v>
      </c>
      <c r="Z76" s="109">
        <v>0.94174757281553401</v>
      </c>
      <c r="AA76" s="109">
        <v>0.94174757281553401</v>
      </c>
      <c r="AB76" s="109">
        <v>0.94174757281553401</v>
      </c>
      <c r="AC76" s="109">
        <v>0.93203883495145634</v>
      </c>
      <c r="AD76" s="109">
        <v>0.95145631067961167</v>
      </c>
      <c r="AE76" s="109">
        <v>0.93203883495145634</v>
      </c>
      <c r="AH76">
        <v>0</v>
      </c>
      <c r="AI76">
        <v>0</v>
      </c>
      <c r="AJ76">
        <v>1</v>
      </c>
    </row>
    <row r="77" spans="1:36" x14ac:dyDescent="0.25">
      <c r="A77" t="s">
        <v>6255</v>
      </c>
      <c r="B77" t="s">
        <v>6256</v>
      </c>
      <c r="C77" t="s">
        <v>413</v>
      </c>
      <c r="D77" t="s">
        <v>414</v>
      </c>
      <c r="E77" s="108">
        <v>55</v>
      </c>
      <c r="F77" s="109">
        <v>0.92727272727272725</v>
      </c>
      <c r="G77" s="109">
        <v>0.92727272727272725</v>
      </c>
      <c r="H77" s="109">
        <v>0.90909090909090906</v>
      </c>
      <c r="I77" s="108">
        <v>0</v>
      </c>
      <c r="J77" s="109" t="e">
        <v>#DIV/0!</v>
      </c>
      <c r="L77" s="111">
        <v>68</v>
      </c>
      <c r="M77" s="112">
        <v>0.98529411764705888</v>
      </c>
      <c r="N77" s="112">
        <v>0.94117647058823528</v>
      </c>
      <c r="O77" s="112">
        <v>0.95588235294117652</v>
      </c>
      <c r="P77" s="112">
        <v>0.94117647058823528</v>
      </c>
      <c r="Q77" s="112">
        <v>0.95588235294117652</v>
      </c>
      <c r="R77" s="111">
        <v>0</v>
      </c>
      <c r="S77" s="112" t="e">
        <v>#DIV/0!</v>
      </c>
      <c r="U77" s="108">
        <v>57</v>
      </c>
      <c r="V77" s="109">
        <v>0.98245614035087714</v>
      </c>
      <c r="W77" s="109">
        <v>1</v>
      </c>
      <c r="X77" s="109">
        <v>0.98245614035087714</v>
      </c>
      <c r="Y77" s="109">
        <v>0.96491228070175439</v>
      </c>
      <c r="Z77" s="109">
        <v>0.96491228070175439</v>
      </c>
      <c r="AA77" s="109">
        <v>0.96491228070175439</v>
      </c>
      <c r="AB77" s="109">
        <v>0.98245614035087714</v>
      </c>
      <c r="AC77" s="109">
        <v>0.98245614035087714</v>
      </c>
      <c r="AD77" s="109">
        <v>0.98245614035087714</v>
      </c>
      <c r="AE77" s="109">
        <v>0.94736842105263153</v>
      </c>
      <c r="AH77">
        <v>0</v>
      </c>
      <c r="AI77">
        <v>0</v>
      </c>
      <c r="AJ77">
        <v>1</v>
      </c>
    </row>
    <row r="78" spans="1:36" x14ac:dyDescent="0.25">
      <c r="A78" t="s">
        <v>5839</v>
      </c>
      <c r="B78" t="s">
        <v>5840</v>
      </c>
      <c r="C78" t="s">
        <v>413</v>
      </c>
      <c r="D78" t="s">
        <v>414</v>
      </c>
      <c r="E78" s="108">
        <v>145</v>
      </c>
      <c r="F78" s="109">
        <v>0.91724137931034477</v>
      </c>
      <c r="G78" s="109">
        <v>0.8896551724137931</v>
      </c>
      <c r="H78" s="109">
        <v>0.82068965517241377</v>
      </c>
      <c r="I78" s="108" t="s">
        <v>1195</v>
      </c>
      <c r="J78" s="109">
        <v>1</v>
      </c>
      <c r="L78" s="111">
        <v>148</v>
      </c>
      <c r="M78" s="112">
        <v>0.94594594594594594</v>
      </c>
      <c r="N78" s="112">
        <v>0.88513513513513509</v>
      </c>
      <c r="O78" s="112">
        <v>0.8783783783783784</v>
      </c>
      <c r="P78" s="112">
        <v>0.78378378378378377</v>
      </c>
      <c r="Q78" s="112">
        <v>0.80405405405405406</v>
      </c>
      <c r="R78" s="111" t="s">
        <v>1195</v>
      </c>
      <c r="S78" s="112">
        <v>1</v>
      </c>
      <c r="U78" s="108">
        <v>137</v>
      </c>
      <c r="V78" s="109">
        <v>0.86131386861313863</v>
      </c>
      <c r="W78" s="109">
        <v>0.91970802919708028</v>
      </c>
      <c r="X78" s="109">
        <v>0.86131386861313863</v>
      </c>
      <c r="Y78" s="109">
        <v>0.78102189781021902</v>
      </c>
      <c r="Z78" s="109">
        <v>0.78102189781021902</v>
      </c>
      <c r="AA78" s="109">
        <v>0.78102189781021902</v>
      </c>
      <c r="AB78" s="109">
        <v>0.91970802919708028</v>
      </c>
      <c r="AC78" s="109">
        <v>0.88321167883211682</v>
      </c>
      <c r="AD78" s="109">
        <v>0.87591240875912413</v>
      </c>
      <c r="AE78" s="109">
        <v>0.76642335766423353</v>
      </c>
      <c r="AH78">
        <v>0</v>
      </c>
      <c r="AI78">
        <v>0</v>
      </c>
      <c r="AJ78">
        <v>1</v>
      </c>
    </row>
    <row r="79" spans="1:36" x14ac:dyDescent="0.25">
      <c r="A79" t="s">
        <v>6471</v>
      </c>
      <c r="B79" t="s">
        <v>6292</v>
      </c>
      <c r="C79" t="s">
        <v>413</v>
      </c>
      <c r="D79" t="s">
        <v>414</v>
      </c>
      <c r="E79" s="108">
        <v>48</v>
      </c>
      <c r="F79" s="109">
        <v>1</v>
      </c>
      <c r="G79" s="109">
        <v>0.97916666666666663</v>
      </c>
      <c r="H79" s="109">
        <v>0.9375</v>
      </c>
      <c r="I79" s="108">
        <v>0</v>
      </c>
      <c r="J79" s="109" t="e">
        <v>#DIV/0!</v>
      </c>
      <c r="L79" s="111">
        <v>54</v>
      </c>
      <c r="M79" s="112">
        <v>1</v>
      </c>
      <c r="N79" s="112">
        <v>0.92592592592592593</v>
      </c>
      <c r="O79" s="112">
        <v>0.96296296296296291</v>
      </c>
      <c r="P79" s="112">
        <v>0.87037037037037035</v>
      </c>
      <c r="Q79" s="112">
        <v>0.87037037037037035</v>
      </c>
      <c r="R79" s="111">
        <v>0</v>
      </c>
      <c r="S79" s="112" t="e">
        <v>#DIV/0!</v>
      </c>
      <c r="U79" s="108">
        <v>37</v>
      </c>
      <c r="V79" s="109">
        <v>0.91891891891891897</v>
      </c>
      <c r="W79" s="109">
        <v>0.97297297297297303</v>
      </c>
      <c r="X79" s="109">
        <v>0.91891891891891897</v>
      </c>
      <c r="Y79" s="109">
        <v>0.97297297297297303</v>
      </c>
      <c r="Z79" s="109">
        <v>0.97297297297297303</v>
      </c>
      <c r="AA79" s="109">
        <v>0.97297297297297303</v>
      </c>
      <c r="AB79" s="109">
        <v>0.94594594594594594</v>
      </c>
      <c r="AC79" s="109">
        <v>0.91891891891891897</v>
      </c>
      <c r="AD79" s="109">
        <v>0.97297297297297303</v>
      </c>
      <c r="AE79" s="109">
        <v>0.91891891891891897</v>
      </c>
      <c r="AH79">
        <v>0</v>
      </c>
      <c r="AI79">
        <v>0</v>
      </c>
      <c r="AJ79">
        <v>1</v>
      </c>
    </row>
    <row r="80" spans="1:36" x14ac:dyDescent="0.25">
      <c r="A80" t="s">
        <v>6633</v>
      </c>
      <c r="B80" t="s">
        <v>6634</v>
      </c>
      <c r="C80" t="s">
        <v>413</v>
      </c>
      <c r="D80" t="s">
        <v>414</v>
      </c>
      <c r="E80" s="108">
        <v>20</v>
      </c>
      <c r="F80" s="109">
        <v>1</v>
      </c>
      <c r="G80" s="109">
        <v>1</v>
      </c>
      <c r="H80" s="109">
        <v>1</v>
      </c>
      <c r="I80" s="108" t="s">
        <v>1195</v>
      </c>
      <c r="J80" s="109">
        <v>1</v>
      </c>
      <c r="L80" s="111">
        <v>14</v>
      </c>
      <c r="M80" s="112">
        <v>1</v>
      </c>
      <c r="N80" s="112">
        <v>1</v>
      </c>
      <c r="O80" s="112">
        <v>1</v>
      </c>
      <c r="P80" s="112">
        <v>0.9285714285714286</v>
      </c>
      <c r="Q80" s="112">
        <v>1</v>
      </c>
      <c r="R80" s="111">
        <v>0</v>
      </c>
      <c r="S80" s="112" t="e">
        <v>#DIV/0!</v>
      </c>
      <c r="U80" s="108">
        <v>19</v>
      </c>
      <c r="V80" s="109">
        <v>1</v>
      </c>
      <c r="W80" s="109">
        <v>0.94736842105263153</v>
      </c>
      <c r="X80" s="109">
        <v>1</v>
      </c>
      <c r="Y80" s="109">
        <v>0.89473684210526316</v>
      </c>
      <c r="Z80" s="109">
        <v>0.89473684210526316</v>
      </c>
      <c r="AA80" s="109">
        <v>0.89473684210526316</v>
      </c>
      <c r="AB80" s="109">
        <v>1</v>
      </c>
      <c r="AC80" s="109">
        <v>0.94736842105263153</v>
      </c>
      <c r="AD80" s="109">
        <v>1</v>
      </c>
      <c r="AE80" s="109">
        <v>0.89473684210526316</v>
      </c>
      <c r="AH80">
        <v>0</v>
      </c>
      <c r="AI80">
        <v>0</v>
      </c>
      <c r="AJ80">
        <v>1</v>
      </c>
    </row>
    <row r="81" spans="1:36" x14ac:dyDescent="0.25">
      <c r="A81" t="s">
        <v>6122</v>
      </c>
      <c r="B81" t="s">
        <v>6123</v>
      </c>
      <c r="C81" t="s">
        <v>413</v>
      </c>
      <c r="D81" t="s">
        <v>414</v>
      </c>
      <c r="E81" s="108">
        <v>87</v>
      </c>
      <c r="F81" s="109">
        <v>0.9885057471264368</v>
      </c>
      <c r="G81" s="109">
        <v>0.9885057471264368</v>
      </c>
      <c r="H81" s="109">
        <v>0.96551724137931039</v>
      </c>
      <c r="I81" s="108">
        <v>0</v>
      </c>
      <c r="J81" s="109" t="e">
        <v>#DIV/0!</v>
      </c>
      <c r="L81" s="111">
        <v>102</v>
      </c>
      <c r="M81" s="112">
        <v>0.98039215686274506</v>
      </c>
      <c r="N81" s="112">
        <v>0.98039215686274506</v>
      </c>
      <c r="O81" s="112">
        <v>0.97058823529411764</v>
      </c>
      <c r="P81" s="112">
        <v>0.97058823529411764</v>
      </c>
      <c r="Q81" s="112">
        <v>0.97058823529411764</v>
      </c>
      <c r="R81" s="111" t="s">
        <v>1195</v>
      </c>
      <c r="S81" s="112">
        <v>1</v>
      </c>
      <c r="U81" s="108">
        <v>74</v>
      </c>
      <c r="V81" s="109">
        <v>0.98648648648648651</v>
      </c>
      <c r="W81" s="109">
        <v>0.97297297297297303</v>
      </c>
      <c r="X81" s="109">
        <v>0.98648648648648651</v>
      </c>
      <c r="Y81" s="109">
        <v>0.90540540540540537</v>
      </c>
      <c r="Z81" s="109">
        <v>0.90540540540540537</v>
      </c>
      <c r="AA81" s="109">
        <v>0.90540540540540537</v>
      </c>
      <c r="AB81" s="109">
        <v>0.97297297297297303</v>
      </c>
      <c r="AC81" s="109">
        <v>0.97297297297297303</v>
      </c>
      <c r="AD81" s="109">
        <v>0.98648648648648651</v>
      </c>
      <c r="AE81" s="109">
        <v>0.86486486486486491</v>
      </c>
      <c r="AH81">
        <v>0</v>
      </c>
      <c r="AI81">
        <v>0</v>
      </c>
      <c r="AJ81">
        <v>1</v>
      </c>
    </row>
    <row r="82" spans="1:36" x14ac:dyDescent="0.25">
      <c r="A82" t="s">
        <v>6425</v>
      </c>
      <c r="B82" t="s">
        <v>6292</v>
      </c>
      <c r="C82" t="s">
        <v>413</v>
      </c>
      <c r="D82" t="s">
        <v>414</v>
      </c>
      <c r="E82" s="108">
        <v>54</v>
      </c>
      <c r="F82" s="109">
        <v>1</v>
      </c>
      <c r="G82" s="109">
        <v>0.96296296296296291</v>
      </c>
      <c r="H82" s="109">
        <v>0.94444444444444442</v>
      </c>
      <c r="I82" s="108" t="s">
        <v>1195</v>
      </c>
      <c r="J82" s="109">
        <v>1</v>
      </c>
      <c r="L82" s="111">
        <v>48</v>
      </c>
      <c r="M82" s="112">
        <v>1</v>
      </c>
      <c r="N82" s="112">
        <v>1</v>
      </c>
      <c r="O82" s="112">
        <v>0.95833333333333337</v>
      </c>
      <c r="P82" s="112">
        <v>0.97916666666666663</v>
      </c>
      <c r="Q82" s="112">
        <v>0.97916666666666663</v>
      </c>
      <c r="R82" s="111" t="s">
        <v>1195</v>
      </c>
      <c r="S82" s="112">
        <v>1</v>
      </c>
      <c r="U82" s="108">
        <v>41</v>
      </c>
      <c r="V82" s="109">
        <v>0.92682926829268297</v>
      </c>
      <c r="W82" s="109">
        <v>0.97560975609756095</v>
      </c>
      <c r="X82" s="109">
        <v>0.92682926829268297</v>
      </c>
      <c r="Y82" s="109">
        <v>0.90243902439024393</v>
      </c>
      <c r="Z82" s="109">
        <v>0.90243902439024393</v>
      </c>
      <c r="AA82" s="109">
        <v>0.90243902439024393</v>
      </c>
      <c r="AB82" s="109">
        <v>0.95121951219512191</v>
      </c>
      <c r="AC82" s="109">
        <v>0.92682926829268297</v>
      </c>
      <c r="AD82" s="109">
        <v>0.92682926829268297</v>
      </c>
      <c r="AE82" s="109">
        <v>0.87804878048780488</v>
      </c>
      <c r="AH82">
        <v>0</v>
      </c>
      <c r="AI82">
        <v>0</v>
      </c>
      <c r="AJ82">
        <v>1</v>
      </c>
    </row>
    <row r="83" spans="1:36" x14ac:dyDescent="0.25">
      <c r="A83" t="s">
        <v>5989</v>
      </c>
      <c r="B83" t="s">
        <v>5990</v>
      </c>
      <c r="C83" t="s">
        <v>413</v>
      </c>
      <c r="D83" t="s">
        <v>414</v>
      </c>
      <c r="E83" s="108">
        <v>88</v>
      </c>
      <c r="F83" s="109">
        <v>0.98863636363636365</v>
      </c>
      <c r="G83" s="109">
        <v>0.98863636363636365</v>
      </c>
      <c r="H83" s="109">
        <v>0.97727272727272729</v>
      </c>
      <c r="I83" s="108" t="s">
        <v>1195</v>
      </c>
      <c r="J83" s="109">
        <v>1</v>
      </c>
      <c r="L83" s="111">
        <v>100</v>
      </c>
      <c r="M83" s="112">
        <v>1</v>
      </c>
      <c r="N83" s="112">
        <v>0.96</v>
      </c>
      <c r="O83" s="112">
        <v>1</v>
      </c>
      <c r="P83" s="112">
        <v>0.96</v>
      </c>
      <c r="Q83" s="112">
        <v>0.95</v>
      </c>
      <c r="R83" s="111">
        <v>0</v>
      </c>
      <c r="S83" s="112" t="e">
        <v>#DIV/0!</v>
      </c>
      <c r="U83" s="108">
        <v>92</v>
      </c>
      <c r="V83" s="109">
        <v>0.93478260869565222</v>
      </c>
      <c r="W83" s="109">
        <v>0.98913043478260865</v>
      </c>
      <c r="X83" s="109">
        <v>0.93478260869565222</v>
      </c>
      <c r="Y83" s="109">
        <v>0.96739130434782605</v>
      </c>
      <c r="Z83" s="109">
        <v>0.96739130434782605</v>
      </c>
      <c r="AA83" s="109">
        <v>0.96739130434782605</v>
      </c>
      <c r="AB83" s="109">
        <v>0.98913043478260865</v>
      </c>
      <c r="AC83" s="109">
        <v>0.89130434782608692</v>
      </c>
      <c r="AD83" s="109">
        <v>0.97826086956521741</v>
      </c>
      <c r="AE83" s="109">
        <v>0.92391304347826086</v>
      </c>
      <c r="AH83">
        <v>0</v>
      </c>
      <c r="AI83">
        <v>0</v>
      </c>
      <c r="AJ83">
        <v>1</v>
      </c>
    </row>
    <row r="84" spans="1:36" x14ac:dyDescent="0.25">
      <c r="A84" t="s">
        <v>6112</v>
      </c>
      <c r="B84" t="s">
        <v>6113</v>
      </c>
      <c r="C84" t="s">
        <v>413</v>
      </c>
      <c r="D84" t="s">
        <v>414</v>
      </c>
      <c r="E84" s="108">
        <v>103</v>
      </c>
      <c r="F84" s="109">
        <v>0.99029126213592233</v>
      </c>
      <c r="G84" s="109">
        <v>0.98058252427184467</v>
      </c>
      <c r="H84" s="109">
        <v>0.98058252427184467</v>
      </c>
      <c r="I84" s="108">
        <v>0</v>
      </c>
      <c r="J84" s="109" t="e">
        <v>#DIV/0!</v>
      </c>
      <c r="L84" s="111">
        <v>94</v>
      </c>
      <c r="M84" s="112">
        <v>0.98936170212765961</v>
      </c>
      <c r="N84" s="112">
        <v>0.94680851063829785</v>
      </c>
      <c r="O84" s="112">
        <v>0.96808510638297873</v>
      </c>
      <c r="P84" s="112">
        <v>0.93617021276595747</v>
      </c>
      <c r="Q84" s="112">
        <v>0.94680851063829785</v>
      </c>
      <c r="R84" s="111">
        <v>0</v>
      </c>
      <c r="S84" s="112" t="e">
        <v>#DIV/0!</v>
      </c>
      <c r="U84" s="108">
        <v>75</v>
      </c>
      <c r="V84" s="109">
        <v>0.98666666666666669</v>
      </c>
      <c r="W84" s="109">
        <v>0.96</v>
      </c>
      <c r="X84" s="109">
        <v>0.98666666666666669</v>
      </c>
      <c r="Y84" s="109">
        <v>0.97333333333333338</v>
      </c>
      <c r="Z84" s="109">
        <v>0.97333333333333338</v>
      </c>
      <c r="AA84" s="109">
        <v>0.97333333333333338</v>
      </c>
      <c r="AB84" s="109">
        <v>1</v>
      </c>
      <c r="AC84" s="109">
        <v>1</v>
      </c>
      <c r="AD84" s="109">
        <v>0.94666666666666666</v>
      </c>
      <c r="AE84" s="109">
        <v>0.92</v>
      </c>
      <c r="AH84">
        <v>0</v>
      </c>
      <c r="AI84">
        <v>0</v>
      </c>
      <c r="AJ84">
        <v>1</v>
      </c>
    </row>
    <row r="85" spans="1:36" x14ac:dyDescent="0.25">
      <c r="A85" t="s">
        <v>6091</v>
      </c>
      <c r="B85" t="s">
        <v>2834</v>
      </c>
      <c r="C85" t="s">
        <v>413</v>
      </c>
      <c r="D85" t="s">
        <v>414</v>
      </c>
      <c r="E85" s="108">
        <v>64</v>
      </c>
      <c r="F85" s="109">
        <v>0.96875</v>
      </c>
      <c r="G85" s="109">
        <v>0.96875</v>
      </c>
      <c r="H85" s="109">
        <v>0.96875</v>
      </c>
      <c r="I85" s="108">
        <v>0</v>
      </c>
      <c r="J85" s="109" t="e">
        <v>#DIV/0!</v>
      </c>
      <c r="L85" s="111">
        <v>78</v>
      </c>
      <c r="M85" s="112">
        <v>1</v>
      </c>
      <c r="N85" s="112">
        <v>0.97435897435897434</v>
      </c>
      <c r="O85" s="112">
        <v>0.98717948717948723</v>
      </c>
      <c r="P85" s="112">
        <v>0.97435897435897434</v>
      </c>
      <c r="Q85" s="112">
        <v>0.97435897435897434</v>
      </c>
      <c r="R85" s="111">
        <v>0</v>
      </c>
      <c r="S85" s="112" t="e">
        <v>#DIV/0!</v>
      </c>
      <c r="U85" s="108">
        <v>78</v>
      </c>
      <c r="V85" s="109">
        <v>0.98717948717948723</v>
      </c>
      <c r="W85" s="109">
        <v>1</v>
      </c>
      <c r="X85" s="109">
        <v>0.98717948717948723</v>
      </c>
      <c r="Y85" s="109">
        <v>0.98717948717948723</v>
      </c>
      <c r="Z85" s="109">
        <v>0.98717948717948723</v>
      </c>
      <c r="AA85" s="109">
        <v>0.98717948717948723</v>
      </c>
      <c r="AB85" s="109">
        <v>1</v>
      </c>
      <c r="AC85" s="109">
        <v>0.98717948717948723</v>
      </c>
      <c r="AD85" s="109">
        <v>1</v>
      </c>
      <c r="AE85" s="109">
        <v>0.98717948717948723</v>
      </c>
      <c r="AH85">
        <v>0</v>
      </c>
      <c r="AI85">
        <v>0</v>
      </c>
      <c r="AJ85">
        <v>1</v>
      </c>
    </row>
    <row r="86" spans="1:36" x14ac:dyDescent="0.25">
      <c r="A86" t="s">
        <v>6435</v>
      </c>
      <c r="B86" t="s">
        <v>5062</v>
      </c>
      <c r="C86" t="s">
        <v>413</v>
      </c>
      <c r="D86" t="s">
        <v>414</v>
      </c>
      <c r="E86" s="108">
        <v>56</v>
      </c>
      <c r="F86" s="109">
        <v>0.9642857142857143</v>
      </c>
      <c r="G86" s="109">
        <v>0.9642857142857143</v>
      </c>
      <c r="H86" s="109">
        <v>0.9464285714285714</v>
      </c>
      <c r="I86" s="108">
        <v>0</v>
      </c>
      <c r="J86" s="109" t="e">
        <v>#DIV/0!</v>
      </c>
      <c r="L86" s="111">
        <v>57</v>
      </c>
      <c r="M86" s="112">
        <v>0.92982456140350878</v>
      </c>
      <c r="N86" s="112">
        <v>0.89473684210526316</v>
      </c>
      <c r="O86" s="112">
        <v>0.91228070175438591</v>
      </c>
      <c r="P86" s="112">
        <v>0.94736842105263153</v>
      </c>
      <c r="Q86" s="112">
        <v>0.94736842105263153</v>
      </c>
      <c r="R86" s="111">
        <v>0</v>
      </c>
      <c r="S86" s="112" t="e">
        <v>#DIV/0!</v>
      </c>
      <c r="U86" s="108">
        <v>40</v>
      </c>
      <c r="V86" s="109">
        <v>0.95</v>
      </c>
      <c r="W86" s="109">
        <v>0.97499999999999998</v>
      </c>
      <c r="X86" s="109">
        <v>0.95</v>
      </c>
      <c r="Y86" s="109">
        <v>0.95</v>
      </c>
      <c r="Z86" s="109">
        <v>0.95</v>
      </c>
      <c r="AA86" s="109">
        <v>0.95</v>
      </c>
      <c r="AB86" s="109">
        <v>0.95</v>
      </c>
      <c r="AC86" s="109">
        <v>0.92500000000000004</v>
      </c>
      <c r="AD86" s="109">
        <v>0.97499999999999998</v>
      </c>
      <c r="AE86" s="109">
        <v>0.95</v>
      </c>
      <c r="AH86">
        <v>0</v>
      </c>
      <c r="AI86">
        <v>0</v>
      </c>
      <c r="AJ86">
        <v>1</v>
      </c>
    </row>
    <row r="87" spans="1:36" x14ac:dyDescent="0.25">
      <c r="A87" t="s">
        <v>6279</v>
      </c>
      <c r="B87" t="s">
        <v>6280</v>
      </c>
      <c r="C87" t="s">
        <v>413</v>
      </c>
      <c r="D87" t="s">
        <v>414</v>
      </c>
      <c r="E87" s="108">
        <v>50</v>
      </c>
      <c r="F87" s="109">
        <v>0.98</v>
      </c>
      <c r="G87" s="109">
        <v>0.94</v>
      </c>
      <c r="H87" s="109">
        <v>0.9</v>
      </c>
      <c r="I87" s="108">
        <v>0</v>
      </c>
      <c r="J87" s="109" t="e">
        <v>#DIV/0!</v>
      </c>
      <c r="L87" s="111">
        <v>55</v>
      </c>
      <c r="M87" s="112">
        <v>0.98181818181818181</v>
      </c>
      <c r="N87" s="112">
        <v>0.98181818181818181</v>
      </c>
      <c r="O87" s="112">
        <v>0.96363636363636362</v>
      </c>
      <c r="P87" s="112">
        <v>0.90909090909090906</v>
      </c>
      <c r="Q87" s="112">
        <v>0.89090909090909087</v>
      </c>
      <c r="R87" s="111" t="s">
        <v>1195</v>
      </c>
      <c r="S87" s="112">
        <v>1</v>
      </c>
      <c r="U87" s="108">
        <v>55</v>
      </c>
      <c r="V87" s="109">
        <v>0.90909090909090906</v>
      </c>
      <c r="W87" s="109">
        <v>0.94545454545454544</v>
      </c>
      <c r="X87" s="109">
        <v>0.90909090909090906</v>
      </c>
      <c r="Y87" s="109">
        <v>0.92727272727272725</v>
      </c>
      <c r="Z87" s="109">
        <v>0.92727272727272725</v>
      </c>
      <c r="AA87" s="109">
        <v>0.92727272727272725</v>
      </c>
      <c r="AB87" s="109">
        <v>0.96363636363636362</v>
      </c>
      <c r="AC87" s="109">
        <v>0.94545454545454544</v>
      </c>
      <c r="AD87" s="109">
        <v>0.94545454545454544</v>
      </c>
      <c r="AE87" s="109">
        <v>0.8545454545454545</v>
      </c>
      <c r="AH87">
        <v>0</v>
      </c>
      <c r="AI87">
        <v>0</v>
      </c>
      <c r="AJ87">
        <v>1</v>
      </c>
    </row>
    <row r="88" spans="1:36" x14ac:dyDescent="0.25">
      <c r="A88" t="s">
        <v>6523</v>
      </c>
      <c r="B88" t="s">
        <v>6524</v>
      </c>
      <c r="C88" t="s">
        <v>413</v>
      </c>
      <c r="D88" t="s">
        <v>414</v>
      </c>
      <c r="E88" s="108">
        <v>47</v>
      </c>
      <c r="F88" s="109">
        <v>1</v>
      </c>
      <c r="G88" s="109">
        <v>1</v>
      </c>
      <c r="H88" s="109">
        <v>0.97872340425531912</v>
      </c>
      <c r="I88" s="108" t="s">
        <v>1195</v>
      </c>
      <c r="J88" s="109">
        <v>1</v>
      </c>
      <c r="L88" s="111">
        <v>39</v>
      </c>
      <c r="M88" s="112">
        <v>0.94871794871794868</v>
      </c>
      <c r="N88" s="112">
        <v>0.97435897435897434</v>
      </c>
      <c r="O88" s="112">
        <v>0.94871794871794868</v>
      </c>
      <c r="P88" s="112">
        <v>0.97435897435897434</v>
      </c>
      <c r="Q88" s="112">
        <v>0.97435897435897434</v>
      </c>
      <c r="R88" s="111">
        <v>0</v>
      </c>
      <c r="S88" s="112" t="e">
        <v>#DIV/0!</v>
      </c>
      <c r="U88" s="108">
        <v>31</v>
      </c>
      <c r="V88" s="109">
        <v>1</v>
      </c>
      <c r="W88" s="109">
        <v>1</v>
      </c>
      <c r="X88" s="109">
        <v>1</v>
      </c>
      <c r="Y88" s="109">
        <v>1</v>
      </c>
      <c r="Z88" s="109">
        <v>1</v>
      </c>
      <c r="AA88" s="109">
        <v>1</v>
      </c>
      <c r="AB88" s="109">
        <v>1</v>
      </c>
      <c r="AC88" s="109">
        <v>1</v>
      </c>
      <c r="AD88" s="109">
        <v>1</v>
      </c>
      <c r="AE88" s="109">
        <v>0.967741935483871</v>
      </c>
      <c r="AH88">
        <v>0</v>
      </c>
      <c r="AI88">
        <v>0</v>
      </c>
      <c r="AJ88">
        <v>1</v>
      </c>
    </row>
    <row r="89" spans="1:36" x14ac:dyDescent="0.25">
      <c r="A89" t="s">
        <v>6378</v>
      </c>
      <c r="B89" t="s">
        <v>6379</v>
      </c>
      <c r="C89" t="s">
        <v>413</v>
      </c>
      <c r="D89" t="s">
        <v>414</v>
      </c>
      <c r="E89" s="108">
        <v>40</v>
      </c>
      <c r="F89" s="109">
        <v>0.95</v>
      </c>
      <c r="G89" s="109">
        <v>0.9</v>
      </c>
      <c r="H89" s="109">
        <v>0.95</v>
      </c>
      <c r="I89" s="108">
        <v>0</v>
      </c>
      <c r="J89" s="109" t="e">
        <v>#DIV/0!</v>
      </c>
      <c r="L89" s="111">
        <v>51</v>
      </c>
      <c r="M89" s="112">
        <v>1</v>
      </c>
      <c r="N89" s="112">
        <v>0.98039215686274506</v>
      </c>
      <c r="O89" s="112">
        <v>1</v>
      </c>
      <c r="P89" s="112">
        <v>0.96078431372549022</v>
      </c>
      <c r="Q89" s="112">
        <v>0.96078431372549022</v>
      </c>
      <c r="R89" s="111">
        <v>0</v>
      </c>
      <c r="S89" s="112" t="e">
        <v>#DIV/0!</v>
      </c>
      <c r="U89" s="108">
        <v>45</v>
      </c>
      <c r="V89" s="109">
        <v>0.97777777777777775</v>
      </c>
      <c r="W89" s="109">
        <v>0.97777777777777775</v>
      </c>
      <c r="X89" s="109">
        <v>0.97777777777777775</v>
      </c>
      <c r="Y89" s="109">
        <v>0.97777777777777775</v>
      </c>
      <c r="Z89" s="109">
        <v>0.97777777777777775</v>
      </c>
      <c r="AA89" s="109">
        <v>0.97777777777777775</v>
      </c>
      <c r="AB89" s="109">
        <v>0.93333333333333335</v>
      </c>
      <c r="AC89" s="109">
        <v>0.93333333333333335</v>
      </c>
      <c r="AD89" s="109">
        <v>0.97777777777777775</v>
      </c>
      <c r="AE89" s="109">
        <v>0.93333333333333335</v>
      </c>
      <c r="AH89">
        <v>0</v>
      </c>
      <c r="AI89">
        <v>0</v>
      </c>
      <c r="AJ89">
        <v>1</v>
      </c>
    </row>
    <row r="90" spans="1:36" x14ac:dyDescent="0.25">
      <c r="A90" t="s">
        <v>6359</v>
      </c>
      <c r="B90" t="s">
        <v>6360</v>
      </c>
      <c r="C90" t="s">
        <v>413</v>
      </c>
      <c r="D90" t="s">
        <v>414</v>
      </c>
      <c r="E90" s="108">
        <v>53</v>
      </c>
      <c r="F90" s="109">
        <v>1</v>
      </c>
      <c r="G90" s="109">
        <v>0.98113207547169812</v>
      </c>
      <c r="H90" s="109">
        <v>0.96226415094339623</v>
      </c>
      <c r="I90" s="108">
        <v>0</v>
      </c>
      <c r="J90" s="109" t="e">
        <v>#DIV/0!</v>
      </c>
      <c r="L90" s="111">
        <v>34</v>
      </c>
      <c r="M90" s="112">
        <v>1</v>
      </c>
      <c r="N90" s="112">
        <v>0.97058823529411764</v>
      </c>
      <c r="O90" s="112">
        <v>0.97058823529411764</v>
      </c>
      <c r="P90" s="112">
        <v>0.91176470588235292</v>
      </c>
      <c r="Q90" s="112">
        <v>0.94117647058823528</v>
      </c>
      <c r="R90" s="111">
        <v>0</v>
      </c>
      <c r="S90" s="112" t="e">
        <v>#DIV/0!</v>
      </c>
      <c r="U90" s="108">
        <v>48</v>
      </c>
      <c r="V90" s="109">
        <v>0.91666666666666663</v>
      </c>
      <c r="W90" s="109">
        <v>0.9375</v>
      </c>
      <c r="X90" s="109">
        <v>0.91666666666666663</v>
      </c>
      <c r="Y90" s="109">
        <v>0.85416666666666663</v>
      </c>
      <c r="Z90" s="109">
        <v>0.85416666666666663</v>
      </c>
      <c r="AA90" s="109">
        <v>0.85416666666666663</v>
      </c>
      <c r="AB90" s="109">
        <v>0.91666666666666663</v>
      </c>
      <c r="AC90" s="109">
        <v>0.89583333333333337</v>
      </c>
      <c r="AD90" s="109">
        <v>0.91666666666666663</v>
      </c>
      <c r="AE90" s="109">
        <v>0.83333333333333337</v>
      </c>
      <c r="AH90">
        <v>0</v>
      </c>
      <c r="AI90">
        <v>0</v>
      </c>
      <c r="AJ90">
        <v>1</v>
      </c>
    </row>
    <row r="91" spans="1:36" x14ac:dyDescent="0.25">
      <c r="A91" t="s">
        <v>6179</v>
      </c>
      <c r="B91" t="s">
        <v>5922</v>
      </c>
      <c r="C91" t="s">
        <v>413</v>
      </c>
      <c r="D91" t="s">
        <v>414</v>
      </c>
      <c r="E91" s="108">
        <v>76</v>
      </c>
      <c r="F91" s="109">
        <v>0.98684210526315785</v>
      </c>
      <c r="G91" s="109">
        <v>0.97368421052631582</v>
      </c>
      <c r="H91" s="109">
        <v>0.98684210526315785</v>
      </c>
      <c r="I91" s="108" t="s">
        <v>1195</v>
      </c>
      <c r="J91" s="109">
        <v>1</v>
      </c>
      <c r="L91" s="111">
        <v>68</v>
      </c>
      <c r="M91" s="112">
        <v>0.95588235294117652</v>
      </c>
      <c r="N91" s="112">
        <v>0.97058823529411764</v>
      </c>
      <c r="O91" s="112">
        <v>0.92647058823529416</v>
      </c>
      <c r="P91" s="112">
        <v>0.94117647058823528</v>
      </c>
      <c r="Q91" s="112">
        <v>0.97058823529411764</v>
      </c>
      <c r="R91" s="111" t="s">
        <v>1195</v>
      </c>
      <c r="S91" s="112">
        <v>1</v>
      </c>
      <c r="U91" s="108">
        <v>67</v>
      </c>
      <c r="V91" s="109">
        <v>0.97014925373134331</v>
      </c>
      <c r="W91" s="109">
        <v>0.9850746268656716</v>
      </c>
      <c r="X91" s="109">
        <v>0.97014925373134331</v>
      </c>
      <c r="Y91" s="109">
        <v>0.94029850746268662</v>
      </c>
      <c r="Z91" s="109">
        <v>0.94029850746268662</v>
      </c>
      <c r="AA91" s="109">
        <v>0.94029850746268662</v>
      </c>
      <c r="AB91" s="109">
        <v>0.9850746268656716</v>
      </c>
      <c r="AC91" s="109">
        <v>0.97014925373134331</v>
      </c>
      <c r="AD91" s="109">
        <v>0.97014925373134331</v>
      </c>
      <c r="AE91" s="109">
        <v>0.95522388059701491</v>
      </c>
      <c r="AH91">
        <v>0</v>
      </c>
      <c r="AI91">
        <v>0</v>
      </c>
      <c r="AJ91">
        <v>1</v>
      </c>
    </row>
    <row r="92" spans="1:36" x14ac:dyDescent="0.25">
      <c r="A92" t="s">
        <v>6639</v>
      </c>
      <c r="B92" t="s">
        <v>6640</v>
      </c>
      <c r="C92" t="s">
        <v>413</v>
      </c>
      <c r="D92" t="s">
        <v>414</v>
      </c>
      <c r="E92" s="108">
        <v>47</v>
      </c>
      <c r="F92" s="109">
        <v>0.97872340425531912</v>
      </c>
      <c r="G92" s="109">
        <v>0.95744680851063835</v>
      </c>
      <c r="H92" s="109">
        <v>0.91489361702127658</v>
      </c>
      <c r="I92" s="108" t="s">
        <v>1195</v>
      </c>
      <c r="J92" s="109">
        <v>1</v>
      </c>
      <c r="L92" s="111">
        <v>41</v>
      </c>
      <c r="M92" s="112">
        <v>1</v>
      </c>
      <c r="N92" s="112">
        <v>0.90243902439024393</v>
      </c>
      <c r="O92" s="112">
        <v>0.97560975609756095</v>
      </c>
      <c r="P92" s="112">
        <v>0.87804878048780488</v>
      </c>
      <c r="Q92" s="112">
        <v>0.90243902439024393</v>
      </c>
      <c r="R92" s="111">
        <v>0</v>
      </c>
      <c r="S92" s="112" t="e">
        <v>#DIV/0!</v>
      </c>
      <c r="U92" s="108">
        <v>18</v>
      </c>
      <c r="V92" s="109">
        <v>1</v>
      </c>
      <c r="W92" s="109">
        <v>1</v>
      </c>
      <c r="X92" s="109">
        <v>1</v>
      </c>
      <c r="Y92" s="109">
        <v>1</v>
      </c>
      <c r="Z92" s="109">
        <v>1</v>
      </c>
      <c r="AA92" s="109">
        <v>1</v>
      </c>
      <c r="AB92" s="109">
        <v>1</v>
      </c>
      <c r="AC92" s="109">
        <v>1</v>
      </c>
      <c r="AD92" s="109">
        <v>1</v>
      </c>
      <c r="AE92" s="109">
        <v>0.94444444444444442</v>
      </c>
      <c r="AH92">
        <v>0</v>
      </c>
      <c r="AI92">
        <v>0</v>
      </c>
      <c r="AJ92">
        <v>1</v>
      </c>
    </row>
    <row r="93" spans="1:36" x14ac:dyDescent="0.25">
      <c r="A93" t="s">
        <v>6699</v>
      </c>
      <c r="B93" t="s">
        <v>6700</v>
      </c>
      <c r="C93" t="s">
        <v>413</v>
      </c>
      <c r="D93" t="s">
        <v>414</v>
      </c>
      <c r="E93" s="108">
        <v>68</v>
      </c>
      <c r="F93" s="109">
        <v>0.98529411764705888</v>
      </c>
      <c r="G93" s="109">
        <v>0.97058823529411764</v>
      </c>
      <c r="H93" s="109">
        <v>0.95588235294117652</v>
      </c>
      <c r="I93" s="108" t="s">
        <v>1195</v>
      </c>
      <c r="J93" s="109">
        <v>1</v>
      </c>
      <c r="L93" s="111">
        <v>55</v>
      </c>
      <c r="M93" s="112">
        <v>1</v>
      </c>
      <c r="N93" s="112">
        <v>0.96363636363636362</v>
      </c>
      <c r="O93" s="112">
        <v>0.94545454545454544</v>
      </c>
      <c r="P93" s="112">
        <v>0.92727272727272725</v>
      </c>
      <c r="Q93" s="112">
        <v>0.92727272727272725</v>
      </c>
      <c r="R93" s="111" t="s">
        <v>1195</v>
      </c>
      <c r="S93" s="112">
        <v>1</v>
      </c>
      <c r="U93" s="108">
        <v>10</v>
      </c>
      <c r="V93" s="109">
        <v>0.8</v>
      </c>
      <c r="W93" s="109">
        <v>0.9</v>
      </c>
      <c r="X93" s="109">
        <v>0.8</v>
      </c>
      <c r="Y93" s="109">
        <v>0.8</v>
      </c>
      <c r="Z93" s="109">
        <v>0.8</v>
      </c>
      <c r="AA93" s="109">
        <v>0.8</v>
      </c>
      <c r="AB93" s="109">
        <v>0.9</v>
      </c>
      <c r="AC93" s="109">
        <v>0.8</v>
      </c>
      <c r="AD93" s="109">
        <v>0.7</v>
      </c>
      <c r="AE93" s="109">
        <v>0.6</v>
      </c>
      <c r="AH93">
        <v>0</v>
      </c>
      <c r="AI93">
        <v>0</v>
      </c>
      <c r="AJ93">
        <v>1</v>
      </c>
    </row>
    <row r="94" spans="1:36" x14ac:dyDescent="0.25">
      <c r="A94" t="s">
        <v>6391</v>
      </c>
      <c r="B94" t="s">
        <v>5933</v>
      </c>
      <c r="C94" t="s">
        <v>415</v>
      </c>
      <c r="D94" t="s">
        <v>416</v>
      </c>
      <c r="E94" s="108">
        <v>20</v>
      </c>
      <c r="F94" s="109">
        <v>0.95</v>
      </c>
      <c r="G94" s="109">
        <v>1</v>
      </c>
      <c r="H94" s="109">
        <v>0.95</v>
      </c>
      <c r="I94" s="108">
        <v>0</v>
      </c>
      <c r="J94" s="109" t="e">
        <v>#DIV/0!</v>
      </c>
      <c r="L94" s="111">
        <v>32</v>
      </c>
      <c r="M94" s="112">
        <v>0.96875</v>
      </c>
      <c r="N94" s="112">
        <v>0.90625</v>
      </c>
      <c r="O94" s="112">
        <v>0.96875</v>
      </c>
      <c r="P94" s="112">
        <v>0.90625</v>
      </c>
      <c r="Q94" s="112">
        <v>0.90625</v>
      </c>
      <c r="R94" s="111" t="s">
        <v>1195</v>
      </c>
      <c r="S94" s="112">
        <v>1</v>
      </c>
      <c r="U94" s="108">
        <v>44</v>
      </c>
      <c r="V94" s="109">
        <v>0.95454545454545459</v>
      </c>
      <c r="W94" s="109">
        <v>0.93181818181818177</v>
      </c>
      <c r="X94" s="109">
        <v>0.95454545454545459</v>
      </c>
      <c r="Y94" s="109">
        <v>0.93181818181818177</v>
      </c>
      <c r="Z94" s="109">
        <v>0.93181818181818177</v>
      </c>
      <c r="AA94" s="109">
        <v>0.93181818181818177</v>
      </c>
      <c r="AB94" s="109">
        <v>0.95454545454545459</v>
      </c>
      <c r="AC94" s="109">
        <v>0.93181818181818177</v>
      </c>
      <c r="AD94" s="109">
        <v>0.93181818181818177</v>
      </c>
      <c r="AE94" s="109">
        <v>0.93181818181818177</v>
      </c>
      <c r="AH94">
        <v>0</v>
      </c>
      <c r="AI94">
        <v>0</v>
      </c>
      <c r="AJ94">
        <v>0</v>
      </c>
    </row>
    <row r="95" spans="1:36" x14ac:dyDescent="0.25">
      <c r="A95" t="s">
        <v>5863</v>
      </c>
      <c r="B95" t="s">
        <v>5864</v>
      </c>
      <c r="C95" t="s">
        <v>415</v>
      </c>
      <c r="D95" t="s">
        <v>416</v>
      </c>
      <c r="E95" s="108">
        <v>122</v>
      </c>
      <c r="F95" s="109">
        <v>0.95081967213114749</v>
      </c>
      <c r="G95" s="109">
        <v>0.96721311475409832</v>
      </c>
      <c r="H95" s="109">
        <v>0.93442622950819676</v>
      </c>
      <c r="I95" s="108" t="s">
        <v>1195</v>
      </c>
      <c r="J95" s="109">
        <v>1</v>
      </c>
      <c r="L95" s="111">
        <v>139</v>
      </c>
      <c r="M95" s="112">
        <v>0.97841726618705038</v>
      </c>
      <c r="N95" s="112">
        <v>0.94244604316546765</v>
      </c>
      <c r="O95" s="112">
        <v>0.94244604316546765</v>
      </c>
      <c r="P95" s="112">
        <v>0.92086330935251803</v>
      </c>
      <c r="Q95" s="112">
        <v>0.93525179856115104</v>
      </c>
      <c r="R95" s="111" t="s">
        <v>1195</v>
      </c>
      <c r="S95" s="112">
        <v>1</v>
      </c>
      <c r="U95" s="108">
        <v>127</v>
      </c>
      <c r="V95" s="109">
        <v>0.94488188976377951</v>
      </c>
      <c r="W95" s="109">
        <v>0.85039370078740162</v>
      </c>
      <c r="X95" s="109">
        <v>0.94488188976377951</v>
      </c>
      <c r="Y95" s="109">
        <v>0.952755905511811</v>
      </c>
      <c r="Z95" s="109">
        <v>0.87401574803149606</v>
      </c>
      <c r="AA95" s="109">
        <v>0.85039370078740162</v>
      </c>
      <c r="AB95" s="109">
        <v>0.93700787401574803</v>
      </c>
      <c r="AC95" s="109">
        <v>0.85039370078740162</v>
      </c>
      <c r="AD95" s="109">
        <v>0.92913385826771655</v>
      </c>
      <c r="AE95" s="109">
        <v>0.82677165354330706</v>
      </c>
      <c r="AH95">
        <v>0</v>
      </c>
      <c r="AI95">
        <v>0</v>
      </c>
      <c r="AJ95">
        <v>0</v>
      </c>
    </row>
    <row r="96" spans="1:36" x14ac:dyDescent="0.25">
      <c r="A96" t="s">
        <v>6011</v>
      </c>
      <c r="B96" t="s">
        <v>6012</v>
      </c>
      <c r="C96" t="s">
        <v>415</v>
      </c>
      <c r="D96" t="s">
        <v>416</v>
      </c>
      <c r="E96" s="108">
        <v>116</v>
      </c>
      <c r="F96" s="109">
        <v>0.93965517241379315</v>
      </c>
      <c r="G96" s="109">
        <v>0.93965517241379315</v>
      </c>
      <c r="H96" s="109">
        <v>0.93103448275862066</v>
      </c>
      <c r="I96" s="108">
        <v>0</v>
      </c>
      <c r="J96" s="109" t="e">
        <v>#DIV/0!</v>
      </c>
      <c r="L96" s="111">
        <v>110</v>
      </c>
      <c r="M96" s="112">
        <v>0.9363636363636364</v>
      </c>
      <c r="N96" s="112">
        <v>0.9</v>
      </c>
      <c r="O96" s="112">
        <v>0.92727272727272725</v>
      </c>
      <c r="P96" s="112">
        <v>0.88181818181818183</v>
      </c>
      <c r="Q96" s="112">
        <v>0.90909090909090906</v>
      </c>
      <c r="R96" s="111" t="s">
        <v>1195</v>
      </c>
      <c r="S96" s="112">
        <v>0</v>
      </c>
      <c r="U96" s="108">
        <v>89</v>
      </c>
      <c r="V96" s="109">
        <v>0.93258426966292129</v>
      </c>
      <c r="W96" s="109">
        <v>0.9101123595505618</v>
      </c>
      <c r="X96" s="109">
        <v>0.93258426966292129</v>
      </c>
      <c r="Y96" s="109">
        <v>0.93258426966292129</v>
      </c>
      <c r="Z96" s="109">
        <v>0.8089887640449438</v>
      </c>
      <c r="AA96" s="109">
        <v>0.8539325842696629</v>
      </c>
      <c r="AB96" s="109">
        <v>0.93258426966292129</v>
      </c>
      <c r="AC96" s="109">
        <v>0.898876404494382</v>
      </c>
      <c r="AD96" s="109">
        <v>0.8539325842696629</v>
      </c>
      <c r="AE96" s="109">
        <v>0.7865168539325843</v>
      </c>
      <c r="AH96">
        <v>0</v>
      </c>
      <c r="AI96">
        <v>0</v>
      </c>
      <c r="AJ96">
        <v>0</v>
      </c>
    </row>
    <row r="97" spans="1:36" x14ac:dyDescent="0.25">
      <c r="A97" t="s">
        <v>6192</v>
      </c>
      <c r="B97" t="s">
        <v>6193</v>
      </c>
      <c r="C97" t="s">
        <v>415</v>
      </c>
      <c r="D97" t="s">
        <v>416</v>
      </c>
      <c r="E97" s="108">
        <v>53</v>
      </c>
      <c r="F97" s="109">
        <v>0.96226415094339623</v>
      </c>
      <c r="G97" s="109">
        <v>0.96226415094339623</v>
      </c>
      <c r="H97" s="109">
        <v>0.96226415094339623</v>
      </c>
      <c r="I97" s="108" t="s">
        <v>1195</v>
      </c>
      <c r="J97" s="109">
        <v>1</v>
      </c>
      <c r="L97" s="111">
        <v>61</v>
      </c>
      <c r="M97" s="112">
        <v>0.81967213114754101</v>
      </c>
      <c r="N97" s="112">
        <v>0.93442622950819676</v>
      </c>
      <c r="O97" s="112">
        <v>0.88524590163934425</v>
      </c>
      <c r="P97" s="112">
        <v>0.91803278688524592</v>
      </c>
      <c r="Q97" s="112">
        <v>0.91803278688524592</v>
      </c>
      <c r="R97" s="111">
        <v>0</v>
      </c>
      <c r="S97" s="112" t="e">
        <v>#DIV/0!</v>
      </c>
      <c r="U97" s="108">
        <v>65</v>
      </c>
      <c r="V97" s="109">
        <v>0.9538461538461539</v>
      </c>
      <c r="W97" s="109">
        <v>0.84615384615384615</v>
      </c>
      <c r="X97" s="109">
        <v>0.9538461538461539</v>
      </c>
      <c r="Y97" s="109">
        <v>0.92307692307692313</v>
      </c>
      <c r="Z97" s="109">
        <v>0.86153846153846159</v>
      </c>
      <c r="AA97" s="109">
        <v>0.84615384615384615</v>
      </c>
      <c r="AB97" s="109">
        <v>0.9538461538461539</v>
      </c>
      <c r="AC97" s="109">
        <v>0.84615384615384615</v>
      </c>
      <c r="AD97" s="109">
        <v>0.89230769230769236</v>
      </c>
      <c r="AE97" s="109">
        <v>0.86153846153846159</v>
      </c>
      <c r="AH97">
        <v>0</v>
      </c>
      <c r="AI97">
        <v>0</v>
      </c>
      <c r="AJ97">
        <v>0</v>
      </c>
    </row>
    <row r="98" spans="1:36" x14ac:dyDescent="0.25">
      <c r="A98" t="s">
        <v>5978</v>
      </c>
      <c r="B98" t="s">
        <v>5979</v>
      </c>
      <c r="C98" t="s">
        <v>415</v>
      </c>
      <c r="D98" t="s">
        <v>416</v>
      </c>
      <c r="E98" s="108">
        <v>89</v>
      </c>
      <c r="F98" s="109">
        <v>1</v>
      </c>
      <c r="G98" s="109">
        <v>1</v>
      </c>
      <c r="H98" s="109">
        <v>1</v>
      </c>
      <c r="I98" s="108" t="s">
        <v>1195</v>
      </c>
      <c r="J98" s="109">
        <v>1</v>
      </c>
      <c r="L98" s="111">
        <v>92</v>
      </c>
      <c r="M98" s="112">
        <v>1</v>
      </c>
      <c r="N98" s="112">
        <v>0.98913043478260865</v>
      </c>
      <c r="O98" s="112">
        <v>0.96739130434782605</v>
      </c>
      <c r="P98" s="112">
        <v>0.98913043478260865</v>
      </c>
      <c r="Q98" s="112">
        <v>0.98913043478260865</v>
      </c>
      <c r="R98" s="111">
        <v>0</v>
      </c>
      <c r="S98" s="112" t="e">
        <v>#DIV/0!</v>
      </c>
      <c r="U98" s="108">
        <v>93</v>
      </c>
      <c r="V98" s="109">
        <v>1</v>
      </c>
      <c r="W98" s="109">
        <v>0.989247311827957</v>
      </c>
      <c r="X98" s="109">
        <v>1</v>
      </c>
      <c r="Y98" s="109">
        <v>0.989247311827957</v>
      </c>
      <c r="Z98" s="109">
        <v>0.92473118279569888</v>
      </c>
      <c r="AA98" s="109">
        <v>0.967741935483871</v>
      </c>
      <c r="AB98" s="109">
        <v>1</v>
      </c>
      <c r="AC98" s="109">
        <v>0.989247311827957</v>
      </c>
      <c r="AD98" s="109">
        <v>0.967741935483871</v>
      </c>
      <c r="AE98" s="109">
        <v>0.94623655913978499</v>
      </c>
      <c r="AH98">
        <v>0</v>
      </c>
      <c r="AI98">
        <v>0</v>
      </c>
      <c r="AJ98">
        <v>0</v>
      </c>
    </row>
    <row r="99" spans="1:36" x14ac:dyDescent="0.25">
      <c r="A99" t="s">
        <v>5917</v>
      </c>
      <c r="B99" t="s">
        <v>5918</v>
      </c>
      <c r="C99" t="s">
        <v>415</v>
      </c>
      <c r="D99" t="s">
        <v>416</v>
      </c>
      <c r="E99" s="108">
        <v>98</v>
      </c>
      <c r="F99" s="109">
        <v>0.98979591836734693</v>
      </c>
      <c r="G99" s="109">
        <v>0.98979591836734693</v>
      </c>
      <c r="H99" s="109">
        <v>0.98979591836734693</v>
      </c>
      <c r="I99" s="108">
        <v>0</v>
      </c>
      <c r="J99" s="109" t="e">
        <v>#DIV/0!</v>
      </c>
      <c r="L99" s="111">
        <v>114</v>
      </c>
      <c r="M99" s="112">
        <v>0.98245614035087714</v>
      </c>
      <c r="N99" s="112">
        <v>0.97368421052631582</v>
      </c>
      <c r="O99" s="112">
        <v>0.94736842105263153</v>
      </c>
      <c r="P99" s="112">
        <v>0.95614035087719296</v>
      </c>
      <c r="Q99" s="112">
        <v>0.97368421052631582</v>
      </c>
      <c r="R99" s="111">
        <v>0</v>
      </c>
      <c r="S99" s="112" t="e">
        <v>#DIV/0!</v>
      </c>
      <c r="U99" s="108">
        <v>108</v>
      </c>
      <c r="V99" s="109">
        <v>0.98148148148148151</v>
      </c>
      <c r="W99" s="109">
        <v>0.95370370370370372</v>
      </c>
      <c r="X99" s="109">
        <v>0.98148148148148151</v>
      </c>
      <c r="Y99" s="109">
        <v>0.96296296296296291</v>
      </c>
      <c r="Z99" s="109">
        <v>0.88888888888888884</v>
      </c>
      <c r="AA99" s="109">
        <v>0.93518518518518523</v>
      </c>
      <c r="AB99" s="109">
        <v>0.97222222222222221</v>
      </c>
      <c r="AC99" s="109">
        <v>0.96296296296296291</v>
      </c>
      <c r="AD99" s="109">
        <v>0.97222222222222221</v>
      </c>
      <c r="AE99" s="109">
        <v>0.95370370370370372</v>
      </c>
      <c r="AH99">
        <v>0</v>
      </c>
      <c r="AI99">
        <v>0</v>
      </c>
      <c r="AJ99">
        <v>0</v>
      </c>
    </row>
    <row r="100" spans="1:36" x14ac:dyDescent="0.25">
      <c r="A100" t="s">
        <v>5813</v>
      </c>
      <c r="B100" t="s">
        <v>5814</v>
      </c>
      <c r="C100" t="s">
        <v>415</v>
      </c>
      <c r="D100" t="s">
        <v>416</v>
      </c>
      <c r="E100" s="108">
        <v>140</v>
      </c>
      <c r="F100" s="109">
        <v>0.97142857142857142</v>
      </c>
      <c r="G100" s="109">
        <v>0.9642857142857143</v>
      </c>
      <c r="H100" s="109">
        <v>0.95714285714285718</v>
      </c>
      <c r="I100" s="108" t="s">
        <v>1195</v>
      </c>
      <c r="J100" s="109">
        <v>1</v>
      </c>
      <c r="L100" s="111">
        <v>149</v>
      </c>
      <c r="M100" s="112">
        <v>0.98657718120805371</v>
      </c>
      <c r="N100" s="112">
        <v>0.97986577181208057</v>
      </c>
      <c r="O100" s="112">
        <v>0.9261744966442953</v>
      </c>
      <c r="P100" s="112">
        <v>0.93288590604026844</v>
      </c>
      <c r="Q100" s="112">
        <v>0.95302013422818788</v>
      </c>
      <c r="R100" s="111" t="s">
        <v>1195</v>
      </c>
      <c r="S100" s="112">
        <v>1</v>
      </c>
      <c r="U100" s="108">
        <v>147</v>
      </c>
      <c r="V100" s="109">
        <v>0.99319727891156462</v>
      </c>
      <c r="W100" s="109">
        <v>0.97278911564625847</v>
      </c>
      <c r="X100" s="109">
        <v>0.98639455782312924</v>
      </c>
      <c r="Y100" s="109">
        <v>0.98639455782312924</v>
      </c>
      <c r="Z100" s="109">
        <v>0.91156462585034015</v>
      </c>
      <c r="AA100" s="109">
        <v>0.94557823129251706</v>
      </c>
      <c r="AB100" s="109">
        <v>0.99319727891156462</v>
      </c>
      <c r="AC100" s="109">
        <v>0.96598639455782309</v>
      </c>
      <c r="AD100" s="109">
        <v>0.97278911564625847</v>
      </c>
      <c r="AE100" s="109">
        <v>0.93197278911564629</v>
      </c>
      <c r="AH100">
        <v>0</v>
      </c>
      <c r="AI100">
        <v>0</v>
      </c>
      <c r="AJ100">
        <v>0</v>
      </c>
    </row>
    <row r="101" spans="1:36" x14ac:dyDescent="0.25">
      <c r="A101" t="s">
        <v>5932</v>
      </c>
      <c r="B101" t="s">
        <v>5933</v>
      </c>
      <c r="C101" t="s">
        <v>415</v>
      </c>
      <c r="D101" t="s">
        <v>416</v>
      </c>
      <c r="E101" s="108">
        <v>75</v>
      </c>
      <c r="F101" s="109">
        <v>0.93333333333333335</v>
      </c>
      <c r="G101" s="109">
        <v>0.92</v>
      </c>
      <c r="H101" s="109">
        <v>0.92</v>
      </c>
      <c r="I101" s="108" t="s">
        <v>1195</v>
      </c>
      <c r="J101" s="109">
        <v>1</v>
      </c>
      <c r="L101" s="111">
        <v>106</v>
      </c>
      <c r="M101" s="112">
        <v>0.97169811320754718</v>
      </c>
      <c r="N101" s="112">
        <v>0.95283018867924529</v>
      </c>
      <c r="O101" s="112">
        <v>0.92452830188679247</v>
      </c>
      <c r="P101" s="112">
        <v>0.93396226415094341</v>
      </c>
      <c r="Q101" s="112">
        <v>0.94339622641509435</v>
      </c>
      <c r="R101" s="111" t="s">
        <v>1195</v>
      </c>
      <c r="S101" s="112">
        <v>1</v>
      </c>
      <c r="U101" s="108">
        <v>104</v>
      </c>
      <c r="V101" s="109">
        <v>0.98076923076923073</v>
      </c>
      <c r="W101" s="109">
        <v>0.92307692307692313</v>
      </c>
      <c r="X101" s="109">
        <v>0.98076923076923073</v>
      </c>
      <c r="Y101" s="109">
        <v>0.96153846153846156</v>
      </c>
      <c r="Z101" s="109">
        <v>0.86538461538461542</v>
      </c>
      <c r="AA101" s="109">
        <v>0.93269230769230771</v>
      </c>
      <c r="AB101" s="109">
        <v>0.97115384615384615</v>
      </c>
      <c r="AC101" s="109">
        <v>0.92307692307692313</v>
      </c>
      <c r="AD101" s="109">
        <v>0.95192307692307687</v>
      </c>
      <c r="AE101" s="109">
        <v>0.85576923076923073</v>
      </c>
      <c r="AH101">
        <v>0</v>
      </c>
      <c r="AI101">
        <v>0</v>
      </c>
      <c r="AJ101">
        <v>0</v>
      </c>
    </row>
    <row r="102" spans="1:36" x14ac:dyDescent="0.25">
      <c r="A102" t="s">
        <v>6079</v>
      </c>
      <c r="B102" t="s">
        <v>6080</v>
      </c>
      <c r="C102" t="s">
        <v>415</v>
      </c>
      <c r="D102" t="s">
        <v>416</v>
      </c>
      <c r="E102" s="108">
        <v>121</v>
      </c>
      <c r="F102" s="109">
        <v>0.93388429752066116</v>
      </c>
      <c r="G102" s="109">
        <v>0.8925619834710744</v>
      </c>
      <c r="H102" s="109">
        <v>0.88429752066115708</v>
      </c>
      <c r="I102" s="108">
        <v>0</v>
      </c>
      <c r="J102" s="109" t="e">
        <v>#DIV/0!</v>
      </c>
      <c r="L102" s="111">
        <v>105</v>
      </c>
      <c r="M102" s="112">
        <v>0.96190476190476193</v>
      </c>
      <c r="N102" s="112">
        <v>0.90476190476190477</v>
      </c>
      <c r="O102" s="112">
        <v>0.92380952380952386</v>
      </c>
      <c r="P102" s="112">
        <v>0.90476190476190477</v>
      </c>
      <c r="Q102" s="112">
        <v>0.91428571428571426</v>
      </c>
      <c r="R102" s="111" t="s">
        <v>1195</v>
      </c>
      <c r="S102" s="112">
        <v>1</v>
      </c>
      <c r="U102" s="108">
        <v>79</v>
      </c>
      <c r="V102" s="109">
        <v>0.94936708860759489</v>
      </c>
      <c r="W102" s="109">
        <v>0.82278481012658233</v>
      </c>
      <c r="X102" s="109">
        <v>0.94936708860759489</v>
      </c>
      <c r="Y102" s="109">
        <v>0.97468354430379744</v>
      </c>
      <c r="Z102" s="109">
        <v>0.88607594936708856</v>
      </c>
      <c r="AA102" s="109">
        <v>0.93670886075949367</v>
      </c>
      <c r="AB102" s="109">
        <v>0.96202531645569622</v>
      </c>
      <c r="AC102" s="109">
        <v>0.91139240506329111</v>
      </c>
      <c r="AD102" s="109">
        <v>0.96202531645569622</v>
      </c>
      <c r="AE102" s="109">
        <v>0.92405063291139244</v>
      </c>
      <c r="AH102">
        <v>0</v>
      </c>
      <c r="AI102">
        <v>0</v>
      </c>
      <c r="AJ102">
        <v>0</v>
      </c>
    </row>
    <row r="103" spans="1:36" x14ac:dyDescent="0.25">
      <c r="A103" t="s">
        <v>5910</v>
      </c>
      <c r="B103" t="s">
        <v>5911</v>
      </c>
      <c r="C103" t="s">
        <v>415</v>
      </c>
      <c r="D103" t="s">
        <v>416</v>
      </c>
      <c r="E103" s="108">
        <v>123</v>
      </c>
      <c r="F103" s="109">
        <v>0.95934959349593496</v>
      </c>
      <c r="G103" s="109">
        <v>0.95121951219512191</v>
      </c>
      <c r="H103" s="109">
        <v>0.93495934959349591</v>
      </c>
      <c r="I103" s="108" t="s">
        <v>1195</v>
      </c>
      <c r="J103" s="109">
        <v>1</v>
      </c>
      <c r="L103" s="111">
        <v>115</v>
      </c>
      <c r="M103" s="112">
        <v>0.91304347826086951</v>
      </c>
      <c r="N103" s="112">
        <v>0.85217391304347823</v>
      </c>
      <c r="O103" s="112">
        <v>0.87826086956521743</v>
      </c>
      <c r="P103" s="112">
        <v>0.86086956521739133</v>
      </c>
      <c r="Q103" s="112">
        <v>0.86086956521739133</v>
      </c>
      <c r="R103" s="111" t="s">
        <v>1195</v>
      </c>
      <c r="S103" s="112">
        <v>0.5</v>
      </c>
      <c r="U103" s="108">
        <v>113</v>
      </c>
      <c r="V103" s="109">
        <v>0.95575221238938057</v>
      </c>
      <c r="W103" s="109">
        <v>0.8584070796460177</v>
      </c>
      <c r="X103" s="109">
        <v>0.95575221238938057</v>
      </c>
      <c r="Y103" s="109">
        <v>0.94690265486725667</v>
      </c>
      <c r="Z103" s="109">
        <v>0.89380530973451322</v>
      </c>
      <c r="AA103" s="109">
        <v>0.8584070796460177</v>
      </c>
      <c r="AB103" s="109">
        <v>0.92035398230088494</v>
      </c>
      <c r="AC103" s="109">
        <v>0.8584070796460177</v>
      </c>
      <c r="AD103" s="109">
        <v>0.90265486725663713</v>
      </c>
      <c r="AE103" s="109">
        <v>0.81415929203539827</v>
      </c>
      <c r="AH103">
        <v>0</v>
      </c>
      <c r="AI103">
        <v>0</v>
      </c>
      <c r="AJ103">
        <v>0</v>
      </c>
    </row>
    <row r="104" spans="1:36" x14ac:dyDescent="0.25">
      <c r="A104" t="s">
        <v>5855</v>
      </c>
      <c r="B104" t="s">
        <v>5856</v>
      </c>
      <c r="C104" t="s">
        <v>415</v>
      </c>
      <c r="D104" t="s">
        <v>416</v>
      </c>
      <c r="E104" s="108">
        <v>128</v>
      </c>
      <c r="F104" s="109">
        <v>0.9921875</v>
      </c>
      <c r="G104" s="109">
        <v>0.9921875</v>
      </c>
      <c r="H104" s="109">
        <v>0.9921875</v>
      </c>
      <c r="I104" s="108" t="s">
        <v>1195</v>
      </c>
      <c r="J104" s="109">
        <v>1</v>
      </c>
      <c r="L104" s="111">
        <v>123</v>
      </c>
      <c r="M104" s="112">
        <v>0.99186991869918695</v>
      </c>
      <c r="N104" s="112">
        <v>0.96747967479674801</v>
      </c>
      <c r="O104" s="112">
        <v>0.96747967479674801</v>
      </c>
      <c r="P104" s="112">
        <v>0.95934959349593496</v>
      </c>
      <c r="Q104" s="112">
        <v>0.95934959349593496</v>
      </c>
      <c r="R104" s="111" t="s">
        <v>1195</v>
      </c>
      <c r="S104" s="112">
        <v>1</v>
      </c>
      <c r="U104" s="108">
        <v>131</v>
      </c>
      <c r="V104" s="109">
        <v>0.99236641221374045</v>
      </c>
      <c r="W104" s="109">
        <v>0.99236641221374045</v>
      </c>
      <c r="X104" s="109">
        <v>0.99236641221374045</v>
      </c>
      <c r="Y104" s="109">
        <v>0.99236641221374045</v>
      </c>
      <c r="Z104" s="109">
        <v>0.91603053435114501</v>
      </c>
      <c r="AA104" s="109">
        <v>0.9007633587786259</v>
      </c>
      <c r="AB104" s="109">
        <v>0.99236641221374045</v>
      </c>
      <c r="AC104" s="109">
        <v>0.99236641221374045</v>
      </c>
      <c r="AD104" s="109">
        <v>0.93893129770992367</v>
      </c>
      <c r="AE104" s="109">
        <v>0.92366412213740456</v>
      </c>
      <c r="AH104">
        <v>0</v>
      </c>
      <c r="AI104">
        <v>0</v>
      </c>
      <c r="AJ104">
        <v>0</v>
      </c>
    </row>
    <row r="105" spans="1:36" x14ac:dyDescent="0.25">
      <c r="A105" t="s">
        <v>6037</v>
      </c>
      <c r="B105" t="s">
        <v>6038</v>
      </c>
      <c r="C105" t="s">
        <v>415</v>
      </c>
      <c r="D105" t="s">
        <v>416</v>
      </c>
      <c r="E105" s="108">
        <v>86</v>
      </c>
      <c r="F105" s="109">
        <v>0.98837209302325579</v>
      </c>
      <c r="G105" s="109">
        <v>0.98837209302325579</v>
      </c>
      <c r="H105" s="109">
        <v>0.98837209302325579</v>
      </c>
      <c r="I105" s="108" t="s">
        <v>1195</v>
      </c>
      <c r="J105" s="109">
        <v>1</v>
      </c>
      <c r="L105" s="111">
        <v>87</v>
      </c>
      <c r="M105" s="112">
        <v>0.97701149425287359</v>
      </c>
      <c r="N105" s="112">
        <v>0.97701149425287359</v>
      </c>
      <c r="O105" s="112">
        <v>0.95402298850574707</v>
      </c>
      <c r="P105" s="112">
        <v>0.95402298850574707</v>
      </c>
      <c r="Q105" s="112">
        <v>0.96551724137931039</v>
      </c>
      <c r="R105" s="111">
        <v>0</v>
      </c>
      <c r="S105" s="112" t="e">
        <v>#DIV/0!</v>
      </c>
      <c r="U105" s="108">
        <v>85</v>
      </c>
      <c r="V105" s="109">
        <v>1</v>
      </c>
      <c r="W105" s="109">
        <v>0.94117647058823528</v>
      </c>
      <c r="X105" s="109">
        <v>1</v>
      </c>
      <c r="Y105" s="109">
        <v>1</v>
      </c>
      <c r="Z105" s="109">
        <v>0.92941176470588238</v>
      </c>
      <c r="AA105" s="109">
        <v>0.95294117647058818</v>
      </c>
      <c r="AB105" s="109">
        <v>0.96470588235294119</v>
      </c>
      <c r="AC105" s="109">
        <v>0.94117647058823528</v>
      </c>
      <c r="AD105" s="109">
        <v>0.95294117647058818</v>
      </c>
      <c r="AE105" s="109">
        <v>0.89411764705882357</v>
      </c>
      <c r="AH105">
        <v>0</v>
      </c>
      <c r="AI105">
        <v>0</v>
      </c>
      <c r="AJ105">
        <v>0</v>
      </c>
    </row>
    <row r="106" spans="1:36" x14ac:dyDescent="0.25">
      <c r="A106" t="s">
        <v>5859</v>
      </c>
      <c r="B106" t="s">
        <v>5860</v>
      </c>
      <c r="C106" t="s">
        <v>415</v>
      </c>
      <c r="D106" t="s">
        <v>416</v>
      </c>
      <c r="E106" s="108">
        <v>145</v>
      </c>
      <c r="F106" s="109">
        <v>0.98620689655172411</v>
      </c>
      <c r="G106" s="109">
        <v>0.96551724137931039</v>
      </c>
      <c r="H106" s="109">
        <v>0.97241379310344822</v>
      </c>
      <c r="I106" s="108" t="s">
        <v>1195</v>
      </c>
      <c r="J106" s="109">
        <v>1</v>
      </c>
      <c r="L106" s="111">
        <v>135</v>
      </c>
      <c r="M106" s="112">
        <v>0.96296296296296291</v>
      </c>
      <c r="N106" s="112">
        <v>0.91851851851851851</v>
      </c>
      <c r="O106" s="112">
        <v>0.91851851851851851</v>
      </c>
      <c r="P106" s="112">
        <v>0.90370370370370368</v>
      </c>
      <c r="Q106" s="112">
        <v>0.91111111111111109</v>
      </c>
      <c r="R106" s="111" t="s">
        <v>1195</v>
      </c>
      <c r="S106" s="112">
        <v>1</v>
      </c>
      <c r="U106" s="108">
        <v>128</v>
      </c>
      <c r="V106" s="109">
        <v>0.9375</v>
      </c>
      <c r="W106" s="109">
        <v>0.875</v>
      </c>
      <c r="X106" s="109">
        <v>0.9375</v>
      </c>
      <c r="Y106" s="109">
        <v>0.9296875</v>
      </c>
      <c r="Z106" s="109">
        <v>0.8046875</v>
      </c>
      <c r="AA106" s="109">
        <v>0.8515625</v>
      </c>
      <c r="AB106" s="109">
        <v>0.921875</v>
      </c>
      <c r="AC106" s="109">
        <v>0.8828125</v>
      </c>
      <c r="AD106" s="109">
        <v>0.859375</v>
      </c>
      <c r="AE106" s="109">
        <v>0.8046875</v>
      </c>
      <c r="AH106">
        <v>0</v>
      </c>
      <c r="AI106">
        <v>0</v>
      </c>
      <c r="AJ106">
        <v>0</v>
      </c>
    </row>
    <row r="107" spans="1:36" x14ac:dyDescent="0.25">
      <c r="A107" t="s">
        <v>6227</v>
      </c>
      <c r="B107" t="s">
        <v>6228</v>
      </c>
      <c r="C107" t="s">
        <v>415</v>
      </c>
      <c r="D107" t="s">
        <v>416</v>
      </c>
      <c r="E107" s="108">
        <v>60</v>
      </c>
      <c r="F107" s="109">
        <v>0.95</v>
      </c>
      <c r="G107" s="109">
        <v>0.93333333333333335</v>
      </c>
      <c r="H107" s="109">
        <v>0.95</v>
      </c>
      <c r="I107" s="108">
        <v>0</v>
      </c>
      <c r="J107" s="109" t="e">
        <v>#DIV/0!</v>
      </c>
      <c r="L107" s="111">
        <v>55</v>
      </c>
      <c r="M107" s="112">
        <v>0.98181818181818181</v>
      </c>
      <c r="N107" s="112">
        <v>0.92727272727272725</v>
      </c>
      <c r="O107" s="112">
        <v>0.94545454545454544</v>
      </c>
      <c r="P107" s="112">
        <v>0.92727272727272725</v>
      </c>
      <c r="Q107" s="112">
        <v>0.94545454545454544</v>
      </c>
      <c r="R107" s="111">
        <v>0</v>
      </c>
      <c r="S107" s="112" t="e">
        <v>#DIV/0!</v>
      </c>
      <c r="U107" s="108">
        <v>61</v>
      </c>
      <c r="V107" s="109">
        <v>1</v>
      </c>
      <c r="W107" s="109">
        <v>0.96721311475409832</v>
      </c>
      <c r="X107" s="109">
        <v>1</v>
      </c>
      <c r="Y107" s="109">
        <v>0.98360655737704916</v>
      </c>
      <c r="Z107" s="109">
        <v>0.96721311475409832</v>
      </c>
      <c r="AA107" s="109">
        <v>0.93442622950819676</v>
      </c>
      <c r="AB107" s="109">
        <v>1</v>
      </c>
      <c r="AC107" s="109">
        <v>0.96721311475409832</v>
      </c>
      <c r="AD107" s="109">
        <v>0.98360655737704916</v>
      </c>
      <c r="AE107" s="109">
        <v>0.96721311475409832</v>
      </c>
      <c r="AH107">
        <v>0</v>
      </c>
      <c r="AI107">
        <v>0</v>
      </c>
      <c r="AJ107">
        <v>0</v>
      </c>
    </row>
    <row r="108" spans="1:36" x14ac:dyDescent="0.25">
      <c r="A108" t="s">
        <v>6446</v>
      </c>
      <c r="B108" t="s">
        <v>6447</v>
      </c>
      <c r="C108" t="s">
        <v>415</v>
      </c>
      <c r="D108" t="s">
        <v>416</v>
      </c>
      <c r="E108" s="108">
        <v>39</v>
      </c>
      <c r="F108" s="109">
        <v>0.97435897435897434</v>
      </c>
      <c r="G108" s="109">
        <v>0.97435897435897434</v>
      </c>
      <c r="H108" s="109">
        <v>0.97435897435897434</v>
      </c>
      <c r="I108" s="108">
        <v>0</v>
      </c>
      <c r="J108" s="109" t="e">
        <v>#DIV/0!</v>
      </c>
      <c r="L108" s="111">
        <v>36</v>
      </c>
      <c r="M108" s="112">
        <v>1</v>
      </c>
      <c r="N108" s="112">
        <v>1</v>
      </c>
      <c r="O108" s="112">
        <v>1</v>
      </c>
      <c r="P108" s="112">
        <v>1</v>
      </c>
      <c r="Q108" s="112">
        <v>1</v>
      </c>
      <c r="R108" s="111">
        <v>0</v>
      </c>
      <c r="S108" s="112" t="e">
        <v>#DIV/0!</v>
      </c>
      <c r="U108" s="108">
        <v>39</v>
      </c>
      <c r="V108" s="109">
        <v>0.97435897435897434</v>
      </c>
      <c r="W108" s="109">
        <v>0.84615384615384615</v>
      </c>
      <c r="X108" s="109">
        <v>0.97435897435897434</v>
      </c>
      <c r="Y108" s="109">
        <v>0.97435897435897434</v>
      </c>
      <c r="Z108" s="109">
        <v>0.97435897435897434</v>
      </c>
      <c r="AA108" s="109">
        <v>0.97435897435897434</v>
      </c>
      <c r="AB108" s="109">
        <v>0.97435897435897434</v>
      </c>
      <c r="AC108" s="109">
        <v>0.92307692307692313</v>
      </c>
      <c r="AD108" s="109">
        <v>0.94871794871794868</v>
      </c>
      <c r="AE108" s="109">
        <v>0.92307692307692313</v>
      </c>
      <c r="AH108">
        <v>0</v>
      </c>
      <c r="AI108">
        <v>0</v>
      </c>
      <c r="AJ108">
        <v>0</v>
      </c>
    </row>
    <row r="109" spans="1:36" x14ac:dyDescent="0.25">
      <c r="A109" t="s">
        <v>6438</v>
      </c>
      <c r="B109" t="s">
        <v>6439</v>
      </c>
      <c r="C109" t="s">
        <v>415</v>
      </c>
      <c r="D109" t="s">
        <v>416</v>
      </c>
      <c r="E109" s="108">
        <v>44</v>
      </c>
      <c r="F109" s="109">
        <v>0.97727272727272729</v>
      </c>
      <c r="G109" s="109">
        <v>0.97727272727272729</v>
      </c>
      <c r="H109" s="109">
        <v>0.95454545454545459</v>
      </c>
      <c r="I109" s="108">
        <v>0</v>
      </c>
      <c r="J109" s="109" t="e">
        <v>#DIV/0!</v>
      </c>
      <c r="L109" s="111">
        <v>43</v>
      </c>
      <c r="M109" s="112">
        <v>1</v>
      </c>
      <c r="N109" s="112">
        <v>0.97674418604651159</v>
      </c>
      <c r="O109" s="112">
        <v>1</v>
      </c>
      <c r="P109" s="112">
        <v>1</v>
      </c>
      <c r="Q109" s="112">
        <v>1</v>
      </c>
      <c r="R109" s="111">
        <v>0</v>
      </c>
      <c r="S109" s="112" t="e">
        <v>#DIV/0!</v>
      </c>
      <c r="U109" s="108">
        <v>40</v>
      </c>
      <c r="V109" s="109">
        <v>0.97499999999999998</v>
      </c>
      <c r="W109" s="109">
        <v>0.92500000000000004</v>
      </c>
      <c r="X109" s="109">
        <v>0.97499999999999998</v>
      </c>
      <c r="Y109" s="109">
        <v>0.97499999999999998</v>
      </c>
      <c r="Z109" s="109">
        <v>0.95</v>
      </c>
      <c r="AA109" s="109">
        <v>0.92500000000000004</v>
      </c>
      <c r="AB109" s="109">
        <v>0.97499999999999998</v>
      </c>
      <c r="AC109" s="109">
        <v>0.97499999999999998</v>
      </c>
      <c r="AD109" s="109">
        <v>0.95</v>
      </c>
      <c r="AE109" s="109">
        <v>0.9</v>
      </c>
      <c r="AH109">
        <v>0</v>
      </c>
      <c r="AI109">
        <v>0</v>
      </c>
      <c r="AJ109">
        <v>0</v>
      </c>
    </row>
    <row r="110" spans="1:36" x14ac:dyDescent="0.25">
      <c r="A110" t="s">
        <v>6498</v>
      </c>
      <c r="B110" t="s">
        <v>6439</v>
      </c>
      <c r="C110" t="s">
        <v>415</v>
      </c>
      <c r="D110" t="s">
        <v>416</v>
      </c>
      <c r="E110" s="108">
        <v>47</v>
      </c>
      <c r="F110" s="109">
        <v>1</v>
      </c>
      <c r="G110" s="109">
        <v>1</v>
      </c>
      <c r="H110" s="109">
        <v>1</v>
      </c>
      <c r="I110" s="108">
        <v>0</v>
      </c>
      <c r="J110" s="109" t="e">
        <v>#DIV/0!</v>
      </c>
      <c r="L110" s="111">
        <v>31</v>
      </c>
      <c r="M110" s="112">
        <v>0.967741935483871</v>
      </c>
      <c r="N110" s="112">
        <v>0.93548387096774188</v>
      </c>
      <c r="O110" s="112">
        <v>0.967741935483871</v>
      </c>
      <c r="P110" s="112">
        <v>0.93548387096774188</v>
      </c>
      <c r="Q110" s="112">
        <v>0.93548387096774188</v>
      </c>
      <c r="R110" s="111">
        <v>0</v>
      </c>
      <c r="S110" s="112" t="e">
        <v>#DIV/0!</v>
      </c>
      <c r="U110" s="108">
        <v>34</v>
      </c>
      <c r="V110" s="109">
        <v>1</v>
      </c>
      <c r="W110" s="109">
        <v>0.94117647058823528</v>
      </c>
      <c r="X110" s="109">
        <v>1</v>
      </c>
      <c r="Y110" s="109">
        <v>1</v>
      </c>
      <c r="Z110" s="109">
        <v>0.97058823529411764</v>
      </c>
      <c r="AA110" s="109">
        <v>0.97058823529411764</v>
      </c>
      <c r="AB110" s="109">
        <v>0.94117647058823528</v>
      </c>
      <c r="AC110" s="109">
        <v>0.88235294117647056</v>
      </c>
      <c r="AD110" s="109">
        <v>1</v>
      </c>
      <c r="AE110" s="109">
        <v>1</v>
      </c>
      <c r="AH110">
        <v>0</v>
      </c>
      <c r="AI110">
        <v>0</v>
      </c>
      <c r="AJ110">
        <v>0</v>
      </c>
    </row>
    <row r="111" spans="1:36" x14ac:dyDescent="0.25">
      <c r="A111" t="s">
        <v>6492</v>
      </c>
      <c r="B111" t="s">
        <v>6493</v>
      </c>
      <c r="C111" t="s">
        <v>415</v>
      </c>
      <c r="D111" t="s">
        <v>416</v>
      </c>
      <c r="E111" s="108">
        <v>45</v>
      </c>
      <c r="F111" s="109">
        <v>1</v>
      </c>
      <c r="G111" s="109">
        <v>1</v>
      </c>
      <c r="H111" s="109">
        <v>1</v>
      </c>
      <c r="I111" s="108">
        <v>0</v>
      </c>
      <c r="J111" s="109" t="e">
        <v>#DIV/0!</v>
      </c>
      <c r="L111" s="111">
        <v>49</v>
      </c>
      <c r="M111" s="112">
        <v>1</v>
      </c>
      <c r="N111" s="112">
        <v>0.97959183673469385</v>
      </c>
      <c r="O111" s="112">
        <v>0.95918367346938771</v>
      </c>
      <c r="P111" s="112">
        <v>0.95918367346938771</v>
      </c>
      <c r="Q111" s="112">
        <v>0.97959183673469385</v>
      </c>
      <c r="R111" s="111">
        <v>0</v>
      </c>
      <c r="S111" s="112" t="e">
        <v>#DIV/0!</v>
      </c>
      <c r="U111" s="108">
        <v>34</v>
      </c>
      <c r="V111" s="109">
        <v>1</v>
      </c>
      <c r="W111" s="109">
        <v>0.91176470588235292</v>
      </c>
      <c r="X111" s="109">
        <v>1</v>
      </c>
      <c r="Y111" s="109">
        <v>1</v>
      </c>
      <c r="Z111" s="109">
        <v>0.94117647058823528</v>
      </c>
      <c r="AA111" s="109">
        <v>0.97058823529411764</v>
      </c>
      <c r="AB111" s="109">
        <v>1</v>
      </c>
      <c r="AC111" s="109">
        <v>0.97058823529411764</v>
      </c>
      <c r="AD111" s="109">
        <v>1</v>
      </c>
      <c r="AE111" s="109">
        <v>0.97058823529411764</v>
      </c>
      <c r="AH111">
        <v>0</v>
      </c>
      <c r="AI111">
        <v>0</v>
      </c>
      <c r="AJ111">
        <v>0</v>
      </c>
    </row>
    <row r="112" spans="1:36" x14ac:dyDescent="0.25">
      <c r="A112" t="s">
        <v>5768</v>
      </c>
      <c r="B112" t="s">
        <v>5769</v>
      </c>
      <c r="C112" t="s">
        <v>415</v>
      </c>
      <c r="D112" t="s">
        <v>416</v>
      </c>
      <c r="E112" s="108">
        <v>205</v>
      </c>
      <c r="F112" s="109">
        <v>0.89756097560975612</v>
      </c>
      <c r="G112" s="109">
        <v>0.91219512195121955</v>
      </c>
      <c r="H112" s="109">
        <v>0.88292682926829269</v>
      </c>
      <c r="I112" s="108" t="s">
        <v>1195</v>
      </c>
      <c r="J112" s="109">
        <v>0.6</v>
      </c>
      <c r="L112" s="111">
        <v>225</v>
      </c>
      <c r="M112" s="112">
        <v>0.93333333333333335</v>
      </c>
      <c r="N112" s="112">
        <v>0.87111111111111106</v>
      </c>
      <c r="O112" s="112">
        <v>0.85333333333333339</v>
      </c>
      <c r="P112" s="112">
        <v>0.84</v>
      </c>
      <c r="Q112" s="112">
        <v>0.85777777777777775</v>
      </c>
      <c r="R112" s="111" t="s">
        <v>1195</v>
      </c>
      <c r="S112" s="112">
        <v>0.25</v>
      </c>
      <c r="U112" s="108">
        <v>223</v>
      </c>
      <c r="V112" s="109">
        <v>0.93273542600896864</v>
      </c>
      <c r="W112" s="109">
        <v>0.83856502242152464</v>
      </c>
      <c r="X112" s="109">
        <v>0.93273542600896864</v>
      </c>
      <c r="Y112" s="109">
        <v>0.9282511210762332</v>
      </c>
      <c r="Z112" s="109">
        <v>0.79372197309417036</v>
      </c>
      <c r="AA112" s="109">
        <v>0.79372197309417036</v>
      </c>
      <c r="AB112" s="109">
        <v>0.90134529147982068</v>
      </c>
      <c r="AC112" s="109">
        <v>0.8340807174887892</v>
      </c>
      <c r="AD112" s="109">
        <v>0.8565022421524664</v>
      </c>
      <c r="AE112" s="109">
        <v>0.79372197309417036</v>
      </c>
      <c r="AH112">
        <v>0</v>
      </c>
      <c r="AI112">
        <v>0</v>
      </c>
      <c r="AJ112">
        <v>0</v>
      </c>
    </row>
    <row r="113" spans="1:36" x14ac:dyDescent="0.25">
      <c r="A113" t="s">
        <v>6362</v>
      </c>
      <c r="B113" t="s">
        <v>5933</v>
      </c>
      <c r="C113" t="s">
        <v>415</v>
      </c>
      <c r="D113" t="s">
        <v>416</v>
      </c>
      <c r="E113" s="108">
        <v>59</v>
      </c>
      <c r="F113" s="109">
        <v>0.96610169491525422</v>
      </c>
      <c r="G113" s="109">
        <v>1</v>
      </c>
      <c r="H113" s="109">
        <v>0.96610169491525422</v>
      </c>
      <c r="I113" s="108" t="s">
        <v>1195</v>
      </c>
      <c r="J113" s="109">
        <v>1</v>
      </c>
      <c r="L113" s="111">
        <v>33</v>
      </c>
      <c r="M113" s="112">
        <v>1</v>
      </c>
      <c r="N113" s="112">
        <v>0.96969696969696972</v>
      </c>
      <c r="O113" s="112">
        <v>0.90909090909090906</v>
      </c>
      <c r="P113" s="112">
        <v>0.96969696969696972</v>
      </c>
      <c r="Q113" s="112">
        <v>0.96969696969696972</v>
      </c>
      <c r="R113" s="111" t="s">
        <v>1195</v>
      </c>
      <c r="S113" s="112">
        <v>1</v>
      </c>
      <c r="U113" s="108">
        <v>47</v>
      </c>
      <c r="V113" s="109">
        <v>0.95744680851063835</v>
      </c>
      <c r="W113" s="109">
        <v>0.91489361702127658</v>
      </c>
      <c r="X113" s="109">
        <v>0.93617021276595747</v>
      </c>
      <c r="Y113" s="109">
        <v>0.91489361702127658</v>
      </c>
      <c r="Z113" s="109">
        <v>0.85106382978723405</v>
      </c>
      <c r="AA113" s="109">
        <v>0.93617021276595747</v>
      </c>
      <c r="AB113" s="109">
        <v>0.95744680851063835</v>
      </c>
      <c r="AC113" s="109">
        <v>0.91489361702127658</v>
      </c>
      <c r="AD113" s="109">
        <v>0.87234042553191493</v>
      </c>
      <c r="AE113" s="109">
        <v>0.85106382978723405</v>
      </c>
      <c r="AH113">
        <v>0</v>
      </c>
      <c r="AI113">
        <v>0</v>
      </c>
      <c r="AJ113">
        <v>0</v>
      </c>
    </row>
    <row r="114" spans="1:36" x14ac:dyDescent="0.25">
      <c r="A114" t="s">
        <v>6716</v>
      </c>
      <c r="B114" t="s">
        <v>6717</v>
      </c>
      <c r="C114" t="s">
        <v>415</v>
      </c>
      <c r="D114" t="s">
        <v>416</v>
      </c>
      <c r="E114" s="108" t="s">
        <v>1195</v>
      </c>
      <c r="F114" s="109">
        <v>1</v>
      </c>
      <c r="G114" s="109">
        <v>0.75</v>
      </c>
      <c r="H114" s="109">
        <v>0.75</v>
      </c>
      <c r="I114" s="108">
        <v>0</v>
      </c>
      <c r="J114" s="109" t="e">
        <v>#DIV/0!</v>
      </c>
      <c r="L114" s="111">
        <v>6</v>
      </c>
      <c r="M114" s="112">
        <v>1</v>
      </c>
      <c r="N114" s="112">
        <v>1</v>
      </c>
      <c r="O114" s="112">
        <v>0.66666666666666663</v>
      </c>
      <c r="P114" s="112">
        <v>1</v>
      </c>
      <c r="Q114" s="112">
        <v>1</v>
      </c>
      <c r="R114" s="111">
        <v>0</v>
      </c>
      <c r="S114" s="112" t="e">
        <v>#DIV/0!</v>
      </c>
      <c r="U114" s="108">
        <v>7</v>
      </c>
      <c r="V114" s="109">
        <v>1</v>
      </c>
      <c r="W114" s="109">
        <v>1</v>
      </c>
      <c r="X114" s="109">
        <v>1</v>
      </c>
      <c r="Y114" s="109">
        <v>1</v>
      </c>
      <c r="Z114" s="109">
        <v>0.5714285714285714</v>
      </c>
      <c r="AA114" s="109">
        <v>0.7142857142857143</v>
      </c>
      <c r="AB114" s="109">
        <v>1</v>
      </c>
      <c r="AC114" s="109">
        <v>1</v>
      </c>
      <c r="AD114" s="109">
        <v>1</v>
      </c>
      <c r="AE114" s="109">
        <v>1</v>
      </c>
      <c r="AH114">
        <v>0</v>
      </c>
      <c r="AI114">
        <v>0</v>
      </c>
      <c r="AJ114">
        <v>0</v>
      </c>
    </row>
    <row r="115" spans="1:36" x14ac:dyDescent="0.25">
      <c r="A115" t="s">
        <v>6221</v>
      </c>
      <c r="B115" t="s">
        <v>6222</v>
      </c>
      <c r="C115" t="s">
        <v>415</v>
      </c>
      <c r="D115" t="s">
        <v>416</v>
      </c>
      <c r="E115" s="108">
        <v>79</v>
      </c>
      <c r="F115" s="109">
        <v>0.94936708860759489</v>
      </c>
      <c r="G115" s="109">
        <v>0.93670886075949367</v>
      </c>
      <c r="H115" s="109">
        <v>0.93670886075949367</v>
      </c>
      <c r="I115" s="108" t="s">
        <v>1195</v>
      </c>
      <c r="J115" s="109">
        <v>1</v>
      </c>
      <c r="L115" s="111">
        <v>72</v>
      </c>
      <c r="M115" s="112">
        <v>0.93055555555555558</v>
      </c>
      <c r="N115" s="112">
        <v>0.84722222222222221</v>
      </c>
      <c r="O115" s="112">
        <v>0.84722222222222221</v>
      </c>
      <c r="P115" s="112">
        <v>0.83333333333333337</v>
      </c>
      <c r="Q115" s="112">
        <v>0.83333333333333337</v>
      </c>
      <c r="R115" s="111">
        <v>0</v>
      </c>
      <c r="S115" s="112" t="e">
        <v>#DIV/0!</v>
      </c>
      <c r="U115" s="108">
        <v>61</v>
      </c>
      <c r="V115" s="109">
        <v>0.88524590163934425</v>
      </c>
      <c r="W115" s="109">
        <v>0.85245901639344257</v>
      </c>
      <c r="X115" s="109">
        <v>0.88524590163934425</v>
      </c>
      <c r="Y115" s="109">
        <v>0.88524590163934425</v>
      </c>
      <c r="Z115" s="109">
        <v>0.70491803278688525</v>
      </c>
      <c r="AA115" s="109">
        <v>0.78688524590163933</v>
      </c>
      <c r="AB115" s="109">
        <v>0.90163934426229508</v>
      </c>
      <c r="AC115" s="109">
        <v>0.86885245901639341</v>
      </c>
      <c r="AD115" s="109">
        <v>0.72131147540983609</v>
      </c>
      <c r="AE115" s="109">
        <v>0.65573770491803274</v>
      </c>
      <c r="AH115">
        <v>0</v>
      </c>
      <c r="AI115">
        <v>0</v>
      </c>
      <c r="AJ115">
        <v>0</v>
      </c>
    </row>
    <row r="116" spans="1:36" x14ac:dyDescent="0.25">
      <c r="A116" t="s">
        <v>6169</v>
      </c>
      <c r="B116" t="s">
        <v>6170</v>
      </c>
      <c r="C116" t="s">
        <v>415</v>
      </c>
      <c r="D116" t="s">
        <v>416</v>
      </c>
      <c r="E116" s="108">
        <v>50</v>
      </c>
      <c r="F116" s="109">
        <v>1</v>
      </c>
      <c r="G116" s="109">
        <v>0.98</v>
      </c>
      <c r="H116" s="109">
        <v>0.94</v>
      </c>
      <c r="I116" s="108">
        <v>0</v>
      </c>
      <c r="J116" s="109" t="e">
        <v>#DIV/0!</v>
      </c>
      <c r="L116" s="111">
        <v>63</v>
      </c>
      <c r="M116" s="112">
        <v>0.98412698412698407</v>
      </c>
      <c r="N116" s="112">
        <v>0.95238095238095233</v>
      </c>
      <c r="O116" s="112">
        <v>0.96825396825396826</v>
      </c>
      <c r="P116" s="112">
        <v>0.95238095238095233</v>
      </c>
      <c r="Q116" s="112">
        <v>0.95238095238095233</v>
      </c>
      <c r="R116" s="111">
        <v>0</v>
      </c>
      <c r="S116" s="112" t="e">
        <v>#DIV/0!</v>
      </c>
      <c r="U116" s="108">
        <v>69</v>
      </c>
      <c r="V116" s="109">
        <v>0.97101449275362317</v>
      </c>
      <c r="W116" s="109">
        <v>0.94202898550724634</v>
      </c>
      <c r="X116" s="109">
        <v>0.97101449275362317</v>
      </c>
      <c r="Y116" s="109">
        <v>0.95652173913043481</v>
      </c>
      <c r="Z116" s="109">
        <v>0.86956521739130432</v>
      </c>
      <c r="AA116" s="109">
        <v>0.89855072463768115</v>
      </c>
      <c r="AB116" s="109">
        <v>0.98550724637681164</v>
      </c>
      <c r="AC116" s="109">
        <v>0.94202898550724634</v>
      </c>
      <c r="AD116" s="109">
        <v>0.92753623188405798</v>
      </c>
      <c r="AE116" s="109">
        <v>0.89855072463768115</v>
      </c>
      <c r="AH116">
        <v>0</v>
      </c>
      <c r="AI116">
        <v>0</v>
      </c>
      <c r="AJ116">
        <v>0</v>
      </c>
    </row>
    <row r="117" spans="1:36" x14ac:dyDescent="0.25">
      <c r="A117" t="s">
        <v>6637</v>
      </c>
      <c r="B117" t="s">
        <v>6638</v>
      </c>
      <c r="C117" t="s">
        <v>415</v>
      </c>
      <c r="D117" t="s">
        <v>416</v>
      </c>
      <c r="E117" s="108">
        <v>26</v>
      </c>
      <c r="F117" s="109">
        <v>0.96153846153846156</v>
      </c>
      <c r="G117" s="109">
        <v>0.92307692307692313</v>
      </c>
      <c r="H117" s="109">
        <v>0.96153846153846156</v>
      </c>
      <c r="I117" s="108" t="s">
        <v>1195</v>
      </c>
      <c r="J117" s="109">
        <v>1</v>
      </c>
      <c r="L117" s="111">
        <v>17</v>
      </c>
      <c r="M117" s="112">
        <v>1</v>
      </c>
      <c r="N117" s="112">
        <v>0.94117647058823528</v>
      </c>
      <c r="O117" s="112">
        <v>0.88235294117647056</v>
      </c>
      <c r="P117" s="112">
        <v>0.94117647058823528</v>
      </c>
      <c r="Q117" s="112">
        <v>0.94117647058823528</v>
      </c>
      <c r="R117" s="111" t="s">
        <v>1195</v>
      </c>
      <c r="S117" s="112">
        <v>1</v>
      </c>
      <c r="U117" s="108">
        <v>18</v>
      </c>
      <c r="V117" s="109">
        <v>0.94444444444444442</v>
      </c>
      <c r="W117" s="109">
        <v>0.88888888888888884</v>
      </c>
      <c r="X117" s="109">
        <v>0.94444444444444442</v>
      </c>
      <c r="Y117" s="109">
        <v>0.94444444444444442</v>
      </c>
      <c r="Z117" s="109">
        <v>0.88888888888888884</v>
      </c>
      <c r="AA117" s="109">
        <v>0.88888888888888884</v>
      </c>
      <c r="AB117" s="109">
        <v>0.94444444444444442</v>
      </c>
      <c r="AC117" s="109">
        <v>0.83333333333333337</v>
      </c>
      <c r="AD117" s="109">
        <v>0.94444444444444442</v>
      </c>
      <c r="AE117" s="109">
        <v>0.83333333333333337</v>
      </c>
      <c r="AH117">
        <v>0</v>
      </c>
      <c r="AI117">
        <v>0</v>
      </c>
      <c r="AJ117">
        <v>0</v>
      </c>
    </row>
    <row r="118" spans="1:36" x14ac:dyDescent="0.25">
      <c r="A118" t="s">
        <v>6004</v>
      </c>
      <c r="B118" t="s">
        <v>6005</v>
      </c>
      <c r="C118" t="s">
        <v>415</v>
      </c>
      <c r="D118" t="s">
        <v>416</v>
      </c>
      <c r="E118" s="108">
        <v>106</v>
      </c>
      <c r="F118" s="109">
        <v>0.91509433962264153</v>
      </c>
      <c r="G118" s="109">
        <v>0.8867924528301887</v>
      </c>
      <c r="H118" s="109">
        <v>0.8867924528301887</v>
      </c>
      <c r="I118" s="108" t="s">
        <v>1195</v>
      </c>
      <c r="J118" s="109">
        <v>0.75</v>
      </c>
      <c r="L118" s="111">
        <v>91</v>
      </c>
      <c r="M118" s="112">
        <v>0.92307692307692313</v>
      </c>
      <c r="N118" s="112">
        <v>0.89010989010989006</v>
      </c>
      <c r="O118" s="112">
        <v>0.8571428571428571</v>
      </c>
      <c r="P118" s="112">
        <v>0.8571428571428571</v>
      </c>
      <c r="Q118" s="112">
        <v>0.89010989010989006</v>
      </c>
      <c r="R118" s="111">
        <v>0</v>
      </c>
      <c r="S118" s="112" t="e">
        <v>#DIV/0!</v>
      </c>
      <c r="U118" s="108">
        <v>90</v>
      </c>
      <c r="V118" s="109">
        <v>0.9</v>
      </c>
      <c r="W118" s="109">
        <v>0.8</v>
      </c>
      <c r="X118" s="109">
        <v>0.9</v>
      </c>
      <c r="Y118" s="109">
        <v>0.88888888888888884</v>
      </c>
      <c r="Z118" s="109">
        <v>0.78888888888888886</v>
      </c>
      <c r="AA118" s="109">
        <v>0.76666666666666672</v>
      </c>
      <c r="AB118" s="109">
        <v>0.9</v>
      </c>
      <c r="AC118" s="109">
        <v>0.81111111111111112</v>
      </c>
      <c r="AD118" s="109">
        <v>0.84444444444444444</v>
      </c>
      <c r="AE118" s="109">
        <v>0.75555555555555554</v>
      </c>
      <c r="AH118">
        <v>0</v>
      </c>
      <c r="AI118">
        <v>0</v>
      </c>
      <c r="AJ118">
        <v>0</v>
      </c>
    </row>
    <row r="119" spans="1:36" x14ac:dyDescent="0.25">
      <c r="A119" t="s">
        <v>6345</v>
      </c>
      <c r="B119" t="s">
        <v>6346</v>
      </c>
      <c r="C119" t="s">
        <v>415</v>
      </c>
      <c r="D119" t="s">
        <v>416</v>
      </c>
      <c r="E119" s="108">
        <v>54</v>
      </c>
      <c r="F119" s="109">
        <v>0.92592592592592593</v>
      </c>
      <c r="G119" s="109">
        <v>0.94444444444444442</v>
      </c>
      <c r="H119" s="109">
        <v>0.92592592592592593</v>
      </c>
      <c r="I119" s="108" t="s">
        <v>1195</v>
      </c>
      <c r="J119" s="109">
        <v>1</v>
      </c>
      <c r="L119" s="111">
        <v>65</v>
      </c>
      <c r="M119" s="112">
        <v>0.98461538461538467</v>
      </c>
      <c r="N119" s="112">
        <v>0.96923076923076923</v>
      </c>
      <c r="O119" s="112">
        <v>0.96923076923076923</v>
      </c>
      <c r="P119" s="112">
        <v>0.96923076923076923</v>
      </c>
      <c r="Q119" s="112">
        <v>0.96923076923076923</v>
      </c>
      <c r="R119" s="111" t="s">
        <v>1195</v>
      </c>
      <c r="S119" s="112">
        <v>1</v>
      </c>
      <c r="U119" s="108">
        <v>49</v>
      </c>
      <c r="V119" s="109">
        <v>1</v>
      </c>
      <c r="W119" s="109">
        <v>0.95918367346938771</v>
      </c>
      <c r="X119" s="109">
        <v>1</v>
      </c>
      <c r="Y119" s="109">
        <v>1</v>
      </c>
      <c r="Z119" s="109">
        <v>0.81632653061224492</v>
      </c>
      <c r="AA119" s="109">
        <v>0.93877551020408168</v>
      </c>
      <c r="AB119" s="109">
        <v>0.95918367346938771</v>
      </c>
      <c r="AC119" s="109">
        <v>0.93877551020408168</v>
      </c>
      <c r="AD119" s="109">
        <v>0.91836734693877553</v>
      </c>
      <c r="AE119" s="109">
        <v>0.8571428571428571</v>
      </c>
      <c r="AH119">
        <v>0</v>
      </c>
      <c r="AI119">
        <v>0</v>
      </c>
      <c r="AJ119">
        <v>0</v>
      </c>
    </row>
    <row r="120" spans="1:36" x14ac:dyDescent="0.25">
      <c r="A120" t="s">
        <v>6734</v>
      </c>
      <c r="B120" t="s">
        <v>6735</v>
      </c>
      <c r="C120" t="s">
        <v>415</v>
      </c>
      <c r="D120" t="s">
        <v>416</v>
      </c>
      <c r="E120" s="108">
        <v>0</v>
      </c>
      <c r="F120" s="109" t="e">
        <v>#DIV/0!</v>
      </c>
      <c r="G120" s="109" t="e">
        <v>#DIV/0!</v>
      </c>
      <c r="H120" s="109" t="e">
        <v>#DIV/0!</v>
      </c>
      <c r="I120" s="108">
        <v>0</v>
      </c>
      <c r="J120" s="109" t="e">
        <v>#DIV/0!</v>
      </c>
      <c r="L120" s="111" t="s">
        <v>1195</v>
      </c>
      <c r="M120" s="112">
        <v>1</v>
      </c>
      <c r="N120" s="112">
        <v>1</v>
      </c>
      <c r="O120" s="112">
        <v>1</v>
      </c>
      <c r="P120" s="112">
        <v>1</v>
      </c>
      <c r="Q120" s="112">
        <v>1</v>
      </c>
      <c r="R120" s="111">
        <v>0</v>
      </c>
      <c r="S120" s="112" t="e">
        <v>#DIV/0!</v>
      </c>
      <c r="U120" s="108" t="s">
        <v>1195</v>
      </c>
      <c r="V120" s="109">
        <v>1</v>
      </c>
      <c r="W120" s="109">
        <v>0</v>
      </c>
      <c r="X120" s="109">
        <v>1</v>
      </c>
      <c r="Y120" s="109">
        <v>1</v>
      </c>
      <c r="Z120" s="109">
        <v>1</v>
      </c>
      <c r="AA120" s="109">
        <v>1</v>
      </c>
      <c r="AB120" s="109">
        <v>1</v>
      </c>
      <c r="AC120" s="109">
        <v>1</v>
      </c>
      <c r="AD120" s="109">
        <v>1</v>
      </c>
      <c r="AE120" s="109">
        <v>1</v>
      </c>
      <c r="AH120">
        <v>0</v>
      </c>
      <c r="AI120">
        <v>0</v>
      </c>
      <c r="AJ120">
        <v>0</v>
      </c>
    </row>
    <row r="121" spans="1:36" x14ac:dyDescent="0.25">
      <c r="A121" t="s">
        <v>6095</v>
      </c>
      <c r="B121" t="s">
        <v>3675</v>
      </c>
      <c r="C121" t="s">
        <v>415</v>
      </c>
      <c r="D121" t="s">
        <v>416</v>
      </c>
      <c r="E121" s="108">
        <v>75</v>
      </c>
      <c r="F121" s="109">
        <v>0.93333333333333335</v>
      </c>
      <c r="G121" s="109">
        <v>0.92</v>
      </c>
      <c r="H121" s="109">
        <v>0.92</v>
      </c>
      <c r="I121" s="110">
        <v>0</v>
      </c>
      <c r="J121" s="109" t="e">
        <v>#DIV/0!</v>
      </c>
      <c r="L121" s="111">
        <v>71</v>
      </c>
      <c r="M121" s="112">
        <v>0.9859154929577465</v>
      </c>
      <c r="N121" s="112">
        <v>0.94366197183098588</v>
      </c>
      <c r="O121" s="112">
        <v>0.92957746478873238</v>
      </c>
      <c r="P121" s="112">
        <v>0.91549295774647887</v>
      </c>
      <c r="Q121" s="112">
        <v>0.94366197183098588</v>
      </c>
      <c r="R121" s="113" t="s">
        <v>1195</v>
      </c>
      <c r="S121" s="112">
        <v>0.5</v>
      </c>
      <c r="U121" s="108">
        <v>77</v>
      </c>
      <c r="V121" s="109">
        <v>0.98701298701298701</v>
      </c>
      <c r="W121" s="109">
        <v>0.96103896103896103</v>
      </c>
      <c r="X121" s="109">
        <v>0.97402597402597402</v>
      </c>
      <c r="Y121" s="109">
        <v>1</v>
      </c>
      <c r="Z121" s="109">
        <v>0.8441558441558441</v>
      </c>
      <c r="AA121" s="109">
        <v>0.87012987012987009</v>
      </c>
      <c r="AB121" s="109">
        <v>1</v>
      </c>
      <c r="AC121" s="109">
        <v>0.94805194805194803</v>
      </c>
      <c r="AD121" s="109">
        <v>0.87012987012987009</v>
      </c>
      <c r="AE121" s="109">
        <v>0.87012987012987009</v>
      </c>
      <c r="AH121">
        <v>0</v>
      </c>
      <c r="AI121">
        <v>0</v>
      </c>
      <c r="AJ121">
        <v>0</v>
      </c>
    </row>
    <row r="122" spans="1:36" x14ac:dyDescent="0.25">
      <c r="A122" t="s">
        <v>6742</v>
      </c>
      <c r="B122" t="s">
        <v>6743</v>
      </c>
      <c r="C122" t="s">
        <v>415</v>
      </c>
      <c r="D122" t="s">
        <v>416</v>
      </c>
      <c r="E122" s="108">
        <v>0</v>
      </c>
      <c r="F122" s="109" t="e">
        <v>#DIV/0!</v>
      </c>
      <c r="G122" s="109" t="e">
        <v>#DIV/0!</v>
      </c>
      <c r="H122" s="109" t="e">
        <v>#DIV/0!</v>
      </c>
      <c r="I122" s="110">
        <v>0</v>
      </c>
      <c r="J122" s="109" t="e">
        <v>#DIV/0!</v>
      </c>
      <c r="L122" s="111" t="s">
        <v>1195</v>
      </c>
      <c r="M122" s="112">
        <v>1</v>
      </c>
      <c r="N122" s="112">
        <v>1</v>
      </c>
      <c r="O122" s="112">
        <v>1</v>
      </c>
      <c r="P122" s="112">
        <v>1</v>
      </c>
      <c r="Q122" s="112">
        <v>1</v>
      </c>
      <c r="R122" s="113">
        <v>0</v>
      </c>
      <c r="S122" s="112" t="e">
        <v>#DIV/0!</v>
      </c>
      <c r="U122" s="108">
        <v>0</v>
      </c>
      <c r="V122" s="109" t="e">
        <v>#DIV/0!</v>
      </c>
      <c r="W122" s="109" t="e">
        <v>#DIV/0!</v>
      </c>
      <c r="X122" s="109" t="e">
        <v>#DIV/0!</v>
      </c>
      <c r="Y122" s="109" t="e">
        <v>#DIV/0!</v>
      </c>
      <c r="Z122" s="109" t="e">
        <v>#DIV/0!</v>
      </c>
      <c r="AA122" s="109" t="e">
        <v>#DIV/0!</v>
      </c>
      <c r="AB122" s="109" t="e">
        <v>#DIV/0!</v>
      </c>
      <c r="AC122" s="109" t="e">
        <v>#DIV/0!</v>
      </c>
      <c r="AD122" s="109" t="e">
        <v>#DIV/0!</v>
      </c>
      <c r="AE122" s="109" t="e">
        <v>#DIV/0!</v>
      </c>
      <c r="AH122">
        <v>0</v>
      </c>
      <c r="AI122">
        <v>0</v>
      </c>
      <c r="AJ122">
        <v>0</v>
      </c>
    </row>
    <row r="123" spans="1:36" x14ac:dyDescent="0.25">
      <c r="A123" t="s">
        <v>6197</v>
      </c>
      <c r="B123" t="s">
        <v>6198</v>
      </c>
      <c r="C123" t="s">
        <v>415</v>
      </c>
      <c r="D123" t="s">
        <v>416</v>
      </c>
      <c r="E123" s="108">
        <v>72</v>
      </c>
      <c r="F123" s="109">
        <v>0.94444444444444442</v>
      </c>
      <c r="G123" s="109">
        <v>0.95833333333333337</v>
      </c>
      <c r="H123" s="109">
        <v>0.94444444444444442</v>
      </c>
      <c r="I123" s="110">
        <v>0</v>
      </c>
      <c r="J123" s="109" t="e">
        <v>#DIV/0!</v>
      </c>
      <c r="L123" s="111">
        <v>90</v>
      </c>
      <c r="M123" s="112">
        <v>0.98888888888888893</v>
      </c>
      <c r="N123" s="112">
        <v>0.91111111111111109</v>
      </c>
      <c r="O123" s="112">
        <v>0.9555555555555556</v>
      </c>
      <c r="P123" s="112">
        <v>0.9</v>
      </c>
      <c r="Q123" s="112">
        <v>0.9</v>
      </c>
      <c r="R123" s="113" t="s">
        <v>1195</v>
      </c>
      <c r="S123" s="112">
        <v>1</v>
      </c>
      <c r="U123" s="108">
        <v>64</v>
      </c>
      <c r="V123" s="109">
        <v>1</v>
      </c>
      <c r="W123" s="109">
        <v>0.9375</v>
      </c>
      <c r="X123" s="109">
        <v>1</v>
      </c>
      <c r="Y123" s="109">
        <v>1</v>
      </c>
      <c r="Z123" s="109">
        <v>0.96875</v>
      </c>
      <c r="AA123" s="109">
        <v>0.90625</v>
      </c>
      <c r="AB123" s="109">
        <v>0.984375</v>
      </c>
      <c r="AC123" s="109">
        <v>0.9375</v>
      </c>
      <c r="AD123" s="109">
        <v>0.984375</v>
      </c>
      <c r="AE123" s="109">
        <v>0.921875</v>
      </c>
      <c r="AH123">
        <v>0</v>
      </c>
      <c r="AI123">
        <v>0</v>
      </c>
      <c r="AJ123">
        <v>0</v>
      </c>
    </row>
    <row r="124" spans="1:36" x14ac:dyDescent="0.25">
      <c r="A124" t="s">
        <v>6245</v>
      </c>
      <c r="B124" t="s">
        <v>6246</v>
      </c>
      <c r="C124" t="s">
        <v>415</v>
      </c>
      <c r="D124" t="s">
        <v>416</v>
      </c>
      <c r="E124" s="108">
        <v>89</v>
      </c>
      <c r="F124" s="109">
        <v>0.9887640449438202</v>
      </c>
      <c r="G124" s="109">
        <v>0.9887640449438202</v>
      </c>
      <c r="H124" s="109">
        <v>0.97752808988764039</v>
      </c>
      <c r="I124" s="110">
        <v>0</v>
      </c>
      <c r="J124" s="109" t="e">
        <v>#DIV/0!</v>
      </c>
      <c r="L124" s="111">
        <v>80</v>
      </c>
      <c r="M124" s="112">
        <v>0.98750000000000004</v>
      </c>
      <c r="N124" s="112">
        <v>0.95</v>
      </c>
      <c r="O124" s="112">
        <v>0.98750000000000004</v>
      </c>
      <c r="P124" s="112">
        <v>0.96250000000000002</v>
      </c>
      <c r="Q124" s="112">
        <v>0.95</v>
      </c>
      <c r="R124" s="113">
        <v>0</v>
      </c>
      <c r="S124" s="112" t="e">
        <v>#DIV/0!</v>
      </c>
      <c r="U124" s="108">
        <v>58</v>
      </c>
      <c r="V124" s="109">
        <v>0.94827586206896552</v>
      </c>
      <c r="W124" s="109">
        <v>0.91379310344827591</v>
      </c>
      <c r="X124" s="109">
        <v>0.94827586206896552</v>
      </c>
      <c r="Y124" s="109">
        <v>0.94827586206896552</v>
      </c>
      <c r="Z124" s="109">
        <v>0.86206896551724133</v>
      </c>
      <c r="AA124" s="109">
        <v>0.87931034482758619</v>
      </c>
      <c r="AB124" s="109">
        <v>0.93103448275862066</v>
      </c>
      <c r="AC124" s="109">
        <v>0.93103448275862066</v>
      </c>
      <c r="AD124" s="109">
        <v>0.91379310344827591</v>
      </c>
      <c r="AE124" s="109">
        <v>0.86206896551724133</v>
      </c>
      <c r="AH124">
        <v>0</v>
      </c>
      <c r="AI124">
        <v>0</v>
      </c>
      <c r="AJ124">
        <v>0</v>
      </c>
    </row>
    <row r="125" spans="1:36" x14ac:dyDescent="0.25">
      <c r="A125" t="s">
        <v>6499</v>
      </c>
      <c r="B125" t="s">
        <v>6500</v>
      </c>
      <c r="C125" t="s">
        <v>415</v>
      </c>
      <c r="D125" t="s">
        <v>416</v>
      </c>
      <c r="E125" s="108">
        <v>26</v>
      </c>
      <c r="F125" s="109">
        <v>0.92307692307692313</v>
      </c>
      <c r="G125" s="109">
        <v>1</v>
      </c>
      <c r="H125" s="109">
        <v>0.92307692307692313</v>
      </c>
      <c r="I125" s="110">
        <v>0</v>
      </c>
      <c r="J125" s="109" t="e">
        <v>#DIV/0!</v>
      </c>
      <c r="L125" s="111">
        <v>27</v>
      </c>
      <c r="M125" s="112">
        <v>0.96296296296296291</v>
      </c>
      <c r="N125" s="112">
        <v>0.85185185185185186</v>
      </c>
      <c r="O125" s="112">
        <v>0.92592592592592593</v>
      </c>
      <c r="P125" s="112">
        <v>0.81481481481481477</v>
      </c>
      <c r="Q125" s="112">
        <v>0.85185185185185186</v>
      </c>
      <c r="R125" s="113">
        <v>0</v>
      </c>
      <c r="S125" s="112" t="e">
        <v>#DIV/0!</v>
      </c>
      <c r="U125" s="108">
        <v>34</v>
      </c>
      <c r="V125" s="109">
        <v>0.94117647058823528</v>
      </c>
      <c r="W125" s="109">
        <v>0.8529411764705882</v>
      </c>
      <c r="X125" s="109">
        <v>0.94117647058823528</v>
      </c>
      <c r="Y125" s="109">
        <v>0.94117647058823528</v>
      </c>
      <c r="Z125" s="109">
        <v>0.88235294117647056</v>
      </c>
      <c r="AA125" s="109">
        <v>0.82352941176470584</v>
      </c>
      <c r="AB125" s="109">
        <v>0.91176470588235292</v>
      </c>
      <c r="AC125" s="109">
        <v>0.88235294117647056</v>
      </c>
      <c r="AD125" s="109">
        <v>0.88235294117647056</v>
      </c>
      <c r="AE125" s="109">
        <v>0.73529411764705888</v>
      </c>
      <c r="AH125">
        <v>0</v>
      </c>
      <c r="AI125">
        <v>0</v>
      </c>
      <c r="AJ125">
        <v>0</v>
      </c>
    </row>
    <row r="126" spans="1:36" x14ac:dyDescent="0.25">
      <c r="A126" t="s">
        <v>6736</v>
      </c>
      <c r="B126" t="s">
        <v>6737</v>
      </c>
      <c r="C126" t="s">
        <v>415</v>
      </c>
      <c r="D126" t="s">
        <v>416</v>
      </c>
      <c r="E126" s="108">
        <v>0</v>
      </c>
      <c r="F126" s="109" t="e">
        <v>#DIV/0!</v>
      </c>
      <c r="G126" s="109" t="e">
        <v>#DIV/0!</v>
      </c>
      <c r="H126" s="109" t="e">
        <v>#DIV/0!</v>
      </c>
      <c r="I126" s="110">
        <v>0</v>
      </c>
      <c r="J126" s="109" t="e">
        <v>#DIV/0!</v>
      </c>
      <c r="L126" s="111" t="s">
        <v>1195</v>
      </c>
      <c r="M126" s="112">
        <v>1</v>
      </c>
      <c r="N126" s="112">
        <v>1</v>
      </c>
      <c r="O126" s="112">
        <v>1</v>
      </c>
      <c r="P126" s="112">
        <v>1</v>
      </c>
      <c r="Q126" s="112">
        <v>1</v>
      </c>
      <c r="R126" s="113">
        <v>0</v>
      </c>
      <c r="S126" s="112" t="e">
        <v>#DIV/0!</v>
      </c>
      <c r="U126" s="108" t="s">
        <v>1195</v>
      </c>
      <c r="V126" s="109">
        <v>1</v>
      </c>
      <c r="W126" s="109">
        <v>1</v>
      </c>
      <c r="X126" s="109">
        <v>1</v>
      </c>
      <c r="Y126" s="109">
        <v>1</v>
      </c>
      <c r="Z126" s="109">
        <v>1</v>
      </c>
      <c r="AA126" s="109">
        <v>1</v>
      </c>
      <c r="AB126" s="109">
        <v>1</v>
      </c>
      <c r="AC126" s="109">
        <v>1</v>
      </c>
      <c r="AD126" s="109">
        <v>1</v>
      </c>
      <c r="AE126" s="109">
        <v>1</v>
      </c>
      <c r="AH126">
        <v>0</v>
      </c>
      <c r="AI126">
        <v>0</v>
      </c>
      <c r="AJ126">
        <v>0</v>
      </c>
    </row>
    <row r="127" spans="1:36" x14ac:dyDescent="0.25">
      <c r="A127" t="s">
        <v>6726</v>
      </c>
      <c r="B127" t="s">
        <v>6727</v>
      </c>
      <c r="C127" t="s">
        <v>415</v>
      </c>
      <c r="D127" t="s">
        <v>416</v>
      </c>
      <c r="E127" s="108" t="s">
        <v>1195</v>
      </c>
      <c r="F127" s="109">
        <v>1</v>
      </c>
      <c r="G127" s="109">
        <v>0.75</v>
      </c>
      <c r="H127" s="109">
        <v>1</v>
      </c>
      <c r="I127" s="110">
        <v>0</v>
      </c>
      <c r="J127" s="109" t="e">
        <v>#DIV/0!</v>
      </c>
      <c r="L127" s="111" t="s">
        <v>1195</v>
      </c>
      <c r="M127" s="112">
        <v>1</v>
      </c>
      <c r="N127" s="112">
        <v>1</v>
      </c>
      <c r="O127" s="112">
        <v>0</v>
      </c>
      <c r="P127" s="112">
        <v>1</v>
      </c>
      <c r="Q127" s="112">
        <v>1</v>
      </c>
      <c r="R127" s="113">
        <v>0</v>
      </c>
      <c r="S127" s="112" t="e">
        <v>#DIV/0!</v>
      </c>
      <c r="U127" s="108" t="s">
        <v>1195</v>
      </c>
      <c r="V127" s="109">
        <v>0.8</v>
      </c>
      <c r="W127" s="109">
        <v>0.6</v>
      </c>
      <c r="X127" s="109">
        <v>0.8</v>
      </c>
      <c r="Y127" s="109">
        <v>0.8</v>
      </c>
      <c r="Z127" s="109">
        <v>0.6</v>
      </c>
      <c r="AA127" s="109">
        <v>0.8</v>
      </c>
      <c r="AB127" s="109">
        <v>0.8</v>
      </c>
      <c r="AC127" s="109">
        <v>0.8</v>
      </c>
      <c r="AD127" s="109">
        <v>0.8</v>
      </c>
      <c r="AE127" s="109">
        <v>0.8</v>
      </c>
      <c r="AH127">
        <v>0</v>
      </c>
      <c r="AI127">
        <v>0</v>
      </c>
      <c r="AJ127">
        <v>0</v>
      </c>
    </row>
    <row r="128" spans="1:36" x14ac:dyDescent="0.25">
      <c r="A128" t="s">
        <v>6151</v>
      </c>
      <c r="B128" t="s">
        <v>6152</v>
      </c>
      <c r="C128" t="s">
        <v>415</v>
      </c>
      <c r="D128" t="s">
        <v>416</v>
      </c>
      <c r="E128" s="108">
        <v>76</v>
      </c>
      <c r="F128" s="109">
        <v>0.96052631578947367</v>
      </c>
      <c r="G128" s="109">
        <v>0.97368421052631582</v>
      </c>
      <c r="H128" s="109">
        <v>0.92105263157894735</v>
      </c>
      <c r="I128" s="110">
        <v>0</v>
      </c>
      <c r="J128" s="109" t="e">
        <v>#DIV/0!</v>
      </c>
      <c r="L128" s="111">
        <v>78</v>
      </c>
      <c r="M128" s="112">
        <v>0.98717948717948723</v>
      </c>
      <c r="N128" s="112">
        <v>0.87179487179487181</v>
      </c>
      <c r="O128" s="112">
        <v>0.94871794871794868</v>
      </c>
      <c r="P128" s="112">
        <v>0.85897435897435892</v>
      </c>
      <c r="Q128" s="112">
        <v>0.88461538461538458</v>
      </c>
      <c r="R128" s="113" t="s">
        <v>1195</v>
      </c>
      <c r="S128" s="112">
        <v>1</v>
      </c>
      <c r="U128" s="108">
        <v>71</v>
      </c>
      <c r="V128" s="109">
        <v>0.971830985915493</v>
      </c>
      <c r="W128" s="109">
        <v>0.91549295774647887</v>
      </c>
      <c r="X128" s="109">
        <v>0.971830985915493</v>
      </c>
      <c r="Y128" s="109">
        <v>0.9859154929577465</v>
      </c>
      <c r="Z128" s="109">
        <v>0.90140845070422537</v>
      </c>
      <c r="AA128" s="109">
        <v>0.87323943661971826</v>
      </c>
      <c r="AB128" s="109">
        <v>0.971830985915493</v>
      </c>
      <c r="AC128" s="109">
        <v>0.92957746478873238</v>
      </c>
      <c r="AD128" s="109">
        <v>0.95774647887323938</v>
      </c>
      <c r="AE128" s="109">
        <v>0.91549295774647887</v>
      </c>
      <c r="AH128">
        <v>0</v>
      </c>
      <c r="AI128">
        <v>0</v>
      </c>
      <c r="AJ128">
        <v>0</v>
      </c>
    </row>
    <row r="129" spans="1:36" x14ac:dyDescent="0.25">
      <c r="A129" t="s">
        <v>6175</v>
      </c>
      <c r="B129" t="s">
        <v>6176</v>
      </c>
      <c r="C129" t="s">
        <v>415</v>
      </c>
      <c r="D129" t="s">
        <v>416</v>
      </c>
      <c r="E129" s="108">
        <v>64</v>
      </c>
      <c r="F129" s="109">
        <v>1</v>
      </c>
      <c r="G129" s="109">
        <v>1</v>
      </c>
      <c r="H129" s="109">
        <v>1</v>
      </c>
      <c r="I129" s="110">
        <v>0</v>
      </c>
      <c r="J129" s="109" t="e">
        <v>#DIV/0!</v>
      </c>
      <c r="L129" s="111">
        <v>73</v>
      </c>
      <c r="M129" s="112">
        <v>0.9726027397260274</v>
      </c>
      <c r="N129" s="112">
        <v>0.95890410958904104</v>
      </c>
      <c r="O129" s="112">
        <v>0.9726027397260274</v>
      </c>
      <c r="P129" s="112">
        <v>0.95890410958904104</v>
      </c>
      <c r="Q129" s="112">
        <v>0.95890410958904104</v>
      </c>
      <c r="R129" s="113">
        <v>0</v>
      </c>
      <c r="S129" s="112" t="e">
        <v>#DIV/0!</v>
      </c>
      <c r="U129" s="108">
        <v>68</v>
      </c>
      <c r="V129" s="109">
        <v>0.98529411764705888</v>
      </c>
      <c r="W129" s="109">
        <v>0.8970588235294118</v>
      </c>
      <c r="X129" s="109">
        <v>0.98529411764705888</v>
      </c>
      <c r="Y129" s="109">
        <v>0.98529411764705888</v>
      </c>
      <c r="Z129" s="109">
        <v>0.97058823529411764</v>
      </c>
      <c r="AA129" s="109">
        <v>0.98529411764705888</v>
      </c>
      <c r="AB129" s="109">
        <v>0.98529411764705888</v>
      </c>
      <c r="AC129" s="109">
        <v>0.95588235294117652</v>
      </c>
      <c r="AD129" s="109">
        <v>0.98529411764705888</v>
      </c>
      <c r="AE129" s="109">
        <v>0.98529411764705888</v>
      </c>
      <c r="AH129">
        <v>0</v>
      </c>
      <c r="AI129">
        <v>0</v>
      </c>
      <c r="AJ129">
        <v>0</v>
      </c>
    </row>
    <row r="130" spans="1:36" x14ac:dyDescent="0.25">
      <c r="A130" t="s">
        <v>6695</v>
      </c>
      <c r="B130" t="s">
        <v>6696</v>
      </c>
      <c r="C130" t="s">
        <v>415</v>
      </c>
      <c r="D130" t="s">
        <v>416</v>
      </c>
      <c r="E130" s="108">
        <v>26</v>
      </c>
      <c r="F130" s="109">
        <v>1</v>
      </c>
      <c r="G130" s="109">
        <v>1</v>
      </c>
      <c r="H130" s="109">
        <v>1</v>
      </c>
      <c r="I130" s="110" t="s">
        <v>1195</v>
      </c>
      <c r="J130" s="109">
        <v>1</v>
      </c>
      <c r="L130" s="111">
        <v>19</v>
      </c>
      <c r="M130" s="112">
        <v>0.94736842105263153</v>
      </c>
      <c r="N130" s="112">
        <v>1</v>
      </c>
      <c r="O130" s="112">
        <v>0.84210526315789469</v>
      </c>
      <c r="P130" s="112">
        <v>0.94736842105263153</v>
      </c>
      <c r="Q130" s="112">
        <v>0.94736842105263153</v>
      </c>
      <c r="R130" s="113">
        <v>0</v>
      </c>
      <c r="S130" s="112" t="e">
        <v>#DIV/0!</v>
      </c>
      <c r="U130" s="108">
        <v>12</v>
      </c>
      <c r="V130" s="109">
        <v>0.91666666666666663</v>
      </c>
      <c r="W130" s="109">
        <v>0.66666666666666663</v>
      </c>
      <c r="X130" s="109">
        <v>0.91666666666666663</v>
      </c>
      <c r="Y130" s="109">
        <v>0.83333333333333337</v>
      </c>
      <c r="Z130" s="109">
        <v>0.66666666666666663</v>
      </c>
      <c r="AA130" s="109">
        <v>0.75</v>
      </c>
      <c r="AB130" s="109">
        <v>0.91666666666666663</v>
      </c>
      <c r="AC130" s="109">
        <v>0.58333333333333337</v>
      </c>
      <c r="AD130" s="109">
        <v>0.75</v>
      </c>
      <c r="AE130" s="109">
        <v>0.66666666666666663</v>
      </c>
      <c r="AH130">
        <v>0</v>
      </c>
      <c r="AI130">
        <v>0</v>
      </c>
      <c r="AJ130">
        <v>0</v>
      </c>
    </row>
    <row r="131" spans="1:36" x14ac:dyDescent="0.25">
      <c r="A131" t="s">
        <v>6693</v>
      </c>
      <c r="B131" t="s">
        <v>6694</v>
      </c>
      <c r="C131" t="s">
        <v>415</v>
      </c>
      <c r="D131" t="s">
        <v>416</v>
      </c>
      <c r="E131" s="108">
        <v>8</v>
      </c>
      <c r="F131" s="109">
        <v>1</v>
      </c>
      <c r="G131" s="109">
        <v>1</v>
      </c>
      <c r="H131" s="109">
        <v>1</v>
      </c>
      <c r="I131" s="110" t="s">
        <v>1195</v>
      </c>
      <c r="J131" s="109">
        <v>1</v>
      </c>
      <c r="L131" s="111">
        <v>23</v>
      </c>
      <c r="M131" s="112">
        <v>1</v>
      </c>
      <c r="N131" s="112">
        <v>1</v>
      </c>
      <c r="O131" s="112">
        <v>1</v>
      </c>
      <c r="P131" s="112">
        <v>1</v>
      </c>
      <c r="Q131" s="112">
        <v>1</v>
      </c>
      <c r="R131" s="113">
        <v>0</v>
      </c>
      <c r="S131" s="112" t="e">
        <v>#DIV/0!</v>
      </c>
      <c r="U131" s="108">
        <v>12</v>
      </c>
      <c r="V131" s="109">
        <v>0.91666666666666663</v>
      </c>
      <c r="W131" s="109">
        <v>0.91666666666666663</v>
      </c>
      <c r="X131" s="109">
        <v>0.91666666666666663</v>
      </c>
      <c r="Y131" s="109">
        <v>0.83333333333333337</v>
      </c>
      <c r="Z131" s="109">
        <v>0.83333333333333337</v>
      </c>
      <c r="AA131" s="109">
        <v>0.91666666666666663</v>
      </c>
      <c r="AB131" s="109">
        <v>0.91666666666666663</v>
      </c>
      <c r="AC131" s="109">
        <v>0.91666666666666663</v>
      </c>
      <c r="AD131" s="109">
        <v>0.91666666666666663</v>
      </c>
      <c r="AE131" s="109">
        <v>0.91666666666666663</v>
      </c>
      <c r="AH131">
        <v>0</v>
      </c>
      <c r="AI131">
        <v>0</v>
      </c>
      <c r="AJ131">
        <v>0</v>
      </c>
    </row>
    <row r="132" spans="1:36" x14ac:dyDescent="0.25">
      <c r="A132" t="s">
        <v>5930</v>
      </c>
      <c r="B132" t="s">
        <v>5931</v>
      </c>
      <c r="C132" t="s">
        <v>415</v>
      </c>
      <c r="D132" t="s">
        <v>416</v>
      </c>
      <c r="E132" s="108">
        <v>90</v>
      </c>
      <c r="F132" s="109">
        <v>0.97777777777777775</v>
      </c>
      <c r="G132" s="109">
        <v>0.9555555555555556</v>
      </c>
      <c r="H132" s="109">
        <v>0.94444444444444442</v>
      </c>
      <c r="I132" s="110" t="s">
        <v>1195</v>
      </c>
      <c r="J132" s="109">
        <v>1</v>
      </c>
      <c r="L132" s="111">
        <v>102</v>
      </c>
      <c r="M132" s="112">
        <v>0.93137254901960786</v>
      </c>
      <c r="N132" s="112">
        <v>0.89215686274509809</v>
      </c>
      <c r="O132" s="112">
        <v>0.88235294117647056</v>
      </c>
      <c r="P132" s="112">
        <v>0.86274509803921573</v>
      </c>
      <c r="Q132" s="112">
        <v>0.87254901960784315</v>
      </c>
      <c r="R132" s="113">
        <v>0</v>
      </c>
      <c r="S132" s="112" t="e">
        <v>#DIV/0!</v>
      </c>
      <c r="U132" s="108">
        <v>105</v>
      </c>
      <c r="V132" s="109">
        <v>0.97142857142857142</v>
      </c>
      <c r="W132" s="109">
        <v>0.87619047619047619</v>
      </c>
      <c r="X132" s="109">
        <v>0.97142857142857142</v>
      </c>
      <c r="Y132" s="109">
        <v>0.98095238095238091</v>
      </c>
      <c r="Z132" s="109">
        <v>0.87619047619047619</v>
      </c>
      <c r="AA132" s="109">
        <v>0.82857142857142863</v>
      </c>
      <c r="AB132" s="109">
        <v>0.94285714285714284</v>
      </c>
      <c r="AC132" s="109">
        <v>0.88571428571428568</v>
      </c>
      <c r="AD132" s="109">
        <v>0.90476190476190477</v>
      </c>
      <c r="AE132" s="109">
        <v>0.8571428571428571</v>
      </c>
      <c r="AH132">
        <v>0</v>
      </c>
      <c r="AI132">
        <v>0</v>
      </c>
      <c r="AJ132">
        <v>0</v>
      </c>
    </row>
    <row r="133" spans="1:36" x14ac:dyDescent="0.25">
      <c r="A133" t="s">
        <v>6545</v>
      </c>
      <c r="B133" t="s">
        <v>6546</v>
      </c>
      <c r="C133" t="s">
        <v>415</v>
      </c>
      <c r="D133" t="s">
        <v>416</v>
      </c>
      <c r="E133" s="108">
        <v>18</v>
      </c>
      <c r="F133" s="109">
        <v>0.94444444444444442</v>
      </c>
      <c r="G133" s="109">
        <v>0.94444444444444442</v>
      </c>
      <c r="H133" s="109">
        <v>0.94444444444444442</v>
      </c>
      <c r="I133" s="110">
        <v>0</v>
      </c>
      <c r="J133" s="109" t="e">
        <v>#DIV/0!</v>
      </c>
      <c r="L133" s="111">
        <v>20</v>
      </c>
      <c r="M133" s="112">
        <v>1</v>
      </c>
      <c r="N133" s="112">
        <v>0.95</v>
      </c>
      <c r="O133" s="112">
        <v>1</v>
      </c>
      <c r="P133" s="112">
        <v>0.95</v>
      </c>
      <c r="Q133" s="112">
        <v>0.95</v>
      </c>
      <c r="R133" s="113">
        <v>0</v>
      </c>
      <c r="S133" s="112" t="e">
        <v>#DIV/0!</v>
      </c>
      <c r="U133" s="108">
        <v>30</v>
      </c>
      <c r="V133" s="109">
        <v>1</v>
      </c>
      <c r="W133" s="109">
        <v>0.96666666666666667</v>
      </c>
      <c r="X133" s="109">
        <v>1</v>
      </c>
      <c r="Y133" s="109">
        <v>0.9</v>
      </c>
      <c r="Z133" s="109">
        <v>0.8666666666666667</v>
      </c>
      <c r="AA133" s="109">
        <v>0.93333333333333335</v>
      </c>
      <c r="AB133" s="109">
        <v>1</v>
      </c>
      <c r="AC133" s="109">
        <v>0.96666666666666667</v>
      </c>
      <c r="AD133" s="109">
        <v>0.93333333333333335</v>
      </c>
      <c r="AE133" s="109">
        <v>0.93333333333333335</v>
      </c>
      <c r="AH133">
        <v>0</v>
      </c>
      <c r="AI133">
        <v>0</v>
      </c>
      <c r="AJ133">
        <v>0</v>
      </c>
    </row>
    <row r="134" spans="1:36" x14ac:dyDescent="0.25">
      <c r="A134" t="s">
        <v>6701</v>
      </c>
      <c r="B134" t="s">
        <v>6702</v>
      </c>
      <c r="C134" t="s">
        <v>415</v>
      </c>
      <c r="D134" t="s">
        <v>416</v>
      </c>
      <c r="E134" s="108">
        <v>12</v>
      </c>
      <c r="F134" s="109">
        <v>1</v>
      </c>
      <c r="G134" s="109">
        <v>1</v>
      </c>
      <c r="H134" s="109">
        <v>1</v>
      </c>
      <c r="I134" s="110">
        <v>0</v>
      </c>
      <c r="J134" s="109" t="e">
        <v>#DIV/0!</v>
      </c>
      <c r="L134" s="111">
        <v>18</v>
      </c>
      <c r="M134" s="112">
        <v>1</v>
      </c>
      <c r="N134" s="112">
        <v>0.88888888888888884</v>
      </c>
      <c r="O134" s="112">
        <v>1</v>
      </c>
      <c r="P134" s="112">
        <v>0.88888888888888884</v>
      </c>
      <c r="Q134" s="112">
        <v>0.88888888888888884</v>
      </c>
      <c r="R134" s="113">
        <v>0</v>
      </c>
      <c r="S134" s="112" t="e">
        <v>#DIV/0!</v>
      </c>
      <c r="U134" s="108">
        <v>10</v>
      </c>
      <c r="V134" s="109">
        <v>1</v>
      </c>
      <c r="W134" s="109">
        <v>1</v>
      </c>
      <c r="X134" s="109">
        <v>1</v>
      </c>
      <c r="Y134" s="109">
        <v>1</v>
      </c>
      <c r="Z134" s="109">
        <v>1</v>
      </c>
      <c r="AA134" s="109">
        <v>1</v>
      </c>
      <c r="AB134" s="109">
        <v>1</v>
      </c>
      <c r="AC134" s="109">
        <v>1</v>
      </c>
      <c r="AD134" s="109">
        <v>1</v>
      </c>
      <c r="AE134" s="109">
        <v>1</v>
      </c>
      <c r="AH134">
        <v>0</v>
      </c>
      <c r="AI134">
        <v>0</v>
      </c>
      <c r="AJ134">
        <v>0</v>
      </c>
    </row>
    <row r="135" spans="1:36" x14ac:dyDescent="0.25">
      <c r="A135" t="s">
        <v>6502</v>
      </c>
      <c r="B135" t="s">
        <v>2446</v>
      </c>
      <c r="C135" t="s">
        <v>415</v>
      </c>
      <c r="D135" t="s">
        <v>416</v>
      </c>
      <c r="E135" s="108">
        <v>47</v>
      </c>
      <c r="F135" s="109">
        <v>1</v>
      </c>
      <c r="G135" s="109">
        <v>0.95744680851063835</v>
      </c>
      <c r="H135" s="109">
        <v>0.97872340425531912</v>
      </c>
      <c r="I135" s="110">
        <v>0</v>
      </c>
      <c r="J135" s="109" t="e">
        <v>#DIV/0!</v>
      </c>
      <c r="L135" s="111">
        <v>46</v>
      </c>
      <c r="M135" s="112">
        <v>0.95652173913043481</v>
      </c>
      <c r="N135" s="112">
        <v>0.95652173913043481</v>
      </c>
      <c r="O135" s="112">
        <v>0.97826086956521741</v>
      </c>
      <c r="P135" s="112">
        <v>0.91304347826086951</v>
      </c>
      <c r="Q135" s="112">
        <v>0.91304347826086951</v>
      </c>
      <c r="R135" s="113" t="s">
        <v>1195</v>
      </c>
      <c r="S135" s="112">
        <v>1</v>
      </c>
      <c r="U135" s="108">
        <v>33</v>
      </c>
      <c r="V135" s="109">
        <v>1</v>
      </c>
      <c r="W135" s="109">
        <v>0.90909090909090906</v>
      </c>
      <c r="X135" s="109">
        <v>1</v>
      </c>
      <c r="Y135" s="109">
        <v>1</v>
      </c>
      <c r="Z135" s="109">
        <v>0.84848484848484851</v>
      </c>
      <c r="AA135" s="109">
        <v>0.78787878787878785</v>
      </c>
      <c r="AB135" s="109">
        <v>0.96969696969696972</v>
      </c>
      <c r="AC135" s="109">
        <v>0.93939393939393945</v>
      </c>
      <c r="AD135" s="109">
        <v>0.87878787878787878</v>
      </c>
      <c r="AE135" s="109">
        <v>0.75757575757575757</v>
      </c>
      <c r="AH135">
        <v>0</v>
      </c>
      <c r="AI135">
        <v>0</v>
      </c>
      <c r="AJ135">
        <v>0</v>
      </c>
    </row>
    <row r="136" spans="1:36" x14ac:dyDescent="0.25">
      <c r="A136" t="s">
        <v>6433</v>
      </c>
      <c r="B136" t="s">
        <v>6434</v>
      </c>
      <c r="C136" t="s">
        <v>415</v>
      </c>
      <c r="D136" t="s">
        <v>416</v>
      </c>
      <c r="E136" s="108">
        <v>55</v>
      </c>
      <c r="F136" s="109">
        <v>1</v>
      </c>
      <c r="G136" s="109">
        <v>1</v>
      </c>
      <c r="H136" s="109">
        <v>0.98181818181818181</v>
      </c>
      <c r="I136" s="110">
        <v>0</v>
      </c>
      <c r="J136" s="109" t="e">
        <v>#DIV/0!</v>
      </c>
      <c r="L136" s="111">
        <v>58</v>
      </c>
      <c r="M136" s="112">
        <v>0.98275862068965514</v>
      </c>
      <c r="N136" s="112">
        <v>0.96551724137931039</v>
      </c>
      <c r="O136" s="112">
        <v>0.86206896551724133</v>
      </c>
      <c r="P136" s="112">
        <v>0.93103448275862066</v>
      </c>
      <c r="Q136" s="112">
        <v>0.93103448275862066</v>
      </c>
      <c r="R136" s="113">
        <v>0</v>
      </c>
      <c r="S136" s="112" t="e">
        <v>#DIV/0!</v>
      </c>
      <c r="U136" s="108">
        <v>40</v>
      </c>
      <c r="V136" s="109">
        <v>0.9</v>
      </c>
      <c r="W136" s="109">
        <v>0.875</v>
      </c>
      <c r="X136" s="109">
        <v>0.9</v>
      </c>
      <c r="Y136" s="109">
        <v>0.92500000000000004</v>
      </c>
      <c r="Z136" s="109">
        <v>0.8</v>
      </c>
      <c r="AA136" s="109">
        <v>0.72499999999999998</v>
      </c>
      <c r="AB136" s="109">
        <v>0.92500000000000004</v>
      </c>
      <c r="AC136" s="109">
        <v>0.85</v>
      </c>
      <c r="AD136" s="109">
        <v>0.82499999999999996</v>
      </c>
      <c r="AE136" s="109">
        <v>0.8</v>
      </c>
      <c r="AH136">
        <v>0</v>
      </c>
      <c r="AI136">
        <v>0</v>
      </c>
      <c r="AJ136">
        <v>0</v>
      </c>
    </row>
    <row r="137" spans="1:36" x14ac:dyDescent="0.25">
      <c r="A137" t="s">
        <v>6712</v>
      </c>
      <c r="B137" t="s">
        <v>6713</v>
      </c>
      <c r="C137" t="s">
        <v>417</v>
      </c>
      <c r="D137" t="s">
        <v>418</v>
      </c>
      <c r="E137" s="108">
        <v>65</v>
      </c>
      <c r="F137" s="109">
        <v>0.98461538461538467</v>
      </c>
      <c r="G137" s="109">
        <v>0.98461538461538467</v>
      </c>
      <c r="H137" s="109">
        <v>0.96923076923076923</v>
      </c>
      <c r="I137" s="110" t="s">
        <v>1195</v>
      </c>
      <c r="J137" s="109">
        <v>1</v>
      </c>
      <c r="L137" s="111">
        <v>49</v>
      </c>
      <c r="M137" s="112">
        <v>1</v>
      </c>
      <c r="N137" s="112">
        <v>1</v>
      </c>
      <c r="O137" s="112">
        <v>0.95918367346938771</v>
      </c>
      <c r="P137" s="112">
        <v>0.95918367346938771</v>
      </c>
      <c r="Q137" s="112">
        <v>0.91836734693877553</v>
      </c>
      <c r="R137" s="113" t="s">
        <v>1195</v>
      </c>
      <c r="S137" s="112">
        <v>1</v>
      </c>
      <c r="U137" s="108">
        <v>7</v>
      </c>
      <c r="V137" s="109">
        <v>1</v>
      </c>
      <c r="W137" s="109">
        <v>1</v>
      </c>
      <c r="X137" s="109">
        <v>1</v>
      </c>
      <c r="Y137" s="109">
        <v>1</v>
      </c>
      <c r="Z137" s="109">
        <v>1</v>
      </c>
      <c r="AA137" s="109">
        <v>1</v>
      </c>
      <c r="AB137" s="109">
        <v>1</v>
      </c>
      <c r="AC137" s="109">
        <v>1</v>
      </c>
      <c r="AD137" s="109">
        <v>1</v>
      </c>
      <c r="AE137" s="109">
        <v>0.7142857142857143</v>
      </c>
      <c r="AH137">
        <v>0</v>
      </c>
      <c r="AI137">
        <v>0</v>
      </c>
      <c r="AJ137">
        <v>1</v>
      </c>
    </row>
    <row r="138" spans="1:36" x14ac:dyDescent="0.25">
      <c r="A138" t="s">
        <v>6303</v>
      </c>
      <c r="B138" t="s">
        <v>6304</v>
      </c>
      <c r="C138" t="s">
        <v>417</v>
      </c>
      <c r="D138" t="s">
        <v>418</v>
      </c>
      <c r="E138" s="108">
        <v>56</v>
      </c>
      <c r="F138" s="109">
        <v>1</v>
      </c>
      <c r="G138" s="109">
        <v>1</v>
      </c>
      <c r="H138" s="109">
        <v>1</v>
      </c>
      <c r="I138" s="110">
        <v>0</v>
      </c>
      <c r="J138" s="109" t="e">
        <v>#DIV/0!</v>
      </c>
      <c r="L138" s="111">
        <v>53</v>
      </c>
      <c r="M138" s="112">
        <v>1</v>
      </c>
      <c r="N138" s="112">
        <v>1</v>
      </c>
      <c r="O138" s="112">
        <v>0.98113207547169812</v>
      </c>
      <c r="P138" s="112">
        <v>1</v>
      </c>
      <c r="Q138" s="112">
        <v>1</v>
      </c>
      <c r="R138" s="113" t="s">
        <v>1195</v>
      </c>
      <c r="S138" s="112">
        <v>1</v>
      </c>
      <c r="U138" s="108">
        <v>53</v>
      </c>
      <c r="V138" s="109">
        <v>0.92452830188679247</v>
      </c>
      <c r="W138" s="109">
        <v>0.96226415094339623</v>
      </c>
      <c r="X138" s="109">
        <v>0.92452830188679247</v>
      </c>
      <c r="Y138" s="109">
        <v>0.92452830188679247</v>
      </c>
      <c r="Z138" s="109">
        <v>0.92452830188679247</v>
      </c>
      <c r="AA138" s="109">
        <v>0.92452830188679247</v>
      </c>
      <c r="AB138" s="109">
        <v>0.98113207547169812</v>
      </c>
      <c r="AC138" s="109">
        <v>0.94339622641509435</v>
      </c>
      <c r="AD138" s="109">
        <v>0.94339622641509435</v>
      </c>
      <c r="AE138" s="109">
        <v>0.92452830188679247</v>
      </c>
      <c r="AH138">
        <v>0</v>
      </c>
      <c r="AI138">
        <v>0</v>
      </c>
      <c r="AJ138">
        <v>1</v>
      </c>
    </row>
    <row r="139" spans="1:36" x14ac:dyDescent="0.25">
      <c r="A139" t="s">
        <v>5869</v>
      </c>
      <c r="B139" t="s">
        <v>5870</v>
      </c>
      <c r="C139" t="s">
        <v>417</v>
      </c>
      <c r="D139" t="s">
        <v>418</v>
      </c>
      <c r="E139" s="108">
        <v>168</v>
      </c>
      <c r="F139" s="109">
        <v>0.98809523809523814</v>
      </c>
      <c r="G139" s="109">
        <v>0.9821428571428571</v>
      </c>
      <c r="H139" s="109">
        <v>0.9642857142857143</v>
      </c>
      <c r="I139" s="110" t="s">
        <v>1195</v>
      </c>
      <c r="J139" s="109">
        <v>1</v>
      </c>
      <c r="L139" s="111">
        <v>163</v>
      </c>
      <c r="M139" s="112">
        <v>0.99386503067484666</v>
      </c>
      <c r="N139" s="112">
        <v>0.98159509202453987</v>
      </c>
      <c r="O139" s="112">
        <v>0.98773006134969321</v>
      </c>
      <c r="P139" s="112">
        <v>0.96932515337423308</v>
      </c>
      <c r="Q139" s="112">
        <v>0.98159509202453987</v>
      </c>
      <c r="R139" s="113" t="s">
        <v>1195</v>
      </c>
      <c r="S139" s="112">
        <v>1</v>
      </c>
      <c r="U139" s="108">
        <v>125</v>
      </c>
      <c r="V139" s="109">
        <v>0.88800000000000001</v>
      </c>
      <c r="W139" s="109">
        <v>0.98399999999999999</v>
      </c>
      <c r="X139" s="109">
        <v>0.88800000000000001</v>
      </c>
      <c r="Y139" s="109">
        <v>0.872</v>
      </c>
      <c r="Z139" s="109">
        <v>0.872</v>
      </c>
      <c r="AA139" s="109">
        <v>0.872</v>
      </c>
      <c r="AB139" s="109">
        <v>0.98399999999999999</v>
      </c>
      <c r="AC139" s="109">
        <v>0.92</v>
      </c>
      <c r="AD139" s="109">
        <v>0.94399999999999995</v>
      </c>
      <c r="AE139" s="109">
        <v>0.872</v>
      </c>
      <c r="AH139">
        <v>0</v>
      </c>
      <c r="AI139">
        <v>0</v>
      </c>
      <c r="AJ139">
        <v>1</v>
      </c>
    </row>
    <row r="140" spans="1:36" x14ac:dyDescent="0.25">
      <c r="A140" t="s">
        <v>5835</v>
      </c>
      <c r="B140" t="s">
        <v>5836</v>
      </c>
      <c r="C140" t="s">
        <v>417</v>
      </c>
      <c r="D140" t="s">
        <v>418</v>
      </c>
      <c r="E140" s="108">
        <v>62</v>
      </c>
      <c r="F140" s="109">
        <v>1</v>
      </c>
      <c r="G140" s="109">
        <v>0.9838709677419355</v>
      </c>
      <c r="H140" s="109">
        <v>0.967741935483871</v>
      </c>
      <c r="I140" s="110" t="s">
        <v>1195</v>
      </c>
      <c r="J140" s="109">
        <v>1</v>
      </c>
      <c r="L140" s="111">
        <v>72</v>
      </c>
      <c r="M140" s="112">
        <v>0.98611111111111116</v>
      </c>
      <c r="N140" s="112">
        <v>0.97222222222222221</v>
      </c>
      <c r="O140" s="112">
        <v>0.98611111111111116</v>
      </c>
      <c r="P140" s="112">
        <v>0.95833333333333337</v>
      </c>
      <c r="Q140" s="112">
        <v>0.95833333333333337</v>
      </c>
      <c r="R140" s="113" t="s">
        <v>1195</v>
      </c>
      <c r="S140" s="112">
        <v>1</v>
      </c>
      <c r="U140" s="108">
        <v>138</v>
      </c>
      <c r="V140" s="109">
        <v>0.71014492753623193</v>
      </c>
      <c r="W140" s="109">
        <v>0.62318840579710144</v>
      </c>
      <c r="X140" s="109">
        <v>0.58695652173913049</v>
      </c>
      <c r="Y140" s="109">
        <v>0.59420289855072461</v>
      </c>
      <c r="Z140" s="109">
        <v>0.59420289855072461</v>
      </c>
      <c r="AA140" s="109">
        <v>0.59420289855072461</v>
      </c>
      <c r="AB140" s="109">
        <v>0.62318840579710144</v>
      </c>
      <c r="AC140" s="109">
        <v>0.58695652173913049</v>
      </c>
      <c r="AD140" s="109">
        <v>0.62318840579710144</v>
      </c>
      <c r="AE140" s="109">
        <v>0.55797101449275366</v>
      </c>
      <c r="AH140">
        <v>0</v>
      </c>
      <c r="AI140">
        <v>0</v>
      </c>
      <c r="AJ140">
        <v>1</v>
      </c>
    </row>
    <row r="141" spans="1:36" x14ac:dyDescent="0.25">
      <c r="A141" t="s">
        <v>6047</v>
      </c>
      <c r="B141" t="s">
        <v>6048</v>
      </c>
      <c r="C141" t="s">
        <v>417</v>
      </c>
      <c r="D141" t="s">
        <v>418</v>
      </c>
      <c r="E141" s="108">
        <v>105</v>
      </c>
      <c r="F141" s="109">
        <v>1</v>
      </c>
      <c r="G141" s="109">
        <v>1</v>
      </c>
      <c r="H141" s="109">
        <v>0.99047619047619051</v>
      </c>
      <c r="I141" s="110">
        <v>0</v>
      </c>
      <c r="J141" s="109" t="e">
        <v>#DIV/0!</v>
      </c>
      <c r="L141" s="111">
        <v>103</v>
      </c>
      <c r="M141" s="112">
        <v>1</v>
      </c>
      <c r="N141" s="112">
        <v>0.96116504854368934</v>
      </c>
      <c r="O141" s="112">
        <v>1</v>
      </c>
      <c r="P141" s="112">
        <v>0.98058252427184467</v>
      </c>
      <c r="Q141" s="112">
        <v>0.970873786407767</v>
      </c>
      <c r="R141" s="113" t="s">
        <v>1195</v>
      </c>
      <c r="S141" s="112">
        <v>1</v>
      </c>
      <c r="U141" s="108">
        <v>83</v>
      </c>
      <c r="V141" s="109">
        <v>0.97590361445783136</v>
      </c>
      <c r="W141" s="109">
        <v>0.98795180722891562</v>
      </c>
      <c r="X141" s="109">
        <v>0.97590361445783136</v>
      </c>
      <c r="Y141" s="109">
        <v>0.97590361445783136</v>
      </c>
      <c r="Z141" s="109">
        <v>0.97590361445783136</v>
      </c>
      <c r="AA141" s="109">
        <v>0.97590361445783136</v>
      </c>
      <c r="AB141" s="109">
        <v>0.98795180722891562</v>
      </c>
      <c r="AC141" s="109">
        <v>0.97590361445783136</v>
      </c>
      <c r="AD141" s="109">
        <v>0.98795180722891562</v>
      </c>
      <c r="AE141" s="109">
        <v>0.96385542168674698</v>
      </c>
      <c r="AH141">
        <v>0</v>
      </c>
      <c r="AI141">
        <v>0</v>
      </c>
      <c r="AJ141">
        <v>1</v>
      </c>
    </row>
    <row r="142" spans="1:36" x14ac:dyDescent="0.25">
      <c r="A142" t="s">
        <v>6402</v>
      </c>
      <c r="B142" t="s">
        <v>6403</v>
      </c>
      <c r="C142" t="s">
        <v>417</v>
      </c>
      <c r="D142" t="s">
        <v>418</v>
      </c>
      <c r="E142" s="108">
        <v>66</v>
      </c>
      <c r="F142" s="109">
        <v>0.98484848484848486</v>
      </c>
      <c r="G142" s="109">
        <v>0.98484848484848486</v>
      </c>
      <c r="H142" s="109">
        <v>0.96969696969696972</v>
      </c>
      <c r="I142" s="110">
        <v>0</v>
      </c>
      <c r="J142" s="109" t="e">
        <v>#DIV/0!</v>
      </c>
      <c r="L142" s="111">
        <v>65</v>
      </c>
      <c r="M142" s="112">
        <v>1</v>
      </c>
      <c r="N142" s="112">
        <v>0.98461538461538467</v>
      </c>
      <c r="O142" s="112">
        <v>1</v>
      </c>
      <c r="P142" s="112">
        <v>0.96923076923076923</v>
      </c>
      <c r="Q142" s="112">
        <v>1</v>
      </c>
      <c r="R142" s="113">
        <v>0</v>
      </c>
      <c r="S142" s="112" t="e">
        <v>#DIV/0!</v>
      </c>
      <c r="U142" s="108">
        <v>43</v>
      </c>
      <c r="V142" s="109">
        <v>0.93023255813953487</v>
      </c>
      <c r="W142" s="109">
        <v>1</v>
      </c>
      <c r="X142" s="109">
        <v>0.93023255813953487</v>
      </c>
      <c r="Y142" s="109">
        <v>0.97674418604651159</v>
      </c>
      <c r="Z142" s="109">
        <v>0.97674418604651159</v>
      </c>
      <c r="AA142" s="109">
        <v>0.97674418604651159</v>
      </c>
      <c r="AB142" s="109">
        <v>0.93023255813953487</v>
      </c>
      <c r="AC142" s="109">
        <v>0.95348837209302328</v>
      </c>
      <c r="AD142" s="109">
        <v>1</v>
      </c>
      <c r="AE142" s="109">
        <v>0.90697674418604646</v>
      </c>
      <c r="AH142">
        <v>0</v>
      </c>
      <c r="AI142">
        <v>0</v>
      </c>
      <c r="AJ142">
        <v>1</v>
      </c>
    </row>
    <row r="143" spans="1:36" x14ac:dyDescent="0.25">
      <c r="A143" t="s">
        <v>6724</v>
      </c>
      <c r="B143" t="s">
        <v>6725</v>
      </c>
      <c r="C143" t="s">
        <v>417</v>
      </c>
      <c r="D143" t="s">
        <v>418</v>
      </c>
      <c r="E143" s="108">
        <v>19</v>
      </c>
      <c r="F143" s="109">
        <v>0.89473684210526316</v>
      </c>
      <c r="G143" s="109">
        <v>0.89473684210526316</v>
      </c>
      <c r="H143" s="109">
        <v>0.89473684210526316</v>
      </c>
      <c r="I143" s="110">
        <v>0</v>
      </c>
      <c r="J143" s="109" t="e">
        <v>#DIV/0!</v>
      </c>
      <c r="L143" s="111" t="s">
        <v>1195</v>
      </c>
      <c r="M143" s="112">
        <v>1</v>
      </c>
      <c r="N143" s="112">
        <v>1</v>
      </c>
      <c r="O143" s="112">
        <v>1</v>
      </c>
      <c r="P143" s="112">
        <v>1</v>
      </c>
      <c r="Q143" s="112">
        <v>1</v>
      </c>
      <c r="R143" s="113">
        <v>0</v>
      </c>
      <c r="S143" s="112" t="e">
        <v>#DIV/0!</v>
      </c>
      <c r="U143" s="108" t="s">
        <v>1195</v>
      </c>
      <c r="V143" s="109">
        <v>1</v>
      </c>
      <c r="W143" s="109">
        <v>1</v>
      </c>
      <c r="X143" s="109">
        <v>1</v>
      </c>
      <c r="Y143" s="109">
        <v>1</v>
      </c>
      <c r="Z143" s="109">
        <v>1</v>
      </c>
      <c r="AA143" s="109">
        <v>1</v>
      </c>
      <c r="AB143" s="109">
        <v>1</v>
      </c>
      <c r="AC143" s="109">
        <v>1</v>
      </c>
      <c r="AD143" s="109">
        <v>1</v>
      </c>
      <c r="AE143" s="109">
        <v>0.8</v>
      </c>
      <c r="AH143">
        <v>0</v>
      </c>
      <c r="AI143">
        <v>0</v>
      </c>
      <c r="AJ143">
        <v>1</v>
      </c>
    </row>
    <row r="144" spans="1:36" x14ac:dyDescent="0.25">
      <c r="A144" t="s">
        <v>5897</v>
      </c>
      <c r="B144" t="s">
        <v>5898</v>
      </c>
      <c r="C144" t="s">
        <v>417</v>
      </c>
      <c r="D144" t="s">
        <v>418</v>
      </c>
      <c r="E144" s="108">
        <v>132</v>
      </c>
      <c r="F144" s="109">
        <v>0.99242424242424243</v>
      </c>
      <c r="G144" s="109">
        <v>0.99242424242424243</v>
      </c>
      <c r="H144" s="109">
        <v>0.98484848484848486</v>
      </c>
      <c r="I144" s="110">
        <v>0</v>
      </c>
      <c r="J144" s="109" t="e">
        <v>#DIV/0!</v>
      </c>
      <c r="L144" s="111">
        <v>132</v>
      </c>
      <c r="M144" s="112">
        <v>0.99242424242424243</v>
      </c>
      <c r="N144" s="112">
        <v>0.97727272727272729</v>
      </c>
      <c r="O144" s="112">
        <v>0.99242424242424243</v>
      </c>
      <c r="P144" s="112">
        <v>0.97727272727272729</v>
      </c>
      <c r="Q144" s="112">
        <v>0.97727272727272729</v>
      </c>
      <c r="R144" s="113">
        <v>0</v>
      </c>
      <c r="S144" s="112" t="e">
        <v>#DIV/0!</v>
      </c>
      <c r="U144" s="108">
        <v>117</v>
      </c>
      <c r="V144" s="109">
        <v>0.94871794871794868</v>
      </c>
      <c r="W144" s="109">
        <v>0.98290598290598286</v>
      </c>
      <c r="X144" s="109">
        <v>0.94871794871794868</v>
      </c>
      <c r="Y144" s="109">
        <v>0.9145299145299145</v>
      </c>
      <c r="Z144" s="109">
        <v>0.9145299145299145</v>
      </c>
      <c r="AA144" s="109">
        <v>0.9145299145299145</v>
      </c>
      <c r="AB144" s="109">
        <v>0.97435897435897434</v>
      </c>
      <c r="AC144" s="109">
        <v>0.94017094017094016</v>
      </c>
      <c r="AD144" s="109">
        <v>0.96581196581196582</v>
      </c>
      <c r="AE144" s="109">
        <v>0.89743589743589747</v>
      </c>
      <c r="AH144">
        <v>0</v>
      </c>
      <c r="AI144">
        <v>0</v>
      </c>
      <c r="AJ144">
        <v>1</v>
      </c>
    </row>
    <row r="145" spans="1:36" x14ac:dyDescent="0.25">
      <c r="A145" t="s">
        <v>6039</v>
      </c>
      <c r="B145" t="s">
        <v>6040</v>
      </c>
      <c r="C145" t="s">
        <v>417</v>
      </c>
      <c r="D145" t="s">
        <v>418</v>
      </c>
      <c r="E145" s="108">
        <v>109</v>
      </c>
      <c r="F145" s="109">
        <v>0.99082568807339455</v>
      </c>
      <c r="G145" s="109">
        <v>0.98165137614678899</v>
      </c>
      <c r="H145" s="109">
        <v>0.98165137614678899</v>
      </c>
      <c r="I145" s="110">
        <v>0</v>
      </c>
      <c r="J145" s="109" t="e">
        <v>#DIV/0!</v>
      </c>
      <c r="L145" s="111">
        <v>127</v>
      </c>
      <c r="M145" s="112">
        <v>0.99212598425196852</v>
      </c>
      <c r="N145" s="112">
        <v>0.98425196850393704</v>
      </c>
      <c r="O145" s="112">
        <v>0.99212598425196852</v>
      </c>
      <c r="P145" s="112">
        <v>0.98425196850393704</v>
      </c>
      <c r="Q145" s="112">
        <v>0.98425196850393704</v>
      </c>
      <c r="R145" s="113">
        <v>0</v>
      </c>
      <c r="S145" s="112" t="e">
        <v>#DIV/0!</v>
      </c>
      <c r="U145" s="108">
        <v>84</v>
      </c>
      <c r="V145" s="109">
        <v>0.95238095238095233</v>
      </c>
      <c r="W145" s="109">
        <v>0.97619047619047616</v>
      </c>
      <c r="X145" s="109">
        <v>0.95238095238095233</v>
      </c>
      <c r="Y145" s="109">
        <v>0.8928571428571429</v>
      </c>
      <c r="Z145" s="109">
        <v>0.8928571428571429</v>
      </c>
      <c r="AA145" s="109">
        <v>0.8928571428571429</v>
      </c>
      <c r="AB145" s="109">
        <v>0.9642857142857143</v>
      </c>
      <c r="AC145" s="109">
        <v>0.94047619047619047</v>
      </c>
      <c r="AD145" s="109">
        <v>0.9642857142857143</v>
      </c>
      <c r="AE145" s="109">
        <v>0.8571428571428571</v>
      </c>
      <c r="AH145">
        <v>0</v>
      </c>
      <c r="AI145">
        <v>0</v>
      </c>
      <c r="AJ145">
        <v>1</v>
      </c>
    </row>
    <row r="146" spans="1:36" x14ac:dyDescent="0.25">
      <c r="A146" t="s">
        <v>6000</v>
      </c>
      <c r="B146" t="s">
        <v>6001</v>
      </c>
      <c r="C146" t="s">
        <v>417</v>
      </c>
      <c r="D146" t="s">
        <v>418</v>
      </c>
      <c r="E146" s="108">
        <v>105</v>
      </c>
      <c r="F146" s="109">
        <v>0.99047619047619051</v>
      </c>
      <c r="G146" s="109">
        <v>0.99047619047619051</v>
      </c>
      <c r="H146" s="109">
        <v>0.98095238095238091</v>
      </c>
      <c r="I146" s="110" t="s">
        <v>1195</v>
      </c>
      <c r="J146" s="109">
        <v>1</v>
      </c>
      <c r="L146" s="111">
        <v>107</v>
      </c>
      <c r="M146" s="112">
        <v>0.98130841121495327</v>
      </c>
      <c r="N146" s="112">
        <v>0.95327102803738317</v>
      </c>
      <c r="O146" s="112">
        <v>0.98130841121495327</v>
      </c>
      <c r="P146" s="112">
        <v>0.96261682242990654</v>
      </c>
      <c r="Q146" s="112">
        <v>0.95327102803738317</v>
      </c>
      <c r="R146" s="113" t="s">
        <v>1195</v>
      </c>
      <c r="S146" s="112">
        <v>1</v>
      </c>
      <c r="U146" s="108">
        <v>90</v>
      </c>
      <c r="V146" s="109">
        <v>0.9555555555555556</v>
      </c>
      <c r="W146" s="109">
        <v>0.97777777777777775</v>
      </c>
      <c r="X146" s="109">
        <v>0.9555555555555556</v>
      </c>
      <c r="Y146" s="109">
        <v>0.91111111111111109</v>
      </c>
      <c r="Z146" s="109">
        <v>0.91111111111111109</v>
      </c>
      <c r="AA146" s="109">
        <v>0.91111111111111109</v>
      </c>
      <c r="AB146" s="109">
        <v>0.96666666666666667</v>
      </c>
      <c r="AC146" s="109">
        <v>0.9555555555555556</v>
      </c>
      <c r="AD146" s="109">
        <v>0.94444444444444442</v>
      </c>
      <c r="AE146" s="109">
        <v>0.93333333333333335</v>
      </c>
      <c r="AH146">
        <v>0</v>
      </c>
      <c r="AI146">
        <v>0</v>
      </c>
      <c r="AJ146">
        <v>1</v>
      </c>
    </row>
    <row r="147" spans="1:36" x14ac:dyDescent="0.25">
      <c r="A147" t="s">
        <v>6106</v>
      </c>
      <c r="B147" t="s">
        <v>6107</v>
      </c>
      <c r="C147" t="s">
        <v>417</v>
      </c>
      <c r="D147" t="s">
        <v>418</v>
      </c>
      <c r="E147" s="108">
        <v>99</v>
      </c>
      <c r="F147" s="109">
        <v>0.97979797979797978</v>
      </c>
      <c r="G147" s="109">
        <v>0.9494949494949495</v>
      </c>
      <c r="H147" s="109">
        <v>0.93939393939393945</v>
      </c>
      <c r="I147" s="110" t="s">
        <v>1195</v>
      </c>
      <c r="J147" s="109">
        <v>1</v>
      </c>
      <c r="L147" s="111">
        <v>92</v>
      </c>
      <c r="M147" s="112">
        <v>0.98913043478260865</v>
      </c>
      <c r="N147" s="112">
        <v>0.96739130434782605</v>
      </c>
      <c r="O147" s="112">
        <v>0.93478260869565222</v>
      </c>
      <c r="P147" s="112">
        <v>0.92391304347826086</v>
      </c>
      <c r="Q147" s="112">
        <v>0.93478260869565222</v>
      </c>
      <c r="R147" s="113" t="s">
        <v>1195</v>
      </c>
      <c r="S147" s="112">
        <v>1</v>
      </c>
      <c r="U147" s="108">
        <v>75</v>
      </c>
      <c r="V147" s="109">
        <v>0.92</v>
      </c>
      <c r="W147" s="109">
        <v>1</v>
      </c>
      <c r="X147" s="109">
        <v>0.92</v>
      </c>
      <c r="Y147" s="109">
        <v>0.89333333333333331</v>
      </c>
      <c r="Z147" s="109">
        <v>0.89333333333333331</v>
      </c>
      <c r="AA147" s="109">
        <v>0.89333333333333331</v>
      </c>
      <c r="AB147" s="109">
        <v>1</v>
      </c>
      <c r="AC147" s="109">
        <v>0.97333333333333338</v>
      </c>
      <c r="AD147" s="109">
        <v>0.89333333333333331</v>
      </c>
      <c r="AE147" s="109">
        <v>0.82666666666666666</v>
      </c>
      <c r="AH147">
        <v>0</v>
      </c>
      <c r="AI147">
        <v>0</v>
      </c>
      <c r="AJ147">
        <v>1</v>
      </c>
    </row>
    <row r="148" spans="1:36" x14ac:dyDescent="0.25">
      <c r="A148" t="s">
        <v>5829</v>
      </c>
      <c r="B148" t="s">
        <v>5830</v>
      </c>
      <c r="C148" t="s">
        <v>417</v>
      </c>
      <c r="D148" t="s">
        <v>418</v>
      </c>
      <c r="E148" s="108">
        <v>186</v>
      </c>
      <c r="F148" s="109">
        <v>0.967741935483871</v>
      </c>
      <c r="G148" s="109">
        <v>0.967741935483871</v>
      </c>
      <c r="H148" s="109">
        <v>0.9623655913978495</v>
      </c>
      <c r="I148" s="110" t="s">
        <v>1195</v>
      </c>
      <c r="J148" s="109">
        <v>1</v>
      </c>
      <c r="L148" s="111">
        <v>168</v>
      </c>
      <c r="M148" s="112">
        <v>0.98809523809523814</v>
      </c>
      <c r="N148" s="112">
        <v>0.9821428571428571</v>
      </c>
      <c r="O148" s="112">
        <v>0.9821428571428571</v>
      </c>
      <c r="P148" s="112">
        <v>0.97619047619047616</v>
      </c>
      <c r="Q148" s="112">
        <v>0.9821428571428571</v>
      </c>
      <c r="R148" s="113" t="s">
        <v>1195</v>
      </c>
      <c r="S148" s="112">
        <v>1</v>
      </c>
      <c r="U148" s="108">
        <v>141</v>
      </c>
      <c r="V148" s="109">
        <v>0.96453900709219853</v>
      </c>
      <c r="W148" s="109">
        <v>0.97872340425531912</v>
      </c>
      <c r="X148" s="109">
        <v>0.96453900709219853</v>
      </c>
      <c r="Y148" s="109">
        <v>0.96453900709219853</v>
      </c>
      <c r="Z148" s="109">
        <v>0.96453900709219853</v>
      </c>
      <c r="AA148" s="109">
        <v>0.96453900709219853</v>
      </c>
      <c r="AB148" s="109">
        <v>0.95035460992907805</v>
      </c>
      <c r="AC148" s="109">
        <v>0.92907801418439717</v>
      </c>
      <c r="AD148" s="109">
        <v>0.97872340425531912</v>
      </c>
      <c r="AE148" s="109">
        <v>0.95744680851063835</v>
      </c>
      <c r="AH148">
        <v>0</v>
      </c>
      <c r="AI148">
        <v>0</v>
      </c>
      <c r="AJ148">
        <v>1</v>
      </c>
    </row>
    <row r="149" spans="1:36" x14ac:dyDescent="0.25">
      <c r="A149" t="s">
        <v>6247</v>
      </c>
      <c r="B149" t="s">
        <v>6248</v>
      </c>
      <c r="C149" t="s">
        <v>417</v>
      </c>
      <c r="D149" t="s">
        <v>418</v>
      </c>
      <c r="E149" s="108">
        <v>100</v>
      </c>
      <c r="F149" s="109">
        <v>0.98</v>
      </c>
      <c r="G149" s="109">
        <v>0.96</v>
      </c>
      <c r="H149" s="109">
        <v>0.97</v>
      </c>
      <c r="I149" s="110">
        <v>0</v>
      </c>
      <c r="J149" s="109" t="e">
        <v>#DIV/0!</v>
      </c>
      <c r="L149" s="111">
        <v>72</v>
      </c>
      <c r="M149" s="112">
        <v>1</v>
      </c>
      <c r="N149" s="112">
        <v>0.98611111111111116</v>
      </c>
      <c r="O149" s="112">
        <v>1</v>
      </c>
      <c r="P149" s="112">
        <v>0.94444444444444442</v>
      </c>
      <c r="Q149" s="112">
        <v>0.98611111111111116</v>
      </c>
      <c r="R149" s="113">
        <v>0</v>
      </c>
      <c r="S149" s="112" t="e">
        <v>#DIV/0!</v>
      </c>
      <c r="U149" s="108">
        <v>58</v>
      </c>
      <c r="V149" s="109">
        <v>0.98275862068965514</v>
      </c>
      <c r="W149" s="109">
        <v>0.98275862068965514</v>
      </c>
      <c r="X149" s="109">
        <v>0.98275862068965514</v>
      </c>
      <c r="Y149" s="109">
        <v>0.94827586206896552</v>
      </c>
      <c r="Z149" s="109">
        <v>0.94827586206896552</v>
      </c>
      <c r="AA149" s="109">
        <v>0.94827586206896552</v>
      </c>
      <c r="AB149" s="109">
        <v>1</v>
      </c>
      <c r="AC149" s="109">
        <v>1</v>
      </c>
      <c r="AD149" s="109">
        <v>0.98275862068965514</v>
      </c>
      <c r="AE149" s="109">
        <v>0.91379310344827591</v>
      </c>
      <c r="AH149">
        <v>0</v>
      </c>
      <c r="AI149">
        <v>0</v>
      </c>
      <c r="AJ149">
        <v>1</v>
      </c>
    </row>
    <row r="150" spans="1:36" x14ac:dyDescent="0.25">
      <c r="A150" t="s">
        <v>5821</v>
      </c>
      <c r="B150" t="s">
        <v>5822</v>
      </c>
      <c r="C150" t="s">
        <v>417</v>
      </c>
      <c r="D150" t="s">
        <v>418</v>
      </c>
      <c r="E150" s="108">
        <v>118</v>
      </c>
      <c r="F150" s="109">
        <v>0.97457627118644063</v>
      </c>
      <c r="G150" s="109">
        <v>0.9576271186440678</v>
      </c>
      <c r="H150" s="109">
        <v>0.94067796610169496</v>
      </c>
      <c r="I150" s="110" t="s">
        <v>1195</v>
      </c>
      <c r="J150" s="109">
        <v>1</v>
      </c>
      <c r="L150" s="111">
        <v>111</v>
      </c>
      <c r="M150" s="112">
        <v>0.98198198198198194</v>
      </c>
      <c r="N150" s="112">
        <v>0.95495495495495497</v>
      </c>
      <c r="O150" s="112">
        <v>0.97297297297297303</v>
      </c>
      <c r="P150" s="112">
        <v>0.94594594594594594</v>
      </c>
      <c r="Q150" s="112">
        <v>0.93693693693693691</v>
      </c>
      <c r="R150" s="113" t="s">
        <v>1195</v>
      </c>
      <c r="S150" s="112">
        <v>1</v>
      </c>
      <c r="U150" s="108">
        <v>142</v>
      </c>
      <c r="V150" s="109">
        <v>0.89436619718309862</v>
      </c>
      <c r="W150" s="109">
        <v>0.94366197183098588</v>
      </c>
      <c r="X150" s="109">
        <v>0.89436619718309862</v>
      </c>
      <c r="Y150" s="109">
        <v>0.852112676056338</v>
      </c>
      <c r="Z150" s="109">
        <v>0.852112676056338</v>
      </c>
      <c r="AA150" s="109">
        <v>0.852112676056338</v>
      </c>
      <c r="AB150" s="109">
        <v>0.92253521126760563</v>
      </c>
      <c r="AC150" s="109">
        <v>0.92253521126760563</v>
      </c>
      <c r="AD150" s="109">
        <v>0.93661971830985913</v>
      </c>
      <c r="AE150" s="109">
        <v>0.8098591549295775</v>
      </c>
      <c r="AH150">
        <v>0</v>
      </c>
      <c r="AI150">
        <v>0</v>
      </c>
      <c r="AJ150">
        <v>1</v>
      </c>
    </row>
    <row r="151" spans="1:36" x14ac:dyDescent="0.25">
      <c r="A151" t="s">
        <v>5926</v>
      </c>
      <c r="B151" t="s">
        <v>5927</v>
      </c>
      <c r="C151" t="s">
        <v>417</v>
      </c>
      <c r="D151" t="s">
        <v>418</v>
      </c>
      <c r="E151" s="108">
        <v>120</v>
      </c>
      <c r="F151" s="109">
        <v>0.9916666666666667</v>
      </c>
      <c r="G151" s="109">
        <v>0.98333333333333328</v>
      </c>
      <c r="H151" s="109">
        <v>0.9916666666666667</v>
      </c>
      <c r="I151" s="110">
        <v>0</v>
      </c>
      <c r="J151" s="109" t="e">
        <v>#DIV/0!</v>
      </c>
      <c r="L151" s="111">
        <v>141</v>
      </c>
      <c r="M151" s="112">
        <v>0.99290780141843971</v>
      </c>
      <c r="N151" s="112">
        <v>0.96453900709219853</v>
      </c>
      <c r="O151" s="112">
        <v>0.99290780141843971</v>
      </c>
      <c r="P151" s="112">
        <v>0.99290780141843971</v>
      </c>
      <c r="Q151" s="112">
        <v>0.99290780141843971</v>
      </c>
      <c r="R151" s="113">
        <v>0</v>
      </c>
      <c r="S151" s="112" t="e">
        <v>#DIV/0!</v>
      </c>
      <c r="U151" s="108">
        <v>106</v>
      </c>
      <c r="V151" s="109">
        <v>0.98113207547169812</v>
      </c>
      <c r="W151" s="109">
        <v>0.99056603773584906</v>
      </c>
      <c r="X151" s="109">
        <v>0.98113207547169812</v>
      </c>
      <c r="Y151" s="109">
        <v>0.99056603773584906</v>
      </c>
      <c r="Z151" s="109">
        <v>0.99056603773584906</v>
      </c>
      <c r="AA151" s="109">
        <v>0.99056603773584906</v>
      </c>
      <c r="AB151" s="109">
        <v>0.99056603773584906</v>
      </c>
      <c r="AC151" s="109">
        <v>0.98113207547169812</v>
      </c>
      <c r="AD151" s="109">
        <v>0.99056603773584906</v>
      </c>
      <c r="AE151" s="109">
        <v>0.96226415094339623</v>
      </c>
      <c r="AH151">
        <v>0</v>
      </c>
      <c r="AI151">
        <v>0</v>
      </c>
      <c r="AJ151">
        <v>1</v>
      </c>
    </row>
    <row r="152" spans="1:36" x14ac:dyDescent="0.25">
      <c r="A152" t="s">
        <v>5954</v>
      </c>
      <c r="B152" t="s">
        <v>5955</v>
      </c>
      <c r="C152" t="s">
        <v>417</v>
      </c>
      <c r="D152" t="s">
        <v>418</v>
      </c>
      <c r="E152" s="108">
        <v>84</v>
      </c>
      <c r="F152" s="109">
        <v>0.98809523809523814</v>
      </c>
      <c r="G152" s="109">
        <v>0.97619047619047616</v>
      </c>
      <c r="H152" s="109">
        <v>0.9642857142857143</v>
      </c>
      <c r="I152" s="110">
        <v>0</v>
      </c>
      <c r="J152" s="109" t="e">
        <v>#DIV/0!</v>
      </c>
      <c r="L152" s="111">
        <v>112</v>
      </c>
      <c r="M152" s="112">
        <v>0.9910714285714286</v>
      </c>
      <c r="N152" s="112">
        <v>0.9464285714285714</v>
      </c>
      <c r="O152" s="112">
        <v>0.9821428571428571</v>
      </c>
      <c r="P152" s="112">
        <v>0.9642857142857143</v>
      </c>
      <c r="Q152" s="112">
        <v>0.9642857142857143</v>
      </c>
      <c r="R152" s="113" t="s">
        <v>1195</v>
      </c>
      <c r="S152" s="112">
        <v>1</v>
      </c>
      <c r="U152" s="108">
        <v>97</v>
      </c>
      <c r="V152" s="109">
        <v>0.96907216494845361</v>
      </c>
      <c r="W152" s="109">
        <v>0.97938144329896903</v>
      </c>
      <c r="X152" s="109">
        <v>0.96907216494845361</v>
      </c>
      <c r="Y152" s="109">
        <v>0.94845360824742264</v>
      </c>
      <c r="Z152" s="109">
        <v>0.94845360824742264</v>
      </c>
      <c r="AA152" s="109">
        <v>0.94845360824742264</v>
      </c>
      <c r="AB152" s="109">
        <v>0.96907216494845361</v>
      </c>
      <c r="AC152" s="109">
        <v>0.95876288659793818</v>
      </c>
      <c r="AD152" s="109">
        <v>0.96907216494845361</v>
      </c>
      <c r="AE152" s="109">
        <v>0.93814432989690721</v>
      </c>
      <c r="AH152">
        <v>0</v>
      </c>
      <c r="AI152">
        <v>0</v>
      </c>
      <c r="AJ152">
        <v>1</v>
      </c>
    </row>
    <row r="153" spans="1:36" x14ac:dyDescent="0.25">
      <c r="A153" t="s">
        <v>6444</v>
      </c>
      <c r="B153" t="s">
        <v>6445</v>
      </c>
      <c r="C153" t="s">
        <v>417</v>
      </c>
      <c r="D153" t="s">
        <v>418</v>
      </c>
      <c r="E153" s="108">
        <v>58</v>
      </c>
      <c r="F153" s="109">
        <v>0.98275862068965514</v>
      </c>
      <c r="G153" s="109">
        <v>0.98275862068965514</v>
      </c>
      <c r="H153" s="109">
        <v>0.94827586206896552</v>
      </c>
      <c r="I153" s="110" t="s">
        <v>1195</v>
      </c>
      <c r="J153" s="109">
        <v>1</v>
      </c>
      <c r="L153" s="111">
        <v>50</v>
      </c>
      <c r="M153" s="112">
        <v>1</v>
      </c>
      <c r="N153" s="112">
        <v>1</v>
      </c>
      <c r="O153" s="112">
        <v>1</v>
      </c>
      <c r="P153" s="112">
        <v>0.98</v>
      </c>
      <c r="Q153" s="112">
        <v>1</v>
      </c>
      <c r="R153" s="113" t="s">
        <v>1195</v>
      </c>
      <c r="S153" s="112">
        <v>1</v>
      </c>
      <c r="U153" s="108">
        <v>39</v>
      </c>
      <c r="V153" s="109">
        <v>0.94871794871794868</v>
      </c>
      <c r="W153" s="109">
        <v>1</v>
      </c>
      <c r="X153" s="109">
        <v>0.94871794871794868</v>
      </c>
      <c r="Y153" s="109">
        <v>0.92307692307692313</v>
      </c>
      <c r="Z153" s="109">
        <v>0.92307692307692313</v>
      </c>
      <c r="AA153" s="109">
        <v>0.92307692307692313</v>
      </c>
      <c r="AB153" s="109">
        <v>0.97435897435897434</v>
      </c>
      <c r="AC153" s="109">
        <v>1</v>
      </c>
      <c r="AD153" s="109">
        <v>0.97435897435897434</v>
      </c>
      <c r="AE153" s="109">
        <v>0.89743589743589747</v>
      </c>
      <c r="AH153">
        <v>0</v>
      </c>
      <c r="AI153">
        <v>0</v>
      </c>
      <c r="AJ153">
        <v>1</v>
      </c>
    </row>
    <row r="154" spans="1:36" x14ac:dyDescent="0.25">
      <c r="A154" t="s">
        <v>6436</v>
      </c>
      <c r="B154" t="s">
        <v>6437</v>
      </c>
      <c r="C154" t="s">
        <v>417</v>
      </c>
      <c r="D154" t="s">
        <v>418</v>
      </c>
      <c r="E154" s="108">
        <v>51</v>
      </c>
      <c r="F154" s="109">
        <v>1</v>
      </c>
      <c r="G154" s="109">
        <v>1</v>
      </c>
      <c r="H154" s="109">
        <v>1</v>
      </c>
      <c r="I154" s="110">
        <v>0</v>
      </c>
      <c r="J154" s="109" t="e">
        <v>#DIV/0!</v>
      </c>
      <c r="L154" s="111">
        <v>47</v>
      </c>
      <c r="M154" s="112">
        <v>0.97872340425531912</v>
      </c>
      <c r="N154" s="112">
        <v>1</v>
      </c>
      <c r="O154" s="112">
        <v>1</v>
      </c>
      <c r="P154" s="112">
        <v>1</v>
      </c>
      <c r="Q154" s="112">
        <v>1</v>
      </c>
      <c r="R154" s="113">
        <v>0</v>
      </c>
      <c r="S154" s="112" t="e">
        <v>#DIV/0!</v>
      </c>
      <c r="U154" s="108">
        <v>40</v>
      </c>
      <c r="V154" s="109">
        <v>1</v>
      </c>
      <c r="W154" s="109">
        <v>0.97499999999999998</v>
      </c>
      <c r="X154" s="109">
        <v>1</v>
      </c>
      <c r="Y154" s="109">
        <v>0.97499999999999998</v>
      </c>
      <c r="Z154" s="109">
        <v>0.97499999999999998</v>
      </c>
      <c r="AA154" s="109">
        <v>0.97499999999999998</v>
      </c>
      <c r="AB154" s="109">
        <v>1</v>
      </c>
      <c r="AC154" s="109">
        <v>1</v>
      </c>
      <c r="AD154" s="109">
        <v>0.95</v>
      </c>
      <c r="AE154" s="109">
        <v>0.95</v>
      </c>
      <c r="AH154">
        <v>0</v>
      </c>
      <c r="AI154">
        <v>0</v>
      </c>
      <c r="AJ154">
        <v>1</v>
      </c>
    </row>
    <row r="155" spans="1:36" x14ac:dyDescent="0.25">
      <c r="A155" t="s">
        <v>6157</v>
      </c>
      <c r="B155" t="s">
        <v>6158</v>
      </c>
      <c r="C155" t="s">
        <v>417</v>
      </c>
      <c r="D155" t="s">
        <v>418</v>
      </c>
      <c r="E155" s="108">
        <v>90</v>
      </c>
      <c r="F155" s="109">
        <v>0.98888888888888893</v>
      </c>
      <c r="G155" s="109">
        <v>0.98888888888888893</v>
      </c>
      <c r="H155" s="109">
        <v>0.97777777777777775</v>
      </c>
      <c r="I155" s="110" t="s">
        <v>1195</v>
      </c>
      <c r="J155" s="109">
        <v>1</v>
      </c>
      <c r="L155" s="111">
        <v>86</v>
      </c>
      <c r="M155" s="112">
        <v>1</v>
      </c>
      <c r="N155" s="112">
        <v>0.98837209302325579</v>
      </c>
      <c r="O155" s="112">
        <v>0.97674418604651159</v>
      </c>
      <c r="P155" s="112">
        <v>0.95348837209302328</v>
      </c>
      <c r="Q155" s="112">
        <v>0.98837209302325579</v>
      </c>
      <c r="R155" s="113" t="s">
        <v>1195</v>
      </c>
      <c r="S155" s="112">
        <v>1</v>
      </c>
      <c r="U155" s="108">
        <v>70</v>
      </c>
      <c r="V155" s="109">
        <v>0.98571428571428577</v>
      </c>
      <c r="W155" s="109">
        <v>1</v>
      </c>
      <c r="X155" s="109">
        <v>0.98571428571428577</v>
      </c>
      <c r="Y155" s="109">
        <v>0.97142857142857142</v>
      </c>
      <c r="Z155" s="109">
        <v>0.97142857142857142</v>
      </c>
      <c r="AA155" s="109">
        <v>0.97142857142857142</v>
      </c>
      <c r="AB155" s="109">
        <v>0.97142857142857142</v>
      </c>
      <c r="AC155" s="109">
        <v>0.94285714285714284</v>
      </c>
      <c r="AD155" s="109">
        <v>0.98571428571428577</v>
      </c>
      <c r="AE155" s="109">
        <v>0.94285714285714284</v>
      </c>
      <c r="AH155">
        <v>0</v>
      </c>
      <c r="AI155">
        <v>0</v>
      </c>
      <c r="AJ155">
        <v>1</v>
      </c>
    </row>
    <row r="156" spans="1:36" x14ac:dyDescent="0.25">
      <c r="A156" t="s">
        <v>6163</v>
      </c>
      <c r="B156" t="s">
        <v>6164</v>
      </c>
      <c r="C156" t="s">
        <v>417</v>
      </c>
      <c r="D156" t="s">
        <v>418</v>
      </c>
      <c r="E156" s="108">
        <v>95</v>
      </c>
      <c r="F156" s="109">
        <v>1</v>
      </c>
      <c r="G156" s="109">
        <v>1</v>
      </c>
      <c r="H156" s="109">
        <v>0.95789473684210524</v>
      </c>
      <c r="I156" s="110" t="s">
        <v>1195</v>
      </c>
      <c r="J156" s="109">
        <v>1</v>
      </c>
      <c r="L156" s="111">
        <v>112</v>
      </c>
      <c r="M156" s="112">
        <v>0.9821428571428571</v>
      </c>
      <c r="N156" s="112">
        <v>0.9553571428571429</v>
      </c>
      <c r="O156" s="112">
        <v>0.9732142857142857</v>
      </c>
      <c r="P156" s="112">
        <v>0.9464285714285714</v>
      </c>
      <c r="Q156" s="112">
        <v>0.9464285714285714</v>
      </c>
      <c r="R156" s="113" t="s">
        <v>1195</v>
      </c>
      <c r="S156" s="112">
        <v>1</v>
      </c>
      <c r="U156" s="108">
        <v>69</v>
      </c>
      <c r="V156" s="109">
        <v>1</v>
      </c>
      <c r="W156" s="109">
        <v>1</v>
      </c>
      <c r="X156" s="109">
        <v>1</v>
      </c>
      <c r="Y156" s="109">
        <v>0.98550724637681164</v>
      </c>
      <c r="Z156" s="109">
        <v>0.98550724637681164</v>
      </c>
      <c r="AA156" s="109">
        <v>0.98550724637681164</v>
      </c>
      <c r="AB156" s="109">
        <v>1</v>
      </c>
      <c r="AC156" s="109">
        <v>1</v>
      </c>
      <c r="AD156" s="109">
        <v>0.95652173913043481</v>
      </c>
      <c r="AE156" s="109">
        <v>0.95652173913043481</v>
      </c>
      <c r="AH156">
        <v>0</v>
      </c>
      <c r="AI156">
        <v>0</v>
      </c>
      <c r="AJ156">
        <v>1</v>
      </c>
    </row>
    <row r="157" spans="1:36" x14ac:dyDescent="0.25">
      <c r="A157" t="s">
        <v>6519</v>
      </c>
      <c r="B157" t="s">
        <v>6520</v>
      </c>
      <c r="C157" t="s">
        <v>417</v>
      </c>
      <c r="D157" t="s">
        <v>418</v>
      </c>
      <c r="E157" s="108">
        <v>55</v>
      </c>
      <c r="F157" s="109">
        <v>1</v>
      </c>
      <c r="G157" s="109">
        <v>0.98181818181818181</v>
      </c>
      <c r="H157" s="109">
        <v>0.98181818181818181</v>
      </c>
      <c r="I157" s="110" t="s">
        <v>1195</v>
      </c>
      <c r="J157" s="109">
        <v>1</v>
      </c>
      <c r="L157" s="111">
        <v>56</v>
      </c>
      <c r="M157" s="112">
        <v>1</v>
      </c>
      <c r="N157" s="112">
        <v>1</v>
      </c>
      <c r="O157" s="112">
        <v>1</v>
      </c>
      <c r="P157" s="112">
        <v>0.9821428571428571</v>
      </c>
      <c r="Q157" s="112">
        <v>0.9821428571428571</v>
      </c>
      <c r="R157" s="113">
        <v>0</v>
      </c>
      <c r="S157" s="112" t="e">
        <v>#DIV/0!</v>
      </c>
      <c r="U157" s="108">
        <v>32</v>
      </c>
      <c r="V157" s="109">
        <v>0.96875</v>
      </c>
      <c r="W157" s="109">
        <v>0.96875</v>
      </c>
      <c r="X157" s="109">
        <v>0.96875</v>
      </c>
      <c r="Y157" s="109">
        <v>0.9375</v>
      </c>
      <c r="Z157" s="109">
        <v>0.9375</v>
      </c>
      <c r="AA157" s="109">
        <v>0.9375</v>
      </c>
      <c r="AB157" s="109">
        <v>1</v>
      </c>
      <c r="AC157" s="109">
        <v>1</v>
      </c>
      <c r="AD157" s="109">
        <v>0.9375</v>
      </c>
      <c r="AE157" s="109">
        <v>0.875</v>
      </c>
      <c r="AH157">
        <v>0</v>
      </c>
      <c r="AI157">
        <v>0</v>
      </c>
      <c r="AJ157">
        <v>1</v>
      </c>
    </row>
    <row r="158" spans="1:36" x14ac:dyDescent="0.25">
      <c r="A158" t="s">
        <v>6031</v>
      </c>
      <c r="B158" t="s">
        <v>6032</v>
      </c>
      <c r="C158" t="s">
        <v>417</v>
      </c>
      <c r="D158" t="s">
        <v>418</v>
      </c>
      <c r="E158" s="108">
        <v>75</v>
      </c>
      <c r="F158" s="109">
        <v>1</v>
      </c>
      <c r="G158" s="109">
        <v>1</v>
      </c>
      <c r="H158" s="109">
        <v>0.97333333333333338</v>
      </c>
      <c r="I158" s="110" t="s">
        <v>1195</v>
      </c>
      <c r="J158" s="109">
        <v>1</v>
      </c>
      <c r="L158" s="111">
        <v>77</v>
      </c>
      <c r="M158" s="112">
        <v>1</v>
      </c>
      <c r="N158" s="112">
        <v>0.98701298701298701</v>
      </c>
      <c r="O158" s="112">
        <v>0.98701298701298701</v>
      </c>
      <c r="P158" s="112">
        <v>0.97402597402597402</v>
      </c>
      <c r="Q158" s="112">
        <v>0.98701298701298701</v>
      </c>
      <c r="R158" s="113" t="s">
        <v>1195</v>
      </c>
      <c r="S158" s="112">
        <v>1</v>
      </c>
      <c r="U158" s="108">
        <v>85</v>
      </c>
      <c r="V158" s="109">
        <v>0.9882352941176471</v>
      </c>
      <c r="W158" s="109">
        <v>1</v>
      </c>
      <c r="X158" s="109">
        <v>0.9882352941176471</v>
      </c>
      <c r="Y158" s="109">
        <v>0.96470588235294119</v>
      </c>
      <c r="Z158" s="109">
        <v>0.96470588235294119</v>
      </c>
      <c r="AA158" s="109">
        <v>0.96470588235294119</v>
      </c>
      <c r="AB158" s="109">
        <v>0.9882352941176471</v>
      </c>
      <c r="AC158" s="109">
        <v>0.9882352941176471</v>
      </c>
      <c r="AD158" s="109">
        <v>1</v>
      </c>
      <c r="AE158" s="109">
        <v>0.88235294117647056</v>
      </c>
      <c r="AH158">
        <v>0</v>
      </c>
      <c r="AI158">
        <v>0</v>
      </c>
      <c r="AJ158">
        <v>1</v>
      </c>
    </row>
    <row r="159" spans="1:36" x14ac:dyDescent="0.25">
      <c r="A159" t="s">
        <v>6281</v>
      </c>
      <c r="B159" t="s">
        <v>6282</v>
      </c>
      <c r="C159" t="s">
        <v>417</v>
      </c>
      <c r="D159" t="s">
        <v>418</v>
      </c>
      <c r="E159" s="108">
        <v>63</v>
      </c>
      <c r="F159" s="109">
        <v>1</v>
      </c>
      <c r="G159" s="109">
        <v>1</v>
      </c>
      <c r="H159" s="109">
        <v>1</v>
      </c>
      <c r="I159" s="110">
        <v>0</v>
      </c>
      <c r="J159" s="109" t="e">
        <v>#DIV/0!</v>
      </c>
      <c r="L159" s="111">
        <v>65</v>
      </c>
      <c r="M159" s="112">
        <v>0.96923076923076923</v>
      </c>
      <c r="N159" s="112">
        <v>0.96923076923076923</v>
      </c>
      <c r="O159" s="112">
        <v>0.96923076923076923</v>
      </c>
      <c r="P159" s="112">
        <v>0.96923076923076923</v>
      </c>
      <c r="Q159" s="112">
        <v>0.9538461538461539</v>
      </c>
      <c r="R159" s="113">
        <v>0</v>
      </c>
      <c r="S159" s="112" t="e">
        <v>#DIV/0!</v>
      </c>
      <c r="U159" s="108">
        <v>55</v>
      </c>
      <c r="V159" s="109">
        <v>0.94545454545454544</v>
      </c>
      <c r="W159" s="109">
        <v>0.98181818181818181</v>
      </c>
      <c r="X159" s="109">
        <v>0.94545454545454544</v>
      </c>
      <c r="Y159" s="109">
        <v>0.92727272727272725</v>
      </c>
      <c r="Z159" s="109">
        <v>0.92727272727272725</v>
      </c>
      <c r="AA159" s="109">
        <v>0.92727272727272725</v>
      </c>
      <c r="AB159" s="109">
        <v>0.98181818181818181</v>
      </c>
      <c r="AC159" s="109">
        <v>0.96363636363636362</v>
      </c>
      <c r="AD159" s="109">
        <v>0.98181818181818181</v>
      </c>
      <c r="AE159" s="109">
        <v>0.94545454545454544</v>
      </c>
      <c r="AH159">
        <v>0</v>
      </c>
      <c r="AI159">
        <v>0</v>
      </c>
      <c r="AJ159">
        <v>1</v>
      </c>
    </row>
    <row r="160" spans="1:36" x14ac:dyDescent="0.25">
      <c r="A160" t="s">
        <v>6194</v>
      </c>
      <c r="B160" t="s">
        <v>771</v>
      </c>
      <c r="C160" t="s">
        <v>417</v>
      </c>
      <c r="D160" t="s">
        <v>418</v>
      </c>
      <c r="E160" s="108">
        <v>81</v>
      </c>
      <c r="F160" s="109">
        <v>0.98765432098765427</v>
      </c>
      <c r="G160" s="109">
        <v>0.98765432098765427</v>
      </c>
      <c r="H160" s="109">
        <v>0.97530864197530864</v>
      </c>
      <c r="I160" s="110" t="s">
        <v>1195</v>
      </c>
      <c r="J160" s="109">
        <v>1</v>
      </c>
      <c r="L160" s="111">
        <v>77</v>
      </c>
      <c r="M160" s="112">
        <v>0.97402597402597402</v>
      </c>
      <c r="N160" s="112">
        <v>0.96103896103896103</v>
      </c>
      <c r="O160" s="112">
        <v>0.96103896103896103</v>
      </c>
      <c r="P160" s="112">
        <v>0.97402597402597402</v>
      </c>
      <c r="Q160" s="112">
        <v>0.97402597402597402</v>
      </c>
      <c r="R160" s="113" t="s">
        <v>1195</v>
      </c>
      <c r="S160" s="112">
        <v>1</v>
      </c>
      <c r="U160" s="108">
        <v>64</v>
      </c>
      <c r="V160" s="109">
        <v>0.96875</v>
      </c>
      <c r="W160" s="109">
        <v>0.96875</v>
      </c>
      <c r="X160" s="109">
        <v>0.96875</v>
      </c>
      <c r="Y160" s="109">
        <v>0.96875</v>
      </c>
      <c r="Z160" s="109">
        <v>0.96875</v>
      </c>
      <c r="AA160" s="109">
        <v>0.96875</v>
      </c>
      <c r="AB160" s="109">
        <v>0.96875</v>
      </c>
      <c r="AC160" s="109">
        <v>0.96875</v>
      </c>
      <c r="AD160" s="109">
        <v>0.96875</v>
      </c>
      <c r="AE160" s="109">
        <v>0.96875</v>
      </c>
      <c r="AH160">
        <v>0</v>
      </c>
      <c r="AI160">
        <v>0</v>
      </c>
      <c r="AJ160">
        <v>1</v>
      </c>
    </row>
    <row r="161" spans="1:36" x14ac:dyDescent="0.25">
      <c r="A161" t="s">
        <v>6424</v>
      </c>
      <c r="B161" t="s">
        <v>6066</v>
      </c>
      <c r="C161" t="s">
        <v>417</v>
      </c>
      <c r="D161" t="s">
        <v>418</v>
      </c>
      <c r="E161" s="108">
        <v>40</v>
      </c>
      <c r="F161" s="109">
        <v>1</v>
      </c>
      <c r="G161" s="109">
        <v>1</v>
      </c>
      <c r="H161" s="109">
        <v>1</v>
      </c>
      <c r="I161" s="110">
        <v>6</v>
      </c>
      <c r="J161" s="109">
        <v>1</v>
      </c>
      <c r="L161" s="111">
        <v>36</v>
      </c>
      <c r="M161" s="112">
        <v>0.94444444444444442</v>
      </c>
      <c r="N161" s="112">
        <v>1</v>
      </c>
      <c r="O161" s="112">
        <v>0.91666666666666663</v>
      </c>
      <c r="P161" s="112">
        <v>0.94444444444444442</v>
      </c>
      <c r="Q161" s="112">
        <v>0.97222222222222221</v>
      </c>
      <c r="R161" s="113" t="s">
        <v>1195</v>
      </c>
      <c r="S161" s="112">
        <v>1</v>
      </c>
      <c r="U161" s="108">
        <v>41</v>
      </c>
      <c r="V161" s="109">
        <v>1</v>
      </c>
      <c r="W161" s="109">
        <v>1</v>
      </c>
      <c r="X161" s="109">
        <v>1</v>
      </c>
      <c r="Y161" s="109">
        <v>0.97560975609756095</v>
      </c>
      <c r="Z161" s="109">
        <v>0.97560975609756095</v>
      </c>
      <c r="AA161" s="109">
        <v>0.97560975609756095</v>
      </c>
      <c r="AB161" s="109">
        <v>1</v>
      </c>
      <c r="AC161" s="109">
        <v>1</v>
      </c>
      <c r="AD161" s="109">
        <v>1</v>
      </c>
      <c r="AE161" s="109">
        <v>1</v>
      </c>
      <c r="AH161">
        <v>0</v>
      </c>
      <c r="AI161">
        <v>0</v>
      </c>
      <c r="AJ161">
        <v>1</v>
      </c>
    </row>
    <row r="162" spans="1:36" x14ac:dyDescent="0.25">
      <c r="A162" t="s">
        <v>6567</v>
      </c>
      <c r="B162" t="s">
        <v>5870</v>
      </c>
      <c r="C162" t="s">
        <v>417</v>
      </c>
      <c r="D162" t="s">
        <v>418</v>
      </c>
      <c r="E162" s="108">
        <v>30</v>
      </c>
      <c r="F162" s="109">
        <v>0.96666666666666667</v>
      </c>
      <c r="G162" s="109">
        <v>0.96666666666666667</v>
      </c>
      <c r="H162" s="109">
        <v>0.96666666666666667</v>
      </c>
      <c r="I162" s="110" t="s">
        <v>1195</v>
      </c>
      <c r="J162" s="109">
        <v>1</v>
      </c>
      <c r="L162" s="111">
        <v>29</v>
      </c>
      <c r="M162" s="112">
        <v>0.93103448275862066</v>
      </c>
      <c r="N162" s="112">
        <v>0.93103448275862066</v>
      </c>
      <c r="O162" s="112">
        <v>0.89655172413793105</v>
      </c>
      <c r="P162" s="112">
        <v>0.96551724137931039</v>
      </c>
      <c r="Q162" s="112">
        <v>0.93103448275862066</v>
      </c>
      <c r="R162" s="113" t="s">
        <v>1195</v>
      </c>
      <c r="S162" s="112">
        <v>1</v>
      </c>
      <c r="U162" s="108">
        <v>27</v>
      </c>
      <c r="V162" s="109">
        <v>0.92592592592592593</v>
      </c>
      <c r="W162" s="109">
        <v>0.92592592592592593</v>
      </c>
      <c r="X162" s="109">
        <v>0.92592592592592593</v>
      </c>
      <c r="Y162" s="109">
        <v>0.96296296296296291</v>
      </c>
      <c r="Z162" s="109">
        <v>0.96296296296296291</v>
      </c>
      <c r="AA162" s="109">
        <v>0.96296296296296291</v>
      </c>
      <c r="AB162" s="109">
        <v>0.92592592592592593</v>
      </c>
      <c r="AC162" s="109">
        <v>0.88888888888888884</v>
      </c>
      <c r="AD162" s="109">
        <v>0.92592592592592593</v>
      </c>
      <c r="AE162" s="109">
        <v>0.77777777777777779</v>
      </c>
      <c r="AH162">
        <v>0</v>
      </c>
      <c r="AI162">
        <v>0</v>
      </c>
      <c r="AJ162">
        <v>1</v>
      </c>
    </row>
    <row r="163" spans="1:36" x14ac:dyDescent="0.25">
      <c r="A163" t="s">
        <v>6421</v>
      </c>
      <c r="B163" t="s">
        <v>6388</v>
      </c>
      <c r="C163" t="s">
        <v>417</v>
      </c>
      <c r="D163" t="s">
        <v>418</v>
      </c>
      <c r="E163" s="108">
        <v>35</v>
      </c>
      <c r="F163" s="109">
        <v>1</v>
      </c>
      <c r="G163" s="109">
        <v>1</v>
      </c>
      <c r="H163" s="109">
        <v>1</v>
      </c>
      <c r="I163" s="110">
        <v>0</v>
      </c>
      <c r="J163" s="109" t="e">
        <v>#DIV/0!</v>
      </c>
      <c r="L163" s="111">
        <v>45</v>
      </c>
      <c r="M163" s="112">
        <v>1</v>
      </c>
      <c r="N163" s="112">
        <v>0.97777777777777775</v>
      </c>
      <c r="O163" s="112">
        <v>1</v>
      </c>
      <c r="P163" s="112">
        <v>1</v>
      </c>
      <c r="Q163" s="112">
        <v>1</v>
      </c>
      <c r="R163" s="113">
        <v>0</v>
      </c>
      <c r="S163" s="112" t="e">
        <v>#DIV/0!</v>
      </c>
      <c r="U163" s="108">
        <v>42</v>
      </c>
      <c r="V163" s="109">
        <v>0.97619047619047616</v>
      </c>
      <c r="W163" s="109">
        <v>1</v>
      </c>
      <c r="X163" s="109">
        <v>0.97619047619047616</v>
      </c>
      <c r="Y163" s="109">
        <v>1</v>
      </c>
      <c r="Z163" s="109">
        <v>1</v>
      </c>
      <c r="AA163" s="109">
        <v>1</v>
      </c>
      <c r="AB163" s="109">
        <v>0.97619047619047616</v>
      </c>
      <c r="AC163" s="109">
        <v>0.9285714285714286</v>
      </c>
      <c r="AD163" s="109">
        <v>1</v>
      </c>
      <c r="AE163" s="109">
        <v>0.97619047619047616</v>
      </c>
      <c r="AH163">
        <v>0</v>
      </c>
      <c r="AI163">
        <v>0</v>
      </c>
      <c r="AJ163">
        <v>1</v>
      </c>
    </row>
    <row r="164" spans="1:36" x14ac:dyDescent="0.25">
      <c r="A164" t="s">
        <v>6614</v>
      </c>
      <c r="B164" t="s">
        <v>6164</v>
      </c>
      <c r="C164" t="s">
        <v>417</v>
      </c>
      <c r="D164" t="s">
        <v>418</v>
      </c>
      <c r="E164" s="108">
        <v>34</v>
      </c>
      <c r="F164" s="109">
        <v>1</v>
      </c>
      <c r="G164" s="109">
        <v>1</v>
      </c>
      <c r="H164" s="109">
        <v>1</v>
      </c>
      <c r="I164" s="110">
        <v>0</v>
      </c>
      <c r="J164" s="109" t="e">
        <v>#DIV/0!</v>
      </c>
      <c r="L164" s="111">
        <v>34</v>
      </c>
      <c r="M164" s="112">
        <v>1</v>
      </c>
      <c r="N164" s="112">
        <v>1</v>
      </c>
      <c r="O164" s="112">
        <v>1</v>
      </c>
      <c r="P164" s="112">
        <v>1</v>
      </c>
      <c r="Q164" s="112">
        <v>1</v>
      </c>
      <c r="R164" s="113">
        <v>0</v>
      </c>
      <c r="S164" s="112" t="e">
        <v>#DIV/0!</v>
      </c>
      <c r="U164" s="108">
        <v>21</v>
      </c>
      <c r="V164" s="109">
        <v>1</v>
      </c>
      <c r="W164" s="109">
        <v>1</v>
      </c>
      <c r="X164" s="109">
        <v>1</v>
      </c>
      <c r="Y164" s="109">
        <v>1</v>
      </c>
      <c r="Z164" s="109">
        <v>1</v>
      </c>
      <c r="AA164" s="109">
        <v>1</v>
      </c>
      <c r="AB164" s="109">
        <v>1</v>
      </c>
      <c r="AC164" s="109">
        <v>1</v>
      </c>
      <c r="AD164" s="109">
        <v>1</v>
      </c>
      <c r="AE164" s="109">
        <v>1</v>
      </c>
      <c r="AH164">
        <v>0</v>
      </c>
      <c r="AI164">
        <v>0</v>
      </c>
      <c r="AJ164">
        <v>1</v>
      </c>
    </row>
    <row r="165" spans="1:36" x14ac:dyDescent="0.25">
      <c r="A165" t="s">
        <v>6132</v>
      </c>
      <c r="B165" t="s">
        <v>6133</v>
      </c>
      <c r="C165" t="s">
        <v>417</v>
      </c>
      <c r="D165" t="s">
        <v>418</v>
      </c>
      <c r="E165" s="108">
        <v>73</v>
      </c>
      <c r="F165" s="109">
        <v>0.98630136986301364</v>
      </c>
      <c r="G165" s="109">
        <v>0.9726027397260274</v>
      </c>
      <c r="H165" s="109">
        <v>0.95890410958904104</v>
      </c>
      <c r="I165" s="110" t="s">
        <v>1195</v>
      </c>
      <c r="J165" s="109">
        <v>1</v>
      </c>
      <c r="L165" s="111">
        <v>73</v>
      </c>
      <c r="M165" s="112">
        <v>0.9726027397260274</v>
      </c>
      <c r="N165" s="112">
        <v>0.95890410958904104</v>
      </c>
      <c r="O165" s="112">
        <v>0.9726027397260274</v>
      </c>
      <c r="P165" s="112">
        <v>0.95890410958904104</v>
      </c>
      <c r="Q165" s="112">
        <v>0.95890410958904104</v>
      </c>
      <c r="R165" s="113" t="s">
        <v>1195</v>
      </c>
      <c r="S165" s="112">
        <v>1</v>
      </c>
      <c r="U165" s="108">
        <v>73</v>
      </c>
      <c r="V165" s="109">
        <v>0.95890410958904104</v>
      </c>
      <c r="W165" s="109">
        <v>1</v>
      </c>
      <c r="X165" s="109">
        <v>0.95890410958904104</v>
      </c>
      <c r="Y165" s="109">
        <v>0.9452054794520548</v>
      </c>
      <c r="Z165" s="109">
        <v>0.9452054794520548</v>
      </c>
      <c r="AA165" s="109">
        <v>0.9452054794520548</v>
      </c>
      <c r="AB165" s="109">
        <v>1</v>
      </c>
      <c r="AC165" s="109">
        <v>1</v>
      </c>
      <c r="AD165" s="109">
        <v>0.98630136986301364</v>
      </c>
      <c r="AE165" s="109">
        <v>0.93150684931506844</v>
      </c>
      <c r="AH165">
        <v>0</v>
      </c>
      <c r="AI165">
        <v>0</v>
      </c>
      <c r="AJ165">
        <v>1</v>
      </c>
    </row>
    <row r="166" spans="1:36" x14ac:dyDescent="0.25">
      <c r="A166" t="s">
        <v>6387</v>
      </c>
      <c r="B166" t="s">
        <v>6388</v>
      </c>
      <c r="C166" t="s">
        <v>417</v>
      </c>
      <c r="D166" t="s">
        <v>418</v>
      </c>
      <c r="E166" s="108">
        <v>63</v>
      </c>
      <c r="F166" s="109">
        <v>1</v>
      </c>
      <c r="G166" s="109">
        <v>1</v>
      </c>
      <c r="H166" s="109">
        <v>1</v>
      </c>
      <c r="I166" s="110" t="s">
        <v>1195</v>
      </c>
      <c r="J166" s="109">
        <v>1</v>
      </c>
      <c r="L166" s="111">
        <v>51</v>
      </c>
      <c r="M166" s="112">
        <v>1</v>
      </c>
      <c r="N166" s="112">
        <v>0.96078431372549022</v>
      </c>
      <c r="O166" s="112">
        <v>0.98039215686274506</v>
      </c>
      <c r="P166" s="112">
        <v>0.96078431372549022</v>
      </c>
      <c r="Q166" s="112">
        <v>0.94117647058823528</v>
      </c>
      <c r="R166" s="113" t="s">
        <v>1195</v>
      </c>
      <c r="S166" s="112">
        <v>1</v>
      </c>
      <c r="U166" s="108">
        <v>44</v>
      </c>
      <c r="V166" s="109">
        <v>0.95454545454545459</v>
      </c>
      <c r="W166" s="109">
        <v>1</v>
      </c>
      <c r="X166" s="109">
        <v>0.95454545454545459</v>
      </c>
      <c r="Y166" s="109">
        <v>0.97727272727272729</v>
      </c>
      <c r="Z166" s="109">
        <v>0.97727272727272729</v>
      </c>
      <c r="AA166" s="109">
        <v>0.97727272727272729</v>
      </c>
      <c r="AB166" s="109">
        <v>1</v>
      </c>
      <c r="AC166" s="109">
        <v>0.95454545454545459</v>
      </c>
      <c r="AD166" s="109">
        <v>0.97727272727272729</v>
      </c>
      <c r="AE166" s="109">
        <v>0.95454545454545459</v>
      </c>
      <c r="AH166">
        <v>0</v>
      </c>
      <c r="AI166">
        <v>0</v>
      </c>
      <c r="AJ166">
        <v>1</v>
      </c>
    </row>
    <row r="167" spans="1:36" x14ac:dyDescent="0.25">
      <c r="A167" t="s">
        <v>6484</v>
      </c>
      <c r="B167" t="s">
        <v>6485</v>
      </c>
      <c r="C167" t="s">
        <v>417</v>
      </c>
      <c r="D167" t="s">
        <v>418</v>
      </c>
      <c r="E167" s="108">
        <v>38</v>
      </c>
      <c r="F167" s="109">
        <v>1</v>
      </c>
      <c r="G167" s="109">
        <v>1</v>
      </c>
      <c r="H167" s="109">
        <v>1</v>
      </c>
      <c r="I167" s="110">
        <v>0</v>
      </c>
      <c r="J167" s="109" t="e">
        <v>#DIV/0!</v>
      </c>
      <c r="L167" s="111">
        <v>49</v>
      </c>
      <c r="M167" s="112">
        <v>0.97959183673469385</v>
      </c>
      <c r="N167" s="112">
        <v>1</v>
      </c>
      <c r="O167" s="112">
        <v>0.97959183673469385</v>
      </c>
      <c r="P167" s="112">
        <v>1</v>
      </c>
      <c r="Q167" s="112">
        <v>0.97959183673469385</v>
      </c>
      <c r="R167" s="113">
        <v>0</v>
      </c>
      <c r="S167" s="112" t="e">
        <v>#DIV/0!</v>
      </c>
      <c r="U167" s="108">
        <v>35</v>
      </c>
      <c r="V167" s="109">
        <v>0.91428571428571426</v>
      </c>
      <c r="W167" s="109">
        <v>0.97142857142857142</v>
      </c>
      <c r="X167" s="109">
        <v>0.91428571428571426</v>
      </c>
      <c r="Y167" s="109">
        <v>0.94285714285714284</v>
      </c>
      <c r="Z167" s="109">
        <v>0.94285714285714284</v>
      </c>
      <c r="AA167" s="109">
        <v>0.94285714285714284</v>
      </c>
      <c r="AB167" s="109">
        <v>0.97142857142857142</v>
      </c>
      <c r="AC167" s="109">
        <v>0.94285714285714284</v>
      </c>
      <c r="AD167" s="109">
        <v>0.94285714285714284</v>
      </c>
      <c r="AE167" s="109">
        <v>0.91428571428571426</v>
      </c>
      <c r="AH167">
        <v>0</v>
      </c>
      <c r="AI167">
        <v>0</v>
      </c>
      <c r="AJ167">
        <v>1</v>
      </c>
    </row>
    <row r="168" spans="1:36" x14ac:dyDescent="0.25">
      <c r="A168" t="s">
        <v>6560</v>
      </c>
      <c r="B168" t="s">
        <v>6561</v>
      </c>
      <c r="C168" t="s">
        <v>417</v>
      </c>
      <c r="D168" t="s">
        <v>418</v>
      </c>
      <c r="E168" s="108">
        <v>42</v>
      </c>
      <c r="F168" s="109">
        <v>0.97619047619047616</v>
      </c>
      <c r="G168" s="109">
        <v>0.97619047619047616</v>
      </c>
      <c r="H168" s="109">
        <v>0.97619047619047616</v>
      </c>
      <c r="I168" s="110">
        <v>0</v>
      </c>
      <c r="J168" s="109" t="e">
        <v>#DIV/0!</v>
      </c>
      <c r="L168" s="111">
        <v>43</v>
      </c>
      <c r="M168" s="112">
        <v>0.97674418604651159</v>
      </c>
      <c r="N168" s="112">
        <v>0.97674418604651159</v>
      </c>
      <c r="O168" s="112">
        <v>0.93023255813953487</v>
      </c>
      <c r="P168" s="112">
        <v>0.93023255813953487</v>
      </c>
      <c r="Q168" s="112">
        <v>0.97674418604651159</v>
      </c>
      <c r="R168" s="113" t="s">
        <v>1195</v>
      </c>
      <c r="S168" s="112">
        <v>1</v>
      </c>
      <c r="U168" s="108">
        <v>28</v>
      </c>
      <c r="V168" s="109">
        <v>1</v>
      </c>
      <c r="W168" s="109">
        <v>1</v>
      </c>
      <c r="X168" s="109">
        <v>1</v>
      </c>
      <c r="Y168" s="109">
        <v>0.9642857142857143</v>
      </c>
      <c r="Z168" s="109">
        <v>0.9642857142857143</v>
      </c>
      <c r="AA168" s="109">
        <v>0.9642857142857143</v>
      </c>
      <c r="AB168" s="109">
        <v>0.9642857142857143</v>
      </c>
      <c r="AC168" s="109">
        <v>0.9285714285714286</v>
      </c>
      <c r="AD168" s="109">
        <v>1</v>
      </c>
      <c r="AE168" s="109">
        <v>0.8928571428571429</v>
      </c>
      <c r="AH168">
        <v>0</v>
      </c>
      <c r="AI168">
        <v>0</v>
      </c>
      <c r="AJ168">
        <v>1</v>
      </c>
    </row>
    <row r="169" spans="1:36" x14ac:dyDescent="0.25">
      <c r="A169" t="s">
        <v>6680</v>
      </c>
      <c r="B169" t="s">
        <v>6681</v>
      </c>
      <c r="C169" t="s">
        <v>417</v>
      </c>
      <c r="D169" t="s">
        <v>418</v>
      </c>
      <c r="E169" s="108">
        <v>22</v>
      </c>
      <c r="F169" s="109">
        <v>0.95454545454545459</v>
      </c>
      <c r="G169" s="109">
        <v>0.95454545454545459</v>
      </c>
      <c r="H169" s="109">
        <v>0.95454545454545459</v>
      </c>
      <c r="I169" s="110">
        <v>0</v>
      </c>
      <c r="J169" s="109" t="e">
        <v>#DIV/0!</v>
      </c>
      <c r="L169" s="111">
        <v>24</v>
      </c>
      <c r="M169" s="112">
        <v>1</v>
      </c>
      <c r="N169" s="112">
        <v>1</v>
      </c>
      <c r="O169" s="112">
        <v>1</v>
      </c>
      <c r="P169" s="112">
        <v>1</v>
      </c>
      <c r="Q169" s="112">
        <v>1</v>
      </c>
      <c r="R169" s="113">
        <v>0</v>
      </c>
      <c r="S169" s="112" t="e">
        <v>#DIV/0!</v>
      </c>
      <c r="U169" s="108">
        <v>13</v>
      </c>
      <c r="V169" s="109">
        <v>1</v>
      </c>
      <c r="W169" s="109">
        <v>1</v>
      </c>
      <c r="X169" s="109">
        <v>1</v>
      </c>
      <c r="Y169" s="109">
        <v>1</v>
      </c>
      <c r="Z169" s="109">
        <v>1</v>
      </c>
      <c r="AA169" s="109">
        <v>1</v>
      </c>
      <c r="AB169" s="109">
        <v>1</v>
      </c>
      <c r="AC169" s="109">
        <v>1</v>
      </c>
      <c r="AD169" s="109">
        <v>1</v>
      </c>
      <c r="AE169" s="109">
        <v>1</v>
      </c>
      <c r="AH169">
        <v>0</v>
      </c>
      <c r="AI169">
        <v>0</v>
      </c>
      <c r="AJ169">
        <v>1</v>
      </c>
    </row>
    <row r="170" spans="1:36" x14ac:dyDescent="0.25">
      <c r="A170" t="s">
        <v>6301</v>
      </c>
      <c r="B170" t="s">
        <v>6302</v>
      </c>
      <c r="C170" t="s">
        <v>417</v>
      </c>
      <c r="D170" t="s">
        <v>418</v>
      </c>
      <c r="E170" s="108">
        <v>78</v>
      </c>
      <c r="F170" s="109">
        <v>0.98717948717948723</v>
      </c>
      <c r="G170" s="109">
        <v>0.98717948717948723</v>
      </c>
      <c r="H170" s="109">
        <v>0.98717948717948723</v>
      </c>
      <c r="I170" s="110" t="s">
        <v>1195</v>
      </c>
      <c r="J170" s="109">
        <v>1</v>
      </c>
      <c r="L170" s="111">
        <v>62</v>
      </c>
      <c r="M170" s="112">
        <v>1</v>
      </c>
      <c r="N170" s="112">
        <v>1</v>
      </c>
      <c r="O170" s="112">
        <v>0.9838709677419355</v>
      </c>
      <c r="P170" s="112">
        <v>0.967741935483871</v>
      </c>
      <c r="Q170" s="112">
        <v>0.967741935483871</v>
      </c>
      <c r="R170" s="113" t="s">
        <v>1195</v>
      </c>
      <c r="S170" s="112">
        <v>1</v>
      </c>
      <c r="U170" s="108">
        <v>53</v>
      </c>
      <c r="V170" s="109">
        <v>0.98113207547169812</v>
      </c>
      <c r="W170" s="109">
        <v>0.98113207547169812</v>
      </c>
      <c r="X170" s="109">
        <v>0.98113207547169812</v>
      </c>
      <c r="Y170" s="109">
        <v>0.92452830188679247</v>
      </c>
      <c r="Z170" s="109">
        <v>0.92452830188679247</v>
      </c>
      <c r="AA170" s="109">
        <v>0.92452830188679247</v>
      </c>
      <c r="AB170" s="109">
        <v>0.98113207547169812</v>
      </c>
      <c r="AC170" s="109">
        <v>0.98113207547169812</v>
      </c>
      <c r="AD170" s="109">
        <v>0.98113207547169812</v>
      </c>
      <c r="AE170" s="109">
        <v>0.92452830188679247</v>
      </c>
      <c r="AH170">
        <v>0</v>
      </c>
      <c r="AI170">
        <v>0</v>
      </c>
      <c r="AJ170">
        <v>1</v>
      </c>
    </row>
    <row r="171" spans="1:36" x14ac:dyDescent="0.25">
      <c r="A171" t="s">
        <v>6655</v>
      </c>
      <c r="B171" t="s">
        <v>6656</v>
      </c>
      <c r="C171" t="s">
        <v>417</v>
      </c>
      <c r="D171" t="s">
        <v>418</v>
      </c>
      <c r="E171" s="108">
        <v>14</v>
      </c>
      <c r="F171" s="109">
        <v>1</v>
      </c>
      <c r="G171" s="109">
        <v>1</v>
      </c>
      <c r="H171" s="109">
        <v>1</v>
      </c>
      <c r="I171" s="110">
        <v>0</v>
      </c>
      <c r="J171" s="109" t="e">
        <v>#DIV/0!</v>
      </c>
      <c r="L171" s="111">
        <v>20</v>
      </c>
      <c r="M171" s="112">
        <v>0.95</v>
      </c>
      <c r="N171" s="112">
        <v>0.9</v>
      </c>
      <c r="O171" s="112">
        <v>0.95</v>
      </c>
      <c r="P171" s="112">
        <v>0.9</v>
      </c>
      <c r="Q171" s="112">
        <v>0.9</v>
      </c>
      <c r="R171" s="113">
        <v>0</v>
      </c>
      <c r="S171" s="112" t="e">
        <v>#DIV/0!</v>
      </c>
      <c r="U171" s="108">
        <v>16</v>
      </c>
      <c r="V171" s="109">
        <v>1</v>
      </c>
      <c r="W171" s="109">
        <v>1</v>
      </c>
      <c r="X171" s="109">
        <v>1</v>
      </c>
      <c r="Y171" s="109">
        <v>0.9375</v>
      </c>
      <c r="Z171" s="109">
        <v>0.9375</v>
      </c>
      <c r="AA171" s="109">
        <v>0.9375</v>
      </c>
      <c r="AB171" s="109">
        <v>1</v>
      </c>
      <c r="AC171" s="109">
        <v>1</v>
      </c>
      <c r="AD171" s="109">
        <v>1</v>
      </c>
      <c r="AE171" s="109">
        <v>0.875</v>
      </c>
      <c r="AH171">
        <v>0</v>
      </c>
      <c r="AI171">
        <v>0</v>
      </c>
      <c r="AJ171">
        <v>1</v>
      </c>
    </row>
    <row r="172" spans="1:36" x14ac:dyDescent="0.25">
      <c r="A172" t="s">
        <v>6591</v>
      </c>
      <c r="B172" t="s">
        <v>6592</v>
      </c>
      <c r="C172" t="s">
        <v>417</v>
      </c>
      <c r="D172" t="s">
        <v>418</v>
      </c>
      <c r="E172" s="108">
        <v>34</v>
      </c>
      <c r="F172" s="109">
        <v>1</v>
      </c>
      <c r="G172" s="109">
        <v>0.97058823529411764</v>
      </c>
      <c r="H172" s="109">
        <v>0.97058823529411764</v>
      </c>
      <c r="I172" s="110">
        <v>0</v>
      </c>
      <c r="J172" s="109" t="e">
        <v>#DIV/0!</v>
      </c>
      <c r="L172" s="111">
        <v>32</v>
      </c>
      <c r="M172" s="112">
        <v>1</v>
      </c>
      <c r="N172" s="112">
        <v>1</v>
      </c>
      <c r="O172" s="112">
        <v>1</v>
      </c>
      <c r="P172" s="112">
        <v>1</v>
      </c>
      <c r="Q172" s="112">
        <v>1</v>
      </c>
      <c r="R172" s="113" t="s">
        <v>1195</v>
      </c>
      <c r="S172" s="112">
        <v>1</v>
      </c>
      <c r="U172" s="108">
        <v>24</v>
      </c>
      <c r="V172" s="109">
        <v>0.95833333333333337</v>
      </c>
      <c r="W172" s="109">
        <v>0.95833333333333337</v>
      </c>
      <c r="X172" s="109">
        <v>0.95833333333333337</v>
      </c>
      <c r="Y172" s="109">
        <v>0.91666666666666663</v>
      </c>
      <c r="Z172" s="109">
        <v>0.91666666666666663</v>
      </c>
      <c r="AA172" s="109">
        <v>0.91666666666666663</v>
      </c>
      <c r="AB172" s="109">
        <v>0.95833333333333337</v>
      </c>
      <c r="AC172" s="109">
        <v>0.91666666666666663</v>
      </c>
      <c r="AD172" s="109">
        <v>0.95833333333333337</v>
      </c>
      <c r="AE172" s="109">
        <v>0.91666666666666663</v>
      </c>
      <c r="AH172">
        <v>0</v>
      </c>
      <c r="AI172">
        <v>0</v>
      </c>
      <c r="AJ172">
        <v>1</v>
      </c>
    </row>
    <row r="173" spans="1:36" x14ac:dyDescent="0.25">
      <c r="A173" t="s">
        <v>5998</v>
      </c>
      <c r="B173" t="s">
        <v>5999</v>
      </c>
      <c r="C173" t="s">
        <v>417</v>
      </c>
      <c r="D173" t="s">
        <v>418</v>
      </c>
      <c r="E173" s="108">
        <v>99</v>
      </c>
      <c r="F173" s="109">
        <v>0.98989898989898994</v>
      </c>
      <c r="G173" s="109">
        <v>0.98989898989898994</v>
      </c>
      <c r="H173" s="109">
        <v>0.98989898989898994</v>
      </c>
      <c r="I173" s="110" t="s">
        <v>1195</v>
      </c>
      <c r="J173" s="109">
        <v>1</v>
      </c>
      <c r="L173" s="111">
        <v>97</v>
      </c>
      <c r="M173" s="112">
        <v>1</v>
      </c>
      <c r="N173" s="112">
        <v>0.98969072164948457</v>
      </c>
      <c r="O173" s="112">
        <v>1</v>
      </c>
      <c r="P173" s="112">
        <v>0.94845360824742264</v>
      </c>
      <c r="Q173" s="112">
        <v>0.95876288659793818</v>
      </c>
      <c r="R173" s="113">
        <v>8</v>
      </c>
      <c r="S173" s="112">
        <v>1</v>
      </c>
      <c r="U173" s="108">
        <v>90</v>
      </c>
      <c r="V173" s="109">
        <v>0.96666666666666667</v>
      </c>
      <c r="W173" s="109">
        <v>1</v>
      </c>
      <c r="X173" s="109">
        <v>0.96666666666666667</v>
      </c>
      <c r="Y173" s="109">
        <v>0.9555555555555556</v>
      </c>
      <c r="Z173" s="109">
        <v>0.9555555555555556</v>
      </c>
      <c r="AA173" s="109">
        <v>0.9555555555555556</v>
      </c>
      <c r="AB173" s="109">
        <v>1</v>
      </c>
      <c r="AC173" s="109">
        <v>1</v>
      </c>
      <c r="AD173" s="109">
        <v>0.9555555555555556</v>
      </c>
      <c r="AE173" s="109">
        <v>0.94444444444444442</v>
      </c>
      <c r="AH173">
        <v>0</v>
      </c>
      <c r="AI173">
        <v>0</v>
      </c>
      <c r="AJ173">
        <v>1</v>
      </c>
    </row>
    <row r="174" spans="1:36" x14ac:dyDescent="0.25">
      <c r="A174" t="s">
        <v>6740</v>
      </c>
      <c r="B174" t="s">
        <v>6741</v>
      </c>
      <c r="C174" t="s">
        <v>417</v>
      </c>
      <c r="D174" t="s">
        <v>418</v>
      </c>
      <c r="E174" s="108">
        <v>0</v>
      </c>
      <c r="F174" s="109" t="e">
        <v>#DIV/0!</v>
      </c>
      <c r="G174" s="109" t="e">
        <v>#DIV/0!</v>
      </c>
      <c r="H174" s="109" t="e">
        <v>#DIV/0!</v>
      </c>
      <c r="I174" s="110">
        <v>0</v>
      </c>
      <c r="J174" s="109" t="e">
        <v>#DIV/0!</v>
      </c>
      <c r="L174" s="111" t="s">
        <v>1195</v>
      </c>
      <c r="M174" s="112">
        <v>1</v>
      </c>
      <c r="N174" s="112">
        <v>1</v>
      </c>
      <c r="O174" s="112">
        <v>1</v>
      </c>
      <c r="P174" s="112">
        <v>1</v>
      </c>
      <c r="Q174" s="112">
        <v>1</v>
      </c>
      <c r="R174" s="113">
        <v>0</v>
      </c>
      <c r="S174" s="112" t="e">
        <v>#DIV/0!</v>
      </c>
      <c r="U174" s="108">
        <v>0</v>
      </c>
      <c r="V174" s="109" t="e">
        <v>#DIV/0!</v>
      </c>
      <c r="W174" s="109" t="e">
        <v>#DIV/0!</v>
      </c>
      <c r="X174" s="109" t="e">
        <v>#DIV/0!</v>
      </c>
      <c r="Y174" s="109" t="e">
        <v>#DIV/0!</v>
      </c>
      <c r="Z174" s="109" t="e">
        <v>#DIV/0!</v>
      </c>
      <c r="AA174" s="109" t="e">
        <v>#DIV/0!</v>
      </c>
      <c r="AB174" s="109" t="e">
        <v>#DIV/0!</v>
      </c>
      <c r="AC174" s="109" t="e">
        <v>#DIV/0!</v>
      </c>
      <c r="AD174" s="109" t="e">
        <v>#DIV/0!</v>
      </c>
      <c r="AE174" s="109" t="e">
        <v>#DIV/0!</v>
      </c>
      <c r="AH174">
        <v>0</v>
      </c>
      <c r="AI174">
        <v>0</v>
      </c>
      <c r="AJ174">
        <v>1</v>
      </c>
    </row>
    <row r="175" spans="1:36" x14ac:dyDescent="0.25">
      <c r="A175" t="s">
        <v>6008</v>
      </c>
      <c r="B175" t="s">
        <v>6009</v>
      </c>
      <c r="C175" t="s">
        <v>417</v>
      </c>
      <c r="D175" t="s">
        <v>418</v>
      </c>
      <c r="E175" s="108">
        <v>65</v>
      </c>
      <c r="F175" s="109">
        <v>1</v>
      </c>
      <c r="G175" s="109">
        <v>1</v>
      </c>
      <c r="H175" s="109">
        <v>0.96923076923076923</v>
      </c>
      <c r="I175" s="110">
        <v>0</v>
      </c>
      <c r="J175" s="109" t="e">
        <v>#DIV/0!</v>
      </c>
      <c r="L175" s="111">
        <v>63</v>
      </c>
      <c r="M175" s="112">
        <v>1</v>
      </c>
      <c r="N175" s="112">
        <v>0.96825396825396826</v>
      </c>
      <c r="O175" s="112">
        <v>0.98412698412698407</v>
      </c>
      <c r="P175" s="112">
        <v>0.96825396825396826</v>
      </c>
      <c r="Q175" s="112">
        <v>0.96825396825396826</v>
      </c>
      <c r="R175" s="113">
        <v>0</v>
      </c>
      <c r="S175" s="112" t="e">
        <v>#DIV/0!</v>
      </c>
      <c r="U175" s="108">
        <v>90</v>
      </c>
      <c r="V175" s="109">
        <v>0.83333333333333337</v>
      </c>
      <c r="W175" s="109">
        <v>0.72222222222222221</v>
      </c>
      <c r="X175" s="109">
        <v>0.83333333333333337</v>
      </c>
      <c r="Y175" s="109">
        <v>0.75555555555555554</v>
      </c>
      <c r="Z175" s="109">
        <v>0.75555555555555554</v>
      </c>
      <c r="AA175" s="109">
        <v>0.75555555555555554</v>
      </c>
      <c r="AB175" s="109">
        <v>0.8666666666666667</v>
      </c>
      <c r="AC175" s="109">
        <v>0.83333333333333337</v>
      </c>
      <c r="AD175" s="109">
        <v>0.85555555555555551</v>
      </c>
      <c r="AE175" s="109">
        <v>0.72222222222222221</v>
      </c>
      <c r="AH175">
        <v>0</v>
      </c>
      <c r="AI175">
        <v>0</v>
      </c>
      <c r="AJ175">
        <v>1</v>
      </c>
    </row>
    <row r="176" spans="1:36" x14ac:dyDescent="0.25">
      <c r="A176" t="s">
        <v>6718</v>
      </c>
      <c r="B176" t="s">
        <v>6719</v>
      </c>
      <c r="C176" t="s">
        <v>417</v>
      </c>
      <c r="D176" t="s">
        <v>418</v>
      </c>
      <c r="E176" s="108">
        <v>71</v>
      </c>
      <c r="F176" s="109">
        <v>1</v>
      </c>
      <c r="G176" s="109">
        <v>0.9859154929577465</v>
      </c>
      <c r="H176" s="109">
        <v>0.94366197183098588</v>
      </c>
      <c r="I176" s="110" t="s">
        <v>1195</v>
      </c>
      <c r="J176" s="109">
        <v>1</v>
      </c>
      <c r="L176" s="111">
        <v>58</v>
      </c>
      <c r="M176" s="112">
        <v>1</v>
      </c>
      <c r="N176" s="112">
        <v>1</v>
      </c>
      <c r="O176" s="112">
        <v>0.96551724137931039</v>
      </c>
      <c r="P176" s="112">
        <v>0.98275862068965514</v>
      </c>
      <c r="Q176" s="112">
        <v>0.98275862068965514</v>
      </c>
      <c r="R176" s="113" t="s">
        <v>1195</v>
      </c>
      <c r="S176" s="112">
        <v>1</v>
      </c>
      <c r="U176" s="108" t="s">
        <v>1195</v>
      </c>
      <c r="V176" s="109">
        <v>1</v>
      </c>
      <c r="W176" s="109">
        <v>1</v>
      </c>
      <c r="X176" s="109">
        <v>1</v>
      </c>
      <c r="Y176" s="109">
        <v>1</v>
      </c>
      <c r="Z176" s="109">
        <v>1</v>
      </c>
      <c r="AA176" s="109">
        <v>1</v>
      </c>
      <c r="AB176" s="109">
        <v>1</v>
      </c>
      <c r="AC176" s="109">
        <v>1</v>
      </c>
      <c r="AD176" s="109">
        <v>1</v>
      </c>
      <c r="AE176" s="109">
        <v>1</v>
      </c>
      <c r="AH176">
        <v>0</v>
      </c>
      <c r="AI176">
        <v>0</v>
      </c>
      <c r="AJ176">
        <v>1</v>
      </c>
    </row>
    <row r="177" spans="1:36" x14ac:dyDescent="0.25">
      <c r="A177" t="s">
        <v>6093</v>
      </c>
      <c r="B177" t="s">
        <v>6094</v>
      </c>
      <c r="C177" t="s">
        <v>417</v>
      </c>
      <c r="D177" t="s">
        <v>418</v>
      </c>
      <c r="E177" s="108">
        <v>82</v>
      </c>
      <c r="F177" s="109">
        <v>0.97560975609756095</v>
      </c>
      <c r="G177" s="109">
        <v>0.95121951219512191</v>
      </c>
      <c r="H177" s="109">
        <v>0.95121951219512191</v>
      </c>
      <c r="I177" s="110" t="s">
        <v>1195</v>
      </c>
      <c r="J177" s="109">
        <v>1</v>
      </c>
      <c r="L177" s="111">
        <v>81</v>
      </c>
      <c r="M177" s="112">
        <v>0.97530864197530864</v>
      </c>
      <c r="N177" s="112">
        <v>0.97530864197530864</v>
      </c>
      <c r="O177" s="112">
        <v>0.93827160493827155</v>
      </c>
      <c r="P177" s="112">
        <v>0.97530864197530864</v>
      </c>
      <c r="Q177" s="112">
        <v>0.97530864197530864</v>
      </c>
      <c r="R177" s="113" t="s">
        <v>1195</v>
      </c>
      <c r="S177" s="112">
        <v>1</v>
      </c>
      <c r="U177" s="108">
        <v>77</v>
      </c>
      <c r="V177" s="109">
        <v>0.96103896103896103</v>
      </c>
      <c r="W177" s="109">
        <v>0.94805194805194803</v>
      </c>
      <c r="X177" s="109">
        <v>0.96103896103896103</v>
      </c>
      <c r="Y177" s="109">
        <v>0.94805194805194803</v>
      </c>
      <c r="Z177" s="109">
        <v>0.94805194805194803</v>
      </c>
      <c r="AA177" s="109">
        <v>0.94805194805194803</v>
      </c>
      <c r="AB177" s="109">
        <v>0.96103896103896103</v>
      </c>
      <c r="AC177" s="109">
        <v>0.94805194805194803</v>
      </c>
      <c r="AD177" s="109">
        <v>0.89610389610389607</v>
      </c>
      <c r="AE177" s="109">
        <v>0.93506493506493504</v>
      </c>
      <c r="AH177">
        <v>0</v>
      </c>
      <c r="AI177">
        <v>0</v>
      </c>
      <c r="AJ177">
        <v>1</v>
      </c>
    </row>
    <row r="178" spans="1:36" x14ac:dyDescent="0.25">
      <c r="A178" t="s">
        <v>6647</v>
      </c>
      <c r="B178" t="s">
        <v>6648</v>
      </c>
      <c r="C178" t="s">
        <v>417</v>
      </c>
      <c r="D178" t="s">
        <v>418</v>
      </c>
      <c r="E178" s="108">
        <v>17</v>
      </c>
      <c r="F178" s="109">
        <v>1</v>
      </c>
      <c r="G178" s="109">
        <v>1</v>
      </c>
      <c r="H178" s="109">
        <v>1</v>
      </c>
      <c r="I178" s="110">
        <v>0</v>
      </c>
      <c r="J178" s="109" t="e">
        <v>#DIV/0!</v>
      </c>
      <c r="L178" s="111">
        <v>25</v>
      </c>
      <c r="M178" s="112">
        <v>1</v>
      </c>
      <c r="N178" s="112">
        <v>0.92</v>
      </c>
      <c r="O178" s="112">
        <v>1</v>
      </c>
      <c r="P178" s="112">
        <v>1</v>
      </c>
      <c r="Q178" s="112">
        <v>1</v>
      </c>
      <c r="R178" s="113">
        <v>0</v>
      </c>
      <c r="S178" s="112" t="e">
        <v>#DIV/0!</v>
      </c>
      <c r="U178" s="108">
        <v>17</v>
      </c>
      <c r="V178" s="109">
        <v>1</v>
      </c>
      <c r="W178" s="109">
        <v>1</v>
      </c>
      <c r="X178" s="109">
        <v>1</v>
      </c>
      <c r="Y178" s="109">
        <v>1</v>
      </c>
      <c r="Z178" s="109">
        <v>1</v>
      </c>
      <c r="AA178" s="109">
        <v>1</v>
      </c>
      <c r="AB178" s="109">
        <v>1</v>
      </c>
      <c r="AC178" s="109">
        <v>1</v>
      </c>
      <c r="AD178" s="109">
        <v>1</v>
      </c>
      <c r="AE178" s="109">
        <v>1</v>
      </c>
      <c r="AH178">
        <v>0</v>
      </c>
      <c r="AI178">
        <v>0</v>
      </c>
      <c r="AJ178">
        <v>1</v>
      </c>
    </row>
    <row r="179" spans="1:36" x14ac:dyDescent="0.25">
      <c r="A179" t="s">
        <v>6556</v>
      </c>
      <c r="B179" t="s">
        <v>6557</v>
      </c>
      <c r="C179" t="s">
        <v>417</v>
      </c>
      <c r="D179" t="s">
        <v>418</v>
      </c>
      <c r="E179" s="108">
        <v>45</v>
      </c>
      <c r="F179" s="109">
        <v>1</v>
      </c>
      <c r="G179" s="109">
        <v>1</v>
      </c>
      <c r="H179" s="109">
        <v>0.9555555555555556</v>
      </c>
      <c r="I179" s="110">
        <v>0</v>
      </c>
      <c r="J179" s="109" t="e">
        <v>#DIV/0!</v>
      </c>
      <c r="L179" s="111">
        <v>47</v>
      </c>
      <c r="M179" s="112">
        <v>1</v>
      </c>
      <c r="N179" s="112">
        <v>1</v>
      </c>
      <c r="O179" s="112">
        <v>0.95744680851063835</v>
      </c>
      <c r="P179" s="112">
        <v>0.91489361702127658</v>
      </c>
      <c r="Q179" s="112">
        <v>0.97872340425531912</v>
      </c>
      <c r="R179" s="113" t="s">
        <v>1195</v>
      </c>
      <c r="S179" s="112">
        <v>1</v>
      </c>
      <c r="U179" s="108">
        <v>28</v>
      </c>
      <c r="V179" s="109">
        <v>0.8571428571428571</v>
      </c>
      <c r="W179" s="109">
        <v>0.9285714285714286</v>
      </c>
      <c r="X179" s="109">
        <v>0.8571428571428571</v>
      </c>
      <c r="Y179" s="109">
        <v>0.75</v>
      </c>
      <c r="Z179" s="109">
        <v>0.75</v>
      </c>
      <c r="AA179" s="109">
        <v>0.75</v>
      </c>
      <c r="AB179" s="109">
        <v>0.8928571428571429</v>
      </c>
      <c r="AC179" s="109">
        <v>0.8571428571428571</v>
      </c>
      <c r="AD179" s="109">
        <v>0.9285714285714286</v>
      </c>
      <c r="AE179" s="109">
        <v>0.7857142857142857</v>
      </c>
      <c r="AH179">
        <v>0</v>
      </c>
      <c r="AI179">
        <v>0</v>
      </c>
      <c r="AJ179">
        <v>1</v>
      </c>
    </row>
    <row r="180" spans="1:36" x14ac:dyDescent="0.25">
      <c r="A180" t="s">
        <v>6661</v>
      </c>
      <c r="B180" t="s">
        <v>6662</v>
      </c>
      <c r="C180" t="s">
        <v>417</v>
      </c>
      <c r="D180" t="s">
        <v>418</v>
      </c>
      <c r="E180" s="108">
        <v>45</v>
      </c>
      <c r="F180" s="109">
        <v>1</v>
      </c>
      <c r="G180" s="109">
        <v>1</v>
      </c>
      <c r="H180" s="109">
        <v>1</v>
      </c>
      <c r="I180" s="110">
        <v>0</v>
      </c>
      <c r="J180" s="109" t="e">
        <v>#DIV/0!</v>
      </c>
      <c r="L180" s="111">
        <v>54</v>
      </c>
      <c r="M180" s="112">
        <v>0.98148148148148151</v>
      </c>
      <c r="N180" s="112">
        <v>0.98148148148148151</v>
      </c>
      <c r="O180" s="112">
        <v>0.98148148148148151</v>
      </c>
      <c r="P180" s="112">
        <v>0.98148148148148151</v>
      </c>
      <c r="Q180" s="112">
        <v>0.98148148148148151</v>
      </c>
      <c r="R180" s="113">
        <v>0</v>
      </c>
      <c r="S180" s="112" t="e">
        <v>#DIV/0!</v>
      </c>
      <c r="U180" s="108">
        <v>15</v>
      </c>
      <c r="V180" s="109">
        <v>1</v>
      </c>
      <c r="W180" s="109">
        <v>1</v>
      </c>
      <c r="X180" s="109">
        <v>1</v>
      </c>
      <c r="Y180" s="109">
        <v>0.93333333333333335</v>
      </c>
      <c r="Z180" s="109">
        <v>0.93333333333333335</v>
      </c>
      <c r="AA180" s="109">
        <v>0.93333333333333335</v>
      </c>
      <c r="AB180" s="109">
        <v>1</v>
      </c>
      <c r="AC180" s="109">
        <v>1</v>
      </c>
      <c r="AD180" s="109">
        <v>1</v>
      </c>
      <c r="AE180" s="109">
        <v>0.93333333333333335</v>
      </c>
      <c r="AH180">
        <v>0</v>
      </c>
      <c r="AI180">
        <v>0</v>
      </c>
      <c r="AJ180">
        <v>1</v>
      </c>
    </row>
    <row r="181" spans="1:36" x14ac:dyDescent="0.25">
      <c r="A181" t="s">
        <v>6223</v>
      </c>
      <c r="B181" t="s">
        <v>6224</v>
      </c>
      <c r="C181" t="s">
        <v>417</v>
      </c>
      <c r="D181" t="s">
        <v>418</v>
      </c>
      <c r="E181" s="108">
        <v>53</v>
      </c>
      <c r="F181" s="109">
        <v>0.96226415094339623</v>
      </c>
      <c r="G181" s="109">
        <v>0.96226415094339623</v>
      </c>
      <c r="H181" s="109">
        <v>0.96226415094339623</v>
      </c>
      <c r="I181" s="110">
        <v>0</v>
      </c>
      <c r="J181" s="109" t="e">
        <v>#DIV/0!</v>
      </c>
      <c r="L181" s="111">
        <v>60</v>
      </c>
      <c r="M181" s="112">
        <v>0.98333333333333328</v>
      </c>
      <c r="N181" s="112">
        <v>0.95</v>
      </c>
      <c r="O181" s="112">
        <v>0.98333333333333328</v>
      </c>
      <c r="P181" s="112">
        <v>0.95</v>
      </c>
      <c r="Q181" s="112">
        <v>0.93333333333333335</v>
      </c>
      <c r="R181" s="113">
        <v>0</v>
      </c>
      <c r="S181" s="112" t="e">
        <v>#DIV/0!</v>
      </c>
      <c r="U181" s="108">
        <v>61</v>
      </c>
      <c r="V181" s="109">
        <v>0.98360655737704916</v>
      </c>
      <c r="W181" s="109">
        <v>1</v>
      </c>
      <c r="X181" s="109">
        <v>0.98360655737704916</v>
      </c>
      <c r="Y181" s="109">
        <v>0.93442622950819676</v>
      </c>
      <c r="Z181" s="109">
        <v>0.93442622950819676</v>
      </c>
      <c r="AA181" s="109">
        <v>0.93442622950819676</v>
      </c>
      <c r="AB181" s="109">
        <v>1</v>
      </c>
      <c r="AC181" s="109">
        <v>1</v>
      </c>
      <c r="AD181" s="109">
        <v>1</v>
      </c>
      <c r="AE181" s="109">
        <v>0.91803278688524592</v>
      </c>
      <c r="AH181">
        <v>0</v>
      </c>
      <c r="AI181">
        <v>0</v>
      </c>
      <c r="AJ181">
        <v>1</v>
      </c>
    </row>
    <row r="182" spans="1:36" x14ac:dyDescent="0.25">
      <c r="A182" t="s">
        <v>6558</v>
      </c>
      <c r="B182" t="s">
        <v>6559</v>
      </c>
      <c r="C182" t="s">
        <v>417</v>
      </c>
      <c r="D182" t="s">
        <v>418</v>
      </c>
      <c r="E182" s="108">
        <v>54</v>
      </c>
      <c r="F182" s="109">
        <v>0.98148148148148151</v>
      </c>
      <c r="G182" s="109">
        <v>0.92592592592592593</v>
      </c>
      <c r="H182" s="109">
        <v>0.94444444444444442</v>
      </c>
      <c r="I182" s="110" t="s">
        <v>1195</v>
      </c>
      <c r="J182" s="109">
        <v>1</v>
      </c>
      <c r="L182" s="111">
        <v>44</v>
      </c>
      <c r="M182" s="112">
        <v>0.97727272727272729</v>
      </c>
      <c r="N182" s="112">
        <v>0.86363636363636365</v>
      </c>
      <c r="O182" s="112">
        <v>0.88636363636363635</v>
      </c>
      <c r="P182" s="112">
        <v>0.84090909090909094</v>
      </c>
      <c r="Q182" s="112">
        <v>0.86363636363636365</v>
      </c>
      <c r="R182" s="113" t="s">
        <v>1195</v>
      </c>
      <c r="S182" s="112">
        <v>1</v>
      </c>
      <c r="U182" s="108">
        <v>28</v>
      </c>
      <c r="V182" s="109">
        <v>0.7142857142857143</v>
      </c>
      <c r="W182" s="109">
        <v>0.8214285714285714</v>
      </c>
      <c r="X182" s="109">
        <v>0.7142857142857143</v>
      </c>
      <c r="Y182" s="109">
        <v>0.7142857142857143</v>
      </c>
      <c r="Z182" s="109">
        <v>0.6785714285714286</v>
      </c>
      <c r="AA182" s="109">
        <v>0.6785714285714286</v>
      </c>
      <c r="AB182" s="109">
        <v>0.9285714285714286</v>
      </c>
      <c r="AC182" s="109">
        <v>0.75</v>
      </c>
      <c r="AD182" s="109">
        <v>0.7142857142857143</v>
      </c>
      <c r="AE182" s="109">
        <v>0.6071428571428571</v>
      </c>
      <c r="AH182">
        <v>0</v>
      </c>
      <c r="AI182">
        <v>0</v>
      </c>
      <c r="AJ182">
        <v>1</v>
      </c>
    </row>
    <row r="183" spans="1:36" x14ac:dyDescent="0.25">
      <c r="A183" t="s">
        <v>6657</v>
      </c>
      <c r="B183" t="s">
        <v>6658</v>
      </c>
      <c r="C183" t="s">
        <v>417</v>
      </c>
      <c r="D183" t="s">
        <v>418</v>
      </c>
      <c r="E183" s="108">
        <v>49</v>
      </c>
      <c r="F183" s="109">
        <v>1</v>
      </c>
      <c r="G183" s="109">
        <v>1</v>
      </c>
      <c r="H183" s="109">
        <v>1</v>
      </c>
      <c r="I183" s="110" t="s">
        <v>1195</v>
      </c>
      <c r="J183" s="109">
        <v>1</v>
      </c>
      <c r="L183" s="111">
        <v>41</v>
      </c>
      <c r="M183" s="112">
        <v>1</v>
      </c>
      <c r="N183" s="112">
        <v>0.97560975609756095</v>
      </c>
      <c r="O183" s="112">
        <v>1</v>
      </c>
      <c r="P183" s="112">
        <v>0.97560975609756095</v>
      </c>
      <c r="Q183" s="112">
        <v>0.97560975609756095</v>
      </c>
      <c r="R183" s="113" t="s">
        <v>1195</v>
      </c>
      <c r="S183" s="112">
        <v>1</v>
      </c>
      <c r="U183" s="108">
        <v>15</v>
      </c>
      <c r="V183" s="109">
        <v>0.8666666666666667</v>
      </c>
      <c r="W183" s="109">
        <v>1</v>
      </c>
      <c r="X183" s="109">
        <v>0.8666666666666667</v>
      </c>
      <c r="Y183" s="109">
        <v>0.8</v>
      </c>
      <c r="Z183" s="109">
        <v>0.8</v>
      </c>
      <c r="AA183" s="109">
        <v>0.8</v>
      </c>
      <c r="AB183" s="109">
        <v>1</v>
      </c>
      <c r="AC183" s="109">
        <v>0.93333333333333335</v>
      </c>
      <c r="AD183" s="109">
        <v>0.93333333333333335</v>
      </c>
      <c r="AE183" s="109">
        <v>0.8666666666666667</v>
      </c>
      <c r="AH183">
        <v>0</v>
      </c>
      <c r="AI183">
        <v>0</v>
      </c>
      <c r="AJ183">
        <v>1</v>
      </c>
    </row>
    <row r="184" spans="1:36" x14ac:dyDescent="0.25">
      <c r="A184" t="s">
        <v>6310</v>
      </c>
      <c r="B184" t="s">
        <v>6311</v>
      </c>
      <c r="C184" t="s">
        <v>419</v>
      </c>
      <c r="D184" t="s">
        <v>420</v>
      </c>
      <c r="E184" s="108">
        <v>65</v>
      </c>
      <c r="F184" s="109">
        <v>0.98461538461538467</v>
      </c>
      <c r="G184" s="109">
        <v>0.98461538461538467</v>
      </c>
      <c r="H184" s="109">
        <v>0.96923076923076923</v>
      </c>
      <c r="I184" s="110">
        <v>0</v>
      </c>
      <c r="J184" s="109" t="e">
        <v>#DIV/0!</v>
      </c>
      <c r="L184" s="111">
        <v>73</v>
      </c>
      <c r="M184" s="112">
        <v>0.95890410958904104</v>
      </c>
      <c r="N184" s="112">
        <v>0.95890410958904104</v>
      </c>
      <c r="O184" s="112">
        <v>0.95890410958904104</v>
      </c>
      <c r="P184" s="112">
        <v>0.95890410958904104</v>
      </c>
      <c r="Q184" s="112">
        <v>0.95890410958904104</v>
      </c>
      <c r="R184" s="113" t="s">
        <v>1195</v>
      </c>
      <c r="S184" s="112">
        <v>1</v>
      </c>
      <c r="U184" s="108">
        <v>52</v>
      </c>
      <c r="V184" s="109">
        <v>0.98076923076923073</v>
      </c>
      <c r="W184" s="109">
        <v>1</v>
      </c>
      <c r="X184" s="109">
        <v>0.98076923076923073</v>
      </c>
      <c r="Y184" s="109">
        <v>0.96153846153846156</v>
      </c>
      <c r="Z184" s="109">
        <v>0.96153846153846156</v>
      </c>
      <c r="AA184" s="109">
        <v>0.96153846153846156</v>
      </c>
      <c r="AB184" s="109">
        <v>1</v>
      </c>
      <c r="AC184" s="109">
        <v>0.98076923076923073</v>
      </c>
      <c r="AD184" s="109">
        <v>1</v>
      </c>
      <c r="AE184" s="109">
        <v>1</v>
      </c>
      <c r="AH184">
        <v>0</v>
      </c>
      <c r="AI184">
        <v>0</v>
      </c>
      <c r="AJ184">
        <v>1</v>
      </c>
    </row>
    <row r="185" spans="1:36" x14ac:dyDescent="0.25">
      <c r="A185" t="s">
        <v>6603</v>
      </c>
      <c r="B185" t="s">
        <v>6604</v>
      </c>
      <c r="C185" t="s">
        <v>419</v>
      </c>
      <c r="D185" t="s">
        <v>420</v>
      </c>
      <c r="E185" s="108">
        <v>24</v>
      </c>
      <c r="F185" s="109">
        <v>1</v>
      </c>
      <c r="G185" s="109">
        <v>0.91666666666666663</v>
      </c>
      <c r="H185" s="109">
        <v>0.91666666666666663</v>
      </c>
      <c r="I185" s="110" t="s">
        <v>1195</v>
      </c>
      <c r="J185" s="109">
        <v>1</v>
      </c>
      <c r="L185" s="111">
        <v>17</v>
      </c>
      <c r="M185" s="112">
        <v>1</v>
      </c>
      <c r="N185" s="112">
        <v>1</v>
      </c>
      <c r="O185" s="112">
        <v>0.88235294117647056</v>
      </c>
      <c r="P185" s="112">
        <v>0.94117647058823528</v>
      </c>
      <c r="Q185" s="112">
        <v>0.94117647058823528</v>
      </c>
      <c r="R185" s="113" t="s">
        <v>1195</v>
      </c>
      <c r="S185" s="112">
        <v>1</v>
      </c>
      <c r="U185" s="108">
        <v>22</v>
      </c>
      <c r="V185" s="109">
        <v>0.95454545454545459</v>
      </c>
      <c r="W185" s="109">
        <v>0.95454545454545459</v>
      </c>
      <c r="X185" s="109">
        <v>0.95454545454545459</v>
      </c>
      <c r="Y185" s="109">
        <v>0.81818181818181823</v>
      </c>
      <c r="Z185" s="109">
        <v>0.81818181818181823</v>
      </c>
      <c r="AA185" s="109">
        <v>0.81818181818181823</v>
      </c>
      <c r="AB185" s="109">
        <v>0.95454545454545459</v>
      </c>
      <c r="AC185" s="109">
        <v>0.90909090909090906</v>
      </c>
      <c r="AD185" s="109">
        <v>0.81818181818181823</v>
      </c>
      <c r="AE185" s="109">
        <v>0.54545454545454541</v>
      </c>
      <c r="AH185">
        <v>0</v>
      </c>
      <c r="AI185">
        <v>0</v>
      </c>
      <c r="AJ185">
        <v>1</v>
      </c>
    </row>
    <row r="186" spans="1:36" x14ac:dyDescent="0.25">
      <c r="A186" t="s">
        <v>5881</v>
      </c>
      <c r="B186" t="s">
        <v>5882</v>
      </c>
      <c r="C186" t="s">
        <v>419</v>
      </c>
      <c r="D186" t="s">
        <v>420</v>
      </c>
      <c r="E186" s="108">
        <v>123</v>
      </c>
      <c r="F186" s="109">
        <v>0.99186991869918695</v>
      </c>
      <c r="G186" s="109">
        <v>0.99186991869918695</v>
      </c>
      <c r="H186" s="109">
        <v>0.99186991869918695</v>
      </c>
      <c r="I186" s="110">
        <v>0</v>
      </c>
      <c r="J186" s="109" t="e">
        <v>#DIV/0!</v>
      </c>
      <c r="L186" s="111">
        <v>148</v>
      </c>
      <c r="M186" s="112">
        <v>0.98648648648648651</v>
      </c>
      <c r="N186" s="112">
        <v>0.96621621621621623</v>
      </c>
      <c r="O186" s="112">
        <v>0.98648648648648651</v>
      </c>
      <c r="P186" s="112">
        <v>0.96621621621621623</v>
      </c>
      <c r="Q186" s="112">
        <v>0.97297297297297303</v>
      </c>
      <c r="R186" s="113" t="s">
        <v>1195</v>
      </c>
      <c r="S186" s="112">
        <v>1</v>
      </c>
      <c r="U186" s="108">
        <v>119</v>
      </c>
      <c r="V186" s="109">
        <v>0.97478991596638653</v>
      </c>
      <c r="W186" s="109">
        <v>0.99159663865546221</v>
      </c>
      <c r="X186" s="109">
        <v>0.97478991596638653</v>
      </c>
      <c r="Y186" s="109">
        <v>0.96638655462184875</v>
      </c>
      <c r="Z186" s="109">
        <v>0.96638655462184875</v>
      </c>
      <c r="AA186" s="109">
        <v>0.96638655462184875</v>
      </c>
      <c r="AB186" s="109">
        <v>0.99159663865546221</v>
      </c>
      <c r="AC186" s="109">
        <v>0.96638655462184875</v>
      </c>
      <c r="AD186" s="109">
        <v>0.97478991596638653</v>
      </c>
      <c r="AE186" s="109">
        <v>0.95798319327731096</v>
      </c>
      <c r="AH186">
        <v>0</v>
      </c>
      <c r="AI186">
        <v>0</v>
      </c>
      <c r="AJ186">
        <v>1</v>
      </c>
    </row>
    <row r="187" spans="1:36" x14ac:dyDescent="0.25">
      <c r="A187" t="s">
        <v>5994</v>
      </c>
      <c r="B187" t="s">
        <v>5995</v>
      </c>
      <c r="C187" t="s">
        <v>419</v>
      </c>
      <c r="D187" t="s">
        <v>420</v>
      </c>
      <c r="E187" s="108">
        <v>98</v>
      </c>
      <c r="F187" s="109">
        <v>0.96938775510204078</v>
      </c>
      <c r="G187" s="109">
        <v>0.95918367346938771</v>
      </c>
      <c r="H187" s="109">
        <v>0.94897959183673475</v>
      </c>
      <c r="I187" s="110" t="s">
        <v>1195</v>
      </c>
      <c r="J187" s="109">
        <v>1</v>
      </c>
      <c r="L187" s="111">
        <v>122</v>
      </c>
      <c r="M187" s="112">
        <v>0.96721311475409832</v>
      </c>
      <c r="N187" s="112">
        <v>0.95901639344262291</v>
      </c>
      <c r="O187" s="112">
        <v>0.96721311475409832</v>
      </c>
      <c r="P187" s="112">
        <v>0.94262295081967218</v>
      </c>
      <c r="Q187" s="112">
        <v>0.94262295081967218</v>
      </c>
      <c r="R187" s="113" t="s">
        <v>1195</v>
      </c>
      <c r="S187" s="112">
        <v>0</v>
      </c>
      <c r="U187" s="108">
        <v>91</v>
      </c>
      <c r="V187" s="109">
        <v>0.97802197802197799</v>
      </c>
      <c r="W187" s="109">
        <v>0.98901098901098905</v>
      </c>
      <c r="X187" s="109">
        <v>0.97802197802197799</v>
      </c>
      <c r="Y187" s="109">
        <v>0.97802197802197799</v>
      </c>
      <c r="Z187" s="109">
        <v>0.97802197802197799</v>
      </c>
      <c r="AA187" s="109">
        <v>0.97802197802197799</v>
      </c>
      <c r="AB187" s="109">
        <v>0.97802197802197799</v>
      </c>
      <c r="AC187" s="109">
        <v>0.96703296703296704</v>
      </c>
      <c r="AD187" s="109">
        <v>0.98901098901098905</v>
      </c>
      <c r="AE187" s="109">
        <v>0.93406593406593408</v>
      </c>
      <c r="AH187">
        <v>0</v>
      </c>
      <c r="AI187">
        <v>0</v>
      </c>
      <c r="AJ187">
        <v>1</v>
      </c>
    </row>
    <row r="188" spans="1:36" x14ac:dyDescent="0.25">
      <c r="A188" t="s">
        <v>6269</v>
      </c>
      <c r="B188" t="s">
        <v>6270</v>
      </c>
      <c r="C188" t="s">
        <v>419</v>
      </c>
      <c r="D188" t="s">
        <v>420</v>
      </c>
      <c r="E188" s="108">
        <v>75</v>
      </c>
      <c r="F188" s="109">
        <v>0.98666666666666669</v>
      </c>
      <c r="G188" s="109">
        <v>0.97333333333333338</v>
      </c>
      <c r="H188" s="109">
        <v>0.97333333333333338</v>
      </c>
      <c r="I188" s="110" t="s">
        <v>1195</v>
      </c>
      <c r="J188" s="109">
        <v>1</v>
      </c>
      <c r="L188" s="111">
        <v>63</v>
      </c>
      <c r="M188" s="112">
        <v>0.98412698412698407</v>
      </c>
      <c r="N188" s="112">
        <v>0.96825396825396826</v>
      </c>
      <c r="O188" s="112">
        <v>0.96825396825396826</v>
      </c>
      <c r="P188" s="112">
        <v>0.93650793650793651</v>
      </c>
      <c r="Q188" s="112">
        <v>0.95238095238095233</v>
      </c>
      <c r="R188" s="113">
        <v>0</v>
      </c>
      <c r="S188" s="112" t="e">
        <v>#DIV/0!</v>
      </c>
      <c r="U188" s="108">
        <v>56</v>
      </c>
      <c r="V188" s="109">
        <v>0.9285714285714286</v>
      </c>
      <c r="W188" s="109">
        <v>0.9821428571428571</v>
      </c>
      <c r="X188" s="109">
        <v>0.9285714285714286</v>
      </c>
      <c r="Y188" s="109">
        <v>0.9464285714285714</v>
      </c>
      <c r="Z188" s="109">
        <v>0.9464285714285714</v>
      </c>
      <c r="AA188" s="109">
        <v>0.9464285714285714</v>
      </c>
      <c r="AB188" s="109">
        <v>0.9821428571428571</v>
      </c>
      <c r="AC188" s="109">
        <v>0.9464285714285714</v>
      </c>
      <c r="AD188" s="109">
        <v>1</v>
      </c>
      <c r="AE188" s="109">
        <v>0.9107142857142857</v>
      </c>
      <c r="AH188">
        <v>0</v>
      </c>
      <c r="AI188">
        <v>0</v>
      </c>
      <c r="AJ188">
        <v>1</v>
      </c>
    </row>
    <row r="189" spans="1:36" x14ac:dyDescent="0.25">
      <c r="A189" t="s">
        <v>5815</v>
      </c>
      <c r="B189" t="s">
        <v>5816</v>
      </c>
      <c r="C189" t="s">
        <v>419</v>
      </c>
      <c r="D189" t="s">
        <v>420</v>
      </c>
      <c r="E189" s="108">
        <v>145</v>
      </c>
      <c r="F189" s="109">
        <v>0.97931034482758617</v>
      </c>
      <c r="G189" s="109">
        <v>0.97931034482758617</v>
      </c>
      <c r="H189" s="109">
        <v>0.97931034482758617</v>
      </c>
      <c r="I189" s="110" t="s">
        <v>1195</v>
      </c>
      <c r="J189" s="109">
        <v>1</v>
      </c>
      <c r="L189" s="111">
        <v>148</v>
      </c>
      <c r="M189" s="112">
        <v>1</v>
      </c>
      <c r="N189" s="112">
        <v>0.96621621621621623</v>
      </c>
      <c r="O189" s="112">
        <v>0.95945945945945943</v>
      </c>
      <c r="P189" s="112">
        <v>0.96621621621621623</v>
      </c>
      <c r="Q189" s="112">
        <v>0.95945945945945943</v>
      </c>
      <c r="R189" s="113">
        <v>8</v>
      </c>
      <c r="S189" s="112">
        <v>1</v>
      </c>
      <c r="U189" s="108">
        <v>145</v>
      </c>
      <c r="V189" s="109">
        <v>0.9517241379310345</v>
      </c>
      <c r="W189" s="109">
        <v>0.96551724137931039</v>
      </c>
      <c r="X189" s="109">
        <v>0.9517241379310345</v>
      </c>
      <c r="Y189" s="109">
        <v>0.93103448275862066</v>
      </c>
      <c r="Z189" s="109">
        <v>0.93103448275862066</v>
      </c>
      <c r="AA189" s="109">
        <v>0.93103448275862066</v>
      </c>
      <c r="AB189" s="109">
        <v>0.96551724137931039</v>
      </c>
      <c r="AC189" s="109">
        <v>0.94482758620689655</v>
      </c>
      <c r="AD189" s="109">
        <v>0.94482758620689655</v>
      </c>
      <c r="AE189" s="109">
        <v>0.93103448275862066</v>
      </c>
      <c r="AH189">
        <v>0</v>
      </c>
      <c r="AI189">
        <v>0</v>
      </c>
      <c r="AJ189">
        <v>1</v>
      </c>
    </row>
    <row r="190" spans="1:36" x14ac:dyDescent="0.25">
      <c r="A190" t="s">
        <v>5879</v>
      </c>
      <c r="B190" t="s">
        <v>5880</v>
      </c>
      <c r="C190" t="s">
        <v>419</v>
      </c>
      <c r="D190" t="s">
        <v>420</v>
      </c>
      <c r="E190" s="108">
        <v>155</v>
      </c>
      <c r="F190" s="109">
        <v>0.97419354838709682</v>
      </c>
      <c r="G190" s="109">
        <v>0.95483870967741935</v>
      </c>
      <c r="H190" s="109">
        <v>0.9419354838709677</v>
      </c>
      <c r="I190" s="110">
        <v>6</v>
      </c>
      <c r="J190" s="109">
        <v>1</v>
      </c>
      <c r="L190" s="111">
        <v>147</v>
      </c>
      <c r="M190" s="112">
        <v>0.99319727891156462</v>
      </c>
      <c r="N190" s="112">
        <v>0.96598639455782309</v>
      </c>
      <c r="O190" s="112">
        <v>0.96598639455782309</v>
      </c>
      <c r="P190" s="112">
        <v>0.95918367346938771</v>
      </c>
      <c r="Q190" s="112">
        <v>0.96598639455782309</v>
      </c>
      <c r="R190" s="113" t="s">
        <v>1195</v>
      </c>
      <c r="S190" s="112">
        <v>1</v>
      </c>
      <c r="U190" s="108">
        <v>119</v>
      </c>
      <c r="V190" s="109">
        <v>0.92436974789915971</v>
      </c>
      <c r="W190" s="109">
        <v>0.98319327731092432</v>
      </c>
      <c r="X190" s="109">
        <v>0.92436974789915971</v>
      </c>
      <c r="Y190" s="109">
        <v>0.94957983193277307</v>
      </c>
      <c r="Z190" s="109">
        <v>0.94957983193277307</v>
      </c>
      <c r="AA190" s="109">
        <v>0.94957983193277307</v>
      </c>
      <c r="AB190" s="109">
        <v>0.97478991596638653</v>
      </c>
      <c r="AC190" s="109">
        <v>0.92436974789915971</v>
      </c>
      <c r="AD190" s="109">
        <v>0.96638655462184875</v>
      </c>
      <c r="AE190" s="109">
        <v>0.89075630252100846</v>
      </c>
      <c r="AH190">
        <v>0</v>
      </c>
      <c r="AI190">
        <v>0</v>
      </c>
      <c r="AJ190">
        <v>1</v>
      </c>
    </row>
    <row r="191" spans="1:36" x14ac:dyDescent="0.25">
      <c r="A191" t="s">
        <v>5983</v>
      </c>
      <c r="B191" t="s">
        <v>5984</v>
      </c>
      <c r="C191" t="s">
        <v>419</v>
      </c>
      <c r="D191" t="s">
        <v>420</v>
      </c>
      <c r="E191" s="108">
        <v>123</v>
      </c>
      <c r="F191" s="109">
        <v>1</v>
      </c>
      <c r="G191" s="109">
        <v>1</v>
      </c>
      <c r="H191" s="109">
        <v>1</v>
      </c>
      <c r="I191" s="110">
        <v>0</v>
      </c>
      <c r="J191" s="109" t="e">
        <v>#DIV/0!</v>
      </c>
      <c r="L191" s="111">
        <v>122</v>
      </c>
      <c r="M191" s="112">
        <v>1</v>
      </c>
      <c r="N191" s="112">
        <v>0.99180327868852458</v>
      </c>
      <c r="O191" s="112">
        <v>1</v>
      </c>
      <c r="P191" s="112">
        <v>0.99180327868852458</v>
      </c>
      <c r="Q191" s="112">
        <v>0.98360655737704916</v>
      </c>
      <c r="R191" s="113" t="s">
        <v>1195</v>
      </c>
      <c r="S191" s="112">
        <v>1</v>
      </c>
      <c r="U191" s="108">
        <v>92</v>
      </c>
      <c r="V191" s="109">
        <v>0.98913043478260865</v>
      </c>
      <c r="W191" s="109">
        <v>0.98913043478260865</v>
      </c>
      <c r="X191" s="109">
        <v>0.98913043478260865</v>
      </c>
      <c r="Y191" s="109">
        <v>0.96739130434782605</v>
      </c>
      <c r="Z191" s="109">
        <v>0.96739130434782605</v>
      </c>
      <c r="AA191" s="109">
        <v>0.96739130434782605</v>
      </c>
      <c r="AB191" s="109">
        <v>0.98913043478260865</v>
      </c>
      <c r="AC191" s="109">
        <v>0.98913043478260865</v>
      </c>
      <c r="AD191" s="109">
        <v>0.98913043478260865</v>
      </c>
      <c r="AE191" s="109">
        <v>0.94565217391304346</v>
      </c>
      <c r="AH191">
        <v>0</v>
      </c>
      <c r="AI191">
        <v>0</v>
      </c>
      <c r="AJ191">
        <v>1</v>
      </c>
    </row>
    <row r="192" spans="1:36" x14ac:dyDescent="0.25">
      <c r="A192" t="s">
        <v>5905</v>
      </c>
      <c r="B192" t="s">
        <v>5906</v>
      </c>
      <c r="C192" t="s">
        <v>419</v>
      </c>
      <c r="D192" t="s">
        <v>420</v>
      </c>
      <c r="E192" s="108">
        <v>115</v>
      </c>
      <c r="F192" s="109">
        <v>0.97391304347826091</v>
      </c>
      <c r="G192" s="109">
        <v>0.9826086956521739</v>
      </c>
      <c r="H192" s="109">
        <v>0.9652173913043478</v>
      </c>
      <c r="I192" s="110" t="s">
        <v>1195</v>
      </c>
      <c r="J192" s="109">
        <v>1</v>
      </c>
      <c r="L192" s="111">
        <v>124</v>
      </c>
      <c r="M192" s="112">
        <v>0.99193548387096775</v>
      </c>
      <c r="N192" s="112">
        <v>0.99193548387096775</v>
      </c>
      <c r="O192" s="112">
        <v>0.99193548387096775</v>
      </c>
      <c r="P192" s="112">
        <v>0.967741935483871</v>
      </c>
      <c r="Q192" s="112">
        <v>0.9838709677419355</v>
      </c>
      <c r="R192" s="113" t="s">
        <v>1195</v>
      </c>
      <c r="S192" s="112">
        <v>1</v>
      </c>
      <c r="U192" s="108">
        <v>115</v>
      </c>
      <c r="V192" s="109">
        <v>0.93913043478260871</v>
      </c>
      <c r="W192" s="109">
        <v>0.9652173913043478</v>
      </c>
      <c r="X192" s="109">
        <v>0.93913043478260871</v>
      </c>
      <c r="Y192" s="109">
        <v>0.92173913043478262</v>
      </c>
      <c r="Z192" s="109">
        <v>0.92173913043478262</v>
      </c>
      <c r="AA192" s="109">
        <v>0.92173913043478262</v>
      </c>
      <c r="AB192" s="109">
        <v>0.97391304347826091</v>
      </c>
      <c r="AC192" s="109">
        <v>0.95652173913043481</v>
      </c>
      <c r="AD192" s="109">
        <v>0.97391304347826091</v>
      </c>
      <c r="AE192" s="109">
        <v>0.86956521739130432</v>
      </c>
      <c r="AH192">
        <v>0</v>
      </c>
      <c r="AI192">
        <v>0</v>
      </c>
      <c r="AJ192">
        <v>1</v>
      </c>
    </row>
    <row r="193" spans="1:36" x14ac:dyDescent="0.25">
      <c r="A193" t="s">
        <v>5952</v>
      </c>
      <c r="B193" t="s">
        <v>5953</v>
      </c>
      <c r="C193" t="s">
        <v>419</v>
      </c>
      <c r="D193" t="s">
        <v>420</v>
      </c>
      <c r="E193" s="108">
        <v>90</v>
      </c>
      <c r="F193" s="109">
        <v>0.9555555555555556</v>
      </c>
      <c r="G193" s="109">
        <v>0.9555555555555556</v>
      </c>
      <c r="H193" s="109">
        <v>0.94444444444444442</v>
      </c>
      <c r="I193" s="110" t="s">
        <v>1195</v>
      </c>
      <c r="J193" s="109">
        <v>1</v>
      </c>
      <c r="L193" s="111">
        <v>138</v>
      </c>
      <c r="M193" s="112">
        <v>0.99275362318840576</v>
      </c>
      <c r="N193" s="112">
        <v>0.94202898550724634</v>
      </c>
      <c r="O193" s="112">
        <v>0.97101449275362317</v>
      </c>
      <c r="P193" s="112">
        <v>0.95652173913043481</v>
      </c>
      <c r="Q193" s="112">
        <v>0.95652173913043481</v>
      </c>
      <c r="R193" s="113" t="s">
        <v>1195</v>
      </c>
      <c r="S193" s="112">
        <v>1</v>
      </c>
      <c r="U193" s="108">
        <v>97</v>
      </c>
      <c r="V193" s="109">
        <v>0.96907216494845361</v>
      </c>
      <c r="W193" s="109">
        <v>0.96907216494845361</v>
      </c>
      <c r="X193" s="109">
        <v>0.96907216494845361</v>
      </c>
      <c r="Y193" s="109">
        <v>0.93814432989690721</v>
      </c>
      <c r="Z193" s="109">
        <v>0.93814432989690721</v>
      </c>
      <c r="AA193" s="109">
        <v>0.93814432989690721</v>
      </c>
      <c r="AB193" s="109">
        <v>0.95876288659793818</v>
      </c>
      <c r="AC193" s="109">
        <v>0.96907216494845361</v>
      </c>
      <c r="AD193" s="109">
        <v>0.93814432989690721</v>
      </c>
      <c r="AE193" s="109">
        <v>0.90721649484536082</v>
      </c>
      <c r="AH193">
        <v>0</v>
      </c>
      <c r="AI193">
        <v>0</v>
      </c>
      <c r="AJ193">
        <v>1</v>
      </c>
    </row>
    <row r="194" spans="1:36" x14ac:dyDescent="0.25">
      <c r="A194" t="s">
        <v>5996</v>
      </c>
      <c r="B194" t="s">
        <v>5997</v>
      </c>
      <c r="C194" t="s">
        <v>419</v>
      </c>
      <c r="D194" t="s">
        <v>420</v>
      </c>
      <c r="E194" s="108">
        <v>134</v>
      </c>
      <c r="F194" s="109">
        <v>1</v>
      </c>
      <c r="G194" s="109">
        <v>0.97014925373134331</v>
      </c>
      <c r="H194" s="109">
        <v>0.95522388059701491</v>
      </c>
      <c r="I194" s="110" t="s">
        <v>1195</v>
      </c>
      <c r="J194" s="109">
        <v>1</v>
      </c>
      <c r="L194" s="111">
        <v>121</v>
      </c>
      <c r="M194" s="112">
        <v>0.99173553719008267</v>
      </c>
      <c r="N194" s="112">
        <v>0.96694214876033058</v>
      </c>
      <c r="O194" s="112">
        <v>0.97520661157024791</v>
      </c>
      <c r="P194" s="112">
        <v>0.94214876033057848</v>
      </c>
      <c r="Q194" s="112">
        <v>0.95867768595041325</v>
      </c>
      <c r="R194" s="113" t="s">
        <v>1195</v>
      </c>
      <c r="S194" s="112">
        <v>1</v>
      </c>
      <c r="U194" s="108">
        <v>91</v>
      </c>
      <c r="V194" s="109">
        <v>0.96703296703296704</v>
      </c>
      <c r="W194" s="109">
        <v>0.98901098901098905</v>
      </c>
      <c r="X194" s="109">
        <v>0.96703296703296704</v>
      </c>
      <c r="Y194" s="109">
        <v>0.95604395604395609</v>
      </c>
      <c r="Z194" s="109">
        <v>0.95604395604395609</v>
      </c>
      <c r="AA194" s="109">
        <v>0.95604395604395609</v>
      </c>
      <c r="AB194" s="109">
        <v>0.97802197802197799</v>
      </c>
      <c r="AC194" s="109">
        <v>0.96703296703296704</v>
      </c>
      <c r="AD194" s="109">
        <v>0.96703296703296704</v>
      </c>
      <c r="AE194" s="109">
        <v>0.93406593406593408</v>
      </c>
      <c r="AH194">
        <v>0</v>
      </c>
      <c r="AI194">
        <v>0</v>
      </c>
      <c r="AJ194">
        <v>1</v>
      </c>
    </row>
    <row r="195" spans="1:36" x14ac:dyDescent="0.25">
      <c r="A195" t="s">
        <v>6010</v>
      </c>
      <c r="B195" t="s">
        <v>1122</v>
      </c>
      <c r="C195" t="s">
        <v>419</v>
      </c>
      <c r="D195" t="s">
        <v>420</v>
      </c>
      <c r="E195" s="108">
        <v>120</v>
      </c>
      <c r="F195" s="109">
        <v>0.9916666666666667</v>
      </c>
      <c r="G195" s="109">
        <v>0.9916666666666667</v>
      </c>
      <c r="H195" s="109">
        <v>0.94166666666666665</v>
      </c>
      <c r="I195" s="110">
        <v>0</v>
      </c>
      <c r="J195" s="109" t="e">
        <v>#DIV/0!</v>
      </c>
      <c r="L195" s="111">
        <v>126</v>
      </c>
      <c r="M195" s="112">
        <v>0.99206349206349209</v>
      </c>
      <c r="N195" s="112">
        <v>0.95238095238095233</v>
      </c>
      <c r="O195" s="112">
        <v>0.99206349206349209</v>
      </c>
      <c r="P195" s="112">
        <v>0.94444444444444442</v>
      </c>
      <c r="Q195" s="112">
        <v>0.94444444444444442</v>
      </c>
      <c r="R195" s="113" t="s">
        <v>1195</v>
      </c>
      <c r="S195" s="112">
        <v>1</v>
      </c>
      <c r="U195" s="108">
        <v>89</v>
      </c>
      <c r="V195" s="109">
        <v>0.97752808988764039</v>
      </c>
      <c r="W195" s="109">
        <v>0.9887640449438202</v>
      </c>
      <c r="X195" s="109">
        <v>0.97752808988764039</v>
      </c>
      <c r="Y195" s="109">
        <v>0.8764044943820225</v>
      </c>
      <c r="Z195" s="109">
        <v>0.8764044943820225</v>
      </c>
      <c r="AA195" s="109">
        <v>0.8764044943820225</v>
      </c>
      <c r="AB195" s="109">
        <v>0.97752808988764039</v>
      </c>
      <c r="AC195" s="109">
        <v>0.9550561797752809</v>
      </c>
      <c r="AD195" s="109">
        <v>0.9662921348314607</v>
      </c>
      <c r="AE195" s="109">
        <v>0.8314606741573034</v>
      </c>
      <c r="AH195">
        <v>0</v>
      </c>
      <c r="AI195">
        <v>0</v>
      </c>
      <c r="AJ195">
        <v>1</v>
      </c>
    </row>
    <row r="196" spans="1:36" x14ac:dyDescent="0.25">
      <c r="A196" t="s">
        <v>5946</v>
      </c>
      <c r="B196" t="s">
        <v>5947</v>
      </c>
      <c r="C196" t="s">
        <v>419</v>
      </c>
      <c r="D196" t="s">
        <v>420</v>
      </c>
      <c r="E196" s="108">
        <v>108</v>
      </c>
      <c r="F196" s="109">
        <v>1</v>
      </c>
      <c r="G196" s="109">
        <v>0.9907407407407407</v>
      </c>
      <c r="H196" s="109">
        <v>0.96296296296296291</v>
      </c>
      <c r="I196" s="110" t="s">
        <v>1195</v>
      </c>
      <c r="J196" s="109">
        <v>1</v>
      </c>
      <c r="L196" s="111">
        <v>102</v>
      </c>
      <c r="M196" s="112">
        <v>0.99019607843137258</v>
      </c>
      <c r="N196" s="112">
        <v>0.99019607843137258</v>
      </c>
      <c r="O196" s="112">
        <v>0.99019607843137258</v>
      </c>
      <c r="P196" s="112">
        <v>0.98039215686274506</v>
      </c>
      <c r="Q196" s="112">
        <v>0.99019607843137258</v>
      </c>
      <c r="R196" s="113" t="s">
        <v>1195</v>
      </c>
      <c r="S196" s="112">
        <v>1</v>
      </c>
      <c r="U196" s="108">
        <v>100</v>
      </c>
      <c r="V196" s="109">
        <v>0.98</v>
      </c>
      <c r="W196" s="109">
        <v>0.99</v>
      </c>
      <c r="X196" s="109">
        <v>0.98</v>
      </c>
      <c r="Y196" s="109">
        <v>0.99</v>
      </c>
      <c r="Z196" s="109">
        <v>0.99</v>
      </c>
      <c r="AA196" s="109">
        <v>0.99</v>
      </c>
      <c r="AB196" s="109">
        <v>0.99</v>
      </c>
      <c r="AC196" s="109">
        <v>0.96</v>
      </c>
      <c r="AD196" s="109">
        <v>1</v>
      </c>
      <c r="AE196" s="109">
        <v>0.97</v>
      </c>
      <c r="AH196">
        <v>0</v>
      </c>
      <c r="AI196">
        <v>0</v>
      </c>
      <c r="AJ196">
        <v>1</v>
      </c>
    </row>
    <row r="197" spans="1:36" x14ac:dyDescent="0.25">
      <c r="A197" t="s">
        <v>5831</v>
      </c>
      <c r="B197" t="s">
        <v>5832</v>
      </c>
      <c r="C197" t="s">
        <v>419</v>
      </c>
      <c r="D197" t="s">
        <v>420</v>
      </c>
      <c r="E197" s="108">
        <v>143</v>
      </c>
      <c r="F197" s="109">
        <v>1</v>
      </c>
      <c r="G197" s="109">
        <v>1</v>
      </c>
      <c r="H197" s="109">
        <v>1</v>
      </c>
      <c r="I197" s="110" t="s">
        <v>1195</v>
      </c>
      <c r="J197" s="109">
        <v>1</v>
      </c>
      <c r="L197" s="111">
        <v>150</v>
      </c>
      <c r="M197" s="112">
        <v>0.99333333333333329</v>
      </c>
      <c r="N197" s="112">
        <v>0.97333333333333338</v>
      </c>
      <c r="O197" s="112">
        <v>0.98</v>
      </c>
      <c r="P197" s="112">
        <v>0.98</v>
      </c>
      <c r="Q197" s="112">
        <v>0.98</v>
      </c>
      <c r="R197" s="113" t="s">
        <v>1195</v>
      </c>
      <c r="S197" s="112">
        <v>1</v>
      </c>
      <c r="U197" s="108">
        <v>141</v>
      </c>
      <c r="V197" s="109">
        <v>0.95035460992907805</v>
      </c>
      <c r="W197" s="109">
        <v>0.97872340425531912</v>
      </c>
      <c r="X197" s="109">
        <v>0.95035460992907805</v>
      </c>
      <c r="Y197" s="109">
        <v>0.900709219858156</v>
      </c>
      <c r="Z197" s="109">
        <v>0.900709219858156</v>
      </c>
      <c r="AA197" s="109">
        <v>0.900709219858156</v>
      </c>
      <c r="AB197" s="109">
        <v>0.98581560283687941</v>
      </c>
      <c r="AC197" s="109">
        <v>0.97163120567375882</v>
      </c>
      <c r="AD197" s="109">
        <v>0.93617021276595747</v>
      </c>
      <c r="AE197" s="109">
        <v>0.91489361702127658</v>
      </c>
      <c r="AH197">
        <v>0</v>
      </c>
      <c r="AI197">
        <v>0</v>
      </c>
      <c r="AJ197">
        <v>1</v>
      </c>
    </row>
    <row r="198" spans="1:36" x14ac:dyDescent="0.25">
      <c r="A198" t="s">
        <v>6472</v>
      </c>
      <c r="B198" t="s">
        <v>771</v>
      </c>
      <c r="C198" t="s">
        <v>419</v>
      </c>
      <c r="D198" t="s">
        <v>420</v>
      </c>
      <c r="E198" s="108">
        <v>41</v>
      </c>
      <c r="F198" s="109">
        <v>0.97560975609756095</v>
      </c>
      <c r="G198" s="109">
        <v>0.95121951219512191</v>
      </c>
      <c r="H198" s="109">
        <v>0.95121951219512191</v>
      </c>
      <c r="I198" s="110" t="s">
        <v>1195</v>
      </c>
      <c r="J198" s="109">
        <v>1</v>
      </c>
      <c r="L198" s="111">
        <v>48</v>
      </c>
      <c r="M198" s="112">
        <v>1</v>
      </c>
      <c r="N198" s="112">
        <v>1</v>
      </c>
      <c r="O198" s="112">
        <v>0.97916666666666663</v>
      </c>
      <c r="P198" s="112">
        <v>0.97916666666666663</v>
      </c>
      <c r="Q198" s="112">
        <v>1</v>
      </c>
      <c r="R198" s="113">
        <v>0</v>
      </c>
      <c r="S198" s="112" t="e">
        <v>#DIV/0!</v>
      </c>
      <c r="U198" s="108">
        <v>37</v>
      </c>
      <c r="V198" s="109">
        <v>0.94594594594594594</v>
      </c>
      <c r="W198" s="109">
        <v>0.97297297297297303</v>
      </c>
      <c r="X198" s="109">
        <v>0.94594594594594594</v>
      </c>
      <c r="Y198" s="109">
        <v>0.94594594594594594</v>
      </c>
      <c r="Z198" s="109">
        <v>0.94594594594594594</v>
      </c>
      <c r="AA198" s="109">
        <v>0.94594594594594594</v>
      </c>
      <c r="AB198" s="109">
        <v>0.97297297297297303</v>
      </c>
      <c r="AC198" s="109">
        <v>0.94594594594594594</v>
      </c>
      <c r="AD198" s="109">
        <v>0.97297297297297303</v>
      </c>
      <c r="AE198" s="109">
        <v>0.78378378378378377</v>
      </c>
      <c r="AH198">
        <v>0</v>
      </c>
      <c r="AI198">
        <v>0</v>
      </c>
      <c r="AJ198">
        <v>1</v>
      </c>
    </row>
    <row r="199" spans="1:36" x14ac:dyDescent="0.25">
      <c r="A199" t="s">
        <v>6147</v>
      </c>
      <c r="B199" t="s">
        <v>6148</v>
      </c>
      <c r="C199" t="s">
        <v>419</v>
      </c>
      <c r="D199" t="s">
        <v>420</v>
      </c>
      <c r="E199" s="108">
        <v>82</v>
      </c>
      <c r="F199" s="109">
        <v>0.97560975609756095</v>
      </c>
      <c r="G199" s="109">
        <v>0.97560975609756095</v>
      </c>
      <c r="H199" s="109">
        <v>0.96341463414634143</v>
      </c>
      <c r="I199" s="110">
        <v>0</v>
      </c>
      <c r="J199" s="109" t="e">
        <v>#DIV/0!</v>
      </c>
      <c r="L199" s="111">
        <v>87</v>
      </c>
      <c r="M199" s="112">
        <v>1</v>
      </c>
      <c r="N199" s="112">
        <v>0.97701149425287359</v>
      </c>
      <c r="O199" s="112">
        <v>0.9885057471264368</v>
      </c>
      <c r="P199" s="112">
        <v>0.97701149425287359</v>
      </c>
      <c r="Q199" s="112">
        <v>1</v>
      </c>
      <c r="R199" s="113">
        <v>0</v>
      </c>
      <c r="S199" s="112" t="e">
        <v>#DIV/0!</v>
      </c>
      <c r="U199" s="108">
        <v>72</v>
      </c>
      <c r="V199" s="109">
        <v>0.97222222222222221</v>
      </c>
      <c r="W199" s="109">
        <v>1</v>
      </c>
      <c r="X199" s="109">
        <v>0.97222222222222221</v>
      </c>
      <c r="Y199" s="109">
        <v>0.98611111111111116</v>
      </c>
      <c r="Z199" s="109">
        <v>0.98611111111111116</v>
      </c>
      <c r="AA199" s="109">
        <v>0.98611111111111116</v>
      </c>
      <c r="AB199" s="109">
        <v>1</v>
      </c>
      <c r="AC199" s="109">
        <v>0.95833333333333337</v>
      </c>
      <c r="AD199" s="109">
        <v>1</v>
      </c>
      <c r="AE199" s="109">
        <v>0.97222222222222221</v>
      </c>
      <c r="AH199">
        <v>0</v>
      </c>
      <c r="AI199">
        <v>0</v>
      </c>
      <c r="AJ199">
        <v>1</v>
      </c>
    </row>
    <row r="200" spans="1:36" x14ac:dyDescent="0.25">
      <c r="A200" t="s">
        <v>6075</v>
      </c>
      <c r="B200" t="s">
        <v>6076</v>
      </c>
      <c r="C200" t="s">
        <v>419</v>
      </c>
      <c r="D200" t="s">
        <v>420</v>
      </c>
      <c r="E200" s="108">
        <v>80</v>
      </c>
      <c r="F200" s="109">
        <v>1</v>
      </c>
      <c r="G200" s="109">
        <v>1</v>
      </c>
      <c r="H200" s="109">
        <v>0.98750000000000004</v>
      </c>
      <c r="I200" s="110" t="s">
        <v>1195</v>
      </c>
      <c r="J200" s="109">
        <v>1</v>
      </c>
      <c r="L200" s="111">
        <v>72</v>
      </c>
      <c r="M200" s="112">
        <v>0.97222222222222221</v>
      </c>
      <c r="N200" s="112">
        <v>0.94444444444444442</v>
      </c>
      <c r="O200" s="112">
        <v>0.94444444444444442</v>
      </c>
      <c r="P200" s="112">
        <v>0.94444444444444442</v>
      </c>
      <c r="Q200" s="112">
        <v>0.95833333333333337</v>
      </c>
      <c r="R200" s="113" t="s">
        <v>1195</v>
      </c>
      <c r="S200" s="112">
        <v>1</v>
      </c>
      <c r="U200" s="108">
        <v>80</v>
      </c>
      <c r="V200" s="109">
        <v>0.98750000000000004</v>
      </c>
      <c r="W200" s="109">
        <v>0.97499999999999998</v>
      </c>
      <c r="X200" s="109">
        <v>0.98750000000000004</v>
      </c>
      <c r="Y200" s="109">
        <v>0.97499999999999998</v>
      </c>
      <c r="Z200" s="109">
        <v>0.97499999999999998</v>
      </c>
      <c r="AA200" s="109">
        <v>0.97499999999999998</v>
      </c>
      <c r="AB200" s="109">
        <v>0.97499999999999998</v>
      </c>
      <c r="AC200" s="109">
        <v>0.97499999999999998</v>
      </c>
      <c r="AD200" s="109">
        <v>0.97499999999999998</v>
      </c>
      <c r="AE200" s="109">
        <v>0.9375</v>
      </c>
      <c r="AH200">
        <v>0</v>
      </c>
      <c r="AI200">
        <v>0</v>
      </c>
      <c r="AJ200">
        <v>1</v>
      </c>
    </row>
    <row r="201" spans="1:36" x14ac:dyDescent="0.25">
      <c r="A201" t="s">
        <v>6025</v>
      </c>
      <c r="B201" t="s">
        <v>6026</v>
      </c>
      <c r="C201" t="s">
        <v>419</v>
      </c>
      <c r="D201" t="s">
        <v>420</v>
      </c>
      <c r="E201" s="108">
        <v>108</v>
      </c>
      <c r="F201" s="109">
        <v>0.9907407407407407</v>
      </c>
      <c r="G201" s="109">
        <v>0.98148148148148151</v>
      </c>
      <c r="H201" s="109">
        <v>0.96296296296296291</v>
      </c>
      <c r="I201" s="110">
        <v>0</v>
      </c>
      <c r="J201" s="109" t="e">
        <v>#DIV/0!</v>
      </c>
      <c r="L201" s="111">
        <v>113</v>
      </c>
      <c r="M201" s="112">
        <v>1</v>
      </c>
      <c r="N201" s="112">
        <v>0.97345132743362828</v>
      </c>
      <c r="O201" s="112">
        <v>0.99115044247787609</v>
      </c>
      <c r="P201" s="112">
        <v>0.99115044247787609</v>
      </c>
      <c r="Q201" s="112">
        <v>0.99115044247787609</v>
      </c>
      <c r="R201" s="113" t="s">
        <v>1195</v>
      </c>
      <c r="S201" s="112">
        <v>1</v>
      </c>
      <c r="U201" s="108">
        <v>87</v>
      </c>
      <c r="V201" s="109">
        <v>0.9885057471264368</v>
      </c>
      <c r="W201" s="109">
        <v>0.9885057471264368</v>
      </c>
      <c r="X201" s="109">
        <v>0.9885057471264368</v>
      </c>
      <c r="Y201" s="109">
        <v>0.9885057471264368</v>
      </c>
      <c r="Z201" s="109">
        <v>0.9885057471264368</v>
      </c>
      <c r="AA201" s="109">
        <v>0.9885057471264368</v>
      </c>
      <c r="AB201" s="109">
        <v>0.9885057471264368</v>
      </c>
      <c r="AC201" s="109">
        <v>0.96551724137931039</v>
      </c>
      <c r="AD201" s="109">
        <v>1</v>
      </c>
      <c r="AE201" s="109">
        <v>0.9885057471264368</v>
      </c>
      <c r="AH201">
        <v>0</v>
      </c>
      <c r="AI201">
        <v>0</v>
      </c>
      <c r="AJ201">
        <v>1</v>
      </c>
    </row>
    <row r="202" spans="1:36" x14ac:dyDescent="0.25">
      <c r="A202" t="s">
        <v>5944</v>
      </c>
      <c r="B202" t="s">
        <v>5945</v>
      </c>
      <c r="C202" t="s">
        <v>419</v>
      </c>
      <c r="D202" t="s">
        <v>420</v>
      </c>
      <c r="E202" s="108">
        <v>98</v>
      </c>
      <c r="F202" s="109">
        <v>0.98979591836734693</v>
      </c>
      <c r="G202" s="109">
        <v>0.98979591836734693</v>
      </c>
      <c r="H202" s="109">
        <v>0.96938775510204078</v>
      </c>
      <c r="I202" s="110" t="s">
        <v>1195</v>
      </c>
      <c r="J202" s="109">
        <v>1</v>
      </c>
      <c r="L202" s="111">
        <v>118</v>
      </c>
      <c r="M202" s="112">
        <v>1</v>
      </c>
      <c r="N202" s="112">
        <v>0.97457627118644063</v>
      </c>
      <c r="O202" s="112">
        <v>0.98305084745762716</v>
      </c>
      <c r="P202" s="112">
        <v>0.9576271186440678</v>
      </c>
      <c r="Q202" s="112">
        <v>0.9576271186440678</v>
      </c>
      <c r="R202" s="113" t="s">
        <v>1195</v>
      </c>
      <c r="S202" s="112">
        <v>1</v>
      </c>
      <c r="U202" s="108">
        <v>101</v>
      </c>
      <c r="V202" s="109">
        <v>0.96039603960396036</v>
      </c>
      <c r="W202" s="109">
        <v>0.98019801980198018</v>
      </c>
      <c r="X202" s="109">
        <v>0.96039603960396036</v>
      </c>
      <c r="Y202" s="109">
        <v>0.96039603960396036</v>
      </c>
      <c r="Z202" s="109">
        <v>0.96039603960396036</v>
      </c>
      <c r="AA202" s="109">
        <v>0.96039603960396036</v>
      </c>
      <c r="AB202" s="109">
        <v>0.97029702970297027</v>
      </c>
      <c r="AC202" s="109">
        <v>0.97029702970297027</v>
      </c>
      <c r="AD202" s="109">
        <v>0.98019801980198018</v>
      </c>
      <c r="AE202" s="109">
        <v>0.93069306930693074</v>
      </c>
      <c r="AH202">
        <v>0</v>
      </c>
      <c r="AI202">
        <v>0</v>
      </c>
      <c r="AJ202">
        <v>1</v>
      </c>
    </row>
    <row r="203" spans="1:36" x14ac:dyDescent="0.25">
      <c r="A203" t="s">
        <v>6626</v>
      </c>
      <c r="B203" t="s">
        <v>6026</v>
      </c>
      <c r="C203" t="s">
        <v>419</v>
      </c>
      <c r="D203" t="s">
        <v>420</v>
      </c>
      <c r="E203" s="108">
        <v>31</v>
      </c>
      <c r="F203" s="109">
        <v>1</v>
      </c>
      <c r="G203" s="109">
        <v>1</v>
      </c>
      <c r="H203" s="109">
        <v>0.967741935483871</v>
      </c>
      <c r="I203" s="110">
        <v>0</v>
      </c>
      <c r="J203" s="109" t="e">
        <v>#DIV/0!</v>
      </c>
      <c r="L203" s="111">
        <v>36</v>
      </c>
      <c r="M203" s="112">
        <v>1</v>
      </c>
      <c r="N203" s="112">
        <v>1</v>
      </c>
      <c r="O203" s="112">
        <v>1</v>
      </c>
      <c r="P203" s="112">
        <v>1</v>
      </c>
      <c r="Q203" s="112">
        <v>1</v>
      </c>
      <c r="R203" s="113">
        <v>0</v>
      </c>
      <c r="S203" s="112" t="e">
        <v>#DIV/0!</v>
      </c>
      <c r="U203" s="108">
        <v>19</v>
      </c>
      <c r="V203" s="109">
        <v>1</v>
      </c>
      <c r="W203" s="109">
        <v>1</v>
      </c>
      <c r="X203" s="109">
        <v>1</v>
      </c>
      <c r="Y203" s="109">
        <v>1</v>
      </c>
      <c r="Z203" s="109">
        <v>1</v>
      </c>
      <c r="AA203" s="109">
        <v>1</v>
      </c>
      <c r="AB203" s="109">
        <v>1</v>
      </c>
      <c r="AC203" s="109">
        <v>1</v>
      </c>
      <c r="AD203" s="109">
        <v>1</v>
      </c>
      <c r="AE203" s="109">
        <v>0.94736842105263153</v>
      </c>
      <c r="AH203">
        <v>0</v>
      </c>
      <c r="AI203">
        <v>0</v>
      </c>
      <c r="AJ203">
        <v>1</v>
      </c>
    </row>
    <row r="204" spans="1:36" x14ac:dyDescent="0.25">
      <c r="A204" t="s">
        <v>5899</v>
      </c>
      <c r="B204" t="s">
        <v>5900</v>
      </c>
      <c r="C204" t="s">
        <v>419</v>
      </c>
      <c r="D204" t="s">
        <v>420</v>
      </c>
      <c r="E204" s="108">
        <v>84</v>
      </c>
      <c r="F204" s="109">
        <v>1</v>
      </c>
      <c r="G204" s="109">
        <v>1</v>
      </c>
      <c r="H204" s="109">
        <v>0.97619047619047616</v>
      </c>
      <c r="I204" s="110">
        <v>0</v>
      </c>
      <c r="J204" s="109" t="e">
        <v>#DIV/0!</v>
      </c>
      <c r="L204" s="111">
        <v>90</v>
      </c>
      <c r="M204" s="112">
        <v>1</v>
      </c>
      <c r="N204" s="112">
        <v>0.97777777777777775</v>
      </c>
      <c r="O204" s="112">
        <v>1</v>
      </c>
      <c r="P204" s="112">
        <v>0.97777777777777775</v>
      </c>
      <c r="Q204" s="112">
        <v>0.97777777777777775</v>
      </c>
      <c r="R204" s="113">
        <v>0</v>
      </c>
      <c r="S204" s="112" t="e">
        <v>#DIV/0!</v>
      </c>
      <c r="U204" s="108">
        <v>117</v>
      </c>
      <c r="V204" s="109">
        <v>0.87179487179487181</v>
      </c>
      <c r="W204" s="109">
        <v>0.88034188034188032</v>
      </c>
      <c r="X204" s="109">
        <v>0.87179487179487181</v>
      </c>
      <c r="Y204" s="109">
        <v>0.82905982905982911</v>
      </c>
      <c r="Z204" s="109">
        <v>0.82905982905982911</v>
      </c>
      <c r="AA204" s="109">
        <v>0.82905982905982911</v>
      </c>
      <c r="AB204" s="109">
        <v>0.88034188034188032</v>
      </c>
      <c r="AC204" s="109">
        <v>0.87179487179487181</v>
      </c>
      <c r="AD204" s="109">
        <v>0.85470085470085466</v>
      </c>
      <c r="AE204" s="109">
        <v>0.71794871794871795</v>
      </c>
      <c r="AH204">
        <v>0</v>
      </c>
      <c r="AI204">
        <v>0</v>
      </c>
      <c r="AJ204">
        <v>1</v>
      </c>
    </row>
    <row r="205" spans="1:36" x14ac:dyDescent="0.25">
      <c r="A205" t="s">
        <v>6333</v>
      </c>
      <c r="B205" t="s">
        <v>6334</v>
      </c>
      <c r="C205" t="s">
        <v>419</v>
      </c>
      <c r="D205" t="s">
        <v>420</v>
      </c>
      <c r="E205" s="108">
        <v>85</v>
      </c>
      <c r="F205" s="109">
        <v>1</v>
      </c>
      <c r="G205" s="109">
        <v>1</v>
      </c>
      <c r="H205" s="109">
        <v>0.96470588235294119</v>
      </c>
      <c r="I205" s="110" t="s">
        <v>1195</v>
      </c>
      <c r="J205" s="109">
        <v>1</v>
      </c>
      <c r="L205" s="111">
        <v>70</v>
      </c>
      <c r="M205" s="112">
        <v>1</v>
      </c>
      <c r="N205" s="112">
        <v>0.98571428571428577</v>
      </c>
      <c r="O205" s="112">
        <v>1</v>
      </c>
      <c r="P205" s="112">
        <v>0.97142857142857142</v>
      </c>
      <c r="Q205" s="112">
        <v>0.97142857142857142</v>
      </c>
      <c r="R205" s="113">
        <v>0</v>
      </c>
      <c r="S205" s="112" t="e">
        <v>#DIV/0!</v>
      </c>
      <c r="U205" s="108">
        <v>50</v>
      </c>
      <c r="V205" s="109">
        <v>0.96</v>
      </c>
      <c r="W205" s="109">
        <v>0.98</v>
      </c>
      <c r="X205" s="109">
        <v>0.96</v>
      </c>
      <c r="Y205" s="109">
        <v>0.98</v>
      </c>
      <c r="Z205" s="109">
        <v>0.98</v>
      </c>
      <c r="AA205" s="109">
        <v>0.98</v>
      </c>
      <c r="AB205" s="109">
        <v>0.98</v>
      </c>
      <c r="AC205" s="109">
        <v>0.96</v>
      </c>
      <c r="AD205" s="109">
        <v>0.98</v>
      </c>
      <c r="AE205" s="109">
        <v>0.92</v>
      </c>
      <c r="AH205">
        <v>0</v>
      </c>
      <c r="AI205">
        <v>0</v>
      </c>
      <c r="AJ205">
        <v>1</v>
      </c>
    </row>
    <row r="206" spans="1:36" x14ac:dyDescent="0.25">
      <c r="A206" t="s">
        <v>6100</v>
      </c>
      <c r="B206" t="s">
        <v>6101</v>
      </c>
      <c r="C206" t="s">
        <v>419</v>
      </c>
      <c r="D206" t="s">
        <v>420</v>
      </c>
      <c r="E206" s="108">
        <v>78</v>
      </c>
      <c r="F206" s="109">
        <v>1</v>
      </c>
      <c r="G206" s="109">
        <v>0.96153846153846156</v>
      </c>
      <c r="H206" s="109">
        <v>0.97435897435897434</v>
      </c>
      <c r="I206" s="110" t="s">
        <v>1195</v>
      </c>
      <c r="J206" s="109">
        <v>1</v>
      </c>
      <c r="L206" s="111">
        <v>95</v>
      </c>
      <c r="M206" s="112">
        <v>0.98947368421052628</v>
      </c>
      <c r="N206" s="112">
        <v>0.97894736842105268</v>
      </c>
      <c r="O206" s="112">
        <v>0.96842105263157896</v>
      </c>
      <c r="P206" s="112">
        <v>0.96842105263157896</v>
      </c>
      <c r="Q206" s="112">
        <v>0.96842105263157896</v>
      </c>
      <c r="R206" s="113" t="s">
        <v>1195</v>
      </c>
      <c r="S206" s="112">
        <v>1</v>
      </c>
      <c r="U206" s="108">
        <v>76</v>
      </c>
      <c r="V206" s="109">
        <v>0.92105263157894735</v>
      </c>
      <c r="W206" s="109">
        <v>0.94736842105263153</v>
      </c>
      <c r="X206" s="109">
        <v>0.92105263157894735</v>
      </c>
      <c r="Y206" s="109">
        <v>0.92105263157894735</v>
      </c>
      <c r="Z206" s="109">
        <v>0.92105263157894735</v>
      </c>
      <c r="AA206" s="109">
        <v>0.92105263157894735</v>
      </c>
      <c r="AB206" s="109">
        <v>0.94736842105263153</v>
      </c>
      <c r="AC206" s="109">
        <v>0.90789473684210531</v>
      </c>
      <c r="AD206" s="109">
        <v>0.96052631578947367</v>
      </c>
      <c r="AE206" s="109">
        <v>0.82894736842105265</v>
      </c>
      <c r="AH206">
        <v>0</v>
      </c>
      <c r="AI206">
        <v>0</v>
      </c>
      <c r="AJ206">
        <v>1</v>
      </c>
    </row>
    <row r="207" spans="1:36" x14ac:dyDescent="0.25">
      <c r="A207" t="s">
        <v>6494</v>
      </c>
      <c r="B207" t="s">
        <v>6495</v>
      </c>
      <c r="C207" t="s">
        <v>419</v>
      </c>
      <c r="D207" t="s">
        <v>420</v>
      </c>
      <c r="E207" s="108">
        <v>41</v>
      </c>
      <c r="F207" s="109">
        <v>0.97560975609756095</v>
      </c>
      <c r="G207" s="109">
        <v>0.97560975609756095</v>
      </c>
      <c r="H207" s="109">
        <v>0.95121951219512191</v>
      </c>
      <c r="I207" s="110" t="s">
        <v>1195</v>
      </c>
      <c r="J207" s="109">
        <v>1</v>
      </c>
      <c r="L207" s="111">
        <v>45</v>
      </c>
      <c r="M207" s="112">
        <v>1</v>
      </c>
      <c r="N207" s="112">
        <v>0.97777777777777775</v>
      </c>
      <c r="O207" s="112">
        <v>0.97777777777777775</v>
      </c>
      <c r="P207" s="112">
        <v>0.9555555555555556</v>
      </c>
      <c r="Q207" s="112">
        <v>0.97777777777777775</v>
      </c>
      <c r="R207" s="113">
        <v>0</v>
      </c>
      <c r="S207" s="112" t="e">
        <v>#DIV/0!</v>
      </c>
      <c r="U207" s="108">
        <v>34</v>
      </c>
      <c r="V207" s="109">
        <v>0.88235294117647056</v>
      </c>
      <c r="W207" s="109">
        <v>0.94117647058823528</v>
      </c>
      <c r="X207" s="109">
        <v>0.88235294117647056</v>
      </c>
      <c r="Y207" s="109">
        <v>0.94117647058823528</v>
      </c>
      <c r="Z207" s="109">
        <v>0.94117647058823528</v>
      </c>
      <c r="AA207" s="109">
        <v>0.94117647058823528</v>
      </c>
      <c r="AB207" s="109">
        <v>0.94117647058823528</v>
      </c>
      <c r="AC207" s="109">
        <v>0.88235294117647056</v>
      </c>
      <c r="AD207" s="109">
        <v>0.94117647058823528</v>
      </c>
      <c r="AE207" s="109">
        <v>0.88235294117647056</v>
      </c>
      <c r="AH207">
        <v>0</v>
      </c>
      <c r="AI207">
        <v>0</v>
      </c>
      <c r="AJ207">
        <v>1</v>
      </c>
    </row>
    <row r="208" spans="1:36" x14ac:dyDescent="0.25">
      <c r="A208" t="s">
        <v>6486</v>
      </c>
      <c r="B208" t="s">
        <v>6487</v>
      </c>
      <c r="C208" t="s">
        <v>419</v>
      </c>
      <c r="D208" t="s">
        <v>420</v>
      </c>
      <c r="E208" s="108">
        <v>53</v>
      </c>
      <c r="F208" s="109">
        <v>0.98113207547169812</v>
      </c>
      <c r="G208" s="109">
        <v>0.98113207547169812</v>
      </c>
      <c r="H208" s="109">
        <v>0.98113207547169812</v>
      </c>
      <c r="I208" s="110" t="s">
        <v>1195</v>
      </c>
      <c r="J208" s="109">
        <v>1</v>
      </c>
      <c r="L208" s="111">
        <v>48</v>
      </c>
      <c r="M208" s="112">
        <v>0.97916666666666663</v>
      </c>
      <c r="N208" s="112">
        <v>0.95833333333333337</v>
      </c>
      <c r="O208" s="112">
        <v>0.97916666666666663</v>
      </c>
      <c r="P208" s="112">
        <v>0.95833333333333337</v>
      </c>
      <c r="Q208" s="112">
        <v>0.95833333333333337</v>
      </c>
      <c r="R208" s="113">
        <v>0</v>
      </c>
      <c r="S208" s="112" t="e">
        <v>#DIV/0!</v>
      </c>
      <c r="U208" s="108">
        <v>35</v>
      </c>
      <c r="V208" s="109">
        <v>0.97142857142857142</v>
      </c>
      <c r="W208" s="109">
        <v>0.97142857142857142</v>
      </c>
      <c r="X208" s="109">
        <v>0.97142857142857142</v>
      </c>
      <c r="Y208" s="109">
        <v>0.97142857142857142</v>
      </c>
      <c r="Z208" s="109">
        <v>0.97142857142857142</v>
      </c>
      <c r="AA208" s="109">
        <v>0.97142857142857142</v>
      </c>
      <c r="AB208" s="109">
        <v>0.97142857142857142</v>
      </c>
      <c r="AC208" s="109">
        <v>0.97142857142857142</v>
      </c>
      <c r="AD208" s="109">
        <v>0.97142857142857142</v>
      </c>
      <c r="AE208" s="109">
        <v>0.94285714285714284</v>
      </c>
      <c r="AH208">
        <v>0</v>
      </c>
      <c r="AI208">
        <v>0</v>
      </c>
      <c r="AJ208">
        <v>1</v>
      </c>
    </row>
    <row r="209" spans="1:36" x14ac:dyDescent="0.25">
      <c r="A209" t="s">
        <v>6363</v>
      </c>
      <c r="B209" t="s">
        <v>6364</v>
      </c>
      <c r="C209" t="s">
        <v>419</v>
      </c>
      <c r="D209" t="s">
        <v>420</v>
      </c>
      <c r="E209" s="108">
        <v>64</v>
      </c>
      <c r="F209" s="109">
        <v>0.96875</v>
      </c>
      <c r="G209" s="109">
        <v>0.921875</v>
      </c>
      <c r="H209" s="109">
        <v>0.90625</v>
      </c>
      <c r="I209" s="110">
        <v>0</v>
      </c>
      <c r="J209" s="109" t="e">
        <v>#DIV/0!</v>
      </c>
      <c r="L209" s="111">
        <v>50</v>
      </c>
      <c r="M209" s="112">
        <v>1</v>
      </c>
      <c r="N209" s="112">
        <v>0.98</v>
      </c>
      <c r="O209" s="112">
        <v>0.94</v>
      </c>
      <c r="P209" s="112">
        <v>0.9</v>
      </c>
      <c r="Q209" s="112">
        <v>0.96</v>
      </c>
      <c r="R209" s="113">
        <v>0</v>
      </c>
      <c r="S209" s="112" t="e">
        <v>#DIV/0!</v>
      </c>
      <c r="U209" s="108">
        <v>47</v>
      </c>
      <c r="V209" s="109">
        <v>0.85106382978723405</v>
      </c>
      <c r="W209" s="109">
        <v>0.91489361702127658</v>
      </c>
      <c r="X209" s="109">
        <v>0.85106382978723405</v>
      </c>
      <c r="Y209" s="109">
        <v>0.8936170212765957</v>
      </c>
      <c r="Z209" s="109">
        <v>0.8936170212765957</v>
      </c>
      <c r="AA209" s="109">
        <v>0.8936170212765957</v>
      </c>
      <c r="AB209" s="109">
        <v>0.91489361702127658</v>
      </c>
      <c r="AC209" s="109">
        <v>0.87234042553191493</v>
      </c>
      <c r="AD209" s="109">
        <v>0.95744680851063835</v>
      </c>
      <c r="AE209" s="109">
        <v>0.85106382978723405</v>
      </c>
      <c r="AH209">
        <v>0</v>
      </c>
      <c r="AI209">
        <v>0</v>
      </c>
      <c r="AJ209">
        <v>1</v>
      </c>
    </row>
    <row r="210" spans="1:36" x14ac:dyDescent="0.25">
      <c r="A210" t="s">
        <v>6356</v>
      </c>
      <c r="B210" t="s">
        <v>6357</v>
      </c>
      <c r="C210" t="s">
        <v>419</v>
      </c>
      <c r="D210" t="s">
        <v>420</v>
      </c>
      <c r="E210" s="108">
        <v>51</v>
      </c>
      <c r="F210" s="109">
        <v>1</v>
      </c>
      <c r="G210" s="109">
        <v>1</v>
      </c>
      <c r="H210" s="109">
        <v>1</v>
      </c>
      <c r="I210" s="110">
        <v>0</v>
      </c>
      <c r="J210" s="109" t="e">
        <v>#DIV/0!</v>
      </c>
      <c r="L210" s="111">
        <v>40</v>
      </c>
      <c r="M210" s="112">
        <v>1</v>
      </c>
      <c r="N210" s="112">
        <v>0.97499999999999998</v>
      </c>
      <c r="O210" s="112">
        <v>0.97499999999999998</v>
      </c>
      <c r="P210" s="112">
        <v>1</v>
      </c>
      <c r="Q210" s="112">
        <v>1</v>
      </c>
      <c r="R210" s="113" t="s">
        <v>1195</v>
      </c>
      <c r="S210" s="112">
        <v>1</v>
      </c>
      <c r="U210" s="108">
        <v>48</v>
      </c>
      <c r="V210" s="109">
        <v>0.97916666666666663</v>
      </c>
      <c r="W210" s="109">
        <v>0.97916666666666663</v>
      </c>
      <c r="X210" s="109">
        <v>0.97916666666666663</v>
      </c>
      <c r="Y210" s="109">
        <v>0.97916666666666663</v>
      </c>
      <c r="Z210" s="109">
        <v>0.97916666666666663</v>
      </c>
      <c r="AA210" s="109">
        <v>0.97916666666666663</v>
      </c>
      <c r="AB210" s="109">
        <v>0.97916666666666663</v>
      </c>
      <c r="AC210" s="109">
        <v>0.97916666666666663</v>
      </c>
      <c r="AD210" s="109">
        <v>0.97916666666666663</v>
      </c>
      <c r="AE210" s="109">
        <v>0.97916666666666663</v>
      </c>
      <c r="AH210">
        <v>0</v>
      </c>
      <c r="AI210">
        <v>0</v>
      </c>
      <c r="AJ210">
        <v>1</v>
      </c>
    </row>
    <row r="211" spans="1:36" x14ac:dyDescent="0.25">
      <c r="A211" t="s">
        <v>6482</v>
      </c>
      <c r="B211" t="s">
        <v>6483</v>
      </c>
      <c r="C211" t="s">
        <v>419</v>
      </c>
      <c r="D211" t="s">
        <v>420</v>
      </c>
      <c r="E211" s="108">
        <v>39</v>
      </c>
      <c r="F211" s="109">
        <v>0.97435897435897434</v>
      </c>
      <c r="G211" s="109">
        <v>0.92307692307692313</v>
      </c>
      <c r="H211" s="109">
        <v>0.92307692307692313</v>
      </c>
      <c r="I211" s="110" t="s">
        <v>1195</v>
      </c>
      <c r="J211" s="109">
        <v>1</v>
      </c>
      <c r="L211" s="111">
        <v>43</v>
      </c>
      <c r="M211" s="112">
        <v>0.97674418604651159</v>
      </c>
      <c r="N211" s="112">
        <v>0.95348837209302328</v>
      </c>
      <c r="O211" s="112">
        <v>0.90697674418604646</v>
      </c>
      <c r="P211" s="112">
        <v>0.90697674418604646</v>
      </c>
      <c r="Q211" s="112">
        <v>0.93023255813953487</v>
      </c>
      <c r="R211" s="113" t="s">
        <v>1195</v>
      </c>
      <c r="S211" s="112">
        <v>1</v>
      </c>
      <c r="U211" s="108">
        <v>35</v>
      </c>
      <c r="V211" s="109">
        <v>0.88571428571428568</v>
      </c>
      <c r="W211" s="109">
        <v>0.91428571428571426</v>
      </c>
      <c r="X211" s="109">
        <v>0.88571428571428568</v>
      </c>
      <c r="Y211" s="109">
        <v>0.88571428571428568</v>
      </c>
      <c r="Z211" s="109">
        <v>0.88571428571428568</v>
      </c>
      <c r="AA211" s="109">
        <v>0.88571428571428568</v>
      </c>
      <c r="AB211" s="109">
        <v>0.88571428571428568</v>
      </c>
      <c r="AC211" s="109">
        <v>0.91428571428571426</v>
      </c>
      <c r="AD211" s="109">
        <v>0.8571428571428571</v>
      </c>
      <c r="AE211" s="109">
        <v>0.74285714285714288</v>
      </c>
      <c r="AH211">
        <v>0</v>
      </c>
      <c r="AI211">
        <v>0</v>
      </c>
      <c r="AJ211">
        <v>1</v>
      </c>
    </row>
    <row r="212" spans="1:36" x14ac:dyDescent="0.25">
      <c r="A212" t="s">
        <v>5993</v>
      </c>
      <c r="B212" t="s">
        <v>771</v>
      </c>
      <c r="C212" t="s">
        <v>419</v>
      </c>
      <c r="D212" t="s">
        <v>420</v>
      </c>
      <c r="E212" s="108">
        <v>87</v>
      </c>
      <c r="F212" s="109">
        <v>0.97701149425287359</v>
      </c>
      <c r="G212" s="109">
        <v>0.94252873563218387</v>
      </c>
      <c r="H212" s="109">
        <v>0.93103448275862066</v>
      </c>
      <c r="I212" s="110" t="s">
        <v>1195</v>
      </c>
      <c r="J212" s="109">
        <v>1</v>
      </c>
      <c r="L212" s="111">
        <v>70</v>
      </c>
      <c r="M212" s="112">
        <v>0.97142857142857142</v>
      </c>
      <c r="N212" s="112">
        <v>0.95714285714285718</v>
      </c>
      <c r="O212" s="112">
        <v>0.95714285714285718</v>
      </c>
      <c r="P212" s="112">
        <v>0.94285714285714284</v>
      </c>
      <c r="Q212" s="112">
        <v>0.95714285714285718</v>
      </c>
      <c r="R212" s="113" t="s">
        <v>1195</v>
      </c>
      <c r="S212" s="112">
        <v>1</v>
      </c>
      <c r="U212" s="108">
        <v>91</v>
      </c>
      <c r="V212" s="109">
        <v>0.96703296703296704</v>
      </c>
      <c r="W212" s="109">
        <v>0.97802197802197799</v>
      </c>
      <c r="X212" s="109">
        <v>0.96703296703296704</v>
      </c>
      <c r="Y212" s="109">
        <v>0.96703296703296704</v>
      </c>
      <c r="Z212" s="109">
        <v>0.96703296703296704</v>
      </c>
      <c r="AA212" s="109">
        <v>0.96703296703296704</v>
      </c>
      <c r="AB212" s="109">
        <v>0.98901098901098905</v>
      </c>
      <c r="AC212" s="109">
        <v>0.96703296703296704</v>
      </c>
      <c r="AD212" s="109">
        <v>0.95604395604395609</v>
      </c>
      <c r="AE212" s="109">
        <v>0.92307692307692313</v>
      </c>
      <c r="AH212">
        <v>0</v>
      </c>
      <c r="AI212">
        <v>0</v>
      </c>
      <c r="AJ212">
        <v>1</v>
      </c>
    </row>
    <row r="213" spans="1:36" x14ac:dyDescent="0.25">
      <c r="A213" t="s">
        <v>5960</v>
      </c>
      <c r="B213" t="s">
        <v>5961</v>
      </c>
      <c r="C213" t="s">
        <v>419</v>
      </c>
      <c r="D213" t="s">
        <v>420</v>
      </c>
      <c r="E213" s="108">
        <v>125</v>
      </c>
      <c r="F213" s="109">
        <v>0.98399999999999999</v>
      </c>
      <c r="G213" s="109">
        <v>0.97599999999999998</v>
      </c>
      <c r="H213" s="109">
        <v>0.96</v>
      </c>
      <c r="I213" s="110" t="s">
        <v>1195</v>
      </c>
      <c r="J213" s="109">
        <v>1</v>
      </c>
      <c r="L213" s="111">
        <v>102</v>
      </c>
      <c r="M213" s="112">
        <v>0.97058823529411764</v>
      </c>
      <c r="N213" s="112">
        <v>0.91176470588235292</v>
      </c>
      <c r="O213" s="112">
        <v>0.94117647058823528</v>
      </c>
      <c r="P213" s="112">
        <v>0.91176470588235292</v>
      </c>
      <c r="Q213" s="112">
        <v>0.89215686274509809</v>
      </c>
      <c r="R213" s="113" t="s">
        <v>1195</v>
      </c>
      <c r="S213" s="112">
        <v>1</v>
      </c>
      <c r="U213" s="108">
        <v>96</v>
      </c>
      <c r="V213" s="109">
        <v>0.9375</v>
      </c>
      <c r="W213" s="109">
        <v>1</v>
      </c>
      <c r="X213" s="109">
        <v>0.9375</v>
      </c>
      <c r="Y213" s="109">
        <v>0.92708333333333337</v>
      </c>
      <c r="Z213" s="109">
        <v>0.92708333333333337</v>
      </c>
      <c r="AA213" s="109">
        <v>0.92708333333333337</v>
      </c>
      <c r="AB213" s="109">
        <v>0.97916666666666663</v>
      </c>
      <c r="AC213" s="109">
        <v>0.92708333333333337</v>
      </c>
      <c r="AD213" s="109">
        <v>0.96875</v>
      </c>
      <c r="AE213" s="109">
        <v>0.88541666666666663</v>
      </c>
      <c r="AH213">
        <v>0</v>
      </c>
      <c r="AI213">
        <v>0</v>
      </c>
      <c r="AJ213">
        <v>1</v>
      </c>
    </row>
    <row r="214" spans="1:36" x14ac:dyDescent="0.25">
      <c r="A214" t="s">
        <v>6525</v>
      </c>
      <c r="B214" t="s">
        <v>6526</v>
      </c>
      <c r="C214" t="s">
        <v>419</v>
      </c>
      <c r="D214" t="s">
        <v>420</v>
      </c>
      <c r="E214" s="108">
        <v>26</v>
      </c>
      <c r="F214" s="109">
        <v>1</v>
      </c>
      <c r="G214" s="109">
        <v>0.96153846153846156</v>
      </c>
      <c r="H214" s="109">
        <v>0.96153846153846156</v>
      </c>
      <c r="I214" s="110">
        <v>0</v>
      </c>
      <c r="J214" s="109" t="e">
        <v>#DIV/0!</v>
      </c>
      <c r="L214" s="111">
        <v>39</v>
      </c>
      <c r="M214" s="112">
        <v>0.92307692307692313</v>
      </c>
      <c r="N214" s="112">
        <v>0.89743589743589747</v>
      </c>
      <c r="O214" s="112">
        <v>0.89743589743589747</v>
      </c>
      <c r="P214" s="112">
        <v>0.89743589743589747</v>
      </c>
      <c r="Q214" s="112">
        <v>0.89743589743589747</v>
      </c>
      <c r="R214" s="113">
        <v>0</v>
      </c>
      <c r="S214" s="112" t="e">
        <v>#DIV/0!</v>
      </c>
      <c r="U214" s="108">
        <v>31</v>
      </c>
      <c r="V214" s="109">
        <v>0.93548387096774188</v>
      </c>
      <c r="W214" s="109">
        <v>0.93548387096774188</v>
      </c>
      <c r="X214" s="109">
        <v>0.93548387096774188</v>
      </c>
      <c r="Y214" s="109">
        <v>0.90322580645161288</v>
      </c>
      <c r="Z214" s="109">
        <v>0.90322580645161288</v>
      </c>
      <c r="AA214" s="109">
        <v>0.90322580645161288</v>
      </c>
      <c r="AB214" s="109">
        <v>0.93548387096774188</v>
      </c>
      <c r="AC214" s="109">
        <v>0.87096774193548387</v>
      </c>
      <c r="AD214" s="109">
        <v>0.967741935483871</v>
      </c>
      <c r="AE214" s="109">
        <v>0.87096774193548387</v>
      </c>
      <c r="AH214">
        <v>0</v>
      </c>
      <c r="AI214">
        <v>0</v>
      </c>
      <c r="AJ214">
        <v>1</v>
      </c>
    </row>
    <row r="215" spans="1:36" x14ac:dyDescent="0.25">
      <c r="A215" t="s">
        <v>6709</v>
      </c>
      <c r="B215" t="s">
        <v>3407</v>
      </c>
      <c r="C215" t="s">
        <v>419</v>
      </c>
      <c r="D215" t="s">
        <v>420</v>
      </c>
      <c r="E215" s="108">
        <v>0</v>
      </c>
      <c r="F215" s="109" t="e">
        <v>#DIV/0!</v>
      </c>
      <c r="G215" s="109" t="e">
        <v>#DIV/0!</v>
      </c>
      <c r="H215" s="109" t="e">
        <v>#DIV/0!</v>
      </c>
      <c r="I215" s="110">
        <v>0</v>
      </c>
      <c r="J215" s="109" t="e">
        <v>#DIV/0!</v>
      </c>
      <c r="L215" s="111" t="s">
        <v>1195</v>
      </c>
      <c r="M215" s="112">
        <v>1</v>
      </c>
      <c r="N215" s="112">
        <v>1</v>
      </c>
      <c r="O215" s="112">
        <v>1</v>
      </c>
      <c r="P215" s="112">
        <v>1</v>
      </c>
      <c r="Q215" s="112">
        <v>1</v>
      </c>
      <c r="R215" s="113">
        <v>0</v>
      </c>
      <c r="S215" s="112" t="e">
        <v>#DIV/0!</v>
      </c>
      <c r="U215" s="108">
        <v>9</v>
      </c>
      <c r="V215" s="109">
        <v>1</v>
      </c>
      <c r="W215" s="109">
        <v>1</v>
      </c>
      <c r="X215" s="109">
        <v>1</v>
      </c>
      <c r="Y215" s="109">
        <v>1</v>
      </c>
      <c r="Z215" s="109">
        <v>1</v>
      </c>
      <c r="AA215" s="109">
        <v>1</v>
      </c>
      <c r="AB215" s="109">
        <v>1</v>
      </c>
      <c r="AC215" s="109">
        <v>1</v>
      </c>
      <c r="AD215" s="109">
        <v>1</v>
      </c>
      <c r="AE215" s="109">
        <v>0.88888888888888884</v>
      </c>
      <c r="AH215">
        <v>0</v>
      </c>
      <c r="AI215">
        <v>0</v>
      </c>
      <c r="AJ215">
        <v>1</v>
      </c>
    </row>
    <row r="216" spans="1:36" x14ac:dyDescent="0.25">
      <c r="A216" t="s">
        <v>6457</v>
      </c>
      <c r="B216" t="s">
        <v>3335</v>
      </c>
      <c r="C216" t="s">
        <v>419</v>
      </c>
      <c r="D216" t="s">
        <v>420</v>
      </c>
      <c r="E216" s="108">
        <v>35</v>
      </c>
      <c r="F216" s="109">
        <v>0.97142857142857142</v>
      </c>
      <c r="G216" s="109">
        <v>0.97142857142857142</v>
      </c>
      <c r="H216" s="109">
        <v>0.97142857142857142</v>
      </c>
      <c r="I216" s="110">
        <v>0</v>
      </c>
      <c r="J216" s="109" t="e">
        <v>#DIV/0!</v>
      </c>
      <c r="L216" s="111">
        <v>44</v>
      </c>
      <c r="M216" s="112">
        <v>1</v>
      </c>
      <c r="N216" s="112">
        <v>0.95454545454545459</v>
      </c>
      <c r="O216" s="112">
        <v>0.97727272727272729</v>
      </c>
      <c r="P216" s="112">
        <v>0.90909090909090906</v>
      </c>
      <c r="Q216" s="112">
        <v>0.95454545454545459</v>
      </c>
      <c r="R216" s="113">
        <v>0</v>
      </c>
      <c r="S216" s="112" t="e">
        <v>#DIV/0!</v>
      </c>
      <c r="U216" s="108">
        <v>38</v>
      </c>
      <c r="V216" s="109">
        <v>1</v>
      </c>
      <c r="W216" s="109">
        <v>1</v>
      </c>
      <c r="X216" s="109">
        <v>1</v>
      </c>
      <c r="Y216" s="109">
        <v>1</v>
      </c>
      <c r="Z216" s="109">
        <v>1</v>
      </c>
      <c r="AA216" s="109">
        <v>1</v>
      </c>
      <c r="AB216" s="109">
        <v>1</v>
      </c>
      <c r="AC216" s="109">
        <v>1</v>
      </c>
      <c r="AD216" s="109">
        <v>1</v>
      </c>
      <c r="AE216" s="109">
        <v>0.97368421052631582</v>
      </c>
      <c r="AH216">
        <v>0</v>
      </c>
      <c r="AI216">
        <v>0</v>
      </c>
      <c r="AJ216">
        <v>1</v>
      </c>
    </row>
    <row r="217" spans="1:36" x14ac:dyDescent="0.25">
      <c r="A217" t="s">
        <v>6577</v>
      </c>
      <c r="B217" t="s">
        <v>6578</v>
      </c>
      <c r="C217" t="s">
        <v>419</v>
      </c>
      <c r="D217" t="s">
        <v>420</v>
      </c>
      <c r="E217" s="108">
        <v>50</v>
      </c>
      <c r="F217" s="109">
        <v>1</v>
      </c>
      <c r="G217" s="109">
        <v>1</v>
      </c>
      <c r="H217" s="109">
        <v>0.98</v>
      </c>
      <c r="I217" s="110">
        <v>0</v>
      </c>
      <c r="J217" s="109" t="e">
        <v>#DIV/0!</v>
      </c>
      <c r="L217" s="111">
        <v>50</v>
      </c>
      <c r="M217" s="112">
        <v>0.98</v>
      </c>
      <c r="N217" s="112">
        <v>0.98</v>
      </c>
      <c r="O217" s="112">
        <v>0.98</v>
      </c>
      <c r="P217" s="112">
        <v>0.98</v>
      </c>
      <c r="Q217" s="112">
        <v>0.98</v>
      </c>
      <c r="R217" s="113">
        <v>0</v>
      </c>
      <c r="S217" s="112" t="e">
        <v>#DIV/0!</v>
      </c>
      <c r="U217" s="108">
        <v>26</v>
      </c>
      <c r="V217" s="109">
        <v>1</v>
      </c>
      <c r="W217" s="109">
        <v>1</v>
      </c>
      <c r="X217" s="109">
        <v>1</v>
      </c>
      <c r="Y217" s="109">
        <v>1</v>
      </c>
      <c r="Z217" s="109">
        <v>1</v>
      </c>
      <c r="AA217" s="109">
        <v>1</v>
      </c>
      <c r="AB217" s="109">
        <v>1</v>
      </c>
      <c r="AC217" s="109">
        <v>1</v>
      </c>
      <c r="AD217" s="109">
        <v>1</v>
      </c>
      <c r="AE217" s="109">
        <v>0.96153846153846156</v>
      </c>
      <c r="AH217">
        <v>0</v>
      </c>
      <c r="AI217">
        <v>0</v>
      </c>
      <c r="AJ217">
        <v>1</v>
      </c>
    </row>
    <row r="218" spans="1:36" x14ac:dyDescent="0.25">
      <c r="A218" t="s">
        <v>6635</v>
      </c>
      <c r="B218" t="s">
        <v>6636</v>
      </c>
      <c r="C218" t="s">
        <v>419</v>
      </c>
      <c r="D218" t="s">
        <v>420</v>
      </c>
      <c r="E218" s="108">
        <v>16</v>
      </c>
      <c r="F218" s="109">
        <v>0.9375</v>
      </c>
      <c r="G218" s="109">
        <v>0.9375</v>
      </c>
      <c r="H218" s="109">
        <v>0.9375</v>
      </c>
      <c r="I218" s="110">
        <v>0</v>
      </c>
      <c r="J218" s="109" t="e">
        <v>#DIV/0!</v>
      </c>
      <c r="L218" s="111">
        <v>10</v>
      </c>
      <c r="M218" s="112">
        <v>1</v>
      </c>
      <c r="N218" s="112">
        <v>0.9</v>
      </c>
      <c r="O218" s="112">
        <v>1</v>
      </c>
      <c r="P218" s="112">
        <v>0.9</v>
      </c>
      <c r="Q218" s="112">
        <v>0.9</v>
      </c>
      <c r="R218" s="113">
        <v>0</v>
      </c>
      <c r="S218" s="112" t="e">
        <v>#DIV/0!</v>
      </c>
      <c r="U218" s="108">
        <v>19</v>
      </c>
      <c r="V218" s="109">
        <v>0.94736842105263153</v>
      </c>
      <c r="W218" s="109">
        <v>0.89473684210526316</v>
      </c>
      <c r="X218" s="109">
        <v>0.94736842105263153</v>
      </c>
      <c r="Y218" s="109">
        <v>0.94736842105263153</v>
      </c>
      <c r="Z218" s="109">
        <v>0.94736842105263153</v>
      </c>
      <c r="AA218" s="109">
        <v>0.89473684210526316</v>
      </c>
      <c r="AB218" s="109">
        <v>1</v>
      </c>
      <c r="AC218" s="109">
        <v>0.94736842105263153</v>
      </c>
      <c r="AD218" s="109">
        <v>1</v>
      </c>
      <c r="AE218" s="109">
        <v>0.94736842105263153</v>
      </c>
      <c r="AH218">
        <v>0</v>
      </c>
      <c r="AI218">
        <v>0</v>
      </c>
      <c r="AJ218">
        <v>1</v>
      </c>
    </row>
    <row r="219" spans="1:36" x14ac:dyDescent="0.25">
      <c r="A219" t="s">
        <v>6697</v>
      </c>
      <c r="B219" t="s">
        <v>6698</v>
      </c>
      <c r="C219" t="s">
        <v>419</v>
      </c>
      <c r="D219" t="s">
        <v>420</v>
      </c>
      <c r="E219" s="108">
        <v>9</v>
      </c>
      <c r="F219" s="109">
        <v>0.77777777777777779</v>
      </c>
      <c r="G219" s="109">
        <v>0.77777777777777779</v>
      </c>
      <c r="H219" s="109">
        <v>0.77777777777777779</v>
      </c>
      <c r="I219" s="110">
        <v>0</v>
      </c>
      <c r="J219" s="109" t="e">
        <v>#DIV/0!</v>
      </c>
      <c r="L219" s="111">
        <v>14</v>
      </c>
      <c r="M219" s="112">
        <v>0.9285714285714286</v>
      </c>
      <c r="N219" s="112">
        <v>0.9285714285714286</v>
      </c>
      <c r="O219" s="112">
        <v>0.9285714285714286</v>
      </c>
      <c r="P219" s="112">
        <v>0.9285714285714286</v>
      </c>
      <c r="Q219" s="112">
        <v>0.9285714285714286</v>
      </c>
      <c r="R219" s="113">
        <v>0</v>
      </c>
      <c r="S219" s="112" t="e">
        <v>#DIV/0!</v>
      </c>
      <c r="U219" s="108">
        <v>11</v>
      </c>
      <c r="V219" s="109">
        <v>0.81818181818181823</v>
      </c>
      <c r="W219" s="109">
        <v>0.81818181818181823</v>
      </c>
      <c r="X219" s="109">
        <v>0.81818181818181823</v>
      </c>
      <c r="Y219" s="109">
        <v>0.81818181818181823</v>
      </c>
      <c r="Z219" s="109">
        <v>0.81818181818181823</v>
      </c>
      <c r="AA219" s="109">
        <v>0.81818181818181823</v>
      </c>
      <c r="AB219" s="109">
        <v>0.90909090909090906</v>
      </c>
      <c r="AC219" s="109">
        <v>0.81818181818181823</v>
      </c>
      <c r="AD219" s="109">
        <v>0.81818181818181823</v>
      </c>
      <c r="AE219" s="109">
        <v>0.81818181818181823</v>
      </c>
      <c r="AH219">
        <v>0</v>
      </c>
      <c r="AI219">
        <v>0</v>
      </c>
      <c r="AJ219">
        <v>1</v>
      </c>
    </row>
    <row r="220" spans="1:36" x14ac:dyDescent="0.25">
      <c r="A220" t="s">
        <v>6562</v>
      </c>
      <c r="B220" t="s">
        <v>6563</v>
      </c>
      <c r="C220" t="s">
        <v>419</v>
      </c>
      <c r="D220" t="s">
        <v>420</v>
      </c>
      <c r="E220" s="108">
        <v>49</v>
      </c>
      <c r="F220" s="109">
        <v>0.93877551020408168</v>
      </c>
      <c r="G220" s="109">
        <v>0.93877551020408168</v>
      </c>
      <c r="H220" s="109">
        <v>0.93877551020408168</v>
      </c>
      <c r="I220" s="110">
        <v>0</v>
      </c>
      <c r="J220" s="109" t="e">
        <v>#DIV/0!</v>
      </c>
      <c r="L220" s="111">
        <v>42</v>
      </c>
      <c r="M220" s="112">
        <v>0.97619047619047616</v>
      </c>
      <c r="N220" s="112">
        <v>0.95238095238095233</v>
      </c>
      <c r="O220" s="112">
        <v>0.97619047619047616</v>
      </c>
      <c r="P220" s="112">
        <v>0.95238095238095233</v>
      </c>
      <c r="Q220" s="112">
        <v>0.95238095238095233</v>
      </c>
      <c r="R220" s="113">
        <v>0</v>
      </c>
      <c r="S220" s="112" t="e">
        <v>#DIV/0!</v>
      </c>
      <c r="U220" s="108">
        <v>28</v>
      </c>
      <c r="V220" s="109">
        <v>0.9285714285714286</v>
      </c>
      <c r="W220" s="109">
        <v>0.9285714285714286</v>
      </c>
      <c r="X220" s="109">
        <v>0.9285714285714286</v>
      </c>
      <c r="Y220" s="109">
        <v>0.8571428571428571</v>
      </c>
      <c r="Z220" s="109">
        <v>0.8571428571428571</v>
      </c>
      <c r="AA220" s="109">
        <v>0.8571428571428571</v>
      </c>
      <c r="AB220" s="109">
        <v>0.9285714285714286</v>
      </c>
      <c r="AC220" s="109">
        <v>0.9285714285714286</v>
      </c>
      <c r="AD220" s="109">
        <v>0.8571428571428571</v>
      </c>
      <c r="AE220" s="109">
        <v>0.8571428571428571</v>
      </c>
      <c r="AH220">
        <v>0</v>
      </c>
      <c r="AI220">
        <v>0</v>
      </c>
      <c r="AJ220">
        <v>1</v>
      </c>
    </row>
    <row r="221" spans="1:36" x14ac:dyDescent="0.25">
      <c r="A221" t="s">
        <v>6548</v>
      </c>
      <c r="B221" t="s">
        <v>6549</v>
      </c>
      <c r="C221" t="s">
        <v>419</v>
      </c>
      <c r="D221" t="s">
        <v>420</v>
      </c>
      <c r="E221" s="108">
        <v>36</v>
      </c>
      <c r="F221" s="109">
        <v>1</v>
      </c>
      <c r="G221" s="109">
        <v>1</v>
      </c>
      <c r="H221" s="109">
        <v>0.97222222222222221</v>
      </c>
      <c r="I221" s="110">
        <v>0</v>
      </c>
      <c r="J221" s="109" t="e">
        <v>#DIV/0!</v>
      </c>
      <c r="L221" s="111">
        <v>42</v>
      </c>
      <c r="M221" s="112">
        <v>0.97619047619047616</v>
      </c>
      <c r="N221" s="112">
        <v>0.95238095238095233</v>
      </c>
      <c r="O221" s="112">
        <v>0.95238095238095233</v>
      </c>
      <c r="P221" s="112">
        <v>0.90476190476190477</v>
      </c>
      <c r="Q221" s="112">
        <v>0.95238095238095233</v>
      </c>
      <c r="R221" s="113" t="s">
        <v>1195</v>
      </c>
      <c r="S221" s="112">
        <v>1</v>
      </c>
      <c r="U221" s="108">
        <v>29</v>
      </c>
      <c r="V221" s="109">
        <v>0.93103448275862066</v>
      </c>
      <c r="W221" s="109">
        <v>0.96551724137931039</v>
      </c>
      <c r="X221" s="109">
        <v>0.93103448275862066</v>
      </c>
      <c r="Y221" s="109">
        <v>0.96551724137931039</v>
      </c>
      <c r="Z221" s="109">
        <v>0.96551724137931039</v>
      </c>
      <c r="AA221" s="109">
        <v>0.96551724137931039</v>
      </c>
      <c r="AB221" s="109">
        <v>0.96551724137931039</v>
      </c>
      <c r="AC221" s="109">
        <v>0.93103448275862066</v>
      </c>
      <c r="AD221" s="109">
        <v>0.96551724137931039</v>
      </c>
      <c r="AE221" s="109">
        <v>0.93103448275862066</v>
      </c>
      <c r="AH221">
        <v>0</v>
      </c>
      <c r="AI221">
        <v>0</v>
      </c>
      <c r="AJ221">
        <v>1</v>
      </c>
    </row>
    <row r="222" spans="1:36" x14ac:dyDescent="0.25">
      <c r="A222" t="s">
        <v>6535</v>
      </c>
      <c r="B222" t="s">
        <v>6536</v>
      </c>
      <c r="C222" t="s">
        <v>419</v>
      </c>
      <c r="D222" t="s">
        <v>420</v>
      </c>
      <c r="E222" s="108">
        <v>50</v>
      </c>
      <c r="F222" s="109">
        <v>0.92</v>
      </c>
      <c r="G222" s="109">
        <v>0.92</v>
      </c>
      <c r="H222" s="109">
        <v>0.9</v>
      </c>
      <c r="I222" s="110">
        <v>0</v>
      </c>
      <c r="J222" s="109" t="e">
        <v>#DIV/0!</v>
      </c>
      <c r="L222" s="111">
        <v>39</v>
      </c>
      <c r="M222" s="112">
        <v>1</v>
      </c>
      <c r="N222" s="112">
        <v>0.97435897435897434</v>
      </c>
      <c r="O222" s="112">
        <v>0.94871794871794868</v>
      </c>
      <c r="P222" s="112">
        <v>0.94871794871794868</v>
      </c>
      <c r="Q222" s="112">
        <v>0.97435897435897434</v>
      </c>
      <c r="R222" s="113" t="s">
        <v>1195</v>
      </c>
      <c r="S222" s="112">
        <v>1</v>
      </c>
      <c r="U222" s="108">
        <v>30</v>
      </c>
      <c r="V222" s="109">
        <v>0.8666666666666667</v>
      </c>
      <c r="W222" s="109">
        <v>0.9</v>
      </c>
      <c r="X222" s="109">
        <v>0.8666666666666667</v>
      </c>
      <c r="Y222" s="109">
        <v>0.8666666666666667</v>
      </c>
      <c r="Z222" s="109">
        <v>0.8666666666666667</v>
      </c>
      <c r="AA222" s="109">
        <v>0.8666666666666667</v>
      </c>
      <c r="AB222" s="109">
        <v>0.93333333333333335</v>
      </c>
      <c r="AC222" s="109">
        <v>0.8666666666666667</v>
      </c>
      <c r="AD222" s="109">
        <v>0.93333333333333335</v>
      </c>
      <c r="AE222" s="109">
        <v>0.83333333333333337</v>
      </c>
      <c r="AH222">
        <v>0</v>
      </c>
      <c r="AI222">
        <v>0</v>
      </c>
      <c r="AJ222">
        <v>1</v>
      </c>
    </row>
    <row r="223" spans="1:36" x14ac:dyDescent="0.25">
      <c r="A223" t="s">
        <v>6480</v>
      </c>
      <c r="B223" t="s">
        <v>6481</v>
      </c>
      <c r="C223" t="s">
        <v>419</v>
      </c>
      <c r="D223" t="s">
        <v>420</v>
      </c>
      <c r="E223" s="108">
        <v>58</v>
      </c>
      <c r="F223" s="109">
        <v>0.96551724137931039</v>
      </c>
      <c r="G223" s="109">
        <v>0.96551724137931039</v>
      </c>
      <c r="H223" s="109">
        <v>0.96551724137931039</v>
      </c>
      <c r="I223" s="110" t="s">
        <v>1195</v>
      </c>
      <c r="J223" s="109">
        <v>1</v>
      </c>
      <c r="L223" s="111">
        <v>54</v>
      </c>
      <c r="M223" s="112">
        <v>1</v>
      </c>
      <c r="N223" s="112">
        <v>0.96296296296296291</v>
      </c>
      <c r="O223" s="112">
        <v>0.94444444444444442</v>
      </c>
      <c r="P223" s="112">
        <v>0.92592592592592593</v>
      </c>
      <c r="Q223" s="112">
        <v>0.94444444444444442</v>
      </c>
      <c r="R223" s="113" t="s">
        <v>1195</v>
      </c>
      <c r="S223" s="112">
        <v>1</v>
      </c>
      <c r="U223" s="108">
        <v>35</v>
      </c>
      <c r="V223" s="109">
        <v>0.91428571428571426</v>
      </c>
      <c r="W223" s="109">
        <v>1</v>
      </c>
      <c r="X223" s="109">
        <v>0.91428571428571426</v>
      </c>
      <c r="Y223" s="109">
        <v>0.94285714285714284</v>
      </c>
      <c r="Z223" s="109">
        <v>0.94285714285714284</v>
      </c>
      <c r="AA223" s="109">
        <v>0.94285714285714284</v>
      </c>
      <c r="AB223" s="109">
        <v>1</v>
      </c>
      <c r="AC223" s="109">
        <v>0.91428571428571426</v>
      </c>
      <c r="AD223" s="109">
        <v>1</v>
      </c>
      <c r="AE223" s="109">
        <v>0.91428571428571426</v>
      </c>
      <c r="AH223">
        <v>0</v>
      </c>
      <c r="AI223">
        <v>0</v>
      </c>
      <c r="AJ223">
        <v>1</v>
      </c>
    </row>
    <row r="224" spans="1:36" x14ac:dyDescent="0.25">
      <c r="A224" t="s">
        <v>6415</v>
      </c>
      <c r="B224" t="s">
        <v>6416</v>
      </c>
      <c r="C224" t="s">
        <v>419</v>
      </c>
      <c r="D224" t="s">
        <v>420</v>
      </c>
      <c r="E224" s="108">
        <v>62</v>
      </c>
      <c r="F224" s="109">
        <v>1</v>
      </c>
      <c r="G224" s="109">
        <v>1</v>
      </c>
      <c r="H224" s="109">
        <v>1</v>
      </c>
      <c r="I224" s="110" t="s">
        <v>1195</v>
      </c>
      <c r="J224" s="109">
        <v>0.66666666666666663</v>
      </c>
      <c r="L224" s="111">
        <v>81</v>
      </c>
      <c r="M224" s="112">
        <v>0.93827160493827155</v>
      </c>
      <c r="N224" s="112">
        <v>0.9135802469135802</v>
      </c>
      <c r="O224" s="112">
        <v>0.8271604938271605</v>
      </c>
      <c r="P224" s="112">
        <v>0.85185185185185186</v>
      </c>
      <c r="Q224" s="112">
        <v>0.90123456790123457</v>
      </c>
      <c r="R224" s="113" t="s">
        <v>1195</v>
      </c>
      <c r="S224" s="112">
        <v>1</v>
      </c>
      <c r="U224" s="108">
        <v>42</v>
      </c>
      <c r="V224" s="109">
        <v>0.83333333333333337</v>
      </c>
      <c r="W224" s="109">
        <v>0.95238095238095233</v>
      </c>
      <c r="X224" s="109">
        <v>0.83333333333333337</v>
      </c>
      <c r="Y224" s="109">
        <v>0.7857142857142857</v>
      </c>
      <c r="Z224" s="109">
        <v>0.80952380952380953</v>
      </c>
      <c r="AA224" s="109">
        <v>0.88095238095238093</v>
      </c>
      <c r="AB224" s="109">
        <v>0.95238095238095233</v>
      </c>
      <c r="AC224" s="109">
        <v>0.9285714285714286</v>
      </c>
      <c r="AD224" s="109">
        <v>0.7142857142857143</v>
      </c>
      <c r="AE224" s="109">
        <v>0.7142857142857143</v>
      </c>
      <c r="AH224">
        <v>0</v>
      </c>
      <c r="AI224">
        <v>0</v>
      </c>
      <c r="AJ224">
        <v>1</v>
      </c>
    </row>
    <row r="225" spans="1:36" x14ac:dyDescent="0.25">
      <c r="A225" t="s">
        <v>5857</v>
      </c>
      <c r="B225" t="s">
        <v>5858</v>
      </c>
      <c r="C225" t="s">
        <v>421</v>
      </c>
      <c r="D225" t="s">
        <v>422</v>
      </c>
      <c r="E225" s="108">
        <v>149</v>
      </c>
      <c r="F225" s="109">
        <v>0.98657718120805371</v>
      </c>
      <c r="G225" s="109">
        <v>0.90604026845637586</v>
      </c>
      <c r="H225" s="109">
        <v>0.97986577181208057</v>
      </c>
      <c r="I225" s="110">
        <v>0</v>
      </c>
      <c r="J225" s="109" t="e">
        <v>#DIV/0!</v>
      </c>
      <c r="L225" s="111">
        <v>126</v>
      </c>
      <c r="M225" s="112">
        <v>1</v>
      </c>
      <c r="N225" s="112">
        <v>0.98412698412698407</v>
      </c>
      <c r="O225" s="112">
        <v>0.97619047619047616</v>
      </c>
      <c r="P225" s="112">
        <v>0.98412698412698407</v>
      </c>
      <c r="Q225" s="112">
        <v>0.97619047619047616</v>
      </c>
      <c r="R225" s="113" t="s">
        <v>1195</v>
      </c>
      <c r="S225" s="112">
        <v>1</v>
      </c>
      <c r="U225" s="108">
        <v>130</v>
      </c>
      <c r="V225" s="109">
        <v>1</v>
      </c>
      <c r="W225" s="109">
        <v>1</v>
      </c>
      <c r="X225" s="109">
        <v>1</v>
      </c>
      <c r="Y225" s="109">
        <v>1</v>
      </c>
      <c r="Z225" s="109">
        <v>0.97692307692307689</v>
      </c>
      <c r="AA225" s="109">
        <v>1</v>
      </c>
      <c r="AB225" s="109">
        <v>0.99230769230769234</v>
      </c>
      <c r="AC225" s="109">
        <v>0.99230769230769234</v>
      </c>
      <c r="AD225" s="109">
        <v>0.97692307692307689</v>
      </c>
      <c r="AE225" s="109">
        <v>0.99230769230769234</v>
      </c>
      <c r="AH225">
        <v>0</v>
      </c>
      <c r="AI225">
        <v>0</v>
      </c>
      <c r="AJ225">
        <v>0</v>
      </c>
    </row>
    <row r="226" spans="1:36" x14ac:dyDescent="0.25">
      <c r="A226" t="s">
        <v>6448</v>
      </c>
      <c r="B226" t="s">
        <v>6125</v>
      </c>
      <c r="C226" t="s">
        <v>421</v>
      </c>
      <c r="D226" t="s">
        <v>422</v>
      </c>
      <c r="E226" s="108">
        <v>32</v>
      </c>
      <c r="F226" s="109">
        <v>0.96875</v>
      </c>
      <c r="G226" s="109">
        <v>0.96875</v>
      </c>
      <c r="H226" s="109">
        <v>0.96875</v>
      </c>
      <c r="I226" s="110">
        <v>0</v>
      </c>
      <c r="J226" s="109" t="e">
        <v>#DIV/0!</v>
      </c>
      <c r="L226" s="111">
        <v>29</v>
      </c>
      <c r="M226" s="112">
        <v>1</v>
      </c>
      <c r="N226" s="112">
        <v>1</v>
      </c>
      <c r="O226" s="112">
        <v>1</v>
      </c>
      <c r="P226" s="112">
        <v>1</v>
      </c>
      <c r="Q226" s="112">
        <v>1</v>
      </c>
      <c r="R226" s="113">
        <v>0</v>
      </c>
      <c r="S226" s="112" t="e">
        <v>#DIV/0!</v>
      </c>
      <c r="U226" s="108">
        <v>39</v>
      </c>
      <c r="V226" s="109">
        <v>1</v>
      </c>
      <c r="W226" s="109">
        <v>1</v>
      </c>
      <c r="X226" s="109">
        <v>1</v>
      </c>
      <c r="Y226" s="109">
        <v>1</v>
      </c>
      <c r="Z226" s="109">
        <v>1</v>
      </c>
      <c r="AA226" s="109">
        <v>1</v>
      </c>
      <c r="AB226" s="109">
        <v>1</v>
      </c>
      <c r="AC226" s="109">
        <v>1</v>
      </c>
      <c r="AD226" s="109">
        <v>1</v>
      </c>
      <c r="AE226" s="109">
        <v>1</v>
      </c>
      <c r="AH226">
        <v>0</v>
      </c>
      <c r="AI226">
        <v>0</v>
      </c>
      <c r="AJ226">
        <v>0</v>
      </c>
    </row>
    <row r="227" spans="1:36" x14ac:dyDescent="0.25">
      <c r="A227" t="s">
        <v>6579</v>
      </c>
      <c r="B227" t="s">
        <v>6572</v>
      </c>
      <c r="C227" t="s">
        <v>421</v>
      </c>
      <c r="D227" t="s">
        <v>422</v>
      </c>
      <c r="E227" s="108">
        <v>35</v>
      </c>
      <c r="F227" s="109">
        <v>1</v>
      </c>
      <c r="G227" s="109">
        <v>0.94285714285714284</v>
      </c>
      <c r="H227" s="109">
        <v>1</v>
      </c>
      <c r="I227" s="110">
        <v>0</v>
      </c>
      <c r="J227" s="109" t="e">
        <v>#DIV/0!</v>
      </c>
      <c r="L227" s="111">
        <v>37</v>
      </c>
      <c r="M227" s="112">
        <v>0.97297297297297303</v>
      </c>
      <c r="N227" s="112">
        <v>0.97297297297297303</v>
      </c>
      <c r="O227" s="112">
        <v>0.89189189189189189</v>
      </c>
      <c r="P227" s="112">
        <v>0.97297297297297303</v>
      </c>
      <c r="Q227" s="112">
        <v>0.97297297297297303</v>
      </c>
      <c r="R227" s="113">
        <v>0</v>
      </c>
      <c r="S227" s="112" t="e">
        <v>#DIV/0!</v>
      </c>
      <c r="U227" s="108">
        <v>26</v>
      </c>
      <c r="V227" s="109">
        <v>1</v>
      </c>
      <c r="W227" s="109">
        <v>1</v>
      </c>
      <c r="X227" s="109">
        <v>1</v>
      </c>
      <c r="Y227" s="109">
        <v>1</v>
      </c>
      <c r="Z227" s="109">
        <v>1</v>
      </c>
      <c r="AA227" s="109">
        <v>1</v>
      </c>
      <c r="AB227" s="109">
        <v>1</v>
      </c>
      <c r="AC227" s="109">
        <v>1</v>
      </c>
      <c r="AD227" s="109">
        <v>1</v>
      </c>
      <c r="AE227" s="109">
        <v>1</v>
      </c>
      <c r="AH227">
        <v>0</v>
      </c>
      <c r="AI227">
        <v>0</v>
      </c>
      <c r="AJ227">
        <v>0</v>
      </c>
    </row>
    <row r="228" spans="1:36" x14ac:dyDescent="0.25">
      <c r="A228" t="s">
        <v>5962</v>
      </c>
      <c r="B228" t="s">
        <v>771</v>
      </c>
      <c r="C228" t="s">
        <v>421</v>
      </c>
      <c r="D228" t="s">
        <v>422</v>
      </c>
      <c r="E228" s="108">
        <v>90</v>
      </c>
      <c r="F228" s="109">
        <v>1</v>
      </c>
      <c r="G228" s="109">
        <v>0.96666666666666667</v>
      </c>
      <c r="H228" s="109">
        <v>1</v>
      </c>
      <c r="I228" s="110">
        <v>0</v>
      </c>
      <c r="J228" s="109" t="e">
        <v>#DIV/0!</v>
      </c>
      <c r="L228" s="111">
        <v>100</v>
      </c>
      <c r="M228" s="112">
        <v>1</v>
      </c>
      <c r="N228" s="112">
        <v>1</v>
      </c>
      <c r="O228" s="112">
        <v>0.99</v>
      </c>
      <c r="P228" s="112">
        <v>0.98</v>
      </c>
      <c r="Q228" s="112">
        <v>0.99</v>
      </c>
      <c r="R228" s="113">
        <v>0</v>
      </c>
      <c r="S228" s="112" t="e">
        <v>#DIV/0!</v>
      </c>
      <c r="U228" s="108">
        <v>96</v>
      </c>
      <c r="V228" s="109">
        <v>1</v>
      </c>
      <c r="W228" s="109">
        <v>0.98958333333333337</v>
      </c>
      <c r="X228" s="109">
        <v>1</v>
      </c>
      <c r="Y228" s="109">
        <v>1</v>
      </c>
      <c r="Z228" s="109">
        <v>0.98958333333333337</v>
      </c>
      <c r="AA228" s="109">
        <v>0.97916666666666663</v>
      </c>
      <c r="AB228" s="109">
        <v>1</v>
      </c>
      <c r="AC228" s="109">
        <v>0.97916666666666663</v>
      </c>
      <c r="AD228" s="109">
        <v>0.97916666666666663</v>
      </c>
      <c r="AE228" s="109">
        <v>0.98958333333333337</v>
      </c>
      <c r="AH228">
        <v>0</v>
      </c>
      <c r="AI228">
        <v>0</v>
      </c>
      <c r="AJ228">
        <v>0</v>
      </c>
    </row>
    <row r="229" spans="1:36" x14ac:dyDescent="0.25">
      <c r="A229" t="s">
        <v>6442</v>
      </c>
      <c r="B229" t="s">
        <v>6443</v>
      </c>
      <c r="C229" t="s">
        <v>421</v>
      </c>
      <c r="D229" t="s">
        <v>422</v>
      </c>
      <c r="E229" s="108">
        <v>46</v>
      </c>
      <c r="F229" s="109">
        <v>1</v>
      </c>
      <c r="G229" s="109">
        <v>1</v>
      </c>
      <c r="H229" s="109">
        <v>1</v>
      </c>
      <c r="I229" s="110">
        <v>0</v>
      </c>
      <c r="J229" s="109" t="e">
        <v>#DIV/0!</v>
      </c>
      <c r="L229" s="111">
        <v>30</v>
      </c>
      <c r="M229" s="112">
        <v>1</v>
      </c>
      <c r="N229" s="112">
        <v>1</v>
      </c>
      <c r="O229" s="112">
        <v>1</v>
      </c>
      <c r="P229" s="112">
        <v>1</v>
      </c>
      <c r="Q229" s="112">
        <v>1</v>
      </c>
      <c r="R229" s="113">
        <v>0</v>
      </c>
      <c r="S229" s="112" t="e">
        <v>#DIV/0!</v>
      </c>
      <c r="U229" s="108">
        <v>40</v>
      </c>
      <c r="V229" s="109">
        <v>1</v>
      </c>
      <c r="W229" s="109">
        <v>0.97499999999999998</v>
      </c>
      <c r="X229" s="109">
        <v>1</v>
      </c>
      <c r="Y229" s="109">
        <v>1</v>
      </c>
      <c r="Z229" s="109">
        <v>0.92500000000000004</v>
      </c>
      <c r="AA229" s="109">
        <v>0.97499999999999998</v>
      </c>
      <c r="AB229" s="109">
        <v>0.95</v>
      </c>
      <c r="AC229" s="109">
        <v>0.95</v>
      </c>
      <c r="AD229" s="109">
        <v>0.92500000000000004</v>
      </c>
      <c r="AE229" s="109">
        <v>0.95</v>
      </c>
      <c r="AH229">
        <v>0</v>
      </c>
      <c r="AI229">
        <v>0</v>
      </c>
      <c r="AJ229">
        <v>0</v>
      </c>
    </row>
    <row r="230" spans="1:36" x14ac:dyDescent="0.25">
      <c r="A230" t="s">
        <v>6513</v>
      </c>
      <c r="B230" t="s">
        <v>6514</v>
      </c>
      <c r="C230" t="s">
        <v>421</v>
      </c>
      <c r="D230" t="s">
        <v>422</v>
      </c>
      <c r="E230" s="108">
        <v>28</v>
      </c>
      <c r="F230" s="109">
        <v>1</v>
      </c>
      <c r="G230" s="109">
        <v>0.9285714285714286</v>
      </c>
      <c r="H230" s="109">
        <v>0.9642857142857143</v>
      </c>
      <c r="I230" s="110">
        <v>0</v>
      </c>
      <c r="J230" s="109" t="e">
        <v>#DIV/0!</v>
      </c>
      <c r="L230" s="111">
        <v>28</v>
      </c>
      <c r="M230" s="112">
        <v>1</v>
      </c>
      <c r="N230" s="112">
        <v>1</v>
      </c>
      <c r="O230" s="112">
        <v>0.9285714285714286</v>
      </c>
      <c r="P230" s="112">
        <v>0.8928571428571429</v>
      </c>
      <c r="Q230" s="112">
        <v>1</v>
      </c>
      <c r="R230" s="113">
        <v>0</v>
      </c>
      <c r="S230" s="112" t="e">
        <v>#DIV/0!</v>
      </c>
      <c r="U230" s="108">
        <v>33</v>
      </c>
      <c r="V230" s="109">
        <v>0.96969696969696972</v>
      </c>
      <c r="W230" s="109">
        <v>0.96969696969696972</v>
      </c>
      <c r="X230" s="109">
        <v>0.96969696969696972</v>
      </c>
      <c r="Y230" s="109">
        <v>0.96969696969696972</v>
      </c>
      <c r="Z230" s="109">
        <v>0.87878787878787878</v>
      </c>
      <c r="AA230" s="109">
        <v>1</v>
      </c>
      <c r="AB230" s="109">
        <v>0.96969696969696972</v>
      </c>
      <c r="AC230" s="109">
        <v>0.96969696969696972</v>
      </c>
      <c r="AD230" s="109">
        <v>0.84848484848484851</v>
      </c>
      <c r="AE230" s="109">
        <v>0.90909090909090906</v>
      </c>
      <c r="AH230">
        <v>0</v>
      </c>
      <c r="AI230">
        <v>0</v>
      </c>
      <c r="AJ230">
        <v>0</v>
      </c>
    </row>
    <row r="231" spans="1:36" x14ac:dyDescent="0.25">
      <c r="A231" t="s">
        <v>5837</v>
      </c>
      <c r="B231" t="s">
        <v>5838</v>
      </c>
      <c r="C231" t="s">
        <v>421</v>
      </c>
      <c r="D231" t="s">
        <v>422</v>
      </c>
      <c r="E231" s="108">
        <v>145</v>
      </c>
      <c r="F231" s="109">
        <v>0.98620689655172411</v>
      </c>
      <c r="G231" s="109">
        <v>0.99310344827586206</v>
      </c>
      <c r="H231" s="109">
        <v>0.98620689655172411</v>
      </c>
      <c r="I231" s="110">
        <v>0</v>
      </c>
      <c r="J231" s="109" t="e">
        <v>#DIV/0!</v>
      </c>
      <c r="L231" s="111">
        <v>143</v>
      </c>
      <c r="M231" s="112">
        <v>0.99300699300699302</v>
      </c>
      <c r="N231" s="112">
        <v>0.98601398601398604</v>
      </c>
      <c r="O231" s="112">
        <v>0.97902097902097907</v>
      </c>
      <c r="P231" s="112">
        <v>0.99300699300699302</v>
      </c>
      <c r="Q231" s="112">
        <v>0.97902097902097907</v>
      </c>
      <c r="R231" s="113">
        <v>0</v>
      </c>
      <c r="S231" s="112" t="e">
        <v>#DIV/0!</v>
      </c>
      <c r="U231" s="108">
        <v>138</v>
      </c>
      <c r="V231" s="109">
        <v>0.97826086956521741</v>
      </c>
      <c r="W231" s="109">
        <v>0.95652173913043481</v>
      </c>
      <c r="X231" s="109">
        <v>0.97826086956521741</v>
      </c>
      <c r="Y231" s="109">
        <v>0.97826086956521741</v>
      </c>
      <c r="Z231" s="109">
        <v>0.94202898550724634</v>
      </c>
      <c r="AA231" s="109">
        <v>0.96376811594202894</v>
      </c>
      <c r="AB231" s="109">
        <v>0.97101449275362317</v>
      </c>
      <c r="AC231" s="109">
        <v>0.94927536231884058</v>
      </c>
      <c r="AD231" s="109">
        <v>0.95652173913043481</v>
      </c>
      <c r="AE231" s="109">
        <v>0.96376811594202894</v>
      </c>
      <c r="AH231">
        <v>0</v>
      </c>
      <c r="AI231">
        <v>0</v>
      </c>
      <c r="AJ231">
        <v>0</v>
      </c>
    </row>
    <row r="232" spans="1:36" x14ac:dyDescent="0.25">
      <c r="A232" t="s">
        <v>6180</v>
      </c>
      <c r="B232" t="s">
        <v>1648</v>
      </c>
      <c r="C232" t="s">
        <v>421</v>
      </c>
      <c r="D232" t="s">
        <v>422</v>
      </c>
      <c r="E232" s="108">
        <v>57</v>
      </c>
      <c r="F232" s="109">
        <v>0.98245614035087714</v>
      </c>
      <c r="G232" s="109">
        <v>0.96491228070175439</v>
      </c>
      <c r="H232" s="109">
        <v>0.98245614035087714</v>
      </c>
      <c r="I232" s="110">
        <v>0</v>
      </c>
      <c r="J232" s="109" t="e">
        <v>#DIV/0!</v>
      </c>
      <c r="L232" s="111">
        <v>66</v>
      </c>
      <c r="M232" s="112">
        <v>1</v>
      </c>
      <c r="N232" s="112">
        <v>1</v>
      </c>
      <c r="O232" s="112">
        <v>0.96969696969696972</v>
      </c>
      <c r="P232" s="112">
        <v>1</v>
      </c>
      <c r="Q232" s="112">
        <v>1</v>
      </c>
      <c r="R232" s="113" t="s">
        <v>1195</v>
      </c>
      <c r="S232" s="112">
        <v>1</v>
      </c>
      <c r="U232" s="108">
        <v>67</v>
      </c>
      <c r="V232" s="109">
        <v>1</v>
      </c>
      <c r="W232" s="109">
        <v>0.9850746268656716</v>
      </c>
      <c r="X232" s="109">
        <v>1</v>
      </c>
      <c r="Y232" s="109">
        <v>1</v>
      </c>
      <c r="Z232" s="109">
        <v>0.9850746268656716</v>
      </c>
      <c r="AA232" s="109">
        <v>0.9850746268656716</v>
      </c>
      <c r="AB232" s="109">
        <v>0.9850746268656716</v>
      </c>
      <c r="AC232" s="109">
        <v>0.9850746268656716</v>
      </c>
      <c r="AD232" s="109">
        <v>0.97014925373134331</v>
      </c>
      <c r="AE232" s="109">
        <v>0.97014925373134331</v>
      </c>
      <c r="AH232">
        <v>0</v>
      </c>
      <c r="AI232">
        <v>0</v>
      </c>
      <c r="AJ232">
        <v>0</v>
      </c>
    </row>
    <row r="233" spans="1:36" x14ac:dyDescent="0.25">
      <c r="A233" t="s">
        <v>6116</v>
      </c>
      <c r="B233" t="s">
        <v>6117</v>
      </c>
      <c r="C233" t="s">
        <v>421</v>
      </c>
      <c r="D233" t="s">
        <v>422</v>
      </c>
      <c r="E233" s="108">
        <v>90</v>
      </c>
      <c r="F233" s="109">
        <v>0.97777777777777775</v>
      </c>
      <c r="G233" s="109">
        <v>0.9555555555555556</v>
      </c>
      <c r="H233" s="109">
        <v>0.97777777777777775</v>
      </c>
      <c r="I233" s="110" t="s">
        <v>1195</v>
      </c>
      <c r="J233" s="109">
        <v>1</v>
      </c>
      <c r="L233" s="111">
        <v>85</v>
      </c>
      <c r="M233" s="112">
        <v>1</v>
      </c>
      <c r="N233" s="112">
        <v>1</v>
      </c>
      <c r="O233" s="112">
        <v>0.9882352941176471</v>
      </c>
      <c r="P233" s="112">
        <v>0.9882352941176471</v>
      </c>
      <c r="Q233" s="112">
        <v>0.9882352941176471</v>
      </c>
      <c r="R233" s="113">
        <v>0</v>
      </c>
      <c r="S233" s="112" t="e">
        <v>#DIV/0!</v>
      </c>
      <c r="U233" s="108">
        <v>75</v>
      </c>
      <c r="V233" s="109">
        <v>0.98666666666666669</v>
      </c>
      <c r="W233" s="109">
        <v>0.94666666666666666</v>
      </c>
      <c r="X233" s="109">
        <v>0.98666666666666669</v>
      </c>
      <c r="Y233" s="109">
        <v>0.98666666666666669</v>
      </c>
      <c r="Z233" s="109">
        <v>0.90666666666666662</v>
      </c>
      <c r="AA233" s="109">
        <v>1</v>
      </c>
      <c r="AB233" s="109">
        <v>0.98666666666666669</v>
      </c>
      <c r="AC233" s="109">
        <v>0.97333333333333338</v>
      </c>
      <c r="AD233" s="109">
        <v>0.92</v>
      </c>
      <c r="AE233" s="109">
        <v>0.93333333333333335</v>
      </c>
      <c r="AH233">
        <v>0</v>
      </c>
      <c r="AI233">
        <v>0</v>
      </c>
      <c r="AJ233">
        <v>0</v>
      </c>
    </row>
    <row r="234" spans="1:36" x14ac:dyDescent="0.25">
      <c r="A234" t="s">
        <v>6124</v>
      </c>
      <c r="B234" t="s">
        <v>6125</v>
      </c>
      <c r="C234" t="s">
        <v>421</v>
      </c>
      <c r="D234" t="s">
        <v>422</v>
      </c>
      <c r="E234" s="108">
        <v>61</v>
      </c>
      <c r="F234" s="109">
        <v>0.96721311475409832</v>
      </c>
      <c r="G234" s="109">
        <v>0.96721311475409832</v>
      </c>
      <c r="H234" s="109">
        <v>0.96721311475409832</v>
      </c>
      <c r="I234" s="110">
        <v>0</v>
      </c>
      <c r="J234" s="109" t="e">
        <v>#DIV/0!</v>
      </c>
      <c r="L234" s="111">
        <v>77</v>
      </c>
      <c r="M234" s="112">
        <v>1</v>
      </c>
      <c r="N234" s="112">
        <v>0.97402597402597402</v>
      </c>
      <c r="O234" s="112">
        <v>0.96103896103896103</v>
      </c>
      <c r="P234" s="112">
        <v>0.98701298701298701</v>
      </c>
      <c r="Q234" s="112">
        <v>0.98701298701298701</v>
      </c>
      <c r="R234" s="113">
        <v>0</v>
      </c>
      <c r="S234" s="112" t="e">
        <v>#DIV/0!</v>
      </c>
      <c r="U234" s="108">
        <v>74</v>
      </c>
      <c r="V234" s="109">
        <v>0.98648648648648651</v>
      </c>
      <c r="W234" s="109">
        <v>0.98648648648648651</v>
      </c>
      <c r="X234" s="109">
        <v>0.98648648648648651</v>
      </c>
      <c r="Y234" s="109">
        <v>0.98648648648648651</v>
      </c>
      <c r="Z234" s="109">
        <v>0.98648648648648651</v>
      </c>
      <c r="AA234" s="109">
        <v>0.98648648648648651</v>
      </c>
      <c r="AB234" s="109">
        <v>0.98648648648648651</v>
      </c>
      <c r="AC234" s="109">
        <v>0.98648648648648651</v>
      </c>
      <c r="AD234" s="109">
        <v>0.98648648648648651</v>
      </c>
      <c r="AE234" s="109">
        <v>0.97297297297297303</v>
      </c>
      <c r="AH234">
        <v>0</v>
      </c>
      <c r="AI234">
        <v>0</v>
      </c>
      <c r="AJ234">
        <v>0</v>
      </c>
    </row>
    <row r="235" spans="1:36" x14ac:dyDescent="0.25">
      <c r="A235" t="s">
        <v>6547</v>
      </c>
      <c r="B235" t="s">
        <v>771</v>
      </c>
      <c r="C235" t="s">
        <v>421</v>
      </c>
      <c r="D235" t="s">
        <v>422</v>
      </c>
      <c r="E235" s="108">
        <v>14</v>
      </c>
      <c r="F235" s="109">
        <v>1</v>
      </c>
      <c r="G235" s="109">
        <v>1</v>
      </c>
      <c r="H235" s="109">
        <v>1</v>
      </c>
      <c r="I235" s="110">
        <v>0</v>
      </c>
      <c r="J235" s="109" t="e">
        <v>#DIV/0!</v>
      </c>
      <c r="L235" s="111">
        <v>18</v>
      </c>
      <c r="M235" s="112">
        <v>1</v>
      </c>
      <c r="N235" s="112">
        <v>0.94444444444444442</v>
      </c>
      <c r="O235" s="112">
        <v>1</v>
      </c>
      <c r="P235" s="112">
        <v>0.94444444444444442</v>
      </c>
      <c r="Q235" s="112">
        <v>0.94444444444444442</v>
      </c>
      <c r="R235" s="113">
        <v>0</v>
      </c>
      <c r="S235" s="112" t="e">
        <v>#DIV/0!</v>
      </c>
      <c r="U235" s="108">
        <v>30</v>
      </c>
      <c r="V235" s="109">
        <v>1</v>
      </c>
      <c r="W235" s="109">
        <v>1</v>
      </c>
      <c r="X235" s="109">
        <v>1</v>
      </c>
      <c r="Y235" s="109">
        <v>1</v>
      </c>
      <c r="Z235" s="109">
        <v>1</v>
      </c>
      <c r="AA235" s="109">
        <v>1</v>
      </c>
      <c r="AB235" s="109">
        <v>1</v>
      </c>
      <c r="AC235" s="109">
        <v>1</v>
      </c>
      <c r="AD235" s="109">
        <v>1</v>
      </c>
      <c r="AE235" s="109">
        <v>1</v>
      </c>
      <c r="AH235">
        <v>0</v>
      </c>
      <c r="AI235">
        <v>0</v>
      </c>
      <c r="AJ235">
        <v>0</v>
      </c>
    </row>
    <row r="236" spans="1:36" x14ac:dyDescent="0.25">
      <c r="A236" t="s">
        <v>5925</v>
      </c>
      <c r="B236" t="s">
        <v>1102</v>
      </c>
      <c r="C236" t="s">
        <v>421</v>
      </c>
      <c r="D236" t="s">
        <v>422</v>
      </c>
      <c r="E236" s="108">
        <v>112</v>
      </c>
      <c r="F236" s="109">
        <v>0.9910714285714286</v>
      </c>
      <c r="G236" s="109">
        <v>0.9464285714285714</v>
      </c>
      <c r="H236" s="109">
        <v>0.9821428571428571</v>
      </c>
      <c r="I236" s="110">
        <v>0</v>
      </c>
      <c r="J236" s="109" t="e">
        <v>#DIV/0!</v>
      </c>
      <c r="L236" s="111">
        <v>102</v>
      </c>
      <c r="M236" s="112">
        <v>1</v>
      </c>
      <c r="N236" s="112">
        <v>0.98039215686274506</v>
      </c>
      <c r="O236" s="112">
        <v>0.97058823529411764</v>
      </c>
      <c r="P236" s="112">
        <v>0.99019607843137258</v>
      </c>
      <c r="Q236" s="112">
        <v>0.99019607843137258</v>
      </c>
      <c r="R236" s="113">
        <v>0</v>
      </c>
      <c r="S236" s="112" t="e">
        <v>#DIV/0!</v>
      </c>
      <c r="U236" s="108">
        <v>107</v>
      </c>
      <c r="V236" s="109">
        <v>0.9719626168224299</v>
      </c>
      <c r="W236" s="109">
        <v>0.95327102803738317</v>
      </c>
      <c r="X236" s="109">
        <v>0.9719626168224299</v>
      </c>
      <c r="Y236" s="109">
        <v>0.9719626168224299</v>
      </c>
      <c r="Z236" s="109">
        <v>0.88785046728971961</v>
      </c>
      <c r="AA236" s="109">
        <v>0.95327102803738317</v>
      </c>
      <c r="AB236" s="109">
        <v>0.98130841121495327</v>
      </c>
      <c r="AC236" s="109">
        <v>0.96261682242990654</v>
      </c>
      <c r="AD236" s="109">
        <v>0.89719626168224298</v>
      </c>
      <c r="AE236" s="109">
        <v>0.92523364485981308</v>
      </c>
      <c r="AH236">
        <v>0</v>
      </c>
      <c r="AI236">
        <v>0</v>
      </c>
      <c r="AJ236">
        <v>0</v>
      </c>
    </row>
    <row r="237" spans="1:36" x14ac:dyDescent="0.25">
      <c r="A237" t="s">
        <v>5885</v>
      </c>
      <c r="B237" t="s">
        <v>771</v>
      </c>
      <c r="C237" t="s">
        <v>421</v>
      </c>
      <c r="D237" t="s">
        <v>422</v>
      </c>
      <c r="E237" s="108">
        <v>111</v>
      </c>
      <c r="F237" s="109">
        <v>0.97297297297297303</v>
      </c>
      <c r="G237" s="109">
        <v>0.963963963963964</v>
      </c>
      <c r="H237" s="109">
        <v>0.963963963963964</v>
      </c>
      <c r="I237" s="110">
        <v>0</v>
      </c>
      <c r="J237" s="109" t="e">
        <v>#DIV/0!</v>
      </c>
      <c r="L237" s="111">
        <v>131</v>
      </c>
      <c r="M237" s="112">
        <v>0.99236641221374045</v>
      </c>
      <c r="N237" s="112">
        <v>0.98473282442748089</v>
      </c>
      <c r="O237" s="112">
        <v>0.97709923664122134</v>
      </c>
      <c r="P237" s="112">
        <v>0.98473282442748089</v>
      </c>
      <c r="Q237" s="112">
        <v>0.96946564885496178</v>
      </c>
      <c r="R237" s="113" t="s">
        <v>1195</v>
      </c>
      <c r="S237" s="112">
        <v>1</v>
      </c>
      <c r="U237" s="108">
        <v>119</v>
      </c>
      <c r="V237" s="109">
        <v>0.98319327731092432</v>
      </c>
      <c r="W237" s="109">
        <v>0.98319327731092432</v>
      </c>
      <c r="X237" s="109">
        <v>0.98319327731092432</v>
      </c>
      <c r="Y237" s="109">
        <v>0.98319327731092432</v>
      </c>
      <c r="Z237" s="109">
        <v>0.95798319327731096</v>
      </c>
      <c r="AA237" s="109">
        <v>0.97478991596638653</v>
      </c>
      <c r="AB237" s="109">
        <v>0.99159663865546221</v>
      </c>
      <c r="AC237" s="109">
        <v>0.98319327731092432</v>
      </c>
      <c r="AD237" s="109">
        <v>0.94957983193277307</v>
      </c>
      <c r="AE237" s="109">
        <v>0.9327731092436975</v>
      </c>
      <c r="AH237">
        <v>0</v>
      </c>
      <c r="AI237">
        <v>0</v>
      </c>
      <c r="AJ237">
        <v>0</v>
      </c>
    </row>
    <row r="238" spans="1:36" x14ac:dyDescent="0.25">
      <c r="A238" t="s">
        <v>5853</v>
      </c>
      <c r="B238" t="s">
        <v>5854</v>
      </c>
      <c r="C238" t="s">
        <v>421</v>
      </c>
      <c r="D238" t="s">
        <v>422</v>
      </c>
      <c r="E238" s="108">
        <v>164</v>
      </c>
      <c r="F238" s="109">
        <v>0.96341463414634143</v>
      </c>
      <c r="G238" s="109">
        <v>0.91463414634146345</v>
      </c>
      <c r="H238" s="109">
        <v>0.96341463414634143</v>
      </c>
      <c r="I238" s="110" t="s">
        <v>1195</v>
      </c>
      <c r="J238" s="109">
        <v>1</v>
      </c>
      <c r="L238" s="111">
        <v>124</v>
      </c>
      <c r="M238" s="112">
        <v>0.95967741935483875</v>
      </c>
      <c r="N238" s="112">
        <v>0.93548387096774188</v>
      </c>
      <c r="O238" s="112">
        <v>0.89516129032258063</v>
      </c>
      <c r="P238" s="112">
        <v>0.92741935483870963</v>
      </c>
      <c r="Q238" s="112">
        <v>0.93548387096774188</v>
      </c>
      <c r="R238" s="113" t="s">
        <v>1195</v>
      </c>
      <c r="S238" s="112">
        <v>1</v>
      </c>
      <c r="U238" s="108">
        <v>131</v>
      </c>
      <c r="V238" s="109">
        <v>0.95419847328244278</v>
      </c>
      <c r="W238" s="109">
        <v>0.96183206106870234</v>
      </c>
      <c r="X238" s="109">
        <v>0.95419847328244278</v>
      </c>
      <c r="Y238" s="109">
        <v>0.96183206106870234</v>
      </c>
      <c r="Z238" s="109">
        <v>0.86259541984732824</v>
      </c>
      <c r="AA238" s="109">
        <v>0.95419847328244278</v>
      </c>
      <c r="AB238" s="109">
        <v>0.96183206106870234</v>
      </c>
      <c r="AC238" s="109">
        <v>0.93893129770992367</v>
      </c>
      <c r="AD238" s="109">
        <v>0.8854961832061069</v>
      </c>
      <c r="AE238" s="109">
        <v>0.89312977099236646</v>
      </c>
      <c r="AH238">
        <v>0</v>
      </c>
      <c r="AI238">
        <v>0</v>
      </c>
      <c r="AJ238">
        <v>0</v>
      </c>
    </row>
    <row r="239" spans="1:36" x14ac:dyDescent="0.25">
      <c r="A239" t="s">
        <v>5950</v>
      </c>
      <c r="B239" t="s">
        <v>5951</v>
      </c>
      <c r="C239" t="s">
        <v>421</v>
      </c>
      <c r="D239" t="s">
        <v>422</v>
      </c>
      <c r="E239" s="108">
        <v>147</v>
      </c>
      <c r="F239" s="109">
        <v>0.99319727891156462</v>
      </c>
      <c r="G239" s="109">
        <v>0.96598639455782309</v>
      </c>
      <c r="H239" s="109">
        <v>0.98639455782312924</v>
      </c>
      <c r="I239" s="110">
        <v>0</v>
      </c>
      <c r="J239" s="109" t="e">
        <v>#DIV/0!</v>
      </c>
      <c r="L239" s="111">
        <v>133</v>
      </c>
      <c r="M239" s="112">
        <v>0.98496240601503759</v>
      </c>
      <c r="N239" s="112">
        <v>0.99248120300751874</v>
      </c>
      <c r="O239" s="112">
        <v>0.95488721804511278</v>
      </c>
      <c r="P239" s="112">
        <v>0.97744360902255634</v>
      </c>
      <c r="Q239" s="112">
        <v>0.98496240601503759</v>
      </c>
      <c r="R239" s="113">
        <v>0</v>
      </c>
      <c r="S239" s="112" t="e">
        <v>#DIV/0!</v>
      </c>
      <c r="U239" s="108">
        <v>99</v>
      </c>
      <c r="V239" s="109">
        <v>0.96969696969696972</v>
      </c>
      <c r="W239" s="109">
        <v>0.95959595959595956</v>
      </c>
      <c r="X239" s="109">
        <v>0.96969696969696972</v>
      </c>
      <c r="Y239" s="109">
        <v>0.96969696969696972</v>
      </c>
      <c r="Z239" s="109">
        <v>0.86868686868686873</v>
      </c>
      <c r="AA239" s="109">
        <v>0.9494949494949495</v>
      </c>
      <c r="AB239" s="109">
        <v>0.95959595959595956</v>
      </c>
      <c r="AC239" s="109">
        <v>0.93939393939393945</v>
      </c>
      <c r="AD239" s="109">
        <v>0.89898989898989901</v>
      </c>
      <c r="AE239" s="109">
        <v>0.83838383838383834</v>
      </c>
      <c r="AH239">
        <v>0</v>
      </c>
      <c r="AI239">
        <v>0</v>
      </c>
      <c r="AJ239">
        <v>0</v>
      </c>
    </row>
    <row r="240" spans="1:36" x14ac:dyDescent="0.25">
      <c r="A240" t="s">
        <v>6071</v>
      </c>
      <c r="B240" t="s">
        <v>6072</v>
      </c>
      <c r="C240" t="s">
        <v>421</v>
      </c>
      <c r="D240" t="s">
        <v>422</v>
      </c>
      <c r="E240" s="108">
        <v>110</v>
      </c>
      <c r="F240" s="109">
        <v>1</v>
      </c>
      <c r="G240" s="109">
        <v>0.98181818181818181</v>
      </c>
      <c r="H240" s="109">
        <v>0.99090909090909096</v>
      </c>
      <c r="I240" s="110">
        <v>0</v>
      </c>
      <c r="J240" s="109" t="e">
        <v>#DIV/0!</v>
      </c>
      <c r="L240" s="111">
        <v>78</v>
      </c>
      <c r="M240" s="112">
        <v>0.98717948717948723</v>
      </c>
      <c r="N240" s="112">
        <v>0.98717948717948723</v>
      </c>
      <c r="O240" s="112">
        <v>0.97435897435897434</v>
      </c>
      <c r="P240" s="112">
        <v>0.97435897435897434</v>
      </c>
      <c r="Q240" s="112">
        <v>0.98717948717948723</v>
      </c>
      <c r="R240" s="113">
        <v>0</v>
      </c>
      <c r="S240" s="112" t="e">
        <v>#DIV/0!</v>
      </c>
      <c r="U240" s="108">
        <v>81</v>
      </c>
      <c r="V240" s="109">
        <v>0.98765432098765427</v>
      </c>
      <c r="W240" s="109">
        <v>0.96296296296296291</v>
      </c>
      <c r="X240" s="109">
        <v>0.98765432098765427</v>
      </c>
      <c r="Y240" s="109">
        <v>0.98765432098765427</v>
      </c>
      <c r="Z240" s="109">
        <v>0.97530864197530864</v>
      </c>
      <c r="AA240" s="109">
        <v>0.97530864197530864</v>
      </c>
      <c r="AB240" s="109">
        <v>0.98765432098765427</v>
      </c>
      <c r="AC240" s="109">
        <v>0.96296296296296291</v>
      </c>
      <c r="AD240" s="109">
        <v>0.96296296296296291</v>
      </c>
      <c r="AE240" s="109">
        <v>0.93827160493827155</v>
      </c>
      <c r="AH240">
        <v>0</v>
      </c>
      <c r="AI240">
        <v>0</v>
      </c>
      <c r="AJ240">
        <v>0</v>
      </c>
    </row>
    <row r="241" spans="1:36" x14ac:dyDescent="0.25">
      <c r="A241" t="s">
        <v>6285</v>
      </c>
      <c r="B241" t="s">
        <v>6286</v>
      </c>
      <c r="C241" t="s">
        <v>421</v>
      </c>
      <c r="D241" t="s">
        <v>422</v>
      </c>
      <c r="E241" s="108">
        <v>56</v>
      </c>
      <c r="F241" s="109">
        <v>0.9821428571428571</v>
      </c>
      <c r="G241" s="109">
        <v>0.9464285714285714</v>
      </c>
      <c r="H241" s="109">
        <v>0.9821428571428571</v>
      </c>
      <c r="I241" s="110" t="s">
        <v>1195</v>
      </c>
      <c r="J241" s="109">
        <v>1</v>
      </c>
      <c r="L241" s="111">
        <v>43</v>
      </c>
      <c r="M241" s="112">
        <v>1</v>
      </c>
      <c r="N241" s="112">
        <v>1</v>
      </c>
      <c r="O241" s="112">
        <v>0.97674418604651159</v>
      </c>
      <c r="P241" s="112">
        <v>1</v>
      </c>
      <c r="Q241" s="112">
        <v>1</v>
      </c>
      <c r="R241" s="113">
        <v>0</v>
      </c>
      <c r="S241" s="112" t="e">
        <v>#DIV/0!</v>
      </c>
      <c r="U241" s="108">
        <v>55</v>
      </c>
      <c r="V241" s="109">
        <v>0.98181818181818181</v>
      </c>
      <c r="W241" s="109">
        <v>0.96363636363636362</v>
      </c>
      <c r="X241" s="109">
        <v>0.98181818181818181</v>
      </c>
      <c r="Y241" s="109">
        <v>0.98181818181818181</v>
      </c>
      <c r="Z241" s="109">
        <v>0.92727272727272725</v>
      </c>
      <c r="AA241" s="109">
        <v>0.98181818181818181</v>
      </c>
      <c r="AB241" s="109">
        <v>0.96363636363636362</v>
      </c>
      <c r="AC241" s="109">
        <v>0.96363636363636362</v>
      </c>
      <c r="AD241" s="109">
        <v>0.92727272727272725</v>
      </c>
      <c r="AE241" s="109">
        <v>0.96363636363636362</v>
      </c>
      <c r="AH241">
        <v>0</v>
      </c>
      <c r="AI241">
        <v>0</v>
      </c>
      <c r="AJ241">
        <v>0</v>
      </c>
    </row>
    <row r="242" spans="1:36" x14ac:dyDescent="0.25">
      <c r="A242" t="s">
        <v>6033</v>
      </c>
      <c r="B242" t="s">
        <v>6034</v>
      </c>
      <c r="C242" t="s">
        <v>421</v>
      </c>
      <c r="D242" t="s">
        <v>422</v>
      </c>
      <c r="E242" s="108">
        <v>126</v>
      </c>
      <c r="F242" s="109">
        <v>0.98412698412698407</v>
      </c>
      <c r="G242" s="109">
        <v>0.92063492063492058</v>
      </c>
      <c r="H242" s="109">
        <v>0.97619047619047616</v>
      </c>
      <c r="I242" s="110">
        <v>0</v>
      </c>
      <c r="J242" s="109" t="e">
        <v>#DIV/0!</v>
      </c>
      <c r="L242" s="111">
        <v>130</v>
      </c>
      <c r="M242" s="112">
        <v>0.99230769230769234</v>
      </c>
      <c r="N242" s="112">
        <v>0.96923076923076923</v>
      </c>
      <c r="O242" s="112">
        <v>0.93076923076923079</v>
      </c>
      <c r="P242" s="112">
        <v>0.93846153846153846</v>
      </c>
      <c r="Q242" s="112">
        <v>0.9538461538461539</v>
      </c>
      <c r="R242" s="113" t="s">
        <v>1195</v>
      </c>
      <c r="S242" s="112">
        <v>1</v>
      </c>
      <c r="U242" s="108">
        <v>85</v>
      </c>
      <c r="V242" s="109">
        <v>0.9882352941176471</v>
      </c>
      <c r="W242" s="109">
        <v>0.95294117647058818</v>
      </c>
      <c r="X242" s="109">
        <v>0.9882352941176471</v>
      </c>
      <c r="Y242" s="109">
        <v>0.9882352941176471</v>
      </c>
      <c r="Z242" s="109">
        <v>0.85882352941176465</v>
      </c>
      <c r="AA242" s="109">
        <v>0.92941176470588238</v>
      </c>
      <c r="AB242" s="109">
        <v>0.9882352941176471</v>
      </c>
      <c r="AC242" s="109">
        <v>0.95294117647058818</v>
      </c>
      <c r="AD242" s="109">
        <v>0.88235294117647056</v>
      </c>
      <c r="AE242" s="109">
        <v>0.88235294117647056</v>
      </c>
      <c r="AH242">
        <v>0</v>
      </c>
      <c r="AI242">
        <v>0</v>
      </c>
      <c r="AJ242">
        <v>0</v>
      </c>
    </row>
    <row r="243" spans="1:36" x14ac:dyDescent="0.25">
      <c r="A243" t="s">
        <v>6534</v>
      </c>
      <c r="B243" t="s">
        <v>6084</v>
      </c>
      <c r="C243" t="s">
        <v>421</v>
      </c>
      <c r="D243" t="s">
        <v>422</v>
      </c>
      <c r="E243" s="108">
        <v>37</v>
      </c>
      <c r="F243" s="109">
        <v>0.97297297297297303</v>
      </c>
      <c r="G243" s="109">
        <v>0.97297297297297303</v>
      </c>
      <c r="H243" s="109">
        <v>0.97297297297297303</v>
      </c>
      <c r="I243" s="110">
        <v>0</v>
      </c>
      <c r="J243" s="109" t="e">
        <v>#DIV/0!</v>
      </c>
      <c r="L243" s="111">
        <v>22</v>
      </c>
      <c r="M243" s="112">
        <v>1</v>
      </c>
      <c r="N243" s="112">
        <v>1</v>
      </c>
      <c r="O243" s="112">
        <v>0.95454545454545459</v>
      </c>
      <c r="P243" s="112">
        <v>1</v>
      </c>
      <c r="Q243" s="112">
        <v>1</v>
      </c>
      <c r="R243" s="113">
        <v>0</v>
      </c>
      <c r="S243" s="112" t="e">
        <v>#DIV/0!</v>
      </c>
      <c r="U243" s="108">
        <v>31</v>
      </c>
      <c r="V243" s="109">
        <v>1</v>
      </c>
      <c r="W243" s="109">
        <v>0.967741935483871</v>
      </c>
      <c r="X243" s="109">
        <v>1</v>
      </c>
      <c r="Y243" s="109">
        <v>1</v>
      </c>
      <c r="Z243" s="109">
        <v>0.967741935483871</v>
      </c>
      <c r="AA243" s="109">
        <v>0.967741935483871</v>
      </c>
      <c r="AB243" s="109">
        <v>0.967741935483871</v>
      </c>
      <c r="AC243" s="109">
        <v>0.967741935483871</v>
      </c>
      <c r="AD243" s="109">
        <v>0.967741935483871</v>
      </c>
      <c r="AE243" s="109">
        <v>1</v>
      </c>
      <c r="AH243">
        <v>0</v>
      </c>
      <c r="AI243">
        <v>0</v>
      </c>
      <c r="AJ243">
        <v>0</v>
      </c>
    </row>
    <row r="244" spans="1:36" x14ac:dyDescent="0.25">
      <c r="A244" t="s">
        <v>6321</v>
      </c>
      <c r="B244" t="s">
        <v>5848</v>
      </c>
      <c r="C244" t="s">
        <v>421</v>
      </c>
      <c r="D244" t="s">
        <v>422</v>
      </c>
      <c r="E244" s="108">
        <v>53</v>
      </c>
      <c r="F244" s="109">
        <v>1</v>
      </c>
      <c r="G244" s="109">
        <v>0.94339622641509435</v>
      </c>
      <c r="H244" s="109">
        <v>1</v>
      </c>
      <c r="I244" s="110">
        <v>0</v>
      </c>
      <c r="J244" s="109" t="e">
        <v>#DIV/0!</v>
      </c>
      <c r="L244" s="111">
        <v>53</v>
      </c>
      <c r="M244" s="112">
        <v>1</v>
      </c>
      <c r="N244" s="112">
        <v>1</v>
      </c>
      <c r="O244" s="112">
        <v>0.98113207547169812</v>
      </c>
      <c r="P244" s="112">
        <v>1</v>
      </c>
      <c r="Q244" s="112">
        <v>1</v>
      </c>
      <c r="R244" s="113" t="s">
        <v>1195</v>
      </c>
      <c r="S244" s="112">
        <v>1</v>
      </c>
      <c r="U244" s="108">
        <v>51</v>
      </c>
      <c r="V244" s="109">
        <v>1</v>
      </c>
      <c r="W244" s="109">
        <v>1</v>
      </c>
      <c r="X244" s="109">
        <v>1</v>
      </c>
      <c r="Y244" s="109">
        <v>1</v>
      </c>
      <c r="Z244" s="109">
        <v>0.92156862745098034</v>
      </c>
      <c r="AA244" s="109">
        <v>1</v>
      </c>
      <c r="AB244" s="109">
        <v>1</v>
      </c>
      <c r="AC244" s="109">
        <v>0.98039215686274506</v>
      </c>
      <c r="AD244" s="109">
        <v>0.94117647058823528</v>
      </c>
      <c r="AE244" s="109">
        <v>0.96078431372549022</v>
      </c>
      <c r="AH244">
        <v>0</v>
      </c>
      <c r="AI244">
        <v>0</v>
      </c>
      <c r="AJ244">
        <v>0</v>
      </c>
    </row>
    <row r="245" spans="1:36" x14ac:dyDescent="0.25">
      <c r="A245" t="s">
        <v>5963</v>
      </c>
      <c r="B245" t="s">
        <v>5964</v>
      </c>
      <c r="C245" t="s">
        <v>421</v>
      </c>
      <c r="D245" t="s">
        <v>422</v>
      </c>
      <c r="E245" s="108">
        <v>100</v>
      </c>
      <c r="F245" s="109">
        <v>0.99</v>
      </c>
      <c r="G245" s="109">
        <v>0.99</v>
      </c>
      <c r="H245" s="109">
        <v>0.99</v>
      </c>
      <c r="I245" s="110">
        <v>0</v>
      </c>
      <c r="J245" s="109" t="e">
        <v>#DIV/0!</v>
      </c>
      <c r="L245" s="111">
        <v>96</v>
      </c>
      <c r="M245" s="112">
        <v>1</v>
      </c>
      <c r="N245" s="112">
        <v>1</v>
      </c>
      <c r="O245" s="112">
        <v>0.97916666666666663</v>
      </c>
      <c r="P245" s="112">
        <v>0.98958333333333337</v>
      </c>
      <c r="Q245" s="112">
        <v>0.98958333333333337</v>
      </c>
      <c r="R245" s="113">
        <v>0</v>
      </c>
      <c r="S245" s="112" t="e">
        <v>#DIV/0!</v>
      </c>
      <c r="U245" s="108">
        <v>95</v>
      </c>
      <c r="V245" s="109">
        <v>0.98947368421052628</v>
      </c>
      <c r="W245" s="109">
        <v>0.97894736842105268</v>
      </c>
      <c r="X245" s="109">
        <v>0.98947368421052628</v>
      </c>
      <c r="Y245" s="109">
        <v>0.98947368421052628</v>
      </c>
      <c r="Z245" s="109">
        <v>0.93684210526315792</v>
      </c>
      <c r="AA245" s="109">
        <v>0.98947368421052628</v>
      </c>
      <c r="AB245" s="109">
        <v>0.98947368421052628</v>
      </c>
      <c r="AC245" s="109">
        <v>0.98947368421052628</v>
      </c>
      <c r="AD245" s="109">
        <v>0.96842105263157896</v>
      </c>
      <c r="AE245" s="109">
        <v>0.97894736842105268</v>
      </c>
      <c r="AH245">
        <v>0</v>
      </c>
      <c r="AI245">
        <v>0</v>
      </c>
      <c r="AJ245">
        <v>0</v>
      </c>
    </row>
    <row r="246" spans="1:36" x14ac:dyDescent="0.25">
      <c r="A246" t="s">
        <v>5847</v>
      </c>
      <c r="B246" t="s">
        <v>5848</v>
      </c>
      <c r="C246" t="s">
        <v>421</v>
      </c>
      <c r="D246" t="s">
        <v>422</v>
      </c>
      <c r="E246" s="108">
        <v>116</v>
      </c>
      <c r="F246" s="109">
        <v>0.99137931034482762</v>
      </c>
      <c r="G246" s="109">
        <v>0.93965517241379315</v>
      </c>
      <c r="H246" s="109">
        <v>0.99137931034482762</v>
      </c>
      <c r="I246" s="110">
        <v>0</v>
      </c>
      <c r="J246" s="109" t="e">
        <v>#DIV/0!</v>
      </c>
      <c r="L246" s="111">
        <v>147</v>
      </c>
      <c r="M246" s="112">
        <v>1</v>
      </c>
      <c r="N246" s="112">
        <v>0.99319727891156462</v>
      </c>
      <c r="O246" s="112">
        <v>0.97959183673469385</v>
      </c>
      <c r="P246" s="112">
        <v>1</v>
      </c>
      <c r="Q246" s="112">
        <v>1</v>
      </c>
      <c r="R246" s="113">
        <v>0</v>
      </c>
      <c r="S246" s="112" t="e">
        <v>#DIV/0!</v>
      </c>
      <c r="U246" s="108">
        <v>134</v>
      </c>
      <c r="V246" s="109">
        <v>1</v>
      </c>
      <c r="W246" s="109">
        <v>0.9925373134328358</v>
      </c>
      <c r="X246" s="109">
        <v>1</v>
      </c>
      <c r="Y246" s="109">
        <v>1</v>
      </c>
      <c r="Z246" s="109">
        <v>0.93283582089552242</v>
      </c>
      <c r="AA246" s="109">
        <v>1</v>
      </c>
      <c r="AB246" s="109">
        <v>1</v>
      </c>
      <c r="AC246" s="109">
        <v>0.9925373134328358</v>
      </c>
      <c r="AD246" s="109">
        <v>0.94029850746268662</v>
      </c>
      <c r="AE246" s="109">
        <v>0.93283582089552242</v>
      </c>
      <c r="AH246">
        <v>0</v>
      </c>
      <c r="AI246">
        <v>0</v>
      </c>
      <c r="AJ246">
        <v>0</v>
      </c>
    </row>
    <row r="247" spans="1:36" x14ac:dyDescent="0.25">
      <c r="A247" t="s">
        <v>6527</v>
      </c>
      <c r="B247" t="s">
        <v>771</v>
      </c>
      <c r="C247" t="s">
        <v>421</v>
      </c>
      <c r="D247" t="s">
        <v>422</v>
      </c>
      <c r="E247" s="108">
        <v>39</v>
      </c>
      <c r="F247" s="109">
        <v>1</v>
      </c>
      <c r="G247" s="109">
        <v>0.97435897435897434</v>
      </c>
      <c r="H247" s="109">
        <v>0.97435897435897434</v>
      </c>
      <c r="I247" s="110">
        <v>0</v>
      </c>
      <c r="J247" s="109" t="e">
        <v>#DIV/0!</v>
      </c>
      <c r="L247" s="111">
        <v>33</v>
      </c>
      <c r="M247" s="112">
        <v>1</v>
      </c>
      <c r="N247" s="112">
        <v>0.96969696969696972</v>
      </c>
      <c r="O247" s="112">
        <v>0.96969696969696972</v>
      </c>
      <c r="P247" s="112">
        <v>0.96969696969696972</v>
      </c>
      <c r="Q247" s="112">
        <v>1</v>
      </c>
      <c r="R247" s="113">
        <v>0</v>
      </c>
      <c r="S247" s="112" t="e">
        <v>#DIV/0!</v>
      </c>
      <c r="U247" s="108">
        <v>31</v>
      </c>
      <c r="V247" s="109">
        <v>1</v>
      </c>
      <c r="W247" s="109">
        <v>1</v>
      </c>
      <c r="X247" s="109">
        <v>1</v>
      </c>
      <c r="Y247" s="109">
        <v>1</v>
      </c>
      <c r="Z247" s="109">
        <v>1</v>
      </c>
      <c r="AA247" s="109">
        <v>1</v>
      </c>
      <c r="AB247" s="109">
        <v>1</v>
      </c>
      <c r="AC247" s="109">
        <v>0.967741935483871</v>
      </c>
      <c r="AD247" s="109">
        <v>1</v>
      </c>
      <c r="AE247" s="109">
        <v>0.90322580645161288</v>
      </c>
      <c r="AH247">
        <v>0</v>
      </c>
      <c r="AI247">
        <v>0</v>
      </c>
      <c r="AJ247">
        <v>0</v>
      </c>
    </row>
    <row r="248" spans="1:36" x14ac:dyDescent="0.25">
      <c r="A248" t="s">
        <v>6728</v>
      </c>
      <c r="B248" t="s">
        <v>6729</v>
      </c>
      <c r="C248" t="s">
        <v>421</v>
      </c>
      <c r="D248" t="s">
        <v>422</v>
      </c>
      <c r="E248" s="108">
        <v>0</v>
      </c>
      <c r="F248" s="109" t="e">
        <v>#DIV/0!</v>
      </c>
      <c r="G248" s="109" t="e">
        <v>#DIV/0!</v>
      </c>
      <c r="H248" s="109" t="e">
        <v>#DIV/0!</v>
      </c>
      <c r="I248" s="110">
        <v>0</v>
      </c>
      <c r="J248" s="109" t="e">
        <v>#DIV/0!</v>
      </c>
      <c r="L248" s="111">
        <v>6</v>
      </c>
      <c r="M248" s="112">
        <v>1</v>
      </c>
      <c r="N248" s="112">
        <v>1</v>
      </c>
      <c r="O248" s="112">
        <v>1</v>
      </c>
      <c r="P248" s="112">
        <v>1</v>
      </c>
      <c r="Q248" s="112">
        <v>1</v>
      </c>
      <c r="R248" s="113">
        <v>0</v>
      </c>
      <c r="S248" s="112" t="e">
        <v>#DIV/0!</v>
      </c>
      <c r="U248" s="108" t="s">
        <v>1195</v>
      </c>
      <c r="V248" s="109">
        <v>1</v>
      </c>
      <c r="W248" s="109">
        <v>1</v>
      </c>
      <c r="X248" s="109">
        <v>1</v>
      </c>
      <c r="Y248" s="109">
        <v>1</v>
      </c>
      <c r="Z248" s="109">
        <v>1</v>
      </c>
      <c r="AA248" s="109">
        <v>1</v>
      </c>
      <c r="AB248" s="109">
        <v>1</v>
      </c>
      <c r="AC248" s="109">
        <v>1</v>
      </c>
      <c r="AD248" s="109">
        <v>1</v>
      </c>
      <c r="AE248" s="109">
        <v>1</v>
      </c>
      <c r="AH248">
        <v>0</v>
      </c>
      <c r="AI248">
        <v>0</v>
      </c>
      <c r="AJ248">
        <v>0</v>
      </c>
    </row>
    <row r="249" spans="1:36" x14ac:dyDescent="0.25">
      <c r="A249" t="s">
        <v>6617</v>
      </c>
      <c r="B249" t="s">
        <v>6618</v>
      </c>
      <c r="C249" t="s">
        <v>421</v>
      </c>
      <c r="D249" t="s">
        <v>422</v>
      </c>
      <c r="E249" s="108">
        <v>17</v>
      </c>
      <c r="F249" s="109">
        <v>1</v>
      </c>
      <c r="G249" s="109">
        <v>0.94117647058823528</v>
      </c>
      <c r="H249" s="109">
        <v>1</v>
      </c>
      <c r="I249" s="110">
        <v>0</v>
      </c>
      <c r="J249" s="109" t="e">
        <v>#DIV/0!</v>
      </c>
      <c r="L249" s="111">
        <v>20</v>
      </c>
      <c r="M249" s="112">
        <v>1</v>
      </c>
      <c r="N249" s="112">
        <v>1</v>
      </c>
      <c r="O249" s="112">
        <v>1</v>
      </c>
      <c r="P249" s="112">
        <v>1</v>
      </c>
      <c r="Q249" s="112">
        <v>1</v>
      </c>
      <c r="R249" s="113">
        <v>0</v>
      </c>
      <c r="S249" s="112" t="e">
        <v>#DIV/0!</v>
      </c>
      <c r="U249" s="108">
        <v>21</v>
      </c>
      <c r="V249" s="109">
        <v>1</v>
      </c>
      <c r="W249" s="109">
        <v>1</v>
      </c>
      <c r="X249" s="109">
        <v>1</v>
      </c>
      <c r="Y249" s="109">
        <v>1</v>
      </c>
      <c r="Z249" s="109">
        <v>0.95238095238095233</v>
      </c>
      <c r="AA249" s="109">
        <v>1</v>
      </c>
      <c r="AB249" s="109">
        <v>1</v>
      </c>
      <c r="AC249" s="109">
        <v>1</v>
      </c>
      <c r="AD249" s="109">
        <v>0.95238095238095233</v>
      </c>
      <c r="AE249" s="109">
        <v>1</v>
      </c>
      <c r="AH249">
        <v>0</v>
      </c>
      <c r="AI249">
        <v>0</v>
      </c>
      <c r="AJ249">
        <v>0</v>
      </c>
    </row>
    <row r="250" spans="1:36" x14ac:dyDescent="0.25">
      <c r="A250" t="s">
        <v>5861</v>
      </c>
      <c r="B250" t="s">
        <v>5862</v>
      </c>
      <c r="C250" t="s">
        <v>421</v>
      </c>
      <c r="D250" t="s">
        <v>422</v>
      </c>
      <c r="E250" s="108">
        <v>166</v>
      </c>
      <c r="F250" s="109">
        <v>0.98192771084337349</v>
      </c>
      <c r="G250" s="109">
        <v>0.96385542168674698</v>
      </c>
      <c r="H250" s="109">
        <v>0.98192771084337349</v>
      </c>
      <c r="I250" s="110">
        <v>0</v>
      </c>
      <c r="J250" s="109" t="e">
        <v>#DIV/0!</v>
      </c>
      <c r="L250" s="111">
        <v>128</v>
      </c>
      <c r="M250" s="112">
        <v>0.9921875</v>
      </c>
      <c r="N250" s="112">
        <v>0.984375</v>
      </c>
      <c r="O250" s="112">
        <v>0.984375</v>
      </c>
      <c r="P250" s="112">
        <v>0.984375</v>
      </c>
      <c r="Q250" s="112">
        <v>0.984375</v>
      </c>
      <c r="R250" s="113">
        <v>0</v>
      </c>
      <c r="S250" s="112" t="e">
        <v>#DIV/0!</v>
      </c>
      <c r="U250" s="108">
        <v>128</v>
      </c>
      <c r="V250" s="109">
        <v>1</v>
      </c>
      <c r="W250" s="109">
        <v>0.9921875</v>
      </c>
      <c r="X250" s="109">
        <v>1</v>
      </c>
      <c r="Y250" s="109">
        <v>1</v>
      </c>
      <c r="Z250" s="109">
        <v>0.96875</v>
      </c>
      <c r="AA250" s="109">
        <v>0.984375</v>
      </c>
      <c r="AB250" s="109">
        <v>0.9921875</v>
      </c>
      <c r="AC250" s="109">
        <v>0.984375</v>
      </c>
      <c r="AD250" s="109">
        <v>0.96875</v>
      </c>
      <c r="AE250" s="109">
        <v>0.9609375</v>
      </c>
      <c r="AH250">
        <v>0</v>
      </c>
      <c r="AI250">
        <v>0</v>
      </c>
      <c r="AJ250">
        <v>0</v>
      </c>
    </row>
    <row r="251" spans="1:36" x14ac:dyDescent="0.25">
      <c r="A251" t="s">
        <v>6287</v>
      </c>
      <c r="B251" t="s">
        <v>6288</v>
      </c>
      <c r="C251" t="s">
        <v>421</v>
      </c>
      <c r="D251" t="s">
        <v>422</v>
      </c>
      <c r="E251" s="108">
        <v>60</v>
      </c>
      <c r="F251" s="109">
        <v>1</v>
      </c>
      <c r="G251" s="109">
        <v>0.98333333333333328</v>
      </c>
      <c r="H251" s="109">
        <v>1</v>
      </c>
      <c r="I251" s="110">
        <v>0</v>
      </c>
      <c r="J251" s="109" t="e">
        <v>#DIV/0!</v>
      </c>
      <c r="L251" s="111">
        <v>40</v>
      </c>
      <c r="M251" s="112">
        <v>1</v>
      </c>
      <c r="N251" s="112">
        <v>1</v>
      </c>
      <c r="O251" s="112">
        <v>1</v>
      </c>
      <c r="P251" s="112">
        <v>1</v>
      </c>
      <c r="Q251" s="112">
        <v>1</v>
      </c>
      <c r="R251" s="113">
        <v>0</v>
      </c>
      <c r="S251" s="112" t="e">
        <v>#DIV/0!</v>
      </c>
      <c r="U251" s="108">
        <v>55</v>
      </c>
      <c r="V251" s="109">
        <v>1</v>
      </c>
      <c r="W251" s="109">
        <v>1</v>
      </c>
      <c r="X251" s="109">
        <v>1</v>
      </c>
      <c r="Y251" s="109">
        <v>1</v>
      </c>
      <c r="Z251" s="109">
        <v>1</v>
      </c>
      <c r="AA251" s="109">
        <v>1</v>
      </c>
      <c r="AB251" s="109">
        <v>1</v>
      </c>
      <c r="AC251" s="109">
        <v>1</v>
      </c>
      <c r="AD251" s="109">
        <v>1</v>
      </c>
      <c r="AE251" s="109">
        <v>1</v>
      </c>
      <c r="AH251">
        <v>0</v>
      </c>
      <c r="AI251">
        <v>0</v>
      </c>
      <c r="AJ251">
        <v>0</v>
      </c>
    </row>
    <row r="252" spans="1:36" x14ac:dyDescent="0.25">
      <c r="A252" t="s">
        <v>6505</v>
      </c>
      <c r="B252" t="s">
        <v>771</v>
      </c>
      <c r="C252" t="s">
        <v>421</v>
      </c>
      <c r="D252" t="s">
        <v>422</v>
      </c>
      <c r="E252" s="108">
        <v>29</v>
      </c>
      <c r="F252" s="109">
        <v>1</v>
      </c>
      <c r="G252" s="109">
        <v>1</v>
      </c>
      <c r="H252" s="109">
        <v>1</v>
      </c>
      <c r="I252" s="110">
        <v>0</v>
      </c>
      <c r="J252" s="109" t="e">
        <v>#DIV/0!</v>
      </c>
      <c r="L252" s="111">
        <v>36</v>
      </c>
      <c r="M252" s="112">
        <v>1</v>
      </c>
      <c r="N252" s="112">
        <v>1</v>
      </c>
      <c r="O252" s="112">
        <v>1</v>
      </c>
      <c r="P252" s="112">
        <v>0.97222222222222221</v>
      </c>
      <c r="Q252" s="112">
        <v>1</v>
      </c>
      <c r="R252" s="113">
        <v>0</v>
      </c>
      <c r="S252" s="112" t="e">
        <v>#DIV/0!</v>
      </c>
      <c r="U252" s="108">
        <v>33</v>
      </c>
      <c r="V252" s="109">
        <v>1</v>
      </c>
      <c r="W252" s="109">
        <v>0.96969696969696972</v>
      </c>
      <c r="X252" s="109">
        <v>1</v>
      </c>
      <c r="Y252" s="109">
        <v>1</v>
      </c>
      <c r="Z252" s="109">
        <v>0.93939393939393945</v>
      </c>
      <c r="AA252" s="109">
        <v>1</v>
      </c>
      <c r="AB252" s="109">
        <v>1</v>
      </c>
      <c r="AC252" s="109">
        <v>0.96969696969696972</v>
      </c>
      <c r="AD252" s="109">
        <v>0.93939393939393945</v>
      </c>
      <c r="AE252" s="109">
        <v>0.93939393939393945</v>
      </c>
      <c r="AH252">
        <v>0</v>
      </c>
      <c r="AI252">
        <v>0</v>
      </c>
      <c r="AJ252">
        <v>0</v>
      </c>
    </row>
    <row r="253" spans="1:36" x14ac:dyDescent="0.25">
      <c r="A253" t="s">
        <v>6506</v>
      </c>
      <c r="B253" t="s">
        <v>6507</v>
      </c>
      <c r="C253" t="s">
        <v>421</v>
      </c>
      <c r="D253" t="s">
        <v>422</v>
      </c>
      <c r="E253" s="108">
        <v>22</v>
      </c>
      <c r="F253" s="109">
        <v>1</v>
      </c>
      <c r="G253" s="109">
        <v>0.90909090909090906</v>
      </c>
      <c r="H253" s="109">
        <v>0.95454545454545459</v>
      </c>
      <c r="I253" s="110">
        <v>0</v>
      </c>
      <c r="J253" s="109" t="e">
        <v>#DIV/0!</v>
      </c>
      <c r="L253" s="111">
        <v>36</v>
      </c>
      <c r="M253" s="112">
        <v>1</v>
      </c>
      <c r="N253" s="112">
        <v>1</v>
      </c>
      <c r="O253" s="112">
        <v>1</v>
      </c>
      <c r="P253" s="112">
        <v>1</v>
      </c>
      <c r="Q253" s="112">
        <v>1</v>
      </c>
      <c r="R253" s="113">
        <v>0</v>
      </c>
      <c r="S253" s="112" t="e">
        <v>#DIV/0!</v>
      </c>
      <c r="U253" s="108">
        <v>33</v>
      </c>
      <c r="V253" s="109">
        <v>1</v>
      </c>
      <c r="W253" s="109">
        <v>1</v>
      </c>
      <c r="X253" s="109">
        <v>1</v>
      </c>
      <c r="Y253" s="109">
        <v>1</v>
      </c>
      <c r="Z253" s="109">
        <v>0.93939393939393945</v>
      </c>
      <c r="AA253" s="109">
        <v>1</v>
      </c>
      <c r="AB253" s="109">
        <v>1</v>
      </c>
      <c r="AC253" s="109">
        <v>1</v>
      </c>
      <c r="AD253" s="109">
        <v>0.93939393939393945</v>
      </c>
      <c r="AE253" s="109">
        <v>0.96969696969696972</v>
      </c>
      <c r="AH253">
        <v>0</v>
      </c>
      <c r="AI253">
        <v>0</v>
      </c>
      <c r="AJ253">
        <v>0</v>
      </c>
    </row>
    <row r="254" spans="1:36" x14ac:dyDescent="0.25">
      <c r="A254" t="s">
        <v>6644</v>
      </c>
      <c r="B254" t="s">
        <v>6125</v>
      </c>
      <c r="C254" t="s">
        <v>421</v>
      </c>
      <c r="D254" t="s">
        <v>422</v>
      </c>
      <c r="E254" s="108">
        <v>19</v>
      </c>
      <c r="F254" s="109">
        <v>0.89473684210526316</v>
      </c>
      <c r="G254" s="109">
        <v>0.84210526315789469</v>
      </c>
      <c r="H254" s="109">
        <v>0.89473684210526316</v>
      </c>
      <c r="I254" s="110">
        <v>0</v>
      </c>
      <c r="J254" s="109" t="e">
        <v>#DIV/0!</v>
      </c>
      <c r="L254" s="111">
        <v>14</v>
      </c>
      <c r="M254" s="112">
        <v>0.9285714285714286</v>
      </c>
      <c r="N254" s="112">
        <v>1</v>
      </c>
      <c r="O254" s="112">
        <v>0.8571428571428571</v>
      </c>
      <c r="P254" s="112">
        <v>0.9285714285714286</v>
      </c>
      <c r="Q254" s="112">
        <v>1</v>
      </c>
      <c r="R254" s="113">
        <v>0</v>
      </c>
      <c r="S254" s="112" t="e">
        <v>#DIV/0!</v>
      </c>
      <c r="U254" s="108">
        <v>18</v>
      </c>
      <c r="V254" s="109">
        <v>1</v>
      </c>
      <c r="W254" s="109">
        <v>1</v>
      </c>
      <c r="X254" s="109">
        <v>1</v>
      </c>
      <c r="Y254" s="109">
        <v>1</v>
      </c>
      <c r="Z254" s="109">
        <v>0.88888888888888884</v>
      </c>
      <c r="AA254" s="109">
        <v>1</v>
      </c>
      <c r="AB254" s="109">
        <v>1</v>
      </c>
      <c r="AC254" s="109">
        <v>1</v>
      </c>
      <c r="AD254" s="109">
        <v>0.94444444444444442</v>
      </c>
      <c r="AE254" s="109">
        <v>1</v>
      </c>
      <c r="AH254">
        <v>0</v>
      </c>
      <c r="AI254">
        <v>0</v>
      </c>
      <c r="AJ254">
        <v>0</v>
      </c>
    </row>
    <row r="255" spans="1:36" x14ac:dyDescent="0.25">
      <c r="A255" t="s">
        <v>6511</v>
      </c>
      <c r="B255" t="s">
        <v>6512</v>
      </c>
      <c r="C255" t="s">
        <v>421</v>
      </c>
      <c r="D255" t="s">
        <v>422</v>
      </c>
      <c r="E255" s="108">
        <v>36</v>
      </c>
      <c r="F255" s="109">
        <v>0.97222222222222221</v>
      </c>
      <c r="G255" s="109">
        <v>0.88888888888888884</v>
      </c>
      <c r="H255" s="109">
        <v>0.97222222222222221</v>
      </c>
      <c r="I255" s="110">
        <v>0</v>
      </c>
      <c r="J255" s="109" t="e">
        <v>#DIV/0!</v>
      </c>
      <c r="L255" s="111">
        <v>28</v>
      </c>
      <c r="M255" s="112">
        <v>1</v>
      </c>
      <c r="N255" s="112">
        <v>1</v>
      </c>
      <c r="O255" s="112">
        <v>1</v>
      </c>
      <c r="P255" s="112">
        <v>1</v>
      </c>
      <c r="Q255" s="112">
        <v>1</v>
      </c>
      <c r="R255" s="113">
        <v>0</v>
      </c>
      <c r="S255" s="112" t="e">
        <v>#DIV/0!</v>
      </c>
      <c r="U255" s="108">
        <v>33</v>
      </c>
      <c r="V255" s="109">
        <v>1</v>
      </c>
      <c r="W255" s="109">
        <v>0.93939393939393945</v>
      </c>
      <c r="X255" s="109">
        <v>1</v>
      </c>
      <c r="Y255" s="109">
        <v>1</v>
      </c>
      <c r="Z255" s="109">
        <v>0.96969696969696972</v>
      </c>
      <c r="AA255" s="109">
        <v>0.96969696969696972</v>
      </c>
      <c r="AB255" s="109">
        <v>0.96969696969696972</v>
      </c>
      <c r="AC255" s="109">
        <v>0.93939393939393945</v>
      </c>
      <c r="AD255" s="109">
        <v>0.96969696969696972</v>
      </c>
      <c r="AE255" s="109">
        <v>0.96969696969696972</v>
      </c>
      <c r="AH255">
        <v>0</v>
      </c>
      <c r="AI255">
        <v>0</v>
      </c>
      <c r="AJ255">
        <v>0</v>
      </c>
    </row>
    <row r="256" spans="1:36" x14ac:dyDescent="0.25">
      <c r="A256" t="s">
        <v>6649</v>
      </c>
      <c r="B256" t="s">
        <v>3407</v>
      </c>
      <c r="C256" t="s">
        <v>421</v>
      </c>
      <c r="D256" t="s">
        <v>422</v>
      </c>
      <c r="E256" s="108">
        <v>19</v>
      </c>
      <c r="F256" s="109">
        <v>0.94736842105263153</v>
      </c>
      <c r="G256" s="109">
        <v>0.94736842105263153</v>
      </c>
      <c r="H256" s="109">
        <v>0.89473684210526316</v>
      </c>
      <c r="I256" s="110">
        <v>0</v>
      </c>
      <c r="J256" s="109" t="e">
        <v>#DIV/0!</v>
      </c>
      <c r="L256" s="111">
        <v>20</v>
      </c>
      <c r="M256" s="112">
        <v>0.95</v>
      </c>
      <c r="N256" s="112">
        <v>0.95</v>
      </c>
      <c r="O256" s="112">
        <v>0.95</v>
      </c>
      <c r="P256" s="112">
        <v>0.95</v>
      </c>
      <c r="Q256" s="112">
        <v>0.95</v>
      </c>
      <c r="R256" s="113">
        <v>0</v>
      </c>
      <c r="S256" s="112" t="e">
        <v>#DIV/0!</v>
      </c>
      <c r="U256" s="108">
        <v>17</v>
      </c>
      <c r="V256" s="109">
        <v>1</v>
      </c>
      <c r="W256" s="109">
        <v>1</v>
      </c>
      <c r="X256" s="109">
        <v>1</v>
      </c>
      <c r="Y256" s="109">
        <v>1</v>
      </c>
      <c r="Z256" s="109">
        <v>1</v>
      </c>
      <c r="AA256" s="109">
        <v>1</v>
      </c>
      <c r="AB256" s="109">
        <v>1</v>
      </c>
      <c r="AC256" s="109">
        <v>1</v>
      </c>
      <c r="AD256" s="109">
        <v>1</v>
      </c>
      <c r="AE256" s="109">
        <v>1</v>
      </c>
      <c r="AH256">
        <v>0</v>
      </c>
      <c r="AI256">
        <v>0</v>
      </c>
      <c r="AJ256">
        <v>0</v>
      </c>
    </row>
    <row r="257" spans="1:36" x14ac:dyDescent="0.25">
      <c r="A257" t="s">
        <v>5985</v>
      </c>
      <c r="B257" t="s">
        <v>5986</v>
      </c>
      <c r="C257" t="s">
        <v>421</v>
      </c>
      <c r="D257" t="s">
        <v>422</v>
      </c>
      <c r="E257" s="108">
        <v>107</v>
      </c>
      <c r="F257" s="109">
        <v>0.9719626168224299</v>
      </c>
      <c r="G257" s="109">
        <v>0.93457943925233644</v>
      </c>
      <c r="H257" s="109">
        <v>0.95327102803738317</v>
      </c>
      <c r="I257" s="110" t="s">
        <v>1195</v>
      </c>
      <c r="J257" s="109">
        <v>1</v>
      </c>
      <c r="L257" s="111">
        <v>114</v>
      </c>
      <c r="M257" s="112">
        <v>1</v>
      </c>
      <c r="N257" s="112">
        <v>0.97368421052631582</v>
      </c>
      <c r="O257" s="112">
        <v>0.91228070175438591</v>
      </c>
      <c r="P257" s="112">
        <v>0.95614035087719296</v>
      </c>
      <c r="Q257" s="112">
        <v>0.97368421052631582</v>
      </c>
      <c r="R257" s="113">
        <v>0</v>
      </c>
      <c r="S257" s="112" t="e">
        <v>#DIV/0!</v>
      </c>
      <c r="U257" s="108">
        <v>92</v>
      </c>
      <c r="V257" s="109">
        <v>0.98913043478260865</v>
      </c>
      <c r="W257" s="109">
        <v>0.97826086956521741</v>
      </c>
      <c r="X257" s="109">
        <v>0.98913043478260865</v>
      </c>
      <c r="Y257" s="109">
        <v>0.98913043478260865</v>
      </c>
      <c r="Z257" s="109">
        <v>0.84782608695652173</v>
      </c>
      <c r="AA257" s="109">
        <v>0.93478260869565222</v>
      </c>
      <c r="AB257" s="109">
        <v>1</v>
      </c>
      <c r="AC257" s="109">
        <v>0.97826086956521741</v>
      </c>
      <c r="AD257" s="109">
        <v>0.81521739130434778</v>
      </c>
      <c r="AE257" s="109">
        <v>0.83695652173913049</v>
      </c>
      <c r="AH257">
        <v>0</v>
      </c>
      <c r="AI257">
        <v>0</v>
      </c>
      <c r="AJ257">
        <v>0</v>
      </c>
    </row>
    <row r="258" spans="1:36" x14ac:dyDescent="0.25">
      <c r="A258" t="s">
        <v>6229</v>
      </c>
      <c r="B258" t="s">
        <v>3407</v>
      </c>
      <c r="C258" t="s">
        <v>421</v>
      </c>
      <c r="D258" t="s">
        <v>422</v>
      </c>
      <c r="E258" s="108">
        <v>67</v>
      </c>
      <c r="F258" s="109">
        <v>1</v>
      </c>
      <c r="G258" s="109">
        <v>1</v>
      </c>
      <c r="H258" s="109">
        <v>1</v>
      </c>
      <c r="I258" s="110">
        <v>0</v>
      </c>
      <c r="J258" s="109" t="e">
        <v>#DIV/0!</v>
      </c>
      <c r="L258" s="111">
        <v>67</v>
      </c>
      <c r="M258" s="112">
        <v>1</v>
      </c>
      <c r="N258" s="112">
        <v>0.97014925373134331</v>
      </c>
      <c r="O258" s="112">
        <v>0.9850746268656716</v>
      </c>
      <c r="P258" s="112">
        <v>0.9850746268656716</v>
      </c>
      <c r="Q258" s="112">
        <v>0.97014925373134331</v>
      </c>
      <c r="R258" s="113">
        <v>0</v>
      </c>
      <c r="S258" s="112" t="e">
        <v>#DIV/0!</v>
      </c>
      <c r="U258" s="108">
        <v>60</v>
      </c>
      <c r="V258" s="109">
        <v>1</v>
      </c>
      <c r="W258" s="109">
        <v>0.96666666666666667</v>
      </c>
      <c r="X258" s="109">
        <v>1</v>
      </c>
      <c r="Y258" s="109">
        <v>1</v>
      </c>
      <c r="Z258" s="109">
        <v>0.91666666666666663</v>
      </c>
      <c r="AA258" s="109">
        <v>1</v>
      </c>
      <c r="AB258" s="109">
        <v>0.96666666666666667</v>
      </c>
      <c r="AC258" s="109">
        <v>0.96666666666666667</v>
      </c>
      <c r="AD258" s="109">
        <v>0.95</v>
      </c>
      <c r="AE258" s="109">
        <v>0.96666666666666667</v>
      </c>
      <c r="AH258">
        <v>0</v>
      </c>
      <c r="AI258">
        <v>0</v>
      </c>
      <c r="AJ258">
        <v>0</v>
      </c>
    </row>
    <row r="259" spans="1:36" x14ac:dyDescent="0.25">
      <c r="A259" t="s">
        <v>6422</v>
      </c>
      <c r="B259" t="s">
        <v>6423</v>
      </c>
      <c r="C259" t="s">
        <v>421</v>
      </c>
      <c r="D259" t="s">
        <v>422</v>
      </c>
      <c r="E259" s="108">
        <v>26</v>
      </c>
      <c r="F259" s="109">
        <v>1</v>
      </c>
      <c r="G259" s="109">
        <v>0.96153846153846156</v>
      </c>
      <c r="H259" s="109">
        <v>1</v>
      </c>
      <c r="I259" s="110">
        <v>0</v>
      </c>
      <c r="J259" s="109" t="e">
        <v>#DIV/0!</v>
      </c>
      <c r="L259" s="111">
        <v>39</v>
      </c>
      <c r="M259" s="112">
        <v>1</v>
      </c>
      <c r="N259" s="112">
        <v>1</v>
      </c>
      <c r="O259" s="112">
        <v>0.97435897435897434</v>
      </c>
      <c r="P259" s="112">
        <v>0.97435897435897434</v>
      </c>
      <c r="Q259" s="112">
        <v>0.94871794871794868</v>
      </c>
      <c r="R259" s="113">
        <v>0</v>
      </c>
      <c r="S259" s="112" t="e">
        <v>#DIV/0!</v>
      </c>
      <c r="U259" s="108">
        <v>42</v>
      </c>
      <c r="V259" s="109">
        <v>0.97619047619047616</v>
      </c>
      <c r="W259" s="109">
        <v>0.97619047619047616</v>
      </c>
      <c r="X259" s="109">
        <v>0.97619047619047616</v>
      </c>
      <c r="Y259" s="109">
        <v>0.97619047619047616</v>
      </c>
      <c r="Z259" s="109">
        <v>0.90476190476190477</v>
      </c>
      <c r="AA259" s="109">
        <v>0.95238095238095233</v>
      </c>
      <c r="AB259" s="109">
        <v>0.97619047619047616</v>
      </c>
      <c r="AC259" s="109">
        <v>0.97619047619047616</v>
      </c>
      <c r="AD259" s="109">
        <v>0.88095238095238093</v>
      </c>
      <c r="AE259" s="109">
        <v>0.88095238095238093</v>
      </c>
      <c r="AH259">
        <v>0</v>
      </c>
      <c r="AI259">
        <v>0</v>
      </c>
      <c r="AJ259">
        <v>0</v>
      </c>
    </row>
    <row r="260" spans="1:36" x14ac:dyDescent="0.25">
      <c r="A260" t="s">
        <v>6580</v>
      </c>
      <c r="B260" t="s">
        <v>5854</v>
      </c>
      <c r="C260" t="s">
        <v>421</v>
      </c>
      <c r="D260" t="s">
        <v>422</v>
      </c>
      <c r="E260" s="108">
        <v>25</v>
      </c>
      <c r="F260" s="109">
        <v>1</v>
      </c>
      <c r="G260" s="109">
        <v>0.88</v>
      </c>
      <c r="H260" s="109">
        <v>0.92</v>
      </c>
      <c r="I260" s="110">
        <v>0</v>
      </c>
      <c r="J260" s="109" t="e">
        <v>#DIV/0!</v>
      </c>
      <c r="L260" s="111">
        <v>21</v>
      </c>
      <c r="M260" s="112">
        <v>1</v>
      </c>
      <c r="N260" s="112">
        <v>0.90476190476190477</v>
      </c>
      <c r="O260" s="112">
        <v>0.90476190476190477</v>
      </c>
      <c r="P260" s="112">
        <v>0.90476190476190477</v>
      </c>
      <c r="Q260" s="112">
        <v>0.8571428571428571</v>
      </c>
      <c r="R260" s="113">
        <v>0</v>
      </c>
      <c r="S260" s="112" t="e">
        <v>#DIV/0!</v>
      </c>
      <c r="U260" s="108">
        <v>26</v>
      </c>
      <c r="V260" s="109">
        <v>0.92307692307692313</v>
      </c>
      <c r="W260" s="109">
        <v>0.84615384615384615</v>
      </c>
      <c r="X260" s="109">
        <v>0.92307692307692313</v>
      </c>
      <c r="Y260" s="109">
        <v>0.96153846153846156</v>
      </c>
      <c r="Z260" s="109">
        <v>0.88461538461538458</v>
      </c>
      <c r="AA260" s="109">
        <v>0.92307692307692313</v>
      </c>
      <c r="AB260" s="109">
        <v>0.96153846153846156</v>
      </c>
      <c r="AC260" s="109">
        <v>0.84615384615384615</v>
      </c>
      <c r="AD260" s="109">
        <v>0.88461538461538458</v>
      </c>
      <c r="AE260" s="109">
        <v>0.92307692307692313</v>
      </c>
      <c r="AH260">
        <v>0</v>
      </c>
      <c r="AI260">
        <v>0</v>
      </c>
      <c r="AJ260">
        <v>0</v>
      </c>
    </row>
    <row r="261" spans="1:36" x14ac:dyDescent="0.25">
      <c r="A261" t="s">
        <v>5892</v>
      </c>
      <c r="B261" t="s">
        <v>771</v>
      </c>
      <c r="C261" t="s">
        <v>421</v>
      </c>
      <c r="D261" t="s">
        <v>422</v>
      </c>
      <c r="E261" s="108">
        <v>112</v>
      </c>
      <c r="F261" s="109">
        <v>0.8482142857142857</v>
      </c>
      <c r="G261" s="109">
        <v>0.6964285714285714</v>
      </c>
      <c r="H261" s="109">
        <v>0.6964285714285714</v>
      </c>
      <c r="I261" s="110">
        <v>0</v>
      </c>
      <c r="J261" s="109" t="e">
        <v>#DIV/0!</v>
      </c>
      <c r="L261" s="111">
        <v>118</v>
      </c>
      <c r="M261" s="112">
        <v>0.94067796610169496</v>
      </c>
      <c r="N261" s="112">
        <v>0.9152542372881356</v>
      </c>
      <c r="O261" s="112">
        <v>0.72881355932203384</v>
      </c>
      <c r="P261" s="112">
        <v>0.85593220338983056</v>
      </c>
      <c r="Q261" s="112">
        <v>0.90677966101694918</v>
      </c>
      <c r="R261" s="113">
        <v>0</v>
      </c>
      <c r="S261" s="112" t="e">
        <v>#DIV/0!</v>
      </c>
      <c r="U261" s="108">
        <v>118</v>
      </c>
      <c r="V261" s="109">
        <v>0.94067796610169496</v>
      </c>
      <c r="W261" s="109">
        <v>0.94915254237288138</v>
      </c>
      <c r="X261" s="109">
        <v>0.94067796610169496</v>
      </c>
      <c r="Y261" s="109">
        <v>0.96610169491525422</v>
      </c>
      <c r="Z261" s="109">
        <v>0.69491525423728817</v>
      </c>
      <c r="AA261" s="109">
        <v>0.93220338983050843</v>
      </c>
      <c r="AB261" s="109">
        <v>0.98305084745762716</v>
      </c>
      <c r="AC261" s="109">
        <v>0.90677966101694918</v>
      </c>
      <c r="AD261" s="109">
        <v>0.70338983050847459</v>
      </c>
      <c r="AE261" s="109">
        <v>0.86440677966101698</v>
      </c>
      <c r="AH261">
        <v>0</v>
      </c>
      <c r="AI261">
        <v>0</v>
      </c>
      <c r="AJ261">
        <v>0</v>
      </c>
    </row>
    <row r="262" spans="1:36" x14ac:dyDescent="0.25">
      <c r="A262" t="s">
        <v>6615</v>
      </c>
      <c r="B262" t="s">
        <v>6616</v>
      </c>
      <c r="C262" t="s">
        <v>421</v>
      </c>
      <c r="D262" t="s">
        <v>422</v>
      </c>
      <c r="E262" s="108">
        <v>32</v>
      </c>
      <c r="F262" s="109">
        <v>0.96875</v>
      </c>
      <c r="G262" s="109">
        <v>0.875</v>
      </c>
      <c r="H262" s="109">
        <v>0.96875</v>
      </c>
      <c r="I262" s="110">
        <v>0</v>
      </c>
      <c r="J262" s="109" t="e">
        <v>#DIV/0!</v>
      </c>
      <c r="L262" s="111">
        <v>22</v>
      </c>
      <c r="M262" s="112">
        <v>1</v>
      </c>
      <c r="N262" s="112">
        <v>0.90909090909090906</v>
      </c>
      <c r="O262" s="112">
        <v>0.90909090909090906</v>
      </c>
      <c r="P262" s="112">
        <v>1</v>
      </c>
      <c r="Q262" s="112">
        <v>1</v>
      </c>
      <c r="R262" s="113">
        <v>0</v>
      </c>
      <c r="S262" s="112" t="e">
        <v>#DIV/0!</v>
      </c>
      <c r="U262" s="108">
        <v>21</v>
      </c>
      <c r="V262" s="109">
        <v>1</v>
      </c>
      <c r="W262" s="109">
        <v>1</v>
      </c>
      <c r="X262" s="109">
        <v>1</v>
      </c>
      <c r="Y262" s="109">
        <v>1</v>
      </c>
      <c r="Z262" s="109">
        <v>0.95238095238095233</v>
      </c>
      <c r="AA262" s="109">
        <v>1</v>
      </c>
      <c r="AB262" s="109">
        <v>0.95238095238095233</v>
      </c>
      <c r="AC262" s="109">
        <v>0.95238095238095233</v>
      </c>
      <c r="AD262" s="109">
        <v>1</v>
      </c>
      <c r="AE262" s="109">
        <v>0.8571428571428571</v>
      </c>
      <c r="AH262">
        <v>0</v>
      </c>
      <c r="AI262">
        <v>0</v>
      </c>
      <c r="AJ262">
        <v>0</v>
      </c>
    </row>
    <row r="263" spans="1:36" x14ac:dyDescent="0.25">
      <c r="A263" t="s">
        <v>5794</v>
      </c>
      <c r="B263" t="s">
        <v>5795</v>
      </c>
      <c r="C263" t="s">
        <v>421</v>
      </c>
      <c r="D263" t="s">
        <v>422</v>
      </c>
      <c r="E263" s="108">
        <v>146</v>
      </c>
      <c r="F263" s="109">
        <v>0.90410958904109584</v>
      </c>
      <c r="G263" s="109">
        <v>0.78082191780821919</v>
      </c>
      <c r="H263" s="109">
        <v>0.82876712328767121</v>
      </c>
      <c r="I263" s="110" t="s">
        <v>1195</v>
      </c>
      <c r="J263" s="109">
        <v>1</v>
      </c>
      <c r="L263" s="111">
        <v>178</v>
      </c>
      <c r="M263" s="112">
        <v>0.9269662921348315</v>
      </c>
      <c r="N263" s="112">
        <v>0.9213483146067416</v>
      </c>
      <c r="O263" s="112">
        <v>0.7359550561797753</v>
      </c>
      <c r="P263" s="112">
        <v>0.848314606741573</v>
      </c>
      <c r="Q263" s="112">
        <v>0.8707865168539326</v>
      </c>
      <c r="R263" s="113" t="s">
        <v>1195</v>
      </c>
      <c r="S263" s="112">
        <v>1</v>
      </c>
      <c r="U263" s="108">
        <v>160</v>
      </c>
      <c r="V263" s="109">
        <v>0.91874999999999996</v>
      </c>
      <c r="W263" s="109">
        <v>0.93125000000000002</v>
      </c>
      <c r="X263" s="109">
        <v>0.91874999999999996</v>
      </c>
      <c r="Y263" s="109">
        <v>0.91249999999999998</v>
      </c>
      <c r="Z263" s="109">
        <v>0.5</v>
      </c>
      <c r="AA263" s="109">
        <v>0.86250000000000004</v>
      </c>
      <c r="AB263" s="109">
        <v>0.94374999999999998</v>
      </c>
      <c r="AC263" s="109">
        <v>0.91249999999999998</v>
      </c>
      <c r="AD263" s="109">
        <v>0.60624999999999996</v>
      </c>
      <c r="AE263" s="109">
        <v>0.73750000000000004</v>
      </c>
      <c r="AH263">
        <v>0</v>
      </c>
      <c r="AI263">
        <v>0</v>
      </c>
      <c r="AJ263">
        <v>0</v>
      </c>
    </row>
    <row r="264" spans="1:36" x14ac:dyDescent="0.25">
      <c r="A264" t="s">
        <v>6473</v>
      </c>
      <c r="B264" t="s">
        <v>6084</v>
      </c>
      <c r="C264" t="s">
        <v>421</v>
      </c>
      <c r="D264" t="s">
        <v>422</v>
      </c>
      <c r="E264" s="108">
        <v>50</v>
      </c>
      <c r="F264" s="109">
        <v>0.94</v>
      </c>
      <c r="G264" s="109">
        <v>0.94</v>
      </c>
      <c r="H264" s="109">
        <v>0.94</v>
      </c>
      <c r="I264" s="110">
        <v>0</v>
      </c>
      <c r="J264" s="109" t="e">
        <v>#DIV/0!</v>
      </c>
      <c r="L264" s="111">
        <v>41</v>
      </c>
      <c r="M264" s="112">
        <v>1</v>
      </c>
      <c r="N264" s="112">
        <v>0.97560975609756095</v>
      </c>
      <c r="O264" s="112">
        <v>0.90243902439024393</v>
      </c>
      <c r="P264" s="112">
        <v>0.97560975609756095</v>
      </c>
      <c r="Q264" s="112">
        <v>0.97560975609756095</v>
      </c>
      <c r="R264" s="113">
        <v>0</v>
      </c>
      <c r="S264" s="112" t="e">
        <v>#DIV/0!</v>
      </c>
      <c r="U264" s="108">
        <v>37</v>
      </c>
      <c r="V264" s="109">
        <v>0.97297297297297303</v>
      </c>
      <c r="W264" s="109">
        <v>0.94594594594594594</v>
      </c>
      <c r="X264" s="109">
        <v>0.97297297297297303</v>
      </c>
      <c r="Y264" s="109">
        <v>0.97297297297297303</v>
      </c>
      <c r="Z264" s="109">
        <v>0.86486486486486491</v>
      </c>
      <c r="AA264" s="109">
        <v>0.97297297297297303</v>
      </c>
      <c r="AB264" s="109">
        <v>0.97297297297297303</v>
      </c>
      <c r="AC264" s="109">
        <v>0.91891891891891897</v>
      </c>
      <c r="AD264" s="109">
        <v>0.86486486486486491</v>
      </c>
      <c r="AE264" s="109">
        <v>0.86486486486486491</v>
      </c>
      <c r="AH264">
        <v>0</v>
      </c>
      <c r="AI264">
        <v>0</v>
      </c>
      <c r="AJ264">
        <v>0</v>
      </c>
    </row>
    <row r="265" spans="1:36" x14ac:dyDescent="0.25">
      <c r="A265" t="s">
        <v>6083</v>
      </c>
      <c r="B265" t="s">
        <v>6084</v>
      </c>
      <c r="C265" t="s">
        <v>421</v>
      </c>
      <c r="D265" t="s">
        <v>422</v>
      </c>
      <c r="E265" s="108">
        <v>76</v>
      </c>
      <c r="F265" s="109">
        <v>0.98684210526315785</v>
      </c>
      <c r="G265" s="109">
        <v>0.93421052631578949</v>
      </c>
      <c r="H265" s="109">
        <v>0.96052631578947367</v>
      </c>
      <c r="I265" s="110">
        <v>0</v>
      </c>
      <c r="J265" s="109" t="e">
        <v>#DIV/0!</v>
      </c>
      <c r="L265" s="111">
        <v>84</v>
      </c>
      <c r="M265" s="112">
        <v>1</v>
      </c>
      <c r="N265" s="112">
        <v>1</v>
      </c>
      <c r="O265" s="112">
        <v>0.97619047619047616</v>
      </c>
      <c r="P265" s="112">
        <v>1</v>
      </c>
      <c r="Q265" s="112">
        <v>1</v>
      </c>
      <c r="R265" s="113">
        <v>0</v>
      </c>
      <c r="S265" s="112" t="e">
        <v>#DIV/0!</v>
      </c>
      <c r="U265" s="108">
        <v>79</v>
      </c>
      <c r="V265" s="109">
        <v>0.97468354430379744</v>
      </c>
      <c r="W265" s="109">
        <v>0.92405063291139244</v>
      </c>
      <c r="X265" s="109">
        <v>0.97468354430379744</v>
      </c>
      <c r="Y265" s="109">
        <v>0.97468354430379744</v>
      </c>
      <c r="Z265" s="109">
        <v>0.88607594936708856</v>
      </c>
      <c r="AA265" s="109">
        <v>0.93670886075949367</v>
      </c>
      <c r="AB265" s="109">
        <v>0.94936708860759489</v>
      </c>
      <c r="AC265" s="109">
        <v>0.92405063291139244</v>
      </c>
      <c r="AD265" s="109">
        <v>0.86075949367088611</v>
      </c>
      <c r="AE265" s="109">
        <v>0.77215189873417722</v>
      </c>
      <c r="AH265">
        <v>0</v>
      </c>
      <c r="AI265">
        <v>0</v>
      </c>
      <c r="AJ265">
        <v>0</v>
      </c>
    </row>
    <row r="266" spans="1:36" x14ac:dyDescent="0.25">
      <c r="A266" t="s">
        <v>6382</v>
      </c>
      <c r="B266" t="s">
        <v>6383</v>
      </c>
      <c r="C266" t="s">
        <v>421</v>
      </c>
      <c r="D266" t="s">
        <v>422</v>
      </c>
      <c r="E266" s="108">
        <v>39</v>
      </c>
      <c r="F266" s="109">
        <v>1</v>
      </c>
      <c r="G266" s="109">
        <v>1</v>
      </c>
      <c r="H266" s="109">
        <v>1</v>
      </c>
      <c r="I266" s="110">
        <v>0</v>
      </c>
      <c r="J266" s="109" t="e">
        <v>#DIV/0!</v>
      </c>
      <c r="L266" s="111">
        <v>38</v>
      </c>
      <c r="M266" s="112">
        <v>1</v>
      </c>
      <c r="N266" s="112">
        <v>1</v>
      </c>
      <c r="O266" s="112">
        <v>1</v>
      </c>
      <c r="P266" s="112">
        <v>0.97368421052631582</v>
      </c>
      <c r="Q266" s="112">
        <v>0.97368421052631582</v>
      </c>
      <c r="R266" s="113">
        <v>0</v>
      </c>
      <c r="S266" s="112" t="e">
        <v>#DIV/0!</v>
      </c>
      <c r="U266" s="108">
        <v>45</v>
      </c>
      <c r="V266" s="109">
        <v>0.97777777777777775</v>
      </c>
      <c r="W266" s="109">
        <v>0.97777777777777775</v>
      </c>
      <c r="X266" s="109">
        <v>0.97777777777777775</v>
      </c>
      <c r="Y266" s="109">
        <v>0.97777777777777775</v>
      </c>
      <c r="Z266" s="109">
        <v>0.9555555555555556</v>
      </c>
      <c r="AA266" s="109">
        <v>0.97777777777777775</v>
      </c>
      <c r="AB266" s="109">
        <v>0.97777777777777775</v>
      </c>
      <c r="AC266" s="109">
        <v>0.97777777777777775</v>
      </c>
      <c r="AD266" s="109">
        <v>0.9555555555555556</v>
      </c>
      <c r="AE266" s="109">
        <v>0.97777777777777775</v>
      </c>
      <c r="AH266">
        <v>0</v>
      </c>
      <c r="AI266">
        <v>0</v>
      </c>
      <c r="AJ266">
        <v>0</v>
      </c>
    </row>
    <row r="267" spans="1:36" x14ac:dyDescent="0.25">
      <c r="A267" t="s">
        <v>6593</v>
      </c>
      <c r="B267" t="s">
        <v>6594</v>
      </c>
      <c r="C267" t="s">
        <v>421</v>
      </c>
      <c r="D267" t="s">
        <v>422</v>
      </c>
      <c r="E267" s="108">
        <v>43</v>
      </c>
      <c r="F267" s="109">
        <v>1</v>
      </c>
      <c r="G267" s="109">
        <v>0.97674418604651159</v>
      </c>
      <c r="H267" s="109">
        <v>1</v>
      </c>
      <c r="I267" s="110">
        <v>0</v>
      </c>
      <c r="J267" s="109" t="e">
        <v>#DIV/0!</v>
      </c>
      <c r="L267" s="111">
        <v>35</v>
      </c>
      <c r="M267" s="112">
        <v>1</v>
      </c>
      <c r="N267" s="112">
        <v>0.97142857142857142</v>
      </c>
      <c r="O267" s="112">
        <v>0.94285714285714284</v>
      </c>
      <c r="P267" s="112">
        <v>0.91428571428571426</v>
      </c>
      <c r="Q267" s="112">
        <v>1</v>
      </c>
      <c r="R267" s="113">
        <v>0</v>
      </c>
      <c r="S267" s="112" t="e">
        <v>#DIV/0!</v>
      </c>
      <c r="U267" s="108">
        <v>24</v>
      </c>
      <c r="V267" s="109">
        <v>0.91666666666666663</v>
      </c>
      <c r="W267" s="109">
        <v>0.91666666666666663</v>
      </c>
      <c r="X267" s="109">
        <v>0.91666666666666663</v>
      </c>
      <c r="Y267" s="109">
        <v>0.91666666666666663</v>
      </c>
      <c r="Z267" s="109">
        <v>0.83333333333333337</v>
      </c>
      <c r="AA267" s="109">
        <v>0.95833333333333337</v>
      </c>
      <c r="AB267" s="109">
        <v>0.95833333333333337</v>
      </c>
      <c r="AC267" s="109">
        <v>0.95833333333333337</v>
      </c>
      <c r="AD267" s="109">
        <v>0.75</v>
      </c>
      <c r="AE267" s="109">
        <v>0.75</v>
      </c>
      <c r="AH267">
        <v>0</v>
      </c>
      <c r="AI267">
        <v>0</v>
      </c>
      <c r="AJ267">
        <v>0</v>
      </c>
    </row>
    <row r="268" spans="1:36" x14ac:dyDescent="0.25">
      <c r="A268" t="s">
        <v>6623</v>
      </c>
      <c r="B268" t="s">
        <v>6125</v>
      </c>
      <c r="C268" t="s">
        <v>421</v>
      </c>
      <c r="D268" t="s">
        <v>422</v>
      </c>
      <c r="E268" s="108">
        <v>29</v>
      </c>
      <c r="F268" s="109">
        <v>1</v>
      </c>
      <c r="G268" s="109">
        <v>1</v>
      </c>
      <c r="H268" s="109">
        <v>1</v>
      </c>
      <c r="I268" s="110">
        <v>0</v>
      </c>
      <c r="J268" s="109" t="e">
        <v>#DIV/0!</v>
      </c>
      <c r="L268" s="111">
        <v>33</v>
      </c>
      <c r="M268" s="112">
        <v>1</v>
      </c>
      <c r="N268" s="112">
        <v>1</v>
      </c>
      <c r="O268" s="112">
        <v>0.93939393939393945</v>
      </c>
      <c r="P268" s="112">
        <v>1</v>
      </c>
      <c r="Q268" s="112">
        <v>1</v>
      </c>
      <c r="R268" s="113">
        <v>0</v>
      </c>
      <c r="S268" s="112" t="e">
        <v>#DIV/0!</v>
      </c>
      <c r="U268" s="108">
        <v>20</v>
      </c>
      <c r="V268" s="109">
        <v>1</v>
      </c>
      <c r="W268" s="109">
        <v>1</v>
      </c>
      <c r="X268" s="109">
        <v>1</v>
      </c>
      <c r="Y268" s="109">
        <v>1</v>
      </c>
      <c r="Z268" s="109">
        <v>0.85</v>
      </c>
      <c r="AA268" s="109">
        <v>1</v>
      </c>
      <c r="AB268" s="109">
        <v>1</v>
      </c>
      <c r="AC268" s="109">
        <v>1</v>
      </c>
      <c r="AD268" s="109">
        <v>0.9</v>
      </c>
      <c r="AE268" s="109">
        <v>1</v>
      </c>
      <c r="AH268">
        <v>0</v>
      </c>
      <c r="AI268">
        <v>0</v>
      </c>
      <c r="AJ268">
        <v>0</v>
      </c>
    </row>
    <row r="269" spans="1:36" x14ac:dyDescent="0.25">
      <c r="A269" t="s">
        <v>6347</v>
      </c>
      <c r="B269" t="s">
        <v>6348</v>
      </c>
      <c r="C269" t="s">
        <v>421</v>
      </c>
      <c r="D269" t="s">
        <v>422</v>
      </c>
      <c r="E269" s="108">
        <v>49</v>
      </c>
      <c r="F269" s="109">
        <v>1</v>
      </c>
      <c r="G269" s="109">
        <v>0.91836734693877553</v>
      </c>
      <c r="H269" s="109">
        <v>1</v>
      </c>
      <c r="I269" s="110">
        <v>0</v>
      </c>
      <c r="J269" s="109" t="e">
        <v>#DIV/0!</v>
      </c>
      <c r="L269" s="111">
        <v>48</v>
      </c>
      <c r="M269" s="112">
        <v>1</v>
      </c>
      <c r="N269" s="112">
        <v>1</v>
      </c>
      <c r="O269" s="112">
        <v>0.97916666666666663</v>
      </c>
      <c r="P269" s="112">
        <v>0.97916666666666663</v>
      </c>
      <c r="Q269" s="112">
        <v>1</v>
      </c>
      <c r="R269" s="113" t="s">
        <v>1195</v>
      </c>
      <c r="S269" s="112">
        <v>1</v>
      </c>
      <c r="U269" s="108">
        <v>49</v>
      </c>
      <c r="V269" s="109">
        <v>0.97959183673469385</v>
      </c>
      <c r="W269" s="109">
        <v>0.93877551020408168</v>
      </c>
      <c r="X269" s="109">
        <v>0.97959183673469385</v>
      </c>
      <c r="Y269" s="109">
        <v>0.97959183673469385</v>
      </c>
      <c r="Z269" s="109">
        <v>0.77551020408163263</v>
      </c>
      <c r="AA269" s="109">
        <v>0.93877551020408168</v>
      </c>
      <c r="AB269" s="109">
        <v>0.97959183673469385</v>
      </c>
      <c r="AC269" s="109">
        <v>0.95918367346938771</v>
      </c>
      <c r="AD269" s="109">
        <v>0.75510204081632648</v>
      </c>
      <c r="AE269" s="109">
        <v>0.81632653061224492</v>
      </c>
      <c r="AH269">
        <v>0</v>
      </c>
      <c r="AI269">
        <v>0</v>
      </c>
      <c r="AJ269">
        <v>0</v>
      </c>
    </row>
    <row r="270" spans="1:36" x14ac:dyDescent="0.25">
      <c r="A270" t="s">
        <v>6413</v>
      </c>
      <c r="B270" t="s">
        <v>6414</v>
      </c>
      <c r="C270" t="s">
        <v>421</v>
      </c>
      <c r="D270" t="s">
        <v>422</v>
      </c>
      <c r="E270" s="108">
        <v>48</v>
      </c>
      <c r="F270" s="109">
        <v>0.97916666666666663</v>
      </c>
      <c r="G270" s="109">
        <v>0.91666666666666663</v>
      </c>
      <c r="H270" s="109">
        <v>0.97916666666666663</v>
      </c>
      <c r="I270" s="110">
        <v>0</v>
      </c>
      <c r="J270" s="109" t="e">
        <v>#DIV/0!</v>
      </c>
      <c r="L270" s="111">
        <v>35</v>
      </c>
      <c r="M270" s="112">
        <v>0.97142857142857142</v>
      </c>
      <c r="N270" s="112">
        <v>1</v>
      </c>
      <c r="O270" s="112">
        <v>0.91428571428571426</v>
      </c>
      <c r="P270" s="112">
        <v>0.97142857142857142</v>
      </c>
      <c r="Q270" s="112">
        <v>1</v>
      </c>
      <c r="R270" s="113">
        <v>0</v>
      </c>
      <c r="S270" s="112" t="e">
        <v>#DIV/0!</v>
      </c>
      <c r="U270" s="108">
        <v>43</v>
      </c>
      <c r="V270" s="109">
        <v>1</v>
      </c>
      <c r="W270" s="109">
        <v>1</v>
      </c>
      <c r="X270" s="109">
        <v>1</v>
      </c>
      <c r="Y270" s="109">
        <v>1</v>
      </c>
      <c r="Z270" s="109">
        <v>0.95348837209302328</v>
      </c>
      <c r="AA270" s="109">
        <v>1</v>
      </c>
      <c r="AB270" s="109">
        <v>1</v>
      </c>
      <c r="AC270" s="109">
        <v>1</v>
      </c>
      <c r="AD270" s="109">
        <v>0.95348837209302328</v>
      </c>
      <c r="AE270" s="109">
        <v>0.90697674418604646</v>
      </c>
      <c r="AH270">
        <v>0</v>
      </c>
      <c r="AI270">
        <v>0</v>
      </c>
      <c r="AJ270">
        <v>0</v>
      </c>
    </row>
    <row r="271" spans="1:36" x14ac:dyDescent="0.25">
      <c r="A271" t="s">
        <v>6571</v>
      </c>
      <c r="B271" t="s">
        <v>6572</v>
      </c>
      <c r="C271" t="s">
        <v>421</v>
      </c>
      <c r="D271" t="s">
        <v>422</v>
      </c>
      <c r="E271" s="108">
        <v>20</v>
      </c>
      <c r="F271" s="109">
        <v>0.95</v>
      </c>
      <c r="G271" s="109">
        <v>0.95</v>
      </c>
      <c r="H271" s="109">
        <v>0.95</v>
      </c>
      <c r="I271" s="110">
        <v>0</v>
      </c>
      <c r="J271" s="109" t="e">
        <v>#DIV/0!</v>
      </c>
      <c r="L271" s="111">
        <v>33</v>
      </c>
      <c r="M271" s="112">
        <v>1</v>
      </c>
      <c r="N271" s="112">
        <v>1</v>
      </c>
      <c r="O271" s="112">
        <v>1</v>
      </c>
      <c r="P271" s="112">
        <v>0.96969696969696972</v>
      </c>
      <c r="Q271" s="112">
        <v>1</v>
      </c>
      <c r="R271" s="113">
        <v>0</v>
      </c>
      <c r="S271" s="112" t="e">
        <v>#DIV/0!</v>
      </c>
      <c r="U271" s="108">
        <v>27</v>
      </c>
      <c r="V271" s="109">
        <v>1</v>
      </c>
      <c r="W271" s="109">
        <v>0.96296296296296291</v>
      </c>
      <c r="X271" s="109">
        <v>1</v>
      </c>
      <c r="Y271" s="109">
        <v>1</v>
      </c>
      <c r="Z271" s="109">
        <v>0.92592592592592593</v>
      </c>
      <c r="AA271" s="109">
        <v>1</v>
      </c>
      <c r="AB271" s="109">
        <v>1</v>
      </c>
      <c r="AC271" s="109">
        <v>0.96296296296296291</v>
      </c>
      <c r="AD271" s="109">
        <v>0.92592592592592593</v>
      </c>
      <c r="AE271" s="109">
        <v>0.88888888888888884</v>
      </c>
      <c r="AH271">
        <v>0</v>
      </c>
      <c r="AI271">
        <v>0</v>
      </c>
      <c r="AJ271">
        <v>0</v>
      </c>
    </row>
    <row r="272" spans="1:36" x14ac:dyDescent="0.25">
      <c r="A272" t="s">
        <v>6738</v>
      </c>
      <c r="B272" t="s">
        <v>6739</v>
      </c>
      <c r="C272" t="s">
        <v>421</v>
      </c>
      <c r="D272" t="s">
        <v>422</v>
      </c>
      <c r="E272" s="108">
        <v>0</v>
      </c>
      <c r="F272" s="109" t="e">
        <v>#DIV/0!</v>
      </c>
      <c r="G272" s="109" t="e">
        <v>#DIV/0!</v>
      </c>
      <c r="H272" s="109" t="e">
        <v>#DIV/0!</v>
      </c>
      <c r="I272" s="110">
        <v>0</v>
      </c>
      <c r="J272" s="109" t="e">
        <v>#DIV/0!</v>
      </c>
      <c r="L272" s="111">
        <v>0</v>
      </c>
      <c r="M272" s="112" t="e">
        <v>#DIV/0!</v>
      </c>
      <c r="N272" s="112" t="e">
        <v>#DIV/0!</v>
      </c>
      <c r="O272" s="112" t="e">
        <v>#DIV/0!</v>
      </c>
      <c r="P272" s="112" t="e">
        <v>#DIV/0!</v>
      </c>
      <c r="Q272" s="112" t="e">
        <v>#DIV/0!</v>
      </c>
      <c r="R272" s="113">
        <v>0</v>
      </c>
      <c r="S272" s="112" t="e">
        <v>#DIV/0!</v>
      </c>
      <c r="U272" s="108" t="s">
        <v>1195</v>
      </c>
      <c r="V272" s="109">
        <v>1</v>
      </c>
      <c r="W272" s="109">
        <v>1</v>
      </c>
      <c r="X272" s="109">
        <v>1</v>
      </c>
      <c r="Y272" s="109">
        <v>1</v>
      </c>
      <c r="Z272" s="109">
        <v>1</v>
      </c>
      <c r="AA272" s="109">
        <v>1</v>
      </c>
      <c r="AB272" s="109">
        <v>1</v>
      </c>
      <c r="AC272" s="109">
        <v>1</v>
      </c>
      <c r="AD272" s="109">
        <v>1</v>
      </c>
      <c r="AE272" s="109">
        <v>1</v>
      </c>
      <c r="AH272">
        <v>0</v>
      </c>
      <c r="AI272">
        <v>0</v>
      </c>
      <c r="AJ272">
        <v>0</v>
      </c>
    </row>
    <row r="273" spans="1:36" x14ac:dyDescent="0.25">
      <c r="A273" t="s">
        <v>5772</v>
      </c>
      <c r="B273" t="s">
        <v>5773</v>
      </c>
      <c r="C273" t="s">
        <v>421</v>
      </c>
      <c r="D273" t="s">
        <v>422</v>
      </c>
      <c r="E273" s="108">
        <v>222</v>
      </c>
      <c r="F273" s="109">
        <v>0.97297297297297303</v>
      </c>
      <c r="G273" s="109">
        <v>0.9144144144144144</v>
      </c>
      <c r="H273" s="109">
        <v>0.963963963963964</v>
      </c>
      <c r="I273" s="110">
        <v>0</v>
      </c>
      <c r="J273" s="109" t="e">
        <v>#DIV/0!</v>
      </c>
      <c r="L273" s="111">
        <v>206</v>
      </c>
      <c r="M273" s="112">
        <v>0.98058252427184467</v>
      </c>
      <c r="N273" s="112">
        <v>0.98058252427184467</v>
      </c>
      <c r="O273" s="112">
        <v>0.93689320388349517</v>
      </c>
      <c r="P273" s="112">
        <v>0.970873786407767</v>
      </c>
      <c r="Q273" s="112">
        <v>0.95145631067961167</v>
      </c>
      <c r="R273" s="113" t="s">
        <v>1195</v>
      </c>
      <c r="S273" s="112">
        <v>1</v>
      </c>
      <c r="U273" s="108">
        <v>210</v>
      </c>
      <c r="V273" s="109">
        <v>0.98571428571428577</v>
      </c>
      <c r="W273" s="109">
        <v>0.96190476190476193</v>
      </c>
      <c r="X273" s="109">
        <v>0.98571428571428577</v>
      </c>
      <c r="Y273" s="109">
        <v>0.98571428571428577</v>
      </c>
      <c r="Z273" s="109">
        <v>0.88571428571428568</v>
      </c>
      <c r="AA273" s="109">
        <v>0.97142857142857142</v>
      </c>
      <c r="AB273" s="109">
        <v>0.98571428571428577</v>
      </c>
      <c r="AC273" s="109">
        <v>0.96666666666666667</v>
      </c>
      <c r="AD273" s="109">
        <v>0.89047619047619042</v>
      </c>
      <c r="AE273" s="109">
        <v>0.91428571428571426</v>
      </c>
      <c r="AH273">
        <v>0</v>
      </c>
      <c r="AI273">
        <v>0</v>
      </c>
      <c r="AJ273">
        <v>0</v>
      </c>
    </row>
    <row r="274" spans="1:36" x14ac:dyDescent="0.25">
      <c r="A274" t="s">
        <v>6653</v>
      </c>
      <c r="B274" t="s">
        <v>6654</v>
      </c>
      <c r="C274" t="s">
        <v>421</v>
      </c>
      <c r="D274" t="s">
        <v>422</v>
      </c>
      <c r="E274" s="108">
        <v>17</v>
      </c>
      <c r="F274" s="109">
        <v>1</v>
      </c>
      <c r="G274" s="109">
        <v>1</v>
      </c>
      <c r="H274" s="109">
        <v>1</v>
      </c>
      <c r="I274" s="110" t="s">
        <v>1195</v>
      </c>
      <c r="J274" s="109">
        <v>1</v>
      </c>
      <c r="L274" s="111">
        <v>20</v>
      </c>
      <c r="M274" s="112">
        <v>0.85</v>
      </c>
      <c r="N274" s="112">
        <v>0.9</v>
      </c>
      <c r="O274" s="112">
        <v>0.8</v>
      </c>
      <c r="P274" s="112">
        <v>0.9</v>
      </c>
      <c r="Q274" s="112">
        <v>0.9</v>
      </c>
      <c r="R274" s="113">
        <v>0</v>
      </c>
      <c r="S274" s="112" t="e">
        <v>#DIV/0!</v>
      </c>
      <c r="U274" s="108">
        <v>16</v>
      </c>
      <c r="V274" s="109">
        <v>0.9375</v>
      </c>
      <c r="W274" s="109">
        <v>0.9375</v>
      </c>
      <c r="X274" s="109">
        <v>0.9375</v>
      </c>
      <c r="Y274" s="109">
        <v>0.875</v>
      </c>
      <c r="Z274" s="109">
        <v>0.8125</v>
      </c>
      <c r="AA274" s="109">
        <v>0.875</v>
      </c>
      <c r="AB274" s="109">
        <v>0.9375</v>
      </c>
      <c r="AC274" s="109">
        <v>0.875</v>
      </c>
      <c r="AD274" s="109">
        <v>0.9375</v>
      </c>
      <c r="AE274" s="109">
        <v>0.8125</v>
      </c>
      <c r="AH274">
        <v>0</v>
      </c>
      <c r="AI274">
        <v>0</v>
      </c>
      <c r="AJ274">
        <v>0</v>
      </c>
    </row>
    <row r="275" spans="1:36" x14ac:dyDescent="0.25">
      <c r="A275" t="s">
        <v>6714</v>
      </c>
      <c r="B275" t="s">
        <v>6715</v>
      </c>
      <c r="C275" t="s">
        <v>421</v>
      </c>
      <c r="D275" t="s">
        <v>422</v>
      </c>
      <c r="E275" s="108">
        <v>35</v>
      </c>
      <c r="F275" s="109">
        <v>1</v>
      </c>
      <c r="G275" s="109">
        <v>0.88571428571428568</v>
      </c>
      <c r="H275" s="109">
        <v>0.97142857142857142</v>
      </c>
      <c r="I275" s="110">
        <v>0</v>
      </c>
      <c r="J275" s="109" t="e">
        <v>#DIV/0!</v>
      </c>
      <c r="L275" s="111">
        <v>21</v>
      </c>
      <c r="M275" s="112">
        <v>1</v>
      </c>
      <c r="N275" s="112">
        <v>1</v>
      </c>
      <c r="O275" s="112">
        <v>0.8571428571428571</v>
      </c>
      <c r="P275" s="112">
        <v>1</v>
      </c>
      <c r="Q275" s="112">
        <v>1</v>
      </c>
      <c r="R275" s="113">
        <v>0</v>
      </c>
      <c r="S275" s="112" t="e">
        <v>#DIV/0!</v>
      </c>
      <c r="U275" s="108">
        <v>7</v>
      </c>
      <c r="V275" s="109">
        <v>0.42857142857142855</v>
      </c>
      <c r="W275" s="109">
        <v>0.42857142857142855</v>
      </c>
      <c r="X275" s="109">
        <v>0.42857142857142855</v>
      </c>
      <c r="Y275" s="109">
        <v>0.42857142857142855</v>
      </c>
      <c r="Z275" s="109">
        <v>0.14285714285714285</v>
      </c>
      <c r="AA275" s="109">
        <v>0.42857142857142855</v>
      </c>
      <c r="AB275" s="109">
        <v>0.42857142857142855</v>
      </c>
      <c r="AC275" s="109">
        <v>0.42857142857142855</v>
      </c>
      <c r="AD275" s="109">
        <v>0.2857142857142857</v>
      </c>
      <c r="AE275" s="109">
        <v>0.42857142857142855</v>
      </c>
      <c r="AH275">
        <v>0</v>
      </c>
      <c r="AI275">
        <v>0</v>
      </c>
      <c r="AJ275">
        <v>0</v>
      </c>
    </row>
    <row r="276" spans="1:36" x14ac:dyDescent="0.25">
      <c r="A276" t="s">
        <v>6732</v>
      </c>
      <c r="B276" t="s">
        <v>6733</v>
      </c>
      <c r="C276" t="s">
        <v>421</v>
      </c>
      <c r="D276" t="s">
        <v>422</v>
      </c>
      <c r="E276" s="108">
        <v>7</v>
      </c>
      <c r="F276" s="109">
        <v>0.8571428571428571</v>
      </c>
      <c r="G276" s="109">
        <v>0.8571428571428571</v>
      </c>
      <c r="H276" s="109">
        <v>0.8571428571428571</v>
      </c>
      <c r="I276" s="110">
        <v>0</v>
      </c>
      <c r="J276" s="109" t="e">
        <v>#DIV/0!</v>
      </c>
      <c r="L276" s="111" t="s">
        <v>1195</v>
      </c>
      <c r="M276" s="112">
        <v>1</v>
      </c>
      <c r="N276" s="112">
        <v>1</v>
      </c>
      <c r="O276" s="112">
        <v>1</v>
      </c>
      <c r="P276" s="112">
        <v>1</v>
      </c>
      <c r="Q276" s="112">
        <v>1</v>
      </c>
      <c r="R276" s="113">
        <v>0</v>
      </c>
      <c r="S276" s="112" t="e">
        <v>#DIV/0!</v>
      </c>
      <c r="U276" s="108" t="s">
        <v>1195</v>
      </c>
      <c r="V276" s="109">
        <v>0</v>
      </c>
      <c r="W276" s="109">
        <v>0</v>
      </c>
      <c r="X276" s="109">
        <v>0</v>
      </c>
      <c r="Y276" s="109">
        <v>0</v>
      </c>
      <c r="Z276" s="109">
        <v>0</v>
      </c>
      <c r="AA276" s="109">
        <v>0</v>
      </c>
      <c r="AB276" s="109">
        <v>0</v>
      </c>
      <c r="AC276" s="109">
        <v>0</v>
      </c>
      <c r="AD276" s="109">
        <v>0</v>
      </c>
      <c r="AE276" s="109">
        <v>0</v>
      </c>
      <c r="AH276">
        <v>0</v>
      </c>
      <c r="AI276">
        <v>0</v>
      </c>
      <c r="AJ276">
        <v>0</v>
      </c>
    </row>
    <row r="277" spans="1:36" x14ac:dyDescent="0.25">
      <c r="A277" t="s">
        <v>6368</v>
      </c>
      <c r="B277" t="s">
        <v>6369</v>
      </c>
      <c r="C277" t="s">
        <v>421</v>
      </c>
      <c r="D277" t="s">
        <v>422</v>
      </c>
      <c r="E277" s="108">
        <v>64</v>
      </c>
      <c r="F277" s="109">
        <v>0.96875</v>
      </c>
      <c r="G277" s="109">
        <v>0.953125</v>
      </c>
      <c r="H277" s="109">
        <v>0.9375</v>
      </c>
      <c r="I277" s="110" t="s">
        <v>1195</v>
      </c>
      <c r="J277" s="109">
        <v>1</v>
      </c>
      <c r="L277" s="111">
        <v>75</v>
      </c>
      <c r="M277" s="112">
        <v>0.97333333333333338</v>
      </c>
      <c r="N277" s="112">
        <v>0.96</v>
      </c>
      <c r="O277" s="112">
        <v>0.93333333333333335</v>
      </c>
      <c r="P277" s="112">
        <v>0.92</v>
      </c>
      <c r="Q277" s="112">
        <v>0.94666666666666666</v>
      </c>
      <c r="R277" s="113" t="s">
        <v>1195</v>
      </c>
      <c r="S277" s="112">
        <v>1</v>
      </c>
      <c r="U277" s="108">
        <v>46</v>
      </c>
      <c r="V277" s="109">
        <v>0.97826086956521741</v>
      </c>
      <c r="W277" s="109">
        <v>0.95652173913043481</v>
      </c>
      <c r="X277" s="109">
        <v>0.97826086956521741</v>
      </c>
      <c r="Y277" s="109">
        <v>0.97826086956521741</v>
      </c>
      <c r="Z277" s="109">
        <v>0.86956521739130432</v>
      </c>
      <c r="AA277" s="109">
        <v>0.93478260869565222</v>
      </c>
      <c r="AB277" s="109">
        <v>0.97826086956521741</v>
      </c>
      <c r="AC277" s="109">
        <v>0.93478260869565222</v>
      </c>
      <c r="AD277" s="109">
        <v>0.91304347826086951</v>
      </c>
      <c r="AE277" s="109">
        <v>0.89130434782608692</v>
      </c>
      <c r="AH277">
        <v>0</v>
      </c>
      <c r="AI277">
        <v>0</v>
      </c>
      <c r="AJ277">
        <v>0</v>
      </c>
    </row>
    <row r="278" spans="1:36" x14ac:dyDescent="0.25">
      <c r="A278" t="s">
        <v>6707</v>
      </c>
      <c r="B278" t="s">
        <v>6708</v>
      </c>
      <c r="C278" t="s">
        <v>421</v>
      </c>
      <c r="D278" t="s">
        <v>422</v>
      </c>
      <c r="E278" s="108">
        <v>16</v>
      </c>
      <c r="F278" s="109">
        <v>0.9375</v>
      </c>
      <c r="G278" s="109">
        <v>0.9375</v>
      </c>
      <c r="H278" s="109">
        <v>0.9375</v>
      </c>
      <c r="I278" s="110" t="s">
        <v>1195</v>
      </c>
      <c r="J278" s="109">
        <v>0</v>
      </c>
      <c r="L278" s="111">
        <v>7</v>
      </c>
      <c r="M278" s="112">
        <v>0.8571428571428571</v>
      </c>
      <c r="N278" s="112">
        <v>1</v>
      </c>
      <c r="O278" s="112">
        <v>0.8571428571428571</v>
      </c>
      <c r="P278" s="112">
        <v>1</v>
      </c>
      <c r="Q278" s="112">
        <v>1</v>
      </c>
      <c r="R278" s="113">
        <v>0</v>
      </c>
      <c r="S278" s="112" t="e">
        <v>#DIV/0!</v>
      </c>
      <c r="U278" s="108">
        <v>9</v>
      </c>
      <c r="V278" s="109">
        <v>1</v>
      </c>
      <c r="W278" s="109">
        <v>0.88888888888888884</v>
      </c>
      <c r="X278" s="109">
        <v>1</v>
      </c>
      <c r="Y278" s="109">
        <v>1</v>
      </c>
      <c r="Z278" s="109">
        <v>0.88888888888888884</v>
      </c>
      <c r="AA278" s="109">
        <v>0.88888888888888884</v>
      </c>
      <c r="AB278" s="109">
        <v>0.88888888888888884</v>
      </c>
      <c r="AC278" s="109">
        <v>0.77777777777777779</v>
      </c>
      <c r="AD278" s="109">
        <v>1</v>
      </c>
      <c r="AE278" s="109">
        <v>0.77777777777777779</v>
      </c>
      <c r="AH278">
        <v>0</v>
      </c>
      <c r="AI278">
        <v>0</v>
      </c>
      <c r="AJ278">
        <v>0</v>
      </c>
    </row>
    <row r="279" spans="1:36" x14ac:dyDescent="0.25">
      <c r="A279" t="s">
        <v>6678</v>
      </c>
      <c r="B279" t="s">
        <v>6679</v>
      </c>
      <c r="C279" t="s">
        <v>421</v>
      </c>
      <c r="D279" t="s">
        <v>422</v>
      </c>
      <c r="E279" s="108">
        <v>24</v>
      </c>
      <c r="F279" s="109">
        <v>1</v>
      </c>
      <c r="G279" s="109">
        <v>0.95833333333333337</v>
      </c>
      <c r="H279" s="109">
        <v>0.95833333333333337</v>
      </c>
      <c r="I279" s="110">
        <v>0</v>
      </c>
      <c r="J279" s="109" t="e">
        <v>#DIV/0!</v>
      </c>
      <c r="L279" s="111">
        <v>26</v>
      </c>
      <c r="M279" s="112">
        <v>0.88461538461538458</v>
      </c>
      <c r="N279" s="112">
        <v>0.92307692307692313</v>
      </c>
      <c r="O279" s="112">
        <v>0.88461538461538458</v>
      </c>
      <c r="P279" s="112">
        <v>0.84615384615384615</v>
      </c>
      <c r="Q279" s="112">
        <v>0.92307692307692313</v>
      </c>
      <c r="R279" s="113">
        <v>0</v>
      </c>
      <c r="S279" s="112" t="e">
        <v>#DIV/0!</v>
      </c>
      <c r="U279" s="108">
        <v>13</v>
      </c>
      <c r="V279" s="109">
        <v>1</v>
      </c>
      <c r="W279" s="109">
        <v>1</v>
      </c>
      <c r="X279" s="109">
        <v>1</v>
      </c>
      <c r="Y279" s="109">
        <v>1</v>
      </c>
      <c r="Z279" s="109">
        <v>0.92307692307692313</v>
      </c>
      <c r="AA279" s="109">
        <v>0.92307692307692313</v>
      </c>
      <c r="AB279" s="109">
        <v>0.92307692307692313</v>
      </c>
      <c r="AC279" s="109">
        <v>0.92307692307692313</v>
      </c>
      <c r="AD279" s="109">
        <v>1</v>
      </c>
      <c r="AE279" s="109">
        <v>0.92307692307692313</v>
      </c>
      <c r="AH279">
        <v>0</v>
      </c>
      <c r="AI279">
        <v>0</v>
      </c>
      <c r="AJ279">
        <v>0</v>
      </c>
    </row>
    <row r="280" spans="1:36" x14ac:dyDescent="0.25">
      <c r="A280" t="s">
        <v>5817</v>
      </c>
      <c r="B280" t="s">
        <v>5818</v>
      </c>
      <c r="C280" t="s">
        <v>423</v>
      </c>
      <c r="D280" t="s">
        <v>424</v>
      </c>
      <c r="E280" s="108">
        <v>134</v>
      </c>
      <c r="F280" s="109">
        <v>0.95522388059701491</v>
      </c>
      <c r="G280" s="109">
        <v>0.96268656716417911</v>
      </c>
      <c r="H280" s="109">
        <v>0.95522388059701491</v>
      </c>
      <c r="I280" s="110" t="s">
        <v>1195</v>
      </c>
      <c r="J280" s="109">
        <v>1</v>
      </c>
      <c r="L280" s="111">
        <v>103</v>
      </c>
      <c r="M280" s="112">
        <v>0.96116504854368934</v>
      </c>
      <c r="N280" s="112">
        <v>0.93203883495145634</v>
      </c>
      <c r="O280" s="112">
        <v>0.91262135922330101</v>
      </c>
      <c r="P280" s="112">
        <v>0.91262135922330101</v>
      </c>
      <c r="Q280" s="112">
        <v>0.92233009708737868</v>
      </c>
      <c r="R280" s="113" t="s">
        <v>1195</v>
      </c>
      <c r="S280" s="112">
        <v>1</v>
      </c>
      <c r="U280" s="108">
        <v>145</v>
      </c>
      <c r="V280" s="109">
        <v>0.97241379310344822</v>
      </c>
      <c r="W280" s="109">
        <v>0.90344827586206899</v>
      </c>
      <c r="X280" s="109">
        <v>0.97241379310344822</v>
      </c>
      <c r="Y280" s="109">
        <v>0.9517241379310345</v>
      </c>
      <c r="Z280" s="109">
        <v>0.91724137931034477</v>
      </c>
      <c r="AA280" s="109">
        <v>0.87586206896551722</v>
      </c>
      <c r="AB280" s="109">
        <v>0.95862068965517244</v>
      </c>
      <c r="AC280" s="109">
        <v>0.89655172413793105</v>
      </c>
      <c r="AD280" s="109">
        <v>0.94482758620689655</v>
      </c>
      <c r="AE280" s="109">
        <v>0.86896551724137927</v>
      </c>
      <c r="AH280">
        <v>0</v>
      </c>
      <c r="AI280">
        <v>0</v>
      </c>
      <c r="AJ280">
        <v>0</v>
      </c>
    </row>
    <row r="281" spans="1:36" x14ac:dyDescent="0.25">
      <c r="A281" t="s">
        <v>5786</v>
      </c>
      <c r="B281" t="s">
        <v>5787</v>
      </c>
      <c r="C281" t="s">
        <v>423</v>
      </c>
      <c r="D281" t="s">
        <v>424</v>
      </c>
      <c r="E281" s="108">
        <v>185</v>
      </c>
      <c r="F281" s="109">
        <v>0.97297297297297303</v>
      </c>
      <c r="G281" s="109">
        <v>0.96756756756756757</v>
      </c>
      <c r="H281" s="109">
        <v>0.96216216216216222</v>
      </c>
      <c r="I281" s="110" t="s">
        <v>1195</v>
      </c>
      <c r="J281" s="109">
        <v>0.25</v>
      </c>
      <c r="L281" s="111">
        <v>162</v>
      </c>
      <c r="M281" s="112">
        <v>0.97530864197530864</v>
      </c>
      <c r="N281" s="112">
        <v>0.95679012345679015</v>
      </c>
      <c r="O281" s="112">
        <v>0.95061728395061729</v>
      </c>
      <c r="P281" s="112">
        <v>0.95679012345679015</v>
      </c>
      <c r="Q281" s="112">
        <v>0.95679012345679015</v>
      </c>
      <c r="R281" s="113" t="s">
        <v>1195</v>
      </c>
      <c r="S281" s="112">
        <v>1</v>
      </c>
      <c r="U281" s="108">
        <v>166</v>
      </c>
      <c r="V281" s="109">
        <v>0.96385542168674698</v>
      </c>
      <c r="W281" s="109">
        <v>0.89759036144578308</v>
      </c>
      <c r="X281" s="109">
        <v>0.96385542168674698</v>
      </c>
      <c r="Y281" s="109">
        <v>0.96385542168674698</v>
      </c>
      <c r="Z281" s="109">
        <v>0.92168674698795183</v>
      </c>
      <c r="AA281" s="109">
        <v>0.90963855421686746</v>
      </c>
      <c r="AB281" s="109">
        <v>0.90963855421686746</v>
      </c>
      <c r="AC281" s="109">
        <v>0.86144578313253017</v>
      </c>
      <c r="AD281" s="109">
        <v>0.94578313253012047</v>
      </c>
      <c r="AE281" s="109">
        <v>0.83734939759036142</v>
      </c>
      <c r="AH281">
        <v>0</v>
      </c>
      <c r="AI281">
        <v>0</v>
      </c>
      <c r="AJ281">
        <v>0</v>
      </c>
    </row>
    <row r="282" spans="1:36" x14ac:dyDescent="0.25">
      <c r="A282" t="s">
        <v>5956</v>
      </c>
      <c r="B282" t="s">
        <v>5957</v>
      </c>
      <c r="C282" t="s">
        <v>423</v>
      </c>
      <c r="D282" t="s">
        <v>424</v>
      </c>
      <c r="E282" s="108">
        <v>92</v>
      </c>
      <c r="F282" s="109">
        <v>0.95652173913043481</v>
      </c>
      <c r="G282" s="109">
        <v>0.95652173913043481</v>
      </c>
      <c r="H282" s="109">
        <v>0.94565217391304346</v>
      </c>
      <c r="I282" s="110" t="s">
        <v>1195</v>
      </c>
      <c r="J282" s="109">
        <v>1</v>
      </c>
      <c r="L282" s="111">
        <v>102</v>
      </c>
      <c r="M282" s="112">
        <v>0.93137254901960786</v>
      </c>
      <c r="N282" s="112">
        <v>0.91176470588235292</v>
      </c>
      <c r="O282" s="112">
        <v>0.89215686274509809</v>
      </c>
      <c r="P282" s="112">
        <v>0.90196078431372551</v>
      </c>
      <c r="Q282" s="112">
        <v>0.91176470588235292</v>
      </c>
      <c r="R282" s="113" t="s">
        <v>1195</v>
      </c>
      <c r="S282" s="112">
        <v>1</v>
      </c>
      <c r="U282" s="108">
        <v>97</v>
      </c>
      <c r="V282" s="109">
        <v>0.96907216494845361</v>
      </c>
      <c r="W282" s="109">
        <v>0.89690721649484539</v>
      </c>
      <c r="X282" s="109">
        <v>0.96907216494845361</v>
      </c>
      <c r="Y282" s="109">
        <v>0.96907216494845361</v>
      </c>
      <c r="Z282" s="109">
        <v>0.90721649484536082</v>
      </c>
      <c r="AA282" s="109">
        <v>0.88659793814432986</v>
      </c>
      <c r="AB282" s="109">
        <v>0.95876288659793818</v>
      </c>
      <c r="AC282" s="109">
        <v>0.89690721649484539</v>
      </c>
      <c r="AD282" s="109">
        <v>0.96907216494845361</v>
      </c>
      <c r="AE282" s="109">
        <v>0.87628865979381443</v>
      </c>
      <c r="AH282">
        <v>0</v>
      </c>
      <c r="AI282">
        <v>0</v>
      </c>
      <c r="AJ282">
        <v>0</v>
      </c>
    </row>
    <row r="283" spans="1:36" x14ac:dyDescent="0.25">
      <c r="A283" t="s">
        <v>5778</v>
      </c>
      <c r="B283" t="s">
        <v>5779</v>
      </c>
      <c r="C283" t="s">
        <v>423</v>
      </c>
      <c r="D283" t="s">
        <v>424</v>
      </c>
      <c r="E283" s="108">
        <v>195</v>
      </c>
      <c r="F283" s="109">
        <v>0.96410256410256412</v>
      </c>
      <c r="G283" s="109">
        <v>0.96410256410256412</v>
      </c>
      <c r="H283" s="109">
        <v>0.95897435897435901</v>
      </c>
      <c r="I283" s="110" t="s">
        <v>1195</v>
      </c>
      <c r="J283" s="109">
        <v>0.5</v>
      </c>
      <c r="L283" s="111">
        <v>217</v>
      </c>
      <c r="M283" s="112">
        <v>0.97695852534562211</v>
      </c>
      <c r="N283" s="112">
        <v>0.91705069124423966</v>
      </c>
      <c r="O283" s="112">
        <v>0.94930875576036866</v>
      </c>
      <c r="P283" s="112">
        <v>0.90783410138248843</v>
      </c>
      <c r="Q283" s="112">
        <v>0.91705069124423966</v>
      </c>
      <c r="R283" s="113" t="s">
        <v>1195</v>
      </c>
      <c r="S283" s="112">
        <v>1</v>
      </c>
      <c r="U283" s="108">
        <v>200</v>
      </c>
      <c r="V283" s="109">
        <v>0.94</v>
      </c>
      <c r="W283" s="109">
        <v>0.91</v>
      </c>
      <c r="X283" s="109">
        <v>0.93500000000000005</v>
      </c>
      <c r="Y283" s="109">
        <v>0.93</v>
      </c>
      <c r="Z283" s="109">
        <v>0.84499999999999997</v>
      </c>
      <c r="AA283" s="109">
        <v>0.81499999999999995</v>
      </c>
      <c r="AB283" s="109">
        <v>0.94</v>
      </c>
      <c r="AC283" s="109">
        <v>0.91</v>
      </c>
      <c r="AD283" s="109">
        <v>0.86499999999999999</v>
      </c>
      <c r="AE283" s="109">
        <v>0.81</v>
      </c>
      <c r="AH283">
        <v>0</v>
      </c>
      <c r="AI283">
        <v>0</v>
      </c>
      <c r="AJ283">
        <v>0</v>
      </c>
    </row>
    <row r="284" spans="1:36" x14ac:dyDescent="0.25">
      <c r="A284" t="s">
        <v>6102</v>
      </c>
      <c r="B284" t="s">
        <v>6103</v>
      </c>
      <c r="C284" t="s">
        <v>423</v>
      </c>
      <c r="D284" t="s">
        <v>424</v>
      </c>
      <c r="E284" s="108">
        <v>78</v>
      </c>
      <c r="F284" s="109">
        <v>0.98717948717948723</v>
      </c>
      <c r="G284" s="109">
        <v>0.98717948717948723</v>
      </c>
      <c r="H284" s="109">
        <v>0.98717948717948723</v>
      </c>
      <c r="I284" s="110" t="s">
        <v>1195</v>
      </c>
      <c r="J284" s="109">
        <v>1</v>
      </c>
      <c r="L284" s="111">
        <v>68</v>
      </c>
      <c r="M284" s="112">
        <v>1</v>
      </c>
      <c r="N284" s="112">
        <v>0.91176470588235292</v>
      </c>
      <c r="O284" s="112">
        <v>1</v>
      </c>
      <c r="P284" s="112">
        <v>0.91176470588235292</v>
      </c>
      <c r="Q284" s="112">
        <v>0.91176470588235292</v>
      </c>
      <c r="R284" s="113">
        <v>0</v>
      </c>
      <c r="S284" s="112" t="e">
        <v>#DIV/0!</v>
      </c>
      <c r="U284" s="108">
        <v>76</v>
      </c>
      <c r="V284" s="109">
        <v>0.98684210526315785</v>
      </c>
      <c r="W284" s="109">
        <v>0.90789473684210531</v>
      </c>
      <c r="X284" s="109">
        <v>0.98684210526315785</v>
      </c>
      <c r="Y284" s="109">
        <v>0.97368421052631582</v>
      </c>
      <c r="Z284" s="109">
        <v>0.93421052631578949</v>
      </c>
      <c r="AA284" s="109">
        <v>0.97368421052631582</v>
      </c>
      <c r="AB284" s="109">
        <v>0.97368421052631582</v>
      </c>
      <c r="AC284" s="109">
        <v>0.89473684210526316</v>
      </c>
      <c r="AD284" s="109">
        <v>0.97368421052631582</v>
      </c>
      <c r="AE284" s="109">
        <v>0.88157894736842102</v>
      </c>
      <c r="AH284">
        <v>0</v>
      </c>
      <c r="AI284">
        <v>0</v>
      </c>
      <c r="AJ284">
        <v>0</v>
      </c>
    </row>
    <row r="285" spans="1:36" x14ac:dyDescent="0.25">
      <c r="A285" t="s">
        <v>6299</v>
      </c>
      <c r="B285" t="s">
        <v>6300</v>
      </c>
      <c r="C285" t="s">
        <v>423</v>
      </c>
      <c r="D285" t="s">
        <v>424</v>
      </c>
      <c r="E285" s="108">
        <v>40</v>
      </c>
      <c r="F285" s="109">
        <v>0.85</v>
      </c>
      <c r="G285" s="109">
        <v>0.875</v>
      </c>
      <c r="H285" s="109">
        <v>0.85</v>
      </c>
      <c r="I285" s="110">
        <v>0</v>
      </c>
      <c r="J285" s="109" t="e">
        <v>#DIV/0!</v>
      </c>
      <c r="L285" s="111">
        <v>47</v>
      </c>
      <c r="M285" s="112">
        <v>0.93617021276595747</v>
      </c>
      <c r="N285" s="112">
        <v>0.87234042553191493</v>
      </c>
      <c r="O285" s="112">
        <v>0.93617021276595747</v>
      </c>
      <c r="P285" s="112">
        <v>0.8936170212765957</v>
      </c>
      <c r="Q285" s="112">
        <v>0.91489361702127658</v>
      </c>
      <c r="R285" s="113">
        <v>0</v>
      </c>
      <c r="S285" s="112" t="e">
        <v>#DIV/0!</v>
      </c>
      <c r="U285" s="108">
        <v>54</v>
      </c>
      <c r="V285" s="109">
        <v>0.90740740740740744</v>
      </c>
      <c r="W285" s="109">
        <v>0.7592592592592593</v>
      </c>
      <c r="X285" s="109">
        <v>0.90740740740740744</v>
      </c>
      <c r="Y285" s="109">
        <v>0.92592592592592593</v>
      </c>
      <c r="Z285" s="109">
        <v>0.88888888888888884</v>
      </c>
      <c r="AA285" s="109">
        <v>0.7407407407407407</v>
      </c>
      <c r="AB285" s="109">
        <v>0.83333333333333337</v>
      </c>
      <c r="AC285" s="109">
        <v>0.7592592592592593</v>
      </c>
      <c r="AD285" s="109">
        <v>0.88888888888888884</v>
      </c>
      <c r="AE285" s="109">
        <v>0.68518518518518523</v>
      </c>
      <c r="AH285">
        <v>0</v>
      </c>
      <c r="AI285">
        <v>0</v>
      </c>
      <c r="AJ285">
        <v>0</v>
      </c>
    </row>
    <row r="286" spans="1:36" x14ac:dyDescent="0.25">
      <c r="A286" t="s">
        <v>6181</v>
      </c>
      <c r="B286" t="s">
        <v>6182</v>
      </c>
      <c r="C286" t="s">
        <v>423</v>
      </c>
      <c r="D286" t="s">
        <v>424</v>
      </c>
      <c r="E286" s="108">
        <v>82</v>
      </c>
      <c r="F286" s="109">
        <v>0.92682926829268297</v>
      </c>
      <c r="G286" s="109">
        <v>0.92682926829268297</v>
      </c>
      <c r="H286" s="109">
        <v>0.8902439024390244</v>
      </c>
      <c r="I286" s="110">
        <v>0</v>
      </c>
      <c r="J286" s="109" t="e">
        <v>#DIV/0!</v>
      </c>
      <c r="L286" s="111">
        <v>58</v>
      </c>
      <c r="M286" s="112">
        <v>0.93103448275862066</v>
      </c>
      <c r="N286" s="112">
        <v>0.94827586206896552</v>
      </c>
      <c r="O286" s="112">
        <v>0.89655172413793105</v>
      </c>
      <c r="P286" s="112">
        <v>0.91379310344827591</v>
      </c>
      <c r="Q286" s="112">
        <v>0.93103448275862066</v>
      </c>
      <c r="R286" s="113" t="s">
        <v>1195</v>
      </c>
      <c r="S286" s="112">
        <v>1</v>
      </c>
      <c r="U286" s="108">
        <v>67</v>
      </c>
      <c r="V286" s="109">
        <v>0.94029850746268662</v>
      </c>
      <c r="W286" s="109">
        <v>0.80597014925373134</v>
      </c>
      <c r="X286" s="109">
        <v>0.94029850746268662</v>
      </c>
      <c r="Y286" s="109">
        <v>0.94029850746268662</v>
      </c>
      <c r="Z286" s="109">
        <v>0.86567164179104472</v>
      </c>
      <c r="AA286" s="109">
        <v>0.82089552238805974</v>
      </c>
      <c r="AB286" s="109">
        <v>0.92537313432835822</v>
      </c>
      <c r="AC286" s="109">
        <v>0.82089552238805974</v>
      </c>
      <c r="AD286" s="109">
        <v>0.88059701492537312</v>
      </c>
      <c r="AE286" s="109">
        <v>0.70149253731343286</v>
      </c>
      <c r="AH286">
        <v>0</v>
      </c>
      <c r="AI286">
        <v>0</v>
      </c>
      <c r="AJ286">
        <v>0</v>
      </c>
    </row>
    <row r="287" spans="1:36" x14ac:dyDescent="0.25">
      <c r="A287" t="s">
        <v>6398</v>
      </c>
      <c r="B287" t="s">
        <v>6399</v>
      </c>
      <c r="C287" t="s">
        <v>423</v>
      </c>
      <c r="D287" t="s">
        <v>424</v>
      </c>
      <c r="E287" s="108">
        <v>57</v>
      </c>
      <c r="F287" s="109">
        <v>0.94736842105263153</v>
      </c>
      <c r="G287" s="109">
        <v>0.96491228070175439</v>
      </c>
      <c r="H287" s="109">
        <v>0.94736842105263153</v>
      </c>
      <c r="I287" s="110" t="s">
        <v>1195</v>
      </c>
      <c r="J287" s="109">
        <v>1</v>
      </c>
      <c r="L287" s="111">
        <v>49</v>
      </c>
      <c r="M287" s="112">
        <v>0.89795918367346939</v>
      </c>
      <c r="N287" s="112">
        <v>0.93877551020408168</v>
      </c>
      <c r="O287" s="112">
        <v>0.8571428571428571</v>
      </c>
      <c r="P287" s="112">
        <v>0.93877551020408168</v>
      </c>
      <c r="Q287" s="112">
        <v>0.93877551020408168</v>
      </c>
      <c r="R287" s="113" t="s">
        <v>1195</v>
      </c>
      <c r="S287" s="112">
        <v>1</v>
      </c>
      <c r="U287" s="108">
        <v>43</v>
      </c>
      <c r="V287" s="109">
        <v>0.90697674418604646</v>
      </c>
      <c r="W287" s="109">
        <v>0.83720930232558144</v>
      </c>
      <c r="X287" s="109">
        <v>0.90697674418604646</v>
      </c>
      <c r="Y287" s="109">
        <v>0.93023255813953487</v>
      </c>
      <c r="Z287" s="109">
        <v>0.86046511627906974</v>
      </c>
      <c r="AA287" s="109">
        <v>0.83720930232558144</v>
      </c>
      <c r="AB287" s="109">
        <v>0.88372093023255816</v>
      </c>
      <c r="AC287" s="109">
        <v>0.83720930232558144</v>
      </c>
      <c r="AD287" s="109">
        <v>0.88372093023255816</v>
      </c>
      <c r="AE287" s="109">
        <v>0.7441860465116279</v>
      </c>
      <c r="AH287">
        <v>0</v>
      </c>
      <c r="AI287">
        <v>0</v>
      </c>
      <c r="AJ287">
        <v>0</v>
      </c>
    </row>
    <row r="288" spans="1:36" x14ac:dyDescent="0.25">
      <c r="A288" t="s">
        <v>5907</v>
      </c>
      <c r="B288" t="s">
        <v>5908</v>
      </c>
      <c r="C288" t="s">
        <v>423</v>
      </c>
      <c r="D288" t="s">
        <v>424</v>
      </c>
      <c r="E288" s="108">
        <v>124</v>
      </c>
      <c r="F288" s="109">
        <v>0.9838709677419355</v>
      </c>
      <c r="G288" s="109">
        <v>0.97580645161290325</v>
      </c>
      <c r="H288" s="109">
        <v>0.97580645161290325</v>
      </c>
      <c r="I288" s="110" t="s">
        <v>1195</v>
      </c>
      <c r="J288" s="109">
        <v>1</v>
      </c>
      <c r="L288" s="111">
        <v>126</v>
      </c>
      <c r="M288" s="112">
        <v>0.94444444444444442</v>
      </c>
      <c r="N288" s="112">
        <v>0.91269841269841268</v>
      </c>
      <c r="O288" s="112">
        <v>0.90476190476190477</v>
      </c>
      <c r="P288" s="112">
        <v>0.90476190476190477</v>
      </c>
      <c r="Q288" s="112">
        <v>0.89682539682539686</v>
      </c>
      <c r="R288" s="113">
        <v>0</v>
      </c>
      <c r="S288" s="112" t="e">
        <v>#DIV/0!</v>
      </c>
      <c r="U288" s="108">
        <v>115</v>
      </c>
      <c r="V288" s="109">
        <v>0.94782608695652171</v>
      </c>
      <c r="W288" s="109">
        <v>0.87826086956521743</v>
      </c>
      <c r="X288" s="109">
        <v>0.94782608695652171</v>
      </c>
      <c r="Y288" s="109">
        <v>0.95652173913043481</v>
      </c>
      <c r="Z288" s="109">
        <v>0.86086956521739133</v>
      </c>
      <c r="AA288" s="109">
        <v>0.89565217391304353</v>
      </c>
      <c r="AB288" s="109">
        <v>0.95652173913043481</v>
      </c>
      <c r="AC288" s="109">
        <v>0.86956521739130432</v>
      </c>
      <c r="AD288" s="109">
        <v>0.90434782608695652</v>
      </c>
      <c r="AE288" s="109">
        <v>0.88695652173913042</v>
      </c>
      <c r="AH288">
        <v>0</v>
      </c>
      <c r="AI288">
        <v>0</v>
      </c>
      <c r="AJ288">
        <v>0</v>
      </c>
    </row>
    <row r="289" spans="1:36" x14ac:dyDescent="0.25">
      <c r="A289" t="s">
        <v>5780</v>
      </c>
      <c r="B289" t="s">
        <v>5781</v>
      </c>
      <c r="C289" t="s">
        <v>423</v>
      </c>
      <c r="D289" t="s">
        <v>424</v>
      </c>
      <c r="E289" s="108">
        <v>187</v>
      </c>
      <c r="F289" s="109">
        <v>0.9732620320855615</v>
      </c>
      <c r="G289" s="109">
        <v>0.96791443850267378</v>
      </c>
      <c r="H289" s="109">
        <v>0.96256684491978606</v>
      </c>
      <c r="I289" s="110" t="s">
        <v>1195</v>
      </c>
      <c r="J289" s="109">
        <v>1</v>
      </c>
      <c r="L289" s="111">
        <v>190</v>
      </c>
      <c r="M289" s="112">
        <v>0.9263157894736842</v>
      </c>
      <c r="N289" s="112">
        <v>0.9263157894736842</v>
      </c>
      <c r="O289" s="112">
        <v>0.90526315789473688</v>
      </c>
      <c r="P289" s="112">
        <v>0.93157894736842106</v>
      </c>
      <c r="Q289" s="112">
        <v>0.9263157894736842</v>
      </c>
      <c r="R289" s="113">
        <v>0</v>
      </c>
      <c r="S289" s="112" t="e">
        <v>#DIV/0!</v>
      </c>
      <c r="U289" s="108">
        <v>187</v>
      </c>
      <c r="V289" s="109">
        <v>0.94117647058823528</v>
      </c>
      <c r="W289" s="109">
        <v>0.89839572192513373</v>
      </c>
      <c r="X289" s="109">
        <v>0.94117647058823528</v>
      </c>
      <c r="Y289" s="109">
        <v>0.93048128342245995</v>
      </c>
      <c r="Z289" s="109">
        <v>0.83957219251336901</v>
      </c>
      <c r="AA289" s="109">
        <v>0.86631016042780751</v>
      </c>
      <c r="AB289" s="109">
        <v>0.94117647058823528</v>
      </c>
      <c r="AC289" s="109">
        <v>0.90909090909090906</v>
      </c>
      <c r="AD289" s="109">
        <v>0.88235294117647056</v>
      </c>
      <c r="AE289" s="109">
        <v>0.85561497326203206</v>
      </c>
      <c r="AH289">
        <v>0</v>
      </c>
      <c r="AI289">
        <v>0</v>
      </c>
      <c r="AJ289">
        <v>0</v>
      </c>
    </row>
    <row r="290" spans="1:36" x14ac:dyDescent="0.25">
      <c r="A290" t="s">
        <v>6376</v>
      </c>
      <c r="B290" t="s">
        <v>6377</v>
      </c>
      <c r="C290" t="s">
        <v>423</v>
      </c>
      <c r="D290" t="s">
        <v>424</v>
      </c>
      <c r="E290" s="108">
        <v>39</v>
      </c>
      <c r="F290" s="109">
        <v>0.87179487179487181</v>
      </c>
      <c r="G290" s="109">
        <v>0.94871794871794868</v>
      </c>
      <c r="H290" s="109">
        <v>0.89743589743589747</v>
      </c>
      <c r="I290" s="110">
        <v>0</v>
      </c>
      <c r="J290" s="109" t="e">
        <v>#DIV/0!</v>
      </c>
      <c r="L290" s="111">
        <v>62</v>
      </c>
      <c r="M290" s="112">
        <v>0.9838709677419355</v>
      </c>
      <c r="N290" s="112">
        <v>0.967741935483871</v>
      </c>
      <c r="O290" s="112">
        <v>0.9838709677419355</v>
      </c>
      <c r="P290" s="112">
        <v>0.95161290322580649</v>
      </c>
      <c r="Q290" s="112">
        <v>0.95161290322580649</v>
      </c>
      <c r="R290" s="113">
        <v>0</v>
      </c>
      <c r="S290" s="112" t="e">
        <v>#DIV/0!</v>
      </c>
      <c r="U290" s="108">
        <v>45</v>
      </c>
      <c r="V290" s="109">
        <v>1</v>
      </c>
      <c r="W290" s="109">
        <v>0.91111111111111109</v>
      </c>
      <c r="X290" s="109">
        <v>1</v>
      </c>
      <c r="Y290" s="109">
        <v>1</v>
      </c>
      <c r="Z290" s="109">
        <v>0.97777777777777775</v>
      </c>
      <c r="AA290" s="109">
        <v>0.8666666666666667</v>
      </c>
      <c r="AB290" s="109">
        <v>0.97777777777777775</v>
      </c>
      <c r="AC290" s="109">
        <v>0.88888888888888884</v>
      </c>
      <c r="AD290" s="109">
        <v>0.97777777777777775</v>
      </c>
      <c r="AE290" s="109">
        <v>0.91111111111111109</v>
      </c>
      <c r="AH290">
        <v>0</v>
      </c>
      <c r="AI290">
        <v>0</v>
      </c>
      <c r="AJ290">
        <v>0</v>
      </c>
    </row>
    <row r="291" spans="1:36" x14ac:dyDescent="0.25">
      <c r="A291" t="s">
        <v>5825</v>
      </c>
      <c r="B291" t="s">
        <v>5826</v>
      </c>
      <c r="C291" t="s">
        <v>423</v>
      </c>
      <c r="D291" t="s">
        <v>424</v>
      </c>
      <c r="E291" s="108">
        <v>118</v>
      </c>
      <c r="F291" s="109">
        <v>0.96610169491525422</v>
      </c>
      <c r="G291" s="109">
        <v>0.97457627118644063</v>
      </c>
      <c r="H291" s="109">
        <v>0.94915254237288138</v>
      </c>
      <c r="I291" s="110" t="s">
        <v>1195</v>
      </c>
      <c r="J291" s="109">
        <v>1</v>
      </c>
      <c r="L291" s="111">
        <v>148</v>
      </c>
      <c r="M291" s="112">
        <v>0.98648648648648651</v>
      </c>
      <c r="N291" s="112">
        <v>0.90540540540540537</v>
      </c>
      <c r="O291" s="112">
        <v>0.97297297297297303</v>
      </c>
      <c r="P291" s="112">
        <v>0.89864864864864868</v>
      </c>
      <c r="Q291" s="112">
        <v>0.91891891891891897</v>
      </c>
      <c r="R291" s="113">
        <v>0</v>
      </c>
      <c r="S291" s="112" t="e">
        <v>#DIV/0!</v>
      </c>
      <c r="U291" s="108">
        <v>142</v>
      </c>
      <c r="V291" s="109">
        <v>0.95070422535211263</v>
      </c>
      <c r="W291" s="109">
        <v>0.88732394366197187</v>
      </c>
      <c r="X291" s="109">
        <v>0.95070422535211263</v>
      </c>
      <c r="Y291" s="109">
        <v>0.971830985915493</v>
      </c>
      <c r="Z291" s="109">
        <v>0.86619718309859151</v>
      </c>
      <c r="AA291" s="109">
        <v>0.79577464788732399</v>
      </c>
      <c r="AB291" s="109">
        <v>0.95070422535211263</v>
      </c>
      <c r="AC291" s="109">
        <v>0.88028169014084512</v>
      </c>
      <c r="AD291" s="109">
        <v>0.88028169014084512</v>
      </c>
      <c r="AE291" s="109">
        <v>0.78873239436619713</v>
      </c>
      <c r="AH291">
        <v>0</v>
      </c>
      <c r="AI291">
        <v>0</v>
      </c>
      <c r="AJ291">
        <v>0</v>
      </c>
    </row>
    <row r="292" spans="1:36" x14ac:dyDescent="0.25">
      <c r="A292" t="s">
        <v>6128</v>
      </c>
      <c r="B292" t="s">
        <v>6129</v>
      </c>
      <c r="C292" t="s">
        <v>423</v>
      </c>
      <c r="D292" t="s">
        <v>424</v>
      </c>
      <c r="E292" s="108">
        <v>65</v>
      </c>
      <c r="F292" s="109">
        <v>0.9538461538461539</v>
      </c>
      <c r="G292" s="109">
        <v>0.9538461538461539</v>
      </c>
      <c r="H292" s="109">
        <v>0.9538461538461539</v>
      </c>
      <c r="I292" s="110" t="s">
        <v>1195</v>
      </c>
      <c r="J292" s="109">
        <v>1</v>
      </c>
      <c r="L292" s="111">
        <v>82</v>
      </c>
      <c r="M292" s="112">
        <v>0.98780487804878048</v>
      </c>
      <c r="N292" s="112">
        <v>0.96341463414634143</v>
      </c>
      <c r="O292" s="112">
        <v>0.96341463414634143</v>
      </c>
      <c r="P292" s="112">
        <v>0.93902439024390238</v>
      </c>
      <c r="Q292" s="112">
        <v>0.96341463414634143</v>
      </c>
      <c r="R292" s="113" t="s">
        <v>1195</v>
      </c>
      <c r="S292" s="112">
        <v>1</v>
      </c>
      <c r="U292" s="108">
        <v>73</v>
      </c>
      <c r="V292" s="109">
        <v>0.9452054794520548</v>
      </c>
      <c r="W292" s="109">
        <v>0.86301369863013699</v>
      </c>
      <c r="X292" s="109">
        <v>0.9452054794520548</v>
      </c>
      <c r="Y292" s="109">
        <v>0.9178082191780822</v>
      </c>
      <c r="Z292" s="109">
        <v>0.78082191780821919</v>
      </c>
      <c r="AA292" s="109">
        <v>0.83561643835616439</v>
      </c>
      <c r="AB292" s="109">
        <v>0.93150684931506844</v>
      </c>
      <c r="AC292" s="109">
        <v>0.87671232876712324</v>
      </c>
      <c r="AD292" s="109">
        <v>0.79452054794520544</v>
      </c>
      <c r="AE292" s="109">
        <v>0.72602739726027399</v>
      </c>
      <c r="AH292">
        <v>0</v>
      </c>
      <c r="AI292">
        <v>0</v>
      </c>
      <c r="AJ292">
        <v>0</v>
      </c>
    </row>
    <row r="293" spans="1:36" x14ac:dyDescent="0.25">
      <c r="A293" t="s">
        <v>6067</v>
      </c>
      <c r="B293" t="s">
        <v>6068</v>
      </c>
      <c r="C293" t="s">
        <v>423</v>
      </c>
      <c r="D293" t="s">
        <v>424</v>
      </c>
      <c r="E293" s="108">
        <v>72</v>
      </c>
      <c r="F293" s="109">
        <v>1</v>
      </c>
      <c r="G293" s="109">
        <v>0.98611111111111116</v>
      </c>
      <c r="H293" s="109">
        <v>1</v>
      </c>
      <c r="I293" s="110" t="s">
        <v>1195</v>
      </c>
      <c r="J293" s="109">
        <v>1</v>
      </c>
      <c r="L293" s="111">
        <v>90</v>
      </c>
      <c r="M293" s="112">
        <v>0.9555555555555556</v>
      </c>
      <c r="N293" s="112">
        <v>0.93333333333333335</v>
      </c>
      <c r="O293" s="112">
        <v>0.92222222222222228</v>
      </c>
      <c r="P293" s="112">
        <v>0.87777777777777777</v>
      </c>
      <c r="Q293" s="112">
        <v>0.87777777777777777</v>
      </c>
      <c r="R293" s="113" t="s">
        <v>1195</v>
      </c>
      <c r="S293" s="112">
        <v>1</v>
      </c>
      <c r="U293" s="108">
        <v>81</v>
      </c>
      <c r="V293" s="109">
        <v>0.92592592592592593</v>
      </c>
      <c r="W293" s="109">
        <v>0.81481481481481477</v>
      </c>
      <c r="X293" s="109">
        <v>0.92592592592592593</v>
      </c>
      <c r="Y293" s="109">
        <v>0.92592592592592593</v>
      </c>
      <c r="Z293" s="109">
        <v>0.87654320987654322</v>
      </c>
      <c r="AA293" s="109">
        <v>0.81481481481481477</v>
      </c>
      <c r="AB293" s="109">
        <v>0.87654320987654322</v>
      </c>
      <c r="AC293" s="109">
        <v>0.81481481481481477</v>
      </c>
      <c r="AD293" s="109">
        <v>0.90123456790123457</v>
      </c>
      <c r="AE293" s="109">
        <v>0.77777777777777779</v>
      </c>
      <c r="AH293">
        <v>0</v>
      </c>
      <c r="AI293">
        <v>0</v>
      </c>
      <c r="AJ293">
        <v>0</v>
      </c>
    </row>
    <row r="294" spans="1:36" x14ac:dyDescent="0.25">
      <c r="A294" t="s">
        <v>6465</v>
      </c>
      <c r="B294" t="s">
        <v>6466</v>
      </c>
      <c r="C294" t="s">
        <v>423</v>
      </c>
      <c r="D294" t="s">
        <v>424</v>
      </c>
      <c r="E294" s="108">
        <v>39</v>
      </c>
      <c r="F294" s="109">
        <v>1</v>
      </c>
      <c r="G294" s="109">
        <v>0.97435897435897434</v>
      </c>
      <c r="H294" s="109">
        <v>0.97435897435897434</v>
      </c>
      <c r="I294" s="110" t="s">
        <v>1195</v>
      </c>
      <c r="J294" s="109">
        <v>1</v>
      </c>
      <c r="L294" s="111">
        <v>37</v>
      </c>
      <c r="M294" s="112">
        <v>0.91891891891891897</v>
      </c>
      <c r="N294" s="112">
        <v>0.91891891891891897</v>
      </c>
      <c r="O294" s="112">
        <v>0.91891891891891897</v>
      </c>
      <c r="P294" s="112">
        <v>0.89189189189189189</v>
      </c>
      <c r="Q294" s="112">
        <v>0.89189189189189189</v>
      </c>
      <c r="R294" s="113" t="s">
        <v>1195</v>
      </c>
      <c r="S294" s="112">
        <v>0</v>
      </c>
      <c r="U294" s="108">
        <v>37</v>
      </c>
      <c r="V294" s="109">
        <v>0.97297297297297303</v>
      </c>
      <c r="W294" s="109">
        <v>0.91891891891891897</v>
      </c>
      <c r="X294" s="109">
        <v>0.97297297297297303</v>
      </c>
      <c r="Y294" s="109">
        <v>0.97297297297297303</v>
      </c>
      <c r="Z294" s="109">
        <v>0.94594594594594594</v>
      </c>
      <c r="AA294" s="109">
        <v>0.94594594594594594</v>
      </c>
      <c r="AB294" s="109">
        <v>0.97297297297297303</v>
      </c>
      <c r="AC294" s="109">
        <v>0.91891891891891897</v>
      </c>
      <c r="AD294" s="109">
        <v>0.97297297297297303</v>
      </c>
      <c r="AE294" s="109">
        <v>0.91891891891891897</v>
      </c>
      <c r="AH294">
        <v>0</v>
      </c>
      <c r="AI294">
        <v>0</v>
      </c>
      <c r="AJ294">
        <v>0</v>
      </c>
    </row>
    <row r="295" spans="1:36" x14ac:dyDescent="0.25">
      <c r="A295" t="s">
        <v>6521</v>
      </c>
      <c r="B295" t="s">
        <v>6522</v>
      </c>
      <c r="C295" t="s">
        <v>423</v>
      </c>
      <c r="D295" t="s">
        <v>424</v>
      </c>
      <c r="E295" s="108">
        <v>35</v>
      </c>
      <c r="F295" s="109">
        <v>0.97142857142857142</v>
      </c>
      <c r="G295" s="109">
        <v>0.97142857142857142</v>
      </c>
      <c r="H295" s="109">
        <v>0.94285714285714284</v>
      </c>
      <c r="I295" s="110">
        <v>0</v>
      </c>
      <c r="J295" s="109" t="e">
        <v>#DIV/0!</v>
      </c>
      <c r="L295" s="111">
        <v>46</v>
      </c>
      <c r="M295" s="112">
        <v>0.97826086956521741</v>
      </c>
      <c r="N295" s="112">
        <v>0.93478260869565222</v>
      </c>
      <c r="O295" s="112">
        <v>0.97826086956521741</v>
      </c>
      <c r="P295" s="112">
        <v>0.89130434782608692</v>
      </c>
      <c r="Q295" s="112">
        <v>0.93478260869565222</v>
      </c>
      <c r="R295" s="113" t="s">
        <v>1195</v>
      </c>
      <c r="S295" s="112">
        <v>1</v>
      </c>
      <c r="U295" s="108">
        <v>31</v>
      </c>
      <c r="V295" s="109">
        <v>1</v>
      </c>
      <c r="W295" s="109">
        <v>0.93548387096774188</v>
      </c>
      <c r="X295" s="109">
        <v>1</v>
      </c>
      <c r="Y295" s="109">
        <v>1</v>
      </c>
      <c r="Z295" s="109">
        <v>0.967741935483871</v>
      </c>
      <c r="AA295" s="109">
        <v>0.93548387096774188</v>
      </c>
      <c r="AB295" s="109">
        <v>0.967741935483871</v>
      </c>
      <c r="AC295" s="109">
        <v>0.93548387096774188</v>
      </c>
      <c r="AD295" s="109">
        <v>0.967741935483871</v>
      </c>
      <c r="AE295" s="109">
        <v>0.90322580645161288</v>
      </c>
      <c r="AH295">
        <v>0</v>
      </c>
      <c r="AI295">
        <v>0</v>
      </c>
      <c r="AJ295">
        <v>0</v>
      </c>
    </row>
    <row r="296" spans="1:36" x14ac:dyDescent="0.25">
      <c r="A296" t="s">
        <v>6385</v>
      </c>
      <c r="B296" t="s">
        <v>6386</v>
      </c>
      <c r="C296" t="s">
        <v>423</v>
      </c>
      <c r="D296" t="s">
        <v>424</v>
      </c>
      <c r="E296" s="108">
        <v>41</v>
      </c>
      <c r="F296" s="109">
        <v>1</v>
      </c>
      <c r="G296" s="109">
        <v>1</v>
      </c>
      <c r="H296" s="109">
        <v>1</v>
      </c>
      <c r="I296" s="110">
        <v>0</v>
      </c>
      <c r="J296" s="109" t="e">
        <v>#DIV/0!</v>
      </c>
      <c r="L296" s="111">
        <v>33</v>
      </c>
      <c r="M296" s="112">
        <v>0.93939393939393945</v>
      </c>
      <c r="N296" s="112">
        <v>0.84848484848484851</v>
      </c>
      <c r="O296" s="112">
        <v>0.90909090909090906</v>
      </c>
      <c r="P296" s="112">
        <v>0.87878787878787878</v>
      </c>
      <c r="Q296" s="112">
        <v>0.84848484848484851</v>
      </c>
      <c r="R296" s="113">
        <v>0</v>
      </c>
      <c r="S296" s="112" t="e">
        <v>#DIV/0!</v>
      </c>
      <c r="U296" s="108">
        <v>45</v>
      </c>
      <c r="V296" s="109">
        <v>0.97777777777777775</v>
      </c>
      <c r="W296" s="109">
        <v>0.91111111111111109</v>
      </c>
      <c r="X296" s="109">
        <v>0.97777777777777775</v>
      </c>
      <c r="Y296" s="109">
        <v>0.9555555555555556</v>
      </c>
      <c r="Z296" s="109">
        <v>0.84444444444444444</v>
      </c>
      <c r="AA296" s="109">
        <v>0.84444444444444444</v>
      </c>
      <c r="AB296" s="109">
        <v>0.9555555555555556</v>
      </c>
      <c r="AC296" s="109">
        <v>0.88888888888888884</v>
      </c>
      <c r="AD296" s="109">
        <v>0.9555555555555556</v>
      </c>
      <c r="AE296" s="109">
        <v>0.8666666666666667</v>
      </c>
      <c r="AH296">
        <v>0</v>
      </c>
      <c r="AI296">
        <v>0</v>
      </c>
      <c r="AJ296">
        <v>0</v>
      </c>
    </row>
    <row r="297" spans="1:36" x14ac:dyDescent="0.25">
      <c r="A297" t="s">
        <v>6283</v>
      </c>
      <c r="B297" t="s">
        <v>6284</v>
      </c>
      <c r="C297" t="s">
        <v>423</v>
      </c>
      <c r="D297" t="s">
        <v>424</v>
      </c>
      <c r="E297" s="108">
        <v>49</v>
      </c>
      <c r="F297" s="109">
        <v>0.97959183673469385</v>
      </c>
      <c r="G297" s="109">
        <v>0.97959183673469385</v>
      </c>
      <c r="H297" s="109">
        <v>0.95918367346938771</v>
      </c>
      <c r="I297" s="110" t="s">
        <v>1195</v>
      </c>
      <c r="J297" s="109">
        <v>1</v>
      </c>
      <c r="L297" s="111">
        <v>55</v>
      </c>
      <c r="M297" s="112">
        <v>0.96363636363636362</v>
      </c>
      <c r="N297" s="112">
        <v>0.94545454545454544</v>
      </c>
      <c r="O297" s="112">
        <v>0.92727272727272725</v>
      </c>
      <c r="P297" s="112">
        <v>0.92727272727272725</v>
      </c>
      <c r="Q297" s="112">
        <v>0.92727272727272725</v>
      </c>
      <c r="R297" s="113">
        <v>0</v>
      </c>
      <c r="S297" s="112" t="e">
        <v>#DIV/0!</v>
      </c>
      <c r="U297" s="108">
        <v>55</v>
      </c>
      <c r="V297" s="109">
        <v>0.94545454545454544</v>
      </c>
      <c r="W297" s="109">
        <v>0.92727272727272725</v>
      </c>
      <c r="X297" s="109">
        <v>0.94545454545454544</v>
      </c>
      <c r="Y297" s="109">
        <v>0.92727272727272725</v>
      </c>
      <c r="Z297" s="109">
        <v>0.87272727272727268</v>
      </c>
      <c r="AA297" s="109">
        <v>0.90909090909090906</v>
      </c>
      <c r="AB297" s="109">
        <v>0.94545454545454544</v>
      </c>
      <c r="AC297" s="109">
        <v>0.92727272727272725</v>
      </c>
      <c r="AD297" s="109">
        <v>0.92727272727272725</v>
      </c>
      <c r="AE297" s="109">
        <v>0.90909090909090906</v>
      </c>
      <c r="AH297">
        <v>0</v>
      </c>
      <c r="AI297">
        <v>0</v>
      </c>
      <c r="AJ297">
        <v>0</v>
      </c>
    </row>
    <row r="298" spans="1:36" x14ac:dyDescent="0.25">
      <c r="A298" t="s">
        <v>6096</v>
      </c>
      <c r="B298" t="s">
        <v>6097</v>
      </c>
      <c r="C298" t="s">
        <v>423</v>
      </c>
      <c r="D298" t="s">
        <v>424</v>
      </c>
      <c r="E298" s="108">
        <v>66</v>
      </c>
      <c r="F298" s="109">
        <v>0.93939393939393945</v>
      </c>
      <c r="G298" s="109">
        <v>0.93939393939393945</v>
      </c>
      <c r="H298" s="109">
        <v>0.95454545454545459</v>
      </c>
      <c r="I298" s="110" t="s">
        <v>1195</v>
      </c>
      <c r="J298" s="109">
        <v>1</v>
      </c>
      <c r="L298" s="111">
        <v>61</v>
      </c>
      <c r="M298" s="112">
        <v>0.98360655737704916</v>
      </c>
      <c r="N298" s="112">
        <v>0.95081967213114749</v>
      </c>
      <c r="O298" s="112">
        <v>0.98360655737704916</v>
      </c>
      <c r="P298" s="112">
        <v>0.95081967213114749</v>
      </c>
      <c r="Q298" s="112">
        <v>0.93442622950819676</v>
      </c>
      <c r="R298" s="113" t="s">
        <v>1195</v>
      </c>
      <c r="S298" s="112">
        <v>1</v>
      </c>
      <c r="U298" s="108">
        <v>77</v>
      </c>
      <c r="V298" s="109">
        <v>0.98701298701298701</v>
      </c>
      <c r="W298" s="109">
        <v>0.93506493506493504</v>
      </c>
      <c r="X298" s="109">
        <v>0.98701298701298701</v>
      </c>
      <c r="Y298" s="109">
        <v>0.98701298701298701</v>
      </c>
      <c r="Z298" s="109">
        <v>0.96103896103896103</v>
      </c>
      <c r="AA298" s="109">
        <v>0.96103896103896103</v>
      </c>
      <c r="AB298" s="109">
        <v>0.96103896103896103</v>
      </c>
      <c r="AC298" s="109">
        <v>0.92207792207792205</v>
      </c>
      <c r="AD298" s="109">
        <v>0.97402597402597402</v>
      </c>
      <c r="AE298" s="109">
        <v>0.83116883116883122</v>
      </c>
      <c r="AH298">
        <v>0</v>
      </c>
      <c r="AI298">
        <v>0</v>
      </c>
      <c r="AJ298">
        <v>0</v>
      </c>
    </row>
    <row r="299" spans="1:36" x14ac:dyDescent="0.25">
      <c r="A299" t="s">
        <v>6145</v>
      </c>
      <c r="B299" t="s">
        <v>6146</v>
      </c>
      <c r="C299" t="s">
        <v>423</v>
      </c>
      <c r="D299" t="s">
        <v>424</v>
      </c>
      <c r="E299" s="108">
        <v>84</v>
      </c>
      <c r="F299" s="109">
        <v>0.98809523809523814</v>
      </c>
      <c r="G299" s="109">
        <v>0.9642857142857143</v>
      </c>
      <c r="H299" s="109">
        <v>0.95238095238095233</v>
      </c>
      <c r="I299" s="110" t="s">
        <v>1195</v>
      </c>
      <c r="J299" s="109">
        <v>1</v>
      </c>
      <c r="L299" s="111">
        <v>90</v>
      </c>
      <c r="M299" s="112">
        <v>0.98888888888888893</v>
      </c>
      <c r="N299" s="112">
        <v>0.94444444444444442</v>
      </c>
      <c r="O299" s="112">
        <v>0.96666666666666667</v>
      </c>
      <c r="P299" s="112">
        <v>0.93333333333333335</v>
      </c>
      <c r="Q299" s="112">
        <v>0.94444444444444442</v>
      </c>
      <c r="R299" s="113" t="s">
        <v>1195</v>
      </c>
      <c r="S299" s="112">
        <v>1</v>
      </c>
      <c r="U299" s="108">
        <v>72</v>
      </c>
      <c r="V299" s="109">
        <v>0.97222222222222221</v>
      </c>
      <c r="W299" s="109">
        <v>0.95833333333333337</v>
      </c>
      <c r="X299" s="109">
        <v>0.97222222222222221</v>
      </c>
      <c r="Y299" s="109">
        <v>0.97222222222222221</v>
      </c>
      <c r="Z299" s="109">
        <v>0.88888888888888884</v>
      </c>
      <c r="AA299" s="109">
        <v>0.875</v>
      </c>
      <c r="AB299" s="109">
        <v>0.95833333333333337</v>
      </c>
      <c r="AC299" s="109">
        <v>0.93055555555555558</v>
      </c>
      <c r="AD299" s="109">
        <v>0.93055555555555558</v>
      </c>
      <c r="AE299" s="109">
        <v>0.81944444444444442</v>
      </c>
      <c r="AH299">
        <v>0</v>
      </c>
      <c r="AI299">
        <v>0</v>
      </c>
      <c r="AJ299">
        <v>0</v>
      </c>
    </row>
    <row r="300" spans="1:36" x14ac:dyDescent="0.25">
      <c r="A300" t="s">
        <v>5851</v>
      </c>
      <c r="B300" t="s">
        <v>5852</v>
      </c>
      <c r="C300" t="s">
        <v>423</v>
      </c>
      <c r="D300" t="s">
        <v>424</v>
      </c>
      <c r="E300" s="108">
        <v>162</v>
      </c>
      <c r="F300" s="109">
        <v>0.95061728395061729</v>
      </c>
      <c r="G300" s="109">
        <v>0.92592592592592593</v>
      </c>
      <c r="H300" s="109">
        <v>0.93827160493827155</v>
      </c>
      <c r="I300" s="110" t="s">
        <v>1195</v>
      </c>
      <c r="J300" s="109">
        <v>0</v>
      </c>
      <c r="L300" s="111">
        <v>144</v>
      </c>
      <c r="M300" s="112">
        <v>0.95138888888888884</v>
      </c>
      <c r="N300" s="112">
        <v>0.9375</v>
      </c>
      <c r="O300" s="112">
        <v>0.86805555555555558</v>
      </c>
      <c r="P300" s="112">
        <v>0.90277777777777779</v>
      </c>
      <c r="Q300" s="112">
        <v>0.92361111111111116</v>
      </c>
      <c r="R300" s="113" t="s">
        <v>1195</v>
      </c>
      <c r="S300" s="112">
        <v>0.5</v>
      </c>
      <c r="U300" s="108">
        <v>131</v>
      </c>
      <c r="V300" s="109">
        <v>0.91603053435114501</v>
      </c>
      <c r="W300" s="109">
        <v>0.93129770992366412</v>
      </c>
      <c r="X300" s="109">
        <v>0.91603053435114501</v>
      </c>
      <c r="Y300" s="109">
        <v>0.92366412213740456</v>
      </c>
      <c r="Z300" s="109">
        <v>0.80152671755725191</v>
      </c>
      <c r="AA300" s="109">
        <v>0.81679389312977102</v>
      </c>
      <c r="AB300" s="109">
        <v>0.93893129770992367</v>
      </c>
      <c r="AC300" s="109">
        <v>0.92366412213740456</v>
      </c>
      <c r="AD300" s="109">
        <v>0.83969465648854957</v>
      </c>
      <c r="AE300" s="109">
        <v>0.81679389312977102</v>
      </c>
      <c r="AH300">
        <v>0</v>
      </c>
      <c r="AI300">
        <v>0</v>
      </c>
      <c r="AJ300">
        <v>0</v>
      </c>
    </row>
    <row r="301" spans="1:36" x14ac:dyDescent="0.25">
      <c r="A301" t="s">
        <v>6440</v>
      </c>
      <c r="B301" t="s">
        <v>6441</v>
      </c>
      <c r="C301" t="s">
        <v>423</v>
      </c>
      <c r="D301" t="s">
        <v>424</v>
      </c>
      <c r="E301" s="108">
        <v>26</v>
      </c>
      <c r="F301" s="109">
        <v>0.96153846153846156</v>
      </c>
      <c r="G301" s="109">
        <v>0.96153846153846156</v>
      </c>
      <c r="H301" s="109">
        <v>0.96153846153846156</v>
      </c>
      <c r="I301" s="110" t="s">
        <v>1195</v>
      </c>
      <c r="J301" s="109">
        <v>1</v>
      </c>
      <c r="L301" s="111">
        <v>33</v>
      </c>
      <c r="M301" s="112">
        <v>0.93939393939393945</v>
      </c>
      <c r="N301" s="112">
        <v>0.84848484848484851</v>
      </c>
      <c r="O301" s="112">
        <v>0.90909090909090906</v>
      </c>
      <c r="P301" s="112">
        <v>0.87878787878787878</v>
      </c>
      <c r="Q301" s="112">
        <v>0.87878787878787878</v>
      </c>
      <c r="R301" s="113">
        <v>0</v>
      </c>
      <c r="S301" s="112" t="e">
        <v>#DIV/0!</v>
      </c>
      <c r="U301" s="108">
        <v>40</v>
      </c>
      <c r="V301" s="109">
        <v>0.875</v>
      </c>
      <c r="W301" s="109">
        <v>0.9</v>
      </c>
      <c r="X301" s="109">
        <v>0.875</v>
      </c>
      <c r="Y301" s="109">
        <v>0.9</v>
      </c>
      <c r="Z301" s="109">
        <v>0.77500000000000002</v>
      </c>
      <c r="AA301" s="109">
        <v>0.8</v>
      </c>
      <c r="AB301" s="109">
        <v>0.9</v>
      </c>
      <c r="AC301" s="109">
        <v>0.875</v>
      </c>
      <c r="AD301" s="109">
        <v>0.85</v>
      </c>
      <c r="AE301" s="109">
        <v>0.75</v>
      </c>
      <c r="AH301">
        <v>0</v>
      </c>
      <c r="AI301">
        <v>0</v>
      </c>
      <c r="AJ301">
        <v>0</v>
      </c>
    </row>
    <row r="302" spans="1:36" x14ac:dyDescent="0.25">
      <c r="A302" t="s">
        <v>6624</v>
      </c>
      <c r="B302" t="s">
        <v>6625</v>
      </c>
      <c r="C302" t="s">
        <v>423</v>
      </c>
      <c r="D302" t="s">
        <v>424</v>
      </c>
      <c r="E302" s="108">
        <v>14</v>
      </c>
      <c r="F302" s="109">
        <v>1</v>
      </c>
      <c r="G302" s="109">
        <v>0.9285714285714286</v>
      </c>
      <c r="H302" s="109">
        <v>0.9285714285714286</v>
      </c>
      <c r="I302" s="110">
        <v>0</v>
      </c>
      <c r="J302" s="109" t="e">
        <v>#DIV/0!</v>
      </c>
      <c r="L302" s="111">
        <v>16</v>
      </c>
      <c r="M302" s="112">
        <v>0.875</v>
      </c>
      <c r="N302" s="112">
        <v>1</v>
      </c>
      <c r="O302" s="112">
        <v>0.9375</v>
      </c>
      <c r="P302" s="112">
        <v>0.9375</v>
      </c>
      <c r="Q302" s="112">
        <v>0.9375</v>
      </c>
      <c r="R302" s="113">
        <v>0</v>
      </c>
      <c r="S302" s="112" t="e">
        <v>#DIV/0!</v>
      </c>
      <c r="U302" s="108">
        <v>20</v>
      </c>
      <c r="V302" s="109">
        <v>0.9</v>
      </c>
      <c r="W302" s="109">
        <v>0.9</v>
      </c>
      <c r="X302" s="109">
        <v>0.9</v>
      </c>
      <c r="Y302" s="109">
        <v>0.9</v>
      </c>
      <c r="Z302" s="109">
        <v>0.8</v>
      </c>
      <c r="AA302" s="109">
        <v>0.75</v>
      </c>
      <c r="AB302" s="109">
        <v>0.85</v>
      </c>
      <c r="AC302" s="109">
        <v>0.85</v>
      </c>
      <c r="AD302" s="109">
        <v>0.9</v>
      </c>
      <c r="AE302" s="109">
        <v>0.6</v>
      </c>
      <c r="AH302">
        <v>0</v>
      </c>
      <c r="AI302">
        <v>0</v>
      </c>
      <c r="AJ302">
        <v>0</v>
      </c>
    </row>
    <row r="303" spans="1:36" x14ac:dyDescent="0.25">
      <c r="A303" t="s">
        <v>6621</v>
      </c>
      <c r="B303" t="s">
        <v>6622</v>
      </c>
      <c r="C303" t="s">
        <v>423</v>
      </c>
      <c r="D303" t="s">
        <v>424</v>
      </c>
      <c r="E303" s="108">
        <v>21</v>
      </c>
      <c r="F303" s="109">
        <v>0.80952380952380953</v>
      </c>
      <c r="G303" s="109">
        <v>0.80952380952380953</v>
      </c>
      <c r="H303" s="109">
        <v>0.80952380952380953</v>
      </c>
      <c r="I303" s="110">
        <v>0</v>
      </c>
      <c r="J303" s="109" t="e">
        <v>#DIV/0!</v>
      </c>
      <c r="L303" s="111">
        <v>21</v>
      </c>
      <c r="M303" s="112">
        <v>0.8571428571428571</v>
      </c>
      <c r="N303" s="112">
        <v>0.7142857142857143</v>
      </c>
      <c r="O303" s="112">
        <v>0.76190476190476186</v>
      </c>
      <c r="P303" s="112">
        <v>0.66666666666666663</v>
      </c>
      <c r="Q303" s="112">
        <v>0.66666666666666663</v>
      </c>
      <c r="R303" s="113" t="s">
        <v>1195</v>
      </c>
      <c r="S303" s="112">
        <v>1</v>
      </c>
      <c r="U303" s="108">
        <v>20</v>
      </c>
      <c r="V303" s="109">
        <v>0.8</v>
      </c>
      <c r="W303" s="109">
        <v>0.75</v>
      </c>
      <c r="X303" s="109">
        <v>0.8</v>
      </c>
      <c r="Y303" s="109">
        <v>0.85</v>
      </c>
      <c r="Z303" s="109">
        <v>0.75</v>
      </c>
      <c r="AA303" s="109">
        <v>0.75</v>
      </c>
      <c r="AB303" s="109">
        <v>0.85</v>
      </c>
      <c r="AC303" s="109">
        <v>0.7</v>
      </c>
      <c r="AD303" s="109">
        <v>0.8</v>
      </c>
      <c r="AE303" s="109">
        <v>0.65</v>
      </c>
      <c r="AH303">
        <v>0</v>
      </c>
      <c r="AI303">
        <v>0</v>
      </c>
      <c r="AJ303">
        <v>0</v>
      </c>
    </row>
    <row r="304" spans="1:36" x14ac:dyDescent="0.25">
      <c r="A304" t="s">
        <v>6566</v>
      </c>
      <c r="B304" t="s">
        <v>6103</v>
      </c>
      <c r="C304" t="s">
        <v>423</v>
      </c>
      <c r="D304" t="s">
        <v>424</v>
      </c>
      <c r="E304" s="108">
        <v>26</v>
      </c>
      <c r="F304" s="109">
        <v>1</v>
      </c>
      <c r="G304" s="109">
        <v>1</v>
      </c>
      <c r="H304" s="109">
        <v>1</v>
      </c>
      <c r="I304" s="110" t="s">
        <v>1195</v>
      </c>
      <c r="J304" s="109">
        <v>1</v>
      </c>
      <c r="L304" s="111">
        <v>24</v>
      </c>
      <c r="M304" s="112">
        <v>0.95833333333333337</v>
      </c>
      <c r="N304" s="112">
        <v>1</v>
      </c>
      <c r="O304" s="112">
        <v>0.95833333333333337</v>
      </c>
      <c r="P304" s="112">
        <v>0.95833333333333337</v>
      </c>
      <c r="Q304" s="112">
        <v>0.95833333333333337</v>
      </c>
      <c r="R304" s="113">
        <v>0</v>
      </c>
      <c r="S304" s="112" t="e">
        <v>#DIV/0!</v>
      </c>
      <c r="U304" s="108">
        <v>28</v>
      </c>
      <c r="V304" s="109">
        <v>1</v>
      </c>
      <c r="W304" s="109">
        <v>1</v>
      </c>
      <c r="X304" s="109">
        <v>1</v>
      </c>
      <c r="Y304" s="109">
        <v>1</v>
      </c>
      <c r="Z304" s="109">
        <v>0.9642857142857143</v>
      </c>
      <c r="AA304" s="109">
        <v>0.9642857142857143</v>
      </c>
      <c r="AB304" s="109">
        <v>1</v>
      </c>
      <c r="AC304" s="109">
        <v>1</v>
      </c>
      <c r="AD304" s="109">
        <v>0.9642857142857143</v>
      </c>
      <c r="AE304" s="109">
        <v>0.8214285714285714</v>
      </c>
      <c r="AH304">
        <v>0</v>
      </c>
      <c r="AI304">
        <v>0</v>
      </c>
      <c r="AJ304">
        <v>0</v>
      </c>
    </row>
    <row r="305" spans="1:36" x14ac:dyDescent="0.25">
      <c r="A305" t="s">
        <v>6645</v>
      </c>
      <c r="B305" t="s">
        <v>6646</v>
      </c>
      <c r="C305" t="s">
        <v>423</v>
      </c>
      <c r="D305" t="s">
        <v>424</v>
      </c>
      <c r="E305" s="108">
        <v>25</v>
      </c>
      <c r="F305" s="109">
        <v>0.92</v>
      </c>
      <c r="G305" s="109">
        <v>0.96</v>
      </c>
      <c r="H305" s="109">
        <v>0.92</v>
      </c>
      <c r="I305" s="110" t="s">
        <v>1195</v>
      </c>
      <c r="J305" s="109">
        <v>1</v>
      </c>
      <c r="L305" s="111">
        <v>27</v>
      </c>
      <c r="M305" s="112">
        <v>0.96296296296296291</v>
      </c>
      <c r="N305" s="112">
        <v>0.96296296296296291</v>
      </c>
      <c r="O305" s="112">
        <v>0.96296296296296291</v>
      </c>
      <c r="P305" s="112">
        <v>0.96296296296296291</v>
      </c>
      <c r="Q305" s="112">
        <v>0.96296296296296291</v>
      </c>
      <c r="R305" s="113">
        <v>0</v>
      </c>
      <c r="S305" s="112" t="e">
        <v>#DIV/0!</v>
      </c>
      <c r="U305" s="108">
        <v>17</v>
      </c>
      <c r="V305" s="109">
        <v>0.94117647058823528</v>
      </c>
      <c r="W305" s="109">
        <v>0.82352941176470584</v>
      </c>
      <c r="X305" s="109">
        <v>0.94117647058823528</v>
      </c>
      <c r="Y305" s="109">
        <v>0.88235294117647056</v>
      </c>
      <c r="Z305" s="109">
        <v>0.76470588235294112</v>
      </c>
      <c r="AA305" s="109">
        <v>0.94117647058823528</v>
      </c>
      <c r="AB305" s="109">
        <v>0.94117647058823528</v>
      </c>
      <c r="AC305" s="109">
        <v>0.82352941176470584</v>
      </c>
      <c r="AD305" s="109">
        <v>0.88235294117647056</v>
      </c>
      <c r="AE305" s="109">
        <v>0.82352941176470584</v>
      </c>
      <c r="AH305">
        <v>0</v>
      </c>
      <c r="AI305">
        <v>0</v>
      </c>
      <c r="AJ305">
        <v>0</v>
      </c>
    </row>
    <row r="306" spans="1:36" x14ac:dyDescent="0.25">
      <c r="A306" t="s">
        <v>5940</v>
      </c>
      <c r="B306" t="s">
        <v>5941</v>
      </c>
      <c r="C306" t="s">
        <v>423</v>
      </c>
      <c r="D306" t="s">
        <v>424</v>
      </c>
      <c r="E306" s="108">
        <v>91</v>
      </c>
      <c r="F306" s="109">
        <v>0.94505494505494503</v>
      </c>
      <c r="G306" s="109">
        <v>0.95604395604395609</v>
      </c>
      <c r="H306" s="109">
        <v>0.94505494505494503</v>
      </c>
      <c r="I306" s="110" t="s">
        <v>1195</v>
      </c>
      <c r="J306" s="109">
        <v>1</v>
      </c>
      <c r="L306" s="111">
        <v>89</v>
      </c>
      <c r="M306" s="112">
        <v>1</v>
      </c>
      <c r="N306" s="112">
        <v>0.97752808988764039</v>
      </c>
      <c r="O306" s="112">
        <v>0.9887640449438202</v>
      </c>
      <c r="P306" s="112">
        <v>0.9887640449438202</v>
      </c>
      <c r="Q306" s="112">
        <v>0.9887640449438202</v>
      </c>
      <c r="R306" s="113" t="s">
        <v>1195</v>
      </c>
      <c r="S306" s="112">
        <v>1</v>
      </c>
      <c r="U306" s="108">
        <v>102</v>
      </c>
      <c r="V306" s="109">
        <v>0.99019607843137258</v>
      </c>
      <c r="W306" s="109">
        <v>0.94117647058823528</v>
      </c>
      <c r="X306" s="109">
        <v>0.99019607843137258</v>
      </c>
      <c r="Y306" s="109">
        <v>0.99019607843137258</v>
      </c>
      <c r="Z306" s="109">
        <v>0.94117647058823528</v>
      </c>
      <c r="AA306" s="109">
        <v>0.93137254901960786</v>
      </c>
      <c r="AB306" s="109">
        <v>0.97058823529411764</v>
      </c>
      <c r="AC306" s="109">
        <v>0.94117647058823528</v>
      </c>
      <c r="AD306" s="109">
        <v>0.97058823529411764</v>
      </c>
      <c r="AE306" s="109">
        <v>0.97058823529411764</v>
      </c>
      <c r="AH306">
        <v>0</v>
      </c>
      <c r="AI306">
        <v>0</v>
      </c>
      <c r="AJ306">
        <v>0</v>
      </c>
    </row>
    <row r="307" spans="1:36" x14ac:dyDescent="0.25">
      <c r="A307" t="s">
        <v>6235</v>
      </c>
      <c r="B307" t="s">
        <v>1394</v>
      </c>
      <c r="C307" t="s">
        <v>423</v>
      </c>
      <c r="D307" t="s">
        <v>424</v>
      </c>
      <c r="E307" s="108">
        <v>45</v>
      </c>
      <c r="F307" s="109">
        <v>0.9555555555555556</v>
      </c>
      <c r="G307" s="109">
        <v>0.9555555555555556</v>
      </c>
      <c r="H307" s="109">
        <v>0.9555555555555556</v>
      </c>
      <c r="I307" s="110">
        <v>0</v>
      </c>
      <c r="J307" s="109" t="e">
        <v>#DIV/0!</v>
      </c>
      <c r="L307" s="111">
        <v>54</v>
      </c>
      <c r="M307" s="112">
        <v>0.98148148148148151</v>
      </c>
      <c r="N307" s="112">
        <v>0.94444444444444442</v>
      </c>
      <c r="O307" s="112">
        <v>0.98148148148148151</v>
      </c>
      <c r="P307" s="112">
        <v>0.94444444444444442</v>
      </c>
      <c r="Q307" s="112">
        <v>0.96296296296296291</v>
      </c>
      <c r="R307" s="113" t="s">
        <v>1195</v>
      </c>
      <c r="S307" s="112">
        <v>1</v>
      </c>
      <c r="U307" s="108">
        <v>59</v>
      </c>
      <c r="V307" s="109">
        <v>0.98305084745762716</v>
      </c>
      <c r="W307" s="109">
        <v>0.93220338983050843</v>
      </c>
      <c r="X307" s="109">
        <v>0.98305084745762716</v>
      </c>
      <c r="Y307" s="109">
        <v>0.96610169491525422</v>
      </c>
      <c r="Z307" s="109">
        <v>0.96610169491525422</v>
      </c>
      <c r="AA307" s="109">
        <v>0.94915254237288138</v>
      </c>
      <c r="AB307" s="109">
        <v>0.96610169491525422</v>
      </c>
      <c r="AC307" s="109">
        <v>0.94915254237288138</v>
      </c>
      <c r="AD307" s="109">
        <v>1</v>
      </c>
      <c r="AE307" s="109">
        <v>0.89830508474576276</v>
      </c>
      <c r="AH307">
        <v>0</v>
      </c>
      <c r="AI307">
        <v>0</v>
      </c>
      <c r="AJ307">
        <v>0</v>
      </c>
    </row>
    <row r="308" spans="1:36" x14ac:dyDescent="0.25">
      <c r="A308" t="s">
        <v>6322</v>
      </c>
      <c r="B308" t="s">
        <v>6323</v>
      </c>
      <c r="C308" t="s">
        <v>423</v>
      </c>
      <c r="D308" t="s">
        <v>424</v>
      </c>
      <c r="E308" s="108">
        <v>71</v>
      </c>
      <c r="F308" s="109">
        <v>0.971830985915493</v>
      </c>
      <c r="G308" s="109">
        <v>0.971830985915493</v>
      </c>
      <c r="H308" s="109">
        <v>0.971830985915493</v>
      </c>
      <c r="I308" s="110" t="s">
        <v>1195</v>
      </c>
      <c r="J308" s="109">
        <v>1</v>
      </c>
      <c r="L308" s="111">
        <v>76</v>
      </c>
      <c r="M308" s="112">
        <v>0.96052631578947367</v>
      </c>
      <c r="N308" s="112">
        <v>0.88157894736842102</v>
      </c>
      <c r="O308" s="112">
        <v>0.93421052631578949</v>
      </c>
      <c r="P308" s="112">
        <v>0.86842105263157898</v>
      </c>
      <c r="Q308" s="112">
        <v>0.85526315789473684</v>
      </c>
      <c r="R308" s="113" t="s">
        <v>1195</v>
      </c>
      <c r="S308" s="112">
        <v>1</v>
      </c>
      <c r="U308" s="108">
        <v>51</v>
      </c>
      <c r="V308" s="109">
        <v>0.96078431372549022</v>
      </c>
      <c r="W308" s="109">
        <v>0.86274509803921573</v>
      </c>
      <c r="X308" s="109">
        <v>0.96078431372549022</v>
      </c>
      <c r="Y308" s="109">
        <v>0.92156862745098034</v>
      </c>
      <c r="Z308" s="109">
        <v>0.82352941176470584</v>
      </c>
      <c r="AA308" s="109">
        <v>0.82352941176470584</v>
      </c>
      <c r="AB308" s="109">
        <v>0.92156862745098034</v>
      </c>
      <c r="AC308" s="109">
        <v>0.86274509803921573</v>
      </c>
      <c r="AD308" s="109">
        <v>0.86274509803921573</v>
      </c>
      <c r="AE308" s="109">
        <v>0.72549019607843135</v>
      </c>
      <c r="AH308">
        <v>0</v>
      </c>
      <c r="AI308">
        <v>0</v>
      </c>
      <c r="AJ308">
        <v>0</v>
      </c>
    </row>
    <row r="309" spans="1:36" x14ac:dyDescent="0.25">
      <c r="A309" t="s">
        <v>6641</v>
      </c>
      <c r="B309" t="s">
        <v>6642</v>
      </c>
      <c r="C309" t="s">
        <v>423</v>
      </c>
      <c r="D309" t="s">
        <v>424</v>
      </c>
      <c r="E309" s="108">
        <v>23</v>
      </c>
      <c r="F309" s="109">
        <v>0.95652173913043481</v>
      </c>
      <c r="G309" s="109">
        <v>1</v>
      </c>
      <c r="H309" s="109">
        <v>0.95652173913043481</v>
      </c>
      <c r="I309" s="110">
        <v>0</v>
      </c>
      <c r="J309" s="109" t="e">
        <v>#DIV/0!</v>
      </c>
      <c r="L309" s="111">
        <v>18</v>
      </c>
      <c r="M309" s="112">
        <v>0.88888888888888884</v>
      </c>
      <c r="N309" s="112">
        <v>0.88888888888888884</v>
      </c>
      <c r="O309" s="112">
        <v>0.77777777777777779</v>
      </c>
      <c r="P309" s="112">
        <v>0.88888888888888884</v>
      </c>
      <c r="Q309" s="112">
        <v>0.88888888888888884</v>
      </c>
      <c r="R309" s="113">
        <v>0</v>
      </c>
      <c r="S309" s="112" t="e">
        <v>#DIV/0!</v>
      </c>
      <c r="U309" s="108">
        <v>18</v>
      </c>
      <c r="V309" s="109">
        <v>0.94444444444444442</v>
      </c>
      <c r="W309" s="109">
        <v>0.83333333333333337</v>
      </c>
      <c r="X309" s="109">
        <v>0.94444444444444442</v>
      </c>
      <c r="Y309" s="109">
        <v>0.94444444444444442</v>
      </c>
      <c r="Z309" s="109">
        <v>0.88888888888888884</v>
      </c>
      <c r="AA309" s="109">
        <v>0.83333333333333337</v>
      </c>
      <c r="AB309" s="109">
        <v>0.94444444444444442</v>
      </c>
      <c r="AC309" s="109">
        <v>0.88888888888888884</v>
      </c>
      <c r="AD309" s="109">
        <v>0.88888888888888884</v>
      </c>
      <c r="AE309" s="109">
        <v>0.88888888888888884</v>
      </c>
      <c r="AH309">
        <v>0</v>
      </c>
      <c r="AI309">
        <v>0</v>
      </c>
      <c r="AJ309">
        <v>0</v>
      </c>
    </row>
    <row r="310" spans="1:36" x14ac:dyDescent="0.25">
      <c r="A310" t="s">
        <v>6204</v>
      </c>
      <c r="B310" t="s">
        <v>6205</v>
      </c>
      <c r="C310" t="s">
        <v>423</v>
      </c>
      <c r="D310" t="s">
        <v>424</v>
      </c>
      <c r="E310" s="108">
        <v>48</v>
      </c>
      <c r="F310" s="109">
        <v>0.95833333333333337</v>
      </c>
      <c r="G310" s="109">
        <v>0.95833333333333337</v>
      </c>
      <c r="H310" s="109">
        <v>0.95833333333333337</v>
      </c>
      <c r="I310" s="110">
        <v>0</v>
      </c>
      <c r="J310" s="109" t="e">
        <v>#DIV/0!</v>
      </c>
      <c r="L310" s="111">
        <v>64</v>
      </c>
      <c r="M310" s="112">
        <v>1</v>
      </c>
      <c r="N310" s="112">
        <v>0.984375</v>
      </c>
      <c r="O310" s="112">
        <v>1</v>
      </c>
      <c r="P310" s="112">
        <v>0.984375</v>
      </c>
      <c r="Q310" s="112">
        <v>0.984375</v>
      </c>
      <c r="R310" s="113">
        <v>0</v>
      </c>
      <c r="S310" s="112" t="e">
        <v>#DIV/0!</v>
      </c>
      <c r="U310" s="108">
        <v>64</v>
      </c>
      <c r="V310" s="109">
        <v>0.984375</v>
      </c>
      <c r="W310" s="109">
        <v>0.96875</v>
      </c>
      <c r="X310" s="109">
        <v>0.96875</v>
      </c>
      <c r="Y310" s="109">
        <v>0.984375</v>
      </c>
      <c r="Z310" s="109">
        <v>0.953125</v>
      </c>
      <c r="AA310" s="109">
        <v>0.953125</v>
      </c>
      <c r="AB310" s="109">
        <v>0.984375</v>
      </c>
      <c r="AC310" s="109">
        <v>0.96875</v>
      </c>
      <c r="AD310" s="109">
        <v>0.96875</v>
      </c>
      <c r="AE310" s="109">
        <v>0.953125</v>
      </c>
      <c r="AH310">
        <v>0</v>
      </c>
      <c r="AI310">
        <v>0</v>
      </c>
      <c r="AJ310">
        <v>0</v>
      </c>
    </row>
    <row r="311" spans="1:36" x14ac:dyDescent="0.25">
      <c r="A311" t="s">
        <v>6427</v>
      </c>
      <c r="B311" t="s">
        <v>6428</v>
      </c>
      <c r="C311" t="s">
        <v>423</v>
      </c>
      <c r="D311" t="s">
        <v>424</v>
      </c>
      <c r="E311" s="108">
        <v>36</v>
      </c>
      <c r="F311" s="109">
        <v>0.97222222222222221</v>
      </c>
      <c r="G311" s="109">
        <v>0.94444444444444442</v>
      </c>
      <c r="H311" s="109">
        <v>0.91666666666666663</v>
      </c>
      <c r="I311" s="110" t="s">
        <v>1195</v>
      </c>
      <c r="J311" s="109">
        <v>1</v>
      </c>
      <c r="L311" s="111">
        <v>38</v>
      </c>
      <c r="M311" s="112">
        <v>1</v>
      </c>
      <c r="N311" s="112">
        <v>0.94736842105263153</v>
      </c>
      <c r="O311" s="112">
        <v>0.97368421052631582</v>
      </c>
      <c r="P311" s="112">
        <v>0.94736842105263153</v>
      </c>
      <c r="Q311" s="112">
        <v>0.94736842105263153</v>
      </c>
      <c r="R311" s="113">
        <v>0</v>
      </c>
      <c r="S311" s="112" t="e">
        <v>#DIV/0!</v>
      </c>
      <c r="U311" s="108">
        <v>41</v>
      </c>
      <c r="V311" s="109">
        <v>1</v>
      </c>
      <c r="W311" s="109">
        <v>0.97560975609756095</v>
      </c>
      <c r="X311" s="109">
        <v>1</v>
      </c>
      <c r="Y311" s="109">
        <v>1</v>
      </c>
      <c r="Z311" s="109">
        <v>0.97560975609756095</v>
      </c>
      <c r="AA311" s="109">
        <v>0.97560975609756095</v>
      </c>
      <c r="AB311" s="109">
        <v>1</v>
      </c>
      <c r="AC311" s="109">
        <v>0.97560975609756095</v>
      </c>
      <c r="AD311" s="109">
        <v>0.97560975609756095</v>
      </c>
      <c r="AE311" s="109">
        <v>0.87804878048780488</v>
      </c>
      <c r="AH311">
        <v>0</v>
      </c>
      <c r="AI311">
        <v>0</v>
      </c>
      <c r="AJ311">
        <v>0</v>
      </c>
    </row>
    <row r="312" spans="1:36" x14ac:dyDescent="0.25">
      <c r="A312" t="s">
        <v>6490</v>
      </c>
      <c r="B312" t="s">
        <v>6491</v>
      </c>
      <c r="C312" t="s">
        <v>423</v>
      </c>
      <c r="D312" t="s">
        <v>424</v>
      </c>
      <c r="E312" s="108">
        <v>28</v>
      </c>
      <c r="F312" s="109">
        <v>0.8928571428571429</v>
      </c>
      <c r="G312" s="109">
        <v>0.9642857142857143</v>
      </c>
      <c r="H312" s="109">
        <v>0.8928571428571429</v>
      </c>
      <c r="I312" s="110" t="s">
        <v>1195</v>
      </c>
      <c r="J312" s="109">
        <v>1</v>
      </c>
      <c r="L312" s="111">
        <v>26</v>
      </c>
      <c r="M312" s="112">
        <v>0.96153846153846156</v>
      </c>
      <c r="N312" s="112">
        <v>0.88461538461538458</v>
      </c>
      <c r="O312" s="112">
        <v>0.92307692307692313</v>
      </c>
      <c r="P312" s="112">
        <v>0.88461538461538458</v>
      </c>
      <c r="Q312" s="112">
        <v>0.88461538461538458</v>
      </c>
      <c r="R312" s="113" t="s">
        <v>1195</v>
      </c>
      <c r="S312" s="112">
        <v>1</v>
      </c>
      <c r="U312" s="108">
        <v>34</v>
      </c>
      <c r="V312" s="109">
        <v>0.97058823529411764</v>
      </c>
      <c r="W312" s="109">
        <v>0.91176470588235292</v>
      </c>
      <c r="X312" s="109">
        <v>0.97058823529411764</v>
      </c>
      <c r="Y312" s="109">
        <v>0.97058823529411764</v>
      </c>
      <c r="Z312" s="109">
        <v>0.97058823529411764</v>
      </c>
      <c r="AA312" s="109">
        <v>0.97058823529411764</v>
      </c>
      <c r="AB312" s="109">
        <v>0.94117647058823528</v>
      </c>
      <c r="AC312" s="109">
        <v>0.91176470588235292</v>
      </c>
      <c r="AD312" s="109">
        <v>0.97058823529411764</v>
      </c>
      <c r="AE312" s="109">
        <v>0.94117647058823528</v>
      </c>
      <c r="AH312">
        <v>0</v>
      </c>
      <c r="AI312">
        <v>0</v>
      </c>
      <c r="AJ312">
        <v>0</v>
      </c>
    </row>
    <row r="313" spans="1:36" x14ac:dyDescent="0.25">
      <c r="A313" t="s">
        <v>6209</v>
      </c>
      <c r="B313" t="s">
        <v>6210</v>
      </c>
      <c r="C313" t="s">
        <v>423</v>
      </c>
      <c r="D313" t="s">
        <v>424</v>
      </c>
      <c r="E313" s="108">
        <v>49</v>
      </c>
      <c r="F313" s="109">
        <v>0.93877551020408168</v>
      </c>
      <c r="G313" s="109">
        <v>0.93877551020408168</v>
      </c>
      <c r="H313" s="109">
        <v>0.91836734693877553</v>
      </c>
      <c r="I313" s="110">
        <v>0</v>
      </c>
      <c r="J313" s="109" t="e">
        <v>#DIV/0!</v>
      </c>
      <c r="L313" s="111">
        <v>52</v>
      </c>
      <c r="M313" s="112">
        <v>0.94230769230769229</v>
      </c>
      <c r="N313" s="112">
        <v>0.94230769230769229</v>
      </c>
      <c r="O313" s="112">
        <v>0.92307692307692313</v>
      </c>
      <c r="P313" s="112">
        <v>0.90384615384615385</v>
      </c>
      <c r="Q313" s="112">
        <v>0.90384615384615385</v>
      </c>
      <c r="R313" s="113" t="s">
        <v>1195</v>
      </c>
      <c r="S313" s="112">
        <v>1</v>
      </c>
      <c r="U313" s="108">
        <v>63</v>
      </c>
      <c r="V313" s="109">
        <v>0.96825396825396826</v>
      </c>
      <c r="W313" s="109">
        <v>0.93650793650793651</v>
      </c>
      <c r="X313" s="109">
        <v>0.95238095238095233</v>
      </c>
      <c r="Y313" s="109">
        <v>1</v>
      </c>
      <c r="Z313" s="109">
        <v>0.92063492063492058</v>
      </c>
      <c r="AA313" s="109">
        <v>0.95238095238095233</v>
      </c>
      <c r="AB313" s="109">
        <v>1</v>
      </c>
      <c r="AC313" s="109">
        <v>0.92063492063492058</v>
      </c>
      <c r="AD313" s="109">
        <v>0.96825396825396826</v>
      </c>
      <c r="AE313" s="109">
        <v>0.92063492063492058</v>
      </c>
      <c r="AH313">
        <v>0</v>
      </c>
      <c r="AI313">
        <v>0</v>
      </c>
      <c r="AJ313">
        <v>0</v>
      </c>
    </row>
    <row r="314" spans="1:36" x14ac:dyDescent="0.25">
      <c r="A314" t="s">
        <v>6104</v>
      </c>
      <c r="B314" t="s">
        <v>6105</v>
      </c>
      <c r="C314" t="s">
        <v>423</v>
      </c>
      <c r="D314" t="s">
        <v>424</v>
      </c>
      <c r="E314" s="108">
        <v>80</v>
      </c>
      <c r="F314" s="109">
        <v>0.97499999999999998</v>
      </c>
      <c r="G314" s="109">
        <v>0.97499999999999998</v>
      </c>
      <c r="H314" s="109">
        <v>0.97499999999999998</v>
      </c>
      <c r="I314" s="110" t="s">
        <v>1195</v>
      </c>
      <c r="J314" s="109">
        <v>1</v>
      </c>
      <c r="L314" s="111">
        <v>78</v>
      </c>
      <c r="M314" s="112">
        <v>0.96153846153846156</v>
      </c>
      <c r="N314" s="112">
        <v>0.9358974358974359</v>
      </c>
      <c r="O314" s="112">
        <v>0.9358974358974359</v>
      </c>
      <c r="P314" s="112">
        <v>0.89743589743589747</v>
      </c>
      <c r="Q314" s="112">
        <v>0.9358974358974359</v>
      </c>
      <c r="R314" s="113" t="s">
        <v>1195</v>
      </c>
      <c r="S314" s="112">
        <v>1</v>
      </c>
      <c r="U314" s="108">
        <v>75</v>
      </c>
      <c r="V314" s="109">
        <v>0.90666666666666662</v>
      </c>
      <c r="W314" s="109">
        <v>0.88</v>
      </c>
      <c r="X314" s="109">
        <v>0.90666666666666662</v>
      </c>
      <c r="Y314" s="109">
        <v>0.88</v>
      </c>
      <c r="Z314" s="109">
        <v>0.8</v>
      </c>
      <c r="AA314" s="109">
        <v>0.81333333333333335</v>
      </c>
      <c r="AB314" s="109">
        <v>0.89333333333333331</v>
      </c>
      <c r="AC314" s="109">
        <v>0.88</v>
      </c>
      <c r="AD314" s="109">
        <v>0.84</v>
      </c>
      <c r="AE314" s="109">
        <v>0.7466666666666667</v>
      </c>
      <c r="AH314">
        <v>0</v>
      </c>
      <c r="AI314">
        <v>0</v>
      </c>
      <c r="AJ314">
        <v>0</v>
      </c>
    </row>
    <row r="315" spans="1:36" x14ac:dyDescent="0.25">
      <c r="A315" t="s">
        <v>6670</v>
      </c>
      <c r="B315" t="s">
        <v>6671</v>
      </c>
      <c r="C315" t="s">
        <v>423</v>
      </c>
      <c r="D315" t="s">
        <v>424</v>
      </c>
      <c r="E315" s="108">
        <v>21</v>
      </c>
      <c r="F315" s="109">
        <v>1</v>
      </c>
      <c r="G315" s="109">
        <v>0.95238095238095233</v>
      </c>
      <c r="H315" s="109">
        <v>0.90476190476190477</v>
      </c>
      <c r="I315" s="110">
        <v>0</v>
      </c>
      <c r="J315" s="109" t="e">
        <v>#DIV/0!</v>
      </c>
      <c r="L315" s="111">
        <v>20</v>
      </c>
      <c r="M315" s="112">
        <v>0.95</v>
      </c>
      <c r="N315" s="112">
        <v>0.9</v>
      </c>
      <c r="O315" s="112">
        <v>0.65</v>
      </c>
      <c r="P315" s="112">
        <v>0.85</v>
      </c>
      <c r="Q315" s="112">
        <v>0.9</v>
      </c>
      <c r="R315" s="113">
        <v>0</v>
      </c>
      <c r="S315" s="112" t="e">
        <v>#DIV/0!</v>
      </c>
      <c r="U315" s="108">
        <v>14</v>
      </c>
      <c r="V315" s="109">
        <v>0.8571428571428571</v>
      </c>
      <c r="W315" s="109">
        <v>0.7142857142857143</v>
      </c>
      <c r="X315" s="109">
        <v>0.8571428571428571</v>
      </c>
      <c r="Y315" s="109">
        <v>0.8571428571428571</v>
      </c>
      <c r="Z315" s="109">
        <v>0.5</v>
      </c>
      <c r="AA315" s="109">
        <v>0.5714285714285714</v>
      </c>
      <c r="AB315" s="109">
        <v>0.8571428571428571</v>
      </c>
      <c r="AC315" s="109">
        <v>0.7142857142857143</v>
      </c>
      <c r="AD315" s="109">
        <v>0.5714285714285714</v>
      </c>
      <c r="AE315" s="109">
        <v>0.5</v>
      </c>
      <c r="AH315">
        <v>0</v>
      </c>
      <c r="AI315">
        <v>0</v>
      </c>
      <c r="AJ315">
        <v>0</v>
      </c>
    </row>
    <row r="316" spans="1:36" x14ac:dyDescent="0.25">
      <c r="A316" t="s">
        <v>5865</v>
      </c>
      <c r="B316" t="s">
        <v>5866</v>
      </c>
      <c r="C316" t="s">
        <v>425</v>
      </c>
      <c r="D316" t="s">
        <v>426</v>
      </c>
      <c r="E316" s="108">
        <v>135</v>
      </c>
      <c r="F316" s="109">
        <v>0.94814814814814818</v>
      </c>
      <c r="G316" s="109">
        <v>0.96296296296296291</v>
      </c>
      <c r="H316" s="109">
        <v>0.93333333333333335</v>
      </c>
      <c r="I316" s="110">
        <v>0</v>
      </c>
      <c r="J316" s="109" t="e">
        <v>#DIV/0!</v>
      </c>
      <c r="L316" s="111">
        <v>153</v>
      </c>
      <c r="M316" s="112">
        <v>0.9673202614379085</v>
      </c>
      <c r="N316" s="112">
        <v>0.94771241830065356</v>
      </c>
      <c r="O316" s="112">
        <v>0.92156862745098034</v>
      </c>
      <c r="P316" s="112">
        <v>0.94771241830065356</v>
      </c>
      <c r="Q316" s="112">
        <v>0.934640522875817</v>
      </c>
      <c r="R316" s="113" t="s">
        <v>1195</v>
      </c>
      <c r="S316" s="112">
        <v>1</v>
      </c>
      <c r="U316" s="108">
        <v>126</v>
      </c>
      <c r="V316" s="109">
        <v>0.96825396825396826</v>
      </c>
      <c r="W316" s="109">
        <v>0.88888888888888884</v>
      </c>
      <c r="X316" s="109">
        <v>0.96825396825396826</v>
      </c>
      <c r="Y316" s="109">
        <v>0.96825396825396826</v>
      </c>
      <c r="Z316" s="109">
        <v>0.89682539682539686</v>
      </c>
      <c r="AA316" s="109">
        <v>0.87301587301587302</v>
      </c>
      <c r="AB316" s="109">
        <v>0.92063492063492058</v>
      </c>
      <c r="AC316" s="109">
        <v>0.88095238095238093</v>
      </c>
      <c r="AD316" s="109">
        <v>0.94444444444444442</v>
      </c>
      <c r="AE316" s="109">
        <v>0.8571428571428571</v>
      </c>
      <c r="AH316">
        <v>0</v>
      </c>
      <c r="AI316">
        <v>0</v>
      </c>
      <c r="AJ316">
        <v>0</v>
      </c>
    </row>
    <row r="317" spans="1:36" x14ac:dyDescent="0.25">
      <c r="A317" t="s">
        <v>5923</v>
      </c>
      <c r="B317" t="s">
        <v>5924</v>
      </c>
      <c r="C317" t="s">
        <v>425</v>
      </c>
      <c r="D317" t="s">
        <v>426</v>
      </c>
      <c r="E317" s="108">
        <v>128</v>
      </c>
      <c r="F317" s="109">
        <v>0.9609375</v>
      </c>
      <c r="G317" s="109">
        <v>0.984375</v>
      </c>
      <c r="H317" s="109">
        <v>0.9609375</v>
      </c>
      <c r="I317" s="110" t="s">
        <v>1195</v>
      </c>
      <c r="J317" s="109">
        <v>1</v>
      </c>
      <c r="L317" s="111">
        <v>120</v>
      </c>
      <c r="M317" s="112">
        <v>0.9916666666666667</v>
      </c>
      <c r="N317" s="112">
        <v>0.97499999999999998</v>
      </c>
      <c r="O317" s="112">
        <v>0.9916666666666667</v>
      </c>
      <c r="P317" s="112">
        <v>0.97499999999999998</v>
      </c>
      <c r="Q317" s="112">
        <v>0.98333333333333328</v>
      </c>
      <c r="R317" s="113">
        <v>0</v>
      </c>
      <c r="S317" s="112" t="e">
        <v>#DIV/0!</v>
      </c>
      <c r="U317" s="108">
        <v>107</v>
      </c>
      <c r="V317" s="109">
        <v>0.9719626168224299</v>
      </c>
      <c r="W317" s="109">
        <v>0.94392523364485981</v>
      </c>
      <c r="X317" s="109">
        <v>0.96261682242990654</v>
      </c>
      <c r="Y317" s="109">
        <v>0.9719626168224299</v>
      </c>
      <c r="Z317" s="109">
        <v>0.93457943925233644</v>
      </c>
      <c r="AA317" s="109">
        <v>0.90654205607476634</v>
      </c>
      <c r="AB317" s="109">
        <v>0.98130841121495327</v>
      </c>
      <c r="AC317" s="109">
        <v>0.94392523364485981</v>
      </c>
      <c r="AD317" s="109">
        <v>0.96261682242990654</v>
      </c>
      <c r="AE317" s="109">
        <v>0.88785046728971961</v>
      </c>
      <c r="AH317">
        <v>0</v>
      </c>
      <c r="AI317">
        <v>0</v>
      </c>
      <c r="AJ317">
        <v>0</v>
      </c>
    </row>
    <row r="318" spans="1:36" x14ac:dyDescent="0.25">
      <c r="A318" t="s">
        <v>6467</v>
      </c>
      <c r="B318" t="s">
        <v>6468</v>
      </c>
      <c r="C318" t="s">
        <v>425</v>
      </c>
      <c r="D318" t="s">
        <v>426</v>
      </c>
      <c r="E318" s="108">
        <v>51</v>
      </c>
      <c r="F318" s="109">
        <v>1</v>
      </c>
      <c r="G318" s="109">
        <v>1</v>
      </c>
      <c r="H318" s="109">
        <v>0.98039215686274506</v>
      </c>
      <c r="I318" s="110" t="s">
        <v>1195</v>
      </c>
      <c r="J318" s="109">
        <v>1</v>
      </c>
      <c r="L318" s="111">
        <v>63</v>
      </c>
      <c r="M318" s="112">
        <v>0.96825396825396826</v>
      </c>
      <c r="N318" s="112">
        <v>0.92063492063492058</v>
      </c>
      <c r="O318" s="112">
        <v>0.95238095238095233</v>
      </c>
      <c r="P318" s="112">
        <v>0.90476190476190477</v>
      </c>
      <c r="Q318" s="112">
        <v>0.90476190476190477</v>
      </c>
      <c r="R318" s="113">
        <v>0</v>
      </c>
      <c r="S318" s="112" t="e">
        <v>#DIV/0!</v>
      </c>
      <c r="U318" s="108">
        <v>37</v>
      </c>
      <c r="V318" s="109">
        <v>0.97297297297297303</v>
      </c>
      <c r="W318" s="109">
        <v>0.97297297297297303</v>
      </c>
      <c r="X318" s="109">
        <v>0.97297297297297303</v>
      </c>
      <c r="Y318" s="109">
        <v>0.97297297297297303</v>
      </c>
      <c r="Z318" s="109">
        <v>0.97297297297297303</v>
      </c>
      <c r="AA318" s="109">
        <v>0.91891891891891897</v>
      </c>
      <c r="AB318" s="109">
        <v>0.94594594594594594</v>
      </c>
      <c r="AC318" s="109">
        <v>0.94594594594594594</v>
      </c>
      <c r="AD318" s="109">
        <v>0.94594594594594594</v>
      </c>
      <c r="AE318" s="109">
        <v>0.94594594594594594</v>
      </c>
      <c r="AH318">
        <v>0</v>
      </c>
      <c r="AI318">
        <v>0</v>
      </c>
      <c r="AJ318">
        <v>0</v>
      </c>
    </row>
    <row r="319" spans="1:36" x14ac:dyDescent="0.25">
      <c r="A319" t="s">
        <v>5827</v>
      </c>
      <c r="B319" t="s">
        <v>5828</v>
      </c>
      <c r="C319" t="s">
        <v>425</v>
      </c>
      <c r="D319" t="s">
        <v>426</v>
      </c>
      <c r="E319" s="108">
        <v>158</v>
      </c>
      <c r="F319" s="109">
        <v>0.98734177215189878</v>
      </c>
      <c r="G319" s="109">
        <v>0.98734177215189878</v>
      </c>
      <c r="H319" s="109">
        <v>0.99367088607594933</v>
      </c>
      <c r="I319" s="110">
        <v>0</v>
      </c>
      <c r="J319" s="109" t="e">
        <v>#DIV/0!</v>
      </c>
      <c r="L319" s="111">
        <v>144</v>
      </c>
      <c r="M319" s="112">
        <v>0.97916666666666663</v>
      </c>
      <c r="N319" s="112">
        <v>0.97222222222222221</v>
      </c>
      <c r="O319" s="112">
        <v>0.95833333333333337</v>
      </c>
      <c r="P319" s="112">
        <v>0.96527777777777779</v>
      </c>
      <c r="Q319" s="112">
        <v>0.95833333333333337</v>
      </c>
      <c r="R319" s="113">
        <v>0</v>
      </c>
      <c r="S319" s="112" t="e">
        <v>#DIV/0!</v>
      </c>
      <c r="U319" s="108">
        <v>142</v>
      </c>
      <c r="V319" s="109">
        <v>0.9859154929577465</v>
      </c>
      <c r="W319" s="109">
        <v>0.94366197183098588</v>
      </c>
      <c r="X319" s="109">
        <v>0.9859154929577465</v>
      </c>
      <c r="Y319" s="109">
        <v>0.9859154929577465</v>
      </c>
      <c r="Z319" s="109">
        <v>0.85915492957746475</v>
      </c>
      <c r="AA319" s="109">
        <v>0.91549295774647887</v>
      </c>
      <c r="AB319" s="109">
        <v>0.96478873239436624</v>
      </c>
      <c r="AC319" s="109">
        <v>0.93661971830985913</v>
      </c>
      <c r="AD319" s="109">
        <v>0.92253521126760563</v>
      </c>
      <c r="AE319" s="109">
        <v>0.8380281690140845</v>
      </c>
      <c r="AH319">
        <v>0</v>
      </c>
      <c r="AI319">
        <v>0</v>
      </c>
      <c r="AJ319">
        <v>0</v>
      </c>
    </row>
    <row r="320" spans="1:36" x14ac:dyDescent="0.25">
      <c r="A320" t="s">
        <v>6587</v>
      </c>
      <c r="B320" t="s">
        <v>6588</v>
      </c>
      <c r="C320" t="s">
        <v>425</v>
      </c>
      <c r="D320" t="s">
        <v>426</v>
      </c>
      <c r="E320" s="108">
        <v>14</v>
      </c>
      <c r="F320" s="109">
        <v>0.8571428571428571</v>
      </c>
      <c r="G320" s="109">
        <v>0.8571428571428571</v>
      </c>
      <c r="H320" s="109">
        <v>0.8571428571428571</v>
      </c>
      <c r="I320" s="110">
        <v>0</v>
      </c>
      <c r="J320" s="109" t="e">
        <v>#DIV/0!</v>
      </c>
      <c r="L320" s="111">
        <v>35</v>
      </c>
      <c r="M320" s="112">
        <v>0.94285714285714284</v>
      </c>
      <c r="N320" s="112">
        <v>0.88571428571428568</v>
      </c>
      <c r="O320" s="112">
        <v>0.91428571428571426</v>
      </c>
      <c r="P320" s="112">
        <v>0.91428571428571426</v>
      </c>
      <c r="Q320" s="112">
        <v>0.88571428571428568</v>
      </c>
      <c r="R320" s="113">
        <v>0</v>
      </c>
      <c r="S320" s="112" t="e">
        <v>#DIV/0!</v>
      </c>
      <c r="U320" s="108">
        <v>25</v>
      </c>
      <c r="V320" s="109">
        <v>0.88</v>
      </c>
      <c r="W320" s="109">
        <v>0.84</v>
      </c>
      <c r="X320" s="109">
        <v>0.88</v>
      </c>
      <c r="Y320" s="109">
        <v>0.88</v>
      </c>
      <c r="Z320" s="109">
        <v>0.88</v>
      </c>
      <c r="AA320" s="109">
        <v>0.88</v>
      </c>
      <c r="AB320" s="109">
        <v>0.88</v>
      </c>
      <c r="AC320" s="109">
        <v>0.84</v>
      </c>
      <c r="AD320" s="109">
        <v>0.88</v>
      </c>
      <c r="AE320" s="109">
        <v>0.8</v>
      </c>
      <c r="AH320">
        <v>0</v>
      </c>
      <c r="AI320">
        <v>0</v>
      </c>
      <c r="AJ320">
        <v>0</v>
      </c>
    </row>
    <row r="321" spans="1:36" x14ac:dyDescent="0.25">
      <c r="A321" t="s">
        <v>5883</v>
      </c>
      <c r="B321" t="s">
        <v>5884</v>
      </c>
      <c r="C321" t="s">
        <v>425</v>
      </c>
      <c r="D321" t="s">
        <v>426</v>
      </c>
      <c r="E321" s="108">
        <v>131</v>
      </c>
      <c r="F321" s="109">
        <v>0.96183206106870234</v>
      </c>
      <c r="G321" s="109">
        <v>0.98473282442748089</v>
      </c>
      <c r="H321" s="109">
        <v>0.95419847328244278</v>
      </c>
      <c r="I321" s="110">
        <v>0</v>
      </c>
      <c r="J321" s="109" t="e">
        <v>#DIV/0!</v>
      </c>
      <c r="L321" s="111">
        <v>131</v>
      </c>
      <c r="M321" s="112">
        <v>0.96183206106870234</v>
      </c>
      <c r="N321" s="112">
        <v>0.92366412213740456</v>
      </c>
      <c r="O321" s="112">
        <v>0.89312977099236646</v>
      </c>
      <c r="P321" s="112">
        <v>0.9007633587786259</v>
      </c>
      <c r="Q321" s="112">
        <v>0.92366412213740456</v>
      </c>
      <c r="R321" s="113" t="s">
        <v>1195</v>
      </c>
      <c r="S321" s="112">
        <v>1</v>
      </c>
      <c r="U321" s="108">
        <v>119</v>
      </c>
      <c r="V321" s="109">
        <v>0.98319327731092432</v>
      </c>
      <c r="W321" s="109">
        <v>0.89915966386554624</v>
      </c>
      <c r="X321" s="109">
        <v>0.98319327731092432</v>
      </c>
      <c r="Y321" s="109">
        <v>0.97478991596638653</v>
      </c>
      <c r="Z321" s="109">
        <v>0.91596638655462181</v>
      </c>
      <c r="AA321" s="109">
        <v>0.89075630252100846</v>
      </c>
      <c r="AB321" s="109">
        <v>0.96638655462184875</v>
      </c>
      <c r="AC321" s="109">
        <v>0.89915966386554624</v>
      </c>
      <c r="AD321" s="109">
        <v>0.95798319327731096</v>
      </c>
      <c r="AE321" s="109">
        <v>0.92436974789915971</v>
      </c>
      <c r="AH321">
        <v>0</v>
      </c>
      <c r="AI321">
        <v>0</v>
      </c>
      <c r="AJ321">
        <v>0</v>
      </c>
    </row>
    <row r="322" spans="1:36" x14ac:dyDescent="0.25">
      <c r="A322" t="s">
        <v>5958</v>
      </c>
      <c r="B322" t="s">
        <v>5959</v>
      </c>
      <c r="C322" t="s">
        <v>425</v>
      </c>
      <c r="D322" t="s">
        <v>426</v>
      </c>
      <c r="E322" s="108">
        <v>120</v>
      </c>
      <c r="F322" s="109">
        <v>0.98333333333333328</v>
      </c>
      <c r="G322" s="109">
        <v>1</v>
      </c>
      <c r="H322" s="109">
        <v>0.97499999999999998</v>
      </c>
      <c r="I322" s="110">
        <v>0</v>
      </c>
      <c r="J322" s="109" t="e">
        <v>#DIV/0!</v>
      </c>
      <c r="L322" s="111">
        <v>139</v>
      </c>
      <c r="M322" s="112">
        <v>0.97841726618705038</v>
      </c>
      <c r="N322" s="112">
        <v>0.96402877697841727</v>
      </c>
      <c r="O322" s="112">
        <v>0.94244604316546765</v>
      </c>
      <c r="P322" s="112">
        <v>0.96402877697841727</v>
      </c>
      <c r="Q322" s="112">
        <v>0.97122302158273377</v>
      </c>
      <c r="R322" s="113">
        <v>0</v>
      </c>
      <c r="S322" s="112" t="e">
        <v>#DIV/0!</v>
      </c>
      <c r="U322" s="108">
        <v>97</v>
      </c>
      <c r="V322" s="109">
        <v>0.98969072164948457</v>
      </c>
      <c r="W322" s="109">
        <v>0.87628865979381443</v>
      </c>
      <c r="X322" s="109">
        <v>0.98969072164948457</v>
      </c>
      <c r="Y322" s="109">
        <v>1</v>
      </c>
      <c r="Z322" s="109">
        <v>0.94845360824742264</v>
      </c>
      <c r="AA322" s="109">
        <v>0.91752577319587625</v>
      </c>
      <c r="AB322" s="109">
        <v>0.97938144329896903</v>
      </c>
      <c r="AC322" s="109">
        <v>0.93814432989690721</v>
      </c>
      <c r="AD322" s="109">
        <v>0.95876288659793818</v>
      </c>
      <c r="AE322" s="109">
        <v>0.89690721649484539</v>
      </c>
      <c r="AH322">
        <v>0</v>
      </c>
      <c r="AI322">
        <v>0</v>
      </c>
      <c r="AJ322">
        <v>0</v>
      </c>
    </row>
    <row r="323" spans="1:36" x14ac:dyDescent="0.25">
      <c r="A323" t="s">
        <v>6305</v>
      </c>
      <c r="B323" t="s">
        <v>6306</v>
      </c>
      <c r="C323" t="s">
        <v>425</v>
      </c>
      <c r="D323" t="s">
        <v>426</v>
      </c>
      <c r="E323" s="108">
        <v>64</v>
      </c>
      <c r="F323" s="109">
        <v>1</v>
      </c>
      <c r="G323" s="109">
        <v>1</v>
      </c>
      <c r="H323" s="109">
        <v>1</v>
      </c>
      <c r="I323" s="110" t="s">
        <v>1195</v>
      </c>
      <c r="J323" s="109">
        <v>1</v>
      </c>
      <c r="L323" s="111">
        <v>69</v>
      </c>
      <c r="M323" s="112">
        <v>0.97101449275362317</v>
      </c>
      <c r="N323" s="112">
        <v>0.98550724637681164</v>
      </c>
      <c r="O323" s="112">
        <v>0.98550724637681164</v>
      </c>
      <c r="P323" s="112">
        <v>0.97101449275362317</v>
      </c>
      <c r="Q323" s="112">
        <v>0.98550724637681164</v>
      </c>
      <c r="R323" s="113">
        <v>0</v>
      </c>
      <c r="S323" s="112" t="e">
        <v>#DIV/0!</v>
      </c>
      <c r="U323" s="108">
        <v>53</v>
      </c>
      <c r="V323" s="109">
        <v>1</v>
      </c>
      <c r="W323" s="109">
        <v>1</v>
      </c>
      <c r="X323" s="109">
        <v>1</v>
      </c>
      <c r="Y323" s="109">
        <v>1</v>
      </c>
      <c r="Z323" s="109">
        <v>0.90566037735849059</v>
      </c>
      <c r="AA323" s="109">
        <v>0.92452830188679247</v>
      </c>
      <c r="AB323" s="109">
        <v>1</v>
      </c>
      <c r="AC323" s="109">
        <v>1</v>
      </c>
      <c r="AD323" s="109">
        <v>1</v>
      </c>
      <c r="AE323" s="109">
        <v>1</v>
      </c>
      <c r="AH323">
        <v>0</v>
      </c>
      <c r="AI323">
        <v>0</v>
      </c>
      <c r="AJ323">
        <v>0</v>
      </c>
    </row>
    <row r="324" spans="1:36" x14ac:dyDescent="0.25">
      <c r="A324" t="s">
        <v>5976</v>
      </c>
      <c r="B324" t="s">
        <v>5977</v>
      </c>
      <c r="C324" t="s">
        <v>425</v>
      </c>
      <c r="D324" t="s">
        <v>426</v>
      </c>
      <c r="E324" s="108">
        <v>113</v>
      </c>
      <c r="F324" s="109">
        <v>0.99115044247787609</v>
      </c>
      <c r="G324" s="109">
        <v>0.99115044247787609</v>
      </c>
      <c r="H324" s="109">
        <v>0.99115044247787609</v>
      </c>
      <c r="I324" s="110">
        <v>0</v>
      </c>
      <c r="J324" s="109" t="e">
        <v>#DIV/0!</v>
      </c>
      <c r="L324" s="111">
        <v>116</v>
      </c>
      <c r="M324" s="112">
        <v>0.99137931034482762</v>
      </c>
      <c r="N324" s="112">
        <v>0.96551724137931039</v>
      </c>
      <c r="O324" s="112">
        <v>0.99137931034482762</v>
      </c>
      <c r="P324" s="112">
        <v>0.96551724137931039</v>
      </c>
      <c r="Q324" s="112">
        <v>0.97413793103448276</v>
      </c>
      <c r="R324" s="113">
        <v>0</v>
      </c>
      <c r="S324" s="112" t="e">
        <v>#DIV/0!</v>
      </c>
      <c r="U324" s="108">
        <v>93</v>
      </c>
      <c r="V324" s="109">
        <v>0.978494623655914</v>
      </c>
      <c r="W324" s="109">
        <v>0.93548387096774188</v>
      </c>
      <c r="X324" s="109">
        <v>0.978494623655914</v>
      </c>
      <c r="Y324" s="109">
        <v>0.978494623655914</v>
      </c>
      <c r="Z324" s="109">
        <v>0.956989247311828</v>
      </c>
      <c r="AA324" s="109">
        <v>0.93548387096774188</v>
      </c>
      <c r="AB324" s="109">
        <v>0.967741935483871</v>
      </c>
      <c r="AC324" s="109">
        <v>0.93548387096774188</v>
      </c>
      <c r="AD324" s="109">
        <v>0.967741935483871</v>
      </c>
      <c r="AE324" s="109">
        <v>0.88172043010752688</v>
      </c>
      <c r="AH324">
        <v>0</v>
      </c>
      <c r="AI324">
        <v>0</v>
      </c>
      <c r="AJ324">
        <v>0</v>
      </c>
    </row>
    <row r="325" spans="1:36" x14ac:dyDescent="0.25">
      <c r="A325" t="s">
        <v>5790</v>
      </c>
      <c r="B325" t="s">
        <v>5791</v>
      </c>
      <c r="C325" t="s">
        <v>425</v>
      </c>
      <c r="D325" t="s">
        <v>426</v>
      </c>
      <c r="E325" s="108">
        <v>137</v>
      </c>
      <c r="F325" s="109">
        <v>0.99270072992700731</v>
      </c>
      <c r="G325" s="109">
        <v>0.99270072992700731</v>
      </c>
      <c r="H325" s="109">
        <v>0.99270072992700731</v>
      </c>
      <c r="I325" s="110" t="s">
        <v>1195</v>
      </c>
      <c r="J325" s="109">
        <v>1</v>
      </c>
      <c r="L325" s="111">
        <v>129</v>
      </c>
      <c r="M325" s="112">
        <v>0.96899224806201545</v>
      </c>
      <c r="N325" s="112">
        <v>0.93798449612403101</v>
      </c>
      <c r="O325" s="112">
        <v>0.94573643410852715</v>
      </c>
      <c r="P325" s="112">
        <v>0.93798449612403101</v>
      </c>
      <c r="Q325" s="112">
        <v>0.93798449612403101</v>
      </c>
      <c r="R325" s="113">
        <v>0</v>
      </c>
      <c r="S325" s="112" t="e">
        <v>#DIV/0!</v>
      </c>
      <c r="U325" s="108">
        <v>162</v>
      </c>
      <c r="V325" s="109">
        <v>0.97530864197530864</v>
      </c>
      <c r="W325" s="109">
        <v>0.90123456790123457</v>
      </c>
      <c r="X325" s="109">
        <v>0.97530864197530864</v>
      </c>
      <c r="Y325" s="109">
        <v>0.98148148148148151</v>
      </c>
      <c r="Z325" s="109">
        <v>0.92592592592592593</v>
      </c>
      <c r="AA325" s="109">
        <v>0.90740740740740744</v>
      </c>
      <c r="AB325" s="109">
        <v>0.96913580246913578</v>
      </c>
      <c r="AC325" s="109">
        <v>0.88888888888888884</v>
      </c>
      <c r="AD325" s="109">
        <v>0.93827160493827155</v>
      </c>
      <c r="AE325" s="109">
        <v>0.90123456790123457</v>
      </c>
      <c r="AH325">
        <v>0</v>
      </c>
      <c r="AI325">
        <v>0</v>
      </c>
      <c r="AJ325">
        <v>0</v>
      </c>
    </row>
    <row r="326" spans="1:36" x14ac:dyDescent="0.25">
      <c r="A326" t="s">
        <v>5823</v>
      </c>
      <c r="B326" t="s">
        <v>5824</v>
      </c>
      <c r="C326" t="s">
        <v>425</v>
      </c>
      <c r="D326" t="s">
        <v>426</v>
      </c>
      <c r="E326" s="108">
        <v>158</v>
      </c>
      <c r="F326" s="109">
        <v>0.98101265822784811</v>
      </c>
      <c r="G326" s="109">
        <v>0.96835443037974689</v>
      </c>
      <c r="H326" s="109">
        <v>0.96835443037974689</v>
      </c>
      <c r="I326" s="110">
        <v>0</v>
      </c>
      <c r="J326" s="109" t="e">
        <v>#DIV/0!</v>
      </c>
      <c r="L326" s="111">
        <v>161</v>
      </c>
      <c r="M326" s="112">
        <v>0.97515527950310554</v>
      </c>
      <c r="N326" s="112">
        <v>0.93788819875776397</v>
      </c>
      <c r="O326" s="112">
        <v>0.9503105590062112</v>
      </c>
      <c r="P326" s="112">
        <v>0.93788819875776397</v>
      </c>
      <c r="Q326" s="112">
        <v>0.93167701863354035</v>
      </c>
      <c r="R326" s="113" t="s">
        <v>1195</v>
      </c>
      <c r="S326" s="112">
        <v>1</v>
      </c>
      <c r="U326" s="108">
        <v>142</v>
      </c>
      <c r="V326" s="109">
        <v>0.971830985915493</v>
      </c>
      <c r="W326" s="109">
        <v>0.92957746478873238</v>
      </c>
      <c r="X326" s="109">
        <v>0.971830985915493</v>
      </c>
      <c r="Y326" s="109">
        <v>0.96478873239436624</v>
      </c>
      <c r="Z326" s="109">
        <v>0.91549295774647887</v>
      </c>
      <c r="AA326" s="109">
        <v>0.95070422535211263</v>
      </c>
      <c r="AB326" s="109">
        <v>0.94366197183098588</v>
      </c>
      <c r="AC326" s="109">
        <v>0.90845070422535212</v>
      </c>
      <c r="AD326" s="109">
        <v>0.96478873239436624</v>
      </c>
      <c r="AE326" s="109">
        <v>0.86619718309859151</v>
      </c>
      <c r="AH326">
        <v>0</v>
      </c>
      <c r="AI326">
        <v>0</v>
      </c>
      <c r="AJ326">
        <v>0</v>
      </c>
    </row>
    <row r="327" spans="1:36" x14ac:dyDescent="0.25">
      <c r="A327" t="s">
        <v>6134</v>
      </c>
      <c r="B327" t="s">
        <v>6135</v>
      </c>
      <c r="C327" t="s">
        <v>425</v>
      </c>
      <c r="D327" t="s">
        <v>426</v>
      </c>
      <c r="E327" s="108">
        <v>120</v>
      </c>
      <c r="F327" s="109">
        <v>0.93333333333333335</v>
      </c>
      <c r="G327" s="109">
        <v>0.90833333333333333</v>
      </c>
      <c r="H327" s="109">
        <v>0.89166666666666672</v>
      </c>
      <c r="I327" s="110" t="s">
        <v>1195</v>
      </c>
      <c r="J327" s="109">
        <v>1</v>
      </c>
      <c r="L327" s="111">
        <v>117</v>
      </c>
      <c r="M327" s="112">
        <v>0.98290598290598286</v>
      </c>
      <c r="N327" s="112">
        <v>0.89743589743589747</v>
      </c>
      <c r="O327" s="112">
        <v>0.96581196581196582</v>
      </c>
      <c r="P327" s="112">
        <v>0.88888888888888884</v>
      </c>
      <c r="Q327" s="112">
        <v>0.88034188034188032</v>
      </c>
      <c r="R327" s="113" t="s">
        <v>1195</v>
      </c>
      <c r="S327" s="112">
        <v>0</v>
      </c>
      <c r="U327" s="108">
        <v>73</v>
      </c>
      <c r="V327" s="109">
        <v>0.95890410958904104</v>
      </c>
      <c r="W327" s="109">
        <v>0.8904109589041096</v>
      </c>
      <c r="X327" s="109">
        <v>0.9452054794520548</v>
      </c>
      <c r="Y327" s="109">
        <v>0.9452054794520548</v>
      </c>
      <c r="Z327" s="109">
        <v>0.83561643835616439</v>
      </c>
      <c r="AA327" s="109">
        <v>0.82191780821917804</v>
      </c>
      <c r="AB327" s="109">
        <v>0.95890410958904104</v>
      </c>
      <c r="AC327" s="109">
        <v>0.8904109589041096</v>
      </c>
      <c r="AD327" s="109">
        <v>0.9178082191780822</v>
      </c>
      <c r="AE327" s="109">
        <v>0.86301369863013699</v>
      </c>
      <c r="AH327">
        <v>0</v>
      </c>
      <c r="AI327">
        <v>0</v>
      </c>
      <c r="AJ327">
        <v>0</v>
      </c>
    </row>
    <row r="328" spans="1:36" x14ac:dyDescent="0.25">
      <c r="A328" t="s">
        <v>5843</v>
      </c>
      <c r="B328" t="s">
        <v>5844</v>
      </c>
      <c r="C328" t="s">
        <v>425</v>
      </c>
      <c r="D328" t="s">
        <v>426</v>
      </c>
      <c r="E328" s="108">
        <v>156</v>
      </c>
      <c r="F328" s="109">
        <v>0.97435897435897434</v>
      </c>
      <c r="G328" s="109">
        <v>0.95512820512820518</v>
      </c>
      <c r="H328" s="109">
        <v>0.95512820512820518</v>
      </c>
      <c r="I328" s="110">
        <v>0</v>
      </c>
      <c r="J328" s="109" t="e">
        <v>#DIV/0!</v>
      </c>
      <c r="L328" s="111">
        <v>177</v>
      </c>
      <c r="M328" s="112">
        <v>0.98305084745762716</v>
      </c>
      <c r="N328" s="112">
        <v>0.96045197740112997</v>
      </c>
      <c r="O328" s="112">
        <v>0.93785310734463279</v>
      </c>
      <c r="P328" s="112">
        <v>0.94350282485875703</v>
      </c>
      <c r="Q328" s="112">
        <v>0.94915254237288138</v>
      </c>
      <c r="R328" s="113">
        <v>0</v>
      </c>
      <c r="S328" s="112" t="e">
        <v>#DIV/0!</v>
      </c>
      <c r="U328" s="108">
        <v>136</v>
      </c>
      <c r="V328" s="109">
        <v>0.95588235294117652</v>
      </c>
      <c r="W328" s="109">
        <v>0.8970588235294118</v>
      </c>
      <c r="X328" s="109">
        <v>0.95588235294117652</v>
      </c>
      <c r="Y328" s="109">
        <v>0.96323529411764708</v>
      </c>
      <c r="Z328" s="109">
        <v>0.88970588235294112</v>
      </c>
      <c r="AA328" s="109">
        <v>0.86764705882352944</v>
      </c>
      <c r="AB328" s="109">
        <v>0.93382352941176472</v>
      </c>
      <c r="AC328" s="109">
        <v>0.88970588235294112</v>
      </c>
      <c r="AD328" s="109">
        <v>0.90441176470588236</v>
      </c>
      <c r="AE328" s="109">
        <v>0.83823529411764708</v>
      </c>
      <c r="AH328">
        <v>0</v>
      </c>
      <c r="AI328">
        <v>0</v>
      </c>
      <c r="AJ328">
        <v>0</v>
      </c>
    </row>
    <row r="329" spans="1:36" x14ac:dyDescent="0.25">
      <c r="A329" t="s">
        <v>6199</v>
      </c>
      <c r="B329" t="s">
        <v>2830</v>
      </c>
      <c r="C329" t="s">
        <v>425</v>
      </c>
      <c r="D329" t="s">
        <v>426</v>
      </c>
      <c r="E329" s="108">
        <v>64</v>
      </c>
      <c r="F329" s="109">
        <v>0.984375</v>
      </c>
      <c r="G329" s="109">
        <v>0.984375</v>
      </c>
      <c r="H329" s="109">
        <v>0.984375</v>
      </c>
      <c r="I329" s="110" t="s">
        <v>1195</v>
      </c>
      <c r="J329" s="109">
        <v>1</v>
      </c>
      <c r="L329" s="111">
        <v>81</v>
      </c>
      <c r="M329" s="112">
        <v>0.98765432098765427</v>
      </c>
      <c r="N329" s="112">
        <v>0.92592592592592593</v>
      </c>
      <c r="O329" s="112">
        <v>0.98765432098765427</v>
      </c>
      <c r="P329" s="112">
        <v>0.92592592592592593</v>
      </c>
      <c r="Q329" s="112">
        <v>0.93827160493827155</v>
      </c>
      <c r="R329" s="113">
        <v>0</v>
      </c>
      <c r="S329" s="112" t="e">
        <v>#DIV/0!</v>
      </c>
      <c r="U329" s="108">
        <v>64</v>
      </c>
      <c r="V329" s="109">
        <v>0.984375</v>
      </c>
      <c r="W329" s="109">
        <v>0.9375</v>
      </c>
      <c r="X329" s="109">
        <v>0.984375</v>
      </c>
      <c r="Y329" s="109">
        <v>0.984375</v>
      </c>
      <c r="Z329" s="109">
        <v>0.9375</v>
      </c>
      <c r="AA329" s="109">
        <v>0.9375</v>
      </c>
      <c r="AB329" s="109">
        <v>0.984375</v>
      </c>
      <c r="AC329" s="109">
        <v>0.9375</v>
      </c>
      <c r="AD329" s="109">
        <v>0.96875</v>
      </c>
      <c r="AE329" s="109">
        <v>0.921875</v>
      </c>
      <c r="AH329">
        <v>0</v>
      </c>
      <c r="AI329">
        <v>0</v>
      </c>
      <c r="AJ329">
        <v>0</v>
      </c>
    </row>
    <row r="330" spans="1:36" x14ac:dyDescent="0.25">
      <c r="A330" t="s">
        <v>6139</v>
      </c>
      <c r="B330" t="s">
        <v>6140</v>
      </c>
      <c r="C330" t="s">
        <v>425</v>
      </c>
      <c r="D330" t="s">
        <v>426</v>
      </c>
      <c r="E330" s="108">
        <v>93</v>
      </c>
      <c r="F330" s="109">
        <v>0.967741935483871</v>
      </c>
      <c r="G330" s="109">
        <v>0.978494623655914</v>
      </c>
      <c r="H330" s="109">
        <v>0.967741935483871</v>
      </c>
      <c r="I330" s="110" t="s">
        <v>1195</v>
      </c>
      <c r="J330" s="109">
        <v>1</v>
      </c>
      <c r="L330" s="111">
        <v>76</v>
      </c>
      <c r="M330" s="112">
        <v>0.98684210526315785</v>
      </c>
      <c r="N330" s="112">
        <v>0.93421052631578949</v>
      </c>
      <c r="O330" s="112">
        <v>0.98684210526315785</v>
      </c>
      <c r="P330" s="112">
        <v>0.92105263157894735</v>
      </c>
      <c r="Q330" s="112">
        <v>0.92105263157894735</v>
      </c>
      <c r="R330" s="113">
        <v>0</v>
      </c>
      <c r="S330" s="112" t="e">
        <v>#DIV/0!</v>
      </c>
      <c r="U330" s="108">
        <v>73</v>
      </c>
      <c r="V330" s="109">
        <v>1</v>
      </c>
      <c r="W330" s="109">
        <v>0.9726027397260274</v>
      </c>
      <c r="X330" s="109">
        <v>1</v>
      </c>
      <c r="Y330" s="109">
        <v>1</v>
      </c>
      <c r="Z330" s="109">
        <v>1</v>
      </c>
      <c r="AA330" s="109">
        <v>0.90410958904109584</v>
      </c>
      <c r="AB330" s="109">
        <v>0.9726027397260274</v>
      </c>
      <c r="AC330" s="109">
        <v>0.95890410958904104</v>
      </c>
      <c r="AD330" s="109">
        <v>1</v>
      </c>
      <c r="AE330" s="109">
        <v>0.93150684931506844</v>
      </c>
      <c r="AH330">
        <v>0</v>
      </c>
      <c r="AI330">
        <v>0</v>
      </c>
      <c r="AJ330">
        <v>0</v>
      </c>
    </row>
    <row r="331" spans="1:36" x14ac:dyDescent="0.25">
      <c r="A331" t="s">
        <v>6532</v>
      </c>
      <c r="B331" t="s">
        <v>6533</v>
      </c>
      <c r="C331" t="s">
        <v>425</v>
      </c>
      <c r="D331" t="s">
        <v>426</v>
      </c>
      <c r="E331" s="108">
        <v>28</v>
      </c>
      <c r="F331" s="109">
        <v>0.9642857142857143</v>
      </c>
      <c r="G331" s="109">
        <v>0.9642857142857143</v>
      </c>
      <c r="H331" s="109">
        <v>0.9285714285714286</v>
      </c>
      <c r="I331" s="110">
        <v>0</v>
      </c>
      <c r="J331" s="109" t="e">
        <v>#DIV/0!</v>
      </c>
      <c r="L331" s="111">
        <v>27</v>
      </c>
      <c r="M331" s="112">
        <v>1</v>
      </c>
      <c r="N331" s="112">
        <v>0.96296296296296291</v>
      </c>
      <c r="O331" s="112">
        <v>0.92592592592592593</v>
      </c>
      <c r="P331" s="112">
        <v>0.96296296296296291</v>
      </c>
      <c r="Q331" s="112">
        <v>0.96296296296296291</v>
      </c>
      <c r="R331" s="113">
        <v>0</v>
      </c>
      <c r="S331" s="112" t="e">
        <v>#DIV/0!</v>
      </c>
      <c r="U331" s="108">
        <v>31</v>
      </c>
      <c r="V331" s="109">
        <v>0.93548387096774188</v>
      </c>
      <c r="W331" s="109">
        <v>0.80645161290322576</v>
      </c>
      <c r="X331" s="109">
        <v>0.93548387096774188</v>
      </c>
      <c r="Y331" s="109">
        <v>0.93548387096774188</v>
      </c>
      <c r="Z331" s="109">
        <v>0.90322580645161288</v>
      </c>
      <c r="AA331" s="109">
        <v>0.87096774193548387</v>
      </c>
      <c r="AB331" s="109">
        <v>0.90322580645161288</v>
      </c>
      <c r="AC331" s="109">
        <v>0.80645161290322576</v>
      </c>
      <c r="AD331" s="109">
        <v>0.93548387096774188</v>
      </c>
      <c r="AE331" s="109">
        <v>0.90322580645161288</v>
      </c>
      <c r="AH331">
        <v>0</v>
      </c>
      <c r="AI331">
        <v>0</v>
      </c>
      <c r="AJ331">
        <v>0</v>
      </c>
    </row>
    <row r="332" spans="1:36" x14ac:dyDescent="0.25">
      <c r="A332" t="s">
        <v>6021</v>
      </c>
      <c r="B332" t="s">
        <v>6022</v>
      </c>
      <c r="C332" t="s">
        <v>425</v>
      </c>
      <c r="D332" t="s">
        <v>426</v>
      </c>
      <c r="E332" s="108">
        <v>76</v>
      </c>
      <c r="F332" s="109">
        <v>0.97368421052631582</v>
      </c>
      <c r="G332" s="109">
        <v>0.98684210526315785</v>
      </c>
      <c r="H332" s="109">
        <v>0.97368421052631582</v>
      </c>
      <c r="I332" s="110">
        <v>0</v>
      </c>
      <c r="J332" s="109" t="e">
        <v>#DIV/0!</v>
      </c>
      <c r="L332" s="111">
        <v>69</v>
      </c>
      <c r="M332" s="112">
        <v>1</v>
      </c>
      <c r="N332" s="112">
        <v>0.94202898550724634</v>
      </c>
      <c r="O332" s="112">
        <v>0.97101449275362317</v>
      </c>
      <c r="P332" s="112">
        <v>0.94202898550724634</v>
      </c>
      <c r="Q332" s="112">
        <v>0.94202898550724634</v>
      </c>
      <c r="R332" s="113" t="s">
        <v>1195</v>
      </c>
      <c r="S332" s="112">
        <v>1</v>
      </c>
      <c r="U332" s="108">
        <v>88</v>
      </c>
      <c r="V332" s="109">
        <v>0.97727272727272729</v>
      </c>
      <c r="W332" s="109">
        <v>0.90909090909090906</v>
      </c>
      <c r="X332" s="109">
        <v>0.97727272727272729</v>
      </c>
      <c r="Y332" s="109">
        <v>0.96590909090909094</v>
      </c>
      <c r="Z332" s="109">
        <v>0.94318181818181823</v>
      </c>
      <c r="AA332" s="109">
        <v>0.94318181818181823</v>
      </c>
      <c r="AB332" s="109">
        <v>0.97727272727272729</v>
      </c>
      <c r="AC332" s="109">
        <v>0.96590909090909094</v>
      </c>
      <c r="AD332" s="109">
        <v>0.98863636363636365</v>
      </c>
      <c r="AE332" s="109">
        <v>0.95454545454545459</v>
      </c>
      <c r="AH332">
        <v>0</v>
      </c>
      <c r="AI332">
        <v>0</v>
      </c>
      <c r="AJ332">
        <v>0</v>
      </c>
    </row>
    <row r="333" spans="1:36" x14ac:dyDescent="0.25">
      <c r="A333" t="s">
        <v>6581</v>
      </c>
      <c r="B333" t="s">
        <v>6582</v>
      </c>
      <c r="C333" t="s">
        <v>425</v>
      </c>
      <c r="D333" t="s">
        <v>426</v>
      </c>
      <c r="E333" s="108">
        <v>26</v>
      </c>
      <c r="F333" s="109">
        <v>0.96153846153846156</v>
      </c>
      <c r="G333" s="109">
        <v>0.96153846153846156</v>
      </c>
      <c r="H333" s="109">
        <v>0.96153846153846156</v>
      </c>
      <c r="I333" s="110" t="s">
        <v>1195</v>
      </c>
      <c r="J333" s="109">
        <v>1</v>
      </c>
      <c r="L333" s="111">
        <v>39</v>
      </c>
      <c r="M333" s="112">
        <v>0.97435897435897434</v>
      </c>
      <c r="N333" s="112">
        <v>0.89743589743589747</v>
      </c>
      <c r="O333" s="112">
        <v>0.97435897435897434</v>
      </c>
      <c r="P333" s="112">
        <v>0.89743589743589747</v>
      </c>
      <c r="Q333" s="112">
        <v>0.87179487179487181</v>
      </c>
      <c r="R333" s="113">
        <v>0</v>
      </c>
      <c r="S333" s="112" t="e">
        <v>#DIV/0!</v>
      </c>
      <c r="U333" s="108">
        <v>25</v>
      </c>
      <c r="V333" s="109">
        <v>1</v>
      </c>
      <c r="W333" s="109">
        <v>0.92</v>
      </c>
      <c r="X333" s="109">
        <v>1</v>
      </c>
      <c r="Y333" s="109">
        <v>1</v>
      </c>
      <c r="Z333" s="109">
        <v>1</v>
      </c>
      <c r="AA333" s="109">
        <v>0.92</v>
      </c>
      <c r="AB333" s="109">
        <v>1</v>
      </c>
      <c r="AC333" s="109">
        <v>0.92</v>
      </c>
      <c r="AD333" s="109">
        <v>1</v>
      </c>
      <c r="AE333" s="109">
        <v>0.92</v>
      </c>
      <c r="AH333">
        <v>0</v>
      </c>
      <c r="AI333">
        <v>0</v>
      </c>
      <c r="AJ333">
        <v>0</v>
      </c>
    </row>
    <row r="334" spans="1:36" x14ac:dyDescent="0.25">
      <c r="A334" t="s">
        <v>6554</v>
      </c>
      <c r="B334" t="s">
        <v>6555</v>
      </c>
      <c r="C334" t="s">
        <v>425</v>
      </c>
      <c r="D334" t="s">
        <v>426</v>
      </c>
      <c r="E334" s="108">
        <v>30</v>
      </c>
      <c r="F334" s="109">
        <v>0.93333333333333335</v>
      </c>
      <c r="G334" s="109">
        <v>0.96666666666666667</v>
      </c>
      <c r="H334" s="109">
        <v>0.9</v>
      </c>
      <c r="I334" s="110">
        <v>0</v>
      </c>
      <c r="J334" s="109" t="e">
        <v>#DIV/0!</v>
      </c>
      <c r="L334" s="111">
        <v>21</v>
      </c>
      <c r="M334" s="112">
        <v>1</v>
      </c>
      <c r="N334" s="112">
        <v>1</v>
      </c>
      <c r="O334" s="112">
        <v>0.90476190476190477</v>
      </c>
      <c r="P334" s="112">
        <v>0.95238095238095233</v>
      </c>
      <c r="Q334" s="112">
        <v>1</v>
      </c>
      <c r="R334" s="113">
        <v>0</v>
      </c>
      <c r="S334" s="112" t="e">
        <v>#DIV/0!</v>
      </c>
      <c r="U334" s="108">
        <v>29</v>
      </c>
      <c r="V334" s="109">
        <v>1</v>
      </c>
      <c r="W334" s="109">
        <v>1</v>
      </c>
      <c r="X334" s="109">
        <v>1</v>
      </c>
      <c r="Y334" s="109">
        <v>1</v>
      </c>
      <c r="Z334" s="109">
        <v>0.93103448275862066</v>
      </c>
      <c r="AA334" s="109">
        <v>0.93103448275862066</v>
      </c>
      <c r="AB334" s="109">
        <v>1</v>
      </c>
      <c r="AC334" s="109">
        <v>1</v>
      </c>
      <c r="AD334" s="109">
        <v>1</v>
      </c>
      <c r="AE334" s="109">
        <v>0.89655172413793105</v>
      </c>
      <c r="AH334">
        <v>0</v>
      </c>
      <c r="AI334">
        <v>0</v>
      </c>
      <c r="AJ334">
        <v>0</v>
      </c>
    </row>
    <row r="335" spans="1:36" x14ac:dyDescent="0.25">
      <c r="A335" t="s">
        <v>6352</v>
      </c>
      <c r="B335" t="s">
        <v>6353</v>
      </c>
      <c r="C335" t="s">
        <v>425</v>
      </c>
      <c r="D335" t="s">
        <v>426</v>
      </c>
      <c r="E335" s="108">
        <v>57</v>
      </c>
      <c r="F335" s="109">
        <v>0.92982456140350878</v>
      </c>
      <c r="G335" s="109">
        <v>0.92982456140350878</v>
      </c>
      <c r="H335" s="109">
        <v>0.92982456140350878</v>
      </c>
      <c r="I335" s="110">
        <v>0</v>
      </c>
      <c r="J335" s="109" t="e">
        <v>#DIV/0!</v>
      </c>
      <c r="L335" s="111">
        <v>47</v>
      </c>
      <c r="M335" s="112">
        <v>0.93617021276595747</v>
      </c>
      <c r="N335" s="112">
        <v>0.91489361702127658</v>
      </c>
      <c r="O335" s="112">
        <v>0.82978723404255317</v>
      </c>
      <c r="P335" s="112">
        <v>0.87234042553191493</v>
      </c>
      <c r="Q335" s="112">
        <v>0.87234042553191493</v>
      </c>
      <c r="R335" s="113">
        <v>0</v>
      </c>
      <c r="S335" s="112" t="e">
        <v>#DIV/0!</v>
      </c>
      <c r="U335" s="108">
        <v>49</v>
      </c>
      <c r="V335" s="109">
        <v>0.95918367346938771</v>
      </c>
      <c r="W335" s="109">
        <v>0.83673469387755106</v>
      </c>
      <c r="X335" s="109">
        <v>0.95918367346938771</v>
      </c>
      <c r="Y335" s="109">
        <v>0.95918367346938771</v>
      </c>
      <c r="Z335" s="109">
        <v>0.87755102040816324</v>
      </c>
      <c r="AA335" s="109">
        <v>0.8571428571428571</v>
      </c>
      <c r="AB335" s="109">
        <v>0.89795918367346939</v>
      </c>
      <c r="AC335" s="109">
        <v>0.8571428571428571</v>
      </c>
      <c r="AD335" s="109">
        <v>0.87755102040816324</v>
      </c>
      <c r="AE335" s="109">
        <v>0.79591836734693877</v>
      </c>
      <c r="AH335">
        <v>0</v>
      </c>
      <c r="AI335">
        <v>0</v>
      </c>
      <c r="AJ335">
        <v>0</v>
      </c>
    </row>
    <row r="336" spans="1:36" x14ac:dyDescent="0.25">
      <c r="A336" t="s">
        <v>6517</v>
      </c>
      <c r="B336" t="s">
        <v>6518</v>
      </c>
      <c r="C336" t="s">
        <v>425</v>
      </c>
      <c r="D336" t="s">
        <v>426</v>
      </c>
      <c r="E336" s="108">
        <v>19</v>
      </c>
      <c r="F336" s="109">
        <v>0.94736842105263153</v>
      </c>
      <c r="G336" s="109">
        <v>0.94736842105263153</v>
      </c>
      <c r="H336" s="109">
        <v>0.89473684210526316</v>
      </c>
      <c r="I336" s="110" t="s">
        <v>1195</v>
      </c>
      <c r="J336" s="109">
        <v>1</v>
      </c>
      <c r="L336" s="111">
        <v>22</v>
      </c>
      <c r="M336" s="112">
        <v>0.90909090909090906</v>
      </c>
      <c r="N336" s="112">
        <v>0.90909090909090906</v>
      </c>
      <c r="O336" s="112">
        <v>0.90909090909090906</v>
      </c>
      <c r="P336" s="112">
        <v>0.90909090909090906</v>
      </c>
      <c r="Q336" s="112">
        <v>0.95454545454545459</v>
      </c>
      <c r="R336" s="113">
        <v>0</v>
      </c>
      <c r="S336" s="112" t="e">
        <v>#DIV/0!</v>
      </c>
      <c r="U336" s="108">
        <v>33</v>
      </c>
      <c r="V336" s="109">
        <v>0.93939393939393945</v>
      </c>
      <c r="W336" s="109">
        <v>0.90909090909090906</v>
      </c>
      <c r="X336" s="109">
        <v>0.93939393939393945</v>
      </c>
      <c r="Y336" s="109">
        <v>0.90909090909090906</v>
      </c>
      <c r="Z336" s="109">
        <v>0.75757575757575757</v>
      </c>
      <c r="AA336" s="109">
        <v>0.90909090909090906</v>
      </c>
      <c r="AB336" s="109">
        <v>0.93939393939393945</v>
      </c>
      <c r="AC336" s="109">
        <v>0.90909090909090906</v>
      </c>
      <c r="AD336" s="109">
        <v>0.87878787878787878</v>
      </c>
      <c r="AE336" s="109">
        <v>0.81818181818181823</v>
      </c>
      <c r="AH336">
        <v>0</v>
      </c>
      <c r="AI336">
        <v>0</v>
      </c>
      <c r="AJ336">
        <v>0</v>
      </c>
    </row>
    <row r="337" spans="1:36" x14ac:dyDescent="0.25">
      <c r="A337" t="s">
        <v>6451</v>
      </c>
      <c r="B337" t="s">
        <v>6040</v>
      </c>
      <c r="C337" t="s">
        <v>425</v>
      </c>
      <c r="D337" t="s">
        <v>426</v>
      </c>
      <c r="E337" s="108">
        <v>36</v>
      </c>
      <c r="F337" s="109">
        <v>1</v>
      </c>
      <c r="G337" s="109">
        <v>1</v>
      </c>
      <c r="H337" s="109">
        <v>1</v>
      </c>
      <c r="I337" s="110">
        <v>0</v>
      </c>
      <c r="J337" s="109" t="e">
        <v>#DIV/0!</v>
      </c>
      <c r="L337" s="111">
        <v>58</v>
      </c>
      <c r="M337" s="112">
        <v>1</v>
      </c>
      <c r="N337" s="112">
        <v>1</v>
      </c>
      <c r="O337" s="112">
        <v>0.96551724137931039</v>
      </c>
      <c r="P337" s="112">
        <v>1</v>
      </c>
      <c r="Q337" s="112">
        <v>1</v>
      </c>
      <c r="R337" s="113" t="s">
        <v>1195</v>
      </c>
      <c r="S337" s="112">
        <v>1</v>
      </c>
      <c r="U337" s="108">
        <v>38</v>
      </c>
      <c r="V337" s="109">
        <v>0.97368421052631582</v>
      </c>
      <c r="W337" s="109">
        <v>0.94736842105263153</v>
      </c>
      <c r="X337" s="109">
        <v>0.97368421052631582</v>
      </c>
      <c r="Y337" s="109">
        <v>1</v>
      </c>
      <c r="Z337" s="109">
        <v>1</v>
      </c>
      <c r="AA337" s="109">
        <v>1</v>
      </c>
      <c r="AB337" s="109">
        <v>0.94736842105263153</v>
      </c>
      <c r="AC337" s="109">
        <v>0.97368421052631582</v>
      </c>
      <c r="AD337" s="109">
        <v>0.97368421052631582</v>
      </c>
      <c r="AE337" s="109">
        <v>0.94736842105263153</v>
      </c>
      <c r="AH337">
        <v>0</v>
      </c>
      <c r="AI337">
        <v>0</v>
      </c>
      <c r="AJ337">
        <v>0</v>
      </c>
    </row>
    <row r="338" spans="1:36" x14ac:dyDescent="0.25">
      <c r="A338" t="s">
        <v>6314</v>
      </c>
      <c r="B338" t="s">
        <v>6111</v>
      </c>
      <c r="C338" t="s">
        <v>425</v>
      </c>
      <c r="D338" t="s">
        <v>426</v>
      </c>
      <c r="E338" s="108">
        <v>75</v>
      </c>
      <c r="F338" s="109">
        <v>1</v>
      </c>
      <c r="G338" s="109">
        <v>0.98666666666666669</v>
      </c>
      <c r="H338" s="109">
        <v>0.97333333333333338</v>
      </c>
      <c r="I338" s="110">
        <v>0</v>
      </c>
      <c r="J338" s="109" t="e">
        <v>#DIV/0!</v>
      </c>
      <c r="L338" s="111">
        <v>60</v>
      </c>
      <c r="M338" s="112">
        <v>0.98333333333333328</v>
      </c>
      <c r="N338" s="112">
        <v>0.93333333333333335</v>
      </c>
      <c r="O338" s="112">
        <v>0.93333333333333335</v>
      </c>
      <c r="P338" s="112">
        <v>0.91666666666666663</v>
      </c>
      <c r="Q338" s="112">
        <v>0.91666666666666663</v>
      </c>
      <c r="R338" s="113">
        <v>0</v>
      </c>
      <c r="S338" s="112" t="e">
        <v>#DIV/0!</v>
      </c>
      <c r="U338" s="108">
        <v>52</v>
      </c>
      <c r="V338" s="109">
        <v>1</v>
      </c>
      <c r="W338" s="109">
        <v>0.96153846153846156</v>
      </c>
      <c r="X338" s="109">
        <v>1</v>
      </c>
      <c r="Y338" s="109">
        <v>0.98076923076923073</v>
      </c>
      <c r="Z338" s="109">
        <v>0.94230769230769229</v>
      </c>
      <c r="AA338" s="109">
        <v>1</v>
      </c>
      <c r="AB338" s="109">
        <v>1</v>
      </c>
      <c r="AC338" s="109">
        <v>0.96153846153846156</v>
      </c>
      <c r="AD338" s="109">
        <v>0.98076923076923073</v>
      </c>
      <c r="AE338" s="109">
        <v>0.96153846153846156</v>
      </c>
      <c r="AH338">
        <v>0</v>
      </c>
      <c r="AI338">
        <v>0</v>
      </c>
      <c r="AJ338">
        <v>0</v>
      </c>
    </row>
    <row r="339" spans="1:36" x14ac:dyDescent="0.25">
      <c r="A339" t="s">
        <v>6110</v>
      </c>
      <c r="B339" t="s">
        <v>6111</v>
      </c>
      <c r="C339" t="s">
        <v>425</v>
      </c>
      <c r="D339" t="s">
        <v>426</v>
      </c>
      <c r="E339" s="108">
        <v>116</v>
      </c>
      <c r="F339" s="109">
        <v>1</v>
      </c>
      <c r="G339" s="109">
        <v>1</v>
      </c>
      <c r="H339" s="109">
        <v>0.98275862068965514</v>
      </c>
      <c r="I339" s="110">
        <v>0</v>
      </c>
      <c r="J339" s="109" t="e">
        <v>#DIV/0!</v>
      </c>
      <c r="L339" s="111">
        <v>98</v>
      </c>
      <c r="M339" s="112">
        <v>0.98979591836734693</v>
      </c>
      <c r="N339" s="112">
        <v>0.95918367346938771</v>
      </c>
      <c r="O339" s="112">
        <v>0.96938775510204078</v>
      </c>
      <c r="P339" s="112">
        <v>0.96938775510204078</v>
      </c>
      <c r="Q339" s="112">
        <v>0.97959183673469385</v>
      </c>
      <c r="R339" s="113">
        <v>0</v>
      </c>
      <c r="S339" s="112" t="e">
        <v>#DIV/0!</v>
      </c>
      <c r="U339" s="108">
        <v>75</v>
      </c>
      <c r="V339" s="109">
        <v>1</v>
      </c>
      <c r="W339" s="109">
        <v>0.98666666666666669</v>
      </c>
      <c r="X339" s="109">
        <v>1</v>
      </c>
      <c r="Y339" s="109">
        <v>0.98666666666666669</v>
      </c>
      <c r="Z339" s="109">
        <v>0.94666666666666666</v>
      </c>
      <c r="AA339" s="109">
        <v>0.94666666666666666</v>
      </c>
      <c r="AB339" s="109">
        <v>1</v>
      </c>
      <c r="AC339" s="109">
        <v>0.98666666666666669</v>
      </c>
      <c r="AD339" s="109">
        <v>0.97333333333333338</v>
      </c>
      <c r="AE339" s="109">
        <v>0.94666666666666666</v>
      </c>
      <c r="AH339">
        <v>0</v>
      </c>
      <c r="AI339">
        <v>0</v>
      </c>
      <c r="AJ339">
        <v>0</v>
      </c>
    </row>
    <row r="340" spans="1:36" x14ac:dyDescent="0.25">
      <c r="A340" t="s">
        <v>6629</v>
      </c>
      <c r="B340" t="s">
        <v>6630</v>
      </c>
      <c r="C340" t="s">
        <v>425</v>
      </c>
      <c r="D340" t="s">
        <v>426</v>
      </c>
      <c r="E340" s="108">
        <v>19</v>
      </c>
      <c r="F340" s="109">
        <v>0.94736842105263153</v>
      </c>
      <c r="G340" s="109">
        <v>0.94736842105263153</v>
      </c>
      <c r="H340" s="109">
        <v>0.89473684210526316</v>
      </c>
      <c r="I340" s="110">
        <v>0</v>
      </c>
      <c r="J340" s="109" t="e">
        <v>#DIV/0!</v>
      </c>
      <c r="L340" s="111">
        <v>22</v>
      </c>
      <c r="M340" s="112">
        <v>0.95454545454545459</v>
      </c>
      <c r="N340" s="112">
        <v>0.95454545454545459</v>
      </c>
      <c r="O340" s="112">
        <v>0.95454545454545459</v>
      </c>
      <c r="P340" s="112">
        <v>0.95454545454545459</v>
      </c>
      <c r="Q340" s="112">
        <v>0.95454545454545459</v>
      </c>
      <c r="R340" s="113">
        <v>0</v>
      </c>
      <c r="S340" s="112" t="e">
        <v>#DIV/0!</v>
      </c>
      <c r="U340" s="108">
        <v>19</v>
      </c>
      <c r="V340" s="109">
        <v>0.94736842105263153</v>
      </c>
      <c r="W340" s="109">
        <v>0.89473684210526316</v>
      </c>
      <c r="X340" s="109">
        <v>0.94736842105263153</v>
      </c>
      <c r="Y340" s="109">
        <v>0.94736842105263153</v>
      </c>
      <c r="Z340" s="109">
        <v>0.94736842105263153</v>
      </c>
      <c r="AA340" s="109">
        <v>0.78947368421052633</v>
      </c>
      <c r="AB340" s="109">
        <v>0.94736842105263153</v>
      </c>
      <c r="AC340" s="109">
        <v>0.89473684210526316</v>
      </c>
      <c r="AD340" s="109">
        <v>0.94736842105263153</v>
      </c>
      <c r="AE340" s="109">
        <v>0.94736842105263153</v>
      </c>
      <c r="AH340">
        <v>0</v>
      </c>
      <c r="AI340">
        <v>0</v>
      </c>
      <c r="AJ340">
        <v>0</v>
      </c>
    </row>
    <row r="341" spans="1:36" x14ac:dyDescent="0.25">
      <c r="A341" t="s">
        <v>6159</v>
      </c>
      <c r="B341" t="s">
        <v>6160</v>
      </c>
      <c r="C341" t="s">
        <v>158</v>
      </c>
      <c r="D341" t="s">
        <v>159</v>
      </c>
      <c r="E341" s="108">
        <v>67</v>
      </c>
      <c r="F341" s="109">
        <v>1</v>
      </c>
      <c r="G341" s="109">
        <v>0.82089552238805974</v>
      </c>
      <c r="H341" s="109">
        <v>1</v>
      </c>
      <c r="I341" s="110">
        <v>0</v>
      </c>
      <c r="J341" s="109" t="e">
        <v>#DIV/0!</v>
      </c>
      <c r="L341" s="111">
        <v>68</v>
      </c>
      <c r="M341" s="112">
        <v>0.97058823529411764</v>
      </c>
      <c r="N341" s="112">
        <v>0.97058823529411764</v>
      </c>
      <c r="O341" s="112">
        <v>0.95588235294117652</v>
      </c>
      <c r="P341" s="112">
        <v>0.94117647058823528</v>
      </c>
      <c r="Q341" s="112">
        <v>0.94117647058823528</v>
      </c>
      <c r="R341" s="113">
        <v>0</v>
      </c>
      <c r="S341" s="112" t="e">
        <v>#DIV/0!</v>
      </c>
      <c r="U341" s="108">
        <v>70</v>
      </c>
      <c r="V341" s="109">
        <v>1</v>
      </c>
      <c r="W341" s="109">
        <v>0.95714285714285718</v>
      </c>
      <c r="X341" s="109">
        <v>1</v>
      </c>
      <c r="Y341" s="109">
        <v>0.98571428571428577</v>
      </c>
      <c r="Z341" s="109">
        <v>0.98571428571428577</v>
      </c>
      <c r="AA341" s="109">
        <v>0.95714285714285718</v>
      </c>
      <c r="AB341" s="109">
        <v>1</v>
      </c>
      <c r="AC341" s="109">
        <v>0.95714285714285718</v>
      </c>
      <c r="AD341" s="109">
        <v>0.95714285714285718</v>
      </c>
      <c r="AE341" s="109">
        <v>0.87142857142857144</v>
      </c>
      <c r="AH341">
        <v>0</v>
      </c>
      <c r="AI341">
        <v>0</v>
      </c>
      <c r="AJ341">
        <v>0</v>
      </c>
    </row>
    <row r="342" spans="1:36" x14ac:dyDescent="0.25">
      <c r="A342" t="s">
        <v>6241</v>
      </c>
      <c r="B342" t="s">
        <v>6242</v>
      </c>
      <c r="C342" t="s">
        <v>158</v>
      </c>
      <c r="D342" t="s">
        <v>159</v>
      </c>
      <c r="E342" s="108">
        <v>50</v>
      </c>
      <c r="F342" s="109">
        <v>0.98</v>
      </c>
      <c r="G342" s="109">
        <v>0.84</v>
      </c>
      <c r="H342" s="109">
        <v>0.96</v>
      </c>
      <c r="I342" s="110">
        <v>0</v>
      </c>
      <c r="J342" s="109" t="e">
        <v>#DIV/0!</v>
      </c>
      <c r="L342" s="111">
        <v>51</v>
      </c>
      <c r="M342" s="112">
        <v>1</v>
      </c>
      <c r="N342" s="112">
        <v>1</v>
      </c>
      <c r="O342" s="112">
        <v>1</v>
      </c>
      <c r="P342" s="112">
        <v>1</v>
      </c>
      <c r="Q342" s="112">
        <v>1</v>
      </c>
      <c r="R342" s="113">
        <v>0</v>
      </c>
      <c r="S342" s="112" t="e">
        <v>#DIV/0!</v>
      </c>
      <c r="U342" s="108">
        <v>59</v>
      </c>
      <c r="V342" s="109">
        <v>1</v>
      </c>
      <c r="W342" s="109">
        <v>0.93220338983050843</v>
      </c>
      <c r="X342" s="109">
        <v>1</v>
      </c>
      <c r="Y342" s="109">
        <v>1</v>
      </c>
      <c r="Z342" s="109">
        <v>1</v>
      </c>
      <c r="AA342" s="109">
        <v>0.9152542372881356</v>
      </c>
      <c r="AB342" s="109">
        <v>0.98305084745762716</v>
      </c>
      <c r="AC342" s="109">
        <v>0.93220338983050843</v>
      </c>
      <c r="AD342" s="109">
        <v>0.98305084745762716</v>
      </c>
      <c r="AE342" s="109">
        <v>0.98305084745762716</v>
      </c>
      <c r="AH342">
        <v>0</v>
      </c>
      <c r="AI342">
        <v>0</v>
      </c>
      <c r="AJ342">
        <v>0</v>
      </c>
    </row>
    <row r="343" spans="1:36" x14ac:dyDescent="0.25">
      <c r="A343" t="s">
        <v>5973</v>
      </c>
      <c r="B343" t="s">
        <v>5974</v>
      </c>
      <c r="C343" t="s">
        <v>158</v>
      </c>
      <c r="D343" t="s">
        <v>159</v>
      </c>
      <c r="E343" s="108">
        <v>98</v>
      </c>
      <c r="F343" s="109">
        <v>0.96938775510204078</v>
      </c>
      <c r="G343" s="109">
        <v>0.8571428571428571</v>
      </c>
      <c r="H343" s="109">
        <v>0.96938775510204078</v>
      </c>
      <c r="I343" s="110">
        <v>0</v>
      </c>
      <c r="J343" s="109" t="e">
        <v>#DIV/0!</v>
      </c>
      <c r="L343" s="111">
        <v>81</v>
      </c>
      <c r="M343" s="112">
        <v>0.97530864197530864</v>
      </c>
      <c r="N343" s="112">
        <v>0.90123456790123457</v>
      </c>
      <c r="O343" s="112">
        <v>0.95061728395061729</v>
      </c>
      <c r="P343" s="112">
        <v>0.88888888888888884</v>
      </c>
      <c r="Q343" s="112">
        <v>0.90123456790123457</v>
      </c>
      <c r="R343" s="113">
        <v>0</v>
      </c>
      <c r="S343" s="112" t="e">
        <v>#DIV/0!</v>
      </c>
      <c r="U343" s="108">
        <v>94</v>
      </c>
      <c r="V343" s="109">
        <v>0.97872340425531912</v>
      </c>
      <c r="W343" s="109">
        <v>0.93617021276595747</v>
      </c>
      <c r="X343" s="109">
        <v>0.97872340425531912</v>
      </c>
      <c r="Y343" s="109">
        <v>0.97872340425531912</v>
      </c>
      <c r="Z343" s="109">
        <v>0.96808510638297873</v>
      </c>
      <c r="AA343" s="109">
        <v>0.94680851063829785</v>
      </c>
      <c r="AB343" s="109">
        <v>0.97872340425531912</v>
      </c>
      <c r="AC343" s="109">
        <v>0.91489361702127658</v>
      </c>
      <c r="AD343" s="109">
        <v>0.94680851063829785</v>
      </c>
      <c r="AE343" s="109">
        <v>0.92553191489361697</v>
      </c>
      <c r="AH343">
        <v>0</v>
      </c>
      <c r="AI343">
        <v>0</v>
      </c>
      <c r="AJ343">
        <v>0</v>
      </c>
    </row>
    <row r="344" spans="1:36" x14ac:dyDescent="0.25">
      <c r="A344" t="s">
        <v>5895</v>
      </c>
      <c r="B344" t="s">
        <v>5896</v>
      </c>
      <c r="C344" t="s">
        <v>158</v>
      </c>
      <c r="D344" t="s">
        <v>159</v>
      </c>
      <c r="E344" s="108">
        <v>149</v>
      </c>
      <c r="F344" s="109">
        <v>0.98657718120805371</v>
      </c>
      <c r="G344" s="109">
        <v>0.91275167785234901</v>
      </c>
      <c r="H344" s="109">
        <v>0.97986577181208057</v>
      </c>
      <c r="I344" s="110">
        <v>0</v>
      </c>
      <c r="J344" s="109" t="e">
        <v>#DIV/0!</v>
      </c>
      <c r="L344" s="111">
        <v>147</v>
      </c>
      <c r="M344" s="112">
        <v>0.99319727891156462</v>
      </c>
      <c r="N344" s="112">
        <v>0.98639455782312924</v>
      </c>
      <c r="O344" s="112">
        <v>0.99319727891156462</v>
      </c>
      <c r="P344" s="112">
        <v>0.98639455782312924</v>
      </c>
      <c r="Q344" s="112">
        <v>0.97278911564625847</v>
      </c>
      <c r="R344" s="113">
        <v>0</v>
      </c>
      <c r="S344" s="112" t="e">
        <v>#DIV/0!</v>
      </c>
      <c r="U344" s="108">
        <v>117</v>
      </c>
      <c r="V344" s="109">
        <v>0.98290598290598286</v>
      </c>
      <c r="W344" s="109">
        <v>0.92307692307692313</v>
      </c>
      <c r="X344" s="109">
        <v>0.98290598290598286</v>
      </c>
      <c r="Y344" s="109">
        <v>0.98290598290598286</v>
      </c>
      <c r="Z344" s="109">
        <v>0.96581196581196582</v>
      </c>
      <c r="AA344" s="109">
        <v>0.95726495726495731</v>
      </c>
      <c r="AB344" s="109">
        <v>0.98290598290598286</v>
      </c>
      <c r="AC344" s="109">
        <v>0.92307692307692313</v>
      </c>
      <c r="AD344" s="109">
        <v>0.96581196581196582</v>
      </c>
      <c r="AE344" s="109">
        <v>0.94871794871794868</v>
      </c>
      <c r="AH344">
        <v>0</v>
      </c>
      <c r="AI344">
        <v>0</v>
      </c>
      <c r="AJ344">
        <v>0</v>
      </c>
    </row>
    <row r="345" spans="1:36" x14ac:dyDescent="0.25">
      <c r="A345" t="s">
        <v>6029</v>
      </c>
      <c r="B345" t="s">
        <v>6030</v>
      </c>
      <c r="C345" t="s">
        <v>158</v>
      </c>
      <c r="D345" t="s">
        <v>159</v>
      </c>
      <c r="E345" s="108">
        <v>88</v>
      </c>
      <c r="F345" s="109">
        <v>0.92045454545454541</v>
      </c>
      <c r="G345" s="109">
        <v>0.69318181818181823</v>
      </c>
      <c r="H345" s="109">
        <v>0.92045454545454541</v>
      </c>
      <c r="I345" s="110">
        <v>0</v>
      </c>
      <c r="J345" s="109" t="e">
        <v>#DIV/0!</v>
      </c>
      <c r="L345" s="111">
        <v>91</v>
      </c>
      <c r="M345" s="112">
        <v>0.87912087912087911</v>
      </c>
      <c r="N345" s="112">
        <v>0.84615384615384615</v>
      </c>
      <c r="O345" s="112">
        <v>0.8571428571428571</v>
      </c>
      <c r="P345" s="112">
        <v>0.8351648351648352</v>
      </c>
      <c r="Q345" s="112">
        <v>0.8351648351648352</v>
      </c>
      <c r="R345" s="113">
        <v>0</v>
      </c>
      <c r="S345" s="112" t="e">
        <v>#DIV/0!</v>
      </c>
      <c r="U345" s="108">
        <v>87</v>
      </c>
      <c r="V345" s="109">
        <v>0.93103448275862066</v>
      </c>
      <c r="W345" s="109">
        <v>0.91954022988505746</v>
      </c>
      <c r="X345" s="109">
        <v>0.93103448275862066</v>
      </c>
      <c r="Y345" s="109">
        <v>0.91954022988505746</v>
      </c>
      <c r="Z345" s="109">
        <v>0.88505747126436785</v>
      </c>
      <c r="AA345" s="109">
        <v>0.83908045977011492</v>
      </c>
      <c r="AB345" s="109">
        <v>0.97701149425287359</v>
      </c>
      <c r="AC345" s="109">
        <v>0.90804597701149425</v>
      </c>
      <c r="AD345" s="109">
        <v>0.86206896551724133</v>
      </c>
      <c r="AE345" s="109">
        <v>0.91954022988505746</v>
      </c>
      <c r="AH345">
        <v>0</v>
      </c>
      <c r="AI345">
        <v>0</v>
      </c>
      <c r="AJ345">
        <v>0</v>
      </c>
    </row>
    <row r="346" spans="1:36" x14ac:dyDescent="0.25">
      <c r="A346" t="s">
        <v>6155</v>
      </c>
      <c r="B346" t="s">
        <v>6156</v>
      </c>
      <c r="C346" t="s">
        <v>158</v>
      </c>
      <c r="D346" t="s">
        <v>159</v>
      </c>
      <c r="E346" s="108">
        <v>80</v>
      </c>
      <c r="F346" s="109">
        <v>0.97499999999999998</v>
      </c>
      <c r="G346" s="109">
        <v>0.92500000000000004</v>
      </c>
      <c r="H346" s="109">
        <v>0.97499999999999998</v>
      </c>
      <c r="I346" s="110">
        <v>0</v>
      </c>
      <c r="J346" s="109" t="e">
        <v>#DIV/0!</v>
      </c>
      <c r="L346" s="111">
        <v>53</v>
      </c>
      <c r="M346" s="112">
        <v>0.98113207547169812</v>
      </c>
      <c r="N346" s="112">
        <v>0.96226415094339623</v>
      </c>
      <c r="O346" s="112">
        <v>0.98113207547169812</v>
      </c>
      <c r="P346" s="112">
        <v>0.96226415094339623</v>
      </c>
      <c r="Q346" s="112">
        <v>0.94339622641509435</v>
      </c>
      <c r="R346" s="113">
        <v>0</v>
      </c>
      <c r="S346" s="112" t="e">
        <v>#DIV/0!</v>
      </c>
      <c r="U346" s="108">
        <v>71</v>
      </c>
      <c r="V346" s="109">
        <v>0.971830985915493</v>
      </c>
      <c r="W346" s="109">
        <v>0.94366197183098588</v>
      </c>
      <c r="X346" s="109">
        <v>0.971830985915493</v>
      </c>
      <c r="Y346" s="109">
        <v>0.971830985915493</v>
      </c>
      <c r="Z346" s="109">
        <v>0.94366197183098588</v>
      </c>
      <c r="AA346" s="109">
        <v>0.95774647887323938</v>
      </c>
      <c r="AB346" s="109">
        <v>0.971830985915493</v>
      </c>
      <c r="AC346" s="109">
        <v>0.92957746478873238</v>
      </c>
      <c r="AD346" s="109">
        <v>0.95774647887323938</v>
      </c>
      <c r="AE346" s="109">
        <v>0.95774647887323938</v>
      </c>
      <c r="AH346">
        <v>0</v>
      </c>
      <c r="AI346">
        <v>0</v>
      </c>
      <c r="AJ346">
        <v>0</v>
      </c>
    </row>
    <row r="347" spans="1:36" x14ac:dyDescent="0.25">
      <c r="A347" t="s">
        <v>5942</v>
      </c>
      <c r="B347" t="s">
        <v>5943</v>
      </c>
      <c r="C347" t="s">
        <v>158</v>
      </c>
      <c r="D347" t="s">
        <v>159</v>
      </c>
      <c r="E347" s="108">
        <v>135</v>
      </c>
      <c r="F347" s="109">
        <v>0.97037037037037033</v>
      </c>
      <c r="G347" s="109">
        <v>0.83703703703703702</v>
      </c>
      <c r="H347" s="109">
        <v>0.96296296296296291</v>
      </c>
      <c r="I347" s="110">
        <v>0</v>
      </c>
      <c r="J347" s="109" t="e">
        <v>#DIV/0!</v>
      </c>
      <c r="L347" s="111">
        <v>119</v>
      </c>
      <c r="M347" s="112">
        <v>0.99159663865546221</v>
      </c>
      <c r="N347" s="112">
        <v>0.9327731092436975</v>
      </c>
      <c r="O347" s="112">
        <v>0.99159663865546221</v>
      </c>
      <c r="P347" s="112">
        <v>0.9327731092436975</v>
      </c>
      <c r="Q347" s="112">
        <v>0.91596638655462181</v>
      </c>
      <c r="R347" s="113">
        <v>0</v>
      </c>
      <c r="S347" s="112" t="e">
        <v>#DIV/0!</v>
      </c>
      <c r="U347" s="108">
        <v>102</v>
      </c>
      <c r="V347" s="109">
        <v>0.97058823529411764</v>
      </c>
      <c r="W347" s="109">
        <v>0.93137254901960786</v>
      </c>
      <c r="X347" s="109">
        <v>0.98039215686274506</v>
      </c>
      <c r="Y347" s="109">
        <v>0.96078431372549022</v>
      </c>
      <c r="Z347" s="109">
        <v>0.94117647058823528</v>
      </c>
      <c r="AA347" s="109">
        <v>0.93137254901960786</v>
      </c>
      <c r="AB347" s="109">
        <v>0.97058823529411764</v>
      </c>
      <c r="AC347" s="109">
        <v>0.92156862745098034</v>
      </c>
      <c r="AD347" s="109">
        <v>0.94117647058823528</v>
      </c>
      <c r="AE347" s="109">
        <v>0.96078431372549022</v>
      </c>
      <c r="AH347">
        <v>0</v>
      </c>
      <c r="AI347">
        <v>0</v>
      </c>
      <c r="AJ347">
        <v>0</v>
      </c>
    </row>
    <row r="348" spans="1:36" x14ac:dyDescent="0.25">
      <c r="A348" t="s">
        <v>6537</v>
      </c>
      <c r="B348" t="s">
        <v>6538</v>
      </c>
      <c r="C348" t="s">
        <v>158</v>
      </c>
      <c r="D348" t="s">
        <v>159</v>
      </c>
      <c r="E348" s="108">
        <v>104</v>
      </c>
      <c r="F348" s="109">
        <v>0.98076923076923073</v>
      </c>
      <c r="G348" s="109">
        <v>0.81730769230769229</v>
      </c>
      <c r="H348" s="109">
        <v>0.98076923076923073</v>
      </c>
      <c r="I348" s="110">
        <v>0</v>
      </c>
      <c r="J348" s="109" t="e">
        <v>#DIV/0!</v>
      </c>
      <c r="L348" s="111">
        <v>40</v>
      </c>
      <c r="M348" s="112">
        <v>1</v>
      </c>
      <c r="N348" s="112">
        <v>0.95</v>
      </c>
      <c r="O348" s="112">
        <v>1</v>
      </c>
      <c r="P348" s="112">
        <v>0.97499999999999998</v>
      </c>
      <c r="Q348" s="112">
        <v>0.97499999999999998</v>
      </c>
      <c r="R348" s="113">
        <v>0</v>
      </c>
      <c r="S348" s="112" t="e">
        <v>#DIV/0!</v>
      </c>
      <c r="U348" s="108">
        <v>30</v>
      </c>
      <c r="V348" s="109">
        <v>0.96666666666666667</v>
      </c>
      <c r="W348" s="109">
        <v>0.96666666666666667</v>
      </c>
      <c r="X348" s="109">
        <v>0.96666666666666667</v>
      </c>
      <c r="Y348" s="109">
        <v>0.96666666666666667</v>
      </c>
      <c r="Z348" s="109">
        <v>0.93333333333333335</v>
      </c>
      <c r="AA348" s="109">
        <v>0.93333333333333335</v>
      </c>
      <c r="AB348" s="109">
        <v>1</v>
      </c>
      <c r="AC348" s="109">
        <v>0.9</v>
      </c>
      <c r="AD348" s="109">
        <v>0.96666666666666667</v>
      </c>
      <c r="AE348" s="109">
        <v>0.9</v>
      </c>
      <c r="AH348">
        <v>0</v>
      </c>
      <c r="AI348">
        <v>0</v>
      </c>
      <c r="AJ348">
        <v>0</v>
      </c>
    </row>
    <row r="349" spans="1:36" x14ac:dyDescent="0.25">
      <c r="A349" t="s">
        <v>6354</v>
      </c>
      <c r="B349" t="s">
        <v>6355</v>
      </c>
      <c r="C349" t="s">
        <v>158</v>
      </c>
      <c r="D349" t="s">
        <v>159</v>
      </c>
      <c r="E349" s="108">
        <v>40</v>
      </c>
      <c r="F349" s="109">
        <v>0.97499999999999998</v>
      </c>
      <c r="G349" s="109">
        <v>0.85</v>
      </c>
      <c r="H349" s="109">
        <v>0.97499999999999998</v>
      </c>
      <c r="I349" s="110">
        <v>0</v>
      </c>
      <c r="J349" s="109" t="e">
        <v>#DIV/0!</v>
      </c>
      <c r="L349" s="111">
        <v>41</v>
      </c>
      <c r="M349" s="112">
        <v>0.97560975609756095</v>
      </c>
      <c r="N349" s="112">
        <v>0.92682926829268297</v>
      </c>
      <c r="O349" s="112">
        <v>0.97560975609756095</v>
      </c>
      <c r="P349" s="112">
        <v>0.95121951219512191</v>
      </c>
      <c r="Q349" s="112">
        <v>0.95121951219512191</v>
      </c>
      <c r="R349" s="113">
        <v>0</v>
      </c>
      <c r="S349" s="112" t="e">
        <v>#DIV/0!</v>
      </c>
      <c r="U349" s="108">
        <v>49</v>
      </c>
      <c r="V349" s="109">
        <v>1</v>
      </c>
      <c r="W349" s="109">
        <v>0.95918367346938771</v>
      </c>
      <c r="X349" s="109">
        <v>1</v>
      </c>
      <c r="Y349" s="109">
        <v>1</v>
      </c>
      <c r="Z349" s="109">
        <v>0.97959183673469385</v>
      </c>
      <c r="AA349" s="109">
        <v>0.73469387755102045</v>
      </c>
      <c r="AB349" s="109">
        <v>1</v>
      </c>
      <c r="AC349" s="109">
        <v>0.97959183673469385</v>
      </c>
      <c r="AD349" s="109">
        <v>0.95918367346938771</v>
      </c>
      <c r="AE349" s="109">
        <v>0.93877551020408168</v>
      </c>
      <c r="AH349">
        <v>0</v>
      </c>
      <c r="AI349">
        <v>0</v>
      </c>
      <c r="AJ349">
        <v>0</v>
      </c>
    </row>
    <row r="350" spans="1:36" x14ac:dyDescent="0.25">
      <c r="A350" t="s">
        <v>6665</v>
      </c>
      <c r="B350" t="s">
        <v>6090</v>
      </c>
      <c r="C350" t="s">
        <v>158</v>
      </c>
      <c r="D350" t="s">
        <v>159</v>
      </c>
      <c r="E350" s="108">
        <v>12</v>
      </c>
      <c r="F350" s="109">
        <v>0.91666666666666663</v>
      </c>
      <c r="G350" s="109">
        <v>0.83333333333333337</v>
      </c>
      <c r="H350" s="109">
        <v>0.91666666666666663</v>
      </c>
      <c r="I350" s="110">
        <v>0</v>
      </c>
      <c r="J350" s="109" t="e">
        <v>#DIV/0!</v>
      </c>
      <c r="L350" s="111">
        <v>19</v>
      </c>
      <c r="M350" s="112">
        <v>0.89473684210526316</v>
      </c>
      <c r="N350" s="112">
        <v>0.89473684210526316</v>
      </c>
      <c r="O350" s="112">
        <v>0.89473684210526316</v>
      </c>
      <c r="P350" s="112">
        <v>0.89473684210526316</v>
      </c>
      <c r="Q350" s="112">
        <v>0.89473684210526316</v>
      </c>
      <c r="R350" s="113">
        <v>0</v>
      </c>
      <c r="S350" s="112" t="e">
        <v>#DIV/0!</v>
      </c>
      <c r="U350" s="108">
        <v>15</v>
      </c>
      <c r="V350" s="109">
        <v>0.93333333333333335</v>
      </c>
      <c r="W350" s="109">
        <v>0.93333333333333335</v>
      </c>
      <c r="X350" s="109">
        <v>0.93333333333333335</v>
      </c>
      <c r="Y350" s="109">
        <v>0.93333333333333335</v>
      </c>
      <c r="Z350" s="109">
        <v>0.93333333333333335</v>
      </c>
      <c r="AA350" s="109">
        <v>0.93333333333333335</v>
      </c>
      <c r="AB350" s="109">
        <v>0.93333333333333335</v>
      </c>
      <c r="AC350" s="109">
        <v>0.93333333333333335</v>
      </c>
      <c r="AD350" s="109">
        <v>0.93333333333333335</v>
      </c>
      <c r="AE350" s="109">
        <v>0.93333333333333335</v>
      </c>
      <c r="AH350">
        <v>0</v>
      </c>
      <c r="AI350">
        <v>0</v>
      </c>
      <c r="AJ350">
        <v>0</v>
      </c>
    </row>
    <row r="351" spans="1:36" x14ac:dyDescent="0.25">
      <c r="A351" t="s">
        <v>6089</v>
      </c>
      <c r="B351" t="s">
        <v>6090</v>
      </c>
      <c r="C351" t="s">
        <v>158</v>
      </c>
      <c r="D351" t="s">
        <v>159</v>
      </c>
      <c r="E351" s="108">
        <v>84</v>
      </c>
      <c r="F351" s="109">
        <v>0.9642857142857143</v>
      </c>
      <c r="G351" s="109">
        <v>0.90476190476190477</v>
      </c>
      <c r="H351" s="109">
        <v>0.9642857142857143</v>
      </c>
      <c r="I351" s="110">
        <v>0</v>
      </c>
      <c r="J351" s="109" t="e">
        <v>#DIV/0!</v>
      </c>
      <c r="L351" s="111">
        <v>82</v>
      </c>
      <c r="M351" s="112">
        <v>0.98780487804878048</v>
      </c>
      <c r="N351" s="112">
        <v>0.95121951219512191</v>
      </c>
      <c r="O351" s="112">
        <v>0.98780487804878048</v>
      </c>
      <c r="P351" s="112">
        <v>0.95121951219512191</v>
      </c>
      <c r="Q351" s="112">
        <v>0.93902439024390238</v>
      </c>
      <c r="R351" s="113">
        <v>0</v>
      </c>
      <c r="S351" s="112" t="e">
        <v>#DIV/0!</v>
      </c>
      <c r="U351" s="108">
        <v>78</v>
      </c>
      <c r="V351" s="109">
        <v>0.97435897435897434</v>
      </c>
      <c r="W351" s="109">
        <v>0.9358974358974359</v>
      </c>
      <c r="X351" s="109">
        <v>0.97435897435897434</v>
      </c>
      <c r="Y351" s="109">
        <v>0.97435897435897434</v>
      </c>
      <c r="Z351" s="109">
        <v>0.94871794871794868</v>
      </c>
      <c r="AA351" s="109">
        <v>0.85897435897435892</v>
      </c>
      <c r="AB351" s="109">
        <v>0.97435897435897434</v>
      </c>
      <c r="AC351" s="109">
        <v>0.87179487179487181</v>
      </c>
      <c r="AD351" s="109">
        <v>0.9358974358974359</v>
      </c>
      <c r="AE351" s="109">
        <v>0.9358974358974359</v>
      </c>
      <c r="AH351">
        <v>0</v>
      </c>
      <c r="AI351">
        <v>0</v>
      </c>
      <c r="AJ351">
        <v>0</v>
      </c>
    </row>
    <row r="352" spans="1:36" x14ac:dyDescent="0.25">
      <c r="A352" t="s">
        <v>6372</v>
      </c>
      <c r="B352" t="s">
        <v>6373</v>
      </c>
      <c r="C352" t="s">
        <v>158</v>
      </c>
      <c r="D352" t="s">
        <v>159</v>
      </c>
      <c r="E352" s="108">
        <v>96</v>
      </c>
      <c r="F352" s="109">
        <v>0.97916666666666663</v>
      </c>
      <c r="G352" s="109">
        <v>0.84375</v>
      </c>
      <c r="H352" s="109">
        <v>0.97916666666666663</v>
      </c>
      <c r="I352" s="110">
        <v>0</v>
      </c>
      <c r="J352" s="109" t="e">
        <v>#DIV/0!</v>
      </c>
      <c r="L352" s="111">
        <v>75</v>
      </c>
      <c r="M352" s="112">
        <v>0.98666666666666669</v>
      </c>
      <c r="N352" s="112">
        <v>0.98666666666666669</v>
      </c>
      <c r="O352" s="112">
        <v>0.97333333333333338</v>
      </c>
      <c r="P352" s="112">
        <v>0.97333333333333338</v>
      </c>
      <c r="Q352" s="112">
        <v>0.98666666666666669</v>
      </c>
      <c r="R352" s="113">
        <v>0</v>
      </c>
      <c r="S352" s="112" t="e">
        <v>#DIV/0!</v>
      </c>
      <c r="U352" s="108">
        <v>46</v>
      </c>
      <c r="V352" s="109">
        <v>0.97826086956521741</v>
      </c>
      <c r="W352" s="109">
        <v>0.97826086956521741</v>
      </c>
      <c r="X352" s="109">
        <v>0.97826086956521741</v>
      </c>
      <c r="Y352" s="109">
        <v>0.97826086956521741</v>
      </c>
      <c r="Z352" s="109">
        <v>0.97826086956521741</v>
      </c>
      <c r="AA352" s="109">
        <v>0.89130434782608692</v>
      </c>
      <c r="AB352" s="109">
        <v>0.95652173913043481</v>
      </c>
      <c r="AC352" s="109">
        <v>0.93478260869565222</v>
      </c>
      <c r="AD352" s="109">
        <v>0.93478260869565222</v>
      </c>
      <c r="AE352" s="109">
        <v>0.95652173913043481</v>
      </c>
      <c r="AH352">
        <v>0</v>
      </c>
      <c r="AI352">
        <v>0</v>
      </c>
      <c r="AJ352">
        <v>0</v>
      </c>
    </row>
    <row r="353" spans="1:36" x14ac:dyDescent="0.25">
      <c r="A353" t="s">
        <v>5800</v>
      </c>
      <c r="B353" t="s">
        <v>5801</v>
      </c>
      <c r="C353" t="s">
        <v>158</v>
      </c>
      <c r="D353" t="s">
        <v>159</v>
      </c>
      <c r="E353" s="108">
        <v>164</v>
      </c>
      <c r="F353" s="109">
        <v>0.96341463414634143</v>
      </c>
      <c r="G353" s="109">
        <v>0.77439024390243905</v>
      </c>
      <c r="H353" s="109">
        <v>0.93902439024390238</v>
      </c>
      <c r="I353" s="110">
        <v>0</v>
      </c>
      <c r="J353" s="109" t="e">
        <v>#DIV/0!</v>
      </c>
      <c r="L353" s="111">
        <v>197</v>
      </c>
      <c r="M353" s="112">
        <v>0.96954314720812185</v>
      </c>
      <c r="N353" s="112">
        <v>0.95939086294416243</v>
      </c>
      <c r="O353" s="112">
        <v>0.9441624365482234</v>
      </c>
      <c r="P353" s="112">
        <v>0.9441624365482234</v>
      </c>
      <c r="Q353" s="112">
        <v>0.93401015228426398</v>
      </c>
      <c r="R353" s="113">
        <v>0</v>
      </c>
      <c r="S353" s="112" t="e">
        <v>#DIV/0!</v>
      </c>
      <c r="U353" s="108">
        <v>159</v>
      </c>
      <c r="V353" s="109">
        <v>0.98742138364779874</v>
      </c>
      <c r="W353" s="109">
        <v>0.9308176100628931</v>
      </c>
      <c r="X353" s="109">
        <v>0.95597484276729561</v>
      </c>
      <c r="Y353" s="109">
        <v>0.98113207547169812</v>
      </c>
      <c r="Z353" s="109">
        <v>0.98113207547169812</v>
      </c>
      <c r="AA353" s="109">
        <v>0.90566037735849059</v>
      </c>
      <c r="AB353" s="109">
        <v>0.97484276729559749</v>
      </c>
      <c r="AC353" s="109">
        <v>0.91823899371069184</v>
      </c>
      <c r="AD353" s="109">
        <v>0.96855345911949686</v>
      </c>
      <c r="AE353" s="109">
        <v>0.93710691823899372</v>
      </c>
      <c r="AH353">
        <v>0</v>
      </c>
      <c r="AI353">
        <v>0</v>
      </c>
      <c r="AJ353">
        <v>0</v>
      </c>
    </row>
    <row r="354" spans="1:36" x14ac:dyDescent="0.25">
      <c r="A354" t="s">
        <v>6251</v>
      </c>
      <c r="B354" t="s">
        <v>6252</v>
      </c>
      <c r="C354" t="s">
        <v>158</v>
      </c>
      <c r="D354" t="s">
        <v>159</v>
      </c>
      <c r="E354" s="108">
        <v>49</v>
      </c>
      <c r="F354" s="109">
        <v>0.97959183673469385</v>
      </c>
      <c r="G354" s="109">
        <v>0.7142857142857143</v>
      </c>
      <c r="H354" s="109">
        <v>0.97959183673469385</v>
      </c>
      <c r="I354" s="110">
        <v>0</v>
      </c>
      <c r="J354" s="109" t="e">
        <v>#DIV/0!</v>
      </c>
      <c r="L354" s="111">
        <v>55</v>
      </c>
      <c r="M354" s="112">
        <v>1</v>
      </c>
      <c r="N354" s="112">
        <v>1</v>
      </c>
      <c r="O354" s="112">
        <v>0.98181818181818181</v>
      </c>
      <c r="P354" s="112">
        <v>0.98181818181818181</v>
      </c>
      <c r="Q354" s="112">
        <v>0.96363636363636362</v>
      </c>
      <c r="R354" s="113">
        <v>0</v>
      </c>
      <c r="S354" s="112" t="e">
        <v>#DIV/0!</v>
      </c>
      <c r="U354" s="108">
        <v>58</v>
      </c>
      <c r="V354" s="109">
        <v>1</v>
      </c>
      <c r="W354" s="109">
        <v>0.91379310344827591</v>
      </c>
      <c r="X354" s="109">
        <v>1</v>
      </c>
      <c r="Y354" s="109">
        <v>1</v>
      </c>
      <c r="Z354" s="109">
        <v>0.98275862068965514</v>
      </c>
      <c r="AA354" s="109">
        <v>0.87931034482758619</v>
      </c>
      <c r="AB354" s="109">
        <v>1</v>
      </c>
      <c r="AC354" s="109">
        <v>0.91379310344827591</v>
      </c>
      <c r="AD354" s="109">
        <v>0.98275862068965514</v>
      </c>
      <c r="AE354" s="109">
        <v>0.89655172413793105</v>
      </c>
      <c r="AH354">
        <v>0</v>
      </c>
      <c r="AI354">
        <v>0</v>
      </c>
      <c r="AJ354">
        <v>0</v>
      </c>
    </row>
    <row r="355" spans="1:36" x14ac:dyDescent="0.25">
      <c r="A355" t="s">
        <v>5841</v>
      </c>
      <c r="B355" t="s">
        <v>5842</v>
      </c>
      <c r="C355" t="s">
        <v>158</v>
      </c>
      <c r="D355" t="s">
        <v>159</v>
      </c>
      <c r="E355" s="108">
        <v>107</v>
      </c>
      <c r="F355" s="109">
        <v>1</v>
      </c>
      <c r="G355" s="109">
        <v>0.91588785046728971</v>
      </c>
      <c r="H355" s="109">
        <v>0.99065420560747663</v>
      </c>
      <c r="I355" s="110">
        <v>0</v>
      </c>
      <c r="J355" s="109" t="e">
        <v>#DIV/0!</v>
      </c>
      <c r="L355" s="111">
        <v>110</v>
      </c>
      <c r="M355" s="112">
        <v>0.97272727272727277</v>
      </c>
      <c r="N355" s="112">
        <v>0.92727272727272725</v>
      </c>
      <c r="O355" s="112">
        <v>0.97272727272727277</v>
      </c>
      <c r="P355" s="112">
        <v>0.9363636363636364</v>
      </c>
      <c r="Q355" s="112">
        <v>0.94545454545454544</v>
      </c>
      <c r="R355" s="113">
        <v>0</v>
      </c>
      <c r="S355" s="112" t="e">
        <v>#DIV/0!</v>
      </c>
      <c r="U355" s="108">
        <v>137</v>
      </c>
      <c r="V355" s="109">
        <v>0.97810218978102192</v>
      </c>
      <c r="W355" s="109">
        <v>0.97810218978102192</v>
      </c>
      <c r="X355" s="109">
        <v>0.97810218978102192</v>
      </c>
      <c r="Y355" s="109">
        <v>0.97810218978102192</v>
      </c>
      <c r="Z355" s="109">
        <v>0.97810218978102192</v>
      </c>
      <c r="AA355" s="109">
        <v>0.94890510948905105</v>
      </c>
      <c r="AB355" s="109">
        <v>0.97080291970802923</v>
      </c>
      <c r="AC355" s="109">
        <v>0.94890510948905105</v>
      </c>
      <c r="AD355" s="109">
        <v>0.97080291970802923</v>
      </c>
      <c r="AE355" s="109">
        <v>0.93430656934306566</v>
      </c>
      <c r="AH355">
        <v>0</v>
      </c>
      <c r="AI355">
        <v>0</v>
      </c>
      <c r="AJ355">
        <v>0</v>
      </c>
    </row>
    <row r="356" spans="1:36" x14ac:dyDescent="0.25">
      <c r="A356" t="s">
        <v>5788</v>
      </c>
      <c r="B356" t="s">
        <v>5789</v>
      </c>
      <c r="C356" t="s">
        <v>158</v>
      </c>
      <c r="D356" t="s">
        <v>159</v>
      </c>
      <c r="E356" s="108">
        <v>171</v>
      </c>
      <c r="F356" s="109">
        <v>0.95321637426900585</v>
      </c>
      <c r="G356" s="109">
        <v>0.8128654970760234</v>
      </c>
      <c r="H356" s="109">
        <v>0.95321637426900585</v>
      </c>
      <c r="I356" s="110">
        <v>0</v>
      </c>
      <c r="J356" s="109" t="e">
        <v>#DIV/0!</v>
      </c>
      <c r="L356" s="111">
        <v>137</v>
      </c>
      <c r="M356" s="112">
        <v>0.98540145985401462</v>
      </c>
      <c r="N356" s="112">
        <v>0.93430656934306566</v>
      </c>
      <c r="O356" s="112">
        <v>0.97080291970802923</v>
      </c>
      <c r="P356" s="112">
        <v>0.92700729927007297</v>
      </c>
      <c r="Q356" s="112">
        <v>0.9051094890510949</v>
      </c>
      <c r="R356" s="113">
        <v>0</v>
      </c>
      <c r="S356" s="112" t="e">
        <v>#DIV/0!</v>
      </c>
      <c r="U356" s="108">
        <v>163</v>
      </c>
      <c r="V356" s="109">
        <v>0.94478527607361962</v>
      </c>
      <c r="W356" s="109">
        <v>0.79141104294478526</v>
      </c>
      <c r="X356" s="109">
        <v>0.94478527607361962</v>
      </c>
      <c r="Y356" s="109">
        <v>0.94478527607361962</v>
      </c>
      <c r="Z356" s="109">
        <v>0.92638036809815949</v>
      </c>
      <c r="AA356" s="109">
        <v>0.81595092024539873</v>
      </c>
      <c r="AB356" s="109">
        <v>0.92024539877300615</v>
      </c>
      <c r="AC356" s="109">
        <v>0.79141104294478526</v>
      </c>
      <c r="AD356" s="109">
        <v>0.91411042944785281</v>
      </c>
      <c r="AE356" s="109">
        <v>0.82822085889570551</v>
      </c>
      <c r="AH356">
        <v>0</v>
      </c>
      <c r="AI356">
        <v>0</v>
      </c>
      <c r="AJ356">
        <v>0</v>
      </c>
    </row>
    <row r="357" spans="1:36" x14ac:dyDescent="0.25">
      <c r="A357" t="s">
        <v>6225</v>
      </c>
      <c r="B357" t="s">
        <v>6226</v>
      </c>
      <c r="C357" t="s">
        <v>158</v>
      </c>
      <c r="D357" t="s">
        <v>159</v>
      </c>
      <c r="E357" s="108">
        <v>55</v>
      </c>
      <c r="F357" s="109">
        <v>0.98181818181818181</v>
      </c>
      <c r="G357" s="109">
        <v>0.94545454545454544</v>
      </c>
      <c r="H357" s="109">
        <v>0.90909090909090906</v>
      </c>
      <c r="I357" s="110">
        <v>0</v>
      </c>
      <c r="J357" s="109" t="e">
        <v>#DIV/0!</v>
      </c>
      <c r="L357" s="111">
        <v>58</v>
      </c>
      <c r="M357" s="112">
        <v>0.98275862068965514</v>
      </c>
      <c r="N357" s="112">
        <v>0.96551724137931039</v>
      </c>
      <c r="O357" s="112">
        <v>0.98275862068965514</v>
      </c>
      <c r="P357" s="112">
        <v>0.96551724137931039</v>
      </c>
      <c r="Q357" s="112">
        <v>0.96551724137931039</v>
      </c>
      <c r="R357" s="113">
        <v>0</v>
      </c>
      <c r="S357" s="112" t="e">
        <v>#DIV/0!</v>
      </c>
      <c r="U357" s="108">
        <v>61</v>
      </c>
      <c r="V357" s="109">
        <v>1</v>
      </c>
      <c r="W357" s="109">
        <v>0.96721311475409832</v>
      </c>
      <c r="X357" s="109">
        <v>1</v>
      </c>
      <c r="Y357" s="109">
        <v>1</v>
      </c>
      <c r="Z357" s="109">
        <v>0.98360655737704916</v>
      </c>
      <c r="AA357" s="109">
        <v>0.91803278688524592</v>
      </c>
      <c r="AB357" s="109">
        <v>0.96721311475409832</v>
      </c>
      <c r="AC357" s="109">
        <v>0.93442622950819676</v>
      </c>
      <c r="AD357" s="109">
        <v>0.95081967213114749</v>
      </c>
      <c r="AE357" s="109">
        <v>0.96721311475409832</v>
      </c>
      <c r="AH357">
        <v>0</v>
      </c>
      <c r="AI357">
        <v>0</v>
      </c>
      <c r="AJ357">
        <v>0</v>
      </c>
    </row>
    <row r="358" spans="1:36" x14ac:dyDescent="0.25">
      <c r="A358" t="s">
        <v>6013</v>
      </c>
      <c r="B358" t="s">
        <v>6014</v>
      </c>
      <c r="C358" t="s">
        <v>158</v>
      </c>
      <c r="D358" t="s">
        <v>159</v>
      </c>
      <c r="E358" s="108">
        <v>91</v>
      </c>
      <c r="F358" s="109">
        <v>0.95604395604395609</v>
      </c>
      <c r="G358" s="109">
        <v>0.80219780219780223</v>
      </c>
      <c r="H358" s="109">
        <v>0.95604395604395609</v>
      </c>
      <c r="I358" s="110">
        <v>0</v>
      </c>
      <c r="J358" s="109" t="e">
        <v>#DIV/0!</v>
      </c>
      <c r="L358" s="111">
        <v>93</v>
      </c>
      <c r="M358" s="112">
        <v>0.978494623655914</v>
      </c>
      <c r="N358" s="112">
        <v>0.967741935483871</v>
      </c>
      <c r="O358" s="112">
        <v>0.967741935483871</v>
      </c>
      <c r="P358" s="112">
        <v>0.956989247311828</v>
      </c>
      <c r="Q358" s="112">
        <v>0.967741935483871</v>
      </c>
      <c r="R358" s="113">
        <v>0</v>
      </c>
      <c r="S358" s="112" t="e">
        <v>#DIV/0!</v>
      </c>
      <c r="U358" s="108">
        <v>89</v>
      </c>
      <c r="V358" s="109">
        <v>0.9662921348314607</v>
      </c>
      <c r="W358" s="109">
        <v>0.9213483146067416</v>
      </c>
      <c r="X358" s="109">
        <v>0.9662921348314607</v>
      </c>
      <c r="Y358" s="109">
        <v>0.9662921348314607</v>
      </c>
      <c r="Z358" s="109">
        <v>0.9662921348314607</v>
      </c>
      <c r="AA358" s="109">
        <v>0.93258426966292129</v>
      </c>
      <c r="AB358" s="109">
        <v>0.9550561797752809</v>
      </c>
      <c r="AC358" s="109">
        <v>0.9213483146067416</v>
      </c>
      <c r="AD358" s="109">
        <v>0.9662921348314607</v>
      </c>
      <c r="AE358" s="109">
        <v>0.9101123595505618</v>
      </c>
      <c r="AH358">
        <v>0</v>
      </c>
      <c r="AI358">
        <v>0</v>
      </c>
      <c r="AJ358">
        <v>0</v>
      </c>
    </row>
    <row r="359" spans="1:36" x14ac:dyDescent="0.25">
      <c r="A359" t="s">
        <v>6324</v>
      </c>
      <c r="B359" t="s">
        <v>6325</v>
      </c>
      <c r="C359" t="s">
        <v>158</v>
      </c>
      <c r="D359" t="s">
        <v>159</v>
      </c>
      <c r="E359" s="108">
        <v>67</v>
      </c>
      <c r="F359" s="109">
        <v>0.95522388059701491</v>
      </c>
      <c r="G359" s="109">
        <v>0.80597014925373134</v>
      </c>
      <c r="H359" s="109">
        <v>0.95522388059701491</v>
      </c>
      <c r="I359" s="110">
        <v>0</v>
      </c>
      <c r="J359" s="109" t="e">
        <v>#DIV/0!</v>
      </c>
      <c r="L359" s="111">
        <v>67</v>
      </c>
      <c r="M359" s="112">
        <v>0.97014925373134331</v>
      </c>
      <c r="N359" s="112">
        <v>0.97014925373134331</v>
      </c>
      <c r="O359" s="112">
        <v>0.97014925373134331</v>
      </c>
      <c r="P359" s="112">
        <v>0.94029850746268662</v>
      </c>
      <c r="Q359" s="112">
        <v>0.95522388059701491</v>
      </c>
      <c r="R359" s="113">
        <v>0</v>
      </c>
      <c r="S359" s="112" t="e">
        <v>#DIV/0!</v>
      </c>
      <c r="U359" s="108">
        <v>51</v>
      </c>
      <c r="V359" s="109">
        <v>0.98039215686274506</v>
      </c>
      <c r="W359" s="109">
        <v>0.90196078431372551</v>
      </c>
      <c r="X359" s="109">
        <v>0.98039215686274506</v>
      </c>
      <c r="Y359" s="109">
        <v>0.98039215686274506</v>
      </c>
      <c r="Z359" s="109">
        <v>0.98039215686274506</v>
      </c>
      <c r="AA359" s="109">
        <v>0.86274509803921573</v>
      </c>
      <c r="AB359" s="109">
        <v>0.96078431372549022</v>
      </c>
      <c r="AC359" s="109">
        <v>0.90196078431372551</v>
      </c>
      <c r="AD359" s="109">
        <v>0.92156862745098034</v>
      </c>
      <c r="AE359" s="109">
        <v>0.96078431372549022</v>
      </c>
      <c r="AH359">
        <v>0</v>
      </c>
      <c r="AI359">
        <v>0</v>
      </c>
      <c r="AJ359">
        <v>0</v>
      </c>
    </row>
    <row r="360" spans="1:36" x14ac:dyDescent="0.25">
      <c r="A360" t="s">
        <v>5845</v>
      </c>
      <c r="B360" t="s">
        <v>5846</v>
      </c>
      <c r="C360" t="s">
        <v>158</v>
      </c>
      <c r="D360" t="s">
        <v>159</v>
      </c>
      <c r="E360" s="108">
        <v>149</v>
      </c>
      <c r="F360" s="109">
        <v>0.94630872483221473</v>
      </c>
      <c r="G360" s="109">
        <v>0.77181208053691275</v>
      </c>
      <c r="H360" s="109">
        <v>0.94630872483221473</v>
      </c>
      <c r="I360" s="110">
        <v>0</v>
      </c>
      <c r="J360" s="109" t="e">
        <v>#DIV/0!</v>
      </c>
      <c r="L360" s="111">
        <v>152</v>
      </c>
      <c r="M360" s="112">
        <v>0.98026315789473684</v>
      </c>
      <c r="N360" s="112">
        <v>0.96710526315789469</v>
      </c>
      <c r="O360" s="112">
        <v>0.96052631578947367</v>
      </c>
      <c r="P360" s="112">
        <v>0.96710526315789469</v>
      </c>
      <c r="Q360" s="112">
        <v>0.96052631578947367</v>
      </c>
      <c r="R360" s="113">
        <v>0</v>
      </c>
      <c r="S360" s="112" t="e">
        <v>#DIV/0!</v>
      </c>
      <c r="U360" s="108">
        <v>135</v>
      </c>
      <c r="V360" s="109">
        <v>0.96296296296296291</v>
      </c>
      <c r="W360" s="109">
        <v>0.97777777777777775</v>
      </c>
      <c r="X360" s="109">
        <v>0.96296296296296291</v>
      </c>
      <c r="Y360" s="109">
        <v>0.96296296296296291</v>
      </c>
      <c r="Z360" s="109">
        <v>0.9555555555555556</v>
      </c>
      <c r="AA360" s="109">
        <v>0.93333333333333335</v>
      </c>
      <c r="AB360" s="109">
        <v>0.97777777777777775</v>
      </c>
      <c r="AC360" s="109">
        <v>0.97777777777777775</v>
      </c>
      <c r="AD360" s="109">
        <v>0.96296296296296291</v>
      </c>
      <c r="AE360" s="109">
        <v>0.94074074074074077</v>
      </c>
      <c r="AH360">
        <v>0</v>
      </c>
      <c r="AI360">
        <v>0</v>
      </c>
      <c r="AJ360">
        <v>0</v>
      </c>
    </row>
    <row r="361" spans="1:36" x14ac:dyDescent="0.25">
      <c r="A361" t="s">
        <v>6120</v>
      </c>
      <c r="B361" t="s">
        <v>6121</v>
      </c>
      <c r="C361" t="s">
        <v>158</v>
      </c>
      <c r="D361" t="s">
        <v>159</v>
      </c>
      <c r="E361" s="108">
        <v>66</v>
      </c>
      <c r="F361" s="109">
        <v>0.93939393939393945</v>
      </c>
      <c r="G361" s="109">
        <v>0.80303030303030298</v>
      </c>
      <c r="H361" s="109">
        <v>0.93939393939393945</v>
      </c>
      <c r="I361" s="110">
        <v>0</v>
      </c>
      <c r="J361" s="109" t="e">
        <v>#DIV/0!</v>
      </c>
      <c r="L361" s="111">
        <v>56</v>
      </c>
      <c r="M361" s="112">
        <v>0.9464285714285714</v>
      </c>
      <c r="N361" s="112">
        <v>0.9464285714285714</v>
      </c>
      <c r="O361" s="112">
        <v>0.9464285714285714</v>
      </c>
      <c r="P361" s="112">
        <v>0.9464285714285714</v>
      </c>
      <c r="Q361" s="112">
        <v>0.9107142857142857</v>
      </c>
      <c r="R361" s="113">
        <v>0</v>
      </c>
      <c r="S361" s="112" t="e">
        <v>#DIV/0!</v>
      </c>
      <c r="U361" s="108">
        <v>75</v>
      </c>
      <c r="V361" s="109">
        <v>0.98666666666666669</v>
      </c>
      <c r="W361" s="109">
        <v>0.98666666666666669</v>
      </c>
      <c r="X361" s="109">
        <v>0.98666666666666669</v>
      </c>
      <c r="Y361" s="109">
        <v>0.98666666666666669</v>
      </c>
      <c r="Z361" s="109">
        <v>0.97333333333333338</v>
      </c>
      <c r="AA361" s="109">
        <v>0.98666666666666669</v>
      </c>
      <c r="AB361" s="109">
        <v>0.98666666666666669</v>
      </c>
      <c r="AC361" s="109">
        <v>0.96</v>
      </c>
      <c r="AD361" s="109">
        <v>0.97333333333333338</v>
      </c>
      <c r="AE361" s="109">
        <v>0.94666666666666666</v>
      </c>
      <c r="AH361">
        <v>0</v>
      </c>
      <c r="AI361">
        <v>0</v>
      </c>
      <c r="AJ361">
        <v>0</v>
      </c>
    </row>
    <row r="362" spans="1:36" x14ac:dyDescent="0.25">
      <c r="A362" t="s">
        <v>6055</v>
      </c>
      <c r="B362" t="s">
        <v>6056</v>
      </c>
      <c r="C362" t="s">
        <v>158</v>
      </c>
      <c r="D362" t="s">
        <v>159</v>
      </c>
      <c r="E362" s="108">
        <v>68</v>
      </c>
      <c r="F362" s="109">
        <v>0.91176470588235292</v>
      </c>
      <c r="G362" s="109">
        <v>0.6470588235294118</v>
      </c>
      <c r="H362" s="109">
        <v>0.91176470588235292</v>
      </c>
      <c r="I362" s="110">
        <v>0</v>
      </c>
      <c r="J362" s="109" t="e">
        <v>#DIV/0!</v>
      </c>
      <c r="L362" s="111">
        <v>69</v>
      </c>
      <c r="M362" s="112">
        <v>1</v>
      </c>
      <c r="N362" s="112">
        <v>0.97101449275362317</v>
      </c>
      <c r="O362" s="112">
        <v>0.98550724637681164</v>
      </c>
      <c r="P362" s="112">
        <v>0.97101449275362317</v>
      </c>
      <c r="Q362" s="112">
        <v>0.95652173913043481</v>
      </c>
      <c r="R362" s="113">
        <v>0</v>
      </c>
      <c r="S362" s="112" t="e">
        <v>#DIV/0!</v>
      </c>
      <c r="U362" s="108">
        <v>83</v>
      </c>
      <c r="V362" s="109">
        <v>0.97590361445783136</v>
      </c>
      <c r="W362" s="109">
        <v>0.89156626506024095</v>
      </c>
      <c r="X362" s="109">
        <v>0.97590361445783136</v>
      </c>
      <c r="Y362" s="109">
        <v>0.97590361445783136</v>
      </c>
      <c r="Z362" s="109">
        <v>0.95180722891566261</v>
      </c>
      <c r="AA362" s="109">
        <v>0.92771084337349397</v>
      </c>
      <c r="AB362" s="109">
        <v>0.97590361445783136</v>
      </c>
      <c r="AC362" s="109">
        <v>0.90361445783132532</v>
      </c>
      <c r="AD362" s="109">
        <v>0.89156626506024095</v>
      </c>
      <c r="AE362" s="109">
        <v>0.92771084337349397</v>
      </c>
      <c r="AH362">
        <v>0</v>
      </c>
      <c r="AI362">
        <v>0</v>
      </c>
      <c r="AJ362">
        <v>0</v>
      </c>
    </row>
    <row r="363" spans="1:36" x14ac:dyDescent="0.25">
      <c r="A363" t="s">
        <v>5893</v>
      </c>
      <c r="B363" t="s">
        <v>5894</v>
      </c>
      <c r="C363" t="s">
        <v>158</v>
      </c>
      <c r="D363" t="s">
        <v>159</v>
      </c>
      <c r="E363" s="108">
        <v>109</v>
      </c>
      <c r="F363" s="109">
        <v>0.98165137614678899</v>
      </c>
      <c r="G363" s="109">
        <v>0.92660550458715596</v>
      </c>
      <c r="H363" s="109">
        <v>0.97247706422018354</v>
      </c>
      <c r="I363" s="110">
        <v>0</v>
      </c>
      <c r="J363" s="109" t="e">
        <v>#DIV/0!</v>
      </c>
      <c r="L363" s="111">
        <v>103</v>
      </c>
      <c r="M363" s="112">
        <v>0.98058252427184467</v>
      </c>
      <c r="N363" s="112">
        <v>0.98058252427184467</v>
      </c>
      <c r="O363" s="112">
        <v>0.970873786407767</v>
      </c>
      <c r="P363" s="112">
        <v>0.98058252427184467</v>
      </c>
      <c r="Q363" s="112">
        <v>0.970873786407767</v>
      </c>
      <c r="R363" s="113">
        <v>0</v>
      </c>
      <c r="S363" s="112" t="e">
        <v>#DIV/0!</v>
      </c>
      <c r="U363" s="108">
        <v>118</v>
      </c>
      <c r="V363" s="109">
        <v>0.96610169491525422</v>
      </c>
      <c r="W363" s="109">
        <v>0.93220338983050843</v>
      </c>
      <c r="X363" s="109">
        <v>0.96610169491525422</v>
      </c>
      <c r="Y363" s="109">
        <v>0.96610169491525422</v>
      </c>
      <c r="Z363" s="109">
        <v>0.96610169491525422</v>
      </c>
      <c r="AA363" s="109">
        <v>0.9152542372881356</v>
      </c>
      <c r="AB363" s="109">
        <v>0.97457627118644063</v>
      </c>
      <c r="AC363" s="109">
        <v>0.92372881355932202</v>
      </c>
      <c r="AD363" s="109">
        <v>0.94915254237288138</v>
      </c>
      <c r="AE363" s="109">
        <v>0.9576271186440678</v>
      </c>
      <c r="AH363">
        <v>0</v>
      </c>
      <c r="AI363">
        <v>0</v>
      </c>
      <c r="AJ363">
        <v>0</v>
      </c>
    </row>
    <row r="364" spans="1:36" x14ac:dyDescent="0.25">
      <c r="A364" t="s">
        <v>6137</v>
      </c>
      <c r="B364" t="s">
        <v>759</v>
      </c>
      <c r="C364" t="s">
        <v>158</v>
      </c>
      <c r="D364" t="s">
        <v>159</v>
      </c>
      <c r="E364" s="108">
        <v>75</v>
      </c>
      <c r="F364" s="109">
        <v>0.96</v>
      </c>
      <c r="G364" s="109">
        <v>0.85333333333333339</v>
      </c>
      <c r="H364" s="109">
        <v>0.94666666666666666</v>
      </c>
      <c r="I364" s="110">
        <v>0</v>
      </c>
      <c r="J364" s="109" t="e">
        <v>#DIV/0!</v>
      </c>
      <c r="L364" s="111">
        <v>100</v>
      </c>
      <c r="M364" s="112">
        <v>0.99</v>
      </c>
      <c r="N364" s="112">
        <v>0.8</v>
      </c>
      <c r="O364" s="112">
        <v>0.99</v>
      </c>
      <c r="P364" s="112">
        <v>0.79</v>
      </c>
      <c r="Q364" s="112">
        <v>0.75</v>
      </c>
      <c r="R364" s="113">
        <v>0</v>
      </c>
      <c r="S364" s="112" t="e">
        <v>#DIV/0!</v>
      </c>
      <c r="U364" s="108">
        <v>73</v>
      </c>
      <c r="V364" s="109">
        <v>0.98630136986301364</v>
      </c>
      <c r="W364" s="109">
        <v>0.95890410958904104</v>
      </c>
      <c r="X364" s="109">
        <v>0.9726027397260274</v>
      </c>
      <c r="Y364" s="109">
        <v>0.9726027397260274</v>
      </c>
      <c r="Z364" s="109">
        <v>0.95890410958904104</v>
      </c>
      <c r="AA364" s="109">
        <v>0.86301369863013699</v>
      </c>
      <c r="AB364" s="109">
        <v>0.95890410958904104</v>
      </c>
      <c r="AC364" s="109">
        <v>0.90410958904109584</v>
      </c>
      <c r="AD364" s="109">
        <v>0.9452054794520548</v>
      </c>
      <c r="AE364" s="109">
        <v>0.95890410958904104</v>
      </c>
      <c r="AH364">
        <v>0</v>
      </c>
      <c r="AI364">
        <v>0</v>
      </c>
      <c r="AJ364">
        <v>0</v>
      </c>
    </row>
    <row r="365" spans="1:36" x14ac:dyDescent="0.25">
      <c r="A365" t="s">
        <v>5819</v>
      </c>
      <c r="B365" t="s">
        <v>5820</v>
      </c>
      <c r="C365" t="s">
        <v>158</v>
      </c>
      <c r="D365" t="s">
        <v>159</v>
      </c>
      <c r="E365" s="108">
        <v>159</v>
      </c>
      <c r="F365" s="109">
        <v>0.96855345911949686</v>
      </c>
      <c r="G365" s="109">
        <v>0.89937106918238996</v>
      </c>
      <c r="H365" s="109">
        <v>0.96226415094339623</v>
      </c>
      <c r="I365" s="110">
        <v>0</v>
      </c>
      <c r="J365" s="109" t="e">
        <v>#DIV/0!</v>
      </c>
      <c r="L365" s="111">
        <v>136</v>
      </c>
      <c r="M365" s="112">
        <v>0.97058823529411764</v>
      </c>
      <c r="N365" s="112">
        <v>0.97058823529411764</v>
      </c>
      <c r="O365" s="112">
        <v>0.96323529411764708</v>
      </c>
      <c r="P365" s="112">
        <v>0.97058823529411764</v>
      </c>
      <c r="Q365" s="112">
        <v>0.95588235294117652</v>
      </c>
      <c r="R365" s="113">
        <v>0</v>
      </c>
      <c r="S365" s="112" t="e">
        <v>#DIV/0!</v>
      </c>
      <c r="U365" s="108">
        <v>143</v>
      </c>
      <c r="V365" s="109">
        <v>0.97902097902097907</v>
      </c>
      <c r="W365" s="109">
        <v>0.95804195804195802</v>
      </c>
      <c r="X365" s="109">
        <v>0.97902097902097907</v>
      </c>
      <c r="Y365" s="109">
        <v>0.97902097902097907</v>
      </c>
      <c r="Z365" s="109">
        <v>0.97902097902097907</v>
      </c>
      <c r="AA365" s="109">
        <v>0.95804195804195802</v>
      </c>
      <c r="AB365" s="109">
        <v>0.98601398601398604</v>
      </c>
      <c r="AC365" s="109">
        <v>0.94405594405594406</v>
      </c>
      <c r="AD365" s="109">
        <v>0.97202797202797198</v>
      </c>
      <c r="AE365" s="109">
        <v>0.95104895104895104</v>
      </c>
      <c r="AH365">
        <v>0</v>
      </c>
      <c r="AI365">
        <v>0</v>
      </c>
      <c r="AJ365">
        <v>0</v>
      </c>
    </row>
    <row r="366" spans="1:36" x14ac:dyDescent="0.25">
      <c r="A366" t="s">
        <v>6408</v>
      </c>
      <c r="B366" t="s">
        <v>6409</v>
      </c>
      <c r="C366" t="s">
        <v>158</v>
      </c>
      <c r="D366" t="s">
        <v>159</v>
      </c>
      <c r="E366" s="108">
        <v>55</v>
      </c>
      <c r="F366" s="109">
        <v>1</v>
      </c>
      <c r="G366" s="109">
        <v>0.8</v>
      </c>
      <c r="H366" s="109">
        <v>1</v>
      </c>
      <c r="I366" s="110">
        <v>0</v>
      </c>
      <c r="J366" s="109" t="e">
        <v>#DIV/0!</v>
      </c>
      <c r="L366" s="111">
        <v>43</v>
      </c>
      <c r="M366" s="112">
        <v>0.95348837209302328</v>
      </c>
      <c r="N366" s="112">
        <v>0.90697674418604646</v>
      </c>
      <c r="O366" s="112">
        <v>0.93023255813953487</v>
      </c>
      <c r="P366" s="112">
        <v>0.88372093023255816</v>
      </c>
      <c r="Q366" s="112">
        <v>0.90697674418604646</v>
      </c>
      <c r="R366" s="113">
        <v>0</v>
      </c>
      <c r="S366" s="112" t="e">
        <v>#DIV/0!</v>
      </c>
      <c r="U366" s="108">
        <v>43</v>
      </c>
      <c r="V366" s="109">
        <v>0.97674418604651159</v>
      </c>
      <c r="W366" s="109">
        <v>0.95348837209302328</v>
      </c>
      <c r="X366" s="109">
        <v>0.97674418604651159</v>
      </c>
      <c r="Y366" s="109">
        <v>0.97674418604651159</v>
      </c>
      <c r="Z366" s="109">
        <v>0.90697674418604646</v>
      </c>
      <c r="AA366" s="109">
        <v>0.93023255813953487</v>
      </c>
      <c r="AB366" s="109">
        <v>0.97674418604651159</v>
      </c>
      <c r="AC366" s="109">
        <v>0.95348837209302328</v>
      </c>
      <c r="AD366" s="109">
        <v>0.93023255813953487</v>
      </c>
      <c r="AE366" s="109">
        <v>0.95348837209302328</v>
      </c>
      <c r="AH366">
        <v>0</v>
      </c>
      <c r="AI366">
        <v>0</v>
      </c>
      <c r="AJ366">
        <v>0</v>
      </c>
    </row>
    <row r="367" spans="1:36" x14ac:dyDescent="0.25">
      <c r="A367" t="s">
        <v>6271</v>
      </c>
      <c r="B367" t="s">
        <v>6272</v>
      </c>
      <c r="C367" t="s">
        <v>158</v>
      </c>
      <c r="D367" t="s">
        <v>159</v>
      </c>
      <c r="E367" s="108">
        <v>45</v>
      </c>
      <c r="F367" s="109">
        <v>1</v>
      </c>
      <c r="G367" s="109">
        <v>0.91111111111111109</v>
      </c>
      <c r="H367" s="109">
        <v>0.97777777777777775</v>
      </c>
      <c r="I367" s="110">
        <v>0</v>
      </c>
      <c r="J367" s="109" t="e">
        <v>#DIV/0!</v>
      </c>
      <c r="L367" s="111">
        <v>61</v>
      </c>
      <c r="M367" s="112">
        <v>1</v>
      </c>
      <c r="N367" s="112">
        <v>0.96721311475409832</v>
      </c>
      <c r="O367" s="112">
        <v>0.98360655737704916</v>
      </c>
      <c r="P367" s="112">
        <v>0.98360655737704916</v>
      </c>
      <c r="Q367" s="112">
        <v>0.98360655737704916</v>
      </c>
      <c r="R367" s="113">
        <v>0</v>
      </c>
      <c r="S367" s="112" t="e">
        <v>#DIV/0!</v>
      </c>
      <c r="U367" s="108">
        <v>56</v>
      </c>
      <c r="V367" s="109">
        <v>1</v>
      </c>
      <c r="W367" s="109">
        <v>0.9821428571428571</v>
      </c>
      <c r="X367" s="109">
        <v>1</v>
      </c>
      <c r="Y367" s="109">
        <v>1</v>
      </c>
      <c r="Z367" s="109">
        <v>1</v>
      </c>
      <c r="AA367" s="109">
        <v>0.8571428571428571</v>
      </c>
      <c r="AB367" s="109">
        <v>1</v>
      </c>
      <c r="AC367" s="109">
        <v>0.9642857142857143</v>
      </c>
      <c r="AD367" s="109">
        <v>1</v>
      </c>
      <c r="AE367" s="109">
        <v>0.8928571428571429</v>
      </c>
      <c r="AH367">
        <v>0</v>
      </c>
      <c r="AI367">
        <v>0</v>
      </c>
      <c r="AJ367">
        <v>0</v>
      </c>
    </row>
    <row r="368" spans="1:36" x14ac:dyDescent="0.25">
      <c r="A368" t="s">
        <v>6589</v>
      </c>
      <c r="B368" t="s">
        <v>6590</v>
      </c>
      <c r="C368" t="s">
        <v>158</v>
      </c>
      <c r="D368" t="s">
        <v>159</v>
      </c>
      <c r="E368" s="108">
        <v>25</v>
      </c>
      <c r="F368" s="109">
        <v>0.84</v>
      </c>
      <c r="G368" s="109">
        <v>0.68</v>
      </c>
      <c r="H368" s="109">
        <v>0.84</v>
      </c>
      <c r="I368" s="110">
        <v>0</v>
      </c>
      <c r="J368" s="109" t="e">
        <v>#DIV/0!</v>
      </c>
      <c r="L368" s="111">
        <v>16</v>
      </c>
      <c r="M368" s="112">
        <v>0.9375</v>
      </c>
      <c r="N368" s="112">
        <v>0.9375</v>
      </c>
      <c r="O368" s="112">
        <v>1</v>
      </c>
      <c r="P368" s="112">
        <v>0.9375</v>
      </c>
      <c r="Q368" s="112">
        <v>0.9375</v>
      </c>
      <c r="R368" s="113">
        <v>0</v>
      </c>
      <c r="S368" s="112" t="e">
        <v>#DIV/0!</v>
      </c>
      <c r="U368" s="108">
        <v>25</v>
      </c>
      <c r="V368" s="109">
        <v>1</v>
      </c>
      <c r="W368" s="109">
        <v>0.88</v>
      </c>
      <c r="X368" s="109">
        <v>1</v>
      </c>
      <c r="Y368" s="109">
        <v>1</v>
      </c>
      <c r="Z368" s="109">
        <v>0.96</v>
      </c>
      <c r="AA368" s="109">
        <v>1</v>
      </c>
      <c r="AB368" s="109">
        <v>1</v>
      </c>
      <c r="AC368" s="109">
        <v>0.84</v>
      </c>
      <c r="AD368" s="109">
        <v>0.96</v>
      </c>
      <c r="AE368" s="109">
        <v>1</v>
      </c>
      <c r="AH368">
        <v>0</v>
      </c>
      <c r="AI368">
        <v>0</v>
      </c>
      <c r="AJ368">
        <v>0</v>
      </c>
    </row>
    <row r="369" spans="1:36" x14ac:dyDescent="0.25">
      <c r="A369" t="s">
        <v>6552</v>
      </c>
      <c r="B369" t="s">
        <v>6553</v>
      </c>
      <c r="C369" t="s">
        <v>158</v>
      </c>
      <c r="D369" t="s">
        <v>159</v>
      </c>
      <c r="E369" s="108">
        <v>37</v>
      </c>
      <c r="F369" s="109">
        <v>1</v>
      </c>
      <c r="G369" s="109">
        <v>0.70270270270270274</v>
      </c>
      <c r="H369" s="109">
        <v>1</v>
      </c>
      <c r="I369" s="110">
        <v>0</v>
      </c>
      <c r="J369" s="109" t="e">
        <v>#DIV/0!</v>
      </c>
      <c r="L369" s="111">
        <v>26</v>
      </c>
      <c r="M369" s="112">
        <v>1</v>
      </c>
      <c r="N369" s="112">
        <v>0.96153846153846156</v>
      </c>
      <c r="O369" s="112">
        <v>0.92307692307692313</v>
      </c>
      <c r="P369" s="112">
        <v>0.88461538461538458</v>
      </c>
      <c r="Q369" s="112">
        <v>0.92307692307692313</v>
      </c>
      <c r="R369" s="113">
        <v>0</v>
      </c>
      <c r="S369" s="112" t="e">
        <v>#DIV/0!</v>
      </c>
      <c r="U369" s="108">
        <v>29</v>
      </c>
      <c r="V369" s="109">
        <v>0.96551724137931039</v>
      </c>
      <c r="W369" s="109">
        <v>0.93103448275862066</v>
      </c>
      <c r="X369" s="109">
        <v>0.96551724137931039</v>
      </c>
      <c r="Y369" s="109">
        <v>0.96551724137931039</v>
      </c>
      <c r="Z369" s="109">
        <v>0.93103448275862066</v>
      </c>
      <c r="AA369" s="109">
        <v>0.93103448275862066</v>
      </c>
      <c r="AB369" s="109">
        <v>1</v>
      </c>
      <c r="AC369" s="109">
        <v>0.93103448275862066</v>
      </c>
      <c r="AD369" s="109">
        <v>0.89655172413793105</v>
      </c>
      <c r="AE369" s="109">
        <v>0.93103448275862066</v>
      </c>
      <c r="AH369">
        <v>0</v>
      </c>
      <c r="AI369">
        <v>0</v>
      </c>
      <c r="AJ369">
        <v>0</v>
      </c>
    </row>
    <row r="370" spans="1:36" x14ac:dyDescent="0.25">
      <c r="A370" t="s">
        <v>6339</v>
      </c>
      <c r="B370" t="s">
        <v>1394</v>
      </c>
      <c r="C370" t="s">
        <v>158</v>
      </c>
      <c r="D370" t="s">
        <v>159</v>
      </c>
      <c r="E370" s="108">
        <v>33</v>
      </c>
      <c r="F370" s="109">
        <v>0.96969696969696972</v>
      </c>
      <c r="G370" s="109">
        <v>0.81818181818181823</v>
      </c>
      <c r="H370" s="109">
        <v>0.96969696969696972</v>
      </c>
      <c r="I370" s="110">
        <v>0</v>
      </c>
      <c r="J370" s="109" t="e">
        <v>#DIV/0!</v>
      </c>
      <c r="L370" s="111">
        <v>55</v>
      </c>
      <c r="M370" s="112">
        <v>0.96363636363636362</v>
      </c>
      <c r="N370" s="112">
        <v>0.96363636363636362</v>
      </c>
      <c r="O370" s="112">
        <v>0.94545454545454544</v>
      </c>
      <c r="P370" s="112">
        <v>0.96363636363636362</v>
      </c>
      <c r="Q370" s="112">
        <v>0.94545454545454544</v>
      </c>
      <c r="R370" s="113">
        <v>0</v>
      </c>
      <c r="S370" s="112" t="e">
        <v>#DIV/0!</v>
      </c>
      <c r="U370" s="108">
        <v>50</v>
      </c>
      <c r="V370" s="109">
        <v>1</v>
      </c>
      <c r="W370" s="109">
        <v>0.96</v>
      </c>
      <c r="X370" s="109">
        <v>1</v>
      </c>
      <c r="Y370" s="109">
        <v>1</v>
      </c>
      <c r="Z370" s="109">
        <v>1</v>
      </c>
      <c r="AA370" s="109">
        <v>0.96</v>
      </c>
      <c r="AB370" s="109">
        <v>0.98</v>
      </c>
      <c r="AC370" s="109">
        <v>0.96</v>
      </c>
      <c r="AD370" s="109">
        <v>0.98</v>
      </c>
      <c r="AE370" s="109">
        <v>0.98</v>
      </c>
      <c r="AH370">
        <v>0</v>
      </c>
      <c r="AI370">
        <v>0</v>
      </c>
      <c r="AJ370">
        <v>0</v>
      </c>
    </row>
    <row r="371" spans="1:36" x14ac:dyDescent="0.25">
      <c r="A371" t="s">
        <v>6092</v>
      </c>
      <c r="B371" t="s">
        <v>6056</v>
      </c>
      <c r="C371" t="s">
        <v>158</v>
      </c>
      <c r="D371" t="s">
        <v>159</v>
      </c>
      <c r="E371" s="108">
        <v>76</v>
      </c>
      <c r="F371" s="109">
        <v>0.97368421052631582</v>
      </c>
      <c r="G371" s="109">
        <v>0.85526315789473684</v>
      </c>
      <c r="H371" s="109">
        <v>0.96052631578947367</v>
      </c>
      <c r="I371" s="110">
        <v>0</v>
      </c>
      <c r="J371" s="109" t="e">
        <v>#DIV/0!</v>
      </c>
      <c r="L371" s="111">
        <v>64</v>
      </c>
      <c r="M371" s="112">
        <v>1</v>
      </c>
      <c r="N371" s="112">
        <v>0.984375</v>
      </c>
      <c r="O371" s="112">
        <v>0.984375</v>
      </c>
      <c r="P371" s="112">
        <v>0.984375</v>
      </c>
      <c r="Q371" s="112">
        <v>0.96875</v>
      </c>
      <c r="R371" s="113">
        <v>0</v>
      </c>
      <c r="S371" s="112" t="e">
        <v>#DIV/0!</v>
      </c>
      <c r="U371" s="108">
        <v>78</v>
      </c>
      <c r="V371" s="109">
        <v>0.94871794871794868</v>
      </c>
      <c r="W371" s="109">
        <v>0.9358974358974359</v>
      </c>
      <c r="X371" s="109">
        <v>0.94871794871794868</v>
      </c>
      <c r="Y371" s="109">
        <v>0.94871794871794868</v>
      </c>
      <c r="Z371" s="109">
        <v>0.94871794871794868</v>
      </c>
      <c r="AA371" s="109">
        <v>0.9358974358974359</v>
      </c>
      <c r="AB371" s="109">
        <v>0.94871794871794868</v>
      </c>
      <c r="AC371" s="109">
        <v>0.9358974358974359</v>
      </c>
      <c r="AD371" s="109">
        <v>0.92307692307692313</v>
      </c>
      <c r="AE371" s="109">
        <v>0.91025641025641024</v>
      </c>
      <c r="AH371">
        <v>0</v>
      </c>
      <c r="AI371">
        <v>0</v>
      </c>
      <c r="AJ371">
        <v>0</v>
      </c>
    </row>
    <row r="372" spans="1:36" x14ac:dyDescent="0.25">
      <c r="A372" t="s">
        <v>6307</v>
      </c>
      <c r="B372" t="s">
        <v>6160</v>
      </c>
      <c r="C372" t="s">
        <v>158</v>
      </c>
      <c r="D372" t="s">
        <v>159</v>
      </c>
      <c r="E372" s="108">
        <v>66</v>
      </c>
      <c r="F372" s="109">
        <v>1</v>
      </c>
      <c r="G372" s="109">
        <v>0.83333333333333337</v>
      </c>
      <c r="H372" s="109">
        <v>1</v>
      </c>
      <c r="I372" s="110">
        <v>0</v>
      </c>
      <c r="J372" s="109" t="e">
        <v>#DIV/0!</v>
      </c>
      <c r="L372" s="111">
        <v>69</v>
      </c>
      <c r="M372" s="112">
        <v>1</v>
      </c>
      <c r="N372" s="112">
        <v>0.98550724637681164</v>
      </c>
      <c r="O372" s="112">
        <v>1</v>
      </c>
      <c r="P372" s="112">
        <v>1</v>
      </c>
      <c r="Q372" s="112">
        <v>0.98550724637681164</v>
      </c>
      <c r="R372" s="113">
        <v>0</v>
      </c>
      <c r="S372" s="112" t="e">
        <v>#DIV/0!</v>
      </c>
      <c r="U372" s="108">
        <v>53</v>
      </c>
      <c r="V372" s="109">
        <v>0.98113207547169812</v>
      </c>
      <c r="W372" s="109">
        <v>0.94339622641509435</v>
      </c>
      <c r="X372" s="109">
        <v>0.98113207547169812</v>
      </c>
      <c r="Y372" s="109">
        <v>0.98113207547169812</v>
      </c>
      <c r="Z372" s="109">
        <v>0.92452830188679247</v>
      </c>
      <c r="AA372" s="109">
        <v>0.90566037735849059</v>
      </c>
      <c r="AB372" s="109">
        <v>0.98113207547169812</v>
      </c>
      <c r="AC372" s="109">
        <v>0.94339622641509435</v>
      </c>
      <c r="AD372" s="109">
        <v>0.83018867924528306</v>
      </c>
      <c r="AE372" s="109">
        <v>0.8867924528301887</v>
      </c>
      <c r="AH372">
        <v>0</v>
      </c>
      <c r="AI372">
        <v>0</v>
      </c>
      <c r="AJ372">
        <v>0</v>
      </c>
    </row>
    <row r="373" spans="1:36" x14ac:dyDescent="0.25">
      <c r="A373" t="s">
        <v>6273</v>
      </c>
      <c r="B373" t="s">
        <v>6274</v>
      </c>
      <c r="C373" t="s">
        <v>158</v>
      </c>
      <c r="D373" t="s">
        <v>159</v>
      </c>
      <c r="E373" s="108">
        <v>52</v>
      </c>
      <c r="F373" s="109">
        <v>0.96153846153846156</v>
      </c>
      <c r="G373" s="109">
        <v>0.75</v>
      </c>
      <c r="H373" s="109">
        <v>0.94230769230769229</v>
      </c>
      <c r="I373" s="110">
        <v>0</v>
      </c>
      <c r="J373" s="109" t="e">
        <v>#DIV/0!</v>
      </c>
      <c r="L373" s="111">
        <v>58</v>
      </c>
      <c r="M373" s="112">
        <v>0.98275862068965514</v>
      </c>
      <c r="N373" s="112">
        <v>0.96551724137931039</v>
      </c>
      <c r="O373" s="112">
        <v>0.98275862068965514</v>
      </c>
      <c r="P373" s="112">
        <v>0.96551724137931039</v>
      </c>
      <c r="Q373" s="112">
        <v>0.94827586206896552</v>
      </c>
      <c r="R373" s="113">
        <v>0</v>
      </c>
      <c r="S373" s="112" t="e">
        <v>#DIV/0!</v>
      </c>
      <c r="U373" s="108">
        <v>56</v>
      </c>
      <c r="V373" s="109">
        <v>0.9464285714285714</v>
      </c>
      <c r="W373" s="109">
        <v>0.9642857142857143</v>
      </c>
      <c r="X373" s="109">
        <v>0.9464285714285714</v>
      </c>
      <c r="Y373" s="109">
        <v>0.9464285714285714</v>
      </c>
      <c r="Z373" s="109">
        <v>0.9642857142857143</v>
      </c>
      <c r="AA373" s="109">
        <v>0.9285714285714286</v>
      </c>
      <c r="AB373" s="109">
        <v>0.9821428571428571</v>
      </c>
      <c r="AC373" s="109">
        <v>0.9464285714285714</v>
      </c>
      <c r="AD373" s="109">
        <v>0.9107142857142857</v>
      </c>
      <c r="AE373" s="109">
        <v>0.8928571428571429</v>
      </c>
      <c r="AH373">
        <v>0</v>
      </c>
      <c r="AI373">
        <v>0</v>
      </c>
      <c r="AJ373">
        <v>0</v>
      </c>
    </row>
    <row r="374" spans="1:36" x14ac:dyDescent="0.25">
      <c r="A374" t="s">
        <v>6683</v>
      </c>
      <c r="B374" t="s">
        <v>771</v>
      </c>
      <c r="C374" t="s">
        <v>158</v>
      </c>
      <c r="D374" t="s">
        <v>159</v>
      </c>
      <c r="E374" s="108">
        <v>12</v>
      </c>
      <c r="F374" s="109">
        <v>0.91666666666666663</v>
      </c>
      <c r="G374" s="109">
        <v>0.66666666666666663</v>
      </c>
      <c r="H374" s="109">
        <v>0.91666666666666663</v>
      </c>
      <c r="I374" s="110">
        <v>0</v>
      </c>
      <c r="J374" s="109" t="e">
        <v>#DIV/0!</v>
      </c>
      <c r="L374" s="111">
        <v>19</v>
      </c>
      <c r="M374" s="112">
        <v>1</v>
      </c>
      <c r="N374" s="112">
        <v>0.89473684210526316</v>
      </c>
      <c r="O374" s="112">
        <v>0.94736842105263153</v>
      </c>
      <c r="P374" s="112">
        <v>0.89473684210526316</v>
      </c>
      <c r="Q374" s="112">
        <v>0.89473684210526316</v>
      </c>
      <c r="R374" s="113">
        <v>0</v>
      </c>
      <c r="S374" s="112" t="e">
        <v>#DIV/0!</v>
      </c>
      <c r="U374" s="108">
        <v>13</v>
      </c>
      <c r="V374" s="109">
        <v>0.92307692307692313</v>
      </c>
      <c r="W374" s="109">
        <v>0.92307692307692313</v>
      </c>
      <c r="X374" s="109">
        <v>0.92307692307692313</v>
      </c>
      <c r="Y374" s="109">
        <v>0.92307692307692313</v>
      </c>
      <c r="Z374" s="109">
        <v>0.92307692307692313</v>
      </c>
      <c r="AA374" s="109">
        <v>0.84615384615384615</v>
      </c>
      <c r="AB374" s="109">
        <v>0.92307692307692313</v>
      </c>
      <c r="AC374" s="109">
        <v>0.92307692307692313</v>
      </c>
      <c r="AD374" s="109">
        <v>0.84615384615384615</v>
      </c>
      <c r="AE374" s="109">
        <v>0.92307692307692313</v>
      </c>
      <c r="AH374">
        <v>0</v>
      </c>
      <c r="AI374">
        <v>0</v>
      </c>
      <c r="AJ374">
        <v>0</v>
      </c>
    </row>
    <row r="375" spans="1:36" x14ac:dyDescent="0.25">
      <c r="A375" t="s">
        <v>6575</v>
      </c>
      <c r="B375" t="s">
        <v>6576</v>
      </c>
      <c r="C375" t="s">
        <v>158</v>
      </c>
      <c r="D375" t="s">
        <v>159</v>
      </c>
      <c r="E375" s="108">
        <v>31</v>
      </c>
      <c r="F375" s="109">
        <v>1</v>
      </c>
      <c r="G375" s="109">
        <v>0.90322580645161288</v>
      </c>
      <c r="H375" s="109">
        <v>1</v>
      </c>
      <c r="I375" s="110">
        <v>0</v>
      </c>
      <c r="J375" s="109" t="e">
        <v>#DIV/0!</v>
      </c>
      <c r="L375" s="111">
        <v>20</v>
      </c>
      <c r="M375" s="112">
        <v>1</v>
      </c>
      <c r="N375" s="112">
        <v>1</v>
      </c>
      <c r="O375" s="112">
        <v>1</v>
      </c>
      <c r="P375" s="112">
        <v>1</v>
      </c>
      <c r="Q375" s="112">
        <v>1</v>
      </c>
      <c r="R375" s="113">
        <v>0</v>
      </c>
      <c r="S375" s="112" t="e">
        <v>#DIV/0!</v>
      </c>
      <c r="U375" s="108">
        <v>27</v>
      </c>
      <c r="V375" s="109">
        <v>0.96296296296296291</v>
      </c>
      <c r="W375" s="109">
        <v>0.7407407407407407</v>
      </c>
      <c r="X375" s="109">
        <v>0.96296296296296291</v>
      </c>
      <c r="Y375" s="109">
        <v>0.96296296296296291</v>
      </c>
      <c r="Z375" s="109">
        <v>0.96296296296296291</v>
      </c>
      <c r="AA375" s="109">
        <v>0.85185185185185186</v>
      </c>
      <c r="AB375" s="109">
        <v>0.88888888888888884</v>
      </c>
      <c r="AC375" s="109">
        <v>0.7407407407407407</v>
      </c>
      <c r="AD375" s="109">
        <v>0.92592592592592593</v>
      </c>
      <c r="AE375" s="109">
        <v>0.85185185185185186</v>
      </c>
      <c r="AH375">
        <v>0</v>
      </c>
      <c r="AI375">
        <v>0</v>
      </c>
      <c r="AJ375">
        <v>0</v>
      </c>
    </row>
    <row r="376" spans="1:36" x14ac:dyDescent="0.25">
      <c r="A376" t="s">
        <v>6230</v>
      </c>
      <c r="B376" t="s">
        <v>1778</v>
      </c>
      <c r="C376" t="s">
        <v>158</v>
      </c>
      <c r="D376" t="s">
        <v>159</v>
      </c>
      <c r="E376" s="108">
        <v>63</v>
      </c>
      <c r="F376" s="109">
        <v>0.98412698412698407</v>
      </c>
      <c r="G376" s="109">
        <v>0.80952380952380953</v>
      </c>
      <c r="H376" s="109">
        <v>0.98412698412698407</v>
      </c>
      <c r="I376" s="110">
        <v>0</v>
      </c>
      <c r="J376" s="109" t="e">
        <v>#DIV/0!</v>
      </c>
      <c r="L376" s="111">
        <v>58</v>
      </c>
      <c r="M376" s="112">
        <v>1</v>
      </c>
      <c r="N376" s="112">
        <v>0.98275862068965514</v>
      </c>
      <c r="O376" s="112">
        <v>1</v>
      </c>
      <c r="P376" s="112">
        <v>0.98275862068965514</v>
      </c>
      <c r="Q376" s="112">
        <v>0.93103448275862066</v>
      </c>
      <c r="R376" s="113">
        <v>0</v>
      </c>
      <c r="S376" s="112" t="e">
        <v>#DIV/0!</v>
      </c>
      <c r="U376" s="108">
        <v>60</v>
      </c>
      <c r="V376" s="109">
        <v>0.98333333333333328</v>
      </c>
      <c r="W376" s="109">
        <v>0.93333333333333335</v>
      </c>
      <c r="X376" s="109">
        <v>0.98333333333333328</v>
      </c>
      <c r="Y376" s="109">
        <v>0.98333333333333328</v>
      </c>
      <c r="Z376" s="109">
        <v>0.98333333333333328</v>
      </c>
      <c r="AA376" s="109">
        <v>0.96666666666666667</v>
      </c>
      <c r="AB376" s="109">
        <v>0.96666666666666667</v>
      </c>
      <c r="AC376" s="109">
        <v>0.91666666666666663</v>
      </c>
      <c r="AD376" s="109">
        <v>0.98333333333333328</v>
      </c>
      <c r="AE376" s="109">
        <v>0.98333333333333328</v>
      </c>
      <c r="AH376">
        <v>0</v>
      </c>
      <c r="AI376">
        <v>0</v>
      </c>
      <c r="AJ376">
        <v>0</v>
      </c>
    </row>
    <row r="377" spans="1:36" x14ac:dyDescent="0.25">
      <c r="A377" t="s">
        <v>6449</v>
      </c>
      <c r="B377" t="s">
        <v>6450</v>
      </c>
      <c r="C377" t="s">
        <v>158</v>
      </c>
      <c r="D377" t="s">
        <v>159</v>
      </c>
      <c r="E377" s="108">
        <v>33</v>
      </c>
      <c r="F377" s="109">
        <v>0.96969696969696972</v>
      </c>
      <c r="G377" s="109">
        <v>0.78787878787878785</v>
      </c>
      <c r="H377" s="109">
        <v>1</v>
      </c>
      <c r="I377" s="110">
        <v>0</v>
      </c>
      <c r="J377" s="109" t="e">
        <v>#DIV/0!</v>
      </c>
      <c r="L377" s="111">
        <v>24</v>
      </c>
      <c r="M377" s="112">
        <v>0.91666666666666663</v>
      </c>
      <c r="N377" s="112">
        <v>0.91666666666666663</v>
      </c>
      <c r="O377" s="112">
        <v>0.91666666666666663</v>
      </c>
      <c r="P377" s="112">
        <v>0.91666666666666663</v>
      </c>
      <c r="Q377" s="112">
        <v>0.91666666666666663</v>
      </c>
      <c r="R377" s="113">
        <v>0</v>
      </c>
      <c r="S377" s="112" t="e">
        <v>#DIV/0!</v>
      </c>
      <c r="U377" s="108">
        <v>39</v>
      </c>
      <c r="V377" s="109">
        <v>0.97435897435897434</v>
      </c>
      <c r="W377" s="109">
        <v>1</v>
      </c>
      <c r="X377" s="109">
        <v>0.97435897435897434</v>
      </c>
      <c r="Y377" s="109">
        <v>0.97435897435897434</v>
      </c>
      <c r="Z377" s="109">
        <v>1</v>
      </c>
      <c r="AA377" s="109">
        <v>0.92307692307692313</v>
      </c>
      <c r="AB377" s="109">
        <v>1</v>
      </c>
      <c r="AC377" s="109">
        <v>0.89743589743589747</v>
      </c>
      <c r="AD377" s="109">
        <v>0.94871794871794868</v>
      </c>
      <c r="AE377" s="109">
        <v>0.92307692307692313</v>
      </c>
      <c r="AH377">
        <v>0</v>
      </c>
      <c r="AI377">
        <v>0</v>
      </c>
      <c r="AJ377">
        <v>0</v>
      </c>
    </row>
    <row r="378" spans="1:36" x14ac:dyDescent="0.25">
      <c r="A378" t="s">
        <v>6570</v>
      </c>
      <c r="B378" t="s">
        <v>6544</v>
      </c>
      <c r="C378" t="s">
        <v>158</v>
      </c>
      <c r="D378" t="s">
        <v>159</v>
      </c>
      <c r="E378" s="108">
        <v>30</v>
      </c>
      <c r="F378" s="109">
        <v>0.96666666666666667</v>
      </c>
      <c r="G378" s="109">
        <v>0.8</v>
      </c>
      <c r="H378" s="109">
        <v>1</v>
      </c>
      <c r="I378" s="110">
        <v>0</v>
      </c>
      <c r="J378" s="109" t="e">
        <v>#DIV/0!</v>
      </c>
      <c r="L378" s="111">
        <v>36</v>
      </c>
      <c r="M378" s="112">
        <v>1</v>
      </c>
      <c r="N378" s="112">
        <v>0.97222222222222221</v>
      </c>
      <c r="O378" s="112">
        <v>0.97222222222222221</v>
      </c>
      <c r="P378" s="112">
        <v>0.97222222222222221</v>
      </c>
      <c r="Q378" s="112">
        <v>0.91666666666666663</v>
      </c>
      <c r="R378" s="113">
        <v>0</v>
      </c>
      <c r="S378" s="112" t="e">
        <v>#DIV/0!</v>
      </c>
      <c r="U378" s="108">
        <v>27</v>
      </c>
      <c r="V378" s="109">
        <v>0.96296296296296291</v>
      </c>
      <c r="W378" s="109">
        <v>0.92592592592592593</v>
      </c>
      <c r="X378" s="109">
        <v>0.96296296296296291</v>
      </c>
      <c r="Y378" s="109">
        <v>0.96296296296296291</v>
      </c>
      <c r="Z378" s="109">
        <v>0.88888888888888884</v>
      </c>
      <c r="AA378" s="109">
        <v>0.81481481481481477</v>
      </c>
      <c r="AB378" s="109">
        <v>0.92592592592592593</v>
      </c>
      <c r="AC378" s="109">
        <v>0.92592592592592593</v>
      </c>
      <c r="AD378" s="109">
        <v>0.88888888888888884</v>
      </c>
      <c r="AE378" s="109">
        <v>0.96296296296296291</v>
      </c>
      <c r="AH378">
        <v>0</v>
      </c>
      <c r="AI378">
        <v>0</v>
      </c>
      <c r="AJ378">
        <v>0</v>
      </c>
    </row>
    <row r="379" spans="1:36" x14ac:dyDescent="0.25">
      <c r="A379" t="s">
        <v>6601</v>
      </c>
      <c r="B379" t="s">
        <v>6602</v>
      </c>
      <c r="C379" t="s">
        <v>158</v>
      </c>
      <c r="D379" t="s">
        <v>159</v>
      </c>
      <c r="E379" s="108">
        <v>21</v>
      </c>
      <c r="F379" s="109">
        <v>1</v>
      </c>
      <c r="G379" s="109">
        <v>0.90476190476190477</v>
      </c>
      <c r="H379" s="109">
        <v>1</v>
      </c>
      <c r="I379" s="110">
        <v>0</v>
      </c>
      <c r="J379" s="109" t="e">
        <v>#DIV/0!</v>
      </c>
      <c r="L379" s="111">
        <v>19</v>
      </c>
      <c r="M379" s="112">
        <v>1</v>
      </c>
      <c r="N379" s="112">
        <v>0.94736842105263153</v>
      </c>
      <c r="O379" s="112">
        <v>1</v>
      </c>
      <c r="P379" s="112">
        <v>0.94736842105263153</v>
      </c>
      <c r="Q379" s="112">
        <v>0.89473684210526316</v>
      </c>
      <c r="R379" s="113">
        <v>0</v>
      </c>
      <c r="S379" s="112" t="e">
        <v>#DIV/0!</v>
      </c>
      <c r="U379" s="108">
        <v>23</v>
      </c>
      <c r="V379" s="109">
        <v>0.95652173913043481</v>
      </c>
      <c r="W379" s="109">
        <v>0.91304347826086951</v>
      </c>
      <c r="X379" s="109">
        <v>0.95652173913043481</v>
      </c>
      <c r="Y379" s="109">
        <v>0.95652173913043481</v>
      </c>
      <c r="Z379" s="109">
        <v>0.91304347826086951</v>
      </c>
      <c r="AA379" s="109">
        <v>0.86956521739130432</v>
      </c>
      <c r="AB379" s="109">
        <v>0.95652173913043481</v>
      </c>
      <c r="AC379" s="109">
        <v>0.91304347826086951</v>
      </c>
      <c r="AD379" s="109">
        <v>0.86956521739130432</v>
      </c>
      <c r="AE379" s="109">
        <v>0.86956521739130432</v>
      </c>
      <c r="AH379">
        <v>0</v>
      </c>
      <c r="AI379">
        <v>0</v>
      </c>
      <c r="AJ379">
        <v>0</v>
      </c>
    </row>
    <row r="380" spans="1:36" x14ac:dyDescent="0.25">
      <c r="A380" t="s">
        <v>6141</v>
      </c>
      <c r="B380" t="s">
        <v>6142</v>
      </c>
      <c r="C380" t="s">
        <v>158</v>
      </c>
      <c r="D380" t="s">
        <v>159</v>
      </c>
      <c r="E380" s="108">
        <v>75</v>
      </c>
      <c r="F380" s="109">
        <v>0.94666666666666666</v>
      </c>
      <c r="G380" s="109">
        <v>0.8666666666666667</v>
      </c>
      <c r="H380" s="109">
        <v>0.94666666666666666</v>
      </c>
      <c r="I380" s="110">
        <v>0</v>
      </c>
      <c r="J380" s="109" t="e">
        <v>#DIV/0!</v>
      </c>
      <c r="L380" s="111">
        <v>69</v>
      </c>
      <c r="M380" s="112">
        <v>0.98550724637681164</v>
      </c>
      <c r="N380" s="112">
        <v>0.97101449275362317</v>
      </c>
      <c r="O380" s="112">
        <v>0.97101449275362317</v>
      </c>
      <c r="P380" s="112">
        <v>0.95652173913043481</v>
      </c>
      <c r="Q380" s="112">
        <v>0.95652173913043481</v>
      </c>
      <c r="R380" s="113">
        <v>0</v>
      </c>
      <c r="S380" s="112" t="e">
        <v>#DIV/0!</v>
      </c>
      <c r="U380" s="108">
        <v>73</v>
      </c>
      <c r="V380" s="109">
        <v>1</v>
      </c>
      <c r="W380" s="109">
        <v>0.90410958904109584</v>
      </c>
      <c r="X380" s="109">
        <v>1</v>
      </c>
      <c r="Y380" s="109">
        <v>1</v>
      </c>
      <c r="Z380" s="109">
        <v>0.9726027397260274</v>
      </c>
      <c r="AA380" s="109">
        <v>0.90410958904109584</v>
      </c>
      <c r="AB380" s="109">
        <v>0.98630136986301364</v>
      </c>
      <c r="AC380" s="109">
        <v>0.95890410958904104</v>
      </c>
      <c r="AD380" s="109">
        <v>0.9178082191780822</v>
      </c>
      <c r="AE380" s="109">
        <v>0.9726027397260274</v>
      </c>
      <c r="AH380">
        <v>0</v>
      </c>
      <c r="AI380">
        <v>0</v>
      </c>
      <c r="AJ380">
        <v>0</v>
      </c>
    </row>
    <row r="381" spans="1:36" x14ac:dyDescent="0.25">
      <c r="A381" t="s">
        <v>6643</v>
      </c>
      <c r="B381" t="s">
        <v>771</v>
      </c>
      <c r="C381" t="s">
        <v>158</v>
      </c>
      <c r="D381" t="s">
        <v>159</v>
      </c>
      <c r="E381" s="108">
        <v>20</v>
      </c>
      <c r="F381" s="109">
        <v>0.1</v>
      </c>
      <c r="G381" s="109">
        <v>0.1</v>
      </c>
      <c r="H381" s="109">
        <v>0.1</v>
      </c>
      <c r="I381" s="110">
        <v>0</v>
      </c>
      <c r="J381" s="109" t="e">
        <v>#DIV/0!</v>
      </c>
      <c r="L381" s="111">
        <v>14</v>
      </c>
      <c r="M381" s="112">
        <v>0.9285714285714286</v>
      </c>
      <c r="N381" s="112">
        <v>0.7857142857142857</v>
      </c>
      <c r="O381" s="112">
        <v>0.9285714285714286</v>
      </c>
      <c r="P381" s="112">
        <v>0.42857142857142855</v>
      </c>
      <c r="Q381" s="112">
        <v>0.35714285714285715</v>
      </c>
      <c r="R381" s="113">
        <v>0</v>
      </c>
      <c r="S381" s="112" t="e">
        <v>#DIV/0!</v>
      </c>
      <c r="U381" s="108">
        <v>18</v>
      </c>
      <c r="V381" s="109">
        <v>1</v>
      </c>
      <c r="W381" s="109">
        <v>1</v>
      </c>
      <c r="X381" s="109">
        <v>1</v>
      </c>
      <c r="Y381" s="109">
        <v>1</v>
      </c>
      <c r="Z381" s="109">
        <v>1</v>
      </c>
      <c r="AA381" s="109">
        <v>1</v>
      </c>
      <c r="AB381" s="109">
        <v>1</v>
      </c>
      <c r="AC381" s="109">
        <v>1</v>
      </c>
      <c r="AD381" s="109">
        <v>1</v>
      </c>
      <c r="AE381" s="109">
        <v>1</v>
      </c>
      <c r="AH381">
        <v>0</v>
      </c>
      <c r="AI381">
        <v>0</v>
      </c>
      <c r="AJ381">
        <v>0</v>
      </c>
    </row>
    <row r="382" spans="1:36" x14ac:dyDescent="0.25">
      <c r="A382" t="s">
        <v>6650</v>
      </c>
      <c r="B382" t="s">
        <v>6651</v>
      </c>
      <c r="C382" t="s">
        <v>158</v>
      </c>
      <c r="D382" t="s">
        <v>159</v>
      </c>
      <c r="E382" s="108">
        <v>19</v>
      </c>
      <c r="F382" s="109">
        <v>1</v>
      </c>
      <c r="G382" s="109">
        <v>0.94736842105263153</v>
      </c>
      <c r="H382" s="109">
        <v>0.94736842105263153</v>
      </c>
      <c r="I382" s="110">
        <v>0</v>
      </c>
      <c r="J382" s="109" t="e">
        <v>#DIV/0!</v>
      </c>
      <c r="L382" s="111">
        <v>22</v>
      </c>
      <c r="M382" s="112">
        <v>1</v>
      </c>
      <c r="N382" s="112">
        <v>0.95454545454545459</v>
      </c>
      <c r="O382" s="112">
        <v>1</v>
      </c>
      <c r="P382" s="112">
        <v>0.95454545454545459</v>
      </c>
      <c r="Q382" s="112">
        <v>0.95454545454545459</v>
      </c>
      <c r="R382" s="113">
        <v>0</v>
      </c>
      <c r="S382" s="112" t="e">
        <v>#DIV/0!</v>
      </c>
      <c r="U382" s="108">
        <v>16</v>
      </c>
      <c r="V382" s="109">
        <v>1</v>
      </c>
      <c r="W382" s="109">
        <v>1</v>
      </c>
      <c r="X382" s="109">
        <v>1</v>
      </c>
      <c r="Y382" s="109">
        <v>1</v>
      </c>
      <c r="Z382" s="109">
        <v>1</v>
      </c>
      <c r="AA382" s="109">
        <v>1</v>
      </c>
      <c r="AB382" s="109">
        <v>1</v>
      </c>
      <c r="AC382" s="109">
        <v>1</v>
      </c>
      <c r="AD382" s="109">
        <v>1</v>
      </c>
      <c r="AE382" s="109">
        <v>1</v>
      </c>
      <c r="AH382">
        <v>0</v>
      </c>
      <c r="AI382">
        <v>0</v>
      </c>
      <c r="AJ382">
        <v>0</v>
      </c>
    </row>
    <row r="383" spans="1:36" x14ac:dyDescent="0.25">
      <c r="A383" t="s">
        <v>6417</v>
      </c>
      <c r="B383" t="s">
        <v>6418</v>
      </c>
      <c r="C383" t="s">
        <v>158</v>
      </c>
      <c r="D383" t="s">
        <v>159</v>
      </c>
      <c r="E383" s="108">
        <v>40</v>
      </c>
      <c r="F383" s="109">
        <v>0.95</v>
      </c>
      <c r="G383" s="109">
        <v>0.82499999999999996</v>
      </c>
      <c r="H383" s="109">
        <v>0.95</v>
      </c>
      <c r="I383" s="110">
        <v>0</v>
      </c>
      <c r="J383" s="109" t="e">
        <v>#DIV/0!</v>
      </c>
      <c r="L383" s="111">
        <v>53</v>
      </c>
      <c r="M383" s="112">
        <v>1</v>
      </c>
      <c r="N383" s="112">
        <v>0.54716981132075471</v>
      </c>
      <c r="O383" s="112">
        <v>1</v>
      </c>
      <c r="P383" s="112">
        <v>0.96226415094339623</v>
      </c>
      <c r="Q383" s="112">
        <v>1</v>
      </c>
      <c r="R383" s="113">
        <v>0</v>
      </c>
      <c r="S383" s="112" t="e">
        <v>#DIV/0!</v>
      </c>
      <c r="U383" s="108">
        <v>42</v>
      </c>
      <c r="V383" s="109">
        <v>1</v>
      </c>
      <c r="W383" s="109">
        <v>0.8571428571428571</v>
      </c>
      <c r="X383" s="109">
        <v>1</v>
      </c>
      <c r="Y383" s="109">
        <v>1</v>
      </c>
      <c r="Z383" s="109">
        <v>0.97619047619047616</v>
      </c>
      <c r="AA383" s="109">
        <v>0.95238095238095233</v>
      </c>
      <c r="AB383" s="109">
        <v>0.95238095238095233</v>
      </c>
      <c r="AC383" s="109">
        <v>0.8571428571428571</v>
      </c>
      <c r="AD383" s="109">
        <v>0.90476190476190477</v>
      </c>
      <c r="AE383" s="109">
        <v>0.73809523809523814</v>
      </c>
      <c r="AH383">
        <v>0</v>
      </c>
      <c r="AI383">
        <v>0</v>
      </c>
      <c r="AJ383">
        <v>0</v>
      </c>
    </row>
    <row r="384" spans="1:36" x14ac:dyDescent="0.25">
      <c r="A384" t="s">
        <v>6631</v>
      </c>
      <c r="B384" t="s">
        <v>6632</v>
      </c>
      <c r="C384" t="s">
        <v>158</v>
      </c>
      <c r="D384" t="s">
        <v>159</v>
      </c>
      <c r="E384" s="108">
        <v>19</v>
      </c>
      <c r="F384" s="109">
        <v>0.94736842105263153</v>
      </c>
      <c r="G384" s="109">
        <v>0.73684210526315785</v>
      </c>
      <c r="H384" s="109">
        <v>0.94736842105263153</v>
      </c>
      <c r="I384" s="110">
        <v>0</v>
      </c>
      <c r="J384" s="109" t="e">
        <v>#DIV/0!</v>
      </c>
      <c r="L384" s="111">
        <v>18</v>
      </c>
      <c r="M384" s="112">
        <v>1</v>
      </c>
      <c r="N384" s="112">
        <v>0.94444444444444442</v>
      </c>
      <c r="O384" s="112">
        <v>1</v>
      </c>
      <c r="P384" s="112">
        <v>0.94444444444444442</v>
      </c>
      <c r="Q384" s="112">
        <v>0.88888888888888884</v>
      </c>
      <c r="R384" s="113">
        <v>0</v>
      </c>
      <c r="S384" s="112" t="e">
        <v>#DIV/0!</v>
      </c>
      <c r="U384" s="108">
        <v>19</v>
      </c>
      <c r="V384" s="109">
        <v>1</v>
      </c>
      <c r="W384" s="109">
        <v>1</v>
      </c>
      <c r="X384" s="109">
        <v>1</v>
      </c>
      <c r="Y384" s="109">
        <v>1</v>
      </c>
      <c r="Z384" s="109">
        <v>0.94736842105263153</v>
      </c>
      <c r="AA384" s="109">
        <v>0.84210526315789469</v>
      </c>
      <c r="AB384" s="109">
        <v>1</v>
      </c>
      <c r="AC384" s="109">
        <v>1</v>
      </c>
      <c r="AD384" s="109">
        <v>1</v>
      </c>
      <c r="AE384" s="109">
        <v>0.94736842105263153</v>
      </c>
      <c r="AH384">
        <v>0</v>
      </c>
      <c r="AI384">
        <v>0</v>
      </c>
      <c r="AJ384">
        <v>0</v>
      </c>
    </row>
    <row r="385" spans="1:36" x14ac:dyDescent="0.25">
      <c r="A385" t="s">
        <v>6153</v>
      </c>
      <c r="B385" t="s">
        <v>6154</v>
      </c>
      <c r="C385" t="s">
        <v>158</v>
      </c>
      <c r="D385" t="s">
        <v>159</v>
      </c>
      <c r="E385" s="108">
        <v>56</v>
      </c>
      <c r="F385" s="109">
        <v>0.9285714285714286</v>
      </c>
      <c r="G385" s="109">
        <v>0.8571428571428571</v>
      </c>
      <c r="H385" s="109">
        <v>0.9285714285714286</v>
      </c>
      <c r="I385" s="110">
        <v>0</v>
      </c>
      <c r="J385" s="109" t="e">
        <v>#DIV/0!</v>
      </c>
      <c r="L385" s="111">
        <v>54</v>
      </c>
      <c r="M385" s="112">
        <v>0.98148148148148151</v>
      </c>
      <c r="N385" s="112">
        <v>0.88888888888888884</v>
      </c>
      <c r="O385" s="112">
        <v>0.98148148148148151</v>
      </c>
      <c r="P385" s="112">
        <v>0.88888888888888884</v>
      </c>
      <c r="Q385" s="112">
        <v>0.79629629629629628</v>
      </c>
      <c r="R385" s="113">
        <v>0</v>
      </c>
      <c r="S385" s="112" t="e">
        <v>#DIV/0!</v>
      </c>
      <c r="U385" s="108">
        <v>71</v>
      </c>
      <c r="V385" s="109">
        <v>1</v>
      </c>
      <c r="W385" s="109">
        <v>0.84507042253521125</v>
      </c>
      <c r="X385" s="109">
        <v>1</v>
      </c>
      <c r="Y385" s="109">
        <v>1</v>
      </c>
      <c r="Z385" s="109">
        <v>0.971830985915493</v>
      </c>
      <c r="AA385" s="109">
        <v>0.94366197183098588</v>
      </c>
      <c r="AB385" s="109">
        <v>1</v>
      </c>
      <c r="AC385" s="109">
        <v>0.92957746478873238</v>
      </c>
      <c r="AD385" s="109">
        <v>0.92957746478873238</v>
      </c>
      <c r="AE385" s="109">
        <v>0.95774647887323938</v>
      </c>
      <c r="AH385">
        <v>0</v>
      </c>
      <c r="AI385">
        <v>0</v>
      </c>
      <c r="AJ385">
        <v>0</v>
      </c>
    </row>
    <row r="386" spans="1:36" x14ac:dyDescent="0.25">
      <c r="A386" t="s">
        <v>6684</v>
      </c>
      <c r="B386" t="s">
        <v>6685</v>
      </c>
      <c r="C386" t="s">
        <v>158</v>
      </c>
      <c r="D386" t="s">
        <v>159</v>
      </c>
      <c r="E386" s="108">
        <v>16</v>
      </c>
      <c r="F386" s="109">
        <v>0.9375</v>
      </c>
      <c r="G386" s="109">
        <v>0.75</v>
      </c>
      <c r="H386" s="109">
        <v>0.9375</v>
      </c>
      <c r="I386" s="110">
        <v>0</v>
      </c>
      <c r="J386" s="109" t="e">
        <v>#DIV/0!</v>
      </c>
      <c r="L386" s="111">
        <v>17</v>
      </c>
      <c r="M386" s="112">
        <v>1</v>
      </c>
      <c r="N386" s="112">
        <v>1</v>
      </c>
      <c r="O386" s="112">
        <v>1</v>
      </c>
      <c r="P386" s="112">
        <v>1</v>
      </c>
      <c r="Q386" s="112">
        <v>1</v>
      </c>
      <c r="R386" s="113">
        <v>0</v>
      </c>
      <c r="S386" s="112" t="e">
        <v>#DIV/0!</v>
      </c>
      <c r="U386" s="108">
        <v>13</v>
      </c>
      <c r="V386" s="109">
        <v>0.92307692307692313</v>
      </c>
      <c r="W386" s="109">
        <v>0.92307692307692313</v>
      </c>
      <c r="X386" s="109">
        <v>0.92307692307692313</v>
      </c>
      <c r="Y386" s="109">
        <v>0.92307692307692313</v>
      </c>
      <c r="Z386" s="109">
        <v>0.84615384615384615</v>
      </c>
      <c r="AA386" s="109">
        <v>0.76923076923076927</v>
      </c>
      <c r="AB386" s="109">
        <v>0.92307692307692313</v>
      </c>
      <c r="AC386" s="109">
        <v>0.76923076923076927</v>
      </c>
      <c r="AD386" s="109">
        <v>0.69230769230769229</v>
      </c>
      <c r="AE386" s="109">
        <v>0.76923076923076927</v>
      </c>
      <c r="AH386">
        <v>0</v>
      </c>
      <c r="AI386">
        <v>0</v>
      </c>
      <c r="AJ386">
        <v>0</v>
      </c>
    </row>
    <row r="387" spans="1:36" x14ac:dyDescent="0.25">
      <c r="A387" t="s">
        <v>5782</v>
      </c>
      <c r="B387" t="s">
        <v>5783</v>
      </c>
      <c r="C387" t="s">
        <v>158</v>
      </c>
      <c r="D387" t="s">
        <v>159</v>
      </c>
      <c r="E387" s="108">
        <v>207</v>
      </c>
      <c r="F387" s="109">
        <v>0.94202898550724634</v>
      </c>
      <c r="G387" s="109">
        <v>0.80193236714975846</v>
      </c>
      <c r="H387" s="109">
        <v>0.9468599033816425</v>
      </c>
      <c r="I387" s="110">
        <v>0</v>
      </c>
      <c r="J387" s="109" t="e">
        <v>#DIV/0!</v>
      </c>
      <c r="L387" s="111">
        <v>200</v>
      </c>
      <c r="M387" s="112">
        <v>0.97</v>
      </c>
      <c r="N387" s="112">
        <v>0.87</v>
      </c>
      <c r="O387" s="112">
        <v>0.96499999999999997</v>
      </c>
      <c r="P387" s="112">
        <v>0.89</v>
      </c>
      <c r="Q387" s="112">
        <v>0.88</v>
      </c>
      <c r="R387" s="113">
        <v>0</v>
      </c>
      <c r="S387" s="112" t="e">
        <v>#DIV/0!</v>
      </c>
      <c r="U387" s="108">
        <v>182</v>
      </c>
      <c r="V387" s="109">
        <v>0.99450549450549453</v>
      </c>
      <c r="W387" s="109">
        <v>0.9505494505494505</v>
      </c>
      <c r="X387" s="109">
        <v>1</v>
      </c>
      <c r="Y387" s="109">
        <v>0.99450549450549453</v>
      </c>
      <c r="Z387" s="109">
        <v>0.98351648351648346</v>
      </c>
      <c r="AA387" s="109">
        <v>0.94505494505494503</v>
      </c>
      <c r="AB387" s="109">
        <v>1</v>
      </c>
      <c r="AC387" s="109">
        <v>0.9505494505494505</v>
      </c>
      <c r="AD387" s="109">
        <v>0.96153846153846156</v>
      </c>
      <c r="AE387" s="109">
        <v>0.9505494505494505</v>
      </c>
      <c r="AH387">
        <v>0</v>
      </c>
      <c r="AI387">
        <v>0</v>
      </c>
      <c r="AJ387">
        <v>0</v>
      </c>
    </row>
    <row r="388" spans="1:36" x14ac:dyDescent="0.25">
      <c r="A388" t="s">
        <v>6543</v>
      </c>
      <c r="B388" t="s">
        <v>6544</v>
      </c>
      <c r="C388" t="s">
        <v>158</v>
      </c>
      <c r="D388" t="s">
        <v>159</v>
      </c>
      <c r="E388" s="108">
        <v>39</v>
      </c>
      <c r="F388" s="109">
        <v>0.97435897435897434</v>
      </c>
      <c r="G388" s="109">
        <v>0.92307692307692313</v>
      </c>
      <c r="H388" s="109">
        <v>0.97435897435897434</v>
      </c>
      <c r="I388" s="110">
        <v>0</v>
      </c>
      <c r="J388" s="109" t="e">
        <v>#DIV/0!</v>
      </c>
      <c r="L388" s="111">
        <v>23</v>
      </c>
      <c r="M388" s="112">
        <v>1</v>
      </c>
      <c r="N388" s="112">
        <v>1</v>
      </c>
      <c r="O388" s="112">
        <v>1</v>
      </c>
      <c r="P388" s="112">
        <v>0.86956521739130432</v>
      </c>
      <c r="Q388" s="112">
        <v>0.86956521739130432</v>
      </c>
      <c r="R388" s="113">
        <v>0</v>
      </c>
      <c r="S388" s="112" t="e">
        <v>#DIV/0!</v>
      </c>
      <c r="U388" s="108">
        <v>30</v>
      </c>
      <c r="V388" s="109">
        <v>0.93333333333333335</v>
      </c>
      <c r="W388" s="109">
        <v>0.6333333333333333</v>
      </c>
      <c r="X388" s="109">
        <v>0.93333333333333335</v>
      </c>
      <c r="Y388" s="109">
        <v>0.93333333333333335</v>
      </c>
      <c r="Z388" s="109">
        <v>0.9</v>
      </c>
      <c r="AA388" s="109">
        <v>0.83333333333333337</v>
      </c>
      <c r="AB388" s="109">
        <v>0.93333333333333335</v>
      </c>
      <c r="AC388" s="109">
        <v>0.66666666666666663</v>
      </c>
      <c r="AD388" s="109">
        <v>0.9</v>
      </c>
      <c r="AE388" s="109">
        <v>0.9</v>
      </c>
      <c r="AH388">
        <v>0</v>
      </c>
      <c r="AI388">
        <v>0</v>
      </c>
      <c r="AJ388">
        <v>0</v>
      </c>
    </row>
    <row r="389" spans="1:36" x14ac:dyDescent="0.25">
      <c r="A389" t="s">
        <v>6143</v>
      </c>
      <c r="B389" t="s">
        <v>6144</v>
      </c>
      <c r="C389" t="s">
        <v>158</v>
      </c>
      <c r="D389" t="s">
        <v>159</v>
      </c>
      <c r="E389" s="108">
        <v>41</v>
      </c>
      <c r="F389" s="109">
        <v>0.92682926829268297</v>
      </c>
      <c r="G389" s="109">
        <v>0.85365853658536583</v>
      </c>
      <c r="H389" s="109">
        <v>0.92682926829268297</v>
      </c>
      <c r="I389" s="110">
        <v>0</v>
      </c>
      <c r="J389" s="109" t="e">
        <v>#DIV/0!</v>
      </c>
      <c r="L389" s="111">
        <v>58</v>
      </c>
      <c r="M389" s="112">
        <v>1</v>
      </c>
      <c r="N389" s="112">
        <v>0.91379310344827591</v>
      </c>
      <c r="O389" s="112">
        <v>0.98275862068965514</v>
      </c>
      <c r="P389" s="112">
        <v>0.89655172413793105</v>
      </c>
      <c r="Q389" s="112">
        <v>0.89655172413793105</v>
      </c>
      <c r="R389" s="113">
        <v>0</v>
      </c>
      <c r="S389" s="112" t="e">
        <v>#DIV/0!</v>
      </c>
      <c r="U389" s="108">
        <v>73</v>
      </c>
      <c r="V389" s="109">
        <v>1</v>
      </c>
      <c r="W389" s="109">
        <v>0.9726027397260274</v>
      </c>
      <c r="X389" s="109">
        <v>1</v>
      </c>
      <c r="Y389" s="109">
        <v>0.9726027397260274</v>
      </c>
      <c r="Z389" s="109">
        <v>0.9726027397260274</v>
      </c>
      <c r="AA389" s="109">
        <v>0.9452054794520548</v>
      </c>
      <c r="AB389" s="109">
        <v>0.98630136986301364</v>
      </c>
      <c r="AC389" s="109">
        <v>0.9726027397260274</v>
      </c>
      <c r="AD389" s="109">
        <v>0.9726027397260274</v>
      </c>
      <c r="AE389" s="109">
        <v>0.95890410958904104</v>
      </c>
      <c r="AH389">
        <v>0</v>
      </c>
      <c r="AI389">
        <v>0</v>
      </c>
      <c r="AJ389">
        <v>0</v>
      </c>
    </row>
    <row r="390" spans="1:36" x14ac:dyDescent="0.25">
      <c r="A390" t="s">
        <v>6672</v>
      </c>
      <c r="B390" t="s">
        <v>6673</v>
      </c>
      <c r="C390" t="s">
        <v>158</v>
      </c>
      <c r="D390" t="s">
        <v>159</v>
      </c>
      <c r="E390" s="108">
        <v>12</v>
      </c>
      <c r="F390" s="109">
        <v>0.75</v>
      </c>
      <c r="G390" s="109">
        <v>0.5</v>
      </c>
      <c r="H390" s="109">
        <v>0.66666666666666663</v>
      </c>
      <c r="I390" s="110">
        <v>0</v>
      </c>
      <c r="J390" s="109" t="e">
        <v>#DIV/0!</v>
      </c>
      <c r="L390" s="111">
        <v>20</v>
      </c>
      <c r="M390" s="112">
        <v>0.9</v>
      </c>
      <c r="N390" s="112">
        <v>0.95</v>
      </c>
      <c r="O390" s="112">
        <v>0.9</v>
      </c>
      <c r="P390" s="112">
        <v>0.9</v>
      </c>
      <c r="Q390" s="112">
        <v>0.85</v>
      </c>
      <c r="R390" s="113">
        <v>0</v>
      </c>
      <c r="S390" s="112" t="e">
        <v>#DIV/0!</v>
      </c>
      <c r="U390" s="108">
        <v>14</v>
      </c>
      <c r="V390" s="109">
        <v>1</v>
      </c>
      <c r="W390" s="109">
        <v>0.9285714285714286</v>
      </c>
      <c r="X390" s="109">
        <v>1</v>
      </c>
      <c r="Y390" s="109">
        <v>1</v>
      </c>
      <c r="Z390" s="109">
        <v>1</v>
      </c>
      <c r="AA390" s="109">
        <v>0.9285714285714286</v>
      </c>
      <c r="AB390" s="109">
        <v>1</v>
      </c>
      <c r="AC390" s="109">
        <v>0.8571428571428571</v>
      </c>
      <c r="AD390" s="109">
        <v>1</v>
      </c>
      <c r="AE390" s="109">
        <v>0.9285714285714286</v>
      </c>
      <c r="AH390">
        <v>0</v>
      </c>
      <c r="AI390">
        <v>0</v>
      </c>
      <c r="AJ390">
        <v>0</v>
      </c>
    </row>
    <row r="391" spans="1:36" x14ac:dyDescent="0.25">
      <c r="A391" t="s">
        <v>6720</v>
      </c>
      <c r="B391" t="s">
        <v>6721</v>
      </c>
      <c r="C391" t="s">
        <v>158</v>
      </c>
      <c r="D391" t="s">
        <v>159</v>
      </c>
      <c r="E391" s="108">
        <v>11</v>
      </c>
      <c r="F391" s="109">
        <v>0.90909090909090906</v>
      </c>
      <c r="G391" s="109">
        <v>0.90909090909090906</v>
      </c>
      <c r="H391" s="109">
        <v>0.90909090909090906</v>
      </c>
      <c r="I391" s="110">
        <v>0</v>
      </c>
      <c r="J391" s="109" t="e">
        <v>#DIV/0!</v>
      </c>
      <c r="L391" s="111">
        <v>15</v>
      </c>
      <c r="M391" s="112">
        <v>1</v>
      </c>
      <c r="N391" s="112">
        <v>1</v>
      </c>
      <c r="O391" s="112">
        <v>0.93333333333333335</v>
      </c>
      <c r="P391" s="112">
        <v>0.93333333333333335</v>
      </c>
      <c r="Q391" s="112">
        <v>1</v>
      </c>
      <c r="R391" s="113">
        <v>0</v>
      </c>
      <c r="S391" s="112" t="e">
        <v>#DIV/0!</v>
      </c>
      <c r="U391" s="108" t="s">
        <v>1195</v>
      </c>
      <c r="V391" s="109">
        <v>1</v>
      </c>
      <c r="W391" s="109">
        <v>1</v>
      </c>
      <c r="X391" s="109">
        <v>1</v>
      </c>
      <c r="Y391" s="109">
        <v>1</v>
      </c>
      <c r="Z391" s="109">
        <v>1</v>
      </c>
      <c r="AA391" s="109">
        <v>1</v>
      </c>
      <c r="AB391" s="109">
        <v>1</v>
      </c>
      <c r="AC391" s="109">
        <v>1</v>
      </c>
      <c r="AD391" s="109">
        <v>1</v>
      </c>
      <c r="AE391" s="109">
        <v>0.8</v>
      </c>
      <c r="AH391">
        <v>0</v>
      </c>
      <c r="AI391">
        <v>0</v>
      </c>
      <c r="AJ391">
        <v>0</v>
      </c>
    </row>
    <row r="392" spans="1:36" x14ac:dyDescent="0.25">
      <c r="A392" t="s">
        <v>6541</v>
      </c>
      <c r="B392" t="s">
        <v>6542</v>
      </c>
      <c r="C392" t="s">
        <v>158</v>
      </c>
      <c r="D392" t="s">
        <v>159</v>
      </c>
      <c r="E392" s="108">
        <v>22</v>
      </c>
      <c r="F392" s="109">
        <v>0.90909090909090906</v>
      </c>
      <c r="G392" s="109">
        <v>0.90909090909090906</v>
      </c>
      <c r="H392" s="109">
        <v>0.90909090909090906</v>
      </c>
      <c r="I392" s="110">
        <v>0</v>
      </c>
      <c r="J392" s="109" t="e">
        <v>#DIV/0!</v>
      </c>
      <c r="L392" s="111">
        <v>26</v>
      </c>
      <c r="M392" s="112">
        <v>0.96153846153846156</v>
      </c>
      <c r="N392" s="112">
        <v>0.88461538461538458</v>
      </c>
      <c r="O392" s="112">
        <v>0.96153846153846156</v>
      </c>
      <c r="P392" s="112">
        <v>0.84615384615384615</v>
      </c>
      <c r="Q392" s="112">
        <v>0.92307692307692313</v>
      </c>
      <c r="R392" s="113">
        <v>0</v>
      </c>
      <c r="S392" s="112" t="e">
        <v>#DIV/0!</v>
      </c>
      <c r="U392" s="108">
        <v>30</v>
      </c>
      <c r="V392" s="109">
        <v>0.93333333333333335</v>
      </c>
      <c r="W392" s="109">
        <v>0.9</v>
      </c>
      <c r="X392" s="109">
        <v>0.93333333333333335</v>
      </c>
      <c r="Y392" s="109">
        <v>0.93333333333333335</v>
      </c>
      <c r="Z392" s="109">
        <v>0.9</v>
      </c>
      <c r="AA392" s="109">
        <v>0.8666666666666667</v>
      </c>
      <c r="AB392" s="109">
        <v>0.9</v>
      </c>
      <c r="AC392" s="109">
        <v>0.9</v>
      </c>
      <c r="AD392" s="109">
        <v>0.8666666666666667</v>
      </c>
      <c r="AE392" s="109">
        <v>0.83333333333333337</v>
      </c>
      <c r="AH392">
        <v>0</v>
      </c>
      <c r="AI392">
        <v>0</v>
      </c>
      <c r="AJ392">
        <v>0</v>
      </c>
    </row>
    <row r="393" spans="1:36" x14ac:dyDescent="0.25">
      <c r="A393" t="s">
        <v>6688</v>
      </c>
      <c r="B393" t="s">
        <v>6689</v>
      </c>
      <c r="C393" t="s">
        <v>158</v>
      </c>
      <c r="D393" t="s">
        <v>159</v>
      </c>
      <c r="E393" s="108">
        <v>13</v>
      </c>
      <c r="F393" s="109">
        <v>1</v>
      </c>
      <c r="G393" s="109">
        <v>1</v>
      </c>
      <c r="H393" s="109">
        <v>1</v>
      </c>
      <c r="I393" s="110">
        <v>0</v>
      </c>
      <c r="J393" s="109" t="e">
        <v>#DIV/0!</v>
      </c>
      <c r="L393" s="111">
        <v>13</v>
      </c>
      <c r="M393" s="112">
        <v>1</v>
      </c>
      <c r="N393" s="112">
        <v>1</v>
      </c>
      <c r="O393" s="112">
        <v>1</v>
      </c>
      <c r="P393" s="112">
        <v>1</v>
      </c>
      <c r="Q393" s="112">
        <v>1</v>
      </c>
      <c r="R393" s="113">
        <v>0</v>
      </c>
      <c r="S393" s="112" t="e">
        <v>#DIV/0!</v>
      </c>
      <c r="U393" s="108">
        <v>13</v>
      </c>
      <c r="V393" s="109">
        <v>0.92307692307692313</v>
      </c>
      <c r="W393" s="109">
        <v>0.92307692307692313</v>
      </c>
      <c r="X393" s="109">
        <v>0.92307692307692313</v>
      </c>
      <c r="Y393" s="109">
        <v>0.92307692307692313</v>
      </c>
      <c r="Z393" s="109">
        <v>0.92307692307692313</v>
      </c>
      <c r="AA393" s="109">
        <v>0.92307692307692313</v>
      </c>
      <c r="AB393" s="109">
        <v>0.92307692307692313</v>
      </c>
      <c r="AC393" s="109">
        <v>0.92307692307692313</v>
      </c>
      <c r="AD393" s="109">
        <v>0.92307692307692313</v>
      </c>
      <c r="AE393" s="109">
        <v>0.92307692307692313</v>
      </c>
      <c r="AH393">
        <v>0</v>
      </c>
      <c r="AI393">
        <v>0</v>
      </c>
      <c r="AJ393">
        <v>0</v>
      </c>
    </row>
    <row r="394" spans="1:36" x14ac:dyDescent="0.25">
      <c r="A394" t="s">
        <v>6365</v>
      </c>
      <c r="B394" t="s">
        <v>6366</v>
      </c>
      <c r="C394" t="s">
        <v>160</v>
      </c>
      <c r="D394" t="s">
        <v>161</v>
      </c>
      <c r="E394" s="108">
        <v>53</v>
      </c>
      <c r="F394" s="109">
        <v>0.8867924528301887</v>
      </c>
      <c r="G394" s="109">
        <v>0.73584905660377353</v>
      </c>
      <c r="H394" s="109">
        <v>0.8867924528301887</v>
      </c>
      <c r="I394" s="110">
        <v>0</v>
      </c>
      <c r="J394" s="109" t="e">
        <v>#DIV/0!</v>
      </c>
      <c r="L394" s="111">
        <v>46</v>
      </c>
      <c r="M394" s="112">
        <v>0.91304347826086951</v>
      </c>
      <c r="N394" s="112">
        <v>0.89130434782608692</v>
      </c>
      <c r="O394" s="112">
        <v>0.91304347826086951</v>
      </c>
      <c r="P394" s="112">
        <v>0.86956521739130432</v>
      </c>
      <c r="Q394" s="112">
        <v>0.89130434782608692</v>
      </c>
      <c r="R394" s="113">
        <v>0</v>
      </c>
      <c r="S394" s="112" t="e">
        <v>#DIV/0!</v>
      </c>
      <c r="U394" s="108">
        <v>47</v>
      </c>
      <c r="V394" s="109">
        <v>0.91489361702127658</v>
      </c>
      <c r="W394" s="109">
        <v>0.8936170212765957</v>
      </c>
      <c r="X394" s="109">
        <v>0.91489361702127658</v>
      </c>
      <c r="Y394" s="109">
        <v>0.91489361702127658</v>
      </c>
      <c r="Z394" s="109">
        <v>0.91489361702127658</v>
      </c>
      <c r="AA394" s="109">
        <v>0.91489361702127658</v>
      </c>
      <c r="AB394" s="109">
        <v>0.91489361702127658</v>
      </c>
      <c r="AC394" s="109">
        <v>0.8936170212765957</v>
      </c>
      <c r="AD394" s="109">
        <v>0.8936170212765957</v>
      </c>
      <c r="AE394" s="109">
        <v>0.8936170212765957</v>
      </c>
      <c r="AH394">
        <v>0</v>
      </c>
      <c r="AI394">
        <v>0</v>
      </c>
      <c r="AJ394">
        <v>0</v>
      </c>
    </row>
    <row r="395" spans="1:36" x14ac:dyDescent="0.25">
      <c r="A395" t="s">
        <v>5810</v>
      </c>
      <c r="B395" t="s">
        <v>4567</v>
      </c>
      <c r="C395" t="s">
        <v>160</v>
      </c>
      <c r="D395" t="s">
        <v>161</v>
      </c>
      <c r="E395" s="108">
        <v>145</v>
      </c>
      <c r="F395" s="109">
        <v>0.95862068965517244</v>
      </c>
      <c r="G395" s="109">
        <v>0.84827586206896555</v>
      </c>
      <c r="H395" s="109">
        <v>0.95862068965517244</v>
      </c>
      <c r="I395" s="110">
        <v>0</v>
      </c>
      <c r="J395" s="109" t="e">
        <v>#DIV/0!</v>
      </c>
      <c r="L395" s="111">
        <v>148</v>
      </c>
      <c r="M395" s="112">
        <v>0.96621621621621623</v>
      </c>
      <c r="N395" s="112">
        <v>0.95270270270270274</v>
      </c>
      <c r="O395" s="112">
        <v>0.95945945945945943</v>
      </c>
      <c r="P395" s="112">
        <v>0.93918918918918914</v>
      </c>
      <c r="Q395" s="112">
        <v>0.94594594594594594</v>
      </c>
      <c r="R395" s="113">
        <v>0</v>
      </c>
      <c r="S395" s="112" t="e">
        <v>#DIV/0!</v>
      </c>
      <c r="U395" s="108">
        <v>153</v>
      </c>
      <c r="V395" s="109">
        <v>0.94117647058823528</v>
      </c>
      <c r="W395" s="109">
        <v>0.89542483660130723</v>
      </c>
      <c r="X395" s="109">
        <v>0.94117647058823528</v>
      </c>
      <c r="Y395" s="109">
        <v>0.92810457516339873</v>
      </c>
      <c r="Z395" s="109">
        <v>0.90849673202614378</v>
      </c>
      <c r="AA395" s="109">
        <v>0.91503267973856206</v>
      </c>
      <c r="AB395" s="109">
        <v>0.94771241830065356</v>
      </c>
      <c r="AC395" s="109">
        <v>0.88888888888888884</v>
      </c>
      <c r="AD395" s="109">
        <v>0.92156862745098034</v>
      </c>
      <c r="AE395" s="109">
        <v>0.88888888888888884</v>
      </c>
      <c r="AH395">
        <v>0</v>
      </c>
      <c r="AI395">
        <v>0</v>
      </c>
      <c r="AJ395">
        <v>0</v>
      </c>
    </row>
    <row r="396" spans="1:36" x14ac:dyDescent="0.25">
      <c r="A396" t="s">
        <v>6051</v>
      </c>
      <c r="B396" t="s">
        <v>6052</v>
      </c>
      <c r="C396" t="s">
        <v>160</v>
      </c>
      <c r="D396" t="s">
        <v>161</v>
      </c>
      <c r="E396" s="108">
        <v>82</v>
      </c>
      <c r="F396" s="109">
        <v>0.93902439024390238</v>
      </c>
      <c r="G396" s="109">
        <v>0.75609756097560976</v>
      </c>
      <c r="H396" s="109">
        <v>0.93902439024390238</v>
      </c>
      <c r="I396" s="110" t="s">
        <v>1195</v>
      </c>
      <c r="J396" s="109">
        <v>0</v>
      </c>
      <c r="L396" s="111">
        <v>87</v>
      </c>
      <c r="M396" s="112">
        <v>0.90804597701149425</v>
      </c>
      <c r="N396" s="112">
        <v>0.82758620689655171</v>
      </c>
      <c r="O396" s="112">
        <v>0.90804597701149425</v>
      </c>
      <c r="P396" s="112">
        <v>0.83908045977011492</v>
      </c>
      <c r="Q396" s="112">
        <v>0.86206896551724133</v>
      </c>
      <c r="R396" s="113">
        <v>0</v>
      </c>
      <c r="S396" s="112" t="e">
        <v>#DIV/0!</v>
      </c>
      <c r="U396" s="108">
        <v>83</v>
      </c>
      <c r="V396" s="109">
        <v>0.93975903614457834</v>
      </c>
      <c r="W396" s="109">
        <v>0.90361445783132532</v>
      </c>
      <c r="X396" s="109">
        <v>0.93975903614457834</v>
      </c>
      <c r="Y396" s="109">
        <v>0.93975903614457834</v>
      </c>
      <c r="Z396" s="109">
        <v>0.91566265060240959</v>
      </c>
      <c r="AA396" s="109">
        <v>0.93975903614457834</v>
      </c>
      <c r="AB396" s="109">
        <v>0.93975903614457834</v>
      </c>
      <c r="AC396" s="109">
        <v>0.89156626506024095</v>
      </c>
      <c r="AD396" s="109">
        <v>0.91566265060240959</v>
      </c>
      <c r="AE396" s="109">
        <v>0.92771084337349397</v>
      </c>
      <c r="AH396">
        <v>0</v>
      </c>
      <c r="AI396">
        <v>0</v>
      </c>
      <c r="AJ396">
        <v>0</v>
      </c>
    </row>
    <row r="397" spans="1:36" x14ac:dyDescent="0.25">
      <c r="A397" t="s">
        <v>6488</v>
      </c>
      <c r="B397" t="s">
        <v>771</v>
      </c>
      <c r="C397" t="s">
        <v>160</v>
      </c>
      <c r="D397" t="s">
        <v>161</v>
      </c>
      <c r="E397" s="108">
        <v>35</v>
      </c>
      <c r="F397" s="109">
        <v>0.8571428571428571</v>
      </c>
      <c r="G397" s="109">
        <v>0.74285714285714288</v>
      </c>
      <c r="H397" s="109">
        <v>0.8571428571428571</v>
      </c>
      <c r="I397" s="110">
        <v>0</v>
      </c>
      <c r="J397" s="109" t="e">
        <v>#DIV/0!</v>
      </c>
      <c r="L397" s="111">
        <v>45</v>
      </c>
      <c r="M397" s="112">
        <v>0.84444444444444444</v>
      </c>
      <c r="N397" s="112">
        <v>0.84444444444444444</v>
      </c>
      <c r="O397" s="112">
        <v>0.84444444444444444</v>
      </c>
      <c r="P397" s="112">
        <v>0.8</v>
      </c>
      <c r="Q397" s="112">
        <v>0.82222222222222219</v>
      </c>
      <c r="R397" s="113">
        <v>0</v>
      </c>
      <c r="S397" s="112" t="e">
        <v>#DIV/0!</v>
      </c>
      <c r="U397" s="108">
        <v>35</v>
      </c>
      <c r="V397" s="109">
        <v>0.88571428571428568</v>
      </c>
      <c r="W397" s="109">
        <v>0.8</v>
      </c>
      <c r="X397" s="109">
        <v>0.88571428571428568</v>
      </c>
      <c r="Y397" s="109">
        <v>0.88571428571428568</v>
      </c>
      <c r="Z397" s="109">
        <v>0.8571428571428571</v>
      </c>
      <c r="AA397" s="109">
        <v>0.8571428571428571</v>
      </c>
      <c r="AB397" s="109">
        <v>0.88571428571428568</v>
      </c>
      <c r="AC397" s="109">
        <v>0.8</v>
      </c>
      <c r="AD397" s="109">
        <v>0.8571428571428571</v>
      </c>
      <c r="AE397" s="109">
        <v>0.8</v>
      </c>
      <c r="AH397">
        <v>0</v>
      </c>
      <c r="AI397">
        <v>0</v>
      </c>
      <c r="AJ397">
        <v>0</v>
      </c>
    </row>
    <row r="398" spans="1:36" x14ac:dyDescent="0.25">
      <c r="A398" t="s">
        <v>6469</v>
      </c>
      <c r="B398" t="s">
        <v>6470</v>
      </c>
      <c r="C398" t="s">
        <v>160</v>
      </c>
      <c r="D398" t="s">
        <v>161</v>
      </c>
      <c r="E398" s="108">
        <v>43</v>
      </c>
      <c r="F398" s="109">
        <v>0.88372093023255816</v>
      </c>
      <c r="G398" s="109">
        <v>0.83720930232558144</v>
      </c>
      <c r="H398" s="109">
        <v>0.88372093023255816</v>
      </c>
      <c r="I398" s="110">
        <v>0</v>
      </c>
      <c r="J398" s="109" t="e">
        <v>#DIV/0!</v>
      </c>
      <c r="L398" s="111">
        <v>55</v>
      </c>
      <c r="M398" s="112">
        <v>0.89090909090909087</v>
      </c>
      <c r="N398" s="112">
        <v>0.92727272727272725</v>
      </c>
      <c r="O398" s="112">
        <v>0.87272727272727268</v>
      </c>
      <c r="P398" s="112">
        <v>0.90909090909090906</v>
      </c>
      <c r="Q398" s="112">
        <v>0.89090909090909087</v>
      </c>
      <c r="R398" s="113">
        <v>0</v>
      </c>
      <c r="S398" s="112" t="e">
        <v>#DIV/0!</v>
      </c>
      <c r="U398" s="108">
        <v>37</v>
      </c>
      <c r="V398" s="109">
        <v>0.86486486486486491</v>
      </c>
      <c r="W398" s="109">
        <v>0.86486486486486491</v>
      </c>
      <c r="X398" s="109">
        <v>0.86486486486486491</v>
      </c>
      <c r="Y398" s="109">
        <v>0.86486486486486491</v>
      </c>
      <c r="Z398" s="109">
        <v>0.86486486486486491</v>
      </c>
      <c r="AA398" s="109">
        <v>0.86486486486486491</v>
      </c>
      <c r="AB398" s="109">
        <v>0.89189189189189189</v>
      </c>
      <c r="AC398" s="109">
        <v>0.86486486486486491</v>
      </c>
      <c r="AD398" s="109">
        <v>0.83783783783783783</v>
      </c>
      <c r="AE398" s="109">
        <v>0.83783783783783783</v>
      </c>
      <c r="AH398">
        <v>0</v>
      </c>
      <c r="AI398">
        <v>0</v>
      </c>
      <c r="AJ398">
        <v>0</v>
      </c>
    </row>
    <row r="399" spans="1:36" x14ac:dyDescent="0.25">
      <c r="A399" t="s">
        <v>6503</v>
      </c>
      <c r="B399" t="s">
        <v>6504</v>
      </c>
      <c r="C399" t="s">
        <v>160</v>
      </c>
      <c r="D399" t="s">
        <v>161</v>
      </c>
      <c r="E399" s="108">
        <v>37</v>
      </c>
      <c r="F399" s="109">
        <v>0.86486486486486491</v>
      </c>
      <c r="G399" s="109">
        <v>0.70270270270270274</v>
      </c>
      <c r="H399" s="109">
        <v>0.86486486486486491</v>
      </c>
      <c r="I399" s="110">
        <v>0</v>
      </c>
      <c r="J399" s="109" t="e">
        <v>#DIV/0!</v>
      </c>
      <c r="L399" s="111">
        <v>49</v>
      </c>
      <c r="M399" s="112">
        <v>0.89795918367346939</v>
      </c>
      <c r="N399" s="112">
        <v>0.91836734693877553</v>
      </c>
      <c r="O399" s="112">
        <v>0.89795918367346939</v>
      </c>
      <c r="P399" s="112">
        <v>0.87755102040816324</v>
      </c>
      <c r="Q399" s="112">
        <v>0.89795918367346939</v>
      </c>
      <c r="R399" s="113">
        <v>0</v>
      </c>
      <c r="S399" s="112" t="e">
        <v>#DIV/0!</v>
      </c>
      <c r="U399" s="108">
        <v>33</v>
      </c>
      <c r="V399" s="109">
        <v>0.87878787878787878</v>
      </c>
      <c r="W399" s="109">
        <v>0.78787878787878785</v>
      </c>
      <c r="X399" s="109">
        <v>0.87878787878787878</v>
      </c>
      <c r="Y399" s="109">
        <v>0.84848484848484851</v>
      </c>
      <c r="Z399" s="109">
        <v>0.87878787878787878</v>
      </c>
      <c r="AA399" s="109">
        <v>0.81818181818181823</v>
      </c>
      <c r="AB399" s="109">
        <v>0.81818181818181823</v>
      </c>
      <c r="AC399" s="109">
        <v>0.81818181818181823</v>
      </c>
      <c r="AD399" s="109">
        <v>0.84848484848484851</v>
      </c>
      <c r="AE399" s="109">
        <v>0.81818181818181823</v>
      </c>
      <c r="AH399">
        <v>0</v>
      </c>
      <c r="AI399">
        <v>0</v>
      </c>
      <c r="AJ399">
        <v>0</v>
      </c>
    </row>
    <row r="400" spans="1:36" x14ac:dyDescent="0.25">
      <c r="A400" t="s">
        <v>5849</v>
      </c>
      <c r="B400" t="s">
        <v>5850</v>
      </c>
      <c r="C400" t="s">
        <v>160</v>
      </c>
      <c r="D400" t="s">
        <v>161</v>
      </c>
      <c r="E400" s="108">
        <v>138</v>
      </c>
      <c r="F400" s="109">
        <v>0.94202898550724634</v>
      </c>
      <c r="G400" s="109">
        <v>0.70289855072463769</v>
      </c>
      <c r="H400" s="109">
        <v>0.94927536231884058</v>
      </c>
      <c r="I400" s="110" t="s">
        <v>1195</v>
      </c>
      <c r="J400" s="109">
        <v>1</v>
      </c>
      <c r="L400" s="111">
        <v>135</v>
      </c>
      <c r="M400" s="112">
        <v>0.94814814814814818</v>
      </c>
      <c r="N400" s="112">
        <v>0.88148148148148153</v>
      </c>
      <c r="O400" s="112">
        <v>0.93333333333333335</v>
      </c>
      <c r="P400" s="112">
        <v>0.87407407407407411</v>
      </c>
      <c r="Q400" s="112">
        <v>0.8666666666666667</v>
      </c>
      <c r="R400" s="113">
        <v>0</v>
      </c>
      <c r="S400" s="112" t="e">
        <v>#DIV/0!</v>
      </c>
      <c r="U400" s="108">
        <v>134</v>
      </c>
      <c r="V400" s="109">
        <v>0.91791044776119401</v>
      </c>
      <c r="W400" s="109">
        <v>0.76119402985074625</v>
      </c>
      <c r="X400" s="109">
        <v>0.91791044776119401</v>
      </c>
      <c r="Y400" s="109">
        <v>0.91791044776119401</v>
      </c>
      <c r="Z400" s="109">
        <v>0.88805970149253732</v>
      </c>
      <c r="AA400" s="109">
        <v>0.90298507462686572</v>
      </c>
      <c r="AB400" s="109">
        <v>0.92537313432835822</v>
      </c>
      <c r="AC400" s="109">
        <v>0.74626865671641796</v>
      </c>
      <c r="AD400" s="109">
        <v>0.88059701492537312</v>
      </c>
      <c r="AE400" s="109">
        <v>0.84328358208955223</v>
      </c>
      <c r="AH400">
        <v>0</v>
      </c>
      <c r="AI400">
        <v>0</v>
      </c>
      <c r="AJ400">
        <v>0</v>
      </c>
    </row>
    <row r="401" spans="1:36" x14ac:dyDescent="0.25">
      <c r="A401" t="s">
        <v>5971</v>
      </c>
      <c r="B401" t="s">
        <v>5972</v>
      </c>
      <c r="C401" t="s">
        <v>160</v>
      </c>
      <c r="D401" t="s">
        <v>161</v>
      </c>
      <c r="E401" s="108">
        <v>139</v>
      </c>
      <c r="F401" s="109">
        <v>0.95683453237410077</v>
      </c>
      <c r="G401" s="109">
        <v>0.7769784172661871</v>
      </c>
      <c r="H401" s="109">
        <v>0.95683453237410077</v>
      </c>
      <c r="I401" s="110" t="s">
        <v>1195</v>
      </c>
      <c r="J401" s="109">
        <v>0</v>
      </c>
      <c r="L401" s="111">
        <v>141</v>
      </c>
      <c r="M401" s="112">
        <v>0.97163120567375882</v>
      </c>
      <c r="N401" s="112">
        <v>0.93617021276595747</v>
      </c>
      <c r="O401" s="112">
        <v>0.95744680851063835</v>
      </c>
      <c r="P401" s="112">
        <v>0.91489361702127658</v>
      </c>
      <c r="Q401" s="112">
        <v>0.94326241134751776</v>
      </c>
      <c r="R401" s="113">
        <v>0</v>
      </c>
      <c r="S401" s="112" t="e">
        <v>#DIV/0!</v>
      </c>
      <c r="U401" s="108">
        <v>94</v>
      </c>
      <c r="V401" s="109">
        <v>0.94680851063829785</v>
      </c>
      <c r="W401" s="109">
        <v>0.84042553191489366</v>
      </c>
      <c r="X401" s="109">
        <v>0.94680851063829785</v>
      </c>
      <c r="Y401" s="109">
        <v>0.94680851063829785</v>
      </c>
      <c r="Z401" s="109">
        <v>0.92553191489361697</v>
      </c>
      <c r="AA401" s="109">
        <v>0.8936170212765957</v>
      </c>
      <c r="AB401" s="109">
        <v>0.92553191489361697</v>
      </c>
      <c r="AC401" s="109">
        <v>0.81914893617021278</v>
      </c>
      <c r="AD401" s="109">
        <v>0.91489361702127658</v>
      </c>
      <c r="AE401" s="109">
        <v>0.9042553191489362</v>
      </c>
      <c r="AH401">
        <v>0</v>
      </c>
      <c r="AI401">
        <v>0</v>
      </c>
      <c r="AJ401">
        <v>0</v>
      </c>
    </row>
    <row r="402" spans="1:36" x14ac:dyDescent="0.25">
      <c r="A402" t="s">
        <v>6017</v>
      </c>
      <c r="B402" t="s">
        <v>6018</v>
      </c>
      <c r="C402" t="s">
        <v>160</v>
      </c>
      <c r="D402" t="s">
        <v>161</v>
      </c>
      <c r="E402" s="108">
        <v>71</v>
      </c>
      <c r="F402" s="109">
        <v>0.94366197183098588</v>
      </c>
      <c r="G402" s="109">
        <v>0.84507042253521125</v>
      </c>
      <c r="H402" s="109">
        <v>0.94366197183098588</v>
      </c>
      <c r="I402" s="110" t="s">
        <v>1195</v>
      </c>
      <c r="J402" s="109">
        <v>0</v>
      </c>
      <c r="L402" s="111">
        <v>71</v>
      </c>
      <c r="M402" s="112">
        <v>0.94366197183098588</v>
      </c>
      <c r="N402" s="112">
        <v>0.94366197183098588</v>
      </c>
      <c r="O402" s="112">
        <v>0.92957746478873238</v>
      </c>
      <c r="P402" s="112">
        <v>0.92957746478873238</v>
      </c>
      <c r="Q402" s="112">
        <v>0.92957746478873238</v>
      </c>
      <c r="R402" s="113">
        <v>0</v>
      </c>
      <c r="S402" s="112" t="e">
        <v>#DIV/0!</v>
      </c>
      <c r="U402" s="108">
        <v>89</v>
      </c>
      <c r="V402" s="109">
        <v>0.9213483146067416</v>
      </c>
      <c r="W402" s="109">
        <v>0.9101123595505618</v>
      </c>
      <c r="X402" s="109">
        <v>0.9213483146067416</v>
      </c>
      <c r="Y402" s="109">
        <v>0.93258426966292129</v>
      </c>
      <c r="Z402" s="109">
        <v>0.93258426966292129</v>
      </c>
      <c r="AA402" s="109">
        <v>0.93258426966292129</v>
      </c>
      <c r="AB402" s="109">
        <v>0.9213483146067416</v>
      </c>
      <c r="AC402" s="109">
        <v>0.88764044943820219</v>
      </c>
      <c r="AD402" s="109">
        <v>0.93258426966292129</v>
      </c>
      <c r="AE402" s="109">
        <v>0.93258426966292129</v>
      </c>
      <c r="AH402">
        <v>0</v>
      </c>
      <c r="AI402">
        <v>0</v>
      </c>
      <c r="AJ402">
        <v>0</v>
      </c>
    </row>
    <row r="403" spans="1:36" x14ac:dyDescent="0.25">
      <c r="A403" t="s">
        <v>5890</v>
      </c>
      <c r="B403" t="s">
        <v>5891</v>
      </c>
      <c r="C403" t="s">
        <v>160</v>
      </c>
      <c r="D403" t="s">
        <v>161</v>
      </c>
      <c r="E403" s="108">
        <v>117</v>
      </c>
      <c r="F403" s="109">
        <v>0.94871794871794868</v>
      </c>
      <c r="G403" s="109">
        <v>0.79487179487179482</v>
      </c>
      <c r="H403" s="109">
        <v>0.94871794871794868</v>
      </c>
      <c r="I403" s="110" t="s">
        <v>1195</v>
      </c>
      <c r="J403" s="109">
        <v>0</v>
      </c>
      <c r="L403" s="111">
        <v>121</v>
      </c>
      <c r="M403" s="112">
        <v>0.95041322314049592</v>
      </c>
      <c r="N403" s="112">
        <v>0.92561983471074383</v>
      </c>
      <c r="O403" s="112">
        <v>0.95041322314049592</v>
      </c>
      <c r="P403" s="112">
        <v>0.93388429752066116</v>
      </c>
      <c r="Q403" s="112">
        <v>0.93388429752066116</v>
      </c>
      <c r="R403" s="113">
        <v>0</v>
      </c>
      <c r="S403" s="112" t="e">
        <v>#DIV/0!</v>
      </c>
      <c r="U403" s="108">
        <v>118</v>
      </c>
      <c r="V403" s="109">
        <v>0.96610169491525422</v>
      </c>
      <c r="W403" s="109">
        <v>0.94067796610169496</v>
      </c>
      <c r="X403" s="109">
        <v>0.96610169491525422</v>
      </c>
      <c r="Y403" s="109">
        <v>0.9576271186440678</v>
      </c>
      <c r="Z403" s="109">
        <v>0.9576271186440678</v>
      </c>
      <c r="AA403" s="109">
        <v>0.96610169491525422</v>
      </c>
      <c r="AB403" s="109">
        <v>0.9576271186440678</v>
      </c>
      <c r="AC403" s="109">
        <v>0.93220338983050843</v>
      </c>
      <c r="AD403" s="109">
        <v>0.96610169491525422</v>
      </c>
      <c r="AE403" s="109">
        <v>0.96610169491525422</v>
      </c>
      <c r="AH403">
        <v>0</v>
      </c>
      <c r="AI403">
        <v>0</v>
      </c>
      <c r="AJ403">
        <v>0</v>
      </c>
    </row>
    <row r="404" spans="1:36" x14ac:dyDescent="0.25">
      <c r="A404" t="s">
        <v>6069</v>
      </c>
      <c r="B404" t="s">
        <v>6070</v>
      </c>
      <c r="C404" t="s">
        <v>160</v>
      </c>
      <c r="D404" t="s">
        <v>161</v>
      </c>
      <c r="E404" s="108">
        <v>63</v>
      </c>
      <c r="F404" s="109">
        <v>0.90476190476190477</v>
      </c>
      <c r="G404" s="109">
        <v>0.8571428571428571</v>
      </c>
      <c r="H404" s="109">
        <v>0.90476190476190477</v>
      </c>
      <c r="I404" s="110">
        <v>0</v>
      </c>
      <c r="J404" s="109" t="e">
        <v>#DIV/0!</v>
      </c>
      <c r="L404" s="111">
        <v>80</v>
      </c>
      <c r="M404" s="112">
        <v>0.95</v>
      </c>
      <c r="N404" s="112">
        <v>0.95</v>
      </c>
      <c r="O404" s="112">
        <v>0.95</v>
      </c>
      <c r="P404" s="112">
        <v>0.95</v>
      </c>
      <c r="Q404" s="112">
        <v>0.95</v>
      </c>
      <c r="R404" s="113">
        <v>0</v>
      </c>
      <c r="S404" s="112" t="e">
        <v>#DIV/0!</v>
      </c>
      <c r="U404" s="108">
        <v>81</v>
      </c>
      <c r="V404" s="109">
        <v>0.95061728395061729</v>
      </c>
      <c r="W404" s="109">
        <v>0.93827160493827155</v>
      </c>
      <c r="X404" s="109">
        <v>0.95061728395061729</v>
      </c>
      <c r="Y404" s="109">
        <v>0.95061728395061729</v>
      </c>
      <c r="Z404" s="109">
        <v>0.93827160493827155</v>
      </c>
      <c r="AA404" s="109">
        <v>0.92592592592592593</v>
      </c>
      <c r="AB404" s="109">
        <v>0.95061728395061729</v>
      </c>
      <c r="AC404" s="109">
        <v>0.93827160493827155</v>
      </c>
      <c r="AD404" s="109">
        <v>0.93827160493827155</v>
      </c>
      <c r="AE404" s="109">
        <v>0.93827160493827155</v>
      </c>
      <c r="AH404">
        <v>0</v>
      </c>
      <c r="AI404">
        <v>0</v>
      </c>
      <c r="AJ404">
        <v>0</v>
      </c>
    </row>
    <row r="405" spans="1:36" x14ac:dyDescent="0.25">
      <c r="A405" t="s">
        <v>5991</v>
      </c>
      <c r="B405" t="s">
        <v>5992</v>
      </c>
      <c r="C405" t="s">
        <v>160</v>
      </c>
      <c r="D405" t="s">
        <v>161</v>
      </c>
      <c r="E405" s="108">
        <v>83</v>
      </c>
      <c r="F405" s="109">
        <v>0.87951807228915657</v>
      </c>
      <c r="G405" s="109">
        <v>0.6987951807228916</v>
      </c>
      <c r="H405" s="109">
        <v>0.89156626506024095</v>
      </c>
      <c r="I405" s="110">
        <v>0</v>
      </c>
      <c r="J405" s="109" t="e">
        <v>#DIV/0!</v>
      </c>
      <c r="L405" s="111">
        <v>88</v>
      </c>
      <c r="M405" s="112">
        <v>0.95454545454545459</v>
      </c>
      <c r="N405" s="112">
        <v>0.94318181818181823</v>
      </c>
      <c r="O405" s="112">
        <v>0.94318181818181823</v>
      </c>
      <c r="P405" s="112">
        <v>0.94318181818181823</v>
      </c>
      <c r="Q405" s="112">
        <v>0.94318181818181823</v>
      </c>
      <c r="R405" s="113">
        <v>0</v>
      </c>
      <c r="S405" s="112" t="e">
        <v>#DIV/0!</v>
      </c>
      <c r="U405" s="108">
        <v>92</v>
      </c>
      <c r="V405" s="109">
        <v>0.90217391304347827</v>
      </c>
      <c r="W405" s="109">
        <v>0.80434782608695654</v>
      </c>
      <c r="X405" s="109">
        <v>0.90217391304347827</v>
      </c>
      <c r="Y405" s="109">
        <v>0.90217391304347827</v>
      </c>
      <c r="Z405" s="109">
        <v>0.85869565217391308</v>
      </c>
      <c r="AA405" s="109">
        <v>0.85869565217391308</v>
      </c>
      <c r="AB405" s="109">
        <v>0.90217391304347827</v>
      </c>
      <c r="AC405" s="109">
        <v>0.80434782608695654</v>
      </c>
      <c r="AD405" s="109">
        <v>0.86956521739130432</v>
      </c>
      <c r="AE405" s="109">
        <v>0.80434782608695654</v>
      </c>
      <c r="AH405">
        <v>0</v>
      </c>
      <c r="AI405">
        <v>0</v>
      </c>
      <c r="AJ405">
        <v>0</v>
      </c>
    </row>
    <row r="406" spans="1:36" x14ac:dyDescent="0.25">
      <c r="A406" t="s">
        <v>6006</v>
      </c>
      <c r="B406" t="s">
        <v>6007</v>
      </c>
      <c r="C406" t="s">
        <v>160</v>
      </c>
      <c r="D406" t="s">
        <v>161</v>
      </c>
      <c r="E406" s="108">
        <v>79</v>
      </c>
      <c r="F406" s="109">
        <v>0.92405063291139244</v>
      </c>
      <c r="G406" s="109">
        <v>0.77215189873417722</v>
      </c>
      <c r="H406" s="109">
        <v>0.92405063291139244</v>
      </c>
      <c r="I406" s="110">
        <v>0</v>
      </c>
      <c r="J406" s="109" t="e">
        <v>#DIV/0!</v>
      </c>
      <c r="L406" s="111">
        <v>72</v>
      </c>
      <c r="M406" s="112">
        <v>0.91666666666666663</v>
      </c>
      <c r="N406" s="112">
        <v>0.86111111111111116</v>
      </c>
      <c r="O406" s="112">
        <v>0.90277777777777779</v>
      </c>
      <c r="P406" s="112">
        <v>0.86111111111111116</v>
      </c>
      <c r="Q406" s="112">
        <v>0.875</v>
      </c>
      <c r="R406" s="113">
        <v>0</v>
      </c>
      <c r="S406" s="112" t="e">
        <v>#DIV/0!</v>
      </c>
      <c r="U406" s="108">
        <v>90</v>
      </c>
      <c r="V406" s="109">
        <v>0.9555555555555556</v>
      </c>
      <c r="W406" s="109">
        <v>0.85555555555555551</v>
      </c>
      <c r="X406" s="109">
        <v>0.9555555555555556</v>
      </c>
      <c r="Y406" s="109">
        <v>0.94444444444444442</v>
      </c>
      <c r="Z406" s="109">
        <v>0.92222222222222228</v>
      </c>
      <c r="AA406" s="109">
        <v>0.92222222222222228</v>
      </c>
      <c r="AB406" s="109">
        <v>0.92222222222222228</v>
      </c>
      <c r="AC406" s="109">
        <v>0.84444444444444444</v>
      </c>
      <c r="AD406" s="109">
        <v>0.93333333333333335</v>
      </c>
      <c r="AE406" s="109">
        <v>0.88888888888888884</v>
      </c>
      <c r="AH406">
        <v>0</v>
      </c>
      <c r="AI406">
        <v>0</v>
      </c>
      <c r="AJ406">
        <v>0</v>
      </c>
    </row>
    <row r="407" spans="1:36" x14ac:dyDescent="0.25">
      <c r="A407" t="s">
        <v>6167</v>
      </c>
      <c r="B407" t="s">
        <v>6168</v>
      </c>
      <c r="C407" t="s">
        <v>160</v>
      </c>
      <c r="D407" t="s">
        <v>161</v>
      </c>
      <c r="E407" s="108">
        <v>67</v>
      </c>
      <c r="F407" s="109">
        <v>0.94029850746268662</v>
      </c>
      <c r="G407" s="109">
        <v>0.85074626865671643</v>
      </c>
      <c r="H407" s="109">
        <v>0.92537313432835822</v>
      </c>
      <c r="I407" s="110">
        <v>0</v>
      </c>
      <c r="J407" s="109" t="e">
        <v>#DIV/0!</v>
      </c>
      <c r="L407" s="111">
        <v>77</v>
      </c>
      <c r="M407" s="112">
        <v>0.92207792207792205</v>
      </c>
      <c r="N407" s="112">
        <v>0.90909090909090906</v>
      </c>
      <c r="O407" s="112">
        <v>0.90909090909090906</v>
      </c>
      <c r="P407" s="112">
        <v>0.89610389610389607</v>
      </c>
      <c r="Q407" s="112">
        <v>0.89610389610389607</v>
      </c>
      <c r="R407" s="113">
        <v>0</v>
      </c>
      <c r="S407" s="112" t="e">
        <v>#DIV/0!</v>
      </c>
      <c r="U407" s="108">
        <v>69</v>
      </c>
      <c r="V407" s="109">
        <v>0.91304347826086951</v>
      </c>
      <c r="W407" s="109">
        <v>0.91304347826086951</v>
      </c>
      <c r="X407" s="109">
        <v>0.91304347826086951</v>
      </c>
      <c r="Y407" s="109">
        <v>0.91304347826086951</v>
      </c>
      <c r="Z407" s="109">
        <v>0.91304347826086951</v>
      </c>
      <c r="AA407" s="109">
        <v>0.92753623188405798</v>
      </c>
      <c r="AB407" s="109">
        <v>0.92753623188405798</v>
      </c>
      <c r="AC407" s="109">
        <v>0.89855072463768115</v>
      </c>
      <c r="AD407" s="109">
        <v>0.91304347826086951</v>
      </c>
      <c r="AE407" s="109">
        <v>0.89855072463768115</v>
      </c>
      <c r="AH407">
        <v>0</v>
      </c>
      <c r="AI407">
        <v>0</v>
      </c>
      <c r="AJ407">
        <v>0</v>
      </c>
    </row>
    <row r="408" spans="1:36" x14ac:dyDescent="0.25">
      <c r="A408" t="s">
        <v>5928</v>
      </c>
      <c r="B408" t="s">
        <v>5929</v>
      </c>
      <c r="C408" t="s">
        <v>160</v>
      </c>
      <c r="D408" t="s">
        <v>161</v>
      </c>
      <c r="E408" s="108">
        <v>106</v>
      </c>
      <c r="F408" s="109">
        <v>0.94339622641509435</v>
      </c>
      <c r="G408" s="109">
        <v>0.839622641509434</v>
      </c>
      <c r="H408" s="109">
        <v>0.94339622641509435</v>
      </c>
      <c r="I408" s="110">
        <v>0</v>
      </c>
      <c r="J408" s="109" t="e">
        <v>#DIV/0!</v>
      </c>
      <c r="L408" s="111">
        <v>119</v>
      </c>
      <c r="M408" s="112">
        <v>0.94957983193277307</v>
      </c>
      <c r="N408" s="112">
        <v>0.94957983193277307</v>
      </c>
      <c r="O408" s="112">
        <v>0.9327731092436975</v>
      </c>
      <c r="P408" s="112">
        <v>0.94117647058823528</v>
      </c>
      <c r="Q408" s="112">
        <v>0.94117647058823528</v>
      </c>
      <c r="R408" s="113">
        <v>0</v>
      </c>
      <c r="S408" s="112" t="e">
        <v>#DIV/0!</v>
      </c>
      <c r="U408" s="108">
        <v>105</v>
      </c>
      <c r="V408" s="109">
        <v>0.94285714285714284</v>
      </c>
      <c r="W408" s="109">
        <v>0.93333333333333335</v>
      </c>
      <c r="X408" s="109">
        <v>0.94285714285714284</v>
      </c>
      <c r="Y408" s="109">
        <v>0.94285714285714284</v>
      </c>
      <c r="Z408" s="109">
        <v>0.92380952380952386</v>
      </c>
      <c r="AA408" s="109">
        <v>0.91428571428571426</v>
      </c>
      <c r="AB408" s="109">
        <v>0.95238095238095233</v>
      </c>
      <c r="AC408" s="109">
        <v>0.93333333333333335</v>
      </c>
      <c r="AD408" s="109">
        <v>0.93333333333333335</v>
      </c>
      <c r="AE408" s="109">
        <v>0.87619047619047619</v>
      </c>
      <c r="AH408">
        <v>0</v>
      </c>
      <c r="AI408">
        <v>0</v>
      </c>
      <c r="AJ408">
        <v>0</v>
      </c>
    </row>
    <row r="409" spans="1:36" x14ac:dyDescent="0.25">
      <c r="A409" t="s">
        <v>5948</v>
      </c>
      <c r="B409" t="s">
        <v>5949</v>
      </c>
      <c r="C409" t="s">
        <v>160</v>
      </c>
      <c r="D409" t="s">
        <v>161</v>
      </c>
      <c r="E409" s="108">
        <v>70</v>
      </c>
      <c r="F409" s="109">
        <v>0.84285714285714286</v>
      </c>
      <c r="G409" s="109">
        <v>0.7142857142857143</v>
      </c>
      <c r="H409" s="109">
        <v>0.82857142857142863</v>
      </c>
      <c r="I409" s="110">
        <v>0</v>
      </c>
      <c r="J409" s="109" t="e">
        <v>#DIV/0!</v>
      </c>
      <c r="L409" s="111">
        <v>77</v>
      </c>
      <c r="M409" s="112">
        <v>0.88311688311688308</v>
      </c>
      <c r="N409" s="112">
        <v>0.8441558441558441</v>
      </c>
      <c r="O409" s="112">
        <v>0.8571428571428571</v>
      </c>
      <c r="P409" s="112">
        <v>0.79220779220779225</v>
      </c>
      <c r="Q409" s="112">
        <v>0.80519480519480524</v>
      </c>
      <c r="R409" s="113">
        <v>0</v>
      </c>
      <c r="S409" s="112" t="e">
        <v>#DIV/0!</v>
      </c>
      <c r="U409" s="108">
        <v>100</v>
      </c>
      <c r="V409" s="109">
        <v>0.95</v>
      </c>
      <c r="W409" s="109">
        <v>0.81</v>
      </c>
      <c r="X409" s="109">
        <v>0.95</v>
      </c>
      <c r="Y409" s="109">
        <v>0.95</v>
      </c>
      <c r="Z409" s="109">
        <v>0.87</v>
      </c>
      <c r="AA409" s="109">
        <v>0.83</v>
      </c>
      <c r="AB409" s="109">
        <v>0.92</v>
      </c>
      <c r="AC409" s="109">
        <v>0.79</v>
      </c>
      <c r="AD409" s="109">
        <v>0.86</v>
      </c>
      <c r="AE409" s="109">
        <v>0.78</v>
      </c>
      <c r="AH409">
        <v>0</v>
      </c>
      <c r="AI409">
        <v>0</v>
      </c>
      <c r="AJ409">
        <v>0</v>
      </c>
    </row>
    <row r="410" spans="1:36" x14ac:dyDescent="0.25">
      <c r="A410" t="s">
        <v>5784</v>
      </c>
      <c r="B410" t="s">
        <v>5785</v>
      </c>
      <c r="C410" t="s">
        <v>160</v>
      </c>
      <c r="D410" t="s">
        <v>161</v>
      </c>
      <c r="E410" s="108">
        <v>165</v>
      </c>
      <c r="F410" s="109">
        <v>0.94545454545454544</v>
      </c>
      <c r="G410" s="109">
        <v>0.81212121212121213</v>
      </c>
      <c r="H410" s="109">
        <v>0.94545454545454544</v>
      </c>
      <c r="I410" s="110" t="s">
        <v>1195</v>
      </c>
      <c r="J410" s="109">
        <v>0</v>
      </c>
      <c r="L410" s="111">
        <v>179</v>
      </c>
      <c r="M410" s="112">
        <v>0.97206703910614523</v>
      </c>
      <c r="N410" s="112">
        <v>0.93854748603351956</v>
      </c>
      <c r="O410" s="112">
        <v>0.96089385474860334</v>
      </c>
      <c r="P410" s="112">
        <v>0.94413407821229045</v>
      </c>
      <c r="Q410" s="112">
        <v>0.94972067039106145</v>
      </c>
      <c r="R410" s="113">
        <v>0</v>
      </c>
      <c r="S410" s="112" t="e">
        <v>#DIV/0!</v>
      </c>
      <c r="U410" s="108">
        <v>171</v>
      </c>
      <c r="V410" s="109">
        <v>0.95906432748538006</v>
      </c>
      <c r="W410" s="109">
        <v>0.90058479532163738</v>
      </c>
      <c r="X410" s="109">
        <v>0.95906432748538006</v>
      </c>
      <c r="Y410" s="109">
        <v>0.95906432748538006</v>
      </c>
      <c r="Z410" s="109">
        <v>0.94152046783625731</v>
      </c>
      <c r="AA410" s="109">
        <v>0.93567251461988299</v>
      </c>
      <c r="AB410" s="109">
        <v>0.95321637426900585</v>
      </c>
      <c r="AC410" s="109">
        <v>0.9064327485380117</v>
      </c>
      <c r="AD410" s="109">
        <v>0.94152046783625731</v>
      </c>
      <c r="AE410" s="109">
        <v>0.94152046783625731</v>
      </c>
      <c r="AH410">
        <v>0</v>
      </c>
      <c r="AI410">
        <v>0</v>
      </c>
      <c r="AJ410">
        <v>0</v>
      </c>
    </row>
    <row r="411" spans="1:36" x14ac:dyDescent="0.25">
      <c r="A411" t="s">
        <v>5792</v>
      </c>
      <c r="B411" t="s">
        <v>5793</v>
      </c>
      <c r="C411" t="s">
        <v>160</v>
      </c>
      <c r="D411" t="s">
        <v>161</v>
      </c>
      <c r="E411" s="108">
        <v>158</v>
      </c>
      <c r="F411" s="109">
        <v>0.95569620253164556</v>
      </c>
      <c r="G411" s="109">
        <v>0.81645569620253167</v>
      </c>
      <c r="H411" s="109">
        <v>0.97468354430379744</v>
      </c>
      <c r="I411" s="110">
        <v>0</v>
      </c>
      <c r="J411" s="109" t="e">
        <v>#DIV/0!</v>
      </c>
      <c r="L411" s="111">
        <v>162</v>
      </c>
      <c r="M411" s="112">
        <v>0.95679012345679015</v>
      </c>
      <c r="N411" s="112">
        <v>0.94444444444444442</v>
      </c>
      <c r="O411" s="112">
        <v>0.93827160493827155</v>
      </c>
      <c r="P411" s="112">
        <v>0.92592592592592593</v>
      </c>
      <c r="Q411" s="112">
        <v>0.94444444444444442</v>
      </c>
      <c r="R411" s="113">
        <v>0</v>
      </c>
      <c r="S411" s="112" t="e">
        <v>#DIV/0!</v>
      </c>
      <c r="U411" s="108">
        <v>161</v>
      </c>
      <c r="V411" s="109">
        <v>0.96273291925465843</v>
      </c>
      <c r="W411" s="109">
        <v>0.93788819875776397</v>
      </c>
      <c r="X411" s="109">
        <v>0.96273291925465843</v>
      </c>
      <c r="Y411" s="109">
        <v>0.96273291925465843</v>
      </c>
      <c r="Z411" s="109">
        <v>0.93788819875776397</v>
      </c>
      <c r="AA411" s="109">
        <v>0.94409937888198758</v>
      </c>
      <c r="AB411" s="109">
        <v>0.96273291925465843</v>
      </c>
      <c r="AC411" s="109">
        <v>0.94409937888198758</v>
      </c>
      <c r="AD411" s="109">
        <v>0.9503105590062112</v>
      </c>
      <c r="AE411" s="109">
        <v>0.90683229813664601</v>
      </c>
      <c r="AH411">
        <v>0</v>
      </c>
      <c r="AI411">
        <v>0</v>
      </c>
      <c r="AJ411">
        <v>0</v>
      </c>
    </row>
    <row r="412" spans="1:36" x14ac:dyDescent="0.25">
      <c r="A412" t="s">
        <v>5873</v>
      </c>
      <c r="B412" t="s">
        <v>5874</v>
      </c>
      <c r="C412" t="s">
        <v>160</v>
      </c>
      <c r="D412" t="s">
        <v>161</v>
      </c>
      <c r="E412" s="108">
        <v>95</v>
      </c>
      <c r="F412" s="109">
        <v>0.87368421052631584</v>
      </c>
      <c r="G412" s="109">
        <v>0.63157894736842102</v>
      </c>
      <c r="H412" s="109">
        <v>0.86315789473684212</v>
      </c>
      <c r="I412" s="110">
        <v>0</v>
      </c>
      <c r="J412" s="109" t="e">
        <v>#DIV/0!</v>
      </c>
      <c r="L412" s="111">
        <v>116</v>
      </c>
      <c r="M412" s="112">
        <v>0.91379310344827591</v>
      </c>
      <c r="N412" s="112">
        <v>0.92241379310344829</v>
      </c>
      <c r="O412" s="112">
        <v>0.91379310344827591</v>
      </c>
      <c r="P412" s="112">
        <v>0.90517241379310343</v>
      </c>
      <c r="Q412" s="112">
        <v>0.90517241379310343</v>
      </c>
      <c r="R412" s="113">
        <v>0</v>
      </c>
      <c r="S412" s="112" t="e">
        <v>#DIV/0!</v>
      </c>
      <c r="U412" s="108">
        <v>124</v>
      </c>
      <c r="V412" s="109">
        <v>0.93548387096774188</v>
      </c>
      <c r="W412" s="109">
        <v>0.84677419354838712</v>
      </c>
      <c r="X412" s="109">
        <v>0.93548387096774188</v>
      </c>
      <c r="Y412" s="109">
        <v>0.93548387096774188</v>
      </c>
      <c r="Z412" s="109">
        <v>0.92741935483870963</v>
      </c>
      <c r="AA412" s="109">
        <v>0.89516129032258063</v>
      </c>
      <c r="AB412" s="109">
        <v>0.90322580645161288</v>
      </c>
      <c r="AC412" s="109">
        <v>0.82258064516129037</v>
      </c>
      <c r="AD412" s="109">
        <v>0.90322580645161288</v>
      </c>
      <c r="AE412" s="109">
        <v>0.83870967741935487</v>
      </c>
      <c r="AH412">
        <v>0</v>
      </c>
      <c r="AI412">
        <v>0</v>
      </c>
      <c r="AJ412">
        <v>0</v>
      </c>
    </row>
    <row r="413" spans="1:36" x14ac:dyDescent="0.25">
      <c r="A413" t="s">
        <v>6138</v>
      </c>
      <c r="B413" t="s">
        <v>3592</v>
      </c>
      <c r="C413" t="s">
        <v>160</v>
      </c>
      <c r="D413" t="s">
        <v>161</v>
      </c>
      <c r="E413" s="108">
        <v>75</v>
      </c>
      <c r="F413" s="109">
        <v>0.88</v>
      </c>
      <c r="G413" s="109">
        <v>0.76</v>
      </c>
      <c r="H413" s="109">
        <v>0.88</v>
      </c>
      <c r="I413" s="110">
        <v>0</v>
      </c>
      <c r="J413" s="109" t="e">
        <v>#DIV/0!</v>
      </c>
      <c r="L413" s="111">
        <v>82</v>
      </c>
      <c r="M413" s="112">
        <v>0.95121951219512191</v>
      </c>
      <c r="N413" s="112">
        <v>0.92682926829268297</v>
      </c>
      <c r="O413" s="112">
        <v>0.95121951219512191</v>
      </c>
      <c r="P413" s="112">
        <v>0.92682926829268297</v>
      </c>
      <c r="Q413" s="112">
        <v>0.92682926829268297</v>
      </c>
      <c r="R413" s="113">
        <v>0</v>
      </c>
      <c r="S413" s="112" t="e">
        <v>#DIV/0!</v>
      </c>
      <c r="U413" s="108">
        <v>73</v>
      </c>
      <c r="V413" s="109">
        <v>0.9178082191780822</v>
      </c>
      <c r="W413" s="109">
        <v>0.84931506849315064</v>
      </c>
      <c r="X413" s="109">
        <v>0.9178082191780822</v>
      </c>
      <c r="Y413" s="109">
        <v>0.9178082191780822</v>
      </c>
      <c r="Z413" s="109">
        <v>0.8904109589041096</v>
      </c>
      <c r="AA413" s="109">
        <v>0.8904109589041096</v>
      </c>
      <c r="AB413" s="109">
        <v>0.93150684931506844</v>
      </c>
      <c r="AC413" s="109">
        <v>0.84931506849315064</v>
      </c>
      <c r="AD413" s="109">
        <v>0.90410958904109584</v>
      </c>
      <c r="AE413" s="109">
        <v>0.87671232876712324</v>
      </c>
      <c r="AH413">
        <v>0</v>
      </c>
      <c r="AI413">
        <v>0</v>
      </c>
      <c r="AJ413">
        <v>0</v>
      </c>
    </row>
    <row r="414" spans="1:36" x14ac:dyDescent="0.25">
      <c r="A414" t="s">
        <v>5980</v>
      </c>
      <c r="B414" t="s">
        <v>5981</v>
      </c>
      <c r="C414" t="s">
        <v>160</v>
      </c>
      <c r="D414" t="s">
        <v>161</v>
      </c>
      <c r="E414" s="108">
        <v>96</v>
      </c>
      <c r="F414" s="109">
        <v>0.94791666666666663</v>
      </c>
      <c r="G414" s="109">
        <v>0.76041666666666663</v>
      </c>
      <c r="H414" s="109">
        <v>0.94791666666666663</v>
      </c>
      <c r="I414" s="110">
        <v>0</v>
      </c>
      <c r="J414" s="109" t="e">
        <v>#DIV/0!</v>
      </c>
      <c r="L414" s="111">
        <v>82</v>
      </c>
      <c r="M414" s="112">
        <v>0.93902439024390238</v>
      </c>
      <c r="N414" s="112">
        <v>0.91463414634146345</v>
      </c>
      <c r="O414" s="112">
        <v>0.92682926829268297</v>
      </c>
      <c r="P414" s="112">
        <v>0.90243902439024393</v>
      </c>
      <c r="Q414" s="112">
        <v>0.91463414634146345</v>
      </c>
      <c r="R414" s="113">
        <v>0</v>
      </c>
      <c r="S414" s="112" t="e">
        <v>#DIV/0!</v>
      </c>
      <c r="U414" s="108">
        <v>93</v>
      </c>
      <c r="V414" s="109">
        <v>0.92473118279569888</v>
      </c>
      <c r="W414" s="109">
        <v>0.91397849462365588</v>
      </c>
      <c r="X414" s="109">
        <v>0.92473118279569888</v>
      </c>
      <c r="Y414" s="109">
        <v>0.93548387096774188</v>
      </c>
      <c r="Z414" s="109">
        <v>0.90322580645161288</v>
      </c>
      <c r="AA414" s="109">
        <v>0.91397849462365588</v>
      </c>
      <c r="AB414" s="109">
        <v>0.956989247311828</v>
      </c>
      <c r="AC414" s="109">
        <v>0.92473118279569888</v>
      </c>
      <c r="AD414" s="109">
        <v>0.91397849462365588</v>
      </c>
      <c r="AE414" s="109">
        <v>0.88172043010752688</v>
      </c>
      <c r="AH414">
        <v>0</v>
      </c>
      <c r="AI414">
        <v>0</v>
      </c>
      <c r="AJ414">
        <v>0</v>
      </c>
    </row>
    <row r="415" spans="1:36" x14ac:dyDescent="0.25">
      <c r="A415" t="s">
        <v>6059</v>
      </c>
      <c r="B415" t="s">
        <v>6060</v>
      </c>
      <c r="C415" t="s">
        <v>160</v>
      </c>
      <c r="D415" t="s">
        <v>161</v>
      </c>
      <c r="E415" s="108">
        <v>105</v>
      </c>
      <c r="F415" s="109">
        <v>0.94285714285714284</v>
      </c>
      <c r="G415" s="109">
        <v>0.78095238095238095</v>
      </c>
      <c r="H415" s="109">
        <v>0.94285714285714284</v>
      </c>
      <c r="I415" s="110" t="s">
        <v>1195</v>
      </c>
      <c r="J415" s="109">
        <v>0</v>
      </c>
      <c r="L415" s="111">
        <v>88</v>
      </c>
      <c r="M415" s="112">
        <v>0.95454545454545459</v>
      </c>
      <c r="N415" s="112">
        <v>0.94318181818181823</v>
      </c>
      <c r="O415" s="112">
        <v>0.93181818181818177</v>
      </c>
      <c r="P415" s="112">
        <v>0.92045454545454541</v>
      </c>
      <c r="Q415" s="112">
        <v>0.93181818181818177</v>
      </c>
      <c r="R415" s="113">
        <v>0</v>
      </c>
      <c r="S415" s="112" t="e">
        <v>#DIV/0!</v>
      </c>
      <c r="U415" s="108">
        <v>82</v>
      </c>
      <c r="V415" s="109">
        <v>0.90243902439024393</v>
      </c>
      <c r="W415" s="109">
        <v>0.80487804878048785</v>
      </c>
      <c r="X415" s="109">
        <v>0.90243902439024393</v>
      </c>
      <c r="Y415" s="109">
        <v>0.8902439024390244</v>
      </c>
      <c r="Z415" s="109">
        <v>0.87804878048780488</v>
      </c>
      <c r="AA415" s="109">
        <v>0.85365853658536583</v>
      </c>
      <c r="AB415" s="109">
        <v>0.8902439024390244</v>
      </c>
      <c r="AC415" s="109">
        <v>0.79268292682926833</v>
      </c>
      <c r="AD415" s="109">
        <v>0.87804878048780488</v>
      </c>
      <c r="AE415" s="109">
        <v>0.79268292682926833</v>
      </c>
      <c r="AH415">
        <v>0</v>
      </c>
      <c r="AI415">
        <v>0</v>
      </c>
      <c r="AJ415">
        <v>0</v>
      </c>
    </row>
    <row r="416" spans="1:36" x14ac:dyDescent="0.25">
      <c r="A416" t="s">
        <v>6002</v>
      </c>
      <c r="B416" t="s">
        <v>6003</v>
      </c>
      <c r="C416" t="s">
        <v>160</v>
      </c>
      <c r="D416" t="s">
        <v>161</v>
      </c>
      <c r="E416" s="108">
        <v>110</v>
      </c>
      <c r="F416" s="109">
        <v>0.94545454545454544</v>
      </c>
      <c r="G416" s="109">
        <v>0.8</v>
      </c>
      <c r="H416" s="109">
        <v>0.94545454545454544</v>
      </c>
      <c r="I416" s="110" t="s">
        <v>1195</v>
      </c>
      <c r="J416" s="109">
        <v>0</v>
      </c>
      <c r="L416" s="111">
        <v>103</v>
      </c>
      <c r="M416" s="112">
        <v>0.89320388349514568</v>
      </c>
      <c r="N416" s="112">
        <v>0.84466019417475724</v>
      </c>
      <c r="O416" s="112">
        <v>0.86407766990291257</v>
      </c>
      <c r="P416" s="112">
        <v>0.81553398058252424</v>
      </c>
      <c r="Q416" s="112">
        <v>0.86407766990291257</v>
      </c>
      <c r="R416" s="113">
        <v>0</v>
      </c>
      <c r="S416" s="112" t="e">
        <v>#DIV/0!</v>
      </c>
      <c r="U416" s="108">
        <v>90</v>
      </c>
      <c r="V416" s="109">
        <v>0.94444444444444442</v>
      </c>
      <c r="W416" s="109">
        <v>0.91111111111111109</v>
      </c>
      <c r="X416" s="109">
        <v>0.94444444444444442</v>
      </c>
      <c r="Y416" s="109">
        <v>0.94444444444444442</v>
      </c>
      <c r="Z416" s="109">
        <v>0.9</v>
      </c>
      <c r="AA416" s="109">
        <v>0.92222222222222228</v>
      </c>
      <c r="AB416" s="109">
        <v>0.94444444444444442</v>
      </c>
      <c r="AC416" s="109">
        <v>0.92222222222222228</v>
      </c>
      <c r="AD416" s="109">
        <v>0.91111111111111109</v>
      </c>
      <c r="AE416" s="109">
        <v>0.88888888888888884</v>
      </c>
      <c r="AH416">
        <v>0</v>
      </c>
      <c r="AI416">
        <v>0</v>
      </c>
      <c r="AJ416">
        <v>0</v>
      </c>
    </row>
    <row r="417" spans="1:36" x14ac:dyDescent="0.25">
      <c r="A417" t="s">
        <v>6085</v>
      </c>
      <c r="B417" t="s">
        <v>6086</v>
      </c>
      <c r="C417" t="s">
        <v>160</v>
      </c>
      <c r="D417" t="s">
        <v>161</v>
      </c>
      <c r="E417" s="108">
        <v>78</v>
      </c>
      <c r="F417" s="109">
        <v>0.9358974358974359</v>
      </c>
      <c r="G417" s="109">
        <v>0.78205128205128205</v>
      </c>
      <c r="H417" s="109">
        <v>0.9358974358974359</v>
      </c>
      <c r="I417" s="110">
        <v>0</v>
      </c>
      <c r="J417" s="109" t="e">
        <v>#DIV/0!</v>
      </c>
      <c r="L417" s="111">
        <v>99</v>
      </c>
      <c r="M417" s="112">
        <v>0.93939393939393945</v>
      </c>
      <c r="N417" s="112">
        <v>0.91919191919191923</v>
      </c>
      <c r="O417" s="112">
        <v>0.90909090909090906</v>
      </c>
      <c r="P417" s="112">
        <v>0.91919191919191923</v>
      </c>
      <c r="Q417" s="112">
        <v>0.91919191919191923</v>
      </c>
      <c r="R417" s="113">
        <v>0</v>
      </c>
      <c r="S417" s="112" t="e">
        <v>#DIV/0!</v>
      </c>
      <c r="U417" s="108">
        <v>78</v>
      </c>
      <c r="V417" s="109">
        <v>0.9358974358974359</v>
      </c>
      <c r="W417" s="109">
        <v>0.84615384615384615</v>
      </c>
      <c r="X417" s="109">
        <v>0.9358974358974359</v>
      </c>
      <c r="Y417" s="109">
        <v>0.9358974358974359</v>
      </c>
      <c r="Z417" s="109">
        <v>0.88461538461538458</v>
      </c>
      <c r="AA417" s="109">
        <v>0.88461538461538458</v>
      </c>
      <c r="AB417" s="109">
        <v>0.92307692307692313</v>
      </c>
      <c r="AC417" s="109">
        <v>0.87179487179487181</v>
      </c>
      <c r="AD417" s="109">
        <v>0.88461538461538458</v>
      </c>
      <c r="AE417" s="109">
        <v>0.84615384615384615</v>
      </c>
      <c r="AH417">
        <v>0</v>
      </c>
      <c r="AI417">
        <v>0</v>
      </c>
      <c r="AJ417">
        <v>0</v>
      </c>
    </row>
    <row r="418" spans="1:36" x14ac:dyDescent="0.25">
      <c r="A418" t="s">
        <v>6275</v>
      </c>
      <c r="B418" t="s">
        <v>6276</v>
      </c>
      <c r="C418" t="s">
        <v>160</v>
      </c>
      <c r="D418" t="s">
        <v>161</v>
      </c>
      <c r="E418" s="108">
        <v>51</v>
      </c>
      <c r="F418" s="109">
        <v>0.84313725490196079</v>
      </c>
      <c r="G418" s="109">
        <v>0.72549019607843135</v>
      </c>
      <c r="H418" s="109">
        <v>0.84313725490196079</v>
      </c>
      <c r="I418" s="110" t="s">
        <v>1195</v>
      </c>
      <c r="J418" s="109">
        <v>0</v>
      </c>
      <c r="L418" s="111">
        <v>45</v>
      </c>
      <c r="M418" s="112">
        <v>0.84444444444444444</v>
      </c>
      <c r="N418" s="112">
        <v>0.8</v>
      </c>
      <c r="O418" s="112">
        <v>0.84444444444444444</v>
      </c>
      <c r="P418" s="112">
        <v>0.75555555555555554</v>
      </c>
      <c r="Q418" s="112">
        <v>0.8</v>
      </c>
      <c r="R418" s="113">
        <v>0</v>
      </c>
      <c r="S418" s="112" t="e">
        <v>#DIV/0!</v>
      </c>
      <c r="U418" s="108">
        <v>56</v>
      </c>
      <c r="V418" s="109">
        <v>0.9285714285714286</v>
      </c>
      <c r="W418" s="109">
        <v>0.8571428571428571</v>
      </c>
      <c r="X418" s="109">
        <v>0.9285714285714286</v>
      </c>
      <c r="Y418" s="109">
        <v>0.9285714285714286</v>
      </c>
      <c r="Z418" s="109">
        <v>0.9107142857142857</v>
      </c>
      <c r="AA418" s="109">
        <v>0.9107142857142857</v>
      </c>
      <c r="AB418" s="109">
        <v>0.8928571428571429</v>
      </c>
      <c r="AC418" s="109">
        <v>0.8571428571428571</v>
      </c>
      <c r="AD418" s="109">
        <v>0.8571428571428571</v>
      </c>
      <c r="AE418" s="109">
        <v>0.8214285714285714</v>
      </c>
      <c r="AH418">
        <v>0</v>
      </c>
      <c r="AI418">
        <v>0</v>
      </c>
      <c r="AJ418">
        <v>0</v>
      </c>
    </row>
    <row r="419" spans="1:36" x14ac:dyDescent="0.25">
      <c r="A419" t="s">
        <v>6177</v>
      </c>
      <c r="B419" t="s">
        <v>6178</v>
      </c>
      <c r="C419" t="s">
        <v>160</v>
      </c>
      <c r="D419" t="s">
        <v>161</v>
      </c>
      <c r="E419" s="108">
        <v>55</v>
      </c>
      <c r="F419" s="109">
        <v>0.90909090909090906</v>
      </c>
      <c r="G419" s="109">
        <v>0.76363636363636367</v>
      </c>
      <c r="H419" s="109">
        <v>0.90909090909090906</v>
      </c>
      <c r="I419" s="110">
        <v>0</v>
      </c>
      <c r="J419" s="109" t="e">
        <v>#DIV/0!</v>
      </c>
      <c r="L419" s="111">
        <v>65</v>
      </c>
      <c r="M419" s="112">
        <v>0.92307692307692313</v>
      </c>
      <c r="N419" s="112">
        <v>0.89230769230769236</v>
      </c>
      <c r="O419" s="112">
        <v>0.90769230769230769</v>
      </c>
      <c r="P419" s="112">
        <v>0.89230769230769236</v>
      </c>
      <c r="Q419" s="112">
        <v>0.89230769230769236</v>
      </c>
      <c r="R419" s="113">
        <v>0</v>
      </c>
      <c r="S419" s="112" t="e">
        <v>#DIV/0!</v>
      </c>
      <c r="U419" s="108">
        <v>68</v>
      </c>
      <c r="V419" s="109">
        <v>0.94117647058823528</v>
      </c>
      <c r="W419" s="109">
        <v>0.76470588235294112</v>
      </c>
      <c r="X419" s="109">
        <v>0.94117647058823528</v>
      </c>
      <c r="Y419" s="109">
        <v>0.94117647058823528</v>
      </c>
      <c r="Z419" s="109">
        <v>0.8970588235294118</v>
      </c>
      <c r="AA419" s="109">
        <v>0.86764705882352944</v>
      </c>
      <c r="AB419" s="109">
        <v>0.91176470588235292</v>
      </c>
      <c r="AC419" s="109">
        <v>0.77941176470588236</v>
      </c>
      <c r="AD419" s="109">
        <v>0.86764705882352944</v>
      </c>
      <c r="AE419" s="109">
        <v>0.80882352941176472</v>
      </c>
      <c r="AH419">
        <v>0</v>
      </c>
      <c r="AI419">
        <v>0</v>
      </c>
      <c r="AJ419">
        <v>0</v>
      </c>
    </row>
    <row r="420" spans="1:36" x14ac:dyDescent="0.25">
      <c r="A420" t="s">
        <v>6564</v>
      </c>
      <c r="B420" t="s">
        <v>6565</v>
      </c>
      <c r="C420" t="s">
        <v>160</v>
      </c>
      <c r="D420" t="s">
        <v>161</v>
      </c>
      <c r="E420" s="108">
        <v>35</v>
      </c>
      <c r="F420" s="109">
        <v>0.88571428571428568</v>
      </c>
      <c r="G420" s="109">
        <v>0.8</v>
      </c>
      <c r="H420" s="109">
        <v>0.88571428571428568</v>
      </c>
      <c r="I420" s="110">
        <v>0</v>
      </c>
      <c r="J420" s="109" t="e">
        <v>#DIV/0!</v>
      </c>
      <c r="L420" s="111">
        <v>27</v>
      </c>
      <c r="M420" s="112">
        <v>0.85185185185185186</v>
      </c>
      <c r="N420" s="112">
        <v>0.81481481481481477</v>
      </c>
      <c r="O420" s="112">
        <v>0.77777777777777779</v>
      </c>
      <c r="P420" s="112">
        <v>0.77777777777777779</v>
      </c>
      <c r="Q420" s="112">
        <v>0.77777777777777779</v>
      </c>
      <c r="R420" s="113">
        <v>0</v>
      </c>
      <c r="S420" s="112" t="e">
        <v>#DIV/0!</v>
      </c>
      <c r="U420" s="108">
        <v>28</v>
      </c>
      <c r="V420" s="109">
        <v>0.8571428571428571</v>
      </c>
      <c r="W420" s="109">
        <v>0.8214285714285714</v>
      </c>
      <c r="X420" s="109">
        <v>0.8571428571428571</v>
      </c>
      <c r="Y420" s="109">
        <v>0.8571428571428571</v>
      </c>
      <c r="Z420" s="109">
        <v>0.7857142857142857</v>
      </c>
      <c r="AA420" s="109">
        <v>0.8214285714285714</v>
      </c>
      <c r="AB420" s="109">
        <v>0.8571428571428571</v>
      </c>
      <c r="AC420" s="109">
        <v>0.8214285714285714</v>
      </c>
      <c r="AD420" s="109">
        <v>0.8214285714285714</v>
      </c>
      <c r="AE420" s="109">
        <v>0.8214285714285714</v>
      </c>
      <c r="AH420">
        <v>0</v>
      </c>
      <c r="AI420">
        <v>0</v>
      </c>
      <c r="AJ420">
        <v>0</v>
      </c>
    </row>
    <row r="421" spans="1:36" x14ac:dyDescent="0.25">
      <c r="A421" t="s">
        <v>6351</v>
      </c>
      <c r="B421" t="s">
        <v>2791</v>
      </c>
      <c r="C421" t="s">
        <v>160</v>
      </c>
      <c r="D421" t="s">
        <v>161</v>
      </c>
      <c r="E421" s="108">
        <v>66</v>
      </c>
      <c r="F421" s="109">
        <v>0.90909090909090906</v>
      </c>
      <c r="G421" s="109">
        <v>0.83333333333333337</v>
      </c>
      <c r="H421" s="109">
        <v>0.9242424242424242</v>
      </c>
      <c r="I421" s="110">
        <v>0</v>
      </c>
      <c r="J421" s="109" t="e">
        <v>#DIV/0!</v>
      </c>
      <c r="L421" s="111">
        <v>49</v>
      </c>
      <c r="M421" s="112">
        <v>0.89795918367346939</v>
      </c>
      <c r="N421" s="112">
        <v>0.8571428571428571</v>
      </c>
      <c r="O421" s="112">
        <v>0.89795918367346939</v>
      </c>
      <c r="P421" s="112">
        <v>0.83673469387755106</v>
      </c>
      <c r="Q421" s="112">
        <v>0.8571428571428571</v>
      </c>
      <c r="R421" s="113">
        <v>0</v>
      </c>
      <c r="S421" s="112" t="e">
        <v>#DIV/0!</v>
      </c>
      <c r="U421" s="108">
        <v>49</v>
      </c>
      <c r="V421" s="109">
        <v>0.91836734693877553</v>
      </c>
      <c r="W421" s="109">
        <v>0.83673469387755106</v>
      </c>
      <c r="X421" s="109">
        <v>0.91836734693877553</v>
      </c>
      <c r="Y421" s="109">
        <v>0.91836734693877553</v>
      </c>
      <c r="Z421" s="109">
        <v>0.91836734693877553</v>
      </c>
      <c r="AA421" s="109">
        <v>0.87755102040816324</v>
      </c>
      <c r="AB421" s="109">
        <v>0.91836734693877553</v>
      </c>
      <c r="AC421" s="109">
        <v>0.83673469387755106</v>
      </c>
      <c r="AD421" s="109">
        <v>0.87755102040816324</v>
      </c>
      <c r="AE421" s="109">
        <v>0.87755102040816324</v>
      </c>
      <c r="AH421">
        <v>0</v>
      </c>
      <c r="AI421">
        <v>0</v>
      </c>
      <c r="AJ421">
        <v>0</v>
      </c>
    </row>
    <row r="422" spans="1:36" x14ac:dyDescent="0.25">
      <c r="A422" t="s">
        <v>6257</v>
      </c>
      <c r="B422" t="s">
        <v>6258</v>
      </c>
      <c r="C422" t="s">
        <v>160</v>
      </c>
      <c r="D422" t="s">
        <v>161</v>
      </c>
      <c r="E422" s="108">
        <v>61</v>
      </c>
      <c r="F422" s="109">
        <v>0.91803278688524592</v>
      </c>
      <c r="G422" s="109">
        <v>0.77049180327868849</v>
      </c>
      <c r="H422" s="109">
        <v>0.86885245901639341</v>
      </c>
      <c r="I422" s="110">
        <v>0</v>
      </c>
      <c r="J422" s="109" t="e">
        <v>#DIV/0!</v>
      </c>
      <c r="L422" s="111">
        <v>59</v>
      </c>
      <c r="M422" s="112">
        <v>0.9152542372881356</v>
      </c>
      <c r="N422" s="112">
        <v>0.9152542372881356</v>
      </c>
      <c r="O422" s="112">
        <v>0.9152542372881356</v>
      </c>
      <c r="P422" s="112">
        <v>0.89830508474576276</v>
      </c>
      <c r="Q422" s="112">
        <v>0.9152542372881356</v>
      </c>
      <c r="R422" s="113">
        <v>0</v>
      </c>
      <c r="S422" s="112" t="e">
        <v>#DIV/0!</v>
      </c>
      <c r="U422" s="108">
        <v>57</v>
      </c>
      <c r="V422" s="109">
        <v>0.91228070175438591</v>
      </c>
      <c r="W422" s="109">
        <v>0.89473684210526316</v>
      </c>
      <c r="X422" s="109">
        <v>0.91228070175438591</v>
      </c>
      <c r="Y422" s="109">
        <v>0.91228070175438591</v>
      </c>
      <c r="Z422" s="109">
        <v>0.8771929824561403</v>
      </c>
      <c r="AA422" s="109">
        <v>0.91228070175438591</v>
      </c>
      <c r="AB422" s="109">
        <v>0.91228070175438591</v>
      </c>
      <c r="AC422" s="109">
        <v>0.89473684210526316</v>
      </c>
      <c r="AD422" s="109">
        <v>0.89473684210526316</v>
      </c>
      <c r="AE422" s="109">
        <v>0.89473684210526316</v>
      </c>
      <c r="AH422">
        <v>0</v>
      </c>
      <c r="AI422">
        <v>0</v>
      </c>
      <c r="AJ422">
        <v>0</v>
      </c>
    </row>
    <row r="423" spans="1:36" x14ac:dyDescent="0.25">
      <c r="A423" t="s">
        <v>6308</v>
      </c>
      <c r="B423" t="s">
        <v>6309</v>
      </c>
      <c r="C423" t="s">
        <v>160</v>
      </c>
      <c r="D423" t="s">
        <v>161</v>
      </c>
      <c r="E423" s="108">
        <v>45</v>
      </c>
      <c r="F423" s="109">
        <v>0.88888888888888884</v>
      </c>
      <c r="G423" s="109">
        <v>0.71111111111111114</v>
      </c>
      <c r="H423" s="109">
        <v>0.88888888888888884</v>
      </c>
      <c r="I423" s="110">
        <v>0</v>
      </c>
      <c r="J423" s="109" t="e">
        <v>#DIV/0!</v>
      </c>
      <c r="L423" s="111">
        <v>55</v>
      </c>
      <c r="M423" s="112">
        <v>0.92727272727272725</v>
      </c>
      <c r="N423" s="112">
        <v>0.90909090909090906</v>
      </c>
      <c r="O423" s="112">
        <v>0.92727272727272725</v>
      </c>
      <c r="P423" s="112">
        <v>0.90909090909090906</v>
      </c>
      <c r="Q423" s="112">
        <v>0.90909090909090906</v>
      </c>
      <c r="R423" s="113">
        <v>0</v>
      </c>
      <c r="S423" s="112" t="e">
        <v>#DIV/0!</v>
      </c>
      <c r="U423" s="108">
        <v>53</v>
      </c>
      <c r="V423" s="109">
        <v>0.90566037735849059</v>
      </c>
      <c r="W423" s="109">
        <v>0.8867924528301887</v>
      </c>
      <c r="X423" s="109">
        <v>0.90566037735849059</v>
      </c>
      <c r="Y423" s="109">
        <v>0.90566037735849059</v>
      </c>
      <c r="Z423" s="109">
        <v>0.86792452830188682</v>
      </c>
      <c r="AA423" s="109">
        <v>0.86792452830188682</v>
      </c>
      <c r="AB423" s="109">
        <v>0.86792452830188682</v>
      </c>
      <c r="AC423" s="109">
        <v>0.86792452830188682</v>
      </c>
      <c r="AD423" s="109">
        <v>0.90566037735849059</v>
      </c>
      <c r="AE423" s="109">
        <v>0.86792452830188682</v>
      </c>
      <c r="AH423">
        <v>0</v>
      </c>
      <c r="AI423">
        <v>0</v>
      </c>
      <c r="AJ423">
        <v>0</v>
      </c>
    </row>
    <row r="424" spans="1:36" x14ac:dyDescent="0.25">
      <c r="A424" t="s">
        <v>6188</v>
      </c>
      <c r="B424" t="s">
        <v>6189</v>
      </c>
      <c r="C424" t="s">
        <v>160</v>
      </c>
      <c r="D424" t="s">
        <v>161</v>
      </c>
      <c r="E424" s="108">
        <v>72</v>
      </c>
      <c r="F424" s="109">
        <v>0.93055555555555558</v>
      </c>
      <c r="G424" s="109">
        <v>0.77777777777777779</v>
      </c>
      <c r="H424" s="109">
        <v>0.93055555555555558</v>
      </c>
      <c r="I424" s="110">
        <v>0</v>
      </c>
      <c r="J424" s="109" t="e">
        <v>#DIV/0!</v>
      </c>
      <c r="L424" s="111">
        <v>59</v>
      </c>
      <c r="M424" s="112">
        <v>0.93220338983050843</v>
      </c>
      <c r="N424" s="112">
        <v>0.9152542372881356</v>
      </c>
      <c r="O424" s="112">
        <v>0.93220338983050843</v>
      </c>
      <c r="P424" s="112">
        <v>0.9152542372881356</v>
      </c>
      <c r="Q424" s="112">
        <v>0.9152542372881356</v>
      </c>
      <c r="R424" s="113">
        <v>0</v>
      </c>
      <c r="S424" s="112" t="e">
        <v>#DIV/0!</v>
      </c>
      <c r="U424" s="108">
        <v>66</v>
      </c>
      <c r="V424" s="109">
        <v>0.93939393939393945</v>
      </c>
      <c r="W424" s="109">
        <v>0.93939393939393945</v>
      </c>
      <c r="X424" s="109">
        <v>0.93939393939393945</v>
      </c>
      <c r="Y424" s="109">
        <v>0.93939393939393945</v>
      </c>
      <c r="Z424" s="109">
        <v>0.90909090909090906</v>
      </c>
      <c r="AA424" s="109">
        <v>0.93939393939393945</v>
      </c>
      <c r="AB424" s="109">
        <v>0.93939393939393945</v>
      </c>
      <c r="AC424" s="109">
        <v>0.93939393939393945</v>
      </c>
      <c r="AD424" s="109">
        <v>0.9242424242424242</v>
      </c>
      <c r="AE424" s="109">
        <v>0.9242424242424242</v>
      </c>
      <c r="AH424">
        <v>0</v>
      </c>
      <c r="AI424">
        <v>0</v>
      </c>
      <c r="AJ424">
        <v>0</v>
      </c>
    </row>
    <row r="425" spans="1:36" x14ac:dyDescent="0.25">
      <c r="A425" t="s">
        <v>6081</v>
      </c>
      <c r="B425" t="s">
        <v>6082</v>
      </c>
      <c r="C425" t="s">
        <v>160</v>
      </c>
      <c r="D425" t="s">
        <v>161</v>
      </c>
      <c r="E425" s="108">
        <v>94</v>
      </c>
      <c r="F425" s="109">
        <v>0.8936170212765957</v>
      </c>
      <c r="G425" s="109">
        <v>0.72340425531914898</v>
      </c>
      <c r="H425" s="109">
        <v>0.8936170212765957</v>
      </c>
      <c r="I425" s="110" t="s">
        <v>1195</v>
      </c>
      <c r="J425" s="109">
        <v>0</v>
      </c>
      <c r="L425" s="111">
        <v>105</v>
      </c>
      <c r="M425" s="112">
        <v>0.95238095238095233</v>
      </c>
      <c r="N425" s="112">
        <v>0.89523809523809528</v>
      </c>
      <c r="O425" s="112">
        <v>0.94285714285714284</v>
      </c>
      <c r="P425" s="112">
        <v>0.92380952380952386</v>
      </c>
      <c r="Q425" s="112">
        <v>0.90476190476190477</v>
      </c>
      <c r="R425" s="113">
        <v>0</v>
      </c>
      <c r="S425" s="112" t="e">
        <v>#DIV/0!</v>
      </c>
      <c r="U425" s="108">
        <v>79</v>
      </c>
      <c r="V425" s="109">
        <v>0.94936708860759489</v>
      </c>
      <c r="W425" s="109">
        <v>0.88607594936708856</v>
      </c>
      <c r="X425" s="109">
        <v>0.94936708860759489</v>
      </c>
      <c r="Y425" s="109">
        <v>0.94936708860759489</v>
      </c>
      <c r="Z425" s="109">
        <v>0.86075949367088611</v>
      </c>
      <c r="AA425" s="109">
        <v>0.88607594936708856</v>
      </c>
      <c r="AB425" s="109">
        <v>0.94936708860759489</v>
      </c>
      <c r="AC425" s="109">
        <v>0.88607594936708856</v>
      </c>
      <c r="AD425" s="109">
        <v>0.83544303797468356</v>
      </c>
      <c r="AE425" s="109">
        <v>0.810126582278481</v>
      </c>
      <c r="AH425">
        <v>0</v>
      </c>
      <c r="AI425">
        <v>0</v>
      </c>
      <c r="AJ425">
        <v>0</v>
      </c>
    </row>
    <row r="426" spans="1:36" x14ac:dyDescent="0.25">
      <c r="A426" t="s">
        <v>6263</v>
      </c>
      <c r="B426" t="s">
        <v>6264</v>
      </c>
      <c r="C426" t="s">
        <v>160</v>
      </c>
      <c r="D426" t="s">
        <v>161</v>
      </c>
      <c r="E426" s="108">
        <v>50</v>
      </c>
      <c r="F426" s="109">
        <v>0.92</v>
      </c>
      <c r="G426" s="109">
        <v>0.8</v>
      </c>
      <c r="H426" s="109">
        <v>0.92</v>
      </c>
      <c r="I426" s="110">
        <v>0</v>
      </c>
      <c r="J426" s="109" t="e">
        <v>#DIV/0!</v>
      </c>
      <c r="L426" s="111">
        <v>46</v>
      </c>
      <c r="M426" s="112">
        <v>0.89130434782608692</v>
      </c>
      <c r="N426" s="112">
        <v>0.69565217391304346</v>
      </c>
      <c r="O426" s="112">
        <v>0.89130434782608692</v>
      </c>
      <c r="P426" s="112">
        <v>0.69565217391304346</v>
      </c>
      <c r="Q426" s="112">
        <v>0.69565217391304346</v>
      </c>
      <c r="R426" s="113">
        <v>0</v>
      </c>
      <c r="S426" s="112" t="e">
        <v>#DIV/0!</v>
      </c>
      <c r="U426" s="108">
        <v>57</v>
      </c>
      <c r="V426" s="109">
        <v>0.91228070175438591</v>
      </c>
      <c r="W426" s="109">
        <v>0.85964912280701755</v>
      </c>
      <c r="X426" s="109">
        <v>0.91228070175438591</v>
      </c>
      <c r="Y426" s="109">
        <v>0.91228070175438591</v>
      </c>
      <c r="Z426" s="109">
        <v>0.8771929824561403</v>
      </c>
      <c r="AA426" s="109">
        <v>0.91228070175438591</v>
      </c>
      <c r="AB426" s="109">
        <v>0.89473684210526316</v>
      </c>
      <c r="AC426" s="109">
        <v>0.85964912280701755</v>
      </c>
      <c r="AD426" s="109">
        <v>0.8771929824561403</v>
      </c>
      <c r="AE426" s="109">
        <v>0.82456140350877194</v>
      </c>
      <c r="AH426">
        <v>0</v>
      </c>
      <c r="AI426">
        <v>0</v>
      </c>
      <c r="AJ426">
        <v>0</v>
      </c>
    </row>
    <row r="427" spans="1:36" x14ac:dyDescent="0.25">
      <c r="A427" t="s">
        <v>6213</v>
      </c>
      <c r="B427" t="s">
        <v>6214</v>
      </c>
      <c r="C427" t="s">
        <v>160</v>
      </c>
      <c r="D427" t="s">
        <v>161</v>
      </c>
      <c r="E427" s="108">
        <v>69</v>
      </c>
      <c r="F427" s="109">
        <v>0.92753623188405798</v>
      </c>
      <c r="G427" s="109">
        <v>0.71014492753623193</v>
      </c>
      <c r="H427" s="109">
        <v>0.92753623188405798</v>
      </c>
      <c r="I427" s="110" t="s">
        <v>1195</v>
      </c>
      <c r="J427" s="109">
        <v>0</v>
      </c>
      <c r="L427" s="111">
        <v>81</v>
      </c>
      <c r="M427" s="112">
        <v>0.9135802469135802</v>
      </c>
      <c r="N427" s="112">
        <v>0.9135802469135802</v>
      </c>
      <c r="O427" s="112">
        <v>0.92592592592592593</v>
      </c>
      <c r="P427" s="112">
        <v>0.90123456790123457</v>
      </c>
      <c r="Q427" s="112">
        <v>0.90123456790123457</v>
      </c>
      <c r="R427" s="113">
        <v>0</v>
      </c>
      <c r="S427" s="112" t="e">
        <v>#DIV/0!</v>
      </c>
      <c r="U427" s="108">
        <v>62</v>
      </c>
      <c r="V427" s="109">
        <v>0.93548387096774188</v>
      </c>
      <c r="W427" s="109">
        <v>0.90322580645161288</v>
      </c>
      <c r="X427" s="109">
        <v>0.93548387096774188</v>
      </c>
      <c r="Y427" s="109">
        <v>0.91935483870967738</v>
      </c>
      <c r="Z427" s="109">
        <v>0.88709677419354838</v>
      </c>
      <c r="AA427" s="109">
        <v>0.91935483870967738</v>
      </c>
      <c r="AB427" s="109">
        <v>0.91935483870967738</v>
      </c>
      <c r="AC427" s="109">
        <v>0.90322580645161288</v>
      </c>
      <c r="AD427" s="109">
        <v>0.87096774193548387</v>
      </c>
      <c r="AE427" s="109">
        <v>0.85483870967741937</v>
      </c>
      <c r="AH427">
        <v>0</v>
      </c>
      <c r="AI427">
        <v>0</v>
      </c>
      <c r="AJ427">
        <v>0</v>
      </c>
    </row>
    <row r="428" spans="1:36" x14ac:dyDescent="0.25">
      <c r="A428" t="s">
        <v>6429</v>
      </c>
      <c r="B428" t="s">
        <v>6430</v>
      </c>
      <c r="C428" t="s">
        <v>160</v>
      </c>
      <c r="D428" t="s">
        <v>161</v>
      </c>
      <c r="E428" s="108">
        <v>48</v>
      </c>
      <c r="F428" s="109">
        <v>0.91666666666666663</v>
      </c>
      <c r="G428" s="109">
        <v>0.83333333333333337</v>
      </c>
      <c r="H428" s="109">
        <v>0.91666666666666663</v>
      </c>
      <c r="I428" s="110" t="s">
        <v>1195</v>
      </c>
      <c r="J428" s="109">
        <v>0</v>
      </c>
      <c r="L428" s="111">
        <v>36</v>
      </c>
      <c r="M428" s="112">
        <v>0.88888888888888884</v>
      </c>
      <c r="N428" s="112">
        <v>0.88888888888888884</v>
      </c>
      <c r="O428" s="112">
        <v>0.88888888888888884</v>
      </c>
      <c r="P428" s="112">
        <v>0.88888888888888884</v>
      </c>
      <c r="Q428" s="112">
        <v>0.88888888888888884</v>
      </c>
      <c r="R428" s="113">
        <v>0</v>
      </c>
      <c r="S428" s="112" t="e">
        <v>#DIV/0!</v>
      </c>
      <c r="U428" s="108">
        <v>41</v>
      </c>
      <c r="V428" s="109">
        <v>0.90243902439024393</v>
      </c>
      <c r="W428" s="109">
        <v>0.87804878048780488</v>
      </c>
      <c r="X428" s="109">
        <v>0.90243902439024393</v>
      </c>
      <c r="Y428" s="109">
        <v>0.90243902439024393</v>
      </c>
      <c r="Z428" s="109">
        <v>0.85365853658536583</v>
      </c>
      <c r="AA428" s="109">
        <v>0.85365853658536583</v>
      </c>
      <c r="AB428" s="109">
        <v>0.87804878048780488</v>
      </c>
      <c r="AC428" s="109">
        <v>0.85365853658536583</v>
      </c>
      <c r="AD428" s="109">
        <v>0.87804878048780488</v>
      </c>
      <c r="AE428" s="109">
        <v>0.87804878048780488</v>
      </c>
      <c r="AH428">
        <v>0</v>
      </c>
      <c r="AI428">
        <v>0</v>
      </c>
      <c r="AJ428">
        <v>0</v>
      </c>
    </row>
    <row r="429" spans="1:36" x14ac:dyDescent="0.25">
      <c r="A429" t="s">
        <v>6297</v>
      </c>
      <c r="B429" t="s">
        <v>6298</v>
      </c>
      <c r="C429" t="s">
        <v>160</v>
      </c>
      <c r="D429" t="s">
        <v>161</v>
      </c>
      <c r="E429" s="108">
        <v>52</v>
      </c>
      <c r="F429" s="109">
        <v>0.90384615384615385</v>
      </c>
      <c r="G429" s="109">
        <v>0.69230769230769229</v>
      </c>
      <c r="H429" s="109">
        <v>0.90384615384615385</v>
      </c>
      <c r="I429" s="110" t="s">
        <v>1195</v>
      </c>
      <c r="J429" s="109">
        <v>0</v>
      </c>
      <c r="L429" s="111">
        <v>48</v>
      </c>
      <c r="M429" s="112">
        <v>0.89583333333333337</v>
      </c>
      <c r="N429" s="112">
        <v>0.91666666666666663</v>
      </c>
      <c r="O429" s="112">
        <v>0.83333333333333337</v>
      </c>
      <c r="P429" s="112">
        <v>0.875</v>
      </c>
      <c r="Q429" s="112">
        <v>0.875</v>
      </c>
      <c r="R429" s="113">
        <v>0</v>
      </c>
      <c r="S429" s="112" t="e">
        <v>#DIV/0!</v>
      </c>
      <c r="U429" s="108">
        <v>54</v>
      </c>
      <c r="V429" s="109">
        <v>0.90740740740740744</v>
      </c>
      <c r="W429" s="109">
        <v>0.81481481481481477</v>
      </c>
      <c r="X429" s="109">
        <v>0.90740740740740744</v>
      </c>
      <c r="Y429" s="109">
        <v>0.90740740740740744</v>
      </c>
      <c r="Z429" s="109">
        <v>0.87037037037037035</v>
      </c>
      <c r="AA429" s="109">
        <v>0.85185185185185186</v>
      </c>
      <c r="AB429" s="109">
        <v>0.87037037037037035</v>
      </c>
      <c r="AC429" s="109">
        <v>0.81481481481481477</v>
      </c>
      <c r="AD429" s="109">
        <v>0.87037037037037035</v>
      </c>
      <c r="AE429" s="109">
        <v>0.79629629629629628</v>
      </c>
      <c r="AH429">
        <v>0</v>
      </c>
      <c r="AI429">
        <v>0</v>
      </c>
      <c r="AJ429">
        <v>0</v>
      </c>
    </row>
    <row r="430" spans="1:36" x14ac:dyDescent="0.25">
      <c r="A430" t="s">
        <v>6609</v>
      </c>
      <c r="B430" t="s">
        <v>6007</v>
      </c>
      <c r="C430" t="s">
        <v>160</v>
      </c>
      <c r="D430" t="s">
        <v>161</v>
      </c>
      <c r="E430" s="108">
        <v>16</v>
      </c>
      <c r="F430" s="109">
        <v>0.625</v>
      </c>
      <c r="G430" s="109">
        <v>0.625</v>
      </c>
      <c r="H430" s="109">
        <v>0.625</v>
      </c>
      <c r="I430" s="110">
        <v>0</v>
      </c>
      <c r="J430" s="109" t="e">
        <v>#DIV/0!</v>
      </c>
      <c r="L430" s="111">
        <v>10</v>
      </c>
      <c r="M430" s="112">
        <v>0.6</v>
      </c>
      <c r="N430" s="112">
        <v>0.6</v>
      </c>
      <c r="O430" s="112">
        <v>0.6</v>
      </c>
      <c r="P430" s="112">
        <v>0.6</v>
      </c>
      <c r="Q430" s="112">
        <v>0.6</v>
      </c>
      <c r="R430" s="113">
        <v>0</v>
      </c>
      <c r="S430" s="112" t="e">
        <v>#DIV/0!</v>
      </c>
      <c r="U430" s="108">
        <v>22</v>
      </c>
      <c r="V430" s="109">
        <v>0.77272727272727271</v>
      </c>
      <c r="W430" s="109">
        <v>0.54545454545454541</v>
      </c>
      <c r="X430" s="109">
        <v>0.77272727272727271</v>
      </c>
      <c r="Y430" s="109">
        <v>0.77272727272727271</v>
      </c>
      <c r="Z430" s="109">
        <v>0.77272727272727271</v>
      </c>
      <c r="AA430" s="109">
        <v>0.68181818181818177</v>
      </c>
      <c r="AB430" s="109">
        <v>0.72727272727272729</v>
      </c>
      <c r="AC430" s="109">
        <v>0.54545454545454541</v>
      </c>
      <c r="AD430" s="109">
        <v>0.72727272727272729</v>
      </c>
      <c r="AE430" s="109">
        <v>0.63636363636363635</v>
      </c>
      <c r="AH430">
        <v>0</v>
      </c>
      <c r="AI430">
        <v>0</v>
      </c>
      <c r="AJ430">
        <v>0</v>
      </c>
    </row>
    <row r="431" spans="1:36" x14ac:dyDescent="0.25">
      <c r="A431" t="s">
        <v>6597</v>
      </c>
      <c r="B431" t="s">
        <v>6598</v>
      </c>
      <c r="C431" t="s">
        <v>160</v>
      </c>
      <c r="D431" t="s">
        <v>161</v>
      </c>
      <c r="E431" s="108">
        <v>23</v>
      </c>
      <c r="F431" s="109">
        <v>0.78260869565217395</v>
      </c>
      <c r="G431" s="109">
        <v>0.73913043478260865</v>
      </c>
      <c r="H431" s="109">
        <v>0.78260869565217395</v>
      </c>
      <c r="I431" s="110">
        <v>0</v>
      </c>
      <c r="J431" s="109" t="e">
        <v>#DIV/0!</v>
      </c>
      <c r="L431" s="111">
        <v>24</v>
      </c>
      <c r="M431" s="112">
        <v>0.79166666666666663</v>
      </c>
      <c r="N431" s="112">
        <v>0.75</v>
      </c>
      <c r="O431" s="112">
        <v>0.79166666666666663</v>
      </c>
      <c r="P431" s="112">
        <v>0.75</v>
      </c>
      <c r="Q431" s="112">
        <v>0.75</v>
      </c>
      <c r="R431" s="113">
        <v>0</v>
      </c>
      <c r="S431" s="112" t="e">
        <v>#DIV/0!</v>
      </c>
      <c r="U431" s="108">
        <v>23</v>
      </c>
      <c r="V431" s="109">
        <v>0.82608695652173914</v>
      </c>
      <c r="W431" s="109">
        <v>0.78260869565217395</v>
      </c>
      <c r="X431" s="109">
        <v>0.82608695652173914</v>
      </c>
      <c r="Y431" s="109">
        <v>0.82608695652173914</v>
      </c>
      <c r="Z431" s="109">
        <v>0.82608695652173914</v>
      </c>
      <c r="AA431" s="109">
        <v>0.78260869565217395</v>
      </c>
      <c r="AB431" s="109">
        <v>0.82608695652173914</v>
      </c>
      <c r="AC431" s="109">
        <v>0.78260869565217395</v>
      </c>
      <c r="AD431" s="109">
        <v>0.82608695652173914</v>
      </c>
      <c r="AE431" s="109">
        <v>0.78260869565217395</v>
      </c>
      <c r="AH431">
        <v>0</v>
      </c>
      <c r="AI431">
        <v>0</v>
      </c>
      <c r="AJ431">
        <v>0</v>
      </c>
    </row>
    <row r="432" spans="1:36" x14ac:dyDescent="0.25">
      <c r="A432" t="s">
        <v>6219</v>
      </c>
      <c r="B432" t="s">
        <v>6220</v>
      </c>
      <c r="C432" t="s">
        <v>160</v>
      </c>
      <c r="D432" t="s">
        <v>161</v>
      </c>
      <c r="E432" s="108">
        <v>98</v>
      </c>
      <c r="F432" s="109">
        <v>0.9285714285714286</v>
      </c>
      <c r="G432" s="109">
        <v>0.74489795918367352</v>
      </c>
      <c r="H432" s="109">
        <v>0.9285714285714286</v>
      </c>
      <c r="I432" s="110">
        <v>0</v>
      </c>
      <c r="J432" s="109" t="e">
        <v>#DIV/0!</v>
      </c>
      <c r="L432" s="111">
        <v>76</v>
      </c>
      <c r="M432" s="112">
        <v>0.92105263157894735</v>
      </c>
      <c r="N432" s="112">
        <v>0.92105263157894735</v>
      </c>
      <c r="O432" s="112">
        <v>0.84210526315789469</v>
      </c>
      <c r="P432" s="112">
        <v>0.86842105263157898</v>
      </c>
      <c r="Q432" s="112">
        <v>0.92105263157894735</v>
      </c>
      <c r="R432" s="113" t="s">
        <v>1195</v>
      </c>
      <c r="S432" s="112">
        <v>1</v>
      </c>
      <c r="U432" s="108">
        <v>61</v>
      </c>
      <c r="V432" s="109">
        <v>0.95081967213114749</v>
      </c>
      <c r="W432" s="109">
        <v>0.88524590163934425</v>
      </c>
      <c r="X432" s="109">
        <v>0.95081967213114749</v>
      </c>
      <c r="Y432" s="109">
        <v>0.95081967213114749</v>
      </c>
      <c r="Z432" s="109">
        <v>0.81967213114754101</v>
      </c>
      <c r="AA432" s="109">
        <v>0.88524590163934425</v>
      </c>
      <c r="AB432" s="109">
        <v>0.95081967213114749</v>
      </c>
      <c r="AC432" s="109">
        <v>0.91803278688524592</v>
      </c>
      <c r="AD432" s="109">
        <v>0.81967213114754101</v>
      </c>
      <c r="AE432" s="109">
        <v>0.83606557377049184</v>
      </c>
      <c r="AH432">
        <v>0</v>
      </c>
      <c r="AI432">
        <v>0</v>
      </c>
      <c r="AJ432">
        <v>0</v>
      </c>
    </row>
    <row r="433" spans="1:36" x14ac:dyDescent="0.25">
      <c r="A433" t="s">
        <v>6200</v>
      </c>
      <c r="B433" t="s">
        <v>6201</v>
      </c>
      <c r="C433" t="s">
        <v>160</v>
      </c>
      <c r="D433" t="s">
        <v>161</v>
      </c>
      <c r="E433" s="108">
        <v>73</v>
      </c>
      <c r="F433" s="109">
        <v>0.9452054794520548</v>
      </c>
      <c r="G433" s="109">
        <v>0.84931506849315064</v>
      </c>
      <c r="H433" s="109">
        <v>0.93150684931506844</v>
      </c>
      <c r="I433" s="110">
        <v>0</v>
      </c>
      <c r="J433" s="109" t="e">
        <v>#DIV/0!</v>
      </c>
      <c r="L433" s="111">
        <v>80</v>
      </c>
      <c r="M433" s="112">
        <v>0.92500000000000004</v>
      </c>
      <c r="N433" s="112">
        <v>0.88749999999999996</v>
      </c>
      <c r="O433" s="112">
        <v>0.9375</v>
      </c>
      <c r="P433" s="112">
        <v>0.875</v>
      </c>
      <c r="Q433" s="112">
        <v>0.88749999999999996</v>
      </c>
      <c r="R433" s="113">
        <v>0</v>
      </c>
      <c r="S433" s="112" t="e">
        <v>#DIV/0!</v>
      </c>
      <c r="U433" s="108">
        <v>64</v>
      </c>
      <c r="V433" s="109">
        <v>0.90625</v>
      </c>
      <c r="W433" s="109">
        <v>0.796875</v>
      </c>
      <c r="X433" s="109">
        <v>0.90625</v>
      </c>
      <c r="Y433" s="109">
        <v>0.90625</v>
      </c>
      <c r="Z433" s="109">
        <v>0.90625</v>
      </c>
      <c r="AA433" s="109">
        <v>0.890625</v>
      </c>
      <c r="AB433" s="109">
        <v>0.875</v>
      </c>
      <c r="AC433" s="109">
        <v>0.796875</v>
      </c>
      <c r="AD433" s="109">
        <v>0.890625</v>
      </c>
      <c r="AE433" s="109">
        <v>0.875</v>
      </c>
      <c r="AH433">
        <v>0</v>
      </c>
      <c r="AI433">
        <v>0</v>
      </c>
      <c r="AJ433">
        <v>0</v>
      </c>
    </row>
    <row r="434" spans="1:36" x14ac:dyDescent="0.25">
      <c r="A434" t="s">
        <v>6236</v>
      </c>
      <c r="B434" t="s">
        <v>6237</v>
      </c>
      <c r="C434" t="s">
        <v>160</v>
      </c>
      <c r="D434" t="s">
        <v>161</v>
      </c>
      <c r="E434" s="108">
        <v>51</v>
      </c>
      <c r="F434" s="109">
        <v>0.86274509803921573</v>
      </c>
      <c r="G434" s="109">
        <v>0.76470588235294112</v>
      </c>
      <c r="H434" s="109">
        <v>0.86274509803921573</v>
      </c>
      <c r="I434" s="110">
        <v>0</v>
      </c>
      <c r="J434" s="109" t="e">
        <v>#DIV/0!</v>
      </c>
      <c r="L434" s="111">
        <v>65</v>
      </c>
      <c r="M434" s="112">
        <v>0.92307692307692313</v>
      </c>
      <c r="N434" s="112">
        <v>0.87692307692307692</v>
      </c>
      <c r="O434" s="112">
        <v>0.90769230769230769</v>
      </c>
      <c r="P434" s="112">
        <v>0.86153846153846159</v>
      </c>
      <c r="Q434" s="112">
        <v>0.86153846153846159</v>
      </c>
      <c r="R434" s="113">
        <v>0</v>
      </c>
      <c r="S434" s="112" t="e">
        <v>#DIV/0!</v>
      </c>
      <c r="U434" s="108">
        <v>59</v>
      </c>
      <c r="V434" s="109">
        <v>0.9152542372881356</v>
      </c>
      <c r="W434" s="109">
        <v>0.86440677966101698</v>
      </c>
      <c r="X434" s="109">
        <v>0.9152542372881356</v>
      </c>
      <c r="Y434" s="109">
        <v>0.9152542372881356</v>
      </c>
      <c r="Z434" s="109">
        <v>0.88135593220338981</v>
      </c>
      <c r="AA434" s="109">
        <v>0.89830508474576276</v>
      </c>
      <c r="AB434" s="109">
        <v>0.9152542372881356</v>
      </c>
      <c r="AC434" s="109">
        <v>0.89830508474576276</v>
      </c>
      <c r="AD434" s="109">
        <v>0.86440677966101698</v>
      </c>
      <c r="AE434" s="109">
        <v>0.84745762711864403</v>
      </c>
      <c r="AH434">
        <v>0</v>
      </c>
      <c r="AI434">
        <v>0</v>
      </c>
      <c r="AJ434">
        <v>0</v>
      </c>
    </row>
    <row r="435" spans="1:36" x14ac:dyDescent="0.25">
      <c r="A435" t="s">
        <v>6452</v>
      </c>
      <c r="B435" t="s">
        <v>6453</v>
      </c>
      <c r="C435" t="s">
        <v>160</v>
      </c>
      <c r="D435" t="s">
        <v>161</v>
      </c>
      <c r="E435" s="108">
        <v>60</v>
      </c>
      <c r="F435" s="109">
        <v>0.91666666666666663</v>
      </c>
      <c r="G435" s="109">
        <v>0.85</v>
      </c>
      <c r="H435" s="109">
        <v>0.91666666666666663</v>
      </c>
      <c r="I435" s="110">
        <v>0</v>
      </c>
      <c r="J435" s="109" t="e">
        <v>#DIV/0!</v>
      </c>
      <c r="L435" s="111">
        <v>53</v>
      </c>
      <c r="M435" s="112">
        <v>0.94339622641509435</v>
      </c>
      <c r="N435" s="112">
        <v>0.90566037735849059</v>
      </c>
      <c r="O435" s="112">
        <v>0.94339622641509435</v>
      </c>
      <c r="P435" s="112">
        <v>0.90566037735849059</v>
      </c>
      <c r="Q435" s="112">
        <v>0.90566037735849059</v>
      </c>
      <c r="R435" s="113">
        <v>0</v>
      </c>
      <c r="S435" s="112" t="e">
        <v>#DIV/0!</v>
      </c>
      <c r="U435" s="108">
        <v>38</v>
      </c>
      <c r="V435" s="109">
        <v>0.89473684210526316</v>
      </c>
      <c r="W435" s="109">
        <v>0.81578947368421051</v>
      </c>
      <c r="X435" s="109">
        <v>0.89473684210526316</v>
      </c>
      <c r="Y435" s="109">
        <v>0.89473684210526316</v>
      </c>
      <c r="Z435" s="109">
        <v>0.89473684210526316</v>
      </c>
      <c r="AA435" s="109">
        <v>0.86842105263157898</v>
      </c>
      <c r="AB435" s="109">
        <v>0.89473684210526316</v>
      </c>
      <c r="AC435" s="109">
        <v>0.81578947368421051</v>
      </c>
      <c r="AD435" s="109">
        <v>0.86842105263157898</v>
      </c>
      <c r="AE435" s="109">
        <v>0.86842105263157898</v>
      </c>
      <c r="AH435">
        <v>0</v>
      </c>
      <c r="AI435">
        <v>0</v>
      </c>
      <c r="AJ435">
        <v>0</v>
      </c>
    </row>
    <row r="436" spans="1:36" x14ac:dyDescent="0.25">
      <c r="A436" t="s">
        <v>6173</v>
      </c>
      <c r="B436" t="s">
        <v>6174</v>
      </c>
      <c r="C436" t="s">
        <v>427</v>
      </c>
      <c r="D436" t="s">
        <v>428</v>
      </c>
      <c r="E436" s="108">
        <v>71</v>
      </c>
      <c r="F436" s="109">
        <v>0.971830985915493</v>
      </c>
      <c r="G436" s="109">
        <v>0.94366197183098588</v>
      </c>
      <c r="H436" s="109">
        <v>0.95774647887323938</v>
      </c>
      <c r="I436" s="110" t="s">
        <v>1195</v>
      </c>
      <c r="J436" s="109">
        <v>1</v>
      </c>
      <c r="L436" s="111">
        <v>80</v>
      </c>
      <c r="M436" s="112">
        <v>1</v>
      </c>
      <c r="N436" s="112">
        <v>0.95</v>
      </c>
      <c r="O436" s="112">
        <v>1</v>
      </c>
      <c r="P436" s="112">
        <v>0.96250000000000002</v>
      </c>
      <c r="Q436" s="112">
        <v>0.97499999999999998</v>
      </c>
      <c r="R436" s="113" t="s">
        <v>1195</v>
      </c>
      <c r="S436" s="112">
        <v>1</v>
      </c>
      <c r="U436" s="108">
        <v>68</v>
      </c>
      <c r="V436" s="109">
        <v>1</v>
      </c>
      <c r="W436" s="109">
        <v>0.63235294117647056</v>
      </c>
      <c r="X436" s="109">
        <v>1</v>
      </c>
      <c r="Y436" s="109">
        <v>0.98529411764705888</v>
      </c>
      <c r="Z436" s="109">
        <v>0.98529411764705888</v>
      </c>
      <c r="AA436" s="109">
        <v>0.98529411764705888</v>
      </c>
      <c r="AB436" s="109">
        <v>0.97058823529411764</v>
      </c>
      <c r="AC436" s="109">
        <v>0.98529411764705888</v>
      </c>
      <c r="AD436" s="109">
        <v>0.98529411764705888</v>
      </c>
      <c r="AE436" s="109">
        <v>0.98529411764705888</v>
      </c>
      <c r="AH436">
        <v>0</v>
      </c>
      <c r="AI436">
        <v>0</v>
      </c>
      <c r="AJ436">
        <v>1</v>
      </c>
    </row>
    <row r="437" spans="1:36" x14ac:dyDescent="0.25">
      <c r="A437" t="s">
        <v>6063</v>
      </c>
      <c r="B437" t="s">
        <v>6064</v>
      </c>
      <c r="C437" t="s">
        <v>427</v>
      </c>
      <c r="D437" t="s">
        <v>428</v>
      </c>
      <c r="E437" s="108">
        <v>101</v>
      </c>
      <c r="F437" s="109">
        <v>1</v>
      </c>
      <c r="G437" s="109">
        <v>0.98019801980198018</v>
      </c>
      <c r="H437" s="109">
        <v>0.98019801980198018</v>
      </c>
      <c r="I437" s="110" t="s">
        <v>1195</v>
      </c>
      <c r="J437" s="109">
        <v>1</v>
      </c>
      <c r="L437" s="111">
        <v>77</v>
      </c>
      <c r="M437" s="112">
        <v>0.98701298701298701</v>
      </c>
      <c r="N437" s="112">
        <v>0.93506493506493504</v>
      </c>
      <c r="O437" s="112">
        <v>0.96103896103896103</v>
      </c>
      <c r="P437" s="112">
        <v>0.92207792207792205</v>
      </c>
      <c r="Q437" s="112">
        <v>0.92207792207792205</v>
      </c>
      <c r="R437" s="113">
        <v>6</v>
      </c>
      <c r="S437" s="112">
        <v>1</v>
      </c>
      <c r="U437" s="108">
        <v>81</v>
      </c>
      <c r="V437" s="109">
        <v>0.93827160493827155</v>
      </c>
      <c r="W437" s="109">
        <v>0.70370370370370372</v>
      </c>
      <c r="X437" s="109">
        <v>0.93827160493827155</v>
      </c>
      <c r="Y437" s="109">
        <v>0.8271604938271605</v>
      </c>
      <c r="Z437" s="109">
        <v>0.8271604938271605</v>
      </c>
      <c r="AA437" s="109">
        <v>0.8271604938271605</v>
      </c>
      <c r="AB437" s="109">
        <v>0.88888888888888884</v>
      </c>
      <c r="AC437" s="109">
        <v>0.9135802469135802</v>
      </c>
      <c r="AD437" s="109">
        <v>0.88888888888888884</v>
      </c>
      <c r="AE437" s="109">
        <v>0.8271604938271605</v>
      </c>
      <c r="AH437">
        <v>0</v>
      </c>
      <c r="AI437">
        <v>0</v>
      </c>
      <c r="AJ437">
        <v>1</v>
      </c>
    </row>
    <row r="438" spans="1:36" x14ac:dyDescent="0.25">
      <c r="A438" t="s">
        <v>5903</v>
      </c>
      <c r="B438" t="s">
        <v>5904</v>
      </c>
      <c r="C438" t="s">
        <v>427</v>
      </c>
      <c r="D438" t="s">
        <v>428</v>
      </c>
      <c r="E438" s="108">
        <v>114</v>
      </c>
      <c r="F438" s="109">
        <v>1</v>
      </c>
      <c r="G438" s="109">
        <v>1</v>
      </c>
      <c r="H438" s="109">
        <v>0.99122807017543857</v>
      </c>
      <c r="I438" s="110">
        <v>0</v>
      </c>
      <c r="J438" s="109" t="e">
        <v>#DIV/0!</v>
      </c>
      <c r="L438" s="111">
        <v>128</v>
      </c>
      <c r="M438" s="112">
        <v>1</v>
      </c>
      <c r="N438" s="112">
        <v>0.9921875</v>
      </c>
      <c r="O438" s="112">
        <v>1</v>
      </c>
      <c r="P438" s="112">
        <v>0.984375</v>
      </c>
      <c r="Q438" s="112">
        <v>0.9921875</v>
      </c>
      <c r="R438" s="113" t="s">
        <v>1195</v>
      </c>
      <c r="S438" s="112">
        <v>1</v>
      </c>
      <c r="U438" s="108">
        <v>115</v>
      </c>
      <c r="V438" s="109">
        <v>0.97391304347826091</v>
      </c>
      <c r="W438" s="109">
        <v>0.70434782608695656</v>
      </c>
      <c r="X438" s="109">
        <v>0.97391304347826091</v>
      </c>
      <c r="Y438" s="109">
        <v>0.92173913043478262</v>
      </c>
      <c r="Z438" s="109">
        <v>0.92173913043478262</v>
      </c>
      <c r="AA438" s="109">
        <v>0.92173913043478262</v>
      </c>
      <c r="AB438" s="109">
        <v>0.97391304347826091</v>
      </c>
      <c r="AC438" s="109">
        <v>0.97391304347826091</v>
      </c>
      <c r="AD438" s="109">
        <v>0.9826086956521739</v>
      </c>
      <c r="AE438" s="109">
        <v>0.92173913043478262</v>
      </c>
      <c r="AH438">
        <v>0</v>
      </c>
      <c r="AI438">
        <v>0</v>
      </c>
      <c r="AJ438">
        <v>1</v>
      </c>
    </row>
    <row r="439" spans="1:36" x14ac:dyDescent="0.25">
      <c r="A439" t="s">
        <v>6652</v>
      </c>
      <c r="B439" t="s">
        <v>6475</v>
      </c>
      <c r="C439" t="s">
        <v>427</v>
      </c>
      <c r="D439" t="s">
        <v>428</v>
      </c>
      <c r="E439" s="108">
        <v>21</v>
      </c>
      <c r="F439" s="109">
        <v>0.95238095238095233</v>
      </c>
      <c r="G439" s="109">
        <v>0.95238095238095233</v>
      </c>
      <c r="H439" s="109">
        <v>0.95238095238095233</v>
      </c>
      <c r="I439" s="110">
        <v>0</v>
      </c>
      <c r="J439" s="109" t="e">
        <v>#DIV/0!</v>
      </c>
      <c r="L439" s="111">
        <v>21</v>
      </c>
      <c r="M439" s="112">
        <v>1</v>
      </c>
      <c r="N439" s="112">
        <v>1</v>
      </c>
      <c r="O439" s="112">
        <v>1</v>
      </c>
      <c r="P439" s="112">
        <v>1</v>
      </c>
      <c r="Q439" s="112">
        <v>1</v>
      </c>
      <c r="R439" s="113">
        <v>0</v>
      </c>
      <c r="S439" s="112" t="e">
        <v>#DIV/0!</v>
      </c>
      <c r="U439" s="108">
        <v>16</v>
      </c>
      <c r="V439" s="109">
        <v>1</v>
      </c>
      <c r="W439" s="109">
        <v>0.625</v>
      </c>
      <c r="X439" s="109">
        <v>1</v>
      </c>
      <c r="Y439" s="109">
        <v>1</v>
      </c>
      <c r="Z439" s="109">
        <v>1</v>
      </c>
      <c r="AA439" s="109">
        <v>1</v>
      </c>
      <c r="AB439" s="109">
        <v>1</v>
      </c>
      <c r="AC439" s="109">
        <v>1</v>
      </c>
      <c r="AD439" s="109">
        <v>1</v>
      </c>
      <c r="AE439" s="109">
        <v>0.9375</v>
      </c>
      <c r="AH439">
        <v>0</v>
      </c>
      <c r="AI439">
        <v>0</v>
      </c>
      <c r="AJ439">
        <v>1</v>
      </c>
    </row>
    <row r="440" spans="1:36" x14ac:dyDescent="0.25">
      <c r="A440" t="s">
        <v>6361</v>
      </c>
      <c r="B440" t="s">
        <v>6266</v>
      </c>
      <c r="C440" t="s">
        <v>427</v>
      </c>
      <c r="D440" t="s">
        <v>428</v>
      </c>
      <c r="E440" s="108">
        <v>45</v>
      </c>
      <c r="F440" s="109">
        <v>1</v>
      </c>
      <c r="G440" s="109">
        <v>1</v>
      </c>
      <c r="H440" s="109">
        <v>0.97777777777777775</v>
      </c>
      <c r="I440" s="110">
        <v>0</v>
      </c>
      <c r="J440" s="109" t="e">
        <v>#DIV/0!</v>
      </c>
      <c r="L440" s="111">
        <v>45</v>
      </c>
      <c r="M440" s="112">
        <v>1</v>
      </c>
      <c r="N440" s="112">
        <v>0.93333333333333335</v>
      </c>
      <c r="O440" s="112">
        <v>1</v>
      </c>
      <c r="P440" s="112">
        <v>0.9555555555555556</v>
      </c>
      <c r="Q440" s="112">
        <v>0.9555555555555556</v>
      </c>
      <c r="R440" s="113" t="s">
        <v>1195</v>
      </c>
      <c r="S440" s="112">
        <v>1</v>
      </c>
      <c r="U440" s="108">
        <v>47</v>
      </c>
      <c r="V440" s="109">
        <v>0.95744680851063835</v>
      </c>
      <c r="W440" s="109">
        <v>0.72340425531914898</v>
      </c>
      <c r="X440" s="109">
        <v>0.95744680851063835</v>
      </c>
      <c r="Y440" s="109">
        <v>0.95744680851063835</v>
      </c>
      <c r="Z440" s="109">
        <v>0.95744680851063835</v>
      </c>
      <c r="AA440" s="109">
        <v>0.95744680851063835</v>
      </c>
      <c r="AB440" s="109">
        <v>0.95744680851063835</v>
      </c>
      <c r="AC440" s="109">
        <v>0.93617021276595747</v>
      </c>
      <c r="AD440" s="109">
        <v>0.97872340425531912</v>
      </c>
      <c r="AE440" s="109">
        <v>0.8936170212765957</v>
      </c>
      <c r="AH440">
        <v>0</v>
      </c>
      <c r="AI440">
        <v>0</v>
      </c>
      <c r="AJ440">
        <v>1</v>
      </c>
    </row>
    <row r="441" spans="1:36" x14ac:dyDescent="0.25">
      <c r="A441" t="s">
        <v>5877</v>
      </c>
      <c r="B441" t="s">
        <v>5878</v>
      </c>
      <c r="C441" t="s">
        <v>427</v>
      </c>
      <c r="D441" t="s">
        <v>428</v>
      </c>
      <c r="E441" s="108">
        <v>111</v>
      </c>
      <c r="F441" s="109">
        <v>0.99099099099099097</v>
      </c>
      <c r="G441" s="109">
        <v>0.99099099099099097</v>
      </c>
      <c r="H441" s="109">
        <v>0.98198198198198194</v>
      </c>
      <c r="I441" s="110" t="s">
        <v>1195</v>
      </c>
      <c r="J441" s="109">
        <v>1</v>
      </c>
      <c r="L441" s="111">
        <v>120</v>
      </c>
      <c r="M441" s="112">
        <v>0.9916666666666667</v>
      </c>
      <c r="N441" s="112">
        <v>0.95833333333333337</v>
      </c>
      <c r="O441" s="112">
        <v>0.98333333333333328</v>
      </c>
      <c r="P441" s="112">
        <v>0.97499999999999998</v>
      </c>
      <c r="Q441" s="112">
        <v>0.96666666666666667</v>
      </c>
      <c r="R441" s="113" t="s">
        <v>1195</v>
      </c>
      <c r="S441" s="112">
        <v>1</v>
      </c>
      <c r="U441" s="108">
        <v>122</v>
      </c>
      <c r="V441" s="109">
        <v>0.95901639344262291</v>
      </c>
      <c r="W441" s="109">
        <v>0.62295081967213117</v>
      </c>
      <c r="X441" s="109">
        <v>0.95901639344262291</v>
      </c>
      <c r="Y441" s="109">
        <v>0.95901639344262291</v>
      </c>
      <c r="Z441" s="109">
        <v>0.95901639344262291</v>
      </c>
      <c r="AA441" s="109">
        <v>0.95901639344262291</v>
      </c>
      <c r="AB441" s="109">
        <v>0.95081967213114749</v>
      </c>
      <c r="AC441" s="109">
        <v>0.95901639344262291</v>
      </c>
      <c r="AD441" s="109">
        <v>0.96721311475409832</v>
      </c>
      <c r="AE441" s="109">
        <v>0.95081967213114749</v>
      </c>
      <c r="AH441">
        <v>0</v>
      </c>
      <c r="AI441">
        <v>0</v>
      </c>
      <c r="AJ441">
        <v>1</v>
      </c>
    </row>
    <row r="442" spans="1:36" x14ac:dyDescent="0.25">
      <c r="A442" t="s">
        <v>6265</v>
      </c>
      <c r="B442" t="s">
        <v>6266</v>
      </c>
      <c r="C442" t="s">
        <v>427</v>
      </c>
      <c r="D442" t="s">
        <v>428</v>
      </c>
      <c r="E442" s="108">
        <v>56</v>
      </c>
      <c r="F442" s="109">
        <v>0.9821428571428571</v>
      </c>
      <c r="G442" s="109">
        <v>0.9821428571428571</v>
      </c>
      <c r="H442" s="109">
        <v>0.9821428571428571</v>
      </c>
      <c r="I442" s="110" t="s">
        <v>1195</v>
      </c>
      <c r="J442" s="109">
        <v>1</v>
      </c>
      <c r="L442" s="111">
        <v>51</v>
      </c>
      <c r="M442" s="112">
        <v>1</v>
      </c>
      <c r="N442" s="112">
        <v>0.96078431372549022</v>
      </c>
      <c r="O442" s="112">
        <v>0.98039215686274506</v>
      </c>
      <c r="P442" s="112">
        <v>0.94117647058823528</v>
      </c>
      <c r="Q442" s="112">
        <v>0.96078431372549022</v>
      </c>
      <c r="R442" s="113" t="s">
        <v>1195</v>
      </c>
      <c r="S442" s="112">
        <v>1</v>
      </c>
      <c r="U442" s="108">
        <v>56</v>
      </c>
      <c r="V442" s="109">
        <v>0.875</v>
      </c>
      <c r="W442" s="109">
        <v>0.7142857142857143</v>
      </c>
      <c r="X442" s="109">
        <v>0.875</v>
      </c>
      <c r="Y442" s="109">
        <v>0.8928571428571429</v>
      </c>
      <c r="Z442" s="109">
        <v>0.8928571428571429</v>
      </c>
      <c r="AA442" s="109">
        <v>0.8928571428571429</v>
      </c>
      <c r="AB442" s="109">
        <v>0.9285714285714286</v>
      </c>
      <c r="AC442" s="109">
        <v>0.8928571428571429</v>
      </c>
      <c r="AD442" s="109">
        <v>0.9821428571428571</v>
      </c>
      <c r="AE442" s="109">
        <v>0.8928571428571429</v>
      </c>
      <c r="AH442">
        <v>0</v>
      </c>
      <c r="AI442">
        <v>0</v>
      </c>
      <c r="AJ442">
        <v>1</v>
      </c>
    </row>
    <row r="443" spans="1:36" x14ac:dyDescent="0.25">
      <c r="A443" t="s">
        <v>6278</v>
      </c>
      <c r="B443" t="s">
        <v>771</v>
      </c>
      <c r="C443" t="s">
        <v>427</v>
      </c>
      <c r="D443" t="s">
        <v>428</v>
      </c>
      <c r="E443" s="108">
        <v>64</v>
      </c>
      <c r="F443" s="109">
        <v>0.984375</v>
      </c>
      <c r="G443" s="109">
        <v>0.96875</v>
      </c>
      <c r="H443" s="109">
        <v>0.96875</v>
      </c>
      <c r="I443" s="110">
        <v>0</v>
      </c>
      <c r="J443" s="109" t="e">
        <v>#DIV/0!</v>
      </c>
      <c r="L443" s="111">
        <v>63</v>
      </c>
      <c r="M443" s="112">
        <v>0.98412698412698407</v>
      </c>
      <c r="N443" s="112">
        <v>0.98412698412698407</v>
      </c>
      <c r="O443" s="112">
        <v>0.98412698412698407</v>
      </c>
      <c r="P443" s="112">
        <v>0.98412698412698407</v>
      </c>
      <c r="Q443" s="112">
        <v>0.96825396825396826</v>
      </c>
      <c r="R443" s="113" t="s">
        <v>1195</v>
      </c>
      <c r="S443" s="112">
        <v>1</v>
      </c>
      <c r="U443" s="108">
        <v>55</v>
      </c>
      <c r="V443" s="109">
        <v>0.92727272727272725</v>
      </c>
      <c r="W443" s="109">
        <v>0.50909090909090904</v>
      </c>
      <c r="X443" s="109">
        <v>0.92727272727272725</v>
      </c>
      <c r="Y443" s="109">
        <v>0.90909090909090906</v>
      </c>
      <c r="Z443" s="109">
        <v>0.90909090909090906</v>
      </c>
      <c r="AA443" s="109">
        <v>0.90909090909090906</v>
      </c>
      <c r="AB443" s="109">
        <v>0.94545454545454544</v>
      </c>
      <c r="AC443" s="109">
        <v>0.90909090909090906</v>
      </c>
      <c r="AD443" s="109">
        <v>1</v>
      </c>
      <c r="AE443" s="109">
        <v>0.89090909090909087</v>
      </c>
      <c r="AH443">
        <v>0</v>
      </c>
      <c r="AI443">
        <v>0</v>
      </c>
      <c r="AJ443">
        <v>1</v>
      </c>
    </row>
    <row r="444" spans="1:36" x14ac:dyDescent="0.25">
      <c r="A444" t="s">
        <v>6195</v>
      </c>
      <c r="B444" t="s">
        <v>6196</v>
      </c>
      <c r="C444" t="s">
        <v>427</v>
      </c>
      <c r="D444" t="s">
        <v>428</v>
      </c>
      <c r="E444" s="108">
        <v>109</v>
      </c>
      <c r="F444" s="109">
        <v>0.99082568807339455</v>
      </c>
      <c r="G444" s="109">
        <v>0.98165137614678899</v>
      </c>
      <c r="H444" s="109">
        <v>0.98165137614678899</v>
      </c>
      <c r="I444" s="110" t="s">
        <v>1195</v>
      </c>
      <c r="J444" s="109">
        <v>1</v>
      </c>
      <c r="L444" s="111">
        <v>137</v>
      </c>
      <c r="M444" s="112">
        <v>0.99270072992700731</v>
      </c>
      <c r="N444" s="112">
        <v>0.98540145985401462</v>
      </c>
      <c r="O444" s="112">
        <v>0.99270072992700731</v>
      </c>
      <c r="P444" s="112">
        <v>0.97810218978102192</v>
      </c>
      <c r="Q444" s="112">
        <v>0.99270072992700731</v>
      </c>
      <c r="R444" s="113" t="s">
        <v>1195</v>
      </c>
      <c r="S444" s="112">
        <v>1</v>
      </c>
      <c r="U444" s="108">
        <v>64</v>
      </c>
      <c r="V444" s="109">
        <v>1</v>
      </c>
      <c r="W444" s="109">
        <v>0.671875</v>
      </c>
      <c r="X444" s="109">
        <v>1</v>
      </c>
      <c r="Y444" s="109">
        <v>0.96875</v>
      </c>
      <c r="Z444" s="109">
        <v>0.96875</v>
      </c>
      <c r="AA444" s="109">
        <v>0.96875</v>
      </c>
      <c r="AB444" s="109">
        <v>0.984375</v>
      </c>
      <c r="AC444" s="109">
        <v>1</v>
      </c>
      <c r="AD444" s="109">
        <v>1</v>
      </c>
      <c r="AE444" s="109">
        <v>0.9375</v>
      </c>
      <c r="AH444">
        <v>0</v>
      </c>
      <c r="AI444">
        <v>0</v>
      </c>
      <c r="AJ444">
        <v>1</v>
      </c>
    </row>
    <row r="445" spans="1:36" x14ac:dyDescent="0.25">
      <c r="A445" t="s">
        <v>5798</v>
      </c>
      <c r="B445" t="s">
        <v>5799</v>
      </c>
      <c r="C445" t="s">
        <v>427</v>
      </c>
      <c r="D445" t="s">
        <v>428</v>
      </c>
      <c r="E445" s="108">
        <v>171</v>
      </c>
      <c r="F445" s="109">
        <v>0.98830409356725146</v>
      </c>
      <c r="G445" s="109">
        <v>0.97660818713450293</v>
      </c>
      <c r="H445" s="109">
        <v>0.96491228070175439</v>
      </c>
      <c r="I445" s="110" t="s">
        <v>1195</v>
      </c>
      <c r="J445" s="109">
        <v>1</v>
      </c>
      <c r="L445" s="111">
        <v>193</v>
      </c>
      <c r="M445" s="112">
        <v>0.98963730569948183</v>
      </c>
      <c r="N445" s="112">
        <v>0.97409326424870468</v>
      </c>
      <c r="O445" s="112">
        <v>0.98963730569948183</v>
      </c>
      <c r="P445" s="112">
        <v>0.9689119170984456</v>
      </c>
      <c r="Q445" s="112">
        <v>0.9689119170984456</v>
      </c>
      <c r="R445" s="113" t="s">
        <v>1195</v>
      </c>
      <c r="S445" s="112">
        <v>1</v>
      </c>
      <c r="U445" s="108">
        <v>159</v>
      </c>
      <c r="V445" s="109">
        <v>0.94339622641509435</v>
      </c>
      <c r="W445" s="109">
        <v>0.69182389937106914</v>
      </c>
      <c r="X445" s="109">
        <v>0.94339622641509435</v>
      </c>
      <c r="Y445" s="109">
        <v>0.97484276729559749</v>
      </c>
      <c r="Z445" s="109">
        <v>0.97484276729559749</v>
      </c>
      <c r="AA445" s="109">
        <v>0.97484276729559749</v>
      </c>
      <c r="AB445" s="109">
        <v>0.96855345911949686</v>
      </c>
      <c r="AC445" s="109">
        <v>0.94339622641509435</v>
      </c>
      <c r="AD445" s="109">
        <v>0.96226415094339623</v>
      </c>
      <c r="AE445" s="109">
        <v>0.94339622641509435</v>
      </c>
      <c r="AH445">
        <v>0</v>
      </c>
      <c r="AI445">
        <v>0</v>
      </c>
      <c r="AJ445">
        <v>1</v>
      </c>
    </row>
    <row r="446" spans="1:36" x14ac:dyDescent="0.25">
      <c r="A446" t="s">
        <v>6108</v>
      </c>
      <c r="B446" t="s">
        <v>6109</v>
      </c>
      <c r="C446" t="s">
        <v>427</v>
      </c>
      <c r="D446" t="s">
        <v>428</v>
      </c>
      <c r="E446" s="108">
        <v>105</v>
      </c>
      <c r="F446" s="109">
        <v>0.99047619047619051</v>
      </c>
      <c r="G446" s="109">
        <v>0.97142857142857142</v>
      </c>
      <c r="H446" s="109">
        <v>0.98095238095238091</v>
      </c>
      <c r="I446" s="110" t="s">
        <v>1195</v>
      </c>
      <c r="J446" s="109">
        <v>1</v>
      </c>
      <c r="L446" s="111">
        <v>114</v>
      </c>
      <c r="M446" s="112">
        <v>0.97368421052631582</v>
      </c>
      <c r="N446" s="112">
        <v>0.93859649122807021</v>
      </c>
      <c r="O446" s="112">
        <v>0.97368421052631582</v>
      </c>
      <c r="P446" s="112">
        <v>0.96491228070175439</v>
      </c>
      <c r="Q446" s="112">
        <v>0.95614035087719296</v>
      </c>
      <c r="R446" s="113" t="s">
        <v>1195</v>
      </c>
      <c r="S446" s="112">
        <v>1</v>
      </c>
      <c r="U446" s="108">
        <v>75</v>
      </c>
      <c r="V446" s="109">
        <v>0.96</v>
      </c>
      <c r="W446" s="109">
        <v>0.6</v>
      </c>
      <c r="X446" s="109">
        <v>0.96</v>
      </c>
      <c r="Y446" s="109">
        <v>0.97333333333333338</v>
      </c>
      <c r="Z446" s="109">
        <v>0.97333333333333338</v>
      </c>
      <c r="AA446" s="109">
        <v>0.97333333333333338</v>
      </c>
      <c r="AB446" s="109">
        <v>0.97333333333333338</v>
      </c>
      <c r="AC446" s="109">
        <v>0.94666666666666666</v>
      </c>
      <c r="AD446" s="109">
        <v>0.97333333333333338</v>
      </c>
      <c r="AE446" s="109">
        <v>0.97333333333333338</v>
      </c>
      <c r="AH446">
        <v>0</v>
      </c>
      <c r="AI446">
        <v>0</v>
      </c>
      <c r="AJ446">
        <v>1</v>
      </c>
    </row>
    <row r="447" spans="1:36" x14ac:dyDescent="0.25">
      <c r="A447" t="s">
        <v>6130</v>
      </c>
      <c r="B447" t="s">
        <v>6131</v>
      </c>
      <c r="C447" t="s">
        <v>427</v>
      </c>
      <c r="D447" t="s">
        <v>428</v>
      </c>
      <c r="E447" s="108">
        <v>78</v>
      </c>
      <c r="F447" s="109">
        <v>1</v>
      </c>
      <c r="G447" s="109">
        <v>1</v>
      </c>
      <c r="H447" s="109">
        <v>1</v>
      </c>
      <c r="I447" s="110" t="s">
        <v>1195</v>
      </c>
      <c r="J447" s="109">
        <v>1</v>
      </c>
      <c r="L447" s="111">
        <v>91</v>
      </c>
      <c r="M447" s="112">
        <v>1</v>
      </c>
      <c r="N447" s="112">
        <v>0.98901098901098905</v>
      </c>
      <c r="O447" s="112">
        <v>1</v>
      </c>
      <c r="P447" s="112">
        <v>0.98901098901098905</v>
      </c>
      <c r="Q447" s="112">
        <v>0.98901098901098905</v>
      </c>
      <c r="R447" s="113" t="s">
        <v>1195</v>
      </c>
      <c r="S447" s="112">
        <v>1</v>
      </c>
      <c r="U447" s="108">
        <v>73</v>
      </c>
      <c r="V447" s="109">
        <v>0.9178082191780822</v>
      </c>
      <c r="W447" s="109">
        <v>0.75342465753424659</v>
      </c>
      <c r="X447" s="109">
        <v>0.9178082191780822</v>
      </c>
      <c r="Y447" s="109">
        <v>0.9178082191780822</v>
      </c>
      <c r="Z447" s="109">
        <v>0.9178082191780822</v>
      </c>
      <c r="AA447" s="109">
        <v>0.9178082191780822</v>
      </c>
      <c r="AB447" s="109">
        <v>0.93150684931506844</v>
      </c>
      <c r="AC447" s="109">
        <v>0.9178082191780822</v>
      </c>
      <c r="AD447" s="109">
        <v>0.95890410958904104</v>
      </c>
      <c r="AE447" s="109">
        <v>0.9178082191780822</v>
      </c>
      <c r="AH447">
        <v>0</v>
      </c>
      <c r="AI447">
        <v>0</v>
      </c>
      <c r="AJ447">
        <v>1</v>
      </c>
    </row>
    <row r="448" spans="1:36" x14ac:dyDescent="0.25">
      <c r="A448" t="s">
        <v>5808</v>
      </c>
      <c r="B448" t="s">
        <v>5809</v>
      </c>
      <c r="C448" t="s">
        <v>427</v>
      </c>
      <c r="D448" t="s">
        <v>428</v>
      </c>
      <c r="E448" s="108">
        <v>234</v>
      </c>
      <c r="F448" s="109">
        <v>0.99572649572649574</v>
      </c>
      <c r="G448" s="109">
        <v>0.98717948717948723</v>
      </c>
      <c r="H448" s="109">
        <v>0.9786324786324786</v>
      </c>
      <c r="I448" s="110" t="s">
        <v>1195</v>
      </c>
      <c r="J448" s="109">
        <v>1</v>
      </c>
      <c r="L448" s="111">
        <v>233</v>
      </c>
      <c r="M448" s="112">
        <v>0.98712446351931327</v>
      </c>
      <c r="N448" s="112">
        <v>0.9527896995708155</v>
      </c>
      <c r="O448" s="112">
        <v>0.98712446351931327</v>
      </c>
      <c r="P448" s="112">
        <v>0.94420600858369097</v>
      </c>
      <c r="Q448" s="112">
        <v>0.94420600858369097</v>
      </c>
      <c r="R448" s="113" t="s">
        <v>1195</v>
      </c>
      <c r="S448" s="112">
        <v>1</v>
      </c>
      <c r="U448" s="108">
        <v>154</v>
      </c>
      <c r="V448" s="109">
        <v>0.89610389610389607</v>
      </c>
      <c r="W448" s="109">
        <v>0.67532467532467533</v>
      </c>
      <c r="X448" s="109">
        <v>0.89610389610389607</v>
      </c>
      <c r="Y448" s="109">
        <v>0.94805194805194803</v>
      </c>
      <c r="Z448" s="109">
        <v>0.94805194805194803</v>
      </c>
      <c r="AA448" s="109">
        <v>0.94805194805194803</v>
      </c>
      <c r="AB448" s="109">
        <v>0.94155844155844159</v>
      </c>
      <c r="AC448" s="109">
        <v>0.88961038961038963</v>
      </c>
      <c r="AD448" s="109">
        <v>0.96103896103896103</v>
      </c>
      <c r="AE448" s="109">
        <v>0.90909090909090906</v>
      </c>
      <c r="AH448">
        <v>0</v>
      </c>
      <c r="AI448">
        <v>0</v>
      </c>
      <c r="AJ448">
        <v>1</v>
      </c>
    </row>
    <row r="449" spans="1:36" x14ac:dyDescent="0.25">
      <c r="A449" t="s">
        <v>6400</v>
      </c>
      <c r="B449" t="s">
        <v>6401</v>
      </c>
      <c r="C449" t="s">
        <v>427</v>
      </c>
      <c r="D449" t="s">
        <v>428</v>
      </c>
      <c r="E449" s="108">
        <v>51</v>
      </c>
      <c r="F449" s="109">
        <v>1</v>
      </c>
      <c r="G449" s="109">
        <v>0.98039215686274506</v>
      </c>
      <c r="H449" s="109">
        <v>0.96078431372549022</v>
      </c>
      <c r="I449" s="110">
        <v>0</v>
      </c>
      <c r="J449" s="109" t="e">
        <v>#DIV/0!</v>
      </c>
      <c r="L449" s="111">
        <v>47</v>
      </c>
      <c r="M449" s="112">
        <v>0.97872340425531912</v>
      </c>
      <c r="N449" s="112">
        <v>0.95744680851063835</v>
      </c>
      <c r="O449" s="112">
        <v>0.97872340425531912</v>
      </c>
      <c r="P449" s="112">
        <v>0.91489361702127658</v>
      </c>
      <c r="Q449" s="112">
        <v>0.95744680851063835</v>
      </c>
      <c r="R449" s="113" t="s">
        <v>1195</v>
      </c>
      <c r="S449" s="112">
        <v>1</v>
      </c>
      <c r="U449" s="108">
        <v>43</v>
      </c>
      <c r="V449" s="109">
        <v>0.88372093023255816</v>
      </c>
      <c r="W449" s="109">
        <v>0.67441860465116277</v>
      </c>
      <c r="X449" s="109">
        <v>0.88372093023255816</v>
      </c>
      <c r="Y449" s="109">
        <v>0.88372093023255816</v>
      </c>
      <c r="Z449" s="109">
        <v>0.88372093023255816</v>
      </c>
      <c r="AA449" s="109">
        <v>0.88372093023255816</v>
      </c>
      <c r="AB449" s="109">
        <v>0.95348837209302328</v>
      </c>
      <c r="AC449" s="109">
        <v>0.90697674418604646</v>
      </c>
      <c r="AD449" s="109">
        <v>0.95348837209302328</v>
      </c>
      <c r="AE449" s="109">
        <v>0.90697674418604646</v>
      </c>
      <c r="AH449">
        <v>0</v>
      </c>
      <c r="AI449">
        <v>0</v>
      </c>
      <c r="AJ449">
        <v>1</v>
      </c>
    </row>
    <row r="450" spans="1:36" x14ac:dyDescent="0.25">
      <c r="A450" t="s">
        <v>6374</v>
      </c>
      <c r="B450" t="s">
        <v>6375</v>
      </c>
      <c r="C450" t="s">
        <v>427</v>
      </c>
      <c r="D450" t="s">
        <v>428</v>
      </c>
      <c r="E450" s="108">
        <v>57</v>
      </c>
      <c r="F450" s="109">
        <v>0.98245614035087714</v>
      </c>
      <c r="G450" s="109">
        <v>0.98245614035087714</v>
      </c>
      <c r="H450" s="109">
        <v>0.98245614035087714</v>
      </c>
      <c r="I450" s="110">
        <v>0</v>
      </c>
      <c r="J450" s="109" t="e">
        <v>#DIV/0!</v>
      </c>
      <c r="L450" s="111">
        <v>56</v>
      </c>
      <c r="M450" s="112">
        <v>1</v>
      </c>
      <c r="N450" s="112">
        <v>0.9464285714285714</v>
      </c>
      <c r="O450" s="112">
        <v>0.9642857142857143</v>
      </c>
      <c r="P450" s="112">
        <v>0.9285714285714286</v>
      </c>
      <c r="Q450" s="112">
        <v>0.9107142857142857</v>
      </c>
      <c r="R450" s="113" t="s">
        <v>1195</v>
      </c>
      <c r="S450" s="112">
        <v>1</v>
      </c>
      <c r="U450" s="108">
        <v>45</v>
      </c>
      <c r="V450" s="109">
        <v>0.9555555555555556</v>
      </c>
      <c r="W450" s="109">
        <v>0.51111111111111107</v>
      </c>
      <c r="X450" s="109">
        <v>0.9555555555555556</v>
      </c>
      <c r="Y450" s="109">
        <v>0.82222222222222219</v>
      </c>
      <c r="Z450" s="109">
        <v>0.82222222222222219</v>
      </c>
      <c r="AA450" s="109">
        <v>0.82222222222222219</v>
      </c>
      <c r="AB450" s="109">
        <v>0.97777777777777775</v>
      </c>
      <c r="AC450" s="109">
        <v>0.9555555555555556</v>
      </c>
      <c r="AD450" s="109">
        <v>0.9555555555555556</v>
      </c>
      <c r="AE450" s="109">
        <v>0.8666666666666667</v>
      </c>
      <c r="AH450">
        <v>0</v>
      </c>
      <c r="AI450">
        <v>0</v>
      </c>
      <c r="AJ450">
        <v>1</v>
      </c>
    </row>
    <row r="451" spans="1:36" x14ac:dyDescent="0.25">
      <c r="A451" t="s">
        <v>6019</v>
      </c>
      <c r="B451" t="s">
        <v>6020</v>
      </c>
      <c r="C451" t="s">
        <v>427</v>
      </c>
      <c r="D451" t="s">
        <v>428</v>
      </c>
      <c r="E451" s="108">
        <v>172</v>
      </c>
      <c r="F451" s="109">
        <v>0.9941860465116279</v>
      </c>
      <c r="G451" s="109">
        <v>0.97674418604651159</v>
      </c>
      <c r="H451" s="109">
        <v>0.97674418604651159</v>
      </c>
      <c r="I451" s="110" t="s">
        <v>1195</v>
      </c>
      <c r="J451" s="109">
        <v>1</v>
      </c>
      <c r="L451" s="111">
        <v>173</v>
      </c>
      <c r="M451" s="112">
        <v>0.98265895953757221</v>
      </c>
      <c r="N451" s="112">
        <v>0.95375722543352603</v>
      </c>
      <c r="O451" s="112">
        <v>0.97687861271676302</v>
      </c>
      <c r="P451" s="112">
        <v>0.94219653179190754</v>
      </c>
      <c r="Q451" s="112">
        <v>0.94797687861271673</v>
      </c>
      <c r="R451" s="113" t="s">
        <v>1195</v>
      </c>
      <c r="S451" s="112">
        <v>1</v>
      </c>
      <c r="U451" s="108">
        <v>88</v>
      </c>
      <c r="V451" s="109">
        <v>0.96590909090909094</v>
      </c>
      <c r="W451" s="109">
        <v>0.84090909090909094</v>
      </c>
      <c r="X451" s="109">
        <v>0.96590909090909094</v>
      </c>
      <c r="Y451" s="109">
        <v>0.95454545454545459</v>
      </c>
      <c r="Z451" s="109">
        <v>0.95454545454545459</v>
      </c>
      <c r="AA451" s="109">
        <v>0.95454545454545459</v>
      </c>
      <c r="AB451" s="109">
        <v>0.98863636363636365</v>
      </c>
      <c r="AC451" s="109">
        <v>0.97727272727272729</v>
      </c>
      <c r="AD451" s="109">
        <v>1</v>
      </c>
      <c r="AE451" s="109">
        <v>0.94318181818181823</v>
      </c>
      <c r="AH451">
        <v>0</v>
      </c>
      <c r="AI451">
        <v>0</v>
      </c>
      <c r="AJ451">
        <v>1</v>
      </c>
    </row>
    <row r="452" spans="1:36" x14ac:dyDescent="0.25">
      <c r="A452" t="s">
        <v>6568</v>
      </c>
      <c r="B452" t="s">
        <v>6569</v>
      </c>
      <c r="C452" t="s">
        <v>427</v>
      </c>
      <c r="D452" t="s">
        <v>428</v>
      </c>
      <c r="E452" s="108">
        <v>21</v>
      </c>
      <c r="F452" s="109">
        <v>1</v>
      </c>
      <c r="G452" s="109">
        <v>1</v>
      </c>
      <c r="H452" s="109">
        <v>1</v>
      </c>
      <c r="I452" s="110">
        <v>0</v>
      </c>
      <c r="J452" s="109" t="e">
        <v>#DIV/0!</v>
      </c>
      <c r="L452" s="111">
        <v>19</v>
      </c>
      <c r="M452" s="112">
        <v>1</v>
      </c>
      <c r="N452" s="112">
        <v>1</v>
      </c>
      <c r="O452" s="112">
        <v>1</v>
      </c>
      <c r="P452" s="112">
        <v>1</v>
      </c>
      <c r="Q452" s="112">
        <v>1</v>
      </c>
      <c r="R452" s="113" t="s">
        <v>1195</v>
      </c>
      <c r="S452" s="112">
        <v>1</v>
      </c>
      <c r="U452" s="108">
        <v>27</v>
      </c>
      <c r="V452" s="109">
        <v>0.88888888888888884</v>
      </c>
      <c r="W452" s="109">
        <v>0.62962962962962965</v>
      </c>
      <c r="X452" s="109">
        <v>0.88888888888888884</v>
      </c>
      <c r="Y452" s="109">
        <v>0.92592592592592593</v>
      </c>
      <c r="Z452" s="109">
        <v>0.92592592592592593</v>
      </c>
      <c r="AA452" s="109">
        <v>0.92592592592592593</v>
      </c>
      <c r="AB452" s="109">
        <v>0.92592592592592593</v>
      </c>
      <c r="AC452" s="109">
        <v>0.88888888888888884</v>
      </c>
      <c r="AD452" s="109">
        <v>0.88888888888888884</v>
      </c>
      <c r="AE452" s="109">
        <v>0.88888888888888884</v>
      </c>
      <c r="AH452">
        <v>0</v>
      </c>
      <c r="AI452">
        <v>0</v>
      </c>
      <c r="AJ452">
        <v>1</v>
      </c>
    </row>
    <row r="453" spans="1:36" x14ac:dyDescent="0.25">
      <c r="A453" t="s">
        <v>6149</v>
      </c>
      <c r="B453" t="s">
        <v>6150</v>
      </c>
      <c r="C453" t="s">
        <v>427</v>
      </c>
      <c r="D453" t="s">
        <v>428</v>
      </c>
      <c r="E453" s="108">
        <v>85</v>
      </c>
      <c r="F453" s="109">
        <v>0.9882352941176471</v>
      </c>
      <c r="G453" s="109">
        <v>0.97647058823529409</v>
      </c>
      <c r="H453" s="109">
        <v>0.88235294117647056</v>
      </c>
      <c r="I453" s="110" t="s">
        <v>1195</v>
      </c>
      <c r="J453" s="109">
        <v>1</v>
      </c>
      <c r="L453" s="111">
        <v>82</v>
      </c>
      <c r="M453" s="112">
        <v>1</v>
      </c>
      <c r="N453" s="112">
        <v>0.97560975609756095</v>
      </c>
      <c r="O453" s="112">
        <v>1</v>
      </c>
      <c r="P453" s="112">
        <v>0.97560975609756095</v>
      </c>
      <c r="Q453" s="112">
        <v>0.95121951219512191</v>
      </c>
      <c r="R453" s="113">
        <v>0</v>
      </c>
      <c r="S453" s="112" t="e">
        <v>#DIV/0!</v>
      </c>
      <c r="U453" s="108">
        <v>72</v>
      </c>
      <c r="V453" s="109">
        <v>0.91666666666666663</v>
      </c>
      <c r="W453" s="109">
        <v>0.61111111111111116</v>
      </c>
      <c r="X453" s="109">
        <v>0.91666666666666663</v>
      </c>
      <c r="Y453" s="109">
        <v>0.94444444444444442</v>
      </c>
      <c r="Z453" s="109">
        <v>0.94444444444444442</v>
      </c>
      <c r="AA453" s="109">
        <v>0.94444444444444442</v>
      </c>
      <c r="AB453" s="109">
        <v>0.97222222222222221</v>
      </c>
      <c r="AC453" s="109">
        <v>0.91666666666666663</v>
      </c>
      <c r="AD453" s="109">
        <v>1</v>
      </c>
      <c r="AE453" s="109">
        <v>0.84722222222222221</v>
      </c>
      <c r="AH453">
        <v>0</v>
      </c>
      <c r="AI453">
        <v>0</v>
      </c>
      <c r="AJ453">
        <v>1</v>
      </c>
    </row>
    <row r="454" spans="1:36" x14ac:dyDescent="0.25">
      <c r="A454" t="s">
        <v>6730</v>
      </c>
      <c r="B454" t="s">
        <v>6731</v>
      </c>
      <c r="C454" t="s">
        <v>427</v>
      </c>
      <c r="D454" t="s">
        <v>428</v>
      </c>
      <c r="E454" s="108">
        <v>33</v>
      </c>
      <c r="F454" s="109">
        <v>0.93939393939393945</v>
      </c>
      <c r="G454" s="109">
        <v>0.90909090909090906</v>
      </c>
      <c r="H454" s="109">
        <v>0.90909090909090906</v>
      </c>
      <c r="I454" s="110" t="s">
        <v>1195</v>
      </c>
      <c r="J454" s="109">
        <v>1</v>
      </c>
      <c r="L454" s="111">
        <v>13</v>
      </c>
      <c r="M454" s="112">
        <v>1</v>
      </c>
      <c r="N454" s="112">
        <v>1</v>
      </c>
      <c r="O454" s="112">
        <v>1</v>
      </c>
      <c r="P454" s="112">
        <v>1</v>
      </c>
      <c r="Q454" s="112">
        <v>1</v>
      </c>
      <c r="R454" s="113">
        <v>0</v>
      </c>
      <c r="S454" s="112" t="e">
        <v>#DIV/0!</v>
      </c>
      <c r="U454" s="108" t="s">
        <v>1195</v>
      </c>
      <c r="V454" s="109">
        <v>0.5</v>
      </c>
      <c r="W454" s="109">
        <v>0.5</v>
      </c>
      <c r="X454" s="109">
        <v>0.5</v>
      </c>
      <c r="Y454" s="109">
        <v>1</v>
      </c>
      <c r="Z454" s="109">
        <v>1</v>
      </c>
      <c r="AA454" s="109">
        <v>1</v>
      </c>
      <c r="AB454" s="109">
        <v>0.5</v>
      </c>
      <c r="AC454" s="109">
        <v>1</v>
      </c>
      <c r="AD454" s="109">
        <v>1</v>
      </c>
      <c r="AE454" s="109">
        <v>0.5</v>
      </c>
      <c r="AH454">
        <v>0</v>
      </c>
      <c r="AI454">
        <v>0</v>
      </c>
      <c r="AJ454">
        <v>1</v>
      </c>
    </row>
    <row r="455" spans="1:36" x14ac:dyDescent="0.25">
      <c r="A455" t="s">
        <v>6243</v>
      </c>
      <c r="B455" t="s">
        <v>6244</v>
      </c>
      <c r="C455" t="s">
        <v>427</v>
      </c>
      <c r="D455" t="s">
        <v>428</v>
      </c>
      <c r="E455" s="108">
        <v>61</v>
      </c>
      <c r="F455" s="109">
        <v>0.96721311475409832</v>
      </c>
      <c r="G455" s="109">
        <v>0.96721311475409832</v>
      </c>
      <c r="H455" s="109">
        <v>0.96721311475409832</v>
      </c>
      <c r="I455" s="110" t="s">
        <v>1195</v>
      </c>
      <c r="J455" s="109">
        <v>1</v>
      </c>
      <c r="L455" s="111">
        <v>53</v>
      </c>
      <c r="M455" s="112">
        <v>0.96226415094339623</v>
      </c>
      <c r="N455" s="112">
        <v>0.96226415094339623</v>
      </c>
      <c r="O455" s="112">
        <v>0.98113207547169812</v>
      </c>
      <c r="P455" s="112">
        <v>0.94339622641509435</v>
      </c>
      <c r="Q455" s="112">
        <v>0.96226415094339623</v>
      </c>
      <c r="R455" s="113" t="s">
        <v>1195</v>
      </c>
      <c r="S455" s="112">
        <v>1</v>
      </c>
      <c r="U455" s="108">
        <v>58</v>
      </c>
      <c r="V455" s="109">
        <v>0.89655172413793105</v>
      </c>
      <c r="W455" s="109">
        <v>0.58620689655172409</v>
      </c>
      <c r="X455" s="109">
        <v>0.89655172413793105</v>
      </c>
      <c r="Y455" s="109">
        <v>0.93103448275862066</v>
      </c>
      <c r="Z455" s="109">
        <v>0.93103448275862066</v>
      </c>
      <c r="AA455" s="109">
        <v>0.93103448275862066</v>
      </c>
      <c r="AB455" s="109">
        <v>0.94827586206896552</v>
      </c>
      <c r="AC455" s="109">
        <v>0.89655172413793105</v>
      </c>
      <c r="AD455" s="109">
        <v>0.98275862068965514</v>
      </c>
      <c r="AE455" s="109">
        <v>0.93103448275862066</v>
      </c>
      <c r="AH455">
        <v>0</v>
      </c>
      <c r="AI455">
        <v>0</v>
      </c>
      <c r="AJ455">
        <v>1</v>
      </c>
    </row>
    <row r="456" spans="1:36" x14ac:dyDescent="0.25">
      <c r="A456" t="s">
        <v>6666</v>
      </c>
      <c r="B456" t="s">
        <v>6667</v>
      </c>
      <c r="C456" t="s">
        <v>427</v>
      </c>
      <c r="D456" t="s">
        <v>428</v>
      </c>
      <c r="E456" s="108">
        <v>0</v>
      </c>
      <c r="F456" s="109" t="e">
        <v>#DIV/0!</v>
      </c>
      <c r="G456" s="109" t="e">
        <v>#DIV/0!</v>
      </c>
      <c r="H456" s="109" t="e">
        <v>#DIV/0!</v>
      </c>
      <c r="I456" s="110">
        <v>0</v>
      </c>
      <c r="J456" s="109" t="e">
        <v>#DIV/0!</v>
      </c>
      <c r="L456" s="111" t="s">
        <v>1195</v>
      </c>
      <c r="M456" s="112">
        <v>1</v>
      </c>
      <c r="N456" s="112">
        <v>0.75</v>
      </c>
      <c r="O456" s="112">
        <v>1</v>
      </c>
      <c r="P456" s="112">
        <v>0.75</v>
      </c>
      <c r="Q456" s="112">
        <v>0.75</v>
      </c>
      <c r="R456" s="113">
        <v>0</v>
      </c>
      <c r="S456" s="112" t="e">
        <v>#DIV/0!</v>
      </c>
      <c r="U456" s="108">
        <v>15</v>
      </c>
      <c r="V456" s="109">
        <v>0.66666666666666663</v>
      </c>
      <c r="W456" s="109">
        <v>0.73333333333333328</v>
      </c>
      <c r="X456" s="109">
        <v>0.66666666666666663</v>
      </c>
      <c r="Y456" s="109">
        <v>0.73333333333333328</v>
      </c>
      <c r="Z456" s="109">
        <v>0.73333333333333328</v>
      </c>
      <c r="AA456" s="109">
        <v>0.73333333333333328</v>
      </c>
      <c r="AB456" s="109">
        <v>0.8</v>
      </c>
      <c r="AC456" s="109">
        <v>0.66666666666666663</v>
      </c>
      <c r="AD456" s="109">
        <v>0.73333333333333328</v>
      </c>
      <c r="AE456" s="109">
        <v>0.73333333333333328</v>
      </c>
      <c r="AH456">
        <v>0</v>
      </c>
      <c r="AI456">
        <v>0</v>
      </c>
      <c r="AJ456">
        <v>1</v>
      </c>
    </row>
    <row r="457" spans="1:36" x14ac:dyDescent="0.25">
      <c r="A457" t="s">
        <v>6344</v>
      </c>
      <c r="B457" t="s">
        <v>771</v>
      </c>
      <c r="C457" t="s">
        <v>427</v>
      </c>
      <c r="D457" t="s">
        <v>428</v>
      </c>
      <c r="E457" s="108">
        <v>54</v>
      </c>
      <c r="F457" s="109">
        <v>1</v>
      </c>
      <c r="G457" s="109">
        <v>1</v>
      </c>
      <c r="H457" s="109">
        <v>0.98148148148148151</v>
      </c>
      <c r="I457" s="110">
        <v>0</v>
      </c>
      <c r="J457" s="109" t="e">
        <v>#DIV/0!</v>
      </c>
      <c r="L457" s="111">
        <v>53</v>
      </c>
      <c r="M457" s="112">
        <v>1</v>
      </c>
      <c r="N457" s="112">
        <v>0.94339622641509435</v>
      </c>
      <c r="O457" s="112">
        <v>1</v>
      </c>
      <c r="P457" s="112">
        <v>0.94339622641509435</v>
      </c>
      <c r="Q457" s="112">
        <v>0.94339622641509435</v>
      </c>
      <c r="R457" s="113" t="s">
        <v>1195</v>
      </c>
      <c r="S457" s="112">
        <v>1</v>
      </c>
      <c r="U457" s="108">
        <v>49</v>
      </c>
      <c r="V457" s="109">
        <v>0.91836734693877553</v>
      </c>
      <c r="W457" s="109">
        <v>0.61224489795918369</v>
      </c>
      <c r="X457" s="109">
        <v>0.91836734693877553</v>
      </c>
      <c r="Y457" s="109">
        <v>0.89795918367346939</v>
      </c>
      <c r="Z457" s="109">
        <v>0.89795918367346939</v>
      </c>
      <c r="AA457" s="109">
        <v>0.89795918367346939</v>
      </c>
      <c r="AB457" s="109">
        <v>0.91836734693877553</v>
      </c>
      <c r="AC457" s="109">
        <v>0.91836734693877553</v>
      </c>
      <c r="AD457" s="109">
        <v>0.91836734693877553</v>
      </c>
      <c r="AE457" s="109">
        <v>0.91836734693877553</v>
      </c>
      <c r="AH457">
        <v>0</v>
      </c>
      <c r="AI457">
        <v>0</v>
      </c>
      <c r="AJ457">
        <v>1</v>
      </c>
    </row>
    <row r="458" spans="1:36" x14ac:dyDescent="0.25">
      <c r="A458" t="s">
        <v>6317</v>
      </c>
      <c r="B458" t="s">
        <v>6318</v>
      </c>
      <c r="C458" t="s">
        <v>427</v>
      </c>
      <c r="D458" t="s">
        <v>428</v>
      </c>
      <c r="E458" s="108">
        <v>59</v>
      </c>
      <c r="F458" s="109">
        <v>1</v>
      </c>
      <c r="G458" s="109">
        <v>0.98305084745762716</v>
      </c>
      <c r="H458" s="109">
        <v>0.96610169491525422</v>
      </c>
      <c r="I458" s="110">
        <v>0</v>
      </c>
      <c r="J458" s="109" t="e">
        <v>#DIV/0!</v>
      </c>
      <c r="L458" s="111">
        <v>57</v>
      </c>
      <c r="M458" s="112">
        <v>1</v>
      </c>
      <c r="N458" s="112">
        <v>1</v>
      </c>
      <c r="O458" s="112">
        <v>1</v>
      </c>
      <c r="P458" s="112">
        <v>0.98245614035087714</v>
      </c>
      <c r="Q458" s="112">
        <v>1</v>
      </c>
      <c r="R458" s="113">
        <v>0</v>
      </c>
      <c r="S458" s="112" t="e">
        <v>#DIV/0!</v>
      </c>
      <c r="U458" s="108">
        <v>52</v>
      </c>
      <c r="V458" s="109">
        <v>0.90384615384615385</v>
      </c>
      <c r="W458" s="109">
        <v>0.65384615384615385</v>
      </c>
      <c r="X458" s="109">
        <v>0.90384615384615385</v>
      </c>
      <c r="Y458" s="109">
        <v>0.88461538461538458</v>
      </c>
      <c r="Z458" s="109">
        <v>0.88461538461538458</v>
      </c>
      <c r="AA458" s="109">
        <v>0.88461538461538458</v>
      </c>
      <c r="AB458" s="109">
        <v>0.92307692307692313</v>
      </c>
      <c r="AC458" s="109">
        <v>0.84615384615384615</v>
      </c>
      <c r="AD458" s="109">
        <v>0.96153846153846156</v>
      </c>
      <c r="AE458" s="109">
        <v>0.88461538461538458</v>
      </c>
      <c r="AH458">
        <v>0</v>
      </c>
      <c r="AI458">
        <v>0</v>
      </c>
      <c r="AJ458">
        <v>1</v>
      </c>
    </row>
    <row r="459" spans="1:36" x14ac:dyDescent="0.25">
      <c r="A459" t="s">
        <v>5934</v>
      </c>
      <c r="B459" t="s">
        <v>5935</v>
      </c>
      <c r="C459" t="s">
        <v>427</v>
      </c>
      <c r="D459" t="s">
        <v>428</v>
      </c>
      <c r="E459" s="108">
        <v>106</v>
      </c>
      <c r="F459" s="109">
        <v>0.99056603773584906</v>
      </c>
      <c r="G459" s="109">
        <v>0.99056603773584906</v>
      </c>
      <c r="H459" s="109">
        <v>0.96226415094339623</v>
      </c>
      <c r="I459" s="110" t="s">
        <v>1195</v>
      </c>
      <c r="J459" s="109">
        <v>1</v>
      </c>
      <c r="L459" s="111">
        <v>113</v>
      </c>
      <c r="M459" s="112">
        <v>1</v>
      </c>
      <c r="N459" s="112">
        <v>0.97345132743362828</v>
      </c>
      <c r="O459" s="112">
        <v>0.98230088495575218</v>
      </c>
      <c r="P459" s="112">
        <v>0.96460176991150437</v>
      </c>
      <c r="Q459" s="112">
        <v>0.96460176991150437</v>
      </c>
      <c r="R459" s="113" t="s">
        <v>1195</v>
      </c>
      <c r="S459" s="112">
        <v>1</v>
      </c>
      <c r="U459" s="108">
        <v>103</v>
      </c>
      <c r="V459" s="109">
        <v>0.970873786407767</v>
      </c>
      <c r="W459" s="109">
        <v>0.5436893203883495</v>
      </c>
      <c r="X459" s="109">
        <v>0.970873786407767</v>
      </c>
      <c r="Y459" s="109">
        <v>0.96116504854368934</v>
      </c>
      <c r="Z459" s="109">
        <v>0.96116504854368934</v>
      </c>
      <c r="AA459" s="109">
        <v>0.96116504854368934</v>
      </c>
      <c r="AB459" s="109">
        <v>0.95145631067961167</v>
      </c>
      <c r="AC459" s="109">
        <v>0.95145631067961167</v>
      </c>
      <c r="AD459" s="109">
        <v>0.970873786407767</v>
      </c>
      <c r="AE459" s="109">
        <v>0.94174757281553401</v>
      </c>
      <c r="AH459">
        <v>0</v>
      </c>
      <c r="AI459">
        <v>0</v>
      </c>
      <c r="AJ459">
        <v>1</v>
      </c>
    </row>
    <row r="460" spans="1:36" x14ac:dyDescent="0.25">
      <c r="A460" t="s">
        <v>5916</v>
      </c>
      <c r="B460" t="s">
        <v>1907</v>
      </c>
      <c r="C460" t="s">
        <v>427</v>
      </c>
      <c r="D460" t="s">
        <v>428</v>
      </c>
      <c r="E460" s="108">
        <v>193</v>
      </c>
      <c r="F460" s="109">
        <v>0.98963730569948183</v>
      </c>
      <c r="G460" s="109">
        <v>0.98445595854922274</v>
      </c>
      <c r="H460" s="109">
        <v>0.97927461139896377</v>
      </c>
      <c r="I460" s="110" t="s">
        <v>1195</v>
      </c>
      <c r="J460" s="109">
        <v>1</v>
      </c>
      <c r="L460" s="111">
        <v>190</v>
      </c>
      <c r="M460" s="112">
        <v>0.97368421052631582</v>
      </c>
      <c r="N460" s="112">
        <v>0.95263157894736838</v>
      </c>
      <c r="O460" s="112">
        <v>0.95263157894736838</v>
      </c>
      <c r="P460" s="112">
        <v>0.9631578947368421</v>
      </c>
      <c r="Q460" s="112">
        <v>0.95263157894736838</v>
      </c>
      <c r="R460" s="113" t="s">
        <v>1195</v>
      </c>
      <c r="S460" s="112">
        <v>1</v>
      </c>
      <c r="U460" s="108">
        <v>108</v>
      </c>
      <c r="V460" s="109">
        <v>0.92592592592592593</v>
      </c>
      <c r="W460" s="109">
        <v>0.67592592592592593</v>
      </c>
      <c r="X460" s="109">
        <v>0.92592592592592593</v>
      </c>
      <c r="Y460" s="109">
        <v>0.90740740740740744</v>
      </c>
      <c r="Z460" s="109">
        <v>0.90740740740740744</v>
      </c>
      <c r="AA460" s="109">
        <v>0.90740740740740744</v>
      </c>
      <c r="AB460" s="109">
        <v>0.92592592592592593</v>
      </c>
      <c r="AC460" s="109">
        <v>0.89814814814814814</v>
      </c>
      <c r="AD460" s="109">
        <v>0.96296296296296291</v>
      </c>
      <c r="AE460" s="109">
        <v>0.87962962962962965</v>
      </c>
      <c r="AH460">
        <v>0</v>
      </c>
      <c r="AI460">
        <v>0</v>
      </c>
      <c r="AJ460">
        <v>1</v>
      </c>
    </row>
    <row r="461" spans="1:36" x14ac:dyDescent="0.25">
      <c r="A461" t="s">
        <v>6476</v>
      </c>
      <c r="B461" t="s">
        <v>6475</v>
      </c>
      <c r="C461" t="s">
        <v>427</v>
      </c>
      <c r="D461" t="s">
        <v>428</v>
      </c>
      <c r="E461" s="108">
        <v>29</v>
      </c>
      <c r="F461" s="109">
        <v>1</v>
      </c>
      <c r="G461" s="109">
        <v>1</v>
      </c>
      <c r="H461" s="109">
        <v>1</v>
      </c>
      <c r="I461" s="110">
        <v>0</v>
      </c>
      <c r="J461" s="109" t="e">
        <v>#DIV/0!</v>
      </c>
      <c r="L461" s="111">
        <v>43</v>
      </c>
      <c r="M461" s="112">
        <v>0.97674418604651159</v>
      </c>
      <c r="N461" s="112">
        <v>0.97674418604651159</v>
      </c>
      <c r="O461" s="112">
        <v>0.97674418604651159</v>
      </c>
      <c r="P461" s="112">
        <v>0.97674418604651159</v>
      </c>
      <c r="Q461" s="112">
        <v>0.97674418604651159</v>
      </c>
      <c r="R461" s="113">
        <v>0</v>
      </c>
      <c r="S461" s="112" t="e">
        <v>#DIV/0!</v>
      </c>
      <c r="U461" s="108">
        <v>36</v>
      </c>
      <c r="V461" s="109">
        <v>1</v>
      </c>
      <c r="W461" s="109">
        <v>0.72222222222222221</v>
      </c>
      <c r="X461" s="109">
        <v>1</v>
      </c>
      <c r="Y461" s="109">
        <v>0.97222222222222221</v>
      </c>
      <c r="Z461" s="109">
        <v>0.97222222222222221</v>
      </c>
      <c r="AA461" s="109">
        <v>0.97222222222222221</v>
      </c>
      <c r="AB461" s="109">
        <v>1</v>
      </c>
      <c r="AC461" s="109">
        <v>1</v>
      </c>
      <c r="AD461" s="109">
        <v>1</v>
      </c>
      <c r="AE461" s="109">
        <v>0.97222222222222221</v>
      </c>
      <c r="AH461">
        <v>0</v>
      </c>
      <c r="AI461">
        <v>0</v>
      </c>
      <c r="AJ461">
        <v>1</v>
      </c>
    </row>
    <row r="462" spans="1:36" x14ac:dyDescent="0.25">
      <c r="A462" t="s">
        <v>6370</v>
      </c>
      <c r="B462" t="s">
        <v>6371</v>
      </c>
      <c r="C462" t="s">
        <v>427</v>
      </c>
      <c r="D462" t="s">
        <v>428</v>
      </c>
      <c r="E462" s="108">
        <v>49</v>
      </c>
      <c r="F462" s="109">
        <v>0.95918367346938771</v>
      </c>
      <c r="G462" s="109">
        <v>0.95918367346938771</v>
      </c>
      <c r="H462" s="109">
        <v>0.93877551020408168</v>
      </c>
      <c r="I462" s="110">
        <v>0</v>
      </c>
      <c r="J462" s="109" t="e">
        <v>#DIV/0!</v>
      </c>
      <c r="L462" s="111">
        <v>64</v>
      </c>
      <c r="M462" s="112">
        <v>1</v>
      </c>
      <c r="N462" s="112">
        <v>0.96875</v>
      </c>
      <c r="O462" s="112">
        <v>0.984375</v>
      </c>
      <c r="P462" s="112">
        <v>0.96875</v>
      </c>
      <c r="Q462" s="112">
        <v>0.96875</v>
      </c>
      <c r="R462" s="113" t="s">
        <v>1195</v>
      </c>
      <c r="S462" s="112">
        <v>1</v>
      </c>
      <c r="U462" s="108">
        <v>46</v>
      </c>
      <c r="V462" s="109">
        <v>0.89130434782608692</v>
      </c>
      <c r="W462" s="109">
        <v>0.54347826086956519</v>
      </c>
      <c r="X462" s="109">
        <v>0.89130434782608692</v>
      </c>
      <c r="Y462" s="109">
        <v>0.89130434782608692</v>
      </c>
      <c r="Z462" s="109">
        <v>0.89130434782608692</v>
      </c>
      <c r="AA462" s="109">
        <v>0.89130434782608692</v>
      </c>
      <c r="AB462" s="109">
        <v>0.93478260869565222</v>
      </c>
      <c r="AC462" s="109">
        <v>0.89130434782608692</v>
      </c>
      <c r="AD462" s="109">
        <v>0.95652173913043481</v>
      </c>
      <c r="AE462" s="109">
        <v>0.86956521739130432</v>
      </c>
      <c r="AH462">
        <v>0</v>
      </c>
      <c r="AI462">
        <v>0</v>
      </c>
      <c r="AJ462">
        <v>1</v>
      </c>
    </row>
    <row r="463" spans="1:36" x14ac:dyDescent="0.25">
      <c r="A463" t="s">
        <v>6692</v>
      </c>
      <c r="B463" t="s">
        <v>771</v>
      </c>
      <c r="C463" t="s">
        <v>427</v>
      </c>
      <c r="D463" t="s">
        <v>428</v>
      </c>
      <c r="E463" s="108">
        <v>19</v>
      </c>
      <c r="F463" s="109">
        <v>1</v>
      </c>
      <c r="G463" s="109">
        <v>0.94736842105263153</v>
      </c>
      <c r="H463" s="109">
        <v>0.89473684210526316</v>
      </c>
      <c r="I463" s="110">
        <v>0</v>
      </c>
      <c r="J463" s="109" t="e">
        <v>#DIV/0!</v>
      </c>
      <c r="L463" s="111">
        <v>25</v>
      </c>
      <c r="M463" s="112">
        <v>1</v>
      </c>
      <c r="N463" s="112">
        <v>1</v>
      </c>
      <c r="O463" s="112">
        <v>1</v>
      </c>
      <c r="P463" s="112">
        <v>0.96</v>
      </c>
      <c r="Q463" s="112">
        <v>1</v>
      </c>
      <c r="R463" s="113" t="s">
        <v>1195</v>
      </c>
      <c r="S463" s="112">
        <v>1</v>
      </c>
      <c r="U463" s="108">
        <v>12</v>
      </c>
      <c r="V463" s="109">
        <v>1</v>
      </c>
      <c r="W463" s="109">
        <v>0.58333333333333337</v>
      </c>
      <c r="X463" s="109">
        <v>1</v>
      </c>
      <c r="Y463" s="109">
        <v>0.91666666666666663</v>
      </c>
      <c r="Z463" s="109">
        <v>0.91666666666666663</v>
      </c>
      <c r="AA463" s="109">
        <v>0.91666666666666663</v>
      </c>
      <c r="AB463" s="109">
        <v>1</v>
      </c>
      <c r="AC463" s="109">
        <v>1</v>
      </c>
      <c r="AD463" s="109">
        <v>1</v>
      </c>
      <c r="AE463" s="109">
        <v>1</v>
      </c>
      <c r="AH463">
        <v>0</v>
      </c>
      <c r="AI463">
        <v>0</v>
      </c>
      <c r="AJ463">
        <v>1</v>
      </c>
    </row>
    <row r="464" spans="1:36" x14ac:dyDescent="0.25">
      <c r="A464" t="s">
        <v>6668</v>
      </c>
      <c r="B464" t="s">
        <v>6669</v>
      </c>
      <c r="C464" t="s">
        <v>427</v>
      </c>
      <c r="D464" t="s">
        <v>428</v>
      </c>
      <c r="E464" s="108">
        <v>27</v>
      </c>
      <c r="F464" s="109">
        <v>1</v>
      </c>
      <c r="G464" s="109">
        <v>1</v>
      </c>
      <c r="H464" s="109">
        <v>0.96296296296296291</v>
      </c>
      <c r="I464" s="110" t="s">
        <v>1195</v>
      </c>
      <c r="J464" s="109">
        <v>1</v>
      </c>
      <c r="L464" s="111">
        <v>25</v>
      </c>
      <c r="M464" s="112">
        <v>1</v>
      </c>
      <c r="N464" s="112">
        <v>1</v>
      </c>
      <c r="O464" s="112">
        <v>1</v>
      </c>
      <c r="P464" s="112">
        <v>1</v>
      </c>
      <c r="Q464" s="112">
        <v>1</v>
      </c>
      <c r="R464" s="113" t="s">
        <v>1195</v>
      </c>
      <c r="S464" s="112">
        <v>1</v>
      </c>
      <c r="U464" s="108">
        <v>14</v>
      </c>
      <c r="V464" s="109">
        <v>0.9285714285714286</v>
      </c>
      <c r="W464" s="109">
        <v>0.6428571428571429</v>
      </c>
      <c r="X464" s="109">
        <v>0.9285714285714286</v>
      </c>
      <c r="Y464" s="109">
        <v>0.9285714285714286</v>
      </c>
      <c r="Z464" s="109">
        <v>0.9285714285714286</v>
      </c>
      <c r="AA464" s="109">
        <v>0.9285714285714286</v>
      </c>
      <c r="AB464" s="109">
        <v>0.8571428571428571</v>
      </c>
      <c r="AC464" s="109">
        <v>0.8571428571428571</v>
      </c>
      <c r="AD464" s="109">
        <v>0.7142857142857143</v>
      </c>
      <c r="AE464" s="109">
        <v>0.7857142857142857</v>
      </c>
      <c r="AH464">
        <v>0</v>
      </c>
      <c r="AI464">
        <v>0</v>
      </c>
      <c r="AJ464">
        <v>1</v>
      </c>
    </row>
    <row r="465" spans="1:36" x14ac:dyDescent="0.25">
      <c r="A465" t="s">
        <v>6474</v>
      </c>
      <c r="B465" t="s">
        <v>6475</v>
      </c>
      <c r="C465" t="s">
        <v>427</v>
      </c>
      <c r="D465" t="s">
        <v>428</v>
      </c>
      <c r="E465" s="108">
        <v>47</v>
      </c>
      <c r="F465" s="109">
        <v>1</v>
      </c>
      <c r="G465" s="109">
        <v>1</v>
      </c>
      <c r="H465" s="109">
        <v>1</v>
      </c>
      <c r="I465" s="110" t="s">
        <v>1195</v>
      </c>
      <c r="J465" s="109">
        <v>1</v>
      </c>
      <c r="L465" s="111">
        <v>54</v>
      </c>
      <c r="M465" s="112">
        <v>0.98148148148148151</v>
      </c>
      <c r="N465" s="112">
        <v>0.96296296296296291</v>
      </c>
      <c r="O465" s="112">
        <v>0.98148148148148151</v>
      </c>
      <c r="P465" s="112">
        <v>0.98148148148148151</v>
      </c>
      <c r="Q465" s="112">
        <v>0.98148148148148151</v>
      </c>
      <c r="R465" s="113">
        <v>0</v>
      </c>
      <c r="S465" s="112" t="e">
        <v>#DIV/0!</v>
      </c>
      <c r="U465" s="108">
        <v>36</v>
      </c>
      <c r="V465" s="109">
        <v>0.94444444444444442</v>
      </c>
      <c r="W465" s="109">
        <v>0.52777777777777779</v>
      </c>
      <c r="X465" s="109">
        <v>0.94444444444444442</v>
      </c>
      <c r="Y465" s="109">
        <v>0.97222222222222221</v>
      </c>
      <c r="Z465" s="109">
        <v>0.97222222222222221</v>
      </c>
      <c r="AA465" s="109">
        <v>0.97222222222222221</v>
      </c>
      <c r="AB465" s="109">
        <v>0.88888888888888884</v>
      </c>
      <c r="AC465" s="109">
        <v>0.86111111111111116</v>
      </c>
      <c r="AD465" s="109">
        <v>0.97222222222222221</v>
      </c>
      <c r="AE465" s="109">
        <v>0.94444444444444442</v>
      </c>
      <c r="AH465">
        <v>0</v>
      </c>
      <c r="AI465">
        <v>0</v>
      </c>
      <c r="AJ465">
        <v>1</v>
      </c>
    </row>
    <row r="466" spans="1:36" x14ac:dyDescent="0.25">
      <c r="A466" t="s">
        <v>6340</v>
      </c>
      <c r="B466" t="s">
        <v>6341</v>
      </c>
      <c r="C466" t="s">
        <v>427</v>
      </c>
      <c r="D466" t="s">
        <v>428</v>
      </c>
      <c r="E466" s="108">
        <v>59</v>
      </c>
      <c r="F466" s="109">
        <v>0.98305084745762716</v>
      </c>
      <c r="G466" s="109">
        <v>0.98305084745762716</v>
      </c>
      <c r="H466" s="109">
        <v>0.98305084745762716</v>
      </c>
      <c r="I466" s="110" t="s">
        <v>1195</v>
      </c>
      <c r="J466" s="109">
        <v>1</v>
      </c>
      <c r="L466" s="111">
        <v>48</v>
      </c>
      <c r="M466" s="112">
        <v>0.97916666666666663</v>
      </c>
      <c r="N466" s="112">
        <v>0.95833333333333337</v>
      </c>
      <c r="O466" s="112">
        <v>0.97916666666666663</v>
      </c>
      <c r="P466" s="112">
        <v>0.97916666666666663</v>
      </c>
      <c r="Q466" s="112">
        <v>0.97916666666666663</v>
      </c>
      <c r="R466" s="113">
        <v>0</v>
      </c>
      <c r="S466" s="112" t="e">
        <v>#DIV/0!</v>
      </c>
      <c r="U466" s="108">
        <v>50</v>
      </c>
      <c r="V466" s="109">
        <v>0.94</v>
      </c>
      <c r="W466" s="109">
        <v>0.5</v>
      </c>
      <c r="X466" s="109">
        <v>0.94</v>
      </c>
      <c r="Y466" s="109">
        <v>0.94</v>
      </c>
      <c r="Z466" s="109">
        <v>0.94</v>
      </c>
      <c r="AA466" s="109">
        <v>0.94</v>
      </c>
      <c r="AB466" s="109">
        <v>0.96</v>
      </c>
      <c r="AC466" s="109">
        <v>0.92</v>
      </c>
      <c r="AD466" s="109">
        <v>0.98</v>
      </c>
      <c r="AE466" s="109">
        <v>0.92</v>
      </c>
      <c r="AH466">
        <v>0</v>
      </c>
      <c r="AI466">
        <v>0</v>
      </c>
      <c r="AJ466">
        <v>1</v>
      </c>
    </row>
    <row r="467" spans="1:36" x14ac:dyDescent="0.25">
      <c r="A467" t="s">
        <v>6389</v>
      </c>
      <c r="B467" t="s">
        <v>6390</v>
      </c>
      <c r="C467" t="s">
        <v>427</v>
      </c>
      <c r="D467" t="s">
        <v>428</v>
      </c>
      <c r="E467" s="108">
        <v>78</v>
      </c>
      <c r="F467" s="109">
        <v>0.98717948717948723</v>
      </c>
      <c r="G467" s="109">
        <v>0.98717948717948723</v>
      </c>
      <c r="H467" s="109">
        <v>0.97435897435897434</v>
      </c>
      <c r="I467" s="110" t="s">
        <v>1195</v>
      </c>
      <c r="J467" s="109">
        <v>1</v>
      </c>
      <c r="L467" s="111">
        <v>60</v>
      </c>
      <c r="M467" s="112">
        <v>0.98333333333333328</v>
      </c>
      <c r="N467" s="112">
        <v>0.95</v>
      </c>
      <c r="O467" s="112">
        <v>0.96666666666666667</v>
      </c>
      <c r="P467" s="112">
        <v>0.95</v>
      </c>
      <c r="Q467" s="112">
        <v>0.95</v>
      </c>
      <c r="R467" s="113" t="s">
        <v>1195</v>
      </c>
      <c r="S467" s="112">
        <v>1</v>
      </c>
      <c r="U467" s="108">
        <v>44</v>
      </c>
      <c r="V467" s="109">
        <v>0.93181818181818177</v>
      </c>
      <c r="W467" s="109">
        <v>0.68181818181818177</v>
      </c>
      <c r="X467" s="109">
        <v>0.93181818181818177</v>
      </c>
      <c r="Y467" s="109">
        <v>0.90909090909090906</v>
      </c>
      <c r="Z467" s="109">
        <v>0.90909090909090906</v>
      </c>
      <c r="AA467" s="109">
        <v>0.90909090909090906</v>
      </c>
      <c r="AB467" s="109">
        <v>0.90909090909090906</v>
      </c>
      <c r="AC467" s="109">
        <v>0.93181818181818177</v>
      </c>
      <c r="AD467" s="109">
        <v>0.97727272727272729</v>
      </c>
      <c r="AE467" s="109">
        <v>0.79545454545454541</v>
      </c>
      <c r="AH467">
        <v>0</v>
      </c>
      <c r="AI467">
        <v>0</v>
      </c>
      <c r="AJ467">
        <v>1</v>
      </c>
    </row>
    <row r="468" spans="1:36" x14ac:dyDescent="0.25">
      <c r="A468" t="s">
        <v>6136</v>
      </c>
      <c r="B468" t="s">
        <v>1343</v>
      </c>
      <c r="C468" t="s">
        <v>427</v>
      </c>
      <c r="D468" t="s">
        <v>428</v>
      </c>
      <c r="E468" s="108">
        <v>106</v>
      </c>
      <c r="F468" s="109">
        <v>0.97169811320754718</v>
      </c>
      <c r="G468" s="109">
        <v>0.96226415094339623</v>
      </c>
      <c r="H468" s="109">
        <v>0.95283018867924529</v>
      </c>
      <c r="I468" s="110" t="s">
        <v>1195</v>
      </c>
      <c r="J468" s="109">
        <v>1</v>
      </c>
      <c r="L468" s="111">
        <v>90</v>
      </c>
      <c r="M468" s="112">
        <v>0.97777777777777775</v>
      </c>
      <c r="N468" s="112">
        <v>0.94444444444444442</v>
      </c>
      <c r="O468" s="112">
        <v>0.97777777777777775</v>
      </c>
      <c r="P468" s="112">
        <v>0.9555555555555556</v>
      </c>
      <c r="Q468" s="112">
        <v>0.91111111111111109</v>
      </c>
      <c r="R468" s="113" t="s">
        <v>1195</v>
      </c>
      <c r="S468" s="112">
        <v>1</v>
      </c>
      <c r="U468" s="108">
        <v>73</v>
      </c>
      <c r="V468" s="109">
        <v>0.90410958904109584</v>
      </c>
      <c r="W468" s="109">
        <v>0.71232876712328763</v>
      </c>
      <c r="X468" s="109">
        <v>0.90410958904109584</v>
      </c>
      <c r="Y468" s="109">
        <v>0.87671232876712324</v>
      </c>
      <c r="Z468" s="109">
        <v>0.87671232876712324</v>
      </c>
      <c r="AA468" s="109">
        <v>0.87671232876712324</v>
      </c>
      <c r="AB468" s="109">
        <v>0.9178082191780822</v>
      </c>
      <c r="AC468" s="109">
        <v>0.90410958904109584</v>
      </c>
      <c r="AD468" s="109">
        <v>0.9452054794520548</v>
      </c>
      <c r="AE468" s="109">
        <v>0.86301369863013699</v>
      </c>
      <c r="AH468">
        <v>0</v>
      </c>
      <c r="AI468">
        <v>0</v>
      </c>
      <c r="AJ468">
        <v>1</v>
      </c>
    </row>
    <row r="469" spans="1:36" x14ac:dyDescent="0.25">
      <c r="A469" t="s">
        <v>6744</v>
      </c>
      <c r="B469" t="s">
        <v>3407</v>
      </c>
      <c r="C469" t="s">
        <v>427</v>
      </c>
      <c r="D469" t="s">
        <v>428</v>
      </c>
      <c r="E469" s="108" t="s">
        <v>1195</v>
      </c>
      <c r="F469" s="109">
        <v>1</v>
      </c>
      <c r="G469" s="109">
        <v>1</v>
      </c>
      <c r="H469" s="109">
        <v>1</v>
      </c>
      <c r="I469" s="110">
        <v>0</v>
      </c>
      <c r="J469" s="109" t="e">
        <v>#DIV/0!</v>
      </c>
      <c r="L469" s="111">
        <v>0</v>
      </c>
      <c r="M469" s="112" t="e">
        <v>#DIV/0!</v>
      </c>
      <c r="N469" s="112" t="e">
        <v>#DIV/0!</v>
      </c>
      <c r="O469" s="112" t="e">
        <v>#DIV/0!</v>
      </c>
      <c r="P469" s="112" t="e">
        <v>#DIV/0!</v>
      </c>
      <c r="Q469" s="112" t="e">
        <v>#DIV/0!</v>
      </c>
      <c r="R469" s="113">
        <v>0</v>
      </c>
      <c r="S469" s="112" t="e">
        <v>#DIV/0!</v>
      </c>
      <c r="U469" s="108">
        <v>0</v>
      </c>
      <c r="V469" s="109" t="e">
        <v>#DIV/0!</v>
      </c>
      <c r="W469" s="109" t="e">
        <v>#DIV/0!</v>
      </c>
      <c r="X469" s="109" t="e">
        <v>#DIV/0!</v>
      </c>
      <c r="Y469" s="109" t="e">
        <v>#DIV/0!</v>
      </c>
      <c r="Z469" s="109" t="e">
        <v>#DIV/0!</v>
      </c>
      <c r="AA469" s="109" t="e">
        <v>#DIV/0!</v>
      </c>
      <c r="AB469" s="109" t="e">
        <v>#DIV/0!</v>
      </c>
      <c r="AC469" s="109" t="e">
        <v>#DIV/0!</v>
      </c>
      <c r="AD469" s="109" t="e">
        <v>#DIV/0!</v>
      </c>
      <c r="AE469" s="109" t="e">
        <v>#DIV/0!</v>
      </c>
      <c r="AH469">
        <v>0</v>
      </c>
      <c r="AI469">
        <v>0</v>
      </c>
      <c r="AJ469">
        <v>1</v>
      </c>
    </row>
    <row r="470" spans="1:36" x14ac:dyDescent="0.25">
      <c r="A470" t="s">
        <v>6573</v>
      </c>
      <c r="B470" t="s">
        <v>6574</v>
      </c>
      <c r="C470" t="s">
        <v>427</v>
      </c>
      <c r="D470" t="s">
        <v>428</v>
      </c>
      <c r="E470" s="108">
        <v>30</v>
      </c>
      <c r="F470" s="109">
        <v>1</v>
      </c>
      <c r="G470" s="109">
        <v>1</v>
      </c>
      <c r="H470" s="109">
        <v>1</v>
      </c>
      <c r="I470" s="110">
        <v>0</v>
      </c>
      <c r="J470" s="109" t="e">
        <v>#DIV/0!</v>
      </c>
      <c r="L470" s="111">
        <v>30</v>
      </c>
      <c r="M470" s="112">
        <v>1</v>
      </c>
      <c r="N470" s="112">
        <v>1</v>
      </c>
      <c r="O470" s="112">
        <v>0.96666666666666667</v>
      </c>
      <c r="P470" s="112">
        <v>1</v>
      </c>
      <c r="Q470" s="112">
        <v>1</v>
      </c>
      <c r="R470" s="113">
        <v>0</v>
      </c>
      <c r="S470" s="112" t="e">
        <v>#DIV/0!</v>
      </c>
      <c r="U470" s="108">
        <v>27</v>
      </c>
      <c r="V470" s="109">
        <v>0.96296296296296291</v>
      </c>
      <c r="W470" s="109">
        <v>0.62962962962962965</v>
      </c>
      <c r="X470" s="109">
        <v>0.96296296296296291</v>
      </c>
      <c r="Y470" s="109">
        <v>0.96296296296296291</v>
      </c>
      <c r="Z470" s="109">
        <v>0.96296296296296291</v>
      </c>
      <c r="AA470" s="109">
        <v>0.96296296296296291</v>
      </c>
      <c r="AB470" s="109">
        <v>0.96296296296296291</v>
      </c>
      <c r="AC470" s="109">
        <v>0.96296296296296291</v>
      </c>
      <c r="AD470" s="109">
        <v>0.88888888888888884</v>
      </c>
      <c r="AE470" s="109">
        <v>0.96296296296296291</v>
      </c>
      <c r="AH470">
        <v>0</v>
      </c>
      <c r="AI470">
        <v>0</v>
      </c>
      <c r="AJ470">
        <v>1</v>
      </c>
    </row>
    <row r="471" spans="1:36" x14ac:dyDescent="0.25">
      <c r="A471" t="s">
        <v>6392</v>
      </c>
      <c r="B471" t="s">
        <v>6393</v>
      </c>
      <c r="C471" t="s">
        <v>427</v>
      </c>
      <c r="D471" t="s">
        <v>428</v>
      </c>
      <c r="E471" s="108">
        <v>53</v>
      </c>
      <c r="F471" s="109">
        <v>1</v>
      </c>
      <c r="G471" s="109">
        <v>0.98113207547169812</v>
      </c>
      <c r="H471" s="109">
        <v>1</v>
      </c>
      <c r="I471" s="110" t="s">
        <v>1195</v>
      </c>
      <c r="J471" s="109">
        <v>1</v>
      </c>
      <c r="L471" s="111">
        <v>49</v>
      </c>
      <c r="M471" s="112">
        <v>1</v>
      </c>
      <c r="N471" s="112">
        <v>0.97959183673469385</v>
      </c>
      <c r="O471" s="112">
        <v>1</v>
      </c>
      <c r="P471" s="112">
        <v>1</v>
      </c>
      <c r="Q471" s="112">
        <v>1</v>
      </c>
      <c r="R471" s="113" t="s">
        <v>1195</v>
      </c>
      <c r="S471" s="112">
        <v>1</v>
      </c>
      <c r="U471" s="108">
        <v>44</v>
      </c>
      <c r="V471" s="109">
        <v>0.93181818181818177</v>
      </c>
      <c r="W471" s="109">
        <v>0.75</v>
      </c>
      <c r="X471" s="109">
        <v>0.93181818181818177</v>
      </c>
      <c r="Y471" s="109">
        <v>0.95454545454545459</v>
      </c>
      <c r="Z471" s="109">
        <v>0.95454545454545459</v>
      </c>
      <c r="AA471" s="109">
        <v>0.95454545454545459</v>
      </c>
      <c r="AB471" s="109">
        <v>1</v>
      </c>
      <c r="AC471" s="109">
        <v>0.95454545454545459</v>
      </c>
      <c r="AD471" s="109">
        <v>1</v>
      </c>
      <c r="AE471" s="109">
        <v>0.97727272727272729</v>
      </c>
      <c r="AH471">
        <v>0</v>
      </c>
      <c r="AI471">
        <v>0</v>
      </c>
      <c r="AJ471">
        <v>1</v>
      </c>
    </row>
    <row r="472" spans="1:36" x14ac:dyDescent="0.25">
      <c r="A472" t="s">
        <v>6690</v>
      </c>
      <c r="B472" t="s">
        <v>6691</v>
      </c>
      <c r="C472" t="s">
        <v>427</v>
      </c>
      <c r="D472" t="s">
        <v>428</v>
      </c>
      <c r="E472" s="108">
        <v>15</v>
      </c>
      <c r="F472" s="109">
        <v>0.93333333333333335</v>
      </c>
      <c r="G472" s="109">
        <v>1</v>
      </c>
      <c r="H472" s="109">
        <v>0.93333333333333335</v>
      </c>
      <c r="I472" s="110">
        <v>0</v>
      </c>
      <c r="J472" s="109" t="e">
        <v>#DIV/0!</v>
      </c>
      <c r="L472" s="111">
        <v>12</v>
      </c>
      <c r="M472" s="112">
        <v>0.83333333333333337</v>
      </c>
      <c r="N472" s="112">
        <v>0.91666666666666663</v>
      </c>
      <c r="O472" s="112">
        <v>0.83333333333333337</v>
      </c>
      <c r="P472" s="112">
        <v>0.91666666666666663</v>
      </c>
      <c r="Q472" s="112">
        <v>0.91666666666666663</v>
      </c>
      <c r="R472" s="113">
        <v>0</v>
      </c>
      <c r="S472" s="112" t="e">
        <v>#DIV/0!</v>
      </c>
      <c r="U472" s="108">
        <v>13</v>
      </c>
      <c r="V472" s="109">
        <v>1</v>
      </c>
      <c r="W472" s="109">
        <v>1</v>
      </c>
      <c r="X472" s="109">
        <v>1</v>
      </c>
      <c r="Y472" s="109">
        <v>1</v>
      </c>
      <c r="Z472" s="109">
        <v>0.92307692307692313</v>
      </c>
      <c r="AA472" s="109">
        <v>0.92307692307692313</v>
      </c>
      <c r="AB472" s="109">
        <v>1</v>
      </c>
      <c r="AC472" s="109">
        <v>1</v>
      </c>
      <c r="AD472" s="109">
        <v>1</v>
      </c>
      <c r="AE472" s="109">
        <v>1</v>
      </c>
      <c r="AH472">
        <v>0</v>
      </c>
      <c r="AI472">
        <v>0</v>
      </c>
      <c r="AJ472">
        <v>1</v>
      </c>
    </row>
    <row r="473" spans="1:36" x14ac:dyDescent="0.25">
      <c r="A473" t="s">
        <v>6659</v>
      </c>
      <c r="B473" t="s">
        <v>6660</v>
      </c>
      <c r="C473" t="s">
        <v>427</v>
      </c>
      <c r="D473" t="s">
        <v>428</v>
      </c>
      <c r="E473" s="108">
        <v>13</v>
      </c>
      <c r="F473" s="109">
        <v>1</v>
      </c>
      <c r="G473" s="109">
        <v>1</v>
      </c>
      <c r="H473" s="109">
        <v>0.92307692307692313</v>
      </c>
      <c r="I473" s="110">
        <v>0</v>
      </c>
      <c r="J473" s="109" t="e">
        <v>#DIV/0!</v>
      </c>
      <c r="L473" s="111">
        <v>26</v>
      </c>
      <c r="M473" s="112">
        <v>1</v>
      </c>
      <c r="N473" s="112">
        <v>1</v>
      </c>
      <c r="O473" s="112">
        <v>1</v>
      </c>
      <c r="P473" s="112">
        <v>0.96153846153846156</v>
      </c>
      <c r="Q473" s="112">
        <v>1</v>
      </c>
      <c r="R473" s="113" t="s">
        <v>1195</v>
      </c>
      <c r="S473" s="112">
        <v>1</v>
      </c>
      <c r="U473" s="108">
        <v>15</v>
      </c>
      <c r="V473" s="109">
        <v>1</v>
      </c>
      <c r="W473" s="109">
        <v>0.93333333333333335</v>
      </c>
      <c r="X473" s="109">
        <v>1</v>
      </c>
      <c r="Y473" s="109">
        <v>0.8666666666666667</v>
      </c>
      <c r="Z473" s="109">
        <v>0.8666666666666667</v>
      </c>
      <c r="AA473" s="109">
        <v>0.8666666666666667</v>
      </c>
      <c r="AB473" s="109">
        <v>1</v>
      </c>
      <c r="AC473" s="109">
        <v>1</v>
      </c>
      <c r="AD473" s="109">
        <v>1</v>
      </c>
      <c r="AE473" s="109">
        <v>1</v>
      </c>
      <c r="AH473">
        <v>0</v>
      </c>
      <c r="AI473">
        <v>0</v>
      </c>
      <c r="AJ473">
        <v>1</v>
      </c>
    </row>
    <row r="474" spans="1:36" x14ac:dyDescent="0.25">
      <c r="A474" t="s">
        <v>6185</v>
      </c>
      <c r="B474" t="s">
        <v>6186</v>
      </c>
      <c r="C474" t="s">
        <v>429</v>
      </c>
      <c r="D474" t="s">
        <v>430</v>
      </c>
      <c r="E474" s="108">
        <v>41</v>
      </c>
      <c r="F474" s="109">
        <v>0.97560975609756095</v>
      </c>
      <c r="G474" s="109">
        <v>0.92682926829268297</v>
      </c>
      <c r="H474" s="109">
        <v>0.97560975609756095</v>
      </c>
      <c r="I474" s="110">
        <v>0</v>
      </c>
      <c r="J474" s="109" t="e">
        <v>#DIV/0!</v>
      </c>
      <c r="L474" s="111">
        <v>52</v>
      </c>
      <c r="M474" s="112">
        <v>1</v>
      </c>
      <c r="N474" s="112">
        <v>1</v>
      </c>
      <c r="O474" s="112">
        <v>1</v>
      </c>
      <c r="P474" s="112">
        <v>0.96153846153846156</v>
      </c>
      <c r="Q474" s="112">
        <v>1</v>
      </c>
      <c r="R474" s="113">
        <v>0</v>
      </c>
      <c r="S474" s="112" t="e">
        <v>#DIV/0!</v>
      </c>
      <c r="U474" s="108">
        <v>67</v>
      </c>
      <c r="V474" s="109">
        <v>0.97014925373134331</v>
      </c>
      <c r="W474" s="109">
        <v>0.94029850746268662</v>
      </c>
      <c r="X474" s="109">
        <v>0.97014925373134331</v>
      </c>
      <c r="Y474" s="109">
        <v>0.97014925373134331</v>
      </c>
      <c r="Z474" s="109">
        <v>0.97014925373134331</v>
      </c>
      <c r="AA474" s="109">
        <v>0.97014925373134331</v>
      </c>
      <c r="AB474" s="109">
        <v>0.94029850746268662</v>
      </c>
      <c r="AC474" s="109">
        <v>0.92537313432835822</v>
      </c>
      <c r="AD474" s="109">
        <v>0.97014925373134331</v>
      </c>
      <c r="AE474" s="109">
        <v>0.95522388059701491</v>
      </c>
      <c r="AH474">
        <v>0</v>
      </c>
      <c r="AI474">
        <v>0</v>
      </c>
      <c r="AJ474">
        <v>0</v>
      </c>
    </row>
    <row r="475" spans="1:36" x14ac:dyDescent="0.25">
      <c r="A475" t="s">
        <v>6319</v>
      </c>
      <c r="B475" t="s">
        <v>6320</v>
      </c>
      <c r="C475" t="s">
        <v>429</v>
      </c>
      <c r="D475" t="s">
        <v>430</v>
      </c>
      <c r="E475" s="108">
        <v>38</v>
      </c>
      <c r="F475" s="109">
        <v>1</v>
      </c>
      <c r="G475" s="109">
        <v>0.97368421052631582</v>
      </c>
      <c r="H475" s="109">
        <v>1</v>
      </c>
      <c r="I475" s="110">
        <v>0</v>
      </c>
      <c r="J475" s="109" t="e">
        <v>#DIV/0!</v>
      </c>
      <c r="L475" s="111">
        <v>41</v>
      </c>
      <c r="M475" s="112">
        <v>0.97560975609756095</v>
      </c>
      <c r="N475" s="112">
        <v>0.90243902439024393</v>
      </c>
      <c r="O475" s="112">
        <v>0.97560975609756095</v>
      </c>
      <c r="P475" s="112">
        <v>0.92682926829268297</v>
      </c>
      <c r="Q475" s="112">
        <v>0.90243902439024393</v>
      </c>
      <c r="R475" s="113">
        <v>0</v>
      </c>
      <c r="S475" s="112" t="e">
        <v>#DIV/0!</v>
      </c>
      <c r="U475" s="108">
        <v>52</v>
      </c>
      <c r="V475" s="109">
        <v>0.98076923076923073</v>
      </c>
      <c r="W475" s="109">
        <v>0.96153846153846156</v>
      </c>
      <c r="X475" s="109">
        <v>0.98076923076923073</v>
      </c>
      <c r="Y475" s="109">
        <v>0.98076923076923073</v>
      </c>
      <c r="Z475" s="109">
        <v>0.98076923076923073</v>
      </c>
      <c r="AA475" s="109">
        <v>0.96153846153846156</v>
      </c>
      <c r="AB475" s="109">
        <v>0.98076923076923073</v>
      </c>
      <c r="AC475" s="109">
        <v>0.94230769230769229</v>
      </c>
      <c r="AD475" s="109">
        <v>0.96153846153846156</v>
      </c>
      <c r="AE475" s="109">
        <v>0.94230769230769229</v>
      </c>
      <c r="AH475">
        <v>0</v>
      </c>
      <c r="AI475">
        <v>0</v>
      </c>
      <c r="AJ475">
        <v>0</v>
      </c>
    </row>
    <row r="476" spans="1:36" x14ac:dyDescent="0.25">
      <c r="A476" t="s">
        <v>5987</v>
      </c>
      <c r="B476" t="s">
        <v>5988</v>
      </c>
      <c r="C476" t="s">
        <v>429</v>
      </c>
      <c r="D476" t="s">
        <v>430</v>
      </c>
      <c r="E476" s="108">
        <v>105</v>
      </c>
      <c r="F476" s="109">
        <v>0.99047619047619051</v>
      </c>
      <c r="G476" s="109">
        <v>0.95238095238095233</v>
      </c>
      <c r="H476" s="109">
        <v>0.99047619047619051</v>
      </c>
      <c r="I476" s="110">
        <v>0</v>
      </c>
      <c r="J476" s="109" t="e">
        <v>#DIV/0!</v>
      </c>
      <c r="L476" s="111">
        <v>103</v>
      </c>
      <c r="M476" s="112">
        <v>0.99029126213592233</v>
      </c>
      <c r="N476" s="112">
        <v>0.95145631067961167</v>
      </c>
      <c r="O476" s="112">
        <v>0.99029126213592233</v>
      </c>
      <c r="P476" s="112">
        <v>0.96116504854368934</v>
      </c>
      <c r="Q476" s="112">
        <v>0.96116504854368934</v>
      </c>
      <c r="R476" s="113">
        <v>0</v>
      </c>
      <c r="S476" s="112" t="e">
        <v>#DIV/0!</v>
      </c>
      <c r="U476" s="108">
        <v>92</v>
      </c>
      <c r="V476" s="109">
        <v>0.96739130434782605</v>
      </c>
      <c r="W476" s="109">
        <v>0.95652173913043481</v>
      </c>
      <c r="X476" s="109">
        <v>0.96739130434782605</v>
      </c>
      <c r="Y476" s="109">
        <v>0.96739130434782605</v>
      </c>
      <c r="Z476" s="109">
        <v>0.95652173913043481</v>
      </c>
      <c r="AA476" s="109">
        <v>0.97826086956521741</v>
      </c>
      <c r="AB476" s="109">
        <v>0.98913043478260865</v>
      </c>
      <c r="AC476" s="109">
        <v>0.94565217391304346</v>
      </c>
      <c r="AD476" s="109">
        <v>0.97826086956521741</v>
      </c>
      <c r="AE476" s="109">
        <v>0.95652173913043481</v>
      </c>
      <c r="AH476">
        <v>0</v>
      </c>
      <c r="AI476">
        <v>0</v>
      </c>
      <c r="AJ476">
        <v>0</v>
      </c>
    </row>
    <row r="477" spans="1:36" x14ac:dyDescent="0.25">
      <c r="A477" t="s">
        <v>5975</v>
      </c>
      <c r="B477" t="s">
        <v>759</v>
      </c>
      <c r="C477" t="s">
        <v>429</v>
      </c>
      <c r="D477" t="s">
        <v>430</v>
      </c>
      <c r="E477" s="108">
        <v>79</v>
      </c>
      <c r="F477" s="109">
        <v>0.96202531645569622</v>
      </c>
      <c r="G477" s="109">
        <v>0.89873417721518989</v>
      </c>
      <c r="H477" s="109">
        <v>0.96202531645569622</v>
      </c>
      <c r="I477" s="110">
        <v>0</v>
      </c>
      <c r="J477" s="109" t="e">
        <v>#DIV/0!</v>
      </c>
      <c r="L477" s="111">
        <v>81</v>
      </c>
      <c r="M477" s="112">
        <v>0.98765432098765427</v>
      </c>
      <c r="N477" s="112">
        <v>0.93827160493827155</v>
      </c>
      <c r="O477" s="112">
        <v>0.97530864197530864</v>
      </c>
      <c r="P477" s="112">
        <v>0.93827160493827155</v>
      </c>
      <c r="Q477" s="112">
        <v>0.95061728395061729</v>
      </c>
      <c r="R477" s="113">
        <v>0</v>
      </c>
      <c r="S477" s="112" t="e">
        <v>#DIV/0!</v>
      </c>
      <c r="U477" s="108">
        <v>94</v>
      </c>
      <c r="V477" s="109">
        <v>0.97872340425531912</v>
      </c>
      <c r="W477" s="109">
        <v>0.91489361702127658</v>
      </c>
      <c r="X477" s="109">
        <v>0.97872340425531912</v>
      </c>
      <c r="Y477" s="109">
        <v>0.97872340425531912</v>
      </c>
      <c r="Z477" s="109">
        <v>0.96808510638297873</v>
      </c>
      <c r="AA477" s="109">
        <v>0.96808510638297873</v>
      </c>
      <c r="AB477" s="109">
        <v>0.96808510638297873</v>
      </c>
      <c r="AC477" s="109">
        <v>0.9042553191489362</v>
      </c>
      <c r="AD477" s="109">
        <v>0.97872340425531912</v>
      </c>
      <c r="AE477" s="109">
        <v>0.92553191489361697</v>
      </c>
      <c r="AH477">
        <v>0</v>
      </c>
      <c r="AI477">
        <v>0</v>
      </c>
      <c r="AJ477">
        <v>0</v>
      </c>
    </row>
    <row r="478" spans="1:36" x14ac:dyDescent="0.25">
      <c r="A478" t="s">
        <v>6289</v>
      </c>
      <c r="B478" t="s">
        <v>6290</v>
      </c>
      <c r="C478" t="s">
        <v>429</v>
      </c>
      <c r="D478" t="s">
        <v>430</v>
      </c>
      <c r="E478" s="108">
        <v>57</v>
      </c>
      <c r="F478" s="109">
        <v>1</v>
      </c>
      <c r="G478" s="109">
        <v>0.77192982456140347</v>
      </c>
      <c r="H478" s="109">
        <v>0.98245614035087714</v>
      </c>
      <c r="I478" s="110">
        <v>0</v>
      </c>
      <c r="J478" s="109" t="e">
        <v>#DIV/0!</v>
      </c>
      <c r="L478" s="111">
        <v>39</v>
      </c>
      <c r="M478" s="112">
        <v>1</v>
      </c>
      <c r="N478" s="112">
        <v>1</v>
      </c>
      <c r="O478" s="112">
        <v>1</v>
      </c>
      <c r="P478" s="112">
        <v>1</v>
      </c>
      <c r="Q478" s="112">
        <v>1</v>
      </c>
      <c r="R478" s="113">
        <v>0</v>
      </c>
      <c r="S478" s="112" t="e">
        <v>#DIV/0!</v>
      </c>
      <c r="U478" s="108">
        <v>55</v>
      </c>
      <c r="V478" s="109">
        <v>0.98181818181818181</v>
      </c>
      <c r="W478" s="109">
        <v>0.90909090909090906</v>
      </c>
      <c r="X478" s="109">
        <v>0.98181818181818181</v>
      </c>
      <c r="Y478" s="109">
        <v>0.98181818181818181</v>
      </c>
      <c r="Z478" s="109">
        <v>0.96363636363636362</v>
      </c>
      <c r="AA478" s="109">
        <v>0.96363636363636362</v>
      </c>
      <c r="AB478" s="109">
        <v>0.98181818181818181</v>
      </c>
      <c r="AC478" s="109">
        <v>0.90909090909090906</v>
      </c>
      <c r="AD478" s="109">
        <v>0.96363636363636362</v>
      </c>
      <c r="AE478" s="109">
        <v>0.94545454545454544</v>
      </c>
      <c r="AH478">
        <v>0</v>
      </c>
      <c r="AI478">
        <v>0</v>
      </c>
      <c r="AJ478">
        <v>0</v>
      </c>
    </row>
    <row r="479" spans="1:36" x14ac:dyDescent="0.25">
      <c r="A479" t="s">
        <v>6118</v>
      </c>
      <c r="B479" t="s">
        <v>6119</v>
      </c>
      <c r="C479" t="s">
        <v>429</v>
      </c>
      <c r="D479" t="s">
        <v>430</v>
      </c>
      <c r="E479" s="108">
        <v>57</v>
      </c>
      <c r="F479" s="109">
        <v>0.98245614035087714</v>
      </c>
      <c r="G479" s="109">
        <v>0.96491228070175439</v>
      </c>
      <c r="H479" s="109">
        <v>0.98245614035087714</v>
      </c>
      <c r="I479" s="110" t="s">
        <v>1195</v>
      </c>
      <c r="J479" s="109">
        <v>1</v>
      </c>
      <c r="L479" s="111">
        <v>66</v>
      </c>
      <c r="M479" s="112">
        <v>0.96969696969696972</v>
      </c>
      <c r="N479" s="112">
        <v>0.95454545454545459</v>
      </c>
      <c r="O479" s="112">
        <v>0.98484848484848486</v>
      </c>
      <c r="P479" s="112">
        <v>0.93939393939393945</v>
      </c>
      <c r="Q479" s="112">
        <v>0.95454545454545459</v>
      </c>
      <c r="R479" s="113">
        <v>0</v>
      </c>
      <c r="S479" s="112" t="e">
        <v>#DIV/0!</v>
      </c>
      <c r="U479" s="108">
        <v>75</v>
      </c>
      <c r="V479" s="109">
        <v>0.96</v>
      </c>
      <c r="W479" s="109">
        <v>0.92</v>
      </c>
      <c r="X479" s="109">
        <v>0.96</v>
      </c>
      <c r="Y479" s="109">
        <v>0.96</v>
      </c>
      <c r="Z479" s="109">
        <v>0.96</v>
      </c>
      <c r="AA479" s="109">
        <v>0.89333333333333331</v>
      </c>
      <c r="AB479" s="109">
        <v>0.94666666666666666</v>
      </c>
      <c r="AC479" s="109">
        <v>0.93333333333333335</v>
      </c>
      <c r="AD479" s="109">
        <v>0.96</v>
      </c>
      <c r="AE479" s="109">
        <v>0.90666666666666662</v>
      </c>
      <c r="AH479">
        <v>0</v>
      </c>
      <c r="AI479">
        <v>0</v>
      </c>
      <c r="AJ479">
        <v>0</v>
      </c>
    </row>
    <row r="480" spans="1:36" x14ac:dyDescent="0.25">
      <c r="A480" t="s">
        <v>6049</v>
      </c>
      <c r="B480" t="s">
        <v>6050</v>
      </c>
      <c r="C480" t="s">
        <v>429</v>
      </c>
      <c r="D480" t="s">
        <v>430</v>
      </c>
      <c r="E480" s="108">
        <v>74</v>
      </c>
      <c r="F480" s="109">
        <v>0.97297297297297303</v>
      </c>
      <c r="G480" s="109">
        <v>0.86486486486486491</v>
      </c>
      <c r="H480" s="109">
        <v>0.97297297297297303</v>
      </c>
      <c r="I480" s="110">
        <v>0</v>
      </c>
      <c r="J480" s="109" t="e">
        <v>#DIV/0!</v>
      </c>
      <c r="L480" s="111">
        <v>91</v>
      </c>
      <c r="M480" s="112">
        <v>0.97802197802197799</v>
      </c>
      <c r="N480" s="112">
        <v>0.93406593406593408</v>
      </c>
      <c r="O480" s="112">
        <v>0.98901098901098905</v>
      </c>
      <c r="P480" s="112">
        <v>0.92307692307692313</v>
      </c>
      <c r="Q480" s="112">
        <v>0.92307692307692313</v>
      </c>
      <c r="R480" s="113">
        <v>0</v>
      </c>
      <c r="S480" s="112" t="e">
        <v>#DIV/0!</v>
      </c>
      <c r="U480" s="108">
        <v>83</v>
      </c>
      <c r="V480" s="109">
        <v>1</v>
      </c>
      <c r="W480" s="109">
        <v>0.91566265060240959</v>
      </c>
      <c r="X480" s="109">
        <v>1</v>
      </c>
      <c r="Y480" s="109">
        <v>1</v>
      </c>
      <c r="Z480" s="109">
        <v>0.96385542168674698</v>
      </c>
      <c r="AA480" s="109">
        <v>0.96385542168674698</v>
      </c>
      <c r="AB480" s="109">
        <v>0.98795180722891562</v>
      </c>
      <c r="AC480" s="109">
        <v>0.91566265060240959</v>
      </c>
      <c r="AD480" s="109">
        <v>1</v>
      </c>
      <c r="AE480" s="109">
        <v>0.89156626506024095</v>
      </c>
      <c r="AH480">
        <v>0</v>
      </c>
      <c r="AI480">
        <v>0</v>
      </c>
      <c r="AJ480">
        <v>0</v>
      </c>
    </row>
    <row r="481" spans="1:36" x14ac:dyDescent="0.25">
      <c r="A481" t="s">
        <v>5914</v>
      </c>
      <c r="B481" t="s">
        <v>5915</v>
      </c>
      <c r="C481" t="s">
        <v>429</v>
      </c>
      <c r="D481" t="s">
        <v>430</v>
      </c>
      <c r="E481" s="108">
        <v>97</v>
      </c>
      <c r="F481" s="109">
        <v>0.95876288659793818</v>
      </c>
      <c r="G481" s="109">
        <v>0.89690721649484539</v>
      </c>
      <c r="H481" s="109">
        <v>0.95876288659793818</v>
      </c>
      <c r="I481" s="110">
        <v>0</v>
      </c>
      <c r="J481" s="109" t="e">
        <v>#DIV/0!</v>
      </c>
      <c r="L481" s="111">
        <v>100</v>
      </c>
      <c r="M481" s="112">
        <v>1</v>
      </c>
      <c r="N481" s="112">
        <v>0.97</v>
      </c>
      <c r="O481" s="112">
        <v>1</v>
      </c>
      <c r="P481" s="112">
        <v>0.97</v>
      </c>
      <c r="Q481" s="112">
        <v>0.98</v>
      </c>
      <c r="R481" s="113">
        <v>0</v>
      </c>
      <c r="S481" s="112" t="e">
        <v>#DIV/0!</v>
      </c>
      <c r="U481" s="108">
        <v>110</v>
      </c>
      <c r="V481" s="109">
        <v>0.95454545454545459</v>
      </c>
      <c r="W481" s="109">
        <v>0.89090909090909087</v>
      </c>
      <c r="X481" s="109">
        <v>0.95454545454545459</v>
      </c>
      <c r="Y481" s="109">
        <v>0.95454545454545459</v>
      </c>
      <c r="Z481" s="109">
        <v>0.96363636363636362</v>
      </c>
      <c r="AA481" s="109">
        <v>0.94545454545454544</v>
      </c>
      <c r="AB481" s="109">
        <v>0.95454545454545459</v>
      </c>
      <c r="AC481" s="109">
        <v>0.89090909090909087</v>
      </c>
      <c r="AD481" s="109">
        <v>0.97272727272727277</v>
      </c>
      <c r="AE481" s="109">
        <v>0.91818181818181821</v>
      </c>
      <c r="AH481">
        <v>0</v>
      </c>
      <c r="AI481">
        <v>0</v>
      </c>
      <c r="AJ481">
        <v>0</v>
      </c>
    </row>
    <row r="482" spans="1:36" x14ac:dyDescent="0.25">
      <c r="A482" t="s">
        <v>5804</v>
      </c>
      <c r="B482" t="s">
        <v>5805</v>
      </c>
      <c r="C482" t="s">
        <v>429</v>
      </c>
      <c r="D482" t="s">
        <v>430</v>
      </c>
      <c r="E482" s="108">
        <v>149</v>
      </c>
      <c r="F482" s="109">
        <v>0.99328859060402686</v>
      </c>
      <c r="G482" s="109">
        <v>0.89932885906040272</v>
      </c>
      <c r="H482" s="109">
        <v>0.98657718120805371</v>
      </c>
      <c r="I482" s="110" t="s">
        <v>1195</v>
      </c>
      <c r="J482" s="109">
        <v>1</v>
      </c>
      <c r="L482" s="111">
        <v>162</v>
      </c>
      <c r="M482" s="112">
        <v>0.96913580246913578</v>
      </c>
      <c r="N482" s="112">
        <v>0.95061728395061729</v>
      </c>
      <c r="O482" s="112">
        <v>0.97530864197530864</v>
      </c>
      <c r="P482" s="112">
        <v>0.95061728395061729</v>
      </c>
      <c r="Q482" s="112">
        <v>0.95061728395061729</v>
      </c>
      <c r="R482" s="113">
        <v>0</v>
      </c>
      <c r="S482" s="112" t="e">
        <v>#DIV/0!</v>
      </c>
      <c r="U482" s="108">
        <v>157</v>
      </c>
      <c r="V482" s="109">
        <v>0.97452229299363058</v>
      </c>
      <c r="W482" s="109">
        <v>0.92356687898089174</v>
      </c>
      <c r="X482" s="109">
        <v>0.97452229299363058</v>
      </c>
      <c r="Y482" s="109">
        <v>0.97452229299363058</v>
      </c>
      <c r="Z482" s="109">
        <v>0.96815286624203822</v>
      </c>
      <c r="AA482" s="109">
        <v>0.96178343949044587</v>
      </c>
      <c r="AB482" s="109">
        <v>0.96178343949044587</v>
      </c>
      <c r="AC482" s="109">
        <v>0.91082802547770703</v>
      </c>
      <c r="AD482" s="109">
        <v>0.98089171974522293</v>
      </c>
      <c r="AE482" s="109">
        <v>0.95541401273885351</v>
      </c>
      <c r="AH482">
        <v>0</v>
      </c>
      <c r="AI482">
        <v>0</v>
      </c>
      <c r="AJ482">
        <v>0</v>
      </c>
    </row>
    <row r="483" spans="1:36" x14ac:dyDescent="0.25">
      <c r="A483" t="s">
        <v>5965</v>
      </c>
      <c r="B483" t="s">
        <v>5966</v>
      </c>
      <c r="C483" t="s">
        <v>429</v>
      </c>
      <c r="D483" t="s">
        <v>430</v>
      </c>
      <c r="E483" s="108">
        <v>73</v>
      </c>
      <c r="F483" s="109">
        <v>0.98630136986301364</v>
      </c>
      <c r="G483" s="109">
        <v>0.82191780821917804</v>
      </c>
      <c r="H483" s="109">
        <v>1</v>
      </c>
      <c r="I483" s="110">
        <v>0</v>
      </c>
      <c r="J483" s="109" t="e">
        <v>#DIV/0!</v>
      </c>
      <c r="L483" s="111">
        <v>89</v>
      </c>
      <c r="M483" s="112">
        <v>0.97752808988764039</v>
      </c>
      <c r="N483" s="112">
        <v>0.9662921348314607</v>
      </c>
      <c r="O483" s="112">
        <v>0.9887640449438202</v>
      </c>
      <c r="P483" s="112">
        <v>0.9662921348314607</v>
      </c>
      <c r="Q483" s="112">
        <v>0.9662921348314607</v>
      </c>
      <c r="R483" s="113">
        <v>0</v>
      </c>
      <c r="S483" s="112" t="e">
        <v>#DIV/0!</v>
      </c>
      <c r="U483" s="108">
        <v>95</v>
      </c>
      <c r="V483" s="109">
        <v>0.97894736842105268</v>
      </c>
      <c r="W483" s="109">
        <v>0.90526315789473688</v>
      </c>
      <c r="X483" s="109">
        <v>0.97894736842105268</v>
      </c>
      <c r="Y483" s="109">
        <v>0.96842105263157896</v>
      </c>
      <c r="Z483" s="109">
        <v>0.94736842105263153</v>
      </c>
      <c r="AA483" s="109">
        <v>0.91578947368421049</v>
      </c>
      <c r="AB483" s="109">
        <v>0.93684210526315792</v>
      </c>
      <c r="AC483" s="109">
        <v>0.87368421052631584</v>
      </c>
      <c r="AD483" s="109">
        <v>0.93684210526315792</v>
      </c>
      <c r="AE483" s="109">
        <v>0.89473684210526316</v>
      </c>
      <c r="AH483">
        <v>0</v>
      </c>
      <c r="AI483">
        <v>0</v>
      </c>
      <c r="AJ483">
        <v>0</v>
      </c>
    </row>
    <row r="484" spans="1:36" x14ac:dyDescent="0.25">
      <c r="A484" t="s">
        <v>6261</v>
      </c>
      <c r="B484" t="s">
        <v>6262</v>
      </c>
      <c r="C484" t="s">
        <v>429</v>
      </c>
      <c r="D484" t="s">
        <v>430</v>
      </c>
      <c r="E484" s="108">
        <v>52</v>
      </c>
      <c r="F484" s="109">
        <v>0.96153846153846156</v>
      </c>
      <c r="G484" s="109">
        <v>0.86538461538461542</v>
      </c>
      <c r="H484" s="109">
        <v>0.96153846153846156</v>
      </c>
      <c r="I484" s="110">
        <v>0</v>
      </c>
      <c r="J484" s="109" t="e">
        <v>#DIV/0!</v>
      </c>
      <c r="L484" s="111">
        <v>50</v>
      </c>
      <c r="M484" s="112">
        <v>0.98</v>
      </c>
      <c r="N484" s="112">
        <v>0.96</v>
      </c>
      <c r="O484" s="112">
        <v>1</v>
      </c>
      <c r="P484" s="112">
        <v>0.98</v>
      </c>
      <c r="Q484" s="112">
        <v>0.96</v>
      </c>
      <c r="R484" s="113">
        <v>0</v>
      </c>
      <c r="S484" s="112" t="e">
        <v>#DIV/0!</v>
      </c>
      <c r="U484" s="108">
        <v>57</v>
      </c>
      <c r="V484" s="109">
        <v>0.96491228070175439</v>
      </c>
      <c r="W484" s="109">
        <v>0.91228070175438591</v>
      </c>
      <c r="X484" s="109">
        <v>0.96491228070175439</v>
      </c>
      <c r="Y484" s="109">
        <v>0.96491228070175439</v>
      </c>
      <c r="Z484" s="109">
        <v>0.94736842105263153</v>
      </c>
      <c r="AA484" s="109">
        <v>0.92982456140350878</v>
      </c>
      <c r="AB484" s="109">
        <v>0.94736842105263153</v>
      </c>
      <c r="AC484" s="109">
        <v>0.89473684210526316</v>
      </c>
      <c r="AD484" s="109">
        <v>0.96491228070175439</v>
      </c>
      <c r="AE484" s="109">
        <v>0.92982456140350878</v>
      </c>
      <c r="AH484">
        <v>0</v>
      </c>
      <c r="AI484">
        <v>0</v>
      </c>
      <c r="AJ484">
        <v>0</v>
      </c>
    </row>
    <row r="485" spans="1:36" x14ac:dyDescent="0.25">
      <c r="A485" t="s">
        <v>5901</v>
      </c>
      <c r="B485" t="s">
        <v>5902</v>
      </c>
      <c r="C485" t="s">
        <v>429</v>
      </c>
      <c r="D485" t="s">
        <v>430</v>
      </c>
      <c r="E485" s="108">
        <v>97</v>
      </c>
      <c r="F485" s="109">
        <v>0.96907216494845361</v>
      </c>
      <c r="G485" s="109">
        <v>0.91752577319587625</v>
      </c>
      <c r="H485" s="109">
        <v>0.96907216494845361</v>
      </c>
      <c r="I485" s="110">
        <v>0</v>
      </c>
      <c r="J485" s="109" t="e">
        <v>#DIV/0!</v>
      </c>
      <c r="L485" s="111">
        <v>125</v>
      </c>
      <c r="M485" s="112">
        <v>0.98399999999999999</v>
      </c>
      <c r="N485" s="112">
        <v>0.96799999999999997</v>
      </c>
      <c r="O485" s="112">
        <v>0.98399999999999999</v>
      </c>
      <c r="P485" s="112">
        <v>0.98399999999999999</v>
      </c>
      <c r="Q485" s="112">
        <v>0.98399999999999999</v>
      </c>
      <c r="R485" s="113">
        <v>0</v>
      </c>
      <c r="S485" s="112" t="e">
        <v>#DIV/0!</v>
      </c>
      <c r="U485" s="108">
        <v>116</v>
      </c>
      <c r="V485" s="109">
        <v>0.99137931034482762</v>
      </c>
      <c r="W485" s="109">
        <v>0.93965517241379315</v>
      </c>
      <c r="X485" s="109">
        <v>0.99137931034482762</v>
      </c>
      <c r="Y485" s="109">
        <v>0.99137931034482762</v>
      </c>
      <c r="Z485" s="109">
        <v>0.99137931034482762</v>
      </c>
      <c r="AA485" s="109">
        <v>0.97413793103448276</v>
      </c>
      <c r="AB485" s="109">
        <v>0.9568965517241379</v>
      </c>
      <c r="AC485" s="109">
        <v>0.94827586206896552</v>
      </c>
      <c r="AD485" s="109">
        <v>0.99137931034482762</v>
      </c>
      <c r="AE485" s="109">
        <v>0.97413793103448276</v>
      </c>
      <c r="AH485">
        <v>0</v>
      </c>
      <c r="AI485">
        <v>0</v>
      </c>
      <c r="AJ485">
        <v>0</v>
      </c>
    </row>
    <row r="486" spans="1:36" x14ac:dyDescent="0.25">
      <c r="A486" t="s">
        <v>6412</v>
      </c>
      <c r="B486" t="s">
        <v>771</v>
      </c>
      <c r="C486" t="s">
        <v>429</v>
      </c>
      <c r="D486" t="s">
        <v>430</v>
      </c>
      <c r="E486" s="108">
        <v>38</v>
      </c>
      <c r="F486" s="109">
        <v>0.97368421052631582</v>
      </c>
      <c r="G486" s="109">
        <v>0.84210526315789469</v>
      </c>
      <c r="H486" s="109">
        <v>0.97368421052631582</v>
      </c>
      <c r="I486" s="110">
        <v>0</v>
      </c>
      <c r="J486" s="109" t="e">
        <v>#DIV/0!</v>
      </c>
      <c r="L486" s="111">
        <v>37</v>
      </c>
      <c r="M486" s="112">
        <v>1</v>
      </c>
      <c r="N486" s="112">
        <v>1</v>
      </c>
      <c r="O486" s="112">
        <v>1</v>
      </c>
      <c r="P486" s="112">
        <v>1</v>
      </c>
      <c r="Q486" s="112">
        <v>1</v>
      </c>
      <c r="R486" s="113">
        <v>0</v>
      </c>
      <c r="S486" s="112" t="e">
        <v>#DIV/0!</v>
      </c>
      <c r="U486" s="108">
        <v>43</v>
      </c>
      <c r="V486" s="109">
        <v>1</v>
      </c>
      <c r="W486" s="109">
        <v>0.97674418604651159</v>
      </c>
      <c r="X486" s="109">
        <v>1</v>
      </c>
      <c r="Y486" s="109">
        <v>1</v>
      </c>
      <c r="Z486" s="109">
        <v>1</v>
      </c>
      <c r="AA486" s="109">
        <v>0.95348837209302328</v>
      </c>
      <c r="AB486" s="109">
        <v>0.97674418604651159</v>
      </c>
      <c r="AC486" s="109">
        <v>0.97674418604651159</v>
      </c>
      <c r="AD486" s="109">
        <v>1</v>
      </c>
      <c r="AE486" s="109">
        <v>0.93023255813953487</v>
      </c>
      <c r="AH486">
        <v>0</v>
      </c>
      <c r="AI486">
        <v>0</v>
      </c>
      <c r="AJ486">
        <v>0</v>
      </c>
    </row>
    <row r="487" spans="1:36" x14ac:dyDescent="0.25">
      <c r="A487" t="s">
        <v>5776</v>
      </c>
      <c r="B487" t="s">
        <v>5777</v>
      </c>
      <c r="C487" t="s">
        <v>429</v>
      </c>
      <c r="D487" t="s">
        <v>430</v>
      </c>
      <c r="E487" s="108">
        <v>181</v>
      </c>
      <c r="F487" s="109">
        <v>0.97237569060773477</v>
      </c>
      <c r="G487" s="109">
        <v>0.91160220994475138</v>
      </c>
      <c r="H487" s="109">
        <v>0.97790055248618779</v>
      </c>
      <c r="I487" s="110">
        <v>0</v>
      </c>
      <c r="J487" s="109" t="e">
        <v>#DIV/0!</v>
      </c>
      <c r="L487" s="111">
        <v>205</v>
      </c>
      <c r="M487" s="112">
        <v>0.97073170731707314</v>
      </c>
      <c r="N487" s="112">
        <v>0.95609756097560972</v>
      </c>
      <c r="O487" s="112">
        <v>0.99512195121951219</v>
      </c>
      <c r="P487" s="112">
        <v>0.96097560975609753</v>
      </c>
      <c r="Q487" s="112">
        <v>0.96097560975609753</v>
      </c>
      <c r="R487" s="113">
        <v>0</v>
      </c>
      <c r="S487" s="112" t="e">
        <v>#DIV/0!</v>
      </c>
      <c r="U487" s="108">
        <v>204</v>
      </c>
      <c r="V487" s="109">
        <v>0.96078431372549022</v>
      </c>
      <c r="W487" s="109">
        <v>0.88725490196078427</v>
      </c>
      <c r="X487" s="109">
        <v>0.96078431372549022</v>
      </c>
      <c r="Y487" s="109">
        <v>0.96078431372549022</v>
      </c>
      <c r="Z487" s="109">
        <v>0.97058823529411764</v>
      </c>
      <c r="AA487" s="109">
        <v>0.93137254901960786</v>
      </c>
      <c r="AB487" s="109">
        <v>0.94117647058823528</v>
      </c>
      <c r="AC487" s="109">
        <v>0.88235294117647056</v>
      </c>
      <c r="AD487" s="109">
        <v>0.98039215686274506</v>
      </c>
      <c r="AE487" s="109">
        <v>0.91176470588235292</v>
      </c>
      <c r="AH487">
        <v>0</v>
      </c>
      <c r="AI487">
        <v>0</v>
      </c>
      <c r="AJ487">
        <v>0</v>
      </c>
    </row>
    <row r="488" spans="1:36" x14ac:dyDescent="0.25">
      <c r="A488" t="s">
        <v>5909</v>
      </c>
      <c r="B488" t="s">
        <v>771</v>
      </c>
      <c r="C488" t="s">
        <v>429</v>
      </c>
      <c r="D488" t="s">
        <v>430</v>
      </c>
      <c r="E488" s="108">
        <v>81</v>
      </c>
      <c r="F488" s="109">
        <v>0.98765432098765427</v>
      </c>
      <c r="G488" s="109">
        <v>0.95061728395061729</v>
      </c>
      <c r="H488" s="109">
        <v>0.98765432098765427</v>
      </c>
      <c r="I488" s="110">
        <v>0</v>
      </c>
      <c r="J488" s="109" t="e">
        <v>#DIV/0!</v>
      </c>
      <c r="L488" s="111">
        <v>110</v>
      </c>
      <c r="M488" s="112">
        <v>0.97272727272727277</v>
      </c>
      <c r="N488" s="112">
        <v>0.95454545454545459</v>
      </c>
      <c r="O488" s="112">
        <v>0.98181818181818181</v>
      </c>
      <c r="P488" s="112">
        <v>0.96363636363636362</v>
      </c>
      <c r="Q488" s="112">
        <v>0.96363636363636362</v>
      </c>
      <c r="R488" s="113">
        <v>0</v>
      </c>
      <c r="S488" s="112" t="e">
        <v>#DIV/0!</v>
      </c>
      <c r="U488" s="108">
        <v>115</v>
      </c>
      <c r="V488" s="109">
        <v>1</v>
      </c>
      <c r="W488" s="109">
        <v>1</v>
      </c>
      <c r="X488" s="109">
        <v>1</v>
      </c>
      <c r="Y488" s="109">
        <v>1</v>
      </c>
      <c r="Z488" s="109">
        <v>1</v>
      </c>
      <c r="AA488" s="109">
        <v>0.9826086956521739</v>
      </c>
      <c r="AB488" s="109">
        <v>0.99130434782608701</v>
      </c>
      <c r="AC488" s="109">
        <v>0.9826086956521739</v>
      </c>
      <c r="AD488" s="109">
        <v>1</v>
      </c>
      <c r="AE488" s="109">
        <v>0.9826086956521739</v>
      </c>
      <c r="AH488">
        <v>0</v>
      </c>
      <c r="AI488">
        <v>0</v>
      </c>
      <c r="AJ488">
        <v>0</v>
      </c>
    </row>
    <row r="489" spans="1:36" x14ac:dyDescent="0.25">
      <c r="A489" t="s">
        <v>5833</v>
      </c>
      <c r="B489" t="s">
        <v>5834</v>
      </c>
      <c r="C489" t="s">
        <v>429</v>
      </c>
      <c r="D489" t="s">
        <v>430</v>
      </c>
      <c r="E489" s="108">
        <v>140</v>
      </c>
      <c r="F489" s="109">
        <v>0.9285714285714286</v>
      </c>
      <c r="G489" s="109">
        <v>0.87142857142857144</v>
      </c>
      <c r="H489" s="109">
        <v>0.9285714285714286</v>
      </c>
      <c r="I489" s="110">
        <v>0</v>
      </c>
      <c r="J489" s="109" t="e">
        <v>#DIV/0!</v>
      </c>
      <c r="L489" s="111">
        <v>146</v>
      </c>
      <c r="M489" s="112">
        <v>0.93835616438356162</v>
      </c>
      <c r="N489" s="112">
        <v>0.93150684931506844</v>
      </c>
      <c r="O489" s="112">
        <v>0.95205479452054798</v>
      </c>
      <c r="P489" s="112">
        <v>0.9178082191780822</v>
      </c>
      <c r="Q489" s="112">
        <v>0.9178082191780822</v>
      </c>
      <c r="R489" s="113" t="s">
        <v>1195</v>
      </c>
      <c r="S489" s="112">
        <v>1</v>
      </c>
      <c r="U489" s="108">
        <v>141</v>
      </c>
      <c r="V489" s="109">
        <v>0.97163120567375882</v>
      </c>
      <c r="W489" s="109">
        <v>0.90780141843971629</v>
      </c>
      <c r="X489" s="109">
        <v>0.97163120567375882</v>
      </c>
      <c r="Y489" s="109">
        <v>0.97163120567375882</v>
      </c>
      <c r="Z489" s="109">
        <v>0.96453900709219853</v>
      </c>
      <c r="AA489" s="109">
        <v>0.93617021276595747</v>
      </c>
      <c r="AB489" s="109">
        <v>0.95035460992907805</v>
      </c>
      <c r="AC489" s="109">
        <v>0.91489361702127658</v>
      </c>
      <c r="AD489" s="109">
        <v>0.97872340425531912</v>
      </c>
      <c r="AE489" s="109">
        <v>0.900709219858156</v>
      </c>
      <c r="AH489">
        <v>0</v>
      </c>
      <c r="AI489">
        <v>0</v>
      </c>
      <c r="AJ489">
        <v>0</v>
      </c>
    </row>
    <row r="490" spans="1:36" x14ac:dyDescent="0.25">
      <c r="A490" t="s">
        <v>6326</v>
      </c>
      <c r="B490" t="s">
        <v>771</v>
      </c>
      <c r="C490" t="s">
        <v>429</v>
      </c>
      <c r="D490" t="s">
        <v>430</v>
      </c>
      <c r="E490" s="108">
        <v>43</v>
      </c>
      <c r="F490" s="109">
        <v>0.95348837209302328</v>
      </c>
      <c r="G490" s="109">
        <v>0.93023255813953487</v>
      </c>
      <c r="H490" s="109">
        <v>0.95348837209302328</v>
      </c>
      <c r="I490" s="110">
        <v>0</v>
      </c>
      <c r="J490" s="109" t="e">
        <v>#DIV/0!</v>
      </c>
      <c r="L490" s="111">
        <v>52</v>
      </c>
      <c r="M490" s="112">
        <v>0.98076923076923073</v>
      </c>
      <c r="N490" s="112">
        <v>0.98076923076923073</v>
      </c>
      <c r="O490" s="112">
        <v>0.96153846153846156</v>
      </c>
      <c r="P490" s="112">
        <v>0.94230769230769229</v>
      </c>
      <c r="Q490" s="112">
        <v>0.94230769230769229</v>
      </c>
      <c r="R490" s="113">
        <v>0</v>
      </c>
      <c r="S490" s="112" t="e">
        <v>#DIV/0!</v>
      </c>
      <c r="U490" s="108">
        <v>51</v>
      </c>
      <c r="V490" s="109">
        <v>0.94117647058823528</v>
      </c>
      <c r="W490" s="109">
        <v>0.84313725490196079</v>
      </c>
      <c r="X490" s="109">
        <v>0.94117647058823528</v>
      </c>
      <c r="Y490" s="109">
        <v>0.94117647058823528</v>
      </c>
      <c r="Z490" s="109">
        <v>0.94117647058823528</v>
      </c>
      <c r="AA490" s="109">
        <v>0.88235294117647056</v>
      </c>
      <c r="AB490" s="109">
        <v>0.96078431372549022</v>
      </c>
      <c r="AC490" s="109">
        <v>0.88235294117647056</v>
      </c>
      <c r="AD490" s="109">
        <v>0.94117647058823528</v>
      </c>
      <c r="AE490" s="109">
        <v>0.86274509803921573</v>
      </c>
      <c r="AH490">
        <v>0</v>
      </c>
      <c r="AI490">
        <v>0</v>
      </c>
      <c r="AJ490">
        <v>0</v>
      </c>
    </row>
    <row r="491" spans="1:36" x14ac:dyDescent="0.25">
      <c r="A491" t="s">
        <v>6202</v>
      </c>
      <c r="B491" t="s">
        <v>6203</v>
      </c>
      <c r="C491" t="s">
        <v>429</v>
      </c>
      <c r="D491" t="s">
        <v>430</v>
      </c>
      <c r="E491" s="108">
        <v>75</v>
      </c>
      <c r="F491" s="109">
        <v>0.98666666666666669</v>
      </c>
      <c r="G491" s="109">
        <v>0.88</v>
      </c>
      <c r="H491" s="109">
        <v>1</v>
      </c>
      <c r="I491" s="110">
        <v>0</v>
      </c>
      <c r="J491" s="109" t="e">
        <v>#DIV/0!</v>
      </c>
      <c r="L491" s="111">
        <v>70</v>
      </c>
      <c r="M491" s="112">
        <v>0.95714285714285718</v>
      </c>
      <c r="N491" s="112">
        <v>0.9</v>
      </c>
      <c r="O491" s="112">
        <v>0.95714285714285718</v>
      </c>
      <c r="P491" s="112">
        <v>0.91428571428571426</v>
      </c>
      <c r="Q491" s="112">
        <v>0.91428571428571426</v>
      </c>
      <c r="R491" s="113">
        <v>0</v>
      </c>
      <c r="S491" s="112" t="e">
        <v>#DIV/0!</v>
      </c>
      <c r="U491" s="108">
        <v>64</v>
      </c>
      <c r="V491" s="109">
        <v>1</v>
      </c>
      <c r="W491" s="109">
        <v>0.9375</v>
      </c>
      <c r="X491" s="109">
        <v>1</v>
      </c>
      <c r="Y491" s="109">
        <v>1</v>
      </c>
      <c r="Z491" s="109">
        <v>1</v>
      </c>
      <c r="AA491" s="109">
        <v>0.96875</v>
      </c>
      <c r="AB491" s="109">
        <v>0.984375</v>
      </c>
      <c r="AC491" s="109">
        <v>0.921875</v>
      </c>
      <c r="AD491" s="109">
        <v>1</v>
      </c>
      <c r="AE491" s="109">
        <v>0.921875</v>
      </c>
      <c r="AH491">
        <v>0</v>
      </c>
      <c r="AI491">
        <v>0</v>
      </c>
      <c r="AJ491">
        <v>0</v>
      </c>
    </row>
    <row r="492" spans="1:36" x14ac:dyDescent="0.25">
      <c r="A492" t="s">
        <v>6073</v>
      </c>
      <c r="B492" t="s">
        <v>6074</v>
      </c>
      <c r="C492" t="s">
        <v>429</v>
      </c>
      <c r="D492" t="s">
        <v>430</v>
      </c>
      <c r="E492" s="108">
        <v>63</v>
      </c>
      <c r="F492" s="109">
        <v>0.95238095238095233</v>
      </c>
      <c r="G492" s="109">
        <v>0.8571428571428571</v>
      </c>
      <c r="H492" s="109">
        <v>0.95238095238095233</v>
      </c>
      <c r="I492" s="110">
        <v>0</v>
      </c>
      <c r="J492" s="109" t="e">
        <v>#DIV/0!</v>
      </c>
      <c r="L492" s="111">
        <v>76</v>
      </c>
      <c r="M492" s="112">
        <v>0.96052631578947367</v>
      </c>
      <c r="N492" s="112">
        <v>0.94736842105263153</v>
      </c>
      <c r="O492" s="112">
        <v>0.97368421052631582</v>
      </c>
      <c r="P492" s="112">
        <v>0.94736842105263153</v>
      </c>
      <c r="Q492" s="112">
        <v>0.94736842105263153</v>
      </c>
      <c r="R492" s="113">
        <v>0</v>
      </c>
      <c r="S492" s="112" t="e">
        <v>#DIV/0!</v>
      </c>
      <c r="U492" s="108">
        <v>81</v>
      </c>
      <c r="V492" s="109">
        <v>0.97530864197530864</v>
      </c>
      <c r="W492" s="109">
        <v>0.95061728395061729</v>
      </c>
      <c r="X492" s="109">
        <v>0.97530864197530864</v>
      </c>
      <c r="Y492" s="109">
        <v>0.97530864197530864</v>
      </c>
      <c r="Z492" s="109">
        <v>0.97530864197530864</v>
      </c>
      <c r="AA492" s="109">
        <v>0.95061728395061729</v>
      </c>
      <c r="AB492" s="109">
        <v>1</v>
      </c>
      <c r="AC492" s="109">
        <v>0.95061728395061729</v>
      </c>
      <c r="AD492" s="109">
        <v>0.98765432098765427</v>
      </c>
      <c r="AE492" s="109">
        <v>0.98765432098765427</v>
      </c>
      <c r="AH492">
        <v>0</v>
      </c>
      <c r="AI492">
        <v>0</v>
      </c>
      <c r="AJ492">
        <v>0</v>
      </c>
    </row>
    <row r="493" spans="1:36" x14ac:dyDescent="0.25">
      <c r="A493" t="s">
        <v>6358</v>
      </c>
      <c r="B493" t="s">
        <v>6290</v>
      </c>
      <c r="C493" t="s">
        <v>429</v>
      </c>
      <c r="D493" t="s">
        <v>430</v>
      </c>
      <c r="E493" s="108">
        <v>53</v>
      </c>
      <c r="F493" s="109">
        <v>0.98113207547169812</v>
      </c>
      <c r="G493" s="109">
        <v>0.98113207547169812</v>
      </c>
      <c r="H493" s="109">
        <v>0.98113207547169812</v>
      </c>
      <c r="I493" s="110">
        <v>0</v>
      </c>
      <c r="J493" s="109" t="e">
        <v>#DIV/0!</v>
      </c>
      <c r="L493" s="111">
        <v>47</v>
      </c>
      <c r="M493" s="112">
        <v>0.97872340425531912</v>
      </c>
      <c r="N493" s="112">
        <v>0.97872340425531912</v>
      </c>
      <c r="O493" s="112">
        <v>1</v>
      </c>
      <c r="P493" s="112">
        <v>0.95744680851063835</v>
      </c>
      <c r="Q493" s="112">
        <v>1</v>
      </c>
      <c r="R493" s="113">
        <v>0</v>
      </c>
      <c r="S493" s="112" t="e">
        <v>#DIV/0!</v>
      </c>
      <c r="U493" s="108">
        <v>48</v>
      </c>
      <c r="V493" s="109">
        <v>1</v>
      </c>
      <c r="W493" s="109">
        <v>0.9375</v>
      </c>
      <c r="X493" s="109">
        <v>1</v>
      </c>
      <c r="Y493" s="109">
        <v>1</v>
      </c>
      <c r="Z493" s="109">
        <v>0.97916666666666663</v>
      </c>
      <c r="AA493" s="109">
        <v>0.95833333333333337</v>
      </c>
      <c r="AB493" s="109">
        <v>0.97916666666666663</v>
      </c>
      <c r="AC493" s="109">
        <v>0.9375</v>
      </c>
      <c r="AD493" s="109">
        <v>1</v>
      </c>
      <c r="AE493" s="109">
        <v>0.95833333333333337</v>
      </c>
      <c r="AH493">
        <v>0</v>
      </c>
      <c r="AI493">
        <v>0</v>
      </c>
      <c r="AJ493">
        <v>0</v>
      </c>
    </row>
    <row r="494" spans="1:36" x14ac:dyDescent="0.25">
      <c r="A494" t="s">
        <v>6043</v>
      </c>
      <c r="B494" t="s">
        <v>6044</v>
      </c>
      <c r="C494" t="s">
        <v>429</v>
      </c>
      <c r="D494" t="s">
        <v>430</v>
      </c>
      <c r="E494" s="108">
        <v>75</v>
      </c>
      <c r="F494" s="109">
        <v>0.96</v>
      </c>
      <c r="G494" s="109">
        <v>0.93333333333333335</v>
      </c>
      <c r="H494" s="109">
        <v>0.96</v>
      </c>
      <c r="I494" s="110">
        <v>0</v>
      </c>
      <c r="J494" s="109" t="e">
        <v>#DIV/0!</v>
      </c>
      <c r="L494" s="111">
        <v>84</v>
      </c>
      <c r="M494" s="112">
        <v>0.9642857142857143</v>
      </c>
      <c r="N494" s="112">
        <v>0.94047619047619047</v>
      </c>
      <c r="O494" s="112">
        <v>0.9642857142857143</v>
      </c>
      <c r="P494" s="112">
        <v>0.9642857142857143</v>
      </c>
      <c r="Q494" s="112">
        <v>0.9642857142857143</v>
      </c>
      <c r="R494" s="113">
        <v>0</v>
      </c>
      <c r="S494" s="112" t="e">
        <v>#DIV/0!</v>
      </c>
      <c r="U494" s="108">
        <v>84</v>
      </c>
      <c r="V494" s="109">
        <v>0.97619047619047616</v>
      </c>
      <c r="W494" s="109">
        <v>0.91666666666666663</v>
      </c>
      <c r="X494" s="109">
        <v>0.97619047619047616</v>
      </c>
      <c r="Y494" s="109">
        <v>0.97619047619047616</v>
      </c>
      <c r="Z494" s="109">
        <v>0.94047619047619047</v>
      </c>
      <c r="AA494" s="109">
        <v>0.91666666666666663</v>
      </c>
      <c r="AB494" s="109">
        <v>0.94047619047619047</v>
      </c>
      <c r="AC494" s="109">
        <v>0.90476190476190477</v>
      </c>
      <c r="AD494" s="109">
        <v>0.9642857142857143</v>
      </c>
      <c r="AE494" s="109">
        <v>0.8928571428571429</v>
      </c>
      <c r="AH494">
        <v>0</v>
      </c>
      <c r="AI494">
        <v>0</v>
      </c>
      <c r="AJ494">
        <v>0</v>
      </c>
    </row>
    <row r="495" spans="1:36" x14ac:dyDescent="0.25">
      <c r="A495" t="s">
        <v>6293</v>
      </c>
      <c r="B495" t="s">
        <v>6294</v>
      </c>
      <c r="C495" t="s">
        <v>429</v>
      </c>
      <c r="D495" t="s">
        <v>430</v>
      </c>
      <c r="E495" s="108">
        <v>43</v>
      </c>
      <c r="F495" s="109">
        <v>0.97674418604651159</v>
      </c>
      <c r="G495" s="109">
        <v>0.90697674418604646</v>
      </c>
      <c r="H495" s="109">
        <v>0.97674418604651159</v>
      </c>
      <c r="I495" s="110">
        <v>0</v>
      </c>
      <c r="J495" s="109" t="e">
        <v>#DIV/0!</v>
      </c>
      <c r="L495" s="111">
        <v>54</v>
      </c>
      <c r="M495" s="112">
        <v>1</v>
      </c>
      <c r="N495" s="112">
        <v>0.98148148148148151</v>
      </c>
      <c r="O495" s="112">
        <v>1</v>
      </c>
      <c r="P495" s="112">
        <v>0.98148148148148151</v>
      </c>
      <c r="Q495" s="112">
        <v>0.98148148148148151</v>
      </c>
      <c r="R495" s="113">
        <v>0</v>
      </c>
      <c r="S495" s="112" t="e">
        <v>#DIV/0!</v>
      </c>
      <c r="U495" s="108">
        <v>54</v>
      </c>
      <c r="V495" s="109">
        <v>0.96296296296296291</v>
      </c>
      <c r="W495" s="109">
        <v>0.92592592592592593</v>
      </c>
      <c r="X495" s="109">
        <v>0.96296296296296291</v>
      </c>
      <c r="Y495" s="109">
        <v>0.96296296296296291</v>
      </c>
      <c r="Z495" s="109">
        <v>0.96296296296296291</v>
      </c>
      <c r="AA495" s="109">
        <v>0.94444444444444442</v>
      </c>
      <c r="AB495" s="109">
        <v>0.94444444444444442</v>
      </c>
      <c r="AC495" s="109">
        <v>0.92592592592592593</v>
      </c>
      <c r="AD495" s="109">
        <v>1</v>
      </c>
      <c r="AE495" s="109">
        <v>0.88888888888888884</v>
      </c>
      <c r="AH495">
        <v>0</v>
      </c>
      <c r="AI495">
        <v>0</v>
      </c>
      <c r="AJ495">
        <v>0</v>
      </c>
    </row>
    <row r="496" spans="1:36" x14ac:dyDescent="0.25">
      <c r="A496" t="s">
        <v>6215</v>
      </c>
      <c r="B496" t="s">
        <v>6216</v>
      </c>
      <c r="C496" t="s">
        <v>429</v>
      </c>
      <c r="D496" t="s">
        <v>430</v>
      </c>
      <c r="E496" s="108">
        <v>51</v>
      </c>
      <c r="F496" s="109">
        <v>0.90196078431372551</v>
      </c>
      <c r="G496" s="109">
        <v>0.88235294117647056</v>
      </c>
      <c r="H496" s="109">
        <v>0.92156862745098034</v>
      </c>
      <c r="I496" s="110">
        <v>0</v>
      </c>
      <c r="J496" s="109" t="e">
        <v>#DIV/0!</v>
      </c>
      <c r="L496" s="111">
        <v>66</v>
      </c>
      <c r="M496" s="112">
        <v>0.95454545454545459</v>
      </c>
      <c r="N496" s="112">
        <v>0.96969696969696972</v>
      </c>
      <c r="O496" s="112">
        <v>0.96969696969696972</v>
      </c>
      <c r="P496" s="112">
        <v>0.93939393939393945</v>
      </c>
      <c r="Q496" s="112">
        <v>0.96969696969696972</v>
      </c>
      <c r="R496" s="113">
        <v>0</v>
      </c>
      <c r="S496" s="112" t="e">
        <v>#DIV/0!</v>
      </c>
      <c r="U496" s="108">
        <v>62</v>
      </c>
      <c r="V496" s="109">
        <v>0.967741935483871</v>
      </c>
      <c r="W496" s="109">
        <v>0.88709677419354838</v>
      </c>
      <c r="X496" s="109">
        <v>0.967741935483871</v>
      </c>
      <c r="Y496" s="109">
        <v>0.95161290322580649</v>
      </c>
      <c r="Z496" s="109">
        <v>0.91935483870967738</v>
      </c>
      <c r="AA496" s="109">
        <v>0.93548387096774188</v>
      </c>
      <c r="AB496" s="109">
        <v>0.95161290322580649</v>
      </c>
      <c r="AC496" s="109">
        <v>0.87096774193548387</v>
      </c>
      <c r="AD496" s="109">
        <v>0.93548387096774188</v>
      </c>
      <c r="AE496" s="109">
        <v>0.91935483870967738</v>
      </c>
      <c r="AH496">
        <v>0</v>
      </c>
      <c r="AI496">
        <v>0</v>
      </c>
      <c r="AJ496">
        <v>0</v>
      </c>
    </row>
    <row r="497" spans="1:36" x14ac:dyDescent="0.25">
      <c r="A497" t="s">
        <v>6456</v>
      </c>
      <c r="B497" t="s">
        <v>771</v>
      </c>
      <c r="C497" t="s">
        <v>429</v>
      </c>
      <c r="D497" t="s">
        <v>430</v>
      </c>
      <c r="E497" s="108">
        <v>45</v>
      </c>
      <c r="F497" s="109">
        <v>0.9555555555555556</v>
      </c>
      <c r="G497" s="109">
        <v>0.88888888888888884</v>
      </c>
      <c r="H497" s="109">
        <v>0.9555555555555556</v>
      </c>
      <c r="I497" s="110">
        <v>0</v>
      </c>
      <c r="J497" s="109" t="e">
        <v>#DIV/0!</v>
      </c>
      <c r="L497" s="111">
        <v>46</v>
      </c>
      <c r="M497" s="112">
        <v>1</v>
      </c>
      <c r="N497" s="112">
        <v>1</v>
      </c>
      <c r="O497" s="112">
        <v>0.97826086956521741</v>
      </c>
      <c r="P497" s="112">
        <v>0.97826086956521741</v>
      </c>
      <c r="Q497" s="112">
        <v>0.97826086956521741</v>
      </c>
      <c r="R497" s="113">
        <v>0</v>
      </c>
      <c r="S497" s="112" t="e">
        <v>#DIV/0!</v>
      </c>
      <c r="U497" s="108">
        <v>38</v>
      </c>
      <c r="V497" s="109">
        <v>1</v>
      </c>
      <c r="W497" s="109">
        <v>0.92105263157894735</v>
      </c>
      <c r="X497" s="109">
        <v>1</v>
      </c>
      <c r="Y497" s="109">
        <v>1</v>
      </c>
      <c r="Z497" s="109">
        <v>0.97368421052631582</v>
      </c>
      <c r="AA497" s="109">
        <v>0.94736842105263153</v>
      </c>
      <c r="AB497" s="109">
        <v>0.97368421052631582</v>
      </c>
      <c r="AC497" s="109">
        <v>0.86842105263157898</v>
      </c>
      <c r="AD497" s="109">
        <v>0.94736842105263153</v>
      </c>
      <c r="AE497" s="109">
        <v>0.94736842105263153</v>
      </c>
      <c r="AH497">
        <v>0</v>
      </c>
      <c r="AI497">
        <v>0</v>
      </c>
      <c r="AJ497">
        <v>0</v>
      </c>
    </row>
    <row r="498" spans="1:36" x14ac:dyDescent="0.25">
      <c r="A498" t="s">
        <v>6327</v>
      </c>
      <c r="B498" t="s">
        <v>6328</v>
      </c>
      <c r="C498" t="s">
        <v>429</v>
      </c>
      <c r="D498" t="s">
        <v>430</v>
      </c>
      <c r="E498" s="108">
        <v>48</v>
      </c>
      <c r="F498" s="109">
        <v>0.89583333333333337</v>
      </c>
      <c r="G498" s="109">
        <v>0.85416666666666663</v>
      </c>
      <c r="H498" s="109">
        <v>0.89583333333333337</v>
      </c>
      <c r="I498" s="110" t="s">
        <v>1195</v>
      </c>
      <c r="J498" s="109">
        <v>1</v>
      </c>
      <c r="L498" s="111">
        <v>47</v>
      </c>
      <c r="M498" s="112">
        <v>1</v>
      </c>
      <c r="N498" s="112">
        <v>0.97872340425531912</v>
      </c>
      <c r="O498" s="112">
        <v>1</v>
      </c>
      <c r="P498" s="112">
        <v>0.97872340425531912</v>
      </c>
      <c r="Q498" s="112">
        <v>0.97872340425531912</v>
      </c>
      <c r="R498" s="113">
        <v>0</v>
      </c>
      <c r="S498" s="112" t="e">
        <v>#DIV/0!</v>
      </c>
      <c r="U498" s="108">
        <v>51</v>
      </c>
      <c r="V498" s="109">
        <v>0.94117647058823528</v>
      </c>
      <c r="W498" s="109">
        <v>0.92156862745098034</v>
      </c>
      <c r="X498" s="109">
        <v>0.94117647058823528</v>
      </c>
      <c r="Y498" s="109">
        <v>0.94117647058823528</v>
      </c>
      <c r="Z498" s="109">
        <v>0.96078431372549022</v>
      </c>
      <c r="AA498" s="109">
        <v>0.84313725490196079</v>
      </c>
      <c r="AB498" s="109">
        <v>0.92156862745098034</v>
      </c>
      <c r="AC498" s="109">
        <v>0.92156862745098034</v>
      </c>
      <c r="AD498" s="109">
        <v>0.98039215686274506</v>
      </c>
      <c r="AE498" s="109">
        <v>0.86274509803921573</v>
      </c>
      <c r="AH498">
        <v>0</v>
      </c>
      <c r="AI498">
        <v>0</v>
      </c>
      <c r="AJ498">
        <v>0</v>
      </c>
    </row>
    <row r="499" spans="1:36" x14ac:dyDescent="0.25">
      <c r="A499" t="s">
        <v>6367</v>
      </c>
      <c r="B499" t="s">
        <v>771</v>
      </c>
      <c r="C499" t="s">
        <v>429</v>
      </c>
      <c r="D499" t="s">
        <v>430</v>
      </c>
      <c r="E499" s="108">
        <v>58</v>
      </c>
      <c r="F499" s="109">
        <v>1</v>
      </c>
      <c r="G499" s="109">
        <v>0.82758620689655171</v>
      </c>
      <c r="H499" s="109">
        <v>1</v>
      </c>
      <c r="I499" s="110">
        <v>0</v>
      </c>
      <c r="J499" s="109" t="e">
        <v>#DIV/0!</v>
      </c>
      <c r="L499" s="111">
        <v>45</v>
      </c>
      <c r="M499" s="112">
        <v>1</v>
      </c>
      <c r="N499" s="112">
        <v>0.97777777777777775</v>
      </c>
      <c r="O499" s="112">
        <v>1</v>
      </c>
      <c r="P499" s="112">
        <v>0.97777777777777775</v>
      </c>
      <c r="Q499" s="112">
        <v>0.97777777777777775</v>
      </c>
      <c r="R499" s="113">
        <v>0</v>
      </c>
      <c r="S499" s="112" t="e">
        <v>#DIV/0!</v>
      </c>
      <c r="U499" s="108">
        <v>47</v>
      </c>
      <c r="V499" s="109">
        <v>1</v>
      </c>
      <c r="W499" s="109">
        <v>0.97872340425531912</v>
      </c>
      <c r="X499" s="109">
        <v>1</v>
      </c>
      <c r="Y499" s="109">
        <v>1</v>
      </c>
      <c r="Z499" s="109">
        <v>1</v>
      </c>
      <c r="AA499" s="109">
        <v>1</v>
      </c>
      <c r="AB499" s="109">
        <v>1</v>
      </c>
      <c r="AC499" s="109">
        <v>1</v>
      </c>
      <c r="AD499" s="109">
        <v>1</v>
      </c>
      <c r="AE499" s="109">
        <v>1</v>
      </c>
      <c r="AH499">
        <v>0</v>
      </c>
      <c r="AI499">
        <v>0</v>
      </c>
      <c r="AJ499">
        <v>0</v>
      </c>
    </row>
    <row r="500" spans="1:36" x14ac:dyDescent="0.25">
      <c r="A500" t="s">
        <v>6295</v>
      </c>
      <c r="B500" t="s">
        <v>6296</v>
      </c>
      <c r="C500" t="s">
        <v>429</v>
      </c>
      <c r="D500" t="s">
        <v>430</v>
      </c>
      <c r="E500" s="108">
        <v>49</v>
      </c>
      <c r="F500" s="109">
        <v>0.97959183673469385</v>
      </c>
      <c r="G500" s="109">
        <v>0.89795918367346939</v>
      </c>
      <c r="H500" s="109">
        <v>0.97959183673469385</v>
      </c>
      <c r="I500" s="110">
        <v>0</v>
      </c>
      <c r="J500" s="109" t="e">
        <v>#DIV/0!</v>
      </c>
      <c r="L500" s="111">
        <v>53</v>
      </c>
      <c r="M500" s="112">
        <v>0.96226415094339623</v>
      </c>
      <c r="N500" s="112">
        <v>0.92452830188679247</v>
      </c>
      <c r="O500" s="112">
        <v>0.98113207547169812</v>
      </c>
      <c r="P500" s="112">
        <v>0.94339622641509435</v>
      </c>
      <c r="Q500" s="112">
        <v>0.94339622641509435</v>
      </c>
      <c r="R500" s="113">
        <v>0</v>
      </c>
      <c r="S500" s="112" t="e">
        <v>#DIV/0!</v>
      </c>
      <c r="U500" s="108">
        <v>54</v>
      </c>
      <c r="V500" s="109">
        <v>1</v>
      </c>
      <c r="W500" s="109">
        <v>0.98148148148148151</v>
      </c>
      <c r="X500" s="109">
        <v>1</v>
      </c>
      <c r="Y500" s="109">
        <v>0.98148148148148151</v>
      </c>
      <c r="Z500" s="109">
        <v>0.98148148148148151</v>
      </c>
      <c r="AA500" s="109">
        <v>1</v>
      </c>
      <c r="AB500" s="109">
        <v>0.98148148148148151</v>
      </c>
      <c r="AC500" s="109">
        <v>0.96296296296296291</v>
      </c>
      <c r="AD500" s="109">
        <v>0.98148148148148151</v>
      </c>
      <c r="AE500" s="109">
        <v>0.92592592592592593</v>
      </c>
      <c r="AH500">
        <v>0</v>
      </c>
      <c r="AI500">
        <v>0</v>
      </c>
      <c r="AJ500">
        <v>0</v>
      </c>
    </row>
    <row r="501" spans="1:36" x14ac:dyDescent="0.25">
      <c r="A501" t="s">
        <v>6426</v>
      </c>
      <c r="B501" t="s">
        <v>759</v>
      </c>
      <c r="C501" t="s">
        <v>429</v>
      </c>
      <c r="D501" t="s">
        <v>430</v>
      </c>
      <c r="E501" s="108">
        <v>51</v>
      </c>
      <c r="F501" s="109">
        <v>0.98039215686274506</v>
      </c>
      <c r="G501" s="109">
        <v>0.92156862745098034</v>
      </c>
      <c r="H501" s="109">
        <v>0.98039215686274506</v>
      </c>
      <c r="I501" s="110">
        <v>0</v>
      </c>
      <c r="J501" s="109" t="e">
        <v>#DIV/0!</v>
      </c>
      <c r="L501" s="111">
        <v>59</v>
      </c>
      <c r="M501" s="112">
        <v>0.98305084745762716</v>
      </c>
      <c r="N501" s="112">
        <v>0.98305084745762716</v>
      </c>
      <c r="O501" s="112">
        <v>0.98305084745762716</v>
      </c>
      <c r="P501" s="112">
        <v>0.94915254237288138</v>
      </c>
      <c r="Q501" s="112">
        <v>0.94915254237288138</v>
      </c>
      <c r="R501" s="113">
        <v>0</v>
      </c>
      <c r="S501" s="112" t="e">
        <v>#DIV/0!</v>
      </c>
      <c r="U501" s="108">
        <v>41</v>
      </c>
      <c r="V501" s="109">
        <v>0.95121951219512191</v>
      </c>
      <c r="W501" s="109">
        <v>0.90243902439024393</v>
      </c>
      <c r="X501" s="109">
        <v>0.95121951219512191</v>
      </c>
      <c r="Y501" s="109">
        <v>0.95121951219512191</v>
      </c>
      <c r="Z501" s="109">
        <v>0.92682926829268297</v>
      </c>
      <c r="AA501" s="109">
        <v>0.92682926829268297</v>
      </c>
      <c r="AB501" s="109">
        <v>0.95121951219512191</v>
      </c>
      <c r="AC501" s="109">
        <v>0.90243902439024393</v>
      </c>
      <c r="AD501" s="109">
        <v>0.95121951219512191</v>
      </c>
      <c r="AE501" s="109">
        <v>0.95121951219512191</v>
      </c>
      <c r="AH501">
        <v>0</v>
      </c>
      <c r="AI501">
        <v>0</v>
      </c>
      <c r="AJ501">
        <v>0</v>
      </c>
    </row>
    <row r="502" spans="1:36" x14ac:dyDescent="0.25">
      <c r="A502" t="s">
        <v>6217</v>
      </c>
      <c r="B502" t="s">
        <v>6218</v>
      </c>
      <c r="C502" t="s">
        <v>429</v>
      </c>
      <c r="D502" t="s">
        <v>430</v>
      </c>
      <c r="E502" s="108">
        <v>45</v>
      </c>
      <c r="F502" s="109">
        <v>0.97777777777777775</v>
      </c>
      <c r="G502" s="109">
        <v>0.93333333333333335</v>
      </c>
      <c r="H502" s="109">
        <v>0.97777777777777775</v>
      </c>
      <c r="I502" s="110">
        <v>0</v>
      </c>
      <c r="J502" s="109" t="e">
        <v>#DIV/0!</v>
      </c>
      <c r="L502" s="111">
        <v>38</v>
      </c>
      <c r="M502" s="112">
        <v>1</v>
      </c>
      <c r="N502" s="112">
        <v>0.94736842105263153</v>
      </c>
      <c r="O502" s="112">
        <v>1</v>
      </c>
      <c r="P502" s="112">
        <v>1</v>
      </c>
      <c r="Q502" s="112">
        <v>0.97368421052631582</v>
      </c>
      <c r="R502" s="113">
        <v>0</v>
      </c>
      <c r="S502" s="112" t="e">
        <v>#DIV/0!</v>
      </c>
      <c r="U502" s="108">
        <v>62</v>
      </c>
      <c r="V502" s="109">
        <v>0.9838709677419355</v>
      </c>
      <c r="W502" s="109">
        <v>0.93548387096774188</v>
      </c>
      <c r="X502" s="109">
        <v>0.9838709677419355</v>
      </c>
      <c r="Y502" s="109">
        <v>0.9838709677419355</v>
      </c>
      <c r="Z502" s="109">
        <v>0.9838709677419355</v>
      </c>
      <c r="AA502" s="109">
        <v>0.9838709677419355</v>
      </c>
      <c r="AB502" s="109">
        <v>0.95161290322580649</v>
      </c>
      <c r="AC502" s="109">
        <v>0.88709677419354838</v>
      </c>
      <c r="AD502" s="109">
        <v>0.9838709677419355</v>
      </c>
      <c r="AE502" s="109">
        <v>0.95161290322580649</v>
      </c>
      <c r="AH502">
        <v>0</v>
      </c>
      <c r="AI502">
        <v>0</v>
      </c>
      <c r="AJ502">
        <v>0</v>
      </c>
    </row>
    <row r="503" spans="1:36" x14ac:dyDescent="0.25">
      <c r="A503" t="s">
        <v>5967</v>
      </c>
      <c r="B503" t="s">
        <v>5968</v>
      </c>
      <c r="C503" t="s">
        <v>429</v>
      </c>
      <c r="D503" t="s">
        <v>430</v>
      </c>
      <c r="E503" s="108">
        <v>76</v>
      </c>
      <c r="F503" s="109">
        <v>0.98684210526315785</v>
      </c>
      <c r="G503" s="109">
        <v>0.98684210526315785</v>
      </c>
      <c r="H503" s="109">
        <v>0.98684210526315785</v>
      </c>
      <c r="I503" s="110">
        <v>0</v>
      </c>
      <c r="J503" s="109" t="e">
        <v>#DIV/0!</v>
      </c>
      <c r="L503" s="111">
        <v>80</v>
      </c>
      <c r="M503" s="112">
        <v>1</v>
      </c>
      <c r="N503" s="112">
        <v>0.97499999999999998</v>
      </c>
      <c r="O503" s="112">
        <v>0.98750000000000004</v>
      </c>
      <c r="P503" s="112">
        <v>0.96250000000000002</v>
      </c>
      <c r="Q503" s="112">
        <v>0.97499999999999998</v>
      </c>
      <c r="R503" s="113">
        <v>0</v>
      </c>
      <c r="S503" s="112" t="e">
        <v>#DIV/0!</v>
      </c>
      <c r="U503" s="108">
        <v>95</v>
      </c>
      <c r="V503" s="109">
        <v>1</v>
      </c>
      <c r="W503" s="109">
        <v>0.97894736842105268</v>
      </c>
      <c r="X503" s="109">
        <v>1</v>
      </c>
      <c r="Y503" s="109">
        <v>1</v>
      </c>
      <c r="Z503" s="109">
        <v>1</v>
      </c>
      <c r="AA503" s="109">
        <v>0.98947368421052628</v>
      </c>
      <c r="AB503" s="109">
        <v>1</v>
      </c>
      <c r="AC503" s="109">
        <v>0.97894736842105268</v>
      </c>
      <c r="AD503" s="109">
        <v>1</v>
      </c>
      <c r="AE503" s="109">
        <v>0.96842105263157896</v>
      </c>
      <c r="AH503">
        <v>0</v>
      </c>
      <c r="AI503">
        <v>0</v>
      </c>
      <c r="AJ503">
        <v>0</v>
      </c>
    </row>
    <row r="504" spans="1:36" x14ac:dyDescent="0.25">
      <c r="A504" t="s">
        <v>6380</v>
      </c>
      <c r="B504" t="s">
        <v>6381</v>
      </c>
      <c r="C504" t="s">
        <v>429</v>
      </c>
      <c r="D504" t="s">
        <v>430</v>
      </c>
      <c r="E504" s="108">
        <v>35</v>
      </c>
      <c r="F504" s="109">
        <v>0.97142857142857142</v>
      </c>
      <c r="G504" s="109">
        <v>0.91428571428571426</v>
      </c>
      <c r="H504" s="109">
        <v>0.97142857142857142</v>
      </c>
      <c r="I504" s="110">
        <v>0</v>
      </c>
      <c r="J504" s="109" t="e">
        <v>#DIV/0!</v>
      </c>
      <c r="L504" s="111">
        <v>43</v>
      </c>
      <c r="M504" s="112">
        <v>1</v>
      </c>
      <c r="N504" s="112">
        <v>1</v>
      </c>
      <c r="O504" s="112">
        <v>1</v>
      </c>
      <c r="P504" s="112">
        <v>1</v>
      </c>
      <c r="Q504" s="112">
        <v>1</v>
      </c>
      <c r="R504" s="113">
        <v>0</v>
      </c>
      <c r="S504" s="112" t="e">
        <v>#DIV/0!</v>
      </c>
      <c r="U504" s="108">
        <v>45</v>
      </c>
      <c r="V504" s="109">
        <v>0.91111111111111109</v>
      </c>
      <c r="W504" s="109">
        <v>0.84444444444444444</v>
      </c>
      <c r="X504" s="109">
        <v>0.91111111111111109</v>
      </c>
      <c r="Y504" s="109">
        <v>0.91111111111111109</v>
      </c>
      <c r="Z504" s="109">
        <v>0.91111111111111109</v>
      </c>
      <c r="AA504" s="109">
        <v>0.9555555555555556</v>
      </c>
      <c r="AB504" s="109">
        <v>0.91111111111111109</v>
      </c>
      <c r="AC504" s="109">
        <v>0.84444444444444444</v>
      </c>
      <c r="AD504" s="109">
        <v>0.97777777777777775</v>
      </c>
      <c r="AE504" s="109">
        <v>0.93333333333333335</v>
      </c>
      <c r="AH504">
        <v>0</v>
      </c>
      <c r="AI504">
        <v>0</v>
      </c>
      <c r="AJ504">
        <v>0</v>
      </c>
    </row>
    <row r="505" spans="1:36" x14ac:dyDescent="0.25">
      <c r="A505" t="s">
        <v>6508</v>
      </c>
      <c r="B505" t="s">
        <v>6509</v>
      </c>
      <c r="C505" t="s">
        <v>429</v>
      </c>
      <c r="D505" t="s">
        <v>430</v>
      </c>
      <c r="E505" s="108">
        <v>24</v>
      </c>
      <c r="F505" s="109">
        <v>1</v>
      </c>
      <c r="G505" s="109">
        <v>0.875</v>
      </c>
      <c r="H505" s="109">
        <v>1</v>
      </c>
      <c r="I505" s="110" t="s">
        <v>1195</v>
      </c>
      <c r="J505" s="109">
        <v>1</v>
      </c>
      <c r="L505" s="111">
        <v>35</v>
      </c>
      <c r="M505" s="112">
        <v>0.94285714285714284</v>
      </c>
      <c r="N505" s="112">
        <v>0.94285714285714284</v>
      </c>
      <c r="O505" s="112">
        <v>0.91428571428571426</v>
      </c>
      <c r="P505" s="112">
        <v>0.94285714285714284</v>
      </c>
      <c r="Q505" s="112">
        <v>0.91428571428571426</v>
      </c>
      <c r="R505" s="113">
        <v>0</v>
      </c>
      <c r="S505" s="112" t="e">
        <v>#DIV/0!</v>
      </c>
      <c r="U505" s="108">
        <v>33</v>
      </c>
      <c r="V505" s="109">
        <v>0.96969696969696972</v>
      </c>
      <c r="W505" s="109">
        <v>0.87878787878787878</v>
      </c>
      <c r="X505" s="109">
        <v>0.96969696969696972</v>
      </c>
      <c r="Y505" s="109">
        <v>0.93939393939393945</v>
      </c>
      <c r="Z505" s="109">
        <v>0.93939393939393945</v>
      </c>
      <c r="AA505" s="109">
        <v>0.90909090909090906</v>
      </c>
      <c r="AB505" s="109">
        <v>0.96969696969696972</v>
      </c>
      <c r="AC505" s="109">
        <v>0.90909090909090906</v>
      </c>
      <c r="AD505" s="109">
        <v>0.93939393939393945</v>
      </c>
      <c r="AE505" s="109">
        <v>0.96969696969696972</v>
      </c>
      <c r="AH505">
        <v>0</v>
      </c>
      <c r="AI505">
        <v>0</v>
      </c>
      <c r="AJ505">
        <v>0</v>
      </c>
    </row>
    <row r="506" spans="1:36" x14ac:dyDescent="0.25">
      <c r="A506" t="s">
        <v>6015</v>
      </c>
      <c r="B506" t="s">
        <v>6016</v>
      </c>
      <c r="C506" t="s">
        <v>429</v>
      </c>
      <c r="D506" t="s">
        <v>430</v>
      </c>
      <c r="E506" s="108">
        <v>54</v>
      </c>
      <c r="F506" s="109">
        <v>0.94444444444444442</v>
      </c>
      <c r="G506" s="109">
        <v>0.85185185185185186</v>
      </c>
      <c r="H506" s="109">
        <v>0.94444444444444442</v>
      </c>
      <c r="I506" s="110">
        <v>0</v>
      </c>
      <c r="J506" s="109" t="e">
        <v>#DIV/0!</v>
      </c>
      <c r="L506" s="111">
        <v>86</v>
      </c>
      <c r="M506" s="112">
        <v>1</v>
      </c>
      <c r="N506" s="112">
        <v>1</v>
      </c>
      <c r="O506" s="112">
        <v>1</v>
      </c>
      <c r="P506" s="112">
        <v>1</v>
      </c>
      <c r="Q506" s="112">
        <v>0.98837209302325579</v>
      </c>
      <c r="R506" s="113">
        <v>0</v>
      </c>
      <c r="S506" s="112" t="e">
        <v>#DIV/0!</v>
      </c>
      <c r="U506" s="108">
        <v>89</v>
      </c>
      <c r="V506" s="109">
        <v>0.97752808988764039</v>
      </c>
      <c r="W506" s="109">
        <v>0.9101123595505618</v>
      </c>
      <c r="X506" s="109">
        <v>0.97752808988764039</v>
      </c>
      <c r="Y506" s="109">
        <v>0.97752808988764039</v>
      </c>
      <c r="Z506" s="109">
        <v>0.97752808988764039</v>
      </c>
      <c r="AA506" s="109">
        <v>0.93258426966292129</v>
      </c>
      <c r="AB506" s="109">
        <v>0.9550561797752809</v>
      </c>
      <c r="AC506" s="109">
        <v>0.898876404494382</v>
      </c>
      <c r="AD506" s="109">
        <v>0.97752808988764039</v>
      </c>
      <c r="AE506" s="109">
        <v>0.93258426966292129</v>
      </c>
      <c r="AH506">
        <v>0</v>
      </c>
      <c r="AI506">
        <v>0</v>
      </c>
      <c r="AJ506">
        <v>0</v>
      </c>
    </row>
    <row r="507" spans="1:36" x14ac:dyDescent="0.25">
      <c r="A507" t="s">
        <v>6510</v>
      </c>
      <c r="B507" t="s">
        <v>759</v>
      </c>
      <c r="C507" t="s">
        <v>429</v>
      </c>
      <c r="D507" t="s">
        <v>430</v>
      </c>
      <c r="E507" s="108">
        <v>27</v>
      </c>
      <c r="F507" s="109">
        <v>1</v>
      </c>
      <c r="G507" s="109">
        <v>0.81481481481481477</v>
      </c>
      <c r="H507" s="109">
        <v>1</v>
      </c>
      <c r="I507" s="110">
        <v>0</v>
      </c>
      <c r="J507" s="109" t="e">
        <v>#DIV/0!</v>
      </c>
      <c r="L507" s="111">
        <v>31</v>
      </c>
      <c r="M507" s="112">
        <v>1</v>
      </c>
      <c r="N507" s="112">
        <v>0.967741935483871</v>
      </c>
      <c r="O507" s="112">
        <v>1</v>
      </c>
      <c r="P507" s="112">
        <v>0.93548387096774188</v>
      </c>
      <c r="Q507" s="112">
        <v>0.967741935483871</v>
      </c>
      <c r="R507" s="113">
        <v>0</v>
      </c>
      <c r="S507" s="112" t="e">
        <v>#DIV/0!</v>
      </c>
      <c r="U507" s="108">
        <v>33</v>
      </c>
      <c r="V507" s="109">
        <v>1</v>
      </c>
      <c r="W507" s="109">
        <v>0.90909090909090906</v>
      </c>
      <c r="X507" s="109">
        <v>1</v>
      </c>
      <c r="Y507" s="109">
        <v>1</v>
      </c>
      <c r="Z507" s="109">
        <v>1</v>
      </c>
      <c r="AA507" s="109">
        <v>0.93939393939393945</v>
      </c>
      <c r="AB507" s="109">
        <v>0.96969696969696972</v>
      </c>
      <c r="AC507" s="109">
        <v>0.90909090909090906</v>
      </c>
      <c r="AD507" s="109">
        <v>1</v>
      </c>
      <c r="AE507" s="109">
        <v>0.96969696969696972</v>
      </c>
      <c r="AH507">
        <v>0</v>
      </c>
      <c r="AI507">
        <v>0</v>
      </c>
      <c r="AJ507">
        <v>0</v>
      </c>
    </row>
    <row r="508" spans="1:36" x14ac:dyDescent="0.25">
      <c r="A508" t="s">
        <v>6464</v>
      </c>
      <c r="B508" t="s">
        <v>759</v>
      </c>
      <c r="C508" t="s">
        <v>429</v>
      </c>
      <c r="D508" t="s">
        <v>430</v>
      </c>
      <c r="E508" s="108">
        <v>27</v>
      </c>
      <c r="F508" s="109">
        <v>0.92592592592592593</v>
      </c>
      <c r="G508" s="109">
        <v>0.77777777777777779</v>
      </c>
      <c r="H508" s="109">
        <v>0.92592592592592593</v>
      </c>
      <c r="I508" s="110">
        <v>0</v>
      </c>
      <c r="J508" s="109" t="e">
        <v>#DIV/0!</v>
      </c>
      <c r="L508" s="111">
        <v>33</v>
      </c>
      <c r="M508" s="112">
        <v>0.96969696969696972</v>
      </c>
      <c r="N508" s="112">
        <v>0.96969696969696972</v>
      </c>
      <c r="O508" s="112">
        <v>0.96969696969696972</v>
      </c>
      <c r="P508" s="112">
        <v>0.93939393939393945</v>
      </c>
      <c r="Q508" s="112">
        <v>0.96969696969696972</v>
      </c>
      <c r="R508" s="113">
        <v>0</v>
      </c>
      <c r="S508" s="112" t="e">
        <v>#DIV/0!</v>
      </c>
      <c r="U508" s="108">
        <v>38</v>
      </c>
      <c r="V508" s="109">
        <v>0.97368421052631582</v>
      </c>
      <c r="W508" s="109">
        <v>0.94736842105263153</v>
      </c>
      <c r="X508" s="109">
        <v>0.97368421052631582</v>
      </c>
      <c r="Y508" s="109">
        <v>0.97368421052631582</v>
      </c>
      <c r="Z508" s="109">
        <v>0.94736842105263153</v>
      </c>
      <c r="AA508" s="109">
        <v>0.97368421052631582</v>
      </c>
      <c r="AB508" s="109">
        <v>0.92105263157894735</v>
      </c>
      <c r="AC508" s="109">
        <v>0.94736842105263153</v>
      </c>
      <c r="AD508" s="109">
        <v>0.94736842105263153</v>
      </c>
      <c r="AE508" s="109">
        <v>0.92105263157894735</v>
      </c>
      <c r="AH508">
        <v>0</v>
      </c>
      <c r="AI508">
        <v>0</v>
      </c>
      <c r="AJ508">
        <v>0</v>
      </c>
    </row>
    <row r="509" spans="1:36" x14ac:dyDescent="0.25">
      <c r="A509" t="s">
        <v>6459</v>
      </c>
      <c r="B509" t="s">
        <v>759</v>
      </c>
      <c r="C509" t="s">
        <v>429</v>
      </c>
      <c r="D509" t="s">
        <v>430</v>
      </c>
      <c r="E509" s="108">
        <v>46</v>
      </c>
      <c r="F509" s="109">
        <v>0.95652173913043481</v>
      </c>
      <c r="G509" s="109">
        <v>0.86956521739130432</v>
      </c>
      <c r="H509" s="109">
        <v>0.95652173913043481</v>
      </c>
      <c r="I509" s="110">
        <v>0</v>
      </c>
      <c r="J509" s="109" t="e">
        <v>#DIV/0!</v>
      </c>
      <c r="L509" s="111">
        <v>37</v>
      </c>
      <c r="M509" s="112">
        <v>0.97297297297297303</v>
      </c>
      <c r="N509" s="112">
        <v>0.97297297297297303</v>
      </c>
      <c r="O509" s="112">
        <v>1</v>
      </c>
      <c r="P509" s="112">
        <v>0.94594594594594594</v>
      </c>
      <c r="Q509" s="112">
        <v>0.97297297297297303</v>
      </c>
      <c r="R509" s="113">
        <v>0</v>
      </c>
      <c r="S509" s="112" t="e">
        <v>#DIV/0!</v>
      </c>
      <c r="U509" s="108">
        <v>38</v>
      </c>
      <c r="V509" s="109">
        <v>0.97368421052631582</v>
      </c>
      <c r="W509" s="109">
        <v>0.89473684210526316</v>
      </c>
      <c r="X509" s="109">
        <v>0.97368421052631582</v>
      </c>
      <c r="Y509" s="109">
        <v>0.97368421052631582</v>
      </c>
      <c r="Z509" s="109">
        <v>0.97368421052631582</v>
      </c>
      <c r="AA509" s="109">
        <v>0.97368421052631582</v>
      </c>
      <c r="AB509" s="109">
        <v>0.97368421052631582</v>
      </c>
      <c r="AC509" s="109">
        <v>0.89473684210526316</v>
      </c>
      <c r="AD509" s="109">
        <v>0.97368421052631582</v>
      </c>
      <c r="AE509" s="109">
        <v>0.94736842105263153</v>
      </c>
      <c r="AH509">
        <v>0</v>
      </c>
      <c r="AI509">
        <v>0</v>
      </c>
      <c r="AJ509">
        <v>0</v>
      </c>
    </row>
    <row r="510" spans="1:36" x14ac:dyDescent="0.25">
      <c r="A510" t="s">
        <v>6410</v>
      </c>
      <c r="B510" t="s">
        <v>6411</v>
      </c>
      <c r="C510" t="s">
        <v>429</v>
      </c>
      <c r="D510" t="s">
        <v>430</v>
      </c>
      <c r="E510" s="108">
        <v>45</v>
      </c>
      <c r="F510" s="109">
        <v>0.97777777777777775</v>
      </c>
      <c r="G510" s="109">
        <v>0.97777777777777775</v>
      </c>
      <c r="H510" s="109">
        <v>0.97777777777777775</v>
      </c>
      <c r="I510" s="110">
        <v>0</v>
      </c>
      <c r="J510" s="109" t="e">
        <v>#DIV/0!</v>
      </c>
      <c r="L510" s="111">
        <v>43</v>
      </c>
      <c r="M510" s="112">
        <v>0.95348837209302328</v>
      </c>
      <c r="N510" s="112">
        <v>0.86046511627906974</v>
      </c>
      <c r="O510" s="112">
        <v>0.95348837209302328</v>
      </c>
      <c r="P510" s="112">
        <v>0.86046511627906974</v>
      </c>
      <c r="Q510" s="112">
        <v>0.86046511627906974</v>
      </c>
      <c r="R510" s="113">
        <v>0</v>
      </c>
      <c r="S510" s="112" t="e">
        <v>#DIV/0!</v>
      </c>
      <c r="U510" s="108">
        <v>43</v>
      </c>
      <c r="V510" s="109">
        <v>0.95348837209302328</v>
      </c>
      <c r="W510" s="109">
        <v>0.88372093023255816</v>
      </c>
      <c r="X510" s="109">
        <v>0.95348837209302328</v>
      </c>
      <c r="Y510" s="109">
        <v>0.95348837209302328</v>
      </c>
      <c r="Z510" s="109">
        <v>0.95348837209302328</v>
      </c>
      <c r="AA510" s="109">
        <v>0.95348837209302328</v>
      </c>
      <c r="AB510" s="109">
        <v>0.93023255813953487</v>
      </c>
      <c r="AC510" s="109">
        <v>0.88372093023255816</v>
      </c>
      <c r="AD510" s="109">
        <v>0.95348837209302328</v>
      </c>
      <c r="AE510" s="109">
        <v>0.93023255813953487</v>
      </c>
      <c r="AH510">
        <v>0</v>
      </c>
      <c r="AI510">
        <v>0</v>
      </c>
      <c r="AJ510">
        <v>0</v>
      </c>
    </row>
    <row r="511" spans="1:36" x14ac:dyDescent="0.25">
      <c r="A511" t="s">
        <v>6674</v>
      </c>
      <c r="B511" t="s">
        <v>6675</v>
      </c>
      <c r="C511" t="s">
        <v>429</v>
      </c>
      <c r="D511" t="s">
        <v>430</v>
      </c>
      <c r="E511" s="108">
        <v>10</v>
      </c>
      <c r="F511" s="109">
        <v>0.9</v>
      </c>
      <c r="G511" s="109">
        <v>0.7</v>
      </c>
      <c r="H511" s="109">
        <v>0.9</v>
      </c>
      <c r="I511" s="110">
        <v>0</v>
      </c>
      <c r="J511" s="109" t="e">
        <v>#DIV/0!</v>
      </c>
      <c r="L511" s="111">
        <v>15</v>
      </c>
      <c r="M511" s="112">
        <v>1</v>
      </c>
      <c r="N511" s="112">
        <v>1</v>
      </c>
      <c r="O511" s="112">
        <v>1</v>
      </c>
      <c r="P511" s="112">
        <v>1</v>
      </c>
      <c r="Q511" s="112">
        <v>1</v>
      </c>
      <c r="R511" s="113">
        <v>0</v>
      </c>
      <c r="S511" s="112" t="e">
        <v>#DIV/0!</v>
      </c>
      <c r="U511" s="108">
        <v>14</v>
      </c>
      <c r="V511" s="109">
        <v>1</v>
      </c>
      <c r="W511" s="109">
        <v>1</v>
      </c>
      <c r="X511" s="109">
        <v>1</v>
      </c>
      <c r="Y511" s="109">
        <v>1</v>
      </c>
      <c r="Z511" s="109">
        <v>1</v>
      </c>
      <c r="AA511" s="109">
        <v>1</v>
      </c>
      <c r="AB511" s="109">
        <v>1</v>
      </c>
      <c r="AC511" s="109">
        <v>1</v>
      </c>
      <c r="AD511" s="109">
        <v>1</v>
      </c>
      <c r="AE511" s="109">
        <v>0.9285714285714286</v>
      </c>
      <c r="AH511">
        <v>0</v>
      </c>
      <c r="AI511">
        <v>0</v>
      </c>
      <c r="AJ511">
        <v>0</v>
      </c>
    </row>
    <row r="512" spans="1:36" x14ac:dyDescent="0.25">
      <c r="A512" t="s">
        <v>6211</v>
      </c>
      <c r="B512" t="s">
        <v>6212</v>
      </c>
      <c r="C512" t="s">
        <v>429</v>
      </c>
      <c r="D512" t="s">
        <v>430</v>
      </c>
      <c r="E512" s="108">
        <v>66</v>
      </c>
      <c r="F512" s="109">
        <v>0.95454545454545459</v>
      </c>
      <c r="G512" s="109">
        <v>0.84848484848484851</v>
      </c>
      <c r="H512" s="109">
        <v>0.96969696969696972</v>
      </c>
      <c r="I512" s="110">
        <v>0</v>
      </c>
      <c r="J512" s="109" t="e">
        <v>#DIV/0!</v>
      </c>
      <c r="L512" s="111">
        <v>80</v>
      </c>
      <c r="M512" s="112">
        <v>0.97499999999999998</v>
      </c>
      <c r="N512" s="112">
        <v>0.9375</v>
      </c>
      <c r="O512" s="112">
        <v>0.96250000000000002</v>
      </c>
      <c r="P512" s="112">
        <v>0.91249999999999998</v>
      </c>
      <c r="Q512" s="112">
        <v>0.95</v>
      </c>
      <c r="R512" s="113">
        <v>0</v>
      </c>
      <c r="S512" s="112" t="e">
        <v>#DIV/0!</v>
      </c>
      <c r="U512" s="108">
        <v>63</v>
      </c>
      <c r="V512" s="109">
        <v>0.98412698412698407</v>
      </c>
      <c r="W512" s="109">
        <v>0.88888888888888884</v>
      </c>
      <c r="X512" s="109">
        <v>0.98412698412698407</v>
      </c>
      <c r="Y512" s="109">
        <v>0.98412698412698407</v>
      </c>
      <c r="Z512" s="109">
        <v>1</v>
      </c>
      <c r="AA512" s="109">
        <v>0.96825396825396826</v>
      </c>
      <c r="AB512" s="109">
        <v>0.96825396825396826</v>
      </c>
      <c r="AC512" s="109">
        <v>0.87301587301587302</v>
      </c>
      <c r="AD512" s="109">
        <v>1</v>
      </c>
      <c r="AE512" s="109">
        <v>0.92063492063492058</v>
      </c>
      <c r="AH512">
        <v>0</v>
      </c>
      <c r="AI512">
        <v>0</v>
      </c>
      <c r="AJ512">
        <v>0</v>
      </c>
    </row>
    <row r="513" spans="1:36" x14ac:dyDescent="0.25">
      <c r="A513" t="s">
        <v>6515</v>
      </c>
      <c r="B513" t="s">
        <v>6516</v>
      </c>
      <c r="C513" t="s">
        <v>429</v>
      </c>
      <c r="D513" t="s">
        <v>430</v>
      </c>
      <c r="E513" s="108">
        <v>42</v>
      </c>
      <c r="F513" s="109">
        <v>0.95238095238095233</v>
      </c>
      <c r="G513" s="109">
        <v>0.8571428571428571</v>
      </c>
      <c r="H513" s="109">
        <v>0.97619047619047616</v>
      </c>
      <c r="I513" s="110">
        <v>0</v>
      </c>
      <c r="J513" s="109" t="e">
        <v>#DIV/0!</v>
      </c>
      <c r="L513" s="111">
        <v>24</v>
      </c>
      <c r="M513" s="112">
        <v>1</v>
      </c>
      <c r="N513" s="112">
        <v>1</v>
      </c>
      <c r="O513" s="112">
        <v>1</v>
      </c>
      <c r="P513" s="112">
        <v>1</v>
      </c>
      <c r="Q513" s="112">
        <v>1</v>
      </c>
      <c r="R513" s="113">
        <v>0</v>
      </c>
      <c r="S513" s="112" t="e">
        <v>#DIV/0!</v>
      </c>
      <c r="U513" s="108">
        <v>33</v>
      </c>
      <c r="V513" s="109">
        <v>1</v>
      </c>
      <c r="W513" s="109">
        <v>0.96969696969696972</v>
      </c>
      <c r="X513" s="109">
        <v>1</v>
      </c>
      <c r="Y513" s="109">
        <v>1</v>
      </c>
      <c r="Z513" s="109">
        <v>0.96969696969696972</v>
      </c>
      <c r="AA513" s="109">
        <v>1</v>
      </c>
      <c r="AB513" s="109">
        <v>1</v>
      </c>
      <c r="AC513" s="109">
        <v>0.96969696969696972</v>
      </c>
      <c r="AD513" s="109">
        <v>0.96969696969696972</v>
      </c>
      <c r="AE513" s="109">
        <v>0.96969696969696972</v>
      </c>
      <c r="AH513">
        <v>0</v>
      </c>
      <c r="AI513">
        <v>0</v>
      </c>
      <c r="AJ513">
        <v>0</v>
      </c>
    </row>
    <row r="514" spans="1:36" x14ac:dyDescent="0.25">
      <c r="A514" t="s">
        <v>6682</v>
      </c>
      <c r="B514" t="s">
        <v>759</v>
      </c>
      <c r="C514" t="s">
        <v>429</v>
      </c>
      <c r="D514" t="s">
        <v>430</v>
      </c>
      <c r="E514" s="108">
        <v>9</v>
      </c>
      <c r="F514" s="109">
        <v>1</v>
      </c>
      <c r="G514" s="109">
        <v>0.88888888888888884</v>
      </c>
      <c r="H514" s="109">
        <v>1</v>
      </c>
      <c r="I514" s="110">
        <v>0</v>
      </c>
      <c r="J514" s="109" t="e">
        <v>#DIV/0!</v>
      </c>
      <c r="L514" s="111">
        <v>23</v>
      </c>
      <c r="M514" s="112">
        <v>0.91304347826086951</v>
      </c>
      <c r="N514" s="112">
        <v>0.91304347826086951</v>
      </c>
      <c r="O514" s="112">
        <v>1</v>
      </c>
      <c r="P514" s="112">
        <v>0.95652173913043481</v>
      </c>
      <c r="Q514" s="112">
        <v>0.95652173913043481</v>
      </c>
      <c r="R514" s="113">
        <v>0</v>
      </c>
      <c r="S514" s="112" t="e">
        <v>#DIV/0!</v>
      </c>
      <c r="U514" s="108">
        <v>13</v>
      </c>
      <c r="V514" s="109">
        <v>0.92307692307692313</v>
      </c>
      <c r="W514" s="109">
        <v>0.76923076923076927</v>
      </c>
      <c r="X514" s="109">
        <v>0.92307692307692313</v>
      </c>
      <c r="Y514" s="109">
        <v>0.92307692307692313</v>
      </c>
      <c r="Z514" s="109">
        <v>0.92307692307692313</v>
      </c>
      <c r="AA514" s="109">
        <v>0.92307692307692313</v>
      </c>
      <c r="AB514" s="109">
        <v>1</v>
      </c>
      <c r="AC514" s="109">
        <v>0.84615384615384615</v>
      </c>
      <c r="AD514" s="109">
        <v>0.92307692307692313</v>
      </c>
      <c r="AE514" s="109">
        <v>1</v>
      </c>
      <c r="AH514">
        <v>0</v>
      </c>
      <c r="AI514">
        <v>0</v>
      </c>
      <c r="AJ514">
        <v>0</v>
      </c>
    </row>
    <row r="515" spans="1:36" x14ac:dyDescent="0.25">
      <c r="A515" t="s">
        <v>6338</v>
      </c>
      <c r="B515" t="s">
        <v>771</v>
      </c>
      <c r="C515" t="s">
        <v>429</v>
      </c>
      <c r="D515" t="s">
        <v>430</v>
      </c>
      <c r="E515" s="108">
        <v>46</v>
      </c>
      <c r="F515" s="109">
        <v>1</v>
      </c>
      <c r="G515" s="109">
        <v>0.95652173913043481</v>
      </c>
      <c r="H515" s="109">
        <v>1</v>
      </c>
      <c r="I515" s="110" t="s">
        <v>1195</v>
      </c>
      <c r="J515" s="109">
        <v>1</v>
      </c>
      <c r="L515" s="111">
        <v>56</v>
      </c>
      <c r="M515" s="112">
        <v>1</v>
      </c>
      <c r="N515" s="112">
        <v>1</v>
      </c>
      <c r="O515" s="112">
        <v>1</v>
      </c>
      <c r="P515" s="112">
        <v>1</v>
      </c>
      <c r="Q515" s="112">
        <v>1</v>
      </c>
      <c r="R515" s="113">
        <v>0</v>
      </c>
      <c r="S515" s="112" t="e">
        <v>#DIV/0!</v>
      </c>
      <c r="U515" s="108">
        <v>50</v>
      </c>
      <c r="V515" s="109">
        <v>1</v>
      </c>
      <c r="W515" s="109">
        <v>0.94</v>
      </c>
      <c r="X515" s="109">
        <v>1</v>
      </c>
      <c r="Y515" s="109">
        <v>1</v>
      </c>
      <c r="Z515" s="109">
        <v>0.98</v>
      </c>
      <c r="AA515" s="109">
        <v>0.98</v>
      </c>
      <c r="AB515" s="109">
        <v>1</v>
      </c>
      <c r="AC515" s="109">
        <v>0.96</v>
      </c>
      <c r="AD515" s="109">
        <v>1</v>
      </c>
      <c r="AE515" s="109">
        <v>0.98</v>
      </c>
      <c r="AH515">
        <v>0</v>
      </c>
      <c r="AI515">
        <v>0</v>
      </c>
      <c r="AJ515">
        <v>0</v>
      </c>
    </row>
    <row r="516" spans="1:36" x14ac:dyDescent="0.25">
      <c r="A516" t="s">
        <v>6528</v>
      </c>
      <c r="B516" t="s">
        <v>6529</v>
      </c>
      <c r="C516" t="s">
        <v>429</v>
      </c>
      <c r="D516" t="s">
        <v>430</v>
      </c>
      <c r="E516" s="108">
        <v>26</v>
      </c>
      <c r="F516" s="109">
        <v>0.96153846153846156</v>
      </c>
      <c r="G516" s="109">
        <v>0.80769230769230771</v>
      </c>
      <c r="H516" s="109">
        <v>0.96153846153846156</v>
      </c>
      <c r="I516" s="110">
        <v>0</v>
      </c>
      <c r="J516" s="109" t="e">
        <v>#DIV/0!</v>
      </c>
      <c r="L516" s="111">
        <v>29</v>
      </c>
      <c r="M516" s="112">
        <v>1</v>
      </c>
      <c r="N516" s="112">
        <v>0.96551724137931039</v>
      </c>
      <c r="O516" s="112">
        <v>1</v>
      </c>
      <c r="P516" s="112">
        <v>1</v>
      </c>
      <c r="Q516" s="112">
        <v>1</v>
      </c>
      <c r="R516" s="113">
        <v>0</v>
      </c>
      <c r="S516" s="112" t="e">
        <v>#DIV/0!</v>
      </c>
      <c r="U516" s="108">
        <v>31</v>
      </c>
      <c r="V516" s="109">
        <v>1</v>
      </c>
      <c r="W516" s="109">
        <v>0.87096774193548387</v>
      </c>
      <c r="X516" s="109">
        <v>1</v>
      </c>
      <c r="Y516" s="109">
        <v>1</v>
      </c>
      <c r="Z516" s="109">
        <v>0.967741935483871</v>
      </c>
      <c r="AA516" s="109">
        <v>0.93548387096774188</v>
      </c>
      <c r="AB516" s="109">
        <v>0.93548387096774188</v>
      </c>
      <c r="AC516" s="109">
        <v>0.87096774193548387</v>
      </c>
      <c r="AD516" s="109">
        <v>0.967741935483871</v>
      </c>
      <c r="AE516" s="109">
        <v>0.93548387096774188</v>
      </c>
      <c r="AH516">
        <v>0</v>
      </c>
      <c r="AI516">
        <v>0</v>
      </c>
      <c r="AJ516">
        <v>0</v>
      </c>
    </row>
    <row r="517" spans="1:36" x14ac:dyDescent="0.25">
      <c r="A517" t="s">
        <v>6489</v>
      </c>
      <c r="B517" t="s">
        <v>759</v>
      </c>
      <c r="C517" t="s">
        <v>429</v>
      </c>
      <c r="D517" t="s">
        <v>430</v>
      </c>
      <c r="E517" s="108">
        <v>31</v>
      </c>
      <c r="F517" s="109">
        <v>0.967741935483871</v>
      </c>
      <c r="G517" s="109">
        <v>0.967741935483871</v>
      </c>
      <c r="H517" s="109">
        <v>0.967741935483871</v>
      </c>
      <c r="I517" s="110">
        <v>0</v>
      </c>
      <c r="J517" s="109" t="e">
        <v>#DIV/0!</v>
      </c>
      <c r="L517" s="111">
        <v>27</v>
      </c>
      <c r="M517" s="112">
        <v>0.92592592592592593</v>
      </c>
      <c r="N517" s="112">
        <v>0.92592592592592593</v>
      </c>
      <c r="O517" s="112">
        <v>0.96296296296296291</v>
      </c>
      <c r="P517" s="112">
        <v>0.92592592592592593</v>
      </c>
      <c r="Q517" s="112">
        <v>0.96296296296296291</v>
      </c>
      <c r="R517" s="113">
        <v>0</v>
      </c>
      <c r="S517" s="112" t="e">
        <v>#DIV/0!</v>
      </c>
      <c r="U517" s="108">
        <v>35</v>
      </c>
      <c r="V517" s="109">
        <v>0.94285714285714284</v>
      </c>
      <c r="W517" s="109">
        <v>0.88571428571428568</v>
      </c>
      <c r="X517" s="109">
        <v>0.94285714285714284</v>
      </c>
      <c r="Y517" s="109">
        <v>0.94285714285714284</v>
      </c>
      <c r="Z517" s="109">
        <v>0.94285714285714284</v>
      </c>
      <c r="AA517" s="109">
        <v>0.88571428571428568</v>
      </c>
      <c r="AB517" s="109">
        <v>0.94285714285714284</v>
      </c>
      <c r="AC517" s="109">
        <v>0.88571428571428568</v>
      </c>
      <c r="AD517" s="109">
        <v>1</v>
      </c>
      <c r="AE517" s="109">
        <v>0.91428571428571426</v>
      </c>
      <c r="AH517">
        <v>0</v>
      </c>
      <c r="AI517">
        <v>0</v>
      </c>
      <c r="AJ517">
        <v>0</v>
      </c>
    </row>
    <row r="518" spans="1:36" x14ac:dyDescent="0.25">
      <c r="A518" t="s">
        <v>6605</v>
      </c>
      <c r="B518" t="s">
        <v>6606</v>
      </c>
      <c r="C518" t="s">
        <v>429</v>
      </c>
      <c r="D518" t="s">
        <v>430</v>
      </c>
      <c r="E518" s="108">
        <v>13</v>
      </c>
      <c r="F518" s="109">
        <v>0.92307692307692313</v>
      </c>
      <c r="G518" s="109">
        <v>0.76923076923076927</v>
      </c>
      <c r="H518" s="109">
        <v>0.92307692307692313</v>
      </c>
      <c r="I518" s="110">
        <v>0</v>
      </c>
      <c r="J518" s="109" t="e">
        <v>#DIV/0!</v>
      </c>
      <c r="L518" s="111">
        <v>24</v>
      </c>
      <c r="M518" s="112">
        <v>0.95833333333333337</v>
      </c>
      <c r="N518" s="112">
        <v>0.95833333333333337</v>
      </c>
      <c r="O518" s="112">
        <v>0.95833333333333337</v>
      </c>
      <c r="P518" s="112">
        <v>0.95833333333333337</v>
      </c>
      <c r="Q518" s="112">
        <v>0.95833333333333337</v>
      </c>
      <c r="R518" s="113">
        <v>0</v>
      </c>
      <c r="S518" s="112" t="e">
        <v>#DIV/0!</v>
      </c>
      <c r="U518" s="108">
        <v>22</v>
      </c>
      <c r="V518" s="109">
        <v>0.95454545454545459</v>
      </c>
      <c r="W518" s="109">
        <v>0.90909090909090906</v>
      </c>
      <c r="X518" s="109">
        <v>0.95454545454545459</v>
      </c>
      <c r="Y518" s="109">
        <v>0.95454545454545459</v>
      </c>
      <c r="Z518" s="109">
        <v>0.95454545454545459</v>
      </c>
      <c r="AA518" s="109">
        <v>0.95454545454545459</v>
      </c>
      <c r="AB518" s="109">
        <v>0.90909090909090906</v>
      </c>
      <c r="AC518" s="109">
        <v>0.86363636363636365</v>
      </c>
      <c r="AD518" s="109">
        <v>1</v>
      </c>
      <c r="AE518" s="109">
        <v>0.95454545454545459</v>
      </c>
      <c r="AH518">
        <v>0</v>
      </c>
      <c r="AI518">
        <v>0</v>
      </c>
      <c r="AJ518">
        <v>0</v>
      </c>
    </row>
    <row r="519" spans="1:36" x14ac:dyDescent="0.25">
      <c r="A519" t="s">
        <v>6462</v>
      </c>
      <c r="B519" t="s">
        <v>6463</v>
      </c>
      <c r="C519" t="s">
        <v>429</v>
      </c>
      <c r="D519" t="s">
        <v>430</v>
      </c>
      <c r="E519" s="108">
        <v>50</v>
      </c>
      <c r="F519" s="109">
        <v>0.96</v>
      </c>
      <c r="G519" s="109">
        <v>0.84</v>
      </c>
      <c r="H519" s="109">
        <v>0.96</v>
      </c>
      <c r="I519" s="110">
        <v>0</v>
      </c>
      <c r="J519" s="109" t="e">
        <v>#DIV/0!</v>
      </c>
      <c r="L519" s="111">
        <v>33</v>
      </c>
      <c r="M519" s="112">
        <v>0.96969696969696972</v>
      </c>
      <c r="N519" s="112">
        <v>0.96969696969696972</v>
      </c>
      <c r="O519" s="112">
        <v>1</v>
      </c>
      <c r="P519" s="112">
        <v>0.96969696969696972</v>
      </c>
      <c r="Q519" s="112">
        <v>0.96969696969696972</v>
      </c>
      <c r="R519" s="113">
        <v>0</v>
      </c>
      <c r="S519" s="112" t="e">
        <v>#DIV/0!</v>
      </c>
      <c r="U519" s="108">
        <v>38</v>
      </c>
      <c r="V519" s="109">
        <v>0.92105263157894735</v>
      </c>
      <c r="W519" s="109">
        <v>0.84210526315789469</v>
      </c>
      <c r="X519" s="109">
        <v>0.92105263157894735</v>
      </c>
      <c r="Y519" s="109">
        <v>0.92105263157894735</v>
      </c>
      <c r="Z519" s="109">
        <v>0.89473684210526316</v>
      </c>
      <c r="AA519" s="109">
        <v>0.86842105263157898</v>
      </c>
      <c r="AB519" s="109">
        <v>0.84210526315789469</v>
      </c>
      <c r="AC519" s="109">
        <v>0.84210526315789469</v>
      </c>
      <c r="AD519" s="109">
        <v>0.92105263157894735</v>
      </c>
      <c r="AE519" s="109">
        <v>0.84210526315789469</v>
      </c>
      <c r="AH519">
        <v>0</v>
      </c>
      <c r="AI519">
        <v>0</v>
      </c>
      <c r="AJ519">
        <v>0</v>
      </c>
    </row>
    <row r="520" spans="1:36" x14ac:dyDescent="0.25">
      <c r="A520" t="s">
        <v>6595</v>
      </c>
      <c r="B520" t="s">
        <v>6596</v>
      </c>
      <c r="C520" t="s">
        <v>429</v>
      </c>
      <c r="D520" t="s">
        <v>430</v>
      </c>
      <c r="E520" s="108">
        <v>26</v>
      </c>
      <c r="F520" s="109">
        <v>1</v>
      </c>
      <c r="G520" s="109">
        <v>0.84615384615384615</v>
      </c>
      <c r="H520" s="109">
        <v>1</v>
      </c>
      <c r="I520" s="110">
        <v>0</v>
      </c>
      <c r="J520" s="109" t="e">
        <v>#DIV/0!</v>
      </c>
      <c r="L520" s="111">
        <v>24</v>
      </c>
      <c r="M520" s="112">
        <v>1</v>
      </c>
      <c r="N520" s="112">
        <v>1</v>
      </c>
      <c r="O520" s="112">
        <v>1</v>
      </c>
      <c r="P520" s="112">
        <v>1</v>
      </c>
      <c r="Q520" s="112">
        <v>1</v>
      </c>
      <c r="R520" s="113">
        <v>0</v>
      </c>
      <c r="S520" s="112" t="e">
        <v>#DIV/0!</v>
      </c>
      <c r="U520" s="108">
        <v>24</v>
      </c>
      <c r="V520" s="109">
        <v>1</v>
      </c>
      <c r="W520" s="109">
        <v>1</v>
      </c>
      <c r="X520" s="109">
        <v>1</v>
      </c>
      <c r="Y520" s="109">
        <v>1</v>
      </c>
      <c r="Z520" s="109">
        <v>1</v>
      </c>
      <c r="AA520" s="109">
        <v>1</v>
      </c>
      <c r="AB520" s="109">
        <v>0.95833333333333337</v>
      </c>
      <c r="AC520" s="109">
        <v>0.95833333333333337</v>
      </c>
      <c r="AD520" s="109">
        <v>1</v>
      </c>
      <c r="AE520" s="109">
        <v>1</v>
      </c>
      <c r="AH520">
        <v>0</v>
      </c>
      <c r="AI520">
        <v>0</v>
      </c>
      <c r="AJ520">
        <v>0</v>
      </c>
    </row>
    <row r="521" spans="1:36" x14ac:dyDescent="0.25">
      <c r="A521" t="s">
        <v>6550</v>
      </c>
      <c r="B521" t="s">
        <v>6551</v>
      </c>
      <c r="C521" t="s">
        <v>429</v>
      </c>
      <c r="D521" t="s">
        <v>430</v>
      </c>
      <c r="E521" s="108">
        <v>33</v>
      </c>
      <c r="F521" s="109">
        <v>1</v>
      </c>
      <c r="G521" s="109">
        <v>1</v>
      </c>
      <c r="H521" s="109">
        <v>1</v>
      </c>
      <c r="I521" s="110">
        <v>0</v>
      </c>
      <c r="J521" s="109" t="e">
        <v>#DIV/0!</v>
      </c>
      <c r="L521" s="111">
        <v>41</v>
      </c>
      <c r="M521" s="112">
        <v>1</v>
      </c>
      <c r="N521" s="112">
        <v>1</v>
      </c>
      <c r="O521" s="112">
        <v>1</v>
      </c>
      <c r="P521" s="112">
        <v>1</v>
      </c>
      <c r="Q521" s="112">
        <v>1</v>
      </c>
      <c r="R521" s="113">
        <v>0</v>
      </c>
      <c r="S521" s="112" t="e">
        <v>#DIV/0!</v>
      </c>
      <c r="U521" s="108">
        <v>29</v>
      </c>
      <c r="V521" s="109">
        <v>0.93103448275862066</v>
      </c>
      <c r="W521" s="109">
        <v>0.89655172413793105</v>
      </c>
      <c r="X521" s="109">
        <v>0.93103448275862066</v>
      </c>
      <c r="Y521" s="109">
        <v>0.93103448275862066</v>
      </c>
      <c r="Z521" s="109">
        <v>0.93103448275862066</v>
      </c>
      <c r="AA521" s="109">
        <v>0.93103448275862066</v>
      </c>
      <c r="AB521" s="109">
        <v>0.93103448275862066</v>
      </c>
      <c r="AC521" s="109">
        <v>0.89655172413793105</v>
      </c>
      <c r="AD521" s="109">
        <v>0.93103448275862066</v>
      </c>
      <c r="AE521" s="109">
        <v>0.93103448275862066</v>
      </c>
      <c r="AH521">
        <v>0</v>
      </c>
      <c r="AI521">
        <v>0</v>
      </c>
      <c r="AJ521">
        <v>0</v>
      </c>
    </row>
    <row r="522" spans="1:36" x14ac:dyDescent="0.25">
      <c r="A522" t="s">
        <v>6460</v>
      </c>
      <c r="B522" t="s">
        <v>6461</v>
      </c>
      <c r="C522" t="s">
        <v>429</v>
      </c>
      <c r="D522" t="s">
        <v>430</v>
      </c>
      <c r="E522" s="108">
        <v>35</v>
      </c>
      <c r="F522" s="109">
        <v>1</v>
      </c>
      <c r="G522" s="109">
        <v>0.94285714285714284</v>
      </c>
      <c r="H522" s="109">
        <v>1</v>
      </c>
      <c r="I522" s="110">
        <v>0</v>
      </c>
      <c r="J522" s="109" t="e">
        <v>#DIV/0!</v>
      </c>
      <c r="L522" s="111">
        <v>35</v>
      </c>
      <c r="M522" s="112">
        <v>1</v>
      </c>
      <c r="N522" s="112">
        <v>0.97142857142857142</v>
      </c>
      <c r="O522" s="112">
        <v>1</v>
      </c>
      <c r="P522" s="112">
        <v>0.97142857142857142</v>
      </c>
      <c r="Q522" s="112">
        <v>0.97142857142857142</v>
      </c>
      <c r="R522" s="113">
        <v>0</v>
      </c>
      <c r="S522" s="112" t="e">
        <v>#DIV/0!</v>
      </c>
      <c r="U522" s="108">
        <v>38</v>
      </c>
      <c r="V522" s="109">
        <v>1</v>
      </c>
      <c r="W522" s="109">
        <v>0.94736842105263153</v>
      </c>
      <c r="X522" s="109">
        <v>1</v>
      </c>
      <c r="Y522" s="109">
        <v>1</v>
      </c>
      <c r="Z522" s="109">
        <v>1</v>
      </c>
      <c r="AA522" s="109">
        <v>1</v>
      </c>
      <c r="AB522" s="109">
        <v>1</v>
      </c>
      <c r="AC522" s="109">
        <v>0.97368421052631582</v>
      </c>
      <c r="AD522" s="109">
        <v>1</v>
      </c>
      <c r="AE522" s="109">
        <v>0.97368421052631582</v>
      </c>
      <c r="AH522">
        <v>0</v>
      </c>
      <c r="AI522">
        <v>0</v>
      </c>
      <c r="AJ522">
        <v>0</v>
      </c>
    </row>
    <row r="523" spans="1:36" x14ac:dyDescent="0.25">
      <c r="A523" t="s">
        <v>6335</v>
      </c>
      <c r="B523" t="s">
        <v>6290</v>
      </c>
      <c r="C523" t="s">
        <v>429</v>
      </c>
      <c r="D523" t="s">
        <v>430</v>
      </c>
      <c r="E523" s="108">
        <v>59</v>
      </c>
      <c r="F523" s="109">
        <v>0.98305084745762716</v>
      </c>
      <c r="G523" s="109">
        <v>0.93220338983050843</v>
      </c>
      <c r="H523" s="109">
        <v>1</v>
      </c>
      <c r="I523" s="110">
        <v>0</v>
      </c>
      <c r="J523" s="109" t="e">
        <v>#DIV/0!</v>
      </c>
      <c r="L523" s="111">
        <v>65</v>
      </c>
      <c r="M523" s="112">
        <v>0.98461538461538467</v>
      </c>
      <c r="N523" s="112">
        <v>0.98461538461538467</v>
      </c>
      <c r="O523" s="112">
        <v>0.98461538461538467</v>
      </c>
      <c r="P523" s="112">
        <v>0.98461538461538467</v>
      </c>
      <c r="Q523" s="112">
        <v>0.98461538461538467</v>
      </c>
      <c r="R523" s="113">
        <v>0</v>
      </c>
      <c r="S523" s="112" t="e">
        <v>#DIV/0!</v>
      </c>
      <c r="U523" s="108">
        <v>50</v>
      </c>
      <c r="V523" s="109">
        <v>1</v>
      </c>
      <c r="W523" s="109">
        <v>0.94</v>
      </c>
      <c r="X523" s="109">
        <v>1</v>
      </c>
      <c r="Y523" s="109">
        <v>1</v>
      </c>
      <c r="Z523" s="109">
        <v>1</v>
      </c>
      <c r="AA523" s="109">
        <v>0.98</v>
      </c>
      <c r="AB523" s="109">
        <v>0.98</v>
      </c>
      <c r="AC523" s="109">
        <v>0.94</v>
      </c>
      <c r="AD523" s="109">
        <v>0.98</v>
      </c>
      <c r="AE523" s="109">
        <v>0.96</v>
      </c>
      <c r="AH523">
        <v>0</v>
      </c>
      <c r="AI523">
        <v>0</v>
      </c>
      <c r="AJ523">
        <v>0</v>
      </c>
    </row>
    <row r="524" spans="1:36" x14ac:dyDescent="0.25">
      <c r="A524" t="s">
        <v>6676</v>
      </c>
      <c r="B524" t="s">
        <v>6677</v>
      </c>
      <c r="C524" t="s">
        <v>429</v>
      </c>
      <c r="D524" t="s">
        <v>430</v>
      </c>
      <c r="E524" s="108">
        <v>12</v>
      </c>
      <c r="F524" s="109">
        <v>0.91666666666666663</v>
      </c>
      <c r="G524" s="109">
        <v>0.91666666666666663</v>
      </c>
      <c r="H524" s="109">
        <v>0.91666666666666663</v>
      </c>
      <c r="I524" s="110">
        <v>0</v>
      </c>
      <c r="J524" s="109" t="e">
        <v>#DIV/0!</v>
      </c>
      <c r="L524" s="111">
        <v>12</v>
      </c>
      <c r="M524" s="112">
        <v>1</v>
      </c>
      <c r="N524" s="112">
        <v>1</v>
      </c>
      <c r="O524" s="112">
        <v>1</v>
      </c>
      <c r="P524" s="112">
        <v>1</v>
      </c>
      <c r="Q524" s="112">
        <v>1</v>
      </c>
      <c r="R524" s="113">
        <v>0</v>
      </c>
      <c r="S524" s="112" t="e">
        <v>#DIV/0!</v>
      </c>
      <c r="U524" s="108">
        <v>14</v>
      </c>
      <c r="V524" s="109">
        <v>1</v>
      </c>
      <c r="W524" s="109">
        <v>0.9285714285714286</v>
      </c>
      <c r="X524" s="109">
        <v>1</v>
      </c>
      <c r="Y524" s="109">
        <v>1</v>
      </c>
      <c r="Z524" s="109">
        <v>0.8571428571428571</v>
      </c>
      <c r="AA524" s="109">
        <v>1</v>
      </c>
      <c r="AB524" s="109">
        <v>1</v>
      </c>
      <c r="AC524" s="109">
        <v>0.8571428571428571</v>
      </c>
      <c r="AD524" s="109">
        <v>0.9285714285714286</v>
      </c>
      <c r="AE524" s="109">
        <v>0.8571428571428571</v>
      </c>
      <c r="AH524">
        <v>0</v>
      </c>
      <c r="AI524">
        <v>0</v>
      </c>
      <c r="AJ524">
        <v>0</v>
      </c>
    </row>
    <row r="525" spans="1:36" x14ac:dyDescent="0.25">
      <c r="A525" t="s">
        <v>6477</v>
      </c>
      <c r="B525" t="s">
        <v>771</v>
      </c>
      <c r="C525" t="s">
        <v>429</v>
      </c>
      <c r="D525" t="s">
        <v>430</v>
      </c>
      <c r="E525" s="108">
        <v>38</v>
      </c>
      <c r="F525" s="109">
        <v>1</v>
      </c>
      <c r="G525" s="109">
        <v>0.86842105263157898</v>
      </c>
      <c r="H525" s="109">
        <v>1</v>
      </c>
      <c r="I525" s="110">
        <v>0</v>
      </c>
      <c r="J525" s="109" t="e">
        <v>#DIV/0!</v>
      </c>
      <c r="L525" s="111">
        <v>33</v>
      </c>
      <c r="M525" s="112">
        <v>0.96969696969696972</v>
      </c>
      <c r="N525" s="112">
        <v>0.93939393939393945</v>
      </c>
      <c r="O525" s="112">
        <v>0.93939393939393945</v>
      </c>
      <c r="P525" s="112">
        <v>0.90909090909090906</v>
      </c>
      <c r="Q525" s="112">
        <v>0.93939393939393945</v>
      </c>
      <c r="R525" s="113">
        <v>0</v>
      </c>
      <c r="S525" s="112" t="e">
        <v>#DIV/0!</v>
      </c>
      <c r="U525" s="108">
        <v>36</v>
      </c>
      <c r="V525" s="109">
        <v>0.97222222222222221</v>
      </c>
      <c r="W525" s="109">
        <v>0.94444444444444442</v>
      </c>
      <c r="X525" s="109">
        <v>0.97222222222222221</v>
      </c>
      <c r="Y525" s="109">
        <v>0.97222222222222221</v>
      </c>
      <c r="Z525" s="109">
        <v>0.97222222222222221</v>
      </c>
      <c r="AA525" s="109">
        <v>0.97222222222222221</v>
      </c>
      <c r="AB525" s="109">
        <v>0.94444444444444442</v>
      </c>
      <c r="AC525" s="109">
        <v>0.94444444444444442</v>
      </c>
      <c r="AD525" s="109">
        <v>0.97222222222222221</v>
      </c>
      <c r="AE525" s="109">
        <v>0.94444444444444442</v>
      </c>
      <c r="AH525">
        <v>0</v>
      </c>
      <c r="AI525">
        <v>0</v>
      </c>
      <c r="AJ525">
        <v>0</v>
      </c>
    </row>
    <row r="526" spans="1:36" x14ac:dyDescent="0.25">
      <c r="A526" t="s">
        <v>6612</v>
      </c>
      <c r="B526" t="s">
        <v>6613</v>
      </c>
      <c r="C526" t="s">
        <v>429</v>
      </c>
      <c r="D526" t="s">
        <v>430</v>
      </c>
      <c r="E526" s="108">
        <v>30</v>
      </c>
      <c r="F526" s="109">
        <v>1</v>
      </c>
      <c r="G526" s="109">
        <v>0.96666666666666667</v>
      </c>
      <c r="H526" s="109">
        <v>1</v>
      </c>
      <c r="I526" s="110">
        <v>0</v>
      </c>
      <c r="J526" s="109" t="e">
        <v>#DIV/0!</v>
      </c>
      <c r="L526" s="111">
        <v>35</v>
      </c>
      <c r="M526" s="112">
        <v>0.97142857142857142</v>
      </c>
      <c r="N526" s="112">
        <v>0.88571428571428568</v>
      </c>
      <c r="O526" s="112">
        <v>0.97142857142857142</v>
      </c>
      <c r="P526" s="112">
        <v>0.91428571428571426</v>
      </c>
      <c r="Q526" s="112">
        <v>0.91428571428571426</v>
      </c>
      <c r="R526" s="113">
        <v>0</v>
      </c>
      <c r="S526" s="112" t="e">
        <v>#DIV/0!</v>
      </c>
      <c r="U526" s="108">
        <v>21</v>
      </c>
      <c r="V526" s="109">
        <v>1</v>
      </c>
      <c r="W526" s="109">
        <v>0.90476190476190477</v>
      </c>
      <c r="X526" s="109">
        <v>1</v>
      </c>
      <c r="Y526" s="109">
        <v>1</v>
      </c>
      <c r="Z526" s="109">
        <v>1</v>
      </c>
      <c r="AA526" s="109">
        <v>0.95238095238095233</v>
      </c>
      <c r="AB526" s="109">
        <v>0.90476190476190477</v>
      </c>
      <c r="AC526" s="109">
        <v>0.90476190476190477</v>
      </c>
      <c r="AD526" s="109">
        <v>1</v>
      </c>
      <c r="AE526" s="109">
        <v>0.90476190476190477</v>
      </c>
      <c r="AH526">
        <v>0</v>
      </c>
      <c r="AI526">
        <v>0</v>
      </c>
      <c r="AJ526">
        <v>0</v>
      </c>
    </row>
    <row r="527" spans="1:36" x14ac:dyDescent="0.25">
      <c r="A527" t="s">
        <v>6663</v>
      </c>
      <c r="B527" t="s">
        <v>6664</v>
      </c>
      <c r="C527" t="s">
        <v>429</v>
      </c>
      <c r="D527" t="s">
        <v>430</v>
      </c>
      <c r="E527" s="108">
        <v>14</v>
      </c>
      <c r="F527" s="109">
        <v>1</v>
      </c>
      <c r="G527" s="109">
        <v>1</v>
      </c>
      <c r="H527" s="109">
        <v>1</v>
      </c>
      <c r="I527" s="110">
        <v>0</v>
      </c>
      <c r="J527" s="109" t="e">
        <v>#DIV/0!</v>
      </c>
      <c r="L527" s="111">
        <v>23</v>
      </c>
      <c r="M527" s="112">
        <v>1</v>
      </c>
      <c r="N527" s="112">
        <v>1</v>
      </c>
      <c r="O527" s="112">
        <v>1</v>
      </c>
      <c r="P527" s="112">
        <v>1</v>
      </c>
      <c r="Q527" s="112">
        <v>1</v>
      </c>
      <c r="R527" s="113">
        <v>0</v>
      </c>
      <c r="S527" s="112" t="e">
        <v>#DIV/0!</v>
      </c>
      <c r="U527" s="108">
        <v>15</v>
      </c>
      <c r="V527" s="109">
        <v>1</v>
      </c>
      <c r="W527" s="109">
        <v>1</v>
      </c>
      <c r="X527" s="109">
        <v>1</v>
      </c>
      <c r="Y527" s="109">
        <v>1</v>
      </c>
      <c r="Z527" s="109">
        <v>1</v>
      </c>
      <c r="AA527" s="109">
        <v>0.93333333333333335</v>
      </c>
      <c r="AB527" s="109">
        <v>1</v>
      </c>
      <c r="AC527" s="109">
        <v>0.93333333333333335</v>
      </c>
      <c r="AD527" s="109">
        <v>1</v>
      </c>
      <c r="AE527" s="109">
        <v>1</v>
      </c>
      <c r="AH527">
        <v>0</v>
      </c>
      <c r="AI527">
        <v>0</v>
      </c>
      <c r="AJ527">
        <v>0</v>
      </c>
    </row>
    <row r="528" spans="1:36" x14ac:dyDescent="0.25">
      <c r="A528" t="s">
        <v>6342</v>
      </c>
      <c r="B528" t="s">
        <v>6343</v>
      </c>
      <c r="C528" t="s">
        <v>429</v>
      </c>
      <c r="D528" t="s">
        <v>430</v>
      </c>
      <c r="E528" s="108">
        <v>52</v>
      </c>
      <c r="F528" s="109">
        <v>0.98076923076923073</v>
      </c>
      <c r="G528" s="109">
        <v>0.88461538461538458</v>
      </c>
      <c r="H528" s="109">
        <v>0.98076923076923073</v>
      </c>
      <c r="I528" s="110">
        <v>0</v>
      </c>
      <c r="J528" s="109" t="e">
        <v>#DIV/0!</v>
      </c>
      <c r="L528" s="111">
        <v>46</v>
      </c>
      <c r="M528" s="112">
        <v>1</v>
      </c>
      <c r="N528" s="112">
        <v>0.95652173913043481</v>
      </c>
      <c r="O528" s="112">
        <v>1</v>
      </c>
      <c r="P528" s="112">
        <v>0.95652173913043481</v>
      </c>
      <c r="Q528" s="112">
        <v>0.95652173913043481</v>
      </c>
      <c r="R528" s="113">
        <v>0</v>
      </c>
      <c r="S528" s="112" t="e">
        <v>#DIV/0!</v>
      </c>
      <c r="U528" s="108">
        <v>50</v>
      </c>
      <c r="V528" s="109">
        <v>0.96</v>
      </c>
      <c r="W528" s="109">
        <v>0.92</v>
      </c>
      <c r="X528" s="109">
        <v>0.96</v>
      </c>
      <c r="Y528" s="109">
        <v>0.96</v>
      </c>
      <c r="Z528" s="109">
        <v>0.98</v>
      </c>
      <c r="AA528" s="109">
        <v>0.94</v>
      </c>
      <c r="AB528" s="109">
        <v>0.94</v>
      </c>
      <c r="AC528" s="109">
        <v>0.92</v>
      </c>
      <c r="AD528" s="109">
        <v>1</v>
      </c>
      <c r="AE528" s="109">
        <v>0.92</v>
      </c>
      <c r="AH528">
        <v>0</v>
      </c>
      <c r="AI528">
        <v>0</v>
      </c>
      <c r="AJ528">
        <v>0</v>
      </c>
    </row>
    <row r="529" spans="1:36" x14ac:dyDescent="0.25">
      <c r="A529" t="s">
        <v>6349</v>
      </c>
      <c r="B529" t="s">
        <v>6350</v>
      </c>
      <c r="C529" t="s">
        <v>429</v>
      </c>
      <c r="D529" t="s">
        <v>430</v>
      </c>
      <c r="E529" s="108">
        <v>39</v>
      </c>
      <c r="F529" s="109">
        <v>0.97435897435897434</v>
      </c>
      <c r="G529" s="109">
        <v>0.97435897435897434</v>
      </c>
      <c r="H529" s="109">
        <v>0.97435897435897434</v>
      </c>
      <c r="I529" s="110">
        <v>0</v>
      </c>
      <c r="J529" s="109" t="e">
        <v>#DIV/0!</v>
      </c>
      <c r="L529" s="111">
        <v>58</v>
      </c>
      <c r="M529" s="112">
        <v>0.98275862068965514</v>
      </c>
      <c r="N529" s="112">
        <v>0.96551724137931039</v>
      </c>
      <c r="O529" s="112">
        <v>1</v>
      </c>
      <c r="P529" s="112">
        <v>0.96551724137931039</v>
      </c>
      <c r="Q529" s="112">
        <v>0.96551724137931039</v>
      </c>
      <c r="R529" s="113">
        <v>0</v>
      </c>
      <c r="S529" s="112" t="e">
        <v>#DIV/0!</v>
      </c>
      <c r="U529" s="108">
        <v>49</v>
      </c>
      <c r="V529" s="109">
        <v>0.91836734693877553</v>
      </c>
      <c r="W529" s="109">
        <v>0.75510204081632648</v>
      </c>
      <c r="X529" s="109">
        <v>0.91836734693877553</v>
      </c>
      <c r="Y529" s="109">
        <v>0.91836734693877553</v>
      </c>
      <c r="Z529" s="109">
        <v>0.93877551020408168</v>
      </c>
      <c r="AA529" s="109">
        <v>0.83673469387755106</v>
      </c>
      <c r="AB529" s="109">
        <v>0.91836734693877553</v>
      </c>
      <c r="AC529" s="109">
        <v>0.77551020408163263</v>
      </c>
      <c r="AD529" s="109">
        <v>0.97959183673469385</v>
      </c>
      <c r="AE529" s="109">
        <v>0.89795918367346939</v>
      </c>
      <c r="AH529">
        <v>0</v>
      </c>
      <c r="AI529">
        <v>0</v>
      </c>
      <c r="AJ529">
        <v>0</v>
      </c>
    </row>
    <row r="530" spans="1:36" x14ac:dyDescent="0.25">
      <c r="A530" t="s">
        <v>6407</v>
      </c>
      <c r="B530" t="s">
        <v>6290</v>
      </c>
      <c r="C530" t="s">
        <v>429</v>
      </c>
      <c r="D530" t="s">
        <v>430</v>
      </c>
      <c r="E530" s="108">
        <v>37</v>
      </c>
      <c r="F530" s="109">
        <v>0.94594594594594594</v>
      </c>
      <c r="G530" s="109">
        <v>0.91891891891891897</v>
      </c>
      <c r="H530" s="109">
        <v>0.94594594594594594</v>
      </c>
      <c r="I530" s="110">
        <v>0</v>
      </c>
      <c r="J530" s="109" t="e">
        <v>#DIV/0!</v>
      </c>
      <c r="L530" s="111">
        <v>46</v>
      </c>
      <c r="M530" s="112">
        <v>0.97826086956521741</v>
      </c>
      <c r="N530" s="112">
        <v>0.97826086956521741</v>
      </c>
      <c r="O530" s="112">
        <v>0.97826086956521741</v>
      </c>
      <c r="P530" s="112">
        <v>0.95652173913043481</v>
      </c>
      <c r="Q530" s="112">
        <v>0.97826086956521741</v>
      </c>
      <c r="R530" s="113">
        <v>0</v>
      </c>
      <c r="S530" s="112" t="e">
        <v>#DIV/0!</v>
      </c>
      <c r="U530" s="108">
        <v>43</v>
      </c>
      <c r="V530" s="109">
        <v>1</v>
      </c>
      <c r="W530" s="109">
        <v>0.95348837209302328</v>
      </c>
      <c r="X530" s="109">
        <v>1</v>
      </c>
      <c r="Y530" s="109">
        <v>1</v>
      </c>
      <c r="Z530" s="109">
        <v>1</v>
      </c>
      <c r="AA530" s="109">
        <v>0.97674418604651159</v>
      </c>
      <c r="AB530" s="109">
        <v>0.97674418604651159</v>
      </c>
      <c r="AC530" s="109">
        <v>0.95348837209302328</v>
      </c>
      <c r="AD530" s="109">
        <v>1</v>
      </c>
      <c r="AE530" s="109">
        <v>0.97674418604651159</v>
      </c>
      <c r="AH530">
        <v>0</v>
      </c>
      <c r="AI530">
        <v>0</v>
      </c>
      <c r="AJ530">
        <v>0</v>
      </c>
    </row>
    <row r="531" spans="1:36" x14ac:dyDescent="0.25">
      <c r="A531" t="s">
        <v>6607</v>
      </c>
      <c r="B531" t="s">
        <v>6608</v>
      </c>
      <c r="C531" t="s">
        <v>429</v>
      </c>
      <c r="D531" t="s">
        <v>430</v>
      </c>
      <c r="E531" s="108">
        <v>35</v>
      </c>
      <c r="F531" s="109">
        <v>1</v>
      </c>
      <c r="G531" s="109">
        <v>0.97142857142857142</v>
      </c>
      <c r="H531" s="109">
        <v>1</v>
      </c>
      <c r="I531" s="110">
        <v>0</v>
      </c>
      <c r="J531" s="109" t="e">
        <v>#DIV/0!</v>
      </c>
      <c r="L531" s="111">
        <v>21</v>
      </c>
      <c r="M531" s="112">
        <v>1</v>
      </c>
      <c r="N531" s="112">
        <v>0.90476190476190477</v>
      </c>
      <c r="O531" s="112">
        <v>1</v>
      </c>
      <c r="P531" s="112">
        <v>0.90476190476190477</v>
      </c>
      <c r="Q531" s="112">
        <v>0.90476190476190477</v>
      </c>
      <c r="R531" s="113">
        <v>0</v>
      </c>
      <c r="S531" s="112" t="e">
        <v>#DIV/0!</v>
      </c>
      <c r="U531" s="108">
        <v>22</v>
      </c>
      <c r="V531" s="109">
        <v>1</v>
      </c>
      <c r="W531" s="109">
        <v>0.95454545454545459</v>
      </c>
      <c r="X531" s="109">
        <v>1</v>
      </c>
      <c r="Y531" s="109">
        <v>1</v>
      </c>
      <c r="Z531" s="109">
        <v>0.95454545454545459</v>
      </c>
      <c r="AA531" s="109">
        <v>0.95454545454545459</v>
      </c>
      <c r="AB531" s="109">
        <v>0.90909090909090906</v>
      </c>
      <c r="AC531" s="109">
        <v>0.90909090909090906</v>
      </c>
      <c r="AD531" s="109">
        <v>1</v>
      </c>
      <c r="AE531" s="109">
        <v>0.95454545454545459</v>
      </c>
      <c r="AH531">
        <v>0</v>
      </c>
      <c r="AI531">
        <v>0</v>
      </c>
      <c r="AJ531">
        <v>0</v>
      </c>
    </row>
    <row r="532" spans="1:36" x14ac:dyDescent="0.25">
      <c r="A532" t="s">
        <v>6249</v>
      </c>
      <c r="B532" t="s">
        <v>6250</v>
      </c>
      <c r="C532" t="s">
        <v>429</v>
      </c>
      <c r="D532" t="s">
        <v>430</v>
      </c>
      <c r="E532" s="108">
        <v>44</v>
      </c>
      <c r="F532" s="109">
        <v>0.95454545454545459</v>
      </c>
      <c r="G532" s="109">
        <v>0.84090909090909094</v>
      </c>
      <c r="H532" s="109">
        <v>0.93181818181818177</v>
      </c>
      <c r="I532" s="110">
        <v>0</v>
      </c>
      <c r="J532" s="109" t="e">
        <v>#DIV/0!</v>
      </c>
      <c r="L532" s="111">
        <v>69</v>
      </c>
      <c r="M532" s="112">
        <v>0.98550724637681164</v>
      </c>
      <c r="N532" s="112">
        <v>0.94202898550724634</v>
      </c>
      <c r="O532" s="112">
        <v>0.98550724637681164</v>
      </c>
      <c r="P532" s="112">
        <v>0.92753623188405798</v>
      </c>
      <c r="Q532" s="112">
        <v>0.92753623188405798</v>
      </c>
      <c r="R532" s="113">
        <v>0</v>
      </c>
      <c r="S532" s="112" t="e">
        <v>#DIV/0!</v>
      </c>
      <c r="U532" s="108">
        <v>58</v>
      </c>
      <c r="V532" s="109">
        <v>0.96551724137931039</v>
      </c>
      <c r="W532" s="109">
        <v>0.86206896551724133</v>
      </c>
      <c r="X532" s="109">
        <v>0.96551724137931039</v>
      </c>
      <c r="Y532" s="109">
        <v>0.96551724137931039</v>
      </c>
      <c r="Z532" s="109">
        <v>0.96551724137931039</v>
      </c>
      <c r="AA532" s="109">
        <v>0.89655172413793105</v>
      </c>
      <c r="AB532" s="109">
        <v>0.94827586206896552</v>
      </c>
      <c r="AC532" s="109">
        <v>0.86206896551724133</v>
      </c>
      <c r="AD532" s="109">
        <v>0.98275862068965514</v>
      </c>
      <c r="AE532" s="109">
        <v>0.96551724137931039</v>
      </c>
      <c r="AH532">
        <v>0</v>
      </c>
      <c r="AI532">
        <v>0</v>
      </c>
      <c r="AJ532">
        <v>0</v>
      </c>
    </row>
    <row r="533" spans="1:36" x14ac:dyDescent="0.25">
      <c r="A533" t="s">
        <v>6315</v>
      </c>
      <c r="B533" t="s">
        <v>6316</v>
      </c>
      <c r="C533" t="s">
        <v>429</v>
      </c>
      <c r="D533" t="s">
        <v>430</v>
      </c>
      <c r="E533" s="108">
        <v>77</v>
      </c>
      <c r="F533" s="109">
        <v>0.90909090909090906</v>
      </c>
      <c r="G533" s="109">
        <v>0.79220779220779225</v>
      </c>
      <c r="H533" s="109">
        <v>0.90909090909090906</v>
      </c>
      <c r="I533" s="110">
        <v>0</v>
      </c>
      <c r="J533" s="109" t="e">
        <v>#DIV/0!</v>
      </c>
      <c r="L533" s="111">
        <v>59</v>
      </c>
      <c r="M533" s="112">
        <v>0.93220338983050843</v>
      </c>
      <c r="N533" s="112">
        <v>0.86440677966101698</v>
      </c>
      <c r="O533" s="112">
        <v>0.93220338983050843</v>
      </c>
      <c r="P533" s="112">
        <v>0.86440677966101698</v>
      </c>
      <c r="Q533" s="112">
        <v>0.88135593220338981</v>
      </c>
      <c r="R533" s="113">
        <v>0</v>
      </c>
      <c r="S533" s="112" t="e">
        <v>#DIV/0!</v>
      </c>
      <c r="U533" s="108">
        <v>52</v>
      </c>
      <c r="V533" s="109">
        <v>0.98076923076923073</v>
      </c>
      <c r="W533" s="109">
        <v>0.84615384615384615</v>
      </c>
      <c r="X533" s="109">
        <v>0.98076923076923073</v>
      </c>
      <c r="Y533" s="109">
        <v>0.96153846153846156</v>
      </c>
      <c r="Z533" s="109">
        <v>0.94230769230769229</v>
      </c>
      <c r="AA533" s="109">
        <v>0.98076923076923073</v>
      </c>
      <c r="AB533" s="109">
        <v>0.92307692307692313</v>
      </c>
      <c r="AC533" s="109">
        <v>0.80769230769230771</v>
      </c>
      <c r="AD533" s="109">
        <v>0.96153846153846156</v>
      </c>
      <c r="AE533" s="109">
        <v>0.96153846153846156</v>
      </c>
      <c r="AH533">
        <v>0</v>
      </c>
      <c r="AI533">
        <v>0</v>
      </c>
      <c r="AJ533">
        <v>0</v>
      </c>
    </row>
    <row r="534" spans="1:36" x14ac:dyDescent="0.25">
      <c r="A534" t="s">
        <v>5912</v>
      </c>
      <c r="B534" t="s">
        <v>5913</v>
      </c>
      <c r="C534" t="s">
        <v>429</v>
      </c>
      <c r="D534" t="s">
        <v>430</v>
      </c>
      <c r="E534" s="108">
        <v>128</v>
      </c>
      <c r="F534" s="109">
        <v>0.96875</v>
      </c>
      <c r="G534" s="109">
        <v>0.90625</v>
      </c>
      <c r="H534" s="109">
        <v>0.9609375</v>
      </c>
      <c r="I534" s="110">
        <v>0</v>
      </c>
      <c r="J534" s="109" t="e">
        <v>#DIV/0!</v>
      </c>
      <c r="L534" s="111">
        <v>130</v>
      </c>
      <c r="M534" s="112">
        <v>0.98461538461538467</v>
      </c>
      <c r="N534" s="112">
        <v>0.94615384615384612</v>
      </c>
      <c r="O534" s="112">
        <v>0.98461538461538467</v>
      </c>
      <c r="P534" s="112">
        <v>0.93846153846153846</v>
      </c>
      <c r="Q534" s="112">
        <v>0.93846153846153846</v>
      </c>
      <c r="R534" s="113">
        <v>0</v>
      </c>
      <c r="S534" s="112" t="e">
        <v>#DIV/0!</v>
      </c>
      <c r="U534" s="108">
        <v>111</v>
      </c>
      <c r="V534" s="109">
        <v>0.99099099099099097</v>
      </c>
      <c r="W534" s="109">
        <v>0.91891891891891897</v>
      </c>
      <c r="X534" s="109">
        <v>0.99099099099099097</v>
      </c>
      <c r="Y534" s="109">
        <v>0.97297297297297303</v>
      </c>
      <c r="Z534" s="109">
        <v>0.94594594594594594</v>
      </c>
      <c r="AA534" s="109">
        <v>0.93693693693693691</v>
      </c>
      <c r="AB534" s="109">
        <v>0.93693693693693691</v>
      </c>
      <c r="AC534" s="109">
        <v>0.91891891891891897</v>
      </c>
      <c r="AD534" s="109">
        <v>0.94594594594594594</v>
      </c>
      <c r="AE534" s="109">
        <v>0.94594594594594594</v>
      </c>
      <c r="AH534">
        <v>0</v>
      </c>
      <c r="AI534">
        <v>0</v>
      </c>
      <c r="AJ534">
        <v>0</v>
      </c>
    </row>
    <row r="535" spans="1:36" x14ac:dyDescent="0.25">
      <c r="A535" t="s">
        <v>6267</v>
      </c>
      <c r="B535" t="s">
        <v>6268</v>
      </c>
      <c r="C535" t="s">
        <v>429</v>
      </c>
      <c r="D535" t="s">
        <v>430</v>
      </c>
      <c r="E535" s="108">
        <v>66</v>
      </c>
      <c r="F535" s="109">
        <v>0.95454545454545459</v>
      </c>
      <c r="G535" s="109">
        <v>0.87878787878787878</v>
      </c>
      <c r="H535" s="109">
        <v>0.95454545454545459</v>
      </c>
      <c r="I535" s="110">
        <v>0</v>
      </c>
      <c r="J535" s="109" t="e">
        <v>#DIV/0!</v>
      </c>
      <c r="L535" s="111">
        <v>69</v>
      </c>
      <c r="M535" s="112">
        <v>0.98550724637681164</v>
      </c>
      <c r="N535" s="112">
        <v>0.95652173913043481</v>
      </c>
      <c r="O535" s="112">
        <v>1</v>
      </c>
      <c r="P535" s="112">
        <v>0.95652173913043481</v>
      </c>
      <c r="Q535" s="112">
        <v>0.95652173913043481</v>
      </c>
      <c r="R535" s="113">
        <v>0</v>
      </c>
      <c r="S535" s="112" t="e">
        <v>#DIV/0!</v>
      </c>
      <c r="U535" s="108">
        <v>56</v>
      </c>
      <c r="V535" s="109">
        <v>0.9642857142857143</v>
      </c>
      <c r="W535" s="109">
        <v>0.8928571428571429</v>
      </c>
      <c r="X535" s="109">
        <v>0.9642857142857143</v>
      </c>
      <c r="Y535" s="109">
        <v>0.9642857142857143</v>
      </c>
      <c r="Z535" s="109">
        <v>0.9642857142857143</v>
      </c>
      <c r="AA535" s="109">
        <v>0.9642857142857143</v>
      </c>
      <c r="AB535" s="109">
        <v>0.8571428571428571</v>
      </c>
      <c r="AC535" s="109">
        <v>0.875</v>
      </c>
      <c r="AD535" s="109">
        <v>0.9642857142857143</v>
      </c>
      <c r="AE535" s="109">
        <v>0.9285714285714286</v>
      </c>
      <c r="AH535">
        <v>0</v>
      </c>
      <c r="AI535">
        <v>0</v>
      </c>
      <c r="AJ535">
        <v>0</v>
      </c>
    </row>
    <row r="536" spans="1:36" x14ac:dyDescent="0.25">
      <c r="A536" t="s">
        <v>6396</v>
      </c>
      <c r="B536" t="s">
        <v>6397</v>
      </c>
      <c r="C536" t="s">
        <v>429</v>
      </c>
      <c r="D536" t="s">
        <v>430</v>
      </c>
      <c r="E536" s="108">
        <v>43</v>
      </c>
      <c r="F536" s="109">
        <v>0.93023255813953487</v>
      </c>
      <c r="G536" s="109">
        <v>0.86046511627906974</v>
      </c>
      <c r="H536" s="109">
        <v>0.88372093023255816</v>
      </c>
      <c r="I536" s="110">
        <v>0</v>
      </c>
      <c r="J536" s="109" t="e">
        <v>#DIV/0!</v>
      </c>
      <c r="L536" s="111">
        <v>59</v>
      </c>
      <c r="M536" s="112">
        <v>0.93220338983050843</v>
      </c>
      <c r="N536" s="112">
        <v>0.94915254237288138</v>
      </c>
      <c r="O536" s="112">
        <v>0.94915254237288138</v>
      </c>
      <c r="P536" s="112">
        <v>0.9152542372881356</v>
      </c>
      <c r="Q536" s="112">
        <v>0.93220338983050843</v>
      </c>
      <c r="R536" s="113" t="s">
        <v>1195</v>
      </c>
      <c r="S536" s="112">
        <v>1</v>
      </c>
      <c r="U536" s="108">
        <v>43</v>
      </c>
      <c r="V536" s="109">
        <v>0.95348837209302328</v>
      </c>
      <c r="W536" s="109">
        <v>0.90697674418604646</v>
      </c>
      <c r="X536" s="109">
        <v>0.95348837209302328</v>
      </c>
      <c r="Y536" s="109">
        <v>0.95348837209302328</v>
      </c>
      <c r="Z536" s="109">
        <v>0.93023255813953487</v>
      </c>
      <c r="AA536" s="109">
        <v>0.95348837209302328</v>
      </c>
      <c r="AB536" s="109">
        <v>0.95348837209302328</v>
      </c>
      <c r="AC536" s="109">
        <v>0.90697674418604646</v>
      </c>
      <c r="AD536" s="109">
        <v>0.93023255813953487</v>
      </c>
      <c r="AE536" s="109">
        <v>0.90697674418604646</v>
      </c>
      <c r="AH536">
        <v>0</v>
      </c>
      <c r="AI536">
        <v>0</v>
      </c>
      <c r="AJ536">
        <v>0</v>
      </c>
    </row>
    <row r="537" spans="1:36" x14ac:dyDescent="0.25">
      <c r="A537" t="s">
        <v>6585</v>
      </c>
      <c r="B537" t="s">
        <v>6586</v>
      </c>
      <c r="C537" t="s">
        <v>429</v>
      </c>
      <c r="D537" t="s">
        <v>430</v>
      </c>
      <c r="E537" s="108">
        <v>31</v>
      </c>
      <c r="F537" s="109">
        <v>0.967741935483871</v>
      </c>
      <c r="G537" s="109">
        <v>0.90322580645161288</v>
      </c>
      <c r="H537" s="109">
        <v>0.967741935483871</v>
      </c>
      <c r="I537" s="110">
        <v>0</v>
      </c>
      <c r="J537" s="109" t="e">
        <v>#DIV/0!</v>
      </c>
      <c r="L537" s="111">
        <v>37</v>
      </c>
      <c r="M537" s="112">
        <v>0.97297297297297303</v>
      </c>
      <c r="N537" s="112">
        <v>0.97297297297297303</v>
      </c>
      <c r="O537" s="112">
        <v>1</v>
      </c>
      <c r="P537" s="112">
        <v>0.97297297297297303</v>
      </c>
      <c r="Q537" s="112">
        <v>0.97297297297297303</v>
      </c>
      <c r="R537" s="113">
        <v>0</v>
      </c>
      <c r="S537" s="112" t="e">
        <v>#DIV/0!</v>
      </c>
      <c r="U537" s="108">
        <v>25</v>
      </c>
      <c r="V537" s="109">
        <v>0.92</v>
      </c>
      <c r="W537" s="109">
        <v>0.92</v>
      </c>
      <c r="X537" s="109">
        <v>0.92</v>
      </c>
      <c r="Y537" s="109">
        <v>0.92</v>
      </c>
      <c r="Z537" s="109">
        <v>1</v>
      </c>
      <c r="AA537" s="109">
        <v>0.96</v>
      </c>
      <c r="AB537" s="109">
        <v>0.92</v>
      </c>
      <c r="AC537" s="109">
        <v>0.84</v>
      </c>
      <c r="AD537" s="109">
        <v>1</v>
      </c>
      <c r="AE537" s="109">
        <v>0.92</v>
      </c>
      <c r="AH537">
        <v>0</v>
      </c>
      <c r="AI537">
        <v>0</v>
      </c>
      <c r="AJ537">
        <v>0</v>
      </c>
    </row>
    <row r="538" spans="1:36" x14ac:dyDescent="0.25">
      <c r="A538" t="s">
        <v>6627</v>
      </c>
      <c r="B538" t="s">
        <v>6628</v>
      </c>
      <c r="C538" t="s">
        <v>429</v>
      </c>
      <c r="D538" t="s">
        <v>430</v>
      </c>
      <c r="E538" s="108">
        <v>33</v>
      </c>
      <c r="F538" s="109">
        <v>0.90909090909090906</v>
      </c>
      <c r="G538" s="109">
        <v>0.87878787878787878</v>
      </c>
      <c r="H538" s="109">
        <v>0.90909090909090906</v>
      </c>
      <c r="I538" s="110" t="s">
        <v>1195</v>
      </c>
      <c r="J538" s="109">
        <v>1</v>
      </c>
      <c r="L538" s="111">
        <v>32</v>
      </c>
      <c r="M538" s="112">
        <v>1</v>
      </c>
      <c r="N538" s="112">
        <v>0.9375</v>
      </c>
      <c r="O538" s="112">
        <v>1</v>
      </c>
      <c r="P538" s="112">
        <v>0.96875</v>
      </c>
      <c r="Q538" s="112">
        <v>0.96875</v>
      </c>
      <c r="R538" s="113">
        <v>0</v>
      </c>
      <c r="S538" s="112" t="e">
        <v>#DIV/0!</v>
      </c>
      <c r="U538" s="108">
        <v>19</v>
      </c>
      <c r="V538" s="109">
        <v>1</v>
      </c>
      <c r="W538" s="109">
        <v>0.73684210526315785</v>
      </c>
      <c r="X538" s="109">
        <v>1</v>
      </c>
      <c r="Y538" s="109">
        <v>1</v>
      </c>
      <c r="Z538" s="109">
        <v>1</v>
      </c>
      <c r="AA538" s="109">
        <v>0.94736842105263153</v>
      </c>
      <c r="AB538" s="109">
        <v>0.84210526315789469</v>
      </c>
      <c r="AC538" s="109">
        <v>0.73684210526315785</v>
      </c>
      <c r="AD538" s="109">
        <v>1</v>
      </c>
      <c r="AE538" s="109">
        <v>0.94736842105263153</v>
      </c>
      <c r="AH538">
        <v>0</v>
      </c>
      <c r="AI538">
        <v>0</v>
      </c>
      <c r="AJ538">
        <v>0</v>
      </c>
    </row>
    <row r="539" spans="1:36" x14ac:dyDescent="0.25">
      <c r="A539" t="s">
        <v>6583</v>
      </c>
      <c r="B539" t="s">
        <v>6584</v>
      </c>
      <c r="C539" t="s">
        <v>429</v>
      </c>
      <c r="D539" t="s">
        <v>430</v>
      </c>
      <c r="E539" s="108">
        <v>26</v>
      </c>
      <c r="F539" s="109">
        <v>0.92307692307692313</v>
      </c>
      <c r="G539" s="109">
        <v>0.92307692307692313</v>
      </c>
      <c r="H539" s="109">
        <v>0.92307692307692313</v>
      </c>
      <c r="I539" s="110">
        <v>0</v>
      </c>
      <c r="J539" s="109" t="e">
        <v>#DIV/0!</v>
      </c>
      <c r="L539" s="111">
        <v>38</v>
      </c>
      <c r="M539" s="112">
        <v>0.94736842105263153</v>
      </c>
      <c r="N539" s="112">
        <v>1</v>
      </c>
      <c r="O539" s="112">
        <v>0.94736842105263153</v>
      </c>
      <c r="P539" s="112">
        <v>0.92105263157894735</v>
      </c>
      <c r="Q539" s="112">
        <v>0.97368421052631582</v>
      </c>
      <c r="R539" s="113">
        <v>0</v>
      </c>
      <c r="S539" s="112" t="e">
        <v>#DIV/0!</v>
      </c>
      <c r="U539" s="108">
        <v>25</v>
      </c>
      <c r="V539" s="109">
        <v>0.96</v>
      </c>
      <c r="W539" s="109">
        <v>0.96</v>
      </c>
      <c r="X539" s="109">
        <v>0.96</v>
      </c>
      <c r="Y539" s="109">
        <v>0.96</v>
      </c>
      <c r="Z539" s="109">
        <v>0.96</v>
      </c>
      <c r="AA539" s="109">
        <v>0.8</v>
      </c>
      <c r="AB539" s="109">
        <v>0.96</v>
      </c>
      <c r="AC539" s="109">
        <v>0.96</v>
      </c>
      <c r="AD539" s="109">
        <v>0.96</v>
      </c>
      <c r="AE539" s="109">
        <v>0.88</v>
      </c>
      <c r="AH539">
        <v>0</v>
      </c>
      <c r="AI539">
        <v>0</v>
      </c>
      <c r="AJ539">
        <v>0</v>
      </c>
    </row>
    <row r="540" spans="1:36" x14ac:dyDescent="0.25">
      <c r="A540" t="s">
        <v>6686</v>
      </c>
      <c r="B540" t="s">
        <v>6687</v>
      </c>
      <c r="C540" t="s">
        <v>429</v>
      </c>
      <c r="D540" t="s">
        <v>430</v>
      </c>
      <c r="E540" s="108">
        <v>16</v>
      </c>
      <c r="F540" s="109">
        <v>0.9375</v>
      </c>
      <c r="G540" s="109">
        <v>0.9375</v>
      </c>
      <c r="H540" s="109">
        <v>0.9375</v>
      </c>
      <c r="I540" s="110">
        <v>0</v>
      </c>
      <c r="J540" s="109" t="e">
        <v>#DIV/0!</v>
      </c>
      <c r="L540" s="111">
        <v>15</v>
      </c>
      <c r="M540" s="112">
        <v>0.93333333333333335</v>
      </c>
      <c r="N540" s="112">
        <v>0.93333333333333335</v>
      </c>
      <c r="O540" s="112">
        <v>0.93333333333333335</v>
      </c>
      <c r="P540" s="112">
        <v>0.93333333333333335</v>
      </c>
      <c r="Q540" s="112">
        <v>0.93333333333333335</v>
      </c>
      <c r="R540" s="113">
        <v>0</v>
      </c>
      <c r="S540" s="112" t="e">
        <v>#DIV/0!</v>
      </c>
      <c r="U540" s="108">
        <v>13</v>
      </c>
      <c r="V540" s="109">
        <v>0.92307692307692313</v>
      </c>
      <c r="W540" s="109">
        <v>0.92307692307692313</v>
      </c>
      <c r="X540" s="109">
        <v>0.92307692307692313</v>
      </c>
      <c r="Y540" s="109">
        <v>0.92307692307692313</v>
      </c>
      <c r="Z540" s="109">
        <v>0.76923076923076927</v>
      </c>
      <c r="AA540" s="109">
        <v>0.84615384615384615</v>
      </c>
      <c r="AB540" s="109">
        <v>0.92307692307692313</v>
      </c>
      <c r="AC540" s="109">
        <v>0.92307692307692313</v>
      </c>
      <c r="AD540" s="109">
        <v>0.76923076923076927</v>
      </c>
      <c r="AE540" s="109">
        <v>0.84615384615384615</v>
      </c>
      <c r="AH540">
        <v>0</v>
      </c>
      <c r="AI540">
        <v>0</v>
      </c>
      <c r="AJ540">
        <v>0</v>
      </c>
    </row>
    <row r="541" spans="1:36" x14ac:dyDescent="0.25">
      <c r="AH541" t="e">
        <v>#N/A</v>
      </c>
      <c r="AI541" t="e">
        <v>#N/A</v>
      </c>
      <c r="AJ541" t="e">
        <v>#N/A</v>
      </c>
    </row>
    <row r="542" spans="1:36" x14ac:dyDescent="0.25">
      <c r="AH542" t="e">
        <v>#N/A</v>
      </c>
      <c r="AI542" t="e">
        <v>#N/A</v>
      </c>
      <c r="AJ542" t="e">
        <v>#N/A</v>
      </c>
    </row>
    <row r="543" spans="1:36" x14ac:dyDescent="0.25">
      <c r="AH543" t="e">
        <v>#N/A</v>
      </c>
      <c r="AI543" t="e">
        <v>#N/A</v>
      </c>
      <c r="AJ543" t="e">
        <v>#N/A</v>
      </c>
    </row>
    <row r="544" spans="1:36" x14ac:dyDescent="0.25">
      <c r="AH544" t="e">
        <v>#N/A</v>
      </c>
      <c r="AI544" t="e">
        <v>#N/A</v>
      </c>
      <c r="AJ544" t="e">
        <v>#N/A</v>
      </c>
    </row>
    <row r="545" spans="34:36" x14ac:dyDescent="0.25">
      <c r="AH545" t="e">
        <v>#N/A</v>
      </c>
      <c r="AI545" t="e">
        <v>#N/A</v>
      </c>
      <c r="AJ545" t="e">
        <v>#N/A</v>
      </c>
    </row>
    <row r="546" spans="34:36" x14ac:dyDescent="0.25">
      <c r="AH546" t="e">
        <v>#N/A</v>
      </c>
      <c r="AI546" t="e">
        <v>#N/A</v>
      </c>
      <c r="AJ546" t="e">
        <v>#N/A</v>
      </c>
    </row>
    <row r="547" spans="34:36" x14ac:dyDescent="0.25">
      <c r="AH547" t="e">
        <v>#N/A</v>
      </c>
      <c r="AI547" t="e">
        <v>#N/A</v>
      </c>
      <c r="AJ547" t="e">
        <v>#N/A</v>
      </c>
    </row>
    <row r="548" spans="34:36" x14ac:dyDescent="0.25">
      <c r="AH548" t="e">
        <v>#N/A</v>
      </c>
      <c r="AI548" t="e">
        <v>#N/A</v>
      </c>
      <c r="AJ548" t="e">
        <v>#N/A</v>
      </c>
    </row>
    <row r="549" spans="34:36" x14ac:dyDescent="0.25">
      <c r="AH549" t="e">
        <v>#N/A</v>
      </c>
      <c r="AI549" t="e">
        <v>#N/A</v>
      </c>
      <c r="AJ549" t="e">
        <v>#N/A</v>
      </c>
    </row>
  </sheetData>
  <sheetProtection sheet="1" objects="1" scenarios="1" formatCells="0" formatRows="0" sort="0" autoFilter="0"/>
  <sortState ref="A6:AE540">
    <sortCondition ref="C6:C540"/>
    <sortCondition ref="A6:A540"/>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540 L121:S540 U121:AE540">
    <cfRule type="expression" dxfId="193" priority="5" stopIfTrue="1">
      <formula>ISERROR(E121)</formula>
    </cfRule>
  </conditionalFormatting>
  <conditionalFormatting sqref="I6:I120 E6:E540">
    <cfRule type="expression" dxfId="192" priority="4">
      <formula>$AH6=1</formula>
    </cfRule>
  </conditionalFormatting>
  <conditionalFormatting sqref="R6:R120 L6:L540">
    <cfRule type="expression" dxfId="191" priority="3">
      <formula>$AI6=1</formula>
    </cfRule>
  </conditionalFormatting>
  <conditionalFormatting sqref="U6:U540">
    <cfRule type="expression" dxfId="190" priority="2">
      <formula>$AJ6=1</formula>
    </cfRule>
  </conditionalFormatting>
  <conditionalFormatting sqref="E6:J120 L6:S120 U6:AE120">
    <cfRule type="expression" dxfId="189"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31"/>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7328</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6745</v>
      </c>
      <c r="B6" t="s">
        <v>6746</v>
      </c>
      <c r="C6" t="s">
        <v>431</v>
      </c>
      <c r="D6" t="s">
        <v>432</v>
      </c>
      <c r="E6" s="108">
        <v>595</v>
      </c>
      <c r="F6" s="109">
        <v>0.95966386554621852</v>
      </c>
      <c r="G6" s="109">
        <v>0.79327731092436971</v>
      </c>
      <c r="H6" s="109">
        <v>0.95462184873949585</v>
      </c>
      <c r="I6" s="108">
        <v>0</v>
      </c>
      <c r="J6" s="109" t="e">
        <v>#DIV/0!</v>
      </c>
      <c r="L6" s="111">
        <v>651</v>
      </c>
      <c r="M6" s="112">
        <v>0.97542242703533022</v>
      </c>
      <c r="N6" s="112">
        <v>0.95852534562211977</v>
      </c>
      <c r="O6" s="112">
        <v>0.978494623655914</v>
      </c>
      <c r="P6" s="112">
        <v>0.96313364055299544</v>
      </c>
      <c r="Q6" s="112">
        <v>0.978494623655914</v>
      </c>
      <c r="R6" s="111">
        <v>0</v>
      </c>
      <c r="S6" s="112" t="e">
        <v>#DIV/0!</v>
      </c>
      <c r="U6" s="108">
        <v>590</v>
      </c>
      <c r="V6" s="109">
        <v>0.97457627118644063</v>
      </c>
      <c r="W6" s="109">
        <v>0.91694915254237286</v>
      </c>
      <c r="X6" s="109">
        <v>0.97457627118644063</v>
      </c>
      <c r="Y6" s="109">
        <v>0.97288135593220337</v>
      </c>
      <c r="Z6" s="109">
        <v>0.95084745762711864</v>
      </c>
      <c r="AA6" s="109">
        <v>0.9576271186440678</v>
      </c>
      <c r="AB6" s="109">
        <v>0.9576271186440678</v>
      </c>
      <c r="AC6" s="109">
        <v>0.90677966101694918</v>
      </c>
      <c r="AD6" s="109">
        <v>0.94576271186440675</v>
      </c>
      <c r="AE6" s="109">
        <v>0.91694915254237286</v>
      </c>
      <c r="AH6">
        <v>0</v>
      </c>
      <c r="AI6">
        <v>0</v>
      </c>
      <c r="AJ6">
        <v>0</v>
      </c>
    </row>
    <row r="7" spans="1:52" x14ac:dyDescent="0.25">
      <c r="A7" t="s">
        <v>6916</v>
      </c>
      <c r="B7" t="s">
        <v>6917</v>
      </c>
      <c r="C7" t="s">
        <v>431</v>
      </c>
      <c r="D7" t="s">
        <v>432</v>
      </c>
      <c r="E7" s="108">
        <v>126</v>
      </c>
      <c r="F7" s="109">
        <v>1</v>
      </c>
      <c r="G7" s="109">
        <v>0.8571428571428571</v>
      </c>
      <c r="H7" s="109">
        <v>0.99206349206349209</v>
      </c>
      <c r="I7" s="108">
        <v>0</v>
      </c>
      <c r="J7" s="109" t="e">
        <v>#DIV/0!</v>
      </c>
      <c r="L7" s="111">
        <v>125</v>
      </c>
      <c r="M7" s="112">
        <v>0.97599999999999998</v>
      </c>
      <c r="N7" s="112">
        <v>0.93600000000000005</v>
      </c>
      <c r="O7" s="112">
        <v>0.95199999999999996</v>
      </c>
      <c r="P7" s="112">
        <v>0.94399999999999995</v>
      </c>
      <c r="Q7" s="112">
        <v>0.96</v>
      </c>
      <c r="R7" s="111">
        <v>0</v>
      </c>
      <c r="S7" s="112" t="e">
        <v>#DIV/0!</v>
      </c>
      <c r="U7" s="108">
        <v>148</v>
      </c>
      <c r="V7" s="109">
        <v>0.92567567567567566</v>
      </c>
      <c r="W7" s="109">
        <v>0.89864864864864868</v>
      </c>
      <c r="X7" s="109">
        <v>0.92567567567567566</v>
      </c>
      <c r="Y7" s="109">
        <v>0.92567567567567566</v>
      </c>
      <c r="Z7" s="109">
        <v>0.93243243243243246</v>
      </c>
      <c r="AA7" s="109">
        <v>0.93243243243243246</v>
      </c>
      <c r="AB7" s="109">
        <v>0.93243243243243246</v>
      </c>
      <c r="AC7" s="109">
        <v>0.89189189189189189</v>
      </c>
      <c r="AD7" s="109">
        <v>0.92567567567567566</v>
      </c>
      <c r="AE7" s="109">
        <v>0.91891891891891897</v>
      </c>
      <c r="AH7">
        <v>0</v>
      </c>
      <c r="AI7">
        <v>0</v>
      </c>
      <c r="AJ7">
        <v>0</v>
      </c>
    </row>
    <row r="8" spans="1:52" x14ac:dyDescent="0.25">
      <c r="A8" t="s">
        <v>7316</v>
      </c>
      <c r="B8" t="s">
        <v>7317</v>
      </c>
      <c r="C8" t="s">
        <v>431</v>
      </c>
      <c r="D8" t="s">
        <v>432</v>
      </c>
      <c r="E8" s="108">
        <v>20</v>
      </c>
      <c r="F8" s="109">
        <v>1</v>
      </c>
      <c r="G8" s="109">
        <v>1</v>
      </c>
      <c r="H8" s="109">
        <v>1</v>
      </c>
      <c r="I8" s="108">
        <v>0</v>
      </c>
      <c r="J8" s="109" t="e">
        <v>#DIV/0!</v>
      </c>
      <c r="L8" s="111">
        <v>13</v>
      </c>
      <c r="M8" s="112">
        <v>1</v>
      </c>
      <c r="N8" s="112">
        <v>1</v>
      </c>
      <c r="O8" s="112">
        <v>1</v>
      </c>
      <c r="P8" s="112">
        <v>1</v>
      </c>
      <c r="Q8" s="112">
        <v>1</v>
      </c>
      <c r="R8" s="111">
        <v>0</v>
      </c>
      <c r="S8" s="112" t="e">
        <v>#DIV/0!</v>
      </c>
      <c r="U8" s="108">
        <v>20</v>
      </c>
      <c r="V8" s="109">
        <v>1</v>
      </c>
      <c r="W8" s="109">
        <v>1</v>
      </c>
      <c r="X8" s="109">
        <v>1</v>
      </c>
      <c r="Y8" s="109">
        <v>1</v>
      </c>
      <c r="Z8" s="109">
        <v>1</v>
      </c>
      <c r="AA8" s="109">
        <v>1</v>
      </c>
      <c r="AB8" s="109">
        <v>1</v>
      </c>
      <c r="AC8" s="109">
        <v>1</v>
      </c>
      <c r="AD8" s="109">
        <v>1</v>
      </c>
      <c r="AE8" s="109">
        <v>1</v>
      </c>
      <c r="AH8">
        <v>0</v>
      </c>
      <c r="AI8">
        <v>0</v>
      </c>
      <c r="AJ8">
        <v>0</v>
      </c>
    </row>
    <row r="9" spans="1:52" x14ac:dyDescent="0.25">
      <c r="A9" t="s">
        <v>7211</v>
      </c>
      <c r="B9" t="s">
        <v>7212</v>
      </c>
      <c r="C9" t="s">
        <v>431</v>
      </c>
      <c r="D9" t="s">
        <v>432</v>
      </c>
      <c r="E9" s="108">
        <v>66</v>
      </c>
      <c r="F9" s="109">
        <v>0.9242424242424242</v>
      </c>
      <c r="G9" s="109">
        <v>0.86363636363636365</v>
      </c>
      <c r="H9" s="109">
        <v>0.93939393939393945</v>
      </c>
      <c r="I9" s="108">
        <v>0</v>
      </c>
      <c r="J9" s="109" t="e">
        <v>#DIV/0!</v>
      </c>
      <c r="L9" s="111">
        <v>58</v>
      </c>
      <c r="M9" s="112">
        <v>0.98275862068965514</v>
      </c>
      <c r="N9" s="112">
        <v>0.98275862068965514</v>
      </c>
      <c r="O9" s="112">
        <v>0.98275862068965514</v>
      </c>
      <c r="P9" s="112">
        <v>0.98275862068965514</v>
      </c>
      <c r="Q9" s="112">
        <v>1</v>
      </c>
      <c r="R9" s="111">
        <v>0</v>
      </c>
      <c r="S9" s="112" t="e">
        <v>#DIV/0!</v>
      </c>
      <c r="U9" s="108">
        <v>59</v>
      </c>
      <c r="V9" s="109">
        <v>0.98305084745762716</v>
      </c>
      <c r="W9" s="109">
        <v>0.98305084745762716</v>
      </c>
      <c r="X9" s="109">
        <v>0.98305084745762716</v>
      </c>
      <c r="Y9" s="109">
        <v>0.98305084745762716</v>
      </c>
      <c r="Z9" s="109">
        <v>0.98305084745762716</v>
      </c>
      <c r="AA9" s="109">
        <v>0.96610169491525422</v>
      </c>
      <c r="AB9" s="109">
        <v>0.98305084745762716</v>
      </c>
      <c r="AC9" s="109">
        <v>0.96610169491525422</v>
      </c>
      <c r="AD9" s="109">
        <v>0.98305084745762716</v>
      </c>
      <c r="AE9" s="109">
        <v>0.89830508474576276</v>
      </c>
      <c r="AH9">
        <v>0</v>
      </c>
      <c r="AI9">
        <v>0</v>
      </c>
      <c r="AJ9">
        <v>0</v>
      </c>
    </row>
    <row r="10" spans="1:52" x14ac:dyDescent="0.25">
      <c r="A10" t="s">
        <v>6872</v>
      </c>
      <c r="B10" t="s">
        <v>6873</v>
      </c>
      <c r="C10" t="s">
        <v>431</v>
      </c>
      <c r="D10" t="s">
        <v>432</v>
      </c>
      <c r="E10" s="108">
        <v>175</v>
      </c>
      <c r="F10" s="109">
        <v>0.98285714285714287</v>
      </c>
      <c r="G10" s="109">
        <v>0.84571428571428575</v>
      </c>
      <c r="H10" s="109">
        <v>0.97142857142857142</v>
      </c>
      <c r="I10" s="108">
        <v>0</v>
      </c>
      <c r="J10" s="109" t="e">
        <v>#DIV/0!</v>
      </c>
      <c r="L10" s="111">
        <v>146</v>
      </c>
      <c r="M10" s="112">
        <v>1</v>
      </c>
      <c r="N10" s="112">
        <v>0.95890410958904104</v>
      </c>
      <c r="O10" s="112">
        <v>0.97945205479452058</v>
      </c>
      <c r="P10" s="112">
        <v>0.97945205479452058</v>
      </c>
      <c r="Q10" s="112">
        <v>0.98630136986301364</v>
      </c>
      <c r="R10" s="111">
        <v>0</v>
      </c>
      <c r="S10" s="112" t="e">
        <v>#DIV/0!</v>
      </c>
      <c r="U10" s="108">
        <v>169</v>
      </c>
      <c r="V10" s="109">
        <v>0.99408284023668636</v>
      </c>
      <c r="W10" s="109">
        <v>0.97041420118343191</v>
      </c>
      <c r="X10" s="109">
        <v>0.99408284023668636</v>
      </c>
      <c r="Y10" s="109">
        <v>0.99408284023668636</v>
      </c>
      <c r="Z10" s="109">
        <v>0.96449704142011838</v>
      </c>
      <c r="AA10" s="109">
        <v>0.95857988165680474</v>
      </c>
      <c r="AB10" s="109">
        <v>0.99408284023668636</v>
      </c>
      <c r="AC10" s="109">
        <v>0.95857988165680474</v>
      </c>
      <c r="AD10" s="109">
        <v>0.97633136094674555</v>
      </c>
      <c r="AE10" s="109">
        <v>0.96449704142011838</v>
      </c>
      <c r="AH10">
        <v>0</v>
      </c>
      <c r="AI10">
        <v>0</v>
      </c>
      <c r="AJ10">
        <v>0</v>
      </c>
    </row>
    <row r="11" spans="1:52" x14ac:dyDescent="0.25">
      <c r="A11" t="s">
        <v>6753</v>
      </c>
      <c r="B11" t="s">
        <v>6754</v>
      </c>
      <c r="C11" t="s">
        <v>154</v>
      </c>
      <c r="D11" t="s">
        <v>155</v>
      </c>
      <c r="E11" s="108">
        <v>257</v>
      </c>
      <c r="F11" s="109">
        <v>0.94163424124513617</v>
      </c>
      <c r="G11" s="109">
        <v>0.76264591439688711</v>
      </c>
      <c r="H11" s="109">
        <v>0.95719844357976658</v>
      </c>
      <c r="I11" s="108" t="s">
        <v>1195</v>
      </c>
      <c r="J11" s="109">
        <v>1</v>
      </c>
      <c r="L11" s="111">
        <v>290</v>
      </c>
      <c r="M11" s="112">
        <v>0.96551724137931039</v>
      </c>
      <c r="N11" s="112">
        <v>0.94827586206896552</v>
      </c>
      <c r="O11" s="112">
        <v>0.94827586206896552</v>
      </c>
      <c r="P11" s="112">
        <v>0.93103448275862066</v>
      </c>
      <c r="Q11" s="112">
        <v>0.94482758620689655</v>
      </c>
      <c r="R11" s="111" t="s">
        <v>1195</v>
      </c>
      <c r="S11" s="112">
        <v>1</v>
      </c>
      <c r="U11" s="108">
        <v>289</v>
      </c>
      <c r="V11" s="109">
        <v>0.94809688581314877</v>
      </c>
      <c r="W11" s="109">
        <v>0.90311418685121103</v>
      </c>
      <c r="X11" s="109">
        <v>0.94809688581314877</v>
      </c>
      <c r="Y11" s="109">
        <v>0.94809688581314877</v>
      </c>
      <c r="Z11" s="109">
        <v>0.93771626297577859</v>
      </c>
      <c r="AA11" s="109">
        <v>0.93425605536332179</v>
      </c>
      <c r="AB11" s="109">
        <v>0.95501730103806226</v>
      </c>
      <c r="AC11" s="109">
        <v>0.91349480968858132</v>
      </c>
      <c r="AD11" s="109">
        <v>0.93771626297577859</v>
      </c>
      <c r="AE11" s="109">
        <v>0.88235294117647056</v>
      </c>
      <c r="AH11">
        <v>0</v>
      </c>
      <c r="AI11">
        <v>0</v>
      </c>
      <c r="AJ11">
        <v>0</v>
      </c>
    </row>
    <row r="12" spans="1:52" x14ac:dyDescent="0.25">
      <c r="A12" t="s">
        <v>6970</v>
      </c>
      <c r="B12" t="s">
        <v>759</v>
      </c>
      <c r="C12" t="s">
        <v>154</v>
      </c>
      <c r="D12" t="s">
        <v>155</v>
      </c>
      <c r="E12" s="108">
        <v>130</v>
      </c>
      <c r="F12" s="109">
        <v>0.96923076923076923</v>
      </c>
      <c r="G12" s="109">
        <v>0.85384615384615381</v>
      </c>
      <c r="H12" s="109">
        <v>0.96153846153846156</v>
      </c>
      <c r="I12" s="108">
        <v>0</v>
      </c>
      <c r="J12" s="109" t="e">
        <v>#DIV/0!</v>
      </c>
      <c r="L12" s="111">
        <v>124</v>
      </c>
      <c r="M12" s="112">
        <v>0.967741935483871</v>
      </c>
      <c r="N12" s="112">
        <v>0.95161290322580649</v>
      </c>
      <c r="O12" s="112">
        <v>0.97580645161290325</v>
      </c>
      <c r="P12" s="112">
        <v>0.95161290322580649</v>
      </c>
      <c r="Q12" s="112">
        <v>0.95967741935483875</v>
      </c>
      <c r="R12" s="111">
        <v>0</v>
      </c>
      <c r="S12" s="112" t="e">
        <v>#DIV/0!</v>
      </c>
      <c r="U12" s="108">
        <v>131</v>
      </c>
      <c r="V12" s="109">
        <v>0.98473282442748089</v>
      </c>
      <c r="W12" s="109">
        <v>0.95419847328244278</v>
      </c>
      <c r="X12" s="109">
        <v>0.98473282442748089</v>
      </c>
      <c r="Y12" s="109">
        <v>0.98473282442748089</v>
      </c>
      <c r="Z12" s="109">
        <v>0.97709923664122134</v>
      </c>
      <c r="AA12" s="109">
        <v>0.97709923664122134</v>
      </c>
      <c r="AB12" s="109">
        <v>0.95419847328244278</v>
      </c>
      <c r="AC12" s="109">
        <v>0.93893129770992367</v>
      </c>
      <c r="AD12" s="109">
        <v>0.97709923664122134</v>
      </c>
      <c r="AE12" s="109">
        <v>0.96946564885496178</v>
      </c>
      <c r="AH12">
        <v>0</v>
      </c>
      <c r="AI12">
        <v>0</v>
      </c>
      <c r="AJ12">
        <v>0</v>
      </c>
    </row>
    <row r="13" spans="1:52" x14ac:dyDescent="0.25">
      <c r="A13" t="s">
        <v>6884</v>
      </c>
      <c r="B13" t="s">
        <v>4819</v>
      </c>
      <c r="C13" t="s">
        <v>154</v>
      </c>
      <c r="D13" t="s">
        <v>155</v>
      </c>
      <c r="E13" s="108">
        <v>155</v>
      </c>
      <c r="F13" s="109">
        <v>0.93548387096774188</v>
      </c>
      <c r="G13" s="109">
        <v>0.76774193548387093</v>
      </c>
      <c r="H13" s="109">
        <v>0.93548387096774188</v>
      </c>
      <c r="I13" s="108" t="s">
        <v>1195</v>
      </c>
      <c r="J13" s="109">
        <v>1</v>
      </c>
      <c r="L13" s="111">
        <v>177</v>
      </c>
      <c r="M13" s="112">
        <v>0.99435028248587576</v>
      </c>
      <c r="N13" s="112">
        <v>0.96045197740112997</v>
      </c>
      <c r="O13" s="112">
        <v>0.98870056497175141</v>
      </c>
      <c r="P13" s="112">
        <v>0.95480225988700562</v>
      </c>
      <c r="Q13" s="112">
        <v>0.95480225988700562</v>
      </c>
      <c r="R13" s="111" t="s">
        <v>1195</v>
      </c>
      <c r="S13" s="112">
        <v>1</v>
      </c>
      <c r="U13" s="108">
        <v>163</v>
      </c>
      <c r="V13" s="109">
        <v>0.96932515337423308</v>
      </c>
      <c r="W13" s="109">
        <v>0.96932515337423308</v>
      </c>
      <c r="X13" s="109">
        <v>0.96932515337423308</v>
      </c>
      <c r="Y13" s="109">
        <v>0.96932515337423308</v>
      </c>
      <c r="Z13" s="109">
        <v>0.96932515337423308</v>
      </c>
      <c r="AA13" s="109">
        <v>0.96319018404907975</v>
      </c>
      <c r="AB13" s="109">
        <v>0.95092024539877296</v>
      </c>
      <c r="AC13" s="109">
        <v>0.96319018404907975</v>
      </c>
      <c r="AD13" s="109">
        <v>0.96932515337423308</v>
      </c>
      <c r="AE13" s="109">
        <v>0.93251533742331283</v>
      </c>
      <c r="AH13">
        <v>0</v>
      </c>
      <c r="AI13">
        <v>0</v>
      </c>
      <c r="AJ13">
        <v>0</v>
      </c>
    </row>
    <row r="14" spans="1:52" x14ac:dyDescent="0.25">
      <c r="A14" t="s">
        <v>6956</v>
      </c>
      <c r="B14" t="s">
        <v>6957</v>
      </c>
      <c r="C14" t="s">
        <v>154</v>
      </c>
      <c r="D14" t="s">
        <v>155</v>
      </c>
      <c r="E14" s="108">
        <v>148</v>
      </c>
      <c r="F14" s="109">
        <v>0.95945945945945943</v>
      </c>
      <c r="G14" s="109">
        <v>0.77702702702702697</v>
      </c>
      <c r="H14" s="109">
        <v>0.95270270270270274</v>
      </c>
      <c r="I14" s="108">
        <v>0</v>
      </c>
      <c r="J14" s="109" t="e">
        <v>#DIV/0!</v>
      </c>
      <c r="L14" s="111">
        <v>131</v>
      </c>
      <c r="M14" s="112">
        <v>0.96946564885496178</v>
      </c>
      <c r="N14" s="112">
        <v>0.96946564885496178</v>
      </c>
      <c r="O14" s="112">
        <v>0.96946564885496178</v>
      </c>
      <c r="P14" s="112">
        <v>0.95419847328244278</v>
      </c>
      <c r="Q14" s="112">
        <v>0.97709923664122134</v>
      </c>
      <c r="R14" s="111">
        <v>0</v>
      </c>
      <c r="S14" s="112" t="e">
        <v>#DIV/0!</v>
      </c>
      <c r="U14" s="108">
        <v>134</v>
      </c>
      <c r="V14" s="109">
        <v>0.96268656716417911</v>
      </c>
      <c r="W14" s="109">
        <v>0.91044776119402981</v>
      </c>
      <c r="X14" s="109">
        <v>0.96268656716417911</v>
      </c>
      <c r="Y14" s="109">
        <v>0.96268656716417911</v>
      </c>
      <c r="Z14" s="109">
        <v>0.96268656716417911</v>
      </c>
      <c r="AA14" s="109">
        <v>0.94029850746268662</v>
      </c>
      <c r="AB14" s="109">
        <v>0.96268656716417911</v>
      </c>
      <c r="AC14" s="109">
        <v>0.92537313432835822</v>
      </c>
      <c r="AD14" s="109">
        <v>0.95522388059701491</v>
      </c>
      <c r="AE14" s="109">
        <v>0.91044776119402981</v>
      </c>
      <c r="AH14">
        <v>0</v>
      </c>
      <c r="AI14">
        <v>0</v>
      </c>
      <c r="AJ14">
        <v>0</v>
      </c>
    </row>
    <row r="15" spans="1:52" x14ac:dyDescent="0.25">
      <c r="A15" t="s">
        <v>6812</v>
      </c>
      <c r="B15" t="s">
        <v>6813</v>
      </c>
      <c r="C15" t="s">
        <v>154</v>
      </c>
      <c r="D15" t="s">
        <v>155</v>
      </c>
      <c r="E15" s="108">
        <v>220</v>
      </c>
      <c r="F15" s="109">
        <v>0.98636363636363633</v>
      </c>
      <c r="G15" s="109">
        <v>0.89090909090909087</v>
      </c>
      <c r="H15" s="109">
        <v>0.98636363636363633</v>
      </c>
      <c r="I15" s="108">
        <v>0</v>
      </c>
      <c r="J15" s="109" t="e">
        <v>#DIV/0!</v>
      </c>
      <c r="L15" s="111">
        <v>224</v>
      </c>
      <c r="M15" s="112">
        <v>0.9732142857142857</v>
      </c>
      <c r="N15" s="112">
        <v>0.9419642857142857</v>
      </c>
      <c r="O15" s="112">
        <v>0.9553571428571429</v>
      </c>
      <c r="P15" s="112">
        <v>0.9553571428571429</v>
      </c>
      <c r="Q15" s="112">
        <v>0.9598214285714286</v>
      </c>
      <c r="R15" s="111">
        <v>0</v>
      </c>
      <c r="S15" s="112" t="e">
        <v>#DIV/0!</v>
      </c>
      <c r="U15" s="108">
        <v>204</v>
      </c>
      <c r="V15" s="109">
        <v>0.98039215686274506</v>
      </c>
      <c r="W15" s="109">
        <v>0.95588235294117652</v>
      </c>
      <c r="X15" s="109">
        <v>0.98039215686274506</v>
      </c>
      <c r="Y15" s="109">
        <v>0.98039215686274506</v>
      </c>
      <c r="Z15" s="109">
        <v>0.97058823529411764</v>
      </c>
      <c r="AA15" s="109">
        <v>0.98039215686274506</v>
      </c>
      <c r="AB15" s="109">
        <v>0.98529411764705888</v>
      </c>
      <c r="AC15" s="109">
        <v>0.96078431372549022</v>
      </c>
      <c r="AD15" s="109">
        <v>0.97058823529411764</v>
      </c>
      <c r="AE15" s="109">
        <v>0.96568627450980393</v>
      </c>
      <c r="AH15">
        <v>0</v>
      </c>
      <c r="AI15">
        <v>0</v>
      </c>
      <c r="AJ15">
        <v>0</v>
      </c>
    </row>
    <row r="16" spans="1:52" x14ac:dyDescent="0.25">
      <c r="A16" t="s">
        <v>6885</v>
      </c>
      <c r="B16" t="s">
        <v>6886</v>
      </c>
      <c r="C16" t="s">
        <v>154</v>
      </c>
      <c r="D16" t="s">
        <v>155</v>
      </c>
      <c r="E16" s="108">
        <v>121</v>
      </c>
      <c r="F16" s="109">
        <v>0.98347107438016534</v>
      </c>
      <c r="G16" s="109">
        <v>0.90082644628099173</v>
      </c>
      <c r="H16" s="109">
        <v>0.98347107438016534</v>
      </c>
      <c r="I16" s="108">
        <v>0</v>
      </c>
      <c r="J16" s="109" t="e">
        <v>#DIV/0!</v>
      </c>
      <c r="L16" s="111">
        <v>153</v>
      </c>
      <c r="M16" s="112">
        <v>0.97385620915032678</v>
      </c>
      <c r="N16" s="112">
        <v>0.92810457516339873</v>
      </c>
      <c r="O16" s="112">
        <v>0.94771241830065356</v>
      </c>
      <c r="P16" s="112">
        <v>0.92810457516339873</v>
      </c>
      <c r="Q16" s="112">
        <v>0.934640522875817</v>
      </c>
      <c r="R16" s="111">
        <v>0</v>
      </c>
      <c r="S16" s="112" t="e">
        <v>#DIV/0!</v>
      </c>
      <c r="U16" s="108">
        <v>163</v>
      </c>
      <c r="V16" s="109">
        <v>0.98773006134969321</v>
      </c>
      <c r="W16" s="109">
        <v>0.89570552147239269</v>
      </c>
      <c r="X16" s="109">
        <v>0.98773006134969321</v>
      </c>
      <c r="Y16" s="109">
        <v>0.98773006134969321</v>
      </c>
      <c r="Z16" s="109">
        <v>0.95705521472392641</v>
      </c>
      <c r="AA16" s="109">
        <v>0.95092024539877296</v>
      </c>
      <c r="AB16" s="109">
        <v>0.99386503067484666</v>
      </c>
      <c r="AC16" s="109">
        <v>0.90797546012269936</v>
      </c>
      <c r="AD16" s="109">
        <v>0.96319018404907975</v>
      </c>
      <c r="AE16" s="109">
        <v>0.93865030674846628</v>
      </c>
      <c r="AH16">
        <v>0</v>
      </c>
      <c r="AI16">
        <v>0</v>
      </c>
      <c r="AJ16">
        <v>0</v>
      </c>
    </row>
    <row r="17" spans="1:36" x14ac:dyDescent="0.25">
      <c r="A17" t="s">
        <v>6962</v>
      </c>
      <c r="B17" t="s">
        <v>6963</v>
      </c>
      <c r="C17" t="s">
        <v>154</v>
      </c>
      <c r="D17" t="s">
        <v>155</v>
      </c>
      <c r="E17" s="108">
        <v>134</v>
      </c>
      <c r="F17" s="109">
        <v>0.96268656716417911</v>
      </c>
      <c r="G17" s="109">
        <v>0.88059701492537312</v>
      </c>
      <c r="H17" s="109">
        <v>0.96268656716417911</v>
      </c>
      <c r="I17" s="108" t="s">
        <v>1195</v>
      </c>
      <c r="J17" s="109">
        <v>1</v>
      </c>
      <c r="L17" s="111">
        <v>150</v>
      </c>
      <c r="M17" s="112">
        <v>0.91333333333333333</v>
      </c>
      <c r="N17" s="112">
        <v>0.91333333333333333</v>
      </c>
      <c r="O17" s="112">
        <v>0.89333333333333331</v>
      </c>
      <c r="P17" s="112">
        <v>0.90666666666666662</v>
      </c>
      <c r="Q17" s="112">
        <v>0.89333333333333331</v>
      </c>
      <c r="R17" s="111">
        <v>0</v>
      </c>
      <c r="S17" s="112" t="e">
        <v>#DIV/0!</v>
      </c>
      <c r="U17" s="108">
        <v>133</v>
      </c>
      <c r="V17" s="109">
        <v>0.93984962406015038</v>
      </c>
      <c r="W17" s="109">
        <v>0.91729323308270672</v>
      </c>
      <c r="X17" s="109">
        <v>0.93984962406015038</v>
      </c>
      <c r="Y17" s="109">
        <v>0.93984962406015038</v>
      </c>
      <c r="Z17" s="109">
        <v>0.91729323308270672</v>
      </c>
      <c r="AA17" s="109">
        <v>0.94736842105263153</v>
      </c>
      <c r="AB17" s="109">
        <v>0.95488721804511278</v>
      </c>
      <c r="AC17" s="109">
        <v>0.90977443609022557</v>
      </c>
      <c r="AD17" s="109">
        <v>0.93233082706766912</v>
      </c>
      <c r="AE17" s="109">
        <v>0.90977443609022557</v>
      </c>
      <c r="AH17">
        <v>0</v>
      </c>
      <c r="AI17">
        <v>0</v>
      </c>
      <c r="AJ17">
        <v>0</v>
      </c>
    </row>
    <row r="18" spans="1:36" x14ac:dyDescent="0.25">
      <c r="A18" t="s">
        <v>7121</v>
      </c>
      <c r="B18" t="s">
        <v>7122</v>
      </c>
      <c r="C18" t="s">
        <v>154</v>
      </c>
      <c r="D18" t="s">
        <v>155</v>
      </c>
      <c r="E18" s="108">
        <v>83</v>
      </c>
      <c r="F18" s="109">
        <v>0.97590361445783136</v>
      </c>
      <c r="G18" s="109">
        <v>0.85542168674698793</v>
      </c>
      <c r="H18" s="109">
        <v>0.98795180722891562</v>
      </c>
      <c r="I18" s="108">
        <v>0</v>
      </c>
      <c r="J18" s="109" t="e">
        <v>#DIV/0!</v>
      </c>
      <c r="L18" s="111">
        <v>75</v>
      </c>
      <c r="M18" s="112">
        <v>0.94666666666666666</v>
      </c>
      <c r="N18" s="112">
        <v>0.92</v>
      </c>
      <c r="O18" s="112">
        <v>0.92</v>
      </c>
      <c r="P18" s="112">
        <v>0.90666666666666662</v>
      </c>
      <c r="Q18" s="112">
        <v>0.90666666666666662</v>
      </c>
      <c r="R18" s="111" t="s">
        <v>1195</v>
      </c>
      <c r="S18" s="112">
        <v>1</v>
      </c>
      <c r="U18" s="108">
        <v>87</v>
      </c>
      <c r="V18" s="109">
        <v>0.97701149425287359</v>
      </c>
      <c r="W18" s="109">
        <v>0.95402298850574707</v>
      </c>
      <c r="X18" s="109">
        <v>0.97701149425287359</v>
      </c>
      <c r="Y18" s="109">
        <v>0.97701149425287359</v>
      </c>
      <c r="Z18" s="109">
        <v>0.97701149425287359</v>
      </c>
      <c r="AA18" s="109">
        <v>0.91954022988505746</v>
      </c>
      <c r="AB18" s="109">
        <v>0.95402298850574707</v>
      </c>
      <c r="AC18" s="109">
        <v>0.95402298850574707</v>
      </c>
      <c r="AD18" s="109">
        <v>0.95402298850574707</v>
      </c>
      <c r="AE18" s="109">
        <v>0.93103448275862066</v>
      </c>
      <c r="AH18">
        <v>0</v>
      </c>
      <c r="AI18">
        <v>0</v>
      </c>
      <c r="AJ18">
        <v>0</v>
      </c>
    </row>
    <row r="19" spans="1:36" x14ac:dyDescent="0.25">
      <c r="A19" t="s">
        <v>6870</v>
      </c>
      <c r="B19" t="s">
        <v>6871</v>
      </c>
      <c r="C19" t="s">
        <v>154</v>
      </c>
      <c r="D19" t="s">
        <v>155</v>
      </c>
      <c r="E19" s="108">
        <v>214</v>
      </c>
      <c r="F19" s="109">
        <v>0.96261682242990654</v>
      </c>
      <c r="G19" s="109">
        <v>0.85981308411214952</v>
      </c>
      <c r="H19" s="109">
        <v>0.96261682242990654</v>
      </c>
      <c r="I19" s="108" t="s">
        <v>1195</v>
      </c>
      <c r="J19" s="109">
        <v>1</v>
      </c>
      <c r="L19" s="111">
        <v>194</v>
      </c>
      <c r="M19" s="112">
        <v>0.96391752577319589</v>
      </c>
      <c r="N19" s="112">
        <v>0.97422680412371132</v>
      </c>
      <c r="O19" s="112">
        <v>0.95876288659793818</v>
      </c>
      <c r="P19" s="112">
        <v>0.95876288659793818</v>
      </c>
      <c r="Q19" s="112">
        <v>0.95360824742268047</v>
      </c>
      <c r="R19" s="111">
        <v>0</v>
      </c>
      <c r="S19" s="112" t="e">
        <v>#DIV/0!</v>
      </c>
      <c r="U19" s="108">
        <v>169</v>
      </c>
      <c r="V19" s="109">
        <v>0.96449704142011838</v>
      </c>
      <c r="W19" s="109">
        <v>0.89940828402366868</v>
      </c>
      <c r="X19" s="109">
        <v>0.96449704142011838</v>
      </c>
      <c r="Y19" s="109">
        <v>0.96449704142011838</v>
      </c>
      <c r="Z19" s="109">
        <v>0.95857988165680474</v>
      </c>
      <c r="AA19" s="109">
        <v>0.96449704142011838</v>
      </c>
      <c r="AB19" s="109">
        <v>0.96449704142011838</v>
      </c>
      <c r="AC19" s="109">
        <v>0.89349112426035504</v>
      </c>
      <c r="AD19" s="109">
        <v>0.96449704142011838</v>
      </c>
      <c r="AE19" s="109">
        <v>0.92307692307692313</v>
      </c>
      <c r="AH19">
        <v>0</v>
      </c>
      <c r="AI19">
        <v>0</v>
      </c>
      <c r="AJ19">
        <v>0</v>
      </c>
    </row>
    <row r="20" spans="1:36" x14ac:dyDescent="0.25">
      <c r="A20" t="s">
        <v>6908</v>
      </c>
      <c r="B20" t="s">
        <v>771</v>
      </c>
      <c r="C20" t="s">
        <v>154</v>
      </c>
      <c r="D20" t="s">
        <v>155</v>
      </c>
      <c r="E20" s="108">
        <v>155</v>
      </c>
      <c r="F20" s="109">
        <v>0.86451612903225805</v>
      </c>
      <c r="G20" s="109">
        <v>0.71612903225806457</v>
      </c>
      <c r="H20" s="109">
        <v>0.8774193548387097</v>
      </c>
      <c r="I20" s="108" t="s">
        <v>1195</v>
      </c>
      <c r="J20" s="109">
        <v>1</v>
      </c>
      <c r="L20" s="111">
        <v>153</v>
      </c>
      <c r="M20" s="112">
        <v>0.92156862745098034</v>
      </c>
      <c r="N20" s="112">
        <v>0.934640522875817</v>
      </c>
      <c r="O20" s="112">
        <v>0.88888888888888884</v>
      </c>
      <c r="P20" s="112">
        <v>0.90196078431372551</v>
      </c>
      <c r="Q20" s="112">
        <v>0.92156862745098034</v>
      </c>
      <c r="R20" s="111" t="s">
        <v>1195</v>
      </c>
      <c r="S20" s="112">
        <v>1</v>
      </c>
      <c r="U20" s="108">
        <v>150</v>
      </c>
      <c r="V20" s="109">
        <v>0.94</v>
      </c>
      <c r="W20" s="109">
        <v>0.89333333333333331</v>
      </c>
      <c r="X20" s="109">
        <v>0.94</v>
      </c>
      <c r="Y20" s="109">
        <v>0.94</v>
      </c>
      <c r="Z20" s="109">
        <v>0.94</v>
      </c>
      <c r="AA20" s="109">
        <v>0.94</v>
      </c>
      <c r="AB20" s="109">
        <v>0.94</v>
      </c>
      <c r="AC20" s="109">
        <v>0.9</v>
      </c>
      <c r="AD20" s="109">
        <v>0.92</v>
      </c>
      <c r="AE20" s="109">
        <v>0.91333333333333333</v>
      </c>
      <c r="AH20">
        <v>0</v>
      </c>
      <c r="AI20">
        <v>0</v>
      </c>
      <c r="AJ20">
        <v>0</v>
      </c>
    </row>
    <row r="21" spans="1:36" x14ac:dyDescent="0.25">
      <c r="A21" t="s">
        <v>6985</v>
      </c>
      <c r="B21" t="s">
        <v>6986</v>
      </c>
      <c r="C21" t="s">
        <v>154</v>
      </c>
      <c r="D21" t="s">
        <v>155</v>
      </c>
      <c r="E21" s="108">
        <v>113</v>
      </c>
      <c r="F21" s="109">
        <v>0.92920353982300885</v>
      </c>
      <c r="G21" s="109">
        <v>0.72566371681415931</v>
      </c>
      <c r="H21" s="109">
        <v>0.92035398230088494</v>
      </c>
      <c r="I21" s="108">
        <v>0</v>
      </c>
      <c r="J21" s="109" t="e">
        <v>#DIV/0!</v>
      </c>
      <c r="L21" s="111">
        <v>126</v>
      </c>
      <c r="M21" s="112">
        <v>0.94444444444444442</v>
      </c>
      <c r="N21" s="112">
        <v>0.91269841269841268</v>
      </c>
      <c r="O21" s="112">
        <v>0.94444444444444442</v>
      </c>
      <c r="P21" s="112">
        <v>0.9285714285714286</v>
      </c>
      <c r="Q21" s="112">
        <v>0.9285714285714286</v>
      </c>
      <c r="R21" s="111" t="s">
        <v>1195</v>
      </c>
      <c r="S21" s="112">
        <v>1</v>
      </c>
      <c r="U21" s="108">
        <v>128</v>
      </c>
      <c r="V21" s="109">
        <v>0.953125</v>
      </c>
      <c r="W21" s="109">
        <v>0.9140625</v>
      </c>
      <c r="X21" s="109">
        <v>0.953125</v>
      </c>
      <c r="Y21" s="109">
        <v>0.953125</v>
      </c>
      <c r="Z21" s="109">
        <v>0.9609375</v>
      </c>
      <c r="AA21" s="109">
        <v>0.9140625</v>
      </c>
      <c r="AB21" s="109">
        <v>0.9375</v>
      </c>
      <c r="AC21" s="109">
        <v>0.9140625</v>
      </c>
      <c r="AD21" s="109">
        <v>0.9609375</v>
      </c>
      <c r="AE21" s="109">
        <v>0.890625</v>
      </c>
      <c r="AH21">
        <v>0</v>
      </c>
      <c r="AI21">
        <v>0</v>
      </c>
      <c r="AJ21">
        <v>0</v>
      </c>
    </row>
    <row r="22" spans="1:36" x14ac:dyDescent="0.25">
      <c r="A22" t="s">
        <v>6808</v>
      </c>
      <c r="B22" t="s">
        <v>6809</v>
      </c>
      <c r="C22" t="s">
        <v>154</v>
      </c>
      <c r="D22" t="s">
        <v>155</v>
      </c>
      <c r="E22" s="108">
        <v>228</v>
      </c>
      <c r="F22" s="109">
        <v>0.98684210526315785</v>
      </c>
      <c r="G22" s="109">
        <v>0.90350877192982459</v>
      </c>
      <c r="H22" s="109">
        <v>0.99561403508771928</v>
      </c>
      <c r="I22" s="108" t="s">
        <v>1195</v>
      </c>
      <c r="J22" s="109">
        <v>1</v>
      </c>
      <c r="L22" s="111">
        <v>217</v>
      </c>
      <c r="M22" s="112">
        <v>0.99078341013824889</v>
      </c>
      <c r="N22" s="112">
        <v>0.99078341013824889</v>
      </c>
      <c r="O22" s="112">
        <v>0.97235023041474655</v>
      </c>
      <c r="P22" s="112">
        <v>0.97695852534562211</v>
      </c>
      <c r="Q22" s="112">
        <v>0.98617511520737322</v>
      </c>
      <c r="R22" s="111" t="s">
        <v>1195</v>
      </c>
      <c r="S22" s="112">
        <v>1</v>
      </c>
      <c r="U22" s="108">
        <v>205</v>
      </c>
      <c r="V22" s="109">
        <v>0.95121951219512191</v>
      </c>
      <c r="W22" s="109">
        <v>0.91707317073170735</v>
      </c>
      <c r="X22" s="109">
        <v>0.95121951219512191</v>
      </c>
      <c r="Y22" s="109">
        <v>0.95121951219512191</v>
      </c>
      <c r="Z22" s="109">
        <v>0.9463414634146341</v>
      </c>
      <c r="AA22" s="109">
        <v>0.9463414634146341</v>
      </c>
      <c r="AB22" s="109">
        <v>0.96585365853658534</v>
      </c>
      <c r="AC22" s="109">
        <v>0.93170731707317078</v>
      </c>
      <c r="AD22" s="109">
        <v>0.93658536585365859</v>
      </c>
      <c r="AE22" s="109">
        <v>0.89756097560975612</v>
      </c>
      <c r="AH22">
        <v>0</v>
      </c>
      <c r="AI22">
        <v>0</v>
      </c>
      <c r="AJ22">
        <v>0</v>
      </c>
    </row>
    <row r="23" spans="1:36" x14ac:dyDescent="0.25">
      <c r="A23" t="s">
        <v>7014</v>
      </c>
      <c r="B23" t="s">
        <v>7015</v>
      </c>
      <c r="C23" t="s">
        <v>154</v>
      </c>
      <c r="D23" t="s">
        <v>155</v>
      </c>
      <c r="E23" s="108">
        <v>98</v>
      </c>
      <c r="F23" s="109">
        <v>0.97959183673469385</v>
      </c>
      <c r="G23" s="109">
        <v>0.87755102040816324</v>
      </c>
      <c r="H23" s="109">
        <v>0.98979591836734693</v>
      </c>
      <c r="I23" s="108">
        <v>0</v>
      </c>
      <c r="J23" s="109" t="e">
        <v>#DIV/0!</v>
      </c>
      <c r="L23" s="111">
        <v>96</v>
      </c>
      <c r="M23" s="112">
        <v>1</v>
      </c>
      <c r="N23" s="112">
        <v>0.95833333333333337</v>
      </c>
      <c r="O23" s="112">
        <v>0.97916666666666663</v>
      </c>
      <c r="P23" s="112">
        <v>0.96875</v>
      </c>
      <c r="Q23" s="112">
        <v>0.97916666666666663</v>
      </c>
      <c r="R23" s="111">
        <v>0</v>
      </c>
      <c r="S23" s="112" t="e">
        <v>#DIV/0!</v>
      </c>
      <c r="U23" s="108">
        <v>119</v>
      </c>
      <c r="V23" s="109">
        <v>0.99159663865546221</v>
      </c>
      <c r="W23" s="109">
        <v>0.96638655462184875</v>
      </c>
      <c r="X23" s="109">
        <v>0.99159663865546221</v>
      </c>
      <c r="Y23" s="109">
        <v>0.99159663865546221</v>
      </c>
      <c r="Z23" s="109">
        <v>0.99159663865546221</v>
      </c>
      <c r="AA23" s="109">
        <v>0.97478991596638653</v>
      </c>
      <c r="AB23" s="109">
        <v>0.99159663865546221</v>
      </c>
      <c r="AC23" s="109">
        <v>0.96638655462184875</v>
      </c>
      <c r="AD23" s="109">
        <v>0.96638655462184875</v>
      </c>
      <c r="AE23" s="109">
        <v>0.98319327731092432</v>
      </c>
      <c r="AH23">
        <v>0</v>
      </c>
      <c r="AI23">
        <v>0</v>
      </c>
      <c r="AJ23">
        <v>0</v>
      </c>
    </row>
    <row r="24" spans="1:36" x14ac:dyDescent="0.25">
      <c r="A24" t="s">
        <v>7097</v>
      </c>
      <c r="B24" t="s">
        <v>7098</v>
      </c>
      <c r="C24" t="s">
        <v>154</v>
      </c>
      <c r="D24" t="s">
        <v>155</v>
      </c>
      <c r="E24" s="108">
        <v>77</v>
      </c>
      <c r="F24" s="109">
        <v>0.97402597402597402</v>
      </c>
      <c r="G24" s="109">
        <v>0.87012987012987009</v>
      </c>
      <c r="H24" s="109">
        <v>0.97402597402597402</v>
      </c>
      <c r="I24" s="108">
        <v>0</v>
      </c>
      <c r="J24" s="109" t="e">
        <v>#DIV/0!</v>
      </c>
      <c r="L24" s="111">
        <v>76</v>
      </c>
      <c r="M24" s="112">
        <v>1</v>
      </c>
      <c r="N24" s="112">
        <v>0.98684210526315785</v>
      </c>
      <c r="O24" s="112">
        <v>0.96052631578947367</v>
      </c>
      <c r="P24" s="112">
        <v>0.98684210526315785</v>
      </c>
      <c r="Q24" s="112">
        <v>0.98684210526315785</v>
      </c>
      <c r="R24" s="111">
        <v>0</v>
      </c>
      <c r="S24" s="112" t="e">
        <v>#DIV/0!</v>
      </c>
      <c r="U24" s="108">
        <v>91</v>
      </c>
      <c r="V24" s="109">
        <v>0.97802197802197799</v>
      </c>
      <c r="W24" s="109">
        <v>0.96703296703296704</v>
      </c>
      <c r="X24" s="109">
        <v>0.97802197802197799</v>
      </c>
      <c r="Y24" s="109">
        <v>0.97802197802197799</v>
      </c>
      <c r="Z24" s="109">
        <v>0.96703296703296704</v>
      </c>
      <c r="AA24" s="109">
        <v>0.93406593406593408</v>
      </c>
      <c r="AB24" s="109">
        <v>0.97802197802197799</v>
      </c>
      <c r="AC24" s="109">
        <v>0.96703296703296704</v>
      </c>
      <c r="AD24" s="109">
        <v>0.96703296703296704</v>
      </c>
      <c r="AE24" s="109">
        <v>0.92307692307692313</v>
      </c>
      <c r="AH24">
        <v>0</v>
      </c>
      <c r="AI24">
        <v>0</v>
      </c>
      <c r="AJ24">
        <v>0</v>
      </c>
    </row>
    <row r="25" spans="1:36" x14ac:dyDescent="0.25">
      <c r="A25" t="s">
        <v>7236</v>
      </c>
      <c r="B25" t="s">
        <v>7237</v>
      </c>
      <c r="C25" t="s">
        <v>154</v>
      </c>
      <c r="D25" t="s">
        <v>155</v>
      </c>
      <c r="E25" s="108">
        <v>41</v>
      </c>
      <c r="F25" s="109">
        <v>1</v>
      </c>
      <c r="G25" s="109">
        <v>0.90243902439024393</v>
      </c>
      <c r="H25" s="109">
        <v>1</v>
      </c>
      <c r="I25" s="108" t="s">
        <v>1195</v>
      </c>
      <c r="J25" s="109">
        <v>1</v>
      </c>
      <c r="L25" s="111">
        <v>41</v>
      </c>
      <c r="M25" s="112">
        <v>0.95121951219512191</v>
      </c>
      <c r="N25" s="112">
        <v>0.90243902439024393</v>
      </c>
      <c r="O25" s="112">
        <v>0.92682926829268297</v>
      </c>
      <c r="P25" s="112">
        <v>0.90243902439024393</v>
      </c>
      <c r="Q25" s="112">
        <v>0.87804878048780488</v>
      </c>
      <c r="R25" s="111">
        <v>0</v>
      </c>
      <c r="S25" s="112" t="e">
        <v>#DIV/0!</v>
      </c>
      <c r="U25" s="108">
        <v>50</v>
      </c>
      <c r="V25" s="109">
        <v>0.94</v>
      </c>
      <c r="W25" s="109">
        <v>0.9</v>
      </c>
      <c r="X25" s="109">
        <v>0.94</v>
      </c>
      <c r="Y25" s="109">
        <v>0.94</v>
      </c>
      <c r="Z25" s="109">
        <v>0.96</v>
      </c>
      <c r="AA25" s="109">
        <v>0.94</v>
      </c>
      <c r="AB25" s="109">
        <v>0.96</v>
      </c>
      <c r="AC25" s="109">
        <v>0.92</v>
      </c>
      <c r="AD25" s="109">
        <v>0.94</v>
      </c>
      <c r="AE25" s="109">
        <v>0.96</v>
      </c>
      <c r="AH25">
        <v>0</v>
      </c>
      <c r="AI25">
        <v>0</v>
      </c>
      <c r="AJ25">
        <v>0</v>
      </c>
    </row>
    <row r="26" spans="1:36" x14ac:dyDescent="0.25">
      <c r="A26" t="s">
        <v>7295</v>
      </c>
      <c r="B26" t="s">
        <v>7296</v>
      </c>
      <c r="C26" t="s">
        <v>154</v>
      </c>
      <c r="D26" t="s">
        <v>155</v>
      </c>
      <c r="E26" s="108">
        <v>36</v>
      </c>
      <c r="F26" s="109">
        <v>0.94444444444444442</v>
      </c>
      <c r="G26" s="109">
        <v>0.72222222222222221</v>
      </c>
      <c r="H26" s="109">
        <v>0.97222222222222221</v>
      </c>
      <c r="I26" s="108" t="s">
        <v>1195</v>
      </c>
      <c r="J26" s="109">
        <v>1</v>
      </c>
      <c r="L26" s="111">
        <v>32</v>
      </c>
      <c r="M26" s="112">
        <v>1</v>
      </c>
      <c r="N26" s="112">
        <v>0.9375</v>
      </c>
      <c r="O26" s="112">
        <v>0.96875</v>
      </c>
      <c r="P26" s="112">
        <v>0.96875</v>
      </c>
      <c r="Q26" s="112">
        <v>0.9375</v>
      </c>
      <c r="R26" s="111">
        <v>0</v>
      </c>
      <c r="S26" s="112" t="e">
        <v>#DIV/0!</v>
      </c>
      <c r="U26" s="108">
        <v>33</v>
      </c>
      <c r="V26" s="109">
        <v>0.96969696969696972</v>
      </c>
      <c r="W26" s="109">
        <v>0.96969696969696972</v>
      </c>
      <c r="X26" s="109">
        <v>0.96969696969696972</v>
      </c>
      <c r="Y26" s="109">
        <v>0.96969696969696972</v>
      </c>
      <c r="Z26" s="109">
        <v>0.96969696969696972</v>
      </c>
      <c r="AA26" s="109">
        <v>0.96969696969696972</v>
      </c>
      <c r="AB26" s="109">
        <v>0.96969696969696972</v>
      </c>
      <c r="AC26" s="109">
        <v>0.96969696969696972</v>
      </c>
      <c r="AD26" s="109">
        <v>0.93939393939393945</v>
      </c>
      <c r="AE26" s="109">
        <v>0.93939393939393945</v>
      </c>
      <c r="AH26">
        <v>0</v>
      </c>
      <c r="AI26">
        <v>0</v>
      </c>
      <c r="AJ26">
        <v>0</v>
      </c>
    </row>
    <row r="27" spans="1:36" x14ac:dyDescent="0.25">
      <c r="A27" t="s">
        <v>7029</v>
      </c>
      <c r="B27" t="s">
        <v>7030</v>
      </c>
      <c r="C27" t="s">
        <v>154</v>
      </c>
      <c r="D27" t="s">
        <v>155</v>
      </c>
      <c r="E27" s="108">
        <v>105</v>
      </c>
      <c r="F27" s="109">
        <v>0.89523809523809528</v>
      </c>
      <c r="G27" s="109">
        <v>0.79047619047619044</v>
      </c>
      <c r="H27" s="109">
        <v>0.91428571428571426</v>
      </c>
      <c r="I27" s="108" t="s">
        <v>1195</v>
      </c>
      <c r="J27" s="109">
        <v>1</v>
      </c>
      <c r="L27" s="111">
        <v>116</v>
      </c>
      <c r="M27" s="112">
        <v>0.9568965517241379</v>
      </c>
      <c r="N27" s="112">
        <v>0.90517241379310343</v>
      </c>
      <c r="O27" s="112">
        <v>0.91379310344827591</v>
      </c>
      <c r="P27" s="112">
        <v>0.87068965517241381</v>
      </c>
      <c r="Q27" s="112">
        <v>0.88793103448275867</v>
      </c>
      <c r="R27" s="111">
        <v>0</v>
      </c>
      <c r="S27" s="112" t="e">
        <v>#DIV/0!</v>
      </c>
      <c r="U27" s="108">
        <v>113</v>
      </c>
      <c r="V27" s="109">
        <v>0.92920353982300885</v>
      </c>
      <c r="W27" s="109">
        <v>0.92920353982300885</v>
      </c>
      <c r="X27" s="109">
        <v>0.92920353982300885</v>
      </c>
      <c r="Y27" s="109">
        <v>0.92920353982300885</v>
      </c>
      <c r="Z27" s="109">
        <v>0.88495575221238942</v>
      </c>
      <c r="AA27" s="109">
        <v>0.91150442477876104</v>
      </c>
      <c r="AB27" s="109">
        <v>0.98230088495575218</v>
      </c>
      <c r="AC27" s="109">
        <v>0.92035398230088494</v>
      </c>
      <c r="AD27" s="109">
        <v>0.8584070796460177</v>
      </c>
      <c r="AE27" s="109">
        <v>0.84955752212389379</v>
      </c>
      <c r="AH27">
        <v>0</v>
      </c>
      <c r="AI27">
        <v>0</v>
      </c>
      <c r="AJ27">
        <v>0</v>
      </c>
    </row>
    <row r="28" spans="1:36" x14ac:dyDescent="0.25">
      <c r="A28" t="s">
        <v>6779</v>
      </c>
      <c r="B28" t="s">
        <v>6780</v>
      </c>
      <c r="C28" t="s">
        <v>154</v>
      </c>
      <c r="D28" t="s">
        <v>155</v>
      </c>
      <c r="E28" s="108">
        <v>238</v>
      </c>
      <c r="F28" s="109">
        <v>0.91176470588235292</v>
      </c>
      <c r="G28" s="109">
        <v>0.79411764705882348</v>
      </c>
      <c r="H28" s="109">
        <v>0.92436974789915971</v>
      </c>
      <c r="I28" s="108" t="s">
        <v>1195</v>
      </c>
      <c r="J28" s="109">
        <v>1</v>
      </c>
      <c r="L28" s="111">
        <v>259</v>
      </c>
      <c r="M28" s="112">
        <v>0.9498069498069498</v>
      </c>
      <c r="N28" s="112">
        <v>0.93436293436293438</v>
      </c>
      <c r="O28" s="112">
        <v>0.93436293436293438</v>
      </c>
      <c r="P28" s="112">
        <v>0.92664092664092668</v>
      </c>
      <c r="Q28" s="112">
        <v>0.93822393822393824</v>
      </c>
      <c r="R28" s="111" t="s">
        <v>1195</v>
      </c>
      <c r="S28" s="112">
        <v>1</v>
      </c>
      <c r="U28" s="108">
        <v>234</v>
      </c>
      <c r="V28" s="109">
        <v>0.9145299145299145</v>
      </c>
      <c r="W28" s="109">
        <v>0.84188034188034189</v>
      </c>
      <c r="X28" s="109">
        <v>0.9145299145299145</v>
      </c>
      <c r="Y28" s="109">
        <v>0.9145299145299145</v>
      </c>
      <c r="Z28" s="109">
        <v>0.88461538461538458</v>
      </c>
      <c r="AA28" s="109">
        <v>0.86752136752136755</v>
      </c>
      <c r="AB28" s="109">
        <v>0.91880341880341876</v>
      </c>
      <c r="AC28" s="109">
        <v>0.8504273504273504</v>
      </c>
      <c r="AD28" s="109">
        <v>0.88461538461538458</v>
      </c>
      <c r="AE28" s="109">
        <v>0.82051282051282048</v>
      </c>
      <c r="AH28">
        <v>0</v>
      </c>
      <c r="AI28">
        <v>0</v>
      </c>
      <c r="AJ28">
        <v>0</v>
      </c>
    </row>
    <row r="29" spans="1:36" x14ac:dyDescent="0.25">
      <c r="A29" t="s">
        <v>6774</v>
      </c>
      <c r="B29" t="s">
        <v>6775</v>
      </c>
      <c r="C29" t="s">
        <v>154</v>
      </c>
      <c r="D29" t="s">
        <v>155</v>
      </c>
      <c r="E29" s="108">
        <v>218</v>
      </c>
      <c r="F29" s="109">
        <v>0.94036697247706424</v>
      </c>
      <c r="G29" s="109">
        <v>0.7844036697247706</v>
      </c>
      <c r="H29" s="109">
        <v>0.94495412844036697</v>
      </c>
      <c r="I29" s="108">
        <v>0</v>
      </c>
      <c r="J29" s="109" t="e">
        <v>#DIV/0!</v>
      </c>
      <c r="L29" s="111">
        <v>210</v>
      </c>
      <c r="M29" s="112">
        <v>0.96190476190476193</v>
      </c>
      <c r="N29" s="112">
        <v>0.95238095238095233</v>
      </c>
      <c r="O29" s="112">
        <v>0.93809523809523809</v>
      </c>
      <c r="P29" s="112">
        <v>0.94761904761904758</v>
      </c>
      <c r="Q29" s="112">
        <v>0.95238095238095233</v>
      </c>
      <c r="R29" s="111" t="s">
        <v>1195</v>
      </c>
      <c r="S29" s="112">
        <v>1</v>
      </c>
      <c r="U29" s="108">
        <v>242</v>
      </c>
      <c r="V29" s="109">
        <v>0.93388429752066116</v>
      </c>
      <c r="W29" s="109">
        <v>0.92148760330578516</v>
      </c>
      <c r="X29" s="109">
        <v>0.93388429752066116</v>
      </c>
      <c r="Y29" s="109">
        <v>0.93388429752066116</v>
      </c>
      <c r="Z29" s="109">
        <v>0.93801652892561982</v>
      </c>
      <c r="AA29" s="109">
        <v>0.9173553719008265</v>
      </c>
      <c r="AB29" s="109">
        <v>0.94628099173553715</v>
      </c>
      <c r="AC29" s="109">
        <v>0.91322314049586772</v>
      </c>
      <c r="AD29" s="109">
        <v>0.92148760330578516</v>
      </c>
      <c r="AE29" s="109">
        <v>0.8925619834710744</v>
      </c>
      <c r="AH29">
        <v>0</v>
      </c>
      <c r="AI29">
        <v>0</v>
      </c>
      <c r="AJ29">
        <v>0</v>
      </c>
    </row>
    <row r="30" spans="1:36" x14ac:dyDescent="0.25">
      <c r="A30" t="s">
        <v>7194</v>
      </c>
      <c r="B30" t="s">
        <v>7195</v>
      </c>
      <c r="C30" t="s">
        <v>154</v>
      </c>
      <c r="D30" t="s">
        <v>155</v>
      </c>
      <c r="E30" s="108">
        <v>46</v>
      </c>
      <c r="F30" s="109">
        <v>0.91304347826086951</v>
      </c>
      <c r="G30" s="109">
        <v>0.82608695652173914</v>
      </c>
      <c r="H30" s="109">
        <v>0.91304347826086951</v>
      </c>
      <c r="I30" s="108">
        <v>0</v>
      </c>
      <c r="J30" s="109" t="e">
        <v>#DIV/0!</v>
      </c>
      <c r="L30" s="111">
        <v>59</v>
      </c>
      <c r="M30" s="112">
        <v>0.98305084745762716</v>
      </c>
      <c r="N30" s="112">
        <v>0.98305084745762716</v>
      </c>
      <c r="O30" s="112">
        <v>0.98305084745762716</v>
      </c>
      <c r="P30" s="112">
        <v>0.98305084745762716</v>
      </c>
      <c r="Q30" s="112">
        <v>0.98305084745762716</v>
      </c>
      <c r="R30" s="111" t="s">
        <v>1195</v>
      </c>
      <c r="S30" s="112">
        <v>1</v>
      </c>
      <c r="U30" s="108">
        <v>62</v>
      </c>
      <c r="V30" s="109">
        <v>1</v>
      </c>
      <c r="W30" s="109">
        <v>0.90322580645161288</v>
      </c>
      <c r="X30" s="109">
        <v>1</v>
      </c>
      <c r="Y30" s="109">
        <v>1</v>
      </c>
      <c r="Z30" s="109">
        <v>0.9838709677419355</v>
      </c>
      <c r="AA30" s="109">
        <v>0.9838709677419355</v>
      </c>
      <c r="AB30" s="109">
        <v>0.9838709677419355</v>
      </c>
      <c r="AC30" s="109">
        <v>0.90322580645161288</v>
      </c>
      <c r="AD30" s="109">
        <v>1</v>
      </c>
      <c r="AE30" s="109">
        <v>0.9838709677419355</v>
      </c>
      <c r="AH30">
        <v>0</v>
      </c>
      <c r="AI30">
        <v>0</v>
      </c>
      <c r="AJ30">
        <v>0</v>
      </c>
    </row>
    <row r="31" spans="1:36" x14ac:dyDescent="0.25">
      <c r="A31" t="s">
        <v>6837</v>
      </c>
      <c r="B31" t="s">
        <v>6838</v>
      </c>
      <c r="C31" t="s">
        <v>154</v>
      </c>
      <c r="D31" t="s">
        <v>155</v>
      </c>
      <c r="E31" s="108">
        <v>158</v>
      </c>
      <c r="F31" s="109">
        <v>0.98101265822784811</v>
      </c>
      <c r="G31" s="109">
        <v>0.84810126582278478</v>
      </c>
      <c r="H31" s="109">
        <v>0.98101265822784811</v>
      </c>
      <c r="I31" s="108">
        <v>0</v>
      </c>
      <c r="J31" s="109" t="e">
        <v>#DIV/0!</v>
      </c>
      <c r="L31" s="111">
        <v>164</v>
      </c>
      <c r="M31" s="112">
        <v>0.95731707317073167</v>
      </c>
      <c r="N31" s="112">
        <v>0.96341463414634143</v>
      </c>
      <c r="O31" s="112">
        <v>0.93292682926829273</v>
      </c>
      <c r="P31" s="112">
        <v>0.95121951219512191</v>
      </c>
      <c r="Q31" s="112">
        <v>0.95121951219512191</v>
      </c>
      <c r="R31" s="111" t="s">
        <v>1195</v>
      </c>
      <c r="S31" s="112">
        <v>1</v>
      </c>
      <c r="U31" s="108">
        <v>189</v>
      </c>
      <c r="V31" s="109">
        <v>0.94708994708994709</v>
      </c>
      <c r="W31" s="109">
        <v>0.91005291005291</v>
      </c>
      <c r="X31" s="109">
        <v>0.94708994708994709</v>
      </c>
      <c r="Y31" s="109">
        <v>0.94708994708994709</v>
      </c>
      <c r="Z31" s="109">
        <v>0.92063492063492058</v>
      </c>
      <c r="AA31" s="109">
        <v>0.91534391534391535</v>
      </c>
      <c r="AB31" s="109">
        <v>0.93650793650793651</v>
      </c>
      <c r="AC31" s="109">
        <v>0.92063492063492058</v>
      </c>
      <c r="AD31" s="109">
        <v>0.92063492063492058</v>
      </c>
      <c r="AE31" s="109">
        <v>0.86772486772486768</v>
      </c>
      <c r="AH31">
        <v>0</v>
      </c>
      <c r="AI31">
        <v>0</v>
      </c>
      <c r="AJ31">
        <v>0</v>
      </c>
    </row>
    <row r="32" spans="1:36" x14ac:dyDescent="0.25">
      <c r="A32" t="s">
        <v>7062</v>
      </c>
      <c r="B32" t="s">
        <v>7063</v>
      </c>
      <c r="C32" t="s">
        <v>154</v>
      </c>
      <c r="D32" t="s">
        <v>155</v>
      </c>
      <c r="E32" s="108">
        <v>113</v>
      </c>
      <c r="F32" s="109">
        <v>0.93805309734513276</v>
      </c>
      <c r="G32" s="109">
        <v>0.84955752212389379</v>
      </c>
      <c r="H32" s="109">
        <v>0.94690265486725667</v>
      </c>
      <c r="I32" s="108">
        <v>0</v>
      </c>
      <c r="J32" s="109" t="e">
        <v>#DIV/0!</v>
      </c>
      <c r="L32" s="111">
        <v>119</v>
      </c>
      <c r="M32" s="112">
        <v>0.98319327731092432</v>
      </c>
      <c r="N32" s="112">
        <v>0.9327731092436975</v>
      </c>
      <c r="O32" s="112">
        <v>0.98319327731092432</v>
      </c>
      <c r="P32" s="112">
        <v>0.90756302521008403</v>
      </c>
      <c r="Q32" s="112">
        <v>0.9327731092436975</v>
      </c>
      <c r="R32" s="111" t="s">
        <v>1195</v>
      </c>
      <c r="S32" s="112">
        <v>1</v>
      </c>
      <c r="U32" s="108">
        <v>100</v>
      </c>
      <c r="V32" s="109">
        <v>0.93</v>
      </c>
      <c r="W32" s="109">
        <v>0.84</v>
      </c>
      <c r="X32" s="109">
        <v>0.93</v>
      </c>
      <c r="Y32" s="109">
        <v>0.93</v>
      </c>
      <c r="Z32" s="109">
        <v>0.92</v>
      </c>
      <c r="AA32" s="109">
        <v>0.88</v>
      </c>
      <c r="AB32" s="109">
        <v>0.86</v>
      </c>
      <c r="AC32" s="109">
        <v>0.85</v>
      </c>
      <c r="AD32" s="109">
        <v>0.91</v>
      </c>
      <c r="AE32" s="109">
        <v>0.77</v>
      </c>
      <c r="AH32">
        <v>0</v>
      </c>
      <c r="AI32">
        <v>0</v>
      </c>
      <c r="AJ32">
        <v>0</v>
      </c>
    </row>
    <row r="33" spans="1:36" x14ac:dyDescent="0.25">
      <c r="A33" t="s">
        <v>6979</v>
      </c>
      <c r="B33" t="s">
        <v>6980</v>
      </c>
      <c r="C33" t="s">
        <v>154</v>
      </c>
      <c r="D33" t="s">
        <v>155</v>
      </c>
      <c r="E33" s="108">
        <v>153</v>
      </c>
      <c r="F33" s="109">
        <v>0.92156862745098034</v>
      </c>
      <c r="G33" s="109">
        <v>0.84967320261437906</v>
      </c>
      <c r="H33" s="109">
        <v>0.934640522875817</v>
      </c>
      <c r="I33" s="108">
        <v>0</v>
      </c>
      <c r="J33" s="109" t="e">
        <v>#DIV/0!</v>
      </c>
      <c r="L33" s="111">
        <v>156</v>
      </c>
      <c r="M33" s="112">
        <v>0.91025641025641024</v>
      </c>
      <c r="N33" s="112">
        <v>0.85256410256410253</v>
      </c>
      <c r="O33" s="112">
        <v>0.89743589743589747</v>
      </c>
      <c r="P33" s="112">
        <v>0.84615384615384615</v>
      </c>
      <c r="Q33" s="112">
        <v>0.83974358974358976</v>
      </c>
      <c r="R33" s="111">
        <v>0</v>
      </c>
      <c r="S33" s="112" t="e">
        <v>#DIV/0!</v>
      </c>
      <c r="U33" s="108">
        <v>129</v>
      </c>
      <c r="V33" s="109">
        <v>0.96124031007751942</v>
      </c>
      <c r="W33" s="109">
        <v>0.92248062015503873</v>
      </c>
      <c r="X33" s="109">
        <v>0.96124031007751942</v>
      </c>
      <c r="Y33" s="109">
        <v>0.96124031007751942</v>
      </c>
      <c r="Z33" s="109">
        <v>0.94573643410852715</v>
      </c>
      <c r="AA33" s="109">
        <v>0.89147286821705429</v>
      </c>
      <c r="AB33" s="109">
        <v>0.95348837209302328</v>
      </c>
      <c r="AC33" s="109">
        <v>0.94573643410852715</v>
      </c>
      <c r="AD33" s="109">
        <v>0.92248062015503873</v>
      </c>
      <c r="AE33" s="109">
        <v>0.87596899224806202</v>
      </c>
      <c r="AH33">
        <v>0</v>
      </c>
      <c r="AI33">
        <v>0</v>
      </c>
      <c r="AJ33">
        <v>0</v>
      </c>
    </row>
    <row r="34" spans="1:36" x14ac:dyDescent="0.25">
      <c r="A34" t="s">
        <v>7326</v>
      </c>
      <c r="B34" t="s">
        <v>7327</v>
      </c>
      <c r="C34" t="s">
        <v>154</v>
      </c>
      <c r="D34" t="s">
        <v>155</v>
      </c>
      <c r="E34" s="108" t="s">
        <v>1195</v>
      </c>
      <c r="F34" s="109">
        <v>1</v>
      </c>
      <c r="G34" s="109">
        <v>1</v>
      </c>
      <c r="H34" s="109">
        <v>1</v>
      </c>
      <c r="I34" s="108">
        <v>0</v>
      </c>
      <c r="J34" s="109" t="e">
        <v>#DIV/0!</v>
      </c>
      <c r="L34" s="111">
        <v>0</v>
      </c>
      <c r="M34" s="112" t="e">
        <v>#DIV/0!</v>
      </c>
      <c r="N34" s="112" t="e">
        <v>#DIV/0!</v>
      </c>
      <c r="O34" s="112" t="e">
        <v>#DIV/0!</v>
      </c>
      <c r="P34" s="112" t="e">
        <v>#DIV/0!</v>
      </c>
      <c r="Q34" s="112" t="e">
        <v>#DIV/0!</v>
      </c>
      <c r="R34" s="111" t="s">
        <v>1195</v>
      </c>
      <c r="S34" s="112">
        <v>1</v>
      </c>
      <c r="U34" s="108" t="s">
        <v>1195</v>
      </c>
      <c r="V34" s="109">
        <v>1</v>
      </c>
      <c r="W34" s="109">
        <v>1</v>
      </c>
      <c r="X34" s="109">
        <v>1</v>
      </c>
      <c r="Y34" s="109">
        <v>1</v>
      </c>
      <c r="Z34" s="109">
        <v>1</v>
      </c>
      <c r="AA34" s="109">
        <v>1</v>
      </c>
      <c r="AB34" s="109">
        <v>1</v>
      </c>
      <c r="AC34" s="109">
        <v>1</v>
      </c>
      <c r="AD34" s="109">
        <v>1</v>
      </c>
      <c r="AE34" s="109">
        <v>1</v>
      </c>
      <c r="AH34">
        <v>0</v>
      </c>
      <c r="AI34">
        <v>0</v>
      </c>
      <c r="AJ34">
        <v>0</v>
      </c>
    </row>
    <row r="35" spans="1:36" x14ac:dyDescent="0.25">
      <c r="A35" t="s">
        <v>7131</v>
      </c>
      <c r="B35" t="s">
        <v>7132</v>
      </c>
      <c r="C35" t="s">
        <v>154</v>
      </c>
      <c r="D35" t="s">
        <v>155</v>
      </c>
      <c r="E35" s="108">
        <v>93</v>
      </c>
      <c r="F35" s="109">
        <v>0.94623655913978499</v>
      </c>
      <c r="G35" s="109">
        <v>0.87096774193548387</v>
      </c>
      <c r="H35" s="109">
        <v>0.94623655913978499</v>
      </c>
      <c r="I35" s="108">
        <v>0</v>
      </c>
      <c r="J35" s="109" t="e">
        <v>#DIV/0!</v>
      </c>
      <c r="L35" s="111">
        <v>97</v>
      </c>
      <c r="M35" s="112">
        <v>0.96907216494845361</v>
      </c>
      <c r="N35" s="112">
        <v>0.91752577319587625</v>
      </c>
      <c r="O35" s="112">
        <v>0.97938144329896903</v>
      </c>
      <c r="P35" s="112">
        <v>0.90721649484536082</v>
      </c>
      <c r="Q35" s="112">
        <v>0.90721649484536082</v>
      </c>
      <c r="R35" s="111" t="s">
        <v>1195</v>
      </c>
      <c r="S35" s="112">
        <v>1</v>
      </c>
      <c r="U35" s="108">
        <v>81</v>
      </c>
      <c r="V35" s="109">
        <v>0.97530864197530864</v>
      </c>
      <c r="W35" s="109">
        <v>0.9135802469135802</v>
      </c>
      <c r="X35" s="109">
        <v>0.97530864197530864</v>
      </c>
      <c r="Y35" s="109">
        <v>0.97530864197530864</v>
      </c>
      <c r="Z35" s="109">
        <v>0.95061728395061729</v>
      </c>
      <c r="AA35" s="109">
        <v>0.96296296296296291</v>
      </c>
      <c r="AB35" s="109">
        <v>0.97530864197530864</v>
      </c>
      <c r="AC35" s="109">
        <v>0.9135802469135802</v>
      </c>
      <c r="AD35" s="109">
        <v>0.96296296296296291</v>
      </c>
      <c r="AE35" s="109">
        <v>0.93827160493827155</v>
      </c>
      <c r="AH35">
        <v>0</v>
      </c>
      <c r="AI35">
        <v>0</v>
      </c>
      <c r="AJ35">
        <v>0</v>
      </c>
    </row>
    <row r="36" spans="1:36" x14ac:dyDescent="0.25">
      <c r="A36" t="s">
        <v>6755</v>
      </c>
      <c r="B36" t="s">
        <v>6756</v>
      </c>
      <c r="C36" t="s">
        <v>154</v>
      </c>
      <c r="D36" t="s">
        <v>155</v>
      </c>
      <c r="E36" s="108">
        <v>214</v>
      </c>
      <c r="F36" s="109">
        <v>0.95794392523364491</v>
      </c>
      <c r="G36" s="109">
        <v>0.86915887850467288</v>
      </c>
      <c r="H36" s="109">
        <v>0.95794392523364491</v>
      </c>
      <c r="I36" s="108" t="s">
        <v>1195</v>
      </c>
      <c r="J36" s="109">
        <v>1</v>
      </c>
      <c r="L36" s="111">
        <v>256</v>
      </c>
      <c r="M36" s="112">
        <v>0.96875</v>
      </c>
      <c r="N36" s="112">
        <v>0.9453125</v>
      </c>
      <c r="O36" s="112">
        <v>0.96484375</v>
      </c>
      <c r="P36" s="112">
        <v>0.94140625</v>
      </c>
      <c r="Q36" s="112">
        <v>0.94921875</v>
      </c>
      <c r="R36" s="111" t="s">
        <v>1195</v>
      </c>
      <c r="S36" s="112">
        <v>1</v>
      </c>
      <c r="U36" s="108">
        <v>272</v>
      </c>
      <c r="V36" s="109">
        <v>0.98897058823529416</v>
      </c>
      <c r="W36" s="109">
        <v>0.96323529411764708</v>
      </c>
      <c r="X36" s="109">
        <v>0.98897058823529416</v>
      </c>
      <c r="Y36" s="109">
        <v>0.98897058823529416</v>
      </c>
      <c r="Z36" s="109">
        <v>0.98161764705882348</v>
      </c>
      <c r="AA36" s="109">
        <v>0.97058823529411764</v>
      </c>
      <c r="AB36" s="109">
        <v>0.9779411764705882</v>
      </c>
      <c r="AC36" s="109">
        <v>0.9595588235294118</v>
      </c>
      <c r="AD36" s="109">
        <v>0.9779411764705882</v>
      </c>
      <c r="AE36" s="109">
        <v>0.98161764705882348</v>
      </c>
      <c r="AH36">
        <v>0</v>
      </c>
      <c r="AI36">
        <v>0</v>
      </c>
      <c r="AJ36">
        <v>0</v>
      </c>
    </row>
    <row r="37" spans="1:36" x14ac:dyDescent="0.25">
      <c r="A37" t="s">
        <v>6757</v>
      </c>
      <c r="B37" t="s">
        <v>6758</v>
      </c>
      <c r="C37" t="s">
        <v>154</v>
      </c>
      <c r="D37" t="s">
        <v>155</v>
      </c>
      <c r="E37" s="108">
        <v>214</v>
      </c>
      <c r="F37" s="109">
        <v>0.93457943925233644</v>
      </c>
      <c r="G37" s="109">
        <v>0.76635514018691586</v>
      </c>
      <c r="H37" s="109">
        <v>0.93925233644859818</v>
      </c>
      <c r="I37" s="108" t="s">
        <v>1195</v>
      </c>
      <c r="J37" s="109">
        <v>1</v>
      </c>
      <c r="L37" s="111">
        <v>240</v>
      </c>
      <c r="M37" s="112">
        <v>0.95833333333333337</v>
      </c>
      <c r="N37" s="112">
        <v>0.91249999999999998</v>
      </c>
      <c r="O37" s="112">
        <v>0.95</v>
      </c>
      <c r="P37" s="112">
        <v>0.91249999999999998</v>
      </c>
      <c r="Q37" s="112">
        <v>0.92083333333333328</v>
      </c>
      <c r="R37" s="111">
        <v>0</v>
      </c>
      <c r="S37" s="112" t="e">
        <v>#DIV/0!</v>
      </c>
      <c r="U37" s="108">
        <v>272</v>
      </c>
      <c r="V37" s="109">
        <v>0.96691176470588236</v>
      </c>
      <c r="W37" s="109">
        <v>0.90808823529411764</v>
      </c>
      <c r="X37" s="109">
        <v>0.96691176470588236</v>
      </c>
      <c r="Y37" s="109">
        <v>0.96691176470588236</v>
      </c>
      <c r="Z37" s="109">
        <v>0.94117647058823528</v>
      </c>
      <c r="AA37" s="109">
        <v>0.95220588235294112</v>
      </c>
      <c r="AB37" s="109">
        <v>0.97058823529411764</v>
      </c>
      <c r="AC37" s="109">
        <v>0.9154411764705882</v>
      </c>
      <c r="AD37" s="109">
        <v>0.94117647058823528</v>
      </c>
      <c r="AE37" s="109">
        <v>0.9375</v>
      </c>
      <c r="AH37">
        <v>0</v>
      </c>
      <c r="AI37">
        <v>0</v>
      </c>
      <c r="AJ37">
        <v>0</v>
      </c>
    </row>
    <row r="38" spans="1:36" x14ac:dyDescent="0.25">
      <c r="A38" t="s">
        <v>6882</v>
      </c>
      <c r="B38" t="s">
        <v>6883</v>
      </c>
      <c r="C38" t="s">
        <v>154</v>
      </c>
      <c r="D38" t="s">
        <v>155</v>
      </c>
      <c r="E38" s="108">
        <v>201</v>
      </c>
      <c r="F38" s="109">
        <v>0.90547263681592038</v>
      </c>
      <c r="G38" s="109">
        <v>0.74626865671641796</v>
      </c>
      <c r="H38" s="109">
        <v>0.92039800995024879</v>
      </c>
      <c r="I38" s="108">
        <v>0</v>
      </c>
      <c r="J38" s="109" t="e">
        <v>#DIV/0!</v>
      </c>
      <c r="L38" s="111">
        <v>194</v>
      </c>
      <c r="M38" s="112">
        <v>0.9329896907216495</v>
      </c>
      <c r="N38" s="112">
        <v>0.90206185567010311</v>
      </c>
      <c r="O38" s="112">
        <v>0.89690721649484539</v>
      </c>
      <c r="P38" s="112">
        <v>0.89690721649484539</v>
      </c>
      <c r="Q38" s="112">
        <v>0.87628865979381443</v>
      </c>
      <c r="R38" s="111" t="s">
        <v>1195</v>
      </c>
      <c r="S38" s="112">
        <v>1</v>
      </c>
      <c r="U38" s="108">
        <v>164</v>
      </c>
      <c r="V38" s="109">
        <v>0.92682926829268297</v>
      </c>
      <c r="W38" s="109">
        <v>0.84146341463414631</v>
      </c>
      <c r="X38" s="109">
        <v>0.92682926829268297</v>
      </c>
      <c r="Y38" s="109">
        <v>0.92682926829268297</v>
      </c>
      <c r="Z38" s="109">
        <v>0.90243902439024393</v>
      </c>
      <c r="AA38" s="109">
        <v>0.91463414634146345</v>
      </c>
      <c r="AB38" s="109">
        <v>0.93902439024390238</v>
      </c>
      <c r="AC38" s="109">
        <v>0.8597560975609756</v>
      </c>
      <c r="AD38" s="109">
        <v>0.90243902439024393</v>
      </c>
      <c r="AE38" s="109">
        <v>0.8597560975609756</v>
      </c>
      <c r="AH38">
        <v>0</v>
      </c>
      <c r="AI38">
        <v>0</v>
      </c>
      <c r="AJ38">
        <v>0</v>
      </c>
    </row>
    <row r="39" spans="1:36" x14ac:dyDescent="0.25">
      <c r="A39" t="s">
        <v>7036</v>
      </c>
      <c r="B39" t="s">
        <v>7037</v>
      </c>
      <c r="C39" t="s">
        <v>433</v>
      </c>
      <c r="D39" t="s">
        <v>434</v>
      </c>
      <c r="E39" s="108">
        <v>98</v>
      </c>
      <c r="F39" s="109">
        <v>1</v>
      </c>
      <c r="G39" s="109">
        <v>0.96938775510204078</v>
      </c>
      <c r="H39" s="109">
        <v>0.98979591836734693</v>
      </c>
      <c r="I39" s="108">
        <v>0</v>
      </c>
      <c r="J39" s="109" t="e">
        <v>#DIV/0!</v>
      </c>
      <c r="L39" s="111">
        <v>85</v>
      </c>
      <c r="M39" s="112">
        <v>0.97647058823529409</v>
      </c>
      <c r="N39" s="112">
        <v>0.97647058823529409</v>
      </c>
      <c r="O39" s="112">
        <v>0.97647058823529409</v>
      </c>
      <c r="P39" s="112">
        <v>0.97647058823529409</v>
      </c>
      <c r="Q39" s="112">
        <v>0.97647058823529409</v>
      </c>
      <c r="R39" s="111">
        <v>0</v>
      </c>
      <c r="S39" s="112" t="e">
        <v>#DIV/0!</v>
      </c>
      <c r="U39" s="108">
        <v>110</v>
      </c>
      <c r="V39" s="109">
        <v>0.97272727272727277</v>
      </c>
      <c r="W39" s="109">
        <v>0.97272727272727277</v>
      </c>
      <c r="X39" s="109">
        <v>0.97272727272727277</v>
      </c>
      <c r="Y39" s="109">
        <v>0.94545454545454544</v>
      </c>
      <c r="Z39" s="109">
        <v>0.91818181818181821</v>
      </c>
      <c r="AA39" s="109">
        <v>0.92727272727272725</v>
      </c>
      <c r="AB39" s="109">
        <v>0.95454545454545459</v>
      </c>
      <c r="AC39" s="109">
        <v>0.96363636363636362</v>
      </c>
      <c r="AD39" s="109">
        <v>0.94545454545454544</v>
      </c>
      <c r="AE39" s="109">
        <v>0.91818181818181821</v>
      </c>
      <c r="AH39">
        <v>0</v>
      </c>
      <c r="AI39">
        <v>0</v>
      </c>
      <c r="AJ39">
        <v>0</v>
      </c>
    </row>
    <row r="40" spans="1:36" x14ac:dyDescent="0.25">
      <c r="A40" t="s">
        <v>7263</v>
      </c>
      <c r="B40" t="s">
        <v>7264</v>
      </c>
      <c r="C40" t="s">
        <v>433</v>
      </c>
      <c r="D40" t="s">
        <v>434</v>
      </c>
      <c r="E40" s="108">
        <v>39</v>
      </c>
      <c r="F40" s="109">
        <v>1</v>
      </c>
      <c r="G40" s="109">
        <v>1</v>
      </c>
      <c r="H40" s="109">
        <v>1</v>
      </c>
      <c r="I40" s="108">
        <v>0</v>
      </c>
      <c r="J40" s="109" t="e">
        <v>#DIV/0!</v>
      </c>
      <c r="L40" s="111">
        <v>52</v>
      </c>
      <c r="M40" s="112">
        <v>1</v>
      </c>
      <c r="N40" s="112">
        <v>1</v>
      </c>
      <c r="O40" s="112">
        <v>1</v>
      </c>
      <c r="P40" s="112">
        <v>1</v>
      </c>
      <c r="Q40" s="112">
        <v>1</v>
      </c>
      <c r="R40" s="111">
        <v>0</v>
      </c>
      <c r="S40" s="112" t="e">
        <v>#DIV/0!</v>
      </c>
      <c r="U40" s="108">
        <v>41</v>
      </c>
      <c r="V40" s="109">
        <v>1</v>
      </c>
      <c r="W40" s="109">
        <v>1</v>
      </c>
      <c r="X40" s="109">
        <v>1</v>
      </c>
      <c r="Y40" s="109">
        <v>1</v>
      </c>
      <c r="Z40" s="109">
        <v>1</v>
      </c>
      <c r="AA40" s="109">
        <v>1</v>
      </c>
      <c r="AB40" s="109">
        <v>0.97560975609756095</v>
      </c>
      <c r="AC40" s="109">
        <v>1</v>
      </c>
      <c r="AD40" s="109">
        <v>1</v>
      </c>
      <c r="AE40" s="109">
        <v>1</v>
      </c>
      <c r="AH40">
        <v>0</v>
      </c>
      <c r="AI40">
        <v>0</v>
      </c>
      <c r="AJ40">
        <v>0</v>
      </c>
    </row>
    <row r="41" spans="1:36" x14ac:dyDescent="0.25">
      <c r="A41" t="s">
        <v>6835</v>
      </c>
      <c r="B41" t="s">
        <v>6836</v>
      </c>
      <c r="C41" t="s">
        <v>433</v>
      </c>
      <c r="D41" t="s">
        <v>434</v>
      </c>
      <c r="E41" s="108">
        <v>183</v>
      </c>
      <c r="F41" s="109">
        <v>0.95628415300546443</v>
      </c>
      <c r="G41" s="109">
        <v>0.86338797814207646</v>
      </c>
      <c r="H41" s="109">
        <v>0.95628415300546443</v>
      </c>
      <c r="I41" s="108">
        <v>0</v>
      </c>
      <c r="J41" s="109" t="e">
        <v>#DIV/0!</v>
      </c>
      <c r="L41" s="111">
        <v>173</v>
      </c>
      <c r="M41" s="112">
        <v>0.97109826589595372</v>
      </c>
      <c r="N41" s="112">
        <v>0.91907514450867056</v>
      </c>
      <c r="O41" s="112">
        <v>0.98265895953757221</v>
      </c>
      <c r="P41" s="112">
        <v>0.91907514450867056</v>
      </c>
      <c r="Q41" s="112">
        <v>0.91907514450867056</v>
      </c>
      <c r="R41" s="111">
        <v>0</v>
      </c>
      <c r="S41" s="112" t="e">
        <v>#DIV/0!</v>
      </c>
      <c r="U41" s="108">
        <v>191</v>
      </c>
      <c r="V41" s="109">
        <v>0.97905759162303663</v>
      </c>
      <c r="W41" s="109">
        <v>0.94764397905759157</v>
      </c>
      <c r="X41" s="109">
        <v>0.97905759162303663</v>
      </c>
      <c r="Y41" s="109">
        <v>0.97905759162303663</v>
      </c>
      <c r="Z41" s="109">
        <v>0.97382198952879584</v>
      </c>
      <c r="AA41" s="109">
        <v>0.94764397905759157</v>
      </c>
      <c r="AB41" s="109">
        <v>0.95811518324607325</v>
      </c>
      <c r="AC41" s="109">
        <v>0.93717277486910999</v>
      </c>
      <c r="AD41" s="109">
        <v>0.96335078534031415</v>
      </c>
      <c r="AE41" s="109">
        <v>0.89528795811518325</v>
      </c>
      <c r="AH41">
        <v>0</v>
      </c>
      <c r="AI41">
        <v>0</v>
      </c>
      <c r="AJ41">
        <v>0</v>
      </c>
    </row>
    <row r="42" spans="1:36" x14ac:dyDescent="0.25">
      <c r="A42" t="s">
        <v>6947</v>
      </c>
      <c r="B42" t="s">
        <v>6948</v>
      </c>
      <c r="C42" t="s">
        <v>433</v>
      </c>
      <c r="D42" t="s">
        <v>434</v>
      </c>
      <c r="E42" s="108">
        <v>120</v>
      </c>
      <c r="F42" s="109">
        <v>0.97499999999999998</v>
      </c>
      <c r="G42" s="109">
        <v>0.85833333333333328</v>
      </c>
      <c r="H42" s="109">
        <v>0.97499999999999998</v>
      </c>
      <c r="I42" s="108" t="s">
        <v>1195</v>
      </c>
      <c r="J42" s="109">
        <v>1</v>
      </c>
      <c r="L42" s="111">
        <v>136</v>
      </c>
      <c r="M42" s="112">
        <v>0.9779411764705882</v>
      </c>
      <c r="N42" s="112">
        <v>0.93382352941176472</v>
      </c>
      <c r="O42" s="112">
        <v>0.95588235294117652</v>
      </c>
      <c r="P42" s="112">
        <v>0.94117647058823528</v>
      </c>
      <c r="Q42" s="112">
        <v>0.94852941176470584</v>
      </c>
      <c r="R42" s="111">
        <v>0</v>
      </c>
      <c r="S42" s="112" t="e">
        <v>#DIV/0!</v>
      </c>
      <c r="U42" s="108">
        <v>137</v>
      </c>
      <c r="V42" s="109">
        <v>0.98540145985401462</v>
      </c>
      <c r="W42" s="109">
        <v>0.97080291970802923</v>
      </c>
      <c r="X42" s="109">
        <v>0.98540145985401462</v>
      </c>
      <c r="Y42" s="109">
        <v>0.98540145985401462</v>
      </c>
      <c r="Z42" s="109">
        <v>0.97810218978102192</v>
      </c>
      <c r="AA42" s="109">
        <v>0.96350364963503654</v>
      </c>
      <c r="AB42" s="109">
        <v>0.95620437956204385</v>
      </c>
      <c r="AC42" s="109">
        <v>0.91970802919708028</v>
      </c>
      <c r="AD42" s="109">
        <v>0.96350364963503654</v>
      </c>
      <c r="AE42" s="109">
        <v>0.93430656934306566</v>
      </c>
      <c r="AH42">
        <v>0</v>
      </c>
      <c r="AI42">
        <v>0</v>
      </c>
      <c r="AJ42">
        <v>0</v>
      </c>
    </row>
    <row r="43" spans="1:36" x14ac:dyDescent="0.25">
      <c r="A43" t="s">
        <v>6977</v>
      </c>
      <c r="B43" t="s">
        <v>6978</v>
      </c>
      <c r="C43" t="s">
        <v>433</v>
      </c>
      <c r="D43" t="s">
        <v>434</v>
      </c>
      <c r="E43" s="108">
        <v>180</v>
      </c>
      <c r="F43" s="109">
        <v>0.98333333333333328</v>
      </c>
      <c r="G43" s="109">
        <v>0.82222222222222219</v>
      </c>
      <c r="H43" s="109">
        <v>0.98333333333333328</v>
      </c>
      <c r="I43" s="108">
        <v>0</v>
      </c>
      <c r="J43" s="109" t="e">
        <v>#DIV/0!</v>
      </c>
      <c r="L43" s="111">
        <v>157</v>
      </c>
      <c r="M43" s="112">
        <v>0.98089171974522293</v>
      </c>
      <c r="N43" s="112">
        <v>0.96178343949044587</v>
      </c>
      <c r="O43" s="112">
        <v>0.97452229299363058</v>
      </c>
      <c r="P43" s="112">
        <v>0.96815286624203822</v>
      </c>
      <c r="Q43" s="112">
        <v>0.96815286624203822</v>
      </c>
      <c r="R43" s="111">
        <v>0</v>
      </c>
      <c r="S43" s="112" t="e">
        <v>#DIV/0!</v>
      </c>
      <c r="U43" s="108">
        <v>129</v>
      </c>
      <c r="V43" s="109">
        <v>0.97674418604651159</v>
      </c>
      <c r="W43" s="109">
        <v>0.94573643410852715</v>
      </c>
      <c r="X43" s="109">
        <v>0.97674418604651159</v>
      </c>
      <c r="Y43" s="109">
        <v>0.97674418604651159</v>
      </c>
      <c r="Z43" s="109">
        <v>0.99224806201550386</v>
      </c>
      <c r="AA43" s="109">
        <v>0.96899224806201545</v>
      </c>
      <c r="AB43" s="109">
        <v>0.96124031007751942</v>
      </c>
      <c r="AC43" s="109">
        <v>0.94573643410852715</v>
      </c>
      <c r="AD43" s="109">
        <v>0.98449612403100772</v>
      </c>
      <c r="AE43" s="109">
        <v>0.93798449612403101</v>
      </c>
      <c r="AH43">
        <v>0</v>
      </c>
      <c r="AI43">
        <v>0</v>
      </c>
      <c r="AJ43">
        <v>0</v>
      </c>
    </row>
    <row r="44" spans="1:36" x14ac:dyDescent="0.25">
      <c r="A44" t="s">
        <v>7091</v>
      </c>
      <c r="B44" t="s">
        <v>7092</v>
      </c>
      <c r="C44" t="s">
        <v>433</v>
      </c>
      <c r="D44" t="s">
        <v>434</v>
      </c>
      <c r="E44" s="108">
        <v>100</v>
      </c>
      <c r="F44" s="109">
        <v>1</v>
      </c>
      <c r="G44" s="109">
        <v>0.97</v>
      </c>
      <c r="H44" s="109">
        <v>0.99</v>
      </c>
      <c r="I44" s="108">
        <v>0</v>
      </c>
      <c r="J44" s="109" t="e">
        <v>#DIV/0!</v>
      </c>
      <c r="L44" s="111">
        <v>97</v>
      </c>
      <c r="M44" s="112">
        <v>1</v>
      </c>
      <c r="N44" s="112">
        <v>0.98969072164948457</v>
      </c>
      <c r="O44" s="112">
        <v>0.97938144329896903</v>
      </c>
      <c r="P44" s="112">
        <v>0.98969072164948457</v>
      </c>
      <c r="Q44" s="112">
        <v>1</v>
      </c>
      <c r="R44" s="111">
        <v>0</v>
      </c>
      <c r="S44" s="112" t="e">
        <v>#DIV/0!</v>
      </c>
      <c r="U44" s="108">
        <v>93</v>
      </c>
      <c r="V44" s="109">
        <v>0.978494623655914</v>
      </c>
      <c r="W44" s="109">
        <v>0.989247311827957</v>
      </c>
      <c r="X44" s="109">
        <v>0.978494623655914</v>
      </c>
      <c r="Y44" s="109">
        <v>0.978494623655914</v>
      </c>
      <c r="Z44" s="109">
        <v>0.978494623655914</v>
      </c>
      <c r="AA44" s="109">
        <v>0.978494623655914</v>
      </c>
      <c r="AB44" s="109">
        <v>0.978494623655914</v>
      </c>
      <c r="AC44" s="109">
        <v>0.978494623655914</v>
      </c>
      <c r="AD44" s="109">
        <v>0.989247311827957</v>
      </c>
      <c r="AE44" s="109">
        <v>0.989247311827957</v>
      </c>
      <c r="AH44">
        <v>0</v>
      </c>
      <c r="AI44">
        <v>0</v>
      </c>
      <c r="AJ44">
        <v>0</v>
      </c>
    </row>
    <row r="45" spans="1:36" x14ac:dyDescent="0.25">
      <c r="A45" t="s">
        <v>7185</v>
      </c>
      <c r="B45" t="s">
        <v>7186</v>
      </c>
      <c r="C45" t="s">
        <v>433</v>
      </c>
      <c r="D45" t="s">
        <v>434</v>
      </c>
      <c r="E45" s="108">
        <v>56</v>
      </c>
      <c r="F45" s="109">
        <v>1</v>
      </c>
      <c r="G45" s="109">
        <v>1</v>
      </c>
      <c r="H45" s="109">
        <v>1</v>
      </c>
      <c r="I45" s="108">
        <v>0</v>
      </c>
      <c r="J45" s="109" t="e">
        <v>#DIV/0!</v>
      </c>
      <c r="L45" s="111">
        <v>61</v>
      </c>
      <c r="M45" s="112">
        <v>0.98360655737704916</v>
      </c>
      <c r="N45" s="112">
        <v>0.98360655737704916</v>
      </c>
      <c r="O45" s="112">
        <v>0.98360655737704916</v>
      </c>
      <c r="P45" s="112">
        <v>0.98360655737704916</v>
      </c>
      <c r="Q45" s="112">
        <v>0.98360655737704916</v>
      </c>
      <c r="R45" s="111">
        <v>0</v>
      </c>
      <c r="S45" s="112" t="e">
        <v>#DIV/0!</v>
      </c>
      <c r="U45" s="108">
        <v>64</v>
      </c>
      <c r="V45" s="109">
        <v>1</v>
      </c>
      <c r="W45" s="109">
        <v>1</v>
      </c>
      <c r="X45" s="109">
        <v>1</v>
      </c>
      <c r="Y45" s="109">
        <v>1</v>
      </c>
      <c r="Z45" s="109">
        <v>1</v>
      </c>
      <c r="AA45" s="109">
        <v>1</v>
      </c>
      <c r="AB45" s="109">
        <v>0.96875</v>
      </c>
      <c r="AC45" s="109">
        <v>0.984375</v>
      </c>
      <c r="AD45" s="109">
        <v>1</v>
      </c>
      <c r="AE45" s="109">
        <v>1</v>
      </c>
      <c r="AH45">
        <v>0</v>
      </c>
      <c r="AI45">
        <v>0</v>
      </c>
      <c r="AJ45">
        <v>0</v>
      </c>
    </row>
    <row r="46" spans="1:36" x14ac:dyDescent="0.25">
      <c r="A46" t="s">
        <v>6762</v>
      </c>
      <c r="B46" t="s">
        <v>6763</v>
      </c>
      <c r="C46" t="s">
        <v>433</v>
      </c>
      <c r="D46" t="s">
        <v>434</v>
      </c>
      <c r="E46" s="108">
        <v>244</v>
      </c>
      <c r="F46" s="109">
        <v>0.98360655737704916</v>
      </c>
      <c r="G46" s="109">
        <v>0.97540983606557374</v>
      </c>
      <c r="H46" s="109">
        <v>0.98360655737704916</v>
      </c>
      <c r="I46" s="108">
        <v>0</v>
      </c>
      <c r="J46" s="109" t="e">
        <v>#DIV/0!</v>
      </c>
      <c r="L46" s="111">
        <v>245</v>
      </c>
      <c r="M46" s="112">
        <v>0.99591836734693873</v>
      </c>
      <c r="N46" s="112">
        <v>0.98367346938775513</v>
      </c>
      <c r="O46" s="112">
        <v>0.98775510204081629</v>
      </c>
      <c r="P46" s="112">
        <v>0.98367346938775513</v>
      </c>
      <c r="Q46" s="112">
        <v>0.98367346938775513</v>
      </c>
      <c r="R46" s="111" t="s">
        <v>1195</v>
      </c>
      <c r="S46" s="112">
        <v>1</v>
      </c>
      <c r="U46" s="108">
        <v>256</v>
      </c>
      <c r="V46" s="109">
        <v>0.98046875</v>
      </c>
      <c r="W46" s="109">
        <v>0.96875</v>
      </c>
      <c r="X46" s="109">
        <v>0.98046875</v>
      </c>
      <c r="Y46" s="109">
        <v>0.9765625</v>
      </c>
      <c r="Z46" s="109">
        <v>0.96484375</v>
      </c>
      <c r="AA46" s="109">
        <v>0.953125</v>
      </c>
      <c r="AB46" s="109">
        <v>0.953125</v>
      </c>
      <c r="AC46" s="109">
        <v>0.953125</v>
      </c>
      <c r="AD46" s="109">
        <v>0.96484375</v>
      </c>
      <c r="AE46" s="109">
        <v>0.94140625</v>
      </c>
      <c r="AH46">
        <v>0</v>
      </c>
      <c r="AI46">
        <v>0</v>
      </c>
      <c r="AJ46">
        <v>0</v>
      </c>
    </row>
    <row r="47" spans="1:36" x14ac:dyDescent="0.25">
      <c r="A47" t="s">
        <v>6922</v>
      </c>
      <c r="B47" t="s">
        <v>6923</v>
      </c>
      <c r="C47" t="s">
        <v>433</v>
      </c>
      <c r="D47" t="s">
        <v>434</v>
      </c>
      <c r="E47" s="108">
        <v>133</v>
      </c>
      <c r="F47" s="109">
        <v>0.95488721804511278</v>
      </c>
      <c r="G47" s="109">
        <v>0.84210526315789469</v>
      </c>
      <c r="H47" s="109">
        <v>0.94736842105263153</v>
      </c>
      <c r="I47" s="108">
        <v>0</v>
      </c>
      <c r="J47" s="109" t="e">
        <v>#DIV/0!</v>
      </c>
      <c r="L47" s="111">
        <v>157</v>
      </c>
      <c r="M47" s="112">
        <v>0.94904458598726116</v>
      </c>
      <c r="N47" s="112">
        <v>0.95541401273885351</v>
      </c>
      <c r="O47" s="112">
        <v>0.97452229299363058</v>
      </c>
      <c r="P47" s="112">
        <v>0.94904458598726116</v>
      </c>
      <c r="Q47" s="112">
        <v>0.95541401273885351</v>
      </c>
      <c r="R47" s="111">
        <v>0</v>
      </c>
      <c r="S47" s="112" t="e">
        <v>#DIV/0!</v>
      </c>
      <c r="U47" s="108">
        <v>146</v>
      </c>
      <c r="V47" s="109">
        <v>0.96575342465753422</v>
      </c>
      <c r="W47" s="109">
        <v>0.93150684931506844</v>
      </c>
      <c r="X47" s="109">
        <v>0.96575342465753422</v>
      </c>
      <c r="Y47" s="109">
        <v>0.9452054794520548</v>
      </c>
      <c r="Z47" s="109">
        <v>0.96575342465753422</v>
      </c>
      <c r="AA47" s="109">
        <v>0.9452054794520548</v>
      </c>
      <c r="AB47" s="109">
        <v>0.95205479452054798</v>
      </c>
      <c r="AC47" s="109">
        <v>0.91095890410958902</v>
      </c>
      <c r="AD47" s="109">
        <v>0.95205479452054798</v>
      </c>
      <c r="AE47" s="109">
        <v>0.93835616438356162</v>
      </c>
      <c r="AH47">
        <v>0</v>
      </c>
      <c r="AI47">
        <v>0</v>
      </c>
      <c r="AJ47">
        <v>0</v>
      </c>
    </row>
    <row r="48" spans="1:36" x14ac:dyDescent="0.25">
      <c r="A48" t="s">
        <v>6971</v>
      </c>
      <c r="B48" t="s">
        <v>6972</v>
      </c>
      <c r="C48" t="s">
        <v>433</v>
      </c>
      <c r="D48" t="s">
        <v>434</v>
      </c>
      <c r="E48" s="108">
        <v>184</v>
      </c>
      <c r="F48" s="109">
        <v>0.97282608695652173</v>
      </c>
      <c r="G48" s="109">
        <v>0.94565217391304346</v>
      </c>
      <c r="H48" s="109">
        <v>0.96195652173913049</v>
      </c>
      <c r="I48" s="108" t="s">
        <v>1195</v>
      </c>
      <c r="J48" s="109">
        <v>1</v>
      </c>
      <c r="L48" s="111">
        <v>148</v>
      </c>
      <c r="M48" s="112">
        <v>0.97297297297297303</v>
      </c>
      <c r="N48" s="112">
        <v>0.94594594594594594</v>
      </c>
      <c r="O48" s="112">
        <v>0.93918918918918914</v>
      </c>
      <c r="P48" s="112">
        <v>0.93918918918918914</v>
      </c>
      <c r="Q48" s="112">
        <v>0.93918918918918914</v>
      </c>
      <c r="R48" s="111" t="s">
        <v>1195</v>
      </c>
      <c r="S48" s="112">
        <v>1</v>
      </c>
      <c r="U48" s="108">
        <v>130</v>
      </c>
      <c r="V48" s="109">
        <v>0.96153846153846156</v>
      </c>
      <c r="W48" s="109">
        <v>0.9538461538461539</v>
      </c>
      <c r="X48" s="109">
        <v>0.96153846153846156</v>
      </c>
      <c r="Y48" s="109">
        <v>0.9538461538461539</v>
      </c>
      <c r="Z48" s="109">
        <v>0.92307692307692313</v>
      </c>
      <c r="AA48" s="109">
        <v>0.94615384615384612</v>
      </c>
      <c r="AB48" s="109">
        <v>0.93846153846153846</v>
      </c>
      <c r="AC48" s="109">
        <v>0.9538461538461539</v>
      </c>
      <c r="AD48" s="109">
        <v>0.93846153846153846</v>
      </c>
      <c r="AE48" s="109">
        <v>0.93846153846153846</v>
      </c>
      <c r="AH48">
        <v>0</v>
      </c>
      <c r="AI48">
        <v>0</v>
      </c>
      <c r="AJ48">
        <v>0</v>
      </c>
    </row>
    <row r="49" spans="1:36" x14ac:dyDescent="0.25">
      <c r="A49" t="s">
        <v>6874</v>
      </c>
      <c r="B49" t="s">
        <v>6875</v>
      </c>
      <c r="C49" t="s">
        <v>433</v>
      </c>
      <c r="D49" t="s">
        <v>434</v>
      </c>
      <c r="E49" s="108">
        <v>173</v>
      </c>
      <c r="F49" s="109">
        <v>0.97687861271676302</v>
      </c>
      <c r="G49" s="109">
        <v>0.80924855491329484</v>
      </c>
      <c r="H49" s="109">
        <v>0.97109826589595372</v>
      </c>
      <c r="I49" s="108">
        <v>0</v>
      </c>
      <c r="J49" s="109" t="e">
        <v>#DIV/0!</v>
      </c>
      <c r="L49" s="111">
        <v>176</v>
      </c>
      <c r="M49" s="112">
        <v>0.98295454545454541</v>
      </c>
      <c r="N49" s="112">
        <v>0.97159090909090906</v>
      </c>
      <c r="O49" s="112">
        <v>0.97727272727272729</v>
      </c>
      <c r="P49" s="112">
        <v>0.97727272727272729</v>
      </c>
      <c r="Q49" s="112">
        <v>0.97159090909090906</v>
      </c>
      <c r="R49" s="111">
        <v>0</v>
      </c>
      <c r="S49" s="112" t="e">
        <v>#DIV/0!</v>
      </c>
      <c r="U49" s="108">
        <v>168</v>
      </c>
      <c r="V49" s="109">
        <v>0.97023809523809523</v>
      </c>
      <c r="W49" s="109">
        <v>0.9464285714285714</v>
      </c>
      <c r="X49" s="109">
        <v>0.97023809523809523</v>
      </c>
      <c r="Y49" s="109">
        <v>0.97023809523809523</v>
      </c>
      <c r="Z49" s="109">
        <v>0.9464285714285714</v>
      </c>
      <c r="AA49" s="109">
        <v>0.9464285714285714</v>
      </c>
      <c r="AB49" s="109">
        <v>0.9464285714285714</v>
      </c>
      <c r="AC49" s="109">
        <v>0.94047619047619047</v>
      </c>
      <c r="AD49" s="109">
        <v>0.9464285714285714</v>
      </c>
      <c r="AE49" s="109">
        <v>0.9464285714285714</v>
      </c>
      <c r="AH49">
        <v>0</v>
      </c>
      <c r="AI49">
        <v>0</v>
      </c>
      <c r="AJ49">
        <v>0</v>
      </c>
    </row>
    <row r="50" spans="1:36" x14ac:dyDescent="0.25">
      <c r="A50" t="s">
        <v>6848</v>
      </c>
      <c r="B50" t="s">
        <v>6849</v>
      </c>
      <c r="C50" t="s">
        <v>433</v>
      </c>
      <c r="D50" t="s">
        <v>434</v>
      </c>
      <c r="E50" s="108">
        <v>192</v>
      </c>
      <c r="F50" s="109">
        <v>0.984375</v>
      </c>
      <c r="G50" s="109">
        <v>0.953125</v>
      </c>
      <c r="H50" s="109">
        <v>0.984375</v>
      </c>
      <c r="I50" s="108" t="s">
        <v>1195</v>
      </c>
      <c r="J50" s="109">
        <v>1</v>
      </c>
      <c r="L50" s="111">
        <v>160</v>
      </c>
      <c r="M50" s="112">
        <v>0.99375000000000002</v>
      </c>
      <c r="N50" s="112">
        <v>0.98750000000000004</v>
      </c>
      <c r="O50" s="112">
        <v>0.98750000000000004</v>
      </c>
      <c r="P50" s="112">
        <v>0.99375000000000002</v>
      </c>
      <c r="Q50" s="112">
        <v>1</v>
      </c>
      <c r="R50" s="111" t="s">
        <v>1195</v>
      </c>
      <c r="S50" s="112">
        <v>1</v>
      </c>
      <c r="U50" s="108">
        <v>179</v>
      </c>
      <c r="V50" s="109">
        <v>0.96089385474860334</v>
      </c>
      <c r="W50" s="109">
        <v>0.96089385474860334</v>
      </c>
      <c r="X50" s="109">
        <v>0.96089385474860334</v>
      </c>
      <c r="Y50" s="109">
        <v>0.96648044692737434</v>
      </c>
      <c r="Z50" s="109">
        <v>0.93296089385474856</v>
      </c>
      <c r="AA50" s="109">
        <v>0.93854748603351956</v>
      </c>
      <c r="AB50" s="109">
        <v>0.95530726256983245</v>
      </c>
      <c r="AC50" s="109">
        <v>0.95530726256983245</v>
      </c>
      <c r="AD50" s="109">
        <v>0.95530726256983245</v>
      </c>
      <c r="AE50" s="109">
        <v>0.94972067039106145</v>
      </c>
      <c r="AH50">
        <v>0</v>
      </c>
      <c r="AI50">
        <v>0</v>
      </c>
      <c r="AJ50">
        <v>0</v>
      </c>
    </row>
    <row r="51" spans="1:36" x14ac:dyDescent="0.25">
      <c r="A51" t="s">
        <v>6930</v>
      </c>
      <c r="B51" t="s">
        <v>6931</v>
      </c>
      <c r="C51" t="s">
        <v>433</v>
      </c>
      <c r="D51" t="s">
        <v>434</v>
      </c>
      <c r="E51" s="108">
        <v>156</v>
      </c>
      <c r="F51" s="109">
        <v>0.98076923076923073</v>
      </c>
      <c r="G51" s="109">
        <v>0.95512820512820518</v>
      </c>
      <c r="H51" s="109">
        <v>0.98076923076923073</v>
      </c>
      <c r="I51" s="108" t="s">
        <v>1195</v>
      </c>
      <c r="J51" s="109">
        <v>1</v>
      </c>
      <c r="L51" s="111">
        <v>146</v>
      </c>
      <c r="M51" s="112">
        <v>0.99315068493150682</v>
      </c>
      <c r="N51" s="112">
        <v>0.98630136986301364</v>
      </c>
      <c r="O51" s="112">
        <v>0.99315068493150682</v>
      </c>
      <c r="P51" s="112">
        <v>0.98630136986301364</v>
      </c>
      <c r="Q51" s="112">
        <v>0.99315068493150682</v>
      </c>
      <c r="R51" s="111">
        <v>0</v>
      </c>
      <c r="S51" s="112" t="e">
        <v>#DIV/0!</v>
      </c>
      <c r="U51" s="108">
        <v>144</v>
      </c>
      <c r="V51" s="109">
        <v>0.99305555555555558</v>
      </c>
      <c r="W51" s="109">
        <v>0.99305555555555558</v>
      </c>
      <c r="X51" s="109">
        <v>0.99305555555555558</v>
      </c>
      <c r="Y51" s="109">
        <v>0.99305555555555558</v>
      </c>
      <c r="Z51" s="109">
        <v>0.97916666666666663</v>
      </c>
      <c r="AA51" s="109">
        <v>0.97916666666666663</v>
      </c>
      <c r="AB51" s="109">
        <v>0.95833333333333337</v>
      </c>
      <c r="AC51" s="109">
        <v>0.96527777777777779</v>
      </c>
      <c r="AD51" s="109">
        <v>1</v>
      </c>
      <c r="AE51" s="109">
        <v>0.96527777777777779</v>
      </c>
      <c r="AH51">
        <v>0</v>
      </c>
      <c r="AI51">
        <v>0</v>
      </c>
      <c r="AJ51">
        <v>0</v>
      </c>
    </row>
    <row r="52" spans="1:36" x14ac:dyDescent="0.25">
      <c r="A52" t="s">
        <v>7068</v>
      </c>
      <c r="B52" t="s">
        <v>1778</v>
      </c>
      <c r="C52" t="s">
        <v>433</v>
      </c>
      <c r="D52" t="s">
        <v>434</v>
      </c>
      <c r="E52" s="108">
        <v>83</v>
      </c>
      <c r="F52" s="109">
        <v>1</v>
      </c>
      <c r="G52" s="109">
        <v>1</v>
      </c>
      <c r="H52" s="109">
        <v>1</v>
      </c>
      <c r="I52" s="108">
        <v>0</v>
      </c>
      <c r="J52" s="109" t="e">
        <v>#DIV/0!</v>
      </c>
      <c r="L52" s="111">
        <v>108</v>
      </c>
      <c r="M52" s="112">
        <v>0.98148148148148151</v>
      </c>
      <c r="N52" s="112">
        <v>0.9907407407407407</v>
      </c>
      <c r="O52" s="112">
        <v>0.97222222222222221</v>
      </c>
      <c r="P52" s="112">
        <v>0.97222222222222221</v>
      </c>
      <c r="Q52" s="112">
        <v>0.98148148148148151</v>
      </c>
      <c r="R52" s="111">
        <v>0</v>
      </c>
      <c r="S52" s="112" t="e">
        <v>#DIV/0!</v>
      </c>
      <c r="U52" s="108">
        <v>98</v>
      </c>
      <c r="V52" s="109">
        <v>1</v>
      </c>
      <c r="W52" s="109">
        <v>0.98979591836734693</v>
      </c>
      <c r="X52" s="109">
        <v>1</v>
      </c>
      <c r="Y52" s="109">
        <v>1</v>
      </c>
      <c r="Z52" s="109">
        <v>0.97959183673469385</v>
      </c>
      <c r="AA52" s="109">
        <v>0.98979591836734693</v>
      </c>
      <c r="AB52" s="109">
        <v>0.95918367346938771</v>
      </c>
      <c r="AC52" s="109">
        <v>0.96938775510204078</v>
      </c>
      <c r="AD52" s="109">
        <v>1</v>
      </c>
      <c r="AE52" s="109">
        <v>0.98979591836734693</v>
      </c>
      <c r="AH52">
        <v>0</v>
      </c>
      <c r="AI52">
        <v>0</v>
      </c>
      <c r="AJ52">
        <v>0</v>
      </c>
    </row>
    <row r="53" spans="1:36" x14ac:dyDescent="0.25">
      <c r="A53" t="s">
        <v>7196</v>
      </c>
      <c r="B53" t="s">
        <v>7197</v>
      </c>
      <c r="C53" t="s">
        <v>433</v>
      </c>
      <c r="D53" t="s">
        <v>434</v>
      </c>
      <c r="E53" s="108">
        <v>44</v>
      </c>
      <c r="F53" s="109">
        <v>1</v>
      </c>
      <c r="G53" s="109">
        <v>0.95454545454545459</v>
      </c>
      <c r="H53" s="109">
        <v>0.95454545454545459</v>
      </c>
      <c r="I53" s="108">
        <v>0</v>
      </c>
      <c r="J53" s="109" t="e">
        <v>#DIV/0!</v>
      </c>
      <c r="L53" s="111">
        <v>70</v>
      </c>
      <c r="M53" s="112">
        <v>0.95714285714285718</v>
      </c>
      <c r="N53" s="112">
        <v>0.95714285714285718</v>
      </c>
      <c r="O53" s="112">
        <v>0.95714285714285718</v>
      </c>
      <c r="P53" s="112">
        <v>0.97142857142857142</v>
      </c>
      <c r="Q53" s="112">
        <v>0.97142857142857142</v>
      </c>
      <c r="R53" s="111">
        <v>0</v>
      </c>
      <c r="S53" s="112" t="e">
        <v>#DIV/0!</v>
      </c>
      <c r="U53" s="108">
        <v>62</v>
      </c>
      <c r="V53" s="109">
        <v>0.9838709677419355</v>
      </c>
      <c r="W53" s="109">
        <v>1</v>
      </c>
      <c r="X53" s="109">
        <v>0.9838709677419355</v>
      </c>
      <c r="Y53" s="109">
        <v>0.9838709677419355</v>
      </c>
      <c r="Z53" s="109">
        <v>0.9838709677419355</v>
      </c>
      <c r="AA53" s="109">
        <v>1</v>
      </c>
      <c r="AB53" s="109">
        <v>0.9838709677419355</v>
      </c>
      <c r="AC53" s="109">
        <v>0.9838709677419355</v>
      </c>
      <c r="AD53" s="109">
        <v>0.9838709677419355</v>
      </c>
      <c r="AE53" s="109">
        <v>0.9838709677419355</v>
      </c>
      <c r="AH53">
        <v>0</v>
      </c>
      <c r="AI53">
        <v>0</v>
      </c>
      <c r="AJ53">
        <v>0</v>
      </c>
    </row>
    <row r="54" spans="1:36" x14ac:dyDescent="0.25">
      <c r="A54" t="s">
        <v>7160</v>
      </c>
      <c r="B54" t="s">
        <v>7161</v>
      </c>
      <c r="C54" t="s">
        <v>433</v>
      </c>
      <c r="D54" t="s">
        <v>434</v>
      </c>
      <c r="E54" s="108">
        <v>54</v>
      </c>
      <c r="F54" s="109">
        <v>0.96296296296296291</v>
      </c>
      <c r="G54" s="109">
        <v>0.92592592592592593</v>
      </c>
      <c r="H54" s="109">
        <v>0.92592592592592593</v>
      </c>
      <c r="I54" s="108" t="s">
        <v>1195</v>
      </c>
      <c r="J54" s="109">
        <v>1</v>
      </c>
      <c r="L54" s="111">
        <v>45</v>
      </c>
      <c r="M54" s="112">
        <v>1</v>
      </c>
      <c r="N54" s="112">
        <v>1</v>
      </c>
      <c r="O54" s="112">
        <v>0.9555555555555556</v>
      </c>
      <c r="P54" s="112">
        <v>0.9555555555555556</v>
      </c>
      <c r="Q54" s="112">
        <v>0.9555555555555556</v>
      </c>
      <c r="R54" s="111" t="s">
        <v>1195</v>
      </c>
      <c r="S54" s="112">
        <v>1</v>
      </c>
      <c r="U54" s="108">
        <v>69</v>
      </c>
      <c r="V54" s="109">
        <v>1</v>
      </c>
      <c r="W54" s="109">
        <v>0.98550724637681164</v>
      </c>
      <c r="X54" s="109">
        <v>1</v>
      </c>
      <c r="Y54" s="109">
        <v>1</v>
      </c>
      <c r="Z54" s="109">
        <v>0.97101449275362317</v>
      </c>
      <c r="AA54" s="109">
        <v>0.98550724637681164</v>
      </c>
      <c r="AB54" s="109">
        <v>1</v>
      </c>
      <c r="AC54" s="109">
        <v>1</v>
      </c>
      <c r="AD54" s="109">
        <v>0.98550724637681164</v>
      </c>
      <c r="AE54" s="109">
        <v>0.98550724637681164</v>
      </c>
      <c r="AH54">
        <v>0</v>
      </c>
      <c r="AI54">
        <v>0</v>
      </c>
      <c r="AJ54">
        <v>0</v>
      </c>
    </row>
    <row r="55" spans="1:36" x14ac:dyDescent="0.25">
      <c r="A55" t="s">
        <v>6766</v>
      </c>
      <c r="B55" t="s">
        <v>6767</v>
      </c>
      <c r="C55" t="s">
        <v>433</v>
      </c>
      <c r="D55" t="s">
        <v>434</v>
      </c>
      <c r="E55" s="108">
        <v>238</v>
      </c>
      <c r="F55" s="109">
        <v>0.97058823529411764</v>
      </c>
      <c r="G55" s="109">
        <v>0.81512605042016806</v>
      </c>
      <c r="H55" s="109">
        <v>0.97058823529411764</v>
      </c>
      <c r="I55" s="108">
        <v>0</v>
      </c>
      <c r="J55" s="109" t="e">
        <v>#DIV/0!</v>
      </c>
      <c r="L55" s="111">
        <v>249</v>
      </c>
      <c r="M55" s="112">
        <v>0.99196787148594379</v>
      </c>
      <c r="N55" s="112">
        <v>0.96787148594377514</v>
      </c>
      <c r="O55" s="112">
        <v>0.99598393574297184</v>
      </c>
      <c r="P55" s="112">
        <v>0.97991967871485941</v>
      </c>
      <c r="Q55" s="112">
        <v>0.98393574297188757</v>
      </c>
      <c r="R55" s="111">
        <v>0</v>
      </c>
      <c r="S55" s="112" t="e">
        <v>#DIV/0!</v>
      </c>
      <c r="U55" s="108">
        <v>245</v>
      </c>
      <c r="V55" s="109">
        <v>0.98367346938775513</v>
      </c>
      <c r="W55" s="109">
        <v>0.95918367346938771</v>
      </c>
      <c r="X55" s="109">
        <v>0.98367346938775513</v>
      </c>
      <c r="Y55" s="109">
        <v>0.98367346938775513</v>
      </c>
      <c r="Z55" s="109">
        <v>0.98775510204081629</v>
      </c>
      <c r="AA55" s="109">
        <v>0.97959183673469385</v>
      </c>
      <c r="AB55" s="109">
        <v>0.98367346938775513</v>
      </c>
      <c r="AC55" s="109">
        <v>0.93877551020408168</v>
      </c>
      <c r="AD55" s="109">
        <v>0.99183673469387756</v>
      </c>
      <c r="AE55" s="109">
        <v>0.93877551020408168</v>
      </c>
      <c r="AH55">
        <v>0</v>
      </c>
      <c r="AI55">
        <v>0</v>
      </c>
      <c r="AJ55">
        <v>0</v>
      </c>
    </row>
    <row r="56" spans="1:36" x14ac:dyDescent="0.25">
      <c r="A56" t="s">
        <v>7162</v>
      </c>
      <c r="B56" t="s">
        <v>7163</v>
      </c>
      <c r="C56" t="s">
        <v>433</v>
      </c>
      <c r="D56" t="s">
        <v>434</v>
      </c>
      <c r="E56" s="108">
        <v>78</v>
      </c>
      <c r="F56" s="109">
        <v>0.96153846153846156</v>
      </c>
      <c r="G56" s="109">
        <v>0.94871794871794868</v>
      </c>
      <c r="H56" s="109">
        <v>0.96153846153846156</v>
      </c>
      <c r="I56" s="108" t="s">
        <v>1195</v>
      </c>
      <c r="J56" s="109">
        <v>1</v>
      </c>
      <c r="L56" s="111">
        <v>87</v>
      </c>
      <c r="M56" s="112">
        <v>0.96551724137931039</v>
      </c>
      <c r="N56" s="112">
        <v>0.97701149425287359</v>
      </c>
      <c r="O56" s="112">
        <v>0.95402298850574707</v>
      </c>
      <c r="P56" s="112">
        <v>0.97701149425287359</v>
      </c>
      <c r="Q56" s="112">
        <v>0.97701149425287359</v>
      </c>
      <c r="R56" s="111">
        <v>0</v>
      </c>
      <c r="S56" s="112" t="e">
        <v>#DIV/0!</v>
      </c>
      <c r="U56" s="108">
        <v>69</v>
      </c>
      <c r="V56" s="109">
        <v>1</v>
      </c>
      <c r="W56" s="109">
        <v>1</v>
      </c>
      <c r="X56" s="109">
        <v>1</v>
      </c>
      <c r="Y56" s="109">
        <v>1</v>
      </c>
      <c r="Z56" s="109">
        <v>0.97101449275362317</v>
      </c>
      <c r="AA56" s="109">
        <v>0.97101449275362317</v>
      </c>
      <c r="AB56" s="109">
        <v>0.98550724637681164</v>
      </c>
      <c r="AC56" s="109">
        <v>0.98550724637681164</v>
      </c>
      <c r="AD56" s="109">
        <v>0.98550724637681164</v>
      </c>
      <c r="AE56" s="109">
        <v>0.98550724637681164</v>
      </c>
      <c r="AH56">
        <v>0</v>
      </c>
      <c r="AI56">
        <v>0</v>
      </c>
      <c r="AJ56">
        <v>0</v>
      </c>
    </row>
    <row r="57" spans="1:36" x14ac:dyDescent="0.25">
      <c r="A57" t="s">
        <v>6952</v>
      </c>
      <c r="B57" t="s">
        <v>6953</v>
      </c>
      <c r="C57" t="s">
        <v>433</v>
      </c>
      <c r="D57" t="s">
        <v>434</v>
      </c>
      <c r="E57" s="108">
        <v>121</v>
      </c>
      <c r="F57" s="109">
        <v>0.96694214876033058</v>
      </c>
      <c r="G57" s="109">
        <v>0.76033057851239672</v>
      </c>
      <c r="H57" s="109">
        <v>0.96694214876033058</v>
      </c>
      <c r="I57" s="108">
        <v>0</v>
      </c>
      <c r="J57" s="109" t="e">
        <v>#DIV/0!</v>
      </c>
      <c r="L57" s="111">
        <v>130</v>
      </c>
      <c r="M57" s="112">
        <v>0.96923076923076923</v>
      </c>
      <c r="N57" s="112">
        <v>0.97692307692307689</v>
      </c>
      <c r="O57" s="112">
        <v>0.98461538461538467</v>
      </c>
      <c r="P57" s="112">
        <v>0.96923076923076923</v>
      </c>
      <c r="Q57" s="112">
        <v>0.97692307692307689</v>
      </c>
      <c r="R57" s="111">
        <v>0</v>
      </c>
      <c r="S57" s="112" t="e">
        <v>#DIV/0!</v>
      </c>
      <c r="U57" s="108">
        <v>136</v>
      </c>
      <c r="V57" s="109">
        <v>0.98529411764705888</v>
      </c>
      <c r="W57" s="109">
        <v>0.96323529411764708</v>
      </c>
      <c r="X57" s="109">
        <v>0.98529411764705888</v>
      </c>
      <c r="Y57" s="109">
        <v>0.98529411764705888</v>
      </c>
      <c r="Z57" s="109">
        <v>0.98529411764705888</v>
      </c>
      <c r="AA57" s="109">
        <v>0.9779411764705882</v>
      </c>
      <c r="AB57" s="109">
        <v>0.97058823529411764</v>
      </c>
      <c r="AC57" s="109">
        <v>0.95588235294117652</v>
      </c>
      <c r="AD57" s="109">
        <v>0.99264705882352944</v>
      </c>
      <c r="AE57" s="109">
        <v>0.98529411764705888</v>
      </c>
      <c r="AH57">
        <v>0</v>
      </c>
      <c r="AI57">
        <v>0</v>
      </c>
      <c r="AJ57">
        <v>0</v>
      </c>
    </row>
    <row r="58" spans="1:36" x14ac:dyDescent="0.25">
      <c r="A58" t="s">
        <v>6795</v>
      </c>
      <c r="B58" t="s">
        <v>6796</v>
      </c>
      <c r="C58" t="s">
        <v>433</v>
      </c>
      <c r="D58" t="s">
        <v>434</v>
      </c>
      <c r="E58" s="108">
        <v>254</v>
      </c>
      <c r="F58" s="109">
        <v>0.98425196850393704</v>
      </c>
      <c r="G58" s="109">
        <v>0.93700787401574803</v>
      </c>
      <c r="H58" s="109">
        <v>0.98031496062992129</v>
      </c>
      <c r="I58" s="108" t="s">
        <v>1195</v>
      </c>
      <c r="J58" s="109">
        <v>1</v>
      </c>
      <c r="L58" s="111">
        <v>226</v>
      </c>
      <c r="M58" s="112">
        <v>0.98230088495575218</v>
      </c>
      <c r="N58" s="112">
        <v>0.97787610619469023</v>
      </c>
      <c r="O58" s="112">
        <v>0.96902654867256632</v>
      </c>
      <c r="P58" s="112">
        <v>0.96460176991150437</v>
      </c>
      <c r="Q58" s="112">
        <v>0.97787610619469023</v>
      </c>
      <c r="R58" s="111">
        <v>0</v>
      </c>
      <c r="S58" s="112" t="e">
        <v>#DIV/0!</v>
      </c>
      <c r="U58" s="108">
        <v>217</v>
      </c>
      <c r="V58" s="109">
        <v>0.91705069124423966</v>
      </c>
      <c r="W58" s="109">
        <v>0.90322580645161288</v>
      </c>
      <c r="X58" s="109">
        <v>0.91705069124423966</v>
      </c>
      <c r="Y58" s="109">
        <v>0.90322580645161288</v>
      </c>
      <c r="Z58" s="109">
        <v>0.86175115207373276</v>
      </c>
      <c r="AA58" s="109">
        <v>0.87557603686635943</v>
      </c>
      <c r="AB58" s="109">
        <v>0.87557603686635943</v>
      </c>
      <c r="AC58" s="109">
        <v>0.89400921658986177</v>
      </c>
      <c r="AD58" s="109">
        <v>0.91705069124423966</v>
      </c>
      <c r="AE58" s="109">
        <v>0.88479262672811065</v>
      </c>
      <c r="AH58">
        <v>0</v>
      </c>
      <c r="AI58">
        <v>0</v>
      </c>
      <c r="AJ58">
        <v>0</v>
      </c>
    </row>
    <row r="59" spans="1:36" x14ac:dyDescent="0.25">
      <c r="A59" t="s">
        <v>6783</v>
      </c>
      <c r="B59" t="s">
        <v>6784</v>
      </c>
      <c r="C59" t="s">
        <v>433</v>
      </c>
      <c r="D59" t="s">
        <v>434</v>
      </c>
      <c r="E59" s="108">
        <v>227</v>
      </c>
      <c r="F59" s="109">
        <v>0.97797356828193838</v>
      </c>
      <c r="G59" s="109">
        <v>0.77973568281938321</v>
      </c>
      <c r="H59" s="109">
        <v>0.96475770925110127</v>
      </c>
      <c r="I59" s="108" t="s">
        <v>1195</v>
      </c>
      <c r="J59" s="109">
        <v>1</v>
      </c>
      <c r="L59" s="111">
        <v>272</v>
      </c>
      <c r="M59" s="112">
        <v>0.9375</v>
      </c>
      <c r="N59" s="112">
        <v>0.90441176470588236</v>
      </c>
      <c r="O59" s="112">
        <v>0.92279411764705888</v>
      </c>
      <c r="P59" s="112">
        <v>0.9154411764705882</v>
      </c>
      <c r="Q59" s="112">
        <v>0.90441176470588236</v>
      </c>
      <c r="R59" s="111">
        <v>0</v>
      </c>
      <c r="S59" s="112" t="e">
        <v>#DIV/0!</v>
      </c>
      <c r="U59" s="108">
        <v>232</v>
      </c>
      <c r="V59" s="109">
        <v>0.93534482758620685</v>
      </c>
      <c r="W59" s="109">
        <v>0.88362068965517238</v>
      </c>
      <c r="X59" s="109">
        <v>0.93534482758620685</v>
      </c>
      <c r="Y59" s="109">
        <v>0.9181034482758621</v>
      </c>
      <c r="Z59" s="109">
        <v>0.91379310344827591</v>
      </c>
      <c r="AA59" s="109">
        <v>0.88362068965517238</v>
      </c>
      <c r="AB59" s="109">
        <v>0.93965517241379315</v>
      </c>
      <c r="AC59" s="109">
        <v>0.86637931034482762</v>
      </c>
      <c r="AD59" s="109">
        <v>0.90948275862068961</v>
      </c>
      <c r="AE59" s="109">
        <v>0.86637931034482762</v>
      </c>
      <c r="AH59">
        <v>0</v>
      </c>
      <c r="AI59">
        <v>0</v>
      </c>
      <c r="AJ59">
        <v>0</v>
      </c>
    </row>
    <row r="60" spans="1:36" x14ac:dyDescent="0.25">
      <c r="A60" t="s">
        <v>7049</v>
      </c>
      <c r="B60" t="s">
        <v>7050</v>
      </c>
      <c r="C60" t="s">
        <v>433</v>
      </c>
      <c r="D60" t="s">
        <v>434</v>
      </c>
      <c r="E60" s="108">
        <v>143</v>
      </c>
      <c r="F60" s="109">
        <v>0.965034965034965</v>
      </c>
      <c r="G60" s="109">
        <v>0.95804195804195802</v>
      </c>
      <c r="H60" s="109">
        <v>0.97202797202797198</v>
      </c>
      <c r="I60" s="108">
        <v>0</v>
      </c>
      <c r="J60" s="109" t="e">
        <v>#DIV/0!</v>
      </c>
      <c r="L60" s="111">
        <v>116</v>
      </c>
      <c r="M60" s="112">
        <v>0.97413793103448276</v>
      </c>
      <c r="N60" s="112">
        <v>0.9568965517241379</v>
      </c>
      <c r="O60" s="112">
        <v>0.9568965517241379</v>
      </c>
      <c r="P60" s="112">
        <v>0.9568965517241379</v>
      </c>
      <c r="Q60" s="112">
        <v>0.97413793103448276</v>
      </c>
      <c r="R60" s="111">
        <v>0</v>
      </c>
      <c r="S60" s="112" t="e">
        <v>#DIV/0!</v>
      </c>
      <c r="U60" s="108">
        <v>105</v>
      </c>
      <c r="V60" s="109">
        <v>0.98095238095238091</v>
      </c>
      <c r="W60" s="109">
        <v>0.96190476190476193</v>
      </c>
      <c r="X60" s="109">
        <v>0.98095238095238091</v>
      </c>
      <c r="Y60" s="109">
        <v>0.97142857142857142</v>
      </c>
      <c r="Z60" s="109">
        <v>0.89523809523809528</v>
      </c>
      <c r="AA60" s="109">
        <v>0.91428571428571426</v>
      </c>
      <c r="AB60" s="109">
        <v>0.92380952380952386</v>
      </c>
      <c r="AC60" s="109">
        <v>0.94285714285714284</v>
      </c>
      <c r="AD60" s="109">
        <v>0.95238095238095233</v>
      </c>
      <c r="AE60" s="109">
        <v>0.88571428571428568</v>
      </c>
      <c r="AH60">
        <v>0</v>
      </c>
      <c r="AI60">
        <v>0</v>
      </c>
      <c r="AJ60">
        <v>0</v>
      </c>
    </row>
    <row r="61" spans="1:36" x14ac:dyDescent="0.25">
      <c r="A61" t="s">
        <v>6934</v>
      </c>
      <c r="B61" t="s">
        <v>6935</v>
      </c>
      <c r="C61" t="s">
        <v>433</v>
      </c>
      <c r="D61" t="s">
        <v>434</v>
      </c>
      <c r="E61" s="108">
        <v>125</v>
      </c>
      <c r="F61" s="109">
        <v>0.98399999999999999</v>
      </c>
      <c r="G61" s="109">
        <v>0.88</v>
      </c>
      <c r="H61" s="109">
        <v>0.99199999999999999</v>
      </c>
      <c r="I61" s="108">
        <v>0</v>
      </c>
      <c r="J61" s="109" t="e">
        <v>#DIV/0!</v>
      </c>
      <c r="L61" s="111">
        <v>152</v>
      </c>
      <c r="M61" s="112">
        <v>0.96710526315789469</v>
      </c>
      <c r="N61" s="112">
        <v>0.94736842105263153</v>
      </c>
      <c r="O61" s="112">
        <v>0.97368421052631582</v>
      </c>
      <c r="P61" s="112">
        <v>0.96052631578947367</v>
      </c>
      <c r="Q61" s="112">
        <v>0.95394736842105265</v>
      </c>
      <c r="R61" s="111">
        <v>0</v>
      </c>
      <c r="S61" s="112" t="e">
        <v>#DIV/0!</v>
      </c>
      <c r="U61" s="108">
        <v>143</v>
      </c>
      <c r="V61" s="109">
        <v>0.98601398601398604</v>
      </c>
      <c r="W61" s="109">
        <v>0.97202797202797198</v>
      </c>
      <c r="X61" s="109">
        <v>0.98601398601398604</v>
      </c>
      <c r="Y61" s="109">
        <v>0.98601398601398604</v>
      </c>
      <c r="Z61" s="109">
        <v>0.98601398601398604</v>
      </c>
      <c r="AA61" s="109">
        <v>0.97902097902097907</v>
      </c>
      <c r="AB61" s="109">
        <v>0.965034965034965</v>
      </c>
      <c r="AC61" s="109">
        <v>0.95804195804195802</v>
      </c>
      <c r="AD61" s="109">
        <v>0.98601398601398604</v>
      </c>
      <c r="AE61" s="109">
        <v>0.93706293706293708</v>
      </c>
      <c r="AH61">
        <v>0</v>
      </c>
      <c r="AI61">
        <v>0</v>
      </c>
      <c r="AJ61">
        <v>0</v>
      </c>
    </row>
    <row r="62" spans="1:36" x14ac:dyDescent="0.25">
      <c r="A62" t="s">
        <v>6958</v>
      </c>
      <c r="B62" t="s">
        <v>6959</v>
      </c>
      <c r="C62" t="s">
        <v>433</v>
      </c>
      <c r="D62" t="s">
        <v>434</v>
      </c>
      <c r="E62" s="108">
        <v>157</v>
      </c>
      <c r="F62" s="109">
        <v>0.96815286624203822</v>
      </c>
      <c r="G62" s="109">
        <v>0.95541401273885351</v>
      </c>
      <c r="H62" s="109">
        <v>0.96178343949044587</v>
      </c>
      <c r="I62" s="108">
        <v>0</v>
      </c>
      <c r="J62" s="109" t="e">
        <v>#DIV/0!</v>
      </c>
      <c r="L62" s="111">
        <v>164</v>
      </c>
      <c r="M62" s="112">
        <v>0.99390243902439024</v>
      </c>
      <c r="N62" s="112">
        <v>0.99390243902439024</v>
      </c>
      <c r="O62" s="112">
        <v>0.99390243902439024</v>
      </c>
      <c r="P62" s="112">
        <v>0.99390243902439024</v>
      </c>
      <c r="Q62" s="112">
        <v>0.99390243902439024</v>
      </c>
      <c r="R62" s="111" t="s">
        <v>1195</v>
      </c>
      <c r="S62" s="112">
        <v>1</v>
      </c>
      <c r="U62" s="108">
        <v>133</v>
      </c>
      <c r="V62" s="109">
        <v>0.96992481203007519</v>
      </c>
      <c r="W62" s="109">
        <v>0.96992481203007519</v>
      </c>
      <c r="X62" s="109">
        <v>0.96992481203007519</v>
      </c>
      <c r="Y62" s="109">
        <v>0.97744360902255634</v>
      </c>
      <c r="Z62" s="109">
        <v>0.93233082706766912</v>
      </c>
      <c r="AA62" s="109">
        <v>0.93984962406015038</v>
      </c>
      <c r="AB62" s="109">
        <v>0.96240601503759393</v>
      </c>
      <c r="AC62" s="109">
        <v>0.96240601503759393</v>
      </c>
      <c r="AD62" s="109">
        <v>0.95488721804511278</v>
      </c>
      <c r="AE62" s="109">
        <v>0.93984962406015038</v>
      </c>
      <c r="AH62">
        <v>0</v>
      </c>
      <c r="AI62">
        <v>0</v>
      </c>
      <c r="AJ62">
        <v>0</v>
      </c>
    </row>
    <row r="63" spans="1:36" x14ac:dyDescent="0.25">
      <c r="A63" t="s">
        <v>6973</v>
      </c>
      <c r="B63" t="s">
        <v>6974</v>
      </c>
      <c r="C63" t="s">
        <v>433</v>
      </c>
      <c r="D63" t="s">
        <v>434</v>
      </c>
      <c r="E63" s="108">
        <v>89</v>
      </c>
      <c r="F63" s="109">
        <v>0.97752808988764039</v>
      </c>
      <c r="G63" s="109">
        <v>0.7640449438202247</v>
      </c>
      <c r="H63" s="109">
        <v>0.97752808988764039</v>
      </c>
      <c r="I63" s="108">
        <v>0</v>
      </c>
      <c r="J63" s="109" t="e">
        <v>#DIV/0!</v>
      </c>
      <c r="L63" s="111">
        <v>88</v>
      </c>
      <c r="M63" s="112">
        <v>0.98863636363636365</v>
      </c>
      <c r="N63" s="112">
        <v>0.98863636363636365</v>
      </c>
      <c r="O63" s="112">
        <v>1</v>
      </c>
      <c r="P63" s="112">
        <v>0.98863636363636365</v>
      </c>
      <c r="Q63" s="112">
        <v>0.98863636363636365</v>
      </c>
      <c r="R63" s="111">
        <v>0</v>
      </c>
      <c r="S63" s="112" t="e">
        <v>#DIV/0!</v>
      </c>
      <c r="U63" s="108">
        <v>130</v>
      </c>
      <c r="V63" s="109">
        <v>0.98461538461538467</v>
      </c>
      <c r="W63" s="109">
        <v>0.96153846153846156</v>
      </c>
      <c r="X63" s="109">
        <v>0.98461538461538467</v>
      </c>
      <c r="Y63" s="109">
        <v>0.98461538461538467</v>
      </c>
      <c r="Z63" s="109">
        <v>0.99230769230769234</v>
      </c>
      <c r="AA63" s="109">
        <v>0.96153846153846156</v>
      </c>
      <c r="AB63" s="109">
        <v>0.97692307692307689</v>
      </c>
      <c r="AC63" s="109">
        <v>0.96153846153846156</v>
      </c>
      <c r="AD63" s="109">
        <v>0.98461538461538467</v>
      </c>
      <c r="AE63" s="109">
        <v>0.92307692307692313</v>
      </c>
      <c r="AH63">
        <v>0</v>
      </c>
      <c r="AI63">
        <v>0</v>
      </c>
      <c r="AJ63">
        <v>0</v>
      </c>
    </row>
    <row r="64" spans="1:36" x14ac:dyDescent="0.25">
      <c r="A64" t="s">
        <v>7129</v>
      </c>
      <c r="B64" t="s">
        <v>7130</v>
      </c>
      <c r="C64" t="s">
        <v>433</v>
      </c>
      <c r="D64" t="s">
        <v>434</v>
      </c>
      <c r="E64" s="108">
        <v>54</v>
      </c>
      <c r="F64" s="109">
        <v>0.98148148148148151</v>
      </c>
      <c r="G64" s="109">
        <v>1</v>
      </c>
      <c r="H64" s="109">
        <v>1</v>
      </c>
      <c r="I64" s="108">
        <v>0</v>
      </c>
      <c r="J64" s="109" t="e">
        <v>#DIV/0!</v>
      </c>
      <c r="L64" s="111">
        <v>70</v>
      </c>
      <c r="M64" s="112">
        <v>1</v>
      </c>
      <c r="N64" s="112">
        <v>0.97142857142857142</v>
      </c>
      <c r="O64" s="112">
        <v>0.98571428571428577</v>
      </c>
      <c r="P64" s="112">
        <v>0.98571428571428577</v>
      </c>
      <c r="Q64" s="112">
        <v>0.98571428571428577</v>
      </c>
      <c r="R64" s="111">
        <v>0</v>
      </c>
      <c r="S64" s="112" t="e">
        <v>#DIV/0!</v>
      </c>
      <c r="U64" s="108">
        <v>83</v>
      </c>
      <c r="V64" s="109">
        <v>0.97590361445783136</v>
      </c>
      <c r="W64" s="109">
        <v>0.95180722891566261</v>
      </c>
      <c r="X64" s="109">
        <v>0.97590361445783136</v>
      </c>
      <c r="Y64" s="109">
        <v>0.97590361445783136</v>
      </c>
      <c r="Z64" s="109">
        <v>0.97590361445783136</v>
      </c>
      <c r="AA64" s="109">
        <v>0.96385542168674698</v>
      </c>
      <c r="AB64" s="109">
        <v>0.95180722891566261</v>
      </c>
      <c r="AC64" s="109">
        <v>0.95180722891566261</v>
      </c>
      <c r="AD64" s="109">
        <v>0.97590361445783136</v>
      </c>
      <c r="AE64" s="109">
        <v>0.96385542168674698</v>
      </c>
      <c r="AH64">
        <v>0</v>
      </c>
      <c r="AI64">
        <v>0</v>
      </c>
      <c r="AJ64">
        <v>0</v>
      </c>
    </row>
    <row r="65" spans="1:36" x14ac:dyDescent="0.25">
      <c r="A65" t="s">
        <v>6781</v>
      </c>
      <c r="B65" t="s">
        <v>6782</v>
      </c>
      <c r="C65" t="s">
        <v>433</v>
      </c>
      <c r="D65" t="s">
        <v>434</v>
      </c>
      <c r="E65" s="108">
        <v>260</v>
      </c>
      <c r="F65" s="109">
        <v>0.98461538461538467</v>
      </c>
      <c r="G65" s="109">
        <v>0.96923076923076923</v>
      </c>
      <c r="H65" s="109">
        <v>0.97307692307692306</v>
      </c>
      <c r="I65" s="108" t="s">
        <v>1195</v>
      </c>
      <c r="J65" s="109">
        <v>1</v>
      </c>
      <c r="L65" s="111">
        <v>236</v>
      </c>
      <c r="M65" s="112">
        <v>0.99152542372881358</v>
      </c>
      <c r="N65" s="112">
        <v>0.97033898305084743</v>
      </c>
      <c r="O65" s="112">
        <v>0.97457627118644063</v>
      </c>
      <c r="P65" s="112">
        <v>0.97881355932203384</v>
      </c>
      <c r="Q65" s="112">
        <v>0.98728813559322037</v>
      </c>
      <c r="R65" s="111" t="s">
        <v>1195</v>
      </c>
      <c r="S65" s="112">
        <v>1</v>
      </c>
      <c r="U65" s="108">
        <v>232</v>
      </c>
      <c r="V65" s="109">
        <v>0.99568965517241381</v>
      </c>
      <c r="W65" s="109">
        <v>0.98706896551724133</v>
      </c>
      <c r="X65" s="109">
        <v>0.99568965517241381</v>
      </c>
      <c r="Y65" s="109">
        <v>1</v>
      </c>
      <c r="Z65" s="109">
        <v>0.97413793103448276</v>
      </c>
      <c r="AA65" s="109">
        <v>0.96982758620689657</v>
      </c>
      <c r="AB65" s="109">
        <v>0.96551724137931039</v>
      </c>
      <c r="AC65" s="109">
        <v>0.96120689655172409</v>
      </c>
      <c r="AD65" s="109">
        <v>0.98275862068965514</v>
      </c>
      <c r="AE65" s="109">
        <v>0.93103448275862066</v>
      </c>
      <c r="AH65">
        <v>0</v>
      </c>
      <c r="AI65">
        <v>0</v>
      </c>
      <c r="AJ65">
        <v>0</v>
      </c>
    </row>
    <row r="66" spans="1:36" x14ac:dyDescent="0.25">
      <c r="A66" t="s">
        <v>7179</v>
      </c>
      <c r="B66" t="s">
        <v>7180</v>
      </c>
      <c r="C66" t="s">
        <v>433</v>
      </c>
      <c r="D66" t="s">
        <v>434</v>
      </c>
      <c r="E66" s="108">
        <v>58</v>
      </c>
      <c r="F66" s="109">
        <v>1</v>
      </c>
      <c r="G66" s="109">
        <v>0.98275862068965514</v>
      </c>
      <c r="H66" s="109">
        <v>1</v>
      </c>
      <c r="I66" s="108">
        <v>0</v>
      </c>
      <c r="J66" s="109" t="e">
        <v>#DIV/0!</v>
      </c>
      <c r="L66" s="111">
        <v>40</v>
      </c>
      <c r="M66" s="112">
        <v>1</v>
      </c>
      <c r="N66" s="112">
        <v>0.95</v>
      </c>
      <c r="O66" s="112">
        <v>0.97499999999999998</v>
      </c>
      <c r="P66" s="112">
        <v>1</v>
      </c>
      <c r="Q66" s="112">
        <v>1</v>
      </c>
      <c r="R66" s="111">
        <v>0</v>
      </c>
      <c r="S66" s="112" t="e">
        <v>#DIV/0!</v>
      </c>
      <c r="U66" s="108">
        <v>66</v>
      </c>
      <c r="V66" s="109">
        <v>0.98484848484848486</v>
      </c>
      <c r="W66" s="109">
        <v>0.98484848484848486</v>
      </c>
      <c r="X66" s="109">
        <v>0.98484848484848486</v>
      </c>
      <c r="Y66" s="109">
        <v>0.98484848484848486</v>
      </c>
      <c r="Z66" s="109">
        <v>0.93939393939393945</v>
      </c>
      <c r="AA66" s="109">
        <v>0.90909090909090906</v>
      </c>
      <c r="AB66" s="109">
        <v>0.95454545454545459</v>
      </c>
      <c r="AC66" s="109">
        <v>0.95454545454545459</v>
      </c>
      <c r="AD66" s="109">
        <v>0.96969696969696972</v>
      </c>
      <c r="AE66" s="109">
        <v>0.96969696969696972</v>
      </c>
      <c r="AH66">
        <v>0</v>
      </c>
      <c r="AI66">
        <v>0</v>
      </c>
      <c r="AJ66">
        <v>0</v>
      </c>
    </row>
    <row r="67" spans="1:36" x14ac:dyDescent="0.25">
      <c r="A67" t="s">
        <v>7200</v>
      </c>
      <c r="B67" t="s">
        <v>7201</v>
      </c>
      <c r="C67" t="s">
        <v>433</v>
      </c>
      <c r="D67" t="s">
        <v>434</v>
      </c>
      <c r="E67" s="108">
        <v>65</v>
      </c>
      <c r="F67" s="109">
        <v>1</v>
      </c>
      <c r="G67" s="109">
        <v>1</v>
      </c>
      <c r="H67" s="109">
        <v>1</v>
      </c>
      <c r="I67" s="108">
        <v>0</v>
      </c>
      <c r="J67" s="109" t="e">
        <v>#DIV/0!</v>
      </c>
      <c r="L67" s="111">
        <v>64</v>
      </c>
      <c r="M67" s="112">
        <v>1</v>
      </c>
      <c r="N67" s="112">
        <v>1</v>
      </c>
      <c r="O67" s="112">
        <v>0.984375</v>
      </c>
      <c r="P67" s="112">
        <v>0.953125</v>
      </c>
      <c r="Q67" s="112">
        <v>1</v>
      </c>
      <c r="R67" s="111">
        <v>0</v>
      </c>
      <c r="S67" s="112" t="e">
        <v>#DIV/0!</v>
      </c>
      <c r="U67" s="108">
        <v>62</v>
      </c>
      <c r="V67" s="109">
        <v>1</v>
      </c>
      <c r="W67" s="109">
        <v>0.967741935483871</v>
      </c>
      <c r="X67" s="109">
        <v>1</v>
      </c>
      <c r="Y67" s="109">
        <v>1</v>
      </c>
      <c r="Z67" s="109">
        <v>0.967741935483871</v>
      </c>
      <c r="AA67" s="109">
        <v>0.967741935483871</v>
      </c>
      <c r="AB67" s="109">
        <v>0.967741935483871</v>
      </c>
      <c r="AC67" s="109">
        <v>0.93548387096774188</v>
      </c>
      <c r="AD67" s="109">
        <v>1</v>
      </c>
      <c r="AE67" s="109">
        <v>0.967741935483871</v>
      </c>
      <c r="AH67">
        <v>0</v>
      </c>
      <c r="AI67">
        <v>0</v>
      </c>
      <c r="AJ67">
        <v>0</v>
      </c>
    </row>
    <row r="68" spans="1:36" x14ac:dyDescent="0.25">
      <c r="A68" t="s">
        <v>6840</v>
      </c>
      <c r="B68" t="s">
        <v>6841</v>
      </c>
      <c r="C68" t="s">
        <v>433</v>
      </c>
      <c r="D68" t="s">
        <v>434</v>
      </c>
      <c r="E68" s="108">
        <v>184</v>
      </c>
      <c r="F68" s="109">
        <v>0.97826086956521741</v>
      </c>
      <c r="G68" s="109">
        <v>0.88586956521739135</v>
      </c>
      <c r="H68" s="109">
        <v>0.96739130434782605</v>
      </c>
      <c r="I68" s="108">
        <v>0</v>
      </c>
      <c r="J68" s="109" t="e">
        <v>#DIV/0!</v>
      </c>
      <c r="L68" s="111">
        <v>170</v>
      </c>
      <c r="M68" s="112">
        <v>0.98235294117647054</v>
      </c>
      <c r="N68" s="112">
        <v>0.97058823529411764</v>
      </c>
      <c r="O68" s="112">
        <v>0.97647058823529409</v>
      </c>
      <c r="P68" s="112">
        <v>0.97058823529411764</v>
      </c>
      <c r="Q68" s="112">
        <v>0.97647058823529409</v>
      </c>
      <c r="R68" s="111">
        <v>0</v>
      </c>
      <c r="S68" s="112" t="e">
        <v>#DIV/0!</v>
      </c>
      <c r="U68" s="108">
        <v>182</v>
      </c>
      <c r="V68" s="109">
        <v>0.98351648351648346</v>
      </c>
      <c r="W68" s="109">
        <v>0.93406593406593408</v>
      </c>
      <c r="X68" s="109">
        <v>0.98351648351648346</v>
      </c>
      <c r="Y68" s="109">
        <v>0.97802197802197799</v>
      </c>
      <c r="Z68" s="109">
        <v>0.97252747252747251</v>
      </c>
      <c r="AA68" s="109">
        <v>0.96153846153846156</v>
      </c>
      <c r="AB68" s="109">
        <v>0.97252747252747251</v>
      </c>
      <c r="AC68" s="109">
        <v>0.93956043956043955</v>
      </c>
      <c r="AD68" s="109">
        <v>0.96703296703296704</v>
      </c>
      <c r="AE68" s="109">
        <v>0.9505494505494505</v>
      </c>
      <c r="AH68">
        <v>0</v>
      </c>
      <c r="AI68">
        <v>0</v>
      </c>
      <c r="AJ68">
        <v>0</v>
      </c>
    </row>
    <row r="69" spans="1:36" x14ac:dyDescent="0.25">
      <c r="A69" t="s">
        <v>6945</v>
      </c>
      <c r="B69" t="s">
        <v>6946</v>
      </c>
      <c r="C69" t="s">
        <v>433</v>
      </c>
      <c r="D69" t="s">
        <v>434</v>
      </c>
      <c r="E69" s="108">
        <v>179</v>
      </c>
      <c r="F69" s="109">
        <v>0.98882681564245811</v>
      </c>
      <c r="G69" s="109">
        <v>0.86592178770949724</v>
      </c>
      <c r="H69" s="109">
        <v>0.97206703910614523</v>
      </c>
      <c r="I69" s="108">
        <v>0</v>
      </c>
      <c r="J69" s="109" t="e">
        <v>#DIV/0!</v>
      </c>
      <c r="L69" s="111">
        <v>174</v>
      </c>
      <c r="M69" s="112">
        <v>0.97126436781609193</v>
      </c>
      <c r="N69" s="112">
        <v>0.93103448275862066</v>
      </c>
      <c r="O69" s="112">
        <v>0.98275862068965514</v>
      </c>
      <c r="P69" s="112">
        <v>0.93103448275862066</v>
      </c>
      <c r="Q69" s="112">
        <v>0.93103448275862066</v>
      </c>
      <c r="R69" s="111">
        <v>0</v>
      </c>
      <c r="S69" s="112" t="e">
        <v>#DIV/0!</v>
      </c>
      <c r="U69" s="108">
        <v>137</v>
      </c>
      <c r="V69" s="109">
        <v>0.97810218978102192</v>
      </c>
      <c r="W69" s="109">
        <v>0.96350364963503654</v>
      </c>
      <c r="X69" s="109">
        <v>0.97810218978102192</v>
      </c>
      <c r="Y69" s="109">
        <v>0.97810218978102192</v>
      </c>
      <c r="Z69" s="109">
        <v>0.97080291970802923</v>
      </c>
      <c r="AA69" s="109">
        <v>0.96350364963503654</v>
      </c>
      <c r="AB69" s="109">
        <v>0.99270072992700731</v>
      </c>
      <c r="AC69" s="109">
        <v>0.95620437956204385</v>
      </c>
      <c r="AD69" s="109">
        <v>0.97810218978102192</v>
      </c>
      <c r="AE69" s="109">
        <v>0.92700729927007297</v>
      </c>
      <c r="AH69">
        <v>0</v>
      </c>
      <c r="AI69">
        <v>0</v>
      </c>
      <c r="AJ69">
        <v>0</v>
      </c>
    </row>
    <row r="70" spans="1:36" x14ac:dyDescent="0.25">
      <c r="A70" t="s">
        <v>6992</v>
      </c>
      <c r="B70" t="s">
        <v>6993</v>
      </c>
      <c r="C70" t="s">
        <v>433</v>
      </c>
      <c r="D70" t="s">
        <v>434</v>
      </c>
      <c r="E70" s="108">
        <v>135</v>
      </c>
      <c r="F70" s="109">
        <v>0.94074074074074077</v>
      </c>
      <c r="G70" s="109">
        <v>0.77037037037037037</v>
      </c>
      <c r="H70" s="109">
        <v>0.94814814814814818</v>
      </c>
      <c r="I70" s="108">
        <v>0</v>
      </c>
      <c r="J70" s="109" t="e">
        <v>#DIV/0!</v>
      </c>
      <c r="L70" s="111">
        <v>130</v>
      </c>
      <c r="M70" s="112">
        <v>0.9538461538461539</v>
      </c>
      <c r="N70" s="112">
        <v>0.87692307692307692</v>
      </c>
      <c r="O70" s="112">
        <v>0.93846153846153846</v>
      </c>
      <c r="P70" s="112">
        <v>0.88461538461538458</v>
      </c>
      <c r="Q70" s="112">
        <v>0.88461538461538458</v>
      </c>
      <c r="R70" s="111">
        <v>0</v>
      </c>
      <c r="S70" s="112" t="e">
        <v>#DIV/0!</v>
      </c>
      <c r="U70" s="108">
        <v>125</v>
      </c>
      <c r="V70" s="109">
        <v>0.96799999999999997</v>
      </c>
      <c r="W70" s="109">
        <v>0.90400000000000003</v>
      </c>
      <c r="X70" s="109">
        <v>0.96799999999999997</v>
      </c>
      <c r="Y70" s="109">
        <v>0.96799999999999997</v>
      </c>
      <c r="Z70" s="109">
        <v>0.95199999999999996</v>
      </c>
      <c r="AA70" s="109">
        <v>0.92</v>
      </c>
      <c r="AB70" s="109">
        <v>0.93600000000000005</v>
      </c>
      <c r="AC70" s="109">
        <v>0.91200000000000003</v>
      </c>
      <c r="AD70" s="109">
        <v>0.94399999999999995</v>
      </c>
      <c r="AE70" s="109">
        <v>0.90400000000000003</v>
      </c>
      <c r="AH70">
        <v>0</v>
      </c>
      <c r="AI70">
        <v>0</v>
      </c>
      <c r="AJ70">
        <v>0</v>
      </c>
    </row>
    <row r="71" spans="1:36" x14ac:dyDescent="0.25">
      <c r="A71" t="s">
        <v>7024</v>
      </c>
      <c r="B71" t="s">
        <v>7025</v>
      </c>
      <c r="C71" t="s">
        <v>433</v>
      </c>
      <c r="D71" t="s">
        <v>434</v>
      </c>
      <c r="E71" s="108">
        <v>134</v>
      </c>
      <c r="F71" s="109">
        <v>0.97014925373134331</v>
      </c>
      <c r="G71" s="109">
        <v>0.97014925373134331</v>
      </c>
      <c r="H71" s="109">
        <v>0.97014925373134331</v>
      </c>
      <c r="I71" s="108">
        <v>0</v>
      </c>
      <c r="J71" s="109" t="e">
        <v>#DIV/0!</v>
      </c>
      <c r="L71" s="111">
        <v>138</v>
      </c>
      <c r="M71" s="112">
        <v>0.99275362318840576</v>
      </c>
      <c r="N71" s="112">
        <v>0.98550724637681164</v>
      </c>
      <c r="O71" s="112">
        <v>0.98550724637681164</v>
      </c>
      <c r="P71" s="112">
        <v>0.97101449275362317</v>
      </c>
      <c r="Q71" s="112">
        <v>0.98550724637681164</v>
      </c>
      <c r="R71" s="111">
        <v>0</v>
      </c>
      <c r="S71" s="112" t="e">
        <v>#DIV/0!</v>
      </c>
      <c r="U71" s="108">
        <v>114</v>
      </c>
      <c r="V71" s="109">
        <v>0.96491228070175439</v>
      </c>
      <c r="W71" s="109">
        <v>0.96491228070175439</v>
      </c>
      <c r="X71" s="109">
        <v>0.96491228070175439</v>
      </c>
      <c r="Y71" s="109">
        <v>0.93859649122807021</v>
      </c>
      <c r="Z71" s="109">
        <v>0.92105263157894735</v>
      </c>
      <c r="AA71" s="109">
        <v>0.92105263157894735</v>
      </c>
      <c r="AB71" s="109">
        <v>0.93859649122807021</v>
      </c>
      <c r="AC71" s="109">
        <v>0.93859649122807021</v>
      </c>
      <c r="AD71" s="109">
        <v>0.95614035087719296</v>
      </c>
      <c r="AE71" s="109">
        <v>0.95614035087719296</v>
      </c>
      <c r="AH71">
        <v>0</v>
      </c>
      <c r="AI71">
        <v>0</v>
      </c>
      <c r="AJ71">
        <v>0</v>
      </c>
    </row>
    <row r="72" spans="1:36" x14ac:dyDescent="0.25">
      <c r="A72" t="s">
        <v>6749</v>
      </c>
      <c r="B72" t="s">
        <v>6750</v>
      </c>
      <c r="C72" t="s">
        <v>433</v>
      </c>
      <c r="D72" t="s">
        <v>434</v>
      </c>
      <c r="E72" s="108">
        <v>354</v>
      </c>
      <c r="F72" s="109">
        <v>0.98870056497175141</v>
      </c>
      <c r="G72" s="109">
        <v>0.98022598870056499</v>
      </c>
      <c r="H72" s="109">
        <v>0.99152542372881358</v>
      </c>
      <c r="I72" s="108">
        <v>0</v>
      </c>
      <c r="J72" s="109" t="e">
        <v>#DIV/0!</v>
      </c>
      <c r="L72" s="111">
        <v>328</v>
      </c>
      <c r="M72" s="112">
        <v>0.97865853658536583</v>
      </c>
      <c r="N72" s="112">
        <v>0.96646341463414631</v>
      </c>
      <c r="O72" s="112">
        <v>0.96646341463414631</v>
      </c>
      <c r="P72" s="112">
        <v>0.96646341463414631</v>
      </c>
      <c r="Q72" s="112">
        <v>0.96951219512195119</v>
      </c>
      <c r="R72" s="111" t="s">
        <v>1195</v>
      </c>
      <c r="S72" s="112">
        <v>1</v>
      </c>
      <c r="U72" s="108">
        <v>304</v>
      </c>
      <c r="V72" s="109">
        <v>0.95723684210526316</v>
      </c>
      <c r="W72" s="109">
        <v>0.95065789473684215</v>
      </c>
      <c r="X72" s="109">
        <v>0.95723684210526316</v>
      </c>
      <c r="Y72" s="109">
        <v>0.96052631578947367</v>
      </c>
      <c r="Z72" s="109">
        <v>0.93092105263157898</v>
      </c>
      <c r="AA72" s="109">
        <v>0.93421052631578949</v>
      </c>
      <c r="AB72" s="109">
        <v>0.94078947368421051</v>
      </c>
      <c r="AC72" s="109">
        <v>0.94407894736842102</v>
      </c>
      <c r="AD72" s="109">
        <v>0.94407894736842102</v>
      </c>
      <c r="AE72" s="109">
        <v>0.93421052631578949</v>
      </c>
      <c r="AH72">
        <v>0</v>
      </c>
      <c r="AI72">
        <v>0</v>
      </c>
      <c r="AJ72">
        <v>0</v>
      </c>
    </row>
    <row r="73" spans="1:36" x14ac:dyDescent="0.25">
      <c r="A73" t="s">
        <v>6998</v>
      </c>
      <c r="B73" t="s">
        <v>6999</v>
      </c>
      <c r="C73" t="s">
        <v>433</v>
      </c>
      <c r="D73" t="s">
        <v>434</v>
      </c>
      <c r="E73" s="108">
        <v>97</v>
      </c>
      <c r="F73" s="109">
        <v>1</v>
      </c>
      <c r="G73" s="109">
        <v>0.98969072164948457</v>
      </c>
      <c r="H73" s="109">
        <v>1</v>
      </c>
      <c r="I73" s="108">
        <v>0</v>
      </c>
      <c r="J73" s="109" t="e">
        <v>#DIV/0!</v>
      </c>
      <c r="L73" s="111">
        <v>134</v>
      </c>
      <c r="M73" s="112">
        <v>1</v>
      </c>
      <c r="N73" s="112">
        <v>0.9925373134328358</v>
      </c>
      <c r="O73" s="112">
        <v>0.97761194029850751</v>
      </c>
      <c r="P73" s="112">
        <v>0.97014925373134331</v>
      </c>
      <c r="Q73" s="112">
        <v>0.9925373134328358</v>
      </c>
      <c r="R73" s="111">
        <v>0</v>
      </c>
      <c r="S73" s="112" t="e">
        <v>#DIV/0!</v>
      </c>
      <c r="U73" s="108">
        <v>123</v>
      </c>
      <c r="V73" s="109">
        <v>0.99186991869918695</v>
      </c>
      <c r="W73" s="109">
        <v>0.98373983739837401</v>
      </c>
      <c r="X73" s="109">
        <v>0.99186991869918695</v>
      </c>
      <c r="Y73" s="109">
        <v>0.99186991869918695</v>
      </c>
      <c r="Z73" s="109">
        <v>0.98373983739837401</v>
      </c>
      <c r="AA73" s="109">
        <v>0.99186991869918695</v>
      </c>
      <c r="AB73" s="109">
        <v>0.98373983739837401</v>
      </c>
      <c r="AC73" s="109">
        <v>0.97560975609756095</v>
      </c>
      <c r="AD73" s="109">
        <v>0.99186991869918695</v>
      </c>
      <c r="AE73" s="109">
        <v>0.98373983739837401</v>
      </c>
      <c r="AH73">
        <v>0</v>
      </c>
      <c r="AI73">
        <v>0</v>
      </c>
      <c r="AJ73">
        <v>0</v>
      </c>
    </row>
    <row r="74" spans="1:36" x14ac:dyDescent="0.25">
      <c r="A74" t="s">
        <v>6853</v>
      </c>
      <c r="B74" t="s">
        <v>6854</v>
      </c>
      <c r="C74" t="s">
        <v>433</v>
      </c>
      <c r="D74" t="s">
        <v>434</v>
      </c>
      <c r="E74" s="108">
        <v>168</v>
      </c>
      <c r="F74" s="109">
        <v>0.97023809523809523</v>
      </c>
      <c r="G74" s="109">
        <v>0.94047619047619047</v>
      </c>
      <c r="H74" s="109">
        <v>0.97619047619047616</v>
      </c>
      <c r="I74" s="108">
        <v>0</v>
      </c>
      <c r="J74" s="109" t="e">
        <v>#DIV/0!</v>
      </c>
      <c r="L74" s="111">
        <v>205</v>
      </c>
      <c r="M74" s="112">
        <v>0.98536585365853657</v>
      </c>
      <c r="N74" s="112">
        <v>0.97073170731707314</v>
      </c>
      <c r="O74" s="112">
        <v>0.97073170731707314</v>
      </c>
      <c r="P74" s="112">
        <v>0.96585365853658534</v>
      </c>
      <c r="Q74" s="112">
        <v>0.97073170731707314</v>
      </c>
      <c r="R74" s="111" t="s">
        <v>1195</v>
      </c>
      <c r="S74" s="112">
        <v>1</v>
      </c>
      <c r="U74" s="108">
        <v>175</v>
      </c>
      <c r="V74" s="109">
        <v>0.98285714285714287</v>
      </c>
      <c r="W74" s="109">
        <v>0.96571428571428575</v>
      </c>
      <c r="X74" s="109">
        <v>0.98285714285714287</v>
      </c>
      <c r="Y74" s="109">
        <v>0.98857142857142855</v>
      </c>
      <c r="Z74" s="109">
        <v>0.95428571428571429</v>
      </c>
      <c r="AA74" s="109">
        <v>0.96571428571428575</v>
      </c>
      <c r="AB74" s="109">
        <v>0.94857142857142862</v>
      </c>
      <c r="AC74" s="109">
        <v>0.94857142857142862</v>
      </c>
      <c r="AD74" s="109">
        <v>0.97714285714285709</v>
      </c>
      <c r="AE74" s="109">
        <v>0.95428571428571429</v>
      </c>
      <c r="AH74">
        <v>0</v>
      </c>
      <c r="AI74">
        <v>0</v>
      </c>
      <c r="AJ74">
        <v>0</v>
      </c>
    </row>
    <row r="75" spans="1:36" x14ac:dyDescent="0.25">
      <c r="A75" t="s">
        <v>7033</v>
      </c>
      <c r="B75" t="s">
        <v>7034</v>
      </c>
      <c r="C75" t="s">
        <v>433</v>
      </c>
      <c r="D75" t="s">
        <v>434</v>
      </c>
      <c r="E75" s="108">
        <v>106</v>
      </c>
      <c r="F75" s="109">
        <v>0.99056603773584906</v>
      </c>
      <c r="G75" s="109">
        <v>0.80188679245283023</v>
      </c>
      <c r="H75" s="109">
        <v>0.98113207547169812</v>
      </c>
      <c r="I75" s="108">
        <v>0</v>
      </c>
      <c r="J75" s="109" t="e">
        <v>#DIV/0!</v>
      </c>
      <c r="L75" s="111">
        <v>140</v>
      </c>
      <c r="M75" s="112">
        <v>1</v>
      </c>
      <c r="N75" s="112">
        <v>0.98571428571428577</v>
      </c>
      <c r="O75" s="112">
        <v>1</v>
      </c>
      <c r="P75" s="112">
        <v>0.98571428571428577</v>
      </c>
      <c r="Q75" s="112">
        <v>0.98571428571428577</v>
      </c>
      <c r="R75" s="111" t="s">
        <v>1195</v>
      </c>
      <c r="S75" s="112">
        <v>1</v>
      </c>
      <c r="U75" s="108">
        <v>110</v>
      </c>
      <c r="V75" s="109">
        <v>0.98181818181818181</v>
      </c>
      <c r="W75" s="109">
        <v>0.97272727272727277</v>
      </c>
      <c r="X75" s="109">
        <v>0.98181818181818181</v>
      </c>
      <c r="Y75" s="109">
        <v>0.98181818181818181</v>
      </c>
      <c r="Z75" s="109">
        <v>0.97272727272727277</v>
      </c>
      <c r="AA75" s="109">
        <v>0.97272727272727277</v>
      </c>
      <c r="AB75" s="109">
        <v>0.98181818181818181</v>
      </c>
      <c r="AC75" s="109">
        <v>0.97272727272727277</v>
      </c>
      <c r="AD75" s="109">
        <v>0.99090909090909096</v>
      </c>
      <c r="AE75" s="109">
        <v>0.95454545454545459</v>
      </c>
      <c r="AH75">
        <v>0</v>
      </c>
      <c r="AI75">
        <v>0</v>
      </c>
      <c r="AJ75">
        <v>0</v>
      </c>
    </row>
    <row r="76" spans="1:36" x14ac:dyDescent="0.25">
      <c r="A76" t="s">
        <v>6818</v>
      </c>
      <c r="B76" t="s">
        <v>901</v>
      </c>
      <c r="C76" t="s">
        <v>433</v>
      </c>
      <c r="D76" t="s">
        <v>434</v>
      </c>
      <c r="E76" s="108">
        <v>190</v>
      </c>
      <c r="F76" s="109">
        <v>0.95789473684210524</v>
      </c>
      <c r="G76" s="109">
        <v>0.83157894736842108</v>
      </c>
      <c r="H76" s="109">
        <v>0.95789473684210524</v>
      </c>
      <c r="I76" s="108">
        <v>0</v>
      </c>
      <c r="J76" s="109" t="e">
        <v>#DIV/0!</v>
      </c>
      <c r="L76" s="111">
        <v>200</v>
      </c>
      <c r="M76" s="112">
        <v>0.97499999999999998</v>
      </c>
      <c r="N76" s="112">
        <v>0.95</v>
      </c>
      <c r="O76" s="112">
        <v>0.97</v>
      </c>
      <c r="P76" s="112">
        <v>0.96</v>
      </c>
      <c r="Q76" s="112">
        <v>0.96</v>
      </c>
      <c r="R76" s="111">
        <v>0</v>
      </c>
      <c r="S76" s="112" t="e">
        <v>#DIV/0!</v>
      </c>
      <c r="U76" s="108">
        <v>201</v>
      </c>
      <c r="V76" s="109">
        <v>0.99004975124378114</v>
      </c>
      <c r="W76" s="109">
        <v>0.93532338308457708</v>
      </c>
      <c r="X76" s="109">
        <v>0.99004975124378114</v>
      </c>
      <c r="Y76" s="109">
        <v>0.97014925373134331</v>
      </c>
      <c r="Z76" s="109">
        <v>0.9850746268656716</v>
      </c>
      <c r="AA76" s="109">
        <v>0.9850746268656716</v>
      </c>
      <c r="AB76" s="109">
        <v>0.9850746268656716</v>
      </c>
      <c r="AC76" s="109">
        <v>0.93034825870646765</v>
      </c>
      <c r="AD76" s="109">
        <v>0.97014925373134331</v>
      </c>
      <c r="AE76" s="109">
        <v>0.94527363184079605</v>
      </c>
      <c r="AH76">
        <v>0</v>
      </c>
      <c r="AI76">
        <v>0</v>
      </c>
      <c r="AJ76">
        <v>0</v>
      </c>
    </row>
    <row r="77" spans="1:36" x14ac:dyDescent="0.25">
      <c r="A77" t="s">
        <v>7077</v>
      </c>
      <c r="B77" t="s">
        <v>7078</v>
      </c>
      <c r="C77" t="s">
        <v>433</v>
      </c>
      <c r="D77" t="s">
        <v>434</v>
      </c>
      <c r="E77" s="108">
        <v>89</v>
      </c>
      <c r="F77" s="109">
        <v>0.9662921348314607</v>
      </c>
      <c r="G77" s="109">
        <v>0.97752808988764039</v>
      </c>
      <c r="H77" s="109">
        <v>0.9662921348314607</v>
      </c>
      <c r="I77" s="108">
        <v>0</v>
      </c>
      <c r="J77" s="109" t="e">
        <v>#DIV/0!</v>
      </c>
      <c r="L77" s="111">
        <v>89</v>
      </c>
      <c r="M77" s="112">
        <v>0.97752808988764039</v>
      </c>
      <c r="N77" s="112">
        <v>0.9662921348314607</v>
      </c>
      <c r="O77" s="112">
        <v>0.97752808988764039</v>
      </c>
      <c r="P77" s="112">
        <v>0.9438202247191011</v>
      </c>
      <c r="Q77" s="112">
        <v>0.9550561797752809</v>
      </c>
      <c r="R77" s="111" t="s">
        <v>1195</v>
      </c>
      <c r="S77" s="112">
        <v>1</v>
      </c>
      <c r="U77" s="108">
        <v>96</v>
      </c>
      <c r="V77" s="109">
        <v>0.9375</v>
      </c>
      <c r="W77" s="109">
        <v>0.9375</v>
      </c>
      <c r="X77" s="109">
        <v>0.9375</v>
      </c>
      <c r="Y77" s="109">
        <v>0.9375</v>
      </c>
      <c r="Z77" s="109">
        <v>0.91666666666666663</v>
      </c>
      <c r="AA77" s="109">
        <v>0.92708333333333337</v>
      </c>
      <c r="AB77" s="109">
        <v>0.9375</v>
      </c>
      <c r="AC77" s="109">
        <v>0.90625</v>
      </c>
      <c r="AD77" s="109">
        <v>0.9375</v>
      </c>
      <c r="AE77" s="109">
        <v>0.90625</v>
      </c>
      <c r="AH77">
        <v>0</v>
      </c>
      <c r="AI77">
        <v>0</v>
      </c>
      <c r="AJ77">
        <v>0</v>
      </c>
    </row>
    <row r="78" spans="1:36" x14ac:dyDescent="0.25">
      <c r="A78" t="s">
        <v>7093</v>
      </c>
      <c r="B78" t="s">
        <v>7094</v>
      </c>
      <c r="C78" t="s">
        <v>433</v>
      </c>
      <c r="D78" t="s">
        <v>434</v>
      </c>
      <c r="E78" s="108">
        <v>84</v>
      </c>
      <c r="F78" s="109">
        <v>1</v>
      </c>
      <c r="G78" s="109">
        <v>1</v>
      </c>
      <c r="H78" s="109">
        <v>1</v>
      </c>
      <c r="I78" s="108">
        <v>0</v>
      </c>
      <c r="J78" s="109" t="e">
        <v>#DIV/0!</v>
      </c>
      <c r="L78" s="111">
        <v>91</v>
      </c>
      <c r="M78" s="112">
        <v>0.98901098901098905</v>
      </c>
      <c r="N78" s="112">
        <v>0.96703296703296704</v>
      </c>
      <c r="O78" s="112">
        <v>0.96703296703296704</v>
      </c>
      <c r="P78" s="112">
        <v>0.97802197802197799</v>
      </c>
      <c r="Q78" s="112">
        <v>0.98901098901098905</v>
      </c>
      <c r="R78" s="111">
        <v>0</v>
      </c>
      <c r="S78" s="112" t="e">
        <v>#DIV/0!</v>
      </c>
      <c r="U78" s="108">
        <v>92</v>
      </c>
      <c r="V78" s="109">
        <v>0.97826086956521741</v>
      </c>
      <c r="W78" s="109">
        <v>0.98913043478260865</v>
      </c>
      <c r="X78" s="109">
        <v>0.97826086956521741</v>
      </c>
      <c r="Y78" s="109">
        <v>0.97826086956521741</v>
      </c>
      <c r="Z78" s="109">
        <v>0.97826086956521741</v>
      </c>
      <c r="AA78" s="109">
        <v>0.96739130434782605</v>
      </c>
      <c r="AB78" s="109">
        <v>0.97826086956521741</v>
      </c>
      <c r="AC78" s="109">
        <v>0.97826086956521741</v>
      </c>
      <c r="AD78" s="109">
        <v>0.97826086956521741</v>
      </c>
      <c r="AE78" s="109">
        <v>0.97826086956521741</v>
      </c>
      <c r="AH78">
        <v>0</v>
      </c>
      <c r="AI78">
        <v>0</v>
      </c>
      <c r="AJ78">
        <v>0</v>
      </c>
    </row>
    <row r="79" spans="1:36" x14ac:dyDescent="0.25">
      <c r="A79" t="s">
        <v>7274</v>
      </c>
      <c r="B79" t="s">
        <v>7275</v>
      </c>
      <c r="C79" t="s">
        <v>433</v>
      </c>
      <c r="D79" t="s">
        <v>434</v>
      </c>
      <c r="E79" s="108">
        <v>30</v>
      </c>
      <c r="F79" s="109">
        <v>1</v>
      </c>
      <c r="G79" s="109">
        <v>0.96666666666666667</v>
      </c>
      <c r="H79" s="109">
        <v>1</v>
      </c>
      <c r="I79" s="108">
        <v>0</v>
      </c>
      <c r="J79" s="109" t="e">
        <v>#DIV/0!</v>
      </c>
      <c r="L79" s="111">
        <v>41</v>
      </c>
      <c r="M79" s="112">
        <v>0.97560975609756095</v>
      </c>
      <c r="N79" s="112">
        <v>0.95121951219512191</v>
      </c>
      <c r="O79" s="112">
        <v>0.95121951219512191</v>
      </c>
      <c r="P79" s="112">
        <v>0.92682926829268297</v>
      </c>
      <c r="Q79" s="112">
        <v>0.92682926829268297</v>
      </c>
      <c r="R79" s="111" t="s">
        <v>1195</v>
      </c>
      <c r="S79" s="112">
        <v>1</v>
      </c>
      <c r="U79" s="108">
        <v>38</v>
      </c>
      <c r="V79" s="109">
        <v>1</v>
      </c>
      <c r="W79" s="109">
        <v>0.94736842105263153</v>
      </c>
      <c r="X79" s="109">
        <v>1</v>
      </c>
      <c r="Y79" s="109">
        <v>0.97368421052631582</v>
      </c>
      <c r="Z79" s="109">
        <v>0.92105263157894735</v>
      </c>
      <c r="AA79" s="109">
        <v>0.94736842105263153</v>
      </c>
      <c r="AB79" s="109">
        <v>0.97368421052631582</v>
      </c>
      <c r="AC79" s="109">
        <v>0.97368421052631582</v>
      </c>
      <c r="AD79" s="109">
        <v>0.94736842105263153</v>
      </c>
      <c r="AE79" s="109">
        <v>0.92105263157894735</v>
      </c>
      <c r="AH79">
        <v>0</v>
      </c>
      <c r="AI79">
        <v>0</v>
      </c>
      <c r="AJ79">
        <v>0</v>
      </c>
    </row>
    <row r="80" spans="1:36" x14ac:dyDescent="0.25">
      <c r="A80" t="s">
        <v>6802</v>
      </c>
      <c r="B80" t="s">
        <v>6803</v>
      </c>
      <c r="C80" t="s">
        <v>433</v>
      </c>
      <c r="D80" t="s">
        <v>434</v>
      </c>
      <c r="E80" s="108">
        <v>243</v>
      </c>
      <c r="F80" s="109">
        <v>0.96296296296296291</v>
      </c>
      <c r="G80" s="109">
        <v>0.90123456790123457</v>
      </c>
      <c r="H80" s="109">
        <v>0.95884773662551437</v>
      </c>
      <c r="I80" s="108">
        <v>0</v>
      </c>
      <c r="J80" s="109" t="e">
        <v>#DIV/0!</v>
      </c>
      <c r="L80" s="111">
        <v>228</v>
      </c>
      <c r="M80" s="112">
        <v>0.98684210526315785</v>
      </c>
      <c r="N80" s="112">
        <v>0.96052631578947367</v>
      </c>
      <c r="O80" s="112">
        <v>0.97807017543859653</v>
      </c>
      <c r="P80" s="112">
        <v>0.96491228070175439</v>
      </c>
      <c r="Q80" s="112">
        <v>0.96052631578947367</v>
      </c>
      <c r="R80" s="111">
        <v>0</v>
      </c>
      <c r="S80" s="112" t="e">
        <v>#DIV/0!</v>
      </c>
      <c r="U80" s="108">
        <v>207</v>
      </c>
      <c r="V80" s="109">
        <v>0.99033816425120769</v>
      </c>
      <c r="W80" s="109">
        <v>0.96135265700483097</v>
      </c>
      <c r="X80" s="109">
        <v>0.99033816425120769</v>
      </c>
      <c r="Y80" s="109">
        <v>0.98067632850241548</v>
      </c>
      <c r="Z80" s="109">
        <v>0.95652173913043481</v>
      </c>
      <c r="AA80" s="109">
        <v>0.95652173913043481</v>
      </c>
      <c r="AB80" s="109">
        <v>0.95169082125603865</v>
      </c>
      <c r="AC80" s="109">
        <v>0.9468599033816425</v>
      </c>
      <c r="AD80" s="109">
        <v>0.96618357487922701</v>
      </c>
      <c r="AE80" s="109">
        <v>0.9371980676328503</v>
      </c>
      <c r="AH80">
        <v>0</v>
      </c>
      <c r="AI80">
        <v>0</v>
      </c>
      <c r="AJ80">
        <v>0</v>
      </c>
    </row>
    <row r="81" spans="1:36" x14ac:dyDescent="0.25">
      <c r="A81" t="s">
        <v>6789</v>
      </c>
      <c r="B81" t="s">
        <v>6790</v>
      </c>
      <c r="C81" t="s">
        <v>433</v>
      </c>
      <c r="D81" t="s">
        <v>434</v>
      </c>
      <c r="E81" s="108">
        <v>228</v>
      </c>
      <c r="F81" s="109">
        <v>0.98684210526315785</v>
      </c>
      <c r="G81" s="109">
        <v>0.97368421052631582</v>
      </c>
      <c r="H81" s="109">
        <v>0.99122807017543857</v>
      </c>
      <c r="I81" s="108">
        <v>0</v>
      </c>
      <c r="J81" s="109" t="e">
        <v>#DIV/0!</v>
      </c>
      <c r="L81" s="111">
        <v>252</v>
      </c>
      <c r="M81" s="112">
        <v>0.99206349206349209</v>
      </c>
      <c r="N81" s="112">
        <v>0.98015873015873012</v>
      </c>
      <c r="O81" s="112">
        <v>0.98015873015873012</v>
      </c>
      <c r="P81" s="112">
        <v>0.98809523809523814</v>
      </c>
      <c r="Q81" s="112">
        <v>0.98809523809523814</v>
      </c>
      <c r="R81" s="111">
        <v>0</v>
      </c>
      <c r="S81" s="112" t="e">
        <v>#DIV/0!</v>
      </c>
      <c r="U81" s="108">
        <v>223</v>
      </c>
      <c r="V81" s="109">
        <v>0.95515695067264572</v>
      </c>
      <c r="W81" s="109">
        <v>0.95964125560538116</v>
      </c>
      <c r="X81" s="109">
        <v>0.95067264573991028</v>
      </c>
      <c r="Y81" s="109">
        <v>0.95964125560538116</v>
      </c>
      <c r="Z81" s="109">
        <v>0.94618834080717484</v>
      </c>
      <c r="AA81" s="109">
        <v>0.94170403587443952</v>
      </c>
      <c r="AB81" s="109">
        <v>0.94170403587443952</v>
      </c>
      <c r="AC81" s="109">
        <v>0.93273542600896864</v>
      </c>
      <c r="AD81" s="109">
        <v>0.95964125560538116</v>
      </c>
      <c r="AE81" s="109">
        <v>0.93273542600896864</v>
      </c>
      <c r="AH81">
        <v>0</v>
      </c>
      <c r="AI81">
        <v>0</v>
      </c>
      <c r="AJ81">
        <v>0</v>
      </c>
    </row>
    <row r="82" spans="1:36" x14ac:dyDescent="0.25">
      <c r="A82" t="s">
        <v>7267</v>
      </c>
      <c r="B82" t="s">
        <v>771</v>
      </c>
      <c r="C82" t="s">
        <v>433</v>
      </c>
      <c r="D82" t="s">
        <v>434</v>
      </c>
      <c r="E82" s="108">
        <v>34</v>
      </c>
      <c r="F82" s="109">
        <v>0.97058823529411764</v>
      </c>
      <c r="G82" s="109">
        <v>0.94117647058823528</v>
      </c>
      <c r="H82" s="109">
        <v>0.97058823529411764</v>
      </c>
      <c r="I82" s="108" t="s">
        <v>1195</v>
      </c>
      <c r="J82" s="109">
        <v>1</v>
      </c>
      <c r="L82" s="111">
        <v>32</v>
      </c>
      <c r="M82" s="112">
        <v>1</v>
      </c>
      <c r="N82" s="112">
        <v>1</v>
      </c>
      <c r="O82" s="112">
        <v>1</v>
      </c>
      <c r="P82" s="112">
        <v>1</v>
      </c>
      <c r="Q82" s="112">
        <v>1</v>
      </c>
      <c r="R82" s="111">
        <v>0</v>
      </c>
      <c r="S82" s="112" t="e">
        <v>#DIV/0!</v>
      </c>
      <c r="U82" s="108">
        <v>41</v>
      </c>
      <c r="V82" s="109">
        <v>0.95121951219512191</v>
      </c>
      <c r="W82" s="109">
        <v>0.92682926829268297</v>
      </c>
      <c r="X82" s="109">
        <v>0.95121951219512191</v>
      </c>
      <c r="Y82" s="109">
        <v>0.92682926829268297</v>
      </c>
      <c r="Z82" s="109">
        <v>0.92682926829268297</v>
      </c>
      <c r="AA82" s="109">
        <v>0.95121951219512191</v>
      </c>
      <c r="AB82" s="109">
        <v>0.92682926829268297</v>
      </c>
      <c r="AC82" s="109">
        <v>0.92682926829268297</v>
      </c>
      <c r="AD82" s="109">
        <v>0.95121951219512191</v>
      </c>
      <c r="AE82" s="109">
        <v>0.95121951219512191</v>
      </c>
      <c r="AH82">
        <v>0</v>
      </c>
      <c r="AI82">
        <v>0</v>
      </c>
      <c r="AJ82">
        <v>0</v>
      </c>
    </row>
    <row r="83" spans="1:36" x14ac:dyDescent="0.25">
      <c r="A83" t="s">
        <v>7156</v>
      </c>
      <c r="B83" t="s">
        <v>7157</v>
      </c>
      <c r="C83" t="s">
        <v>433</v>
      </c>
      <c r="D83" t="s">
        <v>434</v>
      </c>
      <c r="E83" s="108">
        <v>58</v>
      </c>
      <c r="F83" s="109">
        <v>0.98275862068965514</v>
      </c>
      <c r="G83" s="109">
        <v>0.98275862068965514</v>
      </c>
      <c r="H83" s="109">
        <v>0.98275862068965514</v>
      </c>
      <c r="I83" s="108">
        <v>0</v>
      </c>
      <c r="J83" s="109" t="e">
        <v>#DIV/0!</v>
      </c>
      <c r="L83" s="111">
        <v>48</v>
      </c>
      <c r="M83" s="112">
        <v>1</v>
      </c>
      <c r="N83" s="112">
        <v>0.95833333333333337</v>
      </c>
      <c r="O83" s="112">
        <v>1</v>
      </c>
      <c r="P83" s="112">
        <v>0.97916666666666663</v>
      </c>
      <c r="Q83" s="112">
        <v>1</v>
      </c>
      <c r="R83" s="111">
        <v>0</v>
      </c>
      <c r="S83" s="112" t="e">
        <v>#DIV/0!</v>
      </c>
      <c r="U83" s="108">
        <v>70</v>
      </c>
      <c r="V83" s="109">
        <v>1</v>
      </c>
      <c r="W83" s="109">
        <v>1</v>
      </c>
      <c r="X83" s="109">
        <v>1</v>
      </c>
      <c r="Y83" s="109">
        <v>1</v>
      </c>
      <c r="Z83" s="109">
        <v>1</v>
      </c>
      <c r="AA83" s="109">
        <v>1</v>
      </c>
      <c r="AB83" s="109">
        <v>0.98571428571428577</v>
      </c>
      <c r="AC83" s="109">
        <v>0.98571428571428577</v>
      </c>
      <c r="AD83" s="109">
        <v>1</v>
      </c>
      <c r="AE83" s="109">
        <v>1</v>
      </c>
      <c r="AH83">
        <v>0</v>
      </c>
      <c r="AI83">
        <v>0</v>
      </c>
      <c r="AJ83">
        <v>0</v>
      </c>
    </row>
    <row r="84" spans="1:36" x14ac:dyDescent="0.25">
      <c r="A84" t="s">
        <v>7277</v>
      </c>
      <c r="B84" t="s">
        <v>7278</v>
      </c>
      <c r="C84" t="s">
        <v>433</v>
      </c>
      <c r="D84" t="s">
        <v>434</v>
      </c>
      <c r="E84" s="108">
        <v>43</v>
      </c>
      <c r="F84" s="109">
        <v>1</v>
      </c>
      <c r="G84" s="109">
        <v>0.97674418604651159</v>
      </c>
      <c r="H84" s="109">
        <v>1</v>
      </c>
      <c r="I84" s="108" t="s">
        <v>1195</v>
      </c>
      <c r="J84" s="109">
        <v>1</v>
      </c>
      <c r="L84" s="111">
        <v>38</v>
      </c>
      <c r="M84" s="112">
        <v>1</v>
      </c>
      <c r="N84" s="112">
        <v>1</v>
      </c>
      <c r="O84" s="112">
        <v>0.97368421052631582</v>
      </c>
      <c r="P84" s="112">
        <v>0.92105263157894735</v>
      </c>
      <c r="Q84" s="112">
        <v>0.94736842105263153</v>
      </c>
      <c r="R84" s="111">
        <v>0</v>
      </c>
      <c r="S84" s="112" t="e">
        <v>#DIV/0!</v>
      </c>
      <c r="U84" s="108">
        <v>37</v>
      </c>
      <c r="V84" s="109">
        <v>0.97297297297297303</v>
      </c>
      <c r="W84" s="109">
        <v>0.97297297297297303</v>
      </c>
      <c r="X84" s="109">
        <v>0.97297297297297303</v>
      </c>
      <c r="Y84" s="109">
        <v>0.97297297297297303</v>
      </c>
      <c r="Z84" s="109">
        <v>0.94594594594594594</v>
      </c>
      <c r="AA84" s="109">
        <v>0.97297297297297303</v>
      </c>
      <c r="AB84" s="109">
        <v>0.97297297297297303</v>
      </c>
      <c r="AC84" s="109">
        <v>0.97297297297297303</v>
      </c>
      <c r="AD84" s="109">
        <v>0.97297297297297303</v>
      </c>
      <c r="AE84" s="109">
        <v>0.94594594594594594</v>
      </c>
      <c r="AH84">
        <v>0</v>
      </c>
      <c r="AI84">
        <v>0</v>
      </c>
      <c r="AJ84">
        <v>0</v>
      </c>
    </row>
    <row r="85" spans="1:36" x14ac:dyDescent="0.25">
      <c r="A85" t="s">
        <v>7240</v>
      </c>
      <c r="B85" t="s">
        <v>7241</v>
      </c>
      <c r="C85" t="s">
        <v>433</v>
      </c>
      <c r="D85" t="s">
        <v>434</v>
      </c>
      <c r="E85" s="108">
        <v>49</v>
      </c>
      <c r="F85" s="109">
        <v>1</v>
      </c>
      <c r="G85" s="109">
        <v>1</v>
      </c>
      <c r="H85" s="109">
        <v>1</v>
      </c>
      <c r="I85" s="108">
        <v>0</v>
      </c>
      <c r="J85" s="109" t="e">
        <v>#DIV/0!</v>
      </c>
      <c r="L85" s="111">
        <v>55</v>
      </c>
      <c r="M85" s="112">
        <v>1</v>
      </c>
      <c r="N85" s="112">
        <v>0.96363636363636362</v>
      </c>
      <c r="O85" s="112">
        <v>0.98181818181818181</v>
      </c>
      <c r="P85" s="112">
        <v>1</v>
      </c>
      <c r="Q85" s="112">
        <v>1</v>
      </c>
      <c r="R85" s="111">
        <v>0</v>
      </c>
      <c r="S85" s="112" t="e">
        <v>#DIV/0!</v>
      </c>
      <c r="U85" s="108">
        <v>48</v>
      </c>
      <c r="V85" s="109">
        <v>1</v>
      </c>
      <c r="W85" s="109">
        <v>1</v>
      </c>
      <c r="X85" s="109">
        <v>1</v>
      </c>
      <c r="Y85" s="109">
        <v>1</v>
      </c>
      <c r="Z85" s="109">
        <v>1</v>
      </c>
      <c r="AA85" s="109">
        <v>0.9375</v>
      </c>
      <c r="AB85" s="109">
        <v>1</v>
      </c>
      <c r="AC85" s="109">
        <v>1</v>
      </c>
      <c r="AD85" s="109">
        <v>1</v>
      </c>
      <c r="AE85" s="109">
        <v>1</v>
      </c>
      <c r="AH85">
        <v>0</v>
      </c>
      <c r="AI85">
        <v>0</v>
      </c>
      <c r="AJ85">
        <v>0</v>
      </c>
    </row>
    <row r="86" spans="1:36" x14ac:dyDescent="0.25">
      <c r="A86" t="s">
        <v>6876</v>
      </c>
      <c r="B86" t="s">
        <v>6877</v>
      </c>
      <c r="C86" t="s">
        <v>433</v>
      </c>
      <c r="D86" t="s">
        <v>434</v>
      </c>
      <c r="E86" s="108">
        <v>130</v>
      </c>
      <c r="F86" s="109">
        <v>1</v>
      </c>
      <c r="G86" s="109">
        <v>0.96923076923076923</v>
      </c>
      <c r="H86" s="109">
        <v>1</v>
      </c>
      <c r="I86" s="108">
        <v>0</v>
      </c>
      <c r="J86" s="109" t="e">
        <v>#DIV/0!</v>
      </c>
      <c r="L86" s="111">
        <v>141</v>
      </c>
      <c r="M86" s="112">
        <v>0.98581560283687941</v>
      </c>
      <c r="N86" s="112">
        <v>0.97163120567375882</v>
      </c>
      <c r="O86" s="112">
        <v>0.97872340425531912</v>
      </c>
      <c r="P86" s="112">
        <v>0.97163120567375882</v>
      </c>
      <c r="Q86" s="112">
        <v>0.97163120567375882</v>
      </c>
      <c r="R86" s="111">
        <v>0</v>
      </c>
      <c r="S86" s="112" t="e">
        <v>#DIV/0!</v>
      </c>
      <c r="U86" s="108">
        <v>168</v>
      </c>
      <c r="V86" s="109">
        <v>0.9642857142857143</v>
      </c>
      <c r="W86" s="109">
        <v>0.95238095238095233</v>
      </c>
      <c r="X86" s="109">
        <v>0.9642857142857143</v>
      </c>
      <c r="Y86" s="109">
        <v>0.9642857142857143</v>
      </c>
      <c r="Z86" s="109">
        <v>0.95833333333333337</v>
      </c>
      <c r="AA86" s="109">
        <v>0.95238095238095233</v>
      </c>
      <c r="AB86" s="109">
        <v>0.94047619047619047</v>
      </c>
      <c r="AC86" s="109">
        <v>0.95833333333333337</v>
      </c>
      <c r="AD86" s="109">
        <v>0.9642857142857143</v>
      </c>
      <c r="AE86" s="109">
        <v>0.95833333333333337</v>
      </c>
      <c r="AH86">
        <v>0</v>
      </c>
      <c r="AI86">
        <v>0</v>
      </c>
      <c r="AJ86">
        <v>0</v>
      </c>
    </row>
    <row r="87" spans="1:36" x14ac:dyDescent="0.25">
      <c r="A87" t="s">
        <v>7149</v>
      </c>
      <c r="B87" t="s">
        <v>7150</v>
      </c>
      <c r="C87" t="s">
        <v>433</v>
      </c>
      <c r="D87" t="s">
        <v>434</v>
      </c>
      <c r="E87" s="108">
        <v>64</v>
      </c>
      <c r="F87" s="109">
        <v>1</v>
      </c>
      <c r="G87" s="109">
        <v>0.859375</v>
      </c>
      <c r="H87" s="109">
        <v>1</v>
      </c>
      <c r="I87" s="108">
        <v>0</v>
      </c>
      <c r="J87" s="109" t="e">
        <v>#DIV/0!</v>
      </c>
      <c r="L87" s="111">
        <v>67</v>
      </c>
      <c r="M87" s="112">
        <v>1</v>
      </c>
      <c r="N87" s="112">
        <v>0.97014925373134331</v>
      </c>
      <c r="O87" s="112">
        <v>0.9850746268656716</v>
      </c>
      <c r="P87" s="112">
        <v>0.9850746268656716</v>
      </c>
      <c r="Q87" s="112">
        <v>1</v>
      </c>
      <c r="R87" s="111">
        <v>0</v>
      </c>
      <c r="S87" s="112" t="e">
        <v>#DIV/0!</v>
      </c>
      <c r="U87" s="108">
        <v>72</v>
      </c>
      <c r="V87" s="109">
        <v>0.97222222222222221</v>
      </c>
      <c r="W87" s="109">
        <v>0.98611111111111116</v>
      </c>
      <c r="X87" s="109">
        <v>0.97222222222222221</v>
      </c>
      <c r="Y87" s="109">
        <v>0.97222222222222221</v>
      </c>
      <c r="Z87" s="109">
        <v>0.97222222222222221</v>
      </c>
      <c r="AA87" s="109">
        <v>0.98611111111111116</v>
      </c>
      <c r="AB87" s="109">
        <v>0.95833333333333337</v>
      </c>
      <c r="AC87" s="109">
        <v>0.97222222222222221</v>
      </c>
      <c r="AD87" s="109">
        <v>0.97222222222222221</v>
      </c>
      <c r="AE87" s="109">
        <v>0.95833333333333337</v>
      </c>
      <c r="AH87">
        <v>0</v>
      </c>
      <c r="AI87">
        <v>0</v>
      </c>
      <c r="AJ87">
        <v>0</v>
      </c>
    </row>
    <row r="88" spans="1:36" x14ac:dyDescent="0.25">
      <c r="A88" t="s">
        <v>6928</v>
      </c>
      <c r="B88" t="s">
        <v>6929</v>
      </c>
      <c r="C88" t="s">
        <v>433</v>
      </c>
      <c r="D88" t="s">
        <v>434</v>
      </c>
      <c r="E88" s="108">
        <v>115</v>
      </c>
      <c r="F88" s="109">
        <v>0.9826086956521739</v>
      </c>
      <c r="G88" s="109">
        <v>0.9826086956521739</v>
      </c>
      <c r="H88" s="109">
        <v>0.9826086956521739</v>
      </c>
      <c r="I88" s="108">
        <v>0</v>
      </c>
      <c r="J88" s="109" t="e">
        <v>#DIV/0!</v>
      </c>
      <c r="L88" s="111">
        <v>104</v>
      </c>
      <c r="M88" s="112">
        <v>1</v>
      </c>
      <c r="N88" s="112">
        <v>0.99038461538461542</v>
      </c>
      <c r="O88" s="112">
        <v>1</v>
      </c>
      <c r="P88" s="112">
        <v>1</v>
      </c>
      <c r="Q88" s="112">
        <v>1</v>
      </c>
      <c r="R88" s="111">
        <v>0</v>
      </c>
      <c r="S88" s="112" t="e">
        <v>#DIV/0!</v>
      </c>
      <c r="U88" s="108">
        <v>145</v>
      </c>
      <c r="V88" s="109">
        <v>0.96551724137931039</v>
      </c>
      <c r="W88" s="109">
        <v>0.97241379310344822</v>
      </c>
      <c r="X88" s="109">
        <v>0.96551724137931039</v>
      </c>
      <c r="Y88" s="109">
        <v>0.96551724137931039</v>
      </c>
      <c r="Z88" s="109">
        <v>0.96551724137931039</v>
      </c>
      <c r="AA88" s="109">
        <v>0.97241379310344822</v>
      </c>
      <c r="AB88" s="109">
        <v>0.95862068965517244</v>
      </c>
      <c r="AC88" s="109">
        <v>0.96551724137931039</v>
      </c>
      <c r="AD88" s="109">
        <v>0.96551724137931039</v>
      </c>
      <c r="AE88" s="109">
        <v>0.95862068965517244</v>
      </c>
      <c r="AH88">
        <v>0</v>
      </c>
      <c r="AI88">
        <v>0</v>
      </c>
      <c r="AJ88">
        <v>0</v>
      </c>
    </row>
    <row r="89" spans="1:36" x14ac:dyDescent="0.25">
      <c r="A89" t="s">
        <v>7213</v>
      </c>
      <c r="B89" t="s">
        <v>7214</v>
      </c>
      <c r="C89" t="s">
        <v>433</v>
      </c>
      <c r="D89" t="s">
        <v>434</v>
      </c>
      <c r="E89" s="108">
        <v>45</v>
      </c>
      <c r="F89" s="109">
        <v>0.97777777777777775</v>
      </c>
      <c r="G89" s="109">
        <v>0.97777777777777775</v>
      </c>
      <c r="H89" s="109">
        <v>0.97777777777777775</v>
      </c>
      <c r="I89" s="108">
        <v>0</v>
      </c>
      <c r="J89" s="109" t="e">
        <v>#DIV/0!</v>
      </c>
      <c r="L89" s="111">
        <v>42</v>
      </c>
      <c r="M89" s="112">
        <v>0.97619047619047616</v>
      </c>
      <c r="N89" s="112">
        <v>0.97619047619047616</v>
      </c>
      <c r="O89" s="112">
        <v>0.97619047619047616</v>
      </c>
      <c r="P89" s="112">
        <v>0.97619047619047616</v>
      </c>
      <c r="Q89" s="112">
        <v>0.97619047619047616</v>
      </c>
      <c r="R89" s="111">
        <v>0</v>
      </c>
      <c r="S89" s="112" t="e">
        <v>#DIV/0!</v>
      </c>
      <c r="U89" s="108">
        <v>59</v>
      </c>
      <c r="V89" s="109">
        <v>1</v>
      </c>
      <c r="W89" s="109">
        <v>0.98305084745762716</v>
      </c>
      <c r="X89" s="109">
        <v>1</v>
      </c>
      <c r="Y89" s="109">
        <v>1</v>
      </c>
      <c r="Z89" s="109">
        <v>1</v>
      </c>
      <c r="AA89" s="109">
        <v>1</v>
      </c>
      <c r="AB89" s="109">
        <v>0.98305084745762716</v>
      </c>
      <c r="AC89" s="109">
        <v>1</v>
      </c>
      <c r="AD89" s="109">
        <v>1</v>
      </c>
      <c r="AE89" s="109">
        <v>1</v>
      </c>
      <c r="AH89">
        <v>0</v>
      </c>
      <c r="AI89">
        <v>0</v>
      </c>
      <c r="AJ89">
        <v>0</v>
      </c>
    </row>
    <row r="90" spans="1:36" x14ac:dyDescent="0.25">
      <c r="A90" t="s">
        <v>7320</v>
      </c>
      <c r="B90" t="s">
        <v>7321</v>
      </c>
      <c r="C90" t="s">
        <v>433</v>
      </c>
      <c r="D90" t="s">
        <v>434</v>
      </c>
      <c r="E90" s="108">
        <v>22</v>
      </c>
      <c r="F90" s="109">
        <v>1</v>
      </c>
      <c r="G90" s="109">
        <v>0.63636363636363635</v>
      </c>
      <c r="H90" s="109">
        <v>1</v>
      </c>
      <c r="I90" s="108">
        <v>0</v>
      </c>
      <c r="J90" s="109" t="e">
        <v>#DIV/0!</v>
      </c>
      <c r="L90" s="111">
        <v>13</v>
      </c>
      <c r="M90" s="112">
        <v>1</v>
      </c>
      <c r="N90" s="112">
        <v>0.92307692307692313</v>
      </c>
      <c r="O90" s="112">
        <v>0.92307692307692313</v>
      </c>
      <c r="P90" s="112">
        <v>1</v>
      </c>
      <c r="Q90" s="112">
        <v>1</v>
      </c>
      <c r="R90" s="111">
        <v>0</v>
      </c>
      <c r="S90" s="112" t="e">
        <v>#DIV/0!</v>
      </c>
      <c r="U90" s="108">
        <v>15</v>
      </c>
      <c r="V90" s="109">
        <v>1</v>
      </c>
      <c r="W90" s="109">
        <v>1</v>
      </c>
      <c r="X90" s="109">
        <v>1</v>
      </c>
      <c r="Y90" s="109">
        <v>1</v>
      </c>
      <c r="Z90" s="109">
        <v>1</v>
      </c>
      <c r="AA90" s="109">
        <v>1</v>
      </c>
      <c r="AB90" s="109">
        <v>1</v>
      </c>
      <c r="AC90" s="109">
        <v>1</v>
      </c>
      <c r="AD90" s="109">
        <v>1</v>
      </c>
      <c r="AE90" s="109">
        <v>0.93333333333333335</v>
      </c>
      <c r="AH90">
        <v>0</v>
      </c>
      <c r="AI90">
        <v>0</v>
      </c>
      <c r="AJ90">
        <v>0</v>
      </c>
    </row>
    <row r="91" spans="1:36" x14ac:dyDescent="0.25">
      <c r="A91" t="s">
        <v>7038</v>
      </c>
      <c r="B91" t="s">
        <v>7039</v>
      </c>
      <c r="C91" t="s">
        <v>433</v>
      </c>
      <c r="D91" t="s">
        <v>434</v>
      </c>
      <c r="E91" s="108">
        <v>102</v>
      </c>
      <c r="F91" s="109">
        <v>0.99019607843137258</v>
      </c>
      <c r="G91" s="109">
        <v>0.99019607843137258</v>
      </c>
      <c r="H91" s="109">
        <v>0.99019607843137258</v>
      </c>
      <c r="I91" s="108">
        <v>0</v>
      </c>
      <c r="J91" s="109" t="e">
        <v>#DIV/0!</v>
      </c>
      <c r="L91" s="111">
        <v>84</v>
      </c>
      <c r="M91" s="112">
        <v>1</v>
      </c>
      <c r="N91" s="112">
        <v>0.98809523809523814</v>
      </c>
      <c r="O91" s="112">
        <v>0.98809523809523814</v>
      </c>
      <c r="P91" s="112">
        <v>0.98809523809523814</v>
      </c>
      <c r="Q91" s="112">
        <v>0.98809523809523814</v>
      </c>
      <c r="R91" s="111">
        <v>0</v>
      </c>
      <c r="S91" s="112" t="e">
        <v>#DIV/0!</v>
      </c>
      <c r="U91" s="108">
        <v>109</v>
      </c>
      <c r="V91" s="109">
        <v>1</v>
      </c>
      <c r="W91" s="109">
        <v>0.99082568807339455</v>
      </c>
      <c r="X91" s="109">
        <v>1</v>
      </c>
      <c r="Y91" s="109">
        <v>1</v>
      </c>
      <c r="Z91" s="109">
        <v>0.98165137614678899</v>
      </c>
      <c r="AA91" s="109">
        <v>0.98165137614678899</v>
      </c>
      <c r="AB91" s="109">
        <v>0.99082568807339455</v>
      </c>
      <c r="AC91" s="109">
        <v>0.98165137614678899</v>
      </c>
      <c r="AD91" s="109">
        <v>1</v>
      </c>
      <c r="AE91" s="109">
        <v>0.99082568807339455</v>
      </c>
      <c r="AH91">
        <v>0</v>
      </c>
      <c r="AI91">
        <v>0</v>
      </c>
      <c r="AJ91">
        <v>0</v>
      </c>
    </row>
    <row r="92" spans="1:36" x14ac:dyDescent="0.25">
      <c r="A92" t="s">
        <v>7177</v>
      </c>
      <c r="B92" t="s">
        <v>7178</v>
      </c>
      <c r="C92" t="s">
        <v>433</v>
      </c>
      <c r="D92" t="s">
        <v>434</v>
      </c>
      <c r="E92" s="108">
        <v>70</v>
      </c>
      <c r="F92" s="109">
        <v>0.95714285714285718</v>
      </c>
      <c r="G92" s="109">
        <v>0.9</v>
      </c>
      <c r="H92" s="109">
        <v>0.94285714285714284</v>
      </c>
      <c r="I92" s="108">
        <v>0</v>
      </c>
      <c r="J92" s="109" t="e">
        <v>#DIV/0!</v>
      </c>
      <c r="L92" s="111">
        <v>61</v>
      </c>
      <c r="M92" s="112">
        <v>1</v>
      </c>
      <c r="N92" s="112">
        <v>0.96721311475409832</v>
      </c>
      <c r="O92" s="112">
        <v>0.93442622950819676</v>
      </c>
      <c r="P92" s="112">
        <v>0.96721311475409832</v>
      </c>
      <c r="Q92" s="112">
        <v>0.98360655737704916</v>
      </c>
      <c r="R92" s="111">
        <v>0</v>
      </c>
      <c r="S92" s="112" t="e">
        <v>#DIV/0!</v>
      </c>
      <c r="U92" s="108">
        <v>66</v>
      </c>
      <c r="V92" s="109">
        <v>0.95454545454545459</v>
      </c>
      <c r="W92" s="109">
        <v>0.95454545454545459</v>
      </c>
      <c r="X92" s="109">
        <v>0.95454545454545459</v>
      </c>
      <c r="Y92" s="109">
        <v>0.95454545454545459</v>
      </c>
      <c r="Z92" s="109">
        <v>0.9242424242424242</v>
      </c>
      <c r="AA92" s="109">
        <v>0.9242424242424242</v>
      </c>
      <c r="AB92" s="109">
        <v>0.95454545454545459</v>
      </c>
      <c r="AC92" s="109">
        <v>0.95454545454545459</v>
      </c>
      <c r="AD92" s="109">
        <v>0.9242424242424242</v>
      </c>
      <c r="AE92" s="109">
        <v>0.89393939393939392</v>
      </c>
      <c r="AH92">
        <v>0</v>
      </c>
      <c r="AI92">
        <v>0</v>
      </c>
      <c r="AJ92">
        <v>0</v>
      </c>
    </row>
    <row r="93" spans="1:36" x14ac:dyDescent="0.25">
      <c r="A93" t="s">
        <v>7251</v>
      </c>
      <c r="B93" t="s">
        <v>7180</v>
      </c>
      <c r="C93" t="s">
        <v>433</v>
      </c>
      <c r="D93" t="s">
        <v>434</v>
      </c>
      <c r="E93" s="108">
        <v>49</v>
      </c>
      <c r="F93" s="109">
        <v>0.97959183673469385</v>
      </c>
      <c r="G93" s="109">
        <v>0.95918367346938771</v>
      </c>
      <c r="H93" s="109">
        <v>0.97959183673469385</v>
      </c>
      <c r="I93" s="108">
        <v>0</v>
      </c>
      <c r="J93" s="109" t="e">
        <v>#DIV/0!</v>
      </c>
      <c r="L93" s="111">
        <v>42</v>
      </c>
      <c r="M93" s="112">
        <v>0.95238095238095233</v>
      </c>
      <c r="N93" s="112">
        <v>0.95238095238095233</v>
      </c>
      <c r="O93" s="112">
        <v>0.9285714285714286</v>
      </c>
      <c r="P93" s="112">
        <v>0.9285714285714286</v>
      </c>
      <c r="Q93" s="112">
        <v>0.95238095238095233</v>
      </c>
      <c r="R93" s="111">
        <v>0</v>
      </c>
      <c r="S93" s="112" t="e">
        <v>#DIV/0!</v>
      </c>
      <c r="U93" s="108">
        <v>47</v>
      </c>
      <c r="V93" s="109">
        <v>0.97872340425531912</v>
      </c>
      <c r="W93" s="109">
        <v>0.95744680851063835</v>
      </c>
      <c r="X93" s="109">
        <v>0.97872340425531912</v>
      </c>
      <c r="Y93" s="109">
        <v>0.97872340425531912</v>
      </c>
      <c r="Z93" s="109">
        <v>0.93617021276595747</v>
      </c>
      <c r="AA93" s="109">
        <v>0.95744680851063835</v>
      </c>
      <c r="AB93" s="109">
        <v>0.95744680851063835</v>
      </c>
      <c r="AC93" s="109">
        <v>0.95744680851063835</v>
      </c>
      <c r="AD93" s="109">
        <v>0.97872340425531912</v>
      </c>
      <c r="AE93" s="109">
        <v>0.97872340425531912</v>
      </c>
      <c r="AH93">
        <v>0</v>
      </c>
      <c r="AI93">
        <v>0</v>
      </c>
      <c r="AJ93">
        <v>0</v>
      </c>
    </row>
    <row r="94" spans="1:36" x14ac:dyDescent="0.25">
      <c r="A94" t="s">
        <v>7105</v>
      </c>
      <c r="B94" t="s">
        <v>7106</v>
      </c>
      <c r="C94" t="s">
        <v>433</v>
      </c>
      <c r="D94" t="s">
        <v>434</v>
      </c>
      <c r="E94" s="108">
        <v>74</v>
      </c>
      <c r="F94" s="109">
        <v>1</v>
      </c>
      <c r="G94" s="109">
        <v>0.98648648648648651</v>
      </c>
      <c r="H94" s="109">
        <v>0.98648648648648651</v>
      </c>
      <c r="I94" s="108" t="s">
        <v>1195</v>
      </c>
      <c r="J94" s="109">
        <v>1</v>
      </c>
      <c r="L94" s="111">
        <v>70</v>
      </c>
      <c r="M94" s="112">
        <v>1</v>
      </c>
      <c r="N94" s="112">
        <v>1</v>
      </c>
      <c r="O94" s="112">
        <v>1</v>
      </c>
      <c r="P94" s="112">
        <v>1</v>
      </c>
      <c r="Q94" s="112">
        <v>1</v>
      </c>
      <c r="R94" s="111">
        <v>0</v>
      </c>
      <c r="S94" s="112" t="e">
        <v>#DIV/0!</v>
      </c>
      <c r="U94" s="108">
        <v>89</v>
      </c>
      <c r="V94" s="109">
        <v>1</v>
      </c>
      <c r="W94" s="109">
        <v>1</v>
      </c>
      <c r="X94" s="109">
        <v>1</v>
      </c>
      <c r="Y94" s="109">
        <v>1</v>
      </c>
      <c r="Z94" s="109">
        <v>0.9550561797752809</v>
      </c>
      <c r="AA94" s="109">
        <v>0.97752808988764039</v>
      </c>
      <c r="AB94" s="109">
        <v>1</v>
      </c>
      <c r="AC94" s="109">
        <v>1</v>
      </c>
      <c r="AD94" s="109">
        <v>0.9887640449438202</v>
      </c>
      <c r="AE94" s="109">
        <v>0.97752808988764039</v>
      </c>
      <c r="AH94">
        <v>0</v>
      </c>
      <c r="AI94">
        <v>0</v>
      </c>
      <c r="AJ94">
        <v>0</v>
      </c>
    </row>
    <row r="95" spans="1:36" x14ac:dyDescent="0.25">
      <c r="A95" t="s">
        <v>7171</v>
      </c>
      <c r="B95" t="s">
        <v>7172</v>
      </c>
      <c r="C95" t="s">
        <v>433</v>
      </c>
      <c r="D95" t="s">
        <v>434</v>
      </c>
      <c r="E95" s="108">
        <v>49</v>
      </c>
      <c r="F95" s="109">
        <v>1</v>
      </c>
      <c r="G95" s="109">
        <v>0.79591836734693877</v>
      </c>
      <c r="H95" s="109">
        <v>1</v>
      </c>
      <c r="I95" s="108">
        <v>0</v>
      </c>
      <c r="J95" s="109" t="e">
        <v>#DIV/0!</v>
      </c>
      <c r="L95" s="111">
        <v>57</v>
      </c>
      <c r="M95" s="112">
        <v>0.98245614035087714</v>
      </c>
      <c r="N95" s="112">
        <v>0.94736842105263153</v>
      </c>
      <c r="O95" s="112">
        <v>0.96491228070175439</v>
      </c>
      <c r="P95" s="112">
        <v>0.96491228070175439</v>
      </c>
      <c r="Q95" s="112">
        <v>0.94736842105263153</v>
      </c>
      <c r="R95" s="111">
        <v>0</v>
      </c>
      <c r="S95" s="112" t="e">
        <v>#DIV/0!</v>
      </c>
      <c r="U95" s="108">
        <v>68</v>
      </c>
      <c r="V95" s="109">
        <v>0.98529411764705888</v>
      </c>
      <c r="W95" s="109">
        <v>0.92647058823529416</v>
      </c>
      <c r="X95" s="109">
        <v>0.98529411764705888</v>
      </c>
      <c r="Y95" s="109">
        <v>0.97058823529411764</v>
      </c>
      <c r="Z95" s="109">
        <v>0.97058823529411764</v>
      </c>
      <c r="AA95" s="109">
        <v>0.97058823529411764</v>
      </c>
      <c r="AB95" s="109">
        <v>0.94117647058823528</v>
      </c>
      <c r="AC95" s="109">
        <v>0.91176470588235292</v>
      </c>
      <c r="AD95" s="109">
        <v>0.95588235294117652</v>
      </c>
      <c r="AE95" s="109">
        <v>0.8529411764705882</v>
      </c>
      <c r="AH95">
        <v>0</v>
      </c>
      <c r="AI95">
        <v>0</v>
      </c>
      <c r="AJ95">
        <v>0</v>
      </c>
    </row>
    <row r="96" spans="1:36" x14ac:dyDescent="0.25">
      <c r="A96" t="s">
        <v>7103</v>
      </c>
      <c r="B96" t="s">
        <v>7104</v>
      </c>
      <c r="C96" t="s">
        <v>433</v>
      </c>
      <c r="D96" t="s">
        <v>434</v>
      </c>
      <c r="E96" s="108">
        <v>71</v>
      </c>
      <c r="F96" s="109">
        <v>0.9859154929577465</v>
      </c>
      <c r="G96" s="109">
        <v>0.9859154929577465</v>
      </c>
      <c r="H96" s="109">
        <v>0.9859154929577465</v>
      </c>
      <c r="I96" s="108" t="s">
        <v>1195</v>
      </c>
      <c r="J96" s="109">
        <v>1</v>
      </c>
      <c r="L96" s="111">
        <v>76</v>
      </c>
      <c r="M96" s="112">
        <v>0.98684210526315785</v>
      </c>
      <c r="N96" s="112">
        <v>0.97368421052631582</v>
      </c>
      <c r="O96" s="112">
        <v>1</v>
      </c>
      <c r="P96" s="112">
        <v>0.98684210526315785</v>
      </c>
      <c r="Q96" s="112">
        <v>0.98684210526315785</v>
      </c>
      <c r="R96" s="111">
        <v>0</v>
      </c>
      <c r="S96" s="112" t="e">
        <v>#DIV/0!</v>
      </c>
      <c r="U96" s="108">
        <v>90</v>
      </c>
      <c r="V96" s="109">
        <v>0.96666666666666667</v>
      </c>
      <c r="W96" s="109">
        <v>0.94444444444444442</v>
      </c>
      <c r="X96" s="109">
        <v>0.96666666666666667</v>
      </c>
      <c r="Y96" s="109">
        <v>0.96666666666666667</v>
      </c>
      <c r="Z96" s="109">
        <v>0.97777777777777775</v>
      </c>
      <c r="AA96" s="109">
        <v>0.96666666666666667</v>
      </c>
      <c r="AB96" s="109">
        <v>0.97777777777777775</v>
      </c>
      <c r="AC96" s="109">
        <v>0.94444444444444442</v>
      </c>
      <c r="AD96" s="109">
        <v>0.96666666666666667</v>
      </c>
      <c r="AE96" s="109">
        <v>0.96666666666666667</v>
      </c>
      <c r="AH96">
        <v>0</v>
      </c>
      <c r="AI96">
        <v>0</v>
      </c>
      <c r="AJ96">
        <v>0</v>
      </c>
    </row>
    <row r="97" spans="1:36" x14ac:dyDescent="0.25">
      <c r="A97" t="s">
        <v>7322</v>
      </c>
      <c r="B97" t="s">
        <v>7323</v>
      </c>
      <c r="C97" t="s">
        <v>433</v>
      </c>
      <c r="D97" t="s">
        <v>434</v>
      </c>
      <c r="E97" s="108">
        <v>13</v>
      </c>
      <c r="F97" s="109">
        <v>1</v>
      </c>
      <c r="G97" s="109">
        <v>0.53846153846153844</v>
      </c>
      <c r="H97" s="109">
        <v>1</v>
      </c>
      <c r="I97" s="108">
        <v>0</v>
      </c>
      <c r="J97" s="109" t="e">
        <v>#DIV/0!</v>
      </c>
      <c r="L97" s="111">
        <v>9</v>
      </c>
      <c r="M97" s="112">
        <v>1</v>
      </c>
      <c r="N97" s="112">
        <v>1</v>
      </c>
      <c r="O97" s="112">
        <v>1</v>
      </c>
      <c r="P97" s="112">
        <v>1</v>
      </c>
      <c r="Q97" s="112">
        <v>1</v>
      </c>
      <c r="R97" s="111">
        <v>0</v>
      </c>
      <c r="S97" s="112" t="e">
        <v>#DIV/0!</v>
      </c>
      <c r="U97" s="108">
        <v>6</v>
      </c>
      <c r="V97" s="109">
        <v>1</v>
      </c>
      <c r="W97" s="109">
        <v>1</v>
      </c>
      <c r="X97" s="109">
        <v>1</v>
      </c>
      <c r="Y97" s="109">
        <v>1</v>
      </c>
      <c r="Z97" s="109">
        <v>1</v>
      </c>
      <c r="AA97" s="109">
        <v>1</v>
      </c>
      <c r="AB97" s="109">
        <v>1</v>
      </c>
      <c r="AC97" s="109">
        <v>1</v>
      </c>
      <c r="AD97" s="109">
        <v>1</v>
      </c>
      <c r="AE97" s="109">
        <v>1</v>
      </c>
      <c r="AH97">
        <v>0</v>
      </c>
      <c r="AI97">
        <v>0</v>
      </c>
      <c r="AJ97">
        <v>0</v>
      </c>
    </row>
    <row r="98" spans="1:36" x14ac:dyDescent="0.25">
      <c r="A98" t="s">
        <v>7208</v>
      </c>
      <c r="B98" t="s">
        <v>7209</v>
      </c>
      <c r="C98" t="s">
        <v>433</v>
      </c>
      <c r="D98" t="s">
        <v>434</v>
      </c>
      <c r="E98" s="108">
        <v>49</v>
      </c>
      <c r="F98" s="109">
        <v>1</v>
      </c>
      <c r="G98" s="109">
        <v>0.77551020408163263</v>
      </c>
      <c r="H98" s="109">
        <v>1</v>
      </c>
      <c r="I98" s="108">
        <v>0</v>
      </c>
      <c r="J98" s="109" t="e">
        <v>#DIV/0!</v>
      </c>
      <c r="L98" s="111">
        <v>60</v>
      </c>
      <c r="M98" s="112">
        <v>0.96666666666666667</v>
      </c>
      <c r="N98" s="112">
        <v>0.9</v>
      </c>
      <c r="O98" s="112">
        <v>0.96666666666666667</v>
      </c>
      <c r="P98" s="112">
        <v>0.95</v>
      </c>
      <c r="Q98" s="112">
        <v>0.95</v>
      </c>
      <c r="R98" s="111">
        <v>0</v>
      </c>
      <c r="S98" s="112" t="e">
        <v>#DIV/0!</v>
      </c>
      <c r="U98" s="108">
        <v>60</v>
      </c>
      <c r="V98" s="109">
        <v>1</v>
      </c>
      <c r="W98" s="109">
        <v>0.98333333333333328</v>
      </c>
      <c r="X98" s="109">
        <v>1</v>
      </c>
      <c r="Y98" s="109">
        <v>1</v>
      </c>
      <c r="Z98" s="109">
        <v>1</v>
      </c>
      <c r="AA98" s="109">
        <v>1</v>
      </c>
      <c r="AB98" s="109">
        <v>0.96666666666666667</v>
      </c>
      <c r="AC98" s="109">
        <v>0.96666666666666667</v>
      </c>
      <c r="AD98" s="109">
        <v>1</v>
      </c>
      <c r="AE98" s="109">
        <v>0.98333333333333328</v>
      </c>
      <c r="AH98">
        <v>0</v>
      </c>
      <c r="AI98">
        <v>0</v>
      </c>
      <c r="AJ98">
        <v>0</v>
      </c>
    </row>
    <row r="99" spans="1:36" x14ac:dyDescent="0.25">
      <c r="A99" t="s">
        <v>7016</v>
      </c>
      <c r="B99" t="s">
        <v>7017</v>
      </c>
      <c r="C99" t="s">
        <v>433</v>
      </c>
      <c r="D99" t="s">
        <v>434</v>
      </c>
      <c r="E99" s="108">
        <v>104</v>
      </c>
      <c r="F99" s="109">
        <v>0.98076923076923073</v>
      </c>
      <c r="G99" s="109">
        <v>0.97115384615384615</v>
      </c>
      <c r="H99" s="109">
        <v>0.98076923076923073</v>
      </c>
      <c r="I99" s="108">
        <v>0</v>
      </c>
      <c r="J99" s="109" t="e">
        <v>#DIV/0!</v>
      </c>
      <c r="L99" s="111">
        <v>130</v>
      </c>
      <c r="M99" s="112">
        <v>0.99230769230769234</v>
      </c>
      <c r="N99" s="112">
        <v>0.98461538461538467</v>
      </c>
      <c r="O99" s="112">
        <v>0.99230769230769234</v>
      </c>
      <c r="P99" s="112">
        <v>0.97692307692307689</v>
      </c>
      <c r="Q99" s="112">
        <v>0.97692307692307689</v>
      </c>
      <c r="R99" s="111">
        <v>0</v>
      </c>
      <c r="S99" s="112" t="e">
        <v>#DIV/0!</v>
      </c>
      <c r="U99" s="108">
        <v>118</v>
      </c>
      <c r="V99" s="109">
        <v>1</v>
      </c>
      <c r="W99" s="109">
        <v>1</v>
      </c>
      <c r="X99" s="109">
        <v>1</v>
      </c>
      <c r="Y99" s="109">
        <v>1</v>
      </c>
      <c r="Z99" s="109">
        <v>0.9576271186440678</v>
      </c>
      <c r="AA99" s="109">
        <v>0.98305084745762716</v>
      </c>
      <c r="AB99" s="109">
        <v>0.99152542372881358</v>
      </c>
      <c r="AC99" s="109">
        <v>0.99152542372881358</v>
      </c>
      <c r="AD99" s="109">
        <v>1</v>
      </c>
      <c r="AE99" s="109">
        <v>0.99152542372881358</v>
      </c>
      <c r="AH99">
        <v>0</v>
      </c>
      <c r="AI99">
        <v>0</v>
      </c>
      <c r="AJ99">
        <v>0</v>
      </c>
    </row>
    <row r="100" spans="1:36" x14ac:dyDescent="0.25">
      <c r="A100" t="s">
        <v>7187</v>
      </c>
      <c r="B100" t="s">
        <v>2357</v>
      </c>
      <c r="C100" t="s">
        <v>433</v>
      </c>
      <c r="D100" t="s">
        <v>434</v>
      </c>
      <c r="E100" s="108">
        <v>54</v>
      </c>
      <c r="F100" s="109">
        <v>0.96296296296296291</v>
      </c>
      <c r="G100" s="109">
        <v>0.90740740740740744</v>
      </c>
      <c r="H100" s="109">
        <v>0.96296296296296291</v>
      </c>
      <c r="I100" s="108">
        <v>0</v>
      </c>
      <c r="J100" s="109" t="e">
        <v>#DIV/0!</v>
      </c>
      <c r="L100" s="111">
        <v>55</v>
      </c>
      <c r="M100" s="112">
        <v>0.98181818181818181</v>
      </c>
      <c r="N100" s="112">
        <v>0.98181818181818181</v>
      </c>
      <c r="O100" s="112">
        <v>0.98181818181818181</v>
      </c>
      <c r="P100" s="112">
        <v>0.98181818181818181</v>
      </c>
      <c r="Q100" s="112">
        <v>0.98181818181818181</v>
      </c>
      <c r="R100" s="111">
        <v>0</v>
      </c>
      <c r="S100" s="112" t="e">
        <v>#DIV/0!</v>
      </c>
      <c r="U100" s="108">
        <v>64</v>
      </c>
      <c r="V100" s="109">
        <v>1</v>
      </c>
      <c r="W100" s="109">
        <v>0.953125</v>
      </c>
      <c r="X100" s="109">
        <v>1</v>
      </c>
      <c r="Y100" s="109">
        <v>1</v>
      </c>
      <c r="Z100" s="109">
        <v>1</v>
      </c>
      <c r="AA100" s="109">
        <v>1</v>
      </c>
      <c r="AB100" s="109">
        <v>0.953125</v>
      </c>
      <c r="AC100" s="109">
        <v>0.921875</v>
      </c>
      <c r="AD100" s="109">
        <v>0.96875</v>
      </c>
      <c r="AE100" s="109">
        <v>0.953125</v>
      </c>
      <c r="AH100">
        <v>0</v>
      </c>
      <c r="AI100">
        <v>0</v>
      </c>
      <c r="AJ100">
        <v>0</v>
      </c>
    </row>
    <row r="101" spans="1:36" x14ac:dyDescent="0.25">
      <c r="A101" t="s">
        <v>7107</v>
      </c>
      <c r="B101" t="s">
        <v>7108</v>
      </c>
      <c r="C101" t="s">
        <v>433</v>
      </c>
      <c r="D101" t="s">
        <v>434</v>
      </c>
      <c r="E101" s="108">
        <v>89</v>
      </c>
      <c r="F101" s="109">
        <v>0.97752808988764039</v>
      </c>
      <c r="G101" s="109">
        <v>0.93258426966292129</v>
      </c>
      <c r="H101" s="109">
        <v>0.97752808988764039</v>
      </c>
      <c r="I101" s="108" t="s">
        <v>1195</v>
      </c>
      <c r="J101" s="109">
        <v>1</v>
      </c>
      <c r="L101" s="111">
        <v>96</v>
      </c>
      <c r="M101" s="112">
        <v>0.98958333333333337</v>
      </c>
      <c r="N101" s="112">
        <v>1</v>
      </c>
      <c r="O101" s="112">
        <v>0.97916666666666663</v>
      </c>
      <c r="P101" s="112">
        <v>0.98958333333333337</v>
      </c>
      <c r="Q101" s="112">
        <v>0.98958333333333337</v>
      </c>
      <c r="R101" s="111">
        <v>0</v>
      </c>
      <c r="S101" s="112" t="e">
        <v>#DIV/0!</v>
      </c>
      <c r="U101" s="108">
        <v>88</v>
      </c>
      <c r="V101" s="109">
        <v>0.96590909090909094</v>
      </c>
      <c r="W101" s="109">
        <v>0.96590909090909094</v>
      </c>
      <c r="X101" s="109">
        <v>0.96590909090909094</v>
      </c>
      <c r="Y101" s="109">
        <v>0.97727272727272729</v>
      </c>
      <c r="Z101" s="109">
        <v>0.90909090909090906</v>
      </c>
      <c r="AA101" s="109">
        <v>0.92045454545454541</v>
      </c>
      <c r="AB101" s="109">
        <v>0.95454545454545459</v>
      </c>
      <c r="AC101" s="109">
        <v>0.95454545454545459</v>
      </c>
      <c r="AD101" s="109">
        <v>0.96590909090909094</v>
      </c>
      <c r="AE101" s="109">
        <v>0.94318181818181823</v>
      </c>
      <c r="AH101">
        <v>0</v>
      </c>
      <c r="AI101">
        <v>0</v>
      </c>
      <c r="AJ101">
        <v>0</v>
      </c>
    </row>
    <row r="102" spans="1:36" x14ac:dyDescent="0.25">
      <c r="A102" t="s">
        <v>7256</v>
      </c>
      <c r="B102" t="s">
        <v>7257</v>
      </c>
      <c r="C102" t="s">
        <v>433</v>
      </c>
      <c r="D102" t="s">
        <v>434</v>
      </c>
      <c r="E102" s="108">
        <v>55</v>
      </c>
      <c r="F102" s="109">
        <v>1</v>
      </c>
      <c r="G102" s="109">
        <v>0.94545454545454544</v>
      </c>
      <c r="H102" s="109">
        <v>1</v>
      </c>
      <c r="I102" s="108">
        <v>0</v>
      </c>
      <c r="J102" s="109" t="e">
        <v>#DIV/0!</v>
      </c>
      <c r="L102" s="111">
        <v>55</v>
      </c>
      <c r="M102" s="112">
        <v>1</v>
      </c>
      <c r="N102" s="112">
        <v>0.92727272727272725</v>
      </c>
      <c r="O102" s="112">
        <v>1</v>
      </c>
      <c r="P102" s="112">
        <v>0.96363636363636362</v>
      </c>
      <c r="Q102" s="112">
        <v>0.96363636363636362</v>
      </c>
      <c r="R102" s="111">
        <v>0</v>
      </c>
      <c r="S102" s="112" t="e">
        <v>#DIV/0!</v>
      </c>
      <c r="U102" s="108">
        <v>44</v>
      </c>
      <c r="V102" s="109">
        <v>0.97727272727272729</v>
      </c>
      <c r="W102" s="109">
        <v>0.93181818181818177</v>
      </c>
      <c r="X102" s="109">
        <v>0.97727272727272729</v>
      </c>
      <c r="Y102" s="109">
        <v>0.97727272727272729</v>
      </c>
      <c r="Z102" s="109">
        <v>0.97727272727272729</v>
      </c>
      <c r="AA102" s="109">
        <v>0.95454545454545459</v>
      </c>
      <c r="AB102" s="109">
        <v>0.95454545454545459</v>
      </c>
      <c r="AC102" s="109">
        <v>0.95454545454545459</v>
      </c>
      <c r="AD102" s="109">
        <v>0.97727272727272729</v>
      </c>
      <c r="AE102" s="109">
        <v>0.90909090909090906</v>
      </c>
      <c r="AH102">
        <v>0</v>
      </c>
      <c r="AI102">
        <v>0</v>
      </c>
      <c r="AJ102">
        <v>0</v>
      </c>
    </row>
    <row r="103" spans="1:36" x14ac:dyDescent="0.25">
      <c r="A103" t="s">
        <v>7053</v>
      </c>
      <c r="B103" t="s">
        <v>7054</v>
      </c>
      <c r="C103" t="s">
        <v>433</v>
      </c>
      <c r="D103" t="s">
        <v>434</v>
      </c>
      <c r="E103" s="108">
        <v>94</v>
      </c>
      <c r="F103" s="109">
        <v>0.96808510638297873</v>
      </c>
      <c r="G103" s="109">
        <v>0.98936170212765961</v>
      </c>
      <c r="H103" s="109">
        <v>0.96808510638297873</v>
      </c>
      <c r="I103" s="108">
        <v>0</v>
      </c>
      <c r="J103" s="109" t="e">
        <v>#DIV/0!</v>
      </c>
      <c r="L103" s="111">
        <v>104</v>
      </c>
      <c r="M103" s="112">
        <v>1</v>
      </c>
      <c r="N103" s="112">
        <v>1</v>
      </c>
      <c r="O103" s="112">
        <v>1</v>
      </c>
      <c r="P103" s="112">
        <v>0.99038461538461542</v>
      </c>
      <c r="Q103" s="112">
        <v>1</v>
      </c>
      <c r="R103" s="111">
        <v>0</v>
      </c>
      <c r="S103" s="112" t="e">
        <v>#DIV/0!</v>
      </c>
      <c r="U103" s="108">
        <v>104</v>
      </c>
      <c r="V103" s="109">
        <v>0.98076923076923073</v>
      </c>
      <c r="W103" s="109">
        <v>0.97115384615384615</v>
      </c>
      <c r="X103" s="109">
        <v>0.98076923076923073</v>
      </c>
      <c r="Y103" s="109">
        <v>0.98076923076923073</v>
      </c>
      <c r="Z103" s="109">
        <v>0.96153846153846156</v>
      </c>
      <c r="AA103" s="109">
        <v>0.98076923076923073</v>
      </c>
      <c r="AB103" s="109">
        <v>0.96153846153846156</v>
      </c>
      <c r="AC103" s="109">
        <v>0.98076923076923073</v>
      </c>
      <c r="AD103" s="109">
        <v>0.98076923076923073</v>
      </c>
      <c r="AE103" s="109">
        <v>0.98076923076923073</v>
      </c>
      <c r="AH103">
        <v>0</v>
      </c>
      <c r="AI103">
        <v>0</v>
      </c>
      <c r="AJ103">
        <v>0</v>
      </c>
    </row>
    <row r="104" spans="1:36" x14ac:dyDescent="0.25">
      <c r="A104" t="s">
        <v>7158</v>
      </c>
      <c r="B104" t="s">
        <v>7159</v>
      </c>
      <c r="C104" t="s">
        <v>433</v>
      </c>
      <c r="D104" t="s">
        <v>434</v>
      </c>
      <c r="E104" s="108">
        <v>99</v>
      </c>
      <c r="F104" s="109">
        <v>0.95959595959595956</v>
      </c>
      <c r="G104" s="109">
        <v>0.89898989898989901</v>
      </c>
      <c r="H104" s="109">
        <v>0.92929292929292928</v>
      </c>
      <c r="I104" s="108">
        <v>0</v>
      </c>
      <c r="J104" s="109" t="e">
        <v>#DIV/0!</v>
      </c>
      <c r="L104" s="111">
        <v>86</v>
      </c>
      <c r="M104" s="112">
        <v>0.98837209302325579</v>
      </c>
      <c r="N104" s="112">
        <v>0.98837209302325579</v>
      </c>
      <c r="O104" s="112">
        <v>0.97674418604651159</v>
      </c>
      <c r="P104" s="112">
        <v>1</v>
      </c>
      <c r="Q104" s="112">
        <v>0.98837209302325579</v>
      </c>
      <c r="R104" s="111" t="s">
        <v>1195</v>
      </c>
      <c r="S104" s="112">
        <v>0.66666666666666663</v>
      </c>
      <c r="U104" s="108">
        <v>69</v>
      </c>
      <c r="V104" s="109">
        <v>0.91304347826086951</v>
      </c>
      <c r="W104" s="109">
        <v>0.91304347826086951</v>
      </c>
      <c r="X104" s="109">
        <v>0.91304347826086951</v>
      </c>
      <c r="Y104" s="109">
        <v>0.92753623188405798</v>
      </c>
      <c r="Z104" s="109">
        <v>0.89855072463768115</v>
      </c>
      <c r="AA104" s="109">
        <v>0.86956521739130432</v>
      </c>
      <c r="AB104" s="109">
        <v>0.89855072463768115</v>
      </c>
      <c r="AC104" s="109">
        <v>0.89855072463768115</v>
      </c>
      <c r="AD104" s="109">
        <v>0.92753623188405798</v>
      </c>
      <c r="AE104" s="109">
        <v>0.88405797101449279</v>
      </c>
      <c r="AH104">
        <v>0</v>
      </c>
      <c r="AI104">
        <v>0</v>
      </c>
      <c r="AJ104">
        <v>0</v>
      </c>
    </row>
    <row r="105" spans="1:36" x14ac:dyDescent="0.25">
      <c r="A105" t="s">
        <v>7060</v>
      </c>
      <c r="B105" t="s">
        <v>7061</v>
      </c>
      <c r="C105" t="s">
        <v>433</v>
      </c>
      <c r="D105" t="s">
        <v>434</v>
      </c>
      <c r="E105" s="108">
        <v>76</v>
      </c>
      <c r="F105" s="109">
        <v>0.96052631578947367</v>
      </c>
      <c r="G105" s="109">
        <v>0.90789473684210531</v>
      </c>
      <c r="H105" s="109">
        <v>0.96052631578947367</v>
      </c>
      <c r="I105" s="108">
        <v>0</v>
      </c>
      <c r="J105" s="109" t="e">
        <v>#DIV/0!</v>
      </c>
      <c r="L105" s="111">
        <v>81</v>
      </c>
      <c r="M105" s="112">
        <v>0.95061728395061729</v>
      </c>
      <c r="N105" s="112">
        <v>0.95061728395061729</v>
      </c>
      <c r="O105" s="112">
        <v>0.96296296296296291</v>
      </c>
      <c r="P105" s="112">
        <v>0.95061728395061729</v>
      </c>
      <c r="Q105" s="112">
        <v>0.93827160493827155</v>
      </c>
      <c r="R105" s="111">
        <v>0</v>
      </c>
      <c r="S105" s="112" t="e">
        <v>#DIV/0!</v>
      </c>
      <c r="U105" s="108">
        <v>102</v>
      </c>
      <c r="V105" s="109">
        <v>0.9509803921568627</v>
      </c>
      <c r="W105" s="109">
        <v>0.91176470588235292</v>
      </c>
      <c r="X105" s="109">
        <v>0.9509803921568627</v>
      </c>
      <c r="Y105" s="109">
        <v>0.9509803921568627</v>
      </c>
      <c r="Z105" s="109">
        <v>0.93137254901960786</v>
      </c>
      <c r="AA105" s="109">
        <v>0.93137254901960786</v>
      </c>
      <c r="AB105" s="109">
        <v>0.89215686274509809</v>
      </c>
      <c r="AC105" s="109">
        <v>0.89215686274509809</v>
      </c>
      <c r="AD105" s="109">
        <v>0.9509803921568627</v>
      </c>
      <c r="AE105" s="109">
        <v>0.89215686274509809</v>
      </c>
      <c r="AH105">
        <v>0</v>
      </c>
      <c r="AI105">
        <v>0</v>
      </c>
      <c r="AJ105">
        <v>0</v>
      </c>
    </row>
    <row r="106" spans="1:36" x14ac:dyDescent="0.25">
      <c r="A106" t="s">
        <v>7188</v>
      </c>
      <c r="B106" t="s">
        <v>7189</v>
      </c>
      <c r="C106" t="s">
        <v>433</v>
      </c>
      <c r="D106" t="s">
        <v>434</v>
      </c>
      <c r="E106" s="108">
        <v>62</v>
      </c>
      <c r="F106" s="109">
        <v>0.9838709677419355</v>
      </c>
      <c r="G106" s="109">
        <v>0.93548387096774188</v>
      </c>
      <c r="H106" s="109">
        <v>0.9838709677419355</v>
      </c>
      <c r="I106" s="108" t="s">
        <v>1195</v>
      </c>
      <c r="J106" s="109">
        <v>1</v>
      </c>
      <c r="L106" s="111">
        <v>73</v>
      </c>
      <c r="M106" s="112">
        <v>0.9726027397260274</v>
      </c>
      <c r="N106" s="112">
        <v>0.95890410958904104</v>
      </c>
      <c r="O106" s="112">
        <v>0.95890410958904104</v>
      </c>
      <c r="P106" s="112">
        <v>0.9726027397260274</v>
      </c>
      <c r="Q106" s="112">
        <v>0.9726027397260274</v>
      </c>
      <c r="R106" s="111" t="s">
        <v>1195</v>
      </c>
      <c r="S106" s="112">
        <v>1</v>
      </c>
      <c r="U106" s="108">
        <v>63</v>
      </c>
      <c r="V106" s="109">
        <v>1</v>
      </c>
      <c r="W106" s="109">
        <v>1</v>
      </c>
      <c r="X106" s="109">
        <v>1</v>
      </c>
      <c r="Y106" s="109">
        <v>1</v>
      </c>
      <c r="Z106" s="109">
        <v>0.95238095238095233</v>
      </c>
      <c r="AA106" s="109">
        <v>0.96825396825396826</v>
      </c>
      <c r="AB106" s="109">
        <v>1</v>
      </c>
      <c r="AC106" s="109">
        <v>1</v>
      </c>
      <c r="AD106" s="109">
        <v>1</v>
      </c>
      <c r="AE106" s="109">
        <v>0.96825396825396826</v>
      </c>
      <c r="AH106">
        <v>0</v>
      </c>
      <c r="AI106">
        <v>0</v>
      </c>
      <c r="AJ106">
        <v>0</v>
      </c>
    </row>
    <row r="107" spans="1:36" x14ac:dyDescent="0.25">
      <c r="A107" t="s">
        <v>7238</v>
      </c>
      <c r="B107" t="s">
        <v>7239</v>
      </c>
      <c r="C107" t="s">
        <v>433</v>
      </c>
      <c r="D107" t="s">
        <v>434</v>
      </c>
      <c r="E107" s="108">
        <v>44</v>
      </c>
      <c r="F107" s="109">
        <v>1</v>
      </c>
      <c r="G107" s="109">
        <v>0.81818181818181823</v>
      </c>
      <c r="H107" s="109">
        <v>1</v>
      </c>
      <c r="I107" s="108">
        <v>0</v>
      </c>
      <c r="J107" s="109" t="e">
        <v>#DIV/0!</v>
      </c>
      <c r="L107" s="111">
        <v>56</v>
      </c>
      <c r="M107" s="112">
        <v>0.9821428571428571</v>
      </c>
      <c r="N107" s="112">
        <v>0.9285714285714286</v>
      </c>
      <c r="O107" s="112">
        <v>1</v>
      </c>
      <c r="P107" s="112">
        <v>0.9642857142857143</v>
      </c>
      <c r="Q107" s="112">
        <v>0.9642857142857143</v>
      </c>
      <c r="R107" s="111">
        <v>0</v>
      </c>
      <c r="S107" s="112" t="e">
        <v>#DIV/0!</v>
      </c>
      <c r="U107" s="108">
        <v>49</v>
      </c>
      <c r="V107" s="109">
        <v>0.91836734693877553</v>
      </c>
      <c r="W107" s="109">
        <v>0.89795918367346939</v>
      </c>
      <c r="X107" s="109">
        <v>0.91836734693877553</v>
      </c>
      <c r="Y107" s="109">
        <v>0.91836734693877553</v>
      </c>
      <c r="Z107" s="109">
        <v>0.91836734693877553</v>
      </c>
      <c r="AA107" s="109">
        <v>0.91836734693877553</v>
      </c>
      <c r="AB107" s="109">
        <v>0.91836734693877553</v>
      </c>
      <c r="AC107" s="109">
        <v>0.8571428571428571</v>
      </c>
      <c r="AD107" s="109">
        <v>0.93877551020408168</v>
      </c>
      <c r="AE107" s="109">
        <v>0.89795918367346939</v>
      </c>
      <c r="AH107">
        <v>0</v>
      </c>
      <c r="AI107">
        <v>0</v>
      </c>
      <c r="AJ107">
        <v>0</v>
      </c>
    </row>
    <row r="108" spans="1:36" x14ac:dyDescent="0.25">
      <c r="A108" t="s">
        <v>7234</v>
      </c>
      <c r="B108" t="s">
        <v>7235</v>
      </c>
      <c r="C108" t="s">
        <v>433</v>
      </c>
      <c r="D108" t="s">
        <v>434</v>
      </c>
      <c r="E108" s="108">
        <v>49</v>
      </c>
      <c r="F108" s="109">
        <v>0.87755102040816324</v>
      </c>
      <c r="G108" s="109">
        <v>0.7142857142857143</v>
      </c>
      <c r="H108" s="109">
        <v>0.87755102040816324</v>
      </c>
      <c r="I108" s="108">
        <v>0</v>
      </c>
      <c r="J108" s="109" t="e">
        <v>#DIV/0!</v>
      </c>
      <c r="L108" s="111">
        <v>47</v>
      </c>
      <c r="M108" s="112">
        <v>1</v>
      </c>
      <c r="N108" s="112">
        <v>0.91489361702127658</v>
      </c>
      <c r="O108" s="112">
        <v>1</v>
      </c>
      <c r="P108" s="112">
        <v>0.95744680851063835</v>
      </c>
      <c r="Q108" s="112">
        <v>0.95744680851063835</v>
      </c>
      <c r="R108" s="111">
        <v>0</v>
      </c>
      <c r="S108" s="112" t="e">
        <v>#DIV/0!</v>
      </c>
      <c r="U108" s="108">
        <v>51</v>
      </c>
      <c r="V108" s="109">
        <v>0.98039215686274506</v>
      </c>
      <c r="W108" s="109">
        <v>0.90196078431372551</v>
      </c>
      <c r="X108" s="109">
        <v>0.98039215686274506</v>
      </c>
      <c r="Y108" s="109">
        <v>0.96078431372549022</v>
      </c>
      <c r="Z108" s="109">
        <v>0.98039215686274506</v>
      </c>
      <c r="AA108" s="109">
        <v>0.92156862745098034</v>
      </c>
      <c r="AB108" s="109">
        <v>0.96078431372549022</v>
      </c>
      <c r="AC108" s="109">
        <v>0.92156862745098034</v>
      </c>
      <c r="AD108" s="109">
        <v>0.98039215686274506</v>
      </c>
      <c r="AE108" s="109">
        <v>0.92156862745098034</v>
      </c>
      <c r="AH108">
        <v>0</v>
      </c>
      <c r="AI108">
        <v>0</v>
      </c>
      <c r="AJ108">
        <v>0</v>
      </c>
    </row>
    <row r="109" spans="1:36" x14ac:dyDescent="0.25">
      <c r="A109" t="s">
        <v>7111</v>
      </c>
      <c r="B109" t="s">
        <v>7112</v>
      </c>
      <c r="C109" t="s">
        <v>435</v>
      </c>
      <c r="D109" t="s">
        <v>436</v>
      </c>
      <c r="E109" s="108">
        <v>77</v>
      </c>
      <c r="F109" s="109">
        <v>0.98701298701298701</v>
      </c>
      <c r="G109" s="109">
        <v>0.93506493506493504</v>
      </c>
      <c r="H109" s="109">
        <v>0.98701298701298701</v>
      </c>
      <c r="I109" s="108">
        <v>0</v>
      </c>
      <c r="J109" s="109" t="e">
        <v>#DIV/0!</v>
      </c>
      <c r="L109" s="111">
        <v>86</v>
      </c>
      <c r="M109" s="112">
        <v>1</v>
      </c>
      <c r="N109" s="112">
        <v>0.97674418604651159</v>
      </c>
      <c r="O109" s="112">
        <v>1</v>
      </c>
      <c r="P109" s="112">
        <v>0.98837209302325579</v>
      </c>
      <c r="Q109" s="112">
        <v>0.98837209302325579</v>
      </c>
      <c r="R109" s="111">
        <v>0</v>
      </c>
      <c r="S109" s="112" t="e">
        <v>#DIV/0!</v>
      </c>
      <c r="U109" s="108">
        <v>88</v>
      </c>
      <c r="V109" s="109">
        <v>0.98863636363636365</v>
      </c>
      <c r="W109" s="109">
        <v>0.94318181818181823</v>
      </c>
      <c r="X109" s="109">
        <v>0.98863636363636365</v>
      </c>
      <c r="Y109" s="109">
        <v>0.98863636363636365</v>
      </c>
      <c r="Z109" s="109">
        <v>0.98863636363636365</v>
      </c>
      <c r="AA109" s="109">
        <v>0.96590909090909094</v>
      </c>
      <c r="AB109" s="109">
        <v>0.97727272727272729</v>
      </c>
      <c r="AC109" s="109">
        <v>0.95454545454545459</v>
      </c>
      <c r="AD109" s="109">
        <v>0.98863636363636365</v>
      </c>
      <c r="AE109" s="109">
        <v>0.93181818181818177</v>
      </c>
      <c r="AH109">
        <v>0</v>
      </c>
      <c r="AI109">
        <v>0</v>
      </c>
      <c r="AJ109">
        <v>0</v>
      </c>
    </row>
    <row r="110" spans="1:36" x14ac:dyDescent="0.25">
      <c r="A110" t="s">
        <v>6852</v>
      </c>
      <c r="B110" t="s">
        <v>771</v>
      </c>
      <c r="C110" t="s">
        <v>435</v>
      </c>
      <c r="D110" t="s">
        <v>436</v>
      </c>
      <c r="E110" s="108">
        <v>158</v>
      </c>
      <c r="F110" s="109">
        <v>0.98734177215189878</v>
      </c>
      <c r="G110" s="109">
        <v>0.98734177215189878</v>
      </c>
      <c r="H110" s="109">
        <v>0.98734177215189878</v>
      </c>
      <c r="I110" s="108">
        <v>0</v>
      </c>
      <c r="J110" s="109" t="e">
        <v>#DIV/0!</v>
      </c>
      <c r="L110" s="111">
        <v>190</v>
      </c>
      <c r="M110" s="112">
        <v>1</v>
      </c>
      <c r="N110" s="112">
        <v>0.97894736842105268</v>
      </c>
      <c r="O110" s="112">
        <v>1</v>
      </c>
      <c r="P110" s="112">
        <v>0.97894736842105268</v>
      </c>
      <c r="Q110" s="112">
        <v>0.98421052631578942</v>
      </c>
      <c r="R110" s="111">
        <v>0</v>
      </c>
      <c r="S110" s="112" t="e">
        <v>#DIV/0!</v>
      </c>
      <c r="U110" s="108">
        <v>176</v>
      </c>
      <c r="V110" s="109">
        <v>0.97727272727272729</v>
      </c>
      <c r="W110" s="109">
        <v>0.97159090909090906</v>
      </c>
      <c r="X110" s="109">
        <v>0.97727272727272729</v>
      </c>
      <c r="Y110" s="109">
        <v>0.97159090909090906</v>
      </c>
      <c r="Z110" s="109">
        <v>0.97727272727272729</v>
      </c>
      <c r="AA110" s="109">
        <v>0.94886363636363635</v>
      </c>
      <c r="AB110" s="109">
        <v>0.97727272727272729</v>
      </c>
      <c r="AC110" s="109">
        <v>0.95454545454545459</v>
      </c>
      <c r="AD110" s="109">
        <v>0.96022727272727271</v>
      </c>
      <c r="AE110" s="109">
        <v>0.9375</v>
      </c>
      <c r="AH110">
        <v>0</v>
      </c>
      <c r="AI110">
        <v>0</v>
      </c>
      <c r="AJ110">
        <v>0</v>
      </c>
    </row>
    <row r="111" spans="1:36" x14ac:dyDescent="0.25">
      <c r="A111" t="s">
        <v>6954</v>
      </c>
      <c r="B111" t="s">
        <v>6955</v>
      </c>
      <c r="C111" t="s">
        <v>435</v>
      </c>
      <c r="D111" t="s">
        <v>436</v>
      </c>
      <c r="E111" s="108">
        <v>138</v>
      </c>
      <c r="F111" s="109">
        <v>1</v>
      </c>
      <c r="G111" s="109">
        <v>0.95652173913043481</v>
      </c>
      <c r="H111" s="109">
        <v>0.99275362318840576</v>
      </c>
      <c r="I111" s="108">
        <v>0</v>
      </c>
      <c r="J111" s="109" t="e">
        <v>#DIV/0!</v>
      </c>
      <c r="L111" s="111">
        <v>168</v>
      </c>
      <c r="M111" s="112">
        <v>0.98809523809523814</v>
      </c>
      <c r="N111" s="112">
        <v>0.9642857142857143</v>
      </c>
      <c r="O111" s="112">
        <v>0.99404761904761907</v>
      </c>
      <c r="P111" s="112">
        <v>0.9821428571428571</v>
      </c>
      <c r="Q111" s="112">
        <v>0.97023809523809523</v>
      </c>
      <c r="R111" s="111">
        <v>0</v>
      </c>
      <c r="S111" s="112" t="e">
        <v>#DIV/0!</v>
      </c>
      <c r="U111" s="108">
        <v>134</v>
      </c>
      <c r="V111" s="109">
        <v>0.97761194029850751</v>
      </c>
      <c r="W111" s="109">
        <v>0.93283582089552242</v>
      </c>
      <c r="X111" s="109">
        <v>0.97761194029850751</v>
      </c>
      <c r="Y111" s="109">
        <v>0.97761194029850751</v>
      </c>
      <c r="Z111" s="109">
        <v>0.95522388059701491</v>
      </c>
      <c r="AA111" s="109">
        <v>0.92537313432835822</v>
      </c>
      <c r="AB111" s="109">
        <v>0.95522388059701491</v>
      </c>
      <c r="AC111" s="109">
        <v>0.91791044776119401</v>
      </c>
      <c r="AD111" s="109">
        <v>0.96268656716417911</v>
      </c>
      <c r="AE111" s="109">
        <v>0.93283582089552242</v>
      </c>
      <c r="AH111">
        <v>0</v>
      </c>
      <c r="AI111">
        <v>0</v>
      </c>
      <c r="AJ111">
        <v>0</v>
      </c>
    </row>
    <row r="112" spans="1:36" x14ac:dyDescent="0.25">
      <c r="A112" t="s">
        <v>7138</v>
      </c>
      <c r="B112" t="s">
        <v>7139</v>
      </c>
      <c r="C112" t="s">
        <v>435</v>
      </c>
      <c r="D112" t="s">
        <v>436</v>
      </c>
      <c r="E112" s="108">
        <v>48</v>
      </c>
      <c r="F112" s="109">
        <v>0.9375</v>
      </c>
      <c r="G112" s="109">
        <v>0.9375</v>
      </c>
      <c r="H112" s="109">
        <v>0.91666666666666663</v>
      </c>
      <c r="I112" s="108">
        <v>0</v>
      </c>
      <c r="J112" s="109" t="e">
        <v>#DIV/0!</v>
      </c>
      <c r="L112" s="111">
        <v>61</v>
      </c>
      <c r="M112" s="112">
        <v>0.98360655737704916</v>
      </c>
      <c r="N112" s="112">
        <v>0.90163934426229508</v>
      </c>
      <c r="O112" s="112">
        <v>0.98360655737704916</v>
      </c>
      <c r="P112" s="112">
        <v>0.95081967213114749</v>
      </c>
      <c r="Q112" s="112">
        <v>0.95081967213114749</v>
      </c>
      <c r="R112" s="111">
        <v>0</v>
      </c>
      <c r="S112" s="112" t="e">
        <v>#DIV/0!</v>
      </c>
      <c r="U112" s="108">
        <v>79</v>
      </c>
      <c r="V112" s="109">
        <v>1</v>
      </c>
      <c r="W112" s="109">
        <v>0.94936708860759489</v>
      </c>
      <c r="X112" s="109">
        <v>1</v>
      </c>
      <c r="Y112" s="109">
        <v>1</v>
      </c>
      <c r="Z112" s="109">
        <v>1</v>
      </c>
      <c r="AA112" s="109">
        <v>0.98734177215189878</v>
      </c>
      <c r="AB112" s="109">
        <v>0.93670886075949367</v>
      </c>
      <c r="AC112" s="109">
        <v>0.93670886075949367</v>
      </c>
      <c r="AD112" s="109">
        <v>0.98734177215189878</v>
      </c>
      <c r="AE112" s="109">
        <v>0.98734177215189878</v>
      </c>
      <c r="AH112">
        <v>0</v>
      </c>
      <c r="AI112">
        <v>0</v>
      </c>
      <c r="AJ112">
        <v>0</v>
      </c>
    </row>
    <row r="113" spans="1:36" x14ac:dyDescent="0.25">
      <c r="A113" t="s">
        <v>6800</v>
      </c>
      <c r="B113" t="s">
        <v>6801</v>
      </c>
      <c r="C113" t="s">
        <v>435</v>
      </c>
      <c r="D113" t="s">
        <v>436</v>
      </c>
      <c r="E113" s="108">
        <v>185</v>
      </c>
      <c r="F113" s="109">
        <v>0.91891891891891897</v>
      </c>
      <c r="G113" s="109">
        <v>0.92432432432432432</v>
      </c>
      <c r="H113" s="109">
        <v>0.91351351351351351</v>
      </c>
      <c r="I113" s="108">
        <v>0</v>
      </c>
      <c r="J113" s="109" t="e">
        <v>#DIV/0!</v>
      </c>
      <c r="L113" s="111">
        <v>171</v>
      </c>
      <c r="M113" s="112">
        <v>0.94736842105263153</v>
      </c>
      <c r="N113" s="112">
        <v>0.92982456140350878</v>
      </c>
      <c r="O113" s="112">
        <v>0.95321637426900585</v>
      </c>
      <c r="P113" s="112">
        <v>0.93567251461988299</v>
      </c>
      <c r="Q113" s="112">
        <v>0.93567251461988299</v>
      </c>
      <c r="R113" s="111">
        <v>0</v>
      </c>
      <c r="S113" s="112" t="e">
        <v>#DIV/0!</v>
      </c>
      <c r="U113" s="108">
        <v>210</v>
      </c>
      <c r="V113" s="109">
        <v>0.95714285714285718</v>
      </c>
      <c r="W113" s="109">
        <v>0.9</v>
      </c>
      <c r="X113" s="109">
        <v>0.95714285714285718</v>
      </c>
      <c r="Y113" s="109">
        <v>0.95714285714285718</v>
      </c>
      <c r="Z113" s="109">
        <v>0.95714285714285718</v>
      </c>
      <c r="AA113" s="109">
        <v>0.94285714285714284</v>
      </c>
      <c r="AB113" s="109">
        <v>0.93809523809523809</v>
      </c>
      <c r="AC113" s="109">
        <v>0.88571428571428568</v>
      </c>
      <c r="AD113" s="109">
        <v>0.94285714285714284</v>
      </c>
      <c r="AE113" s="109">
        <v>0.88095238095238093</v>
      </c>
      <c r="AH113">
        <v>0</v>
      </c>
      <c r="AI113">
        <v>0</v>
      </c>
      <c r="AJ113">
        <v>0</v>
      </c>
    </row>
    <row r="114" spans="1:36" x14ac:dyDescent="0.25">
      <c r="A114" t="s">
        <v>6990</v>
      </c>
      <c r="B114" t="s">
        <v>6991</v>
      </c>
      <c r="C114" t="s">
        <v>435</v>
      </c>
      <c r="D114" t="s">
        <v>436</v>
      </c>
      <c r="E114" s="108">
        <v>132</v>
      </c>
      <c r="F114" s="109">
        <v>0.96969696969696972</v>
      </c>
      <c r="G114" s="109">
        <v>0.96212121212121215</v>
      </c>
      <c r="H114" s="109">
        <v>0.96969696969696972</v>
      </c>
      <c r="I114" s="108">
        <v>0</v>
      </c>
      <c r="J114" s="109" t="e">
        <v>#DIV/0!</v>
      </c>
      <c r="L114" s="111">
        <v>158</v>
      </c>
      <c r="M114" s="112">
        <v>0.94936708860759489</v>
      </c>
      <c r="N114" s="112">
        <v>0.91139240506329111</v>
      </c>
      <c r="O114" s="112">
        <v>0.94303797468354433</v>
      </c>
      <c r="P114" s="112">
        <v>0.930379746835443</v>
      </c>
      <c r="Q114" s="112">
        <v>0.92405063291139244</v>
      </c>
      <c r="R114" s="111">
        <v>0</v>
      </c>
      <c r="S114" s="112" t="e">
        <v>#DIV/0!</v>
      </c>
      <c r="U114" s="108">
        <v>126</v>
      </c>
      <c r="V114" s="109">
        <v>0.98412698412698407</v>
      </c>
      <c r="W114" s="109">
        <v>0.92063492063492058</v>
      </c>
      <c r="X114" s="109">
        <v>0.98412698412698407</v>
      </c>
      <c r="Y114" s="109">
        <v>0.98412698412698407</v>
      </c>
      <c r="Z114" s="109">
        <v>0.95238095238095233</v>
      </c>
      <c r="AA114" s="109">
        <v>0.95238095238095233</v>
      </c>
      <c r="AB114" s="109">
        <v>0.96031746031746035</v>
      </c>
      <c r="AC114" s="109">
        <v>0.89682539682539686</v>
      </c>
      <c r="AD114" s="109">
        <v>0.97619047619047616</v>
      </c>
      <c r="AE114" s="109">
        <v>0.93650793650793651</v>
      </c>
      <c r="AH114">
        <v>0</v>
      </c>
      <c r="AI114">
        <v>0</v>
      </c>
      <c r="AJ114">
        <v>0</v>
      </c>
    </row>
    <row r="115" spans="1:36" x14ac:dyDescent="0.25">
      <c r="A115" t="s">
        <v>6932</v>
      </c>
      <c r="B115" t="s">
        <v>6933</v>
      </c>
      <c r="C115" t="s">
        <v>435</v>
      </c>
      <c r="D115" t="s">
        <v>436</v>
      </c>
      <c r="E115" s="108">
        <v>151</v>
      </c>
      <c r="F115" s="109">
        <v>0.95364238410596025</v>
      </c>
      <c r="G115" s="109">
        <v>0.94039735099337751</v>
      </c>
      <c r="H115" s="109">
        <v>0.94701986754966883</v>
      </c>
      <c r="I115" s="108">
        <v>0</v>
      </c>
      <c r="J115" s="109" t="e">
        <v>#DIV/0!</v>
      </c>
      <c r="L115" s="111">
        <v>137</v>
      </c>
      <c r="M115" s="112">
        <v>0.94890510948905105</v>
      </c>
      <c r="N115" s="112">
        <v>0.9051094890510949</v>
      </c>
      <c r="O115" s="112">
        <v>0.93430656934306566</v>
      </c>
      <c r="P115" s="112">
        <v>0.91240875912408759</v>
      </c>
      <c r="Q115" s="112">
        <v>0.9051094890510949</v>
      </c>
      <c r="R115" s="111">
        <v>0</v>
      </c>
      <c r="S115" s="112" t="e">
        <v>#DIV/0!</v>
      </c>
      <c r="U115" s="108">
        <v>144</v>
      </c>
      <c r="V115" s="109">
        <v>0.96527777777777779</v>
      </c>
      <c r="W115" s="109">
        <v>0.92361111111111116</v>
      </c>
      <c r="X115" s="109">
        <v>0.96527777777777779</v>
      </c>
      <c r="Y115" s="109">
        <v>0.96527777777777779</v>
      </c>
      <c r="Z115" s="109">
        <v>0.96527777777777779</v>
      </c>
      <c r="AA115" s="109">
        <v>0.94444444444444442</v>
      </c>
      <c r="AB115" s="109">
        <v>0.95138888888888884</v>
      </c>
      <c r="AC115" s="109">
        <v>0.91666666666666663</v>
      </c>
      <c r="AD115" s="109">
        <v>0.95138888888888884</v>
      </c>
      <c r="AE115" s="109">
        <v>0.91666666666666663</v>
      </c>
      <c r="AH115">
        <v>0</v>
      </c>
      <c r="AI115">
        <v>0</v>
      </c>
      <c r="AJ115">
        <v>0</v>
      </c>
    </row>
    <row r="116" spans="1:36" x14ac:dyDescent="0.25">
      <c r="A116" t="s">
        <v>7002</v>
      </c>
      <c r="B116" t="s">
        <v>7003</v>
      </c>
      <c r="C116" t="s">
        <v>435</v>
      </c>
      <c r="D116" t="s">
        <v>436</v>
      </c>
      <c r="E116" s="108">
        <v>98</v>
      </c>
      <c r="F116" s="109">
        <v>0.96938775510204078</v>
      </c>
      <c r="G116" s="109">
        <v>0.96938775510204078</v>
      </c>
      <c r="H116" s="109">
        <v>0.97959183673469385</v>
      </c>
      <c r="I116" s="108">
        <v>0</v>
      </c>
      <c r="J116" s="109" t="e">
        <v>#DIV/0!</v>
      </c>
      <c r="L116" s="111">
        <v>122</v>
      </c>
      <c r="M116" s="112">
        <v>0.97540983606557374</v>
      </c>
      <c r="N116" s="112">
        <v>0.89344262295081966</v>
      </c>
      <c r="O116" s="112">
        <v>0.99180327868852458</v>
      </c>
      <c r="P116" s="112">
        <v>0.92622950819672134</v>
      </c>
      <c r="Q116" s="112">
        <v>0.92622950819672134</v>
      </c>
      <c r="R116" s="111">
        <v>0</v>
      </c>
      <c r="S116" s="112" t="e">
        <v>#DIV/0!</v>
      </c>
      <c r="U116" s="108">
        <v>122</v>
      </c>
      <c r="V116" s="109">
        <v>0.98360655737704916</v>
      </c>
      <c r="W116" s="109">
        <v>0.94262295081967218</v>
      </c>
      <c r="X116" s="109">
        <v>0.98360655737704916</v>
      </c>
      <c r="Y116" s="109">
        <v>0.98360655737704916</v>
      </c>
      <c r="Z116" s="109">
        <v>0.97540983606557374</v>
      </c>
      <c r="AA116" s="109">
        <v>0.96721311475409832</v>
      </c>
      <c r="AB116" s="109">
        <v>0.97540983606557374</v>
      </c>
      <c r="AC116" s="109">
        <v>0.92622950819672134</v>
      </c>
      <c r="AD116" s="109">
        <v>0.99180327868852458</v>
      </c>
      <c r="AE116" s="109">
        <v>0.94262295081967218</v>
      </c>
      <c r="AH116">
        <v>0</v>
      </c>
      <c r="AI116">
        <v>0</v>
      </c>
      <c r="AJ116">
        <v>0</v>
      </c>
    </row>
    <row r="117" spans="1:36" x14ac:dyDescent="0.25">
      <c r="A117" t="s">
        <v>6949</v>
      </c>
      <c r="B117" t="s">
        <v>759</v>
      </c>
      <c r="C117" t="s">
        <v>435</v>
      </c>
      <c r="D117" t="s">
        <v>436</v>
      </c>
      <c r="E117" s="108">
        <v>128</v>
      </c>
      <c r="F117" s="109">
        <v>0.96875</v>
      </c>
      <c r="G117" s="109">
        <v>0.953125</v>
      </c>
      <c r="H117" s="109">
        <v>0.96875</v>
      </c>
      <c r="I117" s="108">
        <v>0</v>
      </c>
      <c r="J117" s="109" t="e">
        <v>#DIV/0!</v>
      </c>
      <c r="L117" s="111">
        <v>130</v>
      </c>
      <c r="M117" s="112">
        <v>0.96923076923076923</v>
      </c>
      <c r="N117" s="112">
        <v>0.92307692307692313</v>
      </c>
      <c r="O117" s="112">
        <v>0.96923076923076923</v>
      </c>
      <c r="P117" s="112">
        <v>0.9538461538461539</v>
      </c>
      <c r="Q117" s="112">
        <v>0.94615384615384612</v>
      </c>
      <c r="R117" s="111">
        <v>0</v>
      </c>
      <c r="S117" s="112" t="e">
        <v>#DIV/0!</v>
      </c>
      <c r="U117" s="108">
        <v>137</v>
      </c>
      <c r="V117" s="109">
        <v>0.97810218978102192</v>
      </c>
      <c r="W117" s="109">
        <v>0.9051094890510949</v>
      </c>
      <c r="X117" s="109">
        <v>0.97810218978102192</v>
      </c>
      <c r="Y117" s="109">
        <v>0.97080291970802923</v>
      </c>
      <c r="Z117" s="109">
        <v>0.95620437956204385</v>
      </c>
      <c r="AA117" s="109">
        <v>0.94890510948905105</v>
      </c>
      <c r="AB117" s="109">
        <v>0.94160583941605835</v>
      </c>
      <c r="AC117" s="109">
        <v>0.91240875912408759</v>
      </c>
      <c r="AD117" s="109">
        <v>0.95620437956204385</v>
      </c>
      <c r="AE117" s="109">
        <v>0.94160583941605835</v>
      </c>
      <c r="AH117">
        <v>0</v>
      </c>
      <c r="AI117">
        <v>0</v>
      </c>
      <c r="AJ117">
        <v>0</v>
      </c>
    </row>
    <row r="118" spans="1:36" x14ac:dyDescent="0.25">
      <c r="A118" t="s">
        <v>6839</v>
      </c>
      <c r="B118" t="s">
        <v>771</v>
      </c>
      <c r="C118" t="s">
        <v>435</v>
      </c>
      <c r="D118" t="s">
        <v>436</v>
      </c>
      <c r="E118" s="108">
        <v>185</v>
      </c>
      <c r="F118" s="109">
        <v>0.98378378378378384</v>
      </c>
      <c r="G118" s="109">
        <v>0.98918918918918919</v>
      </c>
      <c r="H118" s="109">
        <v>0.98918918918918919</v>
      </c>
      <c r="I118" s="108">
        <v>0</v>
      </c>
      <c r="J118" s="109" t="e">
        <v>#DIV/0!</v>
      </c>
      <c r="L118" s="111">
        <v>173</v>
      </c>
      <c r="M118" s="112">
        <v>0.9942196531791907</v>
      </c>
      <c r="N118" s="112">
        <v>0.96531791907514453</v>
      </c>
      <c r="O118" s="112">
        <v>0.98843930635838151</v>
      </c>
      <c r="P118" s="112">
        <v>0.97687861271676302</v>
      </c>
      <c r="Q118" s="112">
        <v>0.97687861271676302</v>
      </c>
      <c r="R118" s="111">
        <v>0</v>
      </c>
      <c r="S118" s="112" t="e">
        <v>#DIV/0!</v>
      </c>
      <c r="U118" s="108">
        <v>188</v>
      </c>
      <c r="V118" s="109">
        <v>0.98936170212765961</v>
      </c>
      <c r="W118" s="109">
        <v>0.97340425531914898</v>
      </c>
      <c r="X118" s="109">
        <v>0.98936170212765961</v>
      </c>
      <c r="Y118" s="109">
        <v>0.98936170212765961</v>
      </c>
      <c r="Z118" s="109">
        <v>0.98936170212765961</v>
      </c>
      <c r="AA118" s="109">
        <v>0.98404255319148937</v>
      </c>
      <c r="AB118" s="109">
        <v>0.9521276595744681</v>
      </c>
      <c r="AC118" s="109">
        <v>0.94148936170212771</v>
      </c>
      <c r="AD118" s="109">
        <v>0.98404255319148937</v>
      </c>
      <c r="AE118" s="109">
        <v>0.93617021276595747</v>
      </c>
      <c r="AH118">
        <v>0</v>
      </c>
      <c r="AI118">
        <v>0</v>
      </c>
      <c r="AJ118">
        <v>0</v>
      </c>
    </row>
    <row r="119" spans="1:36" x14ac:dyDescent="0.25">
      <c r="A119" t="s">
        <v>7064</v>
      </c>
      <c r="B119" t="s">
        <v>7065</v>
      </c>
      <c r="C119" t="s">
        <v>435</v>
      </c>
      <c r="D119" t="s">
        <v>436</v>
      </c>
      <c r="E119" s="108">
        <v>104</v>
      </c>
      <c r="F119" s="109">
        <v>1</v>
      </c>
      <c r="G119" s="109">
        <v>0.98076923076923073</v>
      </c>
      <c r="H119" s="109">
        <v>1</v>
      </c>
      <c r="I119" s="108">
        <v>0</v>
      </c>
      <c r="J119" s="109" t="e">
        <v>#DIV/0!</v>
      </c>
      <c r="L119" s="111">
        <v>108</v>
      </c>
      <c r="M119" s="112">
        <v>1</v>
      </c>
      <c r="N119" s="112">
        <v>0.96296296296296291</v>
      </c>
      <c r="O119" s="112">
        <v>0.9907407407407407</v>
      </c>
      <c r="P119" s="112">
        <v>0.98148148148148151</v>
      </c>
      <c r="Q119" s="112">
        <v>0.97222222222222221</v>
      </c>
      <c r="R119" s="111">
        <v>0</v>
      </c>
      <c r="S119" s="112" t="e">
        <v>#DIV/0!</v>
      </c>
      <c r="U119" s="108">
        <v>100</v>
      </c>
      <c r="V119" s="109">
        <v>0.99</v>
      </c>
      <c r="W119" s="109">
        <v>0.96</v>
      </c>
      <c r="X119" s="109">
        <v>0.99</v>
      </c>
      <c r="Y119" s="109">
        <v>1</v>
      </c>
      <c r="Z119" s="109">
        <v>1</v>
      </c>
      <c r="AA119" s="109">
        <v>0.98</v>
      </c>
      <c r="AB119" s="109">
        <v>0.97</v>
      </c>
      <c r="AC119" s="109">
        <v>0.95</v>
      </c>
      <c r="AD119" s="109">
        <v>0.98</v>
      </c>
      <c r="AE119" s="109">
        <v>0.96</v>
      </c>
      <c r="AH119">
        <v>0</v>
      </c>
      <c r="AI119">
        <v>0</v>
      </c>
      <c r="AJ119">
        <v>0</v>
      </c>
    </row>
    <row r="120" spans="1:36" x14ac:dyDescent="0.25">
      <c r="A120" t="s">
        <v>6776</v>
      </c>
      <c r="B120" t="s">
        <v>6777</v>
      </c>
      <c r="C120" t="s">
        <v>435</v>
      </c>
      <c r="D120" t="s">
        <v>436</v>
      </c>
      <c r="E120" s="108">
        <v>241</v>
      </c>
      <c r="F120" s="109">
        <v>0.975103734439834</v>
      </c>
      <c r="G120" s="109">
        <v>0.9543568464730291</v>
      </c>
      <c r="H120" s="109">
        <v>0.97095435684647302</v>
      </c>
      <c r="I120" s="108">
        <v>0</v>
      </c>
      <c r="J120" s="109" t="e">
        <v>#DIV/0!</v>
      </c>
      <c r="L120" s="111">
        <v>229</v>
      </c>
      <c r="M120" s="112">
        <v>0.97816593886462877</v>
      </c>
      <c r="N120" s="112">
        <v>0.96506550218340614</v>
      </c>
      <c r="O120" s="112">
        <v>0.96506550218340614</v>
      </c>
      <c r="P120" s="112">
        <v>0.97379912663755464</v>
      </c>
      <c r="Q120" s="112">
        <v>0.96943231441048039</v>
      </c>
      <c r="R120" s="111" t="s">
        <v>1195</v>
      </c>
      <c r="S120" s="112">
        <v>1</v>
      </c>
      <c r="U120" s="108">
        <v>238</v>
      </c>
      <c r="V120" s="109">
        <v>0.97478991596638653</v>
      </c>
      <c r="W120" s="109">
        <v>0.97478991596638653</v>
      </c>
      <c r="X120" s="109">
        <v>0.97899159663865543</v>
      </c>
      <c r="Y120" s="109">
        <v>0.97478991596638653</v>
      </c>
      <c r="Z120" s="109">
        <v>0.97058823529411764</v>
      </c>
      <c r="AA120" s="109">
        <v>0.95378151260504207</v>
      </c>
      <c r="AB120" s="109">
        <v>0.96638655462184875</v>
      </c>
      <c r="AC120" s="109">
        <v>0.95378151260504207</v>
      </c>
      <c r="AD120" s="109">
        <v>0.96218487394957986</v>
      </c>
      <c r="AE120" s="109">
        <v>0.95378151260504207</v>
      </c>
      <c r="AH120">
        <v>0</v>
      </c>
      <c r="AI120">
        <v>0</v>
      </c>
      <c r="AJ120">
        <v>0</v>
      </c>
    </row>
    <row r="121" spans="1:36" x14ac:dyDescent="0.25">
      <c r="A121" t="s">
        <v>7146</v>
      </c>
      <c r="B121" t="s">
        <v>771</v>
      </c>
      <c r="C121" t="s">
        <v>435</v>
      </c>
      <c r="D121" t="s">
        <v>436</v>
      </c>
      <c r="E121" s="108">
        <v>71</v>
      </c>
      <c r="F121" s="109">
        <v>0.94366197183098588</v>
      </c>
      <c r="G121" s="109">
        <v>0.90140845070422537</v>
      </c>
      <c r="H121" s="109">
        <v>0.95774647887323938</v>
      </c>
      <c r="I121" s="110">
        <v>0</v>
      </c>
      <c r="J121" s="109" t="e">
        <v>#DIV/0!</v>
      </c>
      <c r="L121" s="111">
        <v>81</v>
      </c>
      <c r="M121" s="112">
        <v>0.93827160493827155</v>
      </c>
      <c r="N121" s="112">
        <v>0.85185185185185186</v>
      </c>
      <c r="O121" s="112">
        <v>0.93827160493827155</v>
      </c>
      <c r="P121" s="112">
        <v>0.90123456790123457</v>
      </c>
      <c r="Q121" s="112">
        <v>0.88888888888888884</v>
      </c>
      <c r="R121" s="113">
        <v>0</v>
      </c>
      <c r="S121" s="112" t="e">
        <v>#DIV/0!</v>
      </c>
      <c r="U121" s="108">
        <v>72</v>
      </c>
      <c r="V121" s="109">
        <v>0.95833333333333337</v>
      </c>
      <c r="W121" s="109">
        <v>0.875</v>
      </c>
      <c r="X121" s="109">
        <v>0.95833333333333337</v>
      </c>
      <c r="Y121" s="109">
        <v>0.95833333333333337</v>
      </c>
      <c r="Z121" s="109">
        <v>0.95833333333333337</v>
      </c>
      <c r="AA121" s="109">
        <v>0.94444444444444442</v>
      </c>
      <c r="AB121" s="109">
        <v>0.86111111111111116</v>
      </c>
      <c r="AC121" s="109">
        <v>0.875</v>
      </c>
      <c r="AD121" s="109">
        <v>0.95833333333333337</v>
      </c>
      <c r="AE121" s="109">
        <v>0.93055555555555558</v>
      </c>
      <c r="AH121">
        <v>0</v>
      </c>
      <c r="AI121">
        <v>0</v>
      </c>
      <c r="AJ121">
        <v>0</v>
      </c>
    </row>
    <row r="122" spans="1:36" x14ac:dyDescent="0.25">
      <c r="A122" t="s">
        <v>6909</v>
      </c>
      <c r="B122" t="s">
        <v>771</v>
      </c>
      <c r="C122" t="s">
        <v>435</v>
      </c>
      <c r="D122" t="s">
        <v>436</v>
      </c>
      <c r="E122" s="108">
        <v>137</v>
      </c>
      <c r="F122" s="109">
        <v>0.97080291970802923</v>
      </c>
      <c r="G122" s="109">
        <v>0.94890510948905105</v>
      </c>
      <c r="H122" s="109">
        <v>0.97080291970802923</v>
      </c>
      <c r="I122" s="110">
        <v>0</v>
      </c>
      <c r="J122" s="109" t="e">
        <v>#DIV/0!</v>
      </c>
      <c r="L122" s="111">
        <v>132</v>
      </c>
      <c r="M122" s="112">
        <v>0.97727272727272729</v>
      </c>
      <c r="N122" s="112">
        <v>0.9242424242424242</v>
      </c>
      <c r="O122" s="112">
        <v>0.93181818181818177</v>
      </c>
      <c r="P122" s="112">
        <v>0.93939393939393945</v>
      </c>
      <c r="Q122" s="112">
        <v>0.91666666666666663</v>
      </c>
      <c r="R122" s="113">
        <v>0</v>
      </c>
      <c r="S122" s="112" t="e">
        <v>#DIV/0!</v>
      </c>
      <c r="U122" s="108">
        <v>150</v>
      </c>
      <c r="V122" s="109">
        <v>0.96666666666666667</v>
      </c>
      <c r="W122" s="109">
        <v>0.94666666666666666</v>
      </c>
      <c r="X122" s="109">
        <v>0.96666666666666667</v>
      </c>
      <c r="Y122" s="109">
        <v>0.96666666666666667</v>
      </c>
      <c r="Z122" s="109">
        <v>0.95333333333333337</v>
      </c>
      <c r="AA122" s="109">
        <v>0.93333333333333335</v>
      </c>
      <c r="AB122" s="109">
        <v>0.96666666666666667</v>
      </c>
      <c r="AC122" s="109">
        <v>0.94666666666666666</v>
      </c>
      <c r="AD122" s="109">
        <v>0.95333333333333337</v>
      </c>
      <c r="AE122" s="109">
        <v>0.93333333333333335</v>
      </c>
      <c r="AH122">
        <v>0</v>
      </c>
      <c r="AI122">
        <v>0</v>
      </c>
      <c r="AJ122">
        <v>0</v>
      </c>
    </row>
    <row r="123" spans="1:36" x14ac:dyDescent="0.25">
      <c r="A123" t="s">
        <v>6814</v>
      </c>
      <c r="B123" t="s">
        <v>6815</v>
      </c>
      <c r="C123" t="s">
        <v>435</v>
      </c>
      <c r="D123" t="s">
        <v>436</v>
      </c>
      <c r="E123" s="108">
        <v>209</v>
      </c>
      <c r="F123" s="109">
        <v>0.9856459330143541</v>
      </c>
      <c r="G123" s="109">
        <v>0.86602870813397126</v>
      </c>
      <c r="H123" s="109">
        <v>0.99043062200956933</v>
      </c>
      <c r="I123" s="110">
        <v>0</v>
      </c>
      <c r="J123" s="109" t="e">
        <v>#DIV/0!</v>
      </c>
      <c r="L123" s="111">
        <v>213</v>
      </c>
      <c r="M123" s="112">
        <v>1</v>
      </c>
      <c r="N123" s="112">
        <v>0.98122065727699526</v>
      </c>
      <c r="O123" s="112">
        <v>0.99530516431924887</v>
      </c>
      <c r="P123" s="112">
        <v>0.99061032863849763</v>
      </c>
      <c r="Q123" s="112">
        <v>0.9859154929577465</v>
      </c>
      <c r="R123" s="113">
        <v>0</v>
      </c>
      <c r="S123" s="112" t="e">
        <v>#DIV/0!</v>
      </c>
      <c r="U123" s="108">
        <v>204</v>
      </c>
      <c r="V123" s="109">
        <v>0.99019607843137258</v>
      </c>
      <c r="W123" s="109">
        <v>0.97549019607843135</v>
      </c>
      <c r="X123" s="109">
        <v>0.99019607843137258</v>
      </c>
      <c r="Y123" s="109">
        <v>0.99019607843137258</v>
      </c>
      <c r="Z123" s="109">
        <v>0.98529411764705888</v>
      </c>
      <c r="AA123" s="109">
        <v>0.98039215686274506</v>
      </c>
      <c r="AB123" s="109">
        <v>0.96568627450980393</v>
      </c>
      <c r="AC123" s="109">
        <v>0.95588235294117652</v>
      </c>
      <c r="AD123" s="109">
        <v>0.98529411764705888</v>
      </c>
      <c r="AE123" s="109">
        <v>0.98039215686274506</v>
      </c>
      <c r="AH123">
        <v>0</v>
      </c>
      <c r="AI123">
        <v>0</v>
      </c>
      <c r="AJ123">
        <v>0</v>
      </c>
    </row>
    <row r="124" spans="1:36" x14ac:dyDescent="0.25">
      <c r="A124" t="s">
        <v>7252</v>
      </c>
      <c r="B124" t="s">
        <v>771</v>
      </c>
      <c r="C124" t="s">
        <v>435</v>
      </c>
      <c r="D124" t="s">
        <v>436</v>
      </c>
      <c r="E124" s="108">
        <v>44</v>
      </c>
      <c r="F124" s="109">
        <v>1</v>
      </c>
      <c r="G124" s="109">
        <v>1</v>
      </c>
      <c r="H124" s="109">
        <v>1</v>
      </c>
      <c r="I124" s="110">
        <v>0</v>
      </c>
      <c r="J124" s="109" t="e">
        <v>#DIV/0!</v>
      </c>
      <c r="L124" s="111">
        <v>47</v>
      </c>
      <c r="M124" s="112">
        <v>1</v>
      </c>
      <c r="N124" s="112">
        <v>0.95744680851063835</v>
      </c>
      <c r="O124" s="112">
        <v>1</v>
      </c>
      <c r="P124" s="112">
        <v>0.97872340425531912</v>
      </c>
      <c r="Q124" s="112">
        <v>0.97872340425531912</v>
      </c>
      <c r="R124" s="113">
        <v>0</v>
      </c>
      <c r="S124" s="112" t="e">
        <v>#DIV/0!</v>
      </c>
      <c r="U124" s="108">
        <v>45</v>
      </c>
      <c r="V124" s="109">
        <v>0.97777777777777775</v>
      </c>
      <c r="W124" s="109">
        <v>0.97777777777777775</v>
      </c>
      <c r="X124" s="109">
        <v>0.97777777777777775</v>
      </c>
      <c r="Y124" s="109">
        <v>0.97777777777777775</v>
      </c>
      <c r="Z124" s="109">
        <v>1</v>
      </c>
      <c r="AA124" s="109">
        <v>0.97777777777777775</v>
      </c>
      <c r="AB124" s="109">
        <v>0.91111111111111109</v>
      </c>
      <c r="AC124" s="109">
        <v>0.97777777777777775</v>
      </c>
      <c r="AD124" s="109">
        <v>1</v>
      </c>
      <c r="AE124" s="109">
        <v>0.97777777777777775</v>
      </c>
      <c r="AH124">
        <v>0</v>
      </c>
      <c r="AI124">
        <v>0</v>
      </c>
      <c r="AJ124">
        <v>0</v>
      </c>
    </row>
    <row r="125" spans="1:36" x14ac:dyDescent="0.25">
      <c r="A125" t="s">
        <v>7242</v>
      </c>
      <c r="B125" t="s">
        <v>771</v>
      </c>
      <c r="C125" t="s">
        <v>435</v>
      </c>
      <c r="D125" t="s">
        <v>436</v>
      </c>
      <c r="E125" s="108">
        <v>36</v>
      </c>
      <c r="F125" s="109">
        <v>0.91666666666666663</v>
      </c>
      <c r="G125" s="109">
        <v>0.91666666666666663</v>
      </c>
      <c r="H125" s="109">
        <v>0.91666666666666663</v>
      </c>
      <c r="I125" s="110">
        <v>0</v>
      </c>
      <c r="J125" s="109" t="e">
        <v>#DIV/0!</v>
      </c>
      <c r="L125" s="111">
        <v>43</v>
      </c>
      <c r="M125" s="112">
        <v>0.97674418604651159</v>
      </c>
      <c r="N125" s="112">
        <v>0.95348837209302328</v>
      </c>
      <c r="O125" s="112">
        <v>0.97674418604651159</v>
      </c>
      <c r="P125" s="112">
        <v>0.95348837209302328</v>
      </c>
      <c r="Q125" s="112">
        <v>0.95348837209302328</v>
      </c>
      <c r="R125" s="113">
        <v>0</v>
      </c>
      <c r="S125" s="112" t="e">
        <v>#DIV/0!</v>
      </c>
      <c r="U125" s="108">
        <v>48</v>
      </c>
      <c r="V125" s="109">
        <v>0.97916666666666663</v>
      </c>
      <c r="W125" s="109">
        <v>0.91666666666666663</v>
      </c>
      <c r="X125" s="109">
        <v>0.97916666666666663</v>
      </c>
      <c r="Y125" s="109">
        <v>0.97916666666666663</v>
      </c>
      <c r="Z125" s="109">
        <v>0.95833333333333337</v>
      </c>
      <c r="AA125" s="109">
        <v>0.9375</v>
      </c>
      <c r="AB125" s="109">
        <v>0.95833333333333337</v>
      </c>
      <c r="AC125" s="109">
        <v>0.91666666666666663</v>
      </c>
      <c r="AD125" s="109">
        <v>0.97916666666666663</v>
      </c>
      <c r="AE125" s="109">
        <v>0.95833333333333337</v>
      </c>
      <c r="AH125">
        <v>0</v>
      </c>
      <c r="AI125">
        <v>0</v>
      </c>
      <c r="AJ125">
        <v>0</v>
      </c>
    </row>
    <row r="126" spans="1:36" x14ac:dyDescent="0.25">
      <c r="A126" t="s">
        <v>6878</v>
      </c>
      <c r="B126" t="s">
        <v>6879</v>
      </c>
      <c r="C126" t="s">
        <v>435</v>
      </c>
      <c r="D126" t="s">
        <v>436</v>
      </c>
      <c r="E126" s="108">
        <v>144</v>
      </c>
      <c r="F126" s="109">
        <v>0.95833333333333337</v>
      </c>
      <c r="G126" s="109">
        <v>0.94444444444444442</v>
      </c>
      <c r="H126" s="109">
        <v>0.95138888888888884</v>
      </c>
      <c r="I126" s="110">
        <v>0</v>
      </c>
      <c r="J126" s="109" t="e">
        <v>#DIV/0!</v>
      </c>
      <c r="L126" s="111">
        <v>130</v>
      </c>
      <c r="M126" s="112">
        <v>0.99230769230769234</v>
      </c>
      <c r="N126" s="112">
        <v>0.97692307692307689</v>
      </c>
      <c r="O126" s="112">
        <v>0.99230769230769234</v>
      </c>
      <c r="P126" s="112">
        <v>0.97692307692307689</v>
      </c>
      <c r="Q126" s="112">
        <v>0.98461538461538467</v>
      </c>
      <c r="R126" s="113" t="s">
        <v>1195</v>
      </c>
      <c r="S126" s="112">
        <v>1</v>
      </c>
      <c r="U126" s="108">
        <v>167</v>
      </c>
      <c r="V126" s="109">
        <v>0.9880239520958084</v>
      </c>
      <c r="W126" s="109">
        <v>0.97005988023952094</v>
      </c>
      <c r="X126" s="109">
        <v>0.9880239520958084</v>
      </c>
      <c r="Y126" s="109">
        <v>0.9880239520958084</v>
      </c>
      <c r="Z126" s="109">
        <v>0.98203592814371254</v>
      </c>
      <c r="AA126" s="109">
        <v>0.97005988023952094</v>
      </c>
      <c r="AB126" s="109">
        <v>0.9760479041916168</v>
      </c>
      <c r="AC126" s="109">
        <v>0.95808383233532934</v>
      </c>
      <c r="AD126" s="109">
        <v>0.98203592814371254</v>
      </c>
      <c r="AE126" s="109">
        <v>0.97005988023952094</v>
      </c>
      <c r="AH126">
        <v>0</v>
      </c>
      <c r="AI126">
        <v>0</v>
      </c>
      <c r="AJ126">
        <v>0</v>
      </c>
    </row>
    <row r="127" spans="1:36" x14ac:dyDescent="0.25">
      <c r="A127" t="s">
        <v>6887</v>
      </c>
      <c r="B127" t="s">
        <v>6888</v>
      </c>
      <c r="C127" t="s">
        <v>435</v>
      </c>
      <c r="D127" t="s">
        <v>436</v>
      </c>
      <c r="E127" s="108">
        <v>162</v>
      </c>
      <c r="F127" s="109">
        <v>0.96913580246913578</v>
      </c>
      <c r="G127" s="109">
        <v>0.94444444444444442</v>
      </c>
      <c r="H127" s="109">
        <v>0.96913580246913578</v>
      </c>
      <c r="I127" s="110">
        <v>0</v>
      </c>
      <c r="J127" s="109" t="e">
        <v>#DIV/0!</v>
      </c>
      <c r="L127" s="111">
        <v>145</v>
      </c>
      <c r="M127" s="112">
        <v>0.97931034482758617</v>
      </c>
      <c r="N127" s="112">
        <v>0.9517241379310345</v>
      </c>
      <c r="O127" s="112">
        <v>0.97931034482758617</v>
      </c>
      <c r="P127" s="112">
        <v>0.9517241379310345</v>
      </c>
      <c r="Q127" s="112">
        <v>0.96551724137931039</v>
      </c>
      <c r="R127" s="113">
        <v>0</v>
      </c>
      <c r="S127" s="112" t="e">
        <v>#DIV/0!</v>
      </c>
      <c r="U127" s="108">
        <v>163</v>
      </c>
      <c r="V127" s="109">
        <v>0.99386503067484666</v>
      </c>
      <c r="W127" s="109">
        <v>0.95092024539877296</v>
      </c>
      <c r="X127" s="109">
        <v>0.99386503067484666</v>
      </c>
      <c r="Y127" s="109">
        <v>0.98773006134969321</v>
      </c>
      <c r="Z127" s="109">
        <v>0.98159509202453987</v>
      </c>
      <c r="AA127" s="109">
        <v>0.98773006134969321</v>
      </c>
      <c r="AB127" s="109">
        <v>0.92024539877300615</v>
      </c>
      <c r="AC127" s="109">
        <v>0.93865030674846628</v>
      </c>
      <c r="AD127" s="109">
        <v>0.98159509202453987</v>
      </c>
      <c r="AE127" s="109">
        <v>0.93865030674846628</v>
      </c>
      <c r="AH127">
        <v>0</v>
      </c>
      <c r="AI127">
        <v>0</v>
      </c>
      <c r="AJ127">
        <v>0</v>
      </c>
    </row>
    <row r="128" spans="1:36" x14ac:dyDescent="0.25">
      <c r="A128" t="s">
        <v>7291</v>
      </c>
      <c r="B128" t="s">
        <v>7292</v>
      </c>
      <c r="C128" t="s">
        <v>435</v>
      </c>
      <c r="D128" t="s">
        <v>436</v>
      </c>
      <c r="E128" s="108">
        <v>44</v>
      </c>
      <c r="F128" s="109">
        <v>0.97727272727272729</v>
      </c>
      <c r="G128" s="109">
        <v>0.97727272727272729</v>
      </c>
      <c r="H128" s="109">
        <v>0.97727272727272729</v>
      </c>
      <c r="I128" s="110">
        <v>0</v>
      </c>
      <c r="J128" s="109" t="e">
        <v>#DIV/0!</v>
      </c>
      <c r="L128" s="111">
        <v>41</v>
      </c>
      <c r="M128" s="112">
        <v>1</v>
      </c>
      <c r="N128" s="112">
        <v>0.97560975609756095</v>
      </c>
      <c r="O128" s="112">
        <v>0.97560975609756095</v>
      </c>
      <c r="P128" s="112">
        <v>0.97560975609756095</v>
      </c>
      <c r="Q128" s="112">
        <v>0.97560975609756095</v>
      </c>
      <c r="R128" s="113">
        <v>0</v>
      </c>
      <c r="S128" s="112" t="e">
        <v>#DIV/0!</v>
      </c>
      <c r="U128" s="108">
        <v>34</v>
      </c>
      <c r="V128" s="109">
        <v>1</v>
      </c>
      <c r="W128" s="109">
        <v>0.97058823529411764</v>
      </c>
      <c r="X128" s="109">
        <v>1</v>
      </c>
      <c r="Y128" s="109">
        <v>1</v>
      </c>
      <c r="Z128" s="109">
        <v>1</v>
      </c>
      <c r="AA128" s="109">
        <v>1</v>
      </c>
      <c r="AB128" s="109">
        <v>0.97058823529411764</v>
      </c>
      <c r="AC128" s="109">
        <v>0.97058823529411764</v>
      </c>
      <c r="AD128" s="109">
        <v>1</v>
      </c>
      <c r="AE128" s="109">
        <v>1</v>
      </c>
      <c r="AH128">
        <v>0</v>
      </c>
      <c r="AI128">
        <v>0</v>
      </c>
      <c r="AJ128">
        <v>0</v>
      </c>
    </row>
    <row r="129" spans="1:36" x14ac:dyDescent="0.25">
      <c r="A129" t="s">
        <v>7224</v>
      </c>
      <c r="B129" t="s">
        <v>7225</v>
      </c>
      <c r="C129" t="s">
        <v>435</v>
      </c>
      <c r="D129" t="s">
        <v>436</v>
      </c>
      <c r="E129" s="108">
        <v>35</v>
      </c>
      <c r="F129" s="109">
        <v>0.94285714285714284</v>
      </c>
      <c r="G129" s="109">
        <v>0.94285714285714284</v>
      </c>
      <c r="H129" s="109">
        <v>0.94285714285714284</v>
      </c>
      <c r="I129" s="110">
        <v>0</v>
      </c>
      <c r="J129" s="109" t="e">
        <v>#DIV/0!</v>
      </c>
      <c r="L129" s="111">
        <v>43</v>
      </c>
      <c r="M129" s="112">
        <v>0.97674418604651159</v>
      </c>
      <c r="N129" s="112">
        <v>0.93023255813953487</v>
      </c>
      <c r="O129" s="112">
        <v>0.97674418604651159</v>
      </c>
      <c r="P129" s="112">
        <v>0.95348837209302328</v>
      </c>
      <c r="Q129" s="112">
        <v>0.95348837209302328</v>
      </c>
      <c r="R129" s="113">
        <v>0</v>
      </c>
      <c r="S129" s="112" t="e">
        <v>#DIV/0!</v>
      </c>
      <c r="U129" s="108">
        <v>52</v>
      </c>
      <c r="V129" s="109">
        <v>0.96153846153846156</v>
      </c>
      <c r="W129" s="109">
        <v>0.92307692307692313</v>
      </c>
      <c r="X129" s="109">
        <v>0.96153846153846156</v>
      </c>
      <c r="Y129" s="109">
        <v>0.96153846153846156</v>
      </c>
      <c r="Z129" s="109">
        <v>0.96153846153846156</v>
      </c>
      <c r="AA129" s="109">
        <v>0.94230769230769229</v>
      </c>
      <c r="AB129" s="109">
        <v>0.94230769230769229</v>
      </c>
      <c r="AC129" s="109">
        <v>0.90384615384615385</v>
      </c>
      <c r="AD129" s="109">
        <v>0.96153846153846156</v>
      </c>
      <c r="AE129" s="109">
        <v>0.96153846153846156</v>
      </c>
      <c r="AH129">
        <v>0</v>
      </c>
      <c r="AI129">
        <v>0</v>
      </c>
      <c r="AJ129">
        <v>0</v>
      </c>
    </row>
    <row r="130" spans="1:36" x14ac:dyDescent="0.25">
      <c r="A130" t="s">
        <v>6819</v>
      </c>
      <c r="B130" t="s">
        <v>6820</v>
      </c>
      <c r="C130" t="s">
        <v>435</v>
      </c>
      <c r="D130" t="s">
        <v>436</v>
      </c>
      <c r="E130" s="108">
        <v>222</v>
      </c>
      <c r="F130" s="109">
        <v>0.98198198198198194</v>
      </c>
      <c r="G130" s="109">
        <v>0.96846846846846846</v>
      </c>
      <c r="H130" s="109">
        <v>0.98648648648648651</v>
      </c>
      <c r="I130" s="110">
        <v>0</v>
      </c>
      <c r="J130" s="109" t="e">
        <v>#DIV/0!</v>
      </c>
      <c r="L130" s="111">
        <v>221</v>
      </c>
      <c r="M130" s="112">
        <v>0.9773755656108597</v>
      </c>
      <c r="N130" s="112">
        <v>0.96832579185520362</v>
      </c>
      <c r="O130" s="112">
        <v>0.99095022624434392</v>
      </c>
      <c r="P130" s="112">
        <v>0.98190045248868774</v>
      </c>
      <c r="Q130" s="112">
        <v>0.97285067873303166</v>
      </c>
      <c r="R130" s="113" t="s">
        <v>1195</v>
      </c>
      <c r="S130" s="112">
        <v>1</v>
      </c>
      <c r="U130" s="108">
        <v>199</v>
      </c>
      <c r="V130" s="109">
        <v>1</v>
      </c>
      <c r="W130" s="109">
        <v>0.97989949748743721</v>
      </c>
      <c r="X130" s="109">
        <v>1</v>
      </c>
      <c r="Y130" s="109">
        <v>1</v>
      </c>
      <c r="Z130" s="109">
        <v>0.97989949748743721</v>
      </c>
      <c r="AA130" s="109">
        <v>0.97989949748743721</v>
      </c>
      <c r="AB130" s="109">
        <v>0.98492462311557794</v>
      </c>
      <c r="AC130" s="109">
        <v>0.96984924623115576</v>
      </c>
      <c r="AD130" s="109">
        <v>0.98994974874371855</v>
      </c>
      <c r="AE130" s="109">
        <v>0.98492462311557794</v>
      </c>
      <c r="AH130">
        <v>0</v>
      </c>
      <c r="AI130">
        <v>0</v>
      </c>
      <c r="AJ130">
        <v>0</v>
      </c>
    </row>
    <row r="131" spans="1:36" x14ac:dyDescent="0.25">
      <c r="A131" t="s">
        <v>7140</v>
      </c>
      <c r="B131" t="s">
        <v>7141</v>
      </c>
      <c r="C131" t="s">
        <v>435</v>
      </c>
      <c r="D131" t="s">
        <v>436</v>
      </c>
      <c r="E131" s="108">
        <v>68</v>
      </c>
      <c r="F131" s="109">
        <v>0.95588235294117652</v>
      </c>
      <c r="G131" s="109">
        <v>0.94117647058823528</v>
      </c>
      <c r="H131" s="109">
        <v>0.95588235294117652</v>
      </c>
      <c r="I131" s="110">
        <v>0</v>
      </c>
      <c r="J131" s="109" t="e">
        <v>#DIV/0!</v>
      </c>
      <c r="L131" s="111">
        <v>63</v>
      </c>
      <c r="M131" s="112">
        <v>1</v>
      </c>
      <c r="N131" s="112">
        <v>1</v>
      </c>
      <c r="O131" s="112">
        <v>1</v>
      </c>
      <c r="P131" s="112">
        <v>1</v>
      </c>
      <c r="Q131" s="112">
        <v>1</v>
      </c>
      <c r="R131" s="113">
        <v>0</v>
      </c>
      <c r="S131" s="112" t="e">
        <v>#DIV/0!</v>
      </c>
      <c r="U131" s="108">
        <v>75</v>
      </c>
      <c r="V131" s="109">
        <v>1</v>
      </c>
      <c r="W131" s="109">
        <v>0.97333333333333338</v>
      </c>
      <c r="X131" s="109">
        <v>1</v>
      </c>
      <c r="Y131" s="109">
        <v>0.98666666666666669</v>
      </c>
      <c r="Z131" s="109">
        <v>0.98666666666666669</v>
      </c>
      <c r="AA131" s="109">
        <v>0.98666666666666669</v>
      </c>
      <c r="AB131" s="109">
        <v>0.98666666666666669</v>
      </c>
      <c r="AC131" s="109">
        <v>0.94666666666666666</v>
      </c>
      <c r="AD131" s="109">
        <v>0.98666666666666669</v>
      </c>
      <c r="AE131" s="109">
        <v>0.94666666666666666</v>
      </c>
      <c r="AH131">
        <v>0</v>
      </c>
      <c r="AI131">
        <v>0</v>
      </c>
      <c r="AJ131">
        <v>0</v>
      </c>
    </row>
    <row r="132" spans="1:36" x14ac:dyDescent="0.25">
      <c r="A132" t="s">
        <v>7056</v>
      </c>
      <c r="B132" t="s">
        <v>7057</v>
      </c>
      <c r="C132" t="s">
        <v>435</v>
      </c>
      <c r="D132" t="s">
        <v>436</v>
      </c>
      <c r="E132" s="108">
        <v>109</v>
      </c>
      <c r="F132" s="109">
        <v>1</v>
      </c>
      <c r="G132" s="109">
        <v>0.99082568807339455</v>
      </c>
      <c r="H132" s="109">
        <v>1</v>
      </c>
      <c r="I132" s="110">
        <v>0</v>
      </c>
      <c r="J132" s="109" t="e">
        <v>#DIV/0!</v>
      </c>
      <c r="L132" s="111">
        <v>105</v>
      </c>
      <c r="M132" s="112">
        <v>0.99047619047619051</v>
      </c>
      <c r="N132" s="112">
        <v>0.97142857142857142</v>
      </c>
      <c r="O132" s="112">
        <v>0.98095238095238091</v>
      </c>
      <c r="P132" s="112">
        <v>0.97142857142857142</v>
      </c>
      <c r="Q132" s="112">
        <v>0.98095238095238091</v>
      </c>
      <c r="R132" s="113">
        <v>0</v>
      </c>
      <c r="S132" s="112" t="e">
        <v>#DIV/0!</v>
      </c>
      <c r="U132" s="108">
        <v>103</v>
      </c>
      <c r="V132" s="109">
        <v>1</v>
      </c>
      <c r="W132" s="109">
        <v>0.970873786407767</v>
      </c>
      <c r="X132" s="109">
        <v>1</v>
      </c>
      <c r="Y132" s="109">
        <v>0.99029126213592233</v>
      </c>
      <c r="Z132" s="109">
        <v>1</v>
      </c>
      <c r="AA132" s="109">
        <v>0.98058252427184467</v>
      </c>
      <c r="AB132" s="109">
        <v>0.99029126213592233</v>
      </c>
      <c r="AC132" s="109">
        <v>0.970873786407767</v>
      </c>
      <c r="AD132" s="109">
        <v>0.98058252427184467</v>
      </c>
      <c r="AE132" s="109">
        <v>0.970873786407767</v>
      </c>
      <c r="AH132">
        <v>0</v>
      </c>
      <c r="AI132">
        <v>0</v>
      </c>
      <c r="AJ132">
        <v>0</v>
      </c>
    </row>
    <row r="133" spans="1:36" x14ac:dyDescent="0.25">
      <c r="A133" t="s">
        <v>6994</v>
      </c>
      <c r="B133" t="s">
        <v>6995</v>
      </c>
      <c r="C133" t="s">
        <v>435</v>
      </c>
      <c r="D133" t="s">
        <v>436</v>
      </c>
      <c r="E133" s="108">
        <v>150</v>
      </c>
      <c r="F133" s="109">
        <v>0.98666666666666669</v>
      </c>
      <c r="G133" s="109">
        <v>0.98</v>
      </c>
      <c r="H133" s="109">
        <v>0.98666666666666669</v>
      </c>
      <c r="I133" s="110">
        <v>0</v>
      </c>
      <c r="J133" s="109" t="e">
        <v>#DIV/0!</v>
      </c>
      <c r="L133" s="111">
        <v>152</v>
      </c>
      <c r="M133" s="112">
        <v>0.99342105263157898</v>
      </c>
      <c r="N133" s="112">
        <v>0.98026315789473684</v>
      </c>
      <c r="O133" s="112">
        <v>1</v>
      </c>
      <c r="P133" s="112">
        <v>0.96710526315789469</v>
      </c>
      <c r="Q133" s="112">
        <v>0.96710526315789469</v>
      </c>
      <c r="R133" s="113">
        <v>0</v>
      </c>
      <c r="S133" s="112" t="e">
        <v>#DIV/0!</v>
      </c>
      <c r="U133" s="108">
        <v>123</v>
      </c>
      <c r="V133" s="109">
        <v>0.98373983739837401</v>
      </c>
      <c r="W133" s="109">
        <v>0.95934959349593496</v>
      </c>
      <c r="X133" s="109">
        <v>0.98373983739837401</v>
      </c>
      <c r="Y133" s="109">
        <v>0.98373983739837401</v>
      </c>
      <c r="Z133" s="109">
        <v>0.98373983739837401</v>
      </c>
      <c r="AA133" s="109">
        <v>0.97560975609756095</v>
      </c>
      <c r="AB133" s="109">
        <v>0.98373983739837401</v>
      </c>
      <c r="AC133" s="109">
        <v>0.95934959349593496</v>
      </c>
      <c r="AD133" s="109">
        <v>0.99186991869918695</v>
      </c>
      <c r="AE133" s="109">
        <v>0.95934959349593496</v>
      </c>
      <c r="AH133">
        <v>0</v>
      </c>
      <c r="AI133">
        <v>0</v>
      </c>
      <c r="AJ133">
        <v>0</v>
      </c>
    </row>
    <row r="134" spans="1:36" x14ac:dyDescent="0.25">
      <c r="A134" t="s">
        <v>6964</v>
      </c>
      <c r="B134" t="s">
        <v>6965</v>
      </c>
      <c r="C134" t="s">
        <v>435</v>
      </c>
      <c r="D134" t="s">
        <v>436</v>
      </c>
      <c r="E134" s="108">
        <v>125</v>
      </c>
      <c r="F134" s="109">
        <v>0.92800000000000005</v>
      </c>
      <c r="G134" s="109">
        <v>0.92800000000000005</v>
      </c>
      <c r="H134" s="109">
        <v>0.93600000000000005</v>
      </c>
      <c r="I134" s="110">
        <v>0</v>
      </c>
      <c r="J134" s="109" t="e">
        <v>#DIV/0!</v>
      </c>
      <c r="L134" s="111">
        <v>125</v>
      </c>
      <c r="M134" s="112">
        <v>0.96</v>
      </c>
      <c r="N134" s="112">
        <v>0.92</v>
      </c>
      <c r="O134" s="112">
        <v>0.93600000000000005</v>
      </c>
      <c r="P134" s="112">
        <v>0.93600000000000005</v>
      </c>
      <c r="Q134" s="112">
        <v>0.92800000000000005</v>
      </c>
      <c r="R134" s="113">
        <v>0</v>
      </c>
      <c r="S134" s="112" t="e">
        <v>#DIV/0!</v>
      </c>
      <c r="U134" s="108">
        <v>133</v>
      </c>
      <c r="V134" s="109">
        <v>0.96992481203007519</v>
      </c>
      <c r="W134" s="109">
        <v>0.93984962406015038</v>
      </c>
      <c r="X134" s="109">
        <v>0.96992481203007519</v>
      </c>
      <c r="Y134" s="109">
        <v>0.96992481203007519</v>
      </c>
      <c r="Z134" s="109">
        <v>0.97744360902255634</v>
      </c>
      <c r="AA134" s="109">
        <v>0.92481203007518797</v>
      </c>
      <c r="AB134" s="109">
        <v>0.96240601503759393</v>
      </c>
      <c r="AC134" s="109">
        <v>0.93984962406015038</v>
      </c>
      <c r="AD134" s="109">
        <v>0.99248120300751874</v>
      </c>
      <c r="AE134" s="109">
        <v>0.91729323308270672</v>
      </c>
      <c r="AH134">
        <v>0</v>
      </c>
      <c r="AI134">
        <v>0</v>
      </c>
      <c r="AJ134">
        <v>0</v>
      </c>
    </row>
    <row r="135" spans="1:36" x14ac:dyDescent="0.25">
      <c r="A135" t="s">
        <v>6996</v>
      </c>
      <c r="B135" t="s">
        <v>6997</v>
      </c>
      <c r="C135" t="s">
        <v>435</v>
      </c>
      <c r="D135" t="s">
        <v>436</v>
      </c>
      <c r="E135" s="108">
        <v>146</v>
      </c>
      <c r="F135" s="109">
        <v>0.96575342465753422</v>
      </c>
      <c r="G135" s="109">
        <v>0.9726027397260274</v>
      </c>
      <c r="H135" s="109">
        <v>0.96575342465753422</v>
      </c>
      <c r="I135" s="110">
        <v>0</v>
      </c>
      <c r="J135" s="109" t="e">
        <v>#DIV/0!</v>
      </c>
      <c r="L135" s="111">
        <v>139</v>
      </c>
      <c r="M135" s="112">
        <v>0.9928057553956835</v>
      </c>
      <c r="N135" s="112">
        <v>0.90647482014388492</v>
      </c>
      <c r="O135" s="112">
        <v>0.9928057553956835</v>
      </c>
      <c r="P135" s="112">
        <v>0.92805755395683454</v>
      </c>
      <c r="Q135" s="112">
        <v>0.93525179856115104</v>
      </c>
      <c r="R135" s="113">
        <v>0</v>
      </c>
      <c r="S135" s="112" t="e">
        <v>#DIV/0!</v>
      </c>
      <c r="U135" s="108">
        <v>123</v>
      </c>
      <c r="V135" s="109">
        <v>0.97560975609756095</v>
      </c>
      <c r="W135" s="109">
        <v>0.93495934959349591</v>
      </c>
      <c r="X135" s="109">
        <v>0.97560975609756095</v>
      </c>
      <c r="Y135" s="109">
        <v>0.97560975609756095</v>
      </c>
      <c r="Z135" s="109">
        <v>0.97560975609756095</v>
      </c>
      <c r="AA135" s="109">
        <v>0.95934959349593496</v>
      </c>
      <c r="AB135" s="109">
        <v>0.94308943089430897</v>
      </c>
      <c r="AC135" s="109">
        <v>0.93495934959349591</v>
      </c>
      <c r="AD135" s="109">
        <v>0.96747967479674801</v>
      </c>
      <c r="AE135" s="109">
        <v>0.95934959349593496</v>
      </c>
      <c r="AH135">
        <v>0</v>
      </c>
      <c r="AI135">
        <v>0</v>
      </c>
      <c r="AJ135">
        <v>0</v>
      </c>
    </row>
    <row r="136" spans="1:36" x14ac:dyDescent="0.25">
      <c r="A136" t="s">
        <v>7004</v>
      </c>
      <c r="B136" t="s">
        <v>7005</v>
      </c>
      <c r="C136" t="s">
        <v>435</v>
      </c>
      <c r="D136" t="s">
        <v>436</v>
      </c>
      <c r="E136" s="108">
        <v>108</v>
      </c>
      <c r="F136" s="109">
        <v>0.94444444444444442</v>
      </c>
      <c r="G136" s="109">
        <v>0.88888888888888884</v>
      </c>
      <c r="H136" s="109">
        <v>0.91666666666666663</v>
      </c>
      <c r="I136" s="110">
        <v>0</v>
      </c>
      <c r="J136" s="109" t="e">
        <v>#DIV/0!</v>
      </c>
      <c r="L136" s="111">
        <v>120</v>
      </c>
      <c r="M136" s="112">
        <v>0.98333333333333328</v>
      </c>
      <c r="N136" s="112">
        <v>0.95</v>
      </c>
      <c r="O136" s="112">
        <v>0.95</v>
      </c>
      <c r="P136" s="112">
        <v>0.95833333333333337</v>
      </c>
      <c r="Q136" s="112">
        <v>0.95833333333333337</v>
      </c>
      <c r="R136" s="113">
        <v>0</v>
      </c>
      <c r="S136" s="112" t="e">
        <v>#DIV/0!</v>
      </c>
      <c r="U136" s="108">
        <v>122</v>
      </c>
      <c r="V136" s="109">
        <v>1</v>
      </c>
      <c r="W136" s="109">
        <v>0.92622950819672134</v>
      </c>
      <c r="X136" s="109">
        <v>1</v>
      </c>
      <c r="Y136" s="109">
        <v>0.95901639344262291</v>
      </c>
      <c r="Z136" s="109">
        <v>0.94262295081967218</v>
      </c>
      <c r="AA136" s="109">
        <v>0.90163934426229508</v>
      </c>
      <c r="AB136" s="109">
        <v>0.94262295081967218</v>
      </c>
      <c r="AC136" s="109">
        <v>0.88524590163934425</v>
      </c>
      <c r="AD136" s="109">
        <v>0.93442622950819676</v>
      </c>
      <c r="AE136" s="109">
        <v>0.90163934426229508</v>
      </c>
      <c r="AH136">
        <v>0</v>
      </c>
      <c r="AI136">
        <v>0</v>
      </c>
      <c r="AJ136">
        <v>0</v>
      </c>
    </row>
    <row r="137" spans="1:36" x14ac:dyDescent="0.25">
      <c r="A137" t="s">
        <v>6827</v>
      </c>
      <c r="B137" t="s">
        <v>6828</v>
      </c>
      <c r="C137" t="s">
        <v>435</v>
      </c>
      <c r="D137" t="s">
        <v>436</v>
      </c>
      <c r="E137" s="108">
        <v>216</v>
      </c>
      <c r="F137" s="109">
        <v>0.97685185185185186</v>
      </c>
      <c r="G137" s="109">
        <v>0.97222222222222221</v>
      </c>
      <c r="H137" s="109">
        <v>0.98148148148148151</v>
      </c>
      <c r="I137" s="110">
        <v>0</v>
      </c>
      <c r="J137" s="109" t="e">
        <v>#DIV/0!</v>
      </c>
      <c r="L137" s="111">
        <v>224</v>
      </c>
      <c r="M137" s="112">
        <v>0.9821428571428571</v>
      </c>
      <c r="N137" s="112">
        <v>0.9553571428571429</v>
      </c>
      <c r="O137" s="112">
        <v>0.9821428571428571</v>
      </c>
      <c r="P137" s="112">
        <v>0.9642857142857143</v>
      </c>
      <c r="Q137" s="112">
        <v>0.9642857142857143</v>
      </c>
      <c r="R137" s="113">
        <v>0</v>
      </c>
      <c r="S137" s="112" t="e">
        <v>#DIV/0!</v>
      </c>
      <c r="U137" s="108">
        <v>194</v>
      </c>
      <c r="V137" s="109">
        <v>0.98453608247422686</v>
      </c>
      <c r="W137" s="109">
        <v>0.89690721649484539</v>
      </c>
      <c r="X137" s="109">
        <v>0.98453608247422686</v>
      </c>
      <c r="Y137" s="109">
        <v>0.97938144329896903</v>
      </c>
      <c r="Z137" s="109">
        <v>0.97422680412371132</v>
      </c>
      <c r="AA137" s="109">
        <v>0.93814432989690721</v>
      </c>
      <c r="AB137" s="109">
        <v>0.96907216494845361</v>
      </c>
      <c r="AC137" s="109">
        <v>0.89690721649484539</v>
      </c>
      <c r="AD137" s="109">
        <v>0.98453608247422686</v>
      </c>
      <c r="AE137" s="109">
        <v>0.95360824742268047</v>
      </c>
      <c r="AH137">
        <v>0</v>
      </c>
      <c r="AI137">
        <v>0</v>
      </c>
      <c r="AJ137">
        <v>0</v>
      </c>
    </row>
    <row r="138" spans="1:36" x14ac:dyDescent="0.25">
      <c r="A138" t="s">
        <v>7089</v>
      </c>
      <c r="B138" t="s">
        <v>7090</v>
      </c>
      <c r="C138" t="s">
        <v>435</v>
      </c>
      <c r="D138" t="s">
        <v>436</v>
      </c>
      <c r="E138" s="108">
        <v>99</v>
      </c>
      <c r="F138" s="109">
        <v>0.95959595959595956</v>
      </c>
      <c r="G138" s="109">
        <v>0.97979797979797978</v>
      </c>
      <c r="H138" s="109">
        <v>0.9494949494949495</v>
      </c>
      <c r="I138" s="110">
        <v>0</v>
      </c>
      <c r="J138" s="109" t="e">
        <v>#DIV/0!</v>
      </c>
      <c r="L138" s="111">
        <v>115</v>
      </c>
      <c r="M138" s="112">
        <v>0.9652173913043478</v>
      </c>
      <c r="N138" s="112">
        <v>0.95652173913043481</v>
      </c>
      <c r="O138" s="112">
        <v>0.93913043478260871</v>
      </c>
      <c r="P138" s="112">
        <v>0.9652173913043478</v>
      </c>
      <c r="Q138" s="112">
        <v>0.95652173913043481</v>
      </c>
      <c r="R138" s="113">
        <v>0</v>
      </c>
      <c r="S138" s="112" t="e">
        <v>#DIV/0!</v>
      </c>
      <c r="U138" s="108">
        <v>93</v>
      </c>
      <c r="V138" s="109">
        <v>0.967741935483871</v>
      </c>
      <c r="W138" s="109">
        <v>0.94623655913978499</v>
      </c>
      <c r="X138" s="109">
        <v>0.967741935483871</v>
      </c>
      <c r="Y138" s="109">
        <v>0.967741935483871</v>
      </c>
      <c r="Z138" s="109">
        <v>0.978494623655914</v>
      </c>
      <c r="AA138" s="109">
        <v>0.978494623655914</v>
      </c>
      <c r="AB138" s="109">
        <v>0.956989247311828</v>
      </c>
      <c r="AC138" s="109">
        <v>0.93548387096774188</v>
      </c>
      <c r="AD138" s="109">
        <v>0.989247311827957</v>
      </c>
      <c r="AE138" s="109">
        <v>0.956989247311828</v>
      </c>
      <c r="AH138">
        <v>0</v>
      </c>
      <c r="AI138">
        <v>0</v>
      </c>
      <c r="AJ138">
        <v>0</v>
      </c>
    </row>
    <row r="139" spans="1:36" x14ac:dyDescent="0.25">
      <c r="A139" t="s">
        <v>6989</v>
      </c>
      <c r="B139" t="s">
        <v>771</v>
      </c>
      <c r="C139" t="s">
        <v>435</v>
      </c>
      <c r="D139" t="s">
        <v>436</v>
      </c>
      <c r="E139" s="108">
        <v>111</v>
      </c>
      <c r="F139" s="109">
        <v>0.963963963963964</v>
      </c>
      <c r="G139" s="109">
        <v>0.94594594594594594</v>
      </c>
      <c r="H139" s="109">
        <v>0.963963963963964</v>
      </c>
      <c r="I139" s="110">
        <v>0</v>
      </c>
      <c r="J139" s="109" t="e">
        <v>#DIV/0!</v>
      </c>
      <c r="L139" s="111">
        <v>90</v>
      </c>
      <c r="M139" s="112">
        <v>0.98888888888888893</v>
      </c>
      <c r="N139" s="112">
        <v>0.98888888888888893</v>
      </c>
      <c r="O139" s="112">
        <v>0.97777777777777775</v>
      </c>
      <c r="P139" s="112">
        <v>0.98888888888888893</v>
      </c>
      <c r="Q139" s="112">
        <v>0.97777777777777775</v>
      </c>
      <c r="R139" s="113">
        <v>0</v>
      </c>
      <c r="S139" s="112" t="e">
        <v>#DIV/0!</v>
      </c>
      <c r="U139" s="108">
        <v>127</v>
      </c>
      <c r="V139" s="109">
        <v>0.99212598425196852</v>
      </c>
      <c r="W139" s="109">
        <v>0.96850393700787396</v>
      </c>
      <c r="X139" s="109">
        <v>0.99212598425196852</v>
      </c>
      <c r="Y139" s="109">
        <v>0.99212598425196852</v>
      </c>
      <c r="Z139" s="109">
        <v>0.99212598425196852</v>
      </c>
      <c r="AA139" s="109">
        <v>0.98425196850393704</v>
      </c>
      <c r="AB139" s="109">
        <v>0.952755905511811</v>
      </c>
      <c r="AC139" s="109">
        <v>0.91338582677165359</v>
      </c>
      <c r="AD139" s="109">
        <v>0.98425196850393704</v>
      </c>
      <c r="AE139" s="109">
        <v>0.952755905511811</v>
      </c>
      <c r="AH139">
        <v>0</v>
      </c>
      <c r="AI139">
        <v>0</v>
      </c>
      <c r="AJ139">
        <v>0</v>
      </c>
    </row>
    <row r="140" spans="1:36" x14ac:dyDescent="0.25">
      <c r="A140" t="s">
        <v>7101</v>
      </c>
      <c r="B140" t="s">
        <v>7102</v>
      </c>
      <c r="C140" t="s">
        <v>435</v>
      </c>
      <c r="D140" t="s">
        <v>436</v>
      </c>
      <c r="E140" s="108">
        <v>115</v>
      </c>
      <c r="F140" s="109">
        <v>0.99130434782608701</v>
      </c>
      <c r="G140" s="109">
        <v>0.9826086956521739</v>
      </c>
      <c r="H140" s="109">
        <v>0.99130434782608701</v>
      </c>
      <c r="I140" s="110">
        <v>0</v>
      </c>
      <c r="J140" s="109" t="e">
        <v>#DIV/0!</v>
      </c>
      <c r="L140" s="111">
        <v>102</v>
      </c>
      <c r="M140" s="112">
        <v>0.99019607843137258</v>
      </c>
      <c r="N140" s="112">
        <v>0.97058823529411764</v>
      </c>
      <c r="O140" s="112">
        <v>0.99019607843137258</v>
      </c>
      <c r="P140" s="112">
        <v>0.98039215686274506</v>
      </c>
      <c r="Q140" s="112">
        <v>0.97058823529411764</v>
      </c>
      <c r="R140" s="113">
        <v>0</v>
      </c>
      <c r="S140" s="112" t="e">
        <v>#DIV/0!</v>
      </c>
      <c r="U140" s="108">
        <v>90</v>
      </c>
      <c r="V140" s="109">
        <v>0.96666666666666667</v>
      </c>
      <c r="W140" s="109">
        <v>0.93333333333333335</v>
      </c>
      <c r="X140" s="109">
        <v>0.96666666666666667</v>
      </c>
      <c r="Y140" s="109">
        <v>0.96666666666666667</v>
      </c>
      <c r="Z140" s="109">
        <v>0.96666666666666667</v>
      </c>
      <c r="AA140" s="109">
        <v>0.96666666666666667</v>
      </c>
      <c r="AB140" s="109">
        <v>0.9555555555555556</v>
      </c>
      <c r="AC140" s="109">
        <v>0.93333333333333335</v>
      </c>
      <c r="AD140" s="109">
        <v>0.96666666666666667</v>
      </c>
      <c r="AE140" s="109">
        <v>0.9555555555555556</v>
      </c>
      <c r="AH140">
        <v>0</v>
      </c>
      <c r="AI140">
        <v>0</v>
      </c>
      <c r="AJ140">
        <v>0</v>
      </c>
    </row>
    <row r="141" spans="1:36" x14ac:dyDescent="0.25">
      <c r="A141" t="s">
        <v>7181</v>
      </c>
      <c r="B141" t="s">
        <v>7182</v>
      </c>
      <c r="C141" t="s">
        <v>435</v>
      </c>
      <c r="D141" t="s">
        <v>436</v>
      </c>
      <c r="E141" s="108">
        <v>59</v>
      </c>
      <c r="F141" s="109">
        <v>1</v>
      </c>
      <c r="G141" s="109">
        <v>1</v>
      </c>
      <c r="H141" s="109">
        <v>1</v>
      </c>
      <c r="I141" s="110">
        <v>0</v>
      </c>
      <c r="J141" s="109" t="e">
        <v>#DIV/0!</v>
      </c>
      <c r="L141" s="111">
        <v>72</v>
      </c>
      <c r="M141" s="112">
        <v>1</v>
      </c>
      <c r="N141" s="112">
        <v>0.98611111111111116</v>
      </c>
      <c r="O141" s="112">
        <v>1</v>
      </c>
      <c r="P141" s="112">
        <v>0.98611111111111116</v>
      </c>
      <c r="Q141" s="112">
        <v>0.98611111111111116</v>
      </c>
      <c r="R141" s="113">
        <v>0</v>
      </c>
      <c r="S141" s="112" t="e">
        <v>#DIV/0!</v>
      </c>
      <c r="U141" s="108">
        <v>64</v>
      </c>
      <c r="V141" s="109">
        <v>1</v>
      </c>
      <c r="W141" s="109">
        <v>0.9375</v>
      </c>
      <c r="X141" s="109">
        <v>1</v>
      </c>
      <c r="Y141" s="109">
        <v>1</v>
      </c>
      <c r="Z141" s="109">
        <v>1</v>
      </c>
      <c r="AA141" s="109">
        <v>1</v>
      </c>
      <c r="AB141" s="109">
        <v>1</v>
      </c>
      <c r="AC141" s="109">
        <v>0.921875</v>
      </c>
      <c r="AD141" s="109">
        <v>0.984375</v>
      </c>
      <c r="AE141" s="109">
        <v>0.96875</v>
      </c>
      <c r="AH141">
        <v>0</v>
      </c>
      <c r="AI141">
        <v>0</v>
      </c>
      <c r="AJ141">
        <v>0</v>
      </c>
    </row>
    <row r="142" spans="1:36" x14ac:dyDescent="0.25">
      <c r="A142" t="s">
        <v>6981</v>
      </c>
      <c r="B142" t="s">
        <v>6982</v>
      </c>
      <c r="C142" t="s">
        <v>435</v>
      </c>
      <c r="D142" t="s">
        <v>436</v>
      </c>
      <c r="E142" s="108">
        <v>99</v>
      </c>
      <c r="F142" s="109">
        <v>0.98989898989898994</v>
      </c>
      <c r="G142" s="109">
        <v>0.98989898989898994</v>
      </c>
      <c r="H142" s="109">
        <v>0.98989898989898994</v>
      </c>
      <c r="I142" s="110">
        <v>0</v>
      </c>
      <c r="J142" s="109" t="e">
        <v>#DIV/0!</v>
      </c>
      <c r="L142" s="111">
        <v>107</v>
      </c>
      <c r="M142" s="112">
        <v>0.98130841121495327</v>
      </c>
      <c r="N142" s="112">
        <v>0.93457943925233644</v>
      </c>
      <c r="O142" s="112">
        <v>0.9719626168224299</v>
      </c>
      <c r="P142" s="112">
        <v>0.96261682242990654</v>
      </c>
      <c r="Q142" s="112">
        <v>0.96261682242990654</v>
      </c>
      <c r="R142" s="113">
        <v>0</v>
      </c>
      <c r="S142" s="112" t="e">
        <v>#DIV/0!</v>
      </c>
      <c r="U142" s="108">
        <v>129</v>
      </c>
      <c r="V142" s="109">
        <v>0.98449612403100772</v>
      </c>
      <c r="W142" s="109">
        <v>0.93798449612403101</v>
      </c>
      <c r="X142" s="109">
        <v>0.98449612403100772</v>
      </c>
      <c r="Y142" s="109">
        <v>0.98449612403100772</v>
      </c>
      <c r="Z142" s="109">
        <v>0.93798449612403101</v>
      </c>
      <c r="AA142" s="109">
        <v>0.93798449612403101</v>
      </c>
      <c r="AB142" s="109">
        <v>0.96124031007751942</v>
      </c>
      <c r="AC142" s="109">
        <v>0.93023255813953487</v>
      </c>
      <c r="AD142" s="109">
        <v>0.97674418604651159</v>
      </c>
      <c r="AE142" s="109">
        <v>0.94573643410852715</v>
      </c>
      <c r="AH142">
        <v>0</v>
      </c>
      <c r="AI142">
        <v>0</v>
      </c>
      <c r="AJ142">
        <v>0</v>
      </c>
    </row>
    <row r="143" spans="1:36" x14ac:dyDescent="0.25">
      <c r="A143" t="s">
        <v>7066</v>
      </c>
      <c r="B143" t="s">
        <v>7067</v>
      </c>
      <c r="C143" t="s">
        <v>435</v>
      </c>
      <c r="D143" t="s">
        <v>436</v>
      </c>
      <c r="E143" s="108">
        <v>95</v>
      </c>
      <c r="F143" s="109">
        <v>0.98947368421052628</v>
      </c>
      <c r="G143" s="109">
        <v>0.96842105263157896</v>
      </c>
      <c r="H143" s="109">
        <v>0.98947368421052628</v>
      </c>
      <c r="I143" s="110">
        <v>0</v>
      </c>
      <c r="J143" s="109" t="e">
        <v>#DIV/0!</v>
      </c>
      <c r="L143" s="111">
        <v>93</v>
      </c>
      <c r="M143" s="112">
        <v>0.989247311827957</v>
      </c>
      <c r="N143" s="112">
        <v>0.956989247311828</v>
      </c>
      <c r="O143" s="112">
        <v>0.989247311827957</v>
      </c>
      <c r="P143" s="112">
        <v>0.94623655913978499</v>
      </c>
      <c r="Q143" s="112">
        <v>0.94623655913978499</v>
      </c>
      <c r="R143" s="113">
        <v>0</v>
      </c>
      <c r="S143" s="112" t="e">
        <v>#DIV/0!</v>
      </c>
      <c r="U143" s="108">
        <v>100</v>
      </c>
      <c r="V143" s="109">
        <v>0.97</v>
      </c>
      <c r="W143" s="109">
        <v>0.96</v>
      </c>
      <c r="X143" s="109">
        <v>0.97</v>
      </c>
      <c r="Y143" s="109">
        <v>0.97</v>
      </c>
      <c r="Z143" s="109">
        <v>0.97</v>
      </c>
      <c r="AA143" s="109">
        <v>0.94</v>
      </c>
      <c r="AB143" s="109">
        <v>0.97</v>
      </c>
      <c r="AC143" s="109">
        <v>0.96</v>
      </c>
      <c r="AD143" s="109">
        <v>0.97</v>
      </c>
      <c r="AE143" s="109">
        <v>0.95</v>
      </c>
      <c r="AH143">
        <v>0</v>
      </c>
      <c r="AI143">
        <v>0</v>
      </c>
      <c r="AJ143">
        <v>0</v>
      </c>
    </row>
    <row r="144" spans="1:36" x14ac:dyDescent="0.25">
      <c r="A144" t="s">
        <v>7175</v>
      </c>
      <c r="B144" t="s">
        <v>7176</v>
      </c>
      <c r="C144" t="s">
        <v>435</v>
      </c>
      <c r="D144" t="s">
        <v>436</v>
      </c>
      <c r="E144" s="108">
        <v>73</v>
      </c>
      <c r="F144" s="109">
        <v>0.98630136986301364</v>
      </c>
      <c r="G144" s="109">
        <v>0.98630136986301364</v>
      </c>
      <c r="H144" s="109">
        <v>0.98630136986301364</v>
      </c>
      <c r="I144" s="110">
        <v>0</v>
      </c>
      <c r="J144" s="109" t="e">
        <v>#DIV/0!</v>
      </c>
      <c r="L144" s="111">
        <v>66</v>
      </c>
      <c r="M144" s="112">
        <v>0.98484848484848486</v>
      </c>
      <c r="N144" s="112">
        <v>0.96969696969696972</v>
      </c>
      <c r="O144" s="112">
        <v>0.96969696969696972</v>
      </c>
      <c r="P144" s="112">
        <v>0.96969696969696972</v>
      </c>
      <c r="Q144" s="112">
        <v>0.96969696969696972</v>
      </c>
      <c r="R144" s="113">
        <v>0</v>
      </c>
      <c r="S144" s="112" t="e">
        <v>#DIV/0!</v>
      </c>
      <c r="U144" s="108">
        <v>67</v>
      </c>
      <c r="V144" s="109">
        <v>1</v>
      </c>
      <c r="W144" s="109">
        <v>1</v>
      </c>
      <c r="X144" s="109">
        <v>1</v>
      </c>
      <c r="Y144" s="109">
        <v>0.95522388059701491</v>
      </c>
      <c r="Z144" s="109">
        <v>0.95522388059701491</v>
      </c>
      <c r="AA144" s="109">
        <v>0.9850746268656716</v>
      </c>
      <c r="AB144" s="109">
        <v>1</v>
      </c>
      <c r="AC144" s="109">
        <v>0.9850746268656716</v>
      </c>
      <c r="AD144" s="109">
        <v>0.95522388059701491</v>
      </c>
      <c r="AE144" s="109">
        <v>0.97014925373134331</v>
      </c>
      <c r="AH144">
        <v>0</v>
      </c>
      <c r="AI144">
        <v>0</v>
      </c>
      <c r="AJ144">
        <v>0</v>
      </c>
    </row>
    <row r="145" spans="1:36" x14ac:dyDescent="0.25">
      <c r="A145" t="s">
        <v>6918</v>
      </c>
      <c r="B145" t="s">
        <v>6919</v>
      </c>
      <c r="C145" t="s">
        <v>435</v>
      </c>
      <c r="D145" t="s">
        <v>436</v>
      </c>
      <c r="E145" s="108">
        <v>176</v>
      </c>
      <c r="F145" s="109">
        <v>0.98295454545454541</v>
      </c>
      <c r="G145" s="109">
        <v>0.97727272727272729</v>
      </c>
      <c r="H145" s="109">
        <v>0.97727272727272729</v>
      </c>
      <c r="I145" s="110">
        <v>0</v>
      </c>
      <c r="J145" s="109" t="e">
        <v>#DIV/0!</v>
      </c>
      <c r="L145" s="111">
        <v>183</v>
      </c>
      <c r="M145" s="112">
        <v>0.97814207650273222</v>
      </c>
      <c r="N145" s="112">
        <v>0.96721311475409832</v>
      </c>
      <c r="O145" s="112">
        <v>0.98907103825136611</v>
      </c>
      <c r="P145" s="112">
        <v>0.98360655737704916</v>
      </c>
      <c r="Q145" s="112">
        <v>0.96721311475409832</v>
      </c>
      <c r="R145" s="113" t="s">
        <v>1195</v>
      </c>
      <c r="S145" s="112">
        <v>0</v>
      </c>
      <c r="U145" s="108">
        <v>147</v>
      </c>
      <c r="V145" s="109">
        <v>1</v>
      </c>
      <c r="W145" s="109">
        <v>0.99319727891156462</v>
      </c>
      <c r="X145" s="109">
        <v>1</v>
      </c>
      <c r="Y145" s="109">
        <v>1</v>
      </c>
      <c r="Z145" s="109">
        <v>0.98639455782312924</v>
      </c>
      <c r="AA145" s="109">
        <v>0.97959183673469385</v>
      </c>
      <c r="AB145" s="109">
        <v>0.99319727891156462</v>
      </c>
      <c r="AC145" s="109">
        <v>0.98639455782312924</v>
      </c>
      <c r="AD145" s="109">
        <v>1</v>
      </c>
      <c r="AE145" s="109">
        <v>0.98639455782312924</v>
      </c>
      <c r="AH145">
        <v>0</v>
      </c>
      <c r="AI145">
        <v>0</v>
      </c>
      <c r="AJ145">
        <v>0</v>
      </c>
    </row>
    <row r="146" spans="1:36" x14ac:dyDescent="0.25">
      <c r="A146" t="s">
        <v>7170</v>
      </c>
      <c r="B146" t="s">
        <v>771</v>
      </c>
      <c r="C146" t="s">
        <v>435</v>
      </c>
      <c r="D146" t="s">
        <v>436</v>
      </c>
      <c r="E146" s="108">
        <v>72</v>
      </c>
      <c r="F146" s="109">
        <v>0.98611111111111116</v>
      </c>
      <c r="G146" s="109">
        <v>0.94444444444444442</v>
      </c>
      <c r="H146" s="109">
        <v>0.93055555555555558</v>
      </c>
      <c r="I146" s="110">
        <v>0</v>
      </c>
      <c r="J146" s="109" t="e">
        <v>#DIV/0!</v>
      </c>
      <c r="L146" s="111">
        <v>72</v>
      </c>
      <c r="M146" s="112">
        <v>1</v>
      </c>
      <c r="N146" s="112">
        <v>0.94444444444444442</v>
      </c>
      <c r="O146" s="112">
        <v>1</v>
      </c>
      <c r="P146" s="112">
        <v>0.98611111111111116</v>
      </c>
      <c r="Q146" s="112">
        <v>0.97222222222222221</v>
      </c>
      <c r="R146" s="113">
        <v>0</v>
      </c>
      <c r="S146" s="112" t="e">
        <v>#DIV/0!</v>
      </c>
      <c r="U146" s="108">
        <v>68</v>
      </c>
      <c r="V146" s="109">
        <v>1</v>
      </c>
      <c r="W146" s="109">
        <v>0.95588235294117652</v>
      </c>
      <c r="X146" s="109">
        <v>1</v>
      </c>
      <c r="Y146" s="109">
        <v>1</v>
      </c>
      <c r="Z146" s="109">
        <v>1</v>
      </c>
      <c r="AA146" s="109">
        <v>0.98529411764705888</v>
      </c>
      <c r="AB146" s="109">
        <v>0.97058823529411764</v>
      </c>
      <c r="AC146" s="109">
        <v>0.92647058823529416</v>
      </c>
      <c r="AD146" s="109">
        <v>1</v>
      </c>
      <c r="AE146" s="109">
        <v>1</v>
      </c>
      <c r="AH146">
        <v>0</v>
      </c>
      <c r="AI146">
        <v>0</v>
      </c>
      <c r="AJ146">
        <v>0</v>
      </c>
    </row>
    <row r="147" spans="1:36" x14ac:dyDescent="0.25">
      <c r="A147" t="s">
        <v>7253</v>
      </c>
      <c r="B147" t="s">
        <v>771</v>
      </c>
      <c r="C147" t="s">
        <v>435</v>
      </c>
      <c r="D147" t="s">
        <v>436</v>
      </c>
      <c r="E147" s="108">
        <v>41</v>
      </c>
      <c r="F147" s="109">
        <v>0.97560975609756095</v>
      </c>
      <c r="G147" s="109">
        <v>0.97560975609756095</v>
      </c>
      <c r="H147" s="109">
        <v>0.97560975609756095</v>
      </c>
      <c r="I147" s="110">
        <v>0</v>
      </c>
      <c r="J147" s="109" t="e">
        <v>#DIV/0!</v>
      </c>
      <c r="L147" s="111">
        <v>37</v>
      </c>
      <c r="M147" s="112">
        <v>0.94594594594594594</v>
      </c>
      <c r="N147" s="112">
        <v>0.94594594594594594</v>
      </c>
      <c r="O147" s="112">
        <v>0.94594594594594594</v>
      </c>
      <c r="P147" s="112">
        <v>0.91891891891891897</v>
      </c>
      <c r="Q147" s="112">
        <v>0.94594594594594594</v>
      </c>
      <c r="R147" s="113">
        <v>0</v>
      </c>
      <c r="S147" s="112" t="e">
        <v>#DIV/0!</v>
      </c>
      <c r="U147" s="108">
        <v>45</v>
      </c>
      <c r="V147" s="109">
        <v>0.9555555555555556</v>
      </c>
      <c r="W147" s="109">
        <v>0.91111111111111109</v>
      </c>
      <c r="X147" s="109">
        <v>0.9555555555555556</v>
      </c>
      <c r="Y147" s="109">
        <v>0.9555555555555556</v>
      </c>
      <c r="Z147" s="109">
        <v>0.88888888888888884</v>
      </c>
      <c r="AA147" s="109">
        <v>0.93333333333333335</v>
      </c>
      <c r="AB147" s="109">
        <v>0.91111111111111109</v>
      </c>
      <c r="AC147" s="109">
        <v>0.84444444444444444</v>
      </c>
      <c r="AD147" s="109">
        <v>0.9555555555555556</v>
      </c>
      <c r="AE147" s="109">
        <v>0.91111111111111109</v>
      </c>
      <c r="AH147">
        <v>0</v>
      </c>
      <c r="AI147">
        <v>0</v>
      </c>
      <c r="AJ147">
        <v>0</v>
      </c>
    </row>
    <row r="148" spans="1:36" x14ac:dyDescent="0.25">
      <c r="A148" t="s">
        <v>7173</v>
      </c>
      <c r="B148" t="s">
        <v>7174</v>
      </c>
      <c r="C148" t="s">
        <v>435</v>
      </c>
      <c r="D148" t="s">
        <v>436</v>
      </c>
      <c r="E148" s="108">
        <v>77</v>
      </c>
      <c r="F148" s="109">
        <v>0.97402597402597402</v>
      </c>
      <c r="G148" s="109">
        <v>0.94805194805194803</v>
      </c>
      <c r="H148" s="109">
        <v>0.97402597402597402</v>
      </c>
      <c r="I148" s="110">
        <v>0</v>
      </c>
      <c r="J148" s="109" t="e">
        <v>#DIV/0!</v>
      </c>
      <c r="L148" s="111">
        <v>70</v>
      </c>
      <c r="M148" s="112">
        <v>0.97142857142857142</v>
      </c>
      <c r="N148" s="112">
        <v>0.91428571428571426</v>
      </c>
      <c r="O148" s="112">
        <v>0.97142857142857142</v>
      </c>
      <c r="P148" s="112">
        <v>0.97142857142857142</v>
      </c>
      <c r="Q148" s="112">
        <v>0.91428571428571426</v>
      </c>
      <c r="R148" s="113">
        <v>0</v>
      </c>
      <c r="S148" s="112" t="e">
        <v>#DIV/0!</v>
      </c>
      <c r="U148" s="108">
        <v>67</v>
      </c>
      <c r="V148" s="109">
        <v>0.92537313432835822</v>
      </c>
      <c r="W148" s="109">
        <v>0.91044776119402981</v>
      </c>
      <c r="X148" s="109">
        <v>0.92537313432835822</v>
      </c>
      <c r="Y148" s="109">
        <v>0.92537313432835822</v>
      </c>
      <c r="Z148" s="109">
        <v>0.92537313432835822</v>
      </c>
      <c r="AA148" s="109">
        <v>0.89552238805970152</v>
      </c>
      <c r="AB148" s="109">
        <v>0.86567164179104472</v>
      </c>
      <c r="AC148" s="109">
        <v>0.89552238805970152</v>
      </c>
      <c r="AD148" s="109">
        <v>0.92537313432835822</v>
      </c>
      <c r="AE148" s="109">
        <v>0.88059701492537312</v>
      </c>
      <c r="AH148">
        <v>0</v>
      </c>
      <c r="AI148">
        <v>0</v>
      </c>
      <c r="AJ148">
        <v>0</v>
      </c>
    </row>
    <row r="149" spans="1:36" x14ac:dyDescent="0.25">
      <c r="A149" t="s">
        <v>7222</v>
      </c>
      <c r="B149" t="s">
        <v>7223</v>
      </c>
      <c r="C149" t="s">
        <v>435</v>
      </c>
      <c r="D149" t="s">
        <v>436</v>
      </c>
      <c r="E149" s="108">
        <v>44</v>
      </c>
      <c r="F149" s="109">
        <v>0.95454545454545459</v>
      </c>
      <c r="G149" s="109">
        <v>0.93181818181818177</v>
      </c>
      <c r="H149" s="109">
        <v>0.95454545454545459</v>
      </c>
      <c r="I149" s="110">
        <v>0</v>
      </c>
      <c r="J149" s="109" t="e">
        <v>#DIV/0!</v>
      </c>
      <c r="L149" s="111">
        <v>54</v>
      </c>
      <c r="M149" s="112">
        <v>0.98148148148148151</v>
      </c>
      <c r="N149" s="112">
        <v>0.94444444444444442</v>
      </c>
      <c r="O149" s="112">
        <v>0.98148148148148151</v>
      </c>
      <c r="P149" s="112">
        <v>0.96296296296296291</v>
      </c>
      <c r="Q149" s="112">
        <v>0.96296296296296291</v>
      </c>
      <c r="R149" s="113">
        <v>0</v>
      </c>
      <c r="S149" s="112" t="e">
        <v>#DIV/0!</v>
      </c>
      <c r="U149" s="108">
        <v>53</v>
      </c>
      <c r="V149" s="109">
        <v>0.96226415094339623</v>
      </c>
      <c r="W149" s="109">
        <v>0.90566037735849059</v>
      </c>
      <c r="X149" s="109">
        <v>0.96226415094339623</v>
      </c>
      <c r="Y149" s="109">
        <v>0.96226415094339623</v>
      </c>
      <c r="Z149" s="109">
        <v>0.96226415094339623</v>
      </c>
      <c r="AA149" s="109">
        <v>0.94339622641509435</v>
      </c>
      <c r="AB149" s="109">
        <v>0.94339622641509435</v>
      </c>
      <c r="AC149" s="109">
        <v>0.92452830188679247</v>
      </c>
      <c r="AD149" s="109">
        <v>0.96226415094339623</v>
      </c>
      <c r="AE149" s="109">
        <v>0.94339622641509435</v>
      </c>
      <c r="AH149">
        <v>0</v>
      </c>
      <c r="AI149">
        <v>0</v>
      </c>
      <c r="AJ149">
        <v>0</v>
      </c>
    </row>
    <row r="150" spans="1:36" x14ac:dyDescent="0.25">
      <c r="A150" t="s">
        <v>7245</v>
      </c>
      <c r="B150" t="s">
        <v>7246</v>
      </c>
      <c r="C150" t="s">
        <v>435</v>
      </c>
      <c r="D150" t="s">
        <v>436</v>
      </c>
      <c r="E150" s="108">
        <v>51</v>
      </c>
      <c r="F150" s="109">
        <v>0.96078431372549022</v>
      </c>
      <c r="G150" s="109">
        <v>0.92156862745098034</v>
      </c>
      <c r="H150" s="109">
        <v>0.96078431372549022</v>
      </c>
      <c r="I150" s="110">
        <v>0</v>
      </c>
      <c r="J150" s="109" t="e">
        <v>#DIV/0!</v>
      </c>
      <c r="L150" s="111">
        <v>55</v>
      </c>
      <c r="M150" s="112">
        <v>1</v>
      </c>
      <c r="N150" s="112">
        <v>0.96363636363636362</v>
      </c>
      <c r="O150" s="112">
        <v>0.98181818181818181</v>
      </c>
      <c r="P150" s="112">
        <v>0.98181818181818181</v>
      </c>
      <c r="Q150" s="112">
        <v>0.96363636363636362</v>
      </c>
      <c r="R150" s="113">
        <v>0</v>
      </c>
      <c r="S150" s="112" t="e">
        <v>#DIV/0!</v>
      </c>
      <c r="U150" s="108">
        <v>47</v>
      </c>
      <c r="V150" s="109">
        <v>0.95744680851063835</v>
      </c>
      <c r="W150" s="109">
        <v>0.93617021276595747</v>
      </c>
      <c r="X150" s="109">
        <v>0.95744680851063835</v>
      </c>
      <c r="Y150" s="109">
        <v>0.95744680851063835</v>
      </c>
      <c r="Z150" s="109">
        <v>0.95744680851063835</v>
      </c>
      <c r="AA150" s="109">
        <v>0.91489361702127658</v>
      </c>
      <c r="AB150" s="109">
        <v>0.95744680851063835</v>
      </c>
      <c r="AC150" s="109">
        <v>0.97872340425531912</v>
      </c>
      <c r="AD150" s="109">
        <v>0.95744680851063835</v>
      </c>
      <c r="AE150" s="109">
        <v>0.93617021276595747</v>
      </c>
      <c r="AH150">
        <v>0</v>
      </c>
      <c r="AI150">
        <v>0</v>
      </c>
      <c r="AJ150">
        <v>0</v>
      </c>
    </row>
    <row r="151" spans="1:36" x14ac:dyDescent="0.25">
      <c r="A151" t="s">
        <v>7109</v>
      </c>
      <c r="B151" t="s">
        <v>7110</v>
      </c>
      <c r="C151" t="s">
        <v>435</v>
      </c>
      <c r="D151" t="s">
        <v>436</v>
      </c>
      <c r="E151" s="108">
        <v>97</v>
      </c>
      <c r="F151" s="109">
        <v>0.95876288659793818</v>
      </c>
      <c r="G151" s="109">
        <v>0.89690721649484539</v>
      </c>
      <c r="H151" s="109">
        <v>0.97938144329896903</v>
      </c>
      <c r="I151" s="110">
        <v>0</v>
      </c>
      <c r="J151" s="109" t="e">
        <v>#DIV/0!</v>
      </c>
      <c r="L151" s="111">
        <v>96</v>
      </c>
      <c r="M151" s="112">
        <v>0.98958333333333337</v>
      </c>
      <c r="N151" s="112">
        <v>0.98958333333333337</v>
      </c>
      <c r="O151" s="112">
        <v>0.98958333333333337</v>
      </c>
      <c r="P151" s="112">
        <v>0.97916666666666663</v>
      </c>
      <c r="Q151" s="112">
        <v>0.98958333333333337</v>
      </c>
      <c r="R151" s="113">
        <v>0</v>
      </c>
      <c r="S151" s="112" t="e">
        <v>#DIV/0!</v>
      </c>
      <c r="U151" s="108">
        <v>88</v>
      </c>
      <c r="V151" s="109">
        <v>0.97727272727272729</v>
      </c>
      <c r="W151" s="109">
        <v>0.92045454545454541</v>
      </c>
      <c r="X151" s="109">
        <v>0.97727272727272729</v>
      </c>
      <c r="Y151" s="109">
        <v>0.97727272727272729</v>
      </c>
      <c r="Z151" s="109">
        <v>0.97727272727272729</v>
      </c>
      <c r="AA151" s="109">
        <v>0.95454545454545459</v>
      </c>
      <c r="AB151" s="109">
        <v>0.96590909090909094</v>
      </c>
      <c r="AC151" s="109">
        <v>0.90909090909090906</v>
      </c>
      <c r="AD151" s="109">
        <v>0.97727272727272729</v>
      </c>
      <c r="AE151" s="109">
        <v>0.90909090909090906</v>
      </c>
      <c r="AH151">
        <v>0</v>
      </c>
      <c r="AI151">
        <v>0</v>
      </c>
      <c r="AJ151">
        <v>0</v>
      </c>
    </row>
    <row r="152" spans="1:36" x14ac:dyDescent="0.25">
      <c r="A152" t="s">
        <v>6936</v>
      </c>
      <c r="B152" t="s">
        <v>6937</v>
      </c>
      <c r="C152" t="s">
        <v>435</v>
      </c>
      <c r="D152" t="s">
        <v>436</v>
      </c>
      <c r="E152" s="108">
        <v>88</v>
      </c>
      <c r="F152" s="109">
        <v>0.97727272727272729</v>
      </c>
      <c r="G152" s="109">
        <v>0.95454545454545459</v>
      </c>
      <c r="H152" s="109">
        <v>0.97727272727272729</v>
      </c>
      <c r="I152" s="110">
        <v>0</v>
      </c>
      <c r="J152" s="109" t="e">
        <v>#DIV/0!</v>
      </c>
      <c r="L152" s="111">
        <v>115</v>
      </c>
      <c r="M152" s="112">
        <v>1</v>
      </c>
      <c r="N152" s="112">
        <v>0.99130434782608701</v>
      </c>
      <c r="O152" s="112">
        <v>1</v>
      </c>
      <c r="P152" s="112">
        <v>0.99130434782608701</v>
      </c>
      <c r="Q152" s="112">
        <v>0.99130434782608701</v>
      </c>
      <c r="R152" s="113">
        <v>0</v>
      </c>
      <c r="S152" s="112" t="e">
        <v>#DIV/0!</v>
      </c>
      <c r="U152" s="108">
        <v>143</v>
      </c>
      <c r="V152" s="109">
        <v>1</v>
      </c>
      <c r="W152" s="109">
        <v>0.94405594405594406</v>
      </c>
      <c r="X152" s="109">
        <v>1</v>
      </c>
      <c r="Y152" s="109">
        <v>1</v>
      </c>
      <c r="Z152" s="109">
        <v>0.98601398601398604</v>
      </c>
      <c r="AA152" s="109">
        <v>0.95804195804195802</v>
      </c>
      <c r="AB152" s="109">
        <v>0.97202797202797198</v>
      </c>
      <c r="AC152" s="109">
        <v>0.94405594405594406</v>
      </c>
      <c r="AD152" s="109">
        <v>0.99300699300699302</v>
      </c>
      <c r="AE152" s="109">
        <v>0.965034965034965</v>
      </c>
      <c r="AH152">
        <v>0</v>
      </c>
      <c r="AI152">
        <v>0</v>
      </c>
      <c r="AJ152">
        <v>0</v>
      </c>
    </row>
    <row r="153" spans="1:36" x14ac:dyDescent="0.25">
      <c r="A153" t="s">
        <v>7276</v>
      </c>
      <c r="B153" t="s">
        <v>759</v>
      </c>
      <c r="C153" t="s">
        <v>435</v>
      </c>
      <c r="D153" t="s">
        <v>436</v>
      </c>
      <c r="E153" s="108">
        <v>57</v>
      </c>
      <c r="F153" s="109">
        <v>0.96491228070175439</v>
      </c>
      <c r="G153" s="109">
        <v>0.96491228070175439</v>
      </c>
      <c r="H153" s="109">
        <v>0.98245614035087714</v>
      </c>
      <c r="I153" s="110">
        <v>0</v>
      </c>
      <c r="J153" s="109" t="e">
        <v>#DIV/0!</v>
      </c>
      <c r="L153" s="111">
        <v>43</v>
      </c>
      <c r="M153" s="112">
        <v>0.97674418604651159</v>
      </c>
      <c r="N153" s="112">
        <v>0.93023255813953487</v>
      </c>
      <c r="O153" s="112">
        <v>0.97674418604651159</v>
      </c>
      <c r="P153" s="112">
        <v>0.95348837209302328</v>
      </c>
      <c r="Q153" s="112">
        <v>0.95348837209302328</v>
      </c>
      <c r="R153" s="113">
        <v>0</v>
      </c>
      <c r="S153" s="112" t="e">
        <v>#DIV/0!</v>
      </c>
      <c r="U153" s="108">
        <v>38</v>
      </c>
      <c r="V153" s="109">
        <v>1</v>
      </c>
      <c r="W153" s="109">
        <v>0.97368421052631582</v>
      </c>
      <c r="X153" s="109">
        <v>1</v>
      </c>
      <c r="Y153" s="109">
        <v>1</v>
      </c>
      <c r="Z153" s="109">
        <v>0.94736842105263153</v>
      </c>
      <c r="AA153" s="109">
        <v>0.94736842105263153</v>
      </c>
      <c r="AB153" s="109">
        <v>0.97368421052631582</v>
      </c>
      <c r="AC153" s="109">
        <v>0.97368421052631582</v>
      </c>
      <c r="AD153" s="109">
        <v>1</v>
      </c>
      <c r="AE153" s="109">
        <v>0.97368421052631582</v>
      </c>
      <c r="AH153">
        <v>0</v>
      </c>
      <c r="AI153">
        <v>0</v>
      </c>
      <c r="AJ153">
        <v>0</v>
      </c>
    </row>
    <row r="154" spans="1:36" x14ac:dyDescent="0.25">
      <c r="A154" t="s">
        <v>7269</v>
      </c>
      <c r="B154" t="s">
        <v>7270</v>
      </c>
      <c r="C154" t="s">
        <v>435</v>
      </c>
      <c r="D154" t="s">
        <v>436</v>
      </c>
      <c r="E154" s="108">
        <v>40</v>
      </c>
      <c r="F154" s="109">
        <v>1</v>
      </c>
      <c r="G154" s="109">
        <v>1</v>
      </c>
      <c r="H154" s="109">
        <v>1</v>
      </c>
      <c r="I154" s="110">
        <v>0</v>
      </c>
      <c r="J154" s="109" t="e">
        <v>#DIV/0!</v>
      </c>
      <c r="L154" s="111">
        <v>48</v>
      </c>
      <c r="M154" s="112">
        <v>0.9375</v>
      </c>
      <c r="N154" s="112">
        <v>0.91666666666666663</v>
      </c>
      <c r="O154" s="112">
        <v>0.9375</v>
      </c>
      <c r="P154" s="112">
        <v>0.89583333333333337</v>
      </c>
      <c r="Q154" s="112">
        <v>0.91666666666666663</v>
      </c>
      <c r="R154" s="113">
        <v>0</v>
      </c>
      <c r="S154" s="112" t="e">
        <v>#DIV/0!</v>
      </c>
      <c r="U154" s="108">
        <v>39</v>
      </c>
      <c r="V154" s="109">
        <v>0.97435897435897434</v>
      </c>
      <c r="W154" s="109">
        <v>0.89743589743589747</v>
      </c>
      <c r="X154" s="109">
        <v>0.97435897435897434</v>
      </c>
      <c r="Y154" s="109">
        <v>0.97435897435897434</v>
      </c>
      <c r="Z154" s="109">
        <v>0.97435897435897434</v>
      </c>
      <c r="AA154" s="109">
        <v>0.97435897435897434</v>
      </c>
      <c r="AB154" s="109">
        <v>0.97435897435897434</v>
      </c>
      <c r="AC154" s="109">
        <v>0.92307692307692313</v>
      </c>
      <c r="AD154" s="109">
        <v>0.97435897435897434</v>
      </c>
      <c r="AE154" s="109">
        <v>0.97435897435897434</v>
      </c>
      <c r="AH154">
        <v>0</v>
      </c>
      <c r="AI154">
        <v>0</v>
      </c>
      <c r="AJ154">
        <v>0</v>
      </c>
    </row>
    <row r="155" spans="1:36" x14ac:dyDescent="0.25">
      <c r="A155" t="s">
        <v>7202</v>
      </c>
      <c r="B155" t="s">
        <v>7203</v>
      </c>
      <c r="C155" t="s">
        <v>435</v>
      </c>
      <c r="D155" t="s">
        <v>436</v>
      </c>
      <c r="E155" s="108">
        <v>58</v>
      </c>
      <c r="F155" s="109">
        <v>1</v>
      </c>
      <c r="G155" s="109">
        <v>0.98275862068965514</v>
      </c>
      <c r="H155" s="109">
        <v>0.98275862068965514</v>
      </c>
      <c r="I155" s="110">
        <v>0</v>
      </c>
      <c r="J155" s="109" t="e">
        <v>#DIV/0!</v>
      </c>
      <c r="L155" s="111">
        <v>61</v>
      </c>
      <c r="M155" s="112">
        <v>0.93442622950819676</v>
      </c>
      <c r="N155" s="112">
        <v>0.95081967213114749</v>
      </c>
      <c r="O155" s="112">
        <v>0.91803278688524592</v>
      </c>
      <c r="P155" s="112">
        <v>0.93442622950819676</v>
      </c>
      <c r="Q155" s="112">
        <v>0.93442622950819676</v>
      </c>
      <c r="R155" s="113">
        <v>0</v>
      </c>
      <c r="S155" s="112" t="e">
        <v>#DIV/0!</v>
      </c>
      <c r="U155" s="108">
        <v>62</v>
      </c>
      <c r="V155" s="109">
        <v>0.9838709677419355</v>
      </c>
      <c r="W155" s="109">
        <v>0.967741935483871</v>
      </c>
      <c r="X155" s="109">
        <v>0.9838709677419355</v>
      </c>
      <c r="Y155" s="109">
        <v>0.95161290322580649</v>
      </c>
      <c r="Z155" s="109">
        <v>0.93548387096774188</v>
      </c>
      <c r="AA155" s="109">
        <v>0.95161290322580649</v>
      </c>
      <c r="AB155" s="109">
        <v>0.967741935483871</v>
      </c>
      <c r="AC155" s="109">
        <v>0.967741935483871</v>
      </c>
      <c r="AD155" s="109">
        <v>0.91935483870967738</v>
      </c>
      <c r="AE155" s="109">
        <v>0.93548387096774188</v>
      </c>
      <c r="AH155">
        <v>0</v>
      </c>
      <c r="AI155">
        <v>0</v>
      </c>
      <c r="AJ155">
        <v>0</v>
      </c>
    </row>
    <row r="156" spans="1:36" x14ac:dyDescent="0.25">
      <c r="A156" t="s">
        <v>7008</v>
      </c>
      <c r="B156" t="s">
        <v>7009</v>
      </c>
      <c r="C156" t="s">
        <v>435</v>
      </c>
      <c r="D156" t="s">
        <v>436</v>
      </c>
      <c r="E156" s="108">
        <v>95</v>
      </c>
      <c r="F156" s="109">
        <v>1</v>
      </c>
      <c r="G156" s="109">
        <v>0.93684210526315792</v>
      </c>
      <c r="H156" s="109">
        <v>0.98947368421052628</v>
      </c>
      <c r="I156" s="110" t="s">
        <v>1195</v>
      </c>
      <c r="J156" s="109">
        <v>1</v>
      </c>
      <c r="L156" s="111">
        <v>116</v>
      </c>
      <c r="M156" s="112">
        <v>0.98275862068965514</v>
      </c>
      <c r="N156" s="112">
        <v>0.91379310344827591</v>
      </c>
      <c r="O156" s="112">
        <v>0.96551724137931039</v>
      </c>
      <c r="P156" s="112">
        <v>0.94827586206896552</v>
      </c>
      <c r="Q156" s="112">
        <v>0.9568965517241379</v>
      </c>
      <c r="R156" s="113">
        <v>0</v>
      </c>
      <c r="S156" s="112" t="e">
        <v>#DIV/0!</v>
      </c>
      <c r="U156" s="108">
        <v>121</v>
      </c>
      <c r="V156" s="109">
        <v>0.97520661157024791</v>
      </c>
      <c r="W156" s="109">
        <v>0.95041322314049592</v>
      </c>
      <c r="X156" s="109">
        <v>0.98347107438016534</v>
      </c>
      <c r="Y156" s="109">
        <v>0.95041322314049592</v>
      </c>
      <c r="Z156" s="109">
        <v>0.93388429752066116</v>
      </c>
      <c r="AA156" s="109">
        <v>0.95867768595041325</v>
      </c>
      <c r="AB156" s="109">
        <v>0.95041322314049592</v>
      </c>
      <c r="AC156" s="109">
        <v>0.96694214876033058</v>
      </c>
      <c r="AD156" s="109">
        <v>0.9173553719008265</v>
      </c>
      <c r="AE156" s="109">
        <v>0.92561983471074383</v>
      </c>
      <c r="AH156">
        <v>0</v>
      </c>
      <c r="AI156">
        <v>0</v>
      </c>
      <c r="AJ156">
        <v>0</v>
      </c>
    </row>
    <row r="157" spans="1:36" x14ac:dyDescent="0.25">
      <c r="A157" t="s">
        <v>7285</v>
      </c>
      <c r="B157" t="s">
        <v>7286</v>
      </c>
      <c r="C157" t="s">
        <v>435</v>
      </c>
      <c r="D157" t="s">
        <v>436</v>
      </c>
      <c r="E157" s="108">
        <v>30</v>
      </c>
      <c r="F157" s="109">
        <v>0.96666666666666667</v>
      </c>
      <c r="G157" s="109">
        <v>0.66666666666666663</v>
      </c>
      <c r="H157" s="109">
        <v>1</v>
      </c>
      <c r="I157" s="110">
        <v>0</v>
      </c>
      <c r="J157" s="109" t="e">
        <v>#DIV/0!</v>
      </c>
      <c r="L157" s="111">
        <v>28</v>
      </c>
      <c r="M157" s="112">
        <v>1</v>
      </c>
      <c r="N157" s="112">
        <v>0.8571428571428571</v>
      </c>
      <c r="O157" s="112">
        <v>1</v>
      </c>
      <c r="P157" s="112">
        <v>0.9642857142857143</v>
      </c>
      <c r="Q157" s="112">
        <v>0.8571428571428571</v>
      </c>
      <c r="R157" s="113">
        <v>0</v>
      </c>
      <c r="S157" s="112" t="e">
        <v>#DIV/0!</v>
      </c>
      <c r="U157" s="108">
        <v>36</v>
      </c>
      <c r="V157" s="109">
        <v>0.97222222222222221</v>
      </c>
      <c r="W157" s="109">
        <v>0.88888888888888884</v>
      </c>
      <c r="X157" s="109">
        <v>0.97222222222222221</v>
      </c>
      <c r="Y157" s="109">
        <v>0.97222222222222221</v>
      </c>
      <c r="Z157" s="109">
        <v>0.97222222222222221</v>
      </c>
      <c r="AA157" s="109">
        <v>0.88888888888888884</v>
      </c>
      <c r="AB157" s="109">
        <v>0.94444444444444442</v>
      </c>
      <c r="AC157" s="109">
        <v>0.88888888888888884</v>
      </c>
      <c r="AD157" s="109">
        <v>0.97222222222222221</v>
      </c>
      <c r="AE157" s="109">
        <v>0.88888888888888884</v>
      </c>
      <c r="AH157">
        <v>0</v>
      </c>
      <c r="AI157">
        <v>0</v>
      </c>
      <c r="AJ157">
        <v>0</v>
      </c>
    </row>
    <row r="158" spans="1:36" x14ac:dyDescent="0.25">
      <c r="A158" t="s">
        <v>7287</v>
      </c>
      <c r="B158" t="s">
        <v>7288</v>
      </c>
      <c r="C158" t="s">
        <v>435</v>
      </c>
      <c r="D158" t="s">
        <v>436</v>
      </c>
      <c r="E158" s="108">
        <v>24</v>
      </c>
      <c r="F158" s="109">
        <v>1</v>
      </c>
      <c r="G158" s="109">
        <v>0.95833333333333337</v>
      </c>
      <c r="H158" s="109">
        <v>1</v>
      </c>
      <c r="I158" s="110">
        <v>0</v>
      </c>
      <c r="J158" s="109" t="e">
        <v>#DIV/0!</v>
      </c>
      <c r="L158" s="111">
        <v>32</v>
      </c>
      <c r="M158" s="112">
        <v>0.96875</v>
      </c>
      <c r="N158" s="112">
        <v>0.9375</v>
      </c>
      <c r="O158" s="112">
        <v>1</v>
      </c>
      <c r="P158" s="112">
        <v>1</v>
      </c>
      <c r="Q158" s="112">
        <v>0.96875</v>
      </c>
      <c r="R158" s="113">
        <v>0</v>
      </c>
      <c r="S158" s="112" t="e">
        <v>#DIV/0!</v>
      </c>
      <c r="U158" s="108">
        <v>35</v>
      </c>
      <c r="V158" s="109">
        <v>0.97142857142857142</v>
      </c>
      <c r="W158" s="109">
        <v>0.91428571428571426</v>
      </c>
      <c r="X158" s="109">
        <v>0.97142857142857142</v>
      </c>
      <c r="Y158" s="109">
        <v>0.97142857142857142</v>
      </c>
      <c r="Z158" s="109">
        <v>0.97142857142857142</v>
      </c>
      <c r="AA158" s="109">
        <v>0.97142857142857142</v>
      </c>
      <c r="AB158" s="109">
        <v>0.91428571428571426</v>
      </c>
      <c r="AC158" s="109">
        <v>0.91428571428571426</v>
      </c>
      <c r="AD158" s="109">
        <v>0.94285714285714284</v>
      </c>
      <c r="AE158" s="109">
        <v>0.97142857142857142</v>
      </c>
      <c r="AH158">
        <v>0</v>
      </c>
      <c r="AI158">
        <v>0</v>
      </c>
      <c r="AJ158">
        <v>0</v>
      </c>
    </row>
    <row r="159" spans="1:36" x14ac:dyDescent="0.25">
      <c r="A159" t="s">
        <v>7198</v>
      </c>
      <c r="B159" t="s">
        <v>7199</v>
      </c>
      <c r="C159" t="s">
        <v>435</v>
      </c>
      <c r="D159" t="s">
        <v>436</v>
      </c>
      <c r="E159" s="108">
        <v>63</v>
      </c>
      <c r="F159" s="109">
        <v>0.98412698412698407</v>
      </c>
      <c r="G159" s="109">
        <v>0.98412698412698407</v>
      </c>
      <c r="H159" s="109">
        <v>0.98412698412698407</v>
      </c>
      <c r="I159" s="110">
        <v>0</v>
      </c>
      <c r="J159" s="109" t="e">
        <v>#DIV/0!</v>
      </c>
      <c r="L159" s="111">
        <v>69</v>
      </c>
      <c r="M159" s="112">
        <v>0.95652173913043481</v>
      </c>
      <c r="N159" s="112">
        <v>0.91304347826086951</v>
      </c>
      <c r="O159" s="112">
        <v>0.97101449275362317</v>
      </c>
      <c r="P159" s="112">
        <v>0.92753623188405798</v>
      </c>
      <c r="Q159" s="112">
        <v>0.92753623188405798</v>
      </c>
      <c r="R159" s="113">
        <v>0</v>
      </c>
      <c r="S159" s="112" t="e">
        <v>#DIV/0!</v>
      </c>
      <c r="U159" s="108">
        <v>62</v>
      </c>
      <c r="V159" s="109">
        <v>0.967741935483871</v>
      </c>
      <c r="W159" s="109">
        <v>0.967741935483871</v>
      </c>
      <c r="X159" s="109">
        <v>0.967741935483871</v>
      </c>
      <c r="Y159" s="109">
        <v>0.967741935483871</v>
      </c>
      <c r="Z159" s="109">
        <v>0.95161290322580649</v>
      </c>
      <c r="AA159" s="109">
        <v>0.88709677419354838</v>
      </c>
      <c r="AB159" s="109">
        <v>0.95161290322580649</v>
      </c>
      <c r="AC159" s="109">
        <v>0.967741935483871</v>
      </c>
      <c r="AD159" s="109">
        <v>0.967741935483871</v>
      </c>
      <c r="AE159" s="109">
        <v>0.967741935483871</v>
      </c>
      <c r="AH159">
        <v>0</v>
      </c>
      <c r="AI159">
        <v>0</v>
      </c>
      <c r="AJ159">
        <v>0</v>
      </c>
    </row>
    <row r="160" spans="1:36" x14ac:dyDescent="0.25">
      <c r="A160" t="s">
        <v>7268</v>
      </c>
      <c r="B160" t="s">
        <v>771</v>
      </c>
      <c r="C160" t="s">
        <v>435</v>
      </c>
      <c r="D160" t="s">
        <v>436</v>
      </c>
      <c r="E160" s="108">
        <v>39</v>
      </c>
      <c r="F160" s="109">
        <v>0.97435897435897434</v>
      </c>
      <c r="G160" s="109">
        <v>0.97435897435897434</v>
      </c>
      <c r="H160" s="109">
        <v>0.97435897435897434</v>
      </c>
      <c r="I160" s="110">
        <v>0</v>
      </c>
      <c r="J160" s="109" t="e">
        <v>#DIV/0!</v>
      </c>
      <c r="L160" s="111">
        <v>38</v>
      </c>
      <c r="M160" s="112">
        <v>0.97368421052631582</v>
      </c>
      <c r="N160" s="112">
        <v>1</v>
      </c>
      <c r="O160" s="112">
        <v>0.97368421052631582</v>
      </c>
      <c r="P160" s="112">
        <v>1</v>
      </c>
      <c r="Q160" s="112">
        <v>1</v>
      </c>
      <c r="R160" s="113">
        <v>0</v>
      </c>
      <c r="S160" s="112" t="e">
        <v>#DIV/0!</v>
      </c>
      <c r="U160" s="108">
        <v>40</v>
      </c>
      <c r="V160" s="109">
        <v>0.95</v>
      </c>
      <c r="W160" s="109">
        <v>0.85</v>
      </c>
      <c r="X160" s="109">
        <v>0.95</v>
      </c>
      <c r="Y160" s="109">
        <v>0.92500000000000004</v>
      </c>
      <c r="Z160" s="109">
        <v>0.92500000000000004</v>
      </c>
      <c r="AA160" s="109">
        <v>0.92500000000000004</v>
      </c>
      <c r="AB160" s="109">
        <v>0.85</v>
      </c>
      <c r="AC160" s="109">
        <v>0.85</v>
      </c>
      <c r="AD160" s="109">
        <v>0.92500000000000004</v>
      </c>
      <c r="AE160" s="109">
        <v>0.875</v>
      </c>
      <c r="AH160">
        <v>0</v>
      </c>
      <c r="AI160">
        <v>0</v>
      </c>
      <c r="AJ160">
        <v>0</v>
      </c>
    </row>
    <row r="161" spans="1:36" x14ac:dyDescent="0.25">
      <c r="A161" t="s">
        <v>7084</v>
      </c>
      <c r="B161" t="s">
        <v>4512</v>
      </c>
      <c r="C161" t="s">
        <v>435</v>
      </c>
      <c r="D161" t="s">
        <v>436</v>
      </c>
      <c r="E161" s="108">
        <v>107</v>
      </c>
      <c r="F161" s="109">
        <v>0.99065420560747663</v>
      </c>
      <c r="G161" s="109">
        <v>0.99065420560747663</v>
      </c>
      <c r="H161" s="109">
        <v>0.99065420560747663</v>
      </c>
      <c r="I161" s="110">
        <v>0</v>
      </c>
      <c r="J161" s="109" t="e">
        <v>#DIV/0!</v>
      </c>
      <c r="L161" s="111">
        <v>102</v>
      </c>
      <c r="M161" s="112">
        <v>0.99019607843137258</v>
      </c>
      <c r="N161" s="112">
        <v>0.9509803921568627</v>
      </c>
      <c r="O161" s="112">
        <v>0.99019607843137258</v>
      </c>
      <c r="P161" s="112">
        <v>0.98039215686274506</v>
      </c>
      <c r="Q161" s="112">
        <v>0.98039215686274506</v>
      </c>
      <c r="R161" s="113">
        <v>0</v>
      </c>
      <c r="S161" s="112" t="e">
        <v>#DIV/0!</v>
      </c>
      <c r="U161" s="108">
        <v>95</v>
      </c>
      <c r="V161" s="109">
        <v>1</v>
      </c>
      <c r="W161" s="109">
        <v>0.94736842105263153</v>
      </c>
      <c r="X161" s="109">
        <v>1</v>
      </c>
      <c r="Y161" s="109">
        <v>1</v>
      </c>
      <c r="Z161" s="109">
        <v>0.98947368421052628</v>
      </c>
      <c r="AA161" s="109">
        <v>0.96842105263157896</v>
      </c>
      <c r="AB161" s="109">
        <v>0.88421052631578945</v>
      </c>
      <c r="AC161" s="109">
        <v>0.93684210526315792</v>
      </c>
      <c r="AD161" s="109">
        <v>0.98947368421052628</v>
      </c>
      <c r="AE161" s="109">
        <v>0.97894736842105268</v>
      </c>
      <c r="AH161">
        <v>0</v>
      </c>
      <c r="AI161">
        <v>0</v>
      </c>
      <c r="AJ161">
        <v>0</v>
      </c>
    </row>
    <row r="162" spans="1:36" x14ac:dyDescent="0.25">
      <c r="A162" t="s">
        <v>7151</v>
      </c>
      <c r="B162" t="s">
        <v>7152</v>
      </c>
      <c r="C162" t="s">
        <v>435</v>
      </c>
      <c r="D162" t="s">
        <v>436</v>
      </c>
      <c r="E162" s="108">
        <v>61</v>
      </c>
      <c r="F162" s="109">
        <v>0.98360655737704916</v>
      </c>
      <c r="G162" s="109">
        <v>0.98360655737704916</v>
      </c>
      <c r="H162" s="109">
        <v>0.96721311475409832</v>
      </c>
      <c r="I162" s="110">
        <v>0</v>
      </c>
      <c r="J162" s="109" t="e">
        <v>#DIV/0!</v>
      </c>
      <c r="L162" s="111">
        <v>65</v>
      </c>
      <c r="M162" s="112">
        <v>1</v>
      </c>
      <c r="N162" s="112">
        <v>0.98461538461538467</v>
      </c>
      <c r="O162" s="112">
        <v>0.98461538461538467</v>
      </c>
      <c r="P162" s="112">
        <v>0.98461538461538467</v>
      </c>
      <c r="Q162" s="112">
        <v>0.98461538461538467</v>
      </c>
      <c r="R162" s="113">
        <v>0</v>
      </c>
      <c r="S162" s="112" t="e">
        <v>#DIV/0!</v>
      </c>
      <c r="U162" s="108">
        <v>72</v>
      </c>
      <c r="V162" s="109">
        <v>0.98611111111111116</v>
      </c>
      <c r="W162" s="109">
        <v>0.95833333333333337</v>
      </c>
      <c r="X162" s="109">
        <v>0.98611111111111116</v>
      </c>
      <c r="Y162" s="109">
        <v>0.98611111111111116</v>
      </c>
      <c r="Z162" s="109">
        <v>0.98611111111111116</v>
      </c>
      <c r="AA162" s="109">
        <v>0.98611111111111116</v>
      </c>
      <c r="AB162" s="109">
        <v>0.93055555555555558</v>
      </c>
      <c r="AC162" s="109">
        <v>0.94444444444444442</v>
      </c>
      <c r="AD162" s="109">
        <v>0.98611111111111116</v>
      </c>
      <c r="AE162" s="109">
        <v>0.95833333333333337</v>
      </c>
      <c r="AH162">
        <v>0</v>
      </c>
      <c r="AI162">
        <v>0</v>
      </c>
      <c r="AJ162">
        <v>0</v>
      </c>
    </row>
    <row r="163" spans="1:36" x14ac:dyDescent="0.25">
      <c r="A163" t="s">
        <v>7204</v>
      </c>
      <c r="B163" t="s">
        <v>7205</v>
      </c>
      <c r="C163" t="s">
        <v>435</v>
      </c>
      <c r="D163" t="s">
        <v>436</v>
      </c>
      <c r="E163" s="108">
        <v>51</v>
      </c>
      <c r="F163" s="109">
        <v>0.94117647058823528</v>
      </c>
      <c r="G163" s="109">
        <v>0.92156862745098034</v>
      </c>
      <c r="H163" s="109">
        <v>0.94117647058823528</v>
      </c>
      <c r="I163" s="110">
        <v>0</v>
      </c>
      <c r="J163" s="109" t="e">
        <v>#DIV/0!</v>
      </c>
      <c r="L163" s="111">
        <v>58</v>
      </c>
      <c r="M163" s="112">
        <v>1</v>
      </c>
      <c r="N163" s="112">
        <v>0.98275862068965514</v>
      </c>
      <c r="O163" s="112">
        <v>0.98275862068965514</v>
      </c>
      <c r="P163" s="112">
        <v>0.98275862068965514</v>
      </c>
      <c r="Q163" s="112">
        <v>0.98275862068965514</v>
      </c>
      <c r="R163" s="113">
        <v>0</v>
      </c>
      <c r="S163" s="112" t="e">
        <v>#DIV/0!</v>
      </c>
      <c r="U163" s="108">
        <v>62</v>
      </c>
      <c r="V163" s="109">
        <v>0.967741935483871</v>
      </c>
      <c r="W163" s="109">
        <v>0.91935483870967738</v>
      </c>
      <c r="X163" s="109">
        <v>0.967741935483871</v>
      </c>
      <c r="Y163" s="109">
        <v>0.967741935483871</v>
      </c>
      <c r="Z163" s="109">
        <v>0.93548387096774188</v>
      </c>
      <c r="AA163" s="109">
        <v>0.90322580645161288</v>
      </c>
      <c r="AB163" s="109">
        <v>0.90322580645161288</v>
      </c>
      <c r="AC163" s="109">
        <v>0.91935483870967738</v>
      </c>
      <c r="AD163" s="109">
        <v>0.93548387096774188</v>
      </c>
      <c r="AE163" s="109">
        <v>0.91935483870967738</v>
      </c>
      <c r="AH163">
        <v>0</v>
      </c>
      <c r="AI163">
        <v>0</v>
      </c>
      <c r="AJ163">
        <v>0</v>
      </c>
    </row>
    <row r="164" spans="1:36" x14ac:dyDescent="0.25">
      <c r="A164" t="s">
        <v>7125</v>
      </c>
      <c r="B164" t="s">
        <v>7126</v>
      </c>
      <c r="C164" t="s">
        <v>437</v>
      </c>
      <c r="D164" t="s">
        <v>438</v>
      </c>
      <c r="E164" s="108">
        <v>81</v>
      </c>
      <c r="F164" s="109">
        <v>0.98765432098765427</v>
      </c>
      <c r="G164" s="109">
        <v>0.90123456790123457</v>
      </c>
      <c r="H164" s="109">
        <v>0.98765432098765427</v>
      </c>
      <c r="I164" s="110">
        <v>0</v>
      </c>
      <c r="J164" s="109" t="e">
        <v>#DIV/0!</v>
      </c>
      <c r="L164" s="111">
        <v>70</v>
      </c>
      <c r="M164" s="112">
        <v>0.95714285714285718</v>
      </c>
      <c r="N164" s="112">
        <v>0.91428571428571426</v>
      </c>
      <c r="O164" s="112">
        <v>0.91428571428571426</v>
      </c>
      <c r="P164" s="112">
        <v>0.95714285714285718</v>
      </c>
      <c r="Q164" s="112">
        <v>0.95714285714285718</v>
      </c>
      <c r="R164" s="113">
        <v>0</v>
      </c>
      <c r="S164" s="112" t="e">
        <v>#DIV/0!</v>
      </c>
      <c r="U164" s="108">
        <v>86</v>
      </c>
      <c r="V164" s="109">
        <v>0.94186046511627908</v>
      </c>
      <c r="W164" s="109">
        <v>0.94186046511627908</v>
      </c>
      <c r="X164" s="109">
        <v>0.94186046511627908</v>
      </c>
      <c r="Y164" s="109">
        <v>0.95348837209302328</v>
      </c>
      <c r="Z164" s="109">
        <v>0.96511627906976749</v>
      </c>
      <c r="AA164" s="109">
        <v>0.93023255813953487</v>
      </c>
      <c r="AB164" s="109">
        <v>0.94186046511627908</v>
      </c>
      <c r="AC164" s="109">
        <v>0.95348837209302328</v>
      </c>
      <c r="AD164" s="109">
        <v>0.96511627906976749</v>
      </c>
      <c r="AE164" s="109">
        <v>0.93023255813953487</v>
      </c>
      <c r="AH164">
        <v>0</v>
      </c>
      <c r="AI164">
        <v>0</v>
      </c>
      <c r="AJ164">
        <v>0</v>
      </c>
    </row>
    <row r="165" spans="1:36" x14ac:dyDescent="0.25">
      <c r="A165" t="s">
        <v>6902</v>
      </c>
      <c r="B165" t="s">
        <v>6903</v>
      </c>
      <c r="C165" t="s">
        <v>437</v>
      </c>
      <c r="D165" t="s">
        <v>438</v>
      </c>
      <c r="E165" s="108">
        <v>129</v>
      </c>
      <c r="F165" s="109">
        <v>0.96124031007751942</v>
      </c>
      <c r="G165" s="109">
        <v>0.80620155038759689</v>
      </c>
      <c r="H165" s="109">
        <v>0.96124031007751942</v>
      </c>
      <c r="I165" s="110">
        <v>0</v>
      </c>
      <c r="J165" s="109" t="e">
        <v>#DIV/0!</v>
      </c>
      <c r="L165" s="111">
        <v>125</v>
      </c>
      <c r="M165" s="112">
        <v>0.97599999999999998</v>
      </c>
      <c r="N165" s="112">
        <v>0.95199999999999996</v>
      </c>
      <c r="O165" s="112">
        <v>0.94399999999999995</v>
      </c>
      <c r="P165" s="112">
        <v>0.97599999999999998</v>
      </c>
      <c r="Q165" s="112">
        <v>0.96799999999999997</v>
      </c>
      <c r="R165" s="113">
        <v>0</v>
      </c>
      <c r="S165" s="112" t="e">
        <v>#DIV/0!</v>
      </c>
      <c r="U165" s="108">
        <v>154</v>
      </c>
      <c r="V165" s="109">
        <v>0.97402597402597402</v>
      </c>
      <c r="W165" s="109">
        <v>0.95454545454545459</v>
      </c>
      <c r="X165" s="109">
        <v>0.95454545454545459</v>
      </c>
      <c r="Y165" s="109">
        <v>0.95454545454545459</v>
      </c>
      <c r="Z165" s="109">
        <v>0.94155844155844159</v>
      </c>
      <c r="AA165" s="109">
        <v>0.94155844155844159</v>
      </c>
      <c r="AB165" s="109">
        <v>0.93506493506493504</v>
      </c>
      <c r="AC165" s="109">
        <v>0.9285714285714286</v>
      </c>
      <c r="AD165" s="109">
        <v>0.93506493506493504</v>
      </c>
      <c r="AE165" s="109">
        <v>0.85064935064935066</v>
      </c>
      <c r="AH165">
        <v>0</v>
      </c>
      <c r="AI165">
        <v>0</v>
      </c>
      <c r="AJ165">
        <v>0</v>
      </c>
    </row>
    <row r="166" spans="1:36" x14ac:dyDescent="0.25">
      <c r="A166" t="s">
        <v>6778</v>
      </c>
      <c r="B166" t="s">
        <v>759</v>
      </c>
      <c r="C166" t="s">
        <v>437</v>
      </c>
      <c r="D166" t="s">
        <v>438</v>
      </c>
      <c r="E166" s="108">
        <v>263</v>
      </c>
      <c r="F166" s="109">
        <v>0.97718631178707227</v>
      </c>
      <c r="G166" s="109">
        <v>0.73384030418250945</v>
      </c>
      <c r="H166" s="109">
        <v>0.96958174904942962</v>
      </c>
      <c r="I166" s="110">
        <v>0</v>
      </c>
      <c r="J166" s="109" t="e">
        <v>#DIV/0!</v>
      </c>
      <c r="L166" s="111">
        <v>260</v>
      </c>
      <c r="M166" s="112">
        <v>0.97692307692307689</v>
      </c>
      <c r="N166" s="112">
        <v>0.95769230769230773</v>
      </c>
      <c r="O166" s="112">
        <v>0.31923076923076921</v>
      </c>
      <c r="P166" s="112">
        <v>0.96153846153846156</v>
      </c>
      <c r="Q166" s="112">
        <v>0.95769230769230773</v>
      </c>
      <c r="R166" s="113">
        <v>0</v>
      </c>
      <c r="S166" s="112" t="e">
        <v>#DIV/0!</v>
      </c>
      <c r="U166" s="108">
        <v>238</v>
      </c>
      <c r="V166" s="109">
        <v>0.94957983193277307</v>
      </c>
      <c r="W166" s="109">
        <v>0.94957983193277307</v>
      </c>
      <c r="X166" s="109">
        <v>0.94957983193277307</v>
      </c>
      <c r="Y166" s="109">
        <v>0.93697478991596639</v>
      </c>
      <c r="Z166" s="109">
        <v>0.54201680672268904</v>
      </c>
      <c r="AA166" s="109">
        <v>0.9327731092436975</v>
      </c>
      <c r="AB166" s="109">
        <v>0.96218487394957986</v>
      </c>
      <c r="AC166" s="109">
        <v>0.96218487394957986</v>
      </c>
      <c r="AD166" s="109">
        <v>0.98319327731092432</v>
      </c>
      <c r="AE166" s="109">
        <v>0.93697478991596639</v>
      </c>
      <c r="AH166">
        <v>0</v>
      </c>
      <c r="AI166">
        <v>0</v>
      </c>
      <c r="AJ166">
        <v>0</v>
      </c>
    </row>
    <row r="167" spans="1:36" x14ac:dyDescent="0.25">
      <c r="A167" t="s">
        <v>7117</v>
      </c>
      <c r="B167" t="s">
        <v>7118</v>
      </c>
      <c r="C167" t="s">
        <v>437</v>
      </c>
      <c r="D167" t="s">
        <v>438</v>
      </c>
      <c r="E167" s="108">
        <v>96</v>
      </c>
      <c r="F167" s="109">
        <v>0.98958333333333337</v>
      </c>
      <c r="G167" s="109">
        <v>0.90625</v>
      </c>
      <c r="H167" s="109">
        <v>0.98958333333333337</v>
      </c>
      <c r="I167" s="110">
        <v>0</v>
      </c>
      <c r="J167" s="109" t="e">
        <v>#DIV/0!</v>
      </c>
      <c r="L167" s="111">
        <v>77</v>
      </c>
      <c r="M167" s="112">
        <v>1</v>
      </c>
      <c r="N167" s="112">
        <v>0.96103896103896103</v>
      </c>
      <c r="O167" s="112">
        <v>0.98701298701298701</v>
      </c>
      <c r="P167" s="112">
        <v>0.98701298701298701</v>
      </c>
      <c r="Q167" s="112">
        <v>0.97402597402597402</v>
      </c>
      <c r="R167" s="113">
        <v>0</v>
      </c>
      <c r="S167" s="112" t="e">
        <v>#DIV/0!</v>
      </c>
      <c r="U167" s="108">
        <v>88</v>
      </c>
      <c r="V167" s="109">
        <v>0.98863636363636365</v>
      </c>
      <c r="W167" s="109">
        <v>0.98863636363636365</v>
      </c>
      <c r="X167" s="109">
        <v>0.98863636363636365</v>
      </c>
      <c r="Y167" s="109">
        <v>0.94318181818181823</v>
      </c>
      <c r="Z167" s="109">
        <v>0.94318181818181823</v>
      </c>
      <c r="AA167" s="109">
        <v>0.92045454545454541</v>
      </c>
      <c r="AB167" s="109">
        <v>0.93181818181818177</v>
      </c>
      <c r="AC167" s="109">
        <v>0.93181818181818177</v>
      </c>
      <c r="AD167" s="109">
        <v>0.95454545454545459</v>
      </c>
      <c r="AE167" s="109">
        <v>0.85227272727272729</v>
      </c>
      <c r="AH167">
        <v>0</v>
      </c>
      <c r="AI167">
        <v>0</v>
      </c>
      <c r="AJ167">
        <v>0</v>
      </c>
    </row>
    <row r="168" spans="1:36" x14ac:dyDescent="0.25">
      <c r="A168" t="s">
        <v>6924</v>
      </c>
      <c r="B168" t="s">
        <v>6925</v>
      </c>
      <c r="C168" t="s">
        <v>437</v>
      </c>
      <c r="D168" t="s">
        <v>438</v>
      </c>
      <c r="E168" s="108">
        <v>127</v>
      </c>
      <c r="F168" s="109">
        <v>0.98425196850393704</v>
      </c>
      <c r="G168" s="109">
        <v>0.89763779527559051</v>
      </c>
      <c r="H168" s="109">
        <v>0.98425196850393704</v>
      </c>
      <c r="I168" s="110">
        <v>0</v>
      </c>
      <c r="J168" s="109" t="e">
        <v>#DIV/0!</v>
      </c>
      <c r="L168" s="111">
        <v>155</v>
      </c>
      <c r="M168" s="112">
        <v>0.98709677419354835</v>
      </c>
      <c r="N168" s="112">
        <v>0.95483870967741935</v>
      </c>
      <c r="O168" s="112">
        <v>0.967741935483871</v>
      </c>
      <c r="P168" s="112">
        <v>0.967741935483871</v>
      </c>
      <c r="Q168" s="112">
        <v>0.98064516129032253</v>
      </c>
      <c r="R168" s="113">
        <v>0</v>
      </c>
      <c r="S168" s="112" t="e">
        <v>#DIV/0!</v>
      </c>
      <c r="U168" s="108">
        <v>145</v>
      </c>
      <c r="V168" s="109">
        <v>0.97241379310344822</v>
      </c>
      <c r="W168" s="109">
        <v>0.97931034482758617</v>
      </c>
      <c r="X168" s="109">
        <v>0.97931034482758617</v>
      </c>
      <c r="Y168" s="109">
        <v>0.97241379310344822</v>
      </c>
      <c r="Z168" s="109">
        <v>0.93793103448275861</v>
      </c>
      <c r="AA168" s="109">
        <v>0.94482758620689655</v>
      </c>
      <c r="AB168" s="109">
        <v>0.92413793103448272</v>
      </c>
      <c r="AC168" s="109">
        <v>0.91034482758620694</v>
      </c>
      <c r="AD168" s="109">
        <v>0.98620689655172411</v>
      </c>
      <c r="AE168" s="109">
        <v>0.93793103448275861</v>
      </c>
      <c r="AH168">
        <v>0</v>
      </c>
      <c r="AI168">
        <v>0</v>
      </c>
      <c r="AJ168">
        <v>0</v>
      </c>
    </row>
    <row r="169" spans="1:36" x14ac:dyDescent="0.25">
      <c r="A169" t="s">
        <v>7021</v>
      </c>
      <c r="B169" t="s">
        <v>771</v>
      </c>
      <c r="C169" t="s">
        <v>437</v>
      </c>
      <c r="D169" t="s">
        <v>438</v>
      </c>
      <c r="E169" s="108">
        <v>106</v>
      </c>
      <c r="F169" s="109">
        <v>0.98113207547169812</v>
      </c>
      <c r="G169" s="109">
        <v>0.90566037735849059</v>
      </c>
      <c r="H169" s="109">
        <v>0.98113207547169812</v>
      </c>
      <c r="I169" s="110">
        <v>0</v>
      </c>
      <c r="J169" s="109" t="e">
        <v>#DIV/0!</v>
      </c>
      <c r="L169" s="111">
        <v>103</v>
      </c>
      <c r="M169" s="112">
        <v>0.99029126213592233</v>
      </c>
      <c r="N169" s="112">
        <v>0.970873786407767</v>
      </c>
      <c r="O169" s="112">
        <v>0.970873786407767</v>
      </c>
      <c r="P169" s="112">
        <v>0.98058252427184467</v>
      </c>
      <c r="Q169" s="112">
        <v>0.98058252427184467</v>
      </c>
      <c r="R169" s="113">
        <v>0</v>
      </c>
      <c r="S169" s="112" t="e">
        <v>#DIV/0!</v>
      </c>
      <c r="U169" s="108">
        <v>116</v>
      </c>
      <c r="V169" s="109">
        <v>0.99137931034482762</v>
      </c>
      <c r="W169" s="109">
        <v>1</v>
      </c>
      <c r="X169" s="109">
        <v>1</v>
      </c>
      <c r="Y169" s="109">
        <v>0.9568965517241379</v>
      </c>
      <c r="Z169" s="109">
        <v>0.93103448275862066</v>
      </c>
      <c r="AA169" s="109">
        <v>0.9568965517241379</v>
      </c>
      <c r="AB169" s="109">
        <v>0.99137931034482762</v>
      </c>
      <c r="AC169" s="109">
        <v>0.99137931034482762</v>
      </c>
      <c r="AD169" s="109">
        <v>0.97413793103448276</v>
      </c>
      <c r="AE169" s="109">
        <v>0.9568965517241379</v>
      </c>
      <c r="AH169">
        <v>0</v>
      </c>
      <c r="AI169">
        <v>0</v>
      </c>
      <c r="AJ169">
        <v>0</v>
      </c>
    </row>
    <row r="170" spans="1:36" x14ac:dyDescent="0.25">
      <c r="A170" t="s">
        <v>6833</v>
      </c>
      <c r="B170" t="s">
        <v>6834</v>
      </c>
      <c r="C170" t="s">
        <v>437</v>
      </c>
      <c r="D170" t="s">
        <v>438</v>
      </c>
      <c r="E170" s="108">
        <v>171</v>
      </c>
      <c r="F170" s="109">
        <v>0.97660818713450293</v>
      </c>
      <c r="G170" s="109">
        <v>0.80116959064327486</v>
      </c>
      <c r="H170" s="109">
        <v>0.95906432748538006</v>
      </c>
      <c r="I170" s="110">
        <v>0</v>
      </c>
      <c r="J170" s="109" t="e">
        <v>#DIV/0!</v>
      </c>
      <c r="L170" s="111">
        <v>200</v>
      </c>
      <c r="M170" s="112">
        <v>0.98499999999999999</v>
      </c>
      <c r="N170" s="112">
        <v>0.96499999999999997</v>
      </c>
      <c r="O170" s="112">
        <v>0.94</v>
      </c>
      <c r="P170" s="112">
        <v>0.97499999999999998</v>
      </c>
      <c r="Q170" s="112">
        <v>0.97499999999999998</v>
      </c>
      <c r="R170" s="113">
        <v>0</v>
      </c>
      <c r="S170" s="112" t="e">
        <v>#DIV/0!</v>
      </c>
      <c r="U170" s="108">
        <v>191</v>
      </c>
      <c r="V170" s="109">
        <v>0.96335078534031415</v>
      </c>
      <c r="W170" s="109">
        <v>0.96335078534031415</v>
      </c>
      <c r="X170" s="109">
        <v>0.96335078534031415</v>
      </c>
      <c r="Y170" s="109">
        <v>0.94240837696335078</v>
      </c>
      <c r="Z170" s="109">
        <v>0.91623036649214662</v>
      </c>
      <c r="AA170" s="109">
        <v>0.94764397905759157</v>
      </c>
      <c r="AB170" s="109">
        <v>0.96335078534031415</v>
      </c>
      <c r="AC170" s="109">
        <v>0.95811518324607325</v>
      </c>
      <c r="AD170" s="109">
        <v>0.93193717277486909</v>
      </c>
      <c r="AE170" s="109">
        <v>0.92146596858638741</v>
      </c>
      <c r="AH170">
        <v>0</v>
      </c>
      <c r="AI170">
        <v>0</v>
      </c>
      <c r="AJ170">
        <v>0</v>
      </c>
    </row>
    <row r="171" spans="1:36" x14ac:dyDescent="0.25">
      <c r="A171" t="s">
        <v>6844</v>
      </c>
      <c r="B171" t="s">
        <v>6845</v>
      </c>
      <c r="C171" t="s">
        <v>437</v>
      </c>
      <c r="D171" t="s">
        <v>438</v>
      </c>
      <c r="E171" s="108">
        <v>136</v>
      </c>
      <c r="F171" s="109">
        <v>0.96323529411764708</v>
      </c>
      <c r="G171" s="109">
        <v>0.80147058823529416</v>
      </c>
      <c r="H171" s="109">
        <v>0.96323529411764708</v>
      </c>
      <c r="I171" s="110">
        <v>0</v>
      </c>
      <c r="J171" s="109" t="e">
        <v>#DIV/0!</v>
      </c>
      <c r="L171" s="111">
        <v>141</v>
      </c>
      <c r="M171" s="112">
        <v>0.95744680851063835</v>
      </c>
      <c r="N171" s="112">
        <v>0.95744680851063835</v>
      </c>
      <c r="O171" s="112">
        <v>0.94326241134751776</v>
      </c>
      <c r="P171" s="112">
        <v>0.95035460992907805</v>
      </c>
      <c r="Q171" s="112">
        <v>0.96453900709219853</v>
      </c>
      <c r="R171" s="113">
        <v>0</v>
      </c>
      <c r="S171" s="112" t="e">
        <v>#DIV/0!</v>
      </c>
      <c r="U171" s="108">
        <v>181</v>
      </c>
      <c r="V171" s="109">
        <v>0.93370165745856348</v>
      </c>
      <c r="W171" s="109">
        <v>0.95027624309392267</v>
      </c>
      <c r="X171" s="109">
        <v>0.95027624309392267</v>
      </c>
      <c r="Y171" s="109">
        <v>0.93922651933701662</v>
      </c>
      <c r="Z171" s="109">
        <v>0.93922651933701662</v>
      </c>
      <c r="AA171" s="109">
        <v>0.91160220994475138</v>
      </c>
      <c r="AB171" s="109">
        <v>0.94475138121546964</v>
      </c>
      <c r="AC171" s="109">
        <v>0.92817679558011046</v>
      </c>
      <c r="AD171" s="109">
        <v>0.96132596685082872</v>
      </c>
      <c r="AE171" s="109">
        <v>0.92817679558011046</v>
      </c>
      <c r="AH171">
        <v>0</v>
      </c>
      <c r="AI171">
        <v>0</v>
      </c>
      <c r="AJ171">
        <v>0</v>
      </c>
    </row>
    <row r="172" spans="1:36" x14ac:dyDescent="0.25">
      <c r="A172" t="s">
        <v>7145</v>
      </c>
      <c r="B172" t="s">
        <v>759</v>
      </c>
      <c r="C172" t="s">
        <v>437</v>
      </c>
      <c r="D172" t="s">
        <v>438</v>
      </c>
      <c r="E172" s="108">
        <v>58</v>
      </c>
      <c r="F172" s="109">
        <v>0.96551724137931039</v>
      </c>
      <c r="G172" s="109">
        <v>0.75862068965517238</v>
      </c>
      <c r="H172" s="109">
        <v>0.96551724137931039</v>
      </c>
      <c r="I172" s="110">
        <v>0</v>
      </c>
      <c r="J172" s="109" t="e">
        <v>#DIV/0!</v>
      </c>
      <c r="L172" s="111">
        <v>49</v>
      </c>
      <c r="M172" s="112">
        <v>0.97959183673469385</v>
      </c>
      <c r="N172" s="112">
        <v>0.95918367346938771</v>
      </c>
      <c r="O172" s="112">
        <v>0.97959183673469385</v>
      </c>
      <c r="P172" s="112">
        <v>0.97959183673469385</v>
      </c>
      <c r="Q172" s="112">
        <v>1</v>
      </c>
      <c r="R172" s="113">
        <v>0</v>
      </c>
      <c r="S172" s="112" t="e">
        <v>#DIV/0!</v>
      </c>
      <c r="U172" s="108">
        <v>73</v>
      </c>
      <c r="V172" s="109">
        <v>0.95890410958904104</v>
      </c>
      <c r="W172" s="109">
        <v>0.9726027397260274</v>
      </c>
      <c r="X172" s="109">
        <v>0.9726027397260274</v>
      </c>
      <c r="Y172" s="109">
        <v>0.9726027397260274</v>
      </c>
      <c r="Z172" s="109">
        <v>0.95890410958904104</v>
      </c>
      <c r="AA172" s="109">
        <v>0.90410958904109584</v>
      </c>
      <c r="AB172" s="109">
        <v>0.9452054794520548</v>
      </c>
      <c r="AC172" s="109">
        <v>0.93150684931506844</v>
      </c>
      <c r="AD172" s="109">
        <v>0.9726027397260274</v>
      </c>
      <c r="AE172" s="109">
        <v>0.95890410958904104</v>
      </c>
      <c r="AH172">
        <v>0</v>
      </c>
      <c r="AI172">
        <v>0</v>
      </c>
      <c r="AJ172">
        <v>0</v>
      </c>
    </row>
    <row r="173" spans="1:36" x14ac:dyDescent="0.25">
      <c r="A173" t="s">
        <v>6898</v>
      </c>
      <c r="B173" t="s">
        <v>6899</v>
      </c>
      <c r="C173" t="s">
        <v>437</v>
      </c>
      <c r="D173" t="s">
        <v>438</v>
      </c>
      <c r="E173" s="108">
        <v>133</v>
      </c>
      <c r="F173" s="109">
        <v>0.98496240601503759</v>
      </c>
      <c r="G173" s="109">
        <v>0.84210526315789469</v>
      </c>
      <c r="H173" s="109">
        <v>0.98496240601503759</v>
      </c>
      <c r="I173" s="110">
        <v>0</v>
      </c>
      <c r="J173" s="109" t="e">
        <v>#DIV/0!</v>
      </c>
      <c r="L173" s="111">
        <v>119</v>
      </c>
      <c r="M173" s="112">
        <v>0.95798319327731096</v>
      </c>
      <c r="N173" s="112">
        <v>0.9327731092436975</v>
      </c>
      <c r="O173" s="112">
        <v>0.94957983193277307</v>
      </c>
      <c r="P173" s="112">
        <v>0.92436974789915971</v>
      </c>
      <c r="Q173" s="112">
        <v>0.9327731092436975</v>
      </c>
      <c r="R173" s="113">
        <v>0</v>
      </c>
      <c r="S173" s="112" t="e">
        <v>#DIV/0!</v>
      </c>
      <c r="U173" s="108">
        <v>155</v>
      </c>
      <c r="V173" s="109">
        <v>0.89677419354838706</v>
      </c>
      <c r="W173" s="109">
        <v>0.90322580645161288</v>
      </c>
      <c r="X173" s="109">
        <v>0.90322580645161288</v>
      </c>
      <c r="Y173" s="109">
        <v>0.85806451612903223</v>
      </c>
      <c r="Z173" s="109">
        <v>0.83870967741935487</v>
      </c>
      <c r="AA173" s="109">
        <v>0.86451612903225805</v>
      </c>
      <c r="AB173" s="109">
        <v>0.8774193548387097</v>
      </c>
      <c r="AC173" s="109">
        <v>0.87096774193548387</v>
      </c>
      <c r="AD173" s="109">
        <v>0.8774193548387097</v>
      </c>
      <c r="AE173" s="109">
        <v>0.86451612903225805</v>
      </c>
      <c r="AH173">
        <v>0</v>
      </c>
      <c r="AI173">
        <v>0</v>
      </c>
      <c r="AJ173">
        <v>0</v>
      </c>
    </row>
    <row r="174" spans="1:36" x14ac:dyDescent="0.25">
      <c r="A174" t="s">
        <v>6857</v>
      </c>
      <c r="B174" t="s">
        <v>6858</v>
      </c>
      <c r="C174" t="s">
        <v>437</v>
      </c>
      <c r="D174" t="s">
        <v>438</v>
      </c>
      <c r="E174" s="108">
        <v>158</v>
      </c>
      <c r="F174" s="109">
        <v>0.94936708860759489</v>
      </c>
      <c r="G174" s="109">
        <v>0.82911392405063289</v>
      </c>
      <c r="H174" s="109">
        <v>0.95569620253164556</v>
      </c>
      <c r="I174" s="110">
        <v>0</v>
      </c>
      <c r="J174" s="109" t="e">
        <v>#DIV/0!</v>
      </c>
      <c r="L174" s="111">
        <v>179</v>
      </c>
      <c r="M174" s="112">
        <v>1</v>
      </c>
      <c r="N174" s="112">
        <v>0.97765363128491622</v>
      </c>
      <c r="O174" s="112">
        <v>1</v>
      </c>
      <c r="P174" s="112">
        <v>0.994413407821229</v>
      </c>
      <c r="Q174" s="112">
        <v>0.994413407821229</v>
      </c>
      <c r="R174" s="113">
        <v>0</v>
      </c>
      <c r="S174" s="112" t="e">
        <v>#DIV/0!</v>
      </c>
      <c r="U174" s="108">
        <v>175</v>
      </c>
      <c r="V174" s="109">
        <v>0.94857142857142862</v>
      </c>
      <c r="W174" s="109">
        <v>0.97142857142857142</v>
      </c>
      <c r="X174" s="109">
        <v>0.97142857142857142</v>
      </c>
      <c r="Y174" s="109">
        <v>0.97142857142857142</v>
      </c>
      <c r="Z174" s="109">
        <v>0.96571428571428575</v>
      </c>
      <c r="AA174" s="109">
        <v>0.95428571428571429</v>
      </c>
      <c r="AB174" s="109">
        <v>0.93714285714285717</v>
      </c>
      <c r="AC174" s="109">
        <v>0.93142857142857138</v>
      </c>
      <c r="AD174" s="109">
        <v>0.97714285714285709</v>
      </c>
      <c r="AE174" s="109">
        <v>0.93714285714285717</v>
      </c>
      <c r="AH174">
        <v>0</v>
      </c>
      <c r="AI174">
        <v>0</v>
      </c>
      <c r="AJ174">
        <v>0</v>
      </c>
    </row>
    <row r="175" spans="1:36" x14ac:dyDescent="0.25">
      <c r="A175" t="s">
        <v>6966</v>
      </c>
      <c r="B175" t="s">
        <v>771</v>
      </c>
      <c r="C175" t="s">
        <v>437</v>
      </c>
      <c r="D175" t="s">
        <v>438</v>
      </c>
      <c r="E175" s="108">
        <v>144</v>
      </c>
      <c r="F175" s="109">
        <v>0.97916666666666663</v>
      </c>
      <c r="G175" s="109">
        <v>0.86805555555555558</v>
      </c>
      <c r="H175" s="109">
        <v>0.97222222222222221</v>
      </c>
      <c r="I175" s="110">
        <v>0</v>
      </c>
      <c r="J175" s="109" t="e">
        <v>#DIV/0!</v>
      </c>
      <c r="L175" s="111">
        <v>139</v>
      </c>
      <c r="M175" s="112">
        <v>0.97122302158273377</v>
      </c>
      <c r="N175" s="112">
        <v>0.94964028776978415</v>
      </c>
      <c r="O175" s="112">
        <v>0.96402877697841727</v>
      </c>
      <c r="P175" s="112">
        <v>0.94964028776978415</v>
      </c>
      <c r="Q175" s="112">
        <v>0.94964028776978415</v>
      </c>
      <c r="R175" s="113">
        <v>0</v>
      </c>
      <c r="S175" s="112" t="e">
        <v>#DIV/0!</v>
      </c>
      <c r="U175" s="108">
        <v>132</v>
      </c>
      <c r="V175" s="109">
        <v>0.83333333333333337</v>
      </c>
      <c r="W175" s="109">
        <v>0.85606060606060608</v>
      </c>
      <c r="X175" s="109">
        <v>0.85606060606060608</v>
      </c>
      <c r="Y175" s="109">
        <v>0.94696969696969702</v>
      </c>
      <c r="Z175" s="109">
        <v>0.96212121212121215</v>
      </c>
      <c r="AA175" s="109">
        <v>0.93181818181818177</v>
      </c>
      <c r="AB175" s="109">
        <v>0.95454545454545459</v>
      </c>
      <c r="AC175" s="109">
        <v>0.93181818181818177</v>
      </c>
      <c r="AD175" s="109">
        <v>0.98484848484848486</v>
      </c>
      <c r="AE175" s="109">
        <v>0.95454545454545459</v>
      </c>
      <c r="AH175">
        <v>0</v>
      </c>
      <c r="AI175">
        <v>0</v>
      </c>
      <c r="AJ175">
        <v>0</v>
      </c>
    </row>
    <row r="176" spans="1:36" x14ac:dyDescent="0.25">
      <c r="A176" t="s">
        <v>7072</v>
      </c>
      <c r="B176" t="s">
        <v>759</v>
      </c>
      <c r="C176" t="s">
        <v>437</v>
      </c>
      <c r="D176" t="s">
        <v>438</v>
      </c>
      <c r="E176" s="108">
        <v>77</v>
      </c>
      <c r="F176" s="109">
        <v>1</v>
      </c>
      <c r="G176" s="109">
        <v>0.90909090909090906</v>
      </c>
      <c r="H176" s="109">
        <v>1</v>
      </c>
      <c r="I176" s="110">
        <v>0</v>
      </c>
      <c r="J176" s="109" t="e">
        <v>#DIV/0!</v>
      </c>
      <c r="L176" s="111">
        <v>66</v>
      </c>
      <c r="M176" s="112">
        <v>1</v>
      </c>
      <c r="N176" s="112">
        <v>0.98484848484848486</v>
      </c>
      <c r="O176" s="112">
        <v>1</v>
      </c>
      <c r="P176" s="112">
        <v>1</v>
      </c>
      <c r="Q176" s="112">
        <v>1</v>
      </c>
      <c r="R176" s="113">
        <v>0</v>
      </c>
      <c r="S176" s="112" t="e">
        <v>#DIV/0!</v>
      </c>
      <c r="U176" s="108">
        <v>98</v>
      </c>
      <c r="V176" s="109">
        <v>0.96938775510204078</v>
      </c>
      <c r="W176" s="109">
        <v>0.96938775510204078</v>
      </c>
      <c r="X176" s="109">
        <v>0.96938775510204078</v>
      </c>
      <c r="Y176" s="109">
        <v>0.94897959183673475</v>
      </c>
      <c r="Z176" s="109">
        <v>0.94897959183673475</v>
      </c>
      <c r="AA176" s="109">
        <v>0.91836734693877553</v>
      </c>
      <c r="AB176" s="109">
        <v>0.93877551020408168</v>
      </c>
      <c r="AC176" s="109">
        <v>0.93877551020408168</v>
      </c>
      <c r="AD176" s="109">
        <v>0.97959183673469385</v>
      </c>
      <c r="AE176" s="109">
        <v>0.95918367346938771</v>
      </c>
      <c r="AH176">
        <v>0</v>
      </c>
      <c r="AI176">
        <v>0</v>
      </c>
      <c r="AJ176">
        <v>0</v>
      </c>
    </row>
    <row r="177" spans="1:36" x14ac:dyDescent="0.25">
      <c r="A177" t="s">
        <v>6823</v>
      </c>
      <c r="B177" t="s">
        <v>6824</v>
      </c>
      <c r="C177" t="s">
        <v>437</v>
      </c>
      <c r="D177" t="s">
        <v>438</v>
      </c>
      <c r="E177" s="108">
        <v>162</v>
      </c>
      <c r="F177" s="109">
        <v>0.99382716049382713</v>
      </c>
      <c r="G177" s="109">
        <v>0.78395061728395066</v>
      </c>
      <c r="H177" s="109">
        <v>0.98148148148148151</v>
      </c>
      <c r="I177" s="110">
        <v>0</v>
      </c>
      <c r="J177" s="109" t="e">
        <v>#DIV/0!</v>
      </c>
      <c r="L177" s="111">
        <v>187</v>
      </c>
      <c r="M177" s="112">
        <v>0.97860962566844922</v>
      </c>
      <c r="N177" s="112">
        <v>0.96256684491978606</v>
      </c>
      <c r="O177" s="112">
        <v>0.95187165775401072</v>
      </c>
      <c r="P177" s="112">
        <v>0.95721925133689845</v>
      </c>
      <c r="Q177" s="112">
        <v>0.9732620320855615</v>
      </c>
      <c r="R177" s="113">
        <v>0</v>
      </c>
      <c r="S177" s="112" t="e">
        <v>#DIV/0!</v>
      </c>
      <c r="U177" s="108">
        <v>199</v>
      </c>
      <c r="V177" s="109">
        <v>0.92462311557788945</v>
      </c>
      <c r="W177" s="109">
        <v>0.93969849246231152</v>
      </c>
      <c r="X177" s="109">
        <v>0.93969849246231152</v>
      </c>
      <c r="Y177" s="109">
        <v>0.94472361809045224</v>
      </c>
      <c r="Z177" s="109">
        <v>0.93969849246231152</v>
      </c>
      <c r="AA177" s="109">
        <v>0.93969849246231152</v>
      </c>
      <c r="AB177" s="109">
        <v>0.95477386934673369</v>
      </c>
      <c r="AC177" s="109">
        <v>0.93969849246231152</v>
      </c>
      <c r="AD177" s="109">
        <v>0.98492462311557794</v>
      </c>
      <c r="AE177" s="109">
        <v>0.95979899497487442</v>
      </c>
      <c r="AH177">
        <v>0</v>
      </c>
      <c r="AI177">
        <v>0</v>
      </c>
      <c r="AJ177">
        <v>0</v>
      </c>
    </row>
    <row r="178" spans="1:36" x14ac:dyDescent="0.25">
      <c r="A178" t="s">
        <v>6751</v>
      </c>
      <c r="B178" t="s">
        <v>6752</v>
      </c>
      <c r="C178" t="s">
        <v>437</v>
      </c>
      <c r="D178" t="s">
        <v>438</v>
      </c>
      <c r="E178" s="108">
        <v>314</v>
      </c>
      <c r="F178" s="109">
        <v>0.97452229299363058</v>
      </c>
      <c r="G178" s="109">
        <v>0.84076433121019112</v>
      </c>
      <c r="H178" s="109">
        <v>0.97452229299363058</v>
      </c>
      <c r="I178" s="110">
        <v>0</v>
      </c>
      <c r="J178" s="109" t="e">
        <v>#DIV/0!</v>
      </c>
      <c r="L178" s="111">
        <v>319</v>
      </c>
      <c r="M178" s="112">
        <v>0.98119122257053293</v>
      </c>
      <c r="N178" s="112">
        <v>0.97492163009404387</v>
      </c>
      <c r="O178" s="112">
        <v>0.95297805642633227</v>
      </c>
      <c r="P178" s="112">
        <v>0.96865203761755481</v>
      </c>
      <c r="Q178" s="112">
        <v>0.97492163009404387</v>
      </c>
      <c r="R178" s="113">
        <v>0</v>
      </c>
      <c r="S178" s="112" t="e">
        <v>#DIV/0!</v>
      </c>
      <c r="U178" s="108">
        <v>295</v>
      </c>
      <c r="V178" s="109">
        <v>0.95593220338983054</v>
      </c>
      <c r="W178" s="109">
        <v>0.96271186440677969</v>
      </c>
      <c r="X178" s="109">
        <v>0.96271186440677969</v>
      </c>
      <c r="Y178" s="109">
        <v>0.96271186440677969</v>
      </c>
      <c r="Z178" s="109">
        <v>0.94915254237288138</v>
      </c>
      <c r="AA178" s="109">
        <v>0.94576271186440675</v>
      </c>
      <c r="AB178" s="109">
        <v>0.97288135593220337</v>
      </c>
      <c r="AC178" s="109">
        <v>0.96610169491525422</v>
      </c>
      <c r="AD178" s="109">
        <v>0.97627118644067801</v>
      </c>
      <c r="AE178" s="109">
        <v>0.90508474576271192</v>
      </c>
      <c r="AH178">
        <v>0</v>
      </c>
      <c r="AI178">
        <v>0</v>
      </c>
      <c r="AJ178">
        <v>0</v>
      </c>
    </row>
    <row r="179" spans="1:36" x14ac:dyDescent="0.25">
      <c r="A179" t="s">
        <v>6950</v>
      </c>
      <c r="B179" t="s">
        <v>6951</v>
      </c>
      <c r="C179" t="s">
        <v>437</v>
      </c>
      <c r="D179" t="s">
        <v>438</v>
      </c>
      <c r="E179" s="108">
        <v>114</v>
      </c>
      <c r="F179" s="109">
        <v>0.98245614035087714</v>
      </c>
      <c r="G179" s="109">
        <v>0.7807017543859649</v>
      </c>
      <c r="H179" s="109">
        <v>0.97368421052631582</v>
      </c>
      <c r="I179" s="110">
        <v>0</v>
      </c>
      <c r="J179" s="109" t="e">
        <v>#DIV/0!</v>
      </c>
      <c r="L179" s="111">
        <v>142</v>
      </c>
      <c r="M179" s="112">
        <v>0.9859154929577465</v>
      </c>
      <c r="N179" s="112">
        <v>0.95070422535211263</v>
      </c>
      <c r="O179" s="112">
        <v>0.95774647887323938</v>
      </c>
      <c r="P179" s="112">
        <v>0.95774647887323938</v>
      </c>
      <c r="Q179" s="112">
        <v>0.95774647887323938</v>
      </c>
      <c r="R179" s="113">
        <v>0</v>
      </c>
      <c r="S179" s="112" t="e">
        <v>#DIV/0!</v>
      </c>
      <c r="U179" s="108">
        <v>136</v>
      </c>
      <c r="V179" s="109">
        <v>0.94117647058823528</v>
      </c>
      <c r="W179" s="109">
        <v>0.94117647058823528</v>
      </c>
      <c r="X179" s="109">
        <v>0.93382352941176472</v>
      </c>
      <c r="Y179" s="109">
        <v>0.95588235294117652</v>
      </c>
      <c r="Z179" s="109">
        <v>0.92647058823529416</v>
      </c>
      <c r="AA179" s="109">
        <v>0.94117647058823528</v>
      </c>
      <c r="AB179" s="109">
        <v>0.97058823529411764</v>
      </c>
      <c r="AC179" s="109">
        <v>0.97058823529411764</v>
      </c>
      <c r="AD179" s="109">
        <v>0.96323529411764708</v>
      </c>
      <c r="AE179" s="109">
        <v>0.91911764705882348</v>
      </c>
      <c r="AH179">
        <v>0</v>
      </c>
      <c r="AI179">
        <v>0</v>
      </c>
      <c r="AJ179">
        <v>0</v>
      </c>
    </row>
    <row r="180" spans="1:36" x14ac:dyDescent="0.25">
      <c r="A180" t="s">
        <v>7073</v>
      </c>
      <c r="B180" t="s">
        <v>7074</v>
      </c>
      <c r="C180" t="s">
        <v>437</v>
      </c>
      <c r="D180" t="s">
        <v>438</v>
      </c>
      <c r="E180" s="108">
        <v>120</v>
      </c>
      <c r="F180" s="109">
        <v>0.96666666666666667</v>
      </c>
      <c r="G180" s="109">
        <v>0.80833333333333335</v>
      </c>
      <c r="H180" s="109">
        <v>0.97499999999999998</v>
      </c>
      <c r="I180" s="110">
        <v>0</v>
      </c>
      <c r="J180" s="109" t="e">
        <v>#DIV/0!</v>
      </c>
      <c r="L180" s="111">
        <v>92</v>
      </c>
      <c r="M180" s="112">
        <v>0.96739130434782605</v>
      </c>
      <c r="N180" s="112">
        <v>0.95652173913043481</v>
      </c>
      <c r="O180" s="112">
        <v>0.93478260869565222</v>
      </c>
      <c r="P180" s="112">
        <v>0.94565217391304346</v>
      </c>
      <c r="Q180" s="112">
        <v>0.96739130434782605</v>
      </c>
      <c r="R180" s="113">
        <v>0</v>
      </c>
      <c r="S180" s="112" t="e">
        <v>#DIV/0!</v>
      </c>
      <c r="U180" s="108">
        <v>97</v>
      </c>
      <c r="V180" s="109">
        <v>0.91752577319587625</v>
      </c>
      <c r="W180" s="109">
        <v>0.93814432989690721</v>
      </c>
      <c r="X180" s="109">
        <v>0.93814432989690721</v>
      </c>
      <c r="Y180" s="109">
        <v>0.96907216494845361</v>
      </c>
      <c r="Z180" s="109">
        <v>0.90721649484536082</v>
      </c>
      <c r="AA180" s="109">
        <v>0.89690721649484539</v>
      </c>
      <c r="AB180" s="109">
        <v>0.96907216494845361</v>
      </c>
      <c r="AC180" s="109">
        <v>0.94845360824742264</v>
      </c>
      <c r="AD180" s="109">
        <v>0.93814432989690721</v>
      </c>
      <c r="AE180" s="109">
        <v>0.90721649484536082</v>
      </c>
      <c r="AH180">
        <v>0</v>
      </c>
      <c r="AI180">
        <v>0</v>
      </c>
      <c r="AJ180">
        <v>0</v>
      </c>
    </row>
    <row r="181" spans="1:36" x14ac:dyDescent="0.25">
      <c r="A181" t="s">
        <v>6831</v>
      </c>
      <c r="B181" t="s">
        <v>6832</v>
      </c>
      <c r="C181" t="s">
        <v>437</v>
      </c>
      <c r="D181" t="s">
        <v>438</v>
      </c>
      <c r="E181" s="108">
        <v>151</v>
      </c>
      <c r="F181" s="109">
        <v>0.99337748344370858</v>
      </c>
      <c r="G181" s="109">
        <v>0.94701986754966883</v>
      </c>
      <c r="H181" s="109">
        <v>0.98013245033112584</v>
      </c>
      <c r="I181" s="110">
        <v>0</v>
      </c>
      <c r="J181" s="109" t="e">
        <v>#DIV/0!</v>
      </c>
      <c r="L181" s="111">
        <v>153</v>
      </c>
      <c r="M181" s="112">
        <v>1</v>
      </c>
      <c r="N181" s="112">
        <v>0.98039215686274506</v>
      </c>
      <c r="O181" s="112">
        <v>0.98692810457516345</v>
      </c>
      <c r="P181" s="112">
        <v>1</v>
      </c>
      <c r="Q181" s="112">
        <v>1</v>
      </c>
      <c r="R181" s="113">
        <v>0</v>
      </c>
      <c r="S181" s="112" t="e">
        <v>#DIV/0!</v>
      </c>
      <c r="U181" s="108">
        <v>192</v>
      </c>
      <c r="V181" s="109">
        <v>0.96875</v>
      </c>
      <c r="W181" s="109">
        <v>0.96875</v>
      </c>
      <c r="X181" s="109">
        <v>0.96875</v>
      </c>
      <c r="Y181" s="109">
        <v>0.97395833333333337</v>
      </c>
      <c r="Z181" s="109">
        <v>0.92708333333333337</v>
      </c>
      <c r="AA181" s="109">
        <v>0.95833333333333337</v>
      </c>
      <c r="AB181" s="109">
        <v>0.96875</v>
      </c>
      <c r="AC181" s="109">
        <v>0.96354166666666663</v>
      </c>
      <c r="AD181" s="109">
        <v>0.97395833333333337</v>
      </c>
      <c r="AE181" s="109">
        <v>0.96354166666666663</v>
      </c>
      <c r="AH181">
        <v>0</v>
      </c>
      <c r="AI181">
        <v>0</v>
      </c>
      <c r="AJ181">
        <v>0</v>
      </c>
    </row>
    <row r="182" spans="1:36" x14ac:dyDescent="0.25">
      <c r="A182" t="s">
        <v>7127</v>
      </c>
      <c r="B182" t="s">
        <v>7128</v>
      </c>
      <c r="C182" t="s">
        <v>437</v>
      </c>
      <c r="D182" t="s">
        <v>438</v>
      </c>
      <c r="E182" s="108">
        <v>93</v>
      </c>
      <c r="F182" s="109">
        <v>1</v>
      </c>
      <c r="G182" s="109">
        <v>0.88172043010752688</v>
      </c>
      <c r="H182" s="109">
        <v>1</v>
      </c>
      <c r="I182" s="110">
        <v>0</v>
      </c>
      <c r="J182" s="109" t="e">
        <v>#DIV/0!</v>
      </c>
      <c r="L182" s="111">
        <v>97</v>
      </c>
      <c r="M182" s="112">
        <v>1</v>
      </c>
      <c r="N182" s="112">
        <v>0.98969072164948457</v>
      </c>
      <c r="O182" s="112">
        <v>0.94845360824742264</v>
      </c>
      <c r="P182" s="112">
        <v>1</v>
      </c>
      <c r="Q182" s="112">
        <v>1</v>
      </c>
      <c r="R182" s="113">
        <v>0</v>
      </c>
      <c r="S182" s="112" t="e">
        <v>#DIV/0!</v>
      </c>
      <c r="U182" s="108">
        <v>85</v>
      </c>
      <c r="V182" s="109">
        <v>0.97647058823529409</v>
      </c>
      <c r="W182" s="109">
        <v>0.9882352941176471</v>
      </c>
      <c r="X182" s="109">
        <v>0.9882352941176471</v>
      </c>
      <c r="Y182" s="109">
        <v>0.96470588235294119</v>
      </c>
      <c r="Z182" s="109">
        <v>0.91764705882352937</v>
      </c>
      <c r="AA182" s="109">
        <v>0.97647058823529409</v>
      </c>
      <c r="AB182" s="109">
        <v>0.97647058823529409</v>
      </c>
      <c r="AC182" s="109">
        <v>0.96470588235294119</v>
      </c>
      <c r="AD182" s="109">
        <v>0.97647058823529409</v>
      </c>
      <c r="AE182" s="109">
        <v>0.97647058823529409</v>
      </c>
      <c r="AH182">
        <v>0</v>
      </c>
      <c r="AI182">
        <v>0</v>
      </c>
      <c r="AJ182">
        <v>0</v>
      </c>
    </row>
    <row r="183" spans="1:36" x14ac:dyDescent="0.25">
      <c r="A183" t="s">
        <v>7095</v>
      </c>
      <c r="B183" t="s">
        <v>7096</v>
      </c>
      <c r="C183" t="s">
        <v>437</v>
      </c>
      <c r="D183" t="s">
        <v>438</v>
      </c>
      <c r="E183" s="108">
        <v>96</v>
      </c>
      <c r="F183" s="109">
        <v>1</v>
      </c>
      <c r="G183" s="109">
        <v>0.82291666666666663</v>
      </c>
      <c r="H183" s="109">
        <v>1</v>
      </c>
      <c r="I183" s="110">
        <v>0</v>
      </c>
      <c r="J183" s="109" t="e">
        <v>#DIV/0!</v>
      </c>
      <c r="L183" s="111">
        <v>100</v>
      </c>
      <c r="M183" s="112">
        <v>1</v>
      </c>
      <c r="N183" s="112">
        <v>1</v>
      </c>
      <c r="O183" s="112">
        <v>1</v>
      </c>
      <c r="P183" s="112">
        <v>1</v>
      </c>
      <c r="Q183" s="112">
        <v>1</v>
      </c>
      <c r="R183" s="113">
        <v>0</v>
      </c>
      <c r="S183" s="112" t="e">
        <v>#DIV/0!</v>
      </c>
      <c r="U183" s="108">
        <v>91</v>
      </c>
      <c r="V183" s="109">
        <v>0.98901098901098905</v>
      </c>
      <c r="W183" s="109">
        <v>0.98901098901098905</v>
      </c>
      <c r="X183" s="109">
        <v>0.98901098901098905</v>
      </c>
      <c r="Y183" s="109">
        <v>0.98901098901098905</v>
      </c>
      <c r="Z183" s="109">
        <v>0.97802197802197799</v>
      </c>
      <c r="AA183" s="109">
        <v>0.97802197802197799</v>
      </c>
      <c r="AB183" s="109">
        <v>0.98901098901098905</v>
      </c>
      <c r="AC183" s="109">
        <v>0.98901098901098905</v>
      </c>
      <c r="AD183" s="109">
        <v>1</v>
      </c>
      <c r="AE183" s="109">
        <v>0.98901098901098905</v>
      </c>
      <c r="AH183">
        <v>0</v>
      </c>
      <c r="AI183">
        <v>0</v>
      </c>
      <c r="AJ183">
        <v>0</v>
      </c>
    </row>
    <row r="184" spans="1:36" x14ac:dyDescent="0.25">
      <c r="A184" t="s">
        <v>7183</v>
      </c>
      <c r="B184" t="s">
        <v>7184</v>
      </c>
      <c r="C184" t="s">
        <v>437</v>
      </c>
      <c r="D184" t="s">
        <v>438</v>
      </c>
      <c r="E184" s="108">
        <v>74</v>
      </c>
      <c r="F184" s="109">
        <v>0.98648648648648651</v>
      </c>
      <c r="G184" s="109">
        <v>0.83783783783783783</v>
      </c>
      <c r="H184" s="109">
        <v>0.97297297297297303</v>
      </c>
      <c r="I184" s="110">
        <v>0</v>
      </c>
      <c r="J184" s="109" t="e">
        <v>#DIV/0!</v>
      </c>
      <c r="L184" s="111">
        <v>64</v>
      </c>
      <c r="M184" s="112">
        <v>1</v>
      </c>
      <c r="N184" s="112">
        <v>1</v>
      </c>
      <c r="O184" s="112">
        <v>1</v>
      </c>
      <c r="P184" s="112">
        <v>1</v>
      </c>
      <c r="Q184" s="112">
        <v>1</v>
      </c>
      <c r="R184" s="113">
        <v>0</v>
      </c>
      <c r="S184" s="112" t="e">
        <v>#DIV/0!</v>
      </c>
      <c r="U184" s="108">
        <v>64</v>
      </c>
      <c r="V184" s="109">
        <v>0.984375</v>
      </c>
      <c r="W184" s="109">
        <v>1</v>
      </c>
      <c r="X184" s="109">
        <v>1</v>
      </c>
      <c r="Y184" s="109">
        <v>0.984375</v>
      </c>
      <c r="Z184" s="109">
        <v>0.921875</v>
      </c>
      <c r="AA184" s="109">
        <v>0.984375</v>
      </c>
      <c r="AB184" s="109">
        <v>0.953125</v>
      </c>
      <c r="AC184" s="109">
        <v>0.9375</v>
      </c>
      <c r="AD184" s="109">
        <v>0.96875</v>
      </c>
      <c r="AE184" s="109">
        <v>0.953125</v>
      </c>
      <c r="AH184">
        <v>0</v>
      </c>
      <c r="AI184">
        <v>0</v>
      </c>
      <c r="AJ184">
        <v>0</v>
      </c>
    </row>
    <row r="185" spans="1:36" x14ac:dyDescent="0.25">
      <c r="A185" t="s">
        <v>7166</v>
      </c>
      <c r="B185" t="s">
        <v>7167</v>
      </c>
      <c r="C185" t="s">
        <v>437</v>
      </c>
      <c r="D185" t="s">
        <v>438</v>
      </c>
      <c r="E185" s="108">
        <v>78</v>
      </c>
      <c r="F185" s="109">
        <v>0.98717948717948723</v>
      </c>
      <c r="G185" s="109">
        <v>0.87179487179487181</v>
      </c>
      <c r="H185" s="109">
        <v>0.80769230769230771</v>
      </c>
      <c r="I185" s="110">
        <v>0</v>
      </c>
      <c r="J185" s="109" t="e">
        <v>#DIV/0!</v>
      </c>
      <c r="L185" s="111">
        <v>89</v>
      </c>
      <c r="M185" s="112">
        <v>1</v>
      </c>
      <c r="N185" s="112">
        <v>0.9662921348314607</v>
      </c>
      <c r="O185" s="112">
        <v>0.97752808988764039</v>
      </c>
      <c r="P185" s="112">
        <v>0.9887640449438202</v>
      </c>
      <c r="Q185" s="112">
        <v>0.9887640449438202</v>
      </c>
      <c r="R185" s="113">
        <v>0</v>
      </c>
      <c r="S185" s="112" t="e">
        <v>#DIV/0!</v>
      </c>
      <c r="U185" s="108">
        <v>68</v>
      </c>
      <c r="V185" s="109">
        <v>0.97058823529411764</v>
      </c>
      <c r="W185" s="109">
        <v>0.97058823529411764</v>
      </c>
      <c r="X185" s="109">
        <v>0.97058823529411764</v>
      </c>
      <c r="Y185" s="109">
        <v>0.92647058823529416</v>
      </c>
      <c r="Z185" s="109">
        <v>0.94117647058823528</v>
      </c>
      <c r="AA185" s="109">
        <v>0.97058823529411764</v>
      </c>
      <c r="AB185" s="109">
        <v>0.98529411764705888</v>
      </c>
      <c r="AC185" s="109">
        <v>0.98529411764705888</v>
      </c>
      <c r="AD185" s="109">
        <v>0.98529411764705888</v>
      </c>
      <c r="AE185" s="109">
        <v>0.95588235294117652</v>
      </c>
      <c r="AH185">
        <v>0</v>
      </c>
      <c r="AI185">
        <v>0</v>
      </c>
      <c r="AJ185">
        <v>0</v>
      </c>
    </row>
    <row r="186" spans="1:36" x14ac:dyDescent="0.25">
      <c r="A186" t="s">
        <v>6967</v>
      </c>
      <c r="B186" t="s">
        <v>6968</v>
      </c>
      <c r="C186" t="s">
        <v>437</v>
      </c>
      <c r="D186" t="s">
        <v>438</v>
      </c>
      <c r="E186" s="108">
        <v>109</v>
      </c>
      <c r="F186" s="109">
        <v>0.99082568807339455</v>
      </c>
      <c r="G186" s="109">
        <v>0.85321100917431192</v>
      </c>
      <c r="H186" s="109">
        <v>1</v>
      </c>
      <c r="I186" s="110">
        <v>0</v>
      </c>
      <c r="J186" s="109" t="e">
        <v>#DIV/0!</v>
      </c>
      <c r="L186" s="111">
        <v>142</v>
      </c>
      <c r="M186" s="112">
        <v>1</v>
      </c>
      <c r="N186" s="112">
        <v>0.99295774647887325</v>
      </c>
      <c r="O186" s="112">
        <v>0.99295774647887325</v>
      </c>
      <c r="P186" s="112">
        <v>0.97887323943661975</v>
      </c>
      <c r="Q186" s="112">
        <v>0.97887323943661975</v>
      </c>
      <c r="R186" s="113">
        <v>0</v>
      </c>
      <c r="S186" s="112" t="e">
        <v>#DIV/0!</v>
      </c>
      <c r="U186" s="108">
        <v>131</v>
      </c>
      <c r="V186" s="109">
        <v>0.97709923664122134</v>
      </c>
      <c r="W186" s="109">
        <v>0.97709923664122134</v>
      </c>
      <c r="X186" s="109">
        <v>0.97709923664122134</v>
      </c>
      <c r="Y186" s="109">
        <v>0.97709923664122134</v>
      </c>
      <c r="Z186" s="109">
        <v>0.96183206106870234</v>
      </c>
      <c r="AA186" s="109">
        <v>0.96183206106870234</v>
      </c>
      <c r="AB186" s="109">
        <v>0.93893129770992367</v>
      </c>
      <c r="AC186" s="109">
        <v>0.94656488549618323</v>
      </c>
      <c r="AD186" s="109">
        <v>0.97709923664122134</v>
      </c>
      <c r="AE186" s="109">
        <v>0.95419847328244278</v>
      </c>
      <c r="AH186">
        <v>0</v>
      </c>
      <c r="AI186">
        <v>0</v>
      </c>
      <c r="AJ186">
        <v>0</v>
      </c>
    </row>
    <row r="187" spans="1:36" x14ac:dyDescent="0.25">
      <c r="A187" t="s">
        <v>6850</v>
      </c>
      <c r="B187" t="s">
        <v>6851</v>
      </c>
      <c r="C187" t="s">
        <v>437</v>
      </c>
      <c r="D187" t="s">
        <v>438</v>
      </c>
      <c r="E187" s="108">
        <v>165</v>
      </c>
      <c r="F187" s="109">
        <v>0.9939393939393939</v>
      </c>
      <c r="G187" s="109">
        <v>0.84242424242424241</v>
      </c>
      <c r="H187" s="109">
        <v>0.9939393939393939</v>
      </c>
      <c r="I187" s="110">
        <v>0</v>
      </c>
      <c r="J187" s="109" t="e">
        <v>#DIV/0!</v>
      </c>
      <c r="L187" s="111">
        <v>171</v>
      </c>
      <c r="M187" s="112">
        <v>1</v>
      </c>
      <c r="N187" s="112">
        <v>0.97660818713450293</v>
      </c>
      <c r="O187" s="112">
        <v>0.97660818713450293</v>
      </c>
      <c r="P187" s="112">
        <v>0.99415204678362568</v>
      </c>
      <c r="Q187" s="112">
        <v>1</v>
      </c>
      <c r="R187" s="113">
        <v>0</v>
      </c>
      <c r="S187" s="112" t="e">
        <v>#DIV/0!</v>
      </c>
      <c r="U187" s="108">
        <v>177</v>
      </c>
      <c r="V187" s="109">
        <v>0.98305084745762716</v>
      </c>
      <c r="W187" s="109">
        <v>0.98305084745762716</v>
      </c>
      <c r="X187" s="109">
        <v>0.98305084745762716</v>
      </c>
      <c r="Y187" s="109">
        <v>0.97175141242937857</v>
      </c>
      <c r="Z187" s="109">
        <v>0.96045197740112997</v>
      </c>
      <c r="AA187" s="109">
        <v>0.94915254237288138</v>
      </c>
      <c r="AB187" s="109">
        <v>0.94350282485875703</v>
      </c>
      <c r="AC187" s="109">
        <v>0.94350282485875703</v>
      </c>
      <c r="AD187" s="109">
        <v>0.96610169491525422</v>
      </c>
      <c r="AE187" s="109">
        <v>0.90960451977401124</v>
      </c>
      <c r="AH187">
        <v>0</v>
      </c>
      <c r="AI187">
        <v>0</v>
      </c>
      <c r="AJ187">
        <v>0</v>
      </c>
    </row>
    <row r="188" spans="1:36" x14ac:dyDescent="0.25">
      <c r="A188" t="s">
        <v>6861</v>
      </c>
      <c r="B188" t="s">
        <v>6862</v>
      </c>
      <c r="C188" t="s">
        <v>437</v>
      </c>
      <c r="D188" t="s">
        <v>438</v>
      </c>
      <c r="E188" s="108">
        <v>147</v>
      </c>
      <c r="F188" s="109">
        <v>0.99319727891156462</v>
      </c>
      <c r="G188" s="109">
        <v>0.89795918367346939</v>
      </c>
      <c r="H188" s="109">
        <v>0.99319727891156462</v>
      </c>
      <c r="I188" s="110">
        <v>0</v>
      </c>
      <c r="J188" s="109" t="e">
        <v>#DIV/0!</v>
      </c>
      <c r="L188" s="111">
        <v>185</v>
      </c>
      <c r="M188" s="112">
        <v>0.97837837837837838</v>
      </c>
      <c r="N188" s="112">
        <v>0.97297297297297303</v>
      </c>
      <c r="O188" s="112">
        <v>0.97837837837837838</v>
      </c>
      <c r="P188" s="112">
        <v>0.96756756756756757</v>
      </c>
      <c r="Q188" s="112">
        <v>0.97837837837837838</v>
      </c>
      <c r="R188" s="113">
        <v>0</v>
      </c>
      <c r="S188" s="112" t="e">
        <v>#DIV/0!</v>
      </c>
      <c r="U188" s="108">
        <v>173</v>
      </c>
      <c r="V188" s="109">
        <v>0.96531791907514453</v>
      </c>
      <c r="W188" s="109">
        <v>0.96531791907514453</v>
      </c>
      <c r="X188" s="109">
        <v>0.96531791907514453</v>
      </c>
      <c r="Y188" s="109">
        <v>0.98265895953757221</v>
      </c>
      <c r="Z188" s="109">
        <v>0.95953757225433522</v>
      </c>
      <c r="AA188" s="109">
        <v>0.95953757225433522</v>
      </c>
      <c r="AB188" s="109">
        <v>0.97109826589595372</v>
      </c>
      <c r="AC188" s="109">
        <v>0.97109826589595372</v>
      </c>
      <c r="AD188" s="109">
        <v>0.96531791907514453</v>
      </c>
      <c r="AE188" s="109">
        <v>0.96531791907514453</v>
      </c>
      <c r="AH188">
        <v>0</v>
      </c>
      <c r="AI188">
        <v>0</v>
      </c>
      <c r="AJ188">
        <v>0</v>
      </c>
    </row>
    <row r="189" spans="1:36" x14ac:dyDescent="0.25">
      <c r="A189" t="s">
        <v>6798</v>
      </c>
      <c r="B189" t="s">
        <v>6799</v>
      </c>
      <c r="C189" t="s">
        <v>437</v>
      </c>
      <c r="D189" t="s">
        <v>438</v>
      </c>
      <c r="E189" s="108">
        <v>180</v>
      </c>
      <c r="F189" s="109">
        <v>0.99444444444444446</v>
      </c>
      <c r="G189" s="109">
        <v>0.91111111111111109</v>
      </c>
      <c r="H189" s="109">
        <v>0.98888888888888893</v>
      </c>
      <c r="I189" s="110">
        <v>0</v>
      </c>
      <c r="J189" s="109" t="e">
        <v>#DIV/0!</v>
      </c>
      <c r="L189" s="111">
        <v>195</v>
      </c>
      <c r="M189" s="112">
        <v>0.98461538461538467</v>
      </c>
      <c r="N189" s="112">
        <v>0.97435897435897434</v>
      </c>
      <c r="O189" s="112">
        <v>0.98461538461538467</v>
      </c>
      <c r="P189" s="112">
        <v>0.98461538461538467</v>
      </c>
      <c r="Q189" s="112">
        <v>0.98461538461538467</v>
      </c>
      <c r="R189" s="113">
        <v>0</v>
      </c>
      <c r="S189" s="112" t="e">
        <v>#DIV/0!</v>
      </c>
      <c r="U189" s="108">
        <v>210</v>
      </c>
      <c r="V189" s="109">
        <v>0.97619047619047616</v>
      </c>
      <c r="W189" s="109">
        <v>0.97142857142857142</v>
      </c>
      <c r="X189" s="109">
        <v>0.97142857142857142</v>
      </c>
      <c r="Y189" s="109">
        <v>0.96190476190476193</v>
      </c>
      <c r="Z189" s="109">
        <v>0.96190476190476193</v>
      </c>
      <c r="AA189" s="109">
        <v>0.95238095238095233</v>
      </c>
      <c r="AB189" s="109">
        <v>0.96190476190476193</v>
      </c>
      <c r="AC189" s="109">
        <v>0.95714285714285718</v>
      </c>
      <c r="AD189" s="109">
        <v>0.97142857142857142</v>
      </c>
      <c r="AE189" s="109">
        <v>0.93809523809523809</v>
      </c>
      <c r="AH189">
        <v>0</v>
      </c>
      <c r="AI189">
        <v>0</v>
      </c>
      <c r="AJ189">
        <v>0</v>
      </c>
    </row>
    <row r="190" spans="1:36" x14ac:dyDescent="0.25">
      <c r="A190" t="s">
        <v>6810</v>
      </c>
      <c r="B190" t="s">
        <v>6811</v>
      </c>
      <c r="C190" t="s">
        <v>437</v>
      </c>
      <c r="D190" t="s">
        <v>438</v>
      </c>
      <c r="E190" s="108">
        <v>208</v>
      </c>
      <c r="F190" s="109">
        <v>0.98557692307692313</v>
      </c>
      <c r="G190" s="109">
        <v>0.84615384615384615</v>
      </c>
      <c r="H190" s="109">
        <v>0.98557692307692313</v>
      </c>
      <c r="I190" s="110">
        <v>0</v>
      </c>
      <c r="J190" s="109" t="e">
        <v>#DIV/0!</v>
      </c>
      <c r="L190" s="111">
        <v>226</v>
      </c>
      <c r="M190" s="112">
        <v>0.97787610619469023</v>
      </c>
      <c r="N190" s="112">
        <v>0.96460176991150437</v>
      </c>
      <c r="O190" s="112">
        <v>0.95132743362831862</v>
      </c>
      <c r="P190" s="112">
        <v>0.94247787610619471</v>
      </c>
      <c r="Q190" s="112">
        <v>0.94690265486725667</v>
      </c>
      <c r="R190" s="113">
        <v>0</v>
      </c>
      <c r="S190" s="112" t="e">
        <v>#DIV/0!</v>
      </c>
      <c r="U190" s="108">
        <v>205</v>
      </c>
      <c r="V190" s="109">
        <v>0.93658536585365859</v>
      </c>
      <c r="W190" s="109">
        <v>0.94146341463414629</v>
      </c>
      <c r="X190" s="109">
        <v>0.94146341463414629</v>
      </c>
      <c r="Y190" s="109">
        <v>0.92682926829268297</v>
      </c>
      <c r="Z190" s="109">
        <v>0.91707317073170735</v>
      </c>
      <c r="AA190" s="109">
        <v>0.89268292682926831</v>
      </c>
      <c r="AB190" s="109">
        <v>0.92195121951219516</v>
      </c>
      <c r="AC190" s="109">
        <v>0.91219512195121955</v>
      </c>
      <c r="AD190" s="109">
        <v>0.93170731707317078</v>
      </c>
      <c r="AE190" s="109">
        <v>0.82926829268292679</v>
      </c>
      <c r="AH190">
        <v>0</v>
      </c>
      <c r="AI190">
        <v>0</v>
      </c>
      <c r="AJ190">
        <v>0</v>
      </c>
    </row>
    <row r="191" spans="1:36" x14ac:dyDescent="0.25">
      <c r="A191" t="s">
        <v>6869</v>
      </c>
      <c r="B191" t="s">
        <v>771</v>
      </c>
      <c r="C191" t="s">
        <v>437</v>
      </c>
      <c r="D191" t="s">
        <v>438</v>
      </c>
      <c r="E191" s="108">
        <v>164</v>
      </c>
      <c r="F191" s="109">
        <v>0.97560975609756095</v>
      </c>
      <c r="G191" s="109">
        <v>0.82926829268292679</v>
      </c>
      <c r="H191" s="109">
        <v>0.97560975609756095</v>
      </c>
      <c r="I191" s="110">
        <v>0</v>
      </c>
      <c r="J191" s="109" t="e">
        <v>#DIV/0!</v>
      </c>
      <c r="L191" s="111">
        <v>165</v>
      </c>
      <c r="M191" s="112">
        <v>0.98787878787878791</v>
      </c>
      <c r="N191" s="112">
        <v>0.96363636363636362</v>
      </c>
      <c r="O191" s="112">
        <v>0.98181818181818181</v>
      </c>
      <c r="P191" s="112">
        <v>0.97575757575757571</v>
      </c>
      <c r="Q191" s="112">
        <v>0.96969696969696972</v>
      </c>
      <c r="R191" s="113">
        <v>0</v>
      </c>
      <c r="S191" s="112" t="e">
        <v>#DIV/0!</v>
      </c>
      <c r="U191" s="108">
        <v>170</v>
      </c>
      <c r="V191" s="109">
        <v>0.93529411764705883</v>
      </c>
      <c r="W191" s="109">
        <v>0.94117647058823528</v>
      </c>
      <c r="X191" s="109">
        <v>0.94117647058823528</v>
      </c>
      <c r="Y191" s="109">
        <v>0.96470588235294119</v>
      </c>
      <c r="Z191" s="109">
        <v>0.94117647058823528</v>
      </c>
      <c r="AA191" s="109">
        <v>0.95882352941176474</v>
      </c>
      <c r="AB191" s="109">
        <v>0.96470588235294119</v>
      </c>
      <c r="AC191" s="109">
        <v>0.95882352941176474</v>
      </c>
      <c r="AD191" s="109">
        <v>0.97647058823529409</v>
      </c>
      <c r="AE191" s="109">
        <v>0.95294117647058818</v>
      </c>
      <c r="AH191">
        <v>0</v>
      </c>
      <c r="AI191">
        <v>0</v>
      </c>
      <c r="AJ191">
        <v>0</v>
      </c>
    </row>
    <row r="192" spans="1:36" x14ac:dyDescent="0.25">
      <c r="A192" t="s">
        <v>7058</v>
      </c>
      <c r="B192" t="s">
        <v>7059</v>
      </c>
      <c r="C192" t="s">
        <v>437</v>
      </c>
      <c r="D192" t="s">
        <v>438</v>
      </c>
      <c r="E192" s="108">
        <v>98</v>
      </c>
      <c r="F192" s="109">
        <v>0.95918367346938771</v>
      </c>
      <c r="G192" s="109">
        <v>0.7142857142857143</v>
      </c>
      <c r="H192" s="109">
        <v>0.95918367346938771</v>
      </c>
      <c r="I192" s="110">
        <v>0</v>
      </c>
      <c r="J192" s="109" t="e">
        <v>#DIV/0!</v>
      </c>
      <c r="L192" s="111">
        <v>88</v>
      </c>
      <c r="M192" s="112">
        <v>1</v>
      </c>
      <c r="N192" s="112">
        <v>0.98863636363636365</v>
      </c>
      <c r="O192" s="112">
        <v>0.96590909090909094</v>
      </c>
      <c r="P192" s="112">
        <v>0.98863636363636365</v>
      </c>
      <c r="Q192" s="112">
        <v>0.98863636363636365</v>
      </c>
      <c r="R192" s="113">
        <v>0</v>
      </c>
      <c r="S192" s="112" t="e">
        <v>#DIV/0!</v>
      </c>
      <c r="U192" s="108">
        <v>102</v>
      </c>
      <c r="V192" s="109">
        <v>0.91176470588235292</v>
      </c>
      <c r="W192" s="109">
        <v>0.93137254901960786</v>
      </c>
      <c r="X192" s="109">
        <v>0.93137254901960786</v>
      </c>
      <c r="Y192" s="109">
        <v>0.92156862745098034</v>
      </c>
      <c r="Z192" s="109">
        <v>0.92156862745098034</v>
      </c>
      <c r="AA192" s="109">
        <v>0.89215686274509809</v>
      </c>
      <c r="AB192" s="109">
        <v>0.94117647058823528</v>
      </c>
      <c r="AC192" s="109">
        <v>0.93137254901960786</v>
      </c>
      <c r="AD192" s="109">
        <v>0.94117647058823528</v>
      </c>
      <c r="AE192" s="109">
        <v>0.92156862745098034</v>
      </c>
      <c r="AH192">
        <v>0</v>
      </c>
      <c r="AI192">
        <v>0</v>
      </c>
      <c r="AJ192">
        <v>0</v>
      </c>
    </row>
    <row r="193" spans="1:36" x14ac:dyDescent="0.25">
      <c r="A193" t="s">
        <v>7043</v>
      </c>
      <c r="B193" t="s">
        <v>7044</v>
      </c>
      <c r="C193" t="s">
        <v>437</v>
      </c>
      <c r="D193" t="s">
        <v>438</v>
      </c>
      <c r="E193" s="108">
        <v>125</v>
      </c>
      <c r="F193" s="109">
        <v>0.99199999999999999</v>
      </c>
      <c r="G193" s="109">
        <v>0.82399999999999995</v>
      </c>
      <c r="H193" s="109">
        <v>0.99199999999999999</v>
      </c>
      <c r="I193" s="110">
        <v>0</v>
      </c>
      <c r="J193" s="109" t="e">
        <v>#DIV/0!</v>
      </c>
      <c r="L193" s="111">
        <v>116</v>
      </c>
      <c r="M193" s="112">
        <v>0.98275862068965514</v>
      </c>
      <c r="N193" s="112">
        <v>0.98275862068965514</v>
      </c>
      <c r="O193" s="112">
        <v>0.98275862068965514</v>
      </c>
      <c r="P193" s="112">
        <v>0.98275862068965514</v>
      </c>
      <c r="Q193" s="112">
        <v>0.98275862068965514</v>
      </c>
      <c r="R193" s="113">
        <v>0</v>
      </c>
      <c r="S193" s="112" t="e">
        <v>#DIV/0!</v>
      </c>
      <c r="U193" s="108">
        <v>106</v>
      </c>
      <c r="V193" s="109">
        <v>0.95283018867924529</v>
      </c>
      <c r="W193" s="109">
        <v>0.95283018867924529</v>
      </c>
      <c r="X193" s="109">
        <v>0.95283018867924529</v>
      </c>
      <c r="Y193" s="109">
        <v>0.95283018867924529</v>
      </c>
      <c r="Z193" s="109">
        <v>0.91509433962264153</v>
      </c>
      <c r="AA193" s="109">
        <v>0.94339622641509435</v>
      </c>
      <c r="AB193" s="109">
        <v>0.93396226415094341</v>
      </c>
      <c r="AC193" s="109">
        <v>0.93396226415094341</v>
      </c>
      <c r="AD193" s="109">
        <v>0.92452830188679247</v>
      </c>
      <c r="AE193" s="109">
        <v>0.93396226415094341</v>
      </c>
      <c r="AH193">
        <v>0</v>
      </c>
      <c r="AI193">
        <v>0</v>
      </c>
      <c r="AJ193">
        <v>0</v>
      </c>
    </row>
    <row r="194" spans="1:36" x14ac:dyDescent="0.25">
      <c r="A194" t="s">
        <v>6892</v>
      </c>
      <c r="B194" t="s">
        <v>6893</v>
      </c>
      <c r="C194" t="s">
        <v>437</v>
      </c>
      <c r="D194" t="s">
        <v>438</v>
      </c>
      <c r="E194" s="108">
        <v>109</v>
      </c>
      <c r="F194" s="109">
        <v>0.96330275229357798</v>
      </c>
      <c r="G194" s="109">
        <v>0.87155963302752293</v>
      </c>
      <c r="H194" s="109">
        <v>0.96330275229357798</v>
      </c>
      <c r="I194" s="110">
        <v>0</v>
      </c>
      <c r="J194" s="109" t="e">
        <v>#DIV/0!</v>
      </c>
      <c r="L194" s="111">
        <v>111</v>
      </c>
      <c r="M194" s="112">
        <v>0.95495495495495497</v>
      </c>
      <c r="N194" s="112">
        <v>0.91891891891891897</v>
      </c>
      <c r="O194" s="112">
        <v>0.95495495495495497</v>
      </c>
      <c r="P194" s="112">
        <v>0.95495495495495497</v>
      </c>
      <c r="Q194" s="112">
        <v>0.95495495495495497</v>
      </c>
      <c r="R194" s="113">
        <v>0</v>
      </c>
      <c r="S194" s="112" t="e">
        <v>#DIV/0!</v>
      </c>
      <c r="U194" s="108">
        <v>157</v>
      </c>
      <c r="V194" s="109">
        <v>0.97452229299363058</v>
      </c>
      <c r="W194" s="109">
        <v>0.96815286624203822</v>
      </c>
      <c r="X194" s="109">
        <v>0.96815286624203822</v>
      </c>
      <c r="Y194" s="109">
        <v>0.96178343949044587</v>
      </c>
      <c r="Z194" s="109">
        <v>0.95541401273885351</v>
      </c>
      <c r="AA194" s="109">
        <v>0.94904458598726116</v>
      </c>
      <c r="AB194" s="109">
        <v>0.9426751592356688</v>
      </c>
      <c r="AC194" s="109">
        <v>0.9426751592356688</v>
      </c>
      <c r="AD194" s="109">
        <v>0.96178343949044587</v>
      </c>
      <c r="AE194" s="109">
        <v>0.93630573248407645</v>
      </c>
      <c r="AH194">
        <v>0</v>
      </c>
      <c r="AI194">
        <v>0</v>
      </c>
      <c r="AJ194">
        <v>0</v>
      </c>
    </row>
    <row r="195" spans="1:36" x14ac:dyDescent="0.25">
      <c r="A195" t="s">
        <v>6889</v>
      </c>
      <c r="B195" t="s">
        <v>5012</v>
      </c>
      <c r="C195" t="s">
        <v>437</v>
      </c>
      <c r="D195" t="s">
        <v>438</v>
      </c>
      <c r="E195" s="108">
        <v>153</v>
      </c>
      <c r="F195" s="109">
        <v>0.98039215686274506</v>
      </c>
      <c r="G195" s="109">
        <v>0.86928104575163401</v>
      </c>
      <c r="H195" s="109">
        <v>0.96078431372549022</v>
      </c>
      <c r="I195" s="110">
        <v>0</v>
      </c>
      <c r="J195" s="109" t="e">
        <v>#DIV/0!</v>
      </c>
      <c r="L195" s="111">
        <v>163</v>
      </c>
      <c r="M195" s="112">
        <v>0.99386503067484666</v>
      </c>
      <c r="N195" s="112">
        <v>0.98773006134969321</v>
      </c>
      <c r="O195" s="112">
        <v>0.96932515337423308</v>
      </c>
      <c r="P195" s="112">
        <v>0.98773006134969321</v>
      </c>
      <c r="Q195" s="112">
        <v>0.99386503067484666</v>
      </c>
      <c r="R195" s="113">
        <v>0</v>
      </c>
      <c r="S195" s="112" t="e">
        <v>#DIV/0!</v>
      </c>
      <c r="U195" s="108">
        <v>159</v>
      </c>
      <c r="V195" s="109">
        <v>0.95597484276729561</v>
      </c>
      <c r="W195" s="109">
        <v>0.96226415094339623</v>
      </c>
      <c r="X195" s="109">
        <v>0.96226415094339623</v>
      </c>
      <c r="Y195" s="109">
        <v>0.98742138364779874</v>
      </c>
      <c r="Z195" s="109">
        <v>0.93710691823899372</v>
      </c>
      <c r="AA195" s="109">
        <v>0.93710691823899372</v>
      </c>
      <c r="AB195" s="109">
        <v>0.98113207547169812</v>
      </c>
      <c r="AC195" s="109">
        <v>0.97484276729559749</v>
      </c>
      <c r="AD195" s="109">
        <v>0.98742138364779874</v>
      </c>
      <c r="AE195" s="109">
        <v>0.97484276729559749</v>
      </c>
      <c r="AH195">
        <v>0</v>
      </c>
      <c r="AI195">
        <v>0</v>
      </c>
      <c r="AJ195">
        <v>0</v>
      </c>
    </row>
    <row r="196" spans="1:36" x14ac:dyDescent="0.25">
      <c r="A196" t="s">
        <v>6804</v>
      </c>
      <c r="B196" t="s">
        <v>6805</v>
      </c>
      <c r="C196" t="s">
        <v>437</v>
      </c>
      <c r="D196" t="s">
        <v>438</v>
      </c>
      <c r="E196" s="108">
        <v>230</v>
      </c>
      <c r="F196" s="109">
        <v>0.9869565217391304</v>
      </c>
      <c r="G196" s="109">
        <v>0.87826086956521743</v>
      </c>
      <c r="H196" s="109">
        <v>0.9869565217391304</v>
      </c>
      <c r="I196" s="110">
        <v>0</v>
      </c>
      <c r="J196" s="109" t="e">
        <v>#DIV/0!</v>
      </c>
      <c r="L196" s="111">
        <v>218</v>
      </c>
      <c r="M196" s="112">
        <v>0.99541284403669728</v>
      </c>
      <c r="N196" s="112">
        <v>0.98165137614678899</v>
      </c>
      <c r="O196" s="112">
        <v>0.97706422018348627</v>
      </c>
      <c r="P196" s="112">
        <v>0.98623853211009171</v>
      </c>
      <c r="Q196" s="112">
        <v>0.98623853211009171</v>
      </c>
      <c r="R196" s="113">
        <v>0</v>
      </c>
      <c r="S196" s="112" t="e">
        <v>#DIV/0!</v>
      </c>
      <c r="U196" s="108">
        <v>206</v>
      </c>
      <c r="V196" s="109">
        <v>0.9563106796116505</v>
      </c>
      <c r="W196" s="109">
        <v>0.96116504854368934</v>
      </c>
      <c r="X196" s="109">
        <v>0.96116504854368934</v>
      </c>
      <c r="Y196" s="109">
        <v>0.96116504854368934</v>
      </c>
      <c r="Z196" s="109">
        <v>0.92233009708737868</v>
      </c>
      <c r="AA196" s="109">
        <v>0.9563106796116505</v>
      </c>
      <c r="AB196" s="109">
        <v>0.95145631067961167</v>
      </c>
      <c r="AC196" s="109">
        <v>0.94174757281553401</v>
      </c>
      <c r="AD196" s="109">
        <v>0.9563106796116505</v>
      </c>
      <c r="AE196" s="109">
        <v>0.9563106796116505</v>
      </c>
      <c r="AH196">
        <v>0</v>
      </c>
      <c r="AI196">
        <v>0</v>
      </c>
      <c r="AJ196">
        <v>0</v>
      </c>
    </row>
    <row r="197" spans="1:36" x14ac:dyDescent="0.25">
      <c r="A197" t="s">
        <v>6983</v>
      </c>
      <c r="B197" t="s">
        <v>6984</v>
      </c>
      <c r="C197" t="s">
        <v>437</v>
      </c>
      <c r="D197" t="s">
        <v>438</v>
      </c>
      <c r="E197" s="108">
        <v>95</v>
      </c>
      <c r="F197" s="109">
        <v>0.97894736842105268</v>
      </c>
      <c r="G197" s="109">
        <v>0.9263157894736842</v>
      </c>
      <c r="H197" s="109">
        <v>0.97894736842105268</v>
      </c>
      <c r="I197" s="110">
        <v>0</v>
      </c>
      <c r="J197" s="109" t="e">
        <v>#DIV/0!</v>
      </c>
      <c r="L197" s="111">
        <v>83</v>
      </c>
      <c r="M197" s="112">
        <v>0.98795180722891562</v>
      </c>
      <c r="N197" s="112">
        <v>0.98795180722891562</v>
      </c>
      <c r="O197" s="112">
        <v>0.97590361445783136</v>
      </c>
      <c r="P197" s="112">
        <v>0.98795180722891562</v>
      </c>
      <c r="Q197" s="112">
        <v>0.98795180722891562</v>
      </c>
      <c r="R197" s="113">
        <v>0</v>
      </c>
      <c r="S197" s="112" t="e">
        <v>#DIV/0!</v>
      </c>
      <c r="U197" s="108">
        <v>129</v>
      </c>
      <c r="V197" s="109">
        <v>0.93023255813953487</v>
      </c>
      <c r="W197" s="109">
        <v>0.93023255813953487</v>
      </c>
      <c r="X197" s="109">
        <v>0.93023255813953487</v>
      </c>
      <c r="Y197" s="109">
        <v>0.96124031007751942</v>
      </c>
      <c r="Z197" s="109">
        <v>0.96124031007751942</v>
      </c>
      <c r="AA197" s="109">
        <v>0.94573643410852715</v>
      </c>
      <c r="AB197" s="109">
        <v>0.92248062015503873</v>
      </c>
      <c r="AC197" s="109">
        <v>0.93023255813953487</v>
      </c>
      <c r="AD197" s="109">
        <v>0.96899224806201545</v>
      </c>
      <c r="AE197" s="109">
        <v>0.96899224806201545</v>
      </c>
      <c r="AH197">
        <v>0</v>
      </c>
      <c r="AI197">
        <v>0</v>
      </c>
      <c r="AJ197">
        <v>0</v>
      </c>
    </row>
    <row r="198" spans="1:36" x14ac:dyDescent="0.25">
      <c r="A198" t="s">
        <v>6880</v>
      </c>
      <c r="B198" t="s">
        <v>6881</v>
      </c>
      <c r="C198" t="s">
        <v>437</v>
      </c>
      <c r="D198" t="s">
        <v>438</v>
      </c>
      <c r="E198" s="108">
        <v>160</v>
      </c>
      <c r="F198" s="109">
        <v>0.98750000000000004</v>
      </c>
      <c r="G198" s="109">
        <v>0.86250000000000004</v>
      </c>
      <c r="H198" s="109">
        <v>0.98750000000000004</v>
      </c>
      <c r="I198" s="110">
        <v>0</v>
      </c>
      <c r="J198" s="109" t="e">
        <v>#DIV/0!</v>
      </c>
      <c r="L198" s="111">
        <v>168</v>
      </c>
      <c r="M198" s="112">
        <v>0.99404761904761907</v>
      </c>
      <c r="N198" s="112">
        <v>0.9821428571428571</v>
      </c>
      <c r="O198" s="112">
        <v>0.97619047619047616</v>
      </c>
      <c r="P198" s="112">
        <v>0.98809523809523814</v>
      </c>
      <c r="Q198" s="112">
        <v>0.9821428571428571</v>
      </c>
      <c r="R198" s="113">
        <v>0</v>
      </c>
      <c r="S198" s="112" t="e">
        <v>#DIV/0!</v>
      </c>
      <c r="U198" s="108">
        <v>165</v>
      </c>
      <c r="V198" s="109">
        <v>0.95757575757575752</v>
      </c>
      <c r="W198" s="109">
        <v>0.95757575757575752</v>
      </c>
      <c r="X198" s="109">
        <v>0.95757575757575752</v>
      </c>
      <c r="Y198" s="109">
        <v>0.98787878787878791</v>
      </c>
      <c r="Z198" s="109">
        <v>0.95757575757575752</v>
      </c>
      <c r="AA198" s="109">
        <v>0.96363636363636362</v>
      </c>
      <c r="AB198" s="109">
        <v>0.95757575757575752</v>
      </c>
      <c r="AC198" s="109">
        <v>0.95757575757575752</v>
      </c>
      <c r="AD198" s="109">
        <v>0.98181818181818181</v>
      </c>
      <c r="AE198" s="109">
        <v>0.95757575757575752</v>
      </c>
      <c r="AH198">
        <v>0</v>
      </c>
      <c r="AI198">
        <v>0</v>
      </c>
      <c r="AJ198">
        <v>0</v>
      </c>
    </row>
    <row r="199" spans="1:36" x14ac:dyDescent="0.25">
      <c r="A199" t="s">
        <v>7069</v>
      </c>
      <c r="B199" t="s">
        <v>7070</v>
      </c>
      <c r="C199" t="s">
        <v>437</v>
      </c>
      <c r="D199" t="s">
        <v>438</v>
      </c>
      <c r="E199" s="108">
        <v>94</v>
      </c>
      <c r="F199" s="109">
        <v>1</v>
      </c>
      <c r="G199" s="109">
        <v>0.8936170212765957</v>
      </c>
      <c r="H199" s="109">
        <v>1</v>
      </c>
      <c r="I199" s="110">
        <v>0</v>
      </c>
      <c r="J199" s="109" t="e">
        <v>#DIV/0!</v>
      </c>
      <c r="L199" s="111">
        <v>98</v>
      </c>
      <c r="M199" s="112">
        <v>0.98979591836734693</v>
      </c>
      <c r="N199" s="112">
        <v>0.96938775510204078</v>
      </c>
      <c r="O199" s="112">
        <v>0.98979591836734693</v>
      </c>
      <c r="P199" s="112">
        <v>0.97959183673469385</v>
      </c>
      <c r="Q199" s="112">
        <v>0.97959183673469385</v>
      </c>
      <c r="R199" s="113">
        <v>0</v>
      </c>
      <c r="S199" s="112" t="e">
        <v>#DIV/0!</v>
      </c>
      <c r="U199" s="108">
        <v>98</v>
      </c>
      <c r="V199" s="109">
        <v>0.96938775510204078</v>
      </c>
      <c r="W199" s="109">
        <v>0.95918367346938771</v>
      </c>
      <c r="X199" s="109">
        <v>0.95918367346938771</v>
      </c>
      <c r="Y199" s="109">
        <v>0.95918367346938771</v>
      </c>
      <c r="Z199" s="109">
        <v>0.95918367346938771</v>
      </c>
      <c r="AA199" s="109">
        <v>0.95918367346938771</v>
      </c>
      <c r="AB199" s="109">
        <v>0.94897959183673475</v>
      </c>
      <c r="AC199" s="109">
        <v>0.95918367346938771</v>
      </c>
      <c r="AD199" s="109">
        <v>0.95918367346938771</v>
      </c>
      <c r="AE199" s="109">
        <v>0.95918367346938771</v>
      </c>
      <c r="AH199">
        <v>0</v>
      </c>
      <c r="AI199">
        <v>0</v>
      </c>
      <c r="AJ199">
        <v>0</v>
      </c>
    </row>
    <row r="200" spans="1:36" x14ac:dyDescent="0.25">
      <c r="A200" t="s">
        <v>6969</v>
      </c>
      <c r="B200" t="s">
        <v>771</v>
      </c>
      <c r="C200" t="s">
        <v>437</v>
      </c>
      <c r="D200" t="s">
        <v>438</v>
      </c>
      <c r="E200" s="108">
        <v>148</v>
      </c>
      <c r="F200" s="109">
        <v>0.97972972972972971</v>
      </c>
      <c r="G200" s="109">
        <v>0.86486486486486491</v>
      </c>
      <c r="H200" s="109">
        <v>0.97972972972972971</v>
      </c>
      <c r="I200" s="110">
        <v>0</v>
      </c>
      <c r="J200" s="109" t="e">
        <v>#DIV/0!</v>
      </c>
      <c r="L200" s="111">
        <v>131</v>
      </c>
      <c r="M200" s="112">
        <v>0.98473282442748089</v>
      </c>
      <c r="N200" s="112">
        <v>0.97709923664122134</v>
      </c>
      <c r="O200" s="112">
        <v>0.96183206106870234</v>
      </c>
      <c r="P200" s="112">
        <v>0.98473282442748089</v>
      </c>
      <c r="Q200" s="112">
        <v>0.99236641221374045</v>
      </c>
      <c r="R200" s="113">
        <v>0</v>
      </c>
      <c r="S200" s="112" t="e">
        <v>#DIV/0!</v>
      </c>
      <c r="U200" s="108">
        <v>131</v>
      </c>
      <c r="V200" s="109">
        <v>0.93129770992366412</v>
      </c>
      <c r="W200" s="109">
        <v>0.93129770992366412</v>
      </c>
      <c r="X200" s="109">
        <v>0.93129770992366412</v>
      </c>
      <c r="Y200" s="109">
        <v>0.93129770992366412</v>
      </c>
      <c r="Z200" s="109">
        <v>0.93129770992366412</v>
      </c>
      <c r="AA200" s="109">
        <v>0.93129770992366412</v>
      </c>
      <c r="AB200" s="109">
        <v>0.94656488549618323</v>
      </c>
      <c r="AC200" s="109">
        <v>0.94656488549618323</v>
      </c>
      <c r="AD200" s="109">
        <v>0.92366412213740456</v>
      </c>
      <c r="AE200" s="109">
        <v>0.9007633587786259</v>
      </c>
      <c r="AH200">
        <v>0</v>
      </c>
      <c r="AI200">
        <v>0</v>
      </c>
      <c r="AJ200">
        <v>0</v>
      </c>
    </row>
    <row r="201" spans="1:36" x14ac:dyDescent="0.25">
      <c r="A201" t="s">
        <v>6855</v>
      </c>
      <c r="B201" t="s">
        <v>6856</v>
      </c>
      <c r="C201" t="s">
        <v>437</v>
      </c>
      <c r="D201" t="s">
        <v>438</v>
      </c>
      <c r="E201" s="108">
        <v>163</v>
      </c>
      <c r="F201" s="109">
        <v>1</v>
      </c>
      <c r="G201" s="109">
        <v>0.84662576687116564</v>
      </c>
      <c r="H201" s="109">
        <v>0.98773006134969321</v>
      </c>
      <c r="I201" s="110">
        <v>0</v>
      </c>
      <c r="J201" s="109" t="e">
        <v>#DIV/0!</v>
      </c>
      <c r="L201" s="111">
        <v>188</v>
      </c>
      <c r="M201" s="112">
        <v>0.98404255319148937</v>
      </c>
      <c r="N201" s="112">
        <v>0.96276595744680848</v>
      </c>
      <c r="O201" s="112">
        <v>0.97872340425531912</v>
      </c>
      <c r="P201" s="112">
        <v>0.95744680851063835</v>
      </c>
      <c r="Q201" s="112">
        <v>0.95744680851063835</v>
      </c>
      <c r="R201" s="113">
        <v>0</v>
      </c>
      <c r="S201" s="112" t="e">
        <v>#DIV/0!</v>
      </c>
      <c r="U201" s="108">
        <v>175</v>
      </c>
      <c r="V201" s="109">
        <v>0.97714285714285709</v>
      </c>
      <c r="W201" s="109">
        <v>0.97142857142857142</v>
      </c>
      <c r="X201" s="109">
        <v>0.97142857142857142</v>
      </c>
      <c r="Y201" s="109">
        <v>0.93142857142857138</v>
      </c>
      <c r="Z201" s="109">
        <v>0.92571428571428571</v>
      </c>
      <c r="AA201" s="109">
        <v>0.93714285714285717</v>
      </c>
      <c r="AB201" s="109">
        <v>0.96571428571428575</v>
      </c>
      <c r="AC201" s="109">
        <v>0.96571428571428575</v>
      </c>
      <c r="AD201" s="109">
        <v>0.95428571428571429</v>
      </c>
      <c r="AE201" s="109">
        <v>0.96</v>
      </c>
      <c r="AH201">
        <v>0</v>
      </c>
      <c r="AI201">
        <v>0</v>
      </c>
      <c r="AJ201">
        <v>0</v>
      </c>
    </row>
    <row r="202" spans="1:36" x14ac:dyDescent="0.25">
      <c r="A202" t="s">
        <v>6940</v>
      </c>
      <c r="B202" t="s">
        <v>771</v>
      </c>
      <c r="C202" t="s">
        <v>437</v>
      </c>
      <c r="D202" t="s">
        <v>438</v>
      </c>
      <c r="E202" s="108">
        <v>141</v>
      </c>
      <c r="F202" s="109">
        <v>0.99290780141843971</v>
      </c>
      <c r="G202" s="109">
        <v>0.83687943262411346</v>
      </c>
      <c r="H202" s="109">
        <v>0.98581560283687941</v>
      </c>
      <c r="I202" s="110">
        <v>0</v>
      </c>
      <c r="J202" s="109" t="e">
        <v>#DIV/0!</v>
      </c>
      <c r="L202" s="111">
        <v>123</v>
      </c>
      <c r="M202" s="112">
        <v>0.97560975609756095</v>
      </c>
      <c r="N202" s="112">
        <v>0.92682926829268297</v>
      </c>
      <c r="O202" s="112">
        <v>0.98373983739837401</v>
      </c>
      <c r="P202" s="112">
        <v>0.95121951219512191</v>
      </c>
      <c r="Q202" s="112">
        <v>0.95121951219512191</v>
      </c>
      <c r="R202" s="113">
        <v>0</v>
      </c>
      <c r="S202" s="112" t="e">
        <v>#DIV/0!</v>
      </c>
      <c r="U202" s="108">
        <v>142</v>
      </c>
      <c r="V202" s="109">
        <v>0.971830985915493</v>
      </c>
      <c r="W202" s="109">
        <v>0.971830985915493</v>
      </c>
      <c r="X202" s="109">
        <v>0.971830985915493</v>
      </c>
      <c r="Y202" s="109">
        <v>0.96478873239436624</v>
      </c>
      <c r="Z202" s="109">
        <v>0.93661971830985913</v>
      </c>
      <c r="AA202" s="109">
        <v>0.971830985915493</v>
      </c>
      <c r="AB202" s="109">
        <v>0.96478873239436624</v>
      </c>
      <c r="AC202" s="109">
        <v>0.96478873239436624</v>
      </c>
      <c r="AD202" s="109">
        <v>0.9859154929577465</v>
      </c>
      <c r="AE202" s="109">
        <v>0.971830985915493</v>
      </c>
      <c r="AH202">
        <v>0</v>
      </c>
      <c r="AI202">
        <v>0</v>
      </c>
      <c r="AJ202">
        <v>0</v>
      </c>
    </row>
    <row r="203" spans="1:36" x14ac:dyDescent="0.25">
      <c r="A203" t="s">
        <v>6943</v>
      </c>
      <c r="B203" t="s">
        <v>6944</v>
      </c>
      <c r="C203" t="s">
        <v>437</v>
      </c>
      <c r="D203" t="s">
        <v>438</v>
      </c>
      <c r="E203" s="108">
        <v>133</v>
      </c>
      <c r="F203" s="109">
        <v>0.95488721804511278</v>
      </c>
      <c r="G203" s="109">
        <v>0.77443609022556392</v>
      </c>
      <c r="H203" s="109">
        <v>0.94736842105263153</v>
      </c>
      <c r="I203" s="110">
        <v>0</v>
      </c>
      <c r="J203" s="109" t="e">
        <v>#DIV/0!</v>
      </c>
      <c r="L203" s="111">
        <v>136</v>
      </c>
      <c r="M203" s="112">
        <v>0.9779411764705882</v>
      </c>
      <c r="N203" s="112">
        <v>0.94852941176470584</v>
      </c>
      <c r="O203" s="112">
        <v>0.94852941176470584</v>
      </c>
      <c r="P203" s="112">
        <v>0.96323529411764708</v>
      </c>
      <c r="Q203" s="112">
        <v>0.95588235294117652</v>
      </c>
      <c r="R203" s="113">
        <v>0</v>
      </c>
      <c r="S203" s="112" t="e">
        <v>#DIV/0!</v>
      </c>
      <c r="U203" s="108">
        <v>138</v>
      </c>
      <c r="V203" s="109">
        <v>0.94927536231884058</v>
      </c>
      <c r="W203" s="109">
        <v>0.95652173913043481</v>
      </c>
      <c r="X203" s="109">
        <v>0.95652173913043481</v>
      </c>
      <c r="Y203" s="109">
        <v>0.93478260869565222</v>
      </c>
      <c r="Z203" s="109">
        <v>0.92028985507246375</v>
      </c>
      <c r="AA203" s="109">
        <v>0.90579710144927539</v>
      </c>
      <c r="AB203" s="109">
        <v>0.90579710144927539</v>
      </c>
      <c r="AC203" s="109">
        <v>0.91304347826086951</v>
      </c>
      <c r="AD203" s="109">
        <v>0.95652173913043481</v>
      </c>
      <c r="AE203" s="109">
        <v>0.91304347826086951</v>
      </c>
      <c r="AH203">
        <v>0</v>
      </c>
      <c r="AI203">
        <v>0</v>
      </c>
      <c r="AJ203">
        <v>0</v>
      </c>
    </row>
    <row r="204" spans="1:36" x14ac:dyDescent="0.25">
      <c r="A204" t="s">
        <v>7035</v>
      </c>
      <c r="B204" t="s">
        <v>2207</v>
      </c>
      <c r="C204" t="s">
        <v>437</v>
      </c>
      <c r="D204" t="s">
        <v>438</v>
      </c>
      <c r="E204" s="108">
        <v>117</v>
      </c>
      <c r="F204" s="109">
        <v>0.98290598290598286</v>
      </c>
      <c r="G204" s="109">
        <v>0.83760683760683763</v>
      </c>
      <c r="H204" s="109">
        <v>0.98290598290598286</v>
      </c>
      <c r="I204" s="110">
        <v>0</v>
      </c>
      <c r="J204" s="109" t="e">
        <v>#DIV/0!</v>
      </c>
      <c r="L204" s="111">
        <v>124</v>
      </c>
      <c r="M204" s="112">
        <v>1</v>
      </c>
      <c r="N204" s="112">
        <v>0.9838709677419355</v>
      </c>
      <c r="O204" s="112">
        <v>0.9838709677419355</v>
      </c>
      <c r="P204" s="112">
        <v>0.99193548387096775</v>
      </c>
      <c r="Q204" s="112">
        <v>0.9838709677419355</v>
      </c>
      <c r="R204" s="113">
        <v>0</v>
      </c>
      <c r="S204" s="112" t="e">
        <v>#DIV/0!</v>
      </c>
      <c r="U204" s="108">
        <v>110</v>
      </c>
      <c r="V204" s="109">
        <v>1</v>
      </c>
      <c r="W204" s="109">
        <v>1</v>
      </c>
      <c r="X204" s="109">
        <v>1</v>
      </c>
      <c r="Y204" s="109">
        <v>0.96363636363636362</v>
      </c>
      <c r="Z204" s="109">
        <v>0.94545454545454544</v>
      </c>
      <c r="AA204" s="109">
        <v>0.95454545454545459</v>
      </c>
      <c r="AB204" s="109">
        <v>0.97272727272727277</v>
      </c>
      <c r="AC204" s="109">
        <v>0.97272727272727277</v>
      </c>
      <c r="AD204" s="109">
        <v>0.97272727272727277</v>
      </c>
      <c r="AE204" s="109">
        <v>0.94545454545454544</v>
      </c>
      <c r="AH204">
        <v>0</v>
      </c>
      <c r="AI204">
        <v>0</v>
      </c>
      <c r="AJ204">
        <v>0</v>
      </c>
    </row>
    <row r="205" spans="1:36" x14ac:dyDescent="0.25">
      <c r="A205" t="s">
        <v>7217</v>
      </c>
      <c r="B205" t="s">
        <v>771</v>
      </c>
      <c r="C205" t="s">
        <v>437</v>
      </c>
      <c r="D205" t="s">
        <v>438</v>
      </c>
      <c r="E205" s="108">
        <v>52</v>
      </c>
      <c r="F205" s="109">
        <v>1</v>
      </c>
      <c r="G205" s="109">
        <v>1</v>
      </c>
      <c r="H205" s="109">
        <v>1</v>
      </c>
      <c r="I205" s="110">
        <v>0</v>
      </c>
      <c r="J205" s="109" t="e">
        <v>#DIV/0!</v>
      </c>
      <c r="L205" s="111">
        <v>67</v>
      </c>
      <c r="M205" s="112">
        <v>0.9850746268656716</v>
      </c>
      <c r="N205" s="112">
        <v>0.97014925373134331</v>
      </c>
      <c r="O205" s="112">
        <v>0.9850746268656716</v>
      </c>
      <c r="P205" s="112">
        <v>0.9850746268656716</v>
      </c>
      <c r="Q205" s="112">
        <v>0.9850746268656716</v>
      </c>
      <c r="R205" s="113">
        <v>0</v>
      </c>
      <c r="S205" s="112" t="e">
        <v>#DIV/0!</v>
      </c>
      <c r="U205" s="108">
        <v>54</v>
      </c>
      <c r="V205" s="109">
        <v>0.96296296296296291</v>
      </c>
      <c r="W205" s="109">
        <v>0.96296296296296291</v>
      </c>
      <c r="X205" s="109">
        <v>0.96296296296296291</v>
      </c>
      <c r="Y205" s="109">
        <v>0.94444444444444442</v>
      </c>
      <c r="Z205" s="109">
        <v>0.94444444444444442</v>
      </c>
      <c r="AA205" s="109">
        <v>0.94444444444444442</v>
      </c>
      <c r="AB205" s="109">
        <v>0.96296296296296291</v>
      </c>
      <c r="AC205" s="109">
        <v>0.96296296296296291</v>
      </c>
      <c r="AD205" s="109">
        <v>0.96296296296296291</v>
      </c>
      <c r="AE205" s="109">
        <v>0.92592592592592593</v>
      </c>
      <c r="AH205">
        <v>0</v>
      </c>
      <c r="AI205">
        <v>0</v>
      </c>
      <c r="AJ205">
        <v>0</v>
      </c>
    </row>
    <row r="206" spans="1:36" x14ac:dyDescent="0.25">
      <c r="A206" t="s">
        <v>7055</v>
      </c>
      <c r="B206" t="s">
        <v>3091</v>
      </c>
      <c r="C206" t="s">
        <v>437</v>
      </c>
      <c r="D206" t="s">
        <v>438</v>
      </c>
      <c r="E206" s="108">
        <v>86</v>
      </c>
      <c r="F206" s="109">
        <v>0.98837209302325579</v>
      </c>
      <c r="G206" s="109">
        <v>0.93023255813953487</v>
      </c>
      <c r="H206" s="109">
        <v>0.98837209302325579</v>
      </c>
      <c r="I206" s="110">
        <v>0</v>
      </c>
      <c r="J206" s="109" t="e">
        <v>#DIV/0!</v>
      </c>
      <c r="L206" s="111">
        <v>93</v>
      </c>
      <c r="M206" s="112">
        <v>1</v>
      </c>
      <c r="N206" s="112">
        <v>0.967741935483871</v>
      </c>
      <c r="O206" s="112">
        <v>0.989247311827957</v>
      </c>
      <c r="P206" s="112">
        <v>0.989247311827957</v>
      </c>
      <c r="Q206" s="112">
        <v>0.989247311827957</v>
      </c>
      <c r="R206" s="113">
        <v>0</v>
      </c>
      <c r="S206" s="112" t="e">
        <v>#DIV/0!</v>
      </c>
      <c r="U206" s="108">
        <v>104</v>
      </c>
      <c r="V206" s="109">
        <v>0.95192307692307687</v>
      </c>
      <c r="W206" s="109">
        <v>0.95192307692307687</v>
      </c>
      <c r="X206" s="109">
        <v>0.95192307692307687</v>
      </c>
      <c r="Y206" s="109">
        <v>0.94230769230769229</v>
      </c>
      <c r="Z206" s="109">
        <v>0.93269230769230771</v>
      </c>
      <c r="AA206" s="109">
        <v>0.93269230769230771</v>
      </c>
      <c r="AB206" s="109">
        <v>0.96153846153846156</v>
      </c>
      <c r="AC206" s="109">
        <v>0.95192307692307687</v>
      </c>
      <c r="AD206" s="109">
        <v>0.95192307692307687</v>
      </c>
      <c r="AE206" s="109">
        <v>0.92307692307692313</v>
      </c>
      <c r="AH206">
        <v>0</v>
      </c>
      <c r="AI206">
        <v>0</v>
      </c>
      <c r="AJ206">
        <v>0</v>
      </c>
    </row>
    <row r="207" spans="1:36" x14ac:dyDescent="0.25">
      <c r="A207" t="s">
        <v>7220</v>
      </c>
      <c r="B207" t="s">
        <v>7221</v>
      </c>
      <c r="C207" t="s">
        <v>437</v>
      </c>
      <c r="D207" t="s">
        <v>438</v>
      </c>
      <c r="E207" s="108">
        <v>69</v>
      </c>
      <c r="F207" s="109">
        <v>1</v>
      </c>
      <c r="G207" s="109">
        <v>0.82608695652173914</v>
      </c>
      <c r="H207" s="109">
        <v>1</v>
      </c>
      <c r="I207" s="110">
        <v>0</v>
      </c>
      <c r="J207" s="109" t="e">
        <v>#DIV/0!</v>
      </c>
      <c r="L207" s="111">
        <v>54</v>
      </c>
      <c r="M207" s="112">
        <v>0.96296296296296291</v>
      </c>
      <c r="N207" s="112">
        <v>0.98148148148148151</v>
      </c>
      <c r="O207" s="112">
        <v>0.96296296296296291</v>
      </c>
      <c r="P207" s="112">
        <v>0.96296296296296291</v>
      </c>
      <c r="Q207" s="112">
        <v>0.96296296296296291</v>
      </c>
      <c r="R207" s="113">
        <v>0</v>
      </c>
      <c r="S207" s="112" t="e">
        <v>#DIV/0!</v>
      </c>
      <c r="U207" s="108">
        <v>54</v>
      </c>
      <c r="V207" s="109">
        <v>0.98148148148148151</v>
      </c>
      <c r="W207" s="109">
        <v>0.98148148148148151</v>
      </c>
      <c r="X207" s="109">
        <v>0.98148148148148151</v>
      </c>
      <c r="Y207" s="109">
        <v>0.98148148148148151</v>
      </c>
      <c r="Z207" s="109">
        <v>0.98148148148148151</v>
      </c>
      <c r="AA207" s="109">
        <v>1</v>
      </c>
      <c r="AB207" s="109">
        <v>0.98148148148148151</v>
      </c>
      <c r="AC207" s="109">
        <v>0.98148148148148151</v>
      </c>
      <c r="AD207" s="109">
        <v>1</v>
      </c>
      <c r="AE207" s="109">
        <v>1</v>
      </c>
      <c r="AH207">
        <v>0</v>
      </c>
      <c r="AI207">
        <v>0</v>
      </c>
      <c r="AJ207">
        <v>0</v>
      </c>
    </row>
    <row r="208" spans="1:36" x14ac:dyDescent="0.25">
      <c r="A208" t="s">
        <v>6914</v>
      </c>
      <c r="B208" t="s">
        <v>6915</v>
      </c>
      <c r="C208" t="s">
        <v>437</v>
      </c>
      <c r="D208" t="s">
        <v>438</v>
      </c>
      <c r="E208" s="108">
        <v>154</v>
      </c>
      <c r="F208" s="109">
        <v>0.97402597402597402</v>
      </c>
      <c r="G208" s="109">
        <v>0.91558441558441561</v>
      </c>
      <c r="H208" s="109">
        <v>0.97402597402597402</v>
      </c>
      <c r="I208" s="110">
        <v>0</v>
      </c>
      <c r="J208" s="109" t="e">
        <v>#DIV/0!</v>
      </c>
      <c r="L208" s="111">
        <v>162</v>
      </c>
      <c r="M208" s="112">
        <v>0.97530864197530864</v>
      </c>
      <c r="N208" s="112">
        <v>0.94444444444444442</v>
      </c>
      <c r="O208" s="112">
        <v>0.9320987654320988</v>
      </c>
      <c r="P208" s="112">
        <v>0.94444444444444442</v>
      </c>
      <c r="Q208" s="112">
        <v>0.93827160493827155</v>
      </c>
      <c r="R208" s="113">
        <v>0</v>
      </c>
      <c r="S208" s="112" t="e">
        <v>#DIV/0!</v>
      </c>
      <c r="U208" s="108">
        <v>148</v>
      </c>
      <c r="V208" s="109">
        <v>0.93918918918918914</v>
      </c>
      <c r="W208" s="109">
        <v>0.93243243243243246</v>
      </c>
      <c r="X208" s="109">
        <v>0.93243243243243246</v>
      </c>
      <c r="Y208" s="109">
        <v>0.94594594594594594</v>
      </c>
      <c r="Z208" s="109">
        <v>0.94594594594594594</v>
      </c>
      <c r="AA208" s="109">
        <v>0.92567567567567566</v>
      </c>
      <c r="AB208" s="109">
        <v>0.93918918918918914</v>
      </c>
      <c r="AC208" s="109">
        <v>0.94594594594594594</v>
      </c>
      <c r="AD208" s="109">
        <v>0.97297297297297303</v>
      </c>
      <c r="AE208" s="109">
        <v>0.92567567567567566</v>
      </c>
      <c r="AH208">
        <v>0</v>
      </c>
      <c r="AI208">
        <v>0</v>
      </c>
      <c r="AJ208">
        <v>0</v>
      </c>
    </row>
    <row r="209" spans="1:36" x14ac:dyDescent="0.25">
      <c r="A209" t="s">
        <v>7232</v>
      </c>
      <c r="B209" t="s">
        <v>7233</v>
      </c>
      <c r="C209" t="s">
        <v>437</v>
      </c>
      <c r="D209" t="s">
        <v>438</v>
      </c>
      <c r="E209" s="108">
        <v>46</v>
      </c>
      <c r="F209" s="109">
        <v>0.97826086956521741</v>
      </c>
      <c r="G209" s="109">
        <v>0.82608695652173914</v>
      </c>
      <c r="H209" s="109">
        <v>0.97826086956521741</v>
      </c>
      <c r="I209" s="110">
        <v>0</v>
      </c>
      <c r="J209" s="109" t="e">
        <v>#DIV/0!</v>
      </c>
      <c r="L209" s="111">
        <v>54</v>
      </c>
      <c r="M209" s="112">
        <v>0.96296296296296291</v>
      </c>
      <c r="N209" s="112">
        <v>0.92592592592592593</v>
      </c>
      <c r="O209" s="112">
        <v>0.96296296296296291</v>
      </c>
      <c r="P209" s="112">
        <v>0.94444444444444442</v>
      </c>
      <c r="Q209" s="112">
        <v>0.94444444444444442</v>
      </c>
      <c r="R209" s="113">
        <v>0</v>
      </c>
      <c r="S209" s="112" t="e">
        <v>#DIV/0!</v>
      </c>
      <c r="U209" s="108">
        <v>51</v>
      </c>
      <c r="V209" s="109">
        <v>1</v>
      </c>
      <c r="W209" s="109">
        <v>1</v>
      </c>
      <c r="X209" s="109">
        <v>1</v>
      </c>
      <c r="Y209" s="109">
        <v>1</v>
      </c>
      <c r="Z209" s="109">
        <v>1</v>
      </c>
      <c r="AA209" s="109">
        <v>0.96078431372549022</v>
      </c>
      <c r="AB209" s="109">
        <v>0.96078431372549022</v>
      </c>
      <c r="AC209" s="109">
        <v>0.96078431372549022</v>
      </c>
      <c r="AD209" s="109">
        <v>1</v>
      </c>
      <c r="AE209" s="109">
        <v>1</v>
      </c>
      <c r="AH209">
        <v>0</v>
      </c>
      <c r="AI209">
        <v>0</v>
      </c>
      <c r="AJ209">
        <v>0</v>
      </c>
    </row>
    <row r="210" spans="1:36" x14ac:dyDescent="0.25">
      <c r="A210" t="s">
        <v>7041</v>
      </c>
      <c r="B210" t="s">
        <v>7042</v>
      </c>
      <c r="C210" t="s">
        <v>437</v>
      </c>
      <c r="D210" t="s">
        <v>438</v>
      </c>
      <c r="E210" s="108">
        <v>130</v>
      </c>
      <c r="F210" s="109">
        <v>0.98461538461538467</v>
      </c>
      <c r="G210" s="109">
        <v>0.7153846153846154</v>
      </c>
      <c r="H210" s="109">
        <v>0.99230769230769234</v>
      </c>
      <c r="I210" s="110">
        <v>0</v>
      </c>
      <c r="J210" s="109" t="e">
        <v>#DIV/0!</v>
      </c>
      <c r="L210" s="111">
        <v>126</v>
      </c>
      <c r="M210" s="112">
        <v>0.99206349206349209</v>
      </c>
      <c r="N210" s="112">
        <v>0.97619047619047616</v>
      </c>
      <c r="O210" s="112">
        <v>0.96825396825396826</v>
      </c>
      <c r="P210" s="112">
        <v>0.98412698412698407</v>
      </c>
      <c r="Q210" s="112">
        <v>0.98412698412698407</v>
      </c>
      <c r="R210" s="113">
        <v>0</v>
      </c>
      <c r="S210" s="112" t="e">
        <v>#DIV/0!</v>
      </c>
      <c r="U210" s="108">
        <v>107</v>
      </c>
      <c r="V210" s="109">
        <v>0.96261682242990654</v>
      </c>
      <c r="W210" s="109">
        <v>0.96261682242990654</v>
      </c>
      <c r="X210" s="109">
        <v>0.96261682242990654</v>
      </c>
      <c r="Y210" s="109">
        <v>0.94392523364485981</v>
      </c>
      <c r="Z210" s="109">
        <v>0.95327102803738317</v>
      </c>
      <c r="AA210" s="109">
        <v>0.94392523364485981</v>
      </c>
      <c r="AB210" s="109">
        <v>0.96261682242990654</v>
      </c>
      <c r="AC210" s="109">
        <v>0.96261682242990654</v>
      </c>
      <c r="AD210" s="109">
        <v>0.96261682242990654</v>
      </c>
      <c r="AE210" s="109">
        <v>0.93457943925233644</v>
      </c>
      <c r="AH210">
        <v>0</v>
      </c>
      <c r="AI210">
        <v>0</v>
      </c>
      <c r="AJ210">
        <v>0</v>
      </c>
    </row>
    <row r="211" spans="1:36" x14ac:dyDescent="0.25">
      <c r="A211" t="s">
        <v>7299</v>
      </c>
      <c r="B211" t="s">
        <v>7300</v>
      </c>
      <c r="C211" t="s">
        <v>437</v>
      </c>
      <c r="D211" t="s">
        <v>438</v>
      </c>
      <c r="E211" s="108">
        <v>17</v>
      </c>
      <c r="F211" s="109">
        <v>1</v>
      </c>
      <c r="G211" s="109">
        <v>0.82352941176470584</v>
      </c>
      <c r="H211" s="109">
        <v>1</v>
      </c>
      <c r="I211" s="110">
        <v>0</v>
      </c>
      <c r="J211" s="109" t="e">
        <v>#DIV/0!</v>
      </c>
      <c r="L211" s="111">
        <v>33</v>
      </c>
      <c r="M211" s="112">
        <v>1</v>
      </c>
      <c r="N211" s="112">
        <v>1</v>
      </c>
      <c r="O211" s="112">
        <v>0.96969696969696972</v>
      </c>
      <c r="P211" s="112">
        <v>1</v>
      </c>
      <c r="Q211" s="112">
        <v>1</v>
      </c>
      <c r="R211" s="113">
        <v>0</v>
      </c>
      <c r="S211" s="112" t="e">
        <v>#DIV/0!</v>
      </c>
      <c r="U211" s="108">
        <v>30</v>
      </c>
      <c r="V211" s="109">
        <v>0.96666666666666667</v>
      </c>
      <c r="W211" s="109">
        <v>0.96666666666666667</v>
      </c>
      <c r="X211" s="109">
        <v>0.96666666666666667</v>
      </c>
      <c r="Y211" s="109">
        <v>0.96666666666666667</v>
      </c>
      <c r="Z211" s="109">
        <v>0.96666666666666667</v>
      </c>
      <c r="AA211" s="109">
        <v>0.96666666666666667</v>
      </c>
      <c r="AB211" s="109">
        <v>0.9</v>
      </c>
      <c r="AC211" s="109">
        <v>0.9</v>
      </c>
      <c r="AD211" s="109">
        <v>0.96666666666666667</v>
      </c>
      <c r="AE211" s="109">
        <v>0.96666666666666667</v>
      </c>
      <c r="AH211">
        <v>0</v>
      </c>
      <c r="AI211">
        <v>0</v>
      </c>
      <c r="AJ211">
        <v>0</v>
      </c>
    </row>
    <row r="212" spans="1:36" x14ac:dyDescent="0.25">
      <c r="A212" t="s">
        <v>7143</v>
      </c>
      <c r="B212" t="s">
        <v>7144</v>
      </c>
      <c r="C212" t="s">
        <v>437</v>
      </c>
      <c r="D212" t="s">
        <v>438</v>
      </c>
      <c r="E212" s="108">
        <v>48</v>
      </c>
      <c r="F212" s="109">
        <v>1</v>
      </c>
      <c r="G212" s="109">
        <v>0.83333333333333337</v>
      </c>
      <c r="H212" s="109">
        <v>1</v>
      </c>
      <c r="I212" s="110">
        <v>0</v>
      </c>
      <c r="J212" s="109" t="e">
        <v>#DIV/0!</v>
      </c>
      <c r="L212" s="111">
        <v>67</v>
      </c>
      <c r="M212" s="112">
        <v>1</v>
      </c>
      <c r="N212" s="112">
        <v>1</v>
      </c>
      <c r="O212" s="112">
        <v>0.9850746268656716</v>
      </c>
      <c r="P212" s="112">
        <v>0.9850746268656716</v>
      </c>
      <c r="Q212" s="112">
        <v>0.9850746268656716</v>
      </c>
      <c r="R212" s="113">
        <v>0</v>
      </c>
      <c r="S212" s="112" t="e">
        <v>#DIV/0!</v>
      </c>
      <c r="U212" s="108">
        <v>74</v>
      </c>
      <c r="V212" s="109">
        <v>0.97297297297297303</v>
      </c>
      <c r="W212" s="109">
        <v>0.98648648648648651</v>
      </c>
      <c r="X212" s="109">
        <v>0.98648648648648651</v>
      </c>
      <c r="Y212" s="109">
        <v>0.98648648648648651</v>
      </c>
      <c r="Z212" s="109">
        <v>0.98648648648648651</v>
      </c>
      <c r="AA212" s="109">
        <v>0.98648648648648651</v>
      </c>
      <c r="AB212" s="109">
        <v>0.98648648648648651</v>
      </c>
      <c r="AC212" s="109">
        <v>0.98648648648648651</v>
      </c>
      <c r="AD212" s="109">
        <v>1</v>
      </c>
      <c r="AE212" s="109">
        <v>0.97297297297297303</v>
      </c>
      <c r="AH212">
        <v>0</v>
      </c>
      <c r="AI212">
        <v>0</v>
      </c>
      <c r="AJ212">
        <v>0</v>
      </c>
    </row>
    <row r="213" spans="1:36" x14ac:dyDescent="0.25">
      <c r="A213" t="s">
        <v>7262</v>
      </c>
      <c r="B213" t="s">
        <v>2848</v>
      </c>
      <c r="C213" t="s">
        <v>437</v>
      </c>
      <c r="D213" t="s">
        <v>438</v>
      </c>
      <c r="E213" s="108">
        <v>45</v>
      </c>
      <c r="F213" s="109">
        <v>1</v>
      </c>
      <c r="G213" s="109">
        <v>0.68888888888888888</v>
      </c>
      <c r="H213" s="109">
        <v>1</v>
      </c>
      <c r="I213" s="110">
        <v>0</v>
      </c>
      <c r="J213" s="109" t="e">
        <v>#DIV/0!</v>
      </c>
      <c r="L213" s="111">
        <v>53</v>
      </c>
      <c r="M213" s="112">
        <v>0.96226415094339623</v>
      </c>
      <c r="N213" s="112">
        <v>0.94339622641509435</v>
      </c>
      <c r="O213" s="112">
        <v>0.94339622641509435</v>
      </c>
      <c r="P213" s="112">
        <v>0.94339622641509435</v>
      </c>
      <c r="Q213" s="112">
        <v>0.94339622641509435</v>
      </c>
      <c r="R213" s="113">
        <v>0</v>
      </c>
      <c r="S213" s="112" t="e">
        <v>#DIV/0!</v>
      </c>
      <c r="U213" s="108">
        <v>41</v>
      </c>
      <c r="V213" s="109">
        <v>0.95121951219512191</v>
      </c>
      <c r="W213" s="109">
        <v>0.95121951219512191</v>
      </c>
      <c r="X213" s="109">
        <v>0.95121951219512191</v>
      </c>
      <c r="Y213" s="109">
        <v>0.92682926829268297</v>
      </c>
      <c r="Z213" s="109">
        <v>0.90243902439024393</v>
      </c>
      <c r="AA213" s="109">
        <v>0.87804878048780488</v>
      </c>
      <c r="AB213" s="109">
        <v>0.92682926829268297</v>
      </c>
      <c r="AC213" s="109">
        <v>0.92682926829268297</v>
      </c>
      <c r="AD213" s="109">
        <v>0.92682926829268297</v>
      </c>
      <c r="AE213" s="109">
        <v>0.90243902439024393</v>
      </c>
      <c r="AH213">
        <v>0</v>
      </c>
      <c r="AI213">
        <v>0</v>
      </c>
      <c r="AJ213">
        <v>0</v>
      </c>
    </row>
    <row r="214" spans="1:36" x14ac:dyDescent="0.25">
      <c r="A214" t="s">
        <v>7324</v>
      </c>
      <c r="B214" t="s">
        <v>7325</v>
      </c>
      <c r="C214" t="s">
        <v>437</v>
      </c>
      <c r="D214" t="s">
        <v>438</v>
      </c>
      <c r="E214" s="108" t="s">
        <v>1195</v>
      </c>
      <c r="F214" s="109">
        <v>1</v>
      </c>
      <c r="G214" s="109">
        <v>1</v>
      </c>
      <c r="H214" s="109">
        <v>1</v>
      </c>
      <c r="I214" s="110">
        <v>0</v>
      </c>
      <c r="J214" s="109" t="e">
        <v>#DIV/0!</v>
      </c>
      <c r="L214" s="111" t="s">
        <v>1195</v>
      </c>
      <c r="M214" s="112">
        <v>1</v>
      </c>
      <c r="N214" s="112">
        <v>1</v>
      </c>
      <c r="O214" s="112">
        <v>1</v>
      </c>
      <c r="P214" s="112">
        <v>1</v>
      </c>
      <c r="Q214" s="112">
        <v>1</v>
      </c>
      <c r="R214" s="113">
        <v>0</v>
      </c>
      <c r="S214" s="112" t="e">
        <v>#DIV/0!</v>
      </c>
      <c r="U214" s="108" t="s">
        <v>1195</v>
      </c>
      <c r="V214" s="109">
        <v>0.66666666666666663</v>
      </c>
      <c r="W214" s="109">
        <v>0.66666666666666663</v>
      </c>
      <c r="X214" s="109">
        <v>0.66666666666666663</v>
      </c>
      <c r="Y214" s="109">
        <v>0.66666666666666663</v>
      </c>
      <c r="Z214" s="109">
        <v>0.66666666666666663</v>
      </c>
      <c r="AA214" s="109">
        <v>0.66666666666666663</v>
      </c>
      <c r="AB214" s="109">
        <v>0.66666666666666663</v>
      </c>
      <c r="AC214" s="109">
        <v>0.66666666666666663</v>
      </c>
      <c r="AD214" s="109">
        <v>0.66666666666666663</v>
      </c>
      <c r="AE214" s="109">
        <v>0.66666666666666663</v>
      </c>
      <c r="AH214">
        <v>0</v>
      </c>
      <c r="AI214">
        <v>0</v>
      </c>
      <c r="AJ214">
        <v>0</v>
      </c>
    </row>
    <row r="215" spans="1:36" x14ac:dyDescent="0.25">
      <c r="A215" t="s">
        <v>7293</v>
      </c>
      <c r="B215" t="s">
        <v>7294</v>
      </c>
      <c r="C215" t="s">
        <v>437</v>
      </c>
      <c r="D215" t="s">
        <v>438</v>
      </c>
      <c r="E215" s="108">
        <v>50</v>
      </c>
      <c r="F215" s="109">
        <v>1</v>
      </c>
      <c r="G215" s="109">
        <v>0.9</v>
      </c>
      <c r="H215" s="109">
        <v>1</v>
      </c>
      <c r="I215" s="110">
        <v>0</v>
      </c>
      <c r="J215" s="109" t="e">
        <v>#DIV/0!</v>
      </c>
      <c r="L215" s="111">
        <v>40</v>
      </c>
      <c r="M215" s="112">
        <v>1</v>
      </c>
      <c r="N215" s="112">
        <v>1</v>
      </c>
      <c r="O215" s="112">
        <v>0.97499999999999998</v>
      </c>
      <c r="P215" s="112">
        <v>1</v>
      </c>
      <c r="Q215" s="112">
        <v>1</v>
      </c>
      <c r="R215" s="113">
        <v>0</v>
      </c>
      <c r="S215" s="112" t="e">
        <v>#DIV/0!</v>
      </c>
      <c r="U215" s="108">
        <v>33</v>
      </c>
      <c r="V215" s="109">
        <v>0.96969696969696972</v>
      </c>
      <c r="W215" s="109">
        <v>0.96969696969696972</v>
      </c>
      <c r="X215" s="109">
        <v>0.96969696969696972</v>
      </c>
      <c r="Y215" s="109">
        <v>0.96969696969696972</v>
      </c>
      <c r="Z215" s="109">
        <v>0.96969696969696972</v>
      </c>
      <c r="AA215" s="109">
        <v>1</v>
      </c>
      <c r="AB215" s="109">
        <v>1</v>
      </c>
      <c r="AC215" s="109">
        <v>1</v>
      </c>
      <c r="AD215" s="109">
        <v>0.93939393939393945</v>
      </c>
      <c r="AE215" s="109">
        <v>1</v>
      </c>
      <c r="AH215">
        <v>0</v>
      </c>
      <c r="AI215">
        <v>0</v>
      </c>
      <c r="AJ215">
        <v>0</v>
      </c>
    </row>
    <row r="216" spans="1:36" x14ac:dyDescent="0.25">
      <c r="A216" t="s">
        <v>7301</v>
      </c>
      <c r="B216" t="s">
        <v>7302</v>
      </c>
      <c r="C216" t="s">
        <v>437</v>
      </c>
      <c r="D216" t="s">
        <v>438</v>
      </c>
      <c r="E216" s="108">
        <v>21</v>
      </c>
      <c r="F216" s="109">
        <v>1</v>
      </c>
      <c r="G216" s="109">
        <v>0.8571428571428571</v>
      </c>
      <c r="H216" s="109">
        <v>1</v>
      </c>
      <c r="I216" s="110">
        <v>0</v>
      </c>
      <c r="J216" s="109" t="e">
        <v>#DIV/0!</v>
      </c>
      <c r="L216" s="111">
        <v>30</v>
      </c>
      <c r="M216" s="112">
        <v>0.9</v>
      </c>
      <c r="N216" s="112">
        <v>0.93333333333333335</v>
      </c>
      <c r="O216" s="112">
        <v>0.93333333333333335</v>
      </c>
      <c r="P216" s="112">
        <v>0.9</v>
      </c>
      <c r="Q216" s="112">
        <v>0.93333333333333335</v>
      </c>
      <c r="R216" s="113">
        <v>0</v>
      </c>
      <c r="S216" s="112" t="e">
        <v>#DIV/0!</v>
      </c>
      <c r="U216" s="108">
        <v>30</v>
      </c>
      <c r="V216" s="109">
        <v>1</v>
      </c>
      <c r="W216" s="109">
        <v>1</v>
      </c>
      <c r="X216" s="109">
        <v>0.96666666666666667</v>
      </c>
      <c r="Y216" s="109">
        <v>1</v>
      </c>
      <c r="Z216" s="109">
        <v>1</v>
      </c>
      <c r="AA216" s="109">
        <v>0.93333333333333335</v>
      </c>
      <c r="AB216" s="109">
        <v>1</v>
      </c>
      <c r="AC216" s="109">
        <v>1</v>
      </c>
      <c r="AD216" s="109">
        <v>0.96666666666666667</v>
      </c>
      <c r="AE216" s="109">
        <v>1</v>
      </c>
      <c r="AH216">
        <v>0</v>
      </c>
      <c r="AI216">
        <v>0</v>
      </c>
      <c r="AJ216">
        <v>0</v>
      </c>
    </row>
    <row r="217" spans="1:36" x14ac:dyDescent="0.25">
      <c r="A217" t="s">
        <v>7273</v>
      </c>
      <c r="B217" t="s">
        <v>6771</v>
      </c>
      <c r="C217" t="s">
        <v>437</v>
      </c>
      <c r="D217" t="s">
        <v>438</v>
      </c>
      <c r="E217" s="108">
        <v>25</v>
      </c>
      <c r="F217" s="109">
        <v>1</v>
      </c>
      <c r="G217" s="109">
        <v>0.92</v>
      </c>
      <c r="H217" s="109">
        <v>1</v>
      </c>
      <c r="I217" s="110">
        <v>0</v>
      </c>
      <c r="J217" s="109" t="e">
        <v>#DIV/0!</v>
      </c>
      <c r="L217" s="111">
        <v>31</v>
      </c>
      <c r="M217" s="112">
        <v>0.967741935483871</v>
      </c>
      <c r="N217" s="112">
        <v>0.967741935483871</v>
      </c>
      <c r="O217" s="112">
        <v>1</v>
      </c>
      <c r="P217" s="112">
        <v>0.967741935483871</v>
      </c>
      <c r="Q217" s="112">
        <v>0.967741935483871</v>
      </c>
      <c r="R217" s="113">
        <v>0</v>
      </c>
      <c r="S217" s="112" t="e">
        <v>#DIV/0!</v>
      </c>
      <c r="U217" s="108">
        <v>39</v>
      </c>
      <c r="V217" s="109">
        <v>0.97435897435897434</v>
      </c>
      <c r="W217" s="109">
        <v>1</v>
      </c>
      <c r="X217" s="109">
        <v>1</v>
      </c>
      <c r="Y217" s="109">
        <v>1</v>
      </c>
      <c r="Z217" s="109">
        <v>1</v>
      </c>
      <c r="AA217" s="109">
        <v>0.97435897435897434</v>
      </c>
      <c r="AB217" s="109">
        <v>0.97435897435897434</v>
      </c>
      <c r="AC217" s="109">
        <v>0.94871794871794868</v>
      </c>
      <c r="AD217" s="109">
        <v>1</v>
      </c>
      <c r="AE217" s="109">
        <v>0.92307692307692313</v>
      </c>
      <c r="AH217">
        <v>0</v>
      </c>
      <c r="AI217">
        <v>0</v>
      </c>
      <c r="AJ217">
        <v>0</v>
      </c>
    </row>
    <row r="218" spans="1:36" x14ac:dyDescent="0.25">
      <c r="A218" t="s">
        <v>7087</v>
      </c>
      <c r="B218" t="s">
        <v>7088</v>
      </c>
      <c r="C218" t="s">
        <v>437</v>
      </c>
      <c r="D218" t="s">
        <v>438</v>
      </c>
      <c r="E218" s="108">
        <v>132</v>
      </c>
      <c r="F218" s="109">
        <v>1</v>
      </c>
      <c r="G218" s="109">
        <v>0.85606060606060608</v>
      </c>
      <c r="H218" s="109">
        <v>1</v>
      </c>
      <c r="I218" s="110">
        <v>0</v>
      </c>
      <c r="J218" s="109" t="e">
        <v>#DIV/0!</v>
      </c>
      <c r="L218" s="111">
        <v>123</v>
      </c>
      <c r="M218" s="112">
        <v>0.99186991869918695</v>
      </c>
      <c r="N218" s="112">
        <v>0.94308943089430897</v>
      </c>
      <c r="O218" s="112">
        <v>0.96747967479674801</v>
      </c>
      <c r="P218" s="112">
        <v>0.91056910569105687</v>
      </c>
      <c r="Q218" s="112">
        <v>0.94308943089430897</v>
      </c>
      <c r="R218" s="113">
        <v>0</v>
      </c>
      <c r="S218" s="112" t="e">
        <v>#DIV/0!</v>
      </c>
      <c r="U218" s="108">
        <v>93</v>
      </c>
      <c r="V218" s="109">
        <v>0.88172043010752688</v>
      </c>
      <c r="W218" s="109">
        <v>0.92473118279569888</v>
      </c>
      <c r="X218" s="109">
        <v>0.92473118279569888</v>
      </c>
      <c r="Y218" s="109">
        <v>0.92473118279569888</v>
      </c>
      <c r="Z218" s="109">
        <v>0.84946236559139787</v>
      </c>
      <c r="AA218" s="109">
        <v>0.88172043010752688</v>
      </c>
      <c r="AB218" s="109">
        <v>0.92473118279569888</v>
      </c>
      <c r="AC218" s="109">
        <v>0.91397849462365588</v>
      </c>
      <c r="AD218" s="109">
        <v>0.92473118279569888</v>
      </c>
      <c r="AE218" s="109">
        <v>0.87096774193548387</v>
      </c>
      <c r="AH218">
        <v>0</v>
      </c>
      <c r="AI218">
        <v>0</v>
      </c>
      <c r="AJ218">
        <v>0</v>
      </c>
    </row>
    <row r="219" spans="1:36" x14ac:dyDescent="0.25">
      <c r="A219" t="s">
        <v>7137</v>
      </c>
      <c r="B219" t="s">
        <v>4567</v>
      </c>
      <c r="C219" t="s">
        <v>437</v>
      </c>
      <c r="D219" t="s">
        <v>438</v>
      </c>
      <c r="E219" s="108">
        <v>97</v>
      </c>
      <c r="F219" s="109">
        <v>1</v>
      </c>
      <c r="G219" s="109">
        <v>0.89690721649484539</v>
      </c>
      <c r="H219" s="109">
        <v>1</v>
      </c>
      <c r="I219" s="110">
        <v>0</v>
      </c>
      <c r="J219" s="109" t="e">
        <v>#DIV/0!</v>
      </c>
      <c r="L219" s="111">
        <v>100</v>
      </c>
      <c r="M219" s="112">
        <v>0.99</v>
      </c>
      <c r="N219" s="112">
        <v>0.99</v>
      </c>
      <c r="O219" s="112">
        <v>0.98</v>
      </c>
      <c r="P219" s="112">
        <v>0.98</v>
      </c>
      <c r="Q219" s="112">
        <v>0.99</v>
      </c>
      <c r="R219" s="113">
        <v>0</v>
      </c>
      <c r="S219" s="112" t="e">
        <v>#DIV/0!</v>
      </c>
      <c r="U219" s="108">
        <v>80</v>
      </c>
      <c r="V219" s="109">
        <v>0.98750000000000004</v>
      </c>
      <c r="W219" s="109">
        <v>0.98750000000000004</v>
      </c>
      <c r="X219" s="109">
        <v>0.97499999999999998</v>
      </c>
      <c r="Y219" s="109">
        <v>0.97499999999999998</v>
      </c>
      <c r="Z219" s="109">
        <v>0.95</v>
      </c>
      <c r="AA219" s="109">
        <v>0.92500000000000004</v>
      </c>
      <c r="AB219" s="109">
        <v>0.96250000000000002</v>
      </c>
      <c r="AC219" s="109">
        <v>0.96250000000000002</v>
      </c>
      <c r="AD219" s="109">
        <v>0.96250000000000002</v>
      </c>
      <c r="AE219" s="109">
        <v>0.96250000000000002</v>
      </c>
      <c r="AH219">
        <v>0</v>
      </c>
      <c r="AI219">
        <v>0</v>
      </c>
      <c r="AJ219">
        <v>0</v>
      </c>
    </row>
    <row r="220" spans="1:36" x14ac:dyDescent="0.25">
      <c r="A220" t="s">
        <v>7215</v>
      </c>
      <c r="B220" t="s">
        <v>7216</v>
      </c>
      <c r="C220" t="s">
        <v>437</v>
      </c>
      <c r="D220" t="s">
        <v>438</v>
      </c>
      <c r="E220" s="108">
        <v>73</v>
      </c>
      <c r="F220" s="109">
        <v>0.9726027397260274</v>
      </c>
      <c r="G220" s="109">
        <v>0.83561643835616439</v>
      </c>
      <c r="H220" s="109">
        <v>0.9726027397260274</v>
      </c>
      <c r="I220" s="110">
        <v>0</v>
      </c>
      <c r="J220" s="109" t="e">
        <v>#DIV/0!</v>
      </c>
      <c r="L220" s="111">
        <v>80</v>
      </c>
      <c r="M220" s="112">
        <v>0.98750000000000004</v>
      </c>
      <c r="N220" s="112">
        <v>0.95</v>
      </c>
      <c r="O220" s="112">
        <v>0.98750000000000004</v>
      </c>
      <c r="P220" s="112">
        <v>0.96250000000000002</v>
      </c>
      <c r="Q220" s="112">
        <v>0.96250000000000002</v>
      </c>
      <c r="R220" s="113">
        <v>0</v>
      </c>
      <c r="S220" s="112" t="e">
        <v>#DIV/0!</v>
      </c>
      <c r="U220" s="108">
        <v>56</v>
      </c>
      <c r="V220" s="109">
        <v>0.9464285714285714</v>
      </c>
      <c r="W220" s="109">
        <v>0.9464285714285714</v>
      </c>
      <c r="X220" s="109">
        <v>0.9464285714285714</v>
      </c>
      <c r="Y220" s="109">
        <v>0.9285714285714286</v>
      </c>
      <c r="Z220" s="109">
        <v>0.8928571428571429</v>
      </c>
      <c r="AA220" s="109">
        <v>0.8928571428571429</v>
      </c>
      <c r="AB220" s="109">
        <v>0.9107142857142857</v>
      </c>
      <c r="AC220" s="109">
        <v>0.9107142857142857</v>
      </c>
      <c r="AD220" s="109">
        <v>0.9464285714285714</v>
      </c>
      <c r="AE220" s="109">
        <v>0.875</v>
      </c>
      <c r="AH220">
        <v>0</v>
      </c>
      <c r="AI220">
        <v>0</v>
      </c>
      <c r="AJ220">
        <v>0</v>
      </c>
    </row>
    <row r="221" spans="1:36" x14ac:dyDescent="0.25">
      <c r="A221" t="s">
        <v>7082</v>
      </c>
      <c r="B221" t="s">
        <v>7083</v>
      </c>
      <c r="C221" t="s">
        <v>437</v>
      </c>
      <c r="D221" t="s">
        <v>438</v>
      </c>
      <c r="E221" s="108">
        <v>116</v>
      </c>
      <c r="F221" s="109">
        <v>0.98275862068965514</v>
      </c>
      <c r="G221" s="109">
        <v>0.85344827586206895</v>
      </c>
      <c r="H221" s="109">
        <v>0.98275862068965514</v>
      </c>
      <c r="I221" s="110">
        <v>0</v>
      </c>
      <c r="J221" s="109" t="e">
        <v>#DIV/0!</v>
      </c>
      <c r="L221" s="111">
        <v>102</v>
      </c>
      <c r="M221" s="112">
        <v>0.99019607843137258</v>
      </c>
      <c r="N221" s="112">
        <v>0.94117647058823528</v>
      </c>
      <c r="O221" s="112">
        <v>0.96078431372549022</v>
      </c>
      <c r="P221" s="112">
        <v>0.97058823529411764</v>
      </c>
      <c r="Q221" s="112">
        <v>0.96078431372549022</v>
      </c>
      <c r="R221" s="113">
        <v>0</v>
      </c>
      <c r="S221" s="112" t="e">
        <v>#DIV/0!</v>
      </c>
      <c r="U221" s="108">
        <v>95</v>
      </c>
      <c r="V221" s="109">
        <v>0.98947368421052628</v>
      </c>
      <c r="W221" s="109">
        <v>0.98947368421052628</v>
      </c>
      <c r="X221" s="109">
        <v>0.98947368421052628</v>
      </c>
      <c r="Y221" s="109">
        <v>0.97894736842105268</v>
      </c>
      <c r="Z221" s="109">
        <v>0.95789473684210524</v>
      </c>
      <c r="AA221" s="109">
        <v>0.95789473684210524</v>
      </c>
      <c r="AB221" s="109">
        <v>0.96842105263157896</v>
      </c>
      <c r="AC221" s="109">
        <v>0.96842105263157896</v>
      </c>
      <c r="AD221" s="109">
        <v>1</v>
      </c>
      <c r="AE221" s="109">
        <v>0.96842105263157896</v>
      </c>
      <c r="AH221">
        <v>0</v>
      </c>
      <c r="AI221">
        <v>0</v>
      </c>
      <c r="AJ221">
        <v>0</v>
      </c>
    </row>
    <row r="222" spans="1:36" x14ac:dyDescent="0.25">
      <c r="A222" t="s">
        <v>7047</v>
      </c>
      <c r="B222" t="s">
        <v>7048</v>
      </c>
      <c r="C222" t="s">
        <v>437</v>
      </c>
      <c r="D222" t="s">
        <v>438</v>
      </c>
      <c r="E222" s="108">
        <v>129</v>
      </c>
      <c r="F222" s="109">
        <v>0.93798449612403101</v>
      </c>
      <c r="G222" s="109">
        <v>0.79069767441860461</v>
      </c>
      <c r="H222" s="109">
        <v>0.93798449612403101</v>
      </c>
      <c r="I222" s="110">
        <v>0</v>
      </c>
      <c r="J222" s="109" t="e">
        <v>#DIV/0!</v>
      </c>
      <c r="L222" s="111">
        <v>131</v>
      </c>
      <c r="M222" s="112">
        <v>0.93129770992366412</v>
      </c>
      <c r="N222" s="112">
        <v>0.87786259541984735</v>
      </c>
      <c r="O222" s="112">
        <v>0.9007633587786259</v>
      </c>
      <c r="P222" s="112">
        <v>0.89312977099236646</v>
      </c>
      <c r="Q222" s="112">
        <v>0.8854961832061069</v>
      </c>
      <c r="R222" s="113">
        <v>0</v>
      </c>
      <c r="S222" s="112" t="e">
        <v>#DIV/0!</v>
      </c>
      <c r="U222" s="108">
        <v>105</v>
      </c>
      <c r="V222" s="109">
        <v>0.8666666666666667</v>
      </c>
      <c r="W222" s="109">
        <v>0.88571428571428568</v>
      </c>
      <c r="X222" s="109">
        <v>0.87619047619047619</v>
      </c>
      <c r="Y222" s="109">
        <v>0.90476190476190477</v>
      </c>
      <c r="Z222" s="109">
        <v>0.82857142857142863</v>
      </c>
      <c r="AA222" s="109">
        <v>0.84761904761904761</v>
      </c>
      <c r="AB222" s="109">
        <v>0.89523809523809528</v>
      </c>
      <c r="AC222" s="109">
        <v>0.91428571428571426</v>
      </c>
      <c r="AD222" s="109">
        <v>0.84761904761904761</v>
      </c>
      <c r="AE222" s="109">
        <v>0.84761904761904761</v>
      </c>
      <c r="AH222">
        <v>0</v>
      </c>
      <c r="AI222">
        <v>0</v>
      </c>
      <c r="AJ222">
        <v>0</v>
      </c>
    </row>
    <row r="223" spans="1:36" x14ac:dyDescent="0.25">
      <c r="A223" t="s">
        <v>6791</v>
      </c>
      <c r="B223" t="s">
        <v>6792</v>
      </c>
      <c r="C223" t="s">
        <v>439</v>
      </c>
      <c r="D223" t="s">
        <v>440</v>
      </c>
      <c r="E223" s="108">
        <v>200</v>
      </c>
      <c r="F223" s="109">
        <v>0.96</v>
      </c>
      <c r="G223" s="109">
        <v>0.84499999999999997</v>
      </c>
      <c r="H223" s="109">
        <v>0.96</v>
      </c>
      <c r="I223" s="110">
        <v>0</v>
      </c>
      <c r="J223" s="109" t="e">
        <v>#DIV/0!</v>
      </c>
      <c r="L223" s="111">
        <v>201</v>
      </c>
      <c r="M223" s="112">
        <v>0.98009950248756217</v>
      </c>
      <c r="N223" s="112">
        <v>0.93532338308457708</v>
      </c>
      <c r="O223" s="112">
        <v>0.97014925373134331</v>
      </c>
      <c r="P223" s="112">
        <v>0.95024875621890548</v>
      </c>
      <c r="Q223" s="112">
        <v>0.94527363184079605</v>
      </c>
      <c r="R223" s="113">
        <v>0</v>
      </c>
      <c r="S223" s="112" t="e">
        <v>#DIV/0!</v>
      </c>
      <c r="U223" s="108">
        <v>220</v>
      </c>
      <c r="V223" s="109">
        <v>0.92727272727272725</v>
      </c>
      <c r="W223" s="109">
        <v>0.93181818181818177</v>
      </c>
      <c r="X223" s="109">
        <v>0.93181818181818177</v>
      </c>
      <c r="Y223" s="109">
        <v>0.95</v>
      </c>
      <c r="Z223" s="109">
        <v>0.95</v>
      </c>
      <c r="AA223" s="109">
        <v>0.91363636363636369</v>
      </c>
      <c r="AB223" s="109">
        <v>0.94090909090909092</v>
      </c>
      <c r="AC223" s="109">
        <v>0.94090909090909092</v>
      </c>
      <c r="AD223" s="109">
        <v>0.95454545454545459</v>
      </c>
      <c r="AE223" s="109">
        <v>0.92272727272727273</v>
      </c>
      <c r="AH223">
        <v>0</v>
      </c>
      <c r="AI223">
        <v>0</v>
      </c>
      <c r="AJ223">
        <v>0</v>
      </c>
    </row>
    <row r="224" spans="1:36" x14ac:dyDescent="0.25">
      <c r="A224" t="s">
        <v>7206</v>
      </c>
      <c r="B224" t="s">
        <v>7207</v>
      </c>
      <c r="C224" t="s">
        <v>439</v>
      </c>
      <c r="D224" t="s">
        <v>440</v>
      </c>
      <c r="E224" s="108">
        <v>61</v>
      </c>
      <c r="F224" s="109">
        <v>0.96721311475409832</v>
      </c>
      <c r="G224" s="109">
        <v>0.81967213114754101</v>
      </c>
      <c r="H224" s="109">
        <v>0.96721311475409832</v>
      </c>
      <c r="I224" s="110">
        <v>0</v>
      </c>
      <c r="J224" s="109" t="e">
        <v>#DIV/0!</v>
      </c>
      <c r="L224" s="111">
        <v>50</v>
      </c>
      <c r="M224" s="112">
        <v>0.98</v>
      </c>
      <c r="N224" s="112">
        <v>0.98</v>
      </c>
      <c r="O224" s="112">
        <v>0.92</v>
      </c>
      <c r="P224" s="112">
        <v>0.98</v>
      </c>
      <c r="Q224" s="112">
        <v>0.96</v>
      </c>
      <c r="R224" s="113">
        <v>0</v>
      </c>
      <c r="S224" s="112" t="e">
        <v>#DIV/0!</v>
      </c>
      <c r="U224" s="108">
        <v>62</v>
      </c>
      <c r="V224" s="109">
        <v>1</v>
      </c>
      <c r="W224" s="109">
        <v>1</v>
      </c>
      <c r="X224" s="109">
        <v>1</v>
      </c>
      <c r="Y224" s="109">
        <v>0.967741935483871</v>
      </c>
      <c r="Z224" s="109">
        <v>0.9838709677419355</v>
      </c>
      <c r="AA224" s="109">
        <v>0.967741935483871</v>
      </c>
      <c r="AB224" s="109">
        <v>1</v>
      </c>
      <c r="AC224" s="109">
        <v>1</v>
      </c>
      <c r="AD224" s="109">
        <v>0.967741935483871</v>
      </c>
      <c r="AE224" s="109">
        <v>0.967741935483871</v>
      </c>
      <c r="AH224">
        <v>0</v>
      </c>
      <c r="AI224">
        <v>0</v>
      </c>
      <c r="AJ224">
        <v>0</v>
      </c>
    </row>
    <row r="225" spans="1:36" x14ac:dyDescent="0.25">
      <c r="A225" t="s">
        <v>7022</v>
      </c>
      <c r="B225" t="s">
        <v>7023</v>
      </c>
      <c r="C225" t="s">
        <v>439</v>
      </c>
      <c r="D225" t="s">
        <v>440</v>
      </c>
      <c r="E225" s="108">
        <v>148</v>
      </c>
      <c r="F225" s="109">
        <v>0.92567567567567566</v>
      </c>
      <c r="G225" s="109">
        <v>0.77702702702702697</v>
      </c>
      <c r="H225" s="109">
        <v>0.90540540540540537</v>
      </c>
      <c r="I225" s="110">
        <v>0</v>
      </c>
      <c r="J225" s="109" t="e">
        <v>#DIV/0!</v>
      </c>
      <c r="L225" s="111">
        <v>119</v>
      </c>
      <c r="M225" s="112">
        <v>0.96638655462184875</v>
      </c>
      <c r="N225" s="112">
        <v>0.95798319327731096</v>
      </c>
      <c r="O225" s="112">
        <v>0.98319327731092432</v>
      </c>
      <c r="P225" s="112">
        <v>0.94957983193277307</v>
      </c>
      <c r="Q225" s="112">
        <v>0.94957983193277307</v>
      </c>
      <c r="R225" s="113">
        <v>0</v>
      </c>
      <c r="S225" s="112" t="e">
        <v>#DIV/0!</v>
      </c>
      <c r="U225" s="108">
        <v>115</v>
      </c>
      <c r="V225" s="109">
        <v>0.90434782608695652</v>
      </c>
      <c r="W225" s="109">
        <v>0.91304347826086951</v>
      </c>
      <c r="X225" s="109">
        <v>0.91304347826086951</v>
      </c>
      <c r="Y225" s="109">
        <v>0.90434782608695652</v>
      </c>
      <c r="Z225" s="109">
        <v>0.90434782608695652</v>
      </c>
      <c r="AA225" s="109">
        <v>0.87826086956521743</v>
      </c>
      <c r="AB225" s="109">
        <v>0.89565217391304353</v>
      </c>
      <c r="AC225" s="109">
        <v>0.88695652173913042</v>
      </c>
      <c r="AD225" s="109">
        <v>0.91304347826086951</v>
      </c>
      <c r="AE225" s="109">
        <v>0.88695652173913042</v>
      </c>
      <c r="AH225">
        <v>0</v>
      </c>
      <c r="AI225">
        <v>0</v>
      </c>
      <c r="AJ225">
        <v>0</v>
      </c>
    </row>
    <row r="226" spans="1:36" x14ac:dyDescent="0.25">
      <c r="A226" t="s">
        <v>6825</v>
      </c>
      <c r="B226" t="s">
        <v>6826</v>
      </c>
      <c r="C226" t="s">
        <v>439</v>
      </c>
      <c r="D226" t="s">
        <v>440</v>
      </c>
      <c r="E226" s="108">
        <v>196</v>
      </c>
      <c r="F226" s="109">
        <v>0.97448979591836737</v>
      </c>
      <c r="G226" s="109">
        <v>0.87244897959183676</v>
      </c>
      <c r="H226" s="109">
        <v>0.97448979591836737</v>
      </c>
      <c r="I226" s="110">
        <v>0</v>
      </c>
      <c r="J226" s="109" t="e">
        <v>#DIV/0!</v>
      </c>
      <c r="L226" s="111">
        <v>208</v>
      </c>
      <c r="M226" s="112">
        <v>0.99038461538461542</v>
      </c>
      <c r="N226" s="112">
        <v>0.94230769230769229</v>
      </c>
      <c r="O226" s="112">
        <v>0.99038461538461542</v>
      </c>
      <c r="P226" s="112">
        <v>0.94711538461538458</v>
      </c>
      <c r="Q226" s="112">
        <v>0.94711538461538458</v>
      </c>
      <c r="R226" s="113">
        <v>0</v>
      </c>
      <c r="S226" s="112" t="e">
        <v>#DIV/0!</v>
      </c>
      <c r="U226" s="108">
        <v>195</v>
      </c>
      <c r="V226" s="109">
        <v>0.97435897435897434</v>
      </c>
      <c r="W226" s="109">
        <v>0.97435897435897434</v>
      </c>
      <c r="X226" s="109">
        <v>0.97435897435897434</v>
      </c>
      <c r="Y226" s="109">
        <v>0.88205128205128203</v>
      </c>
      <c r="Z226" s="109">
        <v>0.94358974358974357</v>
      </c>
      <c r="AA226" s="109">
        <v>0.92820512820512824</v>
      </c>
      <c r="AB226" s="109">
        <v>0.94871794871794868</v>
      </c>
      <c r="AC226" s="109">
        <v>0.9538461538461539</v>
      </c>
      <c r="AD226" s="109">
        <v>0.96923076923076923</v>
      </c>
      <c r="AE226" s="109">
        <v>0.87179487179487181</v>
      </c>
      <c r="AH226">
        <v>0</v>
      </c>
      <c r="AI226">
        <v>0</v>
      </c>
      <c r="AJ226">
        <v>0</v>
      </c>
    </row>
    <row r="227" spans="1:36" x14ac:dyDescent="0.25">
      <c r="A227" t="s">
        <v>6846</v>
      </c>
      <c r="B227" t="s">
        <v>6847</v>
      </c>
      <c r="C227" t="s">
        <v>439</v>
      </c>
      <c r="D227" t="s">
        <v>440</v>
      </c>
      <c r="E227" s="108">
        <v>177</v>
      </c>
      <c r="F227" s="109">
        <v>0.98305084745762716</v>
      </c>
      <c r="G227" s="109">
        <v>0.85875706214689262</v>
      </c>
      <c r="H227" s="109">
        <v>0.97740112994350281</v>
      </c>
      <c r="I227" s="110">
        <v>0</v>
      </c>
      <c r="J227" s="109" t="e">
        <v>#DIV/0!</v>
      </c>
      <c r="L227" s="111">
        <v>172</v>
      </c>
      <c r="M227" s="112">
        <v>0.98837209302325579</v>
      </c>
      <c r="N227" s="112">
        <v>0.95348837209302328</v>
      </c>
      <c r="O227" s="112">
        <v>0.98255813953488369</v>
      </c>
      <c r="P227" s="112">
        <v>0.95348837209302328</v>
      </c>
      <c r="Q227" s="112">
        <v>0.96511627906976749</v>
      </c>
      <c r="R227" s="113">
        <v>0</v>
      </c>
      <c r="S227" s="112" t="e">
        <v>#DIV/0!</v>
      </c>
      <c r="U227" s="108">
        <v>180</v>
      </c>
      <c r="V227" s="109">
        <v>0.92777777777777781</v>
      </c>
      <c r="W227" s="109">
        <v>0.93888888888888888</v>
      </c>
      <c r="X227" s="109">
        <v>0.93888888888888888</v>
      </c>
      <c r="Y227" s="109">
        <v>0.96666666666666667</v>
      </c>
      <c r="Z227" s="109">
        <v>0.94444444444444442</v>
      </c>
      <c r="AA227" s="109">
        <v>0.93333333333333335</v>
      </c>
      <c r="AB227" s="109">
        <v>0.9555555555555556</v>
      </c>
      <c r="AC227" s="109">
        <v>0.9555555555555556</v>
      </c>
      <c r="AD227" s="109">
        <v>0.96666666666666667</v>
      </c>
      <c r="AE227" s="109">
        <v>0.88888888888888884</v>
      </c>
      <c r="AH227">
        <v>0</v>
      </c>
      <c r="AI227">
        <v>0</v>
      </c>
      <c r="AJ227">
        <v>0</v>
      </c>
    </row>
    <row r="228" spans="1:36" x14ac:dyDescent="0.25">
      <c r="A228" t="s">
        <v>6797</v>
      </c>
      <c r="B228" t="s">
        <v>2519</v>
      </c>
      <c r="C228" t="s">
        <v>439</v>
      </c>
      <c r="D228" t="s">
        <v>440</v>
      </c>
      <c r="E228" s="108">
        <v>189</v>
      </c>
      <c r="F228" s="109">
        <v>0.97883597883597884</v>
      </c>
      <c r="G228" s="109">
        <v>0.86772486772486768</v>
      </c>
      <c r="H228" s="109">
        <v>0.97354497354497349</v>
      </c>
      <c r="I228" s="110">
        <v>0</v>
      </c>
      <c r="J228" s="109" t="e">
        <v>#DIV/0!</v>
      </c>
      <c r="L228" s="111">
        <v>221</v>
      </c>
      <c r="M228" s="112">
        <v>0.96832579185520362</v>
      </c>
      <c r="N228" s="112">
        <v>0.95927601809954754</v>
      </c>
      <c r="O228" s="112">
        <v>0.95927601809954754</v>
      </c>
      <c r="P228" s="112">
        <v>0.95927601809954754</v>
      </c>
      <c r="Q228" s="112">
        <v>0.96380090497737558</v>
      </c>
      <c r="R228" s="113">
        <v>0</v>
      </c>
      <c r="S228" s="112" t="e">
        <v>#DIV/0!</v>
      </c>
      <c r="U228" s="108">
        <v>213</v>
      </c>
      <c r="V228" s="109">
        <v>0.95774647887323938</v>
      </c>
      <c r="W228" s="109">
        <v>0.96713615023474175</v>
      </c>
      <c r="X228" s="109">
        <v>0.96713615023474175</v>
      </c>
      <c r="Y228" s="109">
        <v>0.94835680751173712</v>
      </c>
      <c r="Z228" s="109">
        <v>0.94366197183098588</v>
      </c>
      <c r="AA228" s="109">
        <v>0.92488262910798125</v>
      </c>
      <c r="AB228" s="109">
        <v>0.94835680751173712</v>
      </c>
      <c r="AC228" s="109">
        <v>0.94366197183098588</v>
      </c>
      <c r="AD228" s="109">
        <v>0.95774647887323938</v>
      </c>
      <c r="AE228" s="109">
        <v>0.92488262910798125</v>
      </c>
      <c r="AH228">
        <v>0</v>
      </c>
      <c r="AI228">
        <v>0</v>
      </c>
      <c r="AJ228">
        <v>0</v>
      </c>
    </row>
    <row r="229" spans="1:36" x14ac:dyDescent="0.25">
      <c r="A229" t="s">
        <v>6960</v>
      </c>
      <c r="B229" t="s">
        <v>6961</v>
      </c>
      <c r="C229" t="s">
        <v>439</v>
      </c>
      <c r="D229" t="s">
        <v>440</v>
      </c>
      <c r="E229" s="108">
        <v>180</v>
      </c>
      <c r="F229" s="109">
        <v>0.96666666666666667</v>
      </c>
      <c r="G229" s="109">
        <v>0.78888888888888886</v>
      </c>
      <c r="H229" s="109">
        <v>0.9555555555555556</v>
      </c>
      <c r="I229" s="110">
        <v>0</v>
      </c>
      <c r="J229" s="109" t="e">
        <v>#DIV/0!</v>
      </c>
      <c r="L229" s="111">
        <v>172</v>
      </c>
      <c r="M229" s="112">
        <v>0.95348837209302328</v>
      </c>
      <c r="N229" s="112">
        <v>0.91860465116279066</v>
      </c>
      <c r="O229" s="112">
        <v>0.95930232558139539</v>
      </c>
      <c r="P229" s="112">
        <v>0.95348837209302328</v>
      </c>
      <c r="Q229" s="112">
        <v>0.94767441860465118</v>
      </c>
      <c r="R229" s="113">
        <v>0</v>
      </c>
      <c r="S229" s="112" t="e">
        <v>#DIV/0!</v>
      </c>
      <c r="U229" s="108">
        <v>133</v>
      </c>
      <c r="V229" s="109">
        <v>0.93984962406015038</v>
      </c>
      <c r="W229" s="109">
        <v>0.93984962406015038</v>
      </c>
      <c r="X229" s="109">
        <v>0.93984962406015038</v>
      </c>
      <c r="Y229" s="109">
        <v>0.88721804511278191</v>
      </c>
      <c r="Z229" s="109">
        <v>0.86466165413533835</v>
      </c>
      <c r="AA229" s="109">
        <v>0.87969924812030076</v>
      </c>
      <c r="AB229" s="109">
        <v>0.89473684210526316</v>
      </c>
      <c r="AC229" s="109">
        <v>0.88721804511278191</v>
      </c>
      <c r="AD229" s="109">
        <v>0.90225563909774431</v>
      </c>
      <c r="AE229" s="109">
        <v>0.8721804511278195</v>
      </c>
      <c r="AH229">
        <v>0</v>
      </c>
      <c r="AI229">
        <v>0</v>
      </c>
      <c r="AJ229">
        <v>0</v>
      </c>
    </row>
    <row r="230" spans="1:36" x14ac:dyDescent="0.25">
      <c r="A230" t="s">
        <v>6920</v>
      </c>
      <c r="B230" t="s">
        <v>6921</v>
      </c>
      <c r="C230" t="s">
        <v>439</v>
      </c>
      <c r="D230" t="s">
        <v>440</v>
      </c>
      <c r="E230" s="108">
        <v>173</v>
      </c>
      <c r="F230" s="109">
        <v>0.95953757225433522</v>
      </c>
      <c r="G230" s="109">
        <v>0.86127167630057799</v>
      </c>
      <c r="H230" s="109">
        <v>0.95375722543352603</v>
      </c>
      <c r="I230" s="110">
        <v>0</v>
      </c>
      <c r="J230" s="109" t="e">
        <v>#DIV/0!</v>
      </c>
      <c r="L230" s="111">
        <v>151</v>
      </c>
      <c r="M230" s="112">
        <v>0.94701986754966883</v>
      </c>
      <c r="N230" s="112">
        <v>0.96026490066225167</v>
      </c>
      <c r="O230" s="112">
        <v>0.94701986754966883</v>
      </c>
      <c r="P230" s="112">
        <v>0.93377483443708609</v>
      </c>
      <c r="Q230" s="112">
        <v>0.93377483443708609</v>
      </c>
      <c r="R230" s="113">
        <v>0</v>
      </c>
      <c r="S230" s="112" t="e">
        <v>#DIV/0!</v>
      </c>
      <c r="U230" s="108">
        <v>147</v>
      </c>
      <c r="V230" s="109">
        <v>0.89795918367346939</v>
      </c>
      <c r="W230" s="109">
        <v>0.90476190476190477</v>
      </c>
      <c r="X230" s="109">
        <v>0.90476190476190477</v>
      </c>
      <c r="Y230" s="109">
        <v>0.93197278911564629</v>
      </c>
      <c r="Z230" s="109">
        <v>0.93197278911564629</v>
      </c>
      <c r="AA230" s="109">
        <v>0.91836734693877553</v>
      </c>
      <c r="AB230" s="109">
        <v>0.93877551020408168</v>
      </c>
      <c r="AC230" s="109">
        <v>0.92517006802721091</v>
      </c>
      <c r="AD230" s="109">
        <v>0.93877551020408168</v>
      </c>
      <c r="AE230" s="109">
        <v>0.90476190476190477</v>
      </c>
      <c r="AH230">
        <v>0</v>
      </c>
      <c r="AI230">
        <v>0</v>
      </c>
      <c r="AJ230">
        <v>0</v>
      </c>
    </row>
    <row r="231" spans="1:36" x14ac:dyDescent="0.25">
      <c r="A231" t="s">
        <v>7142</v>
      </c>
      <c r="B231" t="s">
        <v>3134</v>
      </c>
      <c r="C231" t="s">
        <v>439</v>
      </c>
      <c r="D231" t="s">
        <v>440</v>
      </c>
      <c r="E231" s="108">
        <v>92</v>
      </c>
      <c r="F231" s="109">
        <v>0.95652173913043481</v>
      </c>
      <c r="G231" s="109">
        <v>0.89130434782608692</v>
      </c>
      <c r="H231" s="109">
        <v>0.95652173913043481</v>
      </c>
      <c r="I231" s="110">
        <v>0</v>
      </c>
      <c r="J231" s="109" t="e">
        <v>#DIV/0!</v>
      </c>
      <c r="L231" s="111">
        <v>83</v>
      </c>
      <c r="M231" s="112">
        <v>0.86746987951807231</v>
      </c>
      <c r="N231" s="112">
        <v>0.91566265060240959</v>
      </c>
      <c r="O231" s="112">
        <v>0.96385542168674698</v>
      </c>
      <c r="P231" s="112">
        <v>0.93975903614457834</v>
      </c>
      <c r="Q231" s="112">
        <v>0.92771084337349397</v>
      </c>
      <c r="R231" s="113">
        <v>0</v>
      </c>
      <c r="S231" s="112" t="e">
        <v>#DIV/0!</v>
      </c>
      <c r="U231" s="108">
        <v>74</v>
      </c>
      <c r="V231" s="109">
        <v>0.91891891891891897</v>
      </c>
      <c r="W231" s="109">
        <v>0.94594594594594594</v>
      </c>
      <c r="X231" s="109">
        <v>0.94594594594594594</v>
      </c>
      <c r="Y231" s="109">
        <v>0.95945945945945943</v>
      </c>
      <c r="Z231" s="109">
        <v>0.94594594594594594</v>
      </c>
      <c r="AA231" s="109">
        <v>0.83783783783783783</v>
      </c>
      <c r="AB231" s="109">
        <v>0.94594594594594594</v>
      </c>
      <c r="AC231" s="109">
        <v>0.91891891891891897</v>
      </c>
      <c r="AD231" s="109">
        <v>0.98648648648648651</v>
      </c>
      <c r="AE231" s="109">
        <v>0.93243243243243246</v>
      </c>
      <c r="AH231">
        <v>0</v>
      </c>
      <c r="AI231">
        <v>0</v>
      </c>
      <c r="AJ231">
        <v>0</v>
      </c>
    </row>
    <row r="232" spans="1:36" x14ac:dyDescent="0.25">
      <c r="A232" t="s">
        <v>6787</v>
      </c>
      <c r="B232" t="s">
        <v>6788</v>
      </c>
      <c r="C232" t="s">
        <v>439</v>
      </c>
      <c r="D232" t="s">
        <v>440</v>
      </c>
      <c r="E232" s="108">
        <v>230</v>
      </c>
      <c r="F232" s="109">
        <v>0.84782608695652173</v>
      </c>
      <c r="G232" s="109">
        <v>0.71304347826086956</v>
      </c>
      <c r="H232" s="109">
        <v>0.83913043478260874</v>
      </c>
      <c r="I232" s="110">
        <v>0</v>
      </c>
      <c r="J232" s="109" t="e">
        <v>#DIV/0!</v>
      </c>
      <c r="L232" s="111">
        <v>234</v>
      </c>
      <c r="M232" s="112">
        <v>0.94017094017094016</v>
      </c>
      <c r="N232" s="112">
        <v>0.96153846153846156</v>
      </c>
      <c r="O232" s="112">
        <v>0.95726495726495731</v>
      </c>
      <c r="P232" s="112">
        <v>0.94871794871794868</v>
      </c>
      <c r="Q232" s="112">
        <v>0.94444444444444442</v>
      </c>
      <c r="R232" s="113">
        <v>0</v>
      </c>
      <c r="S232" s="112" t="e">
        <v>#DIV/0!</v>
      </c>
      <c r="U232" s="108">
        <v>225</v>
      </c>
      <c r="V232" s="109">
        <v>0.93333333333333335</v>
      </c>
      <c r="W232" s="109">
        <v>0.95111111111111113</v>
      </c>
      <c r="X232" s="109">
        <v>0.95111111111111113</v>
      </c>
      <c r="Y232" s="109">
        <v>0.94666666666666666</v>
      </c>
      <c r="Z232" s="109">
        <v>0.94222222222222218</v>
      </c>
      <c r="AA232" s="109">
        <v>0.91111111111111109</v>
      </c>
      <c r="AB232" s="109">
        <v>0.93777777777777782</v>
      </c>
      <c r="AC232" s="109">
        <v>0.93333333333333335</v>
      </c>
      <c r="AD232" s="109">
        <v>0.9555555555555556</v>
      </c>
      <c r="AE232" s="109">
        <v>0.85777777777777775</v>
      </c>
      <c r="AH232">
        <v>0</v>
      </c>
      <c r="AI232">
        <v>0</v>
      </c>
      <c r="AJ232">
        <v>0</v>
      </c>
    </row>
    <row r="233" spans="1:36" x14ac:dyDescent="0.25">
      <c r="A233" t="s">
        <v>6772</v>
      </c>
      <c r="B233" t="s">
        <v>6773</v>
      </c>
      <c r="C233" t="s">
        <v>439</v>
      </c>
      <c r="D233" t="s">
        <v>440</v>
      </c>
      <c r="E233" s="108">
        <v>238</v>
      </c>
      <c r="F233" s="109">
        <v>0.97478991596638653</v>
      </c>
      <c r="G233" s="109">
        <v>0.77731092436974791</v>
      </c>
      <c r="H233" s="109">
        <v>0.96638655462184875</v>
      </c>
      <c r="I233" s="110">
        <v>0</v>
      </c>
      <c r="J233" s="109" t="e">
        <v>#DIV/0!</v>
      </c>
      <c r="L233" s="111">
        <v>213</v>
      </c>
      <c r="M233" s="112">
        <v>0.971830985915493</v>
      </c>
      <c r="N233" s="112">
        <v>0.94835680751173712</v>
      </c>
      <c r="O233" s="112">
        <v>0.98122065727699526</v>
      </c>
      <c r="P233" s="112">
        <v>0.94835680751173712</v>
      </c>
      <c r="Q233" s="112">
        <v>0.94835680751173712</v>
      </c>
      <c r="R233" s="113">
        <v>0</v>
      </c>
      <c r="S233" s="112" t="e">
        <v>#DIV/0!</v>
      </c>
      <c r="U233" s="108">
        <v>243</v>
      </c>
      <c r="V233" s="109">
        <v>0.92181069958847739</v>
      </c>
      <c r="W233" s="109">
        <v>0.9423868312757202</v>
      </c>
      <c r="X233" s="109">
        <v>0.9423868312757202</v>
      </c>
      <c r="Y233" s="109">
        <v>0.95884773662551437</v>
      </c>
      <c r="Z233" s="109">
        <v>0.95884773662551437</v>
      </c>
      <c r="AA233" s="109">
        <v>0.93827160493827155</v>
      </c>
      <c r="AB233" s="109">
        <v>0.93415637860082301</v>
      </c>
      <c r="AC233" s="109">
        <v>0.93415637860082301</v>
      </c>
      <c r="AD233" s="109">
        <v>0.9711934156378601</v>
      </c>
      <c r="AE233" s="109">
        <v>0.90946502057613166</v>
      </c>
      <c r="AH233">
        <v>0</v>
      </c>
      <c r="AI233">
        <v>0</v>
      </c>
      <c r="AJ233">
        <v>0</v>
      </c>
    </row>
    <row r="234" spans="1:36" x14ac:dyDescent="0.25">
      <c r="A234" t="s">
        <v>7000</v>
      </c>
      <c r="B234" t="s">
        <v>1317</v>
      </c>
      <c r="C234" t="s">
        <v>439</v>
      </c>
      <c r="D234" t="s">
        <v>440</v>
      </c>
      <c r="E234" s="108">
        <v>106</v>
      </c>
      <c r="F234" s="109">
        <v>0.91509433962264153</v>
      </c>
      <c r="G234" s="109">
        <v>0.86792452830188682</v>
      </c>
      <c r="H234" s="109">
        <v>0.92452830188679247</v>
      </c>
      <c r="I234" s="110">
        <v>0</v>
      </c>
      <c r="J234" s="109" t="e">
        <v>#DIV/0!</v>
      </c>
      <c r="L234" s="111">
        <v>104</v>
      </c>
      <c r="M234" s="112">
        <v>0.96153846153846156</v>
      </c>
      <c r="N234" s="112">
        <v>0.93269230769230771</v>
      </c>
      <c r="O234" s="112">
        <v>0.95192307692307687</v>
      </c>
      <c r="P234" s="112">
        <v>0.93269230769230771</v>
      </c>
      <c r="Q234" s="112">
        <v>0.95192307692307687</v>
      </c>
      <c r="R234" s="113">
        <v>0</v>
      </c>
      <c r="S234" s="112" t="e">
        <v>#DIV/0!</v>
      </c>
      <c r="U234" s="108">
        <v>123</v>
      </c>
      <c r="V234" s="109">
        <v>0.91869918699186992</v>
      </c>
      <c r="W234" s="109">
        <v>0.91869918699186992</v>
      </c>
      <c r="X234" s="109">
        <v>0.91869918699186992</v>
      </c>
      <c r="Y234" s="109">
        <v>0.92682926829268297</v>
      </c>
      <c r="Z234" s="109">
        <v>0.93495934959349591</v>
      </c>
      <c r="AA234" s="109">
        <v>0.95121951219512191</v>
      </c>
      <c r="AB234" s="109">
        <v>0.88617886178861793</v>
      </c>
      <c r="AC234" s="109">
        <v>0.87804878048780488</v>
      </c>
      <c r="AD234" s="109">
        <v>0.94308943089430897</v>
      </c>
      <c r="AE234" s="109">
        <v>0.86178861788617889</v>
      </c>
      <c r="AH234">
        <v>0</v>
      </c>
      <c r="AI234">
        <v>0</v>
      </c>
      <c r="AJ234">
        <v>0</v>
      </c>
    </row>
    <row r="235" spans="1:36" x14ac:dyDescent="0.25">
      <c r="A235" t="s">
        <v>7031</v>
      </c>
      <c r="B235" t="s">
        <v>7032</v>
      </c>
      <c r="C235" t="s">
        <v>439</v>
      </c>
      <c r="D235" t="s">
        <v>440</v>
      </c>
      <c r="E235" s="108">
        <v>84</v>
      </c>
      <c r="F235" s="109">
        <v>0.98809523809523814</v>
      </c>
      <c r="G235" s="109">
        <v>0.91666666666666663</v>
      </c>
      <c r="H235" s="109">
        <v>0.98809523809523814</v>
      </c>
      <c r="I235" s="110">
        <v>0</v>
      </c>
      <c r="J235" s="109" t="e">
        <v>#DIV/0!</v>
      </c>
      <c r="L235" s="111">
        <v>88</v>
      </c>
      <c r="M235" s="112">
        <v>0.95454545454545459</v>
      </c>
      <c r="N235" s="112">
        <v>0.93181818181818177</v>
      </c>
      <c r="O235" s="112">
        <v>0.95454545454545459</v>
      </c>
      <c r="P235" s="112">
        <v>0.93181818181818177</v>
      </c>
      <c r="Q235" s="112">
        <v>0.92045454545454541</v>
      </c>
      <c r="R235" s="113">
        <v>0</v>
      </c>
      <c r="S235" s="112" t="e">
        <v>#DIV/0!</v>
      </c>
      <c r="U235" s="108">
        <v>112</v>
      </c>
      <c r="V235" s="109">
        <v>0.9642857142857143</v>
      </c>
      <c r="W235" s="109">
        <v>0.9642857142857143</v>
      </c>
      <c r="X235" s="109">
        <v>0.9642857142857143</v>
      </c>
      <c r="Y235" s="109">
        <v>0.9732142857142857</v>
      </c>
      <c r="Z235" s="109">
        <v>0.9642857142857143</v>
      </c>
      <c r="AA235" s="109">
        <v>0.9375</v>
      </c>
      <c r="AB235" s="109">
        <v>0.9732142857142857</v>
      </c>
      <c r="AC235" s="109">
        <v>0.9553571428571429</v>
      </c>
      <c r="AD235" s="109">
        <v>0.9642857142857143</v>
      </c>
      <c r="AE235" s="109">
        <v>0.9375</v>
      </c>
      <c r="AH235">
        <v>0</v>
      </c>
      <c r="AI235">
        <v>0</v>
      </c>
      <c r="AJ235">
        <v>0</v>
      </c>
    </row>
    <row r="236" spans="1:36" x14ac:dyDescent="0.25">
      <c r="A236" t="s">
        <v>6770</v>
      </c>
      <c r="B236" t="s">
        <v>6771</v>
      </c>
      <c r="C236" t="s">
        <v>439</v>
      </c>
      <c r="D236" t="s">
        <v>440</v>
      </c>
      <c r="E236" s="108">
        <v>280</v>
      </c>
      <c r="F236" s="109">
        <v>0.9642857142857143</v>
      </c>
      <c r="G236" s="109">
        <v>0.81785714285714284</v>
      </c>
      <c r="H236" s="109">
        <v>0.96785714285714286</v>
      </c>
      <c r="I236" s="110">
        <v>0</v>
      </c>
      <c r="J236" s="109" t="e">
        <v>#DIV/0!</v>
      </c>
      <c r="L236" s="111">
        <v>259</v>
      </c>
      <c r="M236" s="112">
        <v>0.95366795366795365</v>
      </c>
      <c r="N236" s="112">
        <v>0.94208494208494209</v>
      </c>
      <c r="O236" s="112">
        <v>0.93822393822393824</v>
      </c>
      <c r="P236" s="112">
        <v>0.93050193050193053</v>
      </c>
      <c r="Q236" s="112">
        <v>0.93822393822393824</v>
      </c>
      <c r="R236" s="113">
        <v>0</v>
      </c>
      <c r="S236" s="112" t="e">
        <v>#DIV/0!</v>
      </c>
      <c r="U236" s="108">
        <v>243</v>
      </c>
      <c r="V236" s="109">
        <v>0.8559670781893004</v>
      </c>
      <c r="W236" s="109">
        <v>0.86419753086419748</v>
      </c>
      <c r="X236" s="109">
        <v>0.86419753086419748</v>
      </c>
      <c r="Y236" s="109">
        <v>0.90123456790123457</v>
      </c>
      <c r="Z236" s="109">
        <v>0.92181069958847739</v>
      </c>
      <c r="AA236" s="109">
        <v>0.8847736625514403</v>
      </c>
      <c r="AB236" s="109">
        <v>0.9135802469135802</v>
      </c>
      <c r="AC236" s="109">
        <v>0.90534979423868311</v>
      </c>
      <c r="AD236" s="109">
        <v>0.93415637860082301</v>
      </c>
      <c r="AE236" s="109">
        <v>0.89300411522633749</v>
      </c>
      <c r="AH236">
        <v>0</v>
      </c>
      <c r="AI236">
        <v>0</v>
      </c>
      <c r="AJ236">
        <v>0</v>
      </c>
    </row>
    <row r="237" spans="1:36" x14ac:dyDescent="0.25">
      <c r="A237" t="s">
        <v>6793</v>
      </c>
      <c r="B237" t="s">
        <v>6794</v>
      </c>
      <c r="C237" t="s">
        <v>439</v>
      </c>
      <c r="D237" t="s">
        <v>440</v>
      </c>
      <c r="E237" s="108">
        <v>235</v>
      </c>
      <c r="F237" s="109">
        <v>0.97021276595744677</v>
      </c>
      <c r="G237" s="109">
        <v>0.87659574468085111</v>
      </c>
      <c r="H237" s="109">
        <v>0.97021276595744677</v>
      </c>
      <c r="I237" s="110">
        <v>0</v>
      </c>
      <c r="J237" s="109" t="e">
        <v>#DIV/0!</v>
      </c>
      <c r="L237" s="111">
        <v>238</v>
      </c>
      <c r="M237" s="112">
        <v>0.97478991596638653</v>
      </c>
      <c r="N237" s="112">
        <v>0.94117647058823528</v>
      </c>
      <c r="O237" s="112">
        <v>0.96218487394957986</v>
      </c>
      <c r="P237" s="112">
        <v>0.9327731092436975</v>
      </c>
      <c r="Q237" s="112">
        <v>0.94957983193277307</v>
      </c>
      <c r="R237" s="113">
        <v>0</v>
      </c>
      <c r="S237" s="112" t="e">
        <v>#DIV/0!</v>
      </c>
      <c r="U237" s="108">
        <v>217</v>
      </c>
      <c r="V237" s="109">
        <v>0.95391705069124422</v>
      </c>
      <c r="W237" s="109">
        <v>0.95852534562211977</v>
      </c>
      <c r="X237" s="109">
        <v>0.95852534562211977</v>
      </c>
      <c r="Y237" s="109">
        <v>0.94930875576036866</v>
      </c>
      <c r="Z237" s="109">
        <v>0.93548387096774188</v>
      </c>
      <c r="AA237" s="109">
        <v>0.96313364055299544</v>
      </c>
      <c r="AB237" s="109">
        <v>0.95391705069124422</v>
      </c>
      <c r="AC237" s="109">
        <v>0.94009216589861755</v>
      </c>
      <c r="AD237" s="109">
        <v>0.96313364055299544</v>
      </c>
      <c r="AE237" s="109">
        <v>0.90783410138248843</v>
      </c>
      <c r="AH237">
        <v>0</v>
      </c>
      <c r="AI237">
        <v>0</v>
      </c>
      <c r="AJ237">
        <v>0</v>
      </c>
    </row>
    <row r="238" spans="1:36" x14ac:dyDescent="0.25">
      <c r="A238" t="s">
        <v>7153</v>
      </c>
      <c r="B238" t="s">
        <v>2945</v>
      </c>
      <c r="C238" t="s">
        <v>439</v>
      </c>
      <c r="D238" t="s">
        <v>440</v>
      </c>
      <c r="E238" s="108">
        <v>76</v>
      </c>
      <c r="F238" s="109">
        <v>1</v>
      </c>
      <c r="G238" s="109">
        <v>0.84210526315789469</v>
      </c>
      <c r="H238" s="109">
        <v>1</v>
      </c>
      <c r="I238" s="110">
        <v>0</v>
      </c>
      <c r="J238" s="109" t="e">
        <v>#DIV/0!</v>
      </c>
      <c r="L238" s="111">
        <v>75</v>
      </c>
      <c r="M238" s="112">
        <v>1</v>
      </c>
      <c r="N238" s="112">
        <v>0.96</v>
      </c>
      <c r="O238" s="112">
        <v>0.98666666666666669</v>
      </c>
      <c r="P238" s="112">
        <v>0.96</v>
      </c>
      <c r="Q238" s="112">
        <v>0.94666666666666666</v>
      </c>
      <c r="R238" s="113">
        <v>0</v>
      </c>
      <c r="S238" s="112" t="e">
        <v>#DIV/0!</v>
      </c>
      <c r="U238" s="108">
        <v>71</v>
      </c>
      <c r="V238" s="109">
        <v>0.9859154929577465</v>
      </c>
      <c r="W238" s="109">
        <v>0.9859154929577465</v>
      </c>
      <c r="X238" s="109">
        <v>0.9859154929577465</v>
      </c>
      <c r="Y238" s="109">
        <v>1</v>
      </c>
      <c r="Z238" s="109">
        <v>0.88732394366197187</v>
      </c>
      <c r="AA238" s="109">
        <v>1</v>
      </c>
      <c r="AB238" s="109">
        <v>0.95774647887323938</v>
      </c>
      <c r="AC238" s="109">
        <v>0.95774647887323938</v>
      </c>
      <c r="AD238" s="109">
        <v>0.9859154929577465</v>
      </c>
      <c r="AE238" s="109">
        <v>0.971830985915493</v>
      </c>
      <c r="AH238">
        <v>0</v>
      </c>
      <c r="AI238">
        <v>0</v>
      </c>
      <c r="AJ238">
        <v>0</v>
      </c>
    </row>
    <row r="239" spans="1:36" x14ac:dyDescent="0.25">
      <c r="A239" t="s">
        <v>6761</v>
      </c>
      <c r="B239" t="s">
        <v>1394</v>
      </c>
      <c r="C239" t="s">
        <v>439</v>
      </c>
      <c r="D239" t="s">
        <v>440</v>
      </c>
      <c r="E239" s="108">
        <v>190</v>
      </c>
      <c r="F239" s="109">
        <v>0.95789473684210524</v>
      </c>
      <c r="G239" s="109">
        <v>0.88421052631578945</v>
      </c>
      <c r="H239" s="109">
        <v>0.95789473684210524</v>
      </c>
      <c r="I239" s="110">
        <v>0</v>
      </c>
      <c r="J239" s="109" t="e">
        <v>#DIV/0!</v>
      </c>
      <c r="L239" s="111">
        <v>197</v>
      </c>
      <c r="M239" s="112">
        <v>1</v>
      </c>
      <c r="N239" s="112">
        <v>0.96954314720812185</v>
      </c>
      <c r="O239" s="112">
        <v>0.98477157360406087</v>
      </c>
      <c r="P239" s="112">
        <v>0.97969543147208127</v>
      </c>
      <c r="Q239" s="112">
        <v>0.97461928934010156</v>
      </c>
      <c r="R239" s="113">
        <v>0</v>
      </c>
      <c r="S239" s="112" t="e">
        <v>#DIV/0!</v>
      </c>
      <c r="U239" s="108">
        <v>257</v>
      </c>
      <c r="V239" s="109">
        <v>0.92607003891050588</v>
      </c>
      <c r="W239" s="109">
        <v>0.94163424124513617</v>
      </c>
      <c r="X239" s="109">
        <v>0.9377431906614786</v>
      </c>
      <c r="Y239" s="109">
        <v>0.94552529182879375</v>
      </c>
      <c r="Z239" s="109">
        <v>0.93385214007782102</v>
      </c>
      <c r="AA239" s="109">
        <v>0.91828793774319062</v>
      </c>
      <c r="AB239" s="109">
        <v>0.9377431906614786</v>
      </c>
      <c r="AC239" s="109">
        <v>0.92996108949416345</v>
      </c>
      <c r="AD239" s="109">
        <v>0.94552529182879375</v>
      </c>
      <c r="AE239" s="109">
        <v>0.92607003891050588</v>
      </c>
      <c r="AH239">
        <v>0</v>
      </c>
      <c r="AI239">
        <v>0</v>
      </c>
      <c r="AJ239">
        <v>0</v>
      </c>
    </row>
    <row r="240" spans="1:36" x14ac:dyDescent="0.25">
      <c r="A240" t="s">
        <v>6890</v>
      </c>
      <c r="B240" t="s">
        <v>6891</v>
      </c>
      <c r="C240" t="s">
        <v>439</v>
      </c>
      <c r="D240" t="s">
        <v>440</v>
      </c>
      <c r="E240" s="108">
        <v>137</v>
      </c>
      <c r="F240" s="109">
        <v>0.96350364963503654</v>
      </c>
      <c r="G240" s="109">
        <v>0.8978102189781022</v>
      </c>
      <c r="H240" s="109">
        <v>0.96350364963503654</v>
      </c>
      <c r="I240" s="110">
        <v>0</v>
      </c>
      <c r="J240" s="109" t="e">
        <v>#DIV/0!</v>
      </c>
      <c r="L240" s="111">
        <v>147</v>
      </c>
      <c r="M240" s="112">
        <v>0.97959183673469385</v>
      </c>
      <c r="N240" s="112">
        <v>0.95918367346938771</v>
      </c>
      <c r="O240" s="112">
        <v>0.98639455782312924</v>
      </c>
      <c r="P240" s="112">
        <v>0.96598639455782309</v>
      </c>
      <c r="Q240" s="112">
        <v>0.96598639455782309</v>
      </c>
      <c r="R240" s="113">
        <v>0</v>
      </c>
      <c r="S240" s="112" t="e">
        <v>#DIV/0!</v>
      </c>
      <c r="U240" s="108">
        <v>159</v>
      </c>
      <c r="V240" s="109">
        <v>0.95597484276729561</v>
      </c>
      <c r="W240" s="109">
        <v>0.94339622641509435</v>
      </c>
      <c r="X240" s="109">
        <v>0.93710691823899372</v>
      </c>
      <c r="Y240" s="109">
        <v>0.89308176100628933</v>
      </c>
      <c r="Z240" s="109">
        <v>0.91823899371069184</v>
      </c>
      <c r="AA240" s="109">
        <v>0.93710691823899372</v>
      </c>
      <c r="AB240" s="109">
        <v>0.93710691823899372</v>
      </c>
      <c r="AC240" s="109">
        <v>0.93710691823899372</v>
      </c>
      <c r="AD240" s="109">
        <v>0.91823899371069184</v>
      </c>
      <c r="AE240" s="109">
        <v>0.77987421383647804</v>
      </c>
      <c r="AH240">
        <v>0</v>
      </c>
      <c r="AI240">
        <v>0</v>
      </c>
      <c r="AJ240">
        <v>0</v>
      </c>
    </row>
    <row r="241" spans="1:36" x14ac:dyDescent="0.25">
      <c r="A241" t="s">
        <v>7133</v>
      </c>
      <c r="B241" t="s">
        <v>7134</v>
      </c>
      <c r="C241" t="s">
        <v>439</v>
      </c>
      <c r="D241" t="s">
        <v>440</v>
      </c>
      <c r="E241" s="108">
        <v>107</v>
      </c>
      <c r="F241" s="109">
        <v>0.98130841121495327</v>
      </c>
      <c r="G241" s="109">
        <v>0.78504672897196259</v>
      </c>
      <c r="H241" s="109">
        <v>0.98130841121495327</v>
      </c>
      <c r="I241" s="110">
        <v>0</v>
      </c>
      <c r="J241" s="109" t="e">
        <v>#DIV/0!</v>
      </c>
      <c r="L241" s="111">
        <v>86</v>
      </c>
      <c r="M241" s="112">
        <v>0.91860465116279066</v>
      </c>
      <c r="N241" s="112">
        <v>0.93023255813953487</v>
      </c>
      <c r="O241" s="112">
        <v>0.94186046511627908</v>
      </c>
      <c r="P241" s="112">
        <v>0.94186046511627908</v>
      </c>
      <c r="Q241" s="112">
        <v>0.94186046511627908</v>
      </c>
      <c r="R241" s="113">
        <v>0</v>
      </c>
      <c r="S241" s="112" t="e">
        <v>#DIV/0!</v>
      </c>
      <c r="U241" s="108">
        <v>81</v>
      </c>
      <c r="V241" s="109">
        <v>0.86419753086419748</v>
      </c>
      <c r="W241" s="109">
        <v>0.83950617283950613</v>
      </c>
      <c r="X241" s="109">
        <v>0.83950617283950613</v>
      </c>
      <c r="Y241" s="109">
        <v>0.75308641975308643</v>
      </c>
      <c r="Z241" s="109">
        <v>0.77777777777777779</v>
      </c>
      <c r="AA241" s="109">
        <v>0.8271604938271605</v>
      </c>
      <c r="AB241" s="109">
        <v>0.83950617283950613</v>
      </c>
      <c r="AC241" s="109">
        <v>0.85185185185185186</v>
      </c>
      <c r="AD241" s="109">
        <v>0.86419753086419748</v>
      </c>
      <c r="AE241" s="109">
        <v>0.86419753086419748</v>
      </c>
      <c r="AH241">
        <v>0</v>
      </c>
      <c r="AI241">
        <v>0</v>
      </c>
      <c r="AJ241">
        <v>0</v>
      </c>
    </row>
    <row r="242" spans="1:36" x14ac:dyDescent="0.25">
      <c r="A242" t="s">
        <v>6896</v>
      </c>
      <c r="B242" t="s">
        <v>6897</v>
      </c>
      <c r="C242" t="s">
        <v>439</v>
      </c>
      <c r="D242" t="s">
        <v>440</v>
      </c>
      <c r="E242" s="108">
        <v>120</v>
      </c>
      <c r="F242" s="109">
        <v>0.96666666666666667</v>
      </c>
      <c r="G242" s="109">
        <v>0.80833333333333335</v>
      </c>
      <c r="H242" s="109">
        <v>0.95833333333333337</v>
      </c>
      <c r="I242" s="110">
        <v>0</v>
      </c>
      <c r="J242" s="109" t="e">
        <v>#DIV/0!</v>
      </c>
      <c r="L242" s="111">
        <v>149</v>
      </c>
      <c r="M242" s="112">
        <v>0.97315436241610742</v>
      </c>
      <c r="N242" s="112">
        <v>0.95973154362416102</v>
      </c>
      <c r="O242" s="112">
        <v>0.98657718120805371</v>
      </c>
      <c r="P242" s="112">
        <v>0.96644295302013428</v>
      </c>
      <c r="Q242" s="112">
        <v>0.95973154362416102</v>
      </c>
      <c r="R242" s="113">
        <v>0</v>
      </c>
      <c r="S242" s="112" t="e">
        <v>#DIV/0!</v>
      </c>
      <c r="U242" s="108">
        <v>156</v>
      </c>
      <c r="V242" s="109">
        <v>0.94230769230769229</v>
      </c>
      <c r="W242" s="109">
        <v>0.95512820512820518</v>
      </c>
      <c r="X242" s="109">
        <v>0.95512820512820518</v>
      </c>
      <c r="Y242" s="109">
        <v>0.97435897435897434</v>
      </c>
      <c r="Z242" s="109">
        <v>0.98076923076923073</v>
      </c>
      <c r="AA242" s="109">
        <v>0.92948717948717952</v>
      </c>
      <c r="AB242" s="109">
        <v>0.92948717948717952</v>
      </c>
      <c r="AC242" s="109">
        <v>0.9358974358974359</v>
      </c>
      <c r="AD242" s="109">
        <v>0.98076923076923073</v>
      </c>
      <c r="AE242" s="109">
        <v>0.91666666666666663</v>
      </c>
      <c r="AH242">
        <v>0</v>
      </c>
      <c r="AI242">
        <v>0</v>
      </c>
      <c r="AJ242">
        <v>0</v>
      </c>
    </row>
    <row r="243" spans="1:36" x14ac:dyDescent="0.25">
      <c r="A243" t="s">
        <v>7075</v>
      </c>
      <c r="B243" t="s">
        <v>7076</v>
      </c>
      <c r="C243" t="s">
        <v>439</v>
      </c>
      <c r="D243" t="s">
        <v>440</v>
      </c>
      <c r="E243" s="108">
        <v>106</v>
      </c>
      <c r="F243" s="109">
        <v>0.94339622641509435</v>
      </c>
      <c r="G243" s="109">
        <v>0.73584905660377353</v>
      </c>
      <c r="H243" s="109">
        <v>0.93396226415094341</v>
      </c>
      <c r="I243" s="110">
        <v>0</v>
      </c>
      <c r="J243" s="109" t="e">
        <v>#DIV/0!</v>
      </c>
      <c r="L243" s="111">
        <v>87</v>
      </c>
      <c r="M243" s="112">
        <v>0.9885057471264368</v>
      </c>
      <c r="N243" s="112">
        <v>0.96551724137931039</v>
      </c>
      <c r="O243" s="112">
        <v>0.97701149425287359</v>
      </c>
      <c r="P243" s="112">
        <v>0.97701149425287359</v>
      </c>
      <c r="Q243" s="112">
        <v>0.97701149425287359</v>
      </c>
      <c r="R243" s="113">
        <v>0</v>
      </c>
      <c r="S243" s="112" t="e">
        <v>#DIV/0!</v>
      </c>
      <c r="U243" s="108">
        <v>97</v>
      </c>
      <c r="V243" s="109">
        <v>1</v>
      </c>
      <c r="W243" s="109">
        <v>0.98969072164948457</v>
      </c>
      <c r="X243" s="109">
        <v>0.98969072164948457</v>
      </c>
      <c r="Y243" s="109">
        <v>0.97938144329896903</v>
      </c>
      <c r="Z243" s="109">
        <v>0.96907216494845361</v>
      </c>
      <c r="AA243" s="109">
        <v>0.92783505154639179</v>
      </c>
      <c r="AB243" s="109">
        <v>0.97938144329896903</v>
      </c>
      <c r="AC243" s="109">
        <v>0.98969072164948457</v>
      </c>
      <c r="AD243" s="109">
        <v>0.97938144329896903</v>
      </c>
      <c r="AE243" s="109">
        <v>0.93814432989690721</v>
      </c>
      <c r="AH243">
        <v>0</v>
      </c>
      <c r="AI243">
        <v>0</v>
      </c>
      <c r="AJ243">
        <v>0</v>
      </c>
    </row>
    <row r="244" spans="1:36" x14ac:dyDescent="0.25">
      <c r="A244" t="s">
        <v>7243</v>
      </c>
      <c r="B244" t="s">
        <v>1442</v>
      </c>
      <c r="C244" t="s">
        <v>439</v>
      </c>
      <c r="D244" t="s">
        <v>440</v>
      </c>
      <c r="E244" s="108">
        <v>41</v>
      </c>
      <c r="F244" s="109">
        <v>0.97560975609756095</v>
      </c>
      <c r="G244" s="109">
        <v>0.78048780487804881</v>
      </c>
      <c r="H244" s="109">
        <v>0.97560975609756095</v>
      </c>
      <c r="I244" s="110">
        <v>0</v>
      </c>
      <c r="J244" s="109" t="e">
        <v>#DIV/0!</v>
      </c>
      <c r="L244" s="111">
        <v>41</v>
      </c>
      <c r="M244" s="112">
        <v>0.95121951219512191</v>
      </c>
      <c r="N244" s="112">
        <v>0.97560975609756095</v>
      </c>
      <c r="O244" s="112">
        <v>1</v>
      </c>
      <c r="P244" s="112">
        <v>0.97560975609756095</v>
      </c>
      <c r="Q244" s="112">
        <v>0.97560975609756095</v>
      </c>
      <c r="R244" s="113">
        <v>0</v>
      </c>
      <c r="S244" s="112" t="e">
        <v>#DIV/0!</v>
      </c>
      <c r="U244" s="108">
        <v>48</v>
      </c>
      <c r="V244" s="109">
        <v>0.97916666666666663</v>
      </c>
      <c r="W244" s="109">
        <v>0.97916666666666663</v>
      </c>
      <c r="X244" s="109">
        <v>0.97916666666666663</v>
      </c>
      <c r="Y244" s="109">
        <v>0.95833333333333337</v>
      </c>
      <c r="Z244" s="109">
        <v>0.95833333333333337</v>
      </c>
      <c r="AA244" s="109">
        <v>0.95833333333333337</v>
      </c>
      <c r="AB244" s="109">
        <v>0.9375</v>
      </c>
      <c r="AC244" s="109">
        <v>0.9375</v>
      </c>
      <c r="AD244" s="109">
        <v>0.97916666666666663</v>
      </c>
      <c r="AE244" s="109">
        <v>0.97916666666666663</v>
      </c>
      <c r="AH244">
        <v>0</v>
      </c>
      <c r="AI244">
        <v>0</v>
      </c>
      <c r="AJ244">
        <v>0</v>
      </c>
    </row>
    <row r="245" spans="1:36" x14ac:dyDescent="0.25">
      <c r="A245" t="s">
        <v>7154</v>
      </c>
      <c r="B245" t="s">
        <v>7155</v>
      </c>
      <c r="C245" t="s">
        <v>439</v>
      </c>
      <c r="D245" t="s">
        <v>440</v>
      </c>
      <c r="E245" s="108">
        <v>48</v>
      </c>
      <c r="F245" s="109">
        <v>0.875</v>
      </c>
      <c r="G245" s="109">
        <v>0.79166666666666663</v>
      </c>
      <c r="H245" s="109">
        <v>0.875</v>
      </c>
      <c r="I245" s="110">
        <v>0</v>
      </c>
      <c r="J245" s="109" t="e">
        <v>#DIV/0!</v>
      </c>
      <c r="L245" s="111">
        <v>64</v>
      </c>
      <c r="M245" s="112">
        <v>1</v>
      </c>
      <c r="N245" s="112">
        <v>0.953125</v>
      </c>
      <c r="O245" s="112">
        <v>0.953125</v>
      </c>
      <c r="P245" s="112">
        <v>0.953125</v>
      </c>
      <c r="Q245" s="112">
        <v>0.953125</v>
      </c>
      <c r="R245" s="113">
        <v>0</v>
      </c>
      <c r="S245" s="112" t="e">
        <v>#DIV/0!</v>
      </c>
      <c r="U245" s="108">
        <v>71</v>
      </c>
      <c r="V245" s="109">
        <v>0.95774647887323938</v>
      </c>
      <c r="W245" s="109">
        <v>0.94366197183098588</v>
      </c>
      <c r="X245" s="109">
        <v>0.94366197183098588</v>
      </c>
      <c r="Y245" s="109">
        <v>0.88732394366197187</v>
      </c>
      <c r="Z245" s="109">
        <v>0.95774647887323938</v>
      </c>
      <c r="AA245" s="109">
        <v>0.95774647887323938</v>
      </c>
      <c r="AB245" s="109">
        <v>1</v>
      </c>
      <c r="AC245" s="109">
        <v>1</v>
      </c>
      <c r="AD245" s="109">
        <v>0.92957746478873238</v>
      </c>
      <c r="AE245" s="109">
        <v>0.90140845070422537</v>
      </c>
      <c r="AH245">
        <v>0</v>
      </c>
      <c r="AI245">
        <v>0</v>
      </c>
      <c r="AJ245">
        <v>0</v>
      </c>
    </row>
    <row r="246" spans="1:36" x14ac:dyDescent="0.25">
      <c r="A246" t="s">
        <v>6863</v>
      </c>
      <c r="B246" t="s">
        <v>6864</v>
      </c>
      <c r="C246" t="s">
        <v>439</v>
      </c>
      <c r="D246" t="s">
        <v>440</v>
      </c>
      <c r="E246" s="108">
        <v>187</v>
      </c>
      <c r="F246" s="109">
        <v>0.98930481283422456</v>
      </c>
      <c r="G246" s="109">
        <v>0.84491978609625673</v>
      </c>
      <c r="H246" s="109">
        <v>0.98930481283422456</v>
      </c>
      <c r="I246" s="110">
        <v>0</v>
      </c>
      <c r="J246" s="109" t="e">
        <v>#DIV/0!</v>
      </c>
      <c r="L246" s="111">
        <v>206</v>
      </c>
      <c r="M246" s="112">
        <v>0.98058252427184467</v>
      </c>
      <c r="N246" s="112">
        <v>0.970873786407767</v>
      </c>
      <c r="O246" s="112">
        <v>0.970873786407767</v>
      </c>
      <c r="P246" s="112">
        <v>0.970873786407767</v>
      </c>
      <c r="Q246" s="112">
        <v>0.970873786407767</v>
      </c>
      <c r="R246" s="113">
        <v>0</v>
      </c>
      <c r="S246" s="112" t="e">
        <v>#DIV/0!</v>
      </c>
      <c r="U246" s="108">
        <v>171</v>
      </c>
      <c r="V246" s="109">
        <v>0.96491228070175439</v>
      </c>
      <c r="W246" s="109">
        <v>0.95321637426900585</v>
      </c>
      <c r="X246" s="109">
        <v>0.95321637426900585</v>
      </c>
      <c r="Y246" s="109">
        <v>0.92397660818713445</v>
      </c>
      <c r="Z246" s="109">
        <v>0.94152046783625731</v>
      </c>
      <c r="AA246" s="109">
        <v>0.9707602339181286</v>
      </c>
      <c r="AB246" s="109">
        <v>0.9707602339181286</v>
      </c>
      <c r="AC246" s="109">
        <v>0.9707602339181286</v>
      </c>
      <c r="AD246" s="109">
        <v>0.95906432748538006</v>
      </c>
      <c r="AE246" s="109">
        <v>0.94736842105263153</v>
      </c>
      <c r="AH246">
        <v>0</v>
      </c>
      <c r="AI246">
        <v>0</v>
      </c>
      <c r="AJ246">
        <v>0</v>
      </c>
    </row>
    <row r="247" spans="1:36" x14ac:dyDescent="0.25">
      <c r="A247" t="s">
        <v>6867</v>
      </c>
      <c r="B247" t="s">
        <v>6868</v>
      </c>
      <c r="C247" t="s">
        <v>439</v>
      </c>
      <c r="D247" t="s">
        <v>440</v>
      </c>
      <c r="E247" s="108">
        <v>208</v>
      </c>
      <c r="F247" s="109">
        <v>0.97115384615384615</v>
      </c>
      <c r="G247" s="109">
        <v>0.82211538461538458</v>
      </c>
      <c r="H247" s="109">
        <v>0.96153846153846156</v>
      </c>
      <c r="I247" s="110">
        <v>0</v>
      </c>
      <c r="J247" s="109" t="e">
        <v>#DIV/0!</v>
      </c>
      <c r="L247" s="111">
        <v>172</v>
      </c>
      <c r="M247" s="112">
        <v>0.97674418604651159</v>
      </c>
      <c r="N247" s="112">
        <v>0.93023255813953487</v>
      </c>
      <c r="O247" s="112">
        <v>0.95348837209302328</v>
      </c>
      <c r="P247" s="112">
        <v>0.92441860465116277</v>
      </c>
      <c r="Q247" s="112">
        <v>0.94186046511627908</v>
      </c>
      <c r="R247" s="113">
        <v>0</v>
      </c>
      <c r="S247" s="112" t="e">
        <v>#DIV/0!</v>
      </c>
      <c r="U247" s="108">
        <v>171</v>
      </c>
      <c r="V247" s="109">
        <v>0.91812865497076024</v>
      </c>
      <c r="W247" s="109">
        <v>0.91812865497076024</v>
      </c>
      <c r="X247" s="109">
        <v>0.91812865497076024</v>
      </c>
      <c r="Y247" s="109">
        <v>0.90058479532163738</v>
      </c>
      <c r="Z247" s="109">
        <v>0.9064327485380117</v>
      </c>
      <c r="AA247" s="109">
        <v>0.88304093567251463</v>
      </c>
      <c r="AB247" s="109">
        <v>0.90058479532163738</v>
      </c>
      <c r="AC247" s="109">
        <v>0.90058479532163738</v>
      </c>
      <c r="AD247" s="109">
        <v>0.92982456140350878</v>
      </c>
      <c r="AE247" s="109">
        <v>0.91812865497076024</v>
      </c>
      <c r="AH247">
        <v>0</v>
      </c>
      <c r="AI247">
        <v>0</v>
      </c>
      <c r="AJ247">
        <v>0</v>
      </c>
    </row>
    <row r="248" spans="1:36" x14ac:dyDescent="0.25">
      <c r="A248" t="s">
        <v>6859</v>
      </c>
      <c r="B248" t="s">
        <v>6860</v>
      </c>
      <c r="C248" t="s">
        <v>439</v>
      </c>
      <c r="D248" t="s">
        <v>440</v>
      </c>
      <c r="E248" s="108">
        <v>133</v>
      </c>
      <c r="F248" s="109">
        <v>0.99248120300751874</v>
      </c>
      <c r="G248" s="109">
        <v>0.91729323308270672</v>
      </c>
      <c r="H248" s="109">
        <v>0.98496240601503759</v>
      </c>
      <c r="I248" s="110">
        <v>0</v>
      </c>
      <c r="J248" s="109" t="e">
        <v>#DIV/0!</v>
      </c>
      <c r="L248" s="111">
        <v>152</v>
      </c>
      <c r="M248" s="112">
        <v>0.96710526315789469</v>
      </c>
      <c r="N248" s="112">
        <v>0.93421052631578949</v>
      </c>
      <c r="O248" s="112">
        <v>0.97368421052631582</v>
      </c>
      <c r="P248" s="112">
        <v>0.94736842105263153</v>
      </c>
      <c r="Q248" s="112">
        <v>0.94078947368421051</v>
      </c>
      <c r="R248" s="113">
        <v>0</v>
      </c>
      <c r="S248" s="112" t="e">
        <v>#DIV/0!</v>
      </c>
      <c r="U248" s="108">
        <v>174</v>
      </c>
      <c r="V248" s="109">
        <v>0.94252873563218387</v>
      </c>
      <c r="W248" s="109">
        <v>0.94252873563218387</v>
      </c>
      <c r="X248" s="109">
        <v>0.93678160919540232</v>
      </c>
      <c r="Y248" s="109">
        <v>0.89080459770114939</v>
      </c>
      <c r="Z248" s="109">
        <v>0.88505747126436785</v>
      </c>
      <c r="AA248" s="109">
        <v>0.87356321839080464</v>
      </c>
      <c r="AB248" s="109">
        <v>0.93103448275862066</v>
      </c>
      <c r="AC248" s="109">
        <v>0.93103448275862066</v>
      </c>
      <c r="AD248" s="109">
        <v>0.94252873563218387</v>
      </c>
      <c r="AE248" s="109">
        <v>0.86781609195402298</v>
      </c>
      <c r="AH248">
        <v>0</v>
      </c>
      <c r="AI248">
        <v>0</v>
      </c>
      <c r="AJ248">
        <v>0</v>
      </c>
    </row>
    <row r="249" spans="1:36" x14ac:dyDescent="0.25">
      <c r="A249" t="s">
        <v>6938</v>
      </c>
      <c r="B249" t="s">
        <v>6939</v>
      </c>
      <c r="C249" t="s">
        <v>439</v>
      </c>
      <c r="D249" t="s">
        <v>440</v>
      </c>
      <c r="E249" s="108">
        <v>116</v>
      </c>
      <c r="F249" s="109">
        <v>0.99137931034482762</v>
      </c>
      <c r="G249" s="109">
        <v>0.87931034482758619</v>
      </c>
      <c r="H249" s="109">
        <v>0.99137931034482762</v>
      </c>
      <c r="I249" s="110">
        <v>0</v>
      </c>
      <c r="J249" s="109" t="e">
        <v>#DIV/0!</v>
      </c>
      <c r="L249" s="111">
        <v>145</v>
      </c>
      <c r="M249" s="112">
        <v>0.97931034482758617</v>
      </c>
      <c r="N249" s="112">
        <v>0.97241379310344822</v>
      </c>
      <c r="O249" s="112">
        <v>0.98620689655172411</v>
      </c>
      <c r="P249" s="112">
        <v>0.99310344827586206</v>
      </c>
      <c r="Q249" s="112">
        <v>0.99310344827586206</v>
      </c>
      <c r="R249" s="113">
        <v>0</v>
      </c>
      <c r="S249" s="112" t="e">
        <v>#DIV/0!</v>
      </c>
      <c r="U249" s="108">
        <v>142</v>
      </c>
      <c r="V249" s="109">
        <v>0.95774647887323938</v>
      </c>
      <c r="W249" s="109">
        <v>0.95774647887323938</v>
      </c>
      <c r="X249" s="109">
        <v>0.95774647887323938</v>
      </c>
      <c r="Y249" s="109">
        <v>0.971830985915493</v>
      </c>
      <c r="Z249" s="109">
        <v>0.96478873239436624</v>
      </c>
      <c r="AA249" s="109">
        <v>0.95070422535211263</v>
      </c>
      <c r="AB249" s="109">
        <v>0.95070422535211263</v>
      </c>
      <c r="AC249" s="109">
        <v>0.95774647887323938</v>
      </c>
      <c r="AD249" s="109">
        <v>0.97887323943661975</v>
      </c>
      <c r="AE249" s="109">
        <v>0.92253521126760563</v>
      </c>
      <c r="AH249">
        <v>0</v>
      </c>
      <c r="AI249">
        <v>0</v>
      </c>
      <c r="AJ249">
        <v>0</v>
      </c>
    </row>
    <row r="250" spans="1:36" x14ac:dyDescent="0.25">
      <c r="A250" t="s">
        <v>6768</v>
      </c>
      <c r="B250" t="s">
        <v>6769</v>
      </c>
      <c r="C250" t="s">
        <v>439</v>
      </c>
      <c r="D250" t="s">
        <v>440</v>
      </c>
      <c r="E250" s="108">
        <v>250</v>
      </c>
      <c r="F250" s="109">
        <v>0.97199999999999998</v>
      </c>
      <c r="G250" s="109">
        <v>0.84</v>
      </c>
      <c r="H250" s="109">
        <v>0.96799999999999997</v>
      </c>
      <c r="I250" s="110">
        <v>0</v>
      </c>
      <c r="J250" s="109" t="e">
        <v>#DIV/0!</v>
      </c>
      <c r="L250" s="111">
        <v>239</v>
      </c>
      <c r="M250" s="112">
        <v>0.93723849372384938</v>
      </c>
      <c r="N250" s="112">
        <v>0.92887029288702927</v>
      </c>
      <c r="O250" s="112">
        <v>0.94979079497907948</v>
      </c>
      <c r="P250" s="112">
        <v>0.94142259414225937</v>
      </c>
      <c r="Q250" s="112">
        <v>0.92887029288702927</v>
      </c>
      <c r="R250" s="113">
        <v>0</v>
      </c>
      <c r="S250" s="112" t="e">
        <v>#DIV/0!</v>
      </c>
      <c r="U250" s="108">
        <v>245</v>
      </c>
      <c r="V250" s="109">
        <v>0.94285714285714284</v>
      </c>
      <c r="W250" s="109">
        <v>0.94285714285714284</v>
      </c>
      <c r="X250" s="109">
        <v>0.94285714285714284</v>
      </c>
      <c r="Y250" s="109">
        <v>0.93877551020408168</v>
      </c>
      <c r="Z250" s="109">
        <v>0.93877551020408168</v>
      </c>
      <c r="AA250" s="109">
        <v>0.91836734693877553</v>
      </c>
      <c r="AB250" s="109">
        <v>0.93877551020408168</v>
      </c>
      <c r="AC250" s="109">
        <v>0.93061224489795913</v>
      </c>
      <c r="AD250" s="109">
        <v>0.95102040816326527</v>
      </c>
      <c r="AE250" s="109">
        <v>0.90204081632653066</v>
      </c>
      <c r="AH250">
        <v>0</v>
      </c>
      <c r="AI250">
        <v>0</v>
      </c>
      <c r="AJ250">
        <v>0</v>
      </c>
    </row>
    <row r="251" spans="1:36" x14ac:dyDescent="0.25">
      <c r="A251" t="s">
        <v>7135</v>
      </c>
      <c r="B251" t="s">
        <v>7136</v>
      </c>
      <c r="C251" t="s">
        <v>439</v>
      </c>
      <c r="D251" t="s">
        <v>440</v>
      </c>
      <c r="E251" s="108">
        <v>70</v>
      </c>
      <c r="F251" s="109">
        <v>1</v>
      </c>
      <c r="G251" s="109">
        <v>0.9</v>
      </c>
      <c r="H251" s="109">
        <v>1</v>
      </c>
      <c r="I251" s="110">
        <v>0</v>
      </c>
      <c r="J251" s="109" t="e">
        <v>#DIV/0!</v>
      </c>
      <c r="L251" s="111">
        <v>65</v>
      </c>
      <c r="M251" s="112">
        <v>0.96923076923076923</v>
      </c>
      <c r="N251" s="112">
        <v>0.96923076923076923</v>
      </c>
      <c r="O251" s="112">
        <v>0.9538461538461539</v>
      </c>
      <c r="P251" s="112">
        <v>0.9538461538461539</v>
      </c>
      <c r="Q251" s="112">
        <v>0.9538461538461539</v>
      </c>
      <c r="R251" s="113">
        <v>0</v>
      </c>
      <c r="S251" s="112" t="e">
        <v>#DIV/0!</v>
      </c>
      <c r="U251" s="108">
        <v>81</v>
      </c>
      <c r="V251" s="109">
        <v>0.95061728395061729</v>
      </c>
      <c r="W251" s="109">
        <v>0.93827160493827155</v>
      </c>
      <c r="X251" s="109">
        <v>0.93827160493827155</v>
      </c>
      <c r="Y251" s="109">
        <v>0.96296296296296291</v>
      </c>
      <c r="Z251" s="109">
        <v>0.95061728395061729</v>
      </c>
      <c r="AA251" s="109">
        <v>0.9135802469135802</v>
      </c>
      <c r="AB251" s="109">
        <v>0.93827160493827155</v>
      </c>
      <c r="AC251" s="109">
        <v>0.93827160493827155</v>
      </c>
      <c r="AD251" s="109">
        <v>0.96296296296296291</v>
      </c>
      <c r="AE251" s="109">
        <v>0.90123456790123457</v>
      </c>
      <c r="AH251">
        <v>0</v>
      </c>
      <c r="AI251">
        <v>0</v>
      </c>
      <c r="AJ251">
        <v>0</v>
      </c>
    </row>
    <row r="252" spans="1:36" x14ac:dyDescent="0.25">
      <c r="A252" t="s">
        <v>7254</v>
      </c>
      <c r="B252" t="s">
        <v>7255</v>
      </c>
      <c r="C252" t="s">
        <v>439</v>
      </c>
      <c r="D252" t="s">
        <v>440</v>
      </c>
      <c r="E252" s="108">
        <v>40</v>
      </c>
      <c r="F252" s="109">
        <v>1</v>
      </c>
      <c r="G252" s="109">
        <v>0.97499999999999998</v>
      </c>
      <c r="H252" s="109">
        <v>1</v>
      </c>
      <c r="I252" s="110">
        <v>0</v>
      </c>
      <c r="J252" s="109" t="e">
        <v>#DIV/0!</v>
      </c>
      <c r="L252" s="111">
        <v>29</v>
      </c>
      <c r="M252" s="112">
        <v>0.96551724137931039</v>
      </c>
      <c r="N252" s="112">
        <v>1</v>
      </c>
      <c r="O252" s="112">
        <v>0.93103448275862066</v>
      </c>
      <c r="P252" s="112">
        <v>0.96551724137931039</v>
      </c>
      <c r="Q252" s="112">
        <v>0.96551724137931039</v>
      </c>
      <c r="R252" s="113">
        <v>0</v>
      </c>
      <c r="S252" s="112" t="e">
        <v>#DIV/0!</v>
      </c>
      <c r="U252" s="108">
        <v>45</v>
      </c>
      <c r="V252" s="109">
        <v>0.97777777777777775</v>
      </c>
      <c r="W252" s="109">
        <v>0.97777777777777775</v>
      </c>
      <c r="X252" s="109">
        <v>0.97777777777777775</v>
      </c>
      <c r="Y252" s="109">
        <v>0.9555555555555556</v>
      </c>
      <c r="Z252" s="109">
        <v>0.97777777777777775</v>
      </c>
      <c r="AA252" s="109">
        <v>0.97777777777777775</v>
      </c>
      <c r="AB252" s="109">
        <v>0.9555555555555556</v>
      </c>
      <c r="AC252" s="109">
        <v>0.9555555555555556</v>
      </c>
      <c r="AD252" s="109">
        <v>0.97777777777777775</v>
      </c>
      <c r="AE252" s="109">
        <v>0.91111111111111109</v>
      </c>
      <c r="AH252">
        <v>0</v>
      </c>
      <c r="AI252">
        <v>0</v>
      </c>
      <c r="AJ252">
        <v>0</v>
      </c>
    </row>
    <row r="253" spans="1:36" x14ac:dyDescent="0.25">
      <c r="A253" t="s">
        <v>6941</v>
      </c>
      <c r="B253" t="s">
        <v>6942</v>
      </c>
      <c r="C253" t="s">
        <v>439</v>
      </c>
      <c r="D253" t="s">
        <v>440</v>
      </c>
      <c r="E253" s="108">
        <v>131</v>
      </c>
      <c r="F253" s="109">
        <v>0.97709923664122134</v>
      </c>
      <c r="G253" s="109">
        <v>0.80916030534351147</v>
      </c>
      <c r="H253" s="109">
        <v>0.96946564885496178</v>
      </c>
      <c r="I253" s="110">
        <v>0</v>
      </c>
      <c r="J253" s="109" t="e">
        <v>#DIV/0!</v>
      </c>
      <c r="L253" s="111">
        <v>125</v>
      </c>
      <c r="M253" s="112">
        <v>0.99199999999999999</v>
      </c>
      <c r="N253" s="112">
        <v>0.94399999999999995</v>
      </c>
      <c r="O253" s="112">
        <v>0.97599999999999998</v>
      </c>
      <c r="P253" s="112">
        <v>0.96799999999999997</v>
      </c>
      <c r="Q253" s="112">
        <v>0.96799999999999997</v>
      </c>
      <c r="R253" s="113">
        <v>0</v>
      </c>
      <c r="S253" s="112" t="e">
        <v>#DIV/0!</v>
      </c>
      <c r="U253" s="108">
        <v>141</v>
      </c>
      <c r="V253" s="109">
        <v>0.97163120567375882</v>
      </c>
      <c r="W253" s="109">
        <v>0.95035460992907805</v>
      </c>
      <c r="X253" s="109">
        <v>0.95035460992907805</v>
      </c>
      <c r="Y253" s="109">
        <v>0.95744680851063835</v>
      </c>
      <c r="Z253" s="109">
        <v>0.96453900709219853</v>
      </c>
      <c r="AA253" s="109">
        <v>0.95744680851063835</v>
      </c>
      <c r="AB253" s="109">
        <v>0.96453900709219853</v>
      </c>
      <c r="AC253" s="109">
        <v>0.96453900709219853</v>
      </c>
      <c r="AD253" s="109">
        <v>0.97163120567375882</v>
      </c>
      <c r="AE253" s="109">
        <v>0.94326241134751776</v>
      </c>
      <c r="AH253">
        <v>0</v>
      </c>
      <c r="AI253">
        <v>0</v>
      </c>
      <c r="AJ253">
        <v>0</v>
      </c>
    </row>
    <row r="254" spans="1:36" x14ac:dyDescent="0.25">
      <c r="A254" t="s">
        <v>7279</v>
      </c>
      <c r="B254" t="s">
        <v>7280</v>
      </c>
      <c r="C254" t="s">
        <v>439</v>
      </c>
      <c r="D254" t="s">
        <v>440</v>
      </c>
      <c r="E254" s="108">
        <v>36</v>
      </c>
      <c r="F254" s="109">
        <v>0.88888888888888884</v>
      </c>
      <c r="G254" s="109">
        <v>0.61111111111111116</v>
      </c>
      <c r="H254" s="109">
        <v>0.88888888888888884</v>
      </c>
      <c r="I254" s="110">
        <v>0</v>
      </c>
      <c r="J254" s="109" t="e">
        <v>#DIV/0!</v>
      </c>
      <c r="L254" s="111">
        <v>38</v>
      </c>
      <c r="M254" s="112">
        <v>0.97368421052631582</v>
      </c>
      <c r="N254" s="112">
        <v>0.89473684210526316</v>
      </c>
      <c r="O254" s="112">
        <v>0.97368421052631582</v>
      </c>
      <c r="P254" s="112">
        <v>0.89473684210526316</v>
      </c>
      <c r="Q254" s="112">
        <v>0.86842105263157898</v>
      </c>
      <c r="R254" s="113">
        <v>0</v>
      </c>
      <c r="S254" s="112" t="e">
        <v>#DIV/0!</v>
      </c>
      <c r="U254" s="108">
        <v>37</v>
      </c>
      <c r="V254" s="109">
        <v>0.7567567567567568</v>
      </c>
      <c r="W254" s="109">
        <v>0.81081081081081086</v>
      </c>
      <c r="X254" s="109">
        <v>0.81081081081081086</v>
      </c>
      <c r="Y254" s="109">
        <v>0.7567567567567568</v>
      </c>
      <c r="Z254" s="109">
        <v>0.78378378378378377</v>
      </c>
      <c r="AA254" s="109">
        <v>0.78378378378378377</v>
      </c>
      <c r="AB254" s="109">
        <v>0.81081081081081086</v>
      </c>
      <c r="AC254" s="109">
        <v>0.7567567567567568</v>
      </c>
      <c r="AD254" s="109">
        <v>0.81081081081081086</v>
      </c>
      <c r="AE254" s="109">
        <v>0.78378378378378377</v>
      </c>
      <c r="AH254">
        <v>0</v>
      </c>
      <c r="AI254">
        <v>0</v>
      </c>
      <c r="AJ254">
        <v>0</v>
      </c>
    </row>
    <row r="255" spans="1:36" x14ac:dyDescent="0.25">
      <c r="A255" t="s">
        <v>7265</v>
      </c>
      <c r="B255" t="s">
        <v>7266</v>
      </c>
      <c r="C255" t="s">
        <v>439</v>
      </c>
      <c r="D255" t="s">
        <v>440</v>
      </c>
      <c r="E255" s="108">
        <v>45</v>
      </c>
      <c r="F255" s="109">
        <v>0.9555555555555556</v>
      </c>
      <c r="G255" s="109">
        <v>0.8666666666666667</v>
      </c>
      <c r="H255" s="109">
        <v>0.9555555555555556</v>
      </c>
      <c r="I255" s="110">
        <v>0</v>
      </c>
      <c r="J255" s="109" t="e">
        <v>#DIV/0!</v>
      </c>
      <c r="L255" s="111">
        <v>39</v>
      </c>
      <c r="M255" s="112">
        <v>1</v>
      </c>
      <c r="N255" s="112">
        <v>1</v>
      </c>
      <c r="O255" s="112">
        <v>0.94871794871794868</v>
      </c>
      <c r="P255" s="112">
        <v>1</v>
      </c>
      <c r="Q255" s="112">
        <v>1</v>
      </c>
      <c r="R255" s="113">
        <v>0</v>
      </c>
      <c r="S255" s="112" t="e">
        <v>#DIV/0!</v>
      </c>
      <c r="U255" s="108">
        <v>41</v>
      </c>
      <c r="V255" s="109">
        <v>1</v>
      </c>
      <c r="W255" s="109">
        <v>1</v>
      </c>
      <c r="X255" s="109">
        <v>0.97560975609756095</v>
      </c>
      <c r="Y255" s="109">
        <v>0.97560975609756095</v>
      </c>
      <c r="Z255" s="109">
        <v>0.97560975609756095</v>
      </c>
      <c r="AA255" s="109">
        <v>1</v>
      </c>
      <c r="AB255" s="109">
        <v>1</v>
      </c>
      <c r="AC255" s="109">
        <v>1</v>
      </c>
      <c r="AD255" s="109">
        <v>1</v>
      </c>
      <c r="AE255" s="109">
        <v>0.97560975609756095</v>
      </c>
      <c r="AH255">
        <v>0</v>
      </c>
      <c r="AI255">
        <v>0</v>
      </c>
      <c r="AJ255">
        <v>0</v>
      </c>
    </row>
    <row r="256" spans="1:36" x14ac:dyDescent="0.25">
      <c r="A256" t="s">
        <v>6806</v>
      </c>
      <c r="B256" t="s">
        <v>6807</v>
      </c>
      <c r="C256" t="s">
        <v>439</v>
      </c>
      <c r="D256" t="s">
        <v>440</v>
      </c>
      <c r="E256" s="108">
        <v>137</v>
      </c>
      <c r="F256" s="109">
        <v>0.99270072992700731</v>
      </c>
      <c r="G256" s="109">
        <v>0.91240875912408759</v>
      </c>
      <c r="H256" s="109">
        <v>0.98540145985401462</v>
      </c>
      <c r="I256" s="110">
        <v>0</v>
      </c>
      <c r="J256" s="109" t="e">
        <v>#DIV/0!</v>
      </c>
      <c r="L256" s="111">
        <v>164</v>
      </c>
      <c r="M256" s="112">
        <v>0.99390243902439024</v>
      </c>
      <c r="N256" s="112">
        <v>0.98170731707317072</v>
      </c>
      <c r="O256" s="112">
        <v>0.98780487804878048</v>
      </c>
      <c r="P256" s="112">
        <v>0.97560975609756095</v>
      </c>
      <c r="Q256" s="112">
        <v>0.96951219512195119</v>
      </c>
      <c r="R256" s="113">
        <v>0</v>
      </c>
      <c r="S256" s="112" t="e">
        <v>#DIV/0!</v>
      </c>
      <c r="U256" s="108">
        <v>206</v>
      </c>
      <c r="V256" s="109">
        <v>0.92718446601941751</v>
      </c>
      <c r="W256" s="109">
        <v>0.93689320388349517</v>
      </c>
      <c r="X256" s="109">
        <v>0.93689320388349517</v>
      </c>
      <c r="Y256" s="109">
        <v>0.93689320388349517</v>
      </c>
      <c r="Z256" s="109">
        <v>0.93689320388349517</v>
      </c>
      <c r="AA256" s="109">
        <v>0.91262135922330101</v>
      </c>
      <c r="AB256" s="109">
        <v>0.91747572815533984</v>
      </c>
      <c r="AC256" s="109">
        <v>0.91747572815533984</v>
      </c>
      <c r="AD256" s="109">
        <v>0.96116504854368934</v>
      </c>
      <c r="AE256" s="109">
        <v>0.91262135922330101</v>
      </c>
      <c r="AH256">
        <v>0</v>
      </c>
      <c r="AI256">
        <v>0</v>
      </c>
      <c r="AJ256">
        <v>0</v>
      </c>
    </row>
    <row r="257" spans="1:36" x14ac:dyDescent="0.25">
      <c r="A257" t="s">
        <v>6912</v>
      </c>
      <c r="B257" t="s">
        <v>6913</v>
      </c>
      <c r="C257" t="s">
        <v>439</v>
      </c>
      <c r="D257" t="s">
        <v>440</v>
      </c>
      <c r="E257" s="108">
        <v>158</v>
      </c>
      <c r="F257" s="109">
        <v>0.93670886075949367</v>
      </c>
      <c r="G257" s="109">
        <v>0.75316455696202533</v>
      </c>
      <c r="H257" s="109">
        <v>0.93670886075949367</v>
      </c>
      <c r="I257" s="110">
        <v>0</v>
      </c>
      <c r="J257" s="109" t="e">
        <v>#DIV/0!</v>
      </c>
      <c r="L257" s="111">
        <v>129</v>
      </c>
      <c r="M257" s="112">
        <v>0.95348837209302328</v>
      </c>
      <c r="N257" s="112">
        <v>0.89147286821705429</v>
      </c>
      <c r="O257" s="112">
        <v>0.95348837209302328</v>
      </c>
      <c r="P257" s="112">
        <v>0.90697674418604646</v>
      </c>
      <c r="Q257" s="112">
        <v>0.90697674418604646</v>
      </c>
      <c r="R257" s="113">
        <v>0</v>
      </c>
      <c r="S257" s="112" t="e">
        <v>#DIV/0!</v>
      </c>
      <c r="U257" s="108">
        <v>149</v>
      </c>
      <c r="V257" s="109">
        <v>0.89932885906040272</v>
      </c>
      <c r="W257" s="109">
        <v>0.89932885906040272</v>
      </c>
      <c r="X257" s="109">
        <v>0.89932885906040272</v>
      </c>
      <c r="Y257" s="109">
        <v>0.88590604026845643</v>
      </c>
      <c r="Z257" s="109">
        <v>0.87919463087248317</v>
      </c>
      <c r="AA257" s="109">
        <v>0.86577181208053688</v>
      </c>
      <c r="AB257" s="109">
        <v>0.90604026845637586</v>
      </c>
      <c r="AC257" s="109">
        <v>0.89261744966442957</v>
      </c>
      <c r="AD257" s="109">
        <v>0.89932885906040272</v>
      </c>
      <c r="AE257" s="109">
        <v>0.82550335570469802</v>
      </c>
      <c r="AH257">
        <v>0</v>
      </c>
      <c r="AI257">
        <v>0</v>
      </c>
      <c r="AJ257">
        <v>0</v>
      </c>
    </row>
    <row r="258" spans="1:36" x14ac:dyDescent="0.25">
      <c r="A258" t="s">
        <v>7080</v>
      </c>
      <c r="B258" t="s">
        <v>7081</v>
      </c>
      <c r="C258" t="s">
        <v>439</v>
      </c>
      <c r="D258" t="s">
        <v>440</v>
      </c>
      <c r="E258" s="108">
        <v>62</v>
      </c>
      <c r="F258" s="109">
        <v>1</v>
      </c>
      <c r="G258" s="109">
        <v>0.90322580645161288</v>
      </c>
      <c r="H258" s="109">
        <v>1</v>
      </c>
      <c r="I258" s="110">
        <v>0</v>
      </c>
      <c r="J258" s="109" t="e">
        <v>#DIV/0!</v>
      </c>
      <c r="L258" s="111">
        <v>73</v>
      </c>
      <c r="M258" s="112">
        <v>0.98630136986301364</v>
      </c>
      <c r="N258" s="112">
        <v>1</v>
      </c>
      <c r="O258" s="112">
        <v>0.93150684931506844</v>
      </c>
      <c r="P258" s="112">
        <v>0.98630136986301364</v>
      </c>
      <c r="Q258" s="112">
        <v>1</v>
      </c>
      <c r="R258" s="113">
        <v>0</v>
      </c>
      <c r="S258" s="112" t="e">
        <v>#DIV/0!</v>
      </c>
      <c r="U258" s="108">
        <v>96</v>
      </c>
      <c r="V258" s="109">
        <v>0.94791666666666663</v>
      </c>
      <c r="W258" s="109">
        <v>0.94791666666666663</v>
      </c>
      <c r="X258" s="109">
        <v>0.94791666666666663</v>
      </c>
      <c r="Y258" s="109">
        <v>0.9375</v>
      </c>
      <c r="Z258" s="109">
        <v>0.9375</v>
      </c>
      <c r="AA258" s="109">
        <v>0.94791666666666663</v>
      </c>
      <c r="AB258" s="109">
        <v>0.9375</v>
      </c>
      <c r="AC258" s="109">
        <v>0.9375</v>
      </c>
      <c r="AD258" s="109">
        <v>0.95833333333333337</v>
      </c>
      <c r="AE258" s="109">
        <v>0.92708333333333337</v>
      </c>
      <c r="AH258">
        <v>0</v>
      </c>
      <c r="AI258">
        <v>0</v>
      </c>
      <c r="AJ258">
        <v>0</v>
      </c>
    </row>
    <row r="259" spans="1:36" x14ac:dyDescent="0.25">
      <c r="A259" t="s">
        <v>6816</v>
      </c>
      <c r="B259" t="s">
        <v>6817</v>
      </c>
      <c r="C259" t="s">
        <v>439</v>
      </c>
      <c r="D259" t="s">
        <v>440</v>
      </c>
      <c r="E259" s="108">
        <v>133</v>
      </c>
      <c r="F259" s="109">
        <v>0.98496240601503759</v>
      </c>
      <c r="G259" s="109">
        <v>0.88721804511278191</v>
      </c>
      <c r="H259" s="109">
        <v>0.98496240601503759</v>
      </c>
      <c r="I259" s="110">
        <v>0</v>
      </c>
      <c r="J259" s="109" t="e">
        <v>#DIV/0!</v>
      </c>
      <c r="L259" s="111">
        <v>186</v>
      </c>
      <c r="M259" s="112">
        <v>0.967741935483871</v>
      </c>
      <c r="N259" s="112">
        <v>0.9731182795698925</v>
      </c>
      <c r="O259" s="112">
        <v>0.9623655913978495</v>
      </c>
      <c r="P259" s="112">
        <v>0.9731182795698925</v>
      </c>
      <c r="Q259" s="112">
        <v>0.967741935483871</v>
      </c>
      <c r="R259" s="113">
        <v>0</v>
      </c>
      <c r="S259" s="112" t="e">
        <v>#DIV/0!</v>
      </c>
      <c r="U259" s="108">
        <v>203</v>
      </c>
      <c r="V259" s="109">
        <v>0.97044334975369462</v>
      </c>
      <c r="W259" s="109">
        <v>0.97536945812807885</v>
      </c>
      <c r="X259" s="109">
        <v>0.97536945812807885</v>
      </c>
      <c r="Y259" s="109">
        <v>0.94088669950738912</v>
      </c>
      <c r="Z259" s="109">
        <v>0.96551724137931039</v>
      </c>
      <c r="AA259" s="109">
        <v>0.92610837438423643</v>
      </c>
      <c r="AB259" s="109">
        <v>0.96551724137931039</v>
      </c>
      <c r="AC259" s="109">
        <v>0.96551724137931039</v>
      </c>
      <c r="AD259" s="109">
        <v>0.96059113300492616</v>
      </c>
      <c r="AE259" s="109">
        <v>0.94581280788177335</v>
      </c>
      <c r="AH259">
        <v>0</v>
      </c>
      <c r="AI259">
        <v>0</v>
      </c>
      <c r="AJ259">
        <v>0</v>
      </c>
    </row>
    <row r="260" spans="1:36" x14ac:dyDescent="0.25">
      <c r="A260" t="s">
        <v>7051</v>
      </c>
      <c r="B260" t="s">
        <v>7052</v>
      </c>
      <c r="C260" t="s">
        <v>439</v>
      </c>
      <c r="D260" t="s">
        <v>440</v>
      </c>
      <c r="E260" s="108">
        <v>78</v>
      </c>
      <c r="F260" s="109">
        <v>0.96153846153846156</v>
      </c>
      <c r="G260" s="109">
        <v>0.70512820512820518</v>
      </c>
      <c r="H260" s="109">
        <v>0.94871794871794868</v>
      </c>
      <c r="I260" s="110">
        <v>0</v>
      </c>
      <c r="J260" s="109" t="e">
        <v>#DIV/0!</v>
      </c>
      <c r="L260" s="111">
        <v>72</v>
      </c>
      <c r="M260" s="112">
        <v>1</v>
      </c>
      <c r="N260" s="112">
        <v>0.88888888888888884</v>
      </c>
      <c r="O260" s="112">
        <v>0.98611111111111116</v>
      </c>
      <c r="P260" s="112">
        <v>0.91666666666666663</v>
      </c>
      <c r="Q260" s="112">
        <v>0.91666666666666663</v>
      </c>
      <c r="R260" s="113">
        <v>0</v>
      </c>
      <c r="S260" s="112" t="e">
        <v>#DIV/0!</v>
      </c>
      <c r="U260" s="108">
        <v>105</v>
      </c>
      <c r="V260" s="109">
        <v>0.97142857142857142</v>
      </c>
      <c r="W260" s="109">
        <v>1</v>
      </c>
      <c r="X260" s="109">
        <v>1</v>
      </c>
      <c r="Y260" s="109">
        <v>0.96190476190476193</v>
      </c>
      <c r="Z260" s="109">
        <v>0.96190476190476193</v>
      </c>
      <c r="AA260" s="109">
        <v>0.94285714285714284</v>
      </c>
      <c r="AB260" s="109">
        <v>0.96190476190476193</v>
      </c>
      <c r="AC260" s="109">
        <v>0.94285714285714284</v>
      </c>
      <c r="AD260" s="109">
        <v>1</v>
      </c>
      <c r="AE260" s="109">
        <v>0.91428571428571426</v>
      </c>
      <c r="AH260">
        <v>0</v>
      </c>
      <c r="AI260">
        <v>0</v>
      </c>
      <c r="AJ260">
        <v>0</v>
      </c>
    </row>
    <row r="261" spans="1:36" x14ac:dyDescent="0.25">
      <c r="A261" t="s">
        <v>6987</v>
      </c>
      <c r="B261" t="s">
        <v>6988</v>
      </c>
      <c r="C261" t="s">
        <v>439</v>
      </c>
      <c r="D261" t="s">
        <v>440</v>
      </c>
      <c r="E261" s="108">
        <v>120</v>
      </c>
      <c r="F261" s="109">
        <v>0.97499999999999998</v>
      </c>
      <c r="G261" s="109">
        <v>0.81666666666666665</v>
      </c>
      <c r="H261" s="109">
        <v>0.97499999999999998</v>
      </c>
      <c r="I261" s="110">
        <v>0</v>
      </c>
      <c r="J261" s="109" t="e">
        <v>#DIV/0!</v>
      </c>
      <c r="L261" s="111">
        <v>109</v>
      </c>
      <c r="M261" s="112">
        <v>0.94495412844036697</v>
      </c>
      <c r="N261" s="112">
        <v>0.92660550458715596</v>
      </c>
      <c r="O261" s="112">
        <v>0.92660550458715596</v>
      </c>
      <c r="P261" s="112">
        <v>0.94495412844036697</v>
      </c>
      <c r="Q261" s="112">
        <v>0.91743119266055051</v>
      </c>
      <c r="R261" s="113">
        <v>0</v>
      </c>
      <c r="S261" s="112" t="e">
        <v>#DIV/0!</v>
      </c>
      <c r="U261" s="108">
        <v>127</v>
      </c>
      <c r="V261" s="109">
        <v>0.92913385826771655</v>
      </c>
      <c r="W261" s="109">
        <v>0.93700787401574803</v>
      </c>
      <c r="X261" s="109">
        <v>0.93700787401574803</v>
      </c>
      <c r="Y261" s="109">
        <v>0.94488188976377951</v>
      </c>
      <c r="Z261" s="109">
        <v>0.93700787401574803</v>
      </c>
      <c r="AA261" s="109">
        <v>0.93700787401574803</v>
      </c>
      <c r="AB261" s="109">
        <v>0.92913385826771655</v>
      </c>
      <c r="AC261" s="109">
        <v>0.92913385826771655</v>
      </c>
      <c r="AD261" s="109">
        <v>0.96850393700787396</v>
      </c>
      <c r="AE261" s="109">
        <v>0.92125984251968507</v>
      </c>
      <c r="AH261">
        <v>0</v>
      </c>
      <c r="AI261">
        <v>0</v>
      </c>
      <c r="AJ261">
        <v>0</v>
      </c>
    </row>
    <row r="262" spans="1:36" x14ac:dyDescent="0.25">
      <c r="A262" t="s">
        <v>6829</v>
      </c>
      <c r="B262" t="s">
        <v>6830</v>
      </c>
      <c r="C262" t="s">
        <v>439</v>
      </c>
      <c r="D262" t="s">
        <v>440</v>
      </c>
      <c r="E262" s="108">
        <v>158</v>
      </c>
      <c r="F262" s="109">
        <v>0.97468354430379744</v>
      </c>
      <c r="G262" s="109">
        <v>0.86708860759493667</v>
      </c>
      <c r="H262" s="109">
        <v>0.96835443037974689</v>
      </c>
      <c r="I262" s="110">
        <v>0</v>
      </c>
      <c r="J262" s="109" t="e">
        <v>#DIV/0!</v>
      </c>
      <c r="L262" s="111">
        <v>179</v>
      </c>
      <c r="M262" s="112">
        <v>0.97765363128491622</v>
      </c>
      <c r="N262" s="112">
        <v>0.95530726256983245</v>
      </c>
      <c r="O262" s="112">
        <v>0.98882681564245811</v>
      </c>
      <c r="P262" s="112">
        <v>0.97206703910614523</v>
      </c>
      <c r="Q262" s="112">
        <v>0.96648044692737434</v>
      </c>
      <c r="R262" s="113">
        <v>0</v>
      </c>
      <c r="S262" s="112" t="e">
        <v>#DIV/0!</v>
      </c>
      <c r="U262" s="108">
        <v>193</v>
      </c>
      <c r="V262" s="109">
        <v>0.92227979274611394</v>
      </c>
      <c r="W262" s="109">
        <v>0.91191709844559588</v>
      </c>
      <c r="X262" s="109">
        <v>0.91191709844559588</v>
      </c>
      <c r="Y262" s="109">
        <v>0.91709844559585496</v>
      </c>
      <c r="Z262" s="109">
        <v>0.93264248704663211</v>
      </c>
      <c r="AA262" s="109">
        <v>0.83419689119170981</v>
      </c>
      <c r="AB262" s="109">
        <v>0.91709844559585496</v>
      </c>
      <c r="AC262" s="109">
        <v>0.90673575129533679</v>
      </c>
      <c r="AD262" s="109">
        <v>0.93264248704663211</v>
      </c>
      <c r="AE262" s="109">
        <v>0.78756476683937826</v>
      </c>
      <c r="AH262">
        <v>0</v>
      </c>
      <c r="AI262">
        <v>0</v>
      </c>
      <c r="AJ262">
        <v>0</v>
      </c>
    </row>
    <row r="263" spans="1:36" x14ac:dyDescent="0.25">
      <c r="A263" t="s">
        <v>6759</v>
      </c>
      <c r="B263" t="s">
        <v>6760</v>
      </c>
      <c r="C263" t="s">
        <v>439</v>
      </c>
      <c r="D263" t="s">
        <v>440</v>
      </c>
      <c r="E263" s="108">
        <v>233</v>
      </c>
      <c r="F263" s="109">
        <v>0.96566523605150212</v>
      </c>
      <c r="G263" s="109">
        <v>0.8283261802575107</v>
      </c>
      <c r="H263" s="109">
        <v>0.96137339055793991</v>
      </c>
      <c r="I263" s="110">
        <v>0</v>
      </c>
      <c r="J263" s="109" t="e">
        <v>#DIV/0!</v>
      </c>
      <c r="L263" s="111">
        <v>245</v>
      </c>
      <c r="M263" s="112">
        <v>0.98775510204081629</v>
      </c>
      <c r="N263" s="112">
        <v>0.96734693877551026</v>
      </c>
      <c r="O263" s="112">
        <v>0.95918367346938771</v>
      </c>
      <c r="P263" s="112">
        <v>0.95918367346938771</v>
      </c>
      <c r="Q263" s="112">
        <v>0.95102040816326527</v>
      </c>
      <c r="R263" s="113">
        <v>0</v>
      </c>
      <c r="S263" s="112" t="e">
        <v>#DIV/0!</v>
      </c>
      <c r="U263" s="108">
        <v>258</v>
      </c>
      <c r="V263" s="109">
        <v>0.95736434108527135</v>
      </c>
      <c r="W263" s="109">
        <v>0.95736434108527135</v>
      </c>
      <c r="X263" s="109">
        <v>0.95736434108527135</v>
      </c>
      <c r="Y263" s="109">
        <v>0.93410852713178294</v>
      </c>
      <c r="Z263" s="109">
        <v>0.9263565891472868</v>
      </c>
      <c r="AA263" s="109">
        <v>0.93798449612403101</v>
      </c>
      <c r="AB263" s="109">
        <v>0.96124031007751942</v>
      </c>
      <c r="AC263" s="109">
        <v>0.94961240310077522</v>
      </c>
      <c r="AD263" s="109">
        <v>0.95348837209302328</v>
      </c>
      <c r="AE263" s="109">
        <v>0.90697674418604646</v>
      </c>
      <c r="AH263">
        <v>0</v>
      </c>
      <c r="AI263">
        <v>0</v>
      </c>
      <c r="AJ263">
        <v>0</v>
      </c>
    </row>
    <row r="264" spans="1:36" x14ac:dyDescent="0.25">
      <c r="A264" t="s">
        <v>6785</v>
      </c>
      <c r="B264" t="s">
        <v>6786</v>
      </c>
      <c r="C264" t="s">
        <v>439</v>
      </c>
      <c r="D264" t="s">
        <v>440</v>
      </c>
      <c r="E264" s="108">
        <v>212</v>
      </c>
      <c r="F264" s="109">
        <v>0.96226415094339623</v>
      </c>
      <c r="G264" s="109">
        <v>0.83018867924528306</v>
      </c>
      <c r="H264" s="109">
        <v>0.95283018867924529</v>
      </c>
      <c r="I264" s="110">
        <v>0</v>
      </c>
      <c r="J264" s="109" t="e">
        <v>#DIV/0!</v>
      </c>
      <c r="L264" s="111">
        <v>203</v>
      </c>
      <c r="M264" s="112">
        <v>0.98522167487684731</v>
      </c>
      <c r="N264" s="112">
        <v>0.98522167487684731</v>
      </c>
      <c r="O264" s="112">
        <v>0.97044334975369462</v>
      </c>
      <c r="P264" s="112">
        <v>0.98522167487684731</v>
      </c>
      <c r="Q264" s="112">
        <v>0.98522167487684731</v>
      </c>
      <c r="R264" s="113">
        <v>0</v>
      </c>
      <c r="S264" s="112" t="e">
        <v>#DIV/0!</v>
      </c>
      <c r="U264" s="108">
        <v>231</v>
      </c>
      <c r="V264" s="109">
        <v>0.95238095238095233</v>
      </c>
      <c r="W264" s="109">
        <v>0.97402597402597402</v>
      </c>
      <c r="X264" s="109">
        <v>0.97402597402597402</v>
      </c>
      <c r="Y264" s="109">
        <v>0.96103896103896103</v>
      </c>
      <c r="Z264" s="109">
        <v>0.95670995670995673</v>
      </c>
      <c r="AA264" s="109">
        <v>0.95238095238095233</v>
      </c>
      <c r="AB264" s="109">
        <v>0.96103896103896103</v>
      </c>
      <c r="AC264" s="109">
        <v>0.94805194805194803</v>
      </c>
      <c r="AD264" s="109">
        <v>0.95670995670995673</v>
      </c>
      <c r="AE264" s="109">
        <v>0.91774891774891776</v>
      </c>
      <c r="AH264">
        <v>0</v>
      </c>
      <c r="AI264">
        <v>0</v>
      </c>
      <c r="AJ264">
        <v>0</v>
      </c>
    </row>
    <row r="265" spans="1:36" x14ac:dyDescent="0.25">
      <c r="A265" t="s">
        <v>6910</v>
      </c>
      <c r="B265" t="s">
        <v>6911</v>
      </c>
      <c r="C265" t="s">
        <v>439</v>
      </c>
      <c r="D265" t="s">
        <v>440</v>
      </c>
      <c r="E265" s="108">
        <v>128</v>
      </c>
      <c r="F265" s="109">
        <v>0.9921875</v>
      </c>
      <c r="G265" s="109">
        <v>0.890625</v>
      </c>
      <c r="H265" s="109">
        <v>0.9921875</v>
      </c>
      <c r="I265" s="110">
        <v>0</v>
      </c>
      <c r="J265" s="109" t="e">
        <v>#DIV/0!</v>
      </c>
      <c r="L265" s="111">
        <v>133</v>
      </c>
      <c r="M265" s="112">
        <v>0.96240601503759393</v>
      </c>
      <c r="N265" s="112">
        <v>0.95488721804511278</v>
      </c>
      <c r="O265" s="112">
        <v>0.96240601503759393</v>
      </c>
      <c r="P265" s="112">
        <v>0.96240601503759393</v>
      </c>
      <c r="Q265" s="112">
        <v>0.96992481203007519</v>
      </c>
      <c r="R265" s="113">
        <v>0</v>
      </c>
      <c r="S265" s="112" t="e">
        <v>#DIV/0!</v>
      </c>
      <c r="U265" s="108">
        <v>149</v>
      </c>
      <c r="V265" s="109">
        <v>0.97986577181208057</v>
      </c>
      <c r="W265" s="109">
        <v>0.97986577181208057</v>
      </c>
      <c r="X265" s="109">
        <v>0.97986577181208057</v>
      </c>
      <c r="Y265" s="109">
        <v>0.94630872483221473</v>
      </c>
      <c r="Z265" s="109">
        <v>0.95973154362416102</v>
      </c>
      <c r="AA265" s="109">
        <v>0.97986577181208057</v>
      </c>
      <c r="AB265" s="109">
        <v>0.97315436241610742</v>
      </c>
      <c r="AC265" s="109">
        <v>0.97986577181208057</v>
      </c>
      <c r="AD265" s="109">
        <v>0.95302013422818788</v>
      </c>
      <c r="AE265" s="109">
        <v>0.94630872483221473</v>
      </c>
      <c r="AH265">
        <v>0</v>
      </c>
      <c r="AI265">
        <v>0</v>
      </c>
      <c r="AJ265">
        <v>0</v>
      </c>
    </row>
    <row r="266" spans="1:36" x14ac:dyDescent="0.25">
      <c r="A266" t="s">
        <v>7001</v>
      </c>
      <c r="B266" t="s">
        <v>759</v>
      </c>
      <c r="C266" t="s">
        <v>439</v>
      </c>
      <c r="D266" t="s">
        <v>440</v>
      </c>
      <c r="E266" s="108">
        <v>95</v>
      </c>
      <c r="F266" s="109">
        <v>0.98947368421052628</v>
      </c>
      <c r="G266" s="109">
        <v>0.89473684210526316</v>
      </c>
      <c r="H266" s="109">
        <v>0.98947368421052628</v>
      </c>
      <c r="I266" s="110">
        <v>0</v>
      </c>
      <c r="J266" s="109" t="e">
        <v>#DIV/0!</v>
      </c>
      <c r="L266" s="111">
        <v>99</v>
      </c>
      <c r="M266" s="112">
        <v>1</v>
      </c>
      <c r="N266" s="112">
        <v>0.95959595959595956</v>
      </c>
      <c r="O266" s="112">
        <v>0.97979797979797978</v>
      </c>
      <c r="P266" s="112">
        <v>0.95959595959595956</v>
      </c>
      <c r="Q266" s="112">
        <v>0.95959595959595956</v>
      </c>
      <c r="R266" s="113">
        <v>0</v>
      </c>
      <c r="S266" s="112" t="e">
        <v>#DIV/0!</v>
      </c>
      <c r="U266" s="108">
        <v>123</v>
      </c>
      <c r="V266" s="109">
        <v>0.95121951219512191</v>
      </c>
      <c r="W266" s="109">
        <v>0.95934959349593496</v>
      </c>
      <c r="X266" s="109">
        <v>0.95934959349593496</v>
      </c>
      <c r="Y266" s="109">
        <v>0.97560975609756095</v>
      </c>
      <c r="Z266" s="109">
        <v>0.94308943089430897</v>
      </c>
      <c r="AA266" s="109">
        <v>0.96747967479674801</v>
      </c>
      <c r="AB266" s="109">
        <v>0.96747967479674801</v>
      </c>
      <c r="AC266" s="109">
        <v>0.96747967479674801</v>
      </c>
      <c r="AD266" s="109">
        <v>0.97560975609756095</v>
      </c>
      <c r="AE266" s="109">
        <v>0.95934959349593496</v>
      </c>
      <c r="AH266">
        <v>0</v>
      </c>
      <c r="AI266">
        <v>0</v>
      </c>
      <c r="AJ266">
        <v>0</v>
      </c>
    </row>
    <row r="267" spans="1:36" x14ac:dyDescent="0.25">
      <c r="A267" t="s">
        <v>7045</v>
      </c>
      <c r="B267" t="s">
        <v>7046</v>
      </c>
      <c r="C267" t="s">
        <v>439</v>
      </c>
      <c r="D267" t="s">
        <v>440</v>
      </c>
      <c r="E267" s="108">
        <v>99</v>
      </c>
      <c r="F267" s="109">
        <v>0.95959595959595956</v>
      </c>
      <c r="G267" s="109">
        <v>0.90909090909090906</v>
      </c>
      <c r="H267" s="109">
        <v>0.95959595959595956</v>
      </c>
      <c r="I267" s="110">
        <v>0</v>
      </c>
      <c r="J267" s="109" t="e">
        <v>#DIV/0!</v>
      </c>
      <c r="L267" s="111">
        <v>107</v>
      </c>
      <c r="M267" s="112">
        <v>0.96261682242990654</v>
      </c>
      <c r="N267" s="112">
        <v>0.94392523364485981</v>
      </c>
      <c r="O267" s="112">
        <v>0.95327102803738317</v>
      </c>
      <c r="P267" s="112">
        <v>0.95327102803738317</v>
      </c>
      <c r="Q267" s="112">
        <v>0.95327102803738317</v>
      </c>
      <c r="R267" s="113">
        <v>0</v>
      </c>
      <c r="S267" s="112" t="e">
        <v>#DIV/0!</v>
      </c>
      <c r="U267" s="108">
        <v>106</v>
      </c>
      <c r="V267" s="109">
        <v>0.95283018867924529</v>
      </c>
      <c r="W267" s="109">
        <v>0.95283018867924529</v>
      </c>
      <c r="X267" s="109">
        <v>0.95283018867924529</v>
      </c>
      <c r="Y267" s="109">
        <v>0.94339622641509435</v>
      </c>
      <c r="Z267" s="109">
        <v>0.96226415094339623</v>
      </c>
      <c r="AA267" s="109">
        <v>0.92452830188679247</v>
      </c>
      <c r="AB267" s="109">
        <v>0.94339622641509435</v>
      </c>
      <c r="AC267" s="109">
        <v>0.95283018867924529</v>
      </c>
      <c r="AD267" s="109">
        <v>0.96226415094339623</v>
      </c>
      <c r="AE267" s="109">
        <v>0.93396226415094341</v>
      </c>
      <c r="AH267">
        <v>0</v>
      </c>
      <c r="AI267">
        <v>0</v>
      </c>
      <c r="AJ267">
        <v>0</v>
      </c>
    </row>
    <row r="268" spans="1:36" x14ac:dyDescent="0.25">
      <c r="A268" t="s">
        <v>7099</v>
      </c>
      <c r="B268" t="s">
        <v>7100</v>
      </c>
      <c r="C268" t="s">
        <v>439</v>
      </c>
      <c r="D268" t="s">
        <v>440</v>
      </c>
      <c r="E268" s="108">
        <v>71</v>
      </c>
      <c r="F268" s="109">
        <v>0.94366197183098588</v>
      </c>
      <c r="G268" s="109">
        <v>0.91549295774647887</v>
      </c>
      <c r="H268" s="109">
        <v>0.94366197183098588</v>
      </c>
      <c r="I268" s="110">
        <v>0</v>
      </c>
      <c r="J268" s="109" t="e">
        <v>#DIV/0!</v>
      </c>
      <c r="L268" s="111">
        <v>66</v>
      </c>
      <c r="M268" s="112">
        <v>0.95454545454545459</v>
      </c>
      <c r="N268" s="112">
        <v>0.93939393939393945</v>
      </c>
      <c r="O268" s="112">
        <v>0.95454545454545459</v>
      </c>
      <c r="P268" s="112">
        <v>0.95454545454545459</v>
      </c>
      <c r="Q268" s="112">
        <v>0.96969696969696972</v>
      </c>
      <c r="R268" s="113">
        <v>0</v>
      </c>
      <c r="S268" s="112" t="e">
        <v>#DIV/0!</v>
      </c>
      <c r="U268" s="108">
        <v>91</v>
      </c>
      <c r="V268" s="109">
        <v>0.95604395604395609</v>
      </c>
      <c r="W268" s="109">
        <v>0.92307692307692313</v>
      </c>
      <c r="X268" s="109">
        <v>0.92307692307692313</v>
      </c>
      <c r="Y268" s="109">
        <v>0.87912087912087911</v>
      </c>
      <c r="Z268" s="109">
        <v>0.89010989010989006</v>
      </c>
      <c r="AA268" s="109">
        <v>0.94505494505494503</v>
      </c>
      <c r="AB268" s="109">
        <v>0.92307692307692313</v>
      </c>
      <c r="AC268" s="109">
        <v>0.92307692307692313</v>
      </c>
      <c r="AD268" s="109">
        <v>0.90109890109890112</v>
      </c>
      <c r="AE268" s="109">
        <v>0.94505494505494503</v>
      </c>
      <c r="AH268">
        <v>0</v>
      </c>
      <c r="AI268">
        <v>0</v>
      </c>
      <c r="AJ268">
        <v>0</v>
      </c>
    </row>
    <row r="269" spans="1:36" x14ac:dyDescent="0.25">
      <c r="A269" t="s">
        <v>7289</v>
      </c>
      <c r="B269" t="s">
        <v>7290</v>
      </c>
      <c r="C269" t="s">
        <v>439</v>
      </c>
      <c r="D269" t="s">
        <v>440</v>
      </c>
      <c r="E269" s="108">
        <v>43</v>
      </c>
      <c r="F269" s="109">
        <v>0.93023255813953487</v>
      </c>
      <c r="G269" s="109">
        <v>0.86046511627906974</v>
      </c>
      <c r="H269" s="109">
        <v>0.93023255813953487</v>
      </c>
      <c r="I269" s="110">
        <v>0</v>
      </c>
      <c r="J269" s="109" t="e">
        <v>#DIV/0!</v>
      </c>
      <c r="L269" s="111">
        <v>49</v>
      </c>
      <c r="M269" s="112">
        <v>0.93877551020408168</v>
      </c>
      <c r="N269" s="112">
        <v>0.89795918367346939</v>
      </c>
      <c r="O269" s="112">
        <v>0.95918367346938771</v>
      </c>
      <c r="P269" s="112">
        <v>0.91836734693877553</v>
      </c>
      <c r="Q269" s="112">
        <v>0.89795918367346939</v>
      </c>
      <c r="R269" s="113">
        <v>0</v>
      </c>
      <c r="S269" s="112" t="e">
        <v>#DIV/0!</v>
      </c>
      <c r="U269" s="108">
        <v>34</v>
      </c>
      <c r="V269" s="109">
        <v>0.91176470588235292</v>
      </c>
      <c r="W269" s="109">
        <v>0.91176470588235292</v>
      </c>
      <c r="X269" s="109">
        <v>0.91176470588235292</v>
      </c>
      <c r="Y269" s="109">
        <v>0.91176470588235292</v>
      </c>
      <c r="Z269" s="109">
        <v>0.91176470588235292</v>
      </c>
      <c r="AA269" s="109">
        <v>0.88235294117647056</v>
      </c>
      <c r="AB269" s="109">
        <v>0.91176470588235292</v>
      </c>
      <c r="AC269" s="109">
        <v>0.91176470588235292</v>
      </c>
      <c r="AD269" s="109">
        <v>0.94117647058823528</v>
      </c>
      <c r="AE269" s="109">
        <v>0.8529411764705882</v>
      </c>
      <c r="AH269">
        <v>0</v>
      </c>
      <c r="AI269">
        <v>0</v>
      </c>
      <c r="AJ269">
        <v>0</v>
      </c>
    </row>
    <row r="270" spans="1:36" x14ac:dyDescent="0.25">
      <c r="A270" t="s">
        <v>7040</v>
      </c>
      <c r="B270" t="s">
        <v>771</v>
      </c>
      <c r="C270" t="s">
        <v>439</v>
      </c>
      <c r="D270" t="s">
        <v>440</v>
      </c>
      <c r="E270" s="108">
        <v>103</v>
      </c>
      <c r="F270" s="109">
        <v>0.970873786407767</v>
      </c>
      <c r="G270" s="109">
        <v>0.78640776699029125</v>
      </c>
      <c r="H270" s="109">
        <v>0.970873786407767</v>
      </c>
      <c r="I270" s="110">
        <v>0</v>
      </c>
      <c r="J270" s="109" t="e">
        <v>#DIV/0!</v>
      </c>
      <c r="L270" s="111">
        <v>120</v>
      </c>
      <c r="M270" s="112">
        <v>0.92500000000000004</v>
      </c>
      <c r="N270" s="112">
        <v>0.9</v>
      </c>
      <c r="O270" s="112">
        <v>0.90833333333333333</v>
      </c>
      <c r="P270" s="112">
        <v>0.92500000000000004</v>
      </c>
      <c r="Q270" s="112">
        <v>0.90833333333333333</v>
      </c>
      <c r="R270" s="113">
        <v>0</v>
      </c>
      <c r="S270" s="112" t="e">
        <v>#DIV/0!</v>
      </c>
      <c r="U270" s="108">
        <v>108</v>
      </c>
      <c r="V270" s="109">
        <v>0.9907407407407407</v>
      </c>
      <c r="W270" s="109">
        <v>0.98148148148148151</v>
      </c>
      <c r="X270" s="109">
        <v>0.98148148148148151</v>
      </c>
      <c r="Y270" s="109">
        <v>0.94444444444444442</v>
      </c>
      <c r="Z270" s="109">
        <v>0.97222222222222221</v>
      </c>
      <c r="AA270" s="109">
        <v>0.93518518518518523</v>
      </c>
      <c r="AB270" s="109">
        <v>0.98148148148148151</v>
      </c>
      <c r="AC270" s="109">
        <v>0.98148148148148151</v>
      </c>
      <c r="AD270" s="109">
        <v>0.98148148148148151</v>
      </c>
      <c r="AE270" s="109">
        <v>0.94444444444444442</v>
      </c>
      <c r="AH270">
        <v>0</v>
      </c>
      <c r="AI270">
        <v>0</v>
      </c>
      <c r="AJ270">
        <v>0</v>
      </c>
    </row>
    <row r="271" spans="1:36" x14ac:dyDescent="0.25">
      <c r="A271" t="s">
        <v>7006</v>
      </c>
      <c r="B271" t="s">
        <v>7007</v>
      </c>
      <c r="C271" t="s">
        <v>439</v>
      </c>
      <c r="D271" t="s">
        <v>440</v>
      </c>
      <c r="E271" s="108">
        <v>100</v>
      </c>
      <c r="F271" s="109">
        <v>0.96</v>
      </c>
      <c r="G271" s="109">
        <v>0.84</v>
      </c>
      <c r="H271" s="109">
        <v>0.97</v>
      </c>
      <c r="I271" s="110">
        <v>0</v>
      </c>
      <c r="J271" s="109" t="e">
        <v>#DIV/0!</v>
      </c>
      <c r="L271" s="111">
        <v>137</v>
      </c>
      <c r="M271" s="112">
        <v>0.96350364963503654</v>
      </c>
      <c r="N271" s="112">
        <v>0.94890510948905105</v>
      </c>
      <c r="O271" s="112">
        <v>0.97810218978102192</v>
      </c>
      <c r="P271" s="112">
        <v>0.96350364963503654</v>
      </c>
      <c r="Q271" s="112">
        <v>0.96350364963503654</v>
      </c>
      <c r="R271" s="113">
        <v>0</v>
      </c>
      <c r="S271" s="112" t="e">
        <v>#DIV/0!</v>
      </c>
      <c r="U271" s="108">
        <v>121</v>
      </c>
      <c r="V271" s="109">
        <v>0.94214876033057848</v>
      </c>
      <c r="W271" s="109">
        <v>0.94214876033057848</v>
      </c>
      <c r="X271" s="109">
        <v>0.94214876033057848</v>
      </c>
      <c r="Y271" s="109">
        <v>0.95041322314049592</v>
      </c>
      <c r="Z271" s="109">
        <v>0.95041322314049592</v>
      </c>
      <c r="AA271" s="109">
        <v>0.92561983471074383</v>
      </c>
      <c r="AB271" s="109">
        <v>0.95041322314049592</v>
      </c>
      <c r="AC271" s="109">
        <v>0.95041322314049592</v>
      </c>
      <c r="AD271" s="109">
        <v>0.95867768595041325</v>
      </c>
      <c r="AE271" s="109">
        <v>0.93388429752066116</v>
      </c>
      <c r="AH271">
        <v>0</v>
      </c>
      <c r="AI271">
        <v>0</v>
      </c>
      <c r="AJ271">
        <v>0</v>
      </c>
    </row>
    <row r="272" spans="1:36" x14ac:dyDescent="0.25">
      <c r="A272" t="s">
        <v>7258</v>
      </c>
      <c r="B272" t="s">
        <v>7259</v>
      </c>
      <c r="C272" t="s">
        <v>439</v>
      </c>
      <c r="D272" t="s">
        <v>440</v>
      </c>
      <c r="E272" s="108">
        <v>43</v>
      </c>
      <c r="F272" s="109">
        <v>1</v>
      </c>
      <c r="G272" s="109">
        <v>0.90697674418604646</v>
      </c>
      <c r="H272" s="109">
        <v>1</v>
      </c>
      <c r="I272" s="110">
        <v>0</v>
      </c>
      <c r="J272" s="109" t="e">
        <v>#DIV/0!</v>
      </c>
      <c r="L272" s="111">
        <v>44</v>
      </c>
      <c r="M272" s="112">
        <v>0.97727272727272729</v>
      </c>
      <c r="N272" s="112">
        <v>0.88636363636363635</v>
      </c>
      <c r="O272" s="112">
        <v>0.97727272727272729</v>
      </c>
      <c r="P272" s="112">
        <v>0.90909090909090906</v>
      </c>
      <c r="Q272" s="112">
        <v>0.90909090909090906</v>
      </c>
      <c r="R272" s="113">
        <v>0</v>
      </c>
      <c r="S272" s="112" t="e">
        <v>#DIV/0!</v>
      </c>
      <c r="U272" s="108">
        <v>43</v>
      </c>
      <c r="V272" s="109">
        <v>1</v>
      </c>
      <c r="W272" s="109">
        <v>1</v>
      </c>
      <c r="X272" s="109">
        <v>1</v>
      </c>
      <c r="Y272" s="109">
        <v>0.95348837209302328</v>
      </c>
      <c r="Z272" s="109">
        <v>0.95348837209302328</v>
      </c>
      <c r="AA272" s="109">
        <v>0.93023255813953487</v>
      </c>
      <c r="AB272" s="109">
        <v>1</v>
      </c>
      <c r="AC272" s="109">
        <v>1</v>
      </c>
      <c r="AD272" s="109">
        <v>0.95348837209302328</v>
      </c>
      <c r="AE272" s="109">
        <v>0.93023255813953487</v>
      </c>
      <c r="AH272">
        <v>0</v>
      </c>
      <c r="AI272">
        <v>0</v>
      </c>
      <c r="AJ272">
        <v>0</v>
      </c>
    </row>
    <row r="273" spans="1:36" x14ac:dyDescent="0.25">
      <c r="A273" t="s">
        <v>6821</v>
      </c>
      <c r="B273" t="s">
        <v>6822</v>
      </c>
      <c r="C273" t="s">
        <v>439</v>
      </c>
      <c r="D273" t="s">
        <v>440</v>
      </c>
      <c r="E273" s="108">
        <v>224</v>
      </c>
      <c r="F273" s="109">
        <v>0.9598214285714286</v>
      </c>
      <c r="G273" s="109">
        <v>0.9017857142857143</v>
      </c>
      <c r="H273" s="109">
        <v>0.9598214285714286</v>
      </c>
      <c r="I273" s="110">
        <v>0</v>
      </c>
      <c r="J273" s="109" t="e">
        <v>#DIV/0!</v>
      </c>
      <c r="L273" s="111">
        <v>243</v>
      </c>
      <c r="M273" s="112">
        <v>0.99176954732510292</v>
      </c>
      <c r="N273" s="112">
        <v>0.96707818930041156</v>
      </c>
      <c r="O273" s="112">
        <v>0.98353909465020573</v>
      </c>
      <c r="P273" s="112">
        <v>0.97530864197530864</v>
      </c>
      <c r="Q273" s="112">
        <v>0.97942386831275718</v>
      </c>
      <c r="R273" s="113">
        <v>0</v>
      </c>
      <c r="S273" s="112" t="e">
        <v>#DIV/0!</v>
      </c>
      <c r="U273" s="108">
        <v>199</v>
      </c>
      <c r="V273" s="109">
        <v>0.8693467336683417</v>
      </c>
      <c r="W273" s="109">
        <v>0.87437185929648242</v>
      </c>
      <c r="X273" s="109">
        <v>0.87437185929648242</v>
      </c>
      <c r="Y273" s="109">
        <v>0.9346733668341709</v>
      </c>
      <c r="Z273" s="109">
        <v>0.92964824120603018</v>
      </c>
      <c r="AA273" s="109">
        <v>0.92964824120603018</v>
      </c>
      <c r="AB273" s="109">
        <v>0.914572864321608</v>
      </c>
      <c r="AC273" s="109">
        <v>0.89949748743718594</v>
      </c>
      <c r="AD273" s="109">
        <v>0.93969849246231152</v>
      </c>
      <c r="AE273" s="109">
        <v>0.87437185929648242</v>
      </c>
      <c r="AH273">
        <v>0</v>
      </c>
      <c r="AI273">
        <v>0</v>
      </c>
      <c r="AJ273">
        <v>0</v>
      </c>
    </row>
    <row r="274" spans="1:36" x14ac:dyDescent="0.25">
      <c r="A274" t="s">
        <v>6906</v>
      </c>
      <c r="B274" t="s">
        <v>6907</v>
      </c>
      <c r="C274" t="s">
        <v>439</v>
      </c>
      <c r="D274" t="s">
        <v>440</v>
      </c>
      <c r="E274" s="108">
        <v>153</v>
      </c>
      <c r="F274" s="109">
        <v>0.98692810457516345</v>
      </c>
      <c r="G274" s="109">
        <v>0.91503267973856206</v>
      </c>
      <c r="H274" s="109">
        <v>0.98692810457516345</v>
      </c>
      <c r="I274" s="110">
        <v>0</v>
      </c>
      <c r="J274" s="109" t="e">
        <v>#DIV/0!</v>
      </c>
      <c r="L274" s="111">
        <v>161</v>
      </c>
      <c r="M274" s="112">
        <v>0.96273291925465843</v>
      </c>
      <c r="N274" s="112">
        <v>0.94409937888198758</v>
      </c>
      <c r="O274" s="112">
        <v>0.9503105590062112</v>
      </c>
      <c r="P274" s="112">
        <v>0.93788819875776397</v>
      </c>
      <c r="Q274" s="112">
        <v>0.93167701863354035</v>
      </c>
      <c r="R274" s="113">
        <v>0</v>
      </c>
      <c r="S274" s="112" t="e">
        <v>#DIV/0!</v>
      </c>
      <c r="U274" s="108">
        <v>151</v>
      </c>
      <c r="V274" s="109">
        <v>0.89403973509933776</v>
      </c>
      <c r="W274" s="109">
        <v>0.90066225165562919</v>
      </c>
      <c r="X274" s="109">
        <v>0.90066225165562919</v>
      </c>
      <c r="Y274" s="109">
        <v>0.9072847682119205</v>
      </c>
      <c r="Z274" s="109">
        <v>0.92715231788079466</v>
      </c>
      <c r="AA274" s="109">
        <v>0.91390728476821192</v>
      </c>
      <c r="AB274" s="109">
        <v>0.92715231788079466</v>
      </c>
      <c r="AC274" s="109">
        <v>0.92052980132450335</v>
      </c>
      <c r="AD274" s="109">
        <v>0.94039735099337751</v>
      </c>
      <c r="AE274" s="109">
        <v>0.90066225165562919</v>
      </c>
      <c r="AH274">
        <v>0</v>
      </c>
      <c r="AI274">
        <v>0</v>
      </c>
      <c r="AJ274">
        <v>0</v>
      </c>
    </row>
    <row r="275" spans="1:36" x14ac:dyDescent="0.25">
      <c r="A275" t="s">
        <v>6904</v>
      </c>
      <c r="B275" t="s">
        <v>6905</v>
      </c>
      <c r="C275" t="s">
        <v>439</v>
      </c>
      <c r="D275" t="s">
        <v>440</v>
      </c>
      <c r="E275" s="108">
        <v>132</v>
      </c>
      <c r="F275" s="109">
        <v>0.98484848484848486</v>
      </c>
      <c r="G275" s="109">
        <v>0.88636363636363635</v>
      </c>
      <c r="H275" s="109">
        <v>0.98484848484848486</v>
      </c>
      <c r="I275" s="110">
        <v>0</v>
      </c>
      <c r="J275" s="109" t="e">
        <v>#DIV/0!</v>
      </c>
      <c r="L275" s="111">
        <v>160</v>
      </c>
      <c r="M275" s="112">
        <v>0.95625000000000004</v>
      </c>
      <c r="N275" s="112">
        <v>0.9375</v>
      </c>
      <c r="O275" s="112">
        <v>0.95</v>
      </c>
      <c r="P275" s="112">
        <v>0.94374999999999998</v>
      </c>
      <c r="Q275" s="112">
        <v>0.94374999999999998</v>
      </c>
      <c r="R275" s="113">
        <v>0</v>
      </c>
      <c r="S275" s="112" t="e">
        <v>#DIV/0!</v>
      </c>
      <c r="U275" s="108">
        <v>153</v>
      </c>
      <c r="V275" s="109">
        <v>0.90196078431372551</v>
      </c>
      <c r="W275" s="109">
        <v>0.89542483660130723</v>
      </c>
      <c r="X275" s="109">
        <v>0.89542483660130723</v>
      </c>
      <c r="Y275" s="109">
        <v>0.89542483660130723</v>
      </c>
      <c r="Z275" s="109">
        <v>0.92156862745098034</v>
      </c>
      <c r="AA275" s="109">
        <v>0.87581699346405228</v>
      </c>
      <c r="AB275" s="109">
        <v>0.89542483660130723</v>
      </c>
      <c r="AC275" s="109">
        <v>0.89542483660130723</v>
      </c>
      <c r="AD275" s="109">
        <v>0.91503267973856206</v>
      </c>
      <c r="AE275" s="109">
        <v>0.84967320261437906</v>
      </c>
      <c r="AH275">
        <v>0</v>
      </c>
      <c r="AI275">
        <v>0</v>
      </c>
      <c r="AJ275">
        <v>0</v>
      </c>
    </row>
    <row r="276" spans="1:36" x14ac:dyDescent="0.25">
      <c r="A276" t="s">
        <v>7307</v>
      </c>
      <c r="B276" t="s">
        <v>2176</v>
      </c>
      <c r="C276" t="s">
        <v>439</v>
      </c>
      <c r="D276" t="s">
        <v>440</v>
      </c>
      <c r="E276" s="108">
        <v>18</v>
      </c>
      <c r="F276" s="109">
        <v>1</v>
      </c>
      <c r="G276" s="109">
        <v>0.83333333333333337</v>
      </c>
      <c r="H276" s="109">
        <v>1</v>
      </c>
      <c r="I276" s="110">
        <v>0</v>
      </c>
      <c r="J276" s="109" t="e">
        <v>#DIV/0!</v>
      </c>
      <c r="L276" s="111">
        <v>19</v>
      </c>
      <c r="M276" s="112">
        <v>1</v>
      </c>
      <c r="N276" s="112">
        <v>1</v>
      </c>
      <c r="O276" s="112">
        <v>0.89473684210526316</v>
      </c>
      <c r="P276" s="112">
        <v>0.94736842105263153</v>
      </c>
      <c r="Q276" s="112">
        <v>0.94736842105263153</v>
      </c>
      <c r="R276" s="113">
        <v>0</v>
      </c>
      <c r="S276" s="112" t="e">
        <v>#DIV/0!</v>
      </c>
      <c r="U276" s="108">
        <v>27</v>
      </c>
      <c r="V276" s="109">
        <v>1</v>
      </c>
      <c r="W276" s="109">
        <v>1</v>
      </c>
      <c r="X276" s="109">
        <v>1</v>
      </c>
      <c r="Y276" s="109">
        <v>0.96296296296296291</v>
      </c>
      <c r="Z276" s="109">
        <v>0.96296296296296291</v>
      </c>
      <c r="AA276" s="109">
        <v>0.92592592592592593</v>
      </c>
      <c r="AB276" s="109">
        <v>0.85185185185185186</v>
      </c>
      <c r="AC276" s="109">
        <v>0.88888888888888884</v>
      </c>
      <c r="AD276" s="109">
        <v>0.96296296296296291</v>
      </c>
      <c r="AE276" s="109">
        <v>0.92592592592592593</v>
      </c>
      <c r="AH276">
        <v>0</v>
      </c>
      <c r="AI276">
        <v>0</v>
      </c>
      <c r="AJ276">
        <v>0</v>
      </c>
    </row>
    <row r="277" spans="1:36" x14ac:dyDescent="0.25">
      <c r="A277" t="s">
        <v>7271</v>
      </c>
      <c r="B277" t="s">
        <v>7272</v>
      </c>
      <c r="C277" t="s">
        <v>439</v>
      </c>
      <c r="D277" t="s">
        <v>440</v>
      </c>
      <c r="E277" s="108">
        <v>34</v>
      </c>
      <c r="F277" s="109">
        <v>1</v>
      </c>
      <c r="G277" s="109">
        <v>0.8529411764705882</v>
      </c>
      <c r="H277" s="109">
        <v>1</v>
      </c>
      <c r="I277" s="110">
        <v>0</v>
      </c>
      <c r="J277" s="109" t="e">
        <v>#DIV/0!</v>
      </c>
      <c r="L277" s="111">
        <v>33</v>
      </c>
      <c r="M277" s="112">
        <v>1</v>
      </c>
      <c r="N277" s="112">
        <v>0.96969696969696972</v>
      </c>
      <c r="O277" s="112">
        <v>0.96969696969696972</v>
      </c>
      <c r="P277" s="112">
        <v>0.96969696969696972</v>
      </c>
      <c r="Q277" s="112">
        <v>0.93939393939393945</v>
      </c>
      <c r="R277" s="113">
        <v>0</v>
      </c>
      <c r="S277" s="112" t="e">
        <v>#DIV/0!</v>
      </c>
      <c r="U277" s="108">
        <v>39</v>
      </c>
      <c r="V277" s="109">
        <v>0.97435897435897434</v>
      </c>
      <c r="W277" s="109">
        <v>0.89743589743589747</v>
      </c>
      <c r="X277" s="109">
        <v>0.89743589743589747</v>
      </c>
      <c r="Y277" s="109">
        <v>0.82051282051282048</v>
      </c>
      <c r="Z277" s="109">
        <v>0.82051282051282048</v>
      </c>
      <c r="AA277" s="109">
        <v>0.87179487179487181</v>
      </c>
      <c r="AB277" s="109">
        <v>0.89743589743589747</v>
      </c>
      <c r="AC277" s="109">
        <v>0.92307692307692313</v>
      </c>
      <c r="AD277" s="109">
        <v>0.82051282051282048</v>
      </c>
      <c r="AE277" s="109">
        <v>0.76923076923076927</v>
      </c>
      <c r="AH277">
        <v>0</v>
      </c>
      <c r="AI277">
        <v>0</v>
      </c>
      <c r="AJ277">
        <v>0</v>
      </c>
    </row>
    <row r="278" spans="1:36" x14ac:dyDescent="0.25">
      <c r="A278" t="s">
        <v>7249</v>
      </c>
      <c r="B278" t="s">
        <v>7250</v>
      </c>
      <c r="C278" t="s">
        <v>439</v>
      </c>
      <c r="D278" t="s">
        <v>440</v>
      </c>
      <c r="E278" s="108">
        <v>26</v>
      </c>
      <c r="F278" s="109">
        <v>1</v>
      </c>
      <c r="G278" s="109">
        <v>0.92307692307692313</v>
      </c>
      <c r="H278" s="109">
        <v>1</v>
      </c>
      <c r="I278" s="110">
        <v>0</v>
      </c>
      <c r="J278" s="109" t="e">
        <v>#DIV/0!</v>
      </c>
      <c r="L278" s="111">
        <v>46</v>
      </c>
      <c r="M278" s="112">
        <v>0.95652173913043481</v>
      </c>
      <c r="N278" s="112">
        <v>0.97826086956521741</v>
      </c>
      <c r="O278" s="112">
        <v>0.97826086956521741</v>
      </c>
      <c r="P278" s="112">
        <v>0.97826086956521741</v>
      </c>
      <c r="Q278" s="112">
        <v>0.95652173913043481</v>
      </c>
      <c r="R278" s="113">
        <v>0</v>
      </c>
      <c r="S278" s="112" t="e">
        <v>#DIV/0!</v>
      </c>
      <c r="U278" s="108">
        <v>47</v>
      </c>
      <c r="V278" s="109">
        <v>1</v>
      </c>
      <c r="W278" s="109">
        <v>1</v>
      </c>
      <c r="X278" s="109">
        <v>1</v>
      </c>
      <c r="Y278" s="109">
        <v>1</v>
      </c>
      <c r="Z278" s="109">
        <v>1</v>
      </c>
      <c r="AA278" s="109">
        <v>0.97872340425531912</v>
      </c>
      <c r="AB278" s="109">
        <v>1</v>
      </c>
      <c r="AC278" s="109">
        <v>1</v>
      </c>
      <c r="AD278" s="109">
        <v>1</v>
      </c>
      <c r="AE278" s="109">
        <v>0.95744680851063835</v>
      </c>
      <c r="AH278">
        <v>0</v>
      </c>
      <c r="AI278">
        <v>0</v>
      </c>
      <c r="AJ278">
        <v>0</v>
      </c>
    </row>
    <row r="279" spans="1:36" x14ac:dyDescent="0.25">
      <c r="A279" t="s">
        <v>7297</v>
      </c>
      <c r="B279" t="s">
        <v>7298</v>
      </c>
      <c r="C279" t="s">
        <v>439</v>
      </c>
      <c r="D279" t="s">
        <v>440</v>
      </c>
      <c r="E279" s="108">
        <v>35</v>
      </c>
      <c r="F279" s="109">
        <v>1</v>
      </c>
      <c r="G279" s="109">
        <v>0.94285714285714284</v>
      </c>
      <c r="H279" s="109">
        <v>1</v>
      </c>
      <c r="I279" s="110">
        <v>0</v>
      </c>
      <c r="J279" s="109" t="e">
        <v>#DIV/0!</v>
      </c>
      <c r="L279" s="111">
        <v>43</v>
      </c>
      <c r="M279" s="112">
        <v>1</v>
      </c>
      <c r="N279" s="112">
        <v>1</v>
      </c>
      <c r="O279" s="112">
        <v>1</v>
      </c>
      <c r="P279" s="112">
        <v>0.97674418604651159</v>
      </c>
      <c r="Q279" s="112">
        <v>1</v>
      </c>
      <c r="R279" s="113">
        <v>0</v>
      </c>
      <c r="S279" s="112" t="e">
        <v>#DIV/0!</v>
      </c>
      <c r="U279" s="108">
        <v>32</v>
      </c>
      <c r="V279" s="109">
        <v>0.96875</v>
      </c>
      <c r="W279" s="109">
        <v>0.9375</v>
      </c>
      <c r="X279" s="109">
        <v>0.9375</v>
      </c>
      <c r="Y279" s="109">
        <v>0.84375</v>
      </c>
      <c r="Z279" s="109">
        <v>0.78125</v>
      </c>
      <c r="AA279" s="109">
        <v>0.875</v>
      </c>
      <c r="AB279" s="109">
        <v>0.90625</v>
      </c>
      <c r="AC279" s="109">
        <v>0.90625</v>
      </c>
      <c r="AD279" s="109">
        <v>0.8125</v>
      </c>
      <c r="AE279" s="109">
        <v>0.90625</v>
      </c>
      <c r="AH279">
        <v>0</v>
      </c>
      <c r="AI279">
        <v>0</v>
      </c>
      <c r="AJ279">
        <v>0</v>
      </c>
    </row>
    <row r="280" spans="1:36" x14ac:dyDescent="0.25">
      <c r="A280" t="s">
        <v>7228</v>
      </c>
      <c r="B280" t="s">
        <v>7229</v>
      </c>
      <c r="C280" t="s">
        <v>439</v>
      </c>
      <c r="D280" t="s">
        <v>440</v>
      </c>
      <c r="E280" s="108">
        <v>70</v>
      </c>
      <c r="F280" s="109">
        <v>0.98571428571428577</v>
      </c>
      <c r="G280" s="109">
        <v>0.81428571428571428</v>
      </c>
      <c r="H280" s="109">
        <v>0.95714285714285718</v>
      </c>
      <c r="I280" s="110">
        <v>0</v>
      </c>
      <c r="J280" s="109" t="e">
        <v>#DIV/0!</v>
      </c>
      <c r="L280" s="111">
        <v>66</v>
      </c>
      <c r="M280" s="112">
        <v>1</v>
      </c>
      <c r="N280" s="112">
        <v>0.95454545454545459</v>
      </c>
      <c r="O280" s="112">
        <v>0.95454545454545459</v>
      </c>
      <c r="P280" s="112">
        <v>0.98484848484848486</v>
      </c>
      <c r="Q280" s="112">
        <v>0.95454545454545459</v>
      </c>
      <c r="R280" s="113">
        <v>0</v>
      </c>
      <c r="S280" s="112" t="e">
        <v>#DIV/0!</v>
      </c>
      <c r="U280" s="108">
        <v>51</v>
      </c>
      <c r="V280" s="109">
        <v>0.98039215686274506</v>
      </c>
      <c r="W280" s="109">
        <v>0.98039215686274506</v>
      </c>
      <c r="X280" s="109">
        <v>0.98039215686274506</v>
      </c>
      <c r="Y280" s="109">
        <v>0.92156862745098034</v>
      </c>
      <c r="Z280" s="109">
        <v>0.94117647058823528</v>
      </c>
      <c r="AA280" s="109">
        <v>0.92156862745098034</v>
      </c>
      <c r="AB280" s="109">
        <v>0.90196078431372551</v>
      </c>
      <c r="AC280" s="109">
        <v>0.90196078431372551</v>
      </c>
      <c r="AD280" s="109">
        <v>0.94117647058823528</v>
      </c>
      <c r="AE280" s="109">
        <v>0.96078431372549022</v>
      </c>
      <c r="AH280">
        <v>0</v>
      </c>
      <c r="AI280">
        <v>0</v>
      </c>
      <c r="AJ280">
        <v>0</v>
      </c>
    </row>
    <row r="281" spans="1:36" x14ac:dyDescent="0.25">
      <c r="A281" t="s">
        <v>7310</v>
      </c>
      <c r="B281" t="s">
        <v>7311</v>
      </c>
      <c r="C281" t="s">
        <v>439</v>
      </c>
      <c r="D281" t="s">
        <v>440</v>
      </c>
      <c r="E281" s="108">
        <v>14</v>
      </c>
      <c r="F281" s="109">
        <v>1</v>
      </c>
      <c r="G281" s="109">
        <v>1</v>
      </c>
      <c r="H281" s="109">
        <v>1</v>
      </c>
      <c r="I281" s="110">
        <v>0</v>
      </c>
      <c r="J281" s="109" t="e">
        <v>#DIV/0!</v>
      </c>
      <c r="L281" s="111">
        <v>25</v>
      </c>
      <c r="M281" s="112">
        <v>0.96</v>
      </c>
      <c r="N281" s="112">
        <v>0.96</v>
      </c>
      <c r="O281" s="112">
        <v>0.96</v>
      </c>
      <c r="P281" s="112">
        <v>0.96</v>
      </c>
      <c r="Q281" s="112">
        <v>0.96</v>
      </c>
      <c r="R281" s="113">
        <v>0</v>
      </c>
      <c r="S281" s="112" t="e">
        <v>#DIV/0!</v>
      </c>
      <c r="U281" s="108">
        <v>23</v>
      </c>
      <c r="V281" s="109">
        <v>1</v>
      </c>
      <c r="W281" s="109">
        <v>1</v>
      </c>
      <c r="X281" s="109">
        <v>1</v>
      </c>
      <c r="Y281" s="109">
        <v>0.82608695652173914</v>
      </c>
      <c r="Z281" s="109">
        <v>0.86956521739130432</v>
      </c>
      <c r="AA281" s="109">
        <v>0.95652173913043481</v>
      </c>
      <c r="AB281" s="109">
        <v>0.95652173913043481</v>
      </c>
      <c r="AC281" s="109">
        <v>0.95652173913043481</v>
      </c>
      <c r="AD281" s="109">
        <v>0.91304347826086951</v>
      </c>
      <c r="AE281" s="109">
        <v>0.91304347826086951</v>
      </c>
      <c r="AH281">
        <v>0</v>
      </c>
      <c r="AI281">
        <v>0</v>
      </c>
      <c r="AJ281">
        <v>0</v>
      </c>
    </row>
    <row r="282" spans="1:36" x14ac:dyDescent="0.25">
      <c r="A282" t="s">
        <v>7312</v>
      </c>
      <c r="B282" t="s">
        <v>7313</v>
      </c>
      <c r="C282" t="s">
        <v>439</v>
      </c>
      <c r="D282" t="s">
        <v>440</v>
      </c>
      <c r="E282" s="108">
        <v>32</v>
      </c>
      <c r="F282" s="109">
        <v>0.96875</v>
      </c>
      <c r="G282" s="109">
        <v>0.78125</v>
      </c>
      <c r="H282" s="109">
        <v>0.96875</v>
      </c>
      <c r="I282" s="110">
        <v>0</v>
      </c>
      <c r="J282" s="109" t="e">
        <v>#DIV/0!</v>
      </c>
      <c r="L282" s="111">
        <v>32</v>
      </c>
      <c r="M282" s="112">
        <v>1</v>
      </c>
      <c r="N282" s="112">
        <v>0.96875</v>
      </c>
      <c r="O282" s="112">
        <v>0.9375</v>
      </c>
      <c r="P282" s="112">
        <v>0.875</v>
      </c>
      <c r="Q282" s="112">
        <v>0.96875</v>
      </c>
      <c r="R282" s="113">
        <v>0</v>
      </c>
      <c r="S282" s="112" t="e">
        <v>#DIV/0!</v>
      </c>
      <c r="U282" s="108">
        <v>22</v>
      </c>
      <c r="V282" s="109">
        <v>0.95454545454545459</v>
      </c>
      <c r="W282" s="109">
        <v>0.95454545454545459</v>
      </c>
      <c r="X282" s="109">
        <v>0.95454545454545459</v>
      </c>
      <c r="Y282" s="109">
        <v>0.90909090909090906</v>
      </c>
      <c r="Z282" s="109">
        <v>0.95454545454545459</v>
      </c>
      <c r="AA282" s="109">
        <v>0.90909090909090906</v>
      </c>
      <c r="AB282" s="109">
        <v>0.95454545454545459</v>
      </c>
      <c r="AC282" s="109">
        <v>0.95454545454545459</v>
      </c>
      <c r="AD282" s="109">
        <v>0.95454545454545459</v>
      </c>
      <c r="AE282" s="109">
        <v>0.86363636363636365</v>
      </c>
      <c r="AH282">
        <v>0</v>
      </c>
      <c r="AI282">
        <v>0</v>
      </c>
      <c r="AJ282">
        <v>0</v>
      </c>
    </row>
    <row r="283" spans="1:36" x14ac:dyDescent="0.25">
      <c r="A283" t="s">
        <v>7308</v>
      </c>
      <c r="B283" t="s">
        <v>7309</v>
      </c>
      <c r="C283" t="s">
        <v>439</v>
      </c>
      <c r="D283" t="s">
        <v>440</v>
      </c>
      <c r="E283" s="108">
        <v>30</v>
      </c>
      <c r="F283" s="109">
        <v>1</v>
      </c>
      <c r="G283" s="109">
        <v>0.8666666666666667</v>
      </c>
      <c r="H283" s="109">
        <v>1</v>
      </c>
      <c r="I283" s="110">
        <v>0</v>
      </c>
      <c r="J283" s="109" t="e">
        <v>#DIV/0!</v>
      </c>
      <c r="L283" s="111">
        <v>37</v>
      </c>
      <c r="M283" s="112">
        <v>1</v>
      </c>
      <c r="N283" s="112">
        <v>1</v>
      </c>
      <c r="O283" s="112">
        <v>1</v>
      </c>
      <c r="P283" s="112">
        <v>1</v>
      </c>
      <c r="Q283" s="112">
        <v>1</v>
      </c>
      <c r="R283" s="113">
        <v>0</v>
      </c>
      <c r="S283" s="112" t="e">
        <v>#DIV/0!</v>
      </c>
      <c r="U283" s="108">
        <v>26</v>
      </c>
      <c r="V283" s="109">
        <v>0.96153846153846156</v>
      </c>
      <c r="W283" s="109">
        <v>0.96153846153846156</v>
      </c>
      <c r="X283" s="109">
        <v>0.96153846153846156</v>
      </c>
      <c r="Y283" s="109">
        <v>0.88461538461538458</v>
      </c>
      <c r="Z283" s="109">
        <v>0.96153846153846156</v>
      </c>
      <c r="AA283" s="109">
        <v>0.92307692307692313</v>
      </c>
      <c r="AB283" s="109">
        <v>1</v>
      </c>
      <c r="AC283" s="109">
        <v>0.96153846153846156</v>
      </c>
      <c r="AD283" s="109">
        <v>0.96153846153846156</v>
      </c>
      <c r="AE283" s="109">
        <v>0.92307692307692313</v>
      </c>
      <c r="AH283">
        <v>0</v>
      </c>
      <c r="AI283">
        <v>0</v>
      </c>
      <c r="AJ283">
        <v>0</v>
      </c>
    </row>
    <row r="284" spans="1:36" x14ac:dyDescent="0.25">
      <c r="A284" t="s">
        <v>7318</v>
      </c>
      <c r="B284" t="s">
        <v>7319</v>
      </c>
      <c r="C284" t="s">
        <v>439</v>
      </c>
      <c r="D284" t="s">
        <v>440</v>
      </c>
      <c r="E284" s="108">
        <v>13</v>
      </c>
      <c r="F284" s="109">
        <v>1</v>
      </c>
      <c r="G284" s="109">
        <v>0.92307692307692313</v>
      </c>
      <c r="H284" s="109">
        <v>1</v>
      </c>
      <c r="I284" s="110">
        <v>0</v>
      </c>
      <c r="J284" s="109" t="e">
        <v>#DIV/0!</v>
      </c>
      <c r="L284" s="111">
        <v>24</v>
      </c>
      <c r="M284" s="112">
        <v>0.95833333333333337</v>
      </c>
      <c r="N284" s="112">
        <v>0.91666666666666663</v>
      </c>
      <c r="O284" s="112">
        <v>0.95833333333333337</v>
      </c>
      <c r="P284" s="112">
        <v>0.95833333333333337</v>
      </c>
      <c r="Q284" s="112">
        <v>0.95833333333333337</v>
      </c>
      <c r="R284" s="113">
        <v>0</v>
      </c>
      <c r="S284" s="112" t="e">
        <v>#DIV/0!</v>
      </c>
      <c r="U284" s="108">
        <v>16</v>
      </c>
      <c r="V284" s="109">
        <v>0.875</v>
      </c>
      <c r="W284" s="109">
        <v>0.875</v>
      </c>
      <c r="X284" s="109">
        <v>0.875</v>
      </c>
      <c r="Y284" s="109">
        <v>0.6875</v>
      </c>
      <c r="Z284" s="109">
        <v>0.875</v>
      </c>
      <c r="AA284" s="109">
        <v>0.75</v>
      </c>
      <c r="AB284" s="109">
        <v>1</v>
      </c>
      <c r="AC284" s="109">
        <v>0.9375</v>
      </c>
      <c r="AD284" s="109">
        <v>0.9375</v>
      </c>
      <c r="AE284" s="109">
        <v>0.625</v>
      </c>
      <c r="AH284">
        <v>0</v>
      </c>
      <c r="AI284">
        <v>0</v>
      </c>
      <c r="AJ284">
        <v>0</v>
      </c>
    </row>
    <row r="285" spans="1:36" x14ac:dyDescent="0.25">
      <c r="A285" t="s">
        <v>7283</v>
      </c>
      <c r="B285" t="s">
        <v>7284</v>
      </c>
      <c r="C285" t="s">
        <v>439</v>
      </c>
      <c r="D285" t="s">
        <v>440</v>
      </c>
      <c r="E285" s="108">
        <v>41</v>
      </c>
      <c r="F285" s="109">
        <v>0.97560975609756095</v>
      </c>
      <c r="G285" s="109">
        <v>0.87804878048780488</v>
      </c>
      <c r="H285" s="109">
        <v>0.97560975609756095</v>
      </c>
      <c r="I285" s="110">
        <v>0</v>
      </c>
      <c r="J285" s="109" t="e">
        <v>#DIV/0!</v>
      </c>
      <c r="L285" s="111">
        <v>30</v>
      </c>
      <c r="M285" s="112">
        <v>0.93333333333333335</v>
      </c>
      <c r="N285" s="112">
        <v>0.93333333333333335</v>
      </c>
      <c r="O285" s="112">
        <v>0.93333333333333335</v>
      </c>
      <c r="P285" s="112">
        <v>0.93333333333333335</v>
      </c>
      <c r="Q285" s="112">
        <v>0.93333333333333335</v>
      </c>
      <c r="R285" s="113">
        <v>0</v>
      </c>
      <c r="S285" s="112" t="e">
        <v>#DIV/0!</v>
      </c>
      <c r="U285" s="108">
        <v>36</v>
      </c>
      <c r="V285" s="109">
        <v>0.97222222222222221</v>
      </c>
      <c r="W285" s="109">
        <v>0.97222222222222221</v>
      </c>
      <c r="X285" s="109">
        <v>0.97222222222222221</v>
      </c>
      <c r="Y285" s="109">
        <v>0.94444444444444442</v>
      </c>
      <c r="Z285" s="109">
        <v>0.94444444444444442</v>
      </c>
      <c r="AA285" s="109">
        <v>0.88888888888888884</v>
      </c>
      <c r="AB285" s="109">
        <v>0.88888888888888884</v>
      </c>
      <c r="AC285" s="109">
        <v>0.86111111111111116</v>
      </c>
      <c r="AD285" s="109">
        <v>0.94444444444444442</v>
      </c>
      <c r="AE285" s="109">
        <v>0.86111111111111116</v>
      </c>
      <c r="AH285">
        <v>0</v>
      </c>
      <c r="AI285">
        <v>0</v>
      </c>
      <c r="AJ285">
        <v>0</v>
      </c>
    </row>
    <row r="286" spans="1:36" x14ac:dyDescent="0.25">
      <c r="A286" t="s">
        <v>7303</v>
      </c>
      <c r="B286" t="s">
        <v>7304</v>
      </c>
      <c r="C286" t="s">
        <v>439</v>
      </c>
      <c r="D286" t="s">
        <v>440</v>
      </c>
      <c r="E286" s="108">
        <v>26</v>
      </c>
      <c r="F286" s="109">
        <v>1</v>
      </c>
      <c r="G286" s="109">
        <v>0.84615384615384615</v>
      </c>
      <c r="H286" s="109">
        <v>1</v>
      </c>
      <c r="I286" s="110">
        <v>0</v>
      </c>
      <c r="J286" s="109" t="e">
        <v>#DIV/0!</v>
      </c>
      <c r="L286" s="111">
        <v>30</v>
      </c>
      <c r="M286" s="112">
        <v>0.96666666666666667</v>
      </c>
      <c r="N286" s="112">
        <v>0.93333333333333335</v>
      </c>
      <c r="O286" s="112">
        <v>0.93333333333333335</v>
      </c>
      <c r="P286" s="112">
        <v>0.93333333333333335</v>
      </c>
      <c r="Q286" s="112">
        <v>0.96666666666666667</v>
      </c>
      <c r="R286" s="113">
        <v>0</v>
      </c>
      <c r="S286" s="112" t="e">
        <v>#DIV/0!</v>
      </c>
      <c r="U286" s="108">
        <v>29</v>
      </c>
      <c r="V286" s="109">
        <v>0.93103448275862066</v>
      </c>
      <c r="W286" s="109">
        <v>0.89655172413793105</v>
      </c>
      <c r="X286" s="109">
        <v>0.89655172413793105</v>
      </c>
      <c r="Y286" s="109">
        <v>0.93103448275862066</v>
      </c>
      <c r="Z286" s="109">
        <v>0.89655172413793105</v>
      </c>
      <c r="AA286" s="109">
        <v>0.93103448275862066</v>
      </c>
      <c r="AB286" s="109">
        <v>0.93103448275862066</v>
      </c>
      <c r="AC286" s="109">
        <v>0.96551724137931039</v>
      </c>
      <c r="AD286" s="109">
        <v>0.93103448275862066</v>
      </c>
      <c r="AE286" s="109">
        <v>0.93103448275862066</v>
      </c>
      <c r="AH286">
        <v>0</v>
      </c>
      <c r="AI286">
        <v>0</v>
      </c>
      <c r="AJ286">
        <v>0</v>
      </c>
    </row>
    <row r="287" spans="1:36" x14ac:dyDescent="0.25">
      <c r="A287" t="s">
        <v>7085</v>
      </c>
      <c r="B287" t="s">
        <v>7086</v>
      </c>
      <c r="C287" t="s">
        <v>439</v>
      </c>
      <c r="D287" t="s">
        <v>440</v>
      </c>
      <c r="E287" s="108">
        <v>59</v>
      </c>
      <c r="F287" s="109">
        <v>0.98305084745762716</v>
      </c>
      <c r="G287" s="109">
        <v>0.9152542372881356</v>
      </c>
      <c r="H287" s="109">
        <v>0.98305084745762716</v>
      </c>
      <c r="I287" s="110">
        <v>0</v>
      </c>
      <c r="J287" s="109" t="e">
        <v>#DIV/0!</v>
      </c>
      <c r="L287" s="111">
        <v>80</v>
      </c>
      <c r="M287" s="112">
        <v>0.97499999999999998</v>
      </c>
      <c r="N287" s="112">
        <v>0.92500000000000004</v>
      </c>
      <c r="O287" s="112">
        <v>0.96250000000000002</v>
      </c>
      <c r="P287" s="112">
        <v>0.95</v>
      </c>
      <c r="Q287" s="112">
        <v>0.96250000000000002</v>
      </c>
      <c r="R287" s="113">
        <v>0</v>
      </c>
      <c r="S287" s="112" t="e">
        <v>#DIV/0!</v>
      </c>
      <c r="U287" s="108">
        <v>95</v>
      </c>
      <c r="V287" s="109">
        <v>0.95789473684210524</v>
      </c>
      <c r="W287" s="109">
        <v>0.94736842105263153</v>
      </c>
      <c r="X287" s="109">
        <v>0.94736842105263153</v>
      </c>
      <c r="Y287" s="109">
        <v>0.8</v>
      </c>
      <c r="Z287" s="109">
        <v>0.83157894736842108</v>
      </c>
      <c r="AA287" s="109">
        <v>0.84210526315789469</v>
      </c>
      <c r="AB287" s="109">
        <v>0.9263157894736842</v>
      </c>
      <c r="AC287" s="109">
        <v>0.9263157894736842</v>
      </c>
      <c r="AD287" s="109">
        <v>0.85263157894736841</v>
      </c>
      <c r="AE287" s="109">
        <v>0.75789473684210529</v>
      </c>
      <c r="AH287">
        <v>0</v>
      </c>
      <c r="AI287">
        <v>0</v>
      </c>
      <c r="AJ287">
        <v>0</v>
      </c>
    </row>
    <row r="288" spans="1:36" x14ac:dyDescent="0.25">
      <c r="A288" t="s">
        <v>7168</v>
      </c>
      <c r="B288" t="s">
        <v>7169</v>
      </c>
      <c r="C288" t="s">
        <v>439</v>
      </c>
      <c r="D288" t="s">
        <v>440</v>
      </c>
      <c r="E288" s="108">
        <v>71</v>
      </c>
      <c r="F288" s="109">
        <v>0.95774647887323938</v>
      </c>
      <c r="G288" s="109">
        <v>0.80281690140845074</v>
      </c>
      <c r="H288" s="109">
        <v>0.95774647887323938</v>
      </c>
      <c r="I288" s="110">
        <v>0</v>
      </c>
      <c r="J288" s="109" t="e">
        <v>#DIV/0!</v>
      </c>
      <c r="L288" s="111">
        <v>86</v>
      </c>
      <c r="M288" s="112">
        <v>0.94186046511627908</v>
      </c>
      <c r="N288" s="112">
        <v>0.93023255813953487</v>
      </c>
      <c r="O288" s="112">
        <v>0.94186046511627908</v>
      </c>
      <c r="P288" s="112">
        <v>0.91860465116279066</v>
      </c>
      <c r="Q288" s="112">
        <v>0.93023255813953487</v>
      </c>
      <c r="R288" s="113">
        <v>0</v>
      </c>
      <c r="S288" s="112" t="e">
        <v>#DIV/0!</v>
      </c>
      <c r="U288" s="108">
        <v>68</v>
      </c>
      <c r="V288" s="109">
        <v>0.8970588235294118</v>
      </c>
      <c r="W288" s="109">
        <v>0.8970588235294118</v>
      </c>
      <c r="X288" s="109">
        <v>0.8970588235294118</v>
      </c>
      <c r="Y288" s="109">
        <v>0.86764705882352944</v>
      </c>
      <c r="Z288" s="109">
        <v>0.8529411764705882</v>
      </c>
      <c r="AA288" s="109">
        <v>0.8970588235294118</v>
      </c>
      <c r="AB288" s="109">
        <v>0.88235294117647056</v>
      </c>
      <c r="AC288" s="109">
        <v>0.88235294117647056</v>
      </c>
      <c r="AD288" s="109">
        <v>0.83823529411764708</v>
      </c>
      <c r="AE288" s="109">
        <v>0.86764705882352944</v>
      </c>
      <c r="AH288">
        <v>0</v>
      </c>
      <c r="AI288">
        <v>0</v>
      </c>
      <c r="AJ288">
        <v>0</v>
      </c>
    </row>
    <row r="289" spans="1:36" x14ac:dyDescent="0.25">
      <c r="A289" t="s">
        <v>7210</v>
      </c>
      <c r="B289" t="s">
        <v>771</v>
      </c>
      <c r="C289" t="s">
        <v>439</v>
      </c>
      <c r="D289" t="s">
        <v>440</v>
      </c>
      <c r="E289" s="108">
        <v>53</v>
      </c>
      <c r="F289" s="109">
        <v>0.98113207547169812</v>
      </c>
      <c r="G289" s="109">
        <v>0.79245283018867929</v>
      </c>
      <c r="H289" s="109">
        <v>0.98113207547169812</v>
      </c>
      <c r="I289" s="110">
        <v>0</v>
      </c>
      <c r="J289" s="109" t="e">
        <v>#DIV/0!</v>
      </c>
      <c r="L289" s="111">
        <v>42</v>
      </c>
      <c r="M289" s="112">
        <v>0.97619047619047616</v>
      </c>
      <c r="N289" s="112">
        <v>0.95238095238095233</v>
      </c>
      <c r="O289" s="112">
        <v>0.95238095238095233</v>
      </c>
      <c r="P289" s="112">
        <v>0.97619047619047616</v>
      </c>
      <c r="Q289" s="112">
        <v>0.97619047619047616</v>
      </c>
      <c r="R289" s="113">
        <v>0</v>
      </c>
      <c r="S289" s="112" t="e">
        <v>#DIV/0!</v>
      </c>
      <c r="U289" s="108">
        <v>60</v>
      </c>
      <c r="V289" s="109">
        <v>0.98333333333333328</v>
      </c>
      <c r="W289" s="109">
        <v>0.98333333333333328</v>
      </c>
      <c r="X289" s="109">
        <v>0.98333333333333328</v>
      </c>
      <c r="Y289" s="109">
        <v>0.96666666666666667</v>
      </c>
      <c r="Z289" s="109">
        <v>0.95</v>
      </c>
      <c r="AA289" s="109">
        <v>0.96666666666666667</v>
      </c>
      <c r="AB289" s="109">
        <v>0.95</v>
      </c>
      <c r="AC289" s="109">
        <v>0.95</v>
      </c>
      <c r="AD289" s="109">
        <v>0.98333333333333328</v>
      </c>
      <c r="AE289" s="109">
        <v>0.91666666666666663</v>
      </c>
      <c r="AH289">
        <v>0</v>
      </c>
      <c r="AI289">
        <v>0</v>
      </c>
      <c r="AJ289">
        <v>0</v>
      </c>
    </row>
    <row r="290" spans="1:36" x14ac:dyDescent="0.25">
      <c r="A290" t="s">
        <v>7164</v>
      </c>
      <c r="B290" t="s">
        <v>7165</v>
      </c>
      <c r="C290" t="s">
        <v>439</v>
      </c>
      <c r="D290" t="s">
        <v>440</v>
      </c>
      <c r="E290" s="108">
        <v>90</v>
      </c>
      <c r="F290" s="109">
        <v>0.9555555555555556</v>
      </c>
      <c r="G290" s="109">
        <v>0.92222222222222228</v>
      </c>
      <c r="H290" s="109">
        <v>0.94444444444444442</v>
      </c>
      <c r="I290" s="110">
        <v>0</v>
      </c>
      <c r="J290" s="109" t="e">
        <v>#DIV/0!</v>
      </c>
      <c r="L290" s="111">
        <v>90</v>
      </c>
      <c r="M290" s="112">
        <v>0.98888888888888893</v>
      </c>
      <c r="N290" s="112">
        <v>0.94444444444444442</v>
      </c>
      <c r="O290" s="112">
        <v>0.93333333333333335</v>
      </c>
      <c r="P290" s="112">
        <v>0.96666666666666667</v>
      </c>
      <c r="Q290" s="112">
        <v>0.9555555555555556</v>
      </c>
      <c r="R290" s="113">
        <v>0</v>
      </c>
      <c r="S290" s="112" t="e">
        <v>#DIV/0!</v>
      </c>
      <c r="U290" s="108">
        <v>68</v>
      </c>
      <c r="V290" s="109">
        <v>0.80882352941176472</v>
      </c>
      <c r="W290" s="109">
        <v>0.83823529411764708</v>
      </c>
      <c r="X290" s="109">
        <v>0.83823529411764708</v>
      </c>
      <c r="Y290" s="109">
        <v>0.86764705882352944</v>
      </c>
      <c r="Z290" s="109">
        <v>0.88235294117647056</v>
      </c>
      <c r="AA290" s="109">
        <v>0.83823529411764708</v>
      </c>
      <c r="AB290" s="109">
        <v>0.88235294117647056</v>
      </c>
      <c r="AC290" s="109">
        <v>0.83823529411764708</v>
      </c>
      <c r="AD290" s="109">
        <v>0.92647058823529416</v>
      </c>
      <c r="AE290" s="109">
        <v>0.86764705882352944</v>
      </c>
      <c r="AH290">
        <v>0</v>
      </c>
      <c r="AI290">
        <v>0</v>
      </c>
      <c r="AJ290">
        <v>0</v>
      </c>
    </row>
    <row r="291" spans="1:36" x14ac:dyDescent="0.25">
      <c r="A291" t="s">
        <v>7314</v>
      </c>
      <c r="B291" t="s">
        <v>7315</v>
      </c>
      <c r="C291" t="s">
        <v>439</v>
      </c>
      <c r="D291" t="s">
        <v>440</v>
      </c>
      <c r="E291" s="108">
        <v>32</v>
      </c>
      <c r="F291" s="109">
        <v>0.9375</v>
      </c>
      <c r="G291" s="109">
        <v>0.8125</v>
      </c>
      <c r="H291" s="109">
        <v>0.9375</v>
      </c>
      <c r="I291" s="110">
        <v>0</v>
      </c>
      <c r="J291" s="109" t="e">
        <v>#DIV/0!</v>
      </c>
      <c r="L291" s="111">
        <v>22</v>
      </c>
      <c r="M291" s="112">
        <v>0.95454545454545459</v>
      </c>
      <c r="N291" s="112">
        <v>0.81818181818181823</v>
      </c>
      <c r="O291" s="112">
        <v>0.81818181818181823</v>
      </c>
      <c r="P291" s="112">
        <v>0.95454545454545459</v>
      </c>
      <c r="Q291" s="112">
        <v>0.90909090909090906</v>
      </c>
      <c r="R291" s="113">
        <v>0</v>
      </c>
      <c r="S291" s="112" t="e">
        <v>#DIV/0!</v>
      </c>
      <c r="U291" s="108">
        <v>21</v>
      </c>
      <c r="V291" s="109">
        <v>0.90476190476190477</v>
      </c>
      <c r="W291" s="109">
        <v>0.95238095238095233</v>
      </c>
      <c r="X291" s="109">
        <v>0.80952380952380953</v>
      </c>
      <c r="Y291" s="109">
        <v>0.90476190476190477</v>
      </c>
      <c r="Z291" s="109">
        <v>0.90476190476190477</v>
      </c>
      <c r="AA291" s="109">
        <v>0.95238095238095233</v>
      </c>
      <c r="AB291" s="109">
        <v>0.95238095238095233</v>
      </c>
      <c r="AC291" s="109">
        <v>0.90476190476190477</v>
      </c>
      <c r="AD291" s="109">
        <v>0.95238095238095233</v>
      </c>
      <c r="AE291" s="109">
        <v>0.90476190476190477</v>
      </c>
      <c r="AH291">
        <v>0</v>
      </c>
      <c r="AI291">
        <v>0</v>
      </c>
      <c r="AJ291">
        <v>0</v>
      </c>
    </row>
    <row r="292" spans="1:36" x14ac:dyDescent="0.25">
      <c r="A292" t="s">
        <v>7244</v>
      </c>
      <c r="B292" t="s">
        <v>771</v>
      </c>
      <c r="C292" t="s">
        <v>152</v>
      </c>
      <c r="D292" t="s">
        <v>153</v>
      </c>
      <c r="E292" s="108">
        <v>55</v>
      </c>
      <c r="F292" s="109">
        <v>1</v>
      </c>
      <c r="G292" s="109">
        <v>0.8545454545454545</v>
      </c>
      <c r="H292" s="109">
        <v>1</v>
      </c>
      <c r="I292" s="110" t="s">
        <v>1195</v>
      </c>
      <c r="J292" s="109">
        <v>1</v>
      </c>
      <c r="L292" s="111">
        <v>61</v>
      </c>
      <c r="M292" s="112">
        <v>0.96721311475409832</v>
      </c>
      <c r="N292" s="112">
        <v>0.95081967213114749</v>
      </c>
      <c r="O292" s="112">
        <v>0.96721311475409832</v>
      </c>
      <c r="P292" s="112">
        <v>0.96721311475409832</v>
      </c>
      <c r="Q292" s="112">
        <v>0.96721311475409832</v>
      </c>
      <c r="R292" s="113">
        <v>0</v>
      </c>
      <c r="S292" s="112" t="e">
        <v>#DIV/0!</v>
      </c>
      <c r="U292" s="108">
        <v>47</v>
      </c>
      <c r="V292" s="109">
        <v>0.97872340425531912</v>
      </c>
      <c r="W292" s="109">
        <v>0.93617021276595747</v>
      </c>
      <c r="X292" s="109">
        <v>0.97872340425531912</v>
      </c>
      <c r="Y292" s="109">
        <v>1</v>
      </c>
      <c r="Z292" s="109">
        <v>0.87234042553191493</v>
      </c>
      <c r="AA292" s="109">
        <v>0.95744680851063835</v>
      </c>
      <c r="AB292" s="109">
        <v>1</v>
      </c>
      <c r="AC292" s="109">
        <v>0.91489361702127658</v>
      </c>
      <c r="AD292" s="109">
        <v>0.68085106382978722</v>
      </c>
      <c r="AE292" s="109">
        <v>0.68085106382978722</v>
      </c>
      <c r="AH292">
        <v>0</v>
      </c>
      <c r="AI292">
        <v>0</v>
      </c>
      <c r="AJ292">
        <v>0</v>
      </c>
    </row>
    <row r="293" spans="1:36" x14ac:dyDescent="0.25">
      <c r="A293" t="s">
        <v>7012</v>
      </c>
      <c r="B293" t="s">
        <v>7013</v>
      </c>
      <c r="C293" t="s">
        <v>152</v>
      </c>
      <c r="D293" t="s">
        <v>153</v>
      </c>
      <c r="E293" s="108">
        <v>139</v>
      </c>
      <c r="F293" s="109">
        <v>0.96402877697841727</v>
      </c>
      <c r="G293" s="109">
        <v>0.79856115107913672</v>
      </c>
      <c r="H293" s="109">
        <v>0.96402877697841727</v>
      </c>
      <c r="I293" s="110" t="s">
        <v>1195</v>
      </c>
      <c r="J293" s="109">
        <v>1</v>
      </c>
      <c r="L293" s="111">
        <v>127</v>
      </c>
      <c r="M293" s="112">
        <v>0.97637795275590555</v>
      </c>
      <c r="N293" s="112">
        <v>0.92125984251968507</v>
      </c>
      <c r="O293" s="112">
        <v>0.96850393700787396</v>
      </c>
      <c r="P293" s="112">
        <v>0.93700787401574803</v>
      </c>
      <c r="Q293" s="112">
        <v>0.92125984251968507</v>
      </c>
      <c r="R293" s="113">
        <v>0</v>
      </c>
      <c r="S293" s="112" t="e">
        <v>#DIV/0!</v>
      </c>
      <c r="U293" s="108">
        <v>120</v>
      </c>
      <c r="V293" s="109">
        <v>0.98333333333333328</v>
      </c>
      <c r="W293" s="109">
        <v>0.97499999999999998</v>
      </c>
      <c r="X293" s="109">
        <v>0.98333333333333328</v>
      </c>
      <c r="Y293" s="109">
        <v>0.95833333333333337</v>
      </c>
      <c r="Z293" s="109">
        <v>0.96666666666666667</v>
      </c>
      <c r="AA293" s="109">
        <v>0.95</v>
      </c>
      <c r="AB293" s="109">
        <v>0.9916666666666667</v>
      </c>
      <c r="AC293" s="109">
        <v>0.96666666666666667</v>
      </c>
      <c r="AD293" s="109">
        <v>0.77500000000000002</v>
      </c>
      <c r="AE293" s="109">
        <v>0.76666666666666672</v>
      </c>
      <c r="AH293">
        <v>0</v>
      </c>
      <c r="AI293">
        <v>0</v>
      </c>
      <c r="AJ293">
        <v>0</v>
      </c>
    </row>
    <row r="294" spans="1:36" x14ac:dyDescent="0.25">
      <c r="A294" t="s">
        <v>7020</v>
      </c>
      <c r="B294" t="s">
        <v>771</v>
      </c>
      <c r="C294" t="s">
        <v>152</v>
      </c>
      <c r="D294" t="s">
        <v>153</v>
      </c>
      <c r="E294" s="108">
        <v>126</v>
      </c>
      <c r="F294" s="109">
        <v>0.96031746031746035</v>
      </c>
      <c r="G294" s="109">
        <v>0.8571428571428571</v>
      </c>
      <c r="H294" s="109">
        <v>0.94444444444444442</v>
      </c>
      <c r="I294" s="110">
        <v>0</v>
      </c>
      <c r="J294" s="109" t="e">
        <v>#DIV/0!</v>
      </c>
      <c r="L294" s="111">
        <v>138</v>
      </c>
      <c r="M294" s="112">
        <v>0.95652173913043481</v>
      </c>
      <c r="N294" s="112">
        <v>0.92753623188405798</v>
      </c>
      <c r="O294" s="112">
        <v>0.95652173913043481</v>
      </c>
      <c r="P294" s="112">
        <v>0.95652173913043481</v>
      </c>
      <c r="Q294" s="112">
        <v>0.96376811594202894</v>
      </c>
      <c r="R294" s="113">
        <v>0</v>
      </c>
      <c r="S294" s="112" t="e">
        <v>#DIV/0!</v>
      </c>
      <c r="U294" s="108">
        <v>116</v>
      </c>
      <c r="V294" s="109">
        <v>0.99137931034482762</v>
      </c>
      <c r="W294" s="109">
        <v>0.92241379310344829</v>
      </c>
      <c r="X294" s="109">
        <v>0.98275862068965514</v>
      </c>
      <c r="Y294" s="109">
        <v>1</v>
      </c>
      <c r="Z294" s="109">
        <v>0.97413793103448276</v>
      </c>
      <c r="AA294" s="109">
        <v>0.98275862068965514</v>
      </c>
      <c r="AB294" s="109">
        <v>0.97413793103448276</v>
      </c>
      <c r="AC294" s="109">
        <v>0.90517241379310343</v>
      </c>
      <c r="AD294" s="109">
        <v>0.77586206896551724</v>
      </c>
      <c r="AE294" s="109">
        <v>0.75</v>
      </c>
      <c r="AH294">
        <v>0</v>
      </c>
      <c r="AI294">
        <v>0</v>
      </c>
      <c r="AJ294">
        <v>0</v>
      </c>
    </row>
    <row r="295" spans="1:36" x14ac:dyDescent="0.25">
      <c r="A295" t="s">
        <v>7026</v>
      </c>
      <c r="B295" t="s">
        <v>7027</v>
      </c>
      <c r="C295" t="s">
        <v>152</v>
      </c>
      <c r="D295" t="s">
        <v>153</v>
      </c>
      <c r="E295" s="108">
        <v>120</v>
      </c>
      <c r="F295" s="109">
        <v>0.94166666666666665</v>
      </c>
      <c r="G295" s="109">
        <v>0.9</v>
      </c>
      <c r="H295" s="109">
        <v>0.94166666666666665</v>
      </c>
      <c r="I295" s="110" t="s">
        <v>1195</v>
      </c>
      <c r="J295" s="109">
        <v>1</v>
      </c>
      <c r="L295" s="111">
        <v>130</v>
      </c>
      <c r="M295" s="112">
        <v>0.98461538461538467</v>
      </c>
      <c r="N295" s="112">
        <v>0.92307692307692313</v>
      </c>
      <c r="O295" s="112">
        <v>0.97692307692307689</v>
      </c>
      <c r="P295" s="112">
        <v>0.93846153846153846</v>
      </c>
      <c r="Q295" s="112">
        <v>0.90769230769230769</v>
      </c>
      <c r="R295" s="113" t="s">
        <v>1195</v>
      </c>
      <c r="S295" s="112">
        <v>1</v>
      </c>
      <c r="U295" s="108">
        <v>113</v>
      </c>
      <c r="V295" s="109">
        <v>0.98230088495575218</v>
      </c>
      <c r="W295" s="109">
        <v>0.98230088495575218</v>
      </c>
      <c r="X295" s="109">
        <v>0.98230088495575218</v>
      </c>
      <c r="Y295" s="109">
        <v>0.97345132743362828</v>
      </c>
      <c r="Z295" s="109">
        <v>0.97345132743362828</v>
      </c>
      <c r="AA295" s="109">
        <v>0.94690265486725667</v>
      </c>
      <c r="AB295" s="109">
        <v>0.99115044247787609</v>
      </c>
      <c r="AC295" s="109">
        <v>0.99115044247787609</v>
      </c>
      <c r="AD295" s="109">
        <v>0.77876106194690264</v>
      </c>
      <c r="AE295" s="109">
        <v>0.75221238938053092</v>
      </c>
      <c r="AH295">
        <v>0</v>
      </c>
      <c r="AI295">
        <v>0</v>
      </c>
      <c r="AJ295">
        <v>0</v>
      </c>
    </row>
    <row r="296" spans="1:36" x14ac:dyDescent="0.25">
      <c r="A296" t="s">
        <v>7028</v>
      </c>
      <c r="B296" t="s">
        <v>771</v>
      </c>
      <c r="C296" t="s">
        <v>152</v>
      </c>
      <c r="D296" t="s">
        <v>153</v>
      </c>
      <c r="E296" s="108">
        <v>115</v>
      </c>
      <c r="F296" s="109">
        <v>0.97391304347826091</v>
      </c>
      <c r="G296" s="109">
        <v>0.76521739130434785</v>
      </c>
      <c r="H296" s="109">
        <v>0.95652173913043481</v>
      </c>
      <c r="I296" s="110">
        <v>0</v>
      </c>
      <c r="J296" s="109" t="e">
        <v>#DIV/0!</v>
      </c>
      <c r="L296" s="111">
        <v>126</v>
      </c>
      <c r="M296" s="112">
        <v>0.97619047619047616</v>
      </c>
      <c r="N296" s="112">
        <v>0.93650793650793651</v>
      </c>
      <c r="O296" s="112">
        <v>0.9285714285714286</v>
      </c>
      <c r="P296" s="112">
        <v>0.93650793650793651</v>
      </c>
      <c r="Q296" s="112">
        <v>0.95238095238095233</v>
      </c>
      <c r="R296" s="113">
        <v>0</v>
      </c>
      <c r="S296" s="112" t="e">
        <v>#DIV/0!</v>
      </c>
      <c r="U296" s="108">
        <v>113</v>
      </c>
      <c r="V296" s="109">
        <v>0.92035398230088494</v>
      </c>
      <c r="W296" s="109">
        <v>0.87610619469026552</v>
      </c>
      <c r="X296" s="109">
        <v>0.94690265486725667</v>
      </c>
      <c r="Y296" s="109">
        <v>0.92920353982300885</v>
      </c>
      <c r="Z296" s="109">
        <v>0.8584070796460177</v>
      </c>
      <c r="AA296" s="109">
        <v>0.91150442477876104</v>
      </c>
      <c r="AB296" s="109">
        <v>0.86725663716814161</v>
      </c>
      <c r="AC296" s="109">
        <v>0.82300884955752207</v>
      </c>
      <c r="AD296" s="109">
        <v>0.66371681415929207</v>
      </c>
      <c r="AE296" s="109">
        <v>0.68141592920353977</v>
      </c>
      <c r="AH296">
        <v>0</v>
      </c>
      <c r="AI296">
        <v>0</v>
      </c>
      <c r="AJ296">
        <v>0</v>
      </c>
    </row>
    <row r="297" spans="1:36" x14ac:dyDescent="0.25">
      <c r="A297" t="s">
        <v>7079</v>
      </c>
      <c r="B297" t="s">
        <v>2328</v>
      </c>
      <c r="C297" t="s">
        <v>152</v>
      </c>
      <c r="D297" t="s">
        <v>153</v>
      </c>
      <c r="E297" s="108">
        <v>92</v>
      </c>
      <c r="F297" s="109">
        <v>1</v>
      </c>
      <c r="G297" s="109">
        <v>0.93478260869565222</v>
      </c>
      <c r="H297" s="109">
        <v>1</v>
      </c>
      <c r="I297" s="110">
        <v>0</v>
      </c>
      <c r="J297" s="109" t="e">
        <v>#DIV/0!</v>
      </c>
      <c r="L297" s="111">
        <v>115</v>
      </c>
      <c r="M297" s="112">
        <v>0.99130434782608701</v>
      </c>
      <c r="N297" s="112">
        <v>0.9652173913043478</v>
      </c>
      <c r="O297" s="112">
        <v>0.99130434782608701</v>
      </c>
      <c r="P297" s="112">
        <v>0.97391304347826091</v>
      </c>
      <c r="Q297" s="112">
        <v>0.94782608695652171</v>
      </c>
      <c r="R297" s="113">
        <v>0</v>
      </c>
      <c r="S297" s="112" t="e">
        <v>#DIV/0!</v>
      </c>
      <c r="U297" s="108">
        <v>96</v>
      </c>
      <c r="V297" s="109">
        <v>0.97916666666666663</v>
      </c>
      <c r="W297" s="109">
        <v>0.97916666666666663</v>
      </c>
      <c r="X297" s="109">
        <v>0.97916666666666663</v>
      </c>
      <c r="Y297" s="109">
        <v>0.96875</v>
      </c>
      <c r="Z297" s="109">
        <v>0.96875</v>
      </c>
      <c r="AA297" s="109">
        <v>0.91666666666666663</v>
      </c>
      <c r="AB297" s="109">
        <v>0.98958333333333337</v>
      </c>
      <c r="AC297" s="109">
        <v>0.98958333333333337</v>
      </c>
      <c r="AD297" s="109">
        <v>0.77083333333333337</v>
      </c>
      <c r="AE297" s="109">
        <v>0.8125</v>
      </c>
      <c r="AH297">
        <v>0</v>
      </c>
      <c r="AI297">
        <v>0</v>
      </c>
      <c r="AJ297">
        <v>0</v>
      </c>
    </row>
    <row r="298" spans="1:36" x14ac:dyDescent="0.25">
      <c r="A298" t="s">
        <v>6865</v>
      </c>
      <c r="B298" t="s">
        <v>6866</v>
      </c>
      <c r="C298" t="s">
        <v>152</v>
      </c>
      <c r="D298" t="s">
        <v>153</v>
      </c>
      <c r="E298" s="108">
        <v>175</v>
      </c>
      <c r="F298" s="109">
        <v>0.96571428571428575</v>
      </c>
      <c r="G298" s="109">
        <v>0.84571428571428575</v>
      </c>
      <c r="H298" s="109">
        <v>0.96571428571428575</v>
      </c>
      <c r="I298" s="110" t="s">
        <v>1195</v>
      </c>
      <c r="J298" s="109">
        <v>1</v>
      </c>
      <c r="L298" s="111">
        <v>176</v>
      </c>
      <c r="M298" s="112">
        <v>0.96590909090909094</v>
      </c>
      <c r="N298" s="112">
        <v>0.94886363636363635</v>
      </c>
      <c r="O298" s="112">
        <v>0.96590909090909094</v>
      </c>
      <c r="P298" s="112">
        <v>0.94318181818181823</v>
      </c>
      <c r="Q298" s="112">
        <v>0.95454545454545459</v>
      </c>
      <c r="R298" s="113">
        <v>0</v>
      </c>
      <c r="S298" s="112" t="e">
        <v>#DIV/0!</v>
      </c>
      <c r="U298" s="108">
        <v>171</v>
      </c>
      <c r="V298" s="109">
        <v>0.95906432748538006</v>
      </c>
      <c r="W298" s="109">
        <v>0.84210526315789469</v>
      </c>
      <c r="X298" s="109">
        <v>0.95321637426900585</v>
      </c>
      <c r="Y298" s="109">
        <v>0.9707602339181286</v>
      </c>
      <c r="Z298" s="109">
        <v>0.94152046783625731</v>
      </c>
      <c r="AA298" s="109">
        <v>0.95321637426900585</v>
      </c>
      <c r="AB298" s="109">
        <v>0.97660818713450293</v>
      </c>
      <c r="AC298" s="109">
        <v>0.83625730994152048</v>
      </c>
      <c r="AD298" s="109">
        <v>0.71345029239766078</v>
      </c>
      <c r="AE298" s="109">
        <v>0.74269005847953218</v>
      </c>
      <c r="AH298">
        <v>0</v>
      </c>
      <c r="AI298">
        <v>0</v>
      </c>
      <c r="AJ298">
        <v>0</v>
      </c>
    </row>
    <row r="299" spans="1:36" x14ac:dyDescent="0.25">
      <c r="A299" t="s">
        <v>7260</v>
      </c>
      <c r="B299" t="s">
        <v>7261</v>
      </c>
      <c r="C299" t="s">
        <v>152</v>
      </c>
      <c r="D299" t="s">
        <v>153</v>
      </c>
      <c r="E299" s="108">
        <v>50</v>
      </c>
      <c r="F299" s="109">
        <v>0.96</v>
      </c>
      <c r="G299" s="109">
        <v>0.82</v>
      </c>
      <c r="H299" s="109">
        <v>0.96</v>
      </c>
      <c r="I299" s="110">
        <v>0</v>
      </c>
      <c r="J299" s="109" t="e">
        <v>#DIV/0!</v>
      </c>
      <c r="L299" s="111">
        <v>46</v>
      </c>
      <c r="M299" s="112">
        <v>0.91304347826086951</v>
      </c>
      <c r="N299" s="112">
        <v>0.93478260869565222</v>
      </c>
      <c r="O299" s="112">
        <v>0.95652173913043481</v>
      </c>
      <c r="P299" s="112">
        <v>0.93478260869565222</v>
      </c>
      <c r="Q299" s="112">
        <v>0.93478260869565222</v>
      </c>
      <c r="R299" s="113">
        <v>0</v>
      </c>
      <c r="S299" s="112" t="e">
        <v>#DIV/0!</v>
      </c>
      <c r="U299" s="108">
        <v>42</v>
      </c>
      <c r="V299" s="109">
        <v>0.9285714285714286</v>
      </c>
      <c r="W299" s="109">
        <v>0.90476190476190477</v>
      </c>
      <c r="X299" s="109">
        <v>0.9285714285714286</v>
      </c>
      <c r="Y299" s="109">
        <v>0.95238095238095233</v>
      </c>
      <c r="Z299" s="109">
        <v>0.97619047619047616</v>
      </c>
      <c r="AA299" s="109">
        <v>0.95238095238095233</v>
      </c>
      <c r="AB299" s="109">
        <v>0.90476190476190477</v>
      </c>
      <c r="AC299" s="109">
        <v>0.88095238095238093</v>
      </c>
      <c r="AD299" s="109">
        <v>0.7857142857142857</v>
      </c>
      <c r="AE299" s="109">
        <v>0.76190476190476186</v>
      </c>
      <c r="AH299">
        <v>0</v>
      </c>
      <c r="AI299">
        <v>0</v>
      </c>
      <c r="AJ299">
        <v>0</v>
      </c>
    </row>
    <row r="300" spans="1:36" x14ac:dyDescent="0.25">
      <c r="A300" t="s">
        <v>7115</v>
      </c>
      <c r="B300" t="s">
        <v>7116</v>
      </c>
      <c r="C300" t="s">
        <v>152</v>
      </c>
      <c r="D300" t="s">
        <v>153</v>
      </c>
      <c r="E300" s="108">
        <v>81</v>
      </c>
      <c r="F300" s="109">
        <v>0.97530864197530864</v>
      </c>
      <c r="G300" s="109">
        <v>0.81481481481481477</v>
      </c>
      <c r="H300" s="109">
        <v>0.97530864197530864</v>
      </c>
      <c r="I300" s="110">
        <v>0</v>
      </c>
      <c r="J300" s="109" t="e">
        <v>#DIV/0!</v>
      </c>
      <c r="L300" s="111">
        <v>81</v>
      </c>
      <c r="M300" s="112">
        <v>0.95061728395061729</v>
      </c>
      <c r="N300" s="112">
        <v>0.87654320987654322</v>
      </c>
      <c r="O300" s="112">
        <v>0.96296296296296291</v>
      </c>
      <c r="P300" s="112">
        <v>0.93827160493827155</v>
      </c>
      <c r="Q300" s="112">
        <v>0.88888888888888884</v>
      </c>
      <c r="R300" s="113">
        <v>0</v>
      </c>
      <c r="S300" s="112" t="e">
        <v>#DIV/0!</v>
      </c>
      <c r="U300" s="108">
        <v>88</v>
      </c>
      <c r="V300" s="109">
        <v>0.95454545454545459</v>
      </c>
      <c r="W300" s="109">
        <v>0.88636363636363635</v>
      </c>
      <c r="X300" s="109">
        <v>0.95454545454545459</v>
      </c>
      <c r="Y300" s="109">
        <v>0.95454545454545459</v>
      </c>
      <c r="Z300" s="109">
        <v>0.96590909090909094</v>
      </c>
      <c r="AA300" s="109">
        <v>0.90909090909090906</v>
      </c>
      <c r="AB300" s="109">
        <v>0.94318181818181823</v>
      </c>
      <c r="AC300" s="109">
        <v>0.88636363636363635</v>
      </c>
      <c r="AD300" s="109">
        <v>0.64772727272727271</v>
      </c>
      <c r="AE300" s="109">
        <v>0.63636363636363635</v>
      </c>
      <c r="AH300">
        <v>0</v>
      </c>
      <c r="AI300">
        <v>0</v>
      </c>
      <c r="AJ300">
        <v>0</v>
      </c>
    </row>
    <row r="301" spans="1:36" x14ac:dyDescent="0.25">
      <c r="A301" t="s">
        <v>6764</v>
      </c>
      <c r="B301" t="s">
        <v>6765</v>
      </c>
      <c r="C301" t="s">
        <v>152</v>
      </c>
      <c r="D301" t="s">
        <v>153</v>
      </c>
      <c r="E301" s="108">
        <v>244</v>
      </c>
      <c r="F301" s="109">
        <v>0.92213114754098358</v>
      </c>
      <c r="G301" s="109">
        <v>0.82786885245901642</v>
      </c>
      <c r="H301" s="109">
        <v>0.91803278688524592</v>
      </c>
      <c r="I301" s="110">
        <v>0</v>
      </c>
      <c r="J301" s="109" t="e">
        <v>#DIV/0!</v>
      </c>
      <c r="L301" s="111">
        <v>228</v>
      </c>
      <c r="M301" s="112">
        <v>0.95614035087719296</v>
      </c>
      <c r="N301" s="112">
        <v>0.93859649122807021</v>
      </c>
      <c r="O301" s="112">
        <v>0.95175438596491224</v>
      </c>
      <c r="P301" s="112">
        <v>0.94736842105263153</v>
      </c>
      <c r="Q301" s="112">
        <v>0.93421052631578949</v>
      </c>
      <c r="R301" s="113" t="s">
        <v>1195</v>
      </c>
      <c r="S301" s="112">
        <v>1</v>
      </c>
      <c r="U301" s="108">
        <v>247</v>
      </c>
      <c r="V301" s="109">
        <v>0.94736842105263153</v>
      </c>
      <c r="W301" s="109">
        <v>0.92712550607287447</v>
      </c>
      <c r="X301" s="109">
        <v>0.94736842105263153</v>
      </c>
      <c r="Y301" s="109">
        <v>0.95546558704453444</v>
      </c>
      <c r="Z301" s="109">
        <v>0.93117408906882593</v>
      </c>
      <c r="AA301" s="109">
        <v>0.94736842105263153</v>
      </c>
      <c r="AB301" s="109">
        <v>0.93927125506072873</v>
      </c>
      <c r="AC301" s="109">
        <v>0.91902834008097167</v>
      </c>
      <c r="AD301" s="109">
        <v>0.74089068825910931</v>
      </c>
      <c r="AE301" s="109">
        <v>0.70445344129554655</v>
      </c>
      <c r="AH301">
        <v>0</v>
      </c>
      <c r="AI301">
        <v>0</v>
      </c>
      <c r="AJ301">
        <v>0</v>
      </c>
    </row>
    <row r="302" spans="1:36" x14ac:dyDescent="0.25">
      <c r="A302" t="s">
        <v>6747</v>
      </c>
      <c r="B302" t="s">
        <v>6748</v>
      </c>
      <c r="C302" t="s">
        <v>152</v>
      </c>
      <c r="D302" t="s">
        <v>153</v>
      </c>
      <c r="E302" s="108">
        <v>428</v>
      </c>
      <c r="F302" s="109">
        <v>0.94392523364485981</v>
      </c>
      <c r="G302" s="109">
        <v>0.7780373831775701</v>
      </c>
      <c r="H302" s="109">
        <v>0.92757009345794394</v>
      </c>
      <c r="I302" s="110" t="s">
        <v>1195</v>
      </c>
      <c r="J302" s="109">
        <v>1</v>
      </c>
      <c r="L302" s="111">
        <v>408</v>
      </c>
      <c r="M302" s="112">
        <v>0.96568627450980393</v>
      </c>
      <c r="N302" s="112">
        <v>0.90686274509803921</v>
      </c>
      <c r="O302" s="112">
        <v>0.95833333333333337</v>
      </c>
      <c r="P302" s="112">
        <v>0.89215686274509809</v>
      </c>
      <c r="Q302" s="112">
        <v>0.89950980392156865</v>
      </c>
      <c r="R302" s="113" t="s">
        <v>1195</v>
      </c>
      <c r="S302" s="112">
        <v>0.6</v>
      </c>
      <c r="U302" s="108">
        <v>421</v>
      </c>
      <c r="V302" s="109">
        <v>0.91448931116389554</v>
      </c>
      <c r="W302" s="109">
        <v>0.83135391923990498</v>
      </c>
      <c r="X302" s="109">
        <v>0.91686460807600945</v>
      </c>
      <c r="Y302" s="109">
        <v>0.94299287410926369</v>
      </c>
      <c r="Z302" s="109">
        <v>0.91448931116389554</v>
      </c>
      <c r="AA302" s="109">
        <v>0.91923990498812347</v>
      </c>
      <c r="AB302" s="109">
        <v>0.93824228028503565</v>
      </c>
      <c r="AC302" s="109">
        <v>0.82185273159144889</v>
      </c>
      <c r="AD302" s="109">
        <v>0.70071258907363421</v>
      </c>
      <c r="AE302" s="109">
        <v>0.6888361045130641</v>
      </c>
      <c r="AH302">
        <v>0</v>
      </c>
      <c r="AI302">
        <v>0</v>
      </c>
      <c r="AJ302">
        <v>0</v>
      </c>
    </row>
    <row r="303" spans="1:36" x14ac:dyDescent="0.25">
      <c r="A303" t="s">
        <v>7113</v>
      </c>
      <c r="B303" t="s">
        <v>7114</v>
      </c>
      <c r="C303" t="s">
        <v>152</v>
      </c>
      <c r="D303" t="s">
        <v>153</v>
      </c>
      <c r="E303" s="108">
        <v>59</v>
      </c>
      <c r="F303" s="109">
        <v>0.96610169491525422</v>
      </c>
      <c r="G303" s="109">
        <v>0.9152542372881356</v>
      </c>
      <c r="H303" s="109">
        <v>0.96610169491525422</v>
      </c>
      <c r="I303" s="110">
        <v>0</v>
      </c>
      <c r="J303" s="109" t="e">
        <v>#DIV/0!</v>
      </c>
      <c r="L303" s="111">
        <v>85</v>
      </c>
      <c r="M303" s="112">
        <v>0.97647058823529409</v>
      </c>
      <c r="N303" s="112">
        <v>0.83529411764705885</v>
      </c>
      <c r="O303" s="112">
        <v>0.97647058823529409</v>
      </c>
      <c r="P303" s="112">
        <v>0.95294117647058818</v>
      </c>
      <c r="Q303" s="112">
        <v>0.84705882352941175</v>
      </c>
      <c r="R303" s="113">
        <v>0</v>
      </c>
      <c r="S303" s="112" t="e">
        <v>#DIV/0!</v>
      </c>
      <c r="U303" s="108">
        <v>88</v>
      </c>
      <c r="V303" s="109">
        <v>0.98863636363636365</v>
      </c>
      <c r="W303" s="109">
        <v>1</v>
      </c>
      <c r="X303" s="109">
        <v>0.98863636363636365</v>
      </c>
      <c r="Y303" s="109">
        <v>0.97727272727272729</v>
      </c>
      <c r="Z303" s="109">
        <v>0.96590909090909094</v>
      </c>
      <c r="AA303" s="109">
        <v>0.94318181818181823</v>
      </c>
      <c r="AB303" s="109">
        <v>0.98863636363636365</v>
      </c>
      <c r="AC303" s="109">
        <v>0.98863636363636365</v>
      </c>
      <c r="AD303" s="109">
        <v>0.75</v>
      </c>
      <c r="AE303" s="109">
        <v>0.73863636363636365</v>
      </c>
      <c r="AH303">
        <v>0</v>
      </c>
      <c r="AI303">
        <v>0</v>
      </c>
      <c r="AJ303">
        <v>0</v>
      </c>
    </row>
    <row r="304" spans="1:36" x14ac:dyDescent="0.25">
      <c r="A304" t="s">
        <v>6926</v>
      </c>
      <c r="B304" t="s">
        <v>6927</v>
      </c>
      <c r="C304" t="s">
        <v>152</v>
      </c>
      <c r="D304" t="s">
        <v>153</v>
      </c>
      <c r="E304" s="108">
        <v>133</v>
      </c>
      <c r="F304" s="109">
        <v>0.90977443609022557</v>
      </c>
      <c r="G304" s="109">
        <v>0.77443609022556392</v>
      </c>
      <c r="H304" s="109">
        <v>0.90977443609022557</v>
      </c>
      <c r="I304" s="110" t="s">
        <v>1195</v>
      </c>
      <c r="J304" s="109">
        <v>1</v>
      </c>
      <c r="L304" s="111">
        <v>151</v>
      </c>
      <c r="M304" s="112">
        <v>0.96026490066225167</v>
      </c>
      <c r="N304" s="112">
        <v>0.83443708609271527</v>
      </c>
      <c r="O304" s="112">
        <v>0.94701986754966883</v>
      </c>
      <c r="P304" s="112">
        <v>0.86092715231788075</v>
      </c>
      <c r="Q304" s="112">
        <v>0.86092715231788075</v>
      </c>
      <c r="R304" s="113">
        <v>0</v>
      </c>
      <c r="S304" s="112" t="e">
        <v>#DIV/0!</v>
      </c>
      <c r="U304" s="108">
        <v>145</v>
      </c>
      <c r="V304" s="109">
        <v>0.86206896551724133</v>
      </c>
      <c r="W304" s="109">
        <v>0.64137931034482754</v>
      </c>
      <c r="X304" s="109">
        <v>0.86206896551724133</v>
      </c>
      <c r="Y304" s="109">
        <v>0.93793103448275861</v>
      </c>
      <c r="Z304" s="109">
        <v>0.92413793103448272</v>
      </c>
      <c r="AA304" s="109">
        <v>0.91724137931034477</v>
      </c>
      <c r="AB304" s="109">
        <v>0.93103448275862066</v>
      </c>
      <c r="AC304" s="109">
        <v>0.6344827586206897</v>
      </c>
      <c r="AD304" s="109">
        <v>0.68965517241379315</v>
      </c>
      <c r="AE304" s="109">
        <v>0.66896551724137931</v>
      </c>
      <c r="AH304">
        <v>0</v>
      </c>
      <c r="AI304">
        <v>0</v>
      </c>
      <c r="AJ304">
        <v>0</v>
      </c>
    </row>
    <row r="305" spans="1:36" x14ac:dyDescent="0.25">
      <c r="A305" t="s">
        <v>6975</v>
      </c>
      <c r="B305" t="s">
        <v>6976</v>
      </c>
      <c r="C305" t="s">
        <v>152</v>
      </c>
      <c r="D305" t="s">
        <v>153</v>
      </c>
      <c r="E305" s="108">
        <v>147</v>
      </c>
      <c r="F305" s="109">
        <v>0.91836734693877553</v>
      </c>
      <c r="G305" s="109">
        <v>0.80952380952380953</v>
      </c>
      <c r="H305" s="109">
        <v>0.891156462585034</v>
      </c>
      <c r="I305" s="110" t="s">
        <v>1195</v>
      </c>
      <c r="J305" s="109">
        <v>1</v>
      </c>
      <c r="L305" s="111">
        <v>122</v>
      </c>
      <c r="M305" s="112">
        <v>0.94262295081967218</v>
      </c>
      <c r="N305" s="112">
        <v>0.9098360655737705</v>
      </c>
      <c r="O305" s="112">
        <v>0.97540983606557374</v>
      </c>
      <c r="P305" s="112">
        <v>0.93442622950819676</v>
      </c>
      <c r="Q305" s="112">
        <v>0.9098360655737705</v>
      </c>
      <c r="R305" s="113" t="s">
        <v>1195</v>
      </c>
      <c r="S305" s="112">
        <v>1</v>
      </c>
      <c r="U305" s="108">
        <v>129</v>
      </c>
      <c r="V305" s="109">
        <v>0.92248062015503873</v>
      </c>
      <c r="W305" s="109">
        <v>0.79844961240310075</v>
      </c>
      <c r="X305" s="109">
        <v>0.92248062015503873</v>
      </c>
      <c r="Y305" s="109">
        <v>0.94573643410852715</v>
      </c>
      <c r="Z305" s="109">
        <v>0.93023255813953487</v>
      </c>
      <c r="AA305" s="109">
        <v>0.92248062015503873</v>
      </c>
      <c r="AB305" s="109">
        <v>0.94573643410852715</v>
      </c>
      <c r="AC305" s="109">
        <v>0.79069767441860461</v>
      </c>
      <c r="AD305" s="109">
        <v>0.72868217054263562</v>
      </c>
      <c r="AE305" s="109">
        <v>0.68217054263565891</v>
      </c>
      <c r="AH305">
        <v>0</v>
      </c>
      <c r="AI305">
        <v>0</v>
      </c>
      <c r="AJ305">
        <v>0</v>
      </c>
    </row>
    <row r="306" spans="1:36" x14ac:dyDescent="0.25">
      <c r="A306" t="s">
        <v>7281</v>
      </c>
      <c r="B306" t="s">
        <v>7282</v>
      </c>
      <c r="C306" t="s">
        <v>152</v>
      </c>
      <c r="D306" t="s">
        <v>153</v>
      </c>
      <c r="E306" s="108">
        <v>33</v>
      </c>
      <c r="F306" s="109">
        <v>0.96969696969696972</v>
      </c>
      <c r="G306" s="109">
        <v>0.72727272727272729</v>
      </c>
      <c r="H306" s="109">
        <v>0.96969696969696972</v>
      </c>
      <c r="I306" s="110">
        <v>0</v>
      </c>
      <c r="J306" s="109" t="e">
        <v>#DIV/0!</v>
      </c>
      <c r="L306" s="111">
        <v>42</v>
      </c>
      <c r="M306" s="112">
        <v>1</v>
      </c>
      <c r="N306" s="112">
        <v>0.90476190476190477</v>
      </c>
      <c r="O306" s="112">
        <v>0.97619047619047616</v>
      </c>
      <c r="P306" s="112">
        <v>0.95238095238095233</v>
      </c>
      <c r="Q306" s="112">
        <v>0.9285714285714286</v>
      </c>
      <c r="R306" s="113">
        <v>0</v>
      </c>
      <c r="S306" s="112" t="e">
        <v>#DIV/0!</v>
      </c>
      <c r="U306" s="108">
        <v>36</v>
      </c>
      <c r="V306" s="109">
        <v>0.97222222222222221</v>
      </c>
      <c r="W306" s="109">
        <v>0.94444444444444442</v>
      </c>
      <c r="X306" s="109">
        <v>0.97222222222222221</v>
      </c>
      <c r="Y306" s="109">
        <v>0.97222222222222221</v>
      </c>
      <c r="Z306" s="109">
        <v>0.97222222222222221</v>
      </c>
      <c r="AA306" s="109">
        <v>0.91666666666666663</v>
      </c>
      <c r="AB306" s="109">
        <v>0.97222222222222221</v>
      </c>
      <c r="AC306" s="109">
        <v>0.97222222222222221</v>
      </c>
      <c r="AD306" s="109">
        <v>0.69444444444444442</v>
      </c>
      <c r="AE306" s="109">
        <v>0.66666666666666663</v>
      </c>
      <c r="AH306">
        <v>0</v>
      </c>
      <c r="AI306">
        <v>0</v>
      </c>
      <c r="AJ306">
        <v>0</v>
      </c>
    </row>
    <row r="307" spans="1:36" x14ac:dyDescent="0.25">
      <c r="A307" t="s">
        <v>6894</v>
      </c>
      <c r="B307" t="s">
        <v>6895</v>
      </c>
      <c r="C307" t="s">
        <v>152</v>
      </c>
      <c r="D307" t="s">
        <v>153</v>
      </c>
      <c r="E307" s="108">
        <v>151</v>
      </c>
      <c r="F307" s="109">
        <v>0.94039735099337751</v>
      </c>
      <c r="G307" s="109">
        <v>0.75496688741721851</v>
      </c>
      <c r="H307" s="109">
        <v>0.94039735099337751</v>
      </c>
      <c r="I307" s="110" t="s">
        <v>1195</v>
      </c>
      <c r="J307" s="109">
        <v>1</v>
      </c>
      <c r="L307" s="111">
        <v>145</v>
      </c>
      <c r="M307" s="112">
        <v>0.96551724137931039</v>
      </c>
      <c r="N307" s="112">
        <v>0.95862068965517244</v>
      </c>
      <c r="O307" s="112">
        <v>0.9517241379310345</v>
      </c>
      <c r="P307" s="112">
        <v>0.97241379310344822</v>
      </c>
      <c r="Q307" s="112">
        <v>0.96551724137931039</v>
      </c>
      <c r="R307" s="113" t="s">
        <v>1195</v>
      </c>
      <c r="S307" s="112">
        <v>0</v>
      </c>
      <c r="U307" s="108">
        <v>156</v>
      </c>
      <c r="V307" s="109">
        <v>0.98717948717948723</v>
      </c>
      <c r="W307" s="109">
        <v>0.82692307692307687</v>
      </c>
      <c r="X307" s="109">
        <v>0.98717948717948723</v>
      </c>
      <c r="Y307" s="109">
        <v>0.98076923076923073</v>
      </c>
      <c r="Z307" s="109">
        <v>0.96153846153846156</v>
      </c>
      <c r="AA307" s="109">
        <v>0.98717948717948723</v>
      </c>
      <c r="AB307" s="109">
        <v>0.96794871794871795</v>
      </c>
      <c r="AC307" s="109">
        <v>0.82051282051282048</v>
      </c>
      <c r="AD307" s="109">
        <v>0.77564102564102566</v>
      </c>
      <c r="AE307" s="109">
        <v>0.78846153846153844</v>
      </c>
      <c r="AH307">
        <v>0</v>
      </c>
      <c r="AI307">
        <v>0</v>
      </c>
      <c r="AJ307">
        <v>0</v>
      </c>
    </row>
    <row r="308" spans="1:36" x14ac:dyDescent="0.25">
      <c r="A308" t="s">
        <v>7119</v>
      </c>
      <c r="B308" t="s">
        <v>7120</v>
      </c>
      <c r="C308" t="s">
        <v>152</v>
      </c>
      <c r="D308" t="s">
        <v>153</v>
      </c>
      <c r="E308" s="108">
        <v>51</v>
      </c>
      <c r="F308" s="109">
        <v>0.98039215686274506</v>
      </c>
      <c r="G308" s="109">
        <v>0.84313725490196079</v>
      </c>
      <c r="H308" s="109">
        <v>0.98039215686274506</v>
      </c>
      <c r="I308" s="110">
        <v>0</v>
      </c>
      <c r="J308" s="109" t="e">
        <v>#DIV/0!</v>
      </c>
      <c r="L308" s="111">
        <v>64</v>
      </c>
      <c r="M308" s="112">
        <v>1</v>
      </c>
      <c r="N308" s="112">
        <v>0.921875</v>
      </c>
      <c r="O308" s="112">
        <v>1</v>
      </c>
      <c r="P308" s="112">
        <v>0.96875</v>
      </c>
      <c r="Q308" s="112">
        <v>0.953125</v>
      </c>
      <c r="R308" s="113">
        <v>0</v>
      </c>
      <c r="S308" s="112" t="e">
        <v>#DIV/0!</v>
      </c>
      <c r="U308" s="108">
        <v>88</v>
      </c>
      <c r="V308" s="109">
        <v>0.94318181818181823</v>
      </c>
      <c r="W308" s="109">
        <v>0.94318181818181823</v>
      </c>
      <c r="X308" s="109">
        <v>0.94318181818181823</v>
      </c>
      <c r="Y308" s="109">
        <v>1</v>
      </c>
      <c r="Z308" s="109">
        <v>1</v>
      </c>
      <c r="AA308" s="109">
        <v>0.95454545454545459</v>
      </c>
      <c r="AB308" s="109">
        <v>0.96590909090909094</v>
      </c>
      <c r="AC308" s="109">
        <v>0.93181818181818177</v>
      </c>
      <c r="AD308" s="109">
        <v>0.73863636363636365</v>
      </c>
      <c r="AE308" s="109">
        <v>0.73863636363636365</v>
      </c>
      <c r="AH308">
        <v>0</v>
      </c>
      <c r="AI308">
        <v>0</v>
      </c>
      <c r="AJ308">
        <v>0</v>
      </c>
    </row>
    <row r="309" spans="1:36" x14ac:dyDescent="0.25">
      <c r="A309" t="s">
        <v>7010</v>
      </c>
      <c r="B309" t="s">
        <v>7011</v>
      </c>
      <c r="C309" t="s">
        <v>152</v>
      </c>
      <c r="D309" t="s">
        <v>153</v>
      </c>
      <c r="E309" s="108">
        <v>106</v>
      </c>
      <c r="F309" s="109">
        <v>0.99056603773584906</v>
      </c>
      <c r="G309" s="109">
        <v>0.70754716981132071</v>
      </c>
      <c r="H309" s="109">
        <v>0.99056603773584906</v>
      </c>
      <c r="I309" s="110" t="s">
        <v>1195</v>
      </c>
      <c r="J309" s="109">
        <v>1</v>
      </c>
      <c r="L309" s="111">
        <v>132</v>
      </c>
      <c r="M309" s="112">
        <v>0.99242424242424243</v>
      </c>
      <c r="N309" s="112">
        <v>0.96969696969696972</v>
      </c>
      <c r="O309" s="112">
        <v>0.99242424242424243</v>
      </c>
      <c r="P309" s="112">
        <v>0.97727272727272729</v>
      </c>
      <c r="Q309" s="112">
        <v>0.96969696969696972</v>
      </c>
      <c r="R309" s="113">
        <v>0</v>
      </c>
      <c r="S309" s="112" t="e">
        <v>#DIV/0!</v>
      </c>
      <c r="U309" s="108">
        <v>120</v>
      </c>
      <c r="V309" s="109">
        <v>0.95</v>
      </c>
      <c r="W309" s="109">
        <v>0.97499999999999998</v>
      </c>
      <c r="X309" s="109">
        <v>0.95</v>
      </c>
      <c r="Y309" s="109">
        <v>0.94166666666666665</v>
      </c>
      <c r="Z309" s="109">
        <v>0.93333333333333335</v>
      </c>
      <c r="AA309" s="109">
        <v>0.92500000000000004</v>
      </c>
      <c r="AB309" s="109">
        <v>0.97499999999999998</v>
      </c>
      <c r="AC309" s="109">
        <v>0.97499999999999998</v>
      </c>
      <c r="AD309" s="109">
        <v>0.67500000000000004</v>
      </c>
      <c r="AE309" s="109">
        <v>0.69166666666666665</v>
      </c>
      <c r="AH309">
        <v>0</v>
      </c>
      <c r="AI309">
        <v>0</v>
      </c>
      <c r="AJ309">
        <v>0</v>
      </c>
    </row>
    <row r="310" spans="1:36" x14ac:dyDescent="0.25">
      <c r="A310" t="s">
        <v>6842</v>
      </c>
      <c r="B310" t="s">
        <v>6843</v>
      </c>
      <c r="C310" t="s">
        <v>152</v>
      </c>
      <c r="D310" t="s">
        <v>153</v>
      </c>
      <c r="E310" s="108">
        <v>209</v>
      </c>
      <c r="F310" s="109">
        <v>0.92344497607655507</v>
      </c>
      <c r="G310" s="109">
        <v>0.71291866028708128</v>
      </c>
      <c r="H310" s="109">
        <v>0.92344497607655507</v>
      </c>
      <c r="I310" s="110" t="s">
        <v>1195</v>
      </c>
      <c r="J310" s="109">
        <v>1</v>
      </c>
      <c r="L310" s="111">
        <v>176</v>
      </c>
      <c r="M310" s="112">
        <v>0.89204545454545459</v>
      </c>
      <c r="N310" s="112">
        <v>0.77272727272727271</v>
      </c>
      <c r="O310" s="112">
        <v>0.92613636363636365</v>
      </c>
      <c r="P310" s="112">
        <v>0.77840909090909094</v>
      </c>
      <c r="Q310" s="112">
        <v>0.80113636363636365</v>
      </c>
      <c r="R310" s="113">
        <v>0</v>
      </c>
      <c r="S310" s="112" t="e">
        <v>#DIV/0!</v>
      </c>
      <c r="U310" s="108">
        <v>181</v>
      </c>
      <c r="V310" s="109">
        <v>0.86740331491712708</v>
      </c>
      <c r="W310" s="109">
        <v>0.59668508287292821</v>
      </c>
      <c r="X310" s="109">
        <v>0.86187845303867405</v>
      </c>
      <c r="Y310" s="109">
        <v>0.91160220994475138</v>
      </c>
      <c r="Z310" s="109">
        <v>0.87845303867403313</v>
      </c>
      <c r="AA310" s="109">
        <v>0.87845303867403313</v>
      </c>
      <c r="AB310" s="109">
        <v>0.91712707182320441</v>
      </c>
      <c r="AC310" s="109">
        <v>0.574585635359116</v>
      </c>
      <c r="AD310" s="109">
        <v>0.72375690607734811</v>
      </c>
      <c r="AE310" s="109">
        <v>0.69060773480662985</v>
      </c>
      <c r="AH310">
        <v>0</v>
      </c>
      <c r="AI310">
        <v>0</v>
      </c>
      <c r="AJ310">
        <v>0</v>
      </c>
    </row>
    <row r="311" spans="1:36" x14ac:dyDescent="0.25">
      <c r="A311" t="s">
        <v>7018</v>
      </c>
      <c r="B311" t="s">
        <v>7019</v>
      </c>
      <c r="C311" t="s">
        <v>152</v>
      </c>
      <c r="D311" t="s">
        <v>153</v>
      </c>
      <c r="E311" s="108">
        <v>120</v>
      </c>
      <c r="F311" s="109">
        <v>0.97499999999999998</v>
      </c>
      <c r="G311" s="109">
        <v>0.80833333333333335</v>
      </c>
      <c r="H311" s="109">
        <v>0.97499999999999998</v>
      </c>
      <c r="I311" s="110">
        <v>0</v>
      </c>
      <c r="J311" s="109" t="e">
        <v>#DIV/0!</v>
      </c>
      <c r="L311" s="111">
        <v>96</v>
      </c>
      <c r="M311" s="112">
        <v>1</v>
      </c>
      <c r="N311" s="112">
        <v>0.98958333333333337</v>
      </c>
      <c r="O311" s="112">
        <v>0.98958333333333337</v>
      </c>
      <c r="P311" s="112">
        <v>1</v>
      </c>
      <c r="Q311" s="112">
        <v>0.98958333333333337</v>
      </c>
      <c r="R311" s="113" t="s">
        <v>1195</v>
      </c>
      <c r="S311" s="112">
        <v>1</v>
      </c>
      <c r="U311" s="108">
        <v>116</v>
      </c>
      <c r="V311" s="109">
        <v>0.98275862068965514</v>
      </c>
      <c r="W311" s="109">
        <v>0.9568965517241379</v>
      </c>
      <c r="X311" s="109">
        <v>0.98275862068965514</v>
      </c>
      <c r="Y311" s="109">
        <v>0.99137931034482762</v>
      </c>
      <c r="Z311" s="109">
        <v>0.98275862068965514</v>
      </c>
      <c r="AA311" s="109">
        <v>0.9568965517241379</v>
      </c>
      <c r="AB311" s="109">
        <v>0.98275862068965514</v>
      </c>
      <c r="AC311" s="109">
        <v>0.9568965517241379</v>
      </c>
      <c r="AD311" s="109">
        <v>0.80172413793103448</v>
      </c>
      <c r="AE311" s="109">
        <v>0.78448275862068961</v>
      </c>
      <c r="AH311">
        <v>0</v>
      </c>
      <c r="AI311">
        <v>0</v>
      </c>
      <c r="AJ311">
        <v>0</v>
      </c>
    </row>
    <row r="312" spans="1:36" x14ac:dyDescent="0.25">
      <c r="A312" t="s">
        <v>7123</v>
      </c>
      <c r="B312" t="s">
        <v>7124</v>
      </c>
      <c r="C312" t="s">
        <v>152</v>
      </c>
      <c r="D312" t="s">
        <v>153</v>
      </c>
      <c r="E312" s="108">
        <v>72</v>
      </c>
      <c r="F312" s="109">
        <v>1</v>
      </c>
      <c r="G312" s="109">
        <v>0.95833333333333337</v>
      </c>
      <c r="H312" s="109">
        <v>1</v>
      </c>
      <c r="I312" s="110">
        <v>0</v>
      </c>
      <c r="J312" s="109" t="e">
        <v>#DIV/0!</v>
      </c>
      <c r="L312" s="111">
        <v>63</v>
      </c>
      <c r="M312" s="112">
        <v>0.96825396825396826</v>
      </c>
      <c r="N312" s="112">
        <v>0.96825396825396826</v>
      </c>
      <c r="O312" s="112">
        <v>0.96825396825396826</v>
      </c>
      <c r="P312" s="112">
        <v>0.95238095238095233</v>
      </c>
      <c r="Q312" s="112">
        <v>0.96825396825396826</v>
      </c>
      <c r="R312" s="113">
        <v>0</v>
      </c>
      <c r="S312" s="112" t="e">
        <v>#DIV/0!</v>
      </c>
      <c r="U312" s="108">
        <v>87</v>
      </c>
      <c r="V312" s="109">
        <v>0.95402298850574707</v>
      </c>
      <c r="W312" s="109">
        <v>0.95402298850574707</v>
      </c>
      <c r="X312" s="109">
        <v>0.95402298850574707</v>
      </c>
      <c r="Y312" s="109">
        <v>0.9885057471264368</v>
      </c>
      <c r="Z312" s="109">
        <v>0.97701149425287359</v>
      </c>
      <c r="AA312" s="109">
        <v>0.9885057471264368</v>
      </c>
      <c r="AB312" s="109">
        <v>0.97701149425287359</v>
      </c>
      <c r="AC312" s="109">
        <v>0.95402298850574707</v>
      </c>
      <c r="AD312" s="109">
        <v>0.68965517241379315</v>
      </c>
      <c r="AE312" s="109">
        <v>0.67816091954022983</v>
      </c>
      <c r="AH312">
        <v>0</v>
      </c>
      <c r="AI312">
        <v>0</v>
      </c>
      <c r="AJ312">
        <v>0</v>
      </c>
    </row>
    <row r="313" spans="1:36" x14ac:dyDescent="0.25">
      <c r="A313" t="s">
        <v>7071</v>
      </c>
      <c r="B313" t="s">
        <v>771</v>
      </c>
      <c r="C313" t="s">
        <v>152</v>
      </c>
      <c r="D313" t="s">
        <v>153</v>
      </c>
      <c r="E313" s="108">
        <v>86</v>
      </c>
      <c r="F313" s="109">
        <v>0.90697674418604646</v>
      </c>
      <c r="G313" s="109">
        <v>0.80232558139534882</v>
      </c>
      <c r="H313" s="109">
        <v>0.91860465116279066</v>
      </c>
      <c r="I313" s="110" t="s">
        <v>1195</v>
      </c>
      <c r="J313" s="109">
        <v>1</v>
      </c>
      <c r="L313" s="111">
        <v>89</v>
      </c>
      <c r="M313" s="112">
        <v>0.97752808988764039</v>
      </c>
      <c r="N313" s="112">
        <v>0.898876404494382</v>
      </c>
      <c r="O313" s="112">
        <v>0.97752808988764039</v>
      </c>
      <c r="P313" s="112">
        <v>0.9101123595505618</v>
      </c>
      <c r="Q313" s="112">
        <v>0.9101123595505618</v>
      </c>
      <c r="R313" s="113">
        <v>0</v>
      </c>
      <c r="S313" s="112" t="e">
        <v>#DIV/0!</v>
      </c>
      <c r="U313" s="108">
        <v>98</v>
      </c>
      <c r="V313" s="109">
        <v>0.94897959183673475</v>
      </c>
      <c r="W313" s="109">
        <v>0.8571428571428571</v>
      </c>
      <c r="X313" s="109">
        <v>0.94897959183673475</v>
      </c>
      <c r="Y313" s="109">
        <v>0.95918367346938771</v>
      </c>
      <c r="Z313" s="109">
        <v>0.94897959183673475</v>
      </c>
      <c r="AA313" s="109">
        <v>0.89795918367346939</v>
      </c>
      <c r="AB313" s="109">
        <v>0.95918367346938771</v>
      </c>
      <c r="AC313" s="109">
        <v>0.79591836734693877</v>
      </c>
      <c r="AD313" s="109">
        <v>0.73469387755102045</v>
      </c>
      <c r="AE313" s="109">
        <v>0.70408163265306123</v>
      </c>
      <c r="AH313">
        <v>0</v>
      </c>
      <c r="AI313">
        <v>0</v>
      </c>
      <c r="AJ313">
        <v>0</v>
      </c>
    </row>
    <row r="314" spans="1:36" x14ac:dyDescent="0.25">
      <c r="A314" t="s">
        <v>7192</v>
      </c>
      <c r="B314" t="s">
        <v>7193</v>
      </c>
      <c r="C314" t="s">
        <v>152</v>
      </c>
      <c r="D314" t="s">
        <v>153</v>
      </c>
      <c r="E314" s="108">
        <v>44</v>
      </c>
      <c r="F314" s="109">
        <v>1</v>
      </c>
      <c r="G314" s="109">
        <v>0.84090909090909094</v>
      </c>
      <c r="H314" s="109">
        <v>1</v>
      </c>
      <c r="I314" s="110">
        <v>0</v>
      </c>
      <c r="J314" s="109" t="e">
        <v>#DIV/0!</v>
      </c>
      <c r="L314" s="111">
        <v>74</v>
      </c>
      <c r="M314" s="112">
        <v>1</v>
      </c>
      <c r="N314" s="112">
        <v>1</v>
      </c>
      <c r="O314" s="112">
        <v>0.97297297297297303</v>
      </c>
      <c r="P314" s="112">
        <v>0.98648648648648651</v>
      </c>
      <c r="Q314" s="112">
        <v>1</v>
      </c>
      <c r="R314" s="113">
        <v>0</v>
      </c>
      <c r="S314" s="112" t="e">
        <v>#DIV/0!</v>
      </c>
      <c r="U314" s="108">
        <v>63</v>
      </c>
      <c r="V314" s="109">
        <v>0.98412698412698407</v>
      </c>
      <c r="W314" s="109">
        <v>0.96825396825396826</v>
      </c>
      <c r="X314" s="109">
        <v>0.98412698412698407</v>
      </c>
      <c r="Y314" s="109">
        <v>0.98412698412698407</v>
      </c>
      <c r="Z314" s="109">
        <v>0.96825396825396826</v>
      </c>
      <c r="AA314" s="109">
        <v>0.95238095238095233</v>
      </c>
      <c r="AB314" s="109">
        <v>0.98412698412698407</v>
      </c>
      <c r="AC314" s="109">
        <v>0.96825396825396826</v>
      </c>
      <c r="AD314" s="109">
        <v>0.82539682539682535</v>
      </c>
      <c r="AE314" s="109">
        <v>0.80952380952380953</v>
      </c>
      <c r="AH314">
        <v>0</v>
      </c>
      <c r="AI314">
        <v>0</v>
      </c>
      <c r="AJ314">
        <v>0</v>
      </c>
    </row>
    <row r="315" spans="1:36" x14ac:dyDescent="0.25">
      <c r="A315" t="s">
        <v>7305</v>
      </c>
      <c r="B315" t="s">
        <v>7306</v>
      </c>
      <c r="C315" t="s">
        <v>152</v>
      </c>
      <c r="D315" t="s">
        <v>153</v>
      </c>
      <c r="E315" s="108">
        <v>18</v>
      </c>
      <c r="F315" s="109">
        <v>1</v>
      </c>
      <c r="G315" s="109">
        <v>0.88888888888888884</v>
      </c>
      <c r="H315" s="109">
        <v>1</v>
      </c>
      <c r="I315" s="110">
        <v>0</v>
      </c>
      <c r="J315" s="109" t="e">
        <v>#DIV/0!</v>
      </c>
      <c r="L315" s="111">
        <v>33</v>
      </c>
      <c r="M315" s="112">
        <v>1</v>
      </c>
      <c r="N315" s="112">
        <v>1</v>
      </c>
      <c r="O315" s="112">
        <v>1</v>
      </c>
      <c r="P315" s="112">
        <v>1</v>
      </c>
      <c r="Q315" s="112">
        <v>1</v>
      </c>
      <c r="R315" s="113">
        <v>0</v>
      </c>
      <c r="S315" s="112" t="e">
        <v>#DIV/0!</v>
      </c>
      <c r="U315" s="108">
        <v>27</v>
      </c>
      <c r="V315" s="109">
        <v>0.96296296296296291</v>
      </c>
      <c r="W315" s="109">
        <v>0.92592592592592593</v>
      </c>
      <c r="X315" s="109">
        <v>0.96296296296296291</v>
      </c>
      <c r="Y315" s="109">
        <v>0.96296296296296291</v>
      </c>
      <c r="Z315" s="109">
        <v>0.96296296296296291</v>
      </c>
      <c r="AA315" s="109">
        <v>0.88888888888888884</v>
      </c>
      <c r="AB315" s="109">
        <v>0.96296296296296291</v>
      </c>
      <c r="AC315" s="109">
        <v>0.92592592592592593</v>
      </c>
      <c r="AD315" s="109">
        <v>0.81481481481481477</v>
      </c>
      <c r="AE315" s="109">
        <v>0.77777777777777779</v>
      </c>
      <c r="AH315">
        <v>0</v>
      </c>
      <c r="AI315">
        <v>0</v>
      </c>
      <c r="AJ315">
        <v>0</v>
      </c>
    </row>
    <row r="316" spans="1:36" x14ac:dyDescent="0.25">
      <c r="A316" t="s">
        <v>7190</v>
      </c>
      <c r="B316" t="s">
        <v>7191</v>
      </c>
      <c r="C316" t="s">
        <v>152</v>
      </c>
      <c r="D316" t="s">
        <v>153</v>
      </c>
      <c r="E316" s="108">
        <v>49</v>
      </c>
      <c r="F316" s="109">
        <v>0.95918367346938771</v>
      </c>
      <c r="G316" s="109">
        <v>0.93877551020408168</v>
      </c>
      <c r="H316" s="109">
        <v>0.95918367346938771</v>
      </c>
      <c r="I316" s="110">
        <v>0</v>
      </c>
      <c r="J316" s="109" t="e">
        <v>#DIV/0!</v>
      </c>
      <c r="L316" s="111">
        <v>51</v>
      </c>
      <c r="M316" s="112">
        <v>1</v>
      </c>
      <c r="N316" s="112">
        <v>0.92156862745098034</v>
      </c>
      <c r="O316" s="112">
        <v>0.98039215686274506</v>
      </c>
      <c r="P316" s="112">
        <v>0.98039215686274506</v>
      </c>
      <c r="Q316" s="112">
        <v>0.98039215686274506</v>
      </c>
      <c r="R316" s="113" t="s">
        <v>1195</v>
      </c>
      <c r="S316" s="112">
        <v>1</v>
      </c>
      <c r="U316" s="108">
        <v>63</v>
      </c>
      <c r="V316" s="109">
        <v>0.96825396825396826</v>
      </c>
      <c r="W316" s="109">
        <v>0.90476190476190477</v>
      </c>
      <c r="X316" s="109">
        <v>0.96825396825396826</v>
      </c>
      <c r="Y316" s="109">
        <v>0.96825396825396826</v>
      </c>
      <c r="Z316" s="109">
        <v>0.76190476190476186</v>
      </c>
      <c r="AA316" s="109">
        <v>0.93650793650793651</v>
      </c>
      <c r="AB316" s="109">
        <v>0.98412698412698407</v>
      </c>
      <c r="AC316" s="109">
        <v>0.90476190476190477</v>
      </c>
      <c r="AD316" s="109">
        <v>0.69841269841269837</v>
      </c>
      <c r="AE316" s="109">
        <v>0.7142857142857143</v>
      </c>
      <c r="AH316">
        <v>0</v>
      </c>
      <c r="AI316">
        <v>0</v>
      </c>
      <c r="AJ316">
        <v>0</v>
      </c>
    </row>
    <row r="317" spans="1:36" x14ac:dyDescent="0.25">
      <c r="A317" t="s">
        <v>7147</v>
      </c>
      <c r="B317" t="s">
        <v>7148</v>
      </c>
      <c r="C317" t="s">
        <v>152</v>
      </c>
      <c r="D317" t="s">
        <v>153</v>
      </c>
      <c r="E317" s="108">
        <v>75</v>
      </c>
      <c r="F317" s="109">
        <v>0.96</v>
      </c>
      <c r="G317" s="109">
        <v>0.89333333333333331</v>
      </c>
      <c r="H317" s="109">
        <v>0.96</v>
      </c>
      <c r="I317" s="110">
        <v>0</v>
      </c>
      <c r="J317" s="109" t="e">
        <v>#DIV/0!</v>
      </c>
      <c r="L317" s="111">
        <v>71</v>
      </c>
      <c r="M317" s="112">
        <v>1</v>
      </c>
      <c r="N317" s="112">
        <v>0.92957746478873238</v>
      </c>
      <c r="O317" s="112">
        <v>1</v>
      </c>
      <c r="P317" s="112">
        <v>0.971830985915493</v>
      </c>
      <c r="Q317" s="112">
        <v>0.95774647887323938</v>
      </c>
      <c r="R317" s="113">
        <v>0</v>
      </c>
      <c r="S317" s="112" t="e">
        <v>#DIV/0!</v>
      </c>
      <c r="U317" s="108">
        <v>72</v>
      </c>
      <c r="V317" s="109">
        <v>0.95833333333333337</v>
      </c>
      <c r="W317" s="109">
        <v>0.95833333333333337</v>
      </c>
      <c r="X317" s="109">
        <v>0.95833333333333337</v>
      </c>
      <c r="Y317" s="109">
        <v>0.95833333333333337</v>
      </c>
      <c r="Z317" s="109">
        <v>0.94444444444444442</v>
      </c>
      <c r="AA317" s="109">
        <v>0.97222222222222221</v>
      </c>
      <c r="AB317" s="109">
        <v>0.95833333333333337</v>
      </c>
      <c r="AC317" s="109">
        <v>0.94444444444444442</v>
      </c>
      <c r="AD317" s="109">
        <v>0.73611111111111116</v>
      </c>
      <c r="AE317" s="109">
        <v>0.73611111111111116</v>
      </c>
      <c r="AH317">
        <v>0</v>
      </c>
      <c r="AI317">
        <v>0</v>
      </c>
      <c r="AJ317">
        <v>0</v>
      </c>
    </row>
    <row r="318" spans="1:36" x14ac:dyDescent="0.25">
      <c r="A318" t="s">
        <v>7247</v>
      </c>
      <c r="B318" t="s">
        <v>7248</v>
      </c>
      <c r="C318" t="s">
        <v>152</v>
      </c>
      <c r="D318" t="s">
        <v>153</v>
      </c>
      <c r="E318" s="108">
        <v>42</v>
      </c>
      <c r="F318" s="109">
        <v>1</v>
      </c>
      <c r="G318" s="109">
        <v>0.73809523809523814</v>
      </c>
      <c r="H318" s="109">
        <v>1</v>
      </c>
      <c r="I318" s="110">
        <v>0</v>
      </c>
      <c r="J318" s="109" t="e">
        <v>#DIV/0!</v>
      </c>
      <c r="L318" s="111">
        <v>54</v>
      </c>
      <c r="M318" s="112">
        <v>0.96296296296296291</v>
      </c>
      <c r="N318" s="112">
        <v>0.96296296296296291</v>
      </c>
      <c r="O318" s="112">
        <v>0.96296296296296291</v>
      </c>
      <c r="P318" s="112">
        <v>0.96296296296296291</v>
      </c>
      <c r="Q318" s="112">
        <v>0.98148148148148151</v>
      </c>
      <c r="R318" s="113">
        <v>0</v>
      </c>
      <c r="S318" s="112" t="e">
        <v>#DIV/0!</v>
      </c>
      <c r="U318" s="108">
        <v>47</v>
      </c>
      <c r="V318" s="109">
        <v>1</v>
      </c>
      <c r="W318" s="109">
        <v>0.97872340425531912</v>
      </c>
      <c r="X318" s="109">
        <v>1</v>
      </c>
      <c r="Y318" s="109">
        <v>1</v>
      </c>
      <c r="Z318" s="109">
        <v>0.91489361702127658</v>
      </c>
      <c r="AA318" s="109">
        <v>0.95744680851063835</v>
      </c>
      <c r="AB318" s="109">
        <v>0.97872340425531912</v>
      </c>
      <c r="AC318" s="109">
        <v>0.95744680851063835</v>
      </c>
      <c r="AD318" s="109">
        <v>0.57446808510638303</v>
      </c>
      <c r="AE318" s="109">
        <v>0.61702127659574468</v>
      </c>
      <c r="AH318">
        <v>0</v>
      </c>
      <c r="AI318">
        <v>0</v>
      </c>
      <c r="AJ318">
        <v>0</v>
      </c>
    </row>
    <row r="319" spans="1:36" x14ac:dyDescent="0.25">
      <c r="A319" t="s">
        <v>6900</v>
      </c>
      <c r="B319" t="s">
        <v>6901</v>
      </c>
      <c r="C319" t="s">
        <v>152</v>
      </c>
      <c r="D319" t="s">
        <v>153</v>
      </c>
      <c r="E319" s="108">
        <v>187</v>
      </c>
      <c r="F319" s="109">
        <v>0.93048128342245995</v>
      </c>
      <c r="G319" s="109">
        <v>0.71122994652406413</v>
      </c>
      <c r="H319" s="109">
        <v>0.9197860962566845</v>
      </c>
      <c r="I319" s="110" t="s">
        <v>1195</v>
      </c>
      <c r="J319" s="109">
        <v>1</v>
      </c>
      <c r="L319" s="111">
        <v>190</v>
      </c>
      <c r="M319" s="112">
        <v>0.95789473684210524</v>
      </c>
      <c r="N319" s="112">
        <v>0.88421052631578945</v>
      </c>
      <c r="O319" s="112">
        <v>0.93157894736842106</v>
      </c>
      <c r="P319" s="112">
        <v>0.87368421052631584</v>
      </c>
      <c r="Q319" s="112">
        <v>0.88947368421052631</v>
      </c>
      <c r="R319" s="113" t="s">
        <v>1195</v>
      </c>
      <c r="S319" s="112">
        <v>1</v>
      </c>
      <c r="U319" s="108">
        <v>154</v>
      </c>
      <c r="V319" s="109">
        <v>0.88961038961038963</v>
      </c>
      <c r="W319" s="109">
        <v>0.66883116883116878</v>
      </c>
      <c r="X319" s="109">
        <v>0.88961038961038963</v>
      </c>
      <c r="Y319" s="109">
        <v>0.90909090909090906</v>
      </c>
      <c r="Z319" s="109">
        <v>0.86363636363636365</v>
      </c>
      <c r="AA319" s="109">
        <v>0.88961038961038963</v>
      </c>
      <c r="AB319" s="109">
        <v>0.95454545454545459</v>
      </c>
      <c r="AC319" s="109">
        <v>0.68181818181818177</v>
      </c>
      <c r="AD319" s="109">
        <v>0.66883116883116878</v>
      </c>
      <c r="AE319" s="109">
        <v>0.66883116883116878</v>
      </c>
      <c r="AH319">
        <v>0</v>
      </c>
      <c r="AI319">
        <v>0</v>
      </c>
      <c r="AJ319">
        <v>0</v>
      </c>
    </row>
    <row r="320" spans="1:36" x14ac:dyDescent="0.25">
      <c r="A320" t="s">
        <v>7226</v>
      </c>
      <c r="B320" t="s">
        <v>7227</v>
      </c>
      <c r="C320" t="s">
        <v>152</v>
      </c>
      <c r="D320" t="s">
        <v>153</v>
      </c>
      <c r="E320" s="108">
        <v>109</v>
      </c>
      <c r="F320" s="109">
        <v>0.97247706422018354</v>
      </c>
      <c r="G320" s="109">
        <v>0.74311926605504586</v>
      </c>
      <c r="H320" s="109">
        <v>0.95412844036697253</v>
      </c>
      <c r="I320" s="110">
        <v>0</v>
      </c>
      <c r="J320" s="109" t="e">
        <v>#DIV/0!</v>
      </c>
      <c r="L320" s="111">
        <v>88</v>
      </c>
      <c r="M320" s="112">
        <v>0.92045454545454541</v>
      </c>
      <c r="N320" s="112">
        <v>0.88636363636363635</v>
      </c>
      <c r="O320" s="112">
        <v>0.88636363636363635</v>
      </c>
      <c r="P320" s="112">
        <v>0.86363636363636365</v>
      </c>
      <c r="Q320" s="112">
        <v>0.875</v>
      </c>
      <c r="R320" s="113" t="s">
        <v>1195</v>
      </c>
      <c r="S320" s="112">
        <v>0</v>
      </c>
      <c r="U320" s="108">
        <v>51</v>
      </c>
      <c r="V320" s="109">
        <v>0.88235294117647056</v>
      </c>
      <c r="W320" s="109">
        <v>0.88235294117647056</v>
      </c>
      <c r="X320" s="109">
        <v>0.88235294117647056</v>
      </c>
      <c r="Y320" s="109">
        <v>0.82352941176470584</v>
      </c>
      <c r="Z320" s="109">
        <v>0.68627450980392157</v>
      </c>
      <c r="AA320" s="109">
        <v>0.76470588235294112</v>
      </c>
      <c r="AB320" s="109">
        <v>0.92156862745098034</v>
      </c>
      <c r="AC320" s="109">
        <v>0.82352941176470584</v>
      </c>
      <c r="AD320" s="109">
        <v>0.43137254901960786</v>
      </c>
      <c r="AE320" s="109">
        <v>0.45098039215686275</v>
      </c>
      <c r="AH320">
        <v>0</v>
      </c>
      <c r="AI320">
        <v>0</v>
      </c>
      <c r="AJ320">
        <v>0</v>
      </c>
    </row>
    <row r="321" spans="1:36" x14ac:dyDescent="0.25">
      <c r="A321" t="s">
        <v>7218</v>
      </c>
      <c r="B321" t="s">
        <v>7219</v>
      </c>
      <c r="C321" t="s">
        <v>152</v>
      </c>
      <c r="D321" t="s">
        <v>153</v>
      </c>
      <c r="E321" s="108">
        <v>63</v>
      </c>
      <c r="F321" s="109">
        <v>0.98412698412698407</v>
      </c>
      <c r="G321" s="109">
        <v>0.76190476190476186</v>
      </c>
      <c r="H321" s="109">
        <v>0.98412698412698407</v>
      </c>
      <c r="I321" s="110" t="s">
        <v>1195</v>
      </c>
      <c r="J321" s="109">
        <v>1</v>
      </c>
      <c r="L321" s="111">
        <v>60</v>
      </c>
      <c r="M321" s="112">
        <v>0.95</v>
      </c>
      <c r="N321" s="112">
        <v>0.95</v>
      </c>
      <c r="O321" s="112">
        <v>0.93333333333333335</v>
      </c>
      <c r="P321" s="112">
        <v>0.95</v>
      </c>
      <c r="Q321" s="112">
        <v>0.95</v>
      </c>
      <c r="R321" s="113">
        <v>0</v>
      </c>
      <c r="S321" s="112" t="e">
        <v>#DIV/0!</v>
      </c>
      <c r="U321" s="108">
        <v>54</v>
      </c>
      <c r="V321" s="109">
        <v>0.94444444444444442</v>
      </c>
      <c r="W321" s="109">
        <v>0.92592592592592593</v>
      </c>
      <c r="X321" s="109">
        <v>0.94444444444444442</v>
      </c>
      <c r="Y321" s="109">
        <v>0.92592592592592593</v>
      </c>
      <c r="Z321" s="109">
        <v>0.88888888888888884</v>
      </c>
      <c r="AA321" s="109">
        <v>0.85185185185185186</v>
      </c>
      <c r="AB321" s="109">
        <v>0.92592592592592593</v>
      </c>
      <c r="AC321" s="109">
        <v>0.90740740740740744</v>
      </c>
      <c r="AD321" s="109">
        <v>0.66666666666666663</v>
      </c>
      <c r="AE321" s="109">
        <v>0.66666666666666663</v>
      </c>
      <c r="AH321">
        <v>0</v>
      </c>
      <c r="AI321">
        <v>0</v>
      </c>
      <c r="AJ321">
        <v>0</v>
      </c>
    </row>
    <row r="322" spans="1:36" x14ac:dyDescent="0.25">
      <c r="A322" t="s">
        <v>7230</v>
      </c>
      <c r="B322" t="s">
        <v>7231</v>
      </c>
      <c r="C322" t="s">
        <v>152</v>
      </c>
      <c r="D322" t="s">
        <v>153</v>
      </c>
      <c r="E322" s="108">
        <v>54</v>
      </c>
      <c r="F322" s="109">
        <v>1</v>
      </c>
      <c r="G322" s="109">
        <v>0.85185185185185186</v>
      </c>
      <c r="H322" s="109">
        <v>1</v>
      </c>
      <c r="I322" s="110" t="s">
        <v>1195</v>
      </c>
      <c r="J322" s="109">
        <v>1</v>
      </c>
      <c r="L322" s="111">
        <v>54</v>
      </c>
      <c r="M322" s="112">
        <v>0.98148148148148151</v>
      </c>
      <c r="N322" s="112">
        <v>0.96296296296296291</v>
      </c>
      <c r="O322" s="112">
        <v>0.94444444444444442</v>
      </c>
      <c r="P322" s="112">
        <v>0.96296296296296291</v>
      </c>
      <c r="Q322" s="112">
        <v>0.96296296296296291</v>
      </c>
      <c r="R322" s="113">
        <v>0</v>
      </c>
      <c r="S322" s="112" t="e">
        <v>#DIV/0!</v>
      </c>
      <c r="U322" s="108">
        <v>51</v>
      </c>
      <c r="V322" s="109">
        <v>0.98039215686274506</v>
      </c>
      <c r="W322" s="109">
        <v>0.96078431372549022</v>
      </c>
      <c r="X322" s="109">
        <v>0.98039215686274506</v>
      </c>
      <c r="Y322" s="109">
        <v>0.96078431372549022</v>
      </c>
      <c r="Z322" s="109">
        <v>0.88235294117647056</v>
      </c>
      <c r="AA322" s="109">
        <v>0.90196078431372551</v>
      </c>
      <c r="AB322" s="109">
        <v>0.98039215686274506</v>
      </c>
      <c r="AC322" s="109">
        <v>0.96078431372549022</v>
      </c>
      <c r="AD322" s="109">
        <v>0.68627450980392157</v>
      </c>
      <c r="AE322" s="109">
        <v>0.70588235294117652</v>
      </c>
      <c r="AH322">
        <v>0</v>
      </c>
      <c r="AI322">
        <v>0</v>
      </c>
      <c r="AJ322">
        <v>0</v>
      </c>
    </row>
    <row r="323" spans="1:36" x14ac:dyDescent="0.25">
      <c r="AH323" t="e">
        <v>#N/A</v>
      </c>
      <c r="AI323" t="e">
        <v>#N/A</v>
      </c>
      <c r="AJ323" t="e">
        <v>#N/A</v>
      </c>
    </row>
    <row r="324" spans="1:36" x14ac:dyDescent="0.25">
      <c r="AH324" t="e">
        <v>#N/A</v>
      </c>
      <c r="AI324" t="e">
        <v>#N/A</v>
      </c>
      <c r="AJ324" t="e">
        <v>#N/A</v>
      </c>
    </row>
    <row r="325" spans="1:36" x14ac:dyDescent="0.25">
      <c r="AH325" t="e">
        <v>#N/A</v>
      </c>
      <c r="AI325" t="e">
        <v>#N/A</v>
      </c>
      <c r="AJ325" t="e">
        <v>#N/A</v>
      </c>
    </row>
    <row r="326" spans="1:36" x14ac:dyDescent="0.25">
      <c r="AH326" t="e">
        <v>#N/A</v>
      </c>
      <c r="AI326" t="e">
        <v>#N/A</v>
      </c>
      <c r="AJ326" t="e">
        <v>#N/A</v>
      </c>
    </row>
    <row r="327" spans="1:36" x14ac:dyDescent="0.25">
      <c r="AH327" t="e">
        <v>#N/A</v>
      </c>
      <c r="AI327" t="e">
        <v>#N/A</v>
      </c>
      <c r="AJ327" t="e">
        <v>#N/A</v>
      </c>
    </row>
    <row r="328" spans="1:36" x14ac:dyDescent="0.25">
      <c r="AH328" t="e">
        <v>#N/A</v>
      </c>
      <c r="AI328" t="e">
        <v>#N/A</v>
      </c>
      <c r="AJ328" t="e">
        <v>#N/A</v>
      </c>
    </row>
    <row r="329" spans="1:36" x14ac:dyDescent="0.25">
      <c r="AH329" t="e">
        <v>#N/A</v>
      </c>
      <c r="AI329" t="e">
        <v>#N/A</v>
      </c>
      <c r="AJ329" t="e">
        <v>#N/A</v>
      </c>
    </row>
    <row r="330" spans="1:36" x14ac:dyDescent="0.25">
      <c r="AH330" t="e">
        <v>#N/A</v>
      </c>
      <c r="AI330" t="e">
        <v>#N/A</v>
      </c>
      <c r="AJ330" t="e">
        <v>#N/A</v>
      </c>
    </row>
    <row r="331" spans="1:36" x14ac:dyDescent="0.25">
      <c r="AH331" t="e">
        <v>#N/A</v>
      </c>
      <c r="AI331" t="e">
        <v>#N/A</v>
      </c>
      <c r="AJ331" t="e">
        <v>#N/A</v>
      </c>
    </row>
  </sheetData>
  <sheetProtection sheet="1" objects="1" scenarios="1" formatCells="0" formatRows="0" sort="0" autoFilter="0"/>
  <sortState ref="A6:AE322">
    <sortCondition ref="C6:C322"/>
    <sortCondition ref="A6:A322"/>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322 L121:S322 U121:AE322">
    <cfRule type="expression" dxfId="188" priority="5" stopIfTrue="1">
      <formula>ISERROR(E121)</formula>
    </cfRule>
  </conditionalFormatting>
  <conditionalFormatting sqref="I6:I120 E6:E322">
    <cfRule type="expression" dxfId="187" priority="4">
      <formula>$AH6=1</formula>
    </cfRule>
  </conditionalFormatting>
  <conditionalFormatting sqref="R6:R120 L6:L322">
    <cfRule type="expression" dxfId="186" priority="3">
      <formula>$AI6=1</formula>
    </cfRule>
  </conditionalFormatting>
  <conditionalFormatting sqref="U6:U322">
    <cfRule type="expression" dxfId="185" priority="2">
      <formula>$AJ6=1</formula>
    </cfRule>
  </conditionalFormatting>
  <conditionalFormatting sqref="E6:J120 L6:S120 U6:AE120">
    <cfRule type="expression" dxfId="184"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88"/>
  <sheetViews>
    <sheetView showGridLines="0" zoomScale="80" zoomScaleNormal="80" workbookViewId="0">
      <pane xSplit="3" ySplit="5" topLeftCell="D6" activePane="bottomRight" state="frozen"/>
      <selection pane="topRight" activeCell="D1" sqref="D1"/>
      <selection pane="bottomLeft" activeCell="A3" sqref="A3"/>
      <selection pane="bottomRight" activeCell="AG1" sqref="AG1:AK1048576"/>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7329</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7657</v>
      </c>
      <c r="B6" t="s">
        <v>7658</v>
      </c>
      <c r="C6" t="s">
        <v>441</v>
      </c>
      <c r="D6" t="s">
        <v>442</v>
      </c>
      <c r="E6" s="108">
        <v>36</v>
      </c>
      <c r="F6" s="109">
        <v>0.94444444444444442</v>
      </c>
      <c r="G6" s="109">
        <v>0.97222222222222221</v>
      </c>
      <c r="H6" s="109">
        <v>0.94444444444444442</v>
      </c>
      <c r="I6" s="108">
        <v>0</v>
      </c>
      <c r="J6" s="109" t="e">
        <v>#DIV/0!</v>
      </c>
      <c r="L6" s="111">
        <v>41</v>
      </c>
      <c r="M6" s="112">
        <v>0.97560975609756095</v>
      </c>
      <c r="N6" s="112">
        <v>0.95121951219512191</v>
      </c>
      <c r="O6" s="112">
        <v>0.97560975609756095</v>
      </c>
      <c r="P6" s="112">
        <v>1</v>
      </c>
      <c r="Q6" s="112">
        <v>0.97560975609756095</v>
      </c>
      <c r="R6" s="111" t="s">
        <v>1195</v>
      </c>
      <c r="S6" s="112">
        <v>1</v>
      </c>
      <c r="U6" s="108">
        <v>46</v>
      </c>
      <c r="V6" s="109">
        <v>0.97826086956521741</v>
      </c>
      <c r="W6" s="109">
        <v>0.95652173913043481</v>
      </c>
      <c r="X6" s="109">
        <v>0.97826086956521741</v>
      </c>
      <c r="Y6" s="109">
        <v>0.97826086956521741</v>
      </c>
      <c r="Z6" s="109">
        <v>0.95652173913043481</v>
      </c>
      <c r="AA6" s="109">
        <v>0.97826086956521741</v>
      </c>
      <c r="AB6" s="109">
        <v>0.95652173913043481</v>
      </c>
      <c r="AC6" s="109">
        <v>0.93478260869565222</v>
      </c>
      <c r="AD6" s="109">
        <v>0.95652173913043481</v>
      </c>
      <c r="AE6" s="109">
        <v>0.93478260869565222</v>
      </c>
      <c r="AH6">
        <v>0</v>
      </c>
      <c r="AI6">
        <v>0</v>
      </c>
      <c r="AJ6">
        <v>0</v>
      </c>
    </row>
    <row r="7" spans="1:52" x14ac:dyDescent="0.25">
      <c r="A7" t="s">
        <v>7349</v>
      </c>
      <c r="B7" t="s">
        <v>5700</v>
      </c>
      <c r="C7" t="s">
        <v>441</v>
      </c>
      <c r="D7" t="s">
        <v>442</v>
      </c>
      <c r="E7" s="108">
        <v>170</v>
      </c>
      <c r="F7" s="109">
        <v>0.97647058823529409</v>
      </c>
      <c r="G7" s="109">
        <v>0.97647058823529409</v>
      </c>
      <c r="H7" s="109">
        <v>0.97647058823529409</v>
      </c>
      <c r="I7" s="108" t="s">
        <v>1195</v>
      </c>
      <c r="J7" s="109">
        <v>1</v>
      </c>
      <c r="L7" s="111">
        <v>177</v>
      </c>
      <c r="M7" s="112">
        <v>0.98305084745762716</v>
      </c>
      <c r="N7" s="112">
        <v>0.97175141242937857</v>
      </c>
      <c r="O7" s="112">
        <v>0.97740112994350281</v>
      </c>
      <c r="P7" s="112">
        <v>0.96610169491525422</v>
      </c>
      <c r="Q7" s="112">
        <v>0.96045197740112997</v>
      </c>
      <c r="R7" s="111">
        <v>0</v>
      </c>
      <c r="S7" s="112" t="e">
        <v>#DIV/0!</v>
      </c>
      <c r="U7" s="108">
        <v>191</v>
      </c>
      <c r="V7" s="109">
        <v>0.98952879581151831</v>
      </c>
      <c r="W7" s="109">
        <v>0.93717277486910999</v>
      </c>
      <c r="X7" s="109">
        <v>0.98952879581151831</v>
      </c>
      <c r="Y7" s="109">
        <v>0.98952879581151831</v>
      </c>
      <c r="Z7" s="109">
        <v>0.96858638743455494</v>
      </c>
      <c r="AA7" s="109">
        <v>0.96335078534031415</v>
      </c>
      <c r="AB7" s="109">
        <v>0.97905759162303663</v>
      </c>
      <c r="AC7" s="109">
        <v>0.91623036649214662</v>
      </c>
      <c r="AD7" s="109">
        <v>0.96858638743455494</v>
      </c>
      <c r="AE7" s="109">
        <v>0.92670157068062831</v>
      </c>
      <c r="AH7">
        <v>0</v>
      </c>
      <c r="AI7">
        <v>0</v>
      </c>
      <c r="AJ7">
        <v>0</v>
      </c>
    </row>
    <row r="8" spans="1:52" x14ac:dyDescent="0.25">
      <c r="A8" t="s">
        <v>7736</v>
      </c>
      <c r="B8" t="s">
        <v>7737</v>
      </c>
      <c r="C8" t="s">
        <v>441</v>
      </c>
      <c r="D8" t="s">
        <v>442</v>
      </c>
      <c r="E8" s="108">
        <v>28</v>
      </c>
      <c r="F8" s="109">
        <v>0.9285714285714286</v>
      </c>
      <c r="G8" s="109">
        <v>0.9285714285714286</v>
      </c>
      <c r="H8" s="109">
        <v>0.9285714285714286</v>
      </c>
      <c r="I8" s="108">
        <v>0</v>
      </c>
      <c r="J8" s="109" t="e">
        <v>#DIV/0!</v>
      </c>
      <c r="L8" s="111">
        <v>27</v>
      </c>
      <c r="M8" s="112">
        <v>0.96296296296296291</v>
      </c>
      <c r="N8" s="112">
        <v>0.81481481481481477</v>
      </c>
      <c r="O8" s="112">
        <v>0.92592592592592593</v>
      </c>
      <c r="P8" s="112">
        <v>0.92592592592592593</v>
      </c>
      <c r="Q8" s="112">
        <v>0.88888888888888884</v>
      </c>
      <c r="R8" s="111">
        <v>0</v>
      </c>
      <c r="S8" s="112" t="e">
        <v>#DIV/0!</v>
      </c>
      <c r="U8" s="108">
        <v>32</v>
      </c>
      <c r="V8" s="109">
        <v>0.96875</v>
      </c>
      <c r="W8" s="109">
        <v>0.96875</v>
      </c>
      <c r="X8" s="109">
        <v>0.96875</v>
      </c>
      <c r="Y8" s="109">
        <v>0.96875</v>
      </c>
      <c r="Z8" s="109">
        <v>0.96875</v>
      </c>
      <c r="AA8" s="109">
        <v>0.96875</v>
      </c>
      <c r="AB8" s="109">
        <v>0.9375</v>
      </c>
      <c r="AC8" s="109">
        <v>0.96875</v>
      </c>
      <c r="AD8" s="109">
        <v>0.96875</v>
      </c>
      <c r="AE8" s="109">
        <v>0.9375</v>
      </c>
      <c r="AH8">
        <v>0</v>
      </c>
      <c r="AI8">
        <v>0</v>
      </c>
      <c r="AJ8">
        <v>0</v>
      </c>
    </row>
    <row r="9" spans="1:52" x14ac:dyDescent="0.25">
      <c r="A9" t="s">
        <v>7370</v>
      </c>
      <c r="B9" t="s">
        <v>7371</v>
      </c>
      <c r="C9" t="s">
        <v>441</v>
      </c>
      <c r="D9" t="s">
        <v>442</v>
      </c>
      <c r="E9" s="108">
        <v>188</v>
      </c>
      <c r="F9" s="109">
        <v>0.94680851063829785</v>
      </c>
      <c r="G9" s="109">
        <v>0.97340425531914898</v>
      </c>
      <c r="H9" s="109">
        <v>0.9521276595744681</v>
      </c>
      <c r="I9" s="108" t="s">
        <v>1195</v>
      </c>
      <c r="J9" s="109">
        <v>1</v>
      </c>
      <c r="L9" s="111">
        <v>171</v>
      </c>
      <c r="M9" s="112">
        <v>0.9707602339181286</v>
      </c>
      <c r="N9" s="112">
        <v>0.90058479532163738</v>
      </c>
      <c r="O9" s="112">
        <v>0.96491228070175439</v>
      </c>
      <c r="P9" s="112">
        <v>0.90058479532163738</v>
      </c>
      <c r="Q9" s="112">
        <v>0.84210526315789469</v>
      </c>
      <c r="R9" s="111">
        <v>0</v>
      </c>
      <c r="S9" s="112" t="e">
        <v>#DIV/0!</v>
      </c>
      <c r="U9" s="108">
        <v>172</v>
      </c>
      <c r="V9" s="109">
        <v>0.95348837209302328</v>
      </c>
      <c r="W9" s="109">
        <v>0.84883720930232553</v>
      </c>
      <c r="X9" s="109">
        <v>0.95348837209302328</v>
      </c>
      <c r="Y9" s="109">
        <v>0.95348837209302328</v>
      </c>
      <c r="Z9" s="109">
        <v>0.93604651162790697</v>
      </c>
      <c r="AA9" s="109">
        <v>0.90697674418604646</v>
      </c>
      <c r="AB9" s="109">
        <v>0.93023255813953487</v>
      </c>
      <c r="AC9" s="109">
        <v>0.85465116279069764</v>
      </c>
      <c r="AD9" s="109">
        <v>0.90697674418604646</v>
      </c>
      <c r="AE9" s="109">
        <v>0.86627906976744184</v>
      </c>
      <c r="AH9">
        <v>0</v>
      </c>
      <c r="AI9">
        <v>0</v>
      </c>
      <c r="AJ9">
        <v>0</v>
      </c>
    </row>
    <row r="10" spans="1:52" x14ac:dyDescent="0.25">
      <c r="A10" t="s">
        <v>7360</v>
      </c>
      <c r="B10" t="s">
        <v>7361</v>
      </c>
      <c r="C10" t="s">
        <v>441</v>
      </c>
      <c r="D10" t="s">
        <v>442</v>
      </c>
      <c r="E10" s="108">
        <v>225</v>
      </c>
      <c r="F10" s="109">
        <v>0.95111111111111113</v>
      </c>
      <c r="G10" s="109">
        <v>0.96888888888888891</v>
      </c>
      <c r="H10" s="109">
        <v>0.94666666666666666</v>
      </c>
      <c r="I10" s="108" t="s">
        <v>1195</v>
      </c>
      <c r="J10" s="109">
        <v>0</v>
      </c>
      <c r="L10" s="111">
        <v>221</v>
      </c>
      <c r="M10" s="112">
        <v>0.98642533936651589</v>
      </c>
      <c r="N10" s="112">
        <v>0.95927601809954754</v>
      </c>
      <c r="O10" s="112">
        <v>0.98190045248868774</v>
      </c>
      <c r="P10" s="112">
        <v>0.96832579185520362</v>
      </c>
      <c r="Q10" s="112">
        <v>0.96832579185520362</v>
      </c>
      <c r="R10" s="111" t="s">
        <v>1195</v>
      </c>
      <c r="S10" s="112">
        <v>0.25</v>
      </c>
      <c r="U10" s="108">
        <v>179</v>
      </c>
      <c r="V10" s="109">
        <v>0.994413407821229</v>
      </c>
      <c r="W10" s="109">
        <v>0.97206703910614523</v>
      </c>
      <c r="X10" s="109">
        <v>0.994413407821229</v>
      </c>
      <c r="Y10" s="109">
        <v>0.994413407821229</v>
      </c>
      <c r="Z10" s="109">
        <v>0.98882681564245811</v>
      </c>
      <c r="AA10" s="109">
        <v>0.98324022346368711</v>
      </c>
      <c r="AB10" s="109">
        <v>0.98324022346368711</v>
      </c>
      <c r="AC10" s="109">
        <v>0.94972067039106145</v>
      </c>
      <c r="AD10" s="109">
        <v>0.994413407821229</v>
      </c>
      <c r="AE10" s="109">
        <v>0.96089385474860334</v>
      </c>
      <c r="AH10">
        <v>0</v>
      </c>
      <c r="AI10">
        <v>0</v>
      </c>
      <c r="AJ10">
        <v>0</v>
      </c>
    </row>
    <row r="11" spans="1:52" x14ac:dyDescent="0.25">
      <c r="A11" t="s">
        <v>7469</v>
      </c>
      <c r="B11" t="s">
        <v>7470</v>
      </c>
      <c r="C11" t="s">
        <v>441</v>
      </c>
      <c r="D11" t="s">
        <v>442</v>
      </c>
      <c r="E11" s="108">
        <v>87</v>
      </c>
      <c r="F11" s="109">
        <v>0.97701149425287359</v>
      </c>
      <c r="G11" s="109">
        <v>1</v>
      </c>
      <c r="H11" s="109">
        <v>0.97701149425287359</v>
      </c>
      <c r="I11" s="108">
        <v>0</v>
      </c>
      <c r="J11" s="109" t="e">
        <v>#DIV/0!</v>
      </c>
      <c r="L11" s="111">
        <v>83</v>
      </c>
      <c r="M11" s="112">
        <v>1</v>
      </c>
      <c r="N11" s="112">
        <v>0.97590361445783136</v>
      </c>
      <c r="O11" s="112">
        <v>0.97590361445783136</v>
      </c>
      <c r="P11" s="112">
        <v>0.96385542168674698</v>
      </c>
      <c r="Q11" s="112">
        <v>0.91566265060240959</v>
      </c>
      <c r="R11" s="111">
        <v>0</v>
      </c>
      <c r="S11" s="112" t="e">
        <v>#DIV/0!</v>
      </c>
      <c r="U11" s="108">
        <v>106</v>
      </c>
      <c r="V11" s="109">
        <v>0.94339622641509435</v>
      </c>
      <c r="W11" s="109">
        <v>0.90566037735849059</v>
      </c>
      <c r="X11" s="109">
        <v>0.94339622641509435</v>
      </c>
      <c r="Y11" s="109">
        <v>0.94339622641509435</v>
      </c>
      <c r="Z11" s="109">
        <v>0.95283018867924529</v>
      </c>
      <c r="AA11" s="109">
        <v>0.89622641509433965</v>
      </c>
      <c r="AB11" s="109">
        <v>0.93396226415094341</v>
      </c>
      <c r="AC11" s="109">
        <v>0.89622641509433965</v>
      </c>
      <c r="AD11" s="109">
        <v>0.91509433962264153</v>
      </c>
      <c r="AE11" s="109">
        <v>0.85849056603773588</v>
      </c>
      <c r="AH11">
        <v>0</v>
      </c>
      <c r="AI11">
        <v>0</v>
      </c>
      <c r="AJ11">
        <v>0</v>
      </c>
    </row>
    <row r="12" spans="1:52" x14ac:dyDescent="0.25">
      <c r="A12" t="s">
        <v>7445</v>
      </c>
      <c r="B12" t="s">
        <v>7446</v>
      </c>
      <c r="C12" t="s">
        <v>441</v>
      </c>
      <c r="D12" t="s">
        <v>442</v>
      </c>
      <c r="E12" s="108">
        <v>110</v>
      </c>
      <c r="F12" s="109">
        <v>0.95454545454545459</v>
      </c>
      <c r="G12" s="109">
        <v>0.97272727272727277</v>
      </c>
      <c r="H12" s="109">
        <v>0.94545454545454544</v>
      </c>
      <c r="I12" s="108">
        <v>0</v>
      </c>
      <c r="J12" s="109" t="e">
        <v>#DIV/0!</v>
      </c>
      <c r="L12" s="111">
        <v>117</v>
      </c>
      <c r="M12" s="112">
        <v>0.97435897435897434</v>
      </c>
      <c r="N12" s="112">
        <v>0.97435897435897434</v>
      </c>
      <c r="O12" s="112">
        <v>0.97435897435897434</v>
      </c>
      <c r="P12" s="112">
        <v>0.97435897435897434</v>
      </c>
      <c r="Q12" s="112">
        <v>0.97435897435897434</v>
      </c>
      <c r="R12" s="111" t="s">
        <v>1195</v>
      </c>
      <c r="S12" s="112">
        <v>1</v>
      </c>
      <c r="U12" s="108">
        <v>117</v>
      </c>
      <c r="V12" s="109">
        <v>0.95726495726495731</v>
      </c>
      <c r="W12" s="109">
        <v>0.86324786324786329</v>
      </c>
      <c r="X12" s="109">
        <v>0.95726495726495731</v>
      </c>
      <c r="Y12" s="109">
        <v>0.95726495726495731</v>
      </c>
      <c r="Z12" s="109">
        <v>0.95726495726495731</v>
      </c>
      <c r="AA12" s="109">
        <v>0.92307692307692313</v>
      </c>
      <c r="AB12" s="109">
        <v>0.90598290598290598</v>
      </c>
      <c r="AC12" s="109">
        <v>0.85470085470085466</v>
      </c>
      <c r="AD12" s="109">
        <v>0.94871794871794868</v>
      </c>
      <c r="AE12" s="109">
        <v>0.88888888888888884</v>
      </c>
      <c r="AH12">
        <v>0</v>
      </c>
      <c r="AI12">
        <v>0</v>
      </c>
      <c r="AJ12">
        <v>0</v>
      </c>
    </row>
    <row r="13" spans="1:52" x14ac:dyDescent="0.25">
      <c r="A13" t="s">
        <v>7486</v>
      </c>
      <c r="B13" t="s">
        <v>7487</v>
      </c>
      <c r="C13" t="s">
        <v>441</v>
      </c>
      <c r="D13" t="s">
        <v>442</v>
      </c>
      <c r="E13" s="108">
        <v>77</v>
      </c>
      <c r="F13" s="109">
        <v>0.94805194805194803</v>
      </c>
      <c r="G13" s="109">
        <v>0.97402597402597402</v>
      </c>
      <c r="H13" s="109">
        <v>0.94805194805194803</v>
      </c>
      <c r="I13" s="108">
        <v>0</v>
      </c>
      <c r="J13" s="109" t="e">
        <v>#DIV/0!</v>
      </c>
      <c r="L13" s="111">
        <v>99</v>
      </c>
      <c r="M13" s="112">
        <v>0.97979797979797978</v>
      </c>
      <c r="N13" s="112">
        <v>0.90909090909090906</v>
      </c>
      <c r="O13" s="112">
        <v>0.97979797979797978</v>
      </c>
      <c r="P13" s="112">
        <v>0.93939393939393945</v>
      </c>
      <c r="Q13" s="112">
        <v>0.92929292929292928</v>
      </c>
      <c r="R13" s="111">
        <v>0</v>
      </c>
      <c r="S13" s="112" t="e">
        <v>#DIV/0!</v>
      </c>
      <c r="U13" s="108">
        <v>100</v>
      </c>
      <c r="V13" s="109">
        <v>1</v>
      </c>
      <c r="W13" s="109">
        <v>0.93</v>
      </c>
      <c r="X13" s="109">
        <v>1</v>
      </c>
      <c r="Y13" s="109">
        <v>1</v>
      </c>
      <c r="Z13" s="109">
        <v>0.99</v>
      </c>
      <c r="AA13" s="109">
        <v>0.98</v>
      </c>
      <c r="AB13" s="109">
        <v>0.96</v>
      </c>
      <c r="AC13" s="109">
        <v>0.88</v>
      </c>
      <c r="AD13" s="109">
        <v>0.98</v>
      </c>
      <c r="AE13" s="109">
        <v>0.9</v>
      </c>
      <c r="AH13">
        <v>0</v>
      </c>
      <c r="AI13">
        <v>0</v>
      </c>
      <c r="AJ13">
        <v>0</v>
      </c>
    </row>
    <row r="14" spans="1:52" x14ac:dyDescent="0.25">
      <c r="A14" t="s">
        <v>7571</v>
      </c>
      <c r="B14" t="s">
        <v>7572</v>
      </c>
      <c r="C14" t="s">
        <v>441</v>
      </c>
      <c r="D14" t="s">
        <v>442</v>
      </c>
      <c r="E14" s="108">
        <v>84</v>
      </c>
      <c r="F14" s="109">
        <v>0.91666666666666663</v>
      </c>
      <c r="G14" s="109">
        <v>0.94047619047619047</v>
      </c>
      <c r="H14" s="109">
        <v>0.90476190476190477</v>
      </c>
      <c r="I14" s="108">
        <v>0</v>
      </c>
      <c r="J14" s="109" t="e">
        <v>#DIV/0!</v>
      </c>
      <c r="L14" s="111">
        <v>73</v>
      </c>
      <c r="M14" s="112">
        <v>0.98630136986301364</v>
      </c>
      <c r="N14" s="112">
        <v>0.9452054794520548</v>
      </c>
      <c r="O14" s="112">
        <v>0.9726027397260274</v>
      </c>
      <c r="P14" s="112">
        <v>0.9452054794520548</v>
      </c>
      <c r="Q14" s="112">
        <v>0.9452054794520548</v>
      </c>
      <c r="R14" s="111">
        <v>0</v>
      </c>
      <c r="S14" s="112" t="e">
        <v>#DIV/0!</v>
      </c>
      <c r="U14" s="108">
        <v>73</v>
      </c>
      <c r="V14" s="109">
        <v>1</v>
      </c>
      <c r="W14" s="109">
        <v>0.9726027397260274</v>
      </c>
      <c r="X14" s="109">
        <v>1</v>
      </c>
      <c r="Y14" s="109">
        <v>1</v>
      </c>
      <c r="Z14" s="109">
        <v>1</v>
      </c>
      <c r="AA14" s="109">
        <v>0.98630136986301364</v>
      </c>
      <c r="AB14" s="109">
        <v>1</v>
      </c>
      <c r="AC14" s="109">
        <v>0.93150684931506844</v>
      </c>
      <c r="AD14" s="109">
        <v>0.98630136986301364</v>
      </c>
      <c r="AE14" s="109">
        <v>0.9726027397260274</v>
      </c>
      <c r="AH14">
        <v>0</v>
      </c>
      <c r="AI14">
        <v>0</v>
      </c>
      <c r="AJ14">
        <v>0</v>
      </c>
    </row>
    <row r="15" spans="1:52" x14ac:dyDescent="0.25">
      <c r="A15" t="s">
        <v>7623</v>
      </c>
      <c r="B15" t="s">
        <v>7624</v>
      </c>
      <c r="C15" t="s">
        <v>441</v>
      </c>
      <c r="D15" t="s">
        <v>442</v>
      </c>
      <c r="E15" s="108">
        <v>38</v>
      </c>
      <c r="F15" s="109">
        <v>0.94736842105263153</v>
      </c>
      <c r="G15" s="109">
        <v>0.97368421052631582</v>
      </c>
      <c r="H15" s="109">
        <v>0.94736842105263153</v>
      </c>
      <c r="I15" s="108">
        <v>0</v>
      </c>
      <c r="J15" s="109" t="e">
        <v>#DIV/0!</v>
      </c>
      <c r="L15" s="111">
        <v>46</v>
      </c>
      <c r="M15" s="112">
        <v>1</v>
      </c>
      <c r="N15" s="112">
        <v>0.95652173913043481</v>
      </c>
      <c r="O15" s="112">
        <v>1</v>
      </c>
      <c r="P15" s="112">
        <v>1</v>
      </c>
      <c r="Q15" s="112">
        <v>1</v>
      </c>
      <c r="R15" s="111">
        <v>0</v>
      </c>
      <c r="S15" s="112" t="e">
        <v>#DIV/0!</v>
      </c>
      <c r="U15" s="108">
        <v>53</v>
      </c>
      <c r="V15" s="109">
        <v>0.98113207547169812</v>
      </c>
      <c r="W15" s="109">
        <v>0.96226415094339623</v>
      </c>
      <c r="X15" s="109">
        <v>0.98113207547169812</v>
      </c>
      <c r="Y15" s="109">
        <v>0.98113207547169812</v>
      </c>
      <c r="Z15" s="109">
        <v>0.98113207547169812</v>
      </c>
      <c r="AA15" s="109">
        <v>0.98113207547169812</v>
      </c>
      <c r="AB15" s="109">
        <v>0.98113207547169812</v>
      </c>
      <c r="AC15" s="109">
        <v>0.94339622641509435</v>
      </c>
      <c r="AD15" s="109">
        <v>0.98113207547169812</v>
      </c>
      <c r="AE15" s="109">
        <v>0.96226415094339623</v>
      </c>
      <c r="AH15">
        <v>0</v>
      </c>
      <c r="AI15">
        <v>0</v>
      </c>
      <c r="AJ15">
        <v>0</v>
      </c>
    </row>
    <row r="16" spans="1:52" x14ac:dyDescent="0.25">
      <c r="A16" t="s">
        <v>7606</v>
      </c>
      <c r="B16" t="s">
        <v>7607</v>
      </c>
      <c r="C16" t="s">
        <v>441</v>
      </c>
      <c r="D16" t="s">
        <v>442</v>
      </c>
      <c r="E16" s="108">
        <v>79</v>
      </c>
      <c r="F16" s="109">
        <v>0.97468354430379744</v>
      </c>
      <c r="G16" s="109">
        <v>0.97468354430379744</v>
      </c>
      <c r="H16" s="109">
        <v>0.97468354430379744</v>
      </c>
      <c r="I16" s="108">
        <v>0</v>
      </c>
      <c r="J16" s="109" t="e">
        <v>#DIV/0!</v>
      </c>
      <c r="L16" s="111">
        <v>65</v>
      </c>
      <c r="M16" s="112">
        <v>1</v>
      </c>
      <c r="N16" s="112">
        <v>0.96923076923076923</v>
      </c>
      <c r="O16" s="112">
        <v>1</v>
      </c>
      <c r="P16" s="112">
        <v>0.98461538461538467</v>
      </c>
      <c r="Q16" s="112">
        <v>0.96923076923076923</v>
      </c>
      <c r="R16" s="111">
        <v>0</v>
      </c>
      <c r="S16" s="112" t="e">
        <v>#DIV/0!</v>
      </c>
      <c r="U16" s="108">
        <v>61</v>
      </c>
      <c r="V16" s="109">
        <v>0.95081967213114749</v>
      </c>
      <c r="W16" s="109">
        <v>0.91803278688524592</v>
      </c>
      <c r="X16" s="109">
        <v>0.95081967213114749</v>
      </c>
      <c r="Y16" s="109">
        <v>0.95081967213114749</v>
      </c>
      <c r="Z16" s="109">
        <v>0.91803278688524592</v>
      </c>
      <c r="AA16" s="109">
        <v>0.95081967213114749</v>
      </c>
      <c r="AB16" s="109">
        <v>0.88524590163934425</v>
      </c>
      <c r="AC16" s="109">
        <v>0.91803278688524592</v>
      </c>
      <c r="AD16" s="109">
        <v>0.91803278688524592</v>
      </c>
      <c r="AE16" s="109">
        <v>0.88524590163934425</v>
      </c>
      <c r="AH16">
        <v>0</v>
      </c>
      <c r="AI16">
        <v>0</v>
      </c>
      <c r="AJ16">
        <v>0</v>
      </c>
    </row>
    <row r="17" spans="1:36" x14ac:dyDescent="0.25">
      <c r="A17" t="s">
        <v>7630</v>
      </c>
      <c r="B17" t="s">
        <v>7631</v>
      </c>
      <c r="C17" t="s">
        <v>441</v>
      </c>
      <c r="D17" t="s">
        <v>442</v>
      </c>
      <c r="E17" s="108">
        <v>48</v>
      </c>
      <c r="F17" s="109">
        <v>1</v>
      </c>
      <c r="G17" s="109">
        <v>1</v>
      </c>
      <c r="H17" s="109">
        <v>1</v>
      </c>
      <c r="I17" s="108">
        <v>0</v>
      </c>
      <c r="J17" s="109" t="e">
        <v>#DIV/0!</v>
      </c>
      <c r="L17" s="111">
        <v>43</v>
      </c>
      <c r="M17" s="112">
        <v>0.95348837209302328</v>
      </c>
      <c r="N17" s="112">
        <v>0.97674418604651159</v>
      </c>
      <c r="O17" s="112">
        <v>0.97674418604651159</v>
      </c>
      <c r="P17" s="112">
        <v>0.93023255813953487</v>
      </c>
      <c r="Q17" s="112">
        <v>0.95348837209302328</v>
      </c>
      <c r="R17" s="111">
        <v>0</v>
      </c>
      <c r="S17" s="112" t="e">
        <v>#DIV/0!</v>
      </c>
      <c r="U17" s="108">
        <v>52</v>
      </c>
      <c r="V17" s="109">
        <v>0.96153846153846156</v>
      </c>
      <c r="W17" s="109">
        <v>0.94230769230769229</v>
      </c>
      <c r="X17" s="109">
        <v>0.96153846153846156</v>
      </c>
      <c r="Y17" s="109">
        <v>0.96153846153846156</v>
      </c>
      <c r="Z17" s="109">
        <v>1</v>
      </c>
      <c r="AA17" s="109">
        <v>0.98076923076923073</v>
      </c>
      <c r="AB17" s="109">
        <v>0.98076923076923073</v>
      </c>
      <c r="AC17" s="109">
        <v>0.92307692307692313</v>
      </c>
      <c r="AD17" s="109">
        <v>0.96153846153846156</v>
      </c>
      <c r="AE17" s="109">
        <v>0.94230769230769229</v>
      </c>
      <c r="AH17">
        <v>0</v>
      </c>
      <c r="AI17">
        <v>0</v>
      </c>
      <c r="AJ17">
        <v>0</v>
      </c>
    </row>
    <row r="18" spans="1:36" x14ac:dyDescent="0.25">
      <c r="A18" t="s">
        <v>7399</v>
      </c>
      <c r="B18" t="s">
        <v>7400</v>
      </c>
      <c r="C18" t="s">
        <v>441</v>
      </c>
      <c r="D18" t="s">
        <v>442</v>
      </c>
      <c r="E18" s="108">
        <v>173</v>
      </c>
      <c r="F18" s="109">
        <v>0.94797687861271673</v>
      </c>
      <c r="G18" s="109">
        <v>0.97687861271676302</v>
      </c>
      <c r="H18" s="109">
        <v>0.95375722543352603</v>
      </c>
      <c r="I18" s="108">
        <v>0</v>
      </c>
      <c r="J18" s="109" t="e">
        <v>#DIV/0!</v>
      </c>
      <c r="L18" s="111">
        <v>142</v>
      </c>
      <c r="M18" s="112">
        <v>0.97887323943661975</v>
      </c>
      <c r="N18" s="112">
        <v>0.85915492957746475</v>
      </c>
      <c r="O18" s="112">
        <v>0.971830985915493</v>
      </c>
      <c r="P18" s="112">
        <v>0.85915492957746475</v>
      </c>
      <c r="Q18" s="112">
        <v>0.85915492957746475</v>
      </c>
      <c r="R18" s="111">
        <v>0</v>
      </c>
      <c r="S18" s="112" t="e">
        <v>#DIV/0!</v>
      </c>
      <c r="U18" s="108">
        <v>147</v>
      </c>
      <c r="V18" s="109">
        <v>0.99319727891156462</v>
      </c>
      <c r="W18" s="109">
        <v>0.95918367346938771</v>
      </c>
      <c r="X18" s="109">
        <v>0.99319727891156462</v>
      </c>
      <c r="Y18" s="109">
        <v>0.99319727891156462</v>
      </c>
      <c r="Z18" s="109">
        <v>0.98639455782312924</v>
      </c>
      <c r="AA18" s="109">
        <v>0.98639455782312924</v>
      </c>
      <c r="AB18" s="109">
        <v>0.98639455782312924</v>
      </c>
      <c r="AC18" s="109">
        <v>0.94557823129251706</v>
      </c>
      <c r="AD18" s="109">
        <v>0.97959183673469385</v>
      </c>
      <c r="AE18" s="109">
        <v>0.96598639455782309</v>
      </c>
      <c r="AH18">
        <v>0</v>
      </c>
      <c r="AI18">
        <v>0</v>
      </c>
      <c r="AJ18">
        <v>0</v>
      </c>
    </row>
    <row r="19" spans="1:36" x14ac:dyDescent="0.25">
      <c r="A19" t="s">
        <v>7350</v>
      </c>
      <c r="B19" t="s">
        <v>7351</v>
      </c>
      <c r="C19" t="s">
        <v>441</v>
      </c>
      <c r="D19" t="s">
        <v>442</v>
      </c>
      <c r="E19" s="108">
        <v>134</v>
      </c>
      <c r="F19" s="109">
        <v>0.84328358208955223</v>
      </c>
      <c r="G19" s="109">
        <v>0.91044776119402981</v>
      </c>
      <c r="H19" s="109">
        <v>0.83582089552238803</v>
      </c>
      <c r="I19" s="108">
        <v>0</v>
      </c>
      <c r="J19" s="109" t="e">
        <v>#DIV/0!</v>
      </c>
      <c r="L19" s="111">
        <v>173</v>
      </c>
      <c r="M19" s="112">
        <v>0.94797687861271673</v>
      </c>
      <c r="N19" s="112">
        <v>0.91329479768786126</v>
      </c>
      <c r="O19" s="112">
        <v>0.98265895953757221</v>
      </c>
      <c r="P19" s="112">
        <v>0.87283236994219648</v>
      </c>
      <c r="Q19" s="112">
        <v>0.8554913294797688</v>
      </c>
      <c r="R19" s="111">
        <v>0</v>
      </c>
      <c r="S19" s="112" t="e">
        <v>#DIV/0!</v>
      </c>
      <c r="U19" s="108">
        <v>190</v>
      </c>
      <c r="V19" s="109">
        <v>0.94736842105263153</v>
      </c>
      <c r="W19" s="109">
        <v>0.87894736842105259</v>
      </c>
      <c r="X19" s="109">
        <v>0.94736842105263153</v>
      </c>
      <c r="Y19" s="109">
        <v>0.94736842105263153</v>
      </c>
      <c r="Z19" s="109">
        <v>0.95789473684210524</v>
      </c>
      <c r="AA19" s="109">
        <v>0.91052631578947374</v>
      </c>
      <c r="AB19" s="109">
        <v>0.94210526315789478</v>
      </c>
      <c r="AC19" s="109">
        <v>0.87894736842105259</v>
      </c>
      <c r="AD19" s="109">
        <v>0.92105263157894735</v>
      </c>
      <c r="AE19" s="109">
        <v>0.83157894736842108</v>
      </c>
      <c r="AH19">
        <v>0</v>
      </c>
      <c r="AI19">
        <v>0</v>
      </c>
      <c r="AJ19">
        <v>0</v>
      </c>
    </row>
    <row r="20" spans="1:36" x14ac:dyDescent="0.25">
      <c r="A20" t="s">
        <v>7473</v>
      </c>
      <c r="B20" t="s">
        <v>7474</v>
      </c>
      <c r="C20" t="s">
        <v>441</v>
      </c>
      <c r="D20" t="s">
        <v>442</v>
      </c>
      <c r="E20" s="108">
        <v>120</v>
      </c>
      <c r="F20" s="109">
        <v>0.91666666666666663</v>
      </c>
      <c r="G20" s="109">
        <v>0.95</v>
      </c>
      <c r="H20" s="109">
        <v>0.91666666666666663</v>
      </c>
      <c r="I20" s="108" t="s">
        <v>1195</v>
      </c>
      <c r="J20" s="109">
        <v>1</v>
      </c>
      <c r="L20" s="111">
        <v>88</v>
      </c>
      <c r="M20" s="112">
        <v>0.93181818181818177</v>
      </c>
      <c r="N20" s="112">
        <v>0.84090909090909094</v>
      </c>
      <c r="O20" s="112">
        <v>0.94318181818181823</v>
      </c>
      <c r="P20" s="112">
        <v>0.85227272727272729</v>
      </c>
      <c r="Q20" s="112">
        <v>0.82954545454545459</v>
      </c>
      <c r="R20" s="111" t="s">
        <v>1195</v>
      </c>
      <c r="S20" s="112">
        <v>0</v>
      </c>
      <c r="U20" s="108">
        <v>105</v>
      </c>
      <c r="V20" s="109">
        <v>0.94285714285714284</v>
      </c>
      <c r="W20" s="109">
        <v>0.8</v>
      </c>
      <c r="X20" s="109">
        <v>0.94285714285714284</v>
      </c>
      <c r="Y20" s="109">
        <v>0.94285714285714284</v>
      </c>
      <c r="Z20" s="109">
        <v>0.92380952380952386</v>
      </c>
      <c r="AA20" s="109">
        <v>0.92380952380952386</v>
      </c>
      <c r="AB20" s="109">
        <v>0.93333333333333335</v>
      </c>
      <c r="AC20" s="109">
        <v>0.8</v>
      </c>
      <c r="AD20" s="109">
        <v>0.91428571428571426</v>
      </c>
      <c r="AE20" s="109">
        <v>0.83809523809523812</v>
      </c>
      <c r="AH20">
        <v>0</v>
      </c>
      <c r="AI20">
        <v>0</v>
      </c>
      <c r="AJ20">
        <v>0</v>
      </c>
    </row>
    <row r="21" spans="1:36" x14ac:dyDescent="0.25">
      <c r="A21" t="s">
        <v>7827</v>
      </c>
      <c r="B21" t="s">
        <v>3407</v>
      </c>
      <c r="C21" t="s">
        <v>441</v>
      </c>
      <c r="D21" t="s">
        <v>442</v>
      </c>
      <c r="E21" s="108">
        <v>0</v>
      </c>
      <c r="F21" s="109" t="e">
        <v>#DIV/0!</v>
      </c>
      <c r="G21" s="109" t="e">
        <v>#DIV/0!</v>
      </c>
      <c r="H21" s="109" t="e">
        <v>#DIV/0!</v>
      </c>
      <c r="I21" s="108">
        <v>0</v>
      </c>
      <c r="J21" s="109" t="e">
        <v>#DIV/0!</v>
      </c>
      <c r="L21" s="111">
        <v>0</v>
      </c>
      <c r="M21" s="112" t="e">
        <v>#DIV/0!</v>
      </c>
      <c r="N21" s="112" t="e">
        <v>#DIV/0!</v>
      </c>
      <c r="O21" s="112" t="e">
        <v>#DIV/0!</v>
      </c>
      <c r="P21" s="112" t="e">
        <v>#DIV/0!</v>
      </c>
      <c r="Q21" s="112" t="e">
        <v>#DIV/0!</v>
      </c>
      <c r="R21" s="111">
        <v>0</v>
      </c>
      <c r="S21" s="112" t="e">
        <v>#DIV/0!</v>
      </c>
      <c r="U21" s="108" t="s">
        <v>1195</v>
      </c>
      <c r="V21" s="109">
        <v>1</v>
      </c>
      <c r="W21" s="109">
        <v>1</v>
      </c>
      <c r="X21" s="109">
        <v>1</v>
      </c>
      <c r="Y21" s="109">
        <v>1</v>
      </c>
      <c r="Z21" s="109">
        <v>1</v>
      </c>
      <c r="AA21" s="109">
        <v>1</v>
      </c>
      <c r="AB21" s="109">
        <v>1</v>
      </c>
      <c r="AC21" s="109">
        <v>1</v>
      </c>
      <c r="AD21" s="109">
        <v>1</v>
      </c>
      <c r="AE21" s="109">
        <v>1</v>
      </c>
      <c r="AH21">
        <v>0</v>
      </c>
      <c r="AI21">
        <v>0</v>
      </c>
      <c r="AJ21">
        <v>0</v>
      </c>
    </row>
    <row r="22" spans="1:36" x14ac:dyDescent="0.25">
      <c r="A22" t="s">
        <v>7560</v>
      </c>
      <c r="B22" t="s">
        <v>7485</v>
      </c>
      <c r="C22" t="s">
        <v>443</v>
      </c>
      <c r="D22" t="s">
        <v>444</v>
      </c>
      <c r="E22" s="108">
        <v>74</v>
      </c>
      <c r="F22" s="109">
        <v>0.91891891891891897</v>
      </c>
      <c r="G22" s="109">
        <v>0.94594594594594594</v>
      </c>
      <c r="H22" s="109">
        <v>0.91891891891891897</v>
      </c>
      <c r="I22" s="108">
        <v>0</v>
      </c>
      <c r="J22" s="109" t="e">
        <v>#DIV/0!</v>
      </c>
      <c r="L22" s="111">
        <v>53</v>
      </c>
      <c r="M22" s="112">
        <v>1</v>
      </c>
      <c r="N22" s="112">
        <v>0.94339622641509435</v>
      </c>
      <c r="O22" s="112">
        <v>1</v>
      </c>
      <c r="P22" s="112">
        <v>0.94339622641509435</v>
      </c>
      <c r="Q22" s="112">
        <v>0.94339622641509435</v>
      </c>
      <c r="R22" s="111">
        <v>0</v>
      </c>
      <c r="S22" s="112" t="e">
        <v>#DIV/0!</v>
      </c>
      <c r="U22" s="108">
        <v>78</v>
      </c>
      <c r="V22" s="109">
        <v>0.97435897435897434</v>
      </c>
      <c r="W22" s="109">
        <v>0.91025641025641024</v>
      </c>
      <c r="X22" s="109">
        <v>0.97435897435897434</v>
      </c>
      <c r="Y22" s="109">
        <v>0.97435897435897434</v>
      </c>
      <c r="Z22" s="109">
        <v>0.96153846153846156</v>
      </c>
      <c r="AA22" s="109">
        <v>0.96153846153846156</v>
      </c>
      <c r="AB22" s="109">
        <v>0.96153846153846156</v>
      </c>
      <c r="AC22" s="109">
        <v>0.88461538461538458</v>
      </c>
      <c r="AD22" s="109">
        <v>0.96153846153846156</v>
      </c>
      <c r="AE22" s="109">
        <v>0.91025641025641024</v>
      </c>
      <c r="AH22">
        <v>0</v>
      </c>
      <c r="AI22">
        <v>0</v>
      </c>
      <c r="AJ22">
        <v>0</v>
      </c>
    </row>
    <row r="23" spans="1:36" x14ac:dyDescent="0.25">
      <c r="A23" t="s">
        <v>7710</v>
      </c>
      <c r="B23" t="s">
        <v>7711</v>
      </c>
      <c r="C23" t="s">
        <v>443</v>
      </c>
      <c r="D23" t="s">
        <v>444</v>
      </c>
      <c r="E23" s="108">
        <v>44</v>
      </c>
      <c r="F23" s="109">
        <v>0.90909090909090906</v>
      </c>
      <c r="G23" s="109">
        <v>0.90909090909090906</v>
      </c>
      <c r="H23" s="109">
        <v>0.93181818181818177</v>
      </c>
      <c r="I23" s="108">
        <v>0</v>
      </c>
      <c r="J23" s="109" t="e">
        <v>#DIV/0!</v>
      </c>
      <c r="L23" s="111">
        <v>32</v>
      </c>
      <c r="M23" s="112">
        <v>0.96875</v>
      </c>
      <c r="N23" s="112">
        <v>0.96875</v>
      </c>
      <c r="O23" s="112">
        <v>0.9375</v>
      </c>
      <c r="P23" s="112">
        <v>0.90625</v>
      </c>
      <c r="Q23" s="112">
        <v>0.90625</v>
      </c>
      <c r="R23" s="111">
        <v>0</v>
      </c>
      <c r="S23" s="112" t="e">
        <v>#DIV/0!</v>
      </c>
      <c r="U23" s="108">
        <v>36</v>
      </c>
      <c r="V23" s="109">
        <v>0.97222222222222221</v>
      </c>
      <c r="W23" s="109">
        <v>0.97222222222222221</v>
      </c>
      <c r="X23" s="109">
        <v>0.97222222222222221</v>
      </c>
      <c r="Y23" s="109">
        <v>0.97222222222222221</v>
      </c>
      <c r="Z23" s="109">
        <v>0.97222222222222221</v>
      </c>
      <c r="AA23" s="109">
        <v>0.94444444444444442</v>
      </c>
      <c r="AB23" s="109">
        <v>0.97222222222222221</v>
      </c>
      <c r="AC23" s="109">
        <v>0.94444444444444442</v>
      </c>
      <c r="AD23" s="109">
        <v>0.97222222222222221</v>
      </c>
      <c r="AE23" s="109">
        <v>0.91666666666666663</v>
      </c>
      <c r="AH23">
        <v>0</v>
      </c>
      <c r="AI23">
        <v>0</v>
      </c>
      <c r="AJ23">
        <v>0</v>
      </c>
    </row>
    <row r="24" spans="1:36" x14ac:dyDescent="0.25">
      <c r="A24" t="s">
        <v>7484</v>
      </c>
      <c r="B24" t="s">
        <v>7485</v>
      </c>
      <c r="C24" t="s">
        <v>443</v>
      </c>
      <c r="D24" t="s">
        <v>444</v>
      </c>
      <c r="E24" s="108">
        <v>86</v>
      </c>
      <c r="F24" s="109">
        <v>0.96511627906976749</v>
      </c>
      <c r="G24" s="109">
        <v>0.97674418604651159</v>
      </c>
      <c r="H24" s="109">
        <v>0.97674418604651159</v>
      </c>
      <c r="I24" s="108">
        <v>0</v>
      </c>
      <c r="J24" s="109" t="e">
        <v>#DIV/0!</v>
      </c>
      <c r="L24" s="111">
        <v>101</v>
      </c>
      <c r="M24" s="112">
        <v>0.95049504950495045</v>
      </c>
      <c r="N24" s="112">
        <v>0.98019801980198018</v>
      </c>
      <c r="O24" s="112">
        <v>0.99009900990099009</v>
      </c>
      <c r="P24" s="112">
        <v>0.96039603960396036</v>
      </c>
      <c r="Q24" s="112">
        <v>0.96039603960396036</v>
      </c>
      <c r="R24" s="111">
        <v>0</v>
      </c>
      <c r="S24" s="112" t="e">
        <v>#DIV/0!</v>
      </c>
      <c r="U24" s="108">
        <v>100</v>
      </c>
      <c r="V24" s="109">
        <v>0.97</v>
      </c>
      <c r="W24" s="109">
        <v>0.97</v>
      </c>
      <c r="X24" s="109">
        <v>0.97</v>
      </c>
      <c r="Y24" s="109">
        <v>0.97</v>
      </c>
      <c r="Z24" s="109">
        <v>0.98</v>
      </c>
      <c r="AA24" s="109">
        <v>0.97</v>
      </c>
      <c r="AB24" s="109">
        <v>0.97</v>
      </c>
      <c r="AC24" s="109">
        <v>0.97</v>
      </c>
      <c r="AD24" s="109">
        <v>0.97</v>
      </c>
      <c r="AE24" s="109">
        <v>0.92</v>
      </c>
      <c r="AH24">
        <v>0</v>
      </c>
      <c r="AI24">
        <v>0</v>
      </c>
      <c r="AJ24">
        <v>0</v>
      </c>
    </row>
    <row r="25" spans="1:36" x14ac:dyDescent="0.25">
      <c r="A25" t="s">
        <v>7646</v>
      </c>
      <c r="B25" t="s">
        <v>6847</v>
      </c>
      <c r="C25" t="s">
        <v>443</v>
      </c>
      <c r="D25" t="s">
        <v>444</v>
      </c>
      <c r="E25" s="108">
        <v>42</v>
      </c>
      <c r="F25" s="109">
        <v>0.9285714285714286</v>
      </c>
      <c r="G25" s="109">
        <v>0.97619047619047616</v>
      </c>
      <c r="H25" s="109">
        <v>0.95238095238095233</v>
      </c>
      <c r="I25" s="108">
        <v>0</v>
      </c>
      <c r="J25" s="109" t="e">
        <v>#DIV/0!</v>
      </c>
      <c r="L25" s="111">
        <v>52</v>
      </c>
      <c r="M25" s="112">
        <v>0.96153846153846156</v>
      </c>
      <c r="N25" s="112">
        <v>0.84615384615384615</v>
      </c>
      <c r="O25" s="112">
        <v>0.98076923076923073</v>
      </c>
      <c r="P25" s="112">
        <v>0.84615384615384615</v>
      </c>
      <c r="Q25" s="112">
        <v>0.84615384615384615</v>
      </c>
      <c r="R25" s="111" t="s">
        <v>1195</v>
      </c>
      <c r="S25" s="112">
        <v>0</v>
      </c>
      <c r="U25" s="108">
        <v>48</v>
      </c>
      <c r="V25" s="109">
        <v>0.9375</v>
      </c>
      <c r="W25" s="109">
        <v>0.91666666666666663</v>
      </c>
      <c r="X25" s="109">
        <v>0.9375</v>
      </c>
      <c r="Y25" s="109">
        <v>0.9375</v>
      </c>
      <c r="Z25" s="109">
        <v>0.95833333333333337</v>
      </c>
      <c r="AA25" s="109">
        <v>0.9375</v>
      </c>
      <c r="AB25" s="109">
        <v>0.9375</v>
      </c>
      <c r="AC25" s="109">
        <v>0.89583333333333337</v>
      </c>
      <c r="AD25" s="109">
        <v>0.95833333333333337</v>
      </c>
      <c r="AE25" s="109">
        <v>0.89583333333333337</v>
      </c>
      <c r="AH25">
        <v>0</v>
      </c>
      <c r="AI25">
        <v>0</v>
      </c>
      <c r="AJ25">
        <v>0</v>
      </c>
    </row>
    <row r="26" spans="1:36" x14ac:dyDescent="0.25">
      <c r="A26" t="s">
        <v>7387</v>
      </c>
      <c r="B26" t="s">
        <v>7388</v>
      </c>
      <c r="C26" t="s">
        <v>443</v>
      </c>
      <c r="D26" t="s">
        <v>444</v>
      </c>
      <c r="E26" s="108">
        <v>174</v>
      </c>
      <c r="F26" s="109">
        <v>0.97701149425287359</v>
      </c>
      <c r="G26" s="109">
        <v>0.9885057471264368</v>
      </c>
      <c r="H26" s="109">
        <v>0.97701149425287359</v>
      </c>
      <c r="I26" s="108">
        <v>0</v>
      </c>
      <c r="J26" s="109" t="e">
        <v>#DIV/0!</v>
      </c>
      <c r="L26" s="111">
        <v>167</v>
      </c>
      <c r="M26" s="112">
        <v>0.98203592814371254</v>
      </c>
      <c r="N26" s="112">
        <v>0.98203592814371254</v>
      </c>
      <c r="O26" s="112">
        <v>0.97005988023952094</v>
      </c>
      <c r="P26" s="112">
        <v>0.9760479041916168</v>
      </c>
      <c r="Q26" s="112">
        <v>0.9880239520958084</v>
      </c>
      <c r="R26" s="111">
        <v>0</v>
      </c>
      <c r="S26" s="112" t="e">
        <v>#DIV/0!</v>
      </c>
      <c r="U26" s="108">
        <v>160</v>
      </c>
      <c r="V26" s="109">
        <v>0.98750000000000004</v>
      </c>
      <c r="W26" s="109">
        <v>0.97499999999999998</v>
      </c>
      <c r="X26" s="109">
        <v>0.98750000000000004</v>
      </c>
      <c r="Y26" s="109">
        <v>0.98750000000000004</v>
      </c>
      <c r="Z26" s="109">
        <v>0.97499999999999998</v>
      </c>
      <c r="AA26" s="109">
        <v>0.96875</v>
      </c>
      <c r="AB26" s="109">
        <v>0.97499999999999998</v>
      </c>
      <c r="AC26" s="109">
        <v>0.96250000000000002</v>
      </c>
      <c r="AD26" s="109">
        <v>0.96875</v>
      </c>
      <c r="AE26" s="109">
        <v>0.95625000000000004</v>
      </c>
      <c r="AH26">
        <v>0</v>
      </c>
      <c r="AI26">
        <v>0</v>
      </c>
      <c r="AJ26">
        <v>0</v>
      </c>
    </row>
    <row r="27" spans="1:36" x14ac:dyDescent="0.25">
      <c r="A27" t="s">
        <v>7745</v>
      </c>
      <c r="B27" t="s">
        <v>7746</v>
      </c>
      <c r="C27" t="s">
        <v>443</v>
      </c>
      <c r="D27" t="s">
        <v>444</v>
      </c>
      <c r="E27" s="108">
        <v>22</v>
      </c>
      <c r="F27" s="109">
        <v>0.95454545454545459</v>
      </c>
      <c r="G27" s="109">
        <v>1</v>
      </c>
      <c r="H27" s="109">
        <v>0.95454545454545459</v>
      </c>
      <c r="I27" s="108">
        <v>0</v>
      </c>
      <c r="J27" s="109" t="e">
        <v>#DIV/0!</v>
      </c>
      <c r="L27" s="111">
        <v>29</v>
      </c>
      <c r="M27" s="112">
        <v>1</v>
      </c>
      <c r="N27" s="112">
        <v>0.93103448275862066</v>
      </c>
      <c r="O27" s="112">
        <v>1</v>
      </c>
      <c r="P27" s="112">
        <v>0.89655172413793105</v>
      </c>
      <c r="Q27" s="112">
        <v>0.93103448275862066</v>
      </c>
      <c r="R27" s="111">
        <v>0</v>
      </c>
      <c r="S27" s="112" t="e">
        <v>#DIV/0!</v>
      </c>
      <c r="U27" s="108">
        <v>31</v>
      </c>
      <c r="V27" s="109">
        <v>0.967741935483871</v>
      </c>
      <c r="W27" s="109">
        <v>0.90322580645161288</v>
      </c>
      <c r="X27" s="109">
        <v>0.967741935483871</v>
      </c>
      <c r="Y27" s="109">
        <v>0.967741935483871</v>
      </c>
      <c r="Z27" s="109">
        <v>0.967741935483871</v>
      </c>
      <c r="AA27" s="109">
        <v>0.93548387096774188</v>
      </c>
      <c r="AB27" s="109">
        <v>0.93548387096774188</v>
      </c>
      <c r="AC27" s="109">
        <v>0.87096774193548387</v>
      </c>
      <c r="AD27" s="109">
        <v>0.87096774193548387</v>
      </c>
      <c r="AE27" s="109">
        <v>0.90322580645161288</v>
      </c>
      <c r="AH27">
        <v>0</v>
      </c>
      <c r="AI27">
        <v>0</v>
      </c>
      <c r="AJ27">
        <v>0</v>
      </c>
    </row>
    <row r="28" spans="1:36" x14ac:dyDescent="0.25">
      <c r="A28" t="s">
        <v>7362</v>
      </c>
      <c r="B28" t="s">
        <v>7363</v>
      </c>
      <c r="C28" t="s">
        <v>443</v>
      </c>
      <c r="D28" t="s">
        <v>444</v>
      </c>
      <c r="E28" s="108">
        <v>168</v>
      </c>
      <c r="F28" s="109">
        <v>0.97619047619047616</v>
      </c>
      <c r="G28" s="109">
        <v>0.97023809523809523</v>
      </c>
      <c r="H28" s="109">
        <v>0.97619047619047616</v>
      </c>
      <c r="I28" s="108">
        <v>0</v>
      </c>
      <c r="J28" s="109" t="e">
        <v>#DIV/0!</v>
      </c>
      <c r="L28" s="111">
        <v>166</v>
      </c>
      <c r="M28" s="112">
        <v>0.99397590361445787</v>
      </c>
      <c r="N28" s="112">
        <v>0.98192771084337349</v>
      </c>
      <c r="O28" s="112">
        <v>0.98795180722891562</v>
      </c>
      <c r="P28" s="112">
        <v>0.96987951807228912</v>
      </c>
      <c r="Q28" s="112">
        <v>0.96987951807228912</v>
      </c>
      <c r="R28" s="111">
        <v>0</v>
      </c>
      <c r="S28" s="112" t="e">
        <v>#DIV/0!</v>
      </c>
      <c r="U28" s="108">
        <v>176</v>
      </c>
      <c r="V28" s="109">
        <v>0.97727272727272729</v>
      </c>
      <c r="W28" s="109">
        <v>0.95454545454545459</v>
      </c>
      <c r="X28" s="109">
        <v>0.98295454545454541</v>
      </c>
      <c r="Y28" s="109">
        <v>0.98295454545454541</v>
      </c>
      <c r="Z28" s="109">
        <v>0.97159090909090906</v>
      </c>
      <c r="AA28" s="109">
        <v>0.93181818181818177</v>
      </c>
      <c r="AB28" s="109">
        <v>0.96022727272727271</v>
      </c>
      <c r="AC28" s="109">
        <v>0.94886363636363635</v>
      </c>
      <c r="AD28" s="109">
        <v>0.94318181818181823</v>
      </c>
      <c r="AE28" s="109">
        <v>0.89772727272727271</v>
      </c>
      <c r="AH28">
        <v>0</v>
      </c>
      <c r="AI28">
        <v>0</v>
      </c>
      <c r="AJ28">
        <v>0</v>
      </c>
    </row>
    <row r="29" spans="1:36" x14ac:dyDescent="0.25">
      <c r="A29" t="s">
        <v>7726</v>
      </c>
      <c r="B29" t="s">
        <v>7727</v>
      </c>
      <c r="C29" t="s">
        <v>443</v>
      </c>
      <c r="D29" t="s">
        <v>444</v>
      </c>
      <c r="E29" s="108">
        <v>37</v>
      </c>
      <c r="F29" s="109">
        <v>0.89189189189189189</v>
      </c>
      <c r="G29" s="109">
        <v>0.97297297297297303</v>
      </c>
      <c r="H29" s="109">
        <v>0.89189189189189189</v>
      </c>
      <c r="I29" s="108">
        <v>0</v>
      </c>
      <c r="J29" s="109" t="e">
        <v>#DIV/0!</v>
      </c>
      <c r="L29" s="111">
        <v>33</v>
      </c>
      <c r="M29" s="112">
        <v>1</v>
      </c>
      <c r="N29" s="112">
        <v>0.96969696969696972</v>
      </c>
      <c r="O29" s="112">
        <v>1</v>
      </c>
      <c r="P29" s="112">
        <v>1</v>
      </c>
      <c r="Q29" s="112">
        <v>1</v>
      </c>
      <c r="R29" s="111">
        <v>0</v>
      </c>
      <c r="S29" s="112" t="e">
        <v>#DIV/0!</v>
      </c>
      <c r="U29" s="108">
        <v>34</v>
      </c>
      <c r="V29" s="109">
        <v>0.97058823529411764</v>
      </c>
      <c r="W29" s="109">
        <v>0.97058823529411764</v>
      </c>
      <c r="X29" s="109">
        <v>0.97058823529411764</v>
      </c>
      <c r="Y29" s="109">
        <v>0.97058823529411764</v>
      </c>
      <c r="Z29" s="109">
        <v>0.91176470588235292</v>
      </c>
      <c r="AA29" s="109">
        <v>0.97058823529411764</v>
      </c>
      <c r="AB29" s="109">
        <v>0.97058823529411764</v>
      </c>
      <c r="AC29" s="109">
        <v>0.97058823529411764</v>
      </c>
      <c r="AD29" s="109">
        <v>0.94117647058823528</v>
      </c>
      <c r="AE29" s="109">
        <v>0.91176470588235292</v>
      </c>
      <c r="AH29">
        <v>0</v>
      </c>
      <c r="AI29">
        <v>0</v>
      </c>
      <c r="AJ29">
        <v>0</v>
      </c>
    </row>
    <row r="30" spans="1:36" x14ac:dyDescent="0.25">
      <c r="A30" t="s">
        <v>7558</v>
      </c>
      <c r="B30" t="s">
        <v>7559</v>
      </c>
      <c r="C30" t="s">
        <v>443</v>
      </c>
      <c r="D30" t="s">
        <v>444</v>
      </c>
      <c r="E30" s="108">
        <v>69</v>
      </c>
      <c r="F30" s="109">
        <v>0.94202898550724634</v>
      </c>
      <c r="G30" s="109">
        <v>0.94202898550724634</v>
      </c>
      <c r="H30" s="109">
        <v>0.94202898550724634</v>
      </c>
      <c r="I30" s="108">
        <v>0</v>
      </c>
      <c r="J30" s="109" t="e">
        <v>#DIV/0!</v>
      </c>
      <c r="L30" s="111">
        <v>73</v>
      </c>
      <c r="M30" s="112">
        <v>0.95890410958904104</v>
      </c>
      <c r="N30" s="112">
        <v>0.9452054794520548</v>
      </c>
      <c r="O30" s="112">
        <v>0.9452054794520548</v>
      </c>
      <c r="P30" s="112">
        <v>0.9452054794520548</v>
      </c>
      <c r="Q30" s="112">
        <v>0.95890410958904104</v>
      </c>
      <c r="R30" s="111">
        <v>0</v>
      </c>
      <c r="S30" s="112" t="e">
        <v>#DIV/0!</v>
      </c>
      <c r="U30" s="108">
        <v>78</v>
      </c>
      <c r="V30" s="109">
        <v>0.97435897435897434</v>
      </c>
      <c r="W30" s="109">
        <v>0.97435897435897434</v>
      </c>
      <c r="X30" s="109">
        <v>0.97435897435897434</v>
      </c>
      <c r="Y30" s="109">
        <v>0.97435897435897434</v>
      </c>
      <c r="Z30" s="109">
        <v>0.97435897435897434</v>
      </c>
      <c r="AA30" s="109">
        <v>0.97435897435897434</v>
      </c>
      <c r="AB30" s="109">
        <v>0.94871794871794868</v>
      </c>
      <c r="AC30" s="109">
        <v>0.94871794871794868</v>
      </c>
      <c r="AD30" s="109">
        <v>0.97435897435897434</v>
      </c>
      <c r="AE30" s="109">
        <v>0.94871794871794868</v>
      </c>
      <c r="AH30">
        <v>0</v>
      </c>
      <c r="AI30">
        <v>0</v>
      </c>
      <c r="AJ30">
        <v>0</v>
      </c>
    </row>
    <row r="31" spans="1:36" x14ac:dyDescent="0.25">
      <c r="A31" t="s">
        <v>7330</v>
      </c>
      <c r="B31" t="s">
        <v>7331</v>
      </c>
      <c r="C31" t="s">
        <v>443</v>
      </c>
      <c r="D31" t="s">
        <v>444</v>
      </c>
      <c r="E31" s="108">
        <v>317</v>
      </c>
      <c r="F31" s="109">
        <v>0.95899053627760256</v>
      </c>
      <c r="G31" s="109">
        <v>0.97160883280757093</v>
      </c>
      <c r="H31" s="109">
        <v>0.96529968454258674</v>
      </c>
      <c r="I31" s="108" t="s">
        <v>1195</v>
      </c>
      <c r="J31" s="109">
        <v>1</v>
      </c>
      <c r="L31" s="111">
        <v>353</v>
      </c>
      <c r="M31" s="112">
        <v>0.96883852691218131</v>
      </c>
      <c r="N31" s="112">
        <v>0.95467422096317278</v>
      </c>
      <c r="O31" s="112">
        <v>0.96600566572237956</v>
      </c>
      <c r="P31" s="112">
        <v>0.95467422096317278</v>
      </c>
      <c r="Q31" s="112">
        <v>0.94900849858356939</v>
      </c>
      <c r="R31" s="111">
        <v>0</v>
      </c>
      <c r="S31" s="112" t="e">
        <v>#DIV/0!</v>
      </c>
      <c r="U31" s="108">
        <v>384</v>
      </c>
      <c r="V31" s="109">
        <v>0.97135416666666663</v>
      </c>
      <c r="W31" s="109">
        <v>0.94010416666666663</v>
      </c>
      <c r="X31" s="109">
        <v>0.97135416666666663</v>
      </c>
      <c r="Y31" s="109">
        <v>0.97135416666666663</v>
      </c>
      <c r="Z31" s="109">
        <v>0.97395833333333337</v>
      </c>
      <c r="AA31" s="109">
        <v>0.94270833333333337</v>
      </c>
      <c r="AB31" s="109">
        <v>0.953125</v>
      </c>
      <c r="AC31" s="109">
        <v>0.92447916666666663</v>
      </c>
      <c r="AD31" s="109">
        <v>0.95833333333333337</v>
      </c>
      <c r="AE31" s="109">
        <v>0.890625</v>
      </c>
      <c r="AH31">
        <v>0</v>
      </c>
      <c r="AI31">
        <v>0</v>
      </c>
      <c r="AJ31">
        <v>0</v>
      </c>
    </row>
    <row r="32" spans="1:36" x14ac:dyDescent="0.25">
      <c r="A32" t="s">
        <v>7401</v>
      </c>
      <c r="B32" t="s">
        <v>7402</v>
      </c>
      <c r="C32" t="s">
        <v>443</v>
      </c>
      <c r="D32" t="s">
        <v>444</v>
      </c>
      <c r="E32" s="108">
        <v>153</v>
      </c>
      <c r="F32" s="109">
        <v>0.92156862745098034</v>
      </c>
      <c r="G32" s="109">
        <v>0.95424836601307195</v>
      </c>
      <c r="H32" s="109">
        <v>0.934640522875817</v>
      </c>
      <c r="I32" s="108">
        <v>0</v>
      </c>
      <c r="J32" s="109" t="e">
        <v>#DIV/0!</v>
      </c>
      <c r="L32" s="111">
        <v>159</v>
      </c>
      <c r="M32" s="112">
        <v>0.94339622641509435</v>
      </c>
      <c r="N32" s="112">
        <v>0.91823899371069184</v>
      </c>
      <c r="O32" s="112">
        <v>0.96855345911949686</v>
      </c>
      <c r="P32" s="112">
        <v>0.90566037735849059</v>
      </c>
      <c r="Q32" s="112">
        <v>0.91194968553459121</v>
      </c>
      <c r="R32" s="111">
        <v>0</v>
      </c>
      <c r="S32" s="112" t="e">
        <v>#DIV/0!</v>
      </c>
      <c r="U32" s="108">
        <v>144</v>
      </c>
      <c r="V32" s="109">
        <v>0.95833333333333337</v>
      </c>
      <c r="W32" s="109">
        <v>0.86805555555555558</v>
      </c>
      <c r="X32" s="109">
        <v>0.95833333333333337</v>
      </c>
      <c r="Y32" s="109">
        <v>0.95833333333333337</v>
      </c>
      <c r="Z32" s="109">
        <v>0.9375</v>
      </c>
      <c r="AA32" s="109">
        <v>0.92361111111111116</v>
      </c>
      <c r="AB32" s="109">
        <v>0.92361111111111116</v>
      </c>
      <c r="AC32" s="109">
        <v>0.84722222222222221</v>
      </c>
      <c r="AD32" s="109">
        <v>0.91666666666666663</v>
      </c>
      <c r="AE32" s="109">
        <v>0.86805555555555558</v>
      </c>
      <c r="AH32">
        <v>0</v>
      </c>
      <c r="AI32">
        <v>0</v>
      </c>
      <c r="AJ32">
        <v>0</v>
      </c>
    </row>
    <row r="33" spans="1:36" x14ac:dyDescent="0.25">
      <c r="A33" t="s">
        <v>7409</v>
      </c>
      <c r="B33" t="s">
        <v>7410</v>
      </c>
      <c r="C33" t="s">
        <v>443</v>
      </c>
      <c r="D33" t="s">
        <v>444</v>
      </c>
      <c r="E33" s="108">
        <v>120</v>
      </c>
      <c r="F33" s="109">
        <v>0.95833333333333337</v>
      </c>
      <c r="G33" s="109">
        <v>0.97499999999999998</v>
      </c>
      <c r="H33" s="109">
        <v>0.95833333333333337</v>
      </c>
      <c r="I33" s="108">
        <v>0</v>
      </c>
      <c r="J33" s="109" t="e">
        <v>#DIV/0!</v>
      </c>
      <c r="L33" s="111">
        <v>155</v>
      </c>
      <c r="M33" s="112">
        <v>0.95483870967741935</v>
      </c>
      <c r="N33" s="112">
        <v>0.9419354838709677</v>
      </c>
      <c r="O33" s="112">
        <v>0.98064516129032253</v>
      </c>
      <c r="P33" s="112">
        <v>0.93548387096774188</v>
      </c>
      <c r="Q33" s="112">
        <v>0.91612903225806452</v>
      </c>
      <c r="R33" s="111" t="s">
        <v>1195</v>
      </c>
      <c r="S33" s="112">
        <v>0</v>
      </c>
      <c r="U33" s="108">
        <v>140</v>
      </c>
      <c r="V33" s="109">
        <v>0.97142857142857142</v>
      </c>
      <c r="W33" s="109">
        <v>0.92142857142857137</v>
      </c>
      <c r="X33" s="109">
        <v>0.97142857142857142</v>
      </c>
      <c r="Y33" s="109">
        <v>0.97142857142857142</v>
      </c>
      <c r="Z33" s="109">
        <v>0.9642857142857143</v>
      </c>
      <c r="AA33" s="109">
        <v>0.93571428571428572</v>
      </c>
      <c r="AB33" s="109">
        <v>0.95714285714285718</v>
      </c>
      <c r="AC33" s="109">
        <v>0.9285714285714286</v>
      </c>
      <c r="AD33" s="109">
        <v>0.9642857142857143</v>
      </c>
      <c r="AE33" s="109">
        <v>0.93571428571428572</v>
      </c>
      <c r="AH33">
        <v>0</v>
      </c>
      <c r="AI33">
        <v>0</v>
      </c>
      <c r="AJ33">
        <v>0</v>
      </c>
    </row>
    <row r="34" spans="1:36" x14ac:dyDescent="0.25">
      <c r="A34" t="s">
        <v>7479</v>
      </c>
      <c r="B34" t="s">
        <v>7480</v>
      </c>
      <c r="C34" t="s">
        <v>443</v>
      </c>
      <c r="D34" t="s">
        <v>444</v>
      </c>
      <c r="E34" s="108">
        <v>88</v>
      </c>
      <c r="F34" s="109">
        <v>0.96590909090909094</v>
      </c>
      <c r="G34" s="109">
        <v>0.96590909090909094</v>
      </c>
      <c r="H34" s="109">
        <v>0.95454545454545459</v>
      </c>
      <c r="I34" s="108">
        <v>0</v>
      </c>
      <c r="J34" s="109" t="e">
        <v>#DIV/0!</v>
      </c>
      <c r="L34" s="111">
        <v>105</v>
      </c>
      <c r="M34" s="112">
        <v>1</v>
      </c>
      <c r="N34" s="112">
        <v>0.96190476190476193</v>
      </c>
      <c r="O34" s="112">
        <v>0.99047619047619051</v>
      </c>
      <c r="P34" s="112">
        <v>0.94285714285714284</v>
      </c>
      <c r="Q34" s="112">
        <v>0.94285714285714284</v>
      </c>
      <c r="R34" s="111">
        <v>0</v>
      </c>
      <c r="S34" s="112" t="e">
        <v>#DIV/0!</v>
      </c>
      <c r="U34" s="108">
        <v>104</v>
      </c>
      <c r="V34" s="109">
        <v>0.98076923076923073</v>
      </c>
      <c r="W34" s="109">
        <v>0.95192307692307687</v>
      </c>
      <c r="X34" s="109">
        <v>0.98076923076923073</v>
      </c>
      <c r="Y34" s="109">
        <v>0.98076923076923073</v>
      </c>
      <c r="Z34" s="109">
        <v>0.97115384615384615</v>
      </c>
      <c r="AA34" s="109">
        <v>0.96153846153846156</v>
      </c>
      <c r="AB34" s="109">
        <v>0.94230769230769229</v>
      </c>
      <c r="AC34" s="109">
        <v>0.93269230769230771</v>
      </c>
      <c r="AD34" s="109">
        <v>0.96153846153846156</v>
      </c>
      <c r="AE34" s="109">
        <v>0.88461538461538458</v>
      </c>
      <c r="AH34">
        <v>0</v>
      </c>
      <c r="AI34">
        <v>0</v>
      </c>
      <c r="AJ34">
        <v>0</v>
      </c>
    </row>
    <row r="35" spans="1:36" x14ac:dyDescent="0.25">
      <c r="A35" t="s">
        <v>7335</v>
      </c>
      <c r="B35" t="s">
        <v>2554</v>
      </c>
      <c r="C35" t="s">
        <v>443</v>
      </c>
      <c r="D35" t="s">
        <v>444</v>
      </c>
      <c r="E35" s="108">
        <v>175</v>
      </c>
      <c r="F35" s="109">
        <v>0.72</v>
      </c>
      <c r="G35" s="109">
        <v>0.82857142857142863</v>
      </c>
      <c r="H35" s="109">
        <v>0.74285714285714288</v>
      </c>
      <c r="I35" s="108">
        <v>0</v>
      </c>
      <c r="J35" s="109" t="e">
        <v>#DIV/0!</v>
      </c>
      <c r="L35" s="111">
        <v>213</v>
      </c>
      <c r="M35" s="112">
        <v>0.97652582159624413</v>
      </c>
      <c r="N35" s="112">
        <v>0.94366197183098588</v>
      </c>
      <c r="O35" s="112">
        <v>0.98122065727699526</v>
      </c>
      <c r="P35" s="112">
        <v>0.88262910798122063</v>
      </c>
      <c r="Q35" s="112">
        <v>0.8779342723004695</v>
      </c>
      <c r="R35" s="111">
        <v>0</v>
      </c>
      <c r="S35" s="112" t="e">
        <v>#DIV/0!</v>
      </c>
      <c r="U35" s="108">
        <v>228</v>
      </c>
      <c r="V35" s="109">
        <v>0.97807017543859653</v>
      </c>
      <c r="W35" s="109">
        <v>0.88596491228070173</v>
      </c>
      <c r="X35" s="109">
        <v>0.97807017543859653</v>
      </c>
      <c r="Y35" s="109">
        <v>0.97807017543859653</v>
      </c>
      <c r="Z35" s="109">
        <v>0.99122807017543857</v>
      </c>
      <c r="AA35" s="109">
        <v>0.9692982456140351</v>
      </c>
      <c r="AB35" s="109">
        <v>0.96491228070175439</v>
      </c>
      <c r="AC35" s="109">
        <v>0.8771929824561403</v>
      </c>
      <c r="AD35" s="109">
        <v>0.96491228070175439</v>
      </c>
      <c r="AE35" s="109">
        <v>0.91228070175438591</v>
      </c>
      <c r="AH35">
        <v>0</v>
      </c>
      <c r="AI35">
        <v>0</v>
      </c>
      <c r="AJ35">
        <v>0</v>
      </c>
    </row>
    <row r="36" spans="1:36" x14ac:dyDescent="0.25">
      <c r="A36" t="s">
        <v>7615</v>
      </c>
      <c r="B36" t="s">
        <v>7616</v>
      </c>
      <c r="C36" t="s">
        <v>443</v>
      </c>
      <c r="D36" t="s">
        <v>444</v>
      </c>
      <c r="E36" s="108">
        <v>36</v>
      </c>
      <c r="F36" s="109">
        <v>0.97222222222222221</v>
      </c>
      <c r="G36" s="109">
        <v>1</v>
      </c>
      <c r="H36" s="109">
        <v>0.97222222222222221</v>
      </c>
      <c r="I36" s="108">
        <v>0</v>
      </c>
      <c r="J36" s="109" t="e">
        <v>#DIV/0!</v>
      </c>
      <c r="L36" s="111">
        <v>49</v>
      </c>
      <c r="M36" s="112">
        <v>0.95918367346938771</v>
      </c>
      <c r="N36" s="112">
        <v>0.93877551020408168</v>
      </c>
      <c r="O36" s="112">
        <v>0.97959183673469385</v>
      </c>
      <c r="P36" s="112">
        <v>0.93877551020408168</v>
      </c>
      <c r="Q36" s="112">
        <v>0.93877551020408168</v>
      </c>
      <c r="R36" s="111" t="s">
        <v>1195</v>
      </c>
      <c r="S36" s="112">
        <v>0</v>
      </c>
      <c r="U36" s="108">
        <v>55</v>
      </c>
      <c r="V36" s="109">
        <v>0.98181818181818181</v>
      </c>
      <c r="W36" s="109">
        <v>0.96363636363636362</v>
      </c>
      <c r="X36" s="109">
        <v>0.98181818181818181</v>
      </c>
      <c r="Y36" s="109">
        <v>0.98181818181818181</v>
      </c>
      <c r="Z36" s="109">
        <v>0.96363636363636362</v>
      </c>
      <c r="AA36" s="109">
        <v>0.92727272727272725</v>
      </c>
      <c r="AB36" s="109">
        <v>0.98181818181818181</v>
      </c>
      <c r="AC36" s="109">
        <v>0.92727272727272725</v>
      </c>
      <c r="AD36" s="109">
        <v>0.94545454545454544</v>
      </c>
      <c r="AE36" s="109">
        <v>0.89090909090909087</v>
      </c>
      <c r="AH36">
        <v>0</v>
      </c>
      <c r="AI36">
        <v>0</v>
      </c>
      <c r="AJ36">
        <v>0</v>
      </c>
    </row>
    <row r="37" spans="1:36" x14ac:dyDescent="0.25">
      <c r="A37" t="s">
        <v>7782</v>
      </c>
      <c r="B37" t="s">
        <v>7783</v>
      </c>
      <c r="C37" t="s">
        <v>443</v>
      </c>
      <c r="D37" t="s">
        <v>444</v>
      </c>
      <c r="E37" s="108">
        <v>34</v>
      </c>
      <c r="F37" s="109">
        <v>0.97058823529411764</v>
      </c>
      <c r="G37" s="109">
        <v>0.97058823529411764</v>
      </c>
      <c r="H37" s="109">
        <v>0.97058823529411764</v>
      </c>
      <c r="I37" s="108" t="s">
        <v>1195</v>
      </c>
      <c r="J37" s="109">
        <v>1</v>
      </c>
      <c r="L37" s="111">
        <v>24</v>
      </c>
      <c r="M37" s="112">
        <v>0.875</v>
      </c>
      <c r="N37" s="112">
        <v>0.83333333333333337</v>
      </c>
      <c r="O37" s="112">
        <v>0.875</v>
      </c>
      <c r="P37" s="112">
        <v>0.79166666666666663</v>
      </c>
      <c r="Q37" s="112">
        <v>0.83333333333333337</v>
      </c>
      <c r="R37" s="111">
        <v>0</v>
      </c>
      <c r="S37" s="112" t="e">
        <v>#DIV/0!</v>
      </c>
      <c r="U37" s="108">
        <v>22</v>
      </c>
      <c r="V37" s="109">
        <v>0.86363636363636365</v>
      </c>
      <c r="W37" s="109">
        <v>0.86363636363636365</v>
      </c>
      <c r="X37" s="109">
        <v>0.86363636363636365</v>
      </c>
      <c r="Y37" s="109">
        <v>0.86363636363636365</v>
      </c>
      <c r="Z37" s="109">
        <v>0.86363636363636365</v>
      </c>
      <c r="AA37" s="109">
        <v>0.77272727272727271</v>
      </c>
      <c r="AB37" s="109">
        <v>0.90909090909090906</v>
      </c>
      <c r="AC37" s="109">
        <v>0.81818181818181823</v>
      </c>
      <c r="AD37" s="109">
        <v>0.72727272727272729</v>
      </c>
      <c r="AE37" s="109">
        <v>0.77272727272727271</v>
      </c>
      <c r="AH37">
        <v>0</v>
      </c>
      <c r="AI37">
        <v>0</v>
      </c>
      <c r="AJ37">
        <v>0</v>
      </c>
    </row>
    <row r="38" spans="1:36" x14ac:dyDescent="0.25">
      <c r="A38" t="s">
        <v>7666</v>
      </c>
      <c r="B38" t="s">
        <v>7667</v>
      </c>
      <c r="C38" t="s">
        <v>443</v>
      </c>
      <c r="D38" t="s">
        <v>444</v>
      </c>
      <c r="E38" s="108">
        <v>49</v>
      </c>
      <c r="F38" s="109">
        <v>0.93877551020408168</v>
      </c>
      <c r="G38" s="109">
        <v>0.93877551020408168</v>
      </c>
      <c r="H38" s="109">
        <v>0.93877551020408168</v>
      </c>
      <c r="I38" s="108">
        <v>0</v>
      </c>
      <c r="J38" s="109" t="e">
        <v>#DIV/0!</v>
      </c>
      <c r="L38" s="111">
        <v>30</v>
      </c>
      <c r="M38" s="112">
        <v>0.96666666666666667</v>
      </c>
      <c r="N38" s="112">
        <v>0.96666666666666667</v>
      </c>
      <c r="O38" s="112">
        <v>0.96666666666666667</v>
      </c>
      <c r="P38" s="112">
        <v>1</v>
      </c>
      <c r="Q38" s="112">
        <v>1</v>
      </c>
      <c r="R38" s="111">
        <v>0</v>
      </c>
      <c r="S38" s="112" t="e">
        <v>#DIV/0!</v>
      </c>
      <c r="U38" s="108">
        <v>43</v>
      </c>
      <c r="V38" s="109">
        <v>0.95348837209302328</v>
      </c>
      <c r="W38" s="109">
        <v>0.95348837209302328</v>
      </c>
      <c r="X38" s="109">
        <v>0.95348837209302328</v>
      </c>
      <c r="Y38" s="109">
        <v>0.95348837209302328</v>
      </c>
      <c r="Z38" s="109">
        <v>0.95348837209302328</v>
      </c>
      <c r="AA38" s="109">
        <v>0.95348837209302328</v>
      </c>
      <c r="AB38" s="109">
        <v>0.95348837209302328</v>
      </c>
      <c r="AC38" s="109">
        <v>0.95348837209302328</v>
      </c>
      <c r="AD38" s="109">
        <v>0.95348837209302328</v>
      </c>
      <c r="AE38" s="109">
        <v>0.93023255813953487</v>
      </c>
      <c r="AH38">
        <v>0</v>
      </c>
      <c r="AI38">
        <v>0</v>
      </c>
      <c r="AJ38">
        <v>0</v>
      </c>
    </row>
    <row r="39" spans="1:36" x14ac:dyDescent="0.25">
      <c r="A39" t="s">
        <v>7819</v>
      </c>
      <c r="B39" t="s">
        <v>7820</v>
      </c>
      <c r="C39" t="s">
        <v>443</v>
      </c>
      <c r="D39" t="s">
        <v>444</v>
      </c>
      <c r="E39" s="108">
        <v>9</v>
      </c>
      <c r="F39" s="109">
        <v>0.77777777777777779</v>
      </c>
      <c r="G39" s="109">
        <v>0.88888888888888884</v>
      </c>
      <c r="H39" s="109">
        <v>0.77777777777777779</v>
      </c>
      <c r="I39" s="108">
        <v>0</v>
      </c>
      <c r="J39" s="109" t="e">
        <v>#DIV/0!</v>
      </c>
      <c r="L39" s="111">
        <v>12</v>
      </c>
      <c r="M39" s="112">
        <v>1</v>
      </c>
      <c r="N39" s="112">
        <v>0.75</v>
      </c>
      <c r="O39" s="112">
        <v>1</v>
      </c>
      <c r="P39" s="112">
        <v>0.83333333333333337</v>
      </c>
      <c r="Q39" s="112">
        <v>0.83333333333333337</v>
      </c>
      <c r="R39" s="111">
        <v>0</v>
      </c>
      <c r="S39" s="112" t="e">
        <v>#DIV/0!</v>
      </c>
      <c r="U39" s="108">
        <v>10</v>
      </c>
      <c r="V39" s="109">
        <v>1</v>
      </c>
      <c r="W39" s="109">
        <v>1</v>
      </c>
      <c r="X39" s="109">
        <v>1</v>
      </c>
      <c r="Y39" s="109">
        <v>1</v>
      </c>
      <c r="Z39" s="109">
        <v>1</v>
      </c>
      <c r="AA39" s="109">
        <v>1</v>
      </c>
      <c r="AB39" s="109">
        <v>1</v>
      </c>
      <c r="AC39" s="109">
        <v>1</v>
      </c>
      <c r="AD39" s="109">
        <v>1</v>
      </c>
      <c r="AE39" s="109">
        <v>1</v>
      </c>
      <c r="AH39">
        <v>0</v>
      </c>
      <c r="AI39">
        <v>0</v>
      </c>
      <c r="AJ39">
        <v>0</v>
      </c>
    </row>
    <row r="40" spans="1:36" x14ac:dyDescent="0.25">
      <c r="A40" t="s">
        <v>7678</v>
      </c>
      <c r="B40" t="s">
        <v>7679</v>
      </c>
      <c r="C40" t="s">
        <v>443</v>
      </c>
      <c r="D40" t="s">
        <v>444</v>
      </c>
      <c r="E40" s="108">
        <v>47</v>
      </c>
      <c r="F40" s="109">
        <v>0.97872340425531912</v>
      </c>
      <c r="G40" s="109">
        <v>1</v>
      </c>
      <c r="H40" s="109">
        <v>0.97872340425531912</v>
      </c>
      <c r="I40" s="108">
        <v>0</v>
      </c>
      <c r="J40" s="109" t="e">
        <v>#DIV/0!</v>
      </c>
      <c r="L40" s="111">
        <v>52</v>
      </c>
      <c r="M40" s="112">
        <v>0.92307692307692313</v>
      </c>
      <c r="N40" s="112">
        <v>0.92307692307692313</v>
      </c>
      <c r="O40" s="112">
        <v>0.94230769230769229</v>
      </c>
      <c r="P40" s="112">
        <v>0.84615384615384615</v>
      </c>
      <c r="Q40" s="112">
        <v>0.84615384615384615</v>
      </c>
      <c r="R40" s="111">
        <v>0</v>
      </c>
      <c r="S40" s="112" t="e">
        <v>#DIV/0!</v>
      </c>
      <c r="U40" s="108">
        <v>41</v>
      </c>
      <c r="V40" s="109">
        <v>0.95121951219512191</v>
      </c>
      <c r="W40" s="109">
        <v>0.92682926829268297</v>
      </c>
      <c r="X40" s="109">
        <v>0.95121951219512191</v>
      </c>
      <c r="Y40" s="109">
        <v>0.95121951219512191</v>
      </c>
      <c r="Z40" s="109">
        <v>0.95121951219512191</v>
      </c>
      <c r="AA40" s="109">
        <v>0.95121951219512191</v>
      </c>
      <c r="AB40" s="109">
        <v>0.97560975609756095</v>
      </c>
      <c r="AC40" s="109">
        <v>0.95121951219512191</v>
      </c>
      <c r="AD40" s="109">
        <v>0.95121951219512191</v>
      </c>
      <c r="AE40" s="109">
        <v>0.87804878048780488</v>
      </c>
      <c r="AH40">
        <v>0</v>
      </c>
      <c r="AI40">
        <v>0</v>
      </c>
      <c r="AJ40">
        <v>0</v>
      </c>
    </row>
    <row r="41" spans="1:36" x14ac:dyDescent="0.25">
      <c r="A41" t="s">
        <v>7506</v>
      </c>
      <c r="B41" t="s">
        <v>7507</v>
      </c>
      <c r="C41" t="s">
        <v>443</v>
      </c>
      <c r="D41" t="s">
        <v>444</v>
      </c>
      <c r="E41" s="108">
        <v>98</v>
      </c>
      <c r="F41" s="109">
        <v>0.96938775510204078</v>
      </c>
      <c r="G41" s="109">
        <v>0.98979591836734693</v>
      </c>
      <c r="H41" s="109">
        <v>0.96938775510204078</v>
      </c>
      <c r="I41" s="108">
        <v>0</v>
      </c>
      <c r="J41" s="109" t="e">
        <v>#DIV/0!</v>
      </c>
      <c r="L41" s="111">
        <v>92</v>
      </c>
      <c r="M41" s="112">
        <v>0.95652173913043481</v>
      </c>
      <c r="N41" s="112">
        <v>0.93478260869565222</v>
      </c>
      <c r="O41" s="112">
        <v>0.93478260869565222</v>
      </c>
      <c r="P41" s="112">
        <v>0.93478260869565222</v>
      </c>
      <c r="Q41" s="112">
        <v>0.93478260869565222</v>
      </c>
      <c r="R41" s="111">
        <v>0</v>
      </c>
      <c r="S41" s="112" t="e">
        <v>#DIV/0!</v>
      </c>
      <c r="U41" s="108">
        <v>90</v>
      </c>
      <c r="V41" s="109">
        <v>0.94444444444444442</v>
      </c>
      <c r="W41" s="109">
        <v>0.93333333333333335</v>
      </c>
      <c r="X41" s="109">
        <v>0.94444444444444442</v>
      </c>
      <c r="Y41" s="109">
        <v>0.94444444444444442</v>
      </c>
      <c r="Z41" s="109">
        <v>0.92222222222222228</v>
      </c>
      <c r="AA41" s="109">
        <v>0.91111111111111109</v>
      </c>
      <c r="AB41" s="109">
        <v>0.9555555555555556</v>
      </c>
      <c r="AC41" s="109">
        <v>0.92222222222222228</v>
      </c>
      <c r="AD41" s="109">
        <v>0.94444444444444442</v>
      </c>
      <c r="AE41" s="109">
        <v>0.92222222222222228</v>
      </c>
      <c r="AH41">
        <v>0</v>
      </c>
      <c r="AI41">
        <v>0</v>
      </c>
      <c r="AJ41">
        <v>0</v>
      </c>
    </row>
    <row r="42" spans="1:36" x14ac:dyDescent="0.25">
      <c r="A42" t="s">
        <v>7696</v>
      </c>
      <c r="B42" t="s">
        <v>7697</v>
      </c>
      <c r="C42" t="s">
        <v>443</v>
      </c>
      <c r="D42" t="s">
        <v>444</v>
      </c>
      <c r="E42" s="108">
        <v>24</v>
      </c>
      <c r="F42" s="109">
        <v>0.95833333333333337</v>
      </c>
      <c r="G42" s="109">
        <v>0.95833333333333337</v>
      </c>
      <c r="H42" s="109">
        <v>0.95833333333333337</v>
      </c>
      <c r="I42" s="108">
        <v>0</v>
      </c>
      <c r="J42" s="109" t="e">
        <v>#DIV/0!</v>
      </c>
      <c r="L42" s="111">
        <v>24</v>
      </c>
      <c r="M42" s="112">
        <v>1</v>
      </c>
      <c r="N42" s="112">
        <v>1</v>
      </c>
      <c r="O42" s="112">
        <v>1</v>
      </c>
      <c r="P42" s="112">
        <v>1</v>
      </c>
      <c r="Q42" s="112">
        <v>1</v>
      </c>
      <c r="R42" s="111">
        <v>0</v>
      </c>
      <c r="S42" s="112" t="e">
        <v>#DIV/0!</v>
      </c>
      <c r="U42" s="108">
        <v>39</v>
      </c>
      <c r="V42" s="109">
        <v>0.89743589743589747</v>
      </c>
      <c r="W42" s="109">
        <v>0.89743589743589747</v>
      </c>
      <c r="X42" s="109">
        <v>0.89743589743589747</v>
      </c>
      <c r="Y42" s="109">
        <v>0.89743589743589747</v>
      </c>
      <c r="Z42" s="109">
        <v>0.92307692307692313</v>
      </c>
      <c r="AA42" s="109">
        <v>0.84615384615384615</v>
      </c>
      <c r="AB42" s="109">
        <v>0.92307692307692313</v>
      </c>
      <c r="AC42" s="109">
        <v>0.87179487179487181</v>
      </c>
      <c r="AD42" s="109">
        <v>0.92307692307692313</v>
      </c>
      <c r="AE42" s="109">
        <v>0.84615384615384615</v>
      </c>
      <c r="AH42">
        <v>0</v>
      </c>
      <c r="AI42">
        <v>0</v>
      </c>
      <c r="AJ42">
        <v>0</v>
      </c>
    </row>
    <row r="43" spans="1:36" x14ac:dyDescent="0.25">
      <c r="A43" t="s">
        <v>7586</v>
      </c>
      <c r="B43" t="s">
        <v>2225</v>
      </c>
      <c r="C43" t="s">
        <v>443</v>
      </c>
      <c r="D43" t="s">
        <v>444</v>
      </c>
      <c r="E43" s="108">
        <v>45</v>
      </c>
      <c r="F43" s="109">
        <v>0.91111111111111109</v>
      </c>
      <c r="G43" s="109">
        <v>0.97777777777777775</v>
      </c>
      <c r="H43" s="109">
        <v>0.93333333333333335</v>
      </c>
      <c r="I43" s="108">
        <v>0</v>
      </c>
      <c r="J43" s="109" t="e">
        <v>#DIV/0!</v>
      </c>
      <c r="L43" s="111">
        <v>54</v>
      </c>
      <c r="M43" s="112">
        <v>0.98148148148148151</v>
      </c>
      <c r="N43" s="112">
        <v>0.96296296296296291</v>
      </c>
      <c r="O43" s="112">
        <v>0.98148148148148151</v>
      </c>
      <c r="P43" s="112">
        <v>0.98148148148148151</v>
      </c>
      <c r="Q43" s="112">
        <v>0.98148148148148151</v>
      </c>
      <c r="R43" s="111">
        <v>0</v>
      </c>
      <c r="S43" s="112" t="e">
        <v>#DIV/0!</v>
      </c>
      <c r="U43" s="108">
        <v>70</v>
      </c>
      <c r="V43" s="109">
        <v>0.95714285714285718</v>
      </c>
      <c r="W43" s="109">
        <v>0.88571428571428568</v>
      </c>
      <c r="X43" s="109">
        <v>0.95714285714285718</v>
      </c>
      <c r="Y43" s="109">
        <v>0.95714285714285718</v>
      </c>
      <c r="Z43" s="109">
        <v>0.9285714285714286</v>
      </c>
      <c r="AA43" s="109">
        <v>0.9</v>
      </c>
      <c r="AB43" s="109">
        <v>0.91428571428571426</v>
      </c>
      <c r="AC43" s="109">
        <v>0.87142857142857144</v>
      </c>
      <c r="AD43" s="109">
        <v>0.91428571428571426</v>
      </c>
      <c r="AE43" s="109">
        <v>0.84285714285714286</v>
      </c>
      <c r="AH43">
        <v>0</v>
      </c>
      <c r="AI43">
        <v>0</v>
      </c>
      <c r="AJ43">
        <v>0</v>
      </c>
    </row>
    <row r="44" spans="1:36" x14ac:dyDescent="0.25">
      <c r="A44" t="s">
        <v>7638</v>
      </c>
      <c r="B44" t="s">
        <v>7639</v>
      </c>
      <c r="C44" t="s">
        <v>443</v>
      </c>
      <c r="D44" t="s">
        <v>444</v>
      </c>
      <c r="E44" s="108">
        <v>47</v>
      </c>
      <c r="F44" s="109">
        <v>0.8936170212765957</v>
      </c>
      <c r="G44" s="109">
        <v>0.91489361702127658</v>
      </c>
      <c r="H44" s="109">
        <v>0.87234042553191493</v>
      </c>
      <c r="I44" s="108" t="s">
        <v>1195</v>
      </c>
      <c r="J44" s="109">
        <v>0</v>
      </c>
      <c r="L44" s="111">
        <v>68</v>
      </c>
      <c r="M44" s="112">
        <v>0.94117647058823528</v>
      </c>
      <c r="N44" s="112">
        <v>0.8970588235294118</v>
      </c>
      <c r="O44" s="112">
        <v>0.92647058823529416</v>
      </c>
      <c r="P44" s="112">
        <v>0.8529411764705882</v>
      </c>
      <c r="Q44" s="112">
        <v>0.86764705882352944</v>
      </c>
      <c r="R44" s="111">
        <v>0</v>
      </c>
      <c r="S44" s="112" t="e">
        <v>#DIV/0!</v>
      </c>
      <c r="U44" s="108">
        <v>50</v>
      </c>
      <c r="V44" s="109">
        <v>0.96</v>
      </c>
      <c r="W44" s="109">
        <v>0.88</v>
      </c>
      <c r="X44" s="109">
        <v>0.96</v>
      </c>
      <c r="Y44" s="109">
        <v>0.96</v>
      </c>
      <c r="Z44" s="109">
        <v>0.96</v>
      </c>
      <c r="AA44" s="109">
        <v>0.8</v>
      </c>
      <c r="AB44" s="109">
        <v>0.98</v>
      </c>
      <c r="AC44" s="109">
        <v>0.88</v>
      </c>
      <c r="AD44" s="109">
        <v>0.84</v>
      </c>
      <c r="AE44" s="109">
        <v>0.74</v>
      </c>
      <c r="AH44">
        <v>0</v>
      </c>
      <c r="AI44">
        <v>0</v>
      </c>
      <c r="AJ44">
        <v>0</v>
      </c>
    </row>
    <row r="45" spans="1:36" x14ac:dyDescent="0.25">
      <c r="A45" t="s">
        <v>7338</v>
      </c>
      <c r="B45" t="s">
        <v>7339</v>
      </c>
      <c r="C45" t="s">
        <v>445</v>
      </c>
      <c r="D45" t="s">
        <v>446</v>
      </c>
      <c r="E45" s="108">
        <v>236</v>
      </c>
      <c r="F45" s="109">
        <v>0.93220338983050843</v>
      </c>
      <c r="G45" s="109">
        <v>0.98305084745762716</v>
      </c>
      <c r="H45" s="109">
        <v>0.93220338983050843</v>
      </c>
      <c r="I45" s="108" t="s">
        <v>1195</v>
      </c>
      <c r="J45" s="109">
        <v>1</v>
      </c>
      <c r="L45" s="111">
        <v>237</v>
      </c>
      <c r="M45" s="112">
        <v>0.97046413502109707</v>
      </c>
      <c r="N45" s="112">
        <v>0.91139240506329111</v>
      </c>
      <c r="O45" s="112">
        <v>0.96624472573839659</v>
      </c>
      <c r="P45" s="112">
        <v>0.92827004219409281</v>
      </c>
      <c r="Q45" s="112">
        <v>0.91983122362869196</v>
      </c>
      <c r="R45" s="111" t="s">
        <v>1195</v>
      </c>
      <c r="S45" s="112">
        <v>1</v>
      </c>
      <c r="U45" s="108">
        <v>211</v>
      </c>
      <c r="V45" s="109">
        <v>0.93838862559241709</v>
      </c>
      <c r="W45" s="109">
        <v>0.81042654028436023</v>
      </c>
      <c r="X45" s="109">
        <v>0.93838862559241709</v>
      </c>
      <c r="Y45" s="109">
        <v>0.93838862559241709</v>
      </c>
      <c r="Z45" s="109">
        <v>0.92890995260663511</v>
      </c>
      <c r="AA45" s="109">
        <v>0.92417061611374407</v>
      </c>
      <c r="AB45" s="109">
        <v>0.92890995260663511</v>
      </c>
      <c r="AC45" s="109">
        <v>0.78672985781990523</v>
      </c>
      <c r="AD45" s="109">
        <v>0.92417061611374407</v>
      </c>
      <c r="AE45" s="109">
        <v>0.90995260663507105</v>
      </c>
      <c r="AH45">
        <v>0</v>
      </c>
      <c r="AI45">
        <v>0</v>
      </c>
      <c r="AJ45">
        <v>0</v>
      </c>
    </row>
    <row r="46" spans="1:36" x14ac:dyDescent="0.25">
      <c r="A46" t="s">
        <v>7358</v>
      </c>
      <c r="B46" t="s">
        <v>7359</v>
      </c>
      <c r="C46" t="s">
        <v>445</v>
      </c>
      <c r="D46" t="s">
        <v>446</v>
      </c>
      <c r="E46" s="108">
        <v>178</v>
      </c>
      <c r="F46" s="109">
        <v>0.9382022471910112</v>
      </c>
      <c r="G46" s="109">
        <v>0.9606741573033708</v>
      </c>
      <c r="H46" s="109">
        <v>0.9550561797752809</v>
      </c>
      <c r="I46" s="108" t="s">
        <v>1195</v>
      </c>
      <c r="J46" s="109">
        <v>0.5</v>
      </c>
      <c r="L46" s="111">
        <v>149</v>
      </c>
      <c r="M46" s="112">
        <v>0.95302013422818788</v>
      </c>
      <c r="N46" s="112">
        <v>0.9261744966442953</v>
      </c>
      <c r="O46" s="112">
        <v>0.95302013422818788</v>
      </c>
      <c r="P46" s="112">
        <v>0.93288590604026844</v>
      </c>
      <c r="Q46" s="112">
        <v>0.9261744966442953</v>
      </c>
      <c r="R46" s="111">
        <v>0</v>
      </c>
      <c r="S46" s="112" t="e">
        <v>#DIV/0!</v>
      </c>
      <c r="U46" s="108">
        <v>182</v>
      </c>
      <c r="V46" s="109">
        <v>0.95604395604395609</v>
      </c>
      <c r="W46" s="109">
        <v>0.91758241758241754</v>
      </c>
      <c r="X46" s="109">
        <v>0.96153846153846156</v>
      </c>
      <c r="Y46" s="109">
        <v>0.96153846153846156</v>
      </c>
      <c r="Z46" s="109">
        <v>0.9505494505494505</v>
      </c>
      <c r="AA46" s="109">
        <v>0.92307692307692313</v>
      </c>
      <c r="AB46" s="109">
        <v>0.9285714285714286</v>
      </c>
      <c r="AC46" s="109">
        <v>0.92307692307692313</v>
      </c>
      <c r="AD46" s="109">
        <v>0.93956043956043955</v>
      </c>
      <c r="AE46" s="109">
        <v>0.91758241758241754</v>
      </c>
      <c r="AH46">
        <v>0</v>
      </c>
      <c r="AI46">
        <v>0</v>
      </c>
      <c r="AJ46">
        <v>0</v>
      </c>
    </row>
    <row r="47" spans="1:36" x14ac:dyDescent="0.25">
      <c r="A47" t="s">
        <v>7483</v>
      </c>
      <c r="B47" t="s">
        <v>2266</v>
      </c>
      <c r="C47" t="s">
        <v>445</v>
      </c>
      <c r="D47" t="s">
        <v>446</v>
      </c>
      <c r="E47" s="108">
        <v>102</v>
      </c>
      <c r="F47" s="109">
        <v>0.9509803921568627</v>
      </c>
      <c r="G47" s="109">
        <v>0.96078431372549022</v>
      </c>
      <c r="H47" s="109">
        <v>0.9509803921568627</v>
      </c>
      <c r="I47" s="108">
        <v>0</v>
      </c>
      <c r="J47" s="109" t="e">
        <v>#DIV/0!</v>
      </c>
      <c r="L47" s="111">
        <v>106</v>
      </c>
      <c r="M47" s="112">
        <v>0.94339622641509435</v>
      </c>
      <c r="N47" s="112">
        <v>0.90566037735849059</v>
      </c>
      <c r="O47" s="112">
        <v>0.96226415094339623</v>
      </c>
      <c r="P47" s="112">
        <v>0.87735849056603776</v>
      </c>
      <c r="Q47" s="112">
        <v>0.89622641509433965</v>
      </c>
      <c r="R47" s="111">
        <v>0</v>
      </c>
      <c r="S47" s="112" t="e">
        <v>#DIV/0!</v>
      </c>
      <c r="U47" s="108">
        <v>102</v>
      </c>
      <c r="V47" s="109">
        <v>0.97058823529411764</v>
      </c>
      <c r="W47" s="109">
        <v>0.9509803921568627</v>
      </c>
      <c r="X47" s="109">
        <v>0.97058823529411764</v>
      </c>
      <c r="Y47" s="109">
        <v>0.97058823529411764</v>
      </c>
      <c r="Z47" s="109">
        <v>0.96078431372549022</v>
      </c>
      <c r="AA47" s="109">
        <v>0.92156862745098034</v>
      </c>
      <c r="AB47" s="109">
        <v>0.97058823529411764</v>
      </c>
      <c r="AC47" s="109">
        <v>0.9509803921568627</v>
      </c>
      <c r="AD47" s="109">
        <v>0.97058823529411764</v>
      </c>
      <c r="AE47" s="109">
        <v>0.92156862745098034</v>
      </c>
      <c r="AH47">
        <v>0</v>
      </c>
      <c r="AI47">
        <v>0</v>
      </c>
      <c r="AJ47">
        <v>0</v>
      </c>
    </row>
    <row r="48" spans="1:36" x14ac:dyDescent="0.25">
      <c r="A48" t="s">
        <v>7352</v>
      </c>
      <c r="B48" t="s">
        <v>7353</v>
      </c>
      <c r="C48" t="s">
        <v>445</v>
      </c>
      <c r="D48" t="s">
        <v>446</v>
      </c>
      <c r="E48" s="108">
        <v>176</v>
      </c>
      <c r="F48" s="109">
        <v>0.92045454545454541</v>
      </c>
      <c r="G48" s="109">
        <v>0.98295454545454541</v>
      </c>
      <c r="H48" s="109">
        <v>0.92045454545454541</v>
      </c>
      <c r="I48" s="108" t="s">
        <v>1195</v>
      </c>
      <c r="J48" s="109">
        <v>1</v>
      </c>
      <c r="L48" s="111">
        <v>212</v>
      </c>
      <c r="M48" s="112">
        <v>0.97169811320754718</v>
      </c>
      <c r="N48" s="112">
        <v>0.95283018867924529</v>
      </c>
      <c r="O48" s="112">
        <v>0.97169811320754718</v>
      </c>
      <c r="P48" s="112">
        <v>0.94811320754716977</v>
      </c>
      <c r="Q48" s="112">
        <v>0.92452830188679247</v>
      </c>
      <c r="R48" s="111" t="s">
        <v>1195</v>
      </c>
      <c r="S48" s="112">
        <v>0</v>
      </c>
      <c r="U48" s="108">
        <v>189</v>
      </c>
      <c r="V48" s="109">
        <v>0.94179894179894175</v>
      </c>
      <c r="W48" s="109">
        <v>0.88888888888888884</v>
      </c>
      <c r="X48" s="109">
        <v>0.94179894179894175</v>
      </c>
      <c r="Y48" s="109">
        <v>0.94179894179894175</v>
      </c>
      <c r="Z48" s="109">
        <v>0.94708994708994709</v>
      </c>
      <c r="AA48" s="109">
        <v>0.8835978835978836</v>
      </c>
      <c r="AB48" s="109">
        <v>0.93650793650793651</v>
      </c>
      <c r="AC48" s="109">
        <v>0.88888888888888884</v>
      </c>
      <c r="AD48" s="109">
        <v>0.89417989417989419</v>
      </c>
      <c r="AE48" s="109">
        <v>0.84126984126984128</v>
      </c>
      <c r="AH48">
        <v>0</v>
      </c>
      <c r="AI48">
        <v>0</v>
      </c>
      <c r="AJ48">
        <v>0</v>
      </c>
    </row>
    <row r="49" spans="1:36" x14ac:dyDescent="0.25">
      <c r="A49" t="s">
        <v>7501</v>
      </c>
      <c r="B49" t="s">
        <v>7502</v>
      </c>
      <c r="C49" t="s">
        <v>445</v>
      </c>
      <c r="D49" t="s">
        <v>446</v>
      </c>
      <c r="E49" s="108">
        <v>81</v>
      </c>
      <c r="F49" s="109">
        <v>0.96296296296296291</v>
      </c>
      <c r="G49" s="109">
        <v>0.98765432098765427</v>
      </c>
      <c r="H49" s="109">
        <v>0.95061728395061729</v>
      </c>
      <c r="I49" s="108">
        <v>0</v>
      </c>
      <c r="J49" s="109" t="e">
        <v>#DIV/0!</v>
      </c>
      <c r="L49" s="111">
        <v>88</v>
      </c>
      <c r="M49" s="112">
        <v>0.97727272727272729</v>
      </c>
      <c r="N49" s="112">
        <v>0.89772727272727271</v>
      </c>
      <c r="O49" s="112">
        <v>0.98863636363636365</v>
      </c>
      <c r="P49" s="112">
        <v>0.875</v>
      </c>
      <c r="Q49" s="112">
        <v>0.82954545454545459</v>
      </c>
      <c r="R49" s="111">
        <v>0</v>
      </c>
      <c r="S49" s="112" t="e">
        <v>#DIV/0!</v>
      </c>
      <c r="U49" s="108">
        <v>93</v>
      </c>
      <c r="V49" s="109">
        <v>0.92473118279569888</v>
      </c>
      <c r="W49" s="109">
        <v>0.86021505376344087</v>
      </c>
      <c r="X49" s="109">
        <v>0.92473118279569888</v>
      </c>
      <c r="Y49" s="109">
        <v>0.92473118279569888</v>
      </c>
      <c r="Z49" s="109">
        <v>0.92473118279569888</v>
      </c>
      <c r="AA49" s="109">
        <v>0.87096774193548387</v>
      </c>
      <c r="AB49" s="109">
        <v>0.88172043010752688</v>
      </c>
      <c r="AC49" s="109">
        <v>0.81720430107526887</v>
      </c>
      <c r="AD49" s="109">
        <v>0.92473118279569888</v>
      </c>
      <c r="AE49" s="109">
        <v>0.83870967741935487</v>
      </c>
      <c r="AH49">
        <v>0</v>
      </c>
      <c r="AI49">
        <v>0</v>
      </c>
      <c r="AJ49">
        <v>0</v>
      </c>
    </row>
    <row r="50" spans="1:36" x14ac:dyDescent="0.25">
      <c r="A50" t="s">
        <v>7426</v>
      </c>
      <c r="B50" t="s">
        <v>7427</v>
      </c>
      <c r="C50" t="s">
        <v>445</v>
      </c>
      <c r="D50" t="s">
        <v>446</v>
      </c>
      <c r="E50" s="108">
        <v>129</v>
      </c>
      <c r="F50" s="109">
        <v>0.94573643410852715</v>
      </c>
      <c r="G50" s="109">
        <v>0.95348837209302328</v>
      </c>
      <c r="H50" s="109">
        <v>0.93798449612403101</v>
      </c>
      <c r="I50" s="108" t="s">
        <v>1195</v>
      </c>
      <c r="J50" s="109">
        <v>1</v>
      </c>
      <c r="L50" s="111">
        <v>143</v>
      </c>
      <c r="M50" s="112">
        <v>0.965034965034965</v>
      </c>
      <c r="N50" s="112">
        <v>0.93706293706293708</v>
      </c>
      <c r="O50" s="112">
        <v>0.95804195804195802</v>
      </c>
      <c r="P50" s="112">
        <v>0.94405594405594406</v>
      </c>
      <c r="Q50" s="112">
        <v>0.94405594405594406</v>
      </c>
      <c r="R50" s="111">
        <v>0</v>
      </c>
      <c r="S50" s="112" t="e">
        <v>#DIV/0!</v>
      </c>
      <c r="U50" s="108">
        <v>131</v>
      </c>
      <c r="V50" s="109">
        <v>0.9007633587786259</v>
      </c>
      <c r="W50" s="109">
        <v>0.87786259541984735</v>
      </c>
      <c r="X50" s="109">
        <v>0.9007633587786259</v>
      </c>
      <c r="Y50" s="109">
        <v>0.9007633587786259</v>
      </c>
      <c r="Z50" s="109">
        <v>0.92366412213740456</v>
      </c>
      <c r="AA50" s="109">
        <v>0.85496183206106868</v>
      </c>
      <c r="AB50" s="109">
        <v>0.84732824427480913</v>
      </c>
      <c r="AC50" s="109">
        <v>0.86259541984732824</v>
      </c>
      <c r="AD50" s="109">
        <v>0.86259541984732824</v>
      </c>
      <c r="AE50" s="109">
        <v>0.81679389312977102</v>
      </c>
      <c r="AH50">
        <v>0</v>
      </c>
      <c r="AI50">
        <v>0</v>
      </c>
      <c r="AJ50">
        <v>0</v>
      </c>
    </row>
    <row r="51" spans="1:36" x14ac:dyDescent="0.25">
      <c r="A51" t="s">
        <v>7539</v>
      </c>
      <c r="B51" t="s">
        <v>7540</v>
      </c>
      <c r="C51" t="s">
        <v>445</v>
      </c>
      <c r="D51" t="s">
        <v>446</v>
      </c>
      <c r="E51" s="108">
        <v>89</v>
      </c>
      <c r="F51" s="109">
        <v>0.97752808988764039</v>
      </c>
      <c r="G51" s="109">
        <v>0.9887640449438202</v>
      </c>
      <c r="H51" s="109">
        <v>0.9887640449438202</v>
      </c>
      <c r="I51" s="108">
        <v>0</v>
      </c>
      <c r="J51" s="109" t="e">
        <v>#DIV/0!</v>
      </c>
      <c r="L51" s="111">
        <v>90</v>
      </c>
      <c r="M51" s="112">
        <v>0.98888888888888893</v>
      </c>
      <c r="N51" s="112">
        <v>0.94444444444444442</v>
      </c>
      <c r="O51" s="112">
        <v>0.98888888888888893</v>
      </c>
      <c r="P51" s="112">
        <v>0.96666666666666667</v>
      </c>
      <c r="Q51" s="112">
        <v>0.96666666666666667</v>
      </c>
      <c r="R51" s="111">
        <v>0</v>
      </c>
      <c r="S51" s="112" t="e">
        <v>#DIV/0!</v>
      </c>
      <c r="U51" s="108">
        <v>80</v>
      </c>
      <c r="V51" s="109">
        <v>0.9375</v>
      </c>
      <c r="W51" s="109">
        <v>0.95</v>
      </c>
      <c r="X51" s="109">
        <v>0.9375</v>
      </c>
      <c r="Y51" s="109">
        <v>0.9375</v>
      </c>
      <c r="Z51" s="109">
        <v>0.9375</v>
      </c>
      <c r="AA51" s="109">
        <v>0.9375</v>
      </c>
      <c r="AB51" s="109">
        <v>0.91249999999999998</v>
      </c>
      <c r="AC51" s="109">
        <v>0.88749999999999996</v>
      </c>
      <c r="AD51" s="109">
        <v>0.9375</v>
      </c>
      <c r="AE51" s="109">
        <v>0.9375</v>
      </c>
      <c r="AH51">
        <v>0</v>
      </c>
      <c r="AI51">
        <v>0</v>
      </c>
      <c r="AJ51">
        <v>0</v>
      </c>
    </row>
    <row r="52" spans="1:36" x14ac:dyDescent="0.25">
      <c r="A52" t="s">
        <v>7732</v>
      </c>
      <c r="B52" t="s">
        <v>7733</v>
      </c>
      <c r="C52" t="s">
        <v>445</v>
      </c>
      <c r="D52" t="s">
        <v>446</v>
      </c>
      <c r="E52" s="108">
        <v>31</v>
      </c>
      <c r="F52" s="109">
        <v>0.967741935483871</v>
      </c>
      <c r="G52" s="109">
        <v>0.967741935483871</v>
      </c>
      <c r="H52" s="109">
        <v>0.967741935483871</v>
      </c>
      <c r="I52" s="108" t="s">
        <v>1195</v>
      </c>
      <c r="J52" s="109">
        <v>1</v>
      </c>
      <c r="L52" s="111">
        <v>41</v>
      </c>
      <c r="M52" s="112">
        <v>1</v>
      </c>
      <c r="N52" s="112">
        <v>0.92682926829268297</v>
      </c>
      <c r="O52" s="112">
        <v>1</v>
      </c>
      <c r="P52" s="112">
        <v>0.97560975609756095</v>
      </c>
      <c r="Q52" s="112">
        <v>0.97560975609756095</v>
      </c>
      <c r="R52" s="111" t="s">
        <v>1195</v>
      </c>
      <c r="S52" s="112">
        <v>1</v>
      </c>
      <c r="U52" s="108">
        <v>33</v>
      </c>
      <c r="V52" s="109">
        <v>0.84848484848484851</v>
      </c>
      <c r="W52" s="109">
        <v>0.87878787878787878</v>
      </c>
      <c r="X52" s="109">
        <v>0.87878787878787878</v>
      </c>
      <c r="Y52" s="109">
        <v>0.87878787878787878</v>
      </c>
      <c r="Z52" s="109">
        <v>0.81818181818181823</v>
      </c>
      <c r="AA52" s="109">
        <v>0.84848484848484851</v>
      </c>
      <c r="AB52" s="109">
        <v>0.87878787878787878</v>
      </c>
      <c r="AC52" s="109">
        <v>0.90909090909090906</v>
      </c>
      <c r="AD52" s="109">
        <v>0.84848484848484851</v>
      </c>
      <c r="AE52" s="109">
        <v>0.72727272727272729</v>
      </c>
      <c r="AH52">
        <v>0</v>
      </c>
      <c r="AI52">
        <v>0</v>
      </c>
      <c r="AJ52">
        <v>0</v>
      </c>
    </row>
    <row r="53" spans="1:36" x14ac:dyDescent="0.25">
      <c r="A53" t="s">
        <v>7420</v>
      </c>
      <c r="B53" t="s">
        <v>7421</v>
      </c>
      <c r="C53" t="s">
        <v>445</v>
      </c>
      <c r="D53" t="s">
        <v>446</v>
      </c>
      <c r="E53" s="108">
        <v>131</v>
      </c>
      <c r="F53" s="109">
        <v>0.93893129770992367</v>
      </c>
      <c r="G53" s="109">
        <v>0.93893129770992367</v>
      </c>
      <c r="H53" s="109">
        <v>0.96946564885496178</v>
      </c>
      <c r="I53" s="108" t="s">
        <v>1195</v>
      </c>
      <c r="J53" s="109">
        <v>1</v>
      </c>
      <c r="L53" s="111">
        <v>159</v>
      </c>
      <c r="M53" s="112">
        <v>0.98113207547169812</v>
      </c>
      <c r="N53" s="112">
        <v>0.98113207547169812</v>
      </c>
      <c r="O53" s="112">
        <v>0.98113207547169812</v>
      </c>
      <c r="P53" s="112">
        <v>0.98113207547169812</v>
      </c>
      <c r="Q53" s="112">
        <v>0.96226415094339623</v>
      </c>
      <c r="R53" s="111">
        <v>0</v>
      </c>
      <c r="S53" s="112" t="e">
        <v>#DIV/0!</v>
      </c>
      <c r="U53" s="108">
        <v>134</v>
      </c>
      <c r="V53" s="109">
        <v>0.97014925373134331</v>
      </c>
      <c r="W53" s="109">
        <v>0.97014925373134331</v>
      </c>
      <c r="X53" s="109">
        <v>0.97014925373134331</v>
      </c>
      <c r="Y53" s="109">
        <v>0.97014925373134331</v>
      </c>
      <c r="Z53" s="109">
        <v>0.96268656716417911</v>
      </c>
      <c r="AA53" s="109">
        <v>0.93283582089552242</v>
      </c>
      <c r="AB53" s="109">
        <v>0.91791044776119401</v>
      </c>
      <c r="AC53" s="109">
        <v>0.94029850746268662</v>
      </c>
      <c r="AD53" s="109">
        <v>0.95522388059701491</v>
      </c>
      <c r="AE53" s="109">
        <v>0.94029850746268662</v>
      </c>
      <c r="AH53">
        <v>0</v>
      </c>
      <c r="AI53">
        <v>0</v>
      </c>
      <c r="AJ53">
        <v>0</v>
      </c>
    </row>
    <row r="54" spans="1:36" x14ac:dyDescent="0.25">
      <c r="A54" t="s">
        <v>7493</v>
      </c>
      <c r="B54" t="s">
        <v>7494</v>
      </c>
      <c r="C54" t="s">
        <v>445</v>
      </c>
      <c r="D54" t="s">
        <v>446</v>
      </c>
      <c r="E54" s="108">
        <v>94</v>
      </c>
      <c r="F54" s="109">
        <v>0.94680851063829785</v>
      </c>
      <c r="G54" s="109">
        <v>0.95744680851063835</v>
      </c>
      <c r="H54" s="109">
        <v>0.93617021276595747</v>
      </c>
      <c r="I54" s="108">
        <v>0</v>
      </c>
      <c r="J54" s="109" t="e">
        <v>#DIV/0!</v>
      </c>
      <c r="L54" s="111">
        <v>85</v>
      </c>
      <c r="M54" s="112">
        <v>1</v>
      </c>
      <c r="N54" s="112">
        <v>0.88235294117647056</v>
      </c>
      <c r="O54" s="112">
        <v>1</v>
      </c>
      <c r="P54" s="112">
        <v>0.90588235294117647</v>
      </c>
      <c r="Q54" s="112">
        <v>0.90588235294117647</v>
      </c>
      <c r="R54" s="111">
        <v>0</v>
      </c>
      <c r="S54" s="112" t="e">
        <v>#DIV/0!</v>
      </c>
      <c r="U54" s="108">
        <v>97</v>
      </c>
      <c r="V54" s="109">
        <v>0.94845360824742264</v>
      </c>
      <c r="W54" s="109">
        <v>0.95876288659793818</v>
      </c>
      <c r="X54" s="109">
        <v>0.94845360824742264</v>
      </c>
      <c r="Y54" s="109">
        <v>0.94845360824742264</v>
      </c>
      <c r="Z54" s="109">
        <v>0.94845360824742264</v>
      </c>
      <c r="AA54" s="109">
        <v>0.93814432989690721</v>
      </c>
      <c r="AB54" s="109">
        <v>0.93814432989690721</v>
      </c>
      <c r="AC54" s="109">
        <v>0.92783505154639179</v>
      </c>
      <c r="AD54" s="109">
        <v>0.94845360824742264</v>
      </c>
      <c r="AE54" s="109">
        <v>0.91752577319587625</v>
      </c>
      <c r="AH54">
        <v>0</v>
      </c>
      <c r="AI54">
        <v>0</v>
      </c>
      <c r="AJ54">
        <v>0</v>
      </c>
    </row>
    <row r="55" spans="1:36" x14ac:dyDescent="0.25">
      <c r="A55" t="s">
        <v>7587</v>
      </c>
      <c r="B55" t="s">
        <v>7588</v>
      </c>
      <c r="C55" t="s">
        <v>445</v>
      </c>
      <c r="D55" t="s">
        <v>446</v>
      </c>
      <c r="E55" s="108">
        <v>79</v>
      </c>
      <c r="F55" s="109">
        <v>0.92405063291139244</v>
      </c>
      <c r="G55" s="109">
        <v>0.96202531645569622</v>
      </c>
      <c r="H55" s="109">
        <v>0.92405063291139244</v>
      </c>
      <c r="I55" s="108">
        <v>0</v>
      </c>
      <c r="J55" s="109" t="e">
        <v>#DIV/0!</v>
      </c>
      <c r="L55" s="111">
        <v>73</v>
      </c>
      <c r="M55" s="112">
        <v>1</v>
      </c>
      <c r="N55" s="112">
        <v>0.98630136986301364</v>
      </c>
      <c r="O55" s="112">
        <v>1</v>
      </c>
      <c r="P55" s="112">
        <v>0.95890410958904104</v>
      </c>
      <c r="Q55" s="112">
        <v>0.95890410958904104</v>
      </c>
      <c r="R55" s="111">
        <v>0</v>
      </c>
      <c r="S55" s="112" t="e">
        <v>#DIV/0!</v>
      </c>
      <c r="U55" s="108">
        <v>68</v>
      </c>
      <c r="V55" s="109">
        <v>0.94117647058823528</v>
      </c>
      <c r="W55" s="109">
        <v>0.83823529411764708</v>
      </c>
      <c r="X55" s="109">
        <v>0.94117647058823528</v>
      </c>
      <c r="Y55" s="109">
        <v>0.94117647058823528</v>
      </c>
      <c r="Z55" s="109">
        <v>0.94117647058823528</v>
      </c>
      <c r="AA55" s="109">
        <v>0.94117647058823528</v>
      </c>
      <c r="AB55" s="109">
        <v>0.8970588235294118</v>
      </c>
      <c r="AC55" s="109">
        <v>0.82352941176470584</v>
      </c>
      <c r="AD55" s="109">
        <v>0.94117647058823528</v>
      </c>
      <c r="AE55" s="109">
        <v>0.88235294117647056</v>
      </c>
      <c r="AH55">
        <v>0</v>
      </c>
      <c r="AI55">
        <v>0</v>
      </c>
      <c r="AJ55">
        <v>0</v>
      </c>
    </row>
    <row r="56" spans="1:36" x14ac:dyDescent="0.25">
      <c r="A56" t="s">
        <v>7724</v>
      </c>
      <c r="B56" t="s">
        <v>7725</v>
      </c>
      <c r="C56" t="s">
        <v>445</v>
      </c>
      <c r="D56" t="s">
        <v>446</v>
      </c>
      <c r="E56" s="108">
        <v>38</v>
      </c>
      <c r="F56" s="109">
        <v>0.94736842105263153</v>
      </c>
      <c r="G56" s="109">
        <v>0.97368421052631582</v>
      </c>
      <c r="H56" s="109">
        <v>0.94736842105263153</v>
      </c>
      <c r="I56" s="108">
        <v>0</v>
      </c>
      <c r="J56" s="109" t="e">
        <v>#DIV/0!</v>
      </c>
      <c r="L56" s="111">
        <v>44</v>
      </c>
      <c r="M56" s="112">
        <v>0.97727272727272729</v>
      </c>
      <c r="N56" s="112">
        <v>0.97727272727272729</v>
      </c>
      <c r="O56" s="112">
        <v>0.97727272727272729</v>
      </c>
      <c r="P56" s="112">
        <v>0.97727272727272729</v>
      </c>
      <c r="Q56" s="112">
        <v>0.97727272727272729</v>
      </c>
      <c r="R56" s="111">
        <v>0</v>
      </c>
      <c r="S56" s="112" t="e">
        <v>#DIV/0!</v>
      </c>
      <c r="U56" s="108">
        <v>34</v>
      </c>
      <c r="V56" s="109">
        <v>1</v>
      </c>
      <c r="W56" s="109">
        <v>0.97058823529411764</v>
      </c>
      <c r="X56" s="109">
        <v>1</v>
      </c>
      <c r="Y56" s="109">
        <v>1</v>
      </c>
      <c r="Z56" s="109">
        <v>1</v>
      </c>
      <c r="AA56" s="109">
        <v>0.97058823529411764</v>
      </c>
      <c r="AB56" s="109">
        <v>1</v>
      </c>
      <c r="AC56" s="109">
        <v>0.97058823529411764</v>
      </c>
      <c r="AD56" s="109">
        <v>1</v>
      </c>
      <c r="AE56" s="109">
        <v>0.97058823529411764</v>
      </c>
      <c r="AH56">
        <v>0</v>
      </c>
      <c r="AI56">
        <v>0</v>
      </c>
      <c r="AJ56">
        <v>0</v>
      </c>
    </row>
    <row r="57" spans="1:36" x14ac:dyDescent="0.25">
      <c r="A57" t="s">
        <v>7375</v>
      </c>
      <c r="B57" t="s">
        <v>7376</v>
      </c>
      <c r="C57" t="s">
        <v>445</v>
      </c>
      <c r="D57" t="s">
        <v>446</v>
      </c>
      <c r="E57" s="108">
        <v>158</v>
      </c>
      <c r="F57" s="109">
        <v>0.79113924050632911</v>
      </c>
      <c r="G57" s="109">
        <v>0.89240506329113922</v>
      </c>
      <c r="H57" s="109">
        <v>0.87341772151898733</v>
      </c>
      <c r="I57" s="108">
        <v>0</v>
      </c>
      <c r="J57" s="109" t="e">
        <v>#DIV/0!</v>
      </c>
      <c r="L57" s="111">
        <v>184</v>
      </c>
      <c r="M57" s="112">
        <v>0.96739130434782605</v>
      </c>
      <c r="N57" s="112">
        <v>0.91847826086956519</v>
      </c>
      <c r="O57" s="112">
        <v>0.97282608695652173</v>
      </c>
      <c r="P57" s="112">
        <v>0.92934782608695654</v>
      </c>
      <c r="Q57" s="112">
        <v>0.93478260869565222</v>
      </c>
      <c r="R57" s="111">
        <v>0</v>
      </c>
      <c r="S57" s="112" t="e">
        <v>#DIV/0!</v>
      </c>
      <c r="U57" s="108">
        <v>165</v>
      </c>
      <c r="V57" s="109">
        <v>0.95151515151515154</v>
      </c>
      <c r="W57" s="109">
        <v>0.92727272727272725</v>
      </c>
      <c r="X57" s="109">
        <v>0.95151515151515154</v>
      </c>
      <c r="Y57" s="109">
        <v>0.95151515151515154</v>
      </c>
      <c r="Z57" s="109">
        <v>0.95757575757575752</v>
      </c>
      <c r="AA57" s="109">
        <v>0.93939393939393945</v>
      </c>
      <c r="AB57" s="109">
        <v>0.93939393939393945</v>
      </c>
      <c r="AC57" s="109">
        <v>0.90909090909090906</v>
      </c>
      <c r="AD57" s="109">
        <v>0.95151515151515154</v>
      </c>
      <c r="AE57" s="109">
        <v>0.89696969696969697</v>
      </c>
      <c r="AH57">
        <v>0</v>
      </c>
      <c r="AI57">
        <v>0</v>
      </c>
      <c r="AJ57">
        <v>0</v>
      </c>
    </row>
    <row r="58" spans="1:36" x14ac:dyDescent="0.25">
      <c r="A58" t="s">
        <v>7340</v>
      </c>
      <c r="B58" t="s">
        <v>7341</v>
      </c>
      <c r="C58" t="s">
        <v>445</v>
      </c>
      <c r="D58" t="s">
        <v>446</v>
      </c>
      <c r="E58" s="108">
        <v>226</v>
      </c>
      <c r="F58" s="109">
        <v>0.96902654867256632</v>
      </c>
      <c r="G58" s="109">
        <v>0.98230088495575218</v>
      </c>
      <c r="H58" s="109">
        <v>0.96460176991150437</v>
      </c>
      <c r="I58" s="108" t="s">
        <v>1195</v>
      </c>
      <c r="J58" s="109">
        <v>1</v>
      </c>
      <c r="L58" s="111">
        <v>237</v>
      </c>
      <c r="M58" s="112">
        <v>0.97890295358649793</v>
      </c>
      <c r="N58" s="112">
        <v>0.93670886075949367</v>
      </c>
      <c r="O58" s="112">
        <v>0.97046413502109707</v>
      </c>
      <c r="P58" s="112">
        <v>0.9324894514767933</v>
      </c>
      <c r="Q58" s="112">
        <v>0.9324894514767933</v>
      </c>
      <c r="R58" s="111">
        <v>0</v>
      </c>
      <c r="S58" s="112" t="e">
        <v>#DIV/0!</v>
      </c>
      <c r="U58" s="108">
        <v>209</v>
      </c>
      <c r="V58" s="109">
        <v>0.92822966507177029</v>
      </c>
      <c r="W58" s="109">
        <v>0.90430622009569372</v>
      </c>
      <c r="X58" s="109">
        <v>0.92822966507177029</v>
      </c>
      <c r="Y58" s="109">
        <v>0.92822966507177029</v>
      </c>
      <c r="Z58" s="109">
        <v>0.95215311004784686</v>
      </c>
      <c r="AA58" s="109">
        <v>0.92344497607655507</v>
      </c>
      <c r="AB58" s="109">
        <v>0.9425837320574163</v>
      </c>
      <c r="AC58" s="109">
        <v>0.89473684210526316</v>
      </c>
      <c r="AD58" s="109">
        <v>0.92344497607655507</v>
      </c>
      <c r="AE58" s="109">
        <v>0.90909090909090906</v>
      </c>
      <c r="AH58">
        <v>0</v>
      </c>
      <c r="AI58">
        <v>0</v>
      </c>
      <c r="AJ58">
        <v>0</v>
      </c>
    </row>
    <row r="59" spans="1:36" x14ac:dyDescent="0.25">
      <c r="A59" t="s">
        <v>7821</v>
      </c>
      <c r="B59" t="s">
        <v>7822</v>
      </c>
      <c r="C59" t="s">
        <v>445</v>
      </c>
      <c r="D59" t="s">
        <v>446</v>
      </c>
      <c r="E59" s="108" t="s">
        <v>1195</v>
      </c>
      <c r="F59" s="109">
        <v>1</v>
      </c>
      <c r="G59" s="109">
        <v>1</v>
      </c>
      <c r="H59" s="109">
        <v>1</v>
      </c>
      <c r="I59" s="108">
        <v>0</v>
      </c>
      <c r="J59" s="109" t="e">
        <v>#DIV/0!</v>
      </c>
      <c r="L59" s="111" t="s">
        <v>1195</v>
      </c>
      <c r="M59" s="112">
        <v>1</v>
      </c>
      <c r="N59" s="112">
        <v>0.8</v>
      </c>
      <c r="O59" s="112">
        <v>1</v>
      </c>
      <c r="P59" s="112">
        <v>1</v>
      </c>
      <c r="Q59" s="112">
        <v>1</v>
      </c>
      <c r="R59" s="111">
        <v>0</v>
      </c>
      <c r="S59" s="112" t="e">
        <v>#DIV/0!</v>
      </c>
      <c r="U59" s="108">
        <v>8</v>
      </c>
      <c r="V59" s="109">
        <v>1</v>
      </c>
      <c r="W59" s="109">
        <v>1</v>
      </c>
      <c r="X59" s="109">
        <v>1</v>
      </c>
      <c r="Y59" s="109">
        <v>1</v>
      </c>
      <c r="Z59" s="109">
        <v>1</v>
      </c>
      <c r="AA59" s="109">
        <v>0.75</v>
      </c>
      <c r="AB59" s="109">
        <v>1</v>
      </c>
      <c r="AC59" s="109">
        <v>1</v>
      </c>
      <c r="AD59" s="109">
        <v>1</v>
      </c>
      <c r="AE59" s="109">
        <v>0.875</v>
      </c>
      <c r="AH59">
        <v>0</v>
      </c>
      <c r="AI59">
        <v>0</v>
      </c>
      <c r="AJ59">
        <v>0</v>
      </c>
    </row>
    <row r="60" spans="1:36" x14ac:dyDescent="0.25">
      <c r="A60" t="s">
        <v>7584</v>
      </c>
      <c r="B60" t="s">
        <v>7585</v>
      </c>
      <c r="C60" t="s">
        <v>445</v>
      </c>
      <c r="D60" t="s">
        <v>446</v>
      </c>
      <c r="E60" s="108">
        <v>50</v>
      </c>
      <c r="F60" s="109">
        <v>0.98</v>
      </c>
      <c r="G60" s="109">
        <v>0.98</v>
      </c>
      <c r="H60" s="109">
        <v>0.98</v>
      </c>
      <c r="I60" s="108">
        <v>0</v>
      </c>
      <c r="J60" s="109" t="e">
        <v>#DIV/0!</v>
      </c>
      <c r="L60" s="111">
        <v>60</v>
      </c>
      <c r="M60" s="112">
        <v>0.98333333333333328</v>
      </c>
      <c r="N60" s="112">
        <v>0.96666666666666667</v>
      </c>
      <c r="O60" s="112">
        <v>0.98333333333333328</v>
      </c>
      <c r="P60" s="112">
        <v>0.96666666666666667</v>
      </c>
      <c r="Q60" s="112">
        <v>0.91666666666666663</v>
      </c>
      <c r="R60" s="111">
        <v>0</v>
      </c>
      <c r="S60" s="112" t="e">
        <v>#DIV/0!</v>
      </c>
      <c r="U60" s="108">
        <v>70</v>
      </c>
      <c r="V60" s="109">
        <v>0.9</v>
      </c>
      <c r="W60" s="109">
        <v>0.9</v>
      </c>
      <c r="X60" s="109">
        <v>0.9</v>
      </c>
      <c r="Y60" s="109">
        <v>0.9</v>
      </c>
      <c r="Z60" s="109">
        <v>0.9</v>
      </c>
      <c r="AA60" s="109">
        <v>0.8571428571428571</v>
      </c>
      <c r="AB60" s="109">
        <v>0.84285714285714286</v>
      </c>
      <c r="AC60" s="109">
        <v>0.88571428571428568</v>
      </c>
      <c r="AD60" s="109">
        <v>0.88571428571428568</v>
      </c>
      <c r="AE60" s="109">
        <v>0.7857142857142857</v>
      </c>
      <c r="AH60">
        <v>0</v>
      </c>
      <c r="AI60">
        <v>0</v>
      </c>
      <c r="AJ60">
        <v>0</v>
      </c>
    </row>
    <row r="61" spans="1:36" x14ac:dyDescent="0.25">
      <c r="A61" t="s">
        <v>7755</v>
      </c>
      <c r="B61" t="s">
        <v>7756</v>
      </c>
      <c r="C61" t="s">
        <v>445</v>
      </c>
      <c r="D61" t="s">
        <v>446</v>
      </c>
      <c r="E61" s="108">
        <v>42</v>
      </c>
      <c r="F61" s="109">
        <v>0.97619047619047616</v>
      </c>
      <c r="G61" s="109">
        <v>0.97619047619047616</v>
      </c>
      <c r="H61" s="109">
        <v>0.97619047619047616</v>
      </c>
      <c r="I61" s="108">
        <v>0</v>
      </c>
      <c r="J61" s="109" t="e">
        <v>#DIV/0!</v>
      </c>
      <c r="L61" s="111">
        <v>44</v>
      </c>
      <c r="M61" s="112">
        <v>0.95454545454545459</v>
      </c>
      <c r="N61" s="112">
        <v>0.93181818181818177</v>
      </c>
      <c r="O61" s="112">
        <v>0.97727272727272729</v>
      </c>
      <c r="P61" s="112">
        <v>0.95454545454545459</v>
      </c>
      <c r="Q61" s="112">
        <v>0.95454545454545459</v>
      </c>
      <c r="R61" s="111">
        <v>0</v>
      </c>
      <c r="S61" s="112" t="e">
        <v>#DIV/0!</v>
      </c>
      <c r="U61" s="108">
        <v>28</v>
      </c>
      <c r="V61" s="109">
        <v>0.9642857142857143</v>
      </c>
      <c r="W61" s="109">
        <v>0.9285714285714286</v>
      </c>
      <c r="X61" s="109">
        <v>0.9642857142857143</v>
      </c>
      <c r="Y61" s="109">
        <v>0.9642857142857143</v>
      </c>
      <c r="Z61" s="109">
        <v>0.9642857142857143</v>
      </c>
      <c r="AA61" s="109">
        <v>0.9642857142857143</v>
      </c>
      <c r="AB61" s="109">
        <v>0.9285714285714286</v>
      </c>
      <c r="AC61" s="109">
        <v>0.8928571428571429</v>
      </c>
      <c r="AD61" s="109">
        <v>0.9642857142857143</v>
      </c>
      <c r="AE61" s="109">
        <v>0.8928571428571429</v>
      </c>
      <c r="AH61">
        <v>0</v>
      </c>
      <c r="AI61">
        <v>0</v>
      </c>
      <c r="AJ61">
        <v>0</v>
      </c>
    </row>
    <row r="62" spans="1:36" x14ac:dyDescent="0.25">
      <c r="A62" t="s">
        <v>7443</v>
      </c>
      <c r="B62" t="s">
        <v>7444</v>
      </c>
      <c r="C62" t="s">
        <v>445</v>
      </c>
      <c r="D62" t="s">
        <v>446</v>
      </c>
      <c r="E62" s="108">
        <v>98</v>
      </c>
      <c r="F62" s="109">
        <v>0.96938775510204078</v>
      </c>
      <c r="G62" s="109">
        <v>1</v>
      </c>
      <c r="H62" s="109">
        <v>0.96938775510204078</v>
      </c>
      <c r="I62" s="108">
        <v>0</v>
      </c>
      <c r="J62" s="109" t="e">
        <v>#DIV/0!</v>
      </c>
      <c r="L62" s="111">
        <v>99</v>
      </c>
      <c r="M62" s="112">
        <v>0.95959595959595956</v>
      </c>
      <c r="N62" s="112">
        <v>0.88888888888888884</v>
      </c>
      <c r="O62" s="112">
        <v>0.96969696969696972</v>
      </c>
      <c r="P62" s="112">
        <v>0.85858585858585856</v>
      </c>
      <c r="Q62" s="112">
        <v>0.85858585858585856</v>
      </c>
      <c r="R62" s="111">
        <v>0</v>
      </c>
      <c r="S62" s="112" t="e">
        <v>#DIV/0!</v>
      </c>
      <c r="U62" s="108">
        <v>118</v>
      </c>
      <c r="V62" s="109">
        <v>0.98305084745762716</v>
      </c>
      <c r="W62" s="109">
        <v>0.97457627118644063</v>
      </c>
      <c r="X62" s="109">
        <v>0.99152542372881358</v>
      </c>
      <c r="Y62" s="109">
        <v>0.99152542372881358</v>
      </c>
      <c r="Z62" s="109">
        <v>0.98305084745762716</v>
      </c>
      <c r="AA62" s="109">
        <v>0.94915254237288138</v>
      </c>
      <c r="AB62" s="109">
        <v>0.94915254237288138</v>
      </c>
      <c r="AC62" s="109">
        <v>0.94915254237288138</v>
      </c>
      <c r="AD62" s="109">
        <v>0.98305084745762716</v>
      </c>
      <c r="AE62" s="109">
        <v>0.94915254237288138</v>
      </c>
      <c r="AH62">
        <v>0</v>
      </c>
      <c r="AI62">
        <v>0</v>
      </c>
      <c r="AJ62">
        <v>0</v>
      </c>
    </row>
    <row r="63" spans="1:36" x14ac:dyDescent="0.25">
      <c r="A63" t="s">
        <v>7763</v>
      </c>
      <c r="B63" t="s">
        <v>7764</v>
      </c>
      <c r="C63" t="s">
        <v>445</v>
      </c>
      <c r="D63" t="s">
        <v>446</v>
      </c>
      <c r="E63" s="108">
        <v>26</v>
      </c>
      <c r="F63" s="109">
        <v>0.96153846153846156</v>
      </c>
      <c r="G63" s="109">
        <v>0.96153846153846156</v>
      </c>
      <c r="H63" s="109">
        <v>0.96153846153846156</v>
      </c>
      <c r="I63" s="108">
        <v>0</v>
      </c>
      <c r="J63" s="109" t="e">
        <v>#DIV/0!</v>
      </c>
      <c r="L63" s="111">
        <v>25</v>
      </c>
      <c r="M63" s="112">
        <v>1</v>
      </c>
      <c r="N63" s="112">
        <v>0.96</v>
      </c>
      <c r="O63" s="112">
        <v>1</v>
      </c>
      <c r="P63" s="112">
        <v>1</v>
      </c>
      <c r="Q63" s="112">
        <v>1</v>
      </c>
      <c r="R63" s="111">
        <v>0</v>
      </c>
      <c r="S63" s="112" t="e">
        <v>#DIV/0!</v>
      </c>
      <c r="U63" s="108">
        <v>27</v>
      </c>
      <c r="V63" s="109">
        <v>0.96296296296296291</v>
      </c>
      <c r="W63" s="109">
        <v>0.96296296296296291</v>
      </c>
      <c r="X63" s="109">
        <v>0.96296296296296291</v>
      </c>
      <c r="Y63" s="109">
        <v>0.96296296296296291</v>
      </c>
      <c r="Z63" s="109">
        <v>0.96296296296296291</v>
      </c>
      <c r="AA63" s="109">
        <v>0.96296296296296291</v>
      </c>
      <c r="AB63" s="109">
        <v>0.92592592592592593</v>
      </c>
      <c r="AC63" s="109">
        <v>0.96296296296296291</v>
      </c>
      <c r="AD63" s="109">
        <v>0.96296296296296291</v>
      </c>
      <c r="AE63" s="109">
        <v>0.92592592592592593</v>
      </c>
      <c r="AH63">
        <v>0</v>
      </c>
      <c r="AI63">
        <v>0</v>
      </c>
      <c r="AJ63">
        <v>0</v>
      </c>
    </row>
    <row r="64" spans="1:36" x14ac:dyDescent="0.25">
      <c r="A64" t="s">
        <v>7784</v>
      </c>
      <c r="B64" t="s">
        <v>7785</v>
      </c>
      <c r="C64" t="s">
        <v>445</v>
      </c>
      <c r="D64" t="s">
        <v>446</v>
      </c>
      <c r="E64" s="108">
        <v>19</v>
      </c>
      <c r="F64" s="109">
        <v>0.94736842105263153</v>
      </c>
      <c r="G64" s="109">
        <v>1</v>
      </c>
      <c r="H64" s="109">
        <v>1</v>
      </c>
      <c r="I64" s="108">
        <v>0</v>
      </c>
      <c r="J64" s="109" t="e">
        <v>#DIV/0!</v>
      </c>
      <c r="L64" s="111">
        <v>20</v>
      </c>
      <c r="M64" s="112">
        <v>1</v>
      </c>
      <c r="N64" s="112">
        <v>0.9</v>
      </c>
      <c r="O64" s="112">
        <v>1</v>
      </c>
      <c r="P64" s="112">
        <v>0.95</v>
      </c>
      <c r="Q64" s="112">
        <v>0.95</v>
      </c>
      <c r="R64" s="111">
        <v>0</v>
      </c>
      <c r="S64" s="112" t="e">
        <v>#DIV/0!</v>
      </c>
      <c r="U64" s="108">
        <v>22</v>
      </c>
      <c r="V64" s="109">
        <v>1</v>
      </c>
      <c r="W64" s="109">
        <v>1</v>
      </c>
      <c r="X64" s="109">
        <v>1</v>
      </c>
      <c r="Y64" s="109">
        <v>1</v>
      </c>
      <c r="Z64" s="109">
        <v>1</v>
      </c>
      <c r="AA64" s="109">
        <v>1</v>
      </c>
      <c r="AB64" s="109">
        <v>1</v>
      </c>
      <c r="AC64" s="109">
        <v>0.95454545454545459</v>
      </c>
      <c r="AD64" s="109">
        <v>1</v>
      </c>
      <c r="AE64" s="109">
        <v>0.95454545454545459</v>
      </c>
      <c r="AH64">
        <v>0</v>
      </c>
      <c r="AI64">
        <v>0</v>
      </c>
      <c r="AJ64">
        <v>0</v>
      </c>
    </row>
    <row r="65" spans="1:36" x14ac:dyDescent="0.25">
      <c r="A65" t="s">
        <v>7601</v>
      </c>
      <c r="B65" t="s">
        <v>7339</v>
      </c>
      <c r="C65" t="s">
        <v>445</v>
      </c>
      <c r="D65" t="s">
        <v>446</v>
      </c>
      <c r="E65" s="108">
        <v>65</v>
      </c>
      <c r="F65" s="109">
        <v>0.93846153846153846</v>
      </c>
      <c r="G65" s="109">
        <v>0.98461538461538467</v>
      </c>
      <c r="H65" s="109">
        <v>0.9538461538461539</v>
      </c>
      <c r="I65" s="108">
        <v>0</v>
      </c>
      <c r="J65" s="109" t="e">
        <v>#DIV/0!</v>
      </c>
      <c r="L65" s="111">
        <v>76</v>
      </c>
      <c r="M65" s="112">
        <v>1</v>
      </c>
      <c r="N65" s="112">
        <v>0.96052631578947367</v>
      </c>
      <c r="O65" s="112">
        <v>0.98684210526315785</v>
      </c>
      <c r="P65" s="112">
        <v>0.97368421052631582</v>
      </c>
      <c r="Q65" s="112">
        <v>0.96052631578947367</v>
      </c>
      <c r="R65" s="111">
        <v>0</v>
      </c>
      <c r="S65" s="112" t="e">
        <v>#DIV/0!</v>
      </c>
      <c r="U65" s="108">
        <v>63</v>
      </c>
      <c r="V65" s="109">
        <v>0.93650793650793651</v>
      </c>
      <c r="W65" s="109">
        <v>0.88888888888888884</v>
      </c>
      <c r="X65" s="109">
        <v>0.93650793650793651</v>
      </c>
      <c r="Y65" s="109">
        <v>0.93650793650793651</v>
      </c>
      <c r="Z65" s="109">
        <v>0.95238095238095233</v>
      </c>
      <c r="AA65" s="109">
        <v>0.88888888888888884</v>
      </c>
      <c r="AB65" s="109">
        <v>0.92063492063492058</v>
      </c>
      <c r="AC65" s="109">
        <v>0.90476190476190477</v>
      </c>
      <c r="AD65" s="109">
        <v>0.88888888888888884</v>
      </c>
      <c r="AE65" s="109">
        <v>0.8571428571428571</v>
      </c>
      <c r="AH65">
        <v>0</v>
      </c>
      <c r="AI65">
        <v>0</v>
      </c>
      <c r="AJ65">
        <v>0</v>
      </c>
    </row>
    <row r="66" spans="1:36" x14ac:dyDescent="0.25">
      <c r="A66" t="s">
        <v>7629</v>
      </c>
      <c r="B66" t="s">
        <v>771</v>
      </c>
      <c r="C66" t="s">
        <v>445</v>
      </c>
      <c r="D66" t="s">
        <v>446</v>
      </c>
      <c r="E66" s="108">
        <v>42</v>
      </c>
      <c r="F66" s="109">
        <v>0.95238095238095233</v>
      </c>
      <c r="G66" s="109">
        <v>0.97619047619047616</v>
      </c>
      <c r="H66" s="109">
        <v>0.95238095238095233</v>
      </c>
      <c r="I66" s="108">
        <v>0</v>
      </c>
      <c r="J66" s="109" t="e">
        <v>#DIV/0!</v>
      </c>
      <c r="L66" s="111">
        <v>48</v>
      </c>
      <c r="M66" s="112">
        <v>1</v>
      </c>
      <c r="N66" s="112">
        <v>0.9375</v>
      </c>
      <c r="O66" s="112">
        <v>1</v>
      </c>
      <c r="P66" s="112">
        <v>0.95833333333333337</v>
      </c>
      <c r="Q66" s="112">
        <v>0.9375</v>
      </c>
      <c r="R66" s="111">
        <v>0</v>
      </c>
      <c r="S66" s="112" t="e">
        <v>#DIV/0!</v>
      </c>
      <c r="U66" s="108">
        <v>52</v>
      </c>
      <c r="V66" s="109">
        <v>0.98076923076923073</v>
      </c>
      <c r="W66" s="109">
        <v>0.90384615384615385</v>
      </c>
      <c r="X66" s="109">
        <v>0.98076923076923073</v>
      </c>
      <c r="Y66" s="109">
        <v>0.98076923076923073</v>
      </c>
      <c r="Z66" s="109">
        <v>1</v>
      </c>
      <c r="AA66" s="109">
        <v>0.94230769230769229</v>
      </c>
      <c r="AB66" s="109">
        <v>0.96153846153846156</v>
      </c>
      <c r="AC66" s="109">
        <v>0.92307692307692313</v>
      </c>
      <c r="AD66" s="109">
        <v>0.98076923076923073</v>
      </c>
      <c r="AE66" s="109">
        <v>0.86538461538461542</v>
      </c>
      <c r="AH66">
        <v>0</v>
      </c>
      <c r="AI66">
        <v>0</v>
      </c>
      <c r="AJ66">
        <v>0</v>
      </c>
    </row>
    <row r="67" spans="1:36" x14ac:dyDescent="0.25">
      <c r="A67" t="s">
        <v>7527</v>
      </c>
      <c r="B67" t="s">
        <v>7528</v>
      </c>
      <c r="C67" t="s">
        <v>445</v>
      </c>
      <c r="D67" t="s">
        <v>446</v>
      </c>
      <c r="E67" s="108">
        <v>145</v>
      </c>
      <c r="F67" s="109">
        <v>0.7931034482758621</v>
      </c>
      <c r="G67" s="109">
        <v>0.96551724137931039</v>
      </c>
      <c r="H67" s="109">
        <v>0.82068965517241377</v>
      </c>
      <c r="I67" s="108">
        <v>0</v>
      </c>
      <c r="J67" s="109" t="e">
        <v>#DIV/0!</v>
      </c>
      <c r="L67" s="111">
        <v>107</v>
      </c>
      <c r="M67" s="112">
        <v>0.98130841121495327</v>
      </c>
      <c r="N67" s="112">
        <v>0.85981308411214952</v>
      </c>
      <c r="O67" s="112">
        <v>0.98130841121495327</v>
      </c>
      <c r="P67" s="112">
        <v>0.91588785046728971</v>
      </c>
      <c r="Q67" s="112">
        <v>0.86915887850467288</v>
      </c>
      <c r="R67" s="111" t="s">
        <v>1195</v>
      </c>
      <c r="S67" s="112">
        <v>0</v>
      </c>
      <c r="U67" s="108">
        <v>84</v>
      </c>
      <c r="V67" s="109">
        <v>0.9285714285714286</v>
      </c>
      <c r="W67" s="109">
        <v>0.80952380952380953</v>
      </c>
      <c r="X67" s="109">
        <v>0.9285714285714286</v>
      </c>
      <c r="Y67" s="109">
        <v>0.9285714285714286</v>
      </c>
      <c r="Z67" s="109">
        <v>0.9285714285714286</v>
      </c>
      <c r="AA67" s="109">
        <v>0.88095238095238093</v>
      </c>
      <c r="AB67" s="109">
        <v>0.91666666666666663</v>
      </c>
      <c r="AC67" s="109">
        <v>0.77380952380952384</v>
      </c>
      <c r="AD67" s="109">
        <v>0.9285714285714286</v>
      </c>
      <c r="AE67" s="109">
        <v>0.86904761904761907</v>
      </c>
      <c r="AH67">
        <v>0</v>
      </c>
      <c r="AI67">
        <v>0</v>
      </c>
      <c r="AJ67">
        <v>0</v>
      </c>
    </row>
    <row r="68" spans="1:36" x14ac:dyDescent="0.25">
      <c r="A68" t="s">
        <v>7379</v>
      </c>
      <c r="B68" t="s">
        <v>7380</v>
      </c>
      <c r="C68" t="s">
        <v>445</v>
      </c>
      <c r="D68" t="s">
        <v>446</v>
      </c>
      <c r="E68" s="108">
        <v>130</v>
      </c>
      <c r="F68" s="109">
        <v>0.96153846153846156</v>
      </c>
      <c r="G68" s="109">
        <v>0.97692307692307689</v>
      </c>
      <c r="H68" s="109">
        <v>0.96923076923076923</v>
      </c>
      <c r="I68" s="108">
        <v>0</v>
      </c>
      <c r="J68" s="109" t="e">
        <v>#DIV/0!</v>
      </c>
      <c r="L68" s="111">
        <v>136</v>
      </c>
      <c r="M68" s="112">
        <v>0.95588235294117652</v>
      </c>
      <c r="N68" s="112">
        <v>0.96323529411764708</v>
      </c>
      <c r="O68" s="112">
        <v>0.9779411764705882</v>
      </c>
      <c r="P68" s="112">
        <v>0.90441176470588236</v>
      </c>
      <c r="Q68" s="112">
        <v>0.91911764705882348</v>
      </c>
      <c r="R68" s="111">
        <v>0</v>
      </c>
      <c r="S68" s="112" t="e">
        <v>#DIV/0!</v>
      </c>
      <c r="U68" s="108">
        <v>164</v>
      </c>
      <c r="V68" s="109">
        <v>0.91463414634146345</v>
      </c>
      <c r="W68" s="109">
        <v>0.83536585365853655</v>
      </c>
      <c r="X68" s="109">
        <v>0.91463414634146345</v>
      </c>
      <c r="Y68" s="109">
        <v>0.91463414634146345</v>
      </c>
      <c r="Z68" s="109">
        <v>0.93292682926829273</v>
      </c>
      <c r="AA68" s="109">
        <v>0.84146341463414631</v>
      </c>
      <c r="AB68" s="109">
        <v>0.87195121951219512</v>
      </c>
      <c r="AC68" s="109">
        <v>0.79878048780487809</v>
      </c>
      <c r="AD68" s="109">
        <v>0.89634146341463417</v>
      </c>
      <c r="AE68" s="109">
        <v>0.77439024390243905</v>
      </c>
      <c r="AH68">
        <v>0</v>
      </c>
      <c r="AI68">
        <v>0</v>
      </c>
      <c r="AJ68">
        <v>0</v>
      </c>
    </row>
    <row r="69" spans="1:36" x14ac:dyDescent="0.25">
      <c r="A69" t="s">
        <v>7676</v>
      </c>
      <c r="B69" t="s">
        <v>7677</v>
      </c>
      <c r="C69" t="s">
        <v>445</v>
      </c>
      <c r="D69" t="s">
        <v>446</v>
      </c>
      <c r="E69" s="108">
        <v>52</v>
      </c>
      <c r="F69" s="109">
        <v>0.82692307692307687</v>
      </c>
      <c r="G69" s="109">
        <v>0.92307692307692313</v>
      </c>
      <c r="H69" s="109">
        <v>0.88461538461538458</v>
      </c>
      <c r="I69" s="108">
        <v>0</v>
      </c>
      <c r="J69" s="109" t="e">
        <v>#DIV/0!</v>
      </c>
      <c r="L69" s="111">
        <v>53</v>
      </c>
      <c r="M69" s="112">
        <v>0.98113207547169812</v>
      </c>
      <c r="N69" s="112">
        <v>0.96226415094339623</v>
      </c>
      <c r="O69" s="112">
        <v>0.98113207547169812</v>
      </c>
      <c r="P69" s="112">
        <v>0.94339622641509435</v>
      </c>
      <c r="Q69" s="112">
        <v>0.94339622641509435</v>
      </c>
      <c r="R69" s="111" t="s">
        <v>1195</v>
      </c>
      <c r="S69" s="112">
        <v>0.5</v>
      </c>
      <c r="U69" s="108">
        <v>41</v>
      </c>
      <c r="V69" s="109">
        <v>0.85365853658536583</v>
      </c>
      <c r="W69" s="109">
        <v>0.90243902439024393</v>
      </c>
      <c r="X69" s="109">
        <v>0.85365853658536583</v>
      </c>
      <c r="Y69" s="109">
        <v>0.85365853658536583</v>
      </c>
      <c r="Z69" s="109">
        <v>0.85365853658536583</v>
      </c>
      <c r="AA69" s="109">
        <v>0.95121951219512191</v>
      </c>
      <c r="AB69" s="109">
        <v>0.87804878048780488</v>
      </c>
      <c r="AC69" s="109">
        <v>0.92682926829268297</v>
      </c>
      <c r="AD69" s="109">
        <v>0.85365853658536583</v>
      </c>
      <c r="AE69" s="109">
        <v>0.78048780487804881</v>
      </c>
      <c r="AH69">
        <v>0</v>
      </c>
      <c r="AI69">
        <v>0</v>
      </c>
      <c r="AJ69">
        <v>0</v>
      </c>
    </row>
    <row r="70" spans="1:36" x14ac:dyDescent="0.25">
      <c r="A70" t="s">
        <v>7451</v>
      </c>
      <c r="B70" t="s">
        <v>7452</v>
      </c>
      <c r="C70" t="s">
        <v>445</v>
      </c>
      <c r="D70" t="s">
        <v>446</v>
      </c>
      <c r="E70" s="108">
        <v>130</v>
      </c>
      <c r="F70" s="109">
        <v>0.94615384615384612</v>
      </c>
      <c r="G70" s="109">
        <v>0.94615384615384612</v>
      </c>
      <c r="H70" s="109">
        <v>0.98461538461538467</v>
      </c>
      <c r="I70" s="108" t="s">
        <v>1195</v>
      </c>
      <c r="J70" s="109">
        <v>1</v>
      </c>
      <c r="L70" s="111">
        <v>130</v>
      </c>
      <c r="M70" s="112">
        <v>0.9538461538461539</v>
      </c>
      <c r="N70" s="112">
        <v>0.93846153846153846</v>
      </c>
      <c r="O70" s="112">
        <v>0.96153846153846156</v>
      </c>
      <c r="P70" s="112">
        <v>0.93076923076923079</v>
      </c>
      <c r="Q70" s="112">
        <v>0.92307692307692313</v>
      </c>
      <c r="R70" s="111">
        <v>0</v>
      </c>
      <c r="S70" s="112" t="e">
        <v>#DIV/0!</v>
      </c>
      <c r="U70" s="108">
        <v>114</v>
      </c>
      <c r="V70" s="109">
        <v>0.93859649122807021</v>
      </c>
      <c r="W70" s="109">
        <v>0.92105263157894735</v>
      </c>
      <c r="X70" s="109">
        <v>0.93859649122807021</v>
      </c>
      <c r="Y70" s="109">
        <v>0.93859649122807021</v>
      </c>
      <c r="Z70" s="109">
        <v>0.92982456140350878</v>
      </c>
      <c r="AA70" s="109">
        <v>0.86842105263157898</v>
      </c>
      <c r="AB70" s="109">
        <v>0.90350877192982459</v>
      </c>
      <c r="AC70" s="109">
        <v>0.90350877192982459</v>
      </c>
      <c r="AD70" s="109">
        <v>0.90350877192982459</v>
      </c>
      <c r="AE70" s="109">
        <v>0.78947368421052633</v>
      </c>
      <c r="AH70">
        <v>0</v>
      </c>
      <c r="AI70">
        <v>0</v>
      </c>
      <c r="AJ70">
        <v>0</v>
      </c>
    </row>
    <row r="71" spans="1:36" x14ac:dyDescent="0.25">
      <c r="A71" t="s">
        <v>7672</v>
      </c>
      <c r="B71" t="s">
        <v>7673</v>
      </c>
      <c r="C71" t="s">
        <v>445</v>
      </c>
      <c r="D71" t="s">
        <v>446</v>
      </c>
      <c r="E71" s="108">
        <v>48</v>
      </c>
      <c r="F71" s="109">
        <v>0.91666666666666663</v>
      </c>
      <c r="G71" s="109">
        <v>0.91666666666666663</v>
      </c>
      <c r="H71" s="109">
        <v>0.91666666666666663</v>
      </c>
      <c r="I71" s="108">
        <v>0</v>
      </c>
      <c r="J71" s="109" t="e">
        <v>#DIV/0!</v>
      </c>
      <c r="L71" s="111">
        <v>42</v>
      </c>
      <c r="M71" s="112">
        <v>0.97619047619047616</v>
      </c>
      <c r="N71" s="112">
        <v>0.90476190476190477</v>
      </c>
      <c r="O71" s="112">
        <v>0.97619047619047616</v>
      </c>
      <c r="P71" s="112">
        <v>0.9285714285714286</v>
      </c>
      <c r="Q71" s="112">
        <v>0.9285714285714286</v>
      </c>
      <c r="R71" s="111">
        <v>0</v>
      </c>
      <c r="S71" s="112" t="e">
        <v>#DIV/0!</v>
      </c>
      <c r="U71" s="108">
        <v>42</v>
      </c>
      <c r="V71" s="109">
        <v>0.9285714285714286</v>
      </c>
      <c r="W71" s="109">
        <v>0.90476190476190477</v>
      </c>
      <c r="X71" s="109">
        <v>0.9285714285714286</v>
      </c>
      <c r="Y71" s="109">
        <v>0.9285714285714286</v>
      </c>
      <c r="Z71" s="109">
        <v>0.9285714285714286</v>
      </c>
      <c r="AA71" s="109">
        <v>0.88095238095238093</v>
      </c>
      <c r="AB71" s="109">
        <v>0.95238095238095233</v>
      </c>
      <c r="AC71" s="109">
        <v>0.90476190476190477</v>
      </c>
      <c r="AD71" s="109">
        <v>0.88095238095238093</v>
      </c>
      <c r="AE71" s="109">
        <v>0.90476190476190477</v>
      </c>
      <c r="AH71">
        <v>0</v>
      </c>
      <c r="AI71">
        <v>0</v>
      </c>
      <c r="AJ71">
        <v>0</v>
      </c>
    </row>
    <row r="72" spans="1:36" x14ac:dyDescent="0.25">
      <c r="A72" t="s">
        <v>7670</v>
      </c>
      <c r="B72" t="s">
        <v>7671</v>
      </c>
      <c r="C72" t="s">
        <v>445</v>
      </c>
      <c r="D72" t="s">
        <v>446</v>
      </c>
      <c r="E72" s="108">
        <v>36</v>
      </c>
      <c r="F72" s="109">
        <v>0.97222222222222221</v>
      </c>
      <c r="G72" s="109">
        <v>0.97222222222222221</v>
      </c>
      <c r="H72" s="109">
        <v>0.97222222222222221</v>
      </c>
      <c r="I72" s="108">
        <v>0</v>
      </c>
      <c r="J72" s="109" t="e">
        <v>#DIV/0!</v>
      </c>
      <c r="L72" s="111">
        <v>28</v>
      </c>
      <c r="M72" s="112">
        <v>1</v>
      </c>
      <c r="N72" s="112">
        <v>0.9285714285714286</v>
      </c>
      <c r="O72" s="112">
        <v>0.9642857142857143</v>
      </c>
      <c r="P72" s="112">
        <v>0.9642857142857143</v>
      </c>
      <c r="Q72" s="112">
        <v>0.9285714285714286</v>
      </c>
      <c r="R72" s="111">
        <v>0</v>
      </c>
      <c r="S72" s="112" t="e">
        <v>#DIV/0!</v>
      </c>
      <c r="U72" s="108">
        <v>43</v>
      </c>
      <c r="V72" s="109">
        <v>0.90697674418604646</v>
      </c>
      <c r="W72" s="109">
        <v>0.86046511627906974</v>
      </c>
      <c r="X72" s="109">
        <v>0.90697674418604646</v>
      </c>
      <c r="Y72" s="109">
        <v>0.90697674418604646</v>
      </c>
      <c r="Z72" s="109">
        <v>0.90697674418604646</v>
      </c>
      <c r="AA72" s="109">
        <v>0.90697674418604646</v>
      </c>
      <c r="AB72" s="109">
        <v>0.93023255813953487</v>
      </c>
      <c r="AC72" s="109">
        <v>0.88372093023255816</v>
      </c>
      <c r="AD72" s="109">
        <v>0.90697674418604646</v>
      </c>
      <c r="AE72" s="109">
        <v>0.90697674418604646</v>
      </c>
      <c r="AH72">
        <v>0</v>
      </c>
      <c r="AI72">
        <v>0</v>
      </c>
      <c r="AJ72">
        <v>0</v>
      </c>
    </row>
    <row r="73" spans="1:36" x14ac:dyDescent="0.25">
      <c r="A73" t="s">
        <v>7751</v>
      </c>
      <c r="B73" t="s">
        <v>771</v>
      </c>
      <c r="C73" t="s">
        <v>445</v>
      </c>
      <c r="D73" t="s">
        <v>446</v>
      </c>
      <c r="E73" s="108">
        <v>38</v>
      </c>
      <c r="F73" s="109">
        <v>0.89473684210526316</v>
      </c>
      <c r="G73" s="109">
        <v>0.97368421052631582</v>
      </c>
      <c r="H73" s="109">
        <v>0.89473684210526316</v>
      </c>
      <c r="I73" s="108">
        <v>0</v>
      </c>
      <c r="J73" s="109" t="e">
        <v>#DIV/0!</v>
      </c>
      <c r="L73" s="111">
        <v>34</v>
      </c>
      <c r="M73" s="112">
        <v>0.88235294117647056</v>
      </c>
      <c r="N73" s="112">
        <v>0.88235294117647056</v>
      </c>
      <c r="O73" s="112">
        <v>0.97058823529411764</v>
      </c>
      <c r="P73" s="112">
        <v>0.88235294117647056</v>
      </c>
      <c r="Q73" s="112">
        <v>0.88235294117647056</v>
      </c>
      <c r="R73" s="111">
        <v>0</v>
      </c>
      <c r="S73" s="112" t="e">
        <v>#DIV/0!</v>
      </c>
      <c r="U73" s="108">
        <v>30</v>
      </c>
      <c r="V73" s="109">
        <v>0.9</v>
      </c>
      <c r="W73" s="109">
        <v>0.8666666666666667</v>
      </c>
      <c r="X73" s="109">
        <v>0.9</v>
      </c>
      <c r="Y73" s="109">
        <v>0.9</v>
      </c>
      <c r="Z73" s="109">
        <v>0.93333333333333335</v>
      </c>
      <c r="AA73" s="109">
        <v>0.83333333333333337</v>
      </c>
      <c r="AB73" s="109">
        <v>0.9</v>
      </c>
      <c r="AC73" s="109">
        <v>0.83333333333333337</v>
      </c>
      <c r="AD73" s="109">
        <v>0.9</v>
      </c>
      <c r="AE73" s="109">
        <v>0.8</v>
      </c>
      <c r="AH73">
        <v>0</v>
      </c>
      <c r="AI73">
        <v>0</v>
      </c>
      <c r="AJ73">
        <v>0</v>
      </c>
    </row>
    <row r="74" spans="1:36" x14ac:dyDescent="0.25">
      <c r="A74" t="s">
        <v>7757</v>
      </c>
      <c r="B74" t="s">
        <v>7758</v>
      </c>
      <c r="C74" t="s">
        <v>445</v>
      </c>
      <c r="D74" t="s">
        <v>446</v>
      </c>
      <c r="E74" s="108">
        <v>30</v>
      </c>
      <c r="F74" s="109">
        <v>1</v>
      </c>
      <c r="G74" s="109">
        <v>1</v>
      </c>
      <c r="H74" s="109">
        <v>1</v>
      </c>
      <c r="I74" s="108">
        <v>0</v>
      </c>
      <c r="J74" s="109" t="e">
        <v>#DIV/0!</v>
      </c>
      <c r="L74" s="111">
        <v>37</v>
      </c>
      <c r="M74" s="112">
        <v>0.89189189189189189</v>
      </c>
      <c r="N74" s="112">
        <v>0.91891891891891897</v>
      </c>
      <c r="O74" s="112">
        <v>0.91891891891891897</v>
      </c>
      <c r="P74" s="112">
        <v>0.89189189189189189</v>
      </c>
      <c r="Q74" s="112">
        <v>0.86486486486486491</v>
      </c>
      <c r="R74" s="111">
        <v>0</v>
      </c>
      <c r="S74" s="112" t="e">
        <v>#DIV/0!</v>
      </c>
      <c r="U74" s="108">
        <v>27</v>
      </c>
      <c r="V74" s="109">
        <v>0.96296296296296291</v>
      </c>
      <c r="W74" s="109">
        <v>0.85185185185185186</v>
      </c>
      <c r="X74" s="109">
        <v>0.96296296296296291</v>
      </c>
      <c r="Y74" s="109">
        <v>0.96296296296296291</v>
      </c>
      <c r="Z74" s="109">
        <v>0.96296296296296291</v>
      </c>
      <c r="AA74" s="109">
        <v>0.92592592592592593</v>
      </c>
      <c r="AB74" s="109">
        <v>0.88888888888888884</v>
      </c>
      <c r="AC74" s="109">
        <v>0.77777777777777779</v>
      </c>
      <c r="AD74" s="109">
        <v>0.96296296296296291</v>
      </c>
      <c r="AE74" s="109">
        <v>0.92592592592592593</v>
      </c>
      <c r="AH74">
        <v>0</v>
      </c>
      <c r="AI74">
        <v>0</v>
      </c>
      <c r="AJ74">
        <v>0</v>
      </c>
    </row>
    <row r="75" spans="1:36" x14ac:dyDescent="0.25">
      <c r="A75" t="s">
        <v>7826</v>
      </c>
      <c r="B75" t="s">
        <v>3407</v>
      </c>
      <c r="C75" t="s">
        <v>445</v>
      </c>
      <c r="D75" t="s">
        <v>446</v>
      </c>
      <c r="E75" s="108">
        <v>0</v>
      </c>
      <c r="F75" s="109" t="e">
        <v>#DIV/0!</v>
      </c>
      <c r="G75" s="109" t="e">
        <v>#DIV/0!</v>
      </c>
      <c r="H75" s="109" t="e">
        <v>#DIV/0!</v>
      </c>
      <c r="I75" s="108">
        <v>0</v>
      </c>
      <c r="J75" s="109" t="e">
        <v>#DIV/0!</v>
      </c>
      <c r="L75" s="111">
        <v>0</v>
      </c>
      <c r="M75" s="112" t="e">
        <v>#DIV/0!</v>
      </c>
      <c r="N75" s="112" t="e">
        <v>#DIV/0!</v>
      </c>
      <c r="O75" s="112" t="e">
        <v>#DIV/0!</v>
      </c>
      <c r="P75" s="112" t="e">
        <v>#DIV/0!</v>
      </c>
      <c r="Q75" s="112" t="e">
        <v>#DIV/0!</v>
      </c>
      <c r="R75" s="111">
        <v>0</v>
      </c>
      <c r="S75" s="112" t="e">
        <v>#DIV/0!</v>
      </c>
      <c r="U75" s="108" t="s">
        <v>1195</v>
      </c>
      <c r="V75" s="109">
        <v>1</v>
      </c>
      <c r="W75" s="109">
        <v>1</v>
      </c>
      <c r="X75" s="109">
        <v>1</v>
      </c>
      <c r="Y75" s="109">
        <v>1</v>
      </c>
      <c r="Z75" s="109">
        <v>1</v>
      </c>
      <c r="AA75" s="109">
        <v>1</v>
      </c>
      <c r="AB75" s="109">
        <v>1</v>
      </c>
      <c r="AC75" s="109">
        <v>1</v>
      </c>
      <c r="AD75" s="109">
        <v>1</v>
      </c>
      <c r="AE75" s="109">
        <v>1</v>
      </c>
      <c r="AH75">
        <v>0</v>
      </c>
      <c r="AI75">
        <v>0</v>
      </c>
      <c r="AJ75">
        <v>0</v>
      </c>
    </row>
    <row r="76" spans="1:36" x14ac:dyDescent="0.25">
      <c r="A76" t="s">
        <v>7407</v>
      </c>
      <c r="B76" t="s">
        <v>7408</v>
      </c>
      <c r="C76" t="s">
        <v>445</v>
      </c>
      <c r="D76" t="s">
        <v>446</v>
      </c>
      <c r="E76" s="108">
        <v>178</v>
      </c>
      <c r="F76" s="109">
        <v>0.9550561797752809</v>
      </c>
      <c r="G76" s="109">
        <v>0.949438202247191</v>
      </c>
      <c r="H76" s="109">
        <v>0.9438202247191011</v>
      </c>
      <c r="I76" s="108">
        <v>0</v>
      </c>
      <c r="J76" s="109" t="e">
        <v>#DIV/0!</v>
      </c>
      <c r="L76" s="111">
        <v>176</v>
      </c>
      <c r="M76" s="112">
        <v>0.94318181818181823</v>
      </c>
      <c r="N76" s="112">
        <v>0.92045454545454541</v>
      </c>
      <c r="O76" s="112">
        <v>0.92613636363636365</v>
      </c>
      <c r="P76" s="112">
        <v>0.88636363636363635</v>
      </c>
      <c r="Q76" s="112">
        <v>0.85795454545454541</v>
      </c>
      <c r="R76" s="111" t="s">
        <v>1195</v>
      </c>
      <c r="S76" s="112">
        <v>1</v>
      </c>
      <c r="U76" s="108">
        <v>141</v>
      </c>
      <c r="V76" s="109">
        <v>0.87234042553191493</v>
      </c>
      <c r="W76" s="109">
        <v>0.85106382978723405</v>
      </c>
      <c r="X76" s="109">
        <v>0.86524822695035464</v>
      </c>
      <c r="Y76" s="109">
        <v>0.86524822695035464</v>
      </c>
      <c r="Z76" s="109">
        <v>0.77304964539007093</v>
      </c>
      <c r="AA76" s="109">
        <v>0.78723404255319152</v>
      </c>
      <c r="AB76" s="109">
        <v>0.8936170212765957</v>
      </c>
      <c r="AC76" s="109">
        <v>0.86524822695035464</v>
      </c>
      <c r="AD76" s="109">
        <v>0.70921985815602839</v>
      </c>
      <c r="AE76" s="109">
        <v>0.70921985815602839</v>
      </c>
      <c r="AH76">
        <v>0</v>
      </c>
      <c r="AI76">
        <v>0</v>
      </c>
      <c r="AJ76">
        <v>0</v>
      </c>
    </row>
    <row r="77" spans="1:36" x14ac:dyDescent="0.25">
      <c r="A77" t="s">
        <v>7716</v>
      </c>
      <c r="B77" t="s">
        <v>7717</v>
      </c>
      <c r="C77" t="s">
        <v>445</v>
      </c>
      <c r="D77" t="s">
        <v>446</v>
      </c>
      <c r="E77" s="108">
        <v>24</v>
      </c>
      <c r="F77" s="109">
        <v>0.95833333333333337</v>
      </c>
      <c r="G77" s="109">
        <v>0.95833333333333337</v>
      </c>
      <c r="H77" s="109">
        <v>0.95833333333333337</v>
      </c>
      <c r="I77" s="108">
        <v>0</v>
      </c>
      <c r="J77" s="109" t="e">
        <v>#DIV/0!</v>
      </c>
      <c r="L77" s="111">
        <v>25</v>
      </c>
      <c r="M77" s="112">
        <v>0.96</v>
      </c>
      <c r="N77" s="112">
        <v>0.92</v>
      </c>
      <c r="O77" s="112">
        <v>0.92</v>
      </c>
      <c r="P77" s="112">
        <v>0.92</v>
      </c>
      <c r="Q77" s="112">
        <v>0.92</v>
      </c>
      <c r="R77" s="111">
        <v>0</v>
      </c>
      <c r="S77" s="112" t="e">
        <v>#DIV/0!</v>
      </c>
      <c r="U77" s="108">
        <v>36</v>
      </c>
      <c r="V77" s="109">
        <v>0.91666666666666663</v>
      </c>
      <c r="W77" s="109">
        <v>0.91666666666666663</v>
      </c>
      <c r="X77" s="109">
        <v>0.94444444444444442</v>
      </c>
      <c r="Y77" s="109">
        <v>0.94444444444444442</v>
      </c>
      <c r="Z77" s="109">
        <v>0.94444444444444442</v>
      </c>
      <c r="AA77" s="109">
        <v>0.94444444444444442</v>
      </c>
      <c r="AB77" s="109">
        <v>0.94444444444444442</v>
      </c>
      <c r="AC77" s="109">
        <v>0.88888888888888884</v>
      </c>
      <c r="AD77" s="109">
        <v>0.94444444444444442</v>
      </c>
      <c r="AE77" s="109">
        <v>0.91666666666666663</v>
      </c>
      <c r="AH77">
        <v>0</v>
      </c>
      <c r="AI77">
        <v>0</v>
      </c>
      <c r="AJ77">
        <v>0</v>
      </c>
    </row>
    <row r="78" spans="1:36" x14ac:dyDescent="0.25">
      <c r="A78" t="s">
        <v>7499</v>
      </c>
      <c r="B78" t="s">
        <v>7500</v>
      </c>
      <c r="C78" t="s">
        <v>445</v>
      </c>
      <c r="D78" t="s">
        <v>446</v>
      </c>
      <c r="E78" s="108">
        <v>114</v>
      </c>
      <c r="F78" s="109">
        <v>0.92105263157894735</v>
      </c>
      <c r="G78" s="109">
        <v>0.98245614035087714</v>
      </c>
      <c r="H78" s="109">
        <v>0.94736842105263153</v>
      </c>
      <c r="I78" s="108">
        <v>0</v>
      </c>
      <c r="J78" s="109" t="e">
        <v>#DIV/0!</v>
      </c>
      <c r="L78" s="111">
        <v>102</v>
      </c>
      <c r="M78" s="112">
        <v>0.96078431372549022</v>
      </c>
      <c r="N78" s="112">
        <v>0.94117647058823528</v>
      </c>
      <c r="O78" s="112">
        <v>0.97058823529411764</v>
      </c>
      <c r="P78" s="112">
        <v>0.94117647058823528</v>
      </c>
      <c r="Q78" s="112">
        <v>0.93137254901960786</v>
      </c>
      <c r="R78" s="111">
        <v>0</v>
      </c>
      <c r="S78" s="112" t="e">
        <v>#DIV/0!</v>
      </c>
      <c r="U78" s="108">
        <v>93</v>
      </c>
      <c r="V78" s="109">
        <v>0.94623655913978499</v>
      </c>
      <c r="W78" s="109">
        <v>0.92473118279569888</v>
      </c>
      <c r="X78" s="109">
        <v>0.94623655913978499</v>
      </c>
      <c r="Y78" s="109">
        <v>0.94623655913978499</v>
      </c>
      <c r="Z78" s="109">
        <v>0.93548387096774188</v>
      </c>
      <c r="AA78" s="109">
        <v>0.90322580645161288</v>
      </c>
      <c r="AB78" s="109">
        <v>0.93548387096774188</v>
      </c>
      <c r="AC78" s="109">
        <v>0.89247311827956988</v>
      </c>
      <c r="AD78" s="109">
        <v>0.92473118279569888</v>
      </c>
      <c r="AE78" s="109">
        <v>0.89247311827956988</v>
      </c>
      <c r="AH78">
        <v>0</v>
      </c>
      <c r="AI78">
        <v>0</v>
      </c>
      <c r="AJ78">
        <v>0</v>
      </c>
    </row>
    <row r="79" spans="1:36" x14ac:dyDescent="0.25">
      <c r="A79" t="s">
        <v>7428</v>
      </c>
      <c r="B79" t="s">
        <v>7429</v>
      </c>
      <c r="C79" t="s">
        <v>445</v>
      </c>
      <c r="D79" t="s">
        <v>446</v>
      </c>
      <c r="E79" s="108">
        <v>106</v>
      </c>
      <c r="F79" s="109">
        <v>0.92452830188679247</v>
      </c>
      <c r="G79" s="109">
        <v>0.93396226415094341</v>
      </c>
      <c r="H79" s="109">
        <v>0.94339622641509435</v>
      </c>
      <c r="I79" s="108">
        <v>0</v>
      </c>
      <c r="J79" s="109" t="e">
        <v>#DIV/0!</v>
      </c>
      <c r="L79" s="111">
        <v>127</v>
      </c>
      <c r="M79" s="112">
        <v>0.97637795275590555</v>
      </c>
      <c r="N79" s="112">
        <v>0.88976377952755903</v>
      </c>
      <c r="O79" s="112">
        <v>0.98425196850393704</v>
      </c>
      <c r="P79" s="112">
        <v>0.96062992125984248</v>
      </c>
      <c r="Q79" s="112">
        <v>0.96850393700787396</v>
      </c>
      <c r="R79" s="111">
        <v>0</v>
      </c>
      <c r="S79" s="112" t="e">
        <v>#DIV/0!</v>
      </c>
      <c r="U79" s="108">
        <v>129</v>
      </c>
      <c r="V79" s="109">
        <v>0.93798449612403101</v>
      </c>
      <c r="W79" s="109">
        <v>0.78294573643410847</v>
      </c>
      <c r="X79" s="109">
        <v>0.93798449612403101</v>
      </c>
      <c r="Y79" s="109">
        <v>0.93798449612403101</v>
      </c>
      <c r="Z79" s="109">
        <v>0.9147286821705426</v>
      </c>
      <c r="AA79" s="109">
        <v>0.9147286821705426</v>
      </c>
      <c r="AB79" s="109">
        <v>0.93023255813953487</v>
      </c>
      <c r="AC79" s="109">
        <v>0.76744186046511631</v>
      </c>
      <c r="AD79" s="109">
        <v>0.94573643410852715</v>
      </c>
      <c r="AE79" s="109">
        <v>0.9147286821705426</v>
      </c>
      <c r="AH79">
        <v>0</v>
      </c>
      <c r="AI79">
        <v>0</v>
      </c>
      <c r="AJ79">
        <v>0</v>
      </c>
    </row>
    <row r="80" spans="1:36" x14ac:dyDescent="0.25">
      <c r="A80" t="s">
        <v>7381</v>
      </c>
      <c r="B80" t="s">
        <v>7382</v>
      </c>
      <c r="C80" t="s">
        <v>445</v>
      </c>
      <c r="D80" t="s">
        <v>446</v>
      </c>
      <c r="E80" s="108">
        <v>177</v>
      </c>
      <c r="F80" s="109">
        <v>0.92655367231638419</v>
      </c>
      <c r="G80" s="109">
        <v>0.96610169491525422</v>
      </c>
      <c r="H80" s="109">
        <v>0.92090395480225984</v>
      </c>
      <c r="I80" s="108" t="s">
        <v>1195</v>
      </c>
      <c r="J80" s="109">
        <v>1</v>
      </c>
      <c r="L80" s="111">
        <v>197</v>
      </c>
      <c r="M80" s="112">
        <v>0.9441624365482234</v>
      </c>
      <c r="N80" s="112">
        <v>0.93401015228426398</v>
      </c>
      <c r="O80" s="112">
        <v>0.95431472081218272</v>
      </c>
      <c r="P80" s="112">
        <v>0.92385786802030456</v>
      </c>
      <c r="Q80" s="112">
        <v>0.91878172588832485</v>
      </c>
      <c r="R80" s="111" t="s">
        <v>1195</v>
      </c>
      <c r="S80" s="112">
        <v>1</v>
      </c>
      <c r="U80" s="108">
        <v>163</v>
      </c>
      <c r="V80" s="109">
        <v>0.89570552147239269</v>
      </c>
      <c r="W80" s="109">
        <v>0.77300613496932513</v>
      </c>
      <c r="X80" s="109">
        <v>0.89570552147239269</v>
      </c>
      <c r="Y80" s="109">
        <v>0.89570552147239269</v>
      </c>
      <c r="Z80" s="109">
        <v>0.92024539877300615</v>
      </c>
      <c r="AA80" s="109">
        <v>0.82822085889570551</v>
      </c>
      <c r="AB80" s="109">
        <v>0.90797546012269936</v>
      </c>
      <c r="AC80" s="109">
        <v>0.77914110429447858</v>
      </c>
      <c r="AD80" s="109">
        <v>0.8834355828220859</v>
      </c>
      <c r="AE80" s="109">
        <v>0.81595092024539873</v>
      </c>
      <c r="AH80">
        <v>0</v>
      </c>
      <c r="AI80">
        <v>0</v>
      </c>
      <c r="AJ80">
        <v>0</v>
      </c>
    </row>
    <row r="81" spans="1:36" x14ac:dyDescent="0.25">
      <c r="A81" t="s">
        <v>7824</v>
      </c>
      <c r="B81" t="s">
        <v>7825</v>
      </c>
      <c r="C81" t="s">
        <v>447</v>
      </c>
      <c r="D81" t="s">
        <v>448</v>
      </c>
      <c r="E81" s="108">
        <v>0</v>
      </c>
      <c r="F81" s="109" t="e">
        <v>#DIV/0!</v>
      </c>
      <c r="G81" s="109" t="e">
        <v>#DIV/0!</v>
      </c>
      <c r="H81" s="109" t="e">
        <v>#DIV/0!</v>
      </c>
      <c r="I81" s="108">
        <v>0</v>
      </c>
      <c r="J81" s="109" t="e">
        <v>#DIV/0!</v>
      </c>
      <c r="L81" s="111">
        <v>0</v>
      </c>
      <c r="M81" s="112" t="e">
        <v>#DIV/0!</v>
      </c>
      <c r="N81" s="112" t="e">
        <v>#DIV/0!</v>
      </c>
      <c r="O81" s="112" t="e">
        <v>#DIV/0!</v>
      </c>
      <c r="P81" s="112" t="e">
        <v>#DIV/0!</v>
      </c>
      <c r="Q81" s="112" t="e">
        <v>#DIV/0!</v>
      </c>
      <c r="R81" s="111">
        <v>0</v>
      </c>
      <c r="S81" s="112" t="e">
        <v>#DIV/0!</v>
      </c>
      <c r="U81" s="108" t="s">
        <v>1195</v>
      </c>
      <c r="V81" s="109">
        <v>1</v>
      </c>
      <c r="W81" s="109">
        <v>1</v>
      </c>
      <c r="X81" s="109">
        <v>1</v>
      </c>
      <c r="Y81" s="109">
        <v>1</v>
      </c>
      <c r="Z81" s="109">
        <v>1</v>
      </c>
      <c r="AA81" s="109">
        <v>1</v>
      </c>
      <c r="AB81" s="109">
        <v>1</v>
      </c>
      <c r="AC81" s="109">
        <v>1</v>
      </c>
      <c r="AD81" s="109">
        <v>1</v>
      </c>
      <c r="AE81" s="109">
        <v>1</v>
      </c>
      <c r="AH81">
        <v>0</v>
      </c>
      <c r="AI81">
        <v>0</v>
      </c>
      <c r="AJ81">
        <v>0</v>
      </c>
    </row>
    <row r="82" spans="1:36" x14ac:dyDescent="0.25">
      <c r="A82" t="s">
        <v>7520</v>
      </c>
      <c r="B82" t="s">
        <v>7521</v>
      </c>
      <c r="C82" t="s">
        <v>447</v>
      </c>
      <c r="D82" t="s">
        <v>448</v>
      </c>
      <c r="E82" s="108">
        <v>79</v>
      </c>
      <c r="F82" s="109">
        <v>0.94936708860759489</v>
      </c>
      <c r="G82" s="109">
        <v>0.96202531645569622</v>
      </c>
      <c r="H82" s="109">
        <v>0.94936708860759489</v>
      </c>
      <c r="I82" s="108">
        <v>0</v>
      </c>
      <c r="J82" s="109" t="e">
        <v>#DIV/0!</v>
      </c>
      <c r="L82" s="111">
        <v>82</v>
      </c>
      <c r="M82" s="112">
        <v>0.90243902439024393</v>
      </c>
      <c r="N82" s="112">
        <v>0.87804878048780488</v>
      </c>
      <c r="O82" s="112">
        <v>0.93902439024390238</v>
      </c>
      <c r="P82" s="112">
        <v>0.82926829268292679</v>
      </c>
      <c r="Q82" s="112">
        <v>0.84146341463414631</v>
      </c>
      <c r="R82" s="111">
        <v>0</v>
      </c>
      <c r="S82" s="112" t="e">
        <v>#DIV/0!</v>
      </c>
      <c r="U82" s="108">
        <v>87</v>
      </c>
      <c r="V82" s="109">
        <v>0.90804597701149425</v>
      </c>
      <c r="W82" s="109">
        <v>0.88505747126436785</v>
      </c>
      <c r="X82" s="109">
        <v>0.90804597701149425</v>
      </c>
      <c r="Y82" s="109">
        <v>0.90804597701149425</v>
      </c>
      <c r="Z82" s="109">
        <v>0.90804597701149425</v>
      </c>
      <c r="AA82" s="109">
        <v>0.87356321839080464</v>
      </c>
      <c r="AB82" s="109">
        <v>0.86206896551724133</v>
      </c>
      <c r="AC82" s="109">
        <v>0.85057471264367812</v>
      </c>
      <c r="AD82" s="109">
        <v>0.90804597701149425</v>
      </c>
      <c r="AE82" s="109">
        <v>0.73563218390804597</v>
      </c>
      <c r="AH82">
        <v>0</v>
      </c>
      <c r="AI82">
        <v>0</v>
      </c>
      <c r="AJ82">
        <v>0</v>
      </c>
    </row>
    <row r="83" spans="1:36" x14ac:dyDescent="0.25">
      <c r="A83" t="s">
        <v>7334</v>
      </c>
      <c r="B83" t="s">
        <v>6040</v>
      </c>
      <c r="C83" t="s">
        <v>447</v>
      </c>
      <c r="D83" t="s">
        <v>448</v>
      </c>
      <c r="E83" s="108">
        <v>246</v>
      </c>
      <c r="F83" s="109">
        <v>0.96747967479674801</v>
      </c>
      <c r="G83" s="109">
        <v>0.98373983739837401</v>
      </c>
      <c r="H83" s="109">
        <v>0.94715447154471544</v>
      </c>
      <c r="I83" s="108">
        <v>0</v>
      </c>
      <c r="J83" s="109" t="e">
        <v>#DIV/0!</v>
      </c>
      <c r="L83" s="111">
        <v>268</v>
      </c>
      <c r="M83" s="112">
        <v>0.96268656716417911</v>
      </c>
      <c r="N83" s="112">
        <v>0.93656716417910446</v>
      </c>
      <c r="O83" s="112">
        <v>0.97761194029850751</v>
      </c>
      <c r="P83" s="112">
        <v>0.90671641791044777</v>
      </c>
      <c r="Q83" s="112">
        <v>0.89925373134328357</v>
      </c>
      <c r="R83" s="111">
        <v>0</v>
      </c>
      <c r="S83" s="112" t="e">
        <v>#DIV/0!</v>
      </c>
      <c r="U83" s="108">
        <v>303</v>
      </c>
      <c r="V83" s="109">
        <v>0.94059405940594054</v>
      </c>
      <c r="W83" s="109">
        <v>0.88778877887788776</v>
      </c>
      <c r="X83" s="109">
        <v>0.94059405940594054</v>
      </c>
      <c r="Y83" s="109">
        <v>0.94059405940594054</v>
      </c>
      <c r="Z83" s="109">
        <v>0.95709570957095713</v>
      </c>
      <c r="AA83" s="109">
        <v>0.93729372937293731</v>
      </c>
      <c r="AB83" s="109">
        <v>0.9273927392739274</v>
      </c>
      <c r="AC83" s="109">
        <v>0.88118811881188119</v>
      </c>
      <c r="AD83" s="109">
        <v>0.93069306930693074</v>
      </c>
      <c r="AE83" s="109">
        <v>0.87128712871287128</v>
      </c>
      <c r="AH83">
        <v>0</v>
      </c>
      <c r="AI83">
        <v>0</v>
      </c>
      <c r="AJ83">
        <v>0</v>
      </c>
    </row>
    <row r="84" spans="1:36" x14ac:dyDescent="0.25">
      <c r="A84" t="s">
        <v>7512</v>
      </c>
      <c r="B84" t="s">
        <v>7513</v>
      </c>
      <c r="C84" t="s">
        <v>447</v>
      </c>
      <c r="D84" t="s">
        <v>448</v>
      </c>
      <c r="E84" s="108">
        <v>109</v>
      </c>
      <c r="F84" s="109">
        <v>0.94495412844036697</v>
      </c>
      <c r="G84" s="109">
        <v>0.95412844036697253</v>
      </c>
      <c r="H84" s="109">
        <v>0.94495412844036697</v>
      </c>
      <c r="I84" s="108">
        <v>0</v>
      </c>
      <c r="J84" s="109" t="e">
        <v>#DIV/0!</v>
      </c>
      <c r="L84" s="111">
        <v>101</v>
      </c>
      <c r="M84" s="112">
        <v>0.97029702970297027</v>
      </c>
      <c r="N84" s="112">
        <v>0.93069306930693074</v>
      </c>
      <c r="O84" s="112">
        <v>0.96039603960396036</v>
      </c>
      <c r="P84" s="112">
        <v>0.93069306930693074</v>
      </c>
      <c r="Q84" s="112">
        <v>0.92079207920792083</v>
      </c>
      <c r="R84" s="111" t="s">
        <v>1195</v>
      </c>
      <c r="S84" s="112">
        <v>0</v>
      </c>
      <c r="U84" s="108">
        <v>88</v>
      </c>
      <c r="V84" s="109">
        <v>0.92045454545454541</v>
      </c>
      <c r="W84" s="109">
        <v>0.95454545454545459</v>
      </c>
      <c r="X84" s="109">
        <v>0.92045454545454541</v>
      </c>
      <c r="Y84" s="109">
        <v>0.92045454545454541</v>
      </c>
      <c r="Z84" s="109">
        <v>0.92045454545454541</v>
      </c>
      <c r="AA84" s="109">
        <v>0.88636363636363635</v>
      </c>
      <c r="AB84" s="109">
        <v>0.88636363636363635</v>
      </c>
      <c r="AC84" s="109">
        <v>0.88636363636363635</v>
      </c>
      <c r="AD84" s="109">
        <v>0.875</v>
      </c>
      <c r="AE84" s="109">
        <v>0.85227272727272729</v>
      </c>
      <c r="AH84">
        <v>0</v>
      </c>
      <c r="AI84">
        <v>0</v>
      </c>
      <c r="AJ84">
        <v>0</v>
      </c>
    </row>
    <row r="85" spans="1:36" x14ac:dyDescent="0.25">
      <c r="A85" t="s">
        <v>7524</v>
      </c>
      <c r="B85" t="s">
        <v>2834</v>
      </c>
      <c r="C85" t="s">
        <v>447</v>
      </c>
      <c r="D85" t="s">
        <v>448</v>
      </c>
      <c r="E85" s="108">
        <v>84</v>
      </c>
      <c r="F85" s="109">
        <v>0.9285714285714286</v>
      </c>
      <c r="G85" s="109">
        <v>0.95238095238095233</v>
      </c>
      <c r="H85" s="109">
        <v>0.91666666666666663</v>
      </c>
      <c r="I85" s="108">
        <v>0</v>
      </c>
      <c r="J85" s="109" t="e">
        <v>#DIV/0!</v>
      </c>
      <c r="L85" s="111">
        <v>107</v>
      </c>
      <c r="M85" s="112">
        <v>0.91588785046728971</v>
      </c>
      <c r="N85" s="112">
        <v>0.90654205607476634</v>
      </c>
      <c r="O85" s="112">
        <v>0.94392523364485981</v>
      </c>
      <c r="P85" s="112">
        <v>0.88785046728971961</v>
      </c>
      <c r="Q85" s="112">
        <v>0.89719626168224298</v>
      </c>
      <c r="R85" s="111">
        <v>0</v>
      </c>
      <c r="S85" s="112" t="e">
        <v>#DIV/0!</v>
      </c>
      <c r="U85" s="108">
        <v>85</v>
      </c>
      <c r="V85" s="109">
        <v>0.96470588235294119</v>
      </c>
      <c r="W85" s="109">
        <v>0.94117647058823528</v>
      </c>
      <c r="X85" s="109">
        <v>0.96470588235294119</v>
      </c>
      <c r="Y85" s="109">
        <v>0.96470588235294119</v>
      </c>
      <c r="Z85" s="109">
        <v>0.95294117647058818</v>
      </c>
      <c r="AA85" s="109">
        <v>0.94117647058823528</v>
      </c>
      <c r="AB85" s="109">
        <v>0.94117647058823528</v>
      </c>
      <c r="AC85" s="109">
        <v>0.92941176470588238</v>
      </c>
      <c r="AD85" s="109">
        <v>0.94117647058823528</v>
      </c>
      <c r="AE85" s="109">
        <v>0.87058823529411766</v>
      </c>
      <c r="AH85">
        <v>0</v>
      </c>
      <c r="AI85">
        <v>0</v>
      </c>
      <c r="AJ85">
        <v>0</v>
      </c>
    </row>
    <row r="86" spans="1:36" x14ac:dyDescent="0.25">
      <c r="A86" t="s">
        <v>7688</v>
      </c>
      <c r="B86" t="s">
        <v>7689</v>
      </c>
      <c r="C86" t="s">
        <v>447</v>
      </c>
      <c r="D86" t="s">
        <v>448</v>
      </c>
      <c r="E86" s="108">
        <v>30</v>
      </c>
      <c r="F86" s="109">
        <v>0.96666666666666667</v>
      </c>
      <c r="G86" s="109">
        <v>1</v>
      </c>
      <c r="H86" s="109">
        <v>0.96666666666666667</v>
      </c>
      <c r="I86" s="108">
        <v>0</v>
      </c>
      <c r="J86" s="109" t="e">
        <v>#DIV/0!</v>
      </c>
      <c r="L86" s="111">
        <v>17</v>
      </c>
      <c r="M86" s="112">
        <v>1</v>
      </c>
      <c r="N86" s="112">
        <v>1</v>
      </c>
      <c r="O86" s="112">
        <v>1</v>
      </c>
      <c r="P86" s="112">
        <v>0.94117647058823528</v>
      </c>
      <c r="Q86" s="112">
        <v>0.76470588235294112</v>
      </c>
      <c r="R86" s="111">
        <v>0</v>
      </c>
      <c r="S86" s="112" t="e">
        <v>#DIV/0!</v>
      </c>
      <c r="U86" s="108">
        <v>40</v>
      </c>
      <c r="V86" s="109">
        <v>0.92500000000000004</v>
      </c>
      <c r="W86" s="109">
        <v>0.8</v>
      </c>
      <c r="X86" s="109">
        <v>0.92500000000000004</v>
      </c>
      <c r="Y86" s="109">
        <v>0.92500000000000004</v>
      </c>
      <c r="Z86" s="109">
        <v>0.9</v>
      </c>
      <c r="AA86" s="109">
        <v>0.9</v>
      </c>
      <c r="AB86" s="109">
        <v>0.8</v>
      </c>
      <c r="AC86" s="109">
        <v>0.8</v>
      </c>
      <c r="AD86" s="109">
        <v>0.92500000000000004</v>
      </c>
      <c r="AE86" s="109">
        <v>0.85</v>
      </c>
      <c r="AH86">
        <v>0</v>
      </c>
      <c r="AI86">
        <v>0</v>
      </c>
      <c r="AJ86">
        <v>0</v>
      </c>
    </row>
    <row r="87" spans="1:36" x14ac:dyDescent="0.25">
      <c r="A87" t="s">
        <v>7602</v>
      </c>
      <c r="B87" t="s">
        <v>7603</v>
      </c>
      <c r="C87" t="s">
        <v>447</v>
      </c>
      <c r="D87" t="s">
        <v>448</v>
      </c>
      <c r="E87" s="108">
        <v>57</v>
      </c>
      <c r="F87" s="109">
        <v>0.98245614035087714</v>
      </c>
      <c r="G87" s="109">
        <v>0.98245614035087714</v>
      </c>
      <c r="H87" s="109">
        <v>0.98245614035087714</v>
      </c>
      <c r="I87" s="108">
        <v>0</v>
      </c>
      <c r="J87" s="109" t="e">
        <v>#DIV/0!</v>
      </c>
      <c r="L87" s="111">
        <v>59</v>
      </c>
      <c r="M87" s="112">
        <v>1</v>
      </c>
      <c r="N87" s="112">
        <v>0.96610169491525422</v>
      </c>
      <c r="O87" s="112">
        <v>1</v>
      </c>
      <c r="P87" s="112">
        <v>0.98305084745762716</v>
      </c>
      <c r="Q87" s="112">
        <v>0.96610169491525422</v>
      </c>
      <c r="R87" s="111">
        <v>0</v>
      </c>
      <c r="S87" s="112" t="e">
        <v>#DIV/0!</v>
      </c>
      <c r="U87" s="108">
        <v>63</v>
      </c>
      <c r="V87" s="109">
        <v>0.93650793650793651</v>
      </c>
      <c r="W87" s="109">
        <v>0.82539682539682535</v>
      </c>
      <c r="X87" s="109">
        <v>0.93650793650793651</v>
      </c>
      <c r="Y87" s="109">
        <v>0.93650793650793651</v>
      </c>
      <c r="Z87" s="109">
        <v>0.93650793650793651</v>
      </c>
      <c r="AA87" s="109">
        <v>0.92063492063492058</v>
      </c>
      <c r="AB87" s="109">
        <v>0.88888888888888884</v>
      </c>
      <c r="AC87" s="109">
        <v>0.80952380952380953</v>
      </c>
      <c r="AD87" s="109">
        <v>0.93650793650793651</v>
      </c>
      <c r="AE87" s="109">
        <v>0.87301587301587302</v>
      </c>
      <c r="AH87">
        <v>0</v>
      </c>
      <c r="AI87">
        <v>0</v>
      </c>
      <c r="AJ87">
        <v>0</v>
      </c>
    </row>
    <row r="88" spans="1:36" x14ac:dyDescent="0.25">
      <c r="A88" t="s">
        <v>7610</v>
      </c>
      <c r="B88" t="s">
        <v>4680</v>
      </c>
      <c r="C88" t="s">
        <v>447</v>
      </c>
      <c r="D88" t="s">
        <v>448</v>
      </c>
      <c r="E88" s="108">
        <v>56</v>
      </c>
      <c r="F88" s="109">
        <v>0.9285714285714286</v>
      </c>
      <c r="G88" s="109">
        <v>0.9821428571428571</v>
      </c>
      <c r="H88" s="109">
        <v>0.9285714285714286</v>
      </c>
      <c r="I88" s="108">
        <v>0</v>
      </c>
      <c r="J88" s="109" t="e">
        <v>#DIV/0!</v>
      </c>
      <c r="L88" s="111">
        <v>50</v>
      </c>
      <c r="M88" s="112">
        <v>0.94</v>
      </c>
      <c r="N88" s="112">
        <v>0.92</v>
      </c>
      <c r="O88" s="112">
        <v>0.94</v>
      </c>
      <c r="P88" s="112">
        <v>0.92</v>
      </c>
      <c r="Q88" s="112">
        <v>0.9</v>
      </c>
      <c r="R88" s="111">
        <v>0</v>
      </c>
      <c r="S88" s="112" t="e">
        <v>#DIV/0!</v>
      </c>
      <c r="U88" s="108">
        <v>58</v>
      </c>
      <c r="V88" s="109">
        <v>0.94827586206896552</v>
      </c>
      <c r="W88" s="109">
        <v>0.86206896551724133</v>
      </c>
      <c r="X88" s="109">
        <v>0.94827586206896552</v>
      </c>
      <c r="Y88" s="109">
        <v>0.94827586206896552</v>
      </c>
      <c r="Z88" s="109">
        <v>0.94827586206896552</v>
      </c>
      <c r="AA88" s="109">
        <v>0.96551724137931039</v>
      </c>
      <c r="AB88" s="109">
        <v>0.93103448275862066</v>
      </c>
      <c r="AC88" s="109">
        <v>0.81034482758620685</v>
      </c>
      <c r="AD88" s="109">
        <v>0.96551724137931039</v>
      </c>
      <c r="AE88" s="109">
        <v>0.91379310344827591</v>
      </c>
      <c r="AH88">
        <v>0</v>
      </c>
      <c r="AI88">
        <v>0</v>
      </c>
      <c r="AJ88">
        <v>0</v>
      </c>
    </row>
    <row r="89" spans="1:36" x14ac:dyDescent="0.25">
      <c r="A89" t="s">
        <v>7611</v>
      </c>
      <c r="B89" t="s">
        <v>7612</v>
      </c>
      <c r="C89" t="s">
        <v>447</v>
      </c>
      <c r="D89" t="s">
        <v>448</v>
      </c>
      <c r="E89" s="108">
        <v>47</v>
      </c>
      <c r="F89" s="109">
        <v>0.91489361702127658</v>
      </c>
      <c r="G89" s="109">
        <v>0.91489361702127658</v>
      </c>
      <c r="H89" s="109">
        <v>0.91489361702127658</v>
      </c>
      <c r="I89" s="108">
        <v>0</v>
      </c>
      <c r="J89" s="109" t="e">
        <v>#DIV/0!</v>
      </c>
      <c r="L89" s="111">
        <v>48</v>
      </c>
      <c r="M89" s="112">
        <v>0.95833333333333337</v>
      </c>
      <c r="N89" s="112">
        <v>0.91666666666666663</v>
      </c>
      <c r="O89" s="112">
        <v>1</v>
      </c>
      <c r="P89" s="112">
        <v>0.9375</v>
      </c>
      <c r="Q89" s="112">
        <v>0.9375</v>
      </c>
      <c r="R89" s="111">
        <v>0</v>
      </c>
      <c r="S89" s="112" t="e">
        <v>#DIV/0!</v>
      </c>
      <c r="U89" s="108">
        <v>58</v>
      </c>
      <c r="V89" s="109">
        <v>0.98275862068965514</v>
      </c>
      <c r="W89" s="109">
        <v>0.91379310344827591</v>
      </c>
      <c r="X89" s="109">
        <v>0.98275862068965514</v>
      </c>
      <c r="Y89" s="109">
        <v>0.98275862068965514</v>
      </c>
      <c r="Z89" s="109">
        <v>0.98275862068965514</v>
      </c>
      <c r="AA89" s="109">
        <v>0.93103448275862066</v>
      </c>
      <c r="AB89" s="109">
        <v>0.94827586206896552</v>
      </c>
      <c r="AC89" s="109">
        <v>0.89655172413793105</v>
      </c>
      <c r="AD89" s="109">
        <v>0.94827586206896552</v>
      </c>
      <c r="AE89" s="109">
        <v>0.82758620689655171</v>
      </c>
      <c r="AH89">
        <v>0</v>
      </c>
      <c r="AI89">
        <v>0</v>
      </c>
      <c r="AJ89">
        <v>0</v>
      </c>
    </row>
    <row r="90" spans="1:36" x14ac:dyDescent="0.25">
      <c r="A90" t="s">
        <v>7704</v>
      </c>
      <c r="B90" t="s">
        <v>7705</v>
      </c>
      <c r="C90" t="s">
        <v>447</v>
      </c>
      <c r="D90" t="s">
        <v>448</v>
      </c>
      <c r="E90" s="108">
        <v>40</v>
      </c>
      <c r="F90" s="109">
        <v>0.95</v>
      </c>
      <c r="G90" s="109">
        <v>1</v>
      </c>
      <c r="H90" s="109">
        <v>0.95</v>
      </c>
      <c r="I90" s="108">
        <v>0</v>
      </c>
      <c r="J90" s="109" t="e">
        <v>#DIV/0!</v>
      </c>
      <c r="L90" s="111">
        <v>41</v>
      </c>
      <c r="M90" s="112">
        <v>0.95121951219512191</v>
      </c>
      <c r="N90" s="112">
        <v>0.92682926829268297</v>
      </c>
      <c r="O90" s="112">
        <v>0.95121951219512191</v>
      </c>
      <c r="P90" s="112">
        <v>0.87804878048780488</v>
      </c>
      <c r="Q90" s="112">
        <v>0.90243902439024393</v>
      </c>
      <c r="R90" s="111">
        <v>0</v>
      </c>
      <c r="S90" s="112" t="e">
        <v>#DIV/0!</v>
      </c>
      <c r="U90" s="108">
        <v>37</v>
      </c>
      <c r="V90" s="109">
        <v>0.83783783783783783</v>
      </c>
      <c r="W90" s="109">
        <v>0.81081081081081086</v>
      </c>
      <c r="X90" s="109">
        <v>0.83783783783783783</v>
      </c>
      <c r="Y90" s="109">
        <v>0.83783783783783783</v>
      </c>
      <c r="Z90" s="109">
        <v>0.83783783783783783</v>
      </c>
      <c r="AA90" s="109">
        <v>0.7567567567567568</v>
      </c>
      <c r="AB90" s="109">
        <v>0.81081081081081086</v>
      </c>
      <c r="AC90" s="109">
        <v>0.70270270270270274</v>
      </c>
      <c r="AD90" s="109">
        <v>0.81081081081081086</v>
      </c>
      <c r="AE90" s="109">
        <v>0.7567567567567568</v>
      </c>
      <c r="AH90">
        <v>0</v>
      </c>
      <c r="AI90">
        <v>0</v>
      </c>
      <c r="AJ90">
        <v>0</v>
      </c>
    </row>
    <row r="91" spans="1:36" x14ac:dyDescent="0.25">
      <c r="A91" t="s">
        <v>7801</v>
      </c>
      <c r="B91" t="s">
        <v>7802</v>
      </c>
      <c r="C91" t="s">
        <v>447</v>
      </c>
      <c r="D91" t="s">
        <v>448</v>
      </c>
      <c r="E91" s="108">
        <v>25</v>
      </c>
      <c r="F91" s="109">
        <v>0.96</v>
      </c>
      <c r="G91" s="109">
        <v>0.96</v>
      </c>
      <c r="H91" s="109">
        <v>0.96</v>
      </c>
      <c r="I91" s="108">
        <v>0</v>
      </c>
      <c r="J91" s="109" t="e">
        <v>#DIV/0!</v>
      </c>
      <c r="L91" s="111">
        <v>6</v>
      </c>
      <c r="M91" s="112">
        <v>1</v>
      </c>
      <c r="N91" s="112">
        <v>1</v>
      </c>
      <c r="O91" s="112">
        <v>1</v>
      </c>
      <c r="P91" s="112">
        <v>1</v>
      </c>
      <c r="Q91" s="112">
        <v>0.83333333333333337</v>
      </c>
      <c r="R91" s="111">
        <v>0</v>
      </c>
      <c r="S91" s="112" t="e">
        <v>#DIV/0!</v>
      </c>
      <c r="U91" s="108">
        <v>18</v>
      </c>
      <c r="V91" s="109">
        <v>1</v>
      </c>
      <c r="W91" s="109">
        <v>1</v>
      </c>
      <c r="X91" s="109">
        <v>1</v>
      </c>
      <c r="Y91" s="109">
        <v>1</v>
      </c>
      <c r="Z91" s="109">
        <v>1</v>
      </c>
      <c r="AA91" s="109">
        <v>1</v>
      </c>
      <c r="AB91" s="109">
        <v>1</v>
      </c>
      <c r="AC91" s="109">
        <v>1</v>
      </c>
      <c r="AD91" s="109">
        <v>1</v>
      </c>
      <c r="AE91" s="109">
        <v>0.94444444444444442</v>
      </c>
      <c r="AH91">
        <v>0</v>
      </c>
      <c r="AI91">
        <v>0</v>
      </c>
      <c r="AJ91">
        <v>0</v>
      </c>
    </row>
    <row r="92" spans="1:36" x14ac:dyDescent="0.25">
      <c r="A92" t="s">
        <v>7608</v>
      </c>
      <c r="B92" t="s">
        <v>7609</v>
      </c>
      <c r="C92" t="s">
        <v>447</v>
      </c>
      <c r="D92" t="s">
        <v>448</v>
      </c>
      <c r="E92" s="108">
        <v>79</v>
      </c>
      <c r="F92" s="109">
        <v>0.91139240506329111</v>
      </c>
      <c r="G92" s="109">
        <v>0.97468354430379744</v>
      </c>
      <c r="H92" s="109">
        <v>0.88607594936708856</v>
      </c>
      <c r="I92" s="108" t="s">
        <v>1195</v>
      </c>
      <c r="J92" s="109">
        <v>1</v>
      </c>
      <c r="L92" s="111">
        <v>68</v>
      </c>
      <c r="M92" s="112">
        <v>0.91176470588235292</v>
      </c>
      <c r="N92" s="112">
        <v>0.86764705882352944</v>
      </c>
      <c r="O92" s="112">
        <v>0.92647058823529416</v>
      </c>
      <c r="P92" s="112">
        <v>0.8529411764705882</v>
      </c>
      <c r="Q92" s="112">
        <v>0.80882352941176472</v>
      </c>
      <c r="R92" s="111" t="s">
        <v>1195</v>
      </c>
      <c r="S92" s="112">
        <v>0</v>
      </c>
      <c r="U92" s="108">
        <v>59</v>
      </c>
      <c r="V92" s="109">
        <v>0.84745762711864403</v>
      </c>
      <c r="W92" s="109">
        <v>0.79661016949152541</v>
      </c>
      <c r="X92" s="109">
        <v>0.84745762711864403</v>
      </c>
      <c r="Y92" s="109">
        <v>0.84745762711864403</v>
      </c>
      <c r="Z92" s="109">
        <v>0.88135593220338981</v>
      </c>
      <c r="AA92" s="109">
        <v>0.83050847457627119</v>
      </c>
      <c r="AB92" s="109">
        <v>0.84745762711864403</v>
      </c>
      <c r="AC92" s="109">
        <v>0.77966101694915257</v>
      </c>
      <c r="AD92" s="109">
        <v>0.79661016949152541</v>
      </c>
      <c r="AE92" s="109">
        <v>0.66101694915254239</v>
      </c>
      <c r="AH92">
        <v>0</v>
      </c>
      <c r="AI92">
        <v>0</v>
      </c>
      <c r="AJ92">
        <v>0</v>
      </c>
    </row>
    <row r="93" spans="1:36" x14ac:dyDescent="0.25">
      <c r="A93" t="s">
        <v>7556</v>
      </c>
      <c r="B93" t="s">
        <v>7557</v>
      </c>
      <c r="C93" t="s">
        <v>447</v>
      </c>
      <c r="D93" t="s">
        <v>448</v>
      </c>
      <c r="E93" s="108">
        <v>77</v>
      </c>
      <c r="F93" s="109">
        <v>0.96103896103896103</v>
      </c>
      <c r="G93" s="109">
        <v>0.97402597402597402</v>
      </c>
      <c r="H93" s="109">
        <v>0.96103896103896103</v>
      </c>
      <c r="I93" s="108">
        <v>0</v>
      </c>
      <c r="J93" s="109" t="e">
        <v>#DIV/0!</v>
      </c>
      <c r="L93" s="111">
        <v>79</v>
      </c>
      <c r="M93" s="112">
        <v>0.96202531645569622</v>
      </c>
      <c r="N93" s="112">
        <v>0.91139240506329111</v>
      </c>
      <c r="O93" s="112">
        <v>0.97468354430379744</v>
      </c>
      <c r="P93" s="112">
        <v>0.91139240506329111</v>
      </c>
      <c r="Q93" s="112">
        <v>0.91139240506329111</v>
      </c>
      <c r="R93" s="111">
        <v>0</v>
      </c>
      <c r="S93" s="112" t="e">
        <v>#DIV/0!</v>
      </c>
      <c r="U93" s="108">
        <v>78</v>
      </c>
      <c r="V93" s="109">
        <v>0.96153846153846156</v>
      </c>
      <c r="W93" s="109">
        <v>0.91025641025641024</v>
      </c>
      <c r="X93" s="109">
        <v>0.96153846153846156</v>
      </c>
      <c r="Y93" s="109">
        <v>0.96153846153846156</v>
      </c>
      <c r="Z93" s="109">
        <v>0.96153846153846156</v>
      </c>
      <c r="AA93" s="109">
        <v>0.9358974358974359</v>
      </c>
      <c r="AB93" s="109">
        <v>0.94871794871794868</v>
      </c>
      <c r="AC93" s="109">
        <v>0.80769230769230771</v>
      </c>
      <c r="AD93" s="109">
        <v>0.94871794871794868</v>
      </c>
      <c r="AE93" s="109">
        <v>0.9358974358974359</v>
      </c>
      <c r="AH93">
        <v>0</v>
      </c>
      <c r="AI93">
        <v>0</v>
      </c>
      <c r="AJ93">
        <v>0</v>
      </c>
    </row>
    <row r="94" spans="1:36" x14ac:dyDescent="0.25">
      <c r="A94" t="s">
        <v>7517</v>
      </c>
      <c r="B94" t="s">
        <v>6304</v>
      </c>
      <c r="C94" t="s">
        <v>447</v>
      </c>
      <c r="D94" t="s">
        <v>448</v>
      </c>
      <c r="E94" s="108">
        <v>79</v>
      </c>
      <c r="F94" s="109">
        <v>0.96202531645569622</v>
      </c>
      <c r="G94" s="109">
        <v>1</v>
      </c>
      <c r="H94" s="109">
        <v>0.96202531645569622</v>
      </c>
      <c r="I94" s="108">
        <v>0</v>
      </c>
      <c r="J94" s="109" t="e">
        <v>#DIV/0!</v>
      </c>
      <c r="L94" s="111">
        <v>103</v>
      </c>
      <c r="M94" s="112">
        <v>0.94174757281553401</v>
      </c>
      <c r="N94" s="112">
        <v>0.90291262135922334</v>
      </c>
      <c r="O94" s="112">
        <v>0.94174757281553401</v>
      </c>
      <c r="P94" s="112">
        <v>0.89320388349514568</v>
      </c>
      <c r="Q94" s="112">
        <v>0.91262135922330101</v>
      </c>
      <c r="R94" s="111">
        <v>0</v>
      </c>
      <c r="S94" s="112" t="e">
        <v>#DIV/0!</v>
      </c>
      <c r="U94" s="108">
        <v>87</v>
      </c>
      <c r="V94" s="109">
        <v>0.91954022988505746</v>
      </c>
      <c r="W94" s="109">
        <v>0.86206896551724133</v>
      </c>
      <c r="X94" s="109">
        <v>0.91954022988505746</v>
      </c>
      <c r="Y94" s="109">
        <v>0.91954022988505746</v>
      </c>
      <c r="Z94" s="109">
        <v>0.90804597701149425</v>
      </c>
      <c r="AA94" s="109">
        <v>0.89655172413793105</v>
      </c>
      <c r="AB94" s="109">
        <v>0.89655172413793105</v>
      </c>
      <c r="AC94" s="109">
        <v>0.85057471264367812</v>
      </c>
      <c r="AD94" s="109">
        <v>0.87356321839080464</v>
      </c>
      <c r="AE94" s="109">
        <v>0.85057471264367812</v>
      </c>
      <c r="AH94">
        <v>0</v>
      </c>
      <c r="AI94">
        <v>0</v>
      </c>
      <c r="AJ94">
        <v>0</v>
      </c>
    </row>
    <row r="95" spans="1:36" x14ac:dyDescent="0.25">
      <c r="A95" t="s">
        <v>7708</v>
      </c>
      <c r="B95" t="s">
        <v>7709</v>
      </c>
      <c r="C95" t="s">
        <v>447</v>
      </c>
      <c r="D95" t="s">
        <v>448</v>
      </c>
      <c r="E95" s="108">
        <v>35</v>
      </c>
      <c r="F95" s="109">
        <v>0.8571428571428571</v>
      </c>
      <c r="G95" s="109">
        <v>0.94285714285714284</v>
      </c>
      <c r="H95" s="109">
        <v>0.91428571428571426</v>
      </c>
      <c r="I95" s="108" t="s">
        <v>1195</v>
      </c>
      <c r="J95" s="109">
        <v>1</v>
      </c>
      <c r="L95" s="111">
        <v>27</v>
      </c>
      <c r="M95" s="112">
        <v>0.92592592592592593</v>
      </c>
      <c r="N95" s="112">
        <v>0.92592592592592593</v>
      </c>
      <c r="O95" s="112">
        <v>0.96296296296296291</v>
      </c>
      <c r="P95" s="112">
        <v>0.96296296296296291</v>
      </c>
      <c r="Q95" s="112">
        <v>0.96296296296296291</v>
      </c>
      <c r="R95" s="111" t="s">
        <v>1195</v>
      </c>
      <c r="S95" s="112">
        <v>1</v>
      </c>
      <c r="U95" s="108">
        <v>36</v>
      </c>
      <c r="V95" s="109">
        <v>0.88888888888888884</v>
      </c>
      <c r="W95" s="109">
        <v>0.94444444444444442</v>
      </c>
      <c r="X95" s="109">
        <v>0.88888888888888884</v>
      </c>
      <c r="Y95" s="109">
        <v>0.88888888888888884</v>
      </c>
      <c r="Z95" s="109">
        <v>0.91666666666666663</v>
      </c>
      <c r="AA95" s="109">
        <v>0.97222222222222221</v>
      </c>
      <c r="AB95" s="109">
        <v>0.94444444444444442</v>
      </c>
      <c r="AC95" s="109">
        <v>0.88888888888888884</v>
      </c>
      <c r="AD95" s="109">
        <v>0.94444444444444442</v>
      </c>
      <c r="AE95" s="109">
        <v>0.91666666666666663</v>
      </c>
      <c r="AH95">
        <v>0</v>
      </c>
      <c r="AI95">
        <v>0</v>
      </c>
      <c r="AJ95">
        <v>0</v>
      </c>
    </row>
    <row r="96" spans="1:36" x14ac:dyDescent="0.25">
      <c r="A96" t="s">
        <v>7738</v>
      </c>
      <c r="B96" t="s">
        <v>7739</v>
      </c>
      <c r="C96" t="s">
        <v>447</v>
      </c>
      <c r="D96" t="s">
        <v>448</v>
      </c>
      <c r="E96" s="108">
        <v>31</v>
      </c>
      <c r="F96" s="109">
        <v>0.967741935483871</v>
      </c>
      <c r="G96" s="109">
        <v>1</v>
      </c>
      <c r="H96" s="109">
        <v>0.967741935483871</v>
      </c>
      <c r="I96" s="108">
        <v>0</v>
      </c>
      <c r="J96" s="109" t="e">
        <v>#DIV/0!</v>
      </c>
      <c r="L96" s="111">
        <v>35</v>
      </c>
      <c r="M96" s="112">
        <v>0.97142857142857142</v>
      </c>
      <c r="N96" s="112">
        <v>1</v>
      </c>
      <c r="O96" s="112">
        <v>0.97142857142857142</v>
      </c>
      <c r="P96" s="112">
        <v>0.97142857142857142</v>
      </c>
      <c r="Q96" s="112">
        <v>0.97142857142857142</v>
      </c>
      <c r="R96" s="111">
        <v>0</v>
      </c>
      <c r="S96" s="112" t="e">
        <v>#DIV/0!</v>
      </c>
      <c r="U96" s="108">
        <v>31</v>
      </c>
      <c r="V96" s="109">
        <v>1</v>
      </c>
      <c r="W96" s="109">
        <v>0.93548387096774188</v>
      </c>
      <c r="X96" s="109">
        <v>1</v>
      </c>
      <c r="Y96" s="109">
        <v>1</v>
      </c>
      <c r="Z96" s="109">
        <v>1</v>
      </c>
      <c r="AA96" s="109">
        <v>1</v>
      </c>
      <c r="AB96" s="109">
        <v>1</v>
      </c>
      <c r="AC96" s="109">
        <v>0.93548387096774188</v>
      </c>
      <c r="AD96" s="109">
        <v>1</v>
      </c>
      <c r="AE96" s="109">
        <v>0.967741935483871</v>
      </c>
      <c r="AH96">
        <v>0</v>
      </c>
      <c r="AI96">
        <v>0</v>
      </c>
      <c r="AJ96">
        <v>0</v>
      </c>
    </row>
    <row r="97" spans="1:36" x14ac:dyDescent="0.25">
      <c r="A97" t="s">
        <v>7368</v>
      </c>
      <c r="B97" t="s">
        <v>7369</v>
      </c>
      <c r="C97" t="s">
        <v>447</v>
      </c>
      <c r="D97" t="s">
        <v>448</v>
      </c>
      <c r="E97" s="108">
        <v>175</v>
      </c>
      <c r="F97" s="109">
        <v>0.94857142857142862</v>
      </c>
      <c r="G97" s="109">
        <v>0.97714285714285709</v>
      </c>
      <c r="H97" s="109">
        <v>0.93714285714285717</v>
      </c>
      <c r="I97" s="108">
        <v>0</v>
      </c>
      <c r="J97" s="109" t="e">
        <v>#DIV/0!</v>
      </c>
      <c r="L97" s="111">
        <v>187</v>
      </c>
      <c r="M97" s="112">
        <v>0.96256684491978606</v>
      </c>
      <c r="N97" s="112">
        <v>0.92513368983957223</v>
      </c>
      <c r="O97" s="112">
        <v>0.97860962566844922</v>
      </c>
      <c r="P97" s="112">
        <v>0.9197860962566845</v>
      </c>
      <c r="Q97" s="112">
        <v>0.92513368983957223</v>
      </c>
      <c r="R97" s="111">
        <v>0</v>
      </c>
      <c r="S97" s="112" t="e">
        <v>#DIV/0!</v>
      </c>
      <c r="U97" s="108">
        <v>172</v>
      </c>
      <c r="V97" s="109">
        <v>0.95930232558139539</v>
      </c>
      <c r="W97" s="109">
        <v>0.93604651162790697</v>
      </c>
      <c r="X97" s="109">
        <v>0.95930232558139539</v>
      </c>
      <c r="Y97" s="109">
        <v>0.95930232558139539</v>
      </c>
      <c r="Z97" s="109">
        <v>0.95348837209302328</v>
      </c>
      <c r="AA97" s="109">
        <v>0.93604651162790697</v>
      </c>
      <c r="AB97" s="109">
        <v>0.94186046511627908</v>
      </c>
      <c r="AC97" s="109">
        <v>0.91279069767441856</v>
      </c>
      <c r="AD97" s="109">
        <v>0.93604651162790697</v>
      </c>
      <c r="AE97" s="109">
        <v>0.90116279069767447</v>
      </c>
      <c r="AH97">
        <v>0</v>
      </c>
      <c r="AI97">
        <v>0</v>
      </c>
      <c r="AJ97">
        <v>0</v>
      </c>
    </row>
    <row r="98" spans="1:36" x14ac:dyDescent="0.25">
      <c r="A98" t="s">
        <v>7642</v>
      </c>
      <c r="B98" t="s">
        <v>7643</v>
      </c>
      <c r="C98" t="s">
        <v>447</v>
      </c>
      <c r="D98" t="s">
        <v>448</v>
      </c>
      <c r="E98" s="108">
        <v>54</v>
      </c>
      <c r="F98" s="109">
        <v>0.98148148148148151</v>
      </c>
      <c r="G98" s="109">
        <v>0.98148148148148151</v>
      </c>
      <c r="H98" s="109">
        <v>0.96296296296296291</v>
      </c>
      <c r="I98" s="108">
        <v>0</v>
      </c>
      <c r="J98" s="109" t="e">
        <v>#DIV/0!</v>
      </c>
      <c r="L98" s="111">
        <v>45</v>
      </c>
      <c r="M98" s="112">
        <v>0.97777777777777775</v>
      </c>
      <c r="N98" s="112">
        <v>0.93333333333333335</v>
      </c>
      <c r="O98" s="112">
        <v>0.97777777777777775</v>
      </c>
      <c r="P98" s="112">
        <v>0.9555555555555556</v>
      </c>
      <c r="Q98" s="112">
        <v>0.9555555555555556</v>
      </c>
      <c r="R98" s="111">
        <v>0</v>
      </c>
      <c r="S98" s="112" t="e">
        <v>#DIV/0!</v>
      </c>
      <c r="U98" s="108">
        <v>50</v>
      </c>
      <c r="V98" s="109">
        <v>1</v>
      </c>
      <c r="W98" s="109">
        <v>0.94</v>
      </c>
      <c r="X98" s="109">
        <v>1</v>
      </c>
      <c r="Y98" s="109">
        <v>1</v>
      </c>
      <c r="Z98" s="109">
        <v>0.98</v>
      </c>
      <c r="AA98" s="109">
        <v>0.94</v>
      </c>
      <c r="AB98" s="109">
        <v>0.92</v>
      </c>
      <c r="AC98" s="109">
        <v>0.88</v>
      </c>
      <c r="AD98" s="109">
        <v>0.96</v>
      </c>
      <c r="AE98" s="109">
        <v>0.9</v>
      </c>
      <c r="AH98">
        <v>0</v>
      </c>
      <c r="AI98">
        <v>0</v>
      </c>
      <c r="AJ98">
        <v>0</v>
      </c>
    </row>
    <row r="99" spans="1:36" x14ac:dyDescent="0.25">
      <c r="A99" t="s">
        <v>7830</v>
      </c>
      <c r="B99" t="s">
        <v>7831</v>
      </c>
      <c r="C99" t="s">
        <v>447</v>
      </c>
      <c r="D99" t="s">
        <v>448</v>
      </c>
      <c r="E99" s="108">
        <v>7</v>
      </c>
      <c r="F99" s="109">
        <v>0.8571428571428571</v>
      </c>
      <c r="G99" s="109">
        <v>1</v>
      </c>
      <c r="H99" s="109">
        <v>0.8571428571428571</v>
      </c>
      <c r="I99" s="108">
        <v>0</v>
      </c>
      <c r="J99" s="109" t="e">
        <v>#DIV/0!</v>
      </c>
      <c r="L99" s="111" t="s">
        <v>1195</v>
      </c>
      <c r="M99" s="112">
        <v>1</v>
      </c>
      <c r="N99" s="112">
        <v>1</v>
      </c>
      <c r="O99" s="112">
        <v>1</v>
      </c>
      <c r="P99" s="112">
        <v>1</v>
      </c>
      <c r="Q99" s="112">
        <v>1</v>
      </c>
      <c r="R99" s="111">
        <v>0</v>
      </c>
      <c r="S99" s="112" t="e">
        <v>#DIV/0!</v>
      </c>
      <c r="U99" s="108">
        <v>0</v>
      </c>
      <c r="V99" s="109" t="e">
        <v>#DIV/0!</v>
      </c>
      <c r="W99" s="109" t="e">
        <v>#DIV/0!</v>
      </c>
      <c r="X99" s="109" t="e">
        <v>#DIV/0!</v>
      </c>
      <c r="Y99" s="109" t="e">
        <v>#DIV/0!</v>
      </c>
      <c r="Z99" s="109" t="e">
        <v>#DIV/0!</v>
      </c>
      <c r="AA99" s="109" t="e">
        <v>#DIV/0!</v>
      </c>
      <c r="AB99" s="109" t="e">
        <v>#DIV/0!</v>
      </c>
      <c r="AC99" s="109" t="e">
        <v>#DIV/0!</v>
      </c>
      <c r="AD99" s="109" t="e">
        <v>#DIV/0!</v>
      </c>
      <c r="AE99" s="109" t="e">
        <v>#DIV/0!</v>
      </c>
      <c r="AH99">
        <v>0</v>
      </c>
      <c r="AI99">
        <v>0</v>
      </c>
      <c r="AJ99">
        <v>0</v>
      </c>
    </row>
    <row r="100" spans="1:36" x14ac:dyDescent="0.25">
      <c r="A100" t="s">
        <v>7589</v>
      </c>
      <c r="B100" t="s">
        <v>7590</v>
      </c>
      <c r="C100" t="s">
        <v>447</v>
      </c>
      <c r="D100" t="s">
        <v>448</v>
      </c>
      <c r="E100" s="108">
        <v>62</v>
      </c>
      <c r="F100" s="109">
        <v>1</v>
      </c>
      <c r="G100" s="109">
        <v>1</v>
      </c>
      <c r="H100" s="109">
        <v>0.9838709677419355</v>
      </c>
      <c r="I100" s="108">
        <v>0</v>
      </c>
      <c r="J100" s="109" t="e">
        <v>#DIV/0!</v>
      </c>
      <c r="L100" s="111">
        <v>79</v>
      </c>
      <c r="M100" s="112">
        <v>0.96202531645569622</v>
      </c>
      <c r="N100" s="112">
        <v>0.92405063291139244</v>
      </c>
      <c r="O100" s="112">
        <v>0.97468354430379744</v>
      </c>
      <c r="P100" s="112">
        <v>0.93670886075949367</v>
      </c>
      <c r="Q100" s="112">
        <v>0.94936708860759489</v>
      </c>
      <c r="R100" s="111">
        <v>0</v>
      </c>
      <c r="S100" s="112" t="e">
        <v>#DIV/0!</v>
      </c>
      <c r="U100" s="108">
        <v>67</v>
      </c>
      <c r="V100" s="109">
        <v>0.9850746268656716</v>
      </c>
      <c r="W100" s="109">
        <v>0.94029850746268662</v>
      </c>
      <c r="X100" s="109">
        <v>0.9850746268656716</v>
      </c>
      <c r="Y100" s="109">
        <v>0.9850746268656716</v>
      </c>
      <c r="Z100" s="109">
        <v>0.9850746268656716</v>
      </c>
      <c r="AA100" s="109">
        <v>0.95522388059701491</v>
      </c>
      <c r="AB100" s="109">
        <v>0.97014925373134331</v>
      </c>
      <c r="AC100" s="109">
        <v>0.92537313432835822</v>
      </c>
      <c r="AD100" s="109">
        <v>0.97014925373134331</v>
      </c>
      <c r="AE100" s="109">
        <v>0.94029850746268662</v>
      </c>
      <c r="AH100">
        <v>0</v>
      </c>
      <c r="AI100">
        <v>0</v>
      </c>
      <c r="AJ100">
        <v>0</v>
      </c>
    </row>
    <row r="101" spans="1:36" x14ac:dyDescent="0.25">
      <c r="A101" t="s">
        <v>7632</v>
      </c>
      <c r="B101" t="s">
        <v>7633</v>
      </c>
      <c r="C101" t="s">
        <v>447</v>
      </c>
      <c r="D101" t="s">
        <v>448</v>
      </c>
      <c r="E101" s="108">
        <v>46</v>
      </c>
      <c r="F101" s="109">
        <v>0.93478260869565222</v>
      </c>
      <c r="G101" s="109">
        <v>0.97826086956521741</v>
      </c>
      <c r="H101" s="109">
        <v>0.93478260869565222</v>
      </c>
      <c r="I101" s="108">
        <v>0</v>
      </c>
      <c r="J101" s="109" t="e">
        <v>#DIV/0!</v>
      </c>
      <c r="L101" s="111">
        <v>43</v>
      </c>
      <c r="M101" s="112">
        <v>1</v>
      </c>
      <c r="N101" s="112">
        <v>1</v>
      </c>
      <c r="O101" s="112">
        <v>1</v>
      </c>
      <c r="P101" s="112">
        <v>1</v>
      </c>
      <c r="Q101" s="112">
        <v>1</v>
      </c>
      <c r="R101" s="111">
        <v>0</v>
      </c>
      <c r="S101" s="112" t="e">
        <v>#DIV/0!</v>
      </c>
      <c r="U101" s="108">
        <v>52</v>
      </c>
      <c r="V101" s="109">
        <v>0.96153846153846156</v>
      </c>
      <c r="W101" s="109">
        <v>1</v>
      </c>
      <c r="X101" s="109">
        <v>0.96153846153846156</v>
      </c>
      <c r="Y101" s="109">
        <v>0.96153846153846156</v>
      </c>
      <c r="Z101" s="109">
        <v>0.98076923076923073</v>
      </c>
      <c r="AA101" s="109">
        <v>0.96153846153846156</v>
      </c>
      <c r="AB101" s="109">
        <v>0.98076923076923073</v>
      </c>
      <c r="AC101" s="109">
        <v>0.98076923076923073</v>
      </c>
      <c r="AD101" s="109">
        <v>0.96153846153846156</v>
      </c>
      <c r="AE101" s="109">
        <v>0.90384615384615385</v>
      </c>
      <c r="AH101">
        <v>0</v>
      </c>
      <c r="AI101">
        <v>0</v>
      </c>
      <c r="AJ101">
        <v>0</v>
      </c>
    </row>
    <row r="102" spans="1:36" x14ac:dyDescent="0.25">
      <c r="A102" t="s">
        <v>7812</v>
      </c>
      <c r="B102" t="s">
        <v>892</v>
      </c>
      <c r="C102" t="s">
        <v>447</v>
      </c>
      <c r="D102" t="s">
        <v>448</v>
      </c>
      <c r="E102" s="108">
        <v>13</v>
      </c>
      <c r="F102" s="109">
        <v>1</v>
      </c>
      <c r="G102" s="109">
        <v>1</v>
      </c>
      <c r="H102" s="109">
        <v>1</v>
      </c>
      <c r="I102" s="108">
        <v>0</v>
      </c>
      <c r="J102" s="109" t="e">
        <v>#DIV/0!</v>
      </c>
      <c r="L102" s="111">
        <v>8</v>
      </c>
      <c r="M102" s="112">
        <v>1</v>
      </c>
      <c r="N102" s="112">
        <v>1</v>
      </c>
      <c r="O102" s="112">
        <v>1</v>
      </c>
      <c r="P102" s="112">
        <v>1</v>
      </c>
      <c r="Q102" s="112">
        <v>1</v>
      </c>
      <c r="R102" s="111">
        <v>0</v>
      </c>
      <c r="S102" s="112" t="e">
        <v>#DIV/0!</v>
      </c>
      <c r="U102" s="108">
        <v>13</v>
      </c>
      <c r="V102" s="109">
        <v>0.92307692307692313</v>
      </c>
      <c r="W102" s="109">
        <v>0.84615384615384615</v>
      </c>
      <c r="X102" s="109">
        <v>0.92307692307692313</v>
      </c>
      <c r="Y102" s="109">
        <v>0.92307692307692313</v>
      </c>
      <c r="Z102" s="109">
        <v>0.92307692307692313</v>
      </c>
      <c r="AA102" s="109">
        <v>0.92307692307692313</v>
      </c>
      <c r="AB102" s="109">
        <v>0.84615384615384615</v>
      </c>
      <c r="AC102" s="109">
        <v>0.84615384615384615</v>
      </c>
      <c r="AD102" s="109">
        <v>0.84615384615384615</v>
      </c>
      <c r="AE102" s="109">
        <v>0.76923076923076927</v>
      </c>
      <c r="AH102">
        <v>0</v>
      </c>
      <c r="AI102">
        <v>0</v>
      </c>
      <c r="AJ102">
        <v>0</v>
      </c>
    </row>
    <row r="103" spans="1:36" x14ac:dyDescent="0.25">
      <c r="A103" t="s">
        <v>7543</v>
      </c>
      <c r="B103" t="s">
        <v>892</v>
      </c>
      <c r="C103" t="s">
        <v>447</v>
      </c>
      <c r="D103" t="s">
        <v>448</v>
      </c>
      <c r="E103" s="108">
        <v>83</v>
      </c>
      <c r="F103" s="109">
        <v>0.85542168674698793</v>
      </c>
      <c r="G103" s="109">
        <v>0.87951807228915657</v>
      </c>
      <c r="H103" s="109">
        <v>0.84337349397590367</v>
      </c>
      <c r="I103" s="108">
        <v>0</v>
      </c>
      <c r="J103" s="109" t="e">
        <v>#DIV/0!</v>
      </c>
      <c r="L103" s="111">
        <v>79</v>
      </c>
      <c r="M103" s="112">
        <v>0.84810126582278478</v>
      </c>
      <c r="N103" s="112">
        <v>0.92405063291139244</v>
      </c>
      <c r="O103" s="112">
        <v>0.89873417721518989</v>
      </c>
      <c r="P103" s="112">
        <v>0.89873417721518989</v>
      </c>
      <c r="Q103" s="112">
        <v>0.88607594936708856</v>
      </c>
      <c r="R103" s="111">
        <v>0</v>
      </c>
      <c r="S103" s="112" t="e">
        <v>#DIV/0!</v>
      </c>
      <c r="U103" s="108">
        <v>80</v>
      </c>
      <c r="V103" s="109">
        <v>0.92500000000000004</v>
      </c>
      <c r="W103" s="109">
        <v>0.9</v>
      </c>
      <c r="X103" s="109">
        <v>0.92500000000000004</v>
      </c>
      <c r="Y103" s="109">
        <v>0.92500000000000004</v>
      </c>
      <c r="Z103" s="109">
        <v>0.92500000000000004</v>
      </c>
      <c r="AA103" s="109">
        <v>0.98750000000000004</v>
      </c>
      <c r="AB103" s="109">
        <v>0.9375</v>
      </c>
      <c r="AC103" s="109">
        <v>0.875</v>
      </c>
      <c r="AD103" s="109">
        <v>0.91249999999999998</v>
      </c>
      <c r="AE103" s="109">
        <v>0.92500000000000004</v>
      </c>
      <c r="AH103">
        <v>0</v>
      </c>
      <c r="AI103">
        <v>0</v>
      </c>
      <c r="AJ103">
        <v>0</v>
      </c>
    </row>
    <row r="104" spans="1:36" x14ac:dyDescent="0.25">
      <c r="A104" t="s">
        <v>7432</v>
      </c>
      <c r="B104" t="s">
        <v>7433</v>
      </c>
      <c r="C104" t="s">
        <v>447</v>
      </c>
      <c r="D104" t="s">
        <v>448</v>
      </c>
      <c r="E104" s="108">
        <v>157</v>
      </c>
      <c r="F104" s="109">
        <v>0.97452229299363058</v>
      </c>
      <c r="G104" s="109">
        <v>0.98726114649681529</v>
      </c>
      <c r="H104" s="109">
        <v>0.97452229299363058</v>
      </c>
      <c r="I104" s="108">
        <v>0</v>
      </c>
      <c r="J104" s="109" t="e">
        <v>#DIV/0!</v>
      </c>
      <c r="L104" s="111">
        <v>143</v>
      </c>
      <c r="M104" s="112">
        <v>0.97202797202797198</v>
      </c>
      <c r="N104" s="112">
        <v>0.95804195804195802</v>
      </c>
      <c r="O104" s="112">
        <v>0.97902097902097907</v>
      </c>
      <c r="P104" s="112">
        <v>0.965034965034965</v>
      </c>
      <c r="Q104" s="112">
        <v>0.95104895104895104</v>
      </c>
      <c r="R104" s="111">
        <v>0</v>
      </c>
      <c r="S104" s="112" t="e">
        <v>#DIV/0!</v>
      </c>
      <c r="U104" s="108">
        <v>127</v>
      </c>
      <c r="V104" s="109">
        <v>0.8582677165354331</v>
      </c>
      <c r="W104" s="109">
        <v>0.96850393700787396</v>
      </c>
      <c r="X104" s="109">
        <v>0.8582677165354331</v>
      </c>
      <c r="Y104" s="109">
        <v>0.8582677165354331</v>
      </c>
      <c r="Z104" s="109">
        <v>0.87401574803149606</v>
      </c>
      <c r="AA104" s="109">
        <v>0.93700787401574803</v>
      </c>
      <c r="AB104" s="109">
        <v>0.96062992125984248</v>
      </c>
      <c r="AC104" s="109">
        <v>0.96062992125984248</v>
      </c>
      <c r="AD104" s="109">
        <v>0.92125984251968507</v>
      </c>
      <c r="AE104" s="109">
        <v>0.91338582677165359</v>
      </c>
      <c r="AH104">
        <v>0</v>
      </c>
      <c r="AI104">
        <v>0</v>
      </c>
      <c r="AJ104">
        <v>0</v>
      </c>
    </row>
    <row r="105" spans="1:36" x14ac:dyDescent="0.25">
      <c r="A105" t="s">
        <v>7651</v>
      </c>
      <c r="B105" t="s">
        <v>7652</v>
      </c>
      <c r="C105" t="s">
        <v>447</v>
      </c>
      <c r="D105" t="s">
        <v>448</v>
      </c>
      <c r="E105" s="108">
        <v>34</v>
      </c>
      <c r="F105" s="109">
        <v>1</v>
      </c>
      <c r="G105" s="109">
        <v>1</v>
      </c>
      <c r="H105" s="109">
        <v>1</v>
      </c>
      <c r="I105" s="108">
        <v>0</v>
      </c>
      <c r="J105" s="109" t="e">
        <v>#DIV/0!</v>
      </c>
      <c r="L105" s="111">
        <v>43</v>
      </c>
      <c r="M105" s="112">
        <v>0.97674418604651159</v>
      </c>
      <c r="N105" s="112">
        <v>0.93023255813953487</v>
      </c>
      <c r="O105" s="112">
        <v>0.95348837209302328</v>
      </c>
      <c r="P105" s="112">
        <v>0.97674418604651159</v>
      </c>
      <c r="Q105" s="112">
        <v>0.95348837209302328</v>
      </c>
      <c r="R105" s="111">
        <v>0</v>
      </c>
      <c r="S105" s="112" t="e">
        <v>#DIV/0!</v>
      </c>
      <c r="U105" s="108">
        <v>48</v>
      </c>
      <c r="V105" s="109">
        <v>0.95833333333333337</v>
      </c>
      <c r="W105" s="109">
        <v>0.89583333333333337</v>
      </c>
      <c r="X105" s="109">
        <v>0.95833333333333337</v>
      </c>
      <c r="Y105" s="109">
        <v>0.95833333333333337</v>
      </c>
      <c r="Z105" s="109">
        <v>0.9375</v>
      </c>
      <c r="AA105" s="109">
        <v>0.91666666666666663</v>
      </c>
      <c r="AB105" s="109">
        <v>0.9375</v>
      </c>
      <c r="AC105" s="109">
        <v>0.875</v>
      </c>
      <c r="AD105" s="109">
        <v>0.9375</v>
      </c>
      <c r="AE105" s="109">
        <v>0.91666666666666663</v>
      </c>
      <c r="AH105">
        <v>0</v>
      </c>
      <c r="AI105">
        <v>0</v>
      </c>
      <c r="AJ105">
        <v>0</v>
      </c>
    </row>
    <row r="106" spans="1:36" x14ac:dyDescent="0.25">
      <c r="A106" t="s">
        <v>7430</v>
      </c>
      <c r="B106" t="s">
        <v>7431</v>
      </c>
      <c r="C106" t="s">
        <v>447</v>
      </c>
      <c r="D106" t="s">
        <v>448</v>
      </c>
      <c r="E106" s="108">
        <v>127</v>
      </c>
      <c r="F106" s="109">
        <v>0.99212598425196852</v>
      </c>
      <c r="G106" s="109">
        <v>1</v>
      </c>
      <c r="H106" s="109">
        <v>0.99212598425196852</v>
      </c>
      <c r="I106" s="108">
        <v>0</v>
      </c>
      <c r="J106" s="109" t="e">
        <v>#DIV/0!</v>
      </c>
      <c r="L106" s="111">
        <v>123</v>
      </c>
      <c r="M106" s="112">
        <v>0.99186991869918695</v>
      </c>
      <c r="N106" s="112">
        <v>0.99186991869918695</v>
      </c>
      <c r="O106" s="112">
        <v>0.99186991869918695</v>
      </c>
      <c r="P106" s="112">
        <v>0.99186991869918695</v>
      </c>
      <c r="Q106" s="112">
        <v>0.99186991869918695</v>
      </c>
      <c r="R106" s="111">
        <v>0</v>
      </c>
      <c r="S106" s="112" t="e">
        <v>#DIV/0!</v>
      </c>
      <c r="U106" s="108">
        <v>128</v>
      </c>
      <c r="V106" s="109">
        <v>0.953125</v>
      </c>
      <c r="W106" s="109">
        <v>0.9375</v>
      </c>
      <c r="X106" s="109">
        <v>0.953125</v>
      </c>
      <c r="Y106" s="109">
        <v>0.953125</v>
      </c>
      <c r="Z106" s="109">
        <v>0.953125</v>
      </c>
      <c r="AA106" s="109">
        <v>0.9453125</v>
      </c>
      <c r="AB106" s="109">
        <v>0.9375</v>
      </c>
      <c r="AC106" s="109">
        <v>0.9140625</v>
      </c>
      <c r="AD106" s="109">
        <v>0.953125</v>
      </c>
      <c r="AE106" s="109">
        <v>0.9140625</v>
      </c>
      <c r="AH106">
        <v>0</v>
      </c>
      <c r="AI106">
        <v>0</v>
      </c>
      <c r="AJ106">
        <v>0</v>
      </c>
    </row>
    <row r="107" spans="1:36" x14ac:dyDescent="0.25">
      <c r="A107" t="s">
        <v>7383</v>
      </c>
      <c r="B107" t="s">
        <v>7384</v>
      </c>
      <c r="C107" t="s">
        <v>447</v>
      </c>
      <c r="D107" t="s">
        <v>448</v>
      </c>
      <c r="E107" s="108">
        <v>170</v>
      </c>
      <c r="F107" s="109">
        <v>0.91764705882352937</v>
      </c>
      <c r="G107" s="109">
        <v>0.93529411764705883</v>
      </c>
      <c r="H107" s="109">
        <v>0.91764705882352937</v>
      </c>
      <c r="I107" s="108" t="s">
        <v>1195</v>
      </c>
      <c r="J107" s="109">
        <v>1</v>
      </c>
      <c r="L107" s="111">
        <v>160</v>
      </c>
      <c r="M107" s="112">
        <v>0.94374999999999998</v>
      </c>
      <c r="N107" s="112">
        <v>0.86250000000000004</v>
      </c>
      <c r="O107" s="112">
        <v>0.95625000000000004</v>
      </c>
      <c r="P107" s="112">
        <v>0.83750000000000002</v>
      </c>
      <c r="Q107" s="112">
        <v>0.78749999999999998</v>
      </c>
      <c r="R107" s="111">
        <v>0</v>
      </c>
      <c r="S107" s="112" t="e">
        <v>#DIV/0!</v>
      </c>
      <c r="U107" s="108">
        <v>163</v>
      </c>
      <c r="V107" s="109">
        <v>0.96319018404907975</v>
      </c>
      <c r="W107" s="109">
        <v>0.87730061349693256</v>
      </c>
      <c r="X107" s="109">
        <v>0.96319018404907975</v>
      </c>
      <c r="Y107" s="109">
        <v>0.96319018404907975</v>
      </c>
      <c r="Z107" s="109">
        <v>0.94478527607361962</v>
      </c>
      <c r="AA107" s="109">
        <v>0.93865030674846628</v>
      </c>
      <c r="AB107" s="109">
        <v>0.93251533742331283</v>
      </c>
      <c r="AC107" s="109">
        <v>0.82208588957055218</v>
      </c>
      <c r="AD107" s="109">
        <v>0.92024539877300615</v>
      </c>
      <c r="AE107" s="109">
        <v>0.80368098159509205</v>
      </c>
      <c r="AH107">
        <v>0</v>
      </c>
      <c r="AI107">
        <v>0</v>
      </c>
      <c r="AJ107">
        <v>0</v>
      </c>
    </row>
    <row r="108" spans="1:36" x14ac:dyDescent="0.25">
      <c r="A108" t="s">
        <v>7777</v>
      </c>
      <c r="B108" t="s">
        <v>7778</v>
      </c>
      <c r="C108" t="s">
        <v>447</v>
      </c>
      <c r="D108" t="s">
        <v>448</v>
      </c>
      <c r="E108" s="108">
        <v>25</v>
      </c>
      <c r="F108" s="109">
        <v>0.96</v>
      </c>
      <c r="G108" s="109">
        <v>1</v>
      </c>
      <c r="H108" s="109">
        <v>1</v>
      </c>
      <c r="I108" s="108">
        <v>0</v>
      </c>
      <c r="J108" s="109" t="e">
        <v>#DIV/0!</v>
      </c>
      <c r="L108" s="111">
        <v>20</v>
      </c>
      <c r="M108" s="112">
        <v>1</v>
      </c>
      <c r="N108" s="112">
        <v>1</v>
      </c>
      <c r="O108" s="112">
        <v>1</v>
      </c>
      <c r="P108" s="112">
        <v>1</v>
      </c>
      <c r="Q108" s="112">
        <v>0.95</v>
      </c>
      <c r="R108" s="111">
        <v>0</v>
      </c>
      <c r="S108" s="112" t="e">
        <v>#DIV/0!</v>
      </c>
      <c r="U108" s="108">
        <v>23</v>
      </c>
      <c r="V108" s="109">
        <v>0.95652173913043481</v>
      </c>
      <c r="W108" s="109">
        <v>0.95652173913043481</v>
      </c>
      <c r="X108" s="109">
        <v>0.95652173913043481</v>
      </c>
      <c r="Y108" s="109">
        <v>0.95652173913043481</v>
      </c>
      <c r="Z108" s="109">
        <v>0.91304347826086951</v>
      </c>
      <c r="AA108" s="109">
        <v>0.95652173913043481</v>
      </c>
      <c r="AB108" s="109">
        <v>1</v>
      </c>
      <c r="AC108" s="109">
        <v>0.91304347826086951</v>
      </c>
      <c r="AD108" s="109">
        <v>0.91304347826086951</v>
      </c>
      <c r="AE108" s="109">
        <v>0.91304347826086951</v>
      </c>
      <c r="AH108">
        <v>0</v>
      </c>
      <c r="AI108">
        <v>0</v>
      </c>
      <c r="AJ108">
        <v>0</v>
      </c>
    </row>
    <row r="109" spans="1:36" x14ac:dyDescent="0.25">
      <c r="A109" t="s">
        <v>7680</v>
      </c>
      <c r="B109" t="s">
        <v>771</v>
      </c>
      <c r="C109" t="s">
        <v>447</v>
      </c>
      <c r="D109" t="s">
        <v>448</v>
      </c>
      <c r="E109" s="108">
        <v>37</v>
      </c>
      <c r="F109" s="109">
        <v>0.91891891891891897</v>
      </c>
      <c r="G109" s="109">
        <v>0.97297297297297303</v>
      </c>
      <c r="H109" s="109">
        <v>0.91891891891891897</v>
      </c>
      <c r="I109" s="108">
        <v>0</v>
      </c>
      <c r="J109" s="109" t="e">
        <v>#DIV/0!</v>
      </c>
      <c r="L109" s="111">
        <v>38</v>
      </c>
      <c r="M109" s="112">
        <v>0.97368421052631582</v>
      </c>
      <c r="N109" s="112">
        <v>0.89473684210526316</v>
      </c>
      <c r="O109" s="112">
        <v>1</v>
      </c>
      <c r="P109" s="112">
        <v>0.86842105263157898</v>
      </c>
      <c r="Q109" s="112">
        <v>0.89473684210526316</v>
      </c>
      <c r="R109" s="111">
        <v>0</v>
      </c>
      <c r="S109" s="112" t="e">
        <v>#DIV/0!</v>
      </c>
      <c r="U109" s="108">
        <v>41</v>
      </c>
      <c r="V109" s="109">
        <v>0.92682926829268297</v>
      </c>
      <c r="W109" s="109">
        <v>0.75609756097560976</v>
      </c>
      <c r="X109" s="109">
        <v>0.92682926829268297</v>
      </c>
      <c r="Y109" s="109">
        <v>0.92682926829268297</v>
      </c>
      <c r="Z109" s="109">
        <v>0.97560975609756095</v>
      </c>
      <c r="AA109" s="109">
        <v>0.95121951219512191</v>
      </c>
      <c r="AB109" s="109">
        <v>0.95121951219512191</v>
      </c>
      <c r="AC109" s="109">
        <v>0.75609756097560976</v>
      </c>
      <c r="AD109" s="109">
        <v>0.95121951219512191</v>
      </c>
      <c r="AE109" s="109">
        <v>0.92682926829268297</v>
      </c>
      <c r="AH109">
        <v>0</v>
      </c>
      <c r="AI109">
        <v>0</v>
      </c>
      <c r="AJ109">
        <v>0</v>
      </c>
    </row>
    <row r="110" spans="1:36" x14ac:dyDescent="0.25">
      <c r="A110" t="s">
        <v>7522</v>
      </c>
      <c r="B110" t="s">
        <v>7523</v>
      </c>
      <c r="C110" t="s">
        <v>447</v>
      </c>
      <c r="D110" t="s">
        <v>448</v>
      </c>
      <c r="E110" s="108">
        <v>89</v>
      </c>
      <c r="F110" s="109">
        <v>0.9213483146067416</v>
      </c>
      <c r="G110" s="109">
        <v>0.9550561797752809</v>
      </c>
      <c r="H110" s="109">
        <v>0.9213483146067416</v>
      </c>
      <c r="I110" s="108">
        <v>0</v>
      </c>
      <c r="J110" s="109" t="e">
        <v>#DIV/0!</v>
      </c>
      <c r="L110" s="111">
        <v>101</v>
      </c>
      <c r="M110" s="112">
        <v>0.95049504950495045</v>
      </c>
      <c r="N110" s="112">
        <v>0.95049504950495045</v>
      </c>
      <c r="O110" s="112">
        <v>0.96039603960396036</v>
      </c>
      <c r="P110" s="112">
        <v>0.93069306930693074</v>
      </c>
      <c r="Q110" s="112">
        <v>0.94059405940594054</v>
      </c>
      <c r="R110" s="111">
        <v>0</v>
      </c>
      <c r="S110" s="112" t="e">
        <v>#DIV/0!</v>
      </c>
      <c r="U110" s="108">
        <v>86</v>
      </c>
      <c r="V110" s="109">
        <v>0.90697674418604646</v>
      </c>
      <c r="W110" s="109">
        <v>0.83720930232558144</v>
      </c>
      <c r="X110" s="109">
        <v>0.90697674418604646</v>
      </c>
      <c r="Y110" s="109">
        <v>0.90697674418604646</v>
      </c>
      <c r="Z110" s="109">
        <v>0.91860465116279066</v>
      </c>
      <c r="AA110" s="109">
        <v>0.89534883720930236</v>
      </c>
      <c r="AB110" s="109">
        <v>0.91860465116279066</v>
      </c>
      <c r="AC110" s="109">
        <v>0.83720930232558144</v>
      </c>
      <c r="AD110" s="109">
        <v>0.88372093023255816</v>
      </c>
      <c r="AE110" s="109">
        <v>0.81395348837209303</v>
      </c>
      <c r="AH110">
        <v>0</v>
      </c>
      <c r="AI110">
        <v>0</v>
      </c>
      <c r="AJ110">
        <v>0</v>
      </c>
    </row>
    <row r="111" spans="1:36" x14ac:dyDescent="0.25">
      <c r="A111" t="s">
        <v>7771</v>
      </c>
      <c r="B111" t="s">
        <v>7772</v>
      </c>
      <c r="C111" t="s">
        <v>447</v>
      </c>
      <c r="D111" t="s">
        <v>448</v>
      </c>
      <c r="E111" s="108">
        <v>16</v>
      </c>
      <c r="F111" s="109">
        <v>1</v>
      </c>
      <c r="G111" s="109">
        <v>1</v>
      </c>
      <c r="H111" s="109">
        <v>1</v>
      </c>
      <c r="I111" s="108">
        <v>0</v>
      </c>
      <c r="J111" s="109" t="e">
        <v>#DIV/0!</v>
      </c>
      <c r="L111" s="111">
        <v>16</v>
      </c>
      <c r="M111" s="112">
        <v>1</v>
      </c>
      <c r="N111" s="112">
        <v>0.9375</v>
      </c>
      <c r="O111" s="112">
        <v>1</v>
      </c>
      <c r="P111" s="112">
        <v>1</v>
      </c>
      <c r="Q111" s="112">
        <v>1</v>
      </c>
      <c r="R111" s="111">
        <v>0</v>
      </c>
      <c r="S111" s="112" t="e">
        <v>#DIV/0!</v>
      </c>
      <c r="U111" s="108">
        <v>25</v>
      </c>
      <c r="V111" s="109">
        <v>1</v>
      </c>
      <c r="W111" s="109">
        <v>1</v>
      </c>
      <c r="X111" s="109">
        <v>1</v>
      </c>
      <c r="Y111" s="109">
        <v>1</v>
      </c>
      <c r="Z111" s="109">
        <v>0.96</v>
      </c>
      <c r="AA111" s="109">
        <v>1</v>
      </c>
      <c r="AB111" s="109">
        <v>0.96</v>
      </c>
      <c r="AC111" s="109">
        <v>1</v>
      </c>
      <c r="AD111" s="109">
        <v>1</v>
      </c>
      <c r="AE111" s="109">
        <v>1</v>
      </c>
      <c r="AH111">
        <v>0</v>
      </c>
      <c r="AI111">
        <v>0</v>
      </c>
      <c r="AJ111">
        <v>0</v>
      </c>
    </row>
    <row r="112" spans="1:36" x14ac:dyDescent="0.25">
      <c r="A112" t="s">
        <v>7714</v>
      </c>
      <c r="B112" t="s">
        <v>7715</v>
      </c>
      <c r="C112" t="s">
        <v>447</v>
      </c>
      <c r="D112" t="s">
        <v>448</v>
      </c>
      <c r="E112" s="108">
        <v>28</v>
      </c>
      <c r="F112" s="109">
        <v>0.9285714285714286</v>
      </c>
      <c r="G112" s="109">
        <v>0.9285714285714286</v>
      </c>
      <c r="H112" s="109">
        <v>1</v>
      </c>
      <c r="I112" s="108">
        <v>0</v>
      </c>
      <c r="J112" s="109" t="e">
        <v>#DIV/0!</v>
      </c>
      <c r="L112" s="111">
        <v>26</v>
      </c>
      <c r="M112" s="112">
        <v>1</v>
      </c>
      <c r="N112" s="112">
        <v>1</v>
      </c>
      <c r="O112" s="112">
        <v>1</v>
      </c>
      <c r="P112" s="112">
        <v>1</v>
      </c>
      <c r="Q112" s="112">
        <v>0.96153846153846156</v>
      </c>
      <c r="R112" s="111">
        <v>0</v>
      </c>
      <c r="S112" s="112" t="e">
        <v>#DIV/0!</v>
      </c>
      <c r="U112" s="108">
        <v>36</v>
      </c>
      <c r="V112" s="109">
        <v>0.94444444444444442</v>
      </c>
      <c r="W112" s="109">
        <v>1</v>
      </c>
      <c r="X112" s="109">
        <v>0.94444444444444442</v>
      </c>
      <c r="Y112" s="109">
        <v>0.94444444444444442</v>
      </c>
      <c r="Z112" s="109">
        <v>0.97222222222222221</v>
      </c>
      <c r="AA112" s="109">
        <v>0.94444444444444442</v>
      </c>
      <c r="AB112" s="109">
        <v>0.97222222222222221</v>
      </c>
      <c r="AC112" s="109">
        <v>1</v>
      </c>
      <c r="AD112" s="109">
        <v>0.94444444444444442</v>
      </c>
      <c r="AE112" s="109">
        <v>0.97222222222222221</v>
      </c>
      <c r="AH112">
        <v>0</v>
      </c>
      <c r="AI112">
        <v>0</v>
      </c>
      <c r="AJ112">
        <v>0</v>
      </c>
    </row>
    <row r="113" spans="1:36" x14ac:dyDescent="0.25">
      <c r="A113" t="s">
        <v>7803</v>
      </c>
      <c r="B113" t="s">
        <v>7762</v>
      </c>
      <c r="C113" t="s">
        <v>447</v>
      </c>
      <c r="D113" t="s">
        <v>448</v>
      </c>
      <c r="E113" s="108">
        <v>31</v>
      </c>
      <c r="F113" s="109">
        <v>0.93548387096774188</v>
      </c>
      <c r="G113" s="109">
        <v>0.93548387096774188</v>
      </c>
      <c r="H113" s="109">
        <v>0.967741935483871</v>
      </c>
      <c r="I113" s="108">
        <v>0</v>
      </c>
      <c r="J113" s="109" t="e">
        <v>#DIV/0!</v>
      </c>
      <c r="L113" s="111">
        <v>24</v>
      </c>
      <c r="M113" s="112">
        <v>0.95833333333333337</v>
      </c>
      <c r="N113" s="112">
        <v>0.95833333333333337</v>
      </c>
      <c r="O113" s="112">
        <v>0.95833333333333337</v>
      </c>
      <c r="P113" s="112">
        <v>0.95833333333333337</v>
      </c>
      <c r="Q113" s="112">
        <v>0.95833333333333337</v>
      </c>
      <c r="R113" s="111">
        <v>0</v>
      </c>
      <c r="S113" s="112" t="e">
        <v>#DIV/0!</v>
      </c>
      <c r="U113" s="108">
        <v>17</v>
      </c>
      <c r="V113" s="109">
        <v>0.94117647058823528</v>
      </c>
      <c r="W113" s="109">
        <v>0.76470588235294112</v>
      </c>
      <c r="X113" s="109">
        <v>0.94117647058823528</v>
      </c>
      <c r="Y113" s="109">
        <v>0.94117647058823528</v>
      </c>
      <c r="Z113" s="109">
        <v>0.94117647058823528</v>
      </c>
      <c r="AA113" s="109">
        <v>0.94117647058823528</v>
      </c>
      <c r="AB113" s="109">
        <v>0.88235294117647056</v>
      </c>
      <c r="AC113" s="109">
        <v>0.70588235294117652</v>
      </c>
      <c r="AD113" s="109">
        <v>0.94117647058823528</v>
      </c>
      <c r="AE113" s="109">
        <v>0.88235294117647056</v>
      </c>
      <c r="AH113">
        <v>0</v>
      </c>
      <c r="AI113">
        <v>0</v>
      </c>
      <c r="AJ113">
        <v>0</v>
      </c>
    </row>
    <row r="114" spans="1:36" x14ac:dyDescent="0.25">
      <c r="A114" t="s">
        <v>7813</v>
      </c>
      <c r="B114" t="s">
        <v>7814</v>
      </c>
      <c r="C114" t="s">
        <v>447</v>
      </c>
      <c r="D114" t="s">
        <v>448</v>
      </c>
      <c r="E114" s="108">
        <v>14</v>
      </c>
      <c r="F114" s="109">
        <v>0.7857142857142857</v>
      </c>
      <c r="G114" s="109">
        <v>0.8571428571428571</v>
      </c>
      <c r="H114" s="109">
        <v>0.7857142857142857</v>
      </c>
      <c r="I114" s="108">
        <v>0</v>
      </c>
      <c r="J114" s="109" t="e">
        <v>#DIV/0!</v>
      </c>
      <c r="L114" s="111">
        <v>21</v>
      </c>
      <c r="M114" s="112">
        <v>1</v>
      </c>
      <c r="N114" s="112">
        <v>0.90476190476190477</v>
      </c>
      <c r="O114" s="112">
        <v>1</v>
      </c>
      <c r="P114" s="112">
        <v>0.90476190476190477</v>
      </c>
      <c r="Q114" s="112">
        <v>0.90476190476190477</v>
      </c>
      <c r="R114" s="111">
        <v>0</v>
      </c>
      <c r="S114" s="112" t="e">
        <v>#DIV/0!</v>
      </c>
      <c r="U114" s="108">
        <v>12</v>
      </c>
      <c r="V114" s="109">
        <v>0.91666666666666663</v>
      </c>
      <c r="W114" s="109">
        <v>0.58333333333333337</v>
      </c>
      <c r="X114" s="109">
        <v>0.91666666666666663</v>
      </c>
      <c r="Y114" s="109">
        <v>0.91666666666666663</v>
      </c>
      <c r="Z114" s="109">
        <v>1</v>
      </c>
      <c r="AA114" s="109">
        <v>0.83333333333333337</v>
      </c>
      <c r="AB114" s="109">
        <v>0.91666666666666663</v>
      </c>
      <c r="AC114" s="109">
        <v>0.58333333333333337</v>
      </c>
      <c r="AD114" s="109">
        <v>0.91666666666666663</v>
      </c>
      <c r="AE114" s="109">
        <v>0.83333333333333337</v>
      </c>
      <c r="AH114">
        <v>0</v>
      </c>
      <c r="AI114">
        <v>0</v>
      </c>
      <c r="AJ114">
        <v>0</v>
      </c>
    </row>
    <row r="115" spans="1:36" x14ac:dyDescent="0.25">
      <c r="A115" t="s">
        <v>7761</v>
      </c>
      <c r="B115" t="s">
        <v>7762</v>
      </c>
      <c r="C115" t="s">
        <v>447</v>
      </c>
      <c r="D115" t="s">
        <v>448</v>
      </c>
      <c r="E115" s="108">
        <v>25</v>
      </c>
      <c r="F115" s="109">
        <v>0.88</v>
      </c>
      <c r="G115" s="109">
        <v>0.92</v>
      </c>
      <c r="H115" s="109">
        <v>0.88</v>
      </c>
      <c r="I115" s="108" t="s">
        <v>1195</v>
      </c>
      <c r="J115" s="109">
        <v>0</v>
      </c>
      <c r="L115" s="111">
        <v>26</v>
      </c>
      <c r="M115" s="112">
        <v>0.84615384615384615</v>
      </c>
      <c r="N115" s="112">
        <v>0.88461538461538458</v>
      </c>
      <c r="O115" s="112">
        <v>0.84615384615384615</v>
      </c>
      <c r="P115" s="112">
        <v>0.80769230769230771</v>
      </c>
      <c r="Q115" s="112">
        <v>0.88461538461538458</v>
      </c>
      <c r="R115" s="111">
        <v>0</v>
      </c>
      <c r="S115" s="112" t="e">
        <v>#DIV/0!</v>
      </c>
      <c r="U115" s="108">
        <v>27</v>
      </c>
      <c r="V115" s="109">
        <v>0.85185185185185186</v>
      </c>
      <c r="W115" s="109">
        <v>0.81481481481481477</v>
      </c>
      <c r="X115" s="109">
        <v>0.85185185185185186</v>
      </c>
      <c r="Y115" s="109">
        <v>0.85185185185185186</v>
      </c>
      <c r="Z115" s="109">
        <v>0.88888888888888884</v>
      </c>
      <c r="AA115" s="109">
        <v>0.85185185185185186</v>
      </c>
      <c r="AB115" s="109">
        <v>0.70370370370370372</v>
      </c>
      <c r="AC115" s="109">
        <v>0.77777777777777779</v>
      </c>
      <c r="AD115" s="109">
        <v>0.88888888888888884</v>
      </c>
      <c r="AE115" s="109">
        <v>0.85185185185185186</v>
      </c>
      <c r="AH115">
        <v>0</v>
      </c>
      <c r="AI115">
        <v>0</v>
      </c>
      <c r="AJ115">
        <v>0</v>
      </c>
    </row>
    <row r="116" spans="1:36" x14ac:dyDescent="0.25">
      <c r="A116" t="s">
        <v>7534</v>
      </c>
      <c r="B116" t="s">
        <v>7535</v>
      </c>
      <c r="C116" t="s">
        <v>447</v>
      </c>
      <c r="D116" t="s">
        <v>448</v>
      </c>
      <c r="E116" s="108">
        <v>73</v>
      </c>
      <c r="F116" s="109">
        <v>0.9726027397260274</v>
      </c>
      <c r="G116" s="109">
        <v>1</v>
      </c>
      <c r="H116" s="109">
        <v>0.9726027397260274</v>
      </c>
      <c r="I116" s="108" t="s">
        <v>1195</v>
      </c>
      <c r="J116" s="109">
        <v>1</v>
      </c>
      <c r="L116" s="111">
        <v>90</v>
      </c>
      <c r="M116" s="112">
        <v>0.96666666666666667</v>
      </c>
      <c r="N116" s="112">
        <v>0.9555555555555556</v>
      </c>
      <c r="O116" s="112">
        <v>0.98888888888888893</v>
      </c>
      <c r="P116" s="112">
        <v>0.92222222222222228</v>
      </c>
      <c r="Q116" s="112">
        <v>0.94444444444444442</v>
      </c>
      <c r="R116" s="111">
        <v>0</v>
      </c>
      <c r="S116" s="112" t="e">
        <v>#DIV/0!</v>
      </c>
      <c r="U116" s="108">
        <v>81</v>
      </c>
      <c r="V116" s="109">
        <v>0.96296296296296291</v>
      </c>
      <c r="W116" s="109">
        <v>0.93827160493827155</v>
      </c>
      <c r="X116" s="109">
        <v>0.96296296296296291</v>
      </c>
      <c r="Y116" s="109">
        <v>0.96296296296296291</v>
      </c>
      <c r="Z116" s="109">
        <v>0.93827160493827155</v>
      </c>
      <c r="AA116" s="109">
        <v>0.96296296296296291</v>
      </c>
      <c r="AB116" s="109">
        <v>0.88888888888888884</v>
      </c>
      <c r="AC116" s="109">
        <v>0.92592592592592593</v>
      </c>
      <c r="AD116" s="109">
        <v>0.93827160493827155</v>
      </c>
      <c r="AE116" s="109">
        <v>0.88888888888888884</v>
      </c>
      <c r="AH116">
        <v>0</v>
      </c>
      <c r="AI116">
        <v>0</v>
      </c>
      <c r="AJ116">
        <v>0</v>
      </c>
    </row>
    <row r="117" spans="1:36" x14ac:dyDescent="0.25">
      <c r="A117" t="s">
        <v>7712</v>
      </c>
      <c r="B117" t="s">
        <v>7713</v>
      </c>
      <c r="C117" t="s">
        <v>447</v>
      </c>
      <c r="D117" t="s">
        <v>448</v>
      </c>
      <c r="E117" s="108">
        <v>33</v>
      </c>
      <c r="F117" s="109">
        <v>0.96969696969696972</v>
      </c>
      <c r="G117" s="109">
        <v>1</v>
      </c>
      <c r="H117" s="109">
        <v>0.96969696969696972</v>
      </c>
      <c r="I117" s="108">
        <v>0</v>
      </c>
      <c r="J117" s="109" t="e">
        <v>#DIV/0!</v>
      </c>
      <c r="L117" s="111">
        <v>26</v>
      </c>
      <c r="M117" s="112">
        <v>1</v>
      </c>
      <c r="N117" s="112">
        <v>1</v>
      </c>
      <c r="O117" s="112">
        <v>1</v>
      </c>
      <c r="P117" s="112">
        <v>0.96153846153846156</v>
      </c>
      <c r="Q117" s="112">
        <v>0.84615384615384615</v>
      </c>
      <c r="R117" s="111">
        <v>0</v>
      </c>
      <c r="S117" s="112" t="e">
        <v>#DIV/0!</v>
      </c>
      <c r="U117" s="108">
        <v>36</v>
      </c>
      <c r="V117" s="109">
        <v>0.94444444444444442</v>
      </c>
      <c r="W117" s="109">
        <v>0.86111111111111116</v>
      </c>
      <c r="X117" s="109">
        <v>0.94444444444444442</v>
      </c>
      <c r="Y117" s="109">
        <v>0.94444444444444442</v>
      </c>
      <c r="Z117" s="109">
        <v>0.94444444444444442</v>
      </c>
      <c r="AA117" s="109">
        <v>0.88888888888888884</v>
      </c>
      <c r="AB117" s="109">
        <v>0.94444444444444442</v>
      </c>
      <c r="AC117" s="109">
        <v>0.83333333333333337</v>
      </c>
      <c r="AD117" s="109">
        <v>0.94444444444444442</v>
      </c>
      <c r="AE117" s="109">
        <v>0.91666666666666663</v>
      </c>
      <c r="AH117">
        <v>0</v>
      </c>
      <c r="AI117">
        <v>0</v>
      </c>
      <c r="AJ117">
        <v>0</v>
      </c>
    </row>
    <row r="118" spans="1:36" x14ac:dyDescent="0.25">
      <c r="A118" t="s">
        <v>7752</v>
      </c>
      <c r="B118" t="s">
        <v>1604</v>
      </c>
      <c r="C118" t="s">
        <v>447</v>
      </c>
      <c r="D118" t="s">
        <v>448</v>
      </c>
      <c r="E118" s="108">
        <v>58</v>
      </c>
      <c r="F118" s="109">
        <v>1</v>
      </c>
      <c r="G118" s="109">
        <v>1</v>
      </c>
      <c r="H118" s="109">
        <v>0.98275862068965514</v>
      </c>
      <c r="I118" s="108">
        <v>0</v>
      </c>
      <c r="J118" s="109" t="e">
        <v>#DIV/0!</v>
      </c>
      <c r="L118" s="111">
        <v>38</v>
      </c>
      <c r="M118" s="112">
        <v>1</v>
      </c>
      <c r="N118" s="112">
        <v>1</v>
      </c>
      <c r="O118" s="112">
        <v>1</v>
      </c>
      <c r="P118" s="112">
        <v>1</v>
      </c>
      <c r="Q118" s="112">
        <v>1</v>
      </c>
      <c r="R118" s="111">
        <v>0</v>
      </c>
      <c r="S118" s="112" t="e">
        <v>#DIV/0!</v>
      </c>
      <c r="U118" s="108">
        <v>29</v>
      </c>
      <c r="V118" s="109">
        <v>0.96551724137931039</v>
      </c>
      <c r="W118" s="109">
        <v>1</v>
      </c>
      <c r="X118" s="109">
        <v>0.96551724137931039</v>
      </c>
      <c r="Y118" s="109">
        <v>0.96551724137931039</v>
      </c>
      <c r="Z118" s="109">
        <v>1</v>
      </c>
      <c r="AA118" s="109">
        <v>1</v>
      </c>
      <c r="AB118" s="109">
        <v>1</v>
      </c>
      <c r="AC118" s="109">
        <v>1</v>
      </c>
      <c r="AD118" s="109">
        <v>0.96551724137931039</v>
      </c>
      <c r="AE118" s="109">
        <v>0.96551724137931039</v>
      </c>
      <c r="AH118">
        <v>0</v>
      </c>
      <c r="AI118">
        <v>0</v>
      </c>
      <c r="AJ118">
        <v>0</v>
      </c>
    </row>
    <row r="119" spans="1:36" x14ac:dyDescent="0.25">
      <c r="A119" t="s">
        <v>7734</v>
      </c>
      <c r="B119" t="s">
        <v>7735</v>
      </c>
      <c r="C119" t="s">
        <v>447</v>
      </c>
      <c r="D119" t="s">
        <v>448</v>
      </c>
      <c r="E119" s="108">
        <v>31</v>
      </c>
      <c r="F119" s="109">
        <v>0.80645161290322576</v>
      </c>
      <c r="G119" s="109">
        <v>0.87096774193548387</v>
      </c>
      <c r="H119" s="109">
        <v>0.80645161290322576</v>
      </c>
      <c r="I119" s="108">
        <v>0</v>
      </c>
      <c r="J119" s="109" t="e">
        <v>#DIV/0!</v>
      </c>
      <c r="L119" s="111">
        <v>40</v>
      </c>
      <c r="M119" s="112">
        <v>0.95</v>
      </c>
      <c r="N119" s="112">
        <v>0.9</v>
      </c>
      <c r="O119" s="112">
        <v>0.97499999999999998</v>
      </c>
      <c r="P119" s="112">
        <v>0.9</v>
      </c>
      <c r="Q119" s="112">
        <v>0.85</v>
      </c>
      <c r="R119" s="111" t="s">
        <v>1195</v>
      </c>
      <c r="S119" s="112">
        <v>1</v>
      </c>
      <c r="U119" s="108">
        <v>32</v>
      </c>
      <c r="V119" s="109">
        <v>0.6875</v>
      </c>
      <c r="W119" s="109">
        <v>0.8125</v>
      </c>
      <c r="X119" s="109">
        <v>0.6875</v>
      </c>
      <c r="Y119" s="109">
        <v>0.6875</v>
      </c>
      <c r="Z119" s="109">
        <v>0.71875</v>
      </c>
      <c r="AA119" s="109">
        <v>0.65625</v>
      </c>
      <c r="AB119" s="109">
        <v>0.71875</v>
      </c>
      <c r="AC119" s="109">
        <v>0.78125</v>
      </c>
      <c r="AD119" s="109">
        <v>0.75</v>
      </c>
      <c r="AE119" s="109">
        <v>0.625</v>
      </c>
      <c r="AH119">
        <v>0</v>
      </c>
      <c r="AI119">
        <v>0</v>
      </c>
      <c r="AJ119">
        <v>0</v>
      </c>
    </row>
    <row r="120" spans="1:36" x14ac:dyDescent="0.25">
      <c r="A120" t="s">
        <v>7593</v>
      </c>
      <c r="B120" t="s">
        <v>7594</v>
      </c>
      <c r="C120" t="s">
        <v>447</v>
      </c>
      <c r="D120" t="s">
        <v>448</v>
      </c>
      <c r="E120" s="108">
        <v>65</v>
      </c>
      <c r="F120" s="109">
        <v>0.90769230769230769</v>
      </c>
      <c r="G120" s="109">
        <v>0.92307692307692313</v>
      </c>
      <c r="H120" s="109">
        <v>0.92307692307692313</v>
      </c>
      <c r="I120" s="108">
        <v>0</v>
      </c>
      <c r="J120" s="109" t="e">
        <v>#DIV/0!</v>
      </c>
      <c r="L120" s="111">
        <v>67</v>
      </c>
      <c r="M120" s="112">
        <v>0.91044776119402981</v>
      </c>
      <c r="N120" s="112">
        <v>0.92537313432835822</v>
      </c>
      <c r="O120" s="112">
        <v>0.91044776119402981</v>
      </c>
      <c r="P120" s="112">
        <v>0.88059701492537312</v>
      </c>
      <c r="Q120" s="112">
        <v>0.85074626865671643</v>
      </c>
      <c r="R120" s="111">
        <v>0</v>
      </c>
      <c r="S120" s="112" t="e">
        <v>#DIV/0!</v>
      </c>
      <c r="U120" s="108">
        <v>67</v>
      </c>
      <c r="V120" s="109">
        <v>0.85074626865671643</v>
      </c>
      <c r="W120" s="109">
        <v>0.92537313432835822</v>
      </c>
      <c r="X120" s="109">
        <v>0.85074626865671643</v>
      </c>
      <c r="Y120" s="109">
        <v>0.85074626865671643</v>
      </c>
      <c r="Z120" s="109">
        <v>0.85074626865671643</v>
      </c>
      <c r="AA120" s="109">
        <v>0.89552238805970152</v>
      </c>
      <c r="AB120" s="109">
        <v>0.88059701492537312</v>
      </c>
      <c r="AC120" s="109">
        <v>0.91044776119402981</v>
      </c>
      <c r="AD120" s="109">
        <v>0.88059701492537312</v>
      </c>
      <c r="AE120" s="109">
        <v>0.83582089552238803</v>
      </c>
      <c r="AH120">
        <v>0</v>
      </c>
      <c r="AI120">
        <v>0</v>
      </c>
      <c r="AJ120">
        <v>0</v>
      </c>
    </row>
    <row r="121" spans="1:36" x14ac:dyDescent="0.25">
      <c r="A121" t="s">
        <v>7698</v>
      </c>
      <c r="B121" t="s">
        <v>7699</v>
      </c>
      <c r="C121" t="s">
        <v>447</v>
      </c>
      <c r="D121" t="s">
        <v>448</v>
      </c>
      <c r="E121" s="108">
        <v>50</v>
      </c>
      <c r="F121" s="109">
        <v>0.98</v>
      </c>
      <c r="G121" s="109">
        <v>1</v>
      </c>
      <c r="H121" s="109">
        <v>0.98</v>
      </c>
      <c r="I121" s="110">
        <v>0</v>
      </c>
      <c r="J121" s="109" t="e">
        <v>#DIV/0!</v>
      </c>
      <c r="L121" s="111">
        <v>52</v>
      </c>
      <c r="M121" s="112">
        <v>0.96153846153846156</v>
      </c>
      <c r="N121" s="112">
        <v>0.96153846153846156</v>
      </c>
      <c r="O121" s="112">
        <v>0.96153846153846156</v>
      </c>
      <c r="P121" s="112">
        <v>0.96153846153846156</v>
      </c>
      <c r="Q121" s="112">
        <v>0.96153846153846156</v>
      </c>
      <c r="R121" s="113">
        <v>0</v>
      </c>
      <c r="S121" s="112" t="e">
        <v>#DIV/0!</v>
      </c>
      <c r="U121" s="108">
        <v>38</v>
      </c>
      <c r="V121" s="109">
        <v>0.92105263157894735</v>
      </c>
      <c r="W121" s="109">
        <v>0.86842105263157898</v>
      </c>
      <c r="X121" s="109">
        <v>0.92105263157894735</v>
      </c>
      <c r="Y121" s="109">
        <v>0.92105263157894735</v>
      </c>
      <c r="Z121" s="109">
        <v>0.92105263157894735</v>
      </c>
      <c r="AA121" s="109">
        <v>0.92105263157894735</v>
      </c>
      <c r="AB121" s="109">
        <v>0.92105263157894735</v>
      </c>
      <c r="AC121" s="109">
        <v>0.84210526315789469</v>
      </c>
      <c r="AD121" s="109">
        <v>0.89473684210526316</v>
      </c>
      <c r="AE121" s="109">
        <v>0.89473684210526316</v>
      </c>
      <c r="AH121">
        <v>0</v>
      </c>
      <c r="AI121">
        <v>0</v>
      </c>
      <c r="AJ121">
        <v>0</v>
      </c>
    </row>
    <row r="122" spans="1:36" x14ac:dyDescent="0.25">
      <c r="A122" t="s">
        <v>7765</v>
      </c>
      <c r="B122" t="s">
        <v>7766</v>
      </c>
      <c r="C122" t="s">
        <v>447</v>
      </c>
      <c r="D122" t="s">
        <v>448</v>
      </c>
      <c r="E122" s="108">
        <v>13</v>
      </c>
      <c r="F122" s="109">
        <v>1</v>
      </c>
      <c r="G122" s="109">
        <v>1</v>
      </c>
      <c r="H122" s="109">
        <v>1</v>
      </c>
      <c r="I122" s="110">
        <v>0</v>
      </c>
      <c r="J122" s="109" t="e">
        <v>#DIV/0!</v>
      </c>
      <c r="L122" s="111">
        <v>25</v>
      </c>
      <c r="M122" s="112">
        <v>0.92</v>
      </c>
      <c r="N122" s="112">
        <v>0.96</v>
      </c>
      <c r="O122" s="112">
        <v>0.92</v>
      </c>
      <c r="P122" s="112">
        <v>0.92</v>
      </c>
      <c r="Q122" s="112">
        <v>0.84</v>
      </c>
      <c r="R122" s="113">
        <v>0</v>
      </c>
      <c r="S122" s="112" t="e">
        <v>#DIV/0!</v>
      </c>
      <c r="U122" s="108">
        <v>27</v>
      </c>
      <c r="V122" s="109">
        <v>1</v>
      </c>
      <c r="W122" s="109">
        <v>0.85185185185185186</v>
      </c>
      <c r="X122" s="109">
        <v>1</v>
      </c>
      <c r="Y122" s="109">
        <v>1</v>
      </c>
      <c r="Z122" s="109">
        <v>1</v>
      </c>
      <c r="AA122" s="109">
        <v>1</v>
      </c>
      <c r="AB122" s="109">
        <v>0.96296296296296291</v>
      </c>
      <c r="AC122" s="109">
        <v>0.70370370370370372</v>
      </c>
      <c r="AD122" s="109">
        <v>1</v>
      </c>
      <c r="AE122" s="109">
        <v>1</v>
      </c>
      <c r="AH122">
        <v>0</v>
      </c>
      <c r="AI122">
        <v>0</v>
      </c>
      <c r="AJ122">
        <v>0</v>
      </c>
    </row>
    <row r="123" spans="1:36" x14ac:dyDescent="0.25">
      <c r="A123" t="s">
        <v>7668</v>
      </c>
      <c r="B123" t="s">
        <v>7669</v>
      </c>
      <c r="C123" t="s">
        <v>447</v>
      </c>
      <c r="D123" t="s">
        <v>448</v>
      </c>
      <c r="E123" s="108">
        <v>29</v>
      </c>
      <c r="F123" s="109">
        <v>0.89655172413793105</v>
      </c>
      <c r="G123" s="109">
        <v>0.93103448275862066</v>
      </c>
      <c r="H123" s="109">
        <v>0.96551724137931039</v>
      </c>
      <c r="I123" s="110">
        <v>0</v>
      </c>
      <c r="J123" s="109" t="e">
        <v>#DIV/0!</v>
      </c>
      <c r="L123" s="111">
        <v>30</v>
      </c>
      <c r="M123" s="112">
        <v>0.9</v>
      </c>
      <c r="N123" s="112">
        <v>0.96666666666666667</v>
      </c>
      <c r="O123" s="112">
        <v>0.96666666666666667</v>
      </c>
      <c r="P123" s="112">
        <v>0.96666666666666667</v>
      </c>
      <c r="Q123" s="112">
        <v>0.96666666666666667</v>
      </c>
      <c r="R123" s="113">
        <v>0</v>
      </c>
      <c r="S123" s="112" t="e">
        <v>#DIV/0!</v>
      </c>
      <c r="U123" s="108">
        <v>43</v>
      </c>
      <c r="V123" s="109">
        <v>0.88372093023255816</v>
      </c>
      <c r="W123" s="109">
        <v>0.95348837209302328</v>
      </c>
      <c r="X123" s="109">
        <v>0.88372093023255816</v>
      </c>
      <c r="Y123" s="109">
        <v>0.88372093023255816</v>
      </c>
      <c r="Z123" s="109">
        <v>0.93023255813953487</v>
      </c>
      <c r="AA123" s="109">
        <v>0.97674418604651159</v>
      </c>
      <c r="AB123" s="109">
        <v>1</v>
      </c>
      <c r="AC123" s="109">
        <v>0.88372093023255816</v>
      </c>
      <c r="AD123" s="109">
        <v>0.97674418604651159</v>
      </c>
      <c r="AE123" s="109">
        <v>0.97674418604651159</v>
      </c>
      <c r="AH123">
        <v>0</v>
      </c>
      <c r="AI123">
        <v>0</v>
      </c>
      <c r="AJ123">
        <v>0</v>
      </c>
    </row>
    <row r="124" spans="1:36" x14ac:dyDescent="0.25">
      <c r="A124" t="s">
        <v>7439</v>
      </c>
      <c r="B124" t="s">
        <v>7440</v>
      </c>
      <c r="C124" t="s">
        <v>447</v>
      </c>
      <c r="D124" t="s">
        <v>448</v>
      </c>
      <c r="E124" s="108">
        <v>111</v>
      </c>
      <c r="F124" s="109">
        <v>0.97297297297297303</v>
      </c>
      <c r="G124" s="109">
        <v>0.98198198198198194</v>
      </c>
      <c r="H124" s="109">
        <v>0.97297297297297303</v>
      </c>
      <c r="I124" s="110">
        <v>0</v>
      </c>
      <c r="J124" s="109" t="e">
        <v>#DIV/0!</v>
      </c>
      <c r="L124" s="111">
        <v>113</v>
      </c>
      <c r="M124" s="112">
        <v>0.96460176991150437</v>
      </c>
      <c r="N124" s="112">
        <v>0.91150442477876104</v>
      </c>
      <c r="O124" s="112">
        <v>0.98230088495575218</v>
      </c>
      <c r="P124" s="112">
        <v>0.89380530973451322</v>
      </c>
      <c r="Q124" s="112">
        <v>0.88495575221238942</v>
      </c>
      <c r="R124" s="113">
        <v>0</v>
      </c>
      <c r="S124" s="112" t="e">
        <v>#DIV/0!</v>
      </c>
      <c r="U124" s="108">
        <v>120</v>
      </c>
      <c r="V124" s="109">
        <v>0.92500000000000004</v>
      </c>
      <c r="W124" s="109">
        <v>0.8666666666666667</v>
      </c>
      <c r="X124" s="109">
        <v>0.92500000000000004</v>
      </c>
      <c r="Y124" s="109">
        <v>0.92500000000000004</v>
      </c>
      <c r="Z124" s="109">
        <v>0.94166666666666665</v>
      </c>
      <c r="AA124" s="109">
        <v>0.91666666666666663</v>
      </c>
      <c r="AB124" s="109">
        <v>0.93333333333333335</v>
      </c>
      <c r="AC124" s="109">
        <v>0.8666666666666667</v>
      </c>
      <c r="AD124" s="109">
        <v>0.93333333333333335</v>
      </c>
      <c r="AE124" s="109">
        <v>0.92500000000000004</v>
      </c>
      <c r="AH124">
        <v>0</v>
      </c>
      <c r="AI124">
        <v>0</v>
      </c>
      <c r="AJ124">
        <v>0</v>
      </c>
    </row>
    <row r="125" spans="1:36" x14ac:dyDescent="0.25">
      <c r="A125" t="s">
        <v>7836</v>
      </c>
      <c r="B125" t="s">
        <v>7837</v>
      </c>
      <c r="C125" t="s">
        <v>447</v>
      </c>
      <c r="D125" t="s">
        <v>448</v>
      </c>
      <c r="E125" s="108" t="s">
        <v>1195</v>
      </c>
      <c r="F125" s="109">
        <v>1</v>
      </c>
      <c r="G125" s="109">
        <v>1</v>
      </c>
      <c r="H125" s="109">
        <v>1</v>
      </c>
      <c r="I125" s="110">
        <v>0</v>
      </c>
      <c r="J125" s="109" t="e">
        <v>#DIV/0!</v>
      </c>
      <c r="L125" s="111">
        <v>0</v>
      </c>
      <c r="M125" s="112" t="e">
        <v>#DIV/0!</v>
      </c>
      <c r="N125" s="112" t="e">
        <v>#DIV/0!</v>
      </c>
      <c r="O125" s="112" t="e">
        <v>#DIV/0!</v>
      </c>
      <c r="P125" s="112" t="e">
        <v>#DIV/0!</v>
      </c>
      <c r="Q125" s="112" t="e">
        <v>#DIV/0!</v>
      </c>
      <c r="R125" s="113">
        <v>0</v>
      </c>
      <c r="S125" s="112" t="e">
        <v>#DIV/0!</v>
      </c>
      <c r="U125" s="108">
        <v>0</v>
      </c>
      <c r="V125" s="109" t="e">
        <v>#DIV/0!</v>
      </c>
      <c r="W125" s="109" t="e">
        <v>#DIV/0!</v>
      </c>
      <c r="X125" s="109" t="e">
        <v>#DIV/0!</v>
      </c>
      <c r="Y125" s="109" t="e">
        <v>#DIV/0!</v>
      </c>
      <c r="Z125" s="109" t="e">
        <v>#DIV/0!</v>
      </c>
      <c r="AA125" s="109" t="e">
        <v>#DIV/0!</v>
      </c>
      <c r="AB125" s="109" t="e">
        <v>#DIV/0!</v>
      </c>
      <c r="AC125" s="109" t="e">
        <v>#DIV/0!</v>
      </c>
      <c r="AD125" s="109" t="e">
        <v>#DIV/0!</v>
      </c>
      <c r="AE125" s="109" t="e">
        <v>#DIV/0!</v>
      </c>
      <c r="AH125">
        <v>0</v>
      </c>
      <c r="AI125">
        <v>0</v>
      </c>
      <c r="AJ125">
        <v>0</v>
      </c>
    </row>
    <row r="126" spans="1:36" x14ac:dyDescent="0.25">
      <c r="A126" t="s">
        <v>7773</v>
      </c>
      <c r="B126" t="s">
        <v>7774</v>
      </c>
      <c r="C126" t="s">
        <v>447</v>
      </c>
      <c r="D126" t="s">
        <v>448</v>
      </c>
      <c r="E126" s="108">
        <v>38</v>
      </c>
      <c r="F126" s="109">
        <v>1</v>
      </c>
      <c r="G126" s="109">
        <v>1</v>
      </c>
      <c r="H126" s="109">
        <v>1</v>
      </c>
      <c r="I126" s="110">
        <v>0</v>
      </c>
      <c r="J126" s="109" t="e">
        <v>#DIV/0!</v>
      </c>
      <c r="L126" s="111">
        <v>35</v>
      </c>
      <c r="M126" s="112">
        <v>0.97142857142857142</v>
      </c>
      <c r="N126" s="112">
        <v>1</v>
      </c>
      <c r="O126" s="112">
        <v>1</v>
      </c>
      <c r="P126" s="112">
        <v>1</v>
      </c>
      <c r="Q126" s="112">
        <v>1</v>
      </c>
      <c r="R126" s="113">
        <v>0</v>
      </c>
      <c r="S126" s="112" t="e">
        <v>#DIV/0!</v>
      </c>
      <c r="U126" s="108">
        <v>24</v>
      </c>
      <c r="V126" s="109">
        <v>0.95833333333333337</v>
      </c>
      <c r="W126" s="109">
        <v>0.95833333333333337</v>
      </c>
      <c r="X126" s="109">
        <v>0.95833333333333337</v>
      </c>
      <c r="Y126" s="109">
        <v>0.95833333333333337</v>
      </c>
      <c r="Z126" s="109">
        <v>0.95833333333333337</v>
      </c>
      <c r="AA126" s="109">
        <v>0.95833333333333337</v>
      </c>
      <c r="AB126" s="109">
        <v>0.91666666666666663</v>
      </c>
      <c r="AC126" s="109">
        <v>0.91666666666666663</v>
      </c>
      <c r="AD126" s="109">
        <v>0.91666666666666663</v>
      </c>
      <c r="AE126" s="109">
        <v>0.95833333333333337</v>
      </c>
      <c r="AH126">
        <v>0</v>
      </c>
      <c r="AI126">
        <v>0</v>
      </c>
      <c r="AJ126">
        <v>0</v>
      </c>
    </row>
    <row r="127" spans="1:36" x14ac:dyDescent="0.25">
      <c r="A127" t="s">
        <v>7793</v>
      </c>
      <c r="B127" t="s">
        <v>7794</v>
      </c>
      <c r="C127" t="s">
        <v>447</v>
      </c>
      <c r="D127" t="s">
        <v>448</v>
      </c>
      <c r="E127" s="108">
        <v>20</v>
      </c>
      <c r="F127" s="109">
        <v>0.9</v>
      </c>
      <c r="G127" s="109">
        <v>0.9</v>
      </c>
      <c r="H127" s="109">
        <v>0.9</v>
      </c>
      <c r="I127" s="110">
        <v>0</v>
      </c>
      <c r="J127" s="109" t="e">
        <v>#DIV/0!</v>
      </c>
      <c r="L127" s="111">
        <v>20</v>
      </c>
      <c r="M127" s="112">
        <v>0.95</v>
      </c>
      <c r="N127" s="112">
        <v>0.8</v>
      </c>
      <c r="O127" s="112">
        <v>0.95</v>
      </c>
      <c r="P127" s="112">
        <v>0.8</v>
      </c>
      <c r="Q127" s="112">
        <v>0.75</v>
      </c>
      <c r="R127" s="113">
        <v>0</v>
      </c>
      <c r="S127" s="112" t="e">
        <v>#DIV/0!</v>
      </c>
      <c r="U127" s="108">
        <v>19</v>
      </c>
      <c r="V127" s="109">
        <v>1</v>
      </c>
      <c r="W127" s="109">
        <v>0.78947368421052633</v>
      </c>
      <c r="X127" s="109">
        <v>1</v>
      </c>
      <c r="Y127" s="109">
        <v>1</v>
      </c>
      <c r="Z127" s="109">
        <v>1</v>
      </c>
      <c r="AA127" s="109">
        <v>0.84210526315789469</v>
      </c>
      <c r="AB127" s="109">
        <v>0.89473684210526316</v>
      </c>
      <c r="AC127" s="109">
        <v>0.78947368421052633</v>
      </c>
      <c r="AD127" s="109">
        <v>1</v>
      </c>
      <c r="AE127" s="109">
        <v>0.89473684210526316</v>
      </c>
      <c r="AH127">
        <v>0</v>
      </c>
      <c r="AI127">
        <v>0</v>
      </c>
      <c r="AJ127">
        <v>0</v>
      </c>
    </row>
    <row r="128" spans="1:36" x14ac:dyDescent="0.25">
      <c r="A128" t="s">
        <v>7743</v>
      </c>
      <c r="B128" t="s">
        <v>7744</v>
      </c>
      <c r="C128" t="s">
        <v>447</v>
      </c>
      <c r="D128" t="s">
        <v>448</v>
      </c>
      <c r="E128" s="108">
        <v>30</v>
      </c>
      <c r="F128" s="109">
        <v>0.93333333333333335</v>
      </c>
      <c r="G128" s="109">
        <v>1</v>
      </c>
      <c r="H128" s="109">
        <v>0.9</v>
      </c>
      <c r="I128" s="110">
        <v>0</v>
      </c>
      <c r="J128" s="109" t="e">
        <v>#DIV/0!</v>
      </c>
      <c r="L128" s="111">
        <v>30</v>
      </c>
      <c r="M128" s="112">
        <v>1</v>
      </c>
      <c r="N128" s="112">
        <v>0.93333333333333335</v>
      </c>
      <c r="O128" s="112">
        <v>1</v>
      </c>
      <c r="P128" s="112">
        <v>0.93333333333333335</v>
      </c>
      <c r="Q128" s="112">
        <v>0.8</v>
      </c>
      <c r="R128" s="113">
        <v>0</v>
      </c>
      <c r="S128" s="112" t="e">
        <v>#DIV/0!</v>
      </c>
      <c r="U128" s="108">
        <v>31</v>
      </c>
      <c r="V128" s="109">
        <v>0.87096774193548387</v>
      </c>
      <c r="W128" s="109">
        <v>0.93548387096774188</v>
      </c>
      <c r="X128" s="109">
        <v>0.87096774193548387</v>
      </c>
      <c r="Y128" s="109">
        <v>0.87096774193548387</v>
      </c>
      <c r="Z128" s="109">
        <v>0.90322580645161288</v>
      </c>
      <c r="AA128" s="109">
        <v>0.93548387096774188</v>
      </c>
      <c r="AB128" s="109">
        <v>0.967741935483871</v>
      </c>
      <c r="AC128" s="109">
        <v>0.93548387096774188</v>
      </c>
      <c r="AD128" s="109">
        <v>0.87096774193548387</v>
      </c>
      <c r="AE128" s="109">
        <v>0.83870967741935487</v>
      </c>
      <c r="AH128">
        <v>0</v>
      </c>
      <c r="AI128">
        <v>0</v>
      </c>
      <c r="AJ128">
        <v>0</v>
      </c>
    </row>
    <row r="129" spans="1:36" x14ac:dyDescent="0.25">
      <c r="A129" t="s">
        <v>7661</v>
      </c>
      <c r="B129" t="s">
        <v>7662</v>
      </c>
      <c r="C129" t="s">
        <v>447</v>
      </c>
      <c r="D129" t="s">
        <v>448</v>
      </c>
      <c r="E129" s="108">
        <v>49</v>
      </c>
      <c r="F129" s="109">
        <v>0.97959183673469385</v>
      </c>
      <c r="G129" s="109">
        <v>1</v>
      </c>
      <c r="H129" s="109">
        <v>0.97959183673469385</v>
      </c>
      <c r="I129" s="110">
        <v>0</v>
      </c>
      <c r="J129" s="109" t="e">
        <v>#DIV/0!</v>
      </c>
      <c r="L129" s="111">
        <v>49</v>
      </c>
      <c r="M129" s="112">
        <v>0.95918367346938771</v>
      </c>
      <c r="N129" s="112">
        <v>0.91836734693877553</v>
      </c>
      <c r="O129" s="112">
        <v>0.95918367346938771</v>
      </c>
      <c r="P129" s="112">
        <v>0.89795918367346939</v>
      </c>
      <c r="Q129" s="112">
        <v>0.8571428571428571</v>
      </c>
      <c r="R129" s="113" t="s">
        <v>1195</v>
      </c>
      <c r="S129" s="112">
        <v>1</v>
      </c>
      <c r="U129" s="108">
        <v>44</v>
      </c>
      <c r="V129" s="109">
        <v>0.95454545454545459</v>
      </c>
      <c r="W129" s="109">
        <v>0.97727272727272729</v>
      </c>
      <c r="X129" s="109">
        <v>0.95454545454545459</v>
      </c>
      <c r="Y129" s="109">
        <v>0.95454545454545459</v>
      </c>
      <c r="Z129" s="109">
        <v>0.95454545454545459</v>
      </c>
      <c r="AA129" s="109">
        <v>0.90909090909090906</v>
      </c>
      <c r="AB129" s="109">
        <v>0.93181818181818177</v>
      </c>
      <c r="AC129" s="109">
        <v>0.93181818181818177</v>
      </c>
      <c r="AD129" s="109">
        <v>0.93181818181818177</v>
      </c>
      <c r="AE129" s="109">
        <v>0.77272727272727271</v>
      </c>
      <c r="AH129">
        <v>0</v>
      </c>
      <c r="AI129">
        <v>0</v>
      </c>
      <c r="AJ129">
        <v>0</v>
      </c>
    </row>
    <row r="130" spans="1:36" x14ac:dyDescent="0.25">
      <c r="A130" t="s">
        <v>7354</v>
      </c>
      <c r="B130" t="s">
        <v>7355</v>
      </c>
      <c r="C130" t="s">
        <v>447</v>
      </c>
      <c r="D130" t="s">
        <v>448</v>
      </c>
      <c r="E130" s="108">
        <v>185</v>
      </c>
      <c r="F130" s="109">
        <v>0.8540540540540541</v>
      </c>
      <c r="G130" s="109">
        <v>0.91351351351351351</v>
      </c>
      <c r="H130" s="109">
        <v>0.87027027027027026</v>
      </c>
      <c r="I130" s="110" t="s">
        <v>1195</v>
      </c>
      <c r="J130" s="109">
        <v>0</v>
      </c>
      <c r="L130" s="111">
        <v>191</v>
      </c>
      <c r="M130" s="112">
        <v>0.92670157068062831</v>
      </c>
      <c r="N130" s="112">
        <v>0.87434554973821987</v>
      </c>
      <c r="O130" s="112">
        <v>0.94764397905759157</v>
      </c>
      <c r="P130" s="112">
        <v>0.84816753926701571</v>
      </c>
      <c r="Q130" s="112">
        <v>0.8534031413612565</v>
      </c>
      <c r="R130" s="113" t="s">
        <v>1195</v>
      </c>
      <c r="S130" s="112">
        <v>1</v>
      </c>
      <c r="U130" s="108">
        <v>186</v>
      </c>
      <c r="V130" s="109">
        <v>0.88172043010752688</v>
      </c>
      <c r="W130" s="109">
        <v>0.79032258064516125</v>
      </c>
      <c r="X130" s="109">
        <v>0.88172043010752688</v>
      </c>
      <c r="Y130" s="109">
        <v>0.88172043010752688</v>
      </c>
      <c r="Z130" s="109">
        <v>0.85483870967741937</v>
      </c>
      <c r="AA130" s="109">
        <v>0.81182795698924726</v>
      </c>
      <c r="AB130" s="109">
        <v>0.84408602150537637</v>
      </c>
      <c r="AC130" s="109">
        <v>0.75268817204301075</v>
      </c>
      <c r="AD130" s="109">
        <v>0.83333333333333337</v>
      </c>
      <c r="AE130" s="109">
        <v>0.73118279569892475</v>
      </c>
      <c r="AH130">
        <v>0</v>
      </c>
      <c r="AI130">
        <v>0</v>
      </c>
      <c r="AJ130">
        <v>0</v>
      </c>
    </row>
    <row r="131" spans="1:36" x14ac:dyDescent="0.25">
      <c r="A131" t="s">
        <v>7779</v>
      </c>
      <c r="B131" t="s">
        <v>7780</v>
      </c>
      <c r="C131" t="s">
        <v>447</v>
      </c>
      <c r="D131" t="s">
        <v>448</v>
      </c>
      <c r="E131" s="108">
        <v>16</v>
      </c>
      <c r="F131" s="109">
        <v>1</v>
      </c>
      <c r="G131" s="109">
        <v>1</v>
      </c>
      <c r="H131" s="109">
        <v>1</v>
      </c>
      <c r="I131" s="110">
        <v>0</v>
      </c>
      <c r="J131" s="109" t="e">
        <v>#DIV/0!</v>
      </c>
      <c r="L131" s="111">
        <v>20</v>
      </c>
      <c r="M131" s="112">
        <v>0.95</v>
      </c>
      <c r="N131" s="112">
        <v>0.95</v>
      </c>
      <c r="O131" s="112">
        <v>0.95</v>
      </c>
      <c r="P131" s="112">
        <v>0.9</v>
      </c>
      <c r="Q131" s="112">
        <v>0.85</v>
      </c>
      <c r="R131" s="113">
        <v>0</v>
      </c>
      <c r="S131" s="112" t="e">
        <v>#DIV/0!</v>
      </c>
      <c r="U131" s="108">
        <v>23</v>
      </c>
      <c r="V131" s="109">
        <v>0.86956521739130432</v>
      </c>
      <c r="W131" s="109">
        <v>0.91304347826086951</v>
      </c>
      <c r="X131" s="109">
        <v>0.86956521739130432</v>
      </c>
      <c r="Y131" s="109">
        <v>0.86956521739130432</v>
      </c>
      <c r="Z131" s="109">
        <v>0.91304347826086951</v>
      </c>
      <c r="AA131" s="109">
        <v>0.82608695652173914</v>
      </c>
      <c r="AB131" s="109">
        <v>0.86956521739130432</v>
      </c>
      <c r="AC131" s="109">
        <v>0.91304347826086951</v>
      </c>
      <c r="AD131" s="109">
        <v>0.95652173913043481</v>
      </c>
      <c r="AE131" s="109">
        <v>0.86956521739130432</v>
      </c>
      <c r="AH131">
        <v>0</v>
      </c>
      <c r="AI131">
        <v>0</v>
      </c>
      <c r="AJ131">
        <v>0</v>
      </c>
    </row>
    <row r="132" spans="1:36" x14ac:dyDescent="0.25">
      <c r="A132" t="s">
        <v>7789</v>
      </c>
      <c r="B132" t="s">
        <v>7790</v>
      </c>
      <c r="C132" t="s">
        <v>447</v>
      </c>
      <c r="D132" t="s">
        <v>448</v>
      </c>
      <c r="E132" s="108">
        <v>21</v>
      </c>
      <c r="F132" s="109">
        <v>0.8571428571428571</v>
      </c>
      <c r="G132" s="109">
        <v>0.95238095238095233</v>
      </c>
      <c r="H132" s="109">
        <v>0.8571428571428571</v>
      </c>
      <c r="I132" s="110" t="s">
        <v>1195</v>
      </c>
      <c r="J132" s="109">
        <v>0.5</v>
      </c>
      <c r="L132" s="111">
        <v>27</v>
      </c>
      <c r="M132" s="112">
        <v>0.96296296296296291</v>
      </c>
      <c r="N132" s="112">
        <v>0.96296296296296291</v>
      </c>
      <c r="O132" s="112">
        <v>1</v>
      </c>
      <c r="P132" s="112">
        <v>0.96296296296296291</v>
      </c>
      <c r="Q132" s="112">
        <v>0.96296296296296291</v>
      </c>
      <c r="R132" s="113">
        <v>0</v>
      </c>
      <c r="S132" s="112" t="e">
        <v>#DIV/0!</v>
      </c>
      <c r="U132" s="108">
        <v>20</v>
      </c>
      <c r="V132" s="109">
        <v>1</v>
      </c>
      <c r="W132" s="109">
        <v>1</v>
      </c>
      <c r="X132" s="109">
        <v>1</v>
      </c>
      <c r="Y132" s="109">
        <v>1</v>
      </c>
      <c r="Z132" s="109">
        <v>1</v>
      </c>
      <c r="AA132" s="109">
        <v>1</v>
      </c>
      <c r="AB132" s="109">
        <v>1</v>
      </c>
      <c r="AC132" s="109">
        <v>1</v>
      </c>
      <c r="AD132" s="109">
        <v>0.95</v>
      </c>
      <c r="AE132" s="109">
        <v>1</v>
      </c>
      <c r="AH132">
        <v>0</v>
      </c>
      <c r="AI132">
        <v>0</v>
      </c>
      <c r="AJ132">
        <v>0</v>
      </c>
    </row>
    <row r="133" spans="1:36" x14ac:dyDescent="0.25">
      <c r="A133" t="s">
        <v>7808</v>
      </c>
      <c r="B133" t="s">
        <v>7809</v>
      </c>
      <c r="C133" t="s">
        <v>447</v>
      </c>
      <c r="D133" t="s">
        <v>448</v>
      </c>
      <c r="E133" s="108">
        <v>15</v>
      </c>
      <c r="F133" s="109">
        <v>1</v>
      </c>
      <c r="G133" s="109">
        <v>1</v>
      </c>
      <c r="H133" s="109">
        <v>1</v>
      </c>
      <c r="I133" s="110">
        <v>0</v>
      </c>
      <c r="J133" s="109" t="e">
        <v>#DIV/0!</v>
      </c>
      <c r="L133" s="111">
        <v>26</v>
      </c>
      <c r="M133" s="112">
        <v>0.96153846153846156</v>
      </c>
      <c r="N133" s="112">
        <v>0.96153846153846156</v>
      </c>
      <c r="O133" s="112">
        <v>0.96153846153846156</v>
      </c>
      <c r="P133" s="112">
        <v>0.96153846153846156</v>
      </c>
      <c r="Q133" s="112">
        <v>0.96153846153846156</v>
      </c>
      <c r="R133" s="113">
        <v>0</v>
      </c>
      <c r="S133" s="112" t="e">
        <v>#DIV/0!</v>
      </c>
      <c r="U133" s="108">
        <v>14</v>
      </c>
      <c r="V133" s="109">
        <v>1</v>
      </c>
      <c r="W133" s="109">
        <v>1</v>
      </c>
      <c r="X133" s="109">
        <v>1</v>
      </c>
      <c r="Y133" s="109">
        <v>1</v>
      </c>
      <c r="Z133" s="109">
        <v>1</v>
      </c>
      <c r="AA133" s="109">
        <v>1</v>
      </c>
      <c r="AB133" s="109">
        <v>0.9285714285714286</v>
      </c>
      <c r="AC133" s="109">
        <v>1</v>
      </c>
      <c r="AD133" s="109">
        <v>1</v>
      </c>
      <c r="AE133" s="109">
        <v>1</v>
      </c>
      <c r="AH133">
        <v>0</v>
      </c>
      <c r="AI133">
        <v>0</v>
      </c>
      <c r="AJ133">
        <v>0</v>
      </c>
    </row>
    <row r="134" spans="1:36" x14ac:dyDescent="0.25">
      <c r="A134" t="s">
        <v>7403</v>
      </c>
      <c r="B134" t="s">
        <v>7404</v>
      </c>
      <c r="C134" t="s">
        <v>447</v>
      </c>
      <c r="D134" t="s">
        <v>448</v>
      </c>
      <c r="E134" s="108">
        <v>137</v>
      </c>
      <c r="F134" s="109">
        <v>0.96350364963503654</v>
      </c>
      <c r="G134" s="109">
        <v>0.97810218978102192</v>
      </c>
      <c r="H134" s="109">
        <v>0.96350364963503654</v>
      </c>
      <c r="I134" s="110">
        <v>0</v>
      </c>
      <c r="J134" s="109" t="e">
        <v>#DIV/0!</v>
      </c>
      <c r="L134" s="111">
        <v>150</v>
      </c>
      <c r="M134" s="112">
        <v>0.98</v>
      </c>
      <c r="N134" s="112">
        <v>0.98</v>
      </c>
      <c r="O134" s="112">
        <v>0.96666666666666667</v>
      </c>
      <c r="P134" s="112">
        <v>0.97333333333333338</v>
      </c>
      <c r="Q134" s="112">
        <v>0.94666666666666666</v>
      </c>
      <c r="R134" s="113">
        <v>0</v>
      </c>
      <c r="S134" s="112" t="e">
        <v>#DIV/0!</v>
      </c>
      <c r="U134" s="108">
        <v>143</v>
      </c>
      <c r="V134" s="109">
        <v>0.95804195804195802</v>
      </c>
      <c r="W134" s="109">
        <v>0.90209790209790208</v>
      </c>
      <c r="X134" s="109">
        <v>0.95804195804195802</v>
      </c>
      <c r="Y134" s="109">
        <v>0.95804195804195802</v>
      </c>
      <c r="Z134" s="109">
        <v>0.95804195804195802</v>
      </c>
      <c r="AA134" s="109">
        <v>0.95104895104895104</v>
      </c>
      <c r="AB134" s="109">
        <v>0.965034965034965</v>
      </c>
      <c r="AC134" s="109">
        <v>0.8951048951048951</v>
      </c>
      <c r="AD134" s="109">
        <v>0.94405594405594406</v>
      </c>
      <c r="AE134" s="109">
        <v>0.8951048951048951</v>
      </c>
      <c r="AH134">
        <v>0</v>
      </c>
      <c r="AI134">
        <v>0</v>
      </c>
      <c r="AJ134">
        <v>0</v>
      </c>
    </row>
    <row r="135" spans="1:36" x14ac:dyDescent="0.25">
      <c r="A135" t="s">
        <v>7740</v>
      </c>
      <c r="B135" t="s">
        <v>7741</v>
      </c>
      <c r="C135" t="s">
        <v>447</v>
      </c>
      <c r="D135" t="s">
        <v>448</v>
      </c>
      <c r="E135" s="108">
        <v>32</v>
      </c>
      <c r="F135" s="109">
        <v>0.875</v>
      </c>
      <c r="G135" s="109">
        <v>0.90625</v>
      </c>
      <c r="H135" s="109">
        <v>0.9375</v>
      </c>
      <c r="I135" s="110">
        <v>0</v>
      </c>
      <c r="J135" s="109" t="e">
        <v>#DIV/0!</v>
      </c>
      <c r="L135" s="111">
        <v>33</v>
      </c>
      <c r="M135" s="112">
        <v>0.84848484848484851</v>
      </c>
      <c r="N135" s="112">
        <v>0.93939393939393945</v>
      </c>
      <c r="O135" s="112">
        <v>0.84848484848484851</v>
      </c>
      <c r="P135" s="112">
        <v>0.93939393939393945</v>
      </c>
      <c r="Q135" s="112">
        <v>0.93939393939393945</v>
      </c>
      <c r="R135" s="113">
        <v>0</v>
      </c>
      <c r="S135" s="112" t="e">
        <v>#DIV/0!</v>
      </c>
      <c r="U135" s="108">
        <v>31</v>
      </c>
      <c r="V135" s="109">
        <v>1</v>
      </c>
      <c r="W135" s="109">
        <v>0.93548387096774188</v>
      </c>
      <c r="X135" s="109">
        <v>1</v>
      </c>
      <c r="Y135" s="109">
        <v>1</v>
      </c>
      <c r="Z135" s="109">
        <v>1</v>
      </c>
      <c r="AA135" s="109">
        <v>1</v>
      </c>
      <c r="AB135" s="109">
        <v>1</v>
      </c>
      <c r="AC135" s="109">
        <v>0.93548387096774188</v>
      </c>
      <c r="AD135" s="109">
        <v>0.967741935483871</v>
      </c>
      <c r="AE135" s="109">
        <v>1</v>
      </c>
      <c r="AH135">
        <v>0</v>
      </c>
      <c r="AI135">
        <v>0</v>
      </c>
      <c r="AJ135">
        <v>0</v>
      </c>
    </row>
    <row r="136" spans="1:36" x14ac:dyDescent="0.25">
      <c r="A136" t="s">
        <v>7804</v>
      </c>
      <c r="B136" t="s">
        <v>7805</v>
      </c>
      <c r="C136" t="s">
        <v>447</v>
      </c>
      <c r="D136" t="s">
        <v>448</v>
      </c>
      <c r="E136" s="108">
        <v>24</v>
      </c>
      <c r="F136" s="109">
        <v>0.875</v>
      </c>
      <c r="G136" s="109">
        <v>0.875</v>
      </c>
      <c r="H136" s="109">
        <v>0.875</v>
      </c>
      <c r="I136" s="110">
        <v>0</v>
      </c>
      <c r="J136" s="109" t="e">
        <v>#DIV/0!</v>
      </c>
      <c r="L136" s="111">
        <v>18</v>
      </c>
      <c r="M136" s="112">
        <v>0.94444444444444442</v>
      </c>
      <c r="N136" s="112">
        <v>0.94444444444444442</v>
      </c>
      <c r="O136" s="112">
        <v>1</v>
      </c>
      <c r="P136" s="112">
        <v>0.88888888888888884</v>
      </c>
      <c r="Q136" s="112">
        <v>0.94444444444444442</v>
      </c>
      <c r="R136" s="113">
        <v>0</v>
      </c>
      <c r="S136" s="112" t="e">
        <v>#DIV/0!</v>
      </c>
      <c r="U136" s="108">
        <v>15</v>
      </c>
      <c r="V136" s="109">
        <v>1</v>
      </c>
      <c r="W136" s="109">
        <v>0.8666666666666667</v>
      </c>
      <c r="X136" s="109">
        <v>1</v>
      </c>
      <c r="Y136" s="109">
        <v>1</v>
      </c>
      <c r="Z136" s="109">
        <v>0.93333333333333335</v>
      </c>
      <c r="AA136" s="109">
        <v>1</v>
      </c>
      <c r="AB136" s="109">
        <v>0.93333333333333335</v>
      </c>
      <c r="AC136" s="109">
        <v>0.8666666666666667</v>
      </c>
      <c r="AD136" s="109">
        <v>1</v>
      </c>
      <c r="AE136" s="109">
        <v>0.93333333333333335</v>
      </c>
      <c r="AH136">
        <v>0</v>
      </c>
      <c r="AI136">
        <v>0</v>
      </c>
      <c r="AJ136">
        <v>0</v>
      </c>
    </row>
    <row r="137" spans="1:36" x14ac:dyDescent="0.25">
      <c r="A137" t="s">
        <v>7828</v>
      </c>
      <c r="B137" t="s">
        <v>7829</v>
      </c>
      <c r="C137" t="s">
        <v>447</v>
      </c>
      <c r="D137" t="s">
        <v>448</v>
      </c>
      <c r="E137" s="108">
        <v>0</v>
      </c>
      <c r="F137" s="109" t="e">
        <v>#DIV/0!</v>
      </c>
      <c r="G137" s="109" t="e">
        <v>#DIV/0!</v>
      </c>
      <c r="H137" s="109" t="e">
        <v>#DIV/0!</v>
      </c>
      <c r="I137" s="110">
        <v>0</v>
      </c>
      <c r="J137" s="109" t="e">
        <v>#DIV/0!</v>
      </c>
      <c r="L137" s="111">
        <v>0</v>
      </c>
      <c r="M137" s="112" t="e">
        <v>#DIV/0!</v>
      </c>
      <c r="N137" s="112" t="e">
        <v>#DIV/0!</v>
      </c>
      <c r="O137" s="112" t="e">
        <v>#DIV/0!</v>
      </c>
      <c r="P137" s="112" t="e">
        <v>#DIV/0!</v>
      </c>
      <c r="Q137" s="112" t="e">
        <v>#DIV/0!</v>
      </c>
      <c r="R137" s="113">
        <v>0</v>
      </c>
      <c r="S137" s="112" t="e">
        <v>#DIV/0!</v>
      </c>
      <c r="U137" s="108" t="s">
        <v>1195</v>
      </c>
      <c r="V137" s="109">
        <v>1</v>
      </c>
      <c r="W137" s="109">
        <v>1</v>
      </c>
      <c r="X137" s="109">
        <v>1</v>
      </c>
      <c r="Y137" s="109">
        <v>1</v>
      </c>
      <c r="Z137" s="109">
        <v>1</v>
      </c>
      <c r="AA137" s="109">
        <v>1</v>
      </c>
      <c r="AB137" s="109">
        <v>1</v>
      </c>
      <c r="AC137" s="109">
        <v>1</v>
      </c>
      <c r="AD137" s="109">
        <v>1</v>
      </c>
      <c r="AE137" s="109">
        <v>1</v>
      </c>
      <c r="AH137">
        <v>0</v>
      </c>
      <c r="AI137">
        <v>0</v>
      </c>
      <c r="AJ137">
        <v>0</v>
      </c>
    </row>
    <row r="138" spans="1:36" x14ac:dyDescent="0.25">
      <c r="A138" t="s">
        <v>7491</v>
      </c>
      <c r="B138" t="s">
        <v>7492</v>
      </c>
      <c r="C138" t="s">
        <v>447</v>
      </c>
      <c r="D138" t="s">
        <v>448</v>
      </c>
      <c r="E138" s="108">
        <v>118</v>
      </c>
      <c r="F138" s="109">
        <v>0.93220338983050843</v>
      </c>
      <c r="G138" s="109">
        <v>0.97457627118644063</v>
      </c>
      <c r="H138" s="109">
        <v>0.93220338983050843</v>
      </c>
      <c r="I138" s="110" t="s">
        <v>1195</v>
      </c>
      <c r="J138" s="109">
        <v>1</v>
      </c>
      <c r="L138" s="111">
        <v>107</v>
      </c>
      <c r="M138" s="112">
        <v>0.96261682242990654</v>
      </c>
      <c r="N138" s="112">
        <v>0.94392523364485981</v>
      </c>
      <c r="O138" s="112">
        <v>0.98130841121495327</v>
      </c>
      <c r="P138" s="112">
        <v>0.92523364485981308</v>
      </c>
      <c r="Q138" s="112">
        <v>0.88785046728971961</v>
      </c>
      <c r="R138" s="113">
        <v>0</v>
      </c>
      <c r="S138" s="112" t="e">
        <v>#DIV/0!</v>
      </c>
      <c r="U138" s="108">
        <v>97</v>
      </c>
      <c r="V138" s="109">
        <v>0.94845360824742264</v>
      </c>
      <c r="W138" s="109">
        <v>0.96907216494845361</v>
      </c>
      <c r="X138" s="109">
        <v>0.94845360824742264</v>
      </c>
      <c r="Y138" s="109">
        <v>0.94845360824742264</v>
      </c>
      <c r="Z138" s="109">
        <v>0.96907216494845361</v>
      </c>
      <c r="AA138" s="109">
        <v>0.95876288659793818</v>
      </c>
      <c r="AB138" s="109">
        <v>0.92783505154639179</v>
      </c>
      <c r="AC138" s="109">
        <v>0.97938144329896903</v>
      </c>
      <c r="AD138" s="109">
        <v>0.95876288659793818</v>
      </c>
      <c r="AE138" s="109">
        <v>0.94845360824742264</v>
      </c>
      <c r="AH138">
        <v>0</v>
      </c>
      <c r="AI138">
        <v>0</v>
      </c>
      <c r="AJ138">
        <v>0</v>
      </c>
    </row>
    <row r="139" spans="1:36" x14ac:dyDescent="0.25">
      <c r="A139" t="s">
        <v>7625</v>
      </c>
      <c r="B139" t="s">
        <v>7626</v>
      </c>
      <c r="C139" t="s">
        <v>447</v>
      </c>
      <c r="D139" t="s">
        <v>448</v>
      </c>
      <c r="E139" s="108">
        <v>55</v>
      </c>
      <c r="F139" s="109">
        <v>0.98181818181818181</v>
      </c>
      <c r="G139" s="109">
        <v>1</v>
      </c>
      <c r="H139" s="109">
        <v>1</v>
      </c>
      <c r="I139" s="110">
        <v>0</v>
      </c>
      <c r="J139" s="109" t="e">
        <v>#DIV/0!</v>
      </c>
      <c r="L139" s="111">
        <v>44</v>
      </c>
      <c r="M139" s="112">
        <v>0.95454545454545459</v>
      </c>
      <c r="N139" s="112">
        <v>0.95454545454545459</v>
      </c>
      <c r="O139" s="112">
        <v>0.97727272727272729</v>
      </c>
      <c r="P139" s="112">
        <v>0.95454545454545459</v>
      </c>
      <c r="Q139" s="112">
        <v>0.93181818181818177</v>
      </c>
      <c r="R139" s="113">
        <v>0</v>
      </c>
      <c r="S139" s="112" t="e">
        <v>#DIV/0!</v>
      </c>
      <c r="U139" s="108">
        <v>53</v>
      </c>
      <c r="V139" s="109">
        <v>0.86792452830188682</v>
      </c>
      <c r="W139" s="109">
        <v>0.86792452830188682</v>
      </c>
      <c r="X139" s="109">
        <v>0.86792452830188682</v>
      </c>
      <c r="Y139" s="109">
        <v>0.86792452830188682</v>
      </c>
      <c r="Z139" s="109">
        <v>0.84905660377358494</v>
      </c>
      <c r="AA139" s="109">
        <v>0.84905660377358494</v>
      </c>
      <c r="AB139" s="109">
        <v>0.86792452830188682</v>
      </c>
      <c r="AC139" s="109">
        <v>0.84905660377358494</v>
      </c>
      <c r="AD139" s="109">
        <v>0.84905660377358494</v>
      </c>
      <c r="AE139" s="109">
        <v>0.84905660377358494</v>
      </c>
      <c r="AH139">
        <v>0</v>
      </c>
      <c r="AI139">
        <v>0</v>
      </c>
      <c r="AJ139">
        <v>0</v>
      </c>
    </row>
    <row r="140" spans="1:36" x14ac:dyDescent="0.25">
      <c r="A140" t="s">
        <v>7659</v>
      </c>
      <c r="B140" t="s">
        <v>7660</v>
      </c>
      <c r="C140" t="s">
        <v>447</v>
      </c>
      <c r="D140" t="s">
        <v>448</v>
      </c>
      <c r="E140" s="108">
        <v>58</v>
      </c>
      <c r="F140" s="109">
        <v>1</v>
      </c>
      <c r="G140" s="109">
        <v>1</v>
      </c>
      <c r="H140" s="109">
        <v>0.98275862068965514</v>
      </c>
      <c r="I140" s="110">
        <v>0</v>
      </c>
      <c r="J140" s="109" t="e">
        <v>#DIV/0!</v>
      </c>
      <c r="L140" s="111">
        <v>50</v>
      </c>
      <c r="M140" s="112">
        <v>0.98</v>
      </c>
      <c r="N140" s="112">
        <v>0.94</v>
      </c>
      <c r="O140" s="112">
        <v>1</v>
      </c>
      <c r="P140" s="112">
        <v>0.96</v>
      </c>
      <c r="Q140" s="112">
        <v>0.92</v>
      </c>
      <c r="R140" s="113">
        <v>0</v>
      </c>
      <c r="S140" s="112" t="e">
        <v>#DIV/0!</v>
      </c>
      <c r="U140" s="108">
        <v>46</v>
      </c>
      <c r="V140" s="109">
        <v>0.93478260869565222</v>
      </c>
      <c r="W140" s="109">
        <v>0.89130434782608692</v>
      </c>
      <c r="X140" s="109">
        <v>0.93478260869565222</v>
      </c>
      <c r="Y140" s="109">
        <v>0.93478260869565222</v>
      </c>
      <c r="Z140" s="109">
        <v>0.91304347826086951</v>
      </c>
      <c r="AA140" s="109">
        <v>0.91304347826086951</v>
      </c>
      <c r="AB140" s="109">
        <v>0.93478260869565222</v>
      </c>
      <c r="AC140" s="109">
        <v>0.91304347826086951</v>
      </c>
      <c r="AD140" s="109">
        <v>0.86956521739130432</v>
      </c>
      <c r="AE140" s="109">
        <v>0.84782608695652173</v>
      </c>
      <c r="AH140">
        <v>0</v>
      </c>
      <c r="AI140">
        <v>0</v>
      </c>
      <c r="AJ140">
        <v>0</v>
      </c>
    </row>
    <row r="141" spans="1:36" x14ac:dyDescent="0.25">
      <c r="A141" t="s">
        <v>7441</v>
      </c>
      <c r="B141" t="s">
        <v>7442</v>
      </c>
      <c r="C141" t="s">
        <v>447</v>
      </c>
      <c r="D141" t="s">
        <v>448</v>
      </c>
      <c r="E141" s="108">
        <v>119</v>
      </c>
      <c r="F141" s="109">
        <v>0.9327731092436975</v>
      </c>
      <c r="G141" s="109">
        <v>0.96638655462184875</v>
      </c>
      <c r="H141" s="109">
        <v>0.92436974789915971</v>
      </c>
      <c r="I141" s="110" t="s">
        <v>1195</v>
      </c>
      <c r="J141" s="109">
        <v>1</v>
      </c>
      <c r="L141" s="111">
        <v>117</v>
      </c>
      <c r="M141" s="112">
        <v>0.97435897435897434</v>
      </c>
      <c r="N141" s="112">
        <v>0.9145299145299145</v>
      </c>
      <c r="O141" s="112">
        <v>0.96581196581196582</v>
      </c>
      <c r="P141" s="112">
        <v>0.87179487179487181</v>
      </c>
      <c r="Q141" s="112">
        <v>0.86324786324786329</v>
      </c>
      <c r="R141" s="113">
        <v>0</v>
      </c>
      <c r="S141" s="112" t="e">
        <v>#DIV/0!</v>
      </c>
      <c r="U141" s="108">
        <v>118</v>
      </c>
      <c r="V141" s="109">
        <v>1</v>
      </c>
      <c r="W141" s="109">
        <v>0.96610169491525422</v>
      </c>
      <c r="X141" s="109">
        <v>1</v>
      </c>
      <c r="Y141" s="109">
        <v>1</v>
      </c>
      <c r="Z141" s="109">
        <v>0.97457627118644063</v>
      </c>
      <c r="AA141" s="109">
        <v>0.9152542372881356</v>
      </c>
      <c r="AB141" s="109">
        <v>0.99152542372881358</v>
      </c>
      <c r="AC141" s="109">
        <v>0.9576271186440678</v>
      </c>
      <c r="AD141" s="109">
        <v>0.94915254237288138</v>
      </c>
      <c r="AE141" s="109">
        <v>0.84745762711864403</v>
      </c>
      <c r="AH141">
        <v>0</v>
      </c>
      <c r="AI141">
        <v>0</v>
      </c>
      <c r="AJ141">
        <v>0</v>
      </c>
    </row>
    <row r="142" spans="1:36" x14ac:dyDescent="0.25">
      <c r="A142" t="s">
        <v>7508</v>
      </c>
      <c r="B142" t="s">
        <v>7509</v>
      </c>
      <c r="C142" t="s">
        <v>447</v>
      </c>
      <c r="D142" t="s">
        <v>448</v>
      </c>
      <c r="E142" s="108">
        <v>110</v>
      </c>
      <c r="F142" s="109">
        <v>0.90909090909090906</v>
      </c>
      <c r="G142" s="109">
        <v>0.95454545454545459</v>
      </c>
      <c r="H142" s="109">
        <v>0.9363636363636364</v>
      </c>
      <c r="I142" s="110" t="s">
        <v>1195</v>
      </c>
      <c r="J142" s="109">
        <v>1</v>
      </c>
      <c r="L142" s="111">
        <v>151</v>
      </c>
      <c r="M142" s="112">
        <v>0.91390728476821192</v>
      </c>
      <c r="N142" s="112">
        <v>0.89403973509933776</v>
      </c>
      <c r="O142" s="112">
        <v>0.92052980132450335</v>
      </c>
      <c r="P142" s="112">
        <v>0.88741721854304634</v>
      </c>
      <c r="Q142" s="112">
        <v>0.85430463576158944</v>
      </c>
      <c r="R142" s="113" t="s">
        <v>1195</v>
      </c>
      <c r="S142" s="112">
        <v>1</v>
      </c>
      <c r="U142" s="108">
        <v>89</v>
      </c>
      <c r="V142" s="109">
        <v>0.8314606741573034</v>
      </c>
      <c r="W142" s="109">
        <v>0.6966292134831461</v>
      </c>
      <c r="X142" s="109">
        <v>0.8314606741573034</v>
      </c>
      <c r="Y142" s="109">
        <v>0.8314606741573034</v>
      </c>
      <c r="Z142" s="109">
        <v>0.7752808988764045</v>
      </c>
      <c r="AA142" s="109">
        <v>0.7640449438202247</v>
      </c>
      <c r="AB142" s="109">
        <v>0.797752808988764</v>
      </c>
      <c r="AC142" s="109">
        <v>0.6629213483146067</v>
      </c>
      <c r="AD142" s="109">
        <v>0.7640449438202247</v>
      </c>
      <c r="AE142" s="109">
        <v>0.6067415730337079</v>
      </c>
      <c r="AH142">
        <v>0</v>
      </c>
      <c r="AI142">
        <v>0</v>
      </c>
      <c r="AJ142">
        <v>0</v>
      </c>
    </row>
    <row r="143" spans="1:36" x14ac:dyDescent="0.25">
      <c r="A143" t="s">
        <v>7644</v>
      </c>
      <c r="B143" t="s">
        <v>7645</v>
      </c>
      <c r="C143" t="s">
        <v>447</v>
      </c>
      <c r="D143" t="s">
        <v>448</v>
      </c>
      <c r="E143" s="108">
        <v>50</v>
      </c>
      <c r="F143" s="109">
        <v>0.9</v>
      </c>
      <c r="G143" s="109">
        <v>0.9</v>
      </c>
      <c r="H143" s="109">
        <v>0.96</v>
      </c>
      <c r="I143" s="110">
        <v>0</v>
      </c>
      <c r="J143" s="109" t="e">
        <v>#DIV/0!</v>
      </c>
      <c r="L143" s="111">
        <v>27</v>
      </c>
      <c r="M143" s="112">
        <v>0.85185185185185186</v>
      </c>
      <c r="N143" s="112">
        <v>0.85185185185185186</v>
      </c>
      <c r="O143" s="112">
        <v>0.85185185185185186</v>
      </c>
      <c r="P143" s="112">
        <v>0.81481481481481477</v>
      </c>
      <c r="Q143" s="112">
        <v>0.81481481481481477</v>
      </c>
      <c r="R143" s="113">
        <v>0</v>
      </c>
      <c r="S143" s="112" t="e">
        <v>#DIV/0!</v>
      </c>
      <c r="U143" s="108">
        <v>50</v>
      </c>
      <c r="V143" s="109">
        <v>0.8</v>
      </c>
      <c r="W143" s="109">
        <v>0.8</v>
      </c>
      <c r="X143" s="109">
        <v>0.8</v>
      </c>
      <c r="Y143" s="109">
        <v>0.8</v>
      </c>
      <c r="Z143" s="109">
        <v>0.78</v>
      </c>
      <c r="AA143" s="109">
        <v>0.78</v>
      </c>
      <c r="AB143" s="109">
        <v>0.8</v>
      </c>
      <c r="AC143" s="109">
        <v>0.78</v>
      </c>
      <c r="AD143" s="109">
        <v>0.78</v>
      </c>
      <c r="AE143" s="109">
        <v>0.68</v>
      </c>
      <c r="AH143">
        <v>0</v>
      </c>
      <c r="AI143">
        <v>0</v>
      </c>
      <c r="AJ143">
        <v>0</v>
      </c>
    </row>
    <row r="144" spans="1:36" x14ac:dyDescent="0.25">
      <c r="A144" t="s">
        <v>7532</v>
      </c>
      <c r="B144" t="s">
        <v>7533</v>
      </c>
      <c r="C144" t="s">
        <v>449</v>
      </c>
      <c r="D144" t="s">
        <v>450</v>
      </c>
      <c r="E144" s="108">
        <v>100</v>
      </c>
      <c r="F144" s="109">
        <v>0.98</v>
      </c>
      <c r="G144" s="109">
        <v>1</v>
      </c>
      <c r="H144" s="109">
        <v>0.98</v>
      </c>
      <c r="I144" s="110">
        <v>0</v>
      </c>
      <c r="J144" s="109" t="e">
        <v>#DIV/0!</v>
      </c>
      <c r="L144" s="111">
        <v>102</v>
      </c>
      <c r="M144" s="112">
        <v>0.99019607843137258</v>
      </c>
      <c r="N144" s="112">
        <v>0.9509803921568627</v>
      </c>
      <c r="O144" s="112">
        <v>0.99019607843137258</v>
      </c>
      <c r="P144" s="112">
        <v>0.96078431372549022</v>
      </c>
      <c r="Q144" s="112">
        <v>0.9509803921568627</v>
      </c>
      <c r="R144" s="113">
        <v>0</v>
      </c>
      <c r="S144" s="112" t="e">
        <v>#DIV/0!</v>
      </c>
      <c r="U144" s="108">
        <v>81</v>
      </c>
      <c r="V144" s="109">
        <v>0.97530864197530864</v>
      </c>
      <c r="W144" s="109">
        <v>0.96296296296296291</v>
      </c>
      <c r="X144" s="109">
        <v>0.97530864197530864</v>
      </c>
      <c r="Y144" s="109">
        <v>0.97530864197530864</v>
      </c>
      <c r="Z144" s="109">
        <v>0.97530864197530864</v>
      </c>
      <c r="AA144" s="109">
        <v>0.97530864197530864</v>
      </c>
      <c r="AB144" s="109">
        <v>0.96296296296296291</v>
      </c>
      <c r="AC144" s="109">
        <v>0.95061728395061729</v>
      </c>
      <c r="AD144" s="109">
        <v>0.97530864197530864</v>
      </c>
      <c r="AE144" s="109">
        <v>0.92592592592592593</v>
      </c>
      <c r="AH144">
        <v>0</v>
      </c>
      <c r="AI144">
        <v>0</v>
      </c>
      <c r="AJ144">
        <v>0</v>
      </c>
    </row>
    <row r="145" spans="1:36" x14ac:dyDescent="0.25">
      <c r="A145" t="s">
        <v>7599</v>
      </c>
      <c r="B145" t="s">
        <v>7600</v>
      </c>
      <c r="C145" t="s">
        <v>449</v>
      </c>
      <c r="D145" t="s">
        <v>450</v>
      </c>
      <c r="E145" s="108">
        <v>54</v>
      </c>
      <c r="F145" s="109">
        <v>0.96296296296296291</v>
      </c>
      <c r="G145" s="109">
        <v>0.96296296296296291</v>
      </c>
      <c r="H145" s="109">
        <v>0.96296296296296291</v>
      </c>
      <c r="I145" s="110">
        <v>0</v>
      </c>
      <c r="J145" s="109" t="e">
        <v>#DIV/0!</v>
      </c>
      <c r="L145" s="111">
        <v>51</v>
      </c>
      <c r="M145" s="112">
        <v>0.98039215686274506</v>
      </c>
      <c r="N145" s="112">
        <v>0.92156862745098034</v>
      </c>
      <c r="O145" s="112">
        <v>0.98039215686274506</v>
      </c>
      <c r="P145" s="112">
        <v>0.92156862745098034</v>
      </c>
      <c r="Q145" s="112">
        <v>0.90196078431372551</v>
      </c>
      <c r="R145" s="113">
        <v>0</v>
      </c>
      <c r="S145" s="112" t="e">
        <v>#DIV/0!</v>
      </c>
      <c r="U145" s="108">
        <v>64</v>
      </c>
      <c r="V145" s="109">
        <v>0.96875</v>
      </c>
      <c r="W145" s="109">
        <v>0.90625</v>
      </c>
      <c r="X145" s="109">
        <v>0.96875</v>
      </c>
      <c r="Y145" s="109">
        <v>0.96875</v>
      </c>
      <c r="Z145" s="109">
        <v>1</v>
      </c>
      <c r="AA145" s="109">
        <v>0.953125</v>
      </c>
      <c r="AB145" s="109">
        <v>0.953125</v>
      </c>
      <c r="AC145" s="109">
        <v>0.890625</v>
      </c>
      <c r="AD145" s="109">
        <v>0.953125</v>
      </c>
      <c r="AE145" s="109">
        <v>0.890625</v>
      </c>
      <c r="AH145">
        <v>0</v>
      </c>
      <c r="AI145">
        <v>0</v>
      </c>
      <c r="AJ145">
        <v>0</v>
      </c>
    </row>
    <row r="146" spans="1:36" x14ac:dyDescent="0.25">
      <c r="A146" t="s">
        <v>7455</v>
      </c>
      <c r="B146" t="s">
        <v>7456</v>
      </c>
      <c r="C146" t="s">
        <v>449</v>
      </c>
      <c r="D146" t="s">
        <v>450</v>
      </c>
      <c r="E146" s="108">
        <v>88</v>
      </c>
      <c r="F146" s="109">
        <v>0.90909090909090906</v>
      </c>
      <c r="G146" s="109">
        <v>0.94318181818181823</v>
      </c>
      <c r="H146" s="109">
        <v>0.94318181818181823</v>
      </c>
      <c r="I146" s="110">
        <v>0</v>
      </c>
      <c r="J146" s="109" t="e">
        <v>#DIV/0!</v>
      </c>
      <c r="L146" s="111">
        <v>126</v>
      </c>
      <c r="M146" s="112">
        <v>0.99206349206349209</v>
      </c>
      <c r="N146" s="112">
        <v>0.96031746031746035</v>
      </c>
      <c r="O146" s="112">
        <v>1</v>
      </c>
      <c r="P146" s="112">
        <v>0.97619047619047616</v>
      </c>
      <c r="Q146" s="112">
        <v>0.96031746031746035</v>
      </c>
      <c r="R146" s="113" t="s">
        <v>1195</v>
      </c>
      <c r="S146" s="112">
        <v>1</v>
      </c>
      <c r="U146" s="108">
        <v>110</v>
      </c>
      <c r="V146" s="109">
        <v>0.9363636363636364</v>
      </c>
      <c r="W146" s="109">
        <v>0.89090909090909087</v>
      </c>
      <c r="X146" s="109">
        <v>0.9363636363636364</v>
      </c>
      <c r="Y146" s="109">
        <v>0.9363636363636364</v>
      </c>
      <c r="Z146" s="109">
        <v>0.96363636363636362</v>
      </c>
      <c r="AA146" s="109">
        <v>0.90909090909090906</v>
      </c>
      <c r="AB146" s="109">
        <v>0.95454545454545459</v>
      </c>
      <c r="AC146" s="109">
        <v>0.88181818181818183</v>
      </c>
      <c r="AD146" s="109">
        <v>0.94545454545454544</v>
      </c>
      <c r="AE146" s="109">
        <v>0.90909090909090906</v>
      </c>
      <c r="AH146">
        <v>0</v>
      </c>
      <c r="AI146">
        <v>0</v>
      </c>
      <c r="AJ146">
        <v>0</v>
      </c>
    </row>
    <row r="147" spans="1:36" x14ac:dyDescent="0.25">
      <c r="A147" t="s">
        <v>7647</v>
      </c>
      <c r="B147" t="s">
        <v>7648</v>
      </c>
      <c r="C147" t="s">
        <v>449</v>
      </c>
      <c r="D147" t="s">
        <v>450</v>
      </c>
      <c r="E147" s="108">
        <v>39</v>
      </c>
      <c r="F147" s="109">
        <v>0.33333333333333331</v>
      </c>
      <c r="G147" s="109">
        <v>0.58974358974358976</v>
      </c>
      <c r="H147" s="109">
        <v>0.41025641025641024</v>
      </c>
      <c r="I147" s="110">
        <v>0</v>
      </c>
      <c r="J147" s="109" t="e">
        <v>#DIV/0!</v>
      </c>
      <c r="L147" s="111">
        <v>42</v>
      </c>
      <c r="M147" s="112">
        <v>0.95238095238095233</v>
      </c>
      <c r="N147" s="112">
        <v>0.76190476190476186</v>
      </c>
      <c r="O147" s="112">
        <v>1</v>
      </c>
      <c r="P147" s="112">
        <v>0.7857142857142857</v>
      </c>
      <c r="Q147" s="112">
        <v>0.7857142857142857</v>
      </c>
      <c r="R147" s="113" t="s">
        <v>1195</v>
      </c>
      <c r="S147" s="112">
        <v>0</v>
      </c>
      <c r="U147" s="108">
        <v>48</v>
      </c>
      <c r="V147" s="109">
        <v>1</v>
      </c>
      <c r="W147" s="109">
        <v>0.95833333333333337</v>
      </c>
      <c r="X147" s="109">
        <v>1</v>
      </c>
      <c r="Y147" s="109">
        <v>1</v>
      </c>
      <c r="Z147" s="109">
        <v>1</v>
      </c>
      <c r="AA147" s="109">
        <v>0.97916666666666663</v>
      </c>
      <c r="AB147" s="109">
        <v>0.97916666666666663</v>
      </c>
      <c r="AC147" s="109">
        <v>0.9375</v>
      </c>
      <c r="AD147" s="109">
        <v>1</v>
      </c>
      <c r="AE147" s="109">
        <v>0.9375</v>
      </c>
      <c r="AH147">
        <v>0</v>
      </c>
      <c r="AI147">
        <v>0</v>
      </c>
      <c r="AJ147">
        <v>0</v>
      </c>
    </row>
    <row r="148" spans="1:36" x14ac:dyDescent="0.25">
      <c r="A148" t="s">
        <v>7424</v>
      </c>
      <c r="B148" t="s">
        <v>7425</v>
      </c>
      <c r="C148" t="s">
        <v>449</v>
      </c>
      <c r="D148" t="s">
        <v>450</v>
      </c>
      <c r="E148" s="108">
        <v>119</v>
      </c>
      <c r="F148" s="109">
        <v>0.96638655462184875</v>
      </c>
      <c r="G148" s="109">
        <v>0.97478991596638653</v>
      </c>
      <c r="H148" s="109">
        <v>0.96638655462184875</v>
      </c>
      <c r="I148" s="110">
        <v>0</v>
      </c>
      <c r="J148" s="109" t="e">
        <v>#DIV/0!</v>
      </c>
      <c r="L148" s="111">
        <v>122</v>
      </c>
      <c r="M148" s="112">
        <v>0.96721311475409832</v>
      </c>
      <c r="N148" s="112">
        <v>0.92622950819672134</v>
      </c>
      <c r="O148" s="112">
        <v>0.97540983606557374</v>
      </c>
      <c r="P148" s="112">
        <v>0.95081967213114749</v>
      </c>
      <c r="Q148" s="112">
        <v>0.93442622950819676</v>
      </c>
      <c r="R148" s="113" t="s">
        <v>1195</v>
      </c>
      <c r="S148" s="112">
        <v>0</v>
      </c>
      <c r="U148" s="108">
        <v>131</v>
      </c>
      <c r="V148" s="109">
        <v>0.97709923664122134</v>
      </c>
      <c r="W148" s="109">
        <v>0.94656488549618323</v>
      </c>
      <c r="X148" s="109">
        <v>0.97709923664122134</v>
      </c>
      <c r="Y148" s="109">
        <v>0.97709923664122134</v>
      </c>
      <c r="Z148" s="109">
        <v>0.96183206106870234</v>
      </c>
      <c r="AA148" s="109">
        <v>0.95419847328244278</v>
      </c>
      <c r="AB148" s="109">
        <v>0.96183206106870234</v>
      </c>
      <c r="AC148" s="109">
        <v>0.92366412213740456</v>
      </c>
      <c r="AD148" s="109">
        <v>0.96183206106870234</v>
      </c>
      <c r="AE148" s="109">
        <v>0.86259541984732824</v>
      </c>
      <c r="AH148">
        <v>0</v>
      </c>
      <c r="AI148">
        <v>0</v>
      </c>
      <c r="AJ148">
        <v>0</v>
      </c>
    </row>
    <row r="149" spans="1:36" x14ac:dyDescent="0.25">
      <c r="A149" t="s">
        <v>7554</v>
      </c>
      <c r="B149" t="s">
        <v>7555</v>
      </c>
      <c r="C149" t="s">
        <v>449</v>
      </c>
      <c r="D149" t="s">
        <v>450</v>
      </c>
      <c r="E149" s="108">
        <v>76</v>
      </c>
      <c r="F149" s="109">
        <v>0.97368421052631582</v>
      </c>
      <c r="G149" s="109">
        <v>0.98684210526315785</v>
      </c>
      <c r="H149" s="109">
        <v>0.97368421052631582</v>
      </c>
      <c r="I149" s="110">
        <v>0</v>
      </c>
      <c r="J149" s="109" t="e">
        <v>#DIV/0!</v>
      </c>
      <c r="L149" s="111">
        <v>94</v>
      </c>
      <c r="M149" s="112">
        <v>0.96808510638297873</v>
      </c>
      <c r="N149" s="112">
        <v>0.95744680851063835</v>
      </c>
      <c r="O149" s="112">
        <v>0.98936170212765961</v>
      </c>
      <c r="P149" s="112">
        <v>0.94680851063829785</v>
      </c>
      <c r="Q149" s="112">
        <v>0.93617021276595747</v>
      </c>
      <c r="R149" s="113">
        <v>0</v>
      </c>
      <c r="S149" s="112" t="e">
        <v>#DIV/0!</v>
      </c>
      <c r="U149" s="108">
        <v>78</v>
      </c>
      <c r="V149" s="109">
        <v>0.98717948717948723</v>
      </c>
      <c r="W149" s="109">
        <v>0.9358974358974359</v>
      </c>
      <c r="X149" s="109">
        <v>0.98717948717948723</v>
      </c>
      <c r="Y149" s="109">
        <v>0.98717948717948723</v>
      </c>
      <c r="Z149" s="109">
        <v>0.97435897435897434</v>
      </c>
      <c r="AA149" s="109">
        <v>0.92307692307692313</v>
      </c>
      <c r="AB149" s="109">
        <v>0.96153846153846156</v>
      </c>
      <c r="AC149" s="109">
        <v>0.9358974358974359</v>
      </c>
      <c r="AD149" s="109">
        <v>0.96153846153846156</v>
      </c>
      <c r="AE149" s="109">
        <v>0.89743589743589747</v>
      </c>
      <c r="AH149">
        <v>0</v>
      </c>
      <c r="AI149">
        <v>0</v>
      </c>
      <c r="AJ149">
        <v>0</v>
      </c>
    </row>
    <row r="150" spans="1:36" x14ac:dyDescent="0.25">
      <c r="A150" t="s">
        <v>7449</v>
      </c>
      <c r="B150" t="s">
        <v>7450</v>
      </c>
      <c r="C150" t="s">
        <v>449</v>
      </c>
      <c r="D150" t="s">
        <v>450</v>
      </c>
      <c r="E150" s="108">
        <v>108</v>
      </c>
      <c r="F150" s="109">
        <v>0.97222222222222221</v>
      </c>
      <c r="G150" s="109">
        <v>0.97222222222222221</v>
      </c>
      <c r="H150" s="109">
        <v>0.97222222222222221</v>
      </c>
      <c r="I150" s="110">
        <v>0</v>
      </c>
      <c r="J150" s="109" t="e">
        <v>#DIV/0!</v>
      </c>
      <c r="L150" s="111">
        <v>102</v>
      </c>
      <c r="M150" s="112">
        <v>1</v>
      </c>
      <c r="N150" s="112">
        <v>0.97058823529411764</v>
      </c>
      <c r="O150" s="112">
        <v>0.99019607843137258</v>
      </c>
      <c r="P150" s="112">
        <v>0.98039215686274506</v>
      </c>
      <c r="Q150" s="112">
        <v>0.98039215686274506</v>
      </c>
      <c r="R150" s="113">
        <v>0</v>
      </c>
      <c r="S150" s="112" t="e">
        <v>#DIV/0!</v>
      </c>
      <c r="U150" s="108">
        <v>115</v>
      </c>
      <c r="V150" s="109">
        <v>0.9826086956521739</v>
      </c>
      <c r="W150" s="109">
        <v>0.95652173913043481</v>
      </c>
      <c r="X150" s="109">
        <v>0.9826086956521739</v>
      </c>
      <c r="Y150" s="109">
        <v>0.9826086956521739</v>
      </c>
      <c r="Z150" s="109">
        <v>0.99130434782608701</v>
      </c>
      <c r="AA150" s="109">
        <v>0.95652173913043481</v>
      </c>
      <c r="AB150" s="109">
        <v>0.9652173913043478</v>
      </c>
      <c r="AC150" s="109">
        <v>0.94782608695652171</v>
      </c>
      <c r="AD150" s="109">
        <v>0.97391304347826091</v>
      </c>
      <c r="AE150" s="109">
        <v>0.91304347826086951</v>
      </c>
      <c r="AH150">
        <v>0</v>
      </c>
      <c r="AI150">
        <v>0</v>
      </c>
      <c r="AJ150">
        <v>0</v>
      </c>
    </row>
    <row r="151" spans="1:36" x14ac:dyDescent="0.25">
      <c r="A151" t="s">
        <v>7685</v>
      </c>
      <c r="B151" t="s">
        <v>5005</v>
      </c>
      <c r="C151" t="s">
        <v>449</v>
      </c>
      <c r="D151" t="s">
        <v>450</v>
      </c>
      <c r="E151" s="108">
        <v>49</v>
      </c>
      <c r="F151" s="109">
        <v>0.48979591836734693</v>
      </c>
      <c r="G151" s="109">
        <v>0.69387755102040816</v>
      </c>
      <c r="H151" s="109">
        <v>0.46938775510204084</v>
      </c>
      <c r="I151" s="110">
        <v>0</v>
      </c>
      <c r="J151" s="109" t="e">
        <v>#DIV/0!</v>
      </c>
      <c r="L151" s="111">
        <v>44</v>
      </c>
      <c r="M151" s="112">
        <v>1</v>
      </c>
      <c r="N151" s="112">
        <v>0.79545454545454541</v>
      </c>
      <c r="O151" s="112">
        <v>1</v>
      </c>
      <c r="P151" s="112">
        <v>0.79545454545454541</v>
      </c>
      <c r="Q151" s="112">
        <v>0.79545454545454541</v>
      </c>
      <c r="R151" s="113">
        <v>0</v>
      </c>
      <c r="S151" s="112" t="e">
        <v>#DIV/0!</v>
      </c>
      <c r="U151" s="108">
        <v>40</v>
      </c>
      <c r="V151" s="109">
        <v>1</v>
      </c>
      <c r="W151" s="109">
        <v>0.92500000000000004</v>
      </c>
      <c r="X151" s="109">
        <v>1</v>
      </c>
      <c r="Y151" s="109">
        <v>1</v>
      </c>
      <c r="Z151" s="109">
        <v>1</v>
      </c>
      <c r="AA151" s="109">
        <v>0.92500000000000004</v>
      </c>
      <c r="AB151" s="109">
        <v>0.95</v>
      </c>
      <c r="AC151" s="109">
        <v>0.875</v>
      </c>
      <c r="AD151" s="109">
        <v>0.97499999999999998</v>
      </c>
      <c r="AE151" s="109">
        <v>0.95</v>
      </c>
      <c r="AH151">
        <v>0</v>
      </c>
      <c r="AI151">
        <v>0</v>
      </c>
      <c r="AJ151">
        <v>0</v>
      </c>
    </row>
    <row r="152" spans="1:36" x14ac:dyDescent="0.25">
      <c r="A152" t="s">
        <v>7415</v>
      </c>
      <c r="B152" t="s">
        <v>2176</v>
      </c>
      <c r="C152" t="s">
        <v>449</v>
      </c>
      <c r="D152" t="s">
        <v>450</v>
      </c>
      <c r="E152" s="108">
        <v>117</v>
      </c>
      <c r="F152" s="109">
        <v>0.92307692307692313</v>
      </c>
      <c r="G152" s="109">
        <v>0.96581196581196582</v>
      </c>
      <c r="H152" s="109">
        <v>0.9145299145299145</v>
      </c>
      <c r="I152" s="110">
        <v>0</v>
      </c>
      <c r="J152" s="109" t="e">
        <v>#DIV/0!</v>
      </c>
      <c r="L152" s="111">
        <v>127</v>
      </c>
      <c r="M152" s="112">
        <v>0.96850393700787396</v>
      </c>
      <c r="N152" s="112">
        <v>0.952755905511811</v>
      </c>
      <c r="O152" s="112">
        <v>0.98425196850393704</v>
      </c>
      <c r="P152" s="112">
        <v>0.89763779527559051</v>
      </c>
      <c r="Q152" s="112">
        <v>0.8582677165354331</v>
      </c>
      <c r="R152" s="113">
        <v>0</v>
      </c>
      <c r="S152" s="112" t="e">
        <v>#DIV/0!</v>
      </c>
      <c r="U152" s="108">
        <v>138</v>
      </c>
      <c r="V152" s="109">
        <v>0.96376811594202894</v>
      </c>
      <c r="W152" s="109">
        <v>0.86956521739130432</v>
      </c>
      <c r="X152" s="109">
        <v>0.96376811594202894</v>
      </c>
      <c r="Y152" s="109">
        <v>0.96376811594202894</v>
      </c>
      <c r="Z152" s="109">
        <v>0.98550724637681164</v>
      </c>
      <c r="AA152" s="109">
        <v>0.90579710144927539</v>
      </c>
      <c r="AB152" s="109">
        <v>0.95652173913043481</v>
      </c>
      <c r="AC152" s="109">
        <v>0.86956521739130432</v>
      </c>
      <c r="AD152" s="109">
        <v>0.93478260869565222</v>
      </c>
      <c r="AE152" s="109">
        <v>0.81159420289855078</v>
      </c>
      <c r="AH152">
        <v>0</v>
      </c>
      <c r="AI152">
        <v>0</v>
      </c>
      <c r="AJ152">
        <v>0</v>
      </c>
    </row>
    <row r="153" spans="1:36" x14ac:dyDescent="0.25">
      <c r="A153" t="s">
        <v>7461</v>
      </c>
      <c r="B153" t="s">
        <v>7462</v>
      </c>
      <c r="C153" t="s">
        <v>449</v>
      </c>
      <c r="D153" t="s">
        <v>450</v>
      </c>
      <c r="E153" s="108">
        <v>129</v>
      </c>
      <c r="F153" s="109">
        <v>0.9147286821705426</v>
      </c>
      <c r="G153" s="109">
        <v>0.95348837209302328</v>
      </c>
      <c r="H153" s="109">
        <v>0.9147286821705426</v>
      </c>
      <c r="I153" s="110" t="s">
        <v>1195</v>
      </c>
      <c r="J153" s="109">
        <v>1</v>
      </c>
      <c r="L153" s="111">
        <v>107</v>
      </c>
      <c r="M153" s="112">
        <v>0.94392523364485981</v>
      </c>
      <c r="N153" s="112">
        <v>0.87850467289719625</v>
      </c>
      <c r="O153" s="112">
        <v>0.98130841121495327</v>
      </c>
      <c r="P153" s="112">
        <v>0.88785046728971961</v>
      </c>
      <c r="Q153" s="112">
        <v>0.88785046728971961</v>
      </c>
      <c r="R153" s="113" t="s">
        <v>1195</v>
      </c>
      <c r="S153" s="112">
        <v>0</v>
      </c>
      <c r="U153" s="108">
        <v>108</v>
      </c>
      <c r="V153" s="109">
        <v>0.96296296296296291</v>
      </c>
      <c r="W153" s="109">
        <v>0.88888888888888884</v>
      </c>
      <c r="X153" s="109">
        <v>0.96296296296296291</v>
      </c>
      <c r="Y153" s="109">
        <v>0.96296296296296291</v>
      </c>
      <c r="Z153" s="109">
        <v>0.96296296296296291</v>
      </c>
      <c r="AA153" s="109">
        <v>0.87037037037037035</v>
      </c>
      <c r="AB153" s="109">
        <v>0.93518518518518523</v>
      </c>
      <c r="AC153" s="109">
        <v>0.87037037037037035</v>
      </c>
      <c r="AD153" s="109">
        <v>0.90740740740740744</v>
      </c>
      <c r="AE153" s="109">
        <v>0.82407407407407407</v>
      </c>
      <c r="AH153">
        <v>0</v>
      </c>
      <c r="AI153">
        <v>0</v>
      </c>
      <c r="AJ153">
        <v>0</v>
      </c>
    </row>
    <row r="154" spans="1:36" x14ac:dyDescent="0.25">
      <c r="A154" t="s">
        <v>7488</v>
      </c>
      <c r="B154" t="s">
        <v>2266</v>
      </c>
      <c r="C154" t="s">
        <v>449</v>
      </c>
      <c r="D154" t="s">
        <v>450</v>
      </c>
      <c r="E154" s="108">
        <v>115</v>
      </c>
      <c r="F154" s="109">
        <v>0.97391304347826091</v>
      </c>
      <c r="G154" s="109">
        <v>0.95652173913043481</v>
      </c>
      <c r="H154" s="109">
        <v>0.95652173913043481</v>
      </c>
      <c r="I154" s="110">
        <v>0</v>
      </c>
      <c r="J154" s="109" t="e">
        <v>#DIV/0!</v>
      </c>
      <c r="L154" s="111">
        <v>89</v>
      </c>
      <c r="M154" s="112">
        <v>0.97752808988764039</v>
      </c>
      <c r="N154" s="112">
        <v>0.9438202247191011</v>
      </c>
      <c r="O154" s="112">
        <v>0.9662921348314607</v>
      </c>
      <c r="P154" s="112">
        <v>0.9662921348314607</v>
      </c>
      <c r="Q154" s="112">
        <v>0.9662921348314607</v>
      </c>
      <c r="R154" s="113">
        <v>0</v>
      </c>
      <c r="S154" s="112" t="e">
        <v>#DIV/0!</v>
      </c>
      <c r="U154" s="108">
        <v>100</v>
      </c>
      <c r="V154" s="109">
        <v>0.97</v>
      </c>
      <c r="W154" s="109">
        <v>0.96</v>
      </c>
      <c r="X154" s="109">
        <v>0.97</v>
      </c>
      <c r="Y154" s="109">
        <v>0.97</v>
      </c>
      <c r="Z154" s="109">
        <v>0.96</v>
      </c>
      <c r="AA154" s="109">
        <v>0.98</v>
      </c>
      <c r="AB154" s="109">
        <v>0.97</v>
      </c>
      <c r="AC154" s="109">
        <v>0.97</v>
      </c>
      <c r="AD154" s="109">
        <v>0.96</v>
      </c>
      <c r="AE154" s="109">
        <v>0.94</v>
      </c>
      <c r="AH154">
        <v>0</v>
      </c>
      <c r="AI154">
        <v>0</v>
      </c>
      <c r="AJ154">
        <v>0</v>
      </c>
    </row>
    <row r="155" spans="1:36" x14ac:dyDescent="0.25">
      <c r="A155" t="s">
        <v>7489</v>
      </c>
      <c r="B155" t="s">
        <v>7490</v>
      </c>
      <c r="C155" t="s">
        <v>449</v>
      </c>
      <c r="D155" t="s">
        <v>450</v>
      </c>
      <c r="E155" s="108">
        <v>95</v>
      </c>
      <c r="F155" s="109">
        <v>0.91578947368421049</v>
      </c>
      <c r="G155" s="109">
        <v>0.95789473684210524</v>
      </c>
      <c r="H155" s="109">
        <v>0.93684210526315792</v>
      </c>
      <c r="I155" s="110">
        <v>0</v>
      </c>
      <c r="J155" s="109" t="e">
        <v>#DIV/0!</v>
      </c>
      <c r="L155" s="111">
        <v>84</v>
      </c>
      <c r="M155" s="112">
        <v>0.94047619047619047</v>
      </c>
      <c r="N155" s="112">
        <v>0.88095238095238093</v>
      </c>
      <c r="O155" s="112">
        <v>0.95238095238095233</v>
      </c>
      <c r="P155" s="112">
        <v>0.86904761904761907</v>
      </c>
      <c r="Q155" s="112">
        <v>0.88095238095238093</v>
      </c>
      <c r="R155" s="113">
        <v>0</v>
      </c>
      <c r="S155" s="112" t="e">
        <v>#DIV/0!</v>
      </c>
      <c r="U155" s="108">
        <v>98</v>
      </c>
      <c r="V155" s="109">
        <v>0.98979591836734693</v>
      </c>
      <c r="W155" s="109">
        <v>0.94897959183673475</v>
      </c>
      <c r="X155" s="109">
        <v>0.98979591836734693</v>
      </c>
      <c r="Y155" s="109">
        <v>0.98979591836734693</v>
      </c>
      <c r="Z155" s="109">
        <v>1</v>
      </c>
      <c r="AA155" s="109">
        <v>0.97959183673469385</v>
      </c>
      <c r="AB155" s="109">
        <v>0.98979591836734693</v>
      </c>
      <c r="AC155" s="109">
        <v>0.95918367346938771</v>
      </c>
      <c r="AD155" s="109">
        <v>0.98979591836734693</v>
      </c>
      <c r="AE155" s="109">
        <v>0.91836734693877553</v>
      </c>
      <c r="AH155">
        <v>0</v>
      </c>
      <c r="AI155">
        <v>0</v>
      </c>
      <c r="AJ155">
        <v>0</v>
      </c>
    </row>
    <row r="156" spans="1:36" x14ac:dyDescent="0.25">
      <c r="A156" t="s">
        <v>7465</v>
      </c>
      <c r="B156" t="s">
        <v>7466</v>
      </c>
      <c r="C156" t="s">
        <v>449</v>
      </c>
      <c r="D156" t="s">
        <v>450</v>
      </c>
      <c r="E156" s="108">
        <v>104</v>
      </c>
      <c r="F156" s="109">
        <v>0.81730769230769229</v>
      </c>
      <c r="G156" s="109">
        <v>0.84615384615384615</v>
      </c>
      <c r="H156" s="109">
        <v>0.81730769230769229</v>
      </c>
      <c r="I156" s="110">
        <v>0</v>
      </c>
      <c r="J156" s="109" t="e">
        <v>#DIV/0!</v>
      </c>
      <c r="L156" s="111">
        <v>121</v>
      </c>
      <c r="M156" s="112">
        <v>0.97520661157024791</v>
      </c>
      <c r="N156" s="112">
        <v>0.95867768595041325</v>
      </c>
      <c r="O156" s="112">
        <v>0.98347107438016534</v>
      </c>
      <c r="P156" s="112">
        <v>0.95041322314049592</v>
      </c>
      <c r="Q156" s="112">
        <v>0.90909090909090906</v>
      </c>
      <c r="R156" s="113">
        <v>0</v>
      </c>
      <c r="S156" s="112" t="e">
        <v>#DIV/0!</v>
      </c>
      <c r="U156" s="108">
        <v>106</v>
      </c>
      <c r="V156" s="109">
        <v>0.98113207547169812</v>
      </c>
      <c r="W156" s="109">
        <v>0.96226415094339623</v>
      </c>
      <c r="X156" s="109">
        <v>0.98113207547169812</v>
      </c>
      <c r="Y156" s="109">
        <v>0.98113207547169812</v>
      </c>
      <c r="Z156" s="109">
        <v>0.97169811320754718</v>
      </c>
      <c r="AA156" s="109">
        <v>0.95283018867924529</v>
      </c>
      <c r="AB156" s="109">
        <v>0.97169811320754718</v>
      </c>
      <c r="AC156" s="109">
        <v>0.93396226415094341</v>
      </c>
      <c r="AD156" s="109">
        <v>0.97169811320754718</v>
      </c>
      <c r="AE156" s="109">
        <v>0.94339622641509435</v>
      </c>
      <c r="AH156">
        <v>0</v>
      </c>
      <c r="AI156">
        <v>0</v>
      </c>
      <c r="AJ156">
        <v>0</v>
      </c>
    </row>
    <row r="157" spans="1:36" x14ac:dyDescent="0.25">
      <c r="A157" t="s">
        <v>7565</v>
      </c>
      <c r="B157" t="s">
        <v>7566</v>
      </c>
      <c r="C157" t="s">
        <v>449</v>
      </c>
      <c r="D157" t="s">
        <v>450</v>
      </c>
      <c r="E157" s="108">
        <v>110</v>
      </c>
      <c r="F157" s="109">
        <v>0.98181818181818181</v>
      </c>
      <c r="G157" s="109">
        <v>0.99090909090909096</v>
      </c>
      <c r="H157" s="109">
        <v>0.97272727272727277</v>
      </c>
      <c r="I157" s="110">
        <v>0</v>
      </c>
      <c r="J157" s="109" t="e">
        <v>#DIV/0!</v>
      </c>
      <c r="L157" s="111">
        <v>101</v>
      </c>
      <c r="M157" s="112">
        <v>0.98019801980198018</v>
      </c>
      <c r="N157" s="112">
        <v>0.95049504950495045</v>
      </c>
      <c r="O157" s="112">
        <v>0.99009900990099009</v>
      </c>
      <c r="P157" s="112">
        <v>0.97029702970297027</v>
      </c>
      <c r="Q157" s="112">
        <v>0.97029702970297027</v>
      </c>
      <c r="R157" s="113" t="s">
        <v>1195</v>
      </c>
      <c r="S157" s="112">
        <v>0</v>
      </c>
      <c r="U157" s="108">
        <v>75</v>
      </c>
      <c r="V157" s="109">
        <v>0.98666666666666669</v>
      </c>
      <c r="W157" s="109">
        <v>0.97333333333333338</v>
      </c>
      <c r="X157" s="109">
        <v>1</v>
      </c>
      <c r="Y157" s="109">
        <v>1</v>
      </c>
      <c r="Z157" s="109">
        <v>0.97333333333333338</v>
      </c>
      <c r="AA157" s="109">
        <v>0.97333333333333338</v>
      </c>
      <c r="AB157" s="109">
        <v>0.98666666666666669</v>
      </c>
      <c r="AC157" s="109">
        <v>0.97333333333333338</v>
      </c>
      <c r="AD157" s="109">
        <v>0.94666666666666666</v>
      </c>
      <c r="AE157" s="109">
        <v>0.96</v>
      </c>
      <c r="AH157">
        <v>0</v>
      </c>
      <c r="AI157">
        <v>0</v>
      </c>
      <c r="AJ157">
        <v>0</v>
      </c>
    </row>
    <row r="158" spans="1:36" x14ac:dyDescent="0.25">
      <c r="A158" t="s">
        <v>7597</v>
      </c>
      <c r="B158" t="s">
        <v>7598</v>
      </c>
      <c r="C158" t="s">
        <v>449</v>
      </c>
      <c r="D158" t="s">
        <v>450</v>
      </c>
      <c r="E158" s="108">
        <v>36</v>
      </c>
      <c r="F158" s="109">
        <v>0.94444444444444442</v>
      </c>
      <c r="G158" s="109">
        <v>0.94444444444444442</v>
      </c>
      <c r="H158" s="109">
        <v>0.94444444444444442</v>
      </c>
      <c r="I158" s="110">
        <v>0</v>
      </c>
      <c r="J158" s="109" t="e">
        <v>#DIV/0!</v>
      </c>
      <c r="L158" s="111">
        <v>50</v>
      </c>
      <c r="M158" s="112">
        <v>0.98</v>
      </c>
      <c r="N158" s="112">
        <v>0.96</v>
      </c>
      <c r="O158" s="112">
        <v>1</v>
      </c>
      <c r="P158" s="112">
        <v>0.94</v>
      </c>
      <c r="Q158" s="112">
        <v>0.96</v>
      </c>
      <c r="R158" s="113">
        <v>0</v>
      </c>
      <c r="S158" s="112" t="e">
        <v>#DIV/0!</v>
      </c>
      <c r="U158" s="108">
        <v>65</v>
      </c>
      <c r="V158" s="109">
        <v>0.98461538461538467</v>
      </c>
      <c r="W158" s="109">
        <v>0.96923076923076923</v>
      </c>
      <c r="X158" s="109">
        <v>0.98461538461538467</v>
      </c>
      <c r="Y158" s="109">
        <v>0.98461538461538467</v>
      </c>
      <c r="Z158" s="109">
        <v>0.98461538461538467</v>
      </c>
      <c r="AA158" s="109">
        <v>0.96923076923076923</v>
      </c>
      <c r="AB158" s="109">
        <v>0.96923076923076923</v>
      </c>
      <c r="AC158" s="109">
        <v>0.93846153846153846</v>
      </c>
      <c r="AD158" s="109">
        <v>0.98461538461538467</v>
      </c>
      <c r="AE158" s="109">
        <v>0.93846153846153846</v>
      </c>
      <c r="AH158">
        <v>0</v>
      </c>
      <c r="AI158">
        <v>0</v>
      </c>
      <c r="AJ158">
        <v>0</v>
      </c>
    </row>
    <row r="159" spans="1:36" x14ac:dyDescent="0.25">
      <c r="A159" t="s">
        <v>7457</v>
      </c>
      <c r="B159" t="s">
        <v>7458</v>
      </c>
      <c r="C159" t="s">
        <v>449</v>
      </c>
      <c r="D159" t="s">
        <v>450</v>
      </c>
      <c r="E159" s="108">
        <v>80</v>
      </c>
      <c r="F159" s="109">
        <v>0.91249999999999998</v>
      </c>
      <c r="G159" s="109">
        <v>0.95</v>
      </c>
      <c r="H159" s="109">
        <v>0.88749999999999996</v>
      </c>
      <c r="I159" s="110">
        <v>0</v>
      </c>
      <c r="J159" s="109" t="e">
        <v>#DIV/0!</v>
      </c>
      <c r="L159" s="111">
        <v>88</v>
      </c>
      <c r="M159" s="112">
        <v>0.97727272727272729</v>
      </c>
      <c r="N159" s="112">
        <v>0.93181818181818177</v>
      </c>
      <c r="O159" s="112">
        <v>0.96590909090909094</v>
      </c>
      <c r="P159" s="112">
        <v>0.96590909090909094</v>
      </c>
      <c r="Q159" s="112">
        <v>0.95454545454545459</v>
      </c>
      <c r="R159" s="113" t="s">
        <v>1195</v>
      </c>
      <c r="S159" s="112">
        <v>1</v>
      </c>
      <c r="U159" s="108">
        <v>110</v>
      </c>
      <c r="V159" s="109">
        <v>0.96363636363636362</v>
      </c>
      <c r="W159" s="109">
        <v>0.97272727272727277</v>
      </c>
      <c r="X159" s="109">
        <v>0.96363636363636362</v>
      </c>
      <c r="Y159" s="109">
        <v>0.96363636363636362</v>
      </c>
      <c r="Z159" s="109">
        <v>0.97272727272727277</v>
      </c>
      <c r="AA159" s="109">
        <v>0.96363636363636362</v>
      </c>
      <c r="AB159" s="109">
        <v>0.96363636363636362</v>
      </c>
      <c r="AC159" s="109">
        <v>0.95454545454545459</v>
      </c>
      <c r="AD159" s="109">
        <v>0.96363636363636362</v>
      </c>
      <c r="AE159" s="109">
        <v>0.9363636363636364</v>
      </c>
      <c r="AH159">
        <v>0</v>
      </c>
      <c r="AI159">
        <v>0</v>
      </c>
      <c r="AJ159">
        <v>0</v>
      </c>
    </row>
    <row r="160" spans="1:36" x14ac:dyDescent="0.25">
      <c r="A160" t="s">
        <v>7413</v>
      </c>
      <c r="B160" t="s">
        <v>7414</v>
      </c>
      <c r="C160" t="s">
        <v>449</v>
      </c>
      <c r="D160" t="s">
        <v>450</v>
      </c>
      <c r="E160" s="108">
        <v>101</v>
      </c>
      <c r="F160" s="109">
        <v>0.85148514851485146</v>
      </c>
      <c r="G160" s="109">
        <v>0.91089108910891092</v>
      </c>
      <c r="H160" s="109">
        <v>0.87128712871287128</v>
      </c>
      <c r="I160" s="110">
        <v>0</v>
      </c>
      <c r="J160" s="109" t="e">
        <v>#DIV/0!</v>
      </c>
      <c r="L160" s="111">
        <v>146</v>
      </c>
      <c r="M160" s="112">
        <v>0.9726027397260274</v>
      </c>
      <c r="N160" s="112">
        <v>0.93150684931506844</v>
      </c>
      <c r="O160" s="112">
        <v>0.97945205479452058</v>
      </c>
      <c r="P160" s="112">
        <v>0.93835616438356162</v>
      </c>
      <c r="Q160" s="112">
        <v>0.9452054794520548</v>
      </c>
      <c r="R160" s="113" t="s">
        <v>1195</v>
      </c>
      <c r="S160" s="112">
        <v>0</v>
      </c>
      <c r="U160" s="108">
        <v>139</v>
      </c>
      <c r="V160" s="109">
        <v>0.98561151079136688</v>
      </c>
      <c r="W160" s="109">
        <v>0.93525179856115104</v>
      </c>
      <c r="X160" s="109">
        <v>0.98561151079136688</v>
      </c>
      <c r="Y160" s="109">
        <v>0.98561151079136688</v>
      </c>
      <c r="Z160" s="109">
        <v>0.97122302158273377</v>
      </c>
      <c r="AA160" s="109">
        <v>0.94964028776978415</v>
      </c>
      <c r="AB160" s="109">
        <v>0.97122302158273377</v>
      </c>
      <c r="AC160" s="109">
        <v>0.92086330935251803</v>
      </c>
      <c r="AD160" s="109">
        <v>0.95683453237410077</v>
      </c>
      <c r="AE160" s="109">
        <v>0.89928057553956831</v>
      </c>
      <c r="AH160">
        <v>0</v>
      </c>
      <c r="AI160">
        <v>0</v>
      </c>
      <c r="AJ160">
        <v>0</v>
      </c>
    </row>
    <row r="161" spans="1:36" x14ac:dyDescent="0.25">
      <c r="A161" t="s">
        <v>7552</v>
      </c>
      <c r="B161" t="s">
        <v>7553</v>
      </c>
      <c r="C161" t="s">
        <v>449</v>
      </c>
      <c r="D161" t="s">
        <v>450</v>
      </c>
      <c r="E161" s="108">
        <v>53</v>
      </c>
      <c r="F161" s="109">
        <v>0.98113207547169812</v>
      </c>
      <c r="G161" s="109">
        <v>0.98113207547169812</v>
      </c>
      <c r="H161" s="109">
        <v>0.98113207547169812</v>
      </c>
      <c r="I161" s="110">
        <v>0</v>
      </c>
      <c r="J161" s="109" t="e">
        <v>#DIV/0!</v>
      </c>
      <c r="L161" s="111">
        <v>61</v>
      </c>
      <c r="M161" s="112">
        <v>0.96721311475409832</v>
      </c>
      <c r="N161" s="112">
        <v>0.95081967213114749</v>
      </c>
      <c r="O161" s="112">
        <v>0.98360655737704916</v>
      </c>
      <c r="P161" s="112">
        <v>0.96721311475409832</v>
      </c>
      <c r="Q161" s="112">
        <v>0.95081967213114749</v>
      </c>
      <c r="R161" s="113">
        <v>0</v>
      </c>
      <c r="S161" s="112" t="e">
        <v>#DIV/0!</v>
      </c>
      <c r="U161" s="108">
        <v>79</v>
      </c>
      <c r="V161" s="109">
        <v>0.93670886075949367</v>
      </c>
      <c r="W161" s="109">
        <v>0.92405063291139244</v>
      </c>
      <c r="X161" s="109">
        <v>0.93670886075949367</v>
      </c>
      <c r="Y161" s="109">
        <v>0.93670886075949367</v>
      </c>
      <c r="Z161" s="109">
        <v>0.96202531645569622</v>
      </c>
      <c r="AA161" s="109">
        <v>0.88607594936708856</v>
      </c>
      <c r="AB161" s="109">
        <v>0.92405063291139244</v>
      </c>
      <c r="AC161" s="109">
        <v>0.91139240506329111</v>
      </c>
      <c r="AD161" s="109">
        <v>0.92405063291139244</v>
      </c>
      <c r="AE161" s="109">
        <v>0.82278481012658233</v>
      </c>
      <c r="AH161">
        <v>0</v>
      </c>
      <c r="AI161">
        <v>0</v>
      </c>
      <c r="AJ161">
        <v>0</v>
      </c>
    </row>
    <row r="162" spans="1:36" x14ac:dyDescent="0.25">
      <c r="A162" t="s">
        <v>7510</v>
      </c>
      <c r="B162" t="s">
        <v>7511</v>
      </c>
      <c r="C162" t="s">
        <v>449</v>
      </c>
      <c r="D162" t="s">
        <v>450</v>
      </c>
      <c r="E162" s="108">
        <v>74</v>
      </c>
      <c r="F162" s="109">
        <v>0.98648648648648651</v>
      </c>
      <c r="G162" s="109">
        <v>1</v>
      </c>
      <c r="H162" s="109">
        <v>0.98648648648648651</v>
      </c>
      <c r="I162" s="110">
        <v>0</v>
      </c>
      <c r="J162" s="109" t="e">
        <v>#DIV/0!</v>
      </c>
      <c r="L162" s="111">
        <v>87</v>
      </c>
      <c r="M162" s="112">
        <v>0.95402298850574707</v>
      </c>
      <c r="N162" s="112">
        <v>0.90804597701149425</v>
      </c>
      <c r="O162" s="112">
        <v>0.96551724137931039</v>
      </c>
      <c r="P162" s="112">
        <v>0.93103448275862066</v>
      </c>
      <c r="Q162" s="112">
        <v>0.93103448275862066</v>
      </c>
      <c r="R162" s="113">
        <v>0</v>
      </c>
      <c r="S162" s="112" t="e">
        <v>#DIV/0!</v>
      </c>
      <c r="U162" s="108">
        <v>89</v>
      </c>
      <c r="V162" s="109">
        <v>0.97752808988764039</v>
      </c>
      <c r="W162" s="109">
        <v>0.9438202247191011</v>
      </c>
      <c r="X162" s="109">
        <v>0.9887640449438202</v>
      </c>
      <c r="Y162" s="109">
        <v>0.9887640449438202</v>
      </c>
      <c r="Z162" s="109">
        <v>0.9662921348314607</v>
      </c>
      <c r="AA162" s="109">
        <v>0.9438202247191011</v>
      </c>
      <c r="AB162" s="109">
        <v>0.9550561797752809</v>
      </c>
      <c r="AC162" s="109">
        <v>0.9662921348314607</v>
      </c>
      <c r="AD162" s="109">
        <v>0.9438202247191011</v>
      </c>
      <c r="AE162" s="109">
        <v>0.9213483146067416</v>
      </c>
      <c r="AH162">
        <v>0</v>
      </c>
      <c r="AI162">
        <v>0</v>
      </c>
      <c r="AJ162">
        <v>0</v>
      </c>
    </row>
    <row r="163" spans="1:36" x14ac:dyDescent="0.25">
      <c r="A163" t="s">
        <v>7786</v>
      </c>
      <c r="B163" t="s">
        <v>960</v>
      </c>
      <c r="C163" t="s">
        <v>449</v>
      </c>
      <c r="D163" t="s">
        <v>450</v>
      </c>
      <c r="E163" s="108">
        <v>29</v>
      </c>
      <c r="F163" s="109">
        <v>1</v>
      </c>
      <c r="G163" s="109">
        <v>1</v>
      </c>
      <c r="H163" s="109">
        <v>1</v>
      </c>
      <c r="I163" s="110">
        <v>0</v>
      </c>
      <c r="J163" s="109" t="e">
        <v>#DIV/0!</v>
      </c>
      <c r="L163" s="111">
        <v>24</v>
      </c>
      <c r="M163" s="112">
        <v>1</v>
      </c>
      <c r="N163" s="112">
        <v>1</v>
      </c>
      <c r="O163" s="112">
        <v>1</v>
      </c>
      <c r="P163" s="112">
        <v>1</v>
      </c>
      <c r="Q163" s="112">
        <v>1</v>
      </c>
      <c r="R163" s="113">
        <v>0</v>
      </c>
      <c r="S163" s="112" t="e">
        <v>#DIV/0!</v>
      </c>
      <c r="U163" s="108">
        <v>21</v>
      </c>
      <c r="V163" s="109">
        <v>1</v>
      </c>
      <c r="W163" s="109">
        <v>1</v>
      </c>
      <c r="X163" s="109">
        <v>1</v>
      </c>
      <c r="Y163" s="109">
        <v>1</v>
      </c>
      <c r="Z163" s="109">
        <v>1</v>
      </c>
      <c r="AA163" s="109">
        <v>1</v>
      </c>
      <c r="AB163" s="109">
        <v>0.95238095238095233</v>
      </c>
      <c r="AC163" s="109">
        <v>0.95238095238095233</v>
      </c>
      <c r="AD163" s="109">
        <v>1</v>
      </c>
      <c r="AE163" s="109">
        <v>1</v>
      </c>
      <c r="AH163">
        <v>0</v>
      </c>
      <c r="AI163">
        <v>0</v>
      </c>
      <c r="AJ163">
        <v>0</v>
      </c>
    </row>
    <row r="164" spans="1:36" x14ac:dyDescent="0.25">
      <c r="A164" t="s">
        <v>7681</v>
      </c>
      <c r="B164" t="s">
        <v>7682</v>
      </c>
      <c r="C164" t="s">
        <v>449</v>
      </c>
      <c r="D164" t="s">
        <v>450</v>
      </c>
      <c r="E164" s="108">
        <v>32</v>
      </c>
      <c r="F164" s="109">
        <v>1</v>
      </c>
      <c r="G164" s="109">
        <v>1</v>
      </c>
      <c r="H164" s="109">
        <v>1</v>
      </c>
      <c r="I164" s="110">
        <v>0</v>
      </c>
      <c r="J164" s="109" t="e">
        <v>#DIV/0!</v>
      </c>
      <c r="L164" s="111">
        <v>26</v>
      </c>
      <c r="M164" s="112">
        <v>1</v>
      </c>
      <c r="N164" s="112">
        <v>1</v>
      </c>
      <c r="O164" s="112">
        <v>1</v>
      </c>
      <c r="P164" s="112">
        <v>1</v>
      </c>
      <c r="Q164" s="112">
        <v>1</v>
      </c>
      <c r="R164" s="113">
        <v>0</v>
      </c>
      <c r="S164" s="112" t="e">
        <v>#DIV/0!</v>
      </c>
      <c r="U164" s="108">
        <v>41</v>
      </c>
      <c r="V164" s="109">
        <v>1</v>
      </c>
      <c r="W164" s="109">
        <v>0.97560975609756095</v>
      </c>
      <c r="X164" s="109">
        <v>1</v>
      </c>
      <c r="Y164" s="109">
        <v>1</v>
      </c>
      <c r="Z164" s="109">
        <v>0.97560975609756095</v>
      </c>
      <c r="AA164" s="109">
        <v>0.97560975609756095</v>
      </c>
      <c r="AB164" s="109">
        <v>1</v>
      </c>
      <c r="AC164" s="109">
        <v>1</v>
      </c>
      <c r="AD164" s="109">
        <v>1</v>
      </c>
      <c r="AE164" s="109">
        <v>0.97560975609756095</v>
      </c>
      <c r="AH164">
        <v>0</v>
      </c>
      <c r="AI164">
        <v>0</v>
      </c>
      <c r="AJ164">
        <v>0</v>
      </c>
    </row>
    <row r="165" spans="1:36" x14ac:dyDescent="0.25">
      <c r="A165" t="s">
        <v>7567</v>
      </c>
      <c r="B165" t="s">
        <v>7568</v>
      </c>
      <c r="C165" t="s">
        <v>449</v>
      </c>
      <c r="D165" t="s">
        <v>450</v>
      </c>
      <c r="E165" s="108">
        <v>100</v>
      </c>
      <c r="F165" s="109">
        <v>0.87</v>
      </c>
      <c r="G165" s="109">
        <v>0.93</v>
      </c>
      <c r="H165" s="109">
        <v>0.88</v>
      </c>
      <c r="I165" s="110">
        <v>0</v>
      </c>
      <c r="J165" s="109" t="e">
        <v>#DIV/0!</v>
      </c>
      <c r="L165" s="111">
        <v>74</v>
      </c>
      <c r="M165" s="112">
        <v>0.94594594594594594</v>
      </c>
      <c r="N165" s="112">
        <v>0.68918918918918914</v>
      </c>
      <c r="O165" s="112">
        <v>0.98648648648648651</v>
      </c>
      <c r="P165" s="112">
        <v>0.56756756756756754</v>
      </c>
      <c r="Q165" s="112">
        <v>0.55405405405405406</v>
      </c>
      <c r="R165" s="113">
        <v>0</v>
      </c>
      <c r="S165" s="112" t="e">
        <v>#DIV/0!</v>
      </c>
      <c r="U165" s="108">
        <v>74</v>
      </c>
      <c r="V165" s="109">
        <v>0.93243243243243246</v>
      </c>
      <c r="W165" s="109">
        <v>0.70270270270270274</v>
      </c>
      <c r="X165" s="109">
        <v>0.93243243243243246</v>
      </c>
      <c r="Y165" s="109">
        <v>0.93243243243243246</v>
      </c>
      <c r="Z165" s="109">
        <v>0.94594594594594594</v>
      </c>
      <c r="AA165" s="109">
        <v>0.90540540540540537</v>
      </c>
      <c r="AB165" s="109">
        <v>0.89189189189189189</v>
      </c>
      <c r="AC165" s="109">
        <v>0.71621621621621623</v>
      </c>
      <c r="AD165" s="109">
        <v>0.93243243243243246</v>
      </c>
      <c r="AE165" s="109">
        <v>0.81081081081081086</v>
      </c>
      <c r="AH165">
        <v>0</v>
      </c>
      <c r="AI165">
        <v>0</v>
      </c>
      <c r="AJ165">
        <v>0</v>
      </c>
    </row>
    <row r="166" spans="1:36" x14ac:dyDescent="0.25">
      <c r="A166" t="s">
        <v>7781</v>
      </c>
      <c r="B166" t="s">
        <v>1693</v>
      </c>
      <c r="C166" t="s">
        <v>449</v>
      </c>
      <c r="D166" t="s">
        <v>450</v>
      </c>
      <c r="E166" s="108">
        <v>20</v>
      </c>
      <c r="F166" s="109">
        <v>0.95</v>
      </c>
      <c r="G166" s="109">
        <v>0.95</v>
      </c>
      <c r="H166" s="109">
        <v>0.95</v>
      </c>
      <c r="I166" s="110">
        <v>0</v>
      </c>
      <c r="J166" s="109" t="e">
        <v>#DIV/0!</v>
      </c>
      <c r="L166" s="111">
        <v>17</v>
      </c>
      <c r="M166" s="112">
        <v>1</v>
      </c>
      <c r="N166" s="112">
        <v>0.94117647058823528</v>
      </c>
      <c r="O166" s="112">
        <v>1</v>
      </c>
      <c r="P166" s="112">
        <v>1</v>
      </c>
      <c r="Q166" s="112">
        <v>1</v>
      </c>
      <c r="R166" s="113">
        <v>0</v>
      </c>
      <c r="S166" s="112" t="e">
        <v>#DIV/0!</v>
      </c>
      <c r="U166" s="108">
        <v>23</v>
      </c>
      <c r="V166" s="109">
        <v>1</v>
      </c>
      <c r="W166" s="109">
        <v>0.95652173913043481</v>
      </c>
      <c r="X166" s="109">
        <v>1</v>
      </c>
      <c r="Y166" s="109">
        <v>1</v>
      </c>
      <c r="Z166" s="109">
        <v>1</v>
      </c>
      <c r="AA166" s="109">
        <v>0.95652173913043481</v>
      </c>
      <c r="AB166" s="109">
        <v>0.95652173913043481</v>
      </c>
      <c r="AC166" s="109">
        <v>0.95652173913043481</v>
      </c>
      <c r="AD166" s="109">
        <v>0.91304347826086951</v>
      </c>
      <c r="AE166" s="109">
        <v>0.86956521739130432</v>
      </c>
      <c r="AH166">
        <v>0</v>
      </c>
      <c r="AI166">
        <v>0</v>
      </c>
      <c r="AJ166">
        <v>0</v>
      </c>
    </row>
    <row r="167" spans="1:36" x14ac:dyDescent="0.25">
      <c r="A167" t="s">
        <v>7799</v>
      </c>
      <c r="B167" t="s">
        <v>7800</v>
      </c>
      <c r="C167" t="s">
        <v>449</v>
      </c>
      <c r="D167" t="s">
        <v>450</v>
      </c>
      <c r="E167" s="108">
        <v>25</v>
      </c>
      <c r="F167" s="109">
        <v>0.92</v>
      </c>
      <c r="G167" s="109">
        <v>0.96</v>
      </c>
      <c r="H167" s="109">
        <v>0.96</v>
      </c>
      <c r="I167" s="110">
        <v>0</v>
      </c>
      <c r="J167" s="109" t="e">
        <v>#DIV/0!</v>
      </c>
      <c r="L167" s="111">
        <v>32</v>
      </c>
      <c r="M167" s="112">
        <v>0.9375</v>
      </c>
      <c r="N167" s="112">
        <v>0.90625</v>
      </c>
      <c r="O167" s="112">
        <v>0.9375</v>
      </c>
      <c r="P167" s="112">
        <v>0.875</v>
      </c>
      <c r="Q167" s="112">
        <v>0.84375</v>
      </c>
      <c r="R167" s="113">
        <v>0</v>
      </c>
      <c r="S167" s="112" t="e">
        <v>#DIV/0!</v>
      </c>
      <c r="U167" s="108">
        <v>18</v>
      </c>
      <c r="V167" s="109">
        <v>0.94444444444444442</v>
      </c>
      <c r="W167" s="109">
        <v>0.94444444444444442</v>
      </c>
      <c r="X167" s="109">
        <v>0.94444444444444442</v>
      </c>
      <c r="Y167" s="109">
        <v>0.94444444444444442</v>
      </c>
      <c r="Z167" s="109">
        <v>0.88888888888888884</v>
      </c>
      <c r="AA167" s="109">
        <v>0.83333333333333337</v>
      </c>
      <c r="AB167" s="109">
        <v>0.88888888888888884</v>
      </c>
      <c r="AC167" s="109">
        <v>0.88888888888888884</v>
      </c>
      <c r="AD167" s="109">
        <v>0.83333333333333337</v>
      </c>
      <c r="AE167" s="109">
        <v>0.72222222222222221</v>
      </c>
      <c r="AH167">
        <v>0</v>
      </c>
      <c r="AI167">
        <v>0</v>
      </c>
      <c r="AJ167">
        <v>0</v>
      </c>
    </row>
    <row r="168" spans="1:36" x14ac:dyDescent="0.25">
      <c r="A168" t="s">
        <v>7775</v>
      </c>
      <c r="B168" t="s">
        <v>7776</v>
      </c>
      <c r="C168" t="s">
        <v>449</v>
      </c>
      <c r="D168" t="s">
        <v>450</v>
      </c>
      <c r="E168" s="108">
        <v>26</v>
      </c>
      <c r="F168" s="109">
        <v>0.80769230769230771</v>
      </c>
      <c r="G168" s="109">
        <v>0.80769230769230771</v>
      </c>
      <c r="H168" s="109">
        <v>0.84615384615384615</v>
      </c>
      <c r="I168" s="110">
        <v>0</v>
      </c>
      <c r="J168" s="109" t="e">
        <v>#DIV/0!</v>
      </c>
      <c r="L168" s="111">
        <v>24</v>
      </c>
      <c r="M168" s="112">
        <v>0.83333333333333337</v>
      </c>
      <c r="N168" s="112">
        <v>0.66666666666666663</v>
      </c>
      <c r="O168" s="112">
        <v>0.875</v>
      </c>
      <c r="P168" s="112">
        <v>0.66666666666666663</v>
      </c>
      <c r="Q168" s="112">
        <v>0.70833333333333337</v>
      </c>
      <c r="R168" s="113">
        <v>0</v>
      </c>
      <c r="S168" s="112" t="e">
        <v>#DIV/0!</v>
      </c>
      <c r="U168" s="108">
        <v>24</v>
      </c>
      <c r="V168" s="109">
        <v>0.91666666666666663</v>
      </c>
      <c r="W168" s="109">
        <v>0.58333333333333337</v>
      </c>
      <c r="X168" s="109">
        <v>0.91666666666666663</v>
      </c>
      <c r="Y168" s="109">
        <v>0.91666666666666663</v>
      </c>
      <c r="Z168" s="109">
        <v>0.95833333333333337</v>
      </c>
      <c r="AA168" s="109">
        <v>0.875</v>
      </c>
      <c r="AB168" s="109">
        <v>0.91666666666666663</v>
      </c>
      <c r="AC168" s="109">
        <v>0.58333333333333337</v>
      </c>
      <c r="AD168" s="109">
        <v>0.91666666666666663</v>
      </c>
      <c r="AE168" s="109">
        <v>0.79166666666666663</v>
      </c>
      <c r="AH168">
        <v>0</v>
      </c>
      <c r="AI168">
        <v>0</v>
      </c>
      <c r="AJ168">
        <v>0</v>
      </c>
    </row>
    <row r="169" spans="1:36" x14ac:dyDescent="0.25">
      <c r="A169" t="s">
        <v>7700</v>
      </c>
      <c r="B169" t="s">
        <v>7701</v>
      </c>
      <c r="C169" t="s">
        <v>449</v>
      </c>
      <c r="D169" t="s">
        <v>450</v>
      </c>
      <c r="E169" s="108">
        <v>24</v>
      </c>
      <c r="F169" s="109">
        <v>0.83333333333333337</v>
      </c>
      <c r="G169" s="109">
        <v>0.875</v>
      </c>
      <c r="H169" s="109">
        <v>0.83333333333333337</v>
      </c>
      <c r="I169" s="110">
        <v>0</v>
      </c>
      <c r="J169" s="109" t="e">
        <v>#DIV/0!</v>
      </c>
      <c r="L169" s="111">
        <v>35</v>
      </c>
      <c r="M169" s="112">
        <v>0.94285714285714284</v>
      </c>
      <c r="N169" s="112">
        <v>0.82857142857142863</v>
      </c>
      <c r="O169" s="112">
        <v>0.97142857142857142</v>
      </c>
      <c r="P169" s="112">
        <v>0.91428571428571426</v>
      </c>
      <c r="Q169" s="112">
        <v>0.91428571428571426</v>
      </c>
      <c r="R169" s="113">
        <v>0</v>
      </c>
      <c r="S169" s="112" t="e">
        <v>#DIV/0!</v>
      </c>
      <c r="U169" s="108">
        <v>38</v>
      </c>
      <c r="V169" s="109">
        <v>0.89473684210526316</v>
      </c>
      <c r="W169" s="109">
        <v>0.89473684210526316</v>
      </c>
      <c r="X169" s="109">
        <v>0.89473684210526316</v>
      </c>
      <c r="Y169" s="109">
        <v>0.89473684210526316</v>
      </c>
      <c r="Z169" s="109">
        <v>0.84210526315789469</v>
      </c>
      <c r="AA169" s="109">
        <v>0.84210526315789469</v>
      </c>
      <c r="AB169" s="109">
        <v>0.92105263157894735</v>
      </c>
      <c r="AC169" s="109">
        <v>0.89473684210526316</v>
      </c>
      <c r="AD169" s="109">
        <v>0.84210526315789469</v>
      </c>
      <c r="AE169" s="109">
        <v>0.78947368421052633</v>
      </c>
      <c r="AH169">
        <v>0</v>
      </c>
      <c r="AI169">
        <v>0</v>
      </c>
      <c r="AJ169">
        <v>0</v>
      </c>
    </row>
    <row r="170" spans="1:36" x14ac:dyDescent="0.25">
      <c r="A170" t="s">
        <v>7791</v>
      </c>
      <c r="B170" t="s">
        <v>7792</v>
      </c>
      <c r="C170" t="s">
        <v>449</v>
      </c>
      <c r="D170" t="s">
        <v>450</v>
      </c>
      <c r="E170" s="108">
        <v>17</v>
      </c>
      <c r="F170" s="109">
        <v>1</v>
      </c>
      <c r="G170" s="109">
        <v>1</v>
      </c>
      <c r="H170" s="109">
        <v>1</v>
      </c>
      <c r="I170" s="110">
        <v>0</v>
      </c>
      <c r="J170" s="109" t="e">
        <v>#DIV/0!</v>
      </c>
      <c r="L170" s="111">
        <v>23</v>
      </c>
      <c r="M170" s="112">
        <v>1</v>
      </c>
      <c r="N170" s="112">
        <v>1</v>
      </c>
      <c r="O170" s="112">
        <v>1</v>
      </c>
      <c r="P170" s="112">
        <v>1</v>
      </c>
      <c r="Q170" s="112">
        <v>1</v>
      </c>
      <c r="R170" s="113">
        <v>0</v>
      </c>
      <c r="S170" s="112" t="e">
        <v>#DIV/0!</v>
      </c>
      <c r="U170" s="108">
        <v>19</v>
      </c>
      <c r="V170" s="109">
        <v>1</v>
      </c>
      <c r="W170" s="109">
        <v>1</v>
      </c>
      <c r="X170" s="109">
        <v>1</v>
      </c>
      <c r="Y170" s="109">
        <v>1</v>
      </c>
      <c r="Z170" s="109">
        <v>1</v>
      </c>
      <c r="AA170" s="109">
        <v>1</v>
      </c>
      <c r="AB170" s="109">
        <v>1</v>
      </c>
      <c r="AC170" s="109">
        <v>1</v>
      </c>
      <c r="AD170" s="109">
        <v>1</v>
      </c>
      <c r="AE170" s="109">
        <v>1</v>
      </c>
      <c r="AH170">
        <v>0</v>
      </c>
      <c r="AI170">
        <v>0</v>
      </c>
      <c r="AJ170">
        <v>0</v>
      </c>
    </row>
    <row r="171" spans="1:36" x14ac:dyDescent="0.25">
      <c r="A171" t="s">
        <v>7683</v>
      </c>
      <c r="B171" t="s">
        <v>7684</v>
      </c>
      <c r="C171" t="s">
        <v>449</v>
      </c>
      <c r="D171" t="s">
        <v>450</v>
      </c>
      <c r="E171" s="108">
        <v>49</v>
      </c>
      <c r="F171" s="109">
        <v>1</v>
      </c>
      <c r="G171" s="109">
        <v>1</v>
      </c>
      <c r="H171" s="109">
        <v>1</v>
      </c>
      <c r="I171" s="110" t="s">
        <v>1195</v>
      </c>
      <c r="J171" s="109">
        <v>0</v>
      </c>
      <c r="L171" s="111">
        <v>48</v>
      </c>
      <c r="M171" s="112">
        <v>0.97916666666666663</v>
      </c>
      <c r="N171" s="112">
        <v>0.95833333333333337</v>
      </c>
      <c r="O171" s="112">
        <v>1</v>
      </c>
      <c r="P171" s="112">
        <v>0.95833333333333337</v>
      </c>
      <c r="Q171" s="112">
        <v>0.95833333333333337</v>
      </c>
      <c r="R171" s="113">
        <v>0</v>
      </c>
      <c r="S171" s="112" t="e">
        <v>#DIV/0!</v>
      </c>
      <c r="U171" s="108">
        <v>40</v>
      </c>
      <c r="V171" s="109">
        <v>0.95</v>
      </c>
      <c r="W171" s="109">
        <v>0.95</v>
      </c>
      <c r="X171" s="109">
        <v>0.95</v>
      </c>
      <c r="Y171" s="109">
        <v>0.95</v>
      </c>
      <c r="Z171" s="109">
        <v>0.95</v>
      </c>
      <c r="AA171" s="109">
        <v>0.92500000000000004</v>
      </c>
      <c r="AB171" s="109">
        <v>0.95</v>
      </c>
      <c r="AC171" s="109">
        <v>0.95</v>
      </c>
      <c r="AD171" s="109">
        <v>0.92500000000000004</v>
      </c>
      <c r="AE171" s="109">
        <v>0.92500000000000004</v>
      </c>
      <c r="AH171">
        <v>0</v>
      </c>
      <c r="AI171">
        <v>0</v>
      </c>
      <c r="AJ171">
        <v>0</v>
      </c>
    </row>
    <row r="172" spans="1:36" x14ac:dyDescent="0.25">
      <c r="A172" t="s">
        <v>7544</v>
      </c>
      <c r="B172" t="s">
        <v>7545</v>
      </c>
      <c r="C172" t="s">
        <v>449</v>
      </c>
      <c r="D172" t="s">
        <v>450</v>
      </c>
      <c r="E172" s="108">
        <v>84</v>
      </c>
      <c r="F172" s="109">
        <v>0.98809523809523814</v>
      </c>
      <c r="G172" s="109">
        <v>0.98809523809523814</v>
      </c>
      <c r="H172" s="109">
        <v>0.98809523809523814</v>
      </c>
      <c r="I172" s="110">
        <v>0</v>
      </c>
      <c r="J172" s="109" t="e">
        <v>#DIV/0!</v>
      </c>
      <c r="L172" s="111">
        <v>76</v>
      </c>
      <c r="M172" s="112">
        <v>0.97368421052631582</v>
      </c>
      <c r="N172" s="112">
        <v>0.92105263157894735</v>
      </c>
      <c r="O172" s="112">
        <v>0.98684210526315785</v>
      </c>
      <c r="P172" s="112">
        <v>0.93421052631578949</v>
      </c>
      <c r="Q172" s="112">
        <v>0.90789473684210531</v>
      </c>
      <c r="R172" s="113">
        <v>0</v>
      </c>
      <c r="S172" s="112" t="e">
        <v>#DIV/0!</v>
      </c>
      <c r="U172" s="108">
        <v>80</v>
      </c>
      <c r="V172" s="109">
        <v>0.92500000000000004</v>
      </c>
      <c r="W172" s="109">
        <v>0.92500000000000004</v>
      </c>
      <c r="X172" s="109">
        <v>0.92500000000000004</v>
      </c>
      <c r="Y172" s="109">
        <v>0.92500000000000004</v>
      </c>
      <c r="Z172" s="109">
        <v>0.9375</v>
      </c>
      <c r="AA172" s="109">
        <v>0.92500000000000004</v>
      </c>
      <c r="AB172" s="109">
        <v>0.95</v>
      </c>
      <c r="AC172" s="109">
        <v>0.9375</v>
      </c>
      <c r="AD172" s="109">
        <v>0.91249999999999998</v>
      </c>
      <c r="AE172" s="109">
        <v>0.875</v>
      </c>
      <c r="AH172">
        <v>0</v>
      </c>
      <c r="AI172">
        <v>0</v>
      </c>
      <c r="AJ172">
        <v>0</v>
      </c>
    </row>
    <row r="173" spans="1:36" x14ac:dyDescent="0.25">
      <c r="A173" t="s">
        <v>7834</v>
      </c>
      <c r="B173" t="s">
        <v>7835</v>
      </c>
      <c r="C173" t="s">
        <v>449</v>
      </c>
      <c r="D173" t="s">
        <v>450</v>
      </c>
      <c r="E173" s="108">
        <v>8</v>
      </c>
      <c r="F173" s="109">
        <v>1</v>
      </c>
      <c r="G173" s="109">
        <v>1</v>
      </c>
      <c r="H173" s="109">
        <v>1</v>
      </c>
      <c r="I173" s="110">
        <v>0</v>
      </c>
      <c r="J173" s="109" t="e">
        <v>#DIV/0!</v>
      </c>
      <c r="L173" s="111">
        <v>0</v>
      </c>
      <c r="M173" s="112" t="e">
        <v>#DIV/0!</v>
      </c>
      <c r="N173" s="112" t="e">
        <v>#DIV/0!</v>
      </c>
      <c r="O173" s="112" t="e">
        <v>#DIV/0!</v>
      </c>
      <c r="P173" s="112" t="e">
        <v>#DIV/0!</v>
      </c>
      <c r="Q173" s="112" t="e">
        <v>#DIV/0!</v>
      </c>
      <c r="R173" s="113">
        <v>0</v>
      </c>
      <c r="S173" s="112" t="e">
        <v>#DIV/0!</v>
      </c>
      <c r="U173" s="108">
        <v>0</v>
      </c>
      <c r="V173" s="109" t="e">
        <v>#DIV/0!</v>
      </c>
      <c r="W173" s="109" t="e">
        <v>#DIV/0!</v>
      </c>
      <c r="X173" s="109" t="e">
        <v>#DIV/0!</v>
      </c>
      <c r="Y173" s="109" t="e">
        <v>#DIV/0!</v>
      </c>
      <c r="Z173" s="109" t="e">
        <v>#DIV/0!</v>
      </c>
      <c r="AA173" s="109" t="e">
        <v>#DIV/0!</v>
      </c>
      <c r="AB173" s="109" t="e">
        <v>#DIV/0!</v>
      </c>
      <c r="AC173" s="109" t="e">
        <v>#DIV/0!</v>
      </c>
      <c r="AD173" s="109" t="e">
        <v>#DIV/0!</v>
      </c>
      <c r="AE173" s="109" t="e">
        <v>#DIV/0!</v>
      </c>
      <c r="AH173">
        <v>0</v>
      </c>
      <c r="AI173">
        <v>0</v>
      </c>
      <c r="AJ173">
        <v>0</v>
      </c>
    </row>
    <row r="174" spans="1:36" x14ac:dyDescent="0.25">
      <c r="A174" t="s">
        <v>7702</v>
      </c>
      <c r="B174" t="s">
        <v>7703</v>
      </c>
      <c r="C174" t="s">
        <v>449</v>
      </c>
      <c r="D174" t="s">
        <v>450</v>
      </c>
      <c r="E174" s="108">
        <v>50</v>
      </c>
      <c r="F174" s="109">
        <v>0.98</v>
      </c>
      <c r="G174" s="109">
        <v>0.98</v>
      </c>
      <c r="H174" s="109">
        <v>0.98</v>
      </c>
      <c r="I174" s="110">
        <v>0</v>
      </c>
      <c r="J174" s="109" t="e">
        <v>#DIV/0!</v>
      </c>
      <c r="L174" s="111">
        <v>45</v>
      </c>
      <c r="M174" s="112">
        <v>0.91111111111111109</v>
      </c>
      <c r="N174" s="112">
        <v>0.8</v>
      </c>
      <c r="O174" s="112">
        <v>1</v>
      </c>
      <c r="P174" s="112">
        <v>0.73333333333333328</v>
      </c>
      <c r="Q174" s="112">
        <v>0.68888888888888888</v>
      </c>
      <c r="R174" s="113">
        <v>0</v>
      </c>
      <c r="S174" s="112" t="e">
        <v>#DIV/0!</v>
      </c>
      <c r="U174" s="108">
        <v>37</v>
      </c>
      <c r="V174" s="109">
        <v>0.94594594594594594</v>
      </c>
      <c r="W174" s="109">
        <v>0.81081081081081086</v>
      </c>
      <c r="X174" s="109">
        <v>0.94594594594594594</v>
      </c>
      <c r="Y174" s="109">
        <v>0.94594594594594594</v>
      </c>
      <c r="Z174" s="109">
        <v>0.91891891891891897</v>
      </c>
      <c r="AA174" s="109">
        <v>0.83783783783783783</v>
      </c>
      <c r="AB174" s="109">
        <v>0.89189189189189189</v>
      </c>
      <c r="AC174" s="109">
        <v>0.7567567567567568</v>
      </c>
      <c r="AD174" s="109">
        <v>0.91891891891891897</v>
      </c>
      <c r="AE174" s="109">
        <v>0.7567567567567568</v>
      </c>
      <c r="AH174">
        <v>0</v>
      </c>
      <c r="AI174">
        <v>0</v>
      </c>
      <c r="AJ174">
        <v>0</v>
      </c>
    </row>
    <row r="175" spans="1:36" x14ac:dyDescent="0.25">
      <c r="A175" t="s">
        <v>7497</v>
      </c>
      <c r="B175" t="s">
        <v>7498</v>
      </c>
      <c r="C175" t="s">
        <v>449</v>
      </c>
      <c r="D175" t="s">
        <v>450</v>
      </c>
      <c r="E175" s="108">
        <v>77</v>
      </c>
      <c r="F175" s="109">
        <v>0.94805194805194803</v>
      </c>
      <c r="G175" s="109">
        <v>0.96103896103896103</v>
      </c>
      <c r="H175" s="109">
        <v>0.93506493506493504</v>
      </c>
      <c r="I175" s="110" t="s">
        <v>1195</v>
      </c>
      <c r="J175" s="109">
        <v>1</v>
      </c>
      <c r="L175" s="111">
        <v>86</v>
      </c>
      <c r="M175" s="112">
        <v>0.86046511627906974</v>
      </c>
      <c r="N175" s="112">
        <v>0.84883720930232553</v>
      </c>
      <c r="O175" s="112">
        <v>0.86046511627906974</v>
      </c>
      <c r="P175" s="112">
        <v>0.82558139534883723</v>
      </c>
      <c r="Q175" s="112">
        <v>0.76744186046511631</v>
      </c>
      <c r="R175" s="113">
        <v>0</v>
      </c>
      <c r="S175" s="112" t="e">
        <v>#DIV/0!</v>
      </c>
      <c r="U175" s="108">
        <v>94</v>
      </c>
      <c r="V175" s="109">
        <v>0.81914893617021278</v>
      </c>
      <c r="W175" s="109">
        <v>0.73404255319148937</v>
      </c>
      <c r="X175" s="109">
        <v>0.81914893617021278</v>
      </c>
      <c r="Y175" s="109">
        <v>0.81914893617021278</v>
      </c>
      <c r="Z175" s="109">
        <v>0.7978723404255319</v>
      </c>
      <c r="AA175" s="109">
        <v>0.75531914893617025</v>
      </c>
      <c r="AB175" s="109">
        <v>0.82978723404255317</v>
      </c>
      <c r="AC175" s="109">
        <v>0.69148936170212771</v>
      </c>
      <c r="AD175" s="109">
        <v>0.74468085106382975</v>
      </c>
      <c r="AE175" s="109">
        <v>0.58510638297872342</v>
      </c>
      <c r="AH175">
        <v>0</v>
      </c>
      <c r="AI175">
        <v>0</v>
      </c>
      <c r="AJ175">
        <v>0</v>
      </c>
    </row>
    <row r="176" spans="1:36" x14ac:dyDescent="0.25">
      <c r="A176" t="s">
        <v>7627</v>
      </c>
      <c r="B176" t="s">
        <v>7628</v>
      </c>
      <c r="C176" t="s">
        <v>451</v>
      </c>
      <c r="D176" t="s">
        <v>452</v>
      </c>
      <c r="E176" s="108">
        <v>46</v>
      </c>
      <c r="F176" s="109">
        <v>0.95652173913043481</v>
      </c>
      <c r="G176" s="109">
        <v>0.95652173913043481</v>
      </c>
      <c r="H176" s="109">
        <v>0.95652173913043481</v>
      </c>
      <c r="I176" s="110">
        <v>0</v>
      </c>
      <c r="J176" s="109" t="e">
        <v>#DIV/0!</v>
      </c>
      <c r="L176" s="111">
        <v>51</v>
      </c>
      <c r="M176" s="112">
        <v>0.96078431372549022</v>
      </c>
      <c r="N176" s="112">
        <v>0.98039215686274506</v>
      </c>
      <c r="O176" s="112">
        <v>1</v>
      </c>
      <c r="P176" s="112">
        <v>0.90196078431372551</v>
      </c>
      <c r="Q176" s="112">
        <v>0.90196078431372551</v>
      </c>
      <c r="R176" s="113">
        <v>0</v>
      </c>
      <c r="S176" s="112" t="e">
        <v>#DIV/0!</v>
      </c>
      <c r="U176" s="108">
        <v>52</v>
      </c>
      <c r="V176" s="109">
        <v>0.94230769230769229</v>
      </c>
      <c r="W176" s="109">
        <v>0.82692307692307687</v>
      </c>
      <c r="X176" s="109">
        <v>0.94230769230769229</v>
      </c>
      <c r="Y176" s="109">
        <v>0.94230769230769229</v>
      </c>
      <c r="Z176" s="109">
        <v>0.92307692307692313</v>
      </c>
      <c r="AA176" s="109">
        <v>0.88461538461538458</v>
      </c>
      <c r="AB176" s="109">
        <v>0.88461538461538458</v>
      </c>
      <c r="AC176" s="109">
        <v>0.78846153846153844</v>
      </c>
      <c r="AD176" s="109">
        <v>0.88461538461538458</v>
      </c>
      <c r="AE176" s="109">
        <v>0.78846153846153844</v>
      </c>
      <c r="AH176">
        <v>0</v>
      </c>
      <c r="AI176">
        <v>0</v>
      </c>
      <c r="AJ176">
        <v>0</v>
      </c>
    </row>
    <row r="177" spans="1:36" x14ac:dyDescent="0.25">
      <c r="A177" t="s">
        <v>7548</v>
      </c>
      <c r="B177" t="s">
        <v>7549</v>
      </c>
      <c r="C177" t="s">
        <v>451</v>
      </c>
      <c r="D177" t="s">
        <v>452</v>
      </c>
      <c r="E177" s="108">
        <v>74</v>
      </c>
      <c r="F177" s="109">
        <v>0.95945945945945943</v>
      </c>
      <c r="G177" s="109">
        <v>0.95945945945945943</v>
      </c>
      <c r="H177" s="109">
        <v>0.95945945945945943</v>
      </c>
      <c r="I177" s="110">
        <v>0</v>
      </c>
      <c r="J177" s="109" t="e">
        <v>#DIV/0!</v>
      </c>
      <c r="L177" s="111">
        <v>98</v>
      </c>
      <c r="M177" s="112">
        <v>0.97959183673469385</v>
      </c>
      <c r="N177" s="112">
        <v>0.91836734693877553</v>
      </c>
      <c r="O177" s="112">
        <v>0.97959183673469385</v>
      </c>
      <c r="P177" s="112">
        <v>0.93877551020408168</v>
      </c>
      <c r="Q177" s="112">
        <v>0.9285714285714286</v>
      </c>
      <c r="R177" s="113">
        <v>0</v>
      </c>
      <c r="S177" s="112" t="e">
        <v>#DIV/0!</v>
      </c>
      <c r="U177" s="108">
        <v>79</v>
      </c>
      <c r="V177" s="109">
        <v>1</v>
      </c>
      <c r="W177" s="109">
        <v>0.92405063291139244</v>
      </c>
      <c r="X177" s="109">
        <v>1</v>
      </c>
      <c r="Y177" s="109">
        <v>1</v>
      </c>
      <c r="Z177" s="109">
        <v>1</v>
      </c>
      <c r="AA177" s="109">
        <v>0.93670886075949367</v>
      </c>
      <c r="AB177" s="109">
        <v>0.96202531645569622</v>
      </c>
      <c r="AC177" s="109">
        <v>0.93670886075949367</v>
      </c>
      <c r="AD177" s="109">
        <v>0.97468354430379744</v>
      </c>
      <c r="AE177" s="109">
        <v>0.91139240506329111</v>
      </c>
      <c r="AH177">
        <v>0</v>
      </c>
      <c r="AI177">
        <v>0</v>
      </c>
      <c r="AJ177">
        <v>0</v>
      </c>
    </row>
    <row r="178" spans="1:36" x14ac:dyDescent="0.25">
      <c r="A178" t="s">
        <v>7447</v>
      </c>
      <c r="B178" t="s">
        <v>7448</v>
      </c>
      <c r="C178" t="s">
        <v>451</v>
      </c>
      <c r="D178" t="s">
        <v>452</v>
      </c>
      <c r="E178" s="108">
        <v>119</v>
      </c>
      <c r="F178" s="109">
        <v>1</v>
      </c>
      <c r="G178" s="109">
        <v>1</v>
      </c>
      <c r="H178" s="109">
        <v>1</v>
      </c>
      <c r="I178" s="110">
        <v>0</v>
      </c>
      <c r="J178" s="109" t="e">
        <v>#DIV/0!</v>
      </c>
      <c r="L178" s="111">
        <v>110</v>
      </c>
      <c r="M178" s="112">
        <v>0.99090909090909096</v>
      </c>
      <c r="N178" s="112">
        <v>0.98181818181818181</v>
      </c>
      <c r="O178" s="112">
        <v>0.99090909090909096</v>
      </c>
      <c r="P178" s="112">
        <v>0.97272727272727277</v>
      </c>
      <c r="Q178" s="112">
        <v>0.98181818181818181</v>
      </c>
      <c r="R178" s="113" t="s">
        <v>1195</v>
      </c>
      <c r="S178" s="112">
        <v>0</v>
      </c>
      <c r="U178" s="108">
        <v>115</v>
      </c>
      <c r="V178" s="109">
        <v>0.95652173913043481</v>
      </c>
      <c r="W178" s="109">
        <v>0.9652173913043478</v>
      </c>
      <c r="X178" s="109">
        <v>0.95652173913043481</v>
      </c>
      <c r="Y178" s="109">
        <v>0.95652173913043481</v>
      </c>
      <c r="Z178" s="109">
        <v>0.9652173913043478</v>
      </c>
      <c r="AA178" s="109">
        <v>0.97391304347826091</v>
      </c>
      <c r="AB178" s="109">
        <v>0.9652173913043478</v>
      </c>
      <c r="AC178" s="109">
        <v>0.97391304347826091</v>
      </c>
      <c r="AD178" s="109">
        <v>0.93043478260869561</v>
      </c>
      <c r="AE178" s="109">
        <v>0.88695652173913042</v>
      </c>
      <c r="AH178">
        <v>0</v>
      </c>
      <c r="AI178">
        <v>0</v>
      </c>
      <c r="AJ178">
        <v>0</v>
      </c>
    </row>
    <row r="179" spans="1:36" x14ac:dyDescent="0.25">
      <c r="A179" t="s">
        <v>7467</v>
      </c>
      <c r="B179" t="s">
        <v>7468</v>
      </c>
      <c r="C179" t="s">
        <v>451</v>
      </c>
      <c r="D179" t="s">
        <v>452</v>
      </c>
      <c r="E179" s="108">
        <v>143</v>
      </c>
      <c r="F179" s="109">
        <v>0.965034965034965</v>
      </c>
      <c r="G179" s="109">
        <v>0.97902097902097907</v>
      </c>
      <c r="H179" s="109">
        <v>0.95804195804195802</v>
      </c>
      <c r="I179" s="110">
        <v>0</v>
      </c>
      <c r="J179" s="109" t="e">
        <v>#DIV/0!</v>
      </c>
      <c r="L179" s="111">
        <v>110</v>
      </c>
      <c r="M179" s="112">
        <v>0.97272727272727277</v>
      </c>
      <c r="N179" s="112">
        <v>0.86363636363636365</v>
      </c>
      <c r="O179" s="112">
        <v>0.96363636363636362</v>
      </c>
      <c r="P179" s="112">
        <v>0.88181818181818183</v>
      </c>
      <c r="Q179" s="112">
        <v>0.87272727272727268</v>
      </c>
      <c r="R179" s="113">
        <v>0</v>
      </c>
      <c r="S179" s="112" t="e">
        <v>#DIV/0!</v>
      </c>
      <c r="U179" s="108">
        <v>106</v>
      </c>
      <c r="V179" s="109">
        <v>0.94339622641509435</v>
      </c>
      <c r="W179" s="109">
        <v>0.87735849056603776</v>
      </c>
      <c r="X179" s="109">
        <v>0.94339622641509435</v>
      </c>
      <c r="Y179" s="109">
        <v>0.94339622641509435</v>
      </c>
      <c r="Z179" s="109">
        <v>0.96226415094339623</v>
      </c>
      <c r="AA179" s="109">
        <v>0.89622641509433965</v>
      </c>
      <c r="AB179" s="109">
        <v>0.93396226415094341</v>
      </c>
      <c r="AC179" s="109">
        <v>0.839622641509434</v>
      </c>
      <c r="AD179" s="109">
        <v>0.95283018867924529</v>
      </c>
      <c r="AE179" s="109">
        <v>0.87735849056603776</v>
      </c>
      <c r="AH179">
        <v>0</v>
      </c>
      <c r="AI179">
        <v>0</v>
      </c>
      <c r="AJ179">
        <v>0</v>
      </c>
    </row>
    <row r="180" spans="1:36" x14ac:dyDescent="0.25">
      <c r="A180" t="s">
        <v>7706</v>
      </c>
      <c r="B180" t="s">
        <v>7707</v>
      </c>
      <c r="C180" t="s">
        <v>451</v>
      </c>
      <c r="D180" t="s">
        <v>452</v>
      </c>
      <c r="E180" s="108">
        <v>32</v>
      </c>
      <c r="F180" s="109">
        <v>1</v>
      </c>
      <c r="G180" s="109">
        <v>1</v>
      </c>
      <c r="H180" s="109">
        <v>1</v>
      </c>
      <c r="I180" s="110">
        <v>0</v>
      </c>
      <c r="J180" s="109" t="e">
        <v>#DIV/0!</v>
      </c>
      <c r="L180" s="111">
        <v>28</v>
      </c>
      <c r="M180" s="112">
        <v>1</v>
      </c>
      <c r="N180" s="112">
        <v>0.9642857142857143</v>
      </c>
      <c r="O180" s="112">
        <v>1</v>
      </c>
      <c r="P180" s="112">
        <v>0.9285714285714286</v>
      </c>
      <c r="Q180" s="112">
        <v>0.8928571428571429</v>
      </c>
      <c r="R180" s="113">
        <v>0</v>
      </c>
      <c r="S180" s="112" t="e">
        <v>#DIV/0!</v>
      </c>
      <c r="U180" s="108">
        <v>37</v>
      </c>
      <c r="V180" s="109">
        <v>1</v>
      </c>
      <c r="W180" s="109">
        <v>0.91891891891891897</v>
      </c>
      <c r="X180" s="109">
        <v>1</v>
      </c>
      <c r="Y180" s="109">
        <v>1</v>
      </c>
      <c r="Z180" s="109">
        <v>0.94594594594594594</v>
      </c>
      <c r="AA180" s="109">
        <v>0.89189189189189189</v>
      </c>
      <c r="AB180" s="109">
        <v>0.94594594594594594</v>
      </c>
      <c r="AC180" s="109">
        <v>0.89189189189189189</v>
      </c>
      <c r="AD180" s="109">
        <v>0.91891891891891897</v>
      </c>
      <c r="AE180" s="109">
        <v>0.86486486486486491</v>
      </c>
      <c r="AH180">
        <v>0</v>
      </c>
      <c r="AI180">
        <v>0</v>
      </c>
      <c r="AJ180">
        <v>0</v>
      </c>
    </row>
    <row r="181" spans="1:36" x14ac:dyDescent="0.25">
      <c r="A181" t="s">
        <v>7514</v>
      </c>
      <c r="B181" t="s">
        <v>892</v>
      </c>
      <c r="C181" t="s">
        <v>451</v>
      </c>
      <c r="D181" t="s">
        <v>452</v>
      </c>
      <c r="E181" s="108">
        <v>87</v>
      </c>
      <c r="F181" s="109">
        <v>0.9885057471264368</v>
      </c>
      <c r="G181" s="109">
        <v>1</v>
      </c>
      <c r="H181" s="109">
        <v>0.9885057471264368</v>
      </c>
      <c r="I181" s="110">
        <v>0</v>
      </c>
      <c r="J181" s="109" t="e">
        <v>#DIV/0!</v>
      </c>
      <c r="L181" s="111">
        <v>99</v>
      </c>
      <c r="M181" s="112">
        <v>1</v>
      </c>
      <c r="N181" s="112">
        <v>0.93939393939393945</v>
      </c>
      <c r="O181" s="112">
        <v>1</v>
      </c>
      <c r="P181" s="112">
        <v>0.92929292929292928</v>
      </c>
      <c r="Q181" s="112">
        <v>0.90909090909090906</v>
      </c>
      <c r="R181" s="113">
        <v>0</v>
      </c>
      <c r="S181" s="112" t="e">
        <v>#DIV/0!</v>
      </c>
      <c r="U181" s="108">
        <v>88</v>
      </c>
      <c r="V181" s="109">
        <v>0.98863636363636365</v>
      </c>
      <c r="W181" s="109">
        <v>0.97727272727272729</v>
      </c>
      <c r="X181" s="109">
        <v>0.98863636363636365</v>
      </c>
      <c r="Y181" s="109">
        <v>0.98863636363636365</v>
      </c>
      <c r="Z181" s="109">
        <v>0.98863636363636365</v>
      </c>
      <c r="AA181" s="109">
        <v>0.98863636363636365</v>
      </c>
      <c r="AB181" s="109">
        <v>0.98863636363636365</v>
      </c>
      <c r="AC181" s="109">
        <v>0.96590909090909094</v>
      </c>
      <c r="AD181" s="109">
        <v>0.98863636363636365</v>
      </c>
      <c r="AE181" s="109">
        <v>0.95454545454545459</v>
      </c>
      <c r="AH181">
        <v>0</v>
      </c>
      <c r="AI181">
        <v>0</v>
      </c>
      <c r="AJ181">
        <v>0</v>
      </c>
    </row>
    <row r="182" spans="1:36" x14ac:dyDescent="0.25">
      <c r="A182" t="s">
        <v>7477</v>
      </c>
      <c r="B182" t="s">
        <v>7478</v>
      </c>
      <c r="C182" t="s">
        <v>451</v>
      </c>
      <c r="D182" t="s">
        <v>452</v>
      </c>
      <c r="E182" s="108">
        <v>107</v>
      </c>
      <c r="F182" s="109">
        <v>0.88785046728971961</v>
      </c>
      <c r="G182" s="109">
        <v>0.94392523364485981</v>
      </c>
      <c r="H182" s="109">
        <v>0.87850467289719625</v>
      </c>
      <c r="I182" s="110">
        <v>0</v>
      </c>
      <c r="J182" s="109" t="e">
        <v>#DIV/0!</v>
      </c>
      <c r="L182" s="111">
        <v>101</v>
      </c>
      <c r="M182" s="112">
        <v>0.96039603960396036</v>
      </c>
      <c r="N182" s="112">
        <v>0.88118811881188119</v>
      </c>
      <c r="O182" s="112">
        <v>0.98019801980198018</v>
      </c>
      <c r="P182" s="112">
        <v>0.85148514851485146</v>
      </c>
      <c r="Q182" s="112">
        <v>0.83168316831683164</v>
      </c>
      <c r="R182" s="113" t="s">
        <v>1195</v>
      </c>
      <c r="S182" s="112">
        <v>1</v>
      </c>
      <c r="U182" s="108">
        <v>104</v>
      </c>
      <c r="V182" s="109">
        <v>0.94230769230769229</v>
      </c>
      <c r="W182" s="109">
        <v>0.89423076923076927</v>
      </c>
      <c r="X182" s="109">
        <v>0.94230769230769229</v>
      </c>
      <c r="Y182" s="109">
        <v>0.94230769230769229</v>
      </c>
      <c r="Z182" s="109">
        <v>0.94230769230769229</v>
      </c>
      <c r="AA182" s="109">
        <v>0.89423076923076927</v>
      </c>
      <c r="AB182" s="109">
        <v>0.91346153846153844</v>
      </c>
      <c r="AC182" s="109">
        <v>0.875</v>
      </c>
      <c r="AD182" s="109">
        <v>0.90384615384615385</v>
      </c>
      <c r="AE182" s="109">
        <v>0.82692307692307687</v>
      </c>
      <c r="AH182">
        <v>0</v>
      </c>
      <c r="AI182">
        <v>0</v>
      </c>
      <c r="AJ182">
        <v>0</v>
      </c>
    </row>
    <row r="183" spans="1:36" x14ac:dyDescent="0.25">
      <c r="A183" t="s">
        <v>7823</v>
      </c>
      <c r="B183" t="s">
        <v>3407</v>
      </c>
      <c r="C183" t="s">
        <v>451</v>
      </c>
      <c r="D183" t="s">
        <v>452</v>
      </c>
      <c r="E183" s="108">
        <v>12</v>
      </c>
      <c r="F183" s="109">
        <v>1</v>
      </c>
      <c r="G183" s="109">
        <v>1</v>
      </c>
      <c r="H183" s="109">
        <v>1</v>
      </c>
      <c r="I183" s="110">
        <v>0</v>
      </c>
      <c r="J183" s="109" t="e">
        <v>#DIV/0!</v>
      </c>
      <c r="L183" s="111">
        <v>6</v>
      </c>
      <c r="M183" s="112">
        <v>0.83333333333333337</v>
      </c>
      <c r="N183" s="112">
        <v>0.16666666666666666</v>
      </c>
      <c r="O183" s="112">
        <v>1</v>
      </c>
      <c r="P183" s="112">
        <v>0.16666666666666666</v>
      </c>
      <c r="Q183" s="112">
        <v>0.16666666666666666</v>
      </c>
      <c r="R183" s="113">
        <v>0</v>
      </c>
      <c r="S183" s="112" t="e">
        <v>#DIV/0!</v>
      </c>
      <c r="U183" s="108" t="s">
        <v>1195</v>
      </c>
      <c r="V183" s="109">
        <v>0.8</v>
      </c>
      <c r="W183" s="109">
        <v>0.6</v>
      </c>
      <c r="X183" s="109">
        <v>0.8</v>
      </c>
      <c r="Y183" s="109">
        <v>0.8</v>
      </c>
      <c r="Z183" s="109">
        <v>0.8</v>
      </c>
      <c r="AA183" s="109">
        <v>0.6</v>
      </c>
      <c r="AB183" s="109">
        <v>0.8</v>
      </c>
      <c r="AC183" s="109">
        <v>0.6</v>
      </c>
      <c r="AD183" s="109">
        <v>0.6</v>
      </c>
      <c r="AE183" s="109">
        <v>0.6</v>
      </c>
      <c r="AH183">
        <v>0</v>
      </c>
      <c r="AI183">
        <v>0</v>
      </c>
      <c r="AJ183">
        <v>0</v>
      </c>
    </row>
    <row r="184" spans="1:36" x14ac:dyDescent="0.25">
      <c r="A184" t="s">
        <v>7817</v>
      </c>
      <c r="B184" t="s">
        <v>7818</v>
      </c>
      <c r="C184" t="s">
        <v>451</v>
      </c>
      <c r="D184" t="s">
        <v>452</v>
      </c>
      <c r="E184" s="108">
        <v>14</v>
      </c>
      <c r="F184" s="109">
        <v>0.6428571428571429</v>
      </c>
      <c r="G184" s="109">
        <v>0.6428571428571429</v>
      </c>
      <c r="H184" s="109">
        <v>0.6428571428571429</v>
      </c>
      <c r="I184" s="110">
        <v>0</v>
      </c>
      <c r="J184" s="109" t="e">
        <v>#DIV/0!</v>
      </c>
      <c r="L184" s="111">
        <v>14</v>
      </c>
      <c r="M184" s="112">
        <v>1</v>
      </c>
      <c r="N184" s="112">
        <v>0.7142857142857143</v>
      </c>
      <c r="O184" s="112">
        <v>1</v>
      </c>
      <c r="P184" s="112">
        <v>0.6428571428571429</v>
      </c>
      <c r="Q184" s="112">
        <v>0.7142857142857143</v>
      </c>
      <c r="R184" s="113">
        <v>0</v>
      </c>
      <c r="S184" s="112" t="e">
        <v>#DIV/0!</v>
      </c>
      <c r="U184" s="108">
        <v>10</v>
      </c>
      <c r="V184" s="109">
        <v>1</v>
      </c>
      <c r="W184" s="109">
        <v>0.9</v>
      </c>
      <c r="X184" s="109">
        <v>1</v>
      </c>
      <c r="Y184" s="109">
        <v>1</v>
      </c>
      <c r="Z184" s="109">
        <v>1</v>
      </c>
      <c r="AA184" s="109">
        <v>0.9</v>
      </c>
      <c r="AB184" s="109">
        <v>0.8</v>
      </c>
      <c r="AC184" s="109">
        <v>0.9</v>
      </c>
      <c r="AD184" s="109">
        <v>1</v>
      </c>
      <c r="AE184" s="109">
        <v>0.8</v>
      </c>
      <c r="AH184">
        <v>0</v>
      </c>
      <c r="AI184">
        <v>0</v>
      </c>
      <c r="AJ184">
        <v>0</v>
      </c>
    </row>
    <row r="185" spans="1:36" x14ac:dyDescent="0.25">
      <c r="A185" t="s">
        <v>7471</v>
      </c>
      <c r="B185" t="s">
        <v>7472</v>
      </c>
      <c r="C185" t="s">
        <v>451</v>
      </c>
      <c r="D185" t="s">
        <v>452</v>
      </c>
      <c r="E185" s="108">
        <v>105</v>
      </c>
      <c r="F185" s="109">
        <v>0.97142857142857142</v>
      </c>
      <c r="G185" s="109">
        <v>0.98095238095238091</v>
      </c>
      <c r="H185" s="109">
        <v>0.97142857142857142</v>
      </c>
      <c r="I185" s="110" t="s">
        <v>1195</v>
      </c>
      <c r="J185" s="109">
        <v>0</v>
      </c>
      <c r="L185" s="111">
        <v>91</v>
      </c>
      <c r="M185" s="112">
        <v>1</v>
      </c>
      <c r="N185" s="112">
        <v>0.98901098901098905</v>
      </c>
      <c r="O185" s="112">
        <v>1</v>
      </c>
      <c r="P185" s="112">
        <v>0.96703296703296704</v>
      </c>
      <c r="Q185" s="112">
        <v>0.96703296703296704</v>
      </c>
      <c r="R185" s="113" t="s">
        <v>1195</v>
      </c>
      <c r="S185" s="112">
        <v>0</v>
      </c>
      <c r="U185" s="108">
        <v>105</v>
      </c>
      <c r="V185" s="109">
        <v>0.96190476190476193</v>
      </c>
      <c r="W185" s="109">
        <v>0.95238095238095233</v>
      </c>
      <c r="X185" s="109">
        <v>0.96190476190476193</v>
      </c>
      <c r="Y185" s="109">
        <v>0.96190476190476193</v>
      </c>
      <c r="Z185" s="109">
        <v>0.96190476190476193</v>
      </c>
      <c r="AA185" s="109">
        <v>0.95238095238095233</v>
      </c>
      <c r="AB185" s="109">
        <v>0.77142857142857146</v>
      </c>
      <c r="AC185" s="109">
        <v>0.93333333333333335</v>
      </c>
      <c r="AD185" s="109">
        <v>0.96190476190476193</v>
      </c>
      <c r="AE185" s="109">
        <v>0.89523809523809528</v>
      </c>
      <c r="AH185">
        <v>0</v>
      </c>
      <c r="AI185">
        <v>0</v>
      </c>
      <c r="AJ185">
        <v>0</v>
      </c>
    </row>
    <row r="186" spans="1:36" x14ac:dyDescent="0.25">
      <c r="A186" t="s">
        <v>7604</v>
      </c>
      <c r="B186" t="s">
        <v>7605</v>
      </c>
      <c r="C186" t="s">
        <v>451</v>
      </c>
      <c r="D186" t="s">
        <v>452</v>
      </c>
      <c r="E186" s="108">
        <v>55</v>
      </c>
      <c r="F186" s="109">
        <v>0.92727272727272725</v>
      </c>
      <c r="G186" s="109">
        <v>0.96363636363636362</v>
      </c>
      <c r="H186" s="109">
        <v>0.92727272727272725</v>
      </c>
      <c r="I186" s="110">
        <v>0</v>
      </c>
      <c r="J186" s="109" t="e">
        <v>#DIV/0!</v>
      </c>
      <c r="L186" s="111">
        <v>69</v>
      </c>
      <c r="M186" s="112">
        <v>0.98550724637681164</v>
      </c>
      <c r="N186" s="112">
        <v>0.88405797101449279</v>
      </c>
      <c r="O186" s="112">
        <v>0.98550724637681164</v>
      </c>
      <c r="P186" s="112">
        <v>0.85507246376811596</v>
      </c>
      <c r="Q186" s="112">
        <v>0.86956521739130432</v>
      </c>
      <c r="R186" s="113">
        <v>0</v>
      </c>
      <c r="S186" s="112" t="e">
        <v>#DIV/0!</v>
      </c>
      <c r="U186" s="108">
        <v>62</v>
      </c>
      <c r="V186" s="109">
        <v>0.93548387096774188</v>
      </c>
      <c r="W186" s="109">
        <v>0.83870967741935487</v>
      </c>
      <c r="X186" s="109">
        <v>0.93548387096774188</v>
      </c>
      <c r="Y186" s="109">
        <v>0.93548387096774188</v>
      </c>
      <c r="Z186" s="109">
        <v>0.967741935483871</v>
      </c>
      <c r="AA186" s="109">
        <v>0.91935483870967738</v>
      </c>
      <c r="AB186" s="109">
        <v>0.95161290322580649</v>
      </c>
      <c r="AC186" s="109">
        <v>0.85483870967741937</v>
      </c>
      <c r="AD186" s="109">
        <v>0.91935483870967738</v>
      </c>
      <c r="AE186" s="109">
        <v>0.88709677419354838</v>
      </c>
      <c r="AH186">
        <v>0</v>
      </c>
      <c r="AI186">
        <v>0</v>
      </c>
      <c r="AJ186">
        <v>0</v>
      </c>
    </row>
    <row r="187" spans="1:36" x14ac:dyDescent="0.25">
      <c r="A187" t="s">
        <v>7591</v>
      </c>
      <c r="B187" t="s">
        <v>7592</v>
      </c>
      <c r="C187" t="s">
        <v>451</v>
      </c>
      <c r="D187" t="s">
        <v>452</v>
      </c>
      <c r="E187" s="108">
        <v>66</v>
      </c>
      <c r="F187" s="109">
        <v>1</v>
      </c>
      <c r="G187" s="109">
        <v>1</v>
      </c>
      <c r="H187" s="109">
        <v>1</v>
      </c>
      <c r="I187" s="110">
        <v>0</v>
      </c>
      <c r="J187" s="109" t="e">
        <v>#DIV/0!</v>
      </c>
      <c r="L187" s="111">
        <v>76</v>
      </c>
      <c r="M187" s="112">
        <v>0.98684210526315785</v>
      </c>
      <c r="N187" s="112">
        <v>0.96052631578947367</v>
      </c>
      <c r="O187" s="112">
        <v>1</v>
      </c>
      <c r="P187" s="112">
        <v>0.97368421052631582</v>
      </c>
      <c r="Q187" s="112">
        <v>0.96052631578947367</v>
      </c>
      <c r="R187" s="113">
        <v>0</v>
      </c>
      <c r="S187" s="112" t="e">
        <v>#DIV/0!</v>
      </c>
      <c r="U187" s="108">
        <v>67</v>
      </c>
      <c r="V187" s="109">
        <v>0.97014925373134331</v>
      </c>
      <c r="W187" s="109">
        <v>0.95522388059701491</v>
      </c>
      <c r="X187" s="109">
        <v>0.97014925373134331</v>
      </c>
      <c r="Y187" s="109">
        <v>0.97014925373134331</v>
      </c>
      <c r="Z187" s="109">
        <v>0.97014925373134331</v>
      </c>
      <c r="AA187" s="109">
        <v>0.95522388059701491</v>
      </c>
      <c r="AB187" s="109">
        <v>0.85074626865671643</v>
      </c>
      <c r="AC187" s="109">
        <v>0.95522388059701491</v>
      </c>
      <c r="AD187" s="109">
        <v>0.95522388059701491</v>
      </c>
      <c r="AE187" s="109">
        <v>0.88059701492537312</v>
      </c>
      <c r="AH187">
        <v>0</v>
      </c>
      <c r="AI187">
        <v>0</v>
      </c>
      <c r="AJ187">
        <v>0</v>
      </c>
    </row>
    <row r="188" spans="1:36" x14ac:dyDescent="0.25">
      <c r="A188" t="s">
        <v>7621</v>
      </c>
      <c r="B188" t="s">
        <v>7622</v>
      </c>
      <c r="C188" t="s">
        <v>451</v>
      </c>
      <c r="D188" t="s">
        <v>452</v>
      </c>
      <c r="E188" s="108">
        <v>64</v>
      </c>
      <c r="F188" s="109">
        <v>0.953125</v>
      </c>
      <c r="G188" s="109">
        <v>1</v>
      </c>
      <c r="H188" s="109">
        <v>0.9375</v>
      </c>
      <c r="I188" s="110">
        <v>0</v>
      </c>
      <c r="J188" s="109" t="e">
        <v>#DIV/0!</v>
      </c>
      <c r="L188" s="111">
        <v>58</v>
      </c>
      <c r="M188" s="112">
        <v>0.96551724137931039</v>
      </c>
      <c r="N188" s="112">
        <v>0.96551724137931039</v>
      </c>
      <c r="O188" s="112">
        <v>0.98275862068965514</v>
      </c>
      <c r="P188" s="112">
        <v>0.86206896551724133</v>
      </c>
      <c r="Q188" s="112">
        <v>0.86206896551724133</v>
      </c>
      <c r="R188" s="113">
        <v>0</v>
      </c>
      <c r="S188" s="112" t="e">
        <v>#DIV/0!</v>
      </c>
      <c r="U188" s="108">
        <v>54</v>
      </c>
      <c r="V188" s="109">
        <v>0.94444444444444442</v>
      </c>
      <c r="W188" s="109">
        <v>0.83333333333333337</v>
      </c>
      <c r="X188" s="109">
        <v>0.94444444444444442</v>
      </c>
      <c r="Y188" s="109">
        <v>0.94444444444444442</v>
      </c>
      <c r="Z188" s="109">
        <v>0.94444444444444442</v>
      </c>
      <c r="AA188" s="109">
        <v>0.92592592592592593</v>
      </c>
      <c r="AB188" s="109">
        <v>0.94444444444444442</v>
      </c>
      <c r="AC188" s="109">
        <v>0.77777777777777779</v>
      </c>
      <c r="AD188" s="109">
        <v>0.94444444444444442</v>
      </c>
      <c r="AE188" s="109">
        <v>0.7592592592592593</v>
      </c>
      <c r="AH188">
        <v>0</v>
      </c>
      <c r="AI188">
        <v>0</v>
      </c>
      <c r="AJ188">
        <v>0</v>
      </c>
    </row>
    <row r="189" spans="1:36" x14ac:dyDescent="0.25">
      <c r="A189" t="s">
        <v>7377</v>
      </c>
      <c r="B189" t="s">
        <v>7378</v>
      </c>
      <c r="C189" t="s">
        <v>451</v>
      </c>
      <c r="D189" t="s">
        <v>452</v>
      </c>
      <c r="E189" s="108">
        <v>151</v>
      </c>
      <c r="F189" s="109">
        <v>0.97350993377483441</v>
      </c>
      <c r="G189" s="109">
        <v>0.99337748344370858</v>
      </c>
      <c r="H189" s="109">
        <v>0.95364238410596025</v>
      </c>
      <c r="I189" s="110" t="s">
        <v>1195</v>
      </c>
      <c r="J189" s="109">
        <v>1</v>
      </c>
      <c r="L189" s="111">
        <v>161</v>
      </c>
      <c r="M189" s="112">
        <v>0.97515527950310554</v>
      </c>
      <c r="N189" s="112">
        <v>0.96273291925465843</v>
      </c>
      <c r="O189" s="112">
        <v>0.98757763975155277</v>
      </c>
      <c r="P189" s="112">
        <v>0.91925465838509313</v>
      </c>
      <c r="Q189" s="112">
        <v>0.92546583850931674</v>
      </c>
      <c r="R189" s="113">
        <v>0</v>
      </c>
      <c r="S189" s="112" t="e">
        <v>#DIV/0!</v>
      </c>
      <c r="U189" s="108">
        <v>164</v>
      </c>
      <c r="V189" s="109">
        <v>0.93292682926829273</v>
      </c>
      <c r="W189" s="109">
        <v>0.90853658536585369</v>
      </c>
      <c r="X189" s="109">
        <v>0.93292682926829273</v>
      </c>
      <c r="Y189" s="109">
        <v>0.93292682926829273</v>
      </c>
      <c r="Z189" s="109">
        <v>0.93902439024390238</v>
      </c>
      <c r="AA189" s="109">
        <v>0.8902439024390244</v>
      </c>
      <c r="AB189" s="109">
        <v>0.92073170731707321</v>
      </c>
      <c r="AC189" s="109">
        <v>0.90853658536585369</v>
      </c>
      <c r="AD189" s="109">
        <v>0.89634146341463417</v>
      </c>
      <c r="AE189" s="109">
        <v>0.83536585365853655</v>
      </c>
      <c r="AH189">
        <v>0</v>
      </c>
      <c r="AI189">
        <v>0</v>
      </c>
      <c r="AJ189">
        <v>0</v>
      </c>
    </row>
    <row r="190" spans="1:36" x14ac:dyDescent="0.25">
      <c r="A190" t="s">
        <v>7770</v>
      </c>
      <c r="B190" t="s">
        <v>771</v>
      </c>
      <c r="C190" t="s">
        <v>451</v>
      </c>
      <c r="D190" t="s">
        <v>452</v>
      </c>
      <c r="E190" s="108">
        <v>23</v>
      </c>
      <c r="F190" s="109">
        <v>0.78260869565217395</v>
      </c>
      <c r="G190" s="109">
        <v>0.86956521739130432</v>
      </c>
      <c r="H190" s="109">
        <v>0.78260869565217395</v>
      </c>
      <c r="I190" s="110">
        <v>0</v>
      </c>
      <c r="J190" s="109" t="e">
        <v>#DIV/0!</v>
      </c>
      <c r="L190" s="111">
        <v>17</v>
      </c>
      <c r="M190" s="112">
        <v>0.94117647058823528</v>
      </c>
      <c r="N190" s="112">
        <v>0.88235294117647056</v>
      </c>
      <c r="O190" s="112">
        <v>0.94117647058823528</v>
      </c>
      <c r="P190" s="112">
        <v>0.82352941176470584</v>
      </c>
      <c r="Q190" s="112">
        <v>0.82352941176470584</v>
      </c>
      <c r="R190" s="113">
        <v>0</v>
      </c>
      <c r="S190" s="112" t="e">
        <v>#DIV/0!</v>
      </c>
      <c r="U190" s="108">
        <v>25</v>
      </c>
      <c r="V190" s="109">
        <v>0.8</v>
      </c>
      <c r="W190" s="109">
        <v>0.72</v>
      </c>
      <c r="X190" s="109">
        <v>0.8</v>
      </c>
      <c r="Y190" s="109">
        <v>0.8</v>
      </c>
      <c r="Z190" s="109">
        <v>0.8</v>
      </c>
      <c r="AA190" s="109">
        <v>0.84</v>
      </c>
      <c r="AB190" s="109">
        <v>0.84</v>
      </c>
      <c r="AC190" s="109">
        <v>0.68</v>
      </c>
      <c r="AD190" s="109">
        <v>0.84</v>
      </c>
      <c r="AE190" s="109">
        <v>0.76</v>
      </c>
      <c r="AH190">
        <v>0</v>
      </c>
      <c r="AI190">
        <v>0</v>
      </c>
      <c r="AJ190">
        <v>0</v>
      </c>
    </row>
    <row r="191" spans="1:36" x14ac:dyDescent="0.25">
      <c r="A191" t="s">
        <v>7767</v>
      </c>
      <c r="B191" t="s">
        <v>7768</v>
      </c>
      <c r="C191" t="s">
        <v>451</v>
      </c>
      <c r="D191" t="s">
        <v>452</v>
      </c>
      <c r="E191" s="108">
        <v>33</v>
      </c>
      <c r="F191" s="109">
        <v>0.96969696969696972</v>
      </c>
      <c r="G191" s="109">
        <v>1</v>
      </c>
      <c r="H191" s="109">
        <v>0.96969696969696972</v>
      </c>
      <c r="I191" s="110">
        <v>0</v>
      </c>
      <c r="J191" s="109" t="e">
        <v>#DIV/0!</v>
      </c>
      <c r="L191" s="111">
        <v>28</v>
      </c>
      <c r="M191" s="112">
        <v>1</v>
      </c>
      <c r="N191" s="112">
        <v>0.9642857142857143</v>
      </c>
      <c r="O191" s="112">
        <v>1</v>
      </c>
      <c r="P191" s="112">
        <v>0.9642857142857143</v>
      </c>
      <c r="Q191" s="112">
        <v>0.9285714285714286</v>
      </c>
      <c r="R191" s="113">
        <v>0</v>
      </c>
      <c r="S191" s="112" t="e">
        <v>#DIV/0!</v>
      </c>
      <c r="U191" s="108">
        <v>25</v>
      </c>
      <c r="V191" s="109">
        <v>1</v>
      </c>
      <c r="W191" s="109">
        <v>0.88</v>
      </c>
      <c r="X191" s="109">
        <v>1</v>
      </c>
      <c r="Y191" s="109">
        <v>1</v>
      </c>
      <c r="Z191" s="109">
        <v>1</v>
      </c>
      <c r="AA191" s="109">
        <v>0.96</v>
      </c>
      <c r="AB191" s="109">
        <v>1</v>
      </c>
      <c r="AC191" s="109">
        <v>0.92</v>
      </c>
      <c r="AD191" s="109">
        <v>0.96</v>
      </c>
      <c r="AE191" s="109">
        <v>0.96</v>
      </c>
      <c r="AH191">
        <v>0</v>
      </c>
      <c r="AI191">
        <v>0</v>
      </c>
      <c r="AJ191">
        <v>0</v>
      </c>
    </row>
    <row r="192" spans="1:36" x14ac:dyDescent="0.25">
      <c r="A192" t="s">
        <v>7718</v>
      </c>
      <c r="B192" t="s">
        <v>7719</v>
      </c>
      <c r="C192" t="s">
        <v>451</v>
      </c>
      <c r="D192" t="s">
        <v>452</v>
      </c>
      <c r="E192" s="108">
        <v>31</v>
      </c>
      <c r="F192" s="109">
        <v>0.83870967741935487</v>
      </c>
      <c r="G192" s="109">
        <v>1</v>
      </c>
      <c r="H192" s="109">
        <v>0.83870967741935487</v>
      </c>
      <c r="I192" s="110">
        <v>0</v>
      </c>
      <c r="J192" s="109" t="e">
        <v>#DIV/0!</v>
      </c>
      <c r="L192" s="111">
        <v>31</v>
      </c>
      <c r="M192" s="112">
        <v>0.93548387096774188</v>
      </c>
      <c r="N192" s="112">
        <v>0.83870967741935487</v>
      </c>
      <c r="O192" s="112">
        <v>0.967741935483871</v>
      </c>
      <c r="P192" s="112">
        <v>0.87096774193548387</v>
      </c>
      <c r="Q192" s="112">
        <v>0.83870967741935487</v>
      </c>
      <c r="R192" s="113">
        <v>0</v>
      </c>
      <c r="S192" s="112" t="e">
        <v>#DIV/0!</v>
      </c>
      <c r="U192" s="108">
        <v>35</v>
      </c>
      <c r="V192" s="109">
        <v>0.91428571428571426</v>
      </c>
      <c r="W192" s="109">
        <v>0.82857142857142863</v>
      </c>
      <c r="X192" s="109">
        <v>0.91428571428571426</v>
      </c>
      <c r="Y192" s="109">
        <v>0.91428571428571426</v>
      </c>
      <c r="Z192" s="109">
        <v>0.94285714285714284</v>
      </c>
      <c r="AA192" s="109">
        <v>0.91428571428571426</v>
      </c>
      <c r="AB192" s="109">
        <v>0.94285714285714284</v>
      </c>
      <c r="AC192" s="109">
        <v>0.8571428571428571</v>
      </c>
      <c r="AD192" s="109">
        <v>0.88571428571428568</v>
      </c>
      <c r="AE192" s="109">
        <v>0.91428571428571426</v>
      </c>
      <c r="AH192">
        <v>0</v>
      </c>
      <c r="AI192">
        <v>0</v>
      </c>
      <c r="AJ192">
        <v>0</v>
      </c>
    </row>
    <row r="193" spans="1:36" x14ac:dyDescent="0.25">
      <c r="A193" t="s">
        <v>7617</v>
      </c>
      <c r="B193" t="s">
        <v>7618</v>
      </c>
      <c r="C193" t="s">
        <v>451</v>
      </c>
      <c r="D193" t="s">
        <v>452</v>
      </c>
      <c r="E193" s="108">
        <v>64</v>
      </c>
      <c r="F193" s="109">
        <v>0.890625</v>
      </c>
      <c r="G193" s="109">
        <v>0.984375</v>
      </c>
      <c r="H193" s="109">
        <v>0.890625</v>
      </c>
      <c r="I193" s="110">
        <v>0</v>
      </c>
      <c r="J193" s="109" t="e">
        <v>#DIV/0!</v>
      </c>
      <c r="L193" s="111">
        <v>56</v>
      </c>
      <c r="M193" s="112">
        <v>1</v>
      </c>
      <c r="N193" s="112">
        <v>0.8928571428571429</v>
      </c>
      <c r="O193" s="112">
        <v>1</v>
      </c>
      <c r="P193" s="112">
        <v>0.875</v>
      </c>
      <c r="Q193" s="112">
        <v>0.8214285714285714</v>
      </c>
      <c r="R193" s="113">
        <v>0</v>
      </c>
      <c r="S193" s="112" t="e">
        <v>#DIV/0!</v>
      </c>
      <c r="U193" s="108">
        <v>55</v>
      </c>
      <c r="V193" s="109">
        <v>1</v>
      </c>
      <c r="W193" s="109">
        <v>0.92727272727272725</v>
      </c>
      <c r="X193" s="109">
        <v>1</v>
      </c>
      <c r="Y193" s="109">
        <v>1</v>
      </c>
      <c r="Z193" s="109">
        <v>1</v>
      </c>
      <c r="AA193" s="109">
        <v>0.90909090909090906</v>
      </c>
      <c r="AB193" s="109">
        <v>0.96363636363636362</v>
      </c>
      <c r="AC193" s="109">
        <v>0.96363636363636362</v>
      </c>
      <c r="AD193" s="109">
        <v>0.94545454545454544</v>
      </c>
      <c r="AE193" s="109">
        <v>0.89090909090909087</v>
      </c>
      <c r="AH193">
        <v>0</v>
      </c>
      <c r="AI193">
        <v>0</v>
      </c>
      <c r="AJ193">
        <v>0</v>
      </c>
    </row>
    <row r="194" spans="1:36" x14ac:dyDescent="0.25">
      <c r="A194" t="s">
        <v>7759</v>
      </c>
      <c r="B194" t="s">
        <v>7760</v>
      </c>
      <c r="C194" t="s">
        <v>451</v>
      </c>
      <c r="D194" t="s">
        <v>452</v>
      </c>
      <c r="E194" s="108">
        <v>27</v>
      </c>
      <c r="F194" s="109">
        <v>0.96296296296296291</v>
      </c>
      <c r="G194" s="109">
        <v>0.96296296296296291</v>
      </c>
      <c r="H194" s="109">
        <v>0.96296296296296291</v>
      </c>
      <c r="I194" s="110">
        <v>0</v>
      </c>
      <c r="J194" s="109" t="e">
        <v>#DIV/0!</v>
      </c>
      <c r="L194" s="111">
        <v>34</v>
      </c>
      <c r="M194" s="112">
        <v>0.97058823529411764</v>
      </c>
      <c r="N194" s="112">
        <v>0.94117647058823528</v>
      </c>
      <c r="O194" s="112">
        <v>1</v>
      </c>
      <c r="P194" s="112">
        <v>0.91176470588235292</v>
      </c>
      <c r="Q194" s="112">
        <v>0.91176470588235292</v>
      </c>
      <c r="R194" s="113">
        <v>0</v>
      </c>
      <c r="S194" s="112" t="e">
        <v>#DIV/0!</v>
      </c>
      <c r="U194" s="108">
        <v>27</v>
      </c>
      <c r="V194" s="109">
        <v>0.96296296296296291</v>
      </c>
      <c r="W194" s="109">
        <v>0.92592592592592593</v>
      </c>
      <c r="X194" s="109">
        <v>0.96296296296296291</v>
      </c>
      <c r="Y194" s="109">
        <v>0.96296296296296291</v>
      </c>
      <c r="Z194" s="109">
        <v>0.96296296296296291</v>
      </c>
      <c r="AA194" s="109">
        <v>0.96296296296296291</v>
      </c>
      <c r="AB194" s="109">
        <v>0.92592592592592593</v>
      </c>
      <c r="AC194" s="109">
        <v>0.92592592592592593</v>
      </c>
      <c r="AD194" s="109">
        <v>0.92592592592592593</v>
      </c>
      <c r="AE194" s="109">
        <v>0.85185185185185186</v>
      </c>
      <c r="AH194">
        <v>0</v>
      </c>
      <c r="AI194">
        <v>0</v>
      </c>
      <c r="AJ194">
        <v>0</v>
      </c>
    </row>
    <row r="195" spans="1:36" x14ac:dyDescent="0.25">
      <c r="A195" t="s">
        <v>7722</v>
      </c>
      <c r="B195" t="s">
        <v>7723</v>
      </c>
      <c r="C195" t="s">
        <v>451</v>
      </c>
      <c r="D195" t="s">
        <v>452</v>
      </c>
      <c r="E195" s="108">
        <v>31</v>
      </c>
      <c r="F195" s="109">
        <v>0.93548387096774188</v>
      </c>
      <c r="G195" s="109">
        <v>0.93548387096774188</v>
      </c>
      <c r="H195" s="109">
        <v>0.93548387096774188</v>
      </c>
      <c r="I195" s="110">
        <v>0</v>
      </c>
      <c r="J195" s="109" t="e">
        <v>#DIV/0!</v>
      </c>
      <c r="L195" s="111">
        <v>33</v>
      </c>
      <c r="M195" s="112">
        <v>0.96969696969696972</v>
      </c>
      <c r="N195" s="112">
        <v>0.87878787878787878</v>
      </c>
      <c r="O195" s="112">
        <v>0.93939393939393945</v>
      </c>
      <c r="P195" s="112">
        <v>0.87878787878787878</v>
      </c>
      <c r="Q195" s="112">
        <v>0.84848484848484851</v>
      </c>
      <c r="R195" s="113" t="s">
        <v>1195</v>
      </c>
      <c r="S195" s="112">
        <v>0</v>
      </c>
      <c r="U195" s="108">
        <v>34</v>
      </c>
      <c r="V195" s="109">
        <v>0.91176470588235292</v>
      </c>
      <c r="W195" s="109">
        <v>0.79411764705882348</v>
      </c>
      <c r="X195" s="109">
        <v>0.91176470588235292</v>
      </c>
      <c r="Y195" s="109">
        <v>0.91176470588235292</v>
      </c>
      <c r="Z195" s="109">
        <v>0.94117647058823528</v>
      </c>
      <c r="AA195" s="109">
        <v>0.82352941176470584</v>
      </c>
      <c r="AB195" s="109">
        <v>0.91176470588235292</v>
      </c>
      <c r="AC195" s="109">
        <v>0.70588235294117652</v>
      </c>
      <c r="AD195" s="109">
        <v>0.88235294117647056</v>
      </c>
      <c r="AE195" s="109">
        <v>0.73529411764705888</v>
      </c>
      <c r="AH195">
        <v>0</v>
      </c>
      <c r="AI195">
        <v>0</v>
      </c>
      <c r="AJ195">
        <v>0</v>
      </c>
    </row>
    <row r="196" spans="1:36" x14ac:dyDescent="0.25">
      <c r="A196" t="s">
        <v>7422</v>
      </c>
      <c r="B196" t="s">
        <v>7423</v>
      </c>
      <c r="C196" t="s">
        <v>451</v>
      </c>
      <c r="D196" t="s">
        <v>452</v>
      </c>
      <c r="E196" s="108">
        <v>135</v>
      </c>
      <c r="F196" s="109">
        <v>0.97037037037037033</v>
      </c>
      <c r="G196" s="109">
        <v>0.98518518518518516</v>
      </c>
      <c r="H196" s="109">
        <v>0.97777777777777775</v>
      </c>
      <c r="I196" s="110">
        <v>0</v>
      </c>
      <c r="J196" s="109" t="e">
        <v>#DIV/0!</v>
      </c>
      <c r="L196" s="111">
        <v>150</v>
      </c>
      <c r="M196" s="112">
        <v>0.97333333333333338</v>
      </c>
      <c r="N196" s="112">
        <v>0.96666666666666667</v>
      </c>
      <c r="O196" s="112">
        <v>0.98</v>
      </c>
      <c r="P196" s="112">
        <v>0.96</v>
      </c>
      <c r="Q196" s="112">
        <v>0.94666666666666666</v>
      </c>
      <c r="R196" s="113">
        <v>0</v>
      </c>
      <c r="S196" s="112" t="e">
        <v>#DIV/0!</v>
      </c>
      <c r="U196" s="108">
        <v>133</v>
      </c>
      <c r="V196" s="109">
        <v>0.94736842105263153</v>
      </c>
      <c r="W196" s="109">
        <v>0.90225563909774431</v>
      </c>
      <c r="X196" s="109">
        <v>0.94736842105263153</v>
      </c>
      <c r="Y196" s="109">
        <v>0.94736842105263153</v>
      </c>
      <c r="Z196" s="109">
        <v>0.94736842105263153</v>
      </c>
      <c r="AA196" s="109">
        <v>0.87969924812030076</v>
      </c>
      <c r="AB196" s="109">
        <v>0.93984962406015038</v>
      </c>
      <c r="AC196" s="109">
        <v>0.89473684210526316</v>
      </c>
      <c r="AD196" s="109">
        <v>0.94736842105263153</v>
      </c>
      <c r="AE196" s="109">
        <v>0.84962406015037595</v>
      </c>
      <c r="AH196">
        <v>0</v>
      </c>
      <c r="AI196">
        <v>0</v>
      </c>
      <c r="AJ196">
        <v>0</v>
      </c>
    </row>
    <row r="197" spans="1:36" x14ac:dyDescent="0.25">
      <c r="A197" t="s">
        <v>7411</v>
      </c>
      <c r="B197" t="s">
        <v>7412</v>
      </c>
      <c r="C197" t="s">
        <v>453</v>
      </c>
      <c r="D197" t="s">
        <v>454</v>
      </c>
      <c r="E197" s="108">
        <v>134</v>
      </c>
      <c r="F197" s="109">
        <v>0.85074626865671643</v>
      </c>
      <c r="G197" s="109">
        <v>0.97761194029850751</v>
      </c>
      <c r="H197" s="109">
        <v>0.88805970149253732</v>
      </c>
      <c r="I197" s="110">
        <v>0</v>
      </c>
      <c r="J197" s="109" t="e">
        <v>#DIV/0!</v>
      </c>
      <c r="L197" s="111">
        <v>139</v>
      </c>
      <c r="M197" s="112">
        <v>0.97841726618705038</v>
      </c>
      <c r="N197" s="112">
        <v>0.96402877697841727</v>
      </c>
      <c r="O197" s="112">
        <v>0.97841726618705038</v>
      </c>
      <c r="P197" s="112">
        <v>0.97122302158273377</v>
      </c>
      <c r="Q197" s="112">
        <v>0.97122302158273377</v>
      </c>
      <c r="R197" s="113">
        <v>0</v>
      </c>
      <c r="S197" s="112" t="e">
        <v>#DIV/0!</v>
      </c>
      <c r="U197" s="108">
        <v>140</v>
      </c>
      <c r="V197" s="109">
        <v>0.95</v>
      </c>
      <c r="W197" s="109">
        <v>0.92142857142857137</v>
      </c>
      <c r="X197" s="109">
        <v>0.95</v>
      </c>
      <c r="Y197" s="109">
        <v>0.95</v>
      </c>
      <c r="Z197" s="109">
        <v>0.9642857142857143</v>
      </c>
      <c r="AA197" s="109">
        <v>0.94285714285714284</v>
      </c>
      <c r="AB197" s="109">
        <v>0.95</v>
      </c>
      <c r="AC197" s="109">
        <v>0.91428571428571426</v>
      </c>
      <c r="AD197" s="109">
        <v>0.94285714285714284</v>
      </c>
      <c r="AE197" s="109">
        <v>0.92142857142857137</v>
      </c>
      <c r="AH197">
        <v>0</v>
      </c>
      <c r="AI197">
        <v>0</v>
      </c>
      <c r="AJ197">
        <v>0</v>
      </c>
    </row>
    <row r="198" spans="1:36" x14ac:dyDescent="0.25">
      <c r="A198" t="s">
        <v>7563</v>
      </c>
      <c r="B198" t="s">
        <v>7564</v>
      </c>
      <c r="C198" t="s">
        <v>453</v>
      </c>
      <c r="D198" t="s">
        <v>454</v>
      </c>
      <c r="E198" s="108">
        <v>58</v>
      </c>
      <c r="F198" s="109">
        <v>0.93103448275862066</v>
      </c>
      <c r="G198" s="109">
        <v>0.96551724137931039</v>
      </c>
      <c r="H198" s="109">
        <v>0.94827586206896552</v>
      </c>
      <c r="I198" s="110">
        <v>0</v>
      </c>
      <c r="J198" s="109" t="e">
        <v>#DIV/0!</v>
      </c>
      <c r="L198" s="111">
        <v>78</v>
      </c>
      <c r="M198" s="112">
        <v>0.97435897435897434</v>
      </c>
      <c r="N198" s="112">
        <v>0.94871794871794868</v>
      </c>
      <c r="O198" s="112">
        <v>0.98717948717948723</v>
      </c>
      <c r="P198" s="112">
        <v>0.89743589743589747</v>
      </c>
      <c r="Q198" s="112">
        <v>0.89743589743589747</v>
      </c>
      <c r="R198" s="113" t="s">
        <v>1195</v>
      </c>
      <c r="S198" s="112">
        <v>0.5</v>
      </c>
      <c r="U198" s="108">
        <v>76</v>
      </c>
      <c r="V198" s="109">
        <v>0.98684210526315785</v>
      </c>
      <c r="W198" s="109">
        <v>0.97368421052631582</v>
      </c>
      <c r="X198" s="109">
        <v>0.98684210526315785</v>
      </c>
      <c r="Y198" s="109">
        <v>0.98684210526315785</v>
      </c>
      <c r="Z198" s="109">
        <v>0.96052631578947367</v>
      </c>
      <c r="AA198" s="109">
        <v>0.84210526315789469</v>
      </c>
      <c r="AB198" s="109">
        <v>0.96052631578947367</v>
      </c>
      <c r="AC198" s="109">
        <v>0.94736842105263153</v>
      </c>
      <c r="AD198" s="109">
        <v>0.97368421052631582</v>
      </c>
      <c r="AE198" s="109">
        <v>0.85526315789473684</v>
      </c>
      <c r="AH198">
        <v>0</v>
      </c>
      <c r="AI198">
        <v>0</v>
      </c>
      <c r="AJ198">
        <v>0</v>
      </c>
    </row>
    <row r="199" spans="1:36" x14ac:dyDescent="0.25">
      <c r="A199" t="s">
        <v>7374</v>
      </c>
      <c r="B199" t="s">
        <v>1648</v>
      </c>
      <c r="C199" t="s">
        <v>453</v>
      </c>
      <c r="D199" t="s">
        <v>454</v>
      </c>
      <c r="E199" s="108">
        <v>189</v>
      </c>
      <c r="F199" s="109">
        <v>0.92063492063492058</v>
      </c>
      <c r="G199" s="109">
        <v>0.95767195767195767</v>
      </c>
      <c r="H199" s="109">
        <v>0.91005291005291</v>
      </c>
      <c r="I199" s="110">
        <v>0</v>
      </c>
      <c r="J199" s="109" t="e">
        <v>#DIV/0!</v>
      </c>
      <c r="L199" s="111">
        <v>177</v>
      </c>
      <c r="M199" s="112">
        <v>0.96045197740112997</v>
      </c>
      <c r="N199" s="112">
        <v>0.94350282485875703</v>
      </c>
      <c r="O199" s="112">
        <v>0.96610169491525422</v>
      </c>
      <c r="P199" s="112">
        <v>0.90960451977401124</v>
      </c>
      <c r="Q199" s="112">
        <v>0.88700564971751417</v>
      </c>
      <c r="R199" s="113" t="s">
        <v>1195</v>
      </c>
      <c r="S199" s="112">
        <v>0.66666666666666663</v>
      </c>
      <c r="U199" s="108">
        <v>168</v>
      </c>
      <c r="V199" s="109">
        <v>0.91666666666666663</v>
      </c>
      <c r="W199" s="109">
        <v>0.875</v>
      </c>
      <c r="X199" s="109">
        <v>0.9285714285714286</v>
      </c>
      <c r="Y199" s="109">
        <v>0.9285714285714286</v>
      </c>
      <c r="Z199" s="109">
        <v>0.9464285714285714</v>
      </c>
      <c r="AA199" s="109">
        <v>0.88690476190476186</v>
      </c>
      <c r="AB199" s="109">
        <v>0.9285714285714286</v>
      </c>
      <c r="AC199" s="109">
        <v>0.90476190476190477</v>
      </c>
      <c r="AD199" s="109">
        <v>0.86904761904761907</v>
      </c>
      <c r="AE199" s="109">
        <v>0.83333333333333337</v>
      </c>
      <c r="AH199">
        <v>0</v>
      </c>
      <c r="AI199">
        <v>0</v>
      </c>
      <c r="AJ199">
        <v>0</v>
      </c>
    </row>
    <row r="200" spans="1:36" x14ac:dyDescent="0.25">
      <c r="A200" t="s">
        <v>7437</v>
      </c>
      <c r="B200" t="s">
        <v>7438</v>
      </c>
      <c r="C200" t="s">
        <v>453</v>
      </c>
      <c r="D200" t="s">
        <v>454</v>
      </c>
      <c r="E200" s="108">
        <v>109</v>
      </c>
      <c r="F200" s="109">
        <v>0.94495412844036697</v>
      </c>
      <c r="G200" s="109">
        <v>0.92660550458715596</v>
      </c>
      <c r="H200" s="109">
        <v>0.93577981651376152</v>
      </c>
      <c r="I200" s="110" t="s">
        <v>1195</v>
      </c>
      <c r="J200" s="109">
        <v>1</v>
      </c>
      <c r="L200" s="111">
        <v>115</v>
      </c>
      <c r="M200" s="112">
        <v>0.95652173913043481</v>
      </c>
      <c r="N200" s="112">
        <v>0.92173913043478262</v>
      </c>
      <c r="O200" s="112">
        <v>0.9652173913043478</v>
      </c>
      <c r="P200" s="112">
        <v>0.93043478260869561</v>
      </c>
      <c r="Q200" s="112">
        <v>0.89565217391304353</v>
      </c>
      <c r="R200" s="113">
        <v>0</v>
      </c>
      <c r="S200" s="112" t="e">
        <v>#DIV/0!</v>
      </c>
      <c r="U200" s="108">
        <v>121</v>
      </c>
      <c r="V200" s="109">
        <v>0.95041322314049592</v>
      </c>
      <c r="W200" s="109">
        <v>0.78512396694214881</v>
      </c>
      <c r="X200" s="109">
        <v>0.95041322314049592</v>
      </c>
      <c r="Y200" s="109">
        <v>0.95041322314049592</v>
      </c>
      <c r="Z200" s="109">
        <v>0.94214876033057848</v>
      </c>
      <c r="AA200" s="109">
        <v>0.85950413223140498</v>
      </c>
      <c r="AB200" s="109">
        <v>0.92561983471074383</v>
      </c>
      <c r="AC200" s="109">
        <v>0.80991735537190079</v>
      </c>
      <c r="AD200" s="109">
        <v>0.8925619834710744</v>
      </c>
      <c r="AE200" s="109">
        <v>0.82644628099173556</v>
      </c>
      <c r="AH200">
        <v>0</v>
      </c>
      <c r="AI200">
        <v>0</v>
      </c>
      <c r="AJ200">
        <v>0</v>
      </c>
    </row>
    <row r="201" spans="1:36" x14ac:dyDescent="0.25">
      <c r="A201" t="s">
        <v>7418</v>
      </c>
      <c r="B201" t="s">
        <v>7419</v>
      </c>
      <c r="C201" t="s">
        <v>453</v>
      </c>
      <c r="D201" t="s">
        <v>454</v>
      </c>
      <c r="E201" s="108">
        <v>129</v>
      </c>
      <c r="F201" s="109">
        <v>0.93023255813953487</v>
      </c>
      <c r="G201" s="109">
        <v>0.95348837209302328</v>
      </c>
      <c r="H201" s="109">
        <v>0.92248062015503873</v>
      </c>
      <c r="I201" s="110">
        <v>0</v>
      </c>
      <c r="J201" s="109" t="e">
        <v>#DIV/0!</v>
      </c>
      <c r="L201" s="111">
        <v>159</v>
      </c>
      <c r="M201" s="112">
        <v>0.9308176100628931</v>
      </c>
      <c r="N201" s="112">
        <v>0.83018867924528306</v>
      </c>
      <c r="O201" s="112">
        <v>0.96226415094339623</v>
      </c>
      <c r="P201" s="112">
        <v>0.83018867924528306</v>
      </c>
      <c r="Q201" s="112">
        <v>0.77987421383647804</v>
      </c>
      <c r="R201" s="113">
        <v>0</v>
      </c>
      <c r="S201" s="112" t="e">
        <v>#DIV/0!</v>
      </c>
      <c r="U201" s="108">
        <v>135</v>
      </c>
      <c r="V201" s="109">
        <v>0.94814814814814818</v>
      </c>
      <c r="W201" s="109">
        <v>0.78518518518518521</v>
      </c>
      <c r="X201" s="109">
        <v>0.94814814814814818</v>
      </c>
      <c r="Y201" s="109">
        <v>0.94814814814814818</v>
      </c>
      <c r="Z201" s="109">
        <v>0.97777777777777775</v>
      </c>
      <c r="AA201" s="109">
        <v>0.88888888888888884</v>
      </c>
      <c r="AB201" s="109">
        <v>0.88888888888888884</v>
      </c>
      <c r="AC201" s="109">
        <v>0.78518518518518521</v>
      </c>
      <c r="AD201" s="109">
        <v>0.92592592592592593</v>
      </c>
      <c r="AE201" s="109">
        <v>0.80740740740740746</v>
      </c>
      <c r="AH201">
        <v>0</v>
      </c>
      <c r="AI201">
        <v>0</v>
      </c>
      <c r="AJ201">
        <v>0</v>
      </c>
    </row>
    <row r="202" spans="1:36" x14ac:dyDescent="0.25">
      <c r="A202" t="s">
        <v>7529</v>
      </c>
      <c r="B202" t="s">
        <v>4811</v>
      </c>
      <c r="C202" t="s">
        <v>453</v>
      </c>
      <c r="D202" t="s">
        <v>454</v>
      </c>
      <c r="E202" s="108">
        <v>98</v>
      </c>
      <c r="F202" s="109">
        <v>0.97959183673469385</v>
      </c>
      <c r="G202" s="109">
        <v>0.97959183673469385</v>
      </c>
      <c r="H202" s="109">
        <v>0.98979591836734693</v>
      </c>
      <c r="I202" s="110">
        <v>0</v>
      </c>
      <c r="J202" s="109" t="e">
        <v>#DIV/0!</v>
      </c>
      <c r="L202" s="111">
        <v>104</v>
      </c>
      <c r="M202" s="112">
        <v>0.97115384615384615</v>
      </c>
      <c r="N202" s="112">
        <v>0.97115384615384615</v>
      </c>
      <c r="O202" s="112">
        <v>0.96153846153846156</v>
      </c>
      <c r="P202" s="112">
        <v>0.95192307692307687</v>
      </c>
      <c r="Q202" s="112">
        <v>0.94230769230769229</v>
      </c>
      <c r="R202" s="113">
        <v>0</v>
      </c>
      <c r="S202" s="112" t="e">
        <v>#DIV/0!</v>
      </c>
      <c r="U202" s="108">
        <v>84</v>
      </c>
      <c r="V202" s="109">
        <v>0.97619047619047616</v>
      </c>
      <c r="W202" s="109">
        <v>0.97619047619047616</v>
      </c>
      <c r="X202" s="109">
        <v>0.97619047619047616</v>
      </c>
      <c r="Y202" s="109">
        <v>0.97619047619047616</v>
      </c>
      <c r="Z202" s="109">
        <v>1</v>
      </c>
      <c r="AA202" s="109">
        <v>0.94047619047619047</v>
      </c>
      <c r="AB202" s="109">
        <v>0.98809523809523814</v>
      </c>
      <c r="AC202" s="109">
        <v>0.98809523809523814</v>
      </c>
      <c r="AD202" s="109">
        <v>0.95238095238095233</v>
      </c>
      <c r="AE202" s="109">
        <v>0.90476190476190477</v>
      </c>
      <c r="AH202">
        <v>0</v>
      </c>
      <c r="AI202">
        <v>0</v>
      </c>
      <c r="AJ202">
        <v>0</v>
      </c>
    </row>
    <row r="203" spans="1:36" x14ac:dyDescent="0.25">
      <c r="A203" t="s">
        <v>7356</v>
      </c>
      <c r="B203" t="s">
        <v>7357</v>
      </c>
      <c r="C203" t="s">
        <v>453</v>
      </c>
      <c r="D203" t="s">
        <v>454</v>
      </c>
      <c r="E203" s="108">
        <v>193</v>
      </c>
      <c r="F203" s="109">
        <v>0.92227979274611394</v>
      </c>
      <c r="G203" s="109">
        <v>0.95854922279792742</v>
      </c>
      <c r="H203" s="109">
        <v>0.92227979274611394</v>
      </c>
      <c r="I203" s="110" t="s">
        <v>1195</v>
      </c>
      <c r="J203" s="109">
        <v>0</v>
      </c>
      <c r="L203" s="111">
        <v>224</v>
      </c>
      <c r="M203" s="112">
        <v>0.9241071428571429</v>
      </c>
      <c r="N203" s="112">
        <v>0.9017857142857143</v>
      </c>
      <c r="O203" s="112">
        <v>0.9330357142857143</v>
      </c>
      <c r="P203" s="112">
        <v>0.8794642857142857</v>
      </c>
      <c r="Q203" s="112">
        <v>0.8616071428571429</v>
      </c>
      <c r="R203" s="113">
        <v>0</v>
      </c>
      <c r="S203" s="112" t="e">
        <v>#DIV/0!</v>
      </c>
      <c r="U203" s="108">
        <v>186</v>
      </c>
      <c r="V203" s="109">
        <v>0.88709677419354838</v>
      </c>
      <c r="W203" s="109">
        <v>0.83870967741935487</v>
      </c>
      <c r="X203" s="109">
        <v>0.88709677419354838</v>
      </c>
      <c r="Y203" s="109">
        <v>0.88709677419354838</v>
      </c>
      <c r="Z203" s="109">
        <v>0.89784946236559138</v>
      </c>
      <c r="AA203" s="109">
        <v>0.81720430107526887</v>
      </c>
      <c r="AB203" s="109">
        <v>0.89784946236559138</v>
      </c>
      <c r="AC203" s="109">
        <v>0.85483870967741937</v>
      </c>
      <c r="AD203" s="109">
        <v>0.82795698924731187</v>
      </c>
      <c r="AE203" s="109">
        <v>0.72043010752688175</v>
      </c>
      <c r="AH203">
        <v>0</v>
      </c>
      <c r="AI203">
        <v>0</v>
      </c>
      <c r="AJ203">
        <v>0</v>
      </c>
    </row>
    <row r="204" spans="1:36" x14ac:dyDescent="0.25">
      <c r="A204" t="s">
        <v>7530</v>
      </c>
      <c r="B204" t="s">
        <v>7531</v>
      </c>
      <c r="C204" t="s">
        <v>453</v>
      </c>
      <c r="D204" t="s">
        <v>454</v>
      </c>
      <c r="E204" s="108">
        <v>64</v>
      </c>
      <c r="F204" s="109">
        <v>0.5625</v>
      </c>
      <c r="G204" s="109">
        <v>0.71875</v>
      </c>
      <c r="H204" s="109">
        <v>0.5625</v>
      </c>
      <c r="I204" s="110">
        <v>0</v>
      </c>
      <c r="J204" s="109" t="e">
        <v>#DIV/0!</v>
      </c>
      <c r="L204" s="111">
        <v>70</v>
      </c>
      <c r="M204" s="112">
        <v>0.94285714285714284</v>
      </c>
      <c r="N204" s="112">
        <v>0.8</v>
      </c>
      <c r="O204" s="112">
        <v>0.95714285714285718</v>
      </c>
      <c r="P204" s="112">
        <v>0.74285714285714288</v>
      </c>
      <c r="Q204" s="112">
        <v>0.72857142857142854</v>
      </c>
      <c r="R204" s="113">
        <v>0</v>
      </c>
      <c r="S204" s="112" t="e">
        <v>#DIV/0!</v>
      </c>
      <c r="U204" s="108">
        <v>82</v>
      </c>
      <c r="V204" s="109">
        <v>0.98780487804878048</v>
      </c>
      <c r="W204" s="109">
        <v>0.85365853658536583</v>
      </c>
      <c r="X204" s="109">
        <v>0.98780487804878048</v>
      </c>
      <c r="Y204" s="109">
        <v>0.98780487804878048</v>
      </c>
      <c r="Z204" s="109">
        <v>0.97560975609756095</v>
      </c>
      <c r="AA204" s="109">
        <v>0.98780487804878048</v>
      </c>
      <c r="AB204" s="109">
        <v>0.97560975609756095</v>
      </c>
      <c r="AC204" s="109">
        <v>0.85365853658536583</v>
      </c>
      <c r="AD204" s="109">
        <v>0.98780487804878048</v>
      </c>
      <c r="AE204" s="109">
        <v>0.96341463414634143</v>
      </c>
      <c r="AH204">
        <v>0</v>
      </c>
      <c r="AI204">
        <v>0</v>
      </c>
      <c r="AJ204">
        <v>0</v>
      </c>
    </row>
    <row r="205" spans="1:36" x14ac:dyDescent="0.25">
      <c r="A205" t="s">
        <v>7336</v>
      </c>
      <c r="B205" t="s">
        <v>7337</v>
      </c>
      <c r="C205" t="s">
        <v>453</v>
      </c>
      <c r="D205" t="s">
        <v>454</v>
      </c>
      <c r="E205" s="108">
        <v>175</v>
      </c>
      <c r="F205" s="109">
        <v>0.97142857142857142</v>
      </c>
      <c r="G205" s="109">
        <v>0.97142857142857142</v>
      </c>
      <c r="H205" s="109">
        <v>0.96571428571428575</v>
      </c>
      <c r="I205" s="110" t="s">
        <v>1195</v>
      </c>
      <c r="J205" s="109">
        <v>1</v>
      </c>
      <c r="L205" s="111">
        <v>194</v>
      </c>
      <c r="M205" s="112">
        <v>0.96907216494845361</v>
      </c>
      <c r="N205" s="112">
        <v>0.9329896907216495</v>
      </c>
      <c r="O205" s="112">
        <v>0.97422680412371132</v>
      </c>
      <c r="P205" s="112">
        <v>0.91237113402061853</v>
      </c>
      <c r="Q205" s="112">
        <v>0.88659793814432986</v>
      </c>
      <c r="R205" s="113">
        <v>0</v>
      </c>
      <c r="S205" s="112" t="e">
        <v>#DIV/0!</v>
      </c>
      <c r="U205" s="108">
        <v>219</v>
      </c>
      <c r="V205" s="109">
        <v>0.94977168949771684</v>
      </c>
      <c r="W205" s="109">
        <v>0.91324200913242004</v>
      </c>
      <c r="X205" s="109">
        <v>0.954337899543379</v>
      </c>
      <c r="Y205" s="109">
        <v>0.954337899543379</v>
      </c>
      <c r="Z205" s="109">
        <v>0.9634703196347032</v>
      </c>
      <c r="AA205" s="109">
        <v>0.9269406392694064</v>
      </c>
      <c r="AB205" s="109">
        <v>0.95890410958904104</v>
      </c>
      <c r="AC205" s="109">
        <v>0.8995433789954338</v>
      </c>
      <c r="AD205" s="109">
        <v>0.93150684931506844</v>
      </c>
      <c r="AE205" s="109">
        <v>0.8904109589041096</v>
      </c>
      <c r="AH205">
        <v>0</v>
      </c>
      <c r="AI205">
        <v>0</v>
      </c>
      <c r="AJ205">
        <v>0</v>
      </c>
    </row>
    <row r="206" spans="1:36" x14ac:dyDescent="0.25">
      <c r="A206" t="s">
        <v>7459</v>
      </c>
      <c r="B206" t="s">
        <v>7460</v>
      </c>
      <c r="C206" t="s">
        <v>453</v>
      </c>
      <c r="D206" t="s">
        <v>454</v>
      </c>
      <c r="E206" s="108">
        <v>98</v>
      </c>
      <c r="F206" s="109">
        <v>0.95918367346938771</v>
      </c>
      <c r="G206" s="109">
        <v>0.96938775510204078</v>
      </c>
      <c r="H206" s="109">
        <v>0.95918367346938771</v>
      </c>
      <c r="I206" s="110">
        <v>0</v>
      </c>
      <c r="J206" s="109" t="e">
        <v>#DIV/0!</v>
      </c>
      <c r="L206" s="111">
        <v>114</v>
      </c>
      <c r="M206" s="112">
        <v>0.95614035087719296</v>
      </c>
      <c r="N206" s="112">
        <v>0.95614035087719296</v>
      </c>
      <c r="O206" s="112">
        <v>0.98245614035087714</v>
      </c>
      <c r="P206" s="112">
        <v>0.93859649122807021</v>
      </c>
      <c r="Q206" s="112">
        <v>0.93859649122807021</v>
      </c>
      <c r="R206" s="113">
        <v>0</v>
      </c>
      <c r="S206" s="112" t="e">
        <v>#DIV/0!</v>
      </c>
      <c r="U206" s="108">
        <v>109</v>
      </c>
      <c r="V206" s="109">
        <v>0.93577981651376152</v>
      </c>
      <c r="W206" s="109">
        <v>0.84403669724770647</v>
      </c>
      <c r="X206" s="109">
        <v>0.93577981651376152</v>
      </c>
      <c r="Y206" s="109">
        <v>0.93577981651376152</v>
      </c>
      <c r="Z206" s="109">
        <v>0.93577981651376152</v>
      </c>
      <c r="AA206" s="109">
        <v>0.88073394495412849</v>
      </c>
      <c r="AB206" s="109">
        <v>0.91743119266055051</v>
      </c>
      <c r="AC206" s="109">
        <v>0.85321100917431192</v>
      </c>
      <c r="AD206" s="109">
        <v>0.90825688073394495</v>
      </c>
      <c r="AE206" s="109">
        <v>0.85321100917431192</v>
      </c>
      <c r="AH206">
        <v>0</v>
      </c>
      <c r="AI206">
        <v>0</v>
      </c>
      <c r="AJ206">
        <v>0</v>
      </c>
    </row>
    <row r="207" spans="1:36" x14ac:dyDescent="0.25">
      <c r="A207" t="s">
        <v>7787</v>
      </c>
      <c r="B207" t="s">
        <v>7788</v>
      </c>
      <c r="C207" t="s">
        <v>453</v>
      </c>
      <c r="D207" t="s">
        <v>454</v>
      </c>
      <c r="E207" s="108">
        <v>19</v>
      </c>
      <c r="F207" s="109">
        <v>0.94736842105263153</v>
      </c>
      <c r="G207" s="109">
        <v>0.94736842105263153</v>
      </c>
      <c r="H207" s="109">
        <v>1</v>
      </c>
      <c r="I207" s="110">
        <v>0</v>
      </c>
      <c r="J207" s="109" t="e">
        <v>#DIV/0!</v>
      </c>
      <c r="L207" s="111">
        <v>16</v>
      </c>
      <c r="M207" s="112">
        <v>1</v>
      </c>
      <c r="N207" s="112">
        <v>1</v>
      </c>
      <c r="O207" s="112">
        <v>1</v>
      </c>
      <c r="P207" s="112">
        <v>1</v>
      </c>
      <c r="Q207" s="112">
        <v>1</v>
      </c>
      <c r="R207" s="113">
        <v>0</v>
      </c>
      <c r="S207" s="112" t="e">
        <v>#DIV/0!</v>
      </c>
      <c r="U207" s="108">
        <v>21</v>
      </c>
      <c r="V207" s="109">
        <v>1</v>
      </c>
      <c r="W207" s="109">
        <v>0.90476190476190477</v>
      </c>
      <c r="X207" s="109">
        <v>1</v>
      </c>
      <c r="Y207" s="109">
        <v>1</v>
      </c>
      <c r="Z207" s="109">
        <v>1</v>
      </c>
      <c r="AA207" s="109">
        <v>1</v>
      </c>
      <c r="AB207" s="109">
        <v>0.95238095238095233</v>
      </c>
      <c r="AC207" s="109">
        <v>0.90476190476190477</v>
      </c>
      <c r="AD207" s="109">
        <v>1</v>
      </c>
      <c r="AE207" s="109">
        <v>1</v>
      </c>
      <c r="AH207">
        <v>0</v>
      </c>
      <c r="AI207">
        <v>0</v>
      </c>
      <c r="AJ207">
        <v>0</v>
      </c>
    </row>
    <row r="208" spans="1:36" x14ac:dyDescent="0.25">
      <c r="A208" t="s">
        <v>7728</v>
      </c>
      <c r="B208" t="s">
        <v>7729</v>
      </c>
      <c r="C208" t="s">
        <v>453</v>
      </c>
      <c r="D208" t="s">
        <v>454</v>
      </c>
      <c r="E208" s="108">
        <v>26</v>
      </c>
      <c r="F208" s="109">
        <v>0.76923076923076927</v>
      </c>
      <c r="G208" s="109">
        <v>0.92307692307692313</v>
      </c>
      <c r="H208" s="109">
        <v>0.92307692307692313</v>
      </c>
      <c r="I208" s="110">
        <v>0</v>
      </c>
      <c r="J208" s="109" t="e">
        <v>#DIV/0!</v>
      </c>
      <c r="L208" s="111">
        <v>31</v>
      </c>
      <c r="M208" s="112">
        <v>0.967741935483871</v>
      </c>
      <c r="N208" s="112">
        <v>0.87096774193548387</v>
      </c>
      <c r="O208" s="112">
        <v>0.967741935483871</v>
      </c>
      <c r="P208" s="112">
        <v>0.90322580645161288</v>
      </c>
      <c r="Q208" s="112">
        <v>0.90322580645161288</v>
      </c>
      <c r="R208" s="113">
        <v>0</v>
      </c>
      <c r="S208" s="112" t="e">
        <v>#DIV/0!</v>
      </c>
      <c r="U208" s="108">
        <v>34</v>
      </c>
      <c r="V208" s="109">
        <v>0.97058823529411764</v>
      </c>
      <c r="W208" s="109">
        <v>0.97058823529411764</v>
      </c>
      <c r="X208" s="109">
        <v>0.97058823529411764</v>
      </c>
      <c r="Y208" s="109">
        <v>0.97058823529411764</v>
      </c>
      <c r="Z208" s="109">
        <v>0.97058823529411764</v>
      </c>
      <c r="AA208" s="109">
        <v>0.94117647058823528</v>
      </c>
      <c r="AB208" s="109">
        <v>0.94117647058823528</v>
      </c>
      <c r="AC208" s="109">
        <v>0.91176470588235292</v>
      </c>
      <c r="AD208" s="109">
        <v>0.97058823529411764</v>
      </c>
      <c r="AE208" s="109">
        <v>0.94117647058823528</v>
      </c>
      <c r="AH208">
        <v>0</v>
      </c>
      <c r="AI208">
        <v>0</v>
      </c>
      <c r="AJ208">
        <v>0</v>
      </c>
    </row>
    <row r="209" spans="1:36" x14ac:dyDescent="0.25">
      <c r="A209" t="s">
        <v>7640</v>
      </c>
      <c r="B209" t="s">
        <v>7641</v>
      </c>
      <c r="C209" t="s">
        <v>453</v>
      </c>
      <c r="D209" t="s">
        <v>454</v>
      </c>
      <c r="E209" s="108">
        <v>47</v>
      </c>
      <c r="F209" s="109">
        <v>0.68085106382978722</v>
      </c>
      <c r="G209" s="109">
        <v>0.74468085106382975</v>
      </c>
      <c r="H209" s="109">
        <v>0.65957446808510634</v>
      </c>
      <c r="I209" s="110" t="s">
        <v>1195</v>
      </c>
      <c r="J209" s="109">
        <v>0</v>
      </c>
      <c r="L209" s="111">
        <v>52</v>
      </c>
      <c r="M209" s="112">
        <v>0.98076923076923073</v>
      </c>
      <c r="N209" s="112">
        <v>0.88461538461538458</v>
      </c>
      <c r="O209" s="112">
        <v>0.94230769230769229</v>
      </c>
      <c r="P209" s="112">
        <v>0.84615384615384615</v>
      </c>
      <c r="Q209" s="112">
        <v>0.84615384615384615</v>
      </c>
      <c r="R209" s="113">
        <v>0</v>
      </c>
      <c r="S209" s="112" t="e">
        <v>#DIV/0!</v>
      </c>
      <c r="U209" s="108">
        <v>50</v>
      </c>
      <c r="V209" s="109">
        <v>0.98</v>
      </c>
      <c r="W209" s="109">
        <v>0.74</v>
      </c>
      <c r="X209" s="109">
        <v>0.98</v>
      </c>
      <c r="Y209" s="109">
        <v>0.98</v>
      </c>
      <c r="Z209" s="109">
        <v>0.96</v>
      </c>
      <c r="AA209" s="109">
        <v>0.96</v>
      </c>
      <c r="AB209" s="109">
        <v>0.88</v>
      </c>
      <c r="AC209" s="109">
        <v>0.72</v>
      </c>
      <c r="AD209" s="109">
        <v>0.94</v>
      </c>
      <c r="AE209" s="109">
        <v>0.84</v>
      </c>
      <c r="AH209">
        <v>0</v>
      </c>
      <c r="AI209">
        <v>0</v>
      </c>
      <c r="AJ209">
        <v>0</v>
      </c>
    </row>
    <row r="210" spans="1:36" x14ac:dyDescent="0.25">
      <c r="A210" t="s">
        <v>7663</v>
      </c>
      <c r="B210" t="s">
        <v>7664</v>
      </c>
      <c r="C210" t="s">
        <v>453</v>
      </c>
      <c r="D210" t="s">
        <v>454</v>
      </c>
      <c r="E210" s="108">
        <v>51</v>
      </c>
      <c r="F210" s="109">
        <v>0.98039215686274506</v>
      </c>
      <c r="G210" s="109">
        <v>0.98039215686274506</v>
      </c>
      <c r="H210" s="109">
        <v>0.98039215686274506</v>
      </c>
      <c r="I210" s="110">
        <v>0</v>
      </c>
      <c r="J210" s="109" t="e">
        <v>#DIV/0!</v>
      </c>
      <c r="L210" s="111">
        <v>46</v>
      </c>
      <c r="M210" s="112">
        <v>0.97826086956521741</v>
      </c>
      <c r="N210" s="112">
        <v>0.97826086956521741</v>
      </c>
      <c r="O210" s="112">
        <v>0.97826086956521741</v>
      </c>
      <c r="P210" s="112">
        <v>0.95652173913043481</v>
      </c>
      <c r="Q210" s="112">
        <v>0.89130434782608692</v>
      </c>
      <c r="R210" s="113">
        <v>0</v>
      </c>
      <c r="S210" s="112" t="e">
        <v>#DIV/0!</v>
      </c>
      <c r="U210" s="108">
        <v>44</v>
      </c>
      <c r="V210" s="109">
        <v>0.95454545454545459</v>
      </c>
      <c r="W210" s="109">
        <v>0.90909090909090906</v>
      </c>
      <c r="X210" s="109">
        <v>0.97727272727272729</v>
      </c>
      <c r="Y210" s="109">
        <v>0.97727272727272729</v>
      </c>
      <c r="Z210" s="109">
        <v>0.93181818181818177</v>
      </c>
      <c r="AA210" s="109">
        <v>0.88636363636363635</v>
      </c>
      <c r="AB210" s="109">
        <v>0.97727272727272729</v>
      </c>
      <c r="AC210" s="109">
        <v>0.93181818181818177</v>
      </c>
      <c r="AD210" s="109">
        <v>0.93181818181818177</v>
      </c>
      <c r="AE210" s="109">
        <v>0.79545454545454541</v>
      </c>
      <c r="AH210">
        <v>0</v>
      </c>
      <c r="AI210">
        <v>0</v>
      </c>
      <c r="AJ210">
        <v>0</v>
      </c>
    </row>
    <row r="211" spans="1:36" x14ac:dyDescent="0.25">
      <c r="A211" t="s">
        <v>7636</v>
      </c>
      <c r="B211" t="s">
        <v>7637</v>
      </c>
      <c r="C211" t="s">
        <v>453</v>
      </c>
      <c r="D211" t="s">
        <v>454</v>
      </c>
      <c r="E211" s="108">
        <v>66</v>
      </c>
      <c r="F211" s="109">
        <v>0.89393939393939392</v>
      </c>
      <c r="G211" s="109">
        <v>0.90909090909090906</v>
      </c>
      <c r="H211" s="109">
        <v>0.90909090909090906</v>
      </c>
      <c r="I211" s="110">
        <v>0</v>
      </c>
      <c r="J211" s="109" t="e">
        <v>#DIV/0!</v>
      </c>
      <c r="L211" s="111">
        <v>58</v>
      </c>
      <c r="M211" s="112">
        <v>0.98275862068965514</v>
      </c>
      <c r="N211" s="112">
        <v>0.93103448275862066</v>
      </c>
      <c r="O211" s="112">
        <v>1</v>
      </c>
      <c r="P211" s="112">
        <v>0.87931034482758619</v>
      </c>
      <c r="Q211" s="112">
        <v>0.86206896551724133</v>
      </c>
      <c r="R211" s="113" t="s">
        <v>1195</v>
      </c>
      <c r="S211" s="112">
        <v>0</v>
      </c>
      <c r="U211" s="108">
        <v>50</v>
      </c>
      <c r="V211" s="109">
        <v>0.94</v>
      </c>
      <c r="W211" s="109">
        <v>0.88</v>
      </c>
      <c r="X211" s="109">
        <v>0.94</v>
      </c>
      <c r="Y211" s="109">
        <v>0.94</v>
      </c>
      <c r="Z211" s="109">
        <v>0.98</v>
      </c>
      <c r="AA211" s="109">
        <v>0.94</v>
      </c>
      <c r="AB211" s="109">
        <v>0.92</v>
      </c>
      <c r="AC211" s="109">
        <v>0.84</v>
      </c>
      <c r="AD211" s="109">
        <v>0.92</v>
      </c>
      <c r="AE211" s="109">
        <v>0.94</v>
      </c>
      <c r="AH211">
        <v>0</v>
      </c>
      <c r="AI211">
        <v>0</v>
      </c>
      <c r="AJ211">
        <v>0</v>
      </c>
    </row>
    <row r="212" spans="1:36" x14ac:dyDescent="0.25">
      <c r="A212" t="s">
        <v>7515</v>
      </c>
      <c r="B212" t="s">
        <v>7516</v>
      </c>
      <c r="C212" t="s">
        <v>453</v>
      </c>
      <c r="D212" t="s">
        <v>454</v>
      </c>
      <c r="E212" s="108">
        <v>75</v>
      </c>
      <c r="F212" s="109">
        <v>0.58666666666666667</v>
      </c>
      <c r="G212" s="109">
        <v>0.7466666666666667</v>
      </c>
      <c r="H212" s="109">
        <v>0.58666666666666667</v>
      </c>
      <c r="I212" s="110">
        <v>0</v>
      </c>
      <c r="J212" s="109" t="e">
        <v>#DIV/0!</v>
      </c>
      <c r="L212" s="111">
        <v>82</v>
      </c>
      <c r="M212" s="112">
        <v>0.95121951219512191</v>
      </c>
      <c r="N212" s="112">
        <v>0.6097560975609756</v>
      </c>
      <c r="O212" s="112">
        <v>0.97560975609756095</v>
      </c>
      <c r="P212" s="112">
        <v>0.67073170731707321</v>
      </c>
      <c r="Q212" s="112">
        <v>0.62195121951219512</v>
      </c>
      <c r="R212" s="113">
        <v>0</v>
      </c>
      <c r="S212" s="112" t="e">
        <v>#DIV/0!</v>
      </c>
      <c r="U212" s="108">
        <v>88</v>
      </c>
      <c r="V212" s="109">
        <v>0.97727272727272729</v>
      </c>
      <c r="W212" s="109">
        <v>0.875</v>
      </c>
      <c r="X212" s="109">
        <v>0.97727272727272729</v>
      </c>
      <c r="Y212" s="109">
        <v>0.97727272727272729</v>
      </c>
      <c r="Z212" s="109">
        <v>0.97727272727272729</v>
      </c>
      <c r="AA212" s="109">
        <v>0.97727272727272729</v>
      </c>
      <c r="AB212" s="109">
        <v>0.97727272727272729</v>
      </c>
      <c r="AC212" s="109">
        <v>0.85227272727272729</v>
      </c>
      <c r="AD212" s="109">
        <v>0.94318181818181823</v>
      </c>
      <c r="AE212" s="109">
        <v>0.93181818181818177</v>
      </c>
      <c r="AH212">
        <v>0</v>
      </c>
      <c r="AI212">
        <v>0</v>
      </c>
      <c r="AJ212">
        <v>0</v>
      </c>
    </row>
    <row r="213" spans="1:36" x14ac:dyDescent="0.25">
      <c r="A213" t="s">
        <v>7753</v>
      </c>
      <c r="B213" t="s">
        <v>7754</v>
      </c>
      <c r="C213" t="s">
        <v>453</v>
      </c>
      <c r="D213" t="s">
        <v>454</v>
      </c>
      <c r="E213" s="108">
        <v>41</v>
      </c>
      <c r="F213" s="109">
        <v>0.95121951219512191</v>
      </c>
      <c r="G213" s="109">
        <v>0.92682926829268297</v>
      </c>
      <c r="H213" s="109">
        <v>0.95121951219512191</v>
      </c>
      <c r="I213" s="110">
        <v>0</v>
      </c>
      <c r="J213" s="109" t="e">
        <v>#DIV/0!</v>
      </c>
      <c r="L213" s="111">
        <v>35</v>
      </c>
      <c r="M213" s="112">
        <v>0.94285714285714284</v>
      </c>
      <c r="N213" s="112">
        <v>0.88571428571428568</v>
      </c>
      <c r="O213" s="112">
        <v>0.94285714285714284</v>
      </c>
      <c r="P213" s="112">
        <v>0.91428571428571426</v>
      </c>
      <c r="Q213" s="112">
        <v>0.88571428571428568</v>
      </c>
      <c r="R213" s="113">
        <v>0</v>
      </c>
      <c r="S213" s="112" t="e">
        <v>#DIV/0!</v>
      </c>
      <c r="U213" s="108">
        <v>29</v>
      </c>
      <c r="V213" s="109">
        <v>0.89655172413793105</v>
      </c>
      <c r="W213" s="109">
        <v>0.7931034482758621</v>
      </c>
      <c r="X213" s="109">
        <v>0.89655172413793105</v>
      </c>
      <c r="Y213" s="109">
        <v>0.89655172413793105</v>
      </c>
      <c r="Z213" s="109">
        <v>0.82758620689655171</v>
      </c>
      <c r="AA213" s="109">
        <v>0.7931034482758621</v>
      </c>
      <c r="AB213" s="109">
        <v>0.82758620689655171</v>
      </c>
      <c r="AC213" s="109">
        <v>0.75862068965517238</v>
      </c>
      <c r="AD213" s="109">
        <v>0.7931034482758621</v>
      </c>
      <c r="AE213" s="109">
        <v>0.72413793103448276</v>
      </c>
      <c r="AH213">
        <v>0</v>
      </c>
      <c r="AI213">
        <v>0</v>
      </c>
      <c r="AJ213">
        <v>0</v>
      </c>
    </row>
    <row r="214" spans="1:36" x14ac:dyDescent="0.25">
      <c r="A214" t="s">
        <v>7806</v>
      </c>
      <c r="B214" t="s">
        <v>7807</v>
      </c>
      <c r="C214" t="s">
        <v>453</v>
      </c>
      <c r="D214" t="s">
        <v>454</v>
      </c>
      <c r="E214" s="108">
        <v>10</v>
      </c>
      <c r="F214" s="109">
        <v>1</v>
      </c>
      <c r="G214" s="109">
        <v>1</v>
      </c>
      <c r="H214" s="109">
        <v>1</v>
      </c>
      <c r="I214" s="110">
        <v>0</v>
      </c>
      <c r="J214" s="109" t="e">
        <v>#DIV/0!</v>
      </c>
      <c r="L214" s="111">
        <v>11</v>
      </c>
      <c r="M214" s="112">
        <v>1</v>
      </c>
      <c r="N214" s="112">
        <v>0.90909090909090906</v>
      </c>
      <c r="O214" s="112">
        <v>1</v>
      </c>
      <c r="P214" s="112">
        <v>1</v>
      </c>
      <c r="Q214" s="112">
        <v>1</v>
      </c>
      <c r="R214" s="113">
        <v>0</v>
      </c>
      <c r="S214" s="112" t="e">
        <v>#DIV/0!</v>
      </c>
      <c r="U214" s="108">
        <v>15</v>
      </c>
      <c r="V214" s="109">
        <v>1</v>
      </c>
      <c r="W214" s="109">
        <v>1</v>
      </c>
      <c r="X214" s="109">
        <v>1</v>
      </c>
      <c r="Y214" s="109">
        <v>1</v>
      </c>
      <c r="Z214" s="109">
        <v>1</v>
      </c>
      <c r="AA214" s="109">
        <v>1</v>
      </c>
      <c r="AB214" s="109">
        <v>0.93333333333333335</v>
      </c>
      <c r="AC214" s="109">
        <v>1</v>
      </c>
      <c r="AD214" s="109">
        <v>1</v>
      </c>
      <c r="AE214" s="109">
        <v>1</v>
      </c>
      <c r="AH214">
        <v>0</v>
      </c>
      <c r="AI214">
        <v>0</v>
      </c>
      <c r="AJ214">
        <v>0</v>
      </c>
    </row>
    <row r="215" spans="1:36" x14ac:dyDescent="0.25">
      <c r="A215" t="s">
        <v>7692</v>
      </c>
      <c r="B215" t="s">
        <v>7693</v>
      </c>
      <c r="C215" t="s">
        <v>453</v>
      </c>
      <c r="D215" t="s">
        <v>454</v>
      </c>
      <c r="E215" s="108">
        <v>47</v>
      </c>
      <c r="F215" s="109">
        <v>1</v>
      </c>
      <c r="G215" s="109">
        <v>1</v>
      </c>
      <c r="H215" s="109">
        <v>1</v>
      </c>
      <c r="I215" s="110">
        <v>0</v>
      </c>
      <c r="J215" s="109" t="e">
        <v>#DIV/0!</v>
      </c>
      <c r="L215" s="111">
        <v>49</v>
      </c>
      <c r="M215" s="112">
        <v>0.97959183673469385</v>
      </c>
      <c r="N215" s="112">
        <v>0.95918367346938771</v>
      </c>
      <c r="O215" s="112">
        <v>0.97959183673469385</v>
      </c>
      <c r="P215" s="112">
        <v>0.93877551020408168</v>
      </c>
      <c r="Q215" s="112">
        <v>0.95918367346938771</v>
      </c>
      <c r="R215" s="113">
        <v>0</v>
      </c>
      <c r="S215" s="112" t="e">
        <v>#DIV/0!</v>
      </c>
      <c r="U215" s="108">
        <v>39</v>
      </c>
      <c r="V215" s="109">
        <v>0.97435897435897434</v>
      </c>
      <c r="W215" s="109">
        <v>0.97435897435897434</v>
      </c>
      <c r="X215" s="109">
        <v>0.97435897435897434</v>
      </c>
      <c r="Y215" s="109">
        <v>0.97435897435897434</v>
      </c>
      <c r="Z215" s="109">
        <v>0.97435897435897434</v>
      </c>
      <c r="AA215" s="109">
        <v>0.97435897435897434</v>
      </c>
      <c r="AB215" s="109">
        <v>0.97435897435897434</v>
      </c>
      <c r="AC215" s="109">
        <v>0.97435897435897434</v>
      </c>
      <c r="AD215" s="109">
        <v>0.97435897435897434</v>
      </c>
      <c r="AE215" s="109">
        <v>0.94871794871794868</v>
      </c>
      <c r="AH215">
        <v>0</v>
      </c>
      <c r="AI215">
        <v>0</v>
      </c>
      <c r="AJ215">
        <v>0</v>
      </c>
    </row>
    <row r="216" spans="1:36" x14ac:dyDescent="0.25">
      <c r="A216" t="s">
        <v>7797</v>
      </c>
      <c r="B216" t="s">
        <v>7798</v>
      </c>
      <c r="C216" t="s">
        <v>453</v>
      </c>
      <c r="D216" t="s">
        <v>454</v>
      </c>
      <c r="E216" s="108">
        <v>15</v>
      </c>
      <c r="F216" s="109">
        <v>0.8</v>
      </c>
      <c r="G216" s="109">
        <v>0.8666666666666667</v>
      </c>
      <c r="H216" s="109">
        <v>0.8</v>
      </c>
      <c r="I216" s="110">
        <v>0</v>
      </c>
      <c r="J216" s="109" t="e">
        <v>#DIV/0!</v>
      </c>
      <c r="L216" s="111">
        <v>22</v>
      </c>
      <c r="M216" s="112">
        <v>1</v>
      </c>
      <c r="N216" s="112">
        <v>0.95454545454545459</v>
      </c>
      <c r="O216" s="112">
        <v>1</v>
      </c>
      <c r="P216" s="112">
        <v>0.95454545454545459</v>
      </c>
      <c r="Q216" s="112">
        <v>0.95454545454545459</v>
      </c>
      <c r="R216" s="113" t="s">
        <v>1195</v>
      </c>
      <c r="S216" s="112">
        <v>1</v>
      </c>
      <c r="U216" s="108">
        <v>18</v>
      </c>
      <c r="V216" s="109">
        <v>1</v>
      </c>
      <c r="W216" s="109">
        <v>0.94444444444444442</v>
      </c>
      <c r="X216" s="109">
        <v>1</v>
      </c>
      <c r="Y216" s="109">
        <v>1</v>
      </c>
      <c r="Z216" s="109">
        <v>0.94444444444444442</v>
      </c>
      <c r="AA216" s="109">
        <v>1</v>
      </c>
      <c r="AB216" s="109">
        <v>1</v>
      </c>
      <c r="AC216" s="109">
        <v>0.94444444444444442</v>
      </c>
      <c r="AD216" s="109">
        <v>1</v>
      </c>
      <c r="AE216" s="109">
        <v>0.72222222222222221</v>
      </c>
      <c r="AH216">
        <v>0</v>
      </c>
      <c r="AI216">
        <v>0</v>
      </c>
      <c r="AJ216">
        <v>0</v>
      </c>
    </row>
    <row r="217" spans="1:36" x14ac:dyDescent="0.25">
      <c r="A217" t="s">
        <v>7393</v>
      </c>
      <c r="B217" t="s">
        <v>7394</v>
      </c>
      <c r="C217" t="s">
        <v>457</v>
      </c>
      <c r="D217" t="s">
        <v>458</v>
      </c>
      <c r="E217" s="108">
        <v>116</v>
      </c>
      <c r="F217" s="109">
        <v>0.97413793103448276</v>
      </c>
      <c r="G217" s="109">
        <v>0.99137931034482762</v>
      </c>
      <c r="H217" s="109">
        <v>0.97413793103448276</v>
      </c>
      <c r="I217" s="110">
        <v>0</v>
      </c>
      <c r="J217" s="109" t="e">
        <v>#DIV/0!</v>
      </c>
      <c r="L217" s="111">
        <v>119</v>
      </c>
      <c r="M217" s="112">
        <v>0.95798319327731096</v>
      </c>
      <c r="N217" s="112">
        <v>0.90756302521008403</v>
      </c>
      <c r="O217" s="112">
        <v>0.94957983193277307</v>
      </c>
      <c r="P217" s="112">
        <v>0.94957983193277307</v>
      </c>
      <c r="Q217" s="112">
        <v>0.94117647058823528</v>
      </c>
      <c r="R217" s="113">
        <v>0</v>
      </c>
      <c r="S217" s="112" t="e">
        <v>#DIV/0!</v>
      </c>
      <c r="U217" s="108">
        <v>155</v>
      </c>
      <c r="V217" s="109">
        <v>0.967741935483871</v>
      </c>
      <c r="W217" s="109">
        <v>0.97419354838709682</v>
      </c>
      <c r="X217" s="109">
        <v>0.97419354838709682</v>
      </c>
      <c r="Y217" s="109">
        <v>0.97419354838709682</v>
      </c>
      <c r="Z217" s="109">
        <v>0.9419354838709677</v>
      </c>
      <c r="AA217" s="109">
        <v>0.9096774193548387</v>
      </c>
      <c r="AB217" s="109">
        <v>0.96129032258064517</v>
      </c>
      <c r="AC217" s="109">
        <v>0.95483870967741935</v>
      </c>
      <c r="AD217" s="109">
        <v>0.97419354838709682</v>
      </c>
      <c r="AE217" s="109">
        <v>0.9419354838709677</v>
      </c>
      <c r="AH217">
        <v>0</v>
      </c>
      <c r="AI217">
        <v>0</v>
      </c>
      <c r="AJ217">
        <v>0</v>
      </c>
    </row>
    <row r="218" spans="1:36" x14ac:dyDescent="0.25">
      <c r="A218" t="s">
        <v>7434</v>
      </c>
      <c r="B218" t="s">
        <v>2507</v>
      </c>
      <c r="C218" t="s">
        <v>457</v>
      </c>
      <c r="D218" t="s">
        <v>458</v>
      </c>
      <c r="E218" s="108">
        <v>126</v>
      </c>
      <c r="F218" s="109">
        <v>0.89682539682539686</v>
      </c>
      <c r="G218" s="109">
        <v>0.93650793650793651</v>
      </c>
      <c r="H218" s="109">
        <v>0.92063492063492058</v>
      </c>
      <c r="I218" s="110">
        <v>0</v>
      </c>
      <c r="J218" s="109" t="e">
        <v>#DIV/0!</v>
      </c>
      <c r="L218" s="111">
        <v>102</v>
      </c>
      <c r="M218" s="112">
        <v>0.9509803921568627</v>
      </c>
      <c r="N218" s="112">
        <v>0.90196078431372551</v>
      </c>
      <c r="O218" s="112">
        <v>0.94117647058823528</v>
      </c>
      <c r="P218" s="112">
        <v>0.91176470588235292</v>
      </c>
      <c r="Q218" s="112">
        <v>0.92156862745098034</v>
      </c>
      <c r="R218" s="113">
        <v>0</v>
      </c>
      <c r="S218" s="112" t="e">
        <v>#DIV/0!</v>
      </c>
      <c r="U218" s="108">
        <v>127</v>
      </c>
      <c r="V218" s="109">
        <v>0.952755905511811</v>
      </c>
      <c r="W218" s="109">
        <v>0.93700787401574803</v>
      </c>
      <c r="X218" s="109">
        <v>0.96062992125984248</v>
      </c>
      <c r="Y218" s="109">
        <v>0.96062992125984248</v>
      </c>
      <c r="Z218" s="109">
        <v>0.96850393700787396</v>
      </c>
      <c r="AA218" s="109">
        <v>0.92913385826771655</v>
      </c>
      <c r="AB218" s="109">
        <v>0.93700787401574803</v>
      </c>
      <c r="AC218" s="109">
        <v>0.89763779527559051</v>
      </c>
      <c r="AD218" s="109">
        <v>0.96850393700787396</v>
      </c>
      <c r="AE218" s="109">
        <v>0.92125984251968507</v>
      </c>
      <c r="AH218">
        <v>0</v>
      </c>
      <c r="AI218">
        <v>0</v>
      </c>
      <c r="AJ218">
        <v>0</v>
      </c>
    </row>
    <row r="219" spans="1:36" x14ac:dyDescent="0.25">
      <c r="A219" t="s">
        <v>7525</v>
      </c>
      <c r="B219" t="s">
        <v>7526</v>
      </c>
      <c r="C219" t="s">
        <v>457</v>
      </c>
      <c r="D219" t="s">
        <v>458</v>
      </c>
      <c r="E219" s="108">
        <v>89</v>
      </c>
      <c r="F219" s="109">
        <v>0.93258426966292129</v>
      </c>
      <c r="G219" s="109">
        <v>0.9550561797752809</v>
      </c>
      <c r="H219" s="109">
        <v>0.9438202247191011</v>
      </c>
      <c r="I219" s="110">
        <v>0</v>
      </c>
      <c r="J219" s="109" t="e">
        <v>#DIV/0!</v>
      </c>
      <c r="L219" s="111">
        <v>95</v>
      </c>
      <c r="M219" s="112">
        <v>1</v>
      </c>
      <c r="N219" s="112">
        <v>0.94736842105263153</v>
      </c>
      <c r="O219" s="112">
        <v>1</v>
      </c>
      <c r="P219" s="112">
        <v>0.94736842105263153</v>
      </c>
      <c r="Q219" s="112">
        <v>0.94736842105263153</v>
      </c>
      <c r="R219" s="113">
        <v>0</v>
      </c>
      <c r="S219" s="112" t="e">
        <v>#DIV/0!</v>
      </c>
      <c r="U219" s="108">
        <v>85</v>
      </c>
      <c r="V219" s="109">
        <v>0.90588235294117647</v>
      </c>
      <c r="W219" s="109">
        <v>0.90588235294117647</v>
      </c>
      <c r="X219" s="109">
        <v>0.90588235294117647</v>
      </c>
      <c r="Y219" s="109">
        <v>0.90588235294117647</v>
      </c>
      <c r="Z219" s="109">
        <v>0.92941176470588238</v>
      </c>
      <c r="AA219" s="109">
        <v>0.89411764705882357</v>
      </c>
      <c r="AB219" s="109">
        <v>0.91764705882352937</v>
      </c>
      <c r="AC219" s="109">
        <v>0.88235294117647056</v>
      </c>
      <c r="AD219" s="109">
        <v>0.90588235294117647</v>
      </c>
      <c r="AE219" s="109">
        <v>0.87058823529411766</v>
      </c>
      <c r="AH219">
        <v>0</v>
      </c>
      <c r="AI219">
        <v>0</v>
      </c>
      <c r="AJ219">
        <v>0</v>
      </c>
    </row>
    <row r="220" spans="1:36" x14ac:dyDescent="0.25">
      <c r="A220" t="s">
        <v>7416</v>
      </c>
      <c r="B220" t="s">
        <v>7417</v>
      </c>
      <c r="C220" t="s">
        <v>457</v>
      </c>
      <c r="D220" t="s">
        <v>458</v>
      </c>
      <c r="E220" s="108">
        <v>159</v>
      </c>
      <c r="F220" s="109">
        <v>0.94339622641509435</v>
      </c>
      <c r="G220" s="109">
        <v>0.95597484276729561</v>
      </c>
      <c r="H220" s="109">
        <v>0.94968553459119498</v>
      </c>
      <c r="I220" s="110">
        <v>0</v>
      </c>
      <c r="J220" s="109" t="e">
        <v>#DIV/0!</v>
      </c>
      <c r="L220" s="111">
        <v>162</v>
      </c>
      <c r="M220" s="112">
        <v>0.96913580246913578</v>
      </c>
      <c r="N220" s="112">
        <v>0.96296296296296291</v>
      </c>
      <c r="O220" s="112">
        <v>0.96913580246913578</v>
      </c>
      <c r="P220" s="112">
        <v>0.95679012345679015</v>
      </c>
      <c r="Q220" s="112">
        <v>0.96296296296296291</v>
      </c>
      <c r="R220" s="113">
        <v>0</v>
      </c>
      <c r="S220" s="112" t="e">
        <v>#DIV/0!</v>
      </c>
      <c r="U220" s="108">
        <v>137</v>
      </c>
      <c r="V220" s="109">
        <v>0.91240875912408759</v>
      </c>
      <c r="W220" s="109">
        <v>0.92700729927007297</v>
      </c>
      <c r="X220" s="109">
        <v>0.91240875912408759</v>
      </c>
      <c r="Y220" s="109">
        <v>0.91240875912408759</v>
      </c>
      <c r="Z220" s="109">
        <v>0.94890510948905105</v>
      </c>
      <c r="AA220" s="109">
        <v>0.91970802919708028</v>
      </c>
      <c r="AB220" s="109">
        <v>0.93430656934306566</v>
      </c>
      <c r="AC220" s="109">
        <v>0.89051094890510951</v>
      </c>
      <c r="AD220" s="109">
        <v>0.91240875912408759</v>
      </c>
      <c r="AE220" s="109">
        <v>0.86861313868613144</v>
      </c>
      <c r="AH220">
        <v>0</v>
      </c>
      <c r="AI220">
        <v>0</v>
      </c>
      <c r="AJ220">
        <v>0</v>
      </c>
    </row>
    <row r="221" spans="1:36" x14ac:dyDescent="0.25">
      <c r="A221" t="s">
        <v>7503</v>
      </c>
      <c r="B221" t="s">
        <v>7504</v>
      </c>
      <c r="C221" t="s">
        <v>457</v>
      </c>
      <c r="D221" t="s">
        <v>458</v>
      </c>
      <c r="E221" s="108">
        <v>69</v>
      </c>
      <c r="F221" s="109">
        <v>0.88405797101449279</v>
      </c>
      <c r="G221" s="109">
        <v>0.98550724637681164</v>
      </c>
      <c r="H221" s="109">
        <v>0.89855072463768115</v>
      </c>
      <c r="I221" s="110">
        <v>0</v>
      </c>
      <c r="J221" s="109" t="e">
        <v>#DIV/0!</v>
      </c>
      <c r="L221" s="111">
        <v>76</v>
      </c>
      <c r="M221" s="112">
        <v>0.97368421052631582</v>
      </c>
      <c r="N221" s="112">
        <v>0.92105263157894735</v>
      </c>
      <c r="O221" s="112">
        <v>0.97368421052631582</v>
      </c>
      <c r="P221" s="112">
        <v>0.93421052631578949</v>
      </c>
      <c r="Q221" s="112">
        <v>0.94736842105263153</v>
      </c>
      <c r="R221" s="113">
        <v>0</v>
      </c>
      <c r="S221" s="112" t="e">
        <v>#DIV/0!</v>
      </c>
      <c r="U221" s="108">
        <v>93</v>
      </c>
      <c r="V221" s="109">
        <v>0.956989247311828</v>
      </c>
      <c r="W221" s="109">
        <v>0.92473118279569888</v>
      </c>
      <c r="X221" s="109">
        <v>0.956989247311828</v>
      </c>
      <c r="Y221" s="109">
        <v>0.956989247311828</v>
      </c>
      <c r="Z221" s="109">
        <v>0.956989247311828</v>
      </c>
      <c r="AA221" s="109">
        <v>0.91397849462365588</v>
      </c>
      <c r="AB221" s="109">
        <v>0.93548387096774188</v>
      </c>
      <c r="AC221" s="109">
        <v>0.90322580645161288</v>
      </c>
      <c r="AD221" s="109">
        <v>0.93548387096774188</v>
      </c>
      <c r="AE221" s="109">
        <v>0.91397849462365588</v>
      </c>
      <c r="AH221">
        <v>0</v>
      </c>
      <c r="AI221">
        <v>0</v>
      </c>
      <c r="AJ221">
        <v>0</v>
      </c>
    </row>
    <row r="222" spans="1:36" x14ac:dyDescent="0.25">
      <c r="A222" t="s">
        <v>7580</v>
      </c>
      <c r="B222" t="s">
        <v>7581</v>
      </c>
      <c r="C222" t="s">
        <v>457</v>
      </c>
      <c r="D222" t="s">
        <v>458</v>
      </c>
      <c r="E222" s="108">
        <v>68</v>
      </c>
      <c r="F222" s="109">
        <v>1</v>
      </c>
      <c r="G222" s="109">
        <v>1</v>
      </c>
      <c r="H222" s="109">
        <v>1</v>
      </c>
      <c r="I222" s="110">
        <v>0</v>
      </c>
      <c r="J222" s="109" t="e">
        <v>#DIV/0!</v>
      </c>
      <c r="L222" s="111">
        <v>68</v>
      </c>
      <c r="M222" s="112">
        <v>1</v>
      </c>
      <c r="N222" s="112">
        <v>0.98529411764705888</v>
      </c>
      <c r="O222" s="112">
        <v>1</v>
      </c>
      <c r="P222" s="112">
        <v>0.98529411764705888</v>
      </c>
      <c r="Q222" s="112">
        <v>0.98529411764705888</v>
      </c>
      <c r="R222" s="113">
        <v>0</v>
      </c>
      <c r="S222" s="112" t="e">
        <v>#DIV/0!</v>
      </c>
      <c r="U222" s="108">
        <v>71</v>
      </c>
      <c r="V222" s="109">
        <v>0.971830985915493</v>
      </c>
      <c r="W222" s="109">
        <v>0.91549295774647887</v>
      </c>
      <c r="X222" s="109">
        <v>0.971830985915493</v>
      </c>
      <c r="Y222" s="109">
        <v>0.971830985915493</v>
      </c>
      <c r="Z222" s="109">
        <v>0.971830985915493</v>
      </c>
      <c r="AA222" s="109">
        <v>0.90140845070422537</v>
      </c>
      <c r="AB222" s="109">
        <v>0.92957746478873238</v>
      </c>
      <c r="AC222" s="109">
        <v>0.91549295774647887</v>
      </c>
      <c r="AD222" s="109">
        <v>0.92957746478873238</v>
      </c>
      <c r="AE222" s="109">
        <v>0.87323943661971826</v>
      </c>
      <c r="AH222">
        <v>0</v>
      </c>
      <c r="AI222">
        <v>0</v>
      </c>
      <c r="AJ222">
        <v>0</v>
      </c>
    </row>
    <row r="223" spans="1:36" x14ac:dyDescent="0.25">
      <c r="A223" t="s">
        <v>7397</v>
      </c>
      <c r="B223" t="s">
        <v>7398</v>
      </c>
      <c r="C223" t="s">
        <v>457</v>
      </c>
      <c r="D223" t="s">
        <v>458</v>
      </c>
      <c r="E223" s="108">
        <v>140</v>
      </c>
      <c r="F223" s="109">
        <v>0.87142857142857144</v>
      </c>
      <c r="G223" s="109">
        <v>0.92142857142857137</v>
      </c>
      <c r="H223" s="109">
        <v>0.92142857142857137</v>
      </c>
      <c r="I223" s="110" t="s">
        <v>1195</v>
      </c>
      <c r="J223" s="109">
        <v>1</v>
      </c>
      <c r="L223" s="111">
        <v>156</v>
      </c>
      <c r="M223" s="112">
        <v>1</v>
      </c>
      <c r="N223" s="112">
        <v>0.98717948717948723</v>
      </c>
      <c r="O223" s="112">
        <v>0.98717948717948723</v>
      </c>
      <c r="P223" s="112">
        <v>0.96794871794871795</v>
      </c>
      <c r="Q223" s="112">
        <v>0.95512820512820518</v>
      </c>
      <c r="R223" s="113">
        <v>0</v>
      </c>
      <c r="S223" s="112" t="e">
        <v>#DIV/0!</v>
      </c>
      <c r="U223" s="108">
        <v>149</v>
      </c>
      <c r="V223" s="109">
        <v>0.98657718120805371</v>
      </c>
      <c r="W223" s="109">
        <v>0.97986577181208057</v>
      </c>
      <c r="X223" s="109">
        <v>0.98657718120805371</v>
      </c>
      <c r="Y223" s="109">
        <v>0.98657718120805371</v>
      </c>
      <c r="Z223" s="109">
        <v>0.95302013422818788</v>
      </c>
      <c r="AA223" s="109">
        <v>0.93959731543624159</v>
      </c>
      <c r="AB223" s="109">
        <v>0.95973154362416102</v>
      </c>
      <c r="AC223" s="109">
        <v>0.95973154362416102</v>
      </c>
      <c r="AD223" s="109">
        <v>0.96644295302013428</v>
      </c>
      <c r="AE223" s="109">
        <v>0.95973154362416102</v>
      </c>
      <c r="AH223">
        <v>0</v>
      </c>
      <c r="AI223">
        <v>0</v>
      </c>
      <c r="AJ223">
        <v>0</v>
      </c>
    </row>
    <row r="224" spans="1:36" x14ac:dyDescent="0.25">
      <c r="A224" t="s">
        <v>7655</v>
      </c>
      <c r="B224" t="s">
        <v>7656</v>
      </c>
      <c r="C224" t="s">
        <v>457</v>
      </c>
      <c r="D224" t="s">
        <v>458</v>
      </c>
      <c r="E224" s="108">
        <v>48</v>
      </c>
      <c r="F224" s="109">
        <v>0.9375</v>
      </c>
      <c r="G224" s="109">
        <v>0.95833333333333337</v>
      </c>
      <c r="H224" s="109">
        <v>0.9375</v>
      </c>
      <c r="I224" s="110">
        <v>0</v>
      </c>
      <c r="J224" s="109" t="e">
        <v>#DIV/0!</v>
      </c>
      <c r="L224" s="111">
        <v>50</v>
      </c>
      <c r="M224" s="112">
        <v>0.96</v>
      </c>
      <c r="N224" s="112">
        <v>0.9</v>
      </c>
      <c r="O224" s="112">
        <v>0.96</v>
      </c>
      <c r="P224" s="112">
        <v>0.9</v>
      </c>
      <c r="Q224" s="112">
        <v>0.92</v>
      </c>
      <c r="R224" s="113">
        <v>0</v>
      </c>
      <c r="S224" s="112" t="e">
        <v>#DIV/0!</v>
      </c>
      <c r="U224" s="108">
        <v>47</v>
      </c>
      <c r="V224" s="109">
        <v>1</v>
      </c>
      <c r="W224" s="109">
        <v>0.8936170212765957</v>
      </c>
      <c r="X224" s="109">
        <v>1</v>
      </c>
      <c r="Y224" s="109">
        <v>1</v>
      </c>
      <c r="Z224" s="109">
        <v>1</v>
      </c>
      <c r="AA224" s="109">
        <v>0.97872340425531912</v>
      </c>
      <c r="AB224" s="109">
        <v>0.97872340425531912</v>
      </c>
      <c r="AC224" s="109">
        <v>0.87234042553191493</v>
      </c>
      <c r="AD224" s="109">
        <v>1</v>
      </c>
      <c r="AE224" s="109">
        <v>1</v>
      </c>
      <c r="AH224">
        <v>0</v>
      </c>
      <c r="AI224">
        <v>0</v>
      </c>
      <c r="AJ224">
        <v>0</v>
      </c>
    </row>
    <row r="225" spans="1:36" x14ac:dyDescent="0.25">
      <c r="A225" t="s">
        <v>7505</v>
      </c>
      <c r="B225" t="s">
        <v>779</v>
      </c>
      <c r="C225" t="s">
        <v>457</v>
      </c>
      <c r="D225" t="s">
        <v>458</v>
      </c>
      <c r="E225" s="108">
        <v>115</v>
      </c>
      <c r="F225" s="109">
        <v>0.88695652173913042</v>
      </c>
      <c r="G225" s="109">
        <v>0.93043478260869561</v>
      </c>
      <c r="H225" s="109">
        <v>0.93043478260869561</v>
      </c>
      <c r="I225" s="110" t="s">
        <v>1195</v>
      </c>
      <c r="J225" s="109">
        <v>1</v>
      </c>
      <c r="L225" s="111">
        <v>117</v>
      </c>
      <c r="M225" s="112">
        <v>0.94871794871794868</v>
      </c>
      <c r="N225" s="112">
        <v>0.96581196581196582</v>
      </c>
      <c r="O225" s="112">
        <v>0.98290598290598286</v>
      </c>
      <c r="P225" s="112">
        <v>0.95726495726495731</v>
      </c>
      <c r="Q225" s="112">
        <v>0.94017094017094016</v>
      </c>
      <c r="R225" s="113">
        <v>0</v>
      </c>
      <c r="S225" s="112" t="e">
        <v>#DIV/0!</v>
      </c>
      <c r="U225" s="108">
        <v>92</v>
      </c>
      <c r="V225" s="109">
        <v>0.89130434782608692</v>
      </c>
      <c r="W225" s="109">
        <v>0.85869565217391308</v>
      </c>
      <c r="X225" s="109">
        <v>0.90217391304347827</v>
      </c>
      <c r="Y225" s="109">
        <v>0.90217391304347827</v>
      </c>
      <c r="Z225" s="109">
        <v>0.91304347826086951</v>
      </c>
      <c r="AA225" s="109">
        <v>0.89130434782608692</v>
      </c>
      <c r="AB225" s="109">
        <v>0.92391304347826086</v>
      </c>
      <c r="AC225" s="109">
        <v>0.84782608695652173</v>
      </c>
      <c r="AD225" s="109">
        <v>0.89130434782608692</v>
      </c>
      <c r="AE225" s="109">
        <v>0.84782608695652173</v>
      </c>
      <c r="AH225">
        <v>0</v>
      </c>
      <c r="AI225">
        <v>0</v>
      </c>
      <c r="AJ225">
        <v>0</v>
      </c>
    </row>
    <row r="226" spans="1:36" x14ac:dyDescent="0.25">
      <c r="A226" t="s">
        <v>7347</v>
      </c>
      <c r="B226" t="s">
        <v>7348</v>
      </c>
      <c r="C226" t="s">
        <v>457</v>
      </c>
      <c r="D226" t="s">
        <v>458</v>
      </c>
      <c r="E226" s="108">
        <v>166</v>
      </c>
      <c r="F226" s="109">
        <v>0.95783132530120485</v>
      </c>
      <c r="G226" s="109">
        <v>0.96385542168674698</v>
      </c>
      <c r="H226" s="109">
        <v>0.95783132530120485</v>
      </c>
      <c r="I226" s="110">
        <v>0</v>
      </c>
      <c r="J226" s="109" t="e">
        <v>#DIV/0!</v>
      </c>
      <c r="L226" s="111">
        <v>161</v>
      </c>
      <c r="M226" s="112">
        <v>0.97515527950310554</v>
      </c>
      <c r="N226" s="112">
        <v>0.94409937888198758</v>
      </c>
      <c r="O226" s="112">
        <v>0.97515527950310554</v>
      </c>
      <c r="P226" s="112">
        <v>0.92546583850931674</v>
      </c>
      <c r="Q226" s="112">
        <v>0.91925465838509313</v>
      </c>
      <c r="R226" s="113">
        <v>0</v>
      </c>
      <c r="S226" s="112" t="e">
        <v>#DIV/0!</v>
      </c>
      <c r="U226" s="108">
        <v>205</v>
      </c>
      <c r="V226" s="109">
        <v>0.95609756097560972</v>
      </c>
      <c r="W226" s="109">
        <v>0.93170731707317078</v>
      </c>
      <c r="X226" s="109">
        <v>0.95609756097560972</v>
      </c>
      <c r="Y226" s="109">
        <v>0.95609756097560972</v>
      </c>
      <c r="Z226" s="109">
        <v>0.96585365853658534</v>
      </c>
      <c r="AA226" s="109">
        <v>0.93658536585365859</v>
      </c>
      <c r="AB226" s="109">
        <v>0.93658536585365859</v>
      </c>
      <c r="AC226" s="109">
        <v>0.92195121951219516</v>
      </c>
      <c r="AD226" s="109">
        <v>0.95121951219512191</v>
      </c>
      <c r="AE226" s="109">
        <v>0.8878048780487805</v>
      </c>
      <c r="AH226">
        <v>0</v>
      </c>
      <c r="AI226">
        <v>0</v>
      </c>
      <c r="AJ226">
        <v>0</v>
      </c>
    </row>
    <row r="227" spans="1:36" x14ac:dyDescent="0.25">
      <c r="A227" t="s">
        <v>7435</v>
      </c>
      <c r="B227" t="s">
        <v>2791</v>
      </c>
      <c r="C227" t="s">
        <v>457</v>
      </c>
      <c r="D227" t="s">
        <v>458</v>
      </c>
      <c r="E227" s="108">
        <v>136</v>
      </c>
      <c r="F227" s="109">
        <v>0.91176470588235292</v>
      </c>
      <c r="G227" s="109">
        <v>0.93382352941176472</v>
      </c>
      <c r="H227" s="109">
        <v>0.93382352941176472</v>
      </c>
      <c r="I227" s="110">
        <v>0</v>
      </c>
      <c r="J227" s="109" t="e">
        <v>#DIV/0!</v>
      </c>
      <c r="L227" s="111">
        <v>150</v>
      </c>
      <c r="M227" s="112">
        <v>0.98</v>
      </c>
      <c r="N227" s="112">
        <v>0.92666666666666664</v>
      </c>
      <c r="O227" s="112">
        <v>0.98</v>
      </c>
      <c r="P227" s="112">
        <v>0.94666666666666666</v>
      </c>
      <c r="Q227" s="112">
        <v>0.94</v>
      </c>
      <c r="R227" s="113">
        <v>0</v>
      </c>
      <c r="S227" s="112" t="e">
        <v>#DIV/0!</v>
      </c>
      <c r="U227" s="108">
        <v>123</v>
      </c>
      <c r="V227" s="109">
        <v>0.97560975609756095</v>
      </c>
      <c r="W227" s="109">
        <v>0.99186991869918695</v>
      </c>
      <c r="X227" s="109">
        <v>0.97560975609756095</v>
      </c>
      <c r="Y227" s="109">
        <v>0.97560975609756095</v>
      </c>
      <c r="Z227" s="109">
        <v>0.95934959349593496</v>
      </c>
      <c r="AA227" s="109">
        <v>0.92682926829268297</v>
      </c>
      <c r="AB227" s="109">
        <v>0.95121951219512191</v>
      </c>
      <c r="AC227" s="109">
        <v>0.96747967479674801</v>
      </c>
      <c r="AD227" s="109">
        <v>0.91056910569105687</v>
      </c>
      <c r="AE227" s="109">
        <v>0.89430894308943087</v>
      </c>
      <c r="AH227">
        <v>0</v>
      </c>
      <c r="AI227">
        <v>0</v>
      </c>
      <c r="AJ227">
        <v>0</v>
      </c>
    </row>
    <row r="228" spans="1:36" x14ac:dyDescent="0.25">
      <c r="A228" t="s">
        <v>7385</v>
      </c>
      <c r="B228" t="s">
        <v>7386</v>
      </c>
      <c r="C228" t="s">
        <v>457</v>
      </c>
      <c r="D228" t="s">
        <v>458</v>
      </c>
      <c r="E228" s="108">
        <v>197</v>
      </c>
      <c r="F228" s="109">
        <v>0.93401015228426398</v>
      </c>
      <c r="G228" s="109">
        <v>0.96954314720812185</v>
      </c>
      <c r="H228" s="109">
        <v>0.949238578680203</v>
      </c>
      <c r="I228" s="110">
        <v>0</v>
      </c>
      <c r="J228" s="109" t="e">
        <v>#DIV/0!</v>
      </c>
      <c r="L228" s="111">
        <v>174</v>
      </c>
      <c r="M228" s="112">
        <v>0.97701149425287359</v>
      </c>
      <c r="N228" s="112">
        <v>0.85632183908045978</v>
      </c>
      <c r="O228" s="112">
        <v>0.98275862068965514</v>
      </c>
      <c r="P228" s="112">
        <v>0.85632183908045978</v>
      </c>
      <c r="Q228" s="112">
        <v>0.85057471264367812</v>
      </c>
      <c r="R228" s="113" t="s">
        <v>1195</v>
      </c>
      <c r="S228" s="112">
        <v>0</v>
      </c>
      <c r="U228" s="108">
        <v>160</v>
      </c>
      <c r="V228" s="109">
        <v>0.90625</v>
      </c>
      <c r="W228" s="109">
        <v>0.64375000000000004</v>
      </c>
      <c r="X228" s="109">
        <v>0.90625</v>
      </c>
      <c r="Y228" s="109">
        <v>0.90625</v>
      </c>
      <c r="Z228" s="109">
        <v>0.90625</v>
      </c>
      <c r="AA228" s="109">
        <v>0.88749999999999996</v>
      </c>
      <c r="AB228" s="109">
        <v>0.9</v>
      </c>
      <c r="AC228" s="109">
        <v>0.65</v>
      </c>
      <c r="AD228" s="109">
        <v>0.9</v>
      </c>
      <c r="AE228" s="109">
        <v>0.9</v>
      </c>
      <c r="AH228">
        <v>0</v>
      </c>
      <c r="AI228">
        <v>0</v>
      </c>
      <c r="AJ228">
        <v>0</v>
      </c>
    </row>
    <row r="229" spans="1:36" x14ac:dyDescent="0.25">
      <c r="A229" t="s">
        <v>7694</v>
      </c>
      <c r="B229" t="s">
        <v>7695</v>
      </c>
      <c r="C229" t="s">
        <v>457</v>
      </c>
      <c r="D229" t="s">
        <v>458</v>
      </c>
      <c r="E229" s="108">
        <v>41</v>
      </c>
      <c r="F229" s="109">
        <v>0.92682926829268297</v>
      </c>
      <c r="G229" s="109">
        <v>0.97560975609756095</v>
      </c>
      <c r="H229" s="109">
        <v>0.92682926829268297</v>
      </c>
      <c r="I229" s="110">
        <v>0</v>
      </c>
      <c r="J229" s="109" t="e">
        <v>#DIV/0!</v>
      </c>
      <c r="L229" s="111">
        <v>48</v>
      </c>
      <c r="M229" s="112">
        <v>1</v>
      </c>
      <c r="N229" s="112">
        <v>0.89583333333333337</v>
      </c>
      <c r="O229" s="112">
        <v>0.97916666666666663</v>
      </c>
      <c r="P229" s="112">
        <v>0.91666666666666663</v>
      </c>
      <c r="Q229" s="112">
        <v>0.9375</v>
      </c>
      <c r="R229" s="113">
        <v>0</v>
      </c>
      <c r="S229" s="112" t="e">
        <v>#DIV/0!</v>
      </c>
      <c r="U229" s="108">
        <v>39</v>
      </c>
      <c r="V229" s="109">
        <v>0.97435897435897434</v>
      </c>
      <c r="W229" s="109">
        <v>0.94871794871794868</v>
      </c>
      <c r="X229" s="109">
        <v>0.97435897435897434</v>
      </c>
      <c r="Y229" s="109">
        <v>0.97435897435897434</v>
      </c>
      <c r="Z229" s="109">
        <v>0.94871794871794868</v>
      </c>
      <c r="AA229" s="109">
        <v>0.89743589743589747</v>
      </c>
      <c r="AB229" s="109">
        <v>0.87179487179487181</v>
      </c>
      <c r="AC229" s="109">
        <v>0.89743589743589747</v>
      </c>
      <c r="AD229" s="109">
        <v>0.92307692307692313</v>
      </c>
      <c r="AE229" s="109">
        <v>0.89743589743589747</v>
      </c>
      <c r="AH229">
        <v>0</v>
      </c>
      <c r="AI229">
        <v>0</v>
      </c>
      <c r="AJ229">
        <v>0</v>
      </c>
    </row>
    <row r="230" spans="1:36" x14ac:dyDescent="0.25">
      <c r="A230" t="s">
        <v>7550</v>
      </c>
      <c r="B230" t="s">
        <v>7551</v>
      </c>
      <c r="C230" t="s">
        <v>457</v>
      </c>
      <c r="D230" t="s">
        <v>458</v>
      </c>
      <c r="E230" s="108">
        <v>64</v>
      </c>
      <c r="F230" s="109">
        <v>0.953125</v>
      </c>
      <c r="G230" s="109">
        <v>0.96875</v>
      </c>
      <c r="H230" s="109">
        <v>0.96875</v>
      </c>
      <c r="I230" s="110">
        <v>0</v>
      </c>
      <c r="J230" s="109" t="e">
        <v>#DIV/0!</v>
      </c>
      <c r="L230" s="111">
        <v>62</v>
      </c>
      <c r="M230" s="112">
        <v>1</v>
      </c>
      <c r="N230" s="112">
        <v>0.9838709677419355</v>
      </c>
      <c r="O230" s="112">
        <v>1</v>
      </c>
      <c r="P230" s="112">
        <v>0.9838709677419355</v>
      </c>
      <c r="Q230" s="112">
        <v>0.967741935483871</v>
      </c>
      <c r="R230" s="113">
        <v>0</v>
      </c>
      <c r="S230" s="112" t="e">
        <v>#DIV/0!</v>
      </c>
      <c r="U230" s="108">
        <v>79</v>
      </c>
      <c r="V230" s="109">
        <v>0.97468354430379744</v>
      </c>
      <c r="W230" s="109">
        <v>0.91139240506329111</v>
      </c>
      <c r="X230" s="109">
        <v>0.97468354430379744</v>
      </c>
      <c r="Y230" s="109">
        <v>0.97468354430379744</v>
      </c>
      <c r="Z230" s="109">
        <v>0.97468354430379744</v>
      </c>
      <c r="AA230" s="109">
        <v>0.94936708860759489</v>
      </c>
      <c r="AB230" s="109">
        <v>0.92405063291139244</v>
      </c>
      <c r="AC230" s="109">
        <v>0.92405063291139244</v>
      </c>
      <c r="AD230" s="109">
        <v>0.96202531645569622</v>
      </c>
      <c r="AE230" s="109">
        <v>0.93670886075949367</v>
      </c>
      <c r="AH230">
        <v>0</v>
      </c>
      <c r="AI230">
        <v>0</v>
      </c>
      <c r="AJ230">
        <v>0</v>
      </c>
    </row>
    <row r="231" spans="1:36" x14ac:dyDescent="0.25">
      <c r="A231" t="s">
        <v>7342</v>
      </c>
      <c r="B231" t="s">
        <v>7343</v>
      </c>
      <c r="C231" t="s">
        <v>457</v>
      </c>
      <c r="D231" t="s">
        <v>458</v>
      </c>
      <c r="E231" s="108">
        <v>198</v>
      </c>
      <c r="F231" s="109">
        <v>0.95959595959595956</v>
      </c>
      <c r="G231" s="109">
        <v>0.9747474747474747</v>
      </c>
      <c r="H231" s="109">
        <v>0.96969696969696972</v>
      </c>
      <c r="I231" s="110">
        <v>0</v>
      </c>
      <c r="J231" s="109" t="e">
        <v>#DIV/0!</v>
      </c>
      <c r="L231" s="111">
        <v>178</v>
      </c>
      <c r="M231" s="112">
        <v>0.9606741573033708</v>
      </c>
      <c r="N231" s="112">
        <v>0.9269662921348315</v>
      </c>
      <c r="O231" s="112">
        <v>0.9719101123595506</v>
      </c>
      <c r="P231" s="112">
        <v>0.93258426966292129</v>
      </c>
      <c r="Q231" s="112">
        <v>0.9269662921348315</v>
      </c>
      <c r="R231" s="113">
        <v>0</v>
      </c>
      <c r="S231" s="112" t="e">
        <v>#DIV/0!</v>
      </c>
      <c r="U231" s="108">
        <v>208</v>
      </c>
      <c r="V231" s="109">
        <v>0.93269230769230771</v>
      </c>
      <c r="W231" s="109">
        <v>0.875</v>
      </c>
      <c r="X231" s="109">
        <v>0.93269230769230771</v>
      </c>
      <c r="Y231" s="109">
        <v>0.93269230769230771</v>
      </c>
      <c r="Z231" s="109">
        <v>0.9375</v>
      </c>
      <c r="AA231" s="109">
        <v>0.90384615384615385</v>
      </c>
      <c r="AB231" s="109">
        <v>0.92307692307692313</v>
      </c>
      <c r="AC231" s="109">
        <v>0.85096153846153844</v>
      </c>
      <c r="AD231" s="109">
        <v>0.93269230769230771</v>
      </c>
      <c r="AE231" s="109">
        <v>0.875</v>
      </c>
      <c r="AH231">
        <v>0</v>
      </c>
      <c r="AI231">
        <v>0</v>
      </c>
      <c r="AJ231">
        <v>0</v>
      </c>
    </row>
    <row r="232" spans="1:36" x14ac:dyDescent="0.25">
      <c r="A232" t="s">
        <v>7749</v>
      </c>
      <c r="B232" t="s">
        <v>7750</v>
      </c>
      <c r="C232" t="s">
        <v>457</v>
      </c>
      <c r="D232" t="s">
        <v>458</v>
      </c>
      <c r="E232" s="108">
        <v>25</v>
      </c>
      <c r="F232" s="109">
        <v>0.8</v>
      </c>
      <c r="G232" s="109">
        <v>0.92</v>
      </c>
      <c r="H232" s="109">
        <v>0.88</v>
      </c>
      <c r="I232" s="110">
        <v>0</v>
      </c>
      <c r="J232" s="109" t="e">
        <v>#DIV/0!</v>
      </c>
      <c r="L232" s="111">
        <v>20</v>
      </c>
      <c r="M232" s="112">
        <v>1</v>
      </c>
      <c r="N232" s="112">
        <v>0.95</v>
      </c>
      <c r="O232" s="112">
        <v>1</v>
      </c>
      <c r="P232" s="112">
        <v>0.95</v>
      </c>
      <c r="Q232" s="112">
        <v>0.9</v>
      </c>
      <c r="R232" s="113">
        <v>0</v>
      </c>
      <c r="S232" s="112" t="e">
        <v>#DIV/0!</v>
      </c>
      <c r="U232" s="108">
        <v>31</v>
      </c>
      <c r="V232" s="109">
        <v>0.967741935483871</v>
      </c>
      <c r="W232" s="109">
        <v>0.77419354838709675</v>
      </c>
      <c r="X232" s="109">
        <v>0.967741935483871</v>
      </c>
      <c r="Y232" s="109">
        <v>0.967741935483871</v>
      </c>
      <c r="Z232" s="109">
        <v>1</v>
      </c>
      <c r="AA232" s="109">
        <v>0.90322580645161288</v>
      </c>
      <c r="AB232" s="109">
        <v>0.87096774193548387</v>
      </c>
      <c r="AC232" s="109">
        <v>0.77419354838709675</v>
      </c>
      <c r="AD232" s="109">
        <v>0.967741935483871</v>
      </c>
      <c r="AE232" s="109">
        <v>0.90322580645161288</v>
      </c>
      <c r="AH232">
        <v>0</v>
      </c>
      <c r="AI232">
        <v>0</v>
      </c>
      <c r="AJ232">
        <v>0</v>
      </c>
    </row>
    <row r="233" spans="1:36" x14ac:dyDescent="0.25">
      <c r="A233" t="s">
        <v>7364</v>
      </c>
      <c r="B233" t="s">
        <v>7365</v>
      </c>
      <c r="C233" t="s">
        <v>457</v>
      </c>
      <c r="D233" t="s">
        <v>458</v>
      </c>
      <c r="E233" s="108">
        <v>126</v>
      </c>
      <c r="F233" s="109">
        <v>0.96031746031746035</v>
      </c>
      <c r="G233" s="109">
        <v>0.96825396825396826</v>
      </c>
      <c r="H233" s="109">
        <v>0.96031746031746035</v>
      </c>
      <c r="I233" s="110">
        <v>0</v>
      </c>
      <c r="J233" s="109" t="e">
        <v>#DIV/0!</v>
      </c>
      <c r="L233" s="111">
        <v>136</v>
      </c>
      <c r="M233" s="112">
        <v>0.9779411764705882</v>
      </c>
      <c r="N233" s="112">
        <v>0.93382352941176472</v>
      </c>
      <c r="O233" s="112">
        <v>0.9779411764705882</v>
      </c>
      <c r="P233" s="112">
        <v>0.95588235294117652</v>
      </c>
      <c r="Q233" s="112">
        <v>0.94117647058823528</v>
      </c>
      <c r="R233" s="113">
        <v>0</v>
      </c>
      <c r="S233" s="112" t="e">
        <v>#DIV/0!</v>
      </c>
      <c r="U233" s="108">
        <v>175</v>
      </c>
      <c r="V233" s="109">
        <v>0.97714285714285709</v>
      </c>
      <c r="W233" s="109">
        <v>0.93142857142857138</v>
      </c>
      <c r="X233" s="109">
        <v>0.97714285714285709</v>
      </c>
      <c r="Y233" s="109">
        <v>0.97714285714285709</v>
      </c>
      <c r="Z233" s="109">
        <v>0.98285714285714287</v>
      </c>
      <c r="AA233" s="109">
        <v>0.93714285714285717</v>
      </c>
      <c r="AB233" s="109">
        <v>0.94285714285714284</v>
      </c>
      <c r="AC233" s="109">
        <v>0.9028571428571428</v>
      </c>
      <c r="AD233" s="109">
        <v>0.96571428571428575</v>
      </c>
      <c r="AE233" s="109">
        <v>0.91428571428571426</v>
      </c>
      <c r="AH233">
        <v>0</v>
      </c>
      <c r="AI233">
        <v>0</v>
      </c>
      <c r="AJ233">
        <v>0</v>
      </c>
    </row>
    <row r="234" spans="1:36" x14ac:dyDescent="0.25">
      <c r="A234" t="s">
        <v>7536</v>
      </c>
      <c r="B234" t="s">
        <v>2135</v>
      </c>
      <c r="C234" t="s">
        <v>457</v>
      </c>
      <c r="D234" t="s">
        <v>458</v>
      </c>
      <c r="E234" s="108">
        <v>59</v>
      </c>
      <c r="F234" s="109">
        <v>0.96610169491525422</v>
      </c>
      <c r="G234" s="109">
        <v>0.98305084745762716</v>
      </c>
      <c r="H234" s="109">
        <v>0.96610169491525422</v>
      </c>
      <c r="I234" s="110">
        <v>0</v>
      </c>
      <c r="J234" s="109" t="e">
        <v>#DIV/0!</v>
      </c>
      <c r="L234" s="111">
        <v>85</v>
      </c>
      <c r="M234" s="112">
        <v>0.96470588235294119</v>
      </c>
      <c r="N234" s="112">
        <v>0.89411764705882357</v>
      </c>
      <c r="O234" s="112">
        <v>0.97647058823529409</v>
      </c>
      <c r="P234" s="112">
        <v>0.91764705882352937</v>
      </c>
      <c r="Q234" s="112">
        <v>0.91764705882352937</v>
      </c>
      <c r="R234" s="113">
        <v>0</v>
      </c>
      <c r="S234" s="112" t="e">
        <v>#DIV/0!</v>
      </c>
      <c r="U234" s="108">
        <v>81</v>
      </c>
      <c r="V234" s="109">
        <v>0.9135802469135802</v>
      </c>
      <c r="W234" s="109">
        <v>0.93827160493827155</v>
      </c>
      <c r="X234" s="109">
        <v>0.9135802469135802</v>
      </c>
      <c r="Y234" s="109">
        <v>0.9135802469135802</v>
      </c>
      <c r="Z234" s="109">
        <v>0.95061728395061729</v>
      </c>
      <c r="AA234" s="109">
        <v>0.88888888888888884</v>
      </c>
      <c r="AB234" s="109">
        <v>0.92592592592592593</v>
      </c>
      <c r="AC234" s="109">
        <v>0.9135802469135802</v>
      </c>
      <c r="AD234" s="109">
        <v>0.90123456790123457</v>
      </c>
      <c r="AE234" s="109">
        <v>0.87654320987654322</v>
      </c>
      <c r="AH234">
        <v>0</v>
      </c>
      <c r="AI234">
        <v>0</v>
      </c>
      <c r="AJ234">
        <v>0</v>
      </c>
    </row>
    <row r="235" spans="1:36" x14ac:dyDescent="0.25">
      <c r="A235" t="s">
        <v>7395</v>
      </c>
      <c r="B235" t="s">
        <v>7396</v>
      </c>
      <c r="C235" t="s">
        <v>457</v>
      </c>
      <c r="D235" t="s">
        <v>458</v>
      </c>
      <c r="E235" s="108">
        <v>143</v>
      </c>
      <c r="F235" s="109">
        <v>0.95104895104895104</v>
      </c>
      <c r="G235" s="109">
        <v>0.98601398601398604</v>
      </c>
      <c r="H235" s="109">
        <v>0.95104895104895104</v>
      </c>
      <c r="I235" s="110" t="s">
        <v>1195</v>
      </c>
      <c r="J235" s="109">
        <v>1</v>
      </c>
      <c r="L235" s="111">
        <v>182</v>
      </c>
      <c r="M235" s="112">
        <v>0.98351648351648346</v>
      </c>
      <c r="N235" s="112">
        <v>0.97252747252747251</v>
      </c>
      <c r="O235" s="112">
        <v>0.98351648351648346</v>
      </c>
      <c r="P235" s="112">
        <v>0.96703296703296704</v>
      </c>
      <c r="Q235" s="112">
        <v>0.9505494505494505</v>
      </c>
      <c r="R235" s="113">
        <v>0</v>
      </c>
      <c r="S235" s="112" t="e">
        <v>#DIV/0!</v>
      </c>
      <c r="U235" s="108">
        <v>152</v>
      </c>
      <c r="V235" s="109">
        <v>0.98026315789473684</v>
      </c>
      <c r="W235" s="109">
        <v>0.96710526315789469</v>
      </c>
      <c r="X235" s="109">
        <v>0.98026315789473684</v>
      </c>
      <c r="Y235" s="109">
        <v>0.98026315789473684</v>
      </c>
      <c r="Z235" s="109">
        <v>0.97368421052631582</v>
      </c>
      <c r="AA235" s="109">
        <v>0.96710526315789469</v>
      </c>
      <c r="AB235" s="109">
        <v>0.99342105263157898</v>
      </c>
      <c r="AC235" s="109">
        <v>0.96052631578947367</v>
      </c>
      <c r="AD235" s="109">
        <v>0.96052631578947367</v>
      </c>
      <c r="AE235" s="109">
        <v>0.93421052631578949</v>
      </c>
      <c r="AH235">
        <v>0</v>
      </c>
      <c r="AI235">
        <v>0</v>
      </c>
      <c r="AJ235">
        <v>0</v>
      </c>
    </row>
    <row r="236" spans="1:36" x14ac:dyDescent="0.25">
      <c r="A236" t="s">
        <v>7345</v>
      </c>
      <c r="B236" t="s">
        <v>7346</v>
      </c>
      <c r="C236" t="s">
        <v>457</v>
      </c>
      <c r="D236" t="s">
        <v>458</v>
      </c>
      <c r="E236" s="108">
        <v>186</v>
      </c>
      <c r="F236" s="109">
        <v>0.90322580645161288</v>
      </c>
      <c r="G236" s="109">
        <v>0.94623655913978499</v>
      </c>
      <c r="H236" s="109">
        <v>0.93548387096774188</v>
      </c>
      <c r="I236" s="110" t="s">
        <v>1195</v>
      </c>
      <c r="J236" s="109">
        <v>1</v>
      </c>
      <c r="L236" s="111">
        <v>196</v>
      </c>
      <c r="M236" s="112">
        <v>0.97959183673469385</v>
      </c>
      <c r="N236" s="112">
        <v>0.9642857142857143</v>
      </c>
      <c r="O236" s="112">
        <v>0.99489795918367352</v>
      </c>
      <c r="P236" s="112">
        <v>0.9642857142857143</v>
      </c>
      <c r="Q236" s="112">
        <v>0.9642857142857143</v>
      </c>
      <c r="R236" s="113">
        <v>0</v>
      </c>
      <c r="S236" s="112" t="e">
        <v>#DIV/0!</v>
      </c>
      <c r="U236" s="108">
        <v>206</v>
      </c>
      <c r="V236" s="109">
        <v>0.970873786407767</v>
      </c>
      <c r="W236" s="109">
        <v>0.92718446601941751</v>
      </c>
      <c r="X236" s="109">
        <v>0.970873786407767</v>
      </c>
      <c r="Y236" s="109">
        <v>0.970873786407767</v>
      </c>
      <c r="Z236" s="109">
        <v>0.97572815533980584</v>
      </c>
      <c r="AA236" s="109">
        <v>0.91747572815533984</v>
      </c>
      <c r="AB236" s="109">
        <v>0.92718446601941751</v>
      </c>
      <c r="AC236" s="109">
        <v>0.91262135922330101</v>
      </c>
      <c r="AD236" s="109">
        <v>0.96116504854368934</v>
      </c>
      <c r="AE236" s="109">
        <v>0.88834951456310685</v>
      </c>
      <c r="AH236">
        <v>0</v>
      </c>
      <c r="AI236">
        <v>0</v>
      </c>
      <c r="AJ236">
        <v>0</v>
      </c>
    </row>
    <row r="237" spans="1:36" x14ac:dyDescent="0.25">
      <c r="A237" t="s">
        <v>7389</v>
      </c>
      <c r="B237" t="s">
        <v>7390</v>
      </c>
      <c r="C237" t="s">
        <v>457</v>
      </c>
      <c r="D237" t="s">
        <v>458</v>
      </c>
      <c r="E237" s="108">
        <v>155</v>
      </c>
      <c r="F237" s="109">
        <v>0.93548387096774188</v>
      </c>
      <c r="G237" s="109">
        <v>0.98064516129032253</v>
      </c>
      <c r="H237" s="109">
        <v>0.92903225806451617</v>
      </c>
      <c r="I237" s="110">
        <v>0</v>
      </c>
      <c r="J237" s="109" t="e">
        <v>#DIV/0!</v>
      </c>
      <c r="L237" s="111">
        <v>191</v>
      </c>
      <c r="M237" s="112">
        <v>0.97905759162303663</v>
      </c>
      <c r="N237" s="112">
        <v>0.96858638743455494</v>
      </c>
      <c r="O237" s="112">
        <v>0.98429319371727753</v>
      </c>
      <c r="P237" s="112">
        <v>0.96858638743455494</v>
      </c>
      <c r="Q237" s="112">
        <v>0.94764397905759157</v>
      </c>
      <c r="R237" s="113">
        <v>0</v>
      </c>
      <c r="S237" s="112" t="e">
        <v>#DIV/0!</v>
      </c>
      <c r="U237" s="108">
        <v>159</v>
      </c>
      <c r="V237" s="109">
        <v>0.95597484276729561</v>
      </c>
      <c r="W237" s="109">
        <v>0.90566037735849059</v>
      </c>
      <c r="X237" s="109">
        <v>0.95597484276729561</v>
      </c>
      <c r="Y237" s="109">
        <v>0.95597484276729561</v>
      </c>
      <c r="Z237" s="109">
        <v>0.94968553459119498</v>
      </c>
      <c r="AA237" s="109">
        <v>0.89937106918238996</v>
      </c>
      <c r="AB237" s="109">
        <v>0.94968553459119498</v>
      </c>
      <c r="AC237" s="109">
        <v>0.90566037735849059</v>
      </c>
      <c r="AD237" s="109">
        <v>0.93710691823899372</v>
      </c>
      <c r="AE237" s="109">
        <v>0.8867924528301887</v>
      </c>
      <c r="AH237">
        <v>0</v>
      </c>
      <c r="AI237">
        <v>0</v>
      </c>
      <c r="AJ237">
        <v>0</v>
      </c>
    </row>
    <row r="238" spans="1:36" x14ac:dyDescent="0.25">
      <c r="A238" t="s">
        <v>7481</v>
      </c>
      <c r="B238" t="s">
        <v>7482</v>
      </c>
      <c r="C238" t="s">
        <v>457</v>
      </c>
      <c r="D238" t="s">
        <v>458</v>
      </c>
      <c r="E238" s="108">
        <v>129</v>
      </c>
      <c r="F238" s="109">
        <v>0.88372093023255816</v>
      </c>
      <c r="G238" s="109">
        <v>0.93023255813953487</v>
      </c>
      <c r="H238" s="109">
        <v>0.88372093023255816</v>
      </c>
      <c r="I238" s="110">
        <v>0</v>
      </c>
      <c r="J238" s="109" t="e">
        <v>#DIV/0!</v>
      </c>
      <c r="L238" s="111">
        <v>141</v>
      </c>
      <c r="M238" s="112">
        <v>0.97163120567375882</v>
      </c>
      <c r="N238" s="112">
        <v>0.92907801418439717</v>
      </c>
      <c r="O238" s="112">
        <v>0.97872340425531912</v>
      </c>
      <c r="P238" s="112">
        <v>0.90780141843971629</v>
      </c>
      <c r="Q238" s="112">
        <v>0.92198581560283688</v>
      </c>
      <c r="R238" s="113">
        <v>0</v>
      </c>
      <c r="S238" s="112" t="e">
        <v>#DIV/0!</v>
      </c>
      <c r="U238" s="108">
        <v>102</v>
      </c>
      <c r="V238" s="109">
        <v>0.94117647058823528</v>
      </c>
      <c r="W238" s="109">
        <v>0.84313725490196079</v>
      </c>
      <c r="X238" s="109">
        <v>0.94117647058823528</v>
      </c>
      <c r="Y238" s="109">
        <v>0.94117647058823528</v>
      </c>
      <c r="Z238" s="109">
        <v>0.96078431372549022</v>
      </c>
      <c r="AA238" s="109">
        <v>0.83333333333333337</v>
      </c>
      <c r="AB238" s="109">
        <v>0.93137254901960786</v>
      </c>
      <c r="AC238" s="109">
        <v>0.84313725490196079</v>
      </c>
      <c r="AD238" s="109">
        <v>0.92156862745098034</v>
      </c>
      <c r="AE238" s="109">
        <v>0.87254901960784315</v>
      </c>
      <c r="AH238">
        <v>0</v>
      </c>
      <c r="AI238">
        <v>0</v>
      </c>
      <c r="AJ238">
        <v>0</v>
      </c>
    </row>
    <row r="239" spans="1:36" x14ac:dyDescent="0.25">
      <c r="A239" t="s">
        <v>7541</v>
      </c>
      <c r="B239" t="s">
        <v>7542</v>
      </c>
      <c r="C239" t="s">
        <v>457</v>
      </c>
      <c r="D239" t="s">
        <v>458</v>
      </c>
      <c r="E239" s="108">
        <v>86</v>
      </c>
      <c r="F239" s="109">
        <v>0.89534883720930236</v>
      </c>
      <c r="G239" s="109">
        <v>0.96511627906976749</v>
      </c>
      <c r="H239" s="109">
        <v>0.93023255813953487</v>
      </c>
      <c r="I239" s="110">
        <v>0</v>
      </c>
      <c r="J239" s="109" t="e">
        <v>#DIV/0!</v>
      </c>
      <c r="L239" s="111">
        <v>85</v>
      </c>
      <c r="M239" s="112">
        <v>0.9882352941176471</v>
      </c>
      <c r="N239" s="112">
        <v>0.95294117647058818</v>
      </c>
      <c r="O239" s="112">
        <v>0.97647058823529409</v>
      </c>
      <c r="P239" s="112">
        <v>0.95294117647058818</v>
      </c>
      <c r="Q239" s="112">
        <v>0.92941176470588238</v>
      </c>
      <c r="R239" s="113">
        <v>0</v>
      </c>
      <c r="S239" s="112" t="e">
        <v>#DIV/0!</v>
      </c>
      <c r="U239" s="108">
        <v>80</v>
      </c>
      <c r="V239" s="109">
        <v>0.95</v>
      </c>
      <c r="W239" s="109">
        <v>0.95</v>
      </c>
      <c r="X239" s="109">
        <v>0.95</v>
      </c>
      <c r="Y239" s="109">
        <v>0.95</v>
      </c>
      <c r="Z239" s="109">
        <v>0.95</v>
      </c>
      <c r="AA239" s="109">
        <v>0.92500000000000004</v>
      </c>
      <c r="AB239" s="109">
        <v>0.95</v>
      </c>
      <c r="AC239" s="109">
        <v>0.88749999999999996</v>
      </c>
      <c r="AD239" s="109">
        <v>0.95</v>
      </c>
      <c r="AE239" s="109">
        <v>0.92500000000000004</v>
      </c>
      <c r="AH239">
        <v>0</v>
      </c>
      <c r="AI239">
        <v>0</v>
      </c>
      <c r="AJ239">
        <v>0</v>
      </c>
    </row>
    <row r="240" spans="1:36" x14ac:dyDescent="0.25">
      <c r="A240" t="s">
        <v>7546</v>
      </c>
      <c r="B240" t="s">
        <v>7547</v>
      </c>
      <c r="C240" t="s">
        <v>457</v>
      </c>
      <c r="D240" t="s">
        <v>458</v>
      </c>
      <c r="E240" s="108">
        <v>82</v>
      </c>
      <c r="F240" s="109">
        <v>0.91463414634146345</v>
      </c>
      <c r="G240" s="109">
        <v>0.93902439024390238</v>
      </c>
      <c r="H240" s="109">
        <v>0.91463414634146345</v>
      </c>
      <c r="I240" s="110">
        <v>0</v>
      </c>
      <c r="J240" s="109" t="e">
        <v>#DIV/0!</v>
      </c>
      <c r="L240" s="111">
        <v>76</v>
      </c>
      <c r="M240" s="112">
        <v>0.97368421052631582</v>
      </c>
      <c r="N240" s="112">
        <v>0.93421052631578949</v>
      </c>
      <c r="O240" s="112">
        <v>0.97368421052631582</v>
      </c>
      <c r="P240" s="112">
        <v>0.93421052631578949</v>
      </c>
      <c r="Q240" s="112">
        <v>0.86842105263157898</v>
      </c>
      <c r="R240" s="113" t="s">
        <v>1195</v>
      </c>
      <c r="S240" s="112">
        <v>1</v>
      </c>
      <c r="U240" s="108">
        <v>79</v>
      </c>
      <c r="V240" s="109">
        <v>0.98734177215189878</v>
      </c>
      <c r="W240" s="109">
        <v>0.79746835443037978</v>
      </c>
      <c r="X240" s="109">
        <v>0.98734177215189878</v>
      </c>
      <c r="Y240" s="109">
        <v>0.98734177215189878</v>
      </c>
      <c r="Z240" s="109">
        <v>0.98734177215189878</v>
      </c>
      <c r="AA240" s="109">
        <v>0.96202531645569622</v>
      </c>
      <c r="AB240" s="109">
        <v>0.96202531645569622</v>
      </c>
      <c r="AC240" s="109">
        <v>0.93670886075949367</v>
      </c>
      <c r="AD240" s="109">
        <v>0.97468354430379744</v>
      </c>
      <c r="AE240" s="109">
        <v>0.94936708860759489</v>
      </c>
      <c r="AH240">
        <v>0</v>
      </c>
      <c r="AI240">
        <v>0</v>
      </c>
      <c r="AJ240">
        <v>0</v>
      </c>
    </row>
    <row r="241" spans="1:36" x14ac:dyDescent="0.25">
      <c r="A241" t="s">
        <v>7573</v>
      </c>
      <c r="B241" t="s">
        <v>7574</v>
      </c>
      <c r="C241" t="s">
        <v>457</v>
      </c>
      <c r="D241" t="s">
        <v>458</v>
      </c>
      <c r="E241" s="108">
        <v>76</v>
      </c>
      <c r="F241" s="109">
        <v>0.96052631578947367</v>
      </c>
      <c r="G241" s="109">
        <v>0.97368421052631582</v>
      </c>
      <c r="H241" s="109">
        <v>0.96052631578947367</v>
      </c>
      <c r="I241" s="110">
        <v>0</v>
      </c>
      <c r="J241" s="109" t="e">
        <v>#DIV/0!</v>
      </c>
      <c r="L241" s="111">
        <v>79</v>
      </c>
      <c r="M241" s="112">
        <v>0.96202531645569622</v>
      </c>
      <c r="N241" s="112">
        <v>0.96202531645569622</v>
      </c>
      <c r="O241" s="112">
        <v>0.97468354430379744</v>
      </c>
      <c r="P241" s="112">
        <v>0.94936708860759489</v>
      </c>
      <c r="Q241" s="112">
        <v>0.94936708860759489</v>
      </c>
      <c r="R241" s="113">
        <v>0</v>
      </c>
      <c r="S241" s="112" t="e">
        <v>#DIV/0!</v>
      </c>
      <c r="U241" s="108">
        <v>72</v>
      </c>
      <c r="V241" s="109">
        <v>1</v>
      </c>
      <c r="W241" s="109">
        <v>1</v>
      </c>
      <c r="X241" s="109">
        <v>1</v>
      </c>
      <c r="Y241" s="109">
        <v>1</v>
      </c>
      <c r="Z241" s="109">
        <v>1</v>
      </c>
      <c r="AA241" s="109">
        <v>0.98611111111111116</v>
      </c>
      <c r="AB241" s="109">
        <v>0.97222222222222221</v>
      </c>
      <c r="AC241" s="109">
        <v>0.97222222222222221</v>
      </c>
      <c r="AD241" s="109">
        <v>1</v>
      </c>
      <c r="AE241" s="109">
        <v>0.94444444444444442</v>
      </c>
      <c r="AH241">
        <v>0</v>
      </c>
      <c r="AI241">
        <v>0</v>
      </c>
      <c r="AJ241">
        <v>0</v>
      </c>
    </row>
    <row r="242" spans="1:36" x14ac:dyDescent="0.25">
      <c r="A242" t="s">
        <v>7344</v>
      </c>
      <c r="B242" t="s">
        <v>2002</v>
      </c>
      <c r="C242" t="s">
        <v>457</v>
      </c>
      <c r="D242" t="s">
        <v>458</v>
      </c>
      <c r="E242" s="108">
        <v>271</v>
      </c>
      <c r="F242" s="109">
        <v>0.8487084870848709</v>
      </c>
      <c r="G242" s="109">
        <v>0.90405904059040587</v>
      </c>
      <c r="H242" s="109">
        <v>0.90774907749077494</v>
      </c>
      <c r="I242" s="110">
        <v>0</v>
      </c>
      <c r="J242" s="109" t="e">
        <v>#DIV/0!</v>
      </c>
      <c r="L242" s="111">
        <v>282</v>
      </c>
      <c r="M242" s="112">
        <v>0.98226950354609932</v>
      </c>
      <c r="N242" s="112">
        <v>0.97163120567375882</v>
      </c>
      <c r="O242" s="112">
        <v>0.97872340425531912</v>
      </c>
      <c r="P242" s="112">
        <v>0.96099290780141844</v>
      </c>
      <c r="Q242" s="112">
        <v>0.95035460992907805</v>
      </c>
      <c r="R242" s="113">
        <v>0</v>
      </c>
      <c r="S242" s="112" t="e">
        <v>#DIV/0!</v>
      </c>
      <c r="U242" s="108">
        <v>206</v>
      </c>
      <c r="V242" s="109">
        <v>0.96116504854368934</v>
      </c>
      <c r="W242" s="109">
        <v>0.93689320388349517</v>
      </c>
      <c r="X242" s="109">
        <v>0.96116504854368934</v>
      </c>
      <c r="Y242" s="109">
        <v>0.96116504854368934</v>
      </c>
      <c r="Z242" s="109">
        <v>0.970873786407767</v>
      </c>
      <c r="AA242" s="109">
        <v>0.92718446601941751</v>
      </c>
      <c r="AB242" s="109">
        <v>0.95145631067961167</v>
      </c>
      <c r="AC242" s="109">
        <v>0.93689320388349517</v>
      </c>
      <c r="AD242" s="109">
        <v>0.96116504854368934</v>
      </c>
      <c r="AE242" s="109">
        <v>0.86407766990291257</v>
      </c>
      <c r="AH242">
        <v>0</v>
      </c>
      <c r="AI242">
        <v>0</v>
      </c>
      <c r="AJ242">
        <v>0</v>
      </c>
    </row>
    <row r="243" spans="1:36" x14ac:dyDescent="0.25">
      <c r="A243" t="s">
        <v>7595</v>
      </c>
      <c r="B243" t="s">
        <v>7596</v>
      </c>
      <c r="C243" t="s">
        <v>457</v>
      </c>
      <c r="D243" t="s">
        <v>458</v>
      </c>
      <c r="E243" s="108">
        <v>54</v>
      </c>
      <c r="F243" s="109">
        <v>0.90740740740740744</v>
      </c>
      <c r="G243" s="109">
        <v>0.98148148148148151</v>
      </c>
      <c r="H243" s="109">
        <v>0.92592592592592593</v>
      </c>
      <c r="I243" s="110">
        <v>0</v>
      </c>
      <c r="J243" s="109" t="e">
        <v>#DIV/0!</v>
      </c>
      <c r="L243" s="111">
        <v>55</v>
      </c>
      <c r="M243" s="112">
        <v>0.98181818181818181</v>
      </c>
      <c r="N243" s="112">
        <v>0.87272727272727268</v>
      </c>
      <c r="O243" s="112">
        <v>1</v>
      </c>
      <c r="P243" s="112">
        <v>0.90909090909090906</v>
      </c>
      <c r="Q243" s="112">
        <v>0.78181818181818186</v>
      </c>
      <c r="R243" s="113">
        <v>0</v>
      </c>
      <c r="S243" s="112" t="e">
        <v>#DIV/0!</v>
      </c>
      <c r="U243" s="108">
        <v>65</v>
      </c>
      <c r="V243" s="109">
        <v>0.83076923076923082</v>
      </c>
      <c r="W243" s="109">
        <v>0.61538461538461542</v>
      </c>
      <c r="X243" s="109">
        <v>0.83076923076923082</v>
      </c>
      <c r="Y243" s="109">
        <v>0.83076923076923082</v>
      </c>
      <c r="Z243" s="109">
        <v>0.84615384615384615</v>
      </c>
      <c r="AA243" s="109">
        <v>0.83076923076923082</v>
      </c>
      <c r="AB243" s="109">
        <v>0.76923076923076927</v>
      </c>
      <c r="AC243" s="109">
        <v>0.58461538461538465</v>
      </c>
      <c r="AD243" s="109">
        <v>0.84615384615384615</v>
      </c>
      <c r="AE243" s="109">
        <v>0.8</v>
      </c>
      <c r="AH243">
        <v>0</v>
      </c>
      <c r="AI243">
        <v>0</v>
      </c>
      <c r="AJ243">
        <v>0</v>
      </c>
    </row>
    <row r="244" spans="1:36" x14ac:dyDescent="0.25">
      <c r="A244" t="s">
        <v>7810</v>
      </c>
      <c r="B244" t="s">
        <v>7811</v>
      </c>
      <c r="C244" t="s">
        <v>457</v>
      </c>
      <c r="D244" t="s">
        <v>458</v>
      </c>
      <c r="E244" s="108">
        <v>25</v>
      </c>
      <c r="F244" s="109">
        <v>0.6</v>
      </c>
      <c r="G244" s="109">
        <v>0.68</v>
      </c>
      <c r="H244" s="109">
        <v>0.6</v>
      </c>
      <c r="I244" s="110">
        <v>0</v>
      </c>
      <c r="J244" s="109" t="e">
        <v>#DIV/0!</v>
      </c>
      <c r="L244" s="111">
        <v>28</v>
      </c>
      <c r="M244" s="112">
        <v>0.9285714285714286</v>
      </c>
      <c r="N244" s="112">
        <v>0.7857142857142857</v>
      </c>
      <c r="O244" s="112">
        <v>0.9285714285714286</v>
      </c>
      <c r="P244" s="112">
        <v>0.8214285714285714</v>
      </c>
      <c r="Q244" s="112">
        <v>0.8571428571428571</v>
      </c>
      <c r="R244" s="113">
        <v>0</v>
      </c>
      <c r="S244" s="112" t="e">
        <v>#DIV/0!</v>
      </c>
      <c r="U244" s="108">
        <v>13</v>
      </c>
      <c r="V244" s="109">
        <v>0.76923076923076927</v>
      </c>
      <c r="W244" s="109">
        <v>0.61538461538461542</v>
      </c>
      <c r="X244" s="109">
        <v>0.76923076923076927</v>
      </c>
      <c r="Y244" s="109">
        <v>0.76923076923076927</v>
      </c>
      <c r="Z244" s="109">
        <v>0.92307692307692313</v>
      </c>
      <c r="AA244" s="109">
        <v>0.69230769230769229</v>
      </c>
      <c r="AB244" s="109">
        <v>0.92307692307692313</v>
      </c>
      <c r="AC244" s="109">
        <v>0.69230769230769229</v>
      </c>
      <c r="AD244" s="109">
        <v>0.84615384615384615</v>
      </c>
      <c r="AE244" s="109">
        <v>0.84615384615384615</v>
      </c>
      <c r="AH244">
        <v>0</v>
      </c>
      <c r="AI244">
        <v>0</v>
      </c>
      <c r="AJ244">
        <v>0</v>
      </c>
    </row>
    <row r="245" spans="1:36" x14ac:dyDescent="0.25">
      <c r="A245" t="s">
        <v>7475</v>
      </c>
      <c r="B245" t="s">
        <v>7476</v>
      </c>
      <c r="C245" t="s">
        <v>457</v>
      </c>
      <c r="D245" t="s">
        <v>458</v>
      </c>
      <c r="E245" s="108">
        <v>82</v>
      </c>
      <c r="F245" s="109">
        <v>0.86585365853658536</v>
      </c>
      <c r="G245" s="109">
        <v>0.92682926829268297</v>
      </c>
      <c r="H245" s="109">
        <v>0.85365853658536583</v>
      </c>
      <c r="I245" s="110">
        <v>0</v>
      </c>
      <c r="J245" s="109" t="e">
        <v>#DIV/0!</v>
      </c>
      <c r="L245" s="111">
        <v>90</v>
      </c>
      <c r="M245" s="112">
        <v>0.94444444444444442</v>
      </c>
      <c r="N245" s="112">
        <v>0.8666666666666667</v>
      </c>
      <c r="O245" s="112">
        <v>0.93333333333333335</v>
      </c>
      <c r="P245" s="112">
        <v>0.88888888888888884</v>
      </c>
      <c r="Q245" s="112">
        <v>0.88888888888888884</v>
      </c>
      <c r="R245" s="113">
        <v>0</v>
      </c>
      <c r="S245" s="112" t="e">
        <v>#DIV/0!</v>
      </c>
      <c r="U245" s="108">
        <v>105</v>
      </c>
      <c r="V245" s="109">
        <v>0.84761904761904761</v>
      </c>
      <c r="W245" s="109">
        <v>0.76190476190476186</v>
      </c>
      <c r="X245" s="109">
        <v>0.84761904761904761</v>
      </c>
      <c r="Y245" s="109">
        <v>0.84761904761904761</v>
      </c>
      <c r="Z245" s="109">
        <v>0.84761904761904761</v>
      </c>
      <c r="AA245" s="109">
        <v>0.8571428571428571</v>
      </c>
      <c r="AB245" s="109">
        <v>0.83809523809523812</v>
      </c>
      <c r="AC245" s="109">
        <v>0.75238095238095237</v>
      </c>
      <c r="AD245" s="109">
        <v>0.84761904761904761</v>
      </c>
      <c r="AE245" s="109">
        <v>0.83809523809523812</v>
      </c>
      <c r="AH245">
        <v>0</v>
      </c>
      <c r="AI245">
        <v>0</v>
      </c>
      <c r="AJ245">
        <v>0</v>
      </c>
    </row>
    <row r="246" spans="1:36" x14ac:dyDescent="0.25">
      <c r="A246" t="s">
        <v>7537</v>
      </c>
      <c r="B246" t="s">
        <v>7538</v>
      </c>
      <c r="C246" t="s">
        <v>457</v>
      </c>
      <c r="D246" t="s">
        <v>458</v>
      </c>
      <c r="E246" s="108">
        <v>67</v>
      </c>
      <c r="F246" s="109">
        <v>0.83582089552238803</v>
      </c>
      <c r="G246" s="109">
        <v>0.91044776119402981</v>
      </c>
      <c r="H246" s="109">
        <v>0.86567164179104472</v>
      </c>
      <c r="I246" s="110">
        <v>0</v>
      </c>
      <c r="J246" s="109" t="e">
        <v>#DIV/0!</v>
      </c>
      <c r="L246" s="111">
        <v>68</v>
      </c>
      <c r="M246" s="112">
        <v>1</v>
      </c>
      <c r="N246" s="112">
        <v>0.98529411764705888</v>
      </c>
      <c r="O246" s="112">
        <v>1</v>
      </c>
      <c r="P246" s="112">
        <v>0.98529411764705888</v>
      </c>
      <c r="Q246" s="112">
        <v>0.98529411764705888</v>
      </c>
      <c r="R246" s="113" t="s">
        <v>1195</v>
      </c>
      <c r="S246" s="112">
        <v>1</v>
      </c>
      <c r="U246" s="108">
        <v>80</v>
      </c>
      <c r="V246" s="109">
        <v>0.9375</v>
      </c>
      <c r="W246" s="109">
        <v>0.92500000000000004</v>
      </c>
      <c r="X246" s="109">
        <v>0.9375</v>
      </c>
      <c r="Y246" s="109">
        <v>0.9375</v>
      </c>
      <c r="Z246" s="109">
        <v>0.9375</v>
      </c>
      <c r="AA246" s="109">
        <v>0.875</v>
      </c>
      <c r="AB246" s="109">
        <v>0.91249999999999998</v>
      </c>
      <c r="AC246" s="109">
        <v>0.9</v>
      </c>
      <c r="AD246" s="109">
        <v>0.9375</v>
      </c>
      <c r="AE246" s="109">
        <v>0.9</v>
      </c>
      <c r="AH246">
        <v>0</v>
      </c>
      <c r="AI246">
        <v>0</v>
      </c>
      <c r="AJ246">
        <v>0</v>
      </c>
    </row>
    <row r="247" spans="1:36" x14ac:dyDescent="0.25">
      <c r="A247" t="s">
        <v>7391</v>
      </c>
      <c r="B247" t="s">
        <v>7392</v>
      </c>
      <c r="C247" t="s">
        <v>457</v>
      </c>
      <c r="D247" t="s">
        <v>458</v>
      </c>
      <c r="E247" s="108">
        <v>128</v>
      </c>
      <c r="F247" s="109">
        <v>0.4453125</v>
      </c>
      <c r="G247" s="109">
        <v>0.625</v>
      </c>
      <c r="H247" s="109">
        <v>0.4765625</v>
      </c>
      <c r="I247" s="110">
        <v>0</v>
      </c>
      <c r="J247" s="109" t="e">
        <v>#DIV/0!</v>
      </c>
      <c r="L247" s="111">
        <v>141</v>
      </c>
      <c r="M247" s="112">
        <v>0.93617021276595747</v>
      </c>
      <c r="N247" s="112">
        <v>0.80851063829787229</v>
      </c>
      <c r="O247" s="112">
        <v>0.97872340425531912</v>
      </c>
      <c r="P247" s="112">
        <v>0.80851063829787229</v>
      </c>
      <c r="Q247" s="112">
        <v>0.80851063829787229</v>
      </c>
      <c r="R247" s="113">
        <v>0</v>
      </c>
      <c r="S247" s="112" t="e">
        <v>#DIV/0!</v>
      </c>
      <c r="U247" s="108">
        <v>157</v>
      </c>
      <c r="V247" s="109">
        <v>0.93630573248407645</v>
      </c>
      <c r="W247" s="109">
        <v>0.77070063694267521</v>
      </c>
      <c r="X247" s="109">
        <v>0.93630573248407645</v>
      </c>
      <c r="Y247" s="109">
        <v>0.93630573248407645</v>
      </c>
      <c r="Z247" s="109">
        <v>0.93630573248407645</v>
      </c>
      <c r="AA247" s="109">
        <v>0.90445859872611467</v>
      </c>
      <c r="AB247" s="109">
        <v>0.92356687898089174</v>
      </c>
      <c r="AC247" s="109">
        <v>0.76433121019108285</v>
      </c>
      <c r="AD247" s="109">
        <v>0.92356687898089174</v>
      </c>
      <c r="AE247" s="109">
        <v>0.85987261146496818</v>
      </c>
      <c r="AH247">
        <v>0</v>
      </c>
      <c r="AI247">
        <v>0</v>
      </c>
      <c r="AJ247">
        <v>0</v>
      </c>
    </row>
    <row r="248" spans="1:36" x14ac:dyDescent="0.25">
      <c r="A248" t="s">
        <v>7366</v>
      </c>
      <c r="B248" t="s">
        <v>7367</v>
      </c>
      <c r="C248" t="s">
        <v>457</v>
      </c>
      <c r="D248" t="s">
        <v>458</v>
      </c>
      <c r="E248" s="108">
        <v>103</v>
      </c>
      <c r="F248" s="109">
        <v>0.67961165048543692</v>
      </c>
      <c r="G248" s="109">
        <v>0.80582524271844658</v>
      </c>
      <c r="H248" s="109">
        <v>0.71844660194174759</v>
      </c>
      <c r="I248" s="110">
        <v>0</v>
      </c>
      <c r="J248" s="109" t="e">
        <v>#DIV/0!</v>
      </c>
      <c r="L248" s="111">
        <v>131</v>
      </c>
      <c r="M248" s="112">
        <v>0.93129770992366412</v>
      </c>
      <c r="N248" s="112">
        <v>0.84732824427480913</v>
      </c>
      <c r="O248" s="112">
        <v>0.95419847328244278</v>
      </c>
      <c r="P248" s="112">
        <v>0.84732824427480913</v>
      </c>
      <c r="Q248" s="112">
        <v>0.84732824427480913</v>
      </c>
      <c r="R248" s="113">
        <v>0</v>
      </c>
      <c r="S248" s="112" t="e">
        <v>#DIV/0!</v>
      </c>
      <c r="U248" s="108">
        <v>173</v>
      </c>
      <c r="V248" s="109">
        <v>0.93641618497109824</v>
      </c>
      <c r="W248" s="109">
        <v>0.86127167630057799</v>
      </c>
      <c r="X248" s="109">
        <v>0.93641618497109824</v>
      </c>
      <c r="Y248" s="109">
        <v>0.93641618497109824</v>
      </c>
      <c r="Z248" s="109">
        <v>0.94219653179190754</v>
      </c>
      <c r="AA248" s="109">
        <v>0.90751445086705207</v>
      </c>
      <c r="AB248" s="109">
        <v>0.94797687861271673</v>
      </c>
      <c r="AC248" s="109">
        <v>0.86127167630057799</v>
      </c>
      <c r="AD248" s="109">
        <v>0.94797687861271673</v>
      </c>
      <c r="AE248" s="109">
        <v>0.87283236994219648</v>
      </c>
      <c r="AH248">
        <v>0</v>
      </c>
      <c r="AI248">
        <v>0</v>
      </c>
      <c r="AJ248">
        <v>0</v>
      </c>
    </row>
    <row r="249" spans="1:36" x14ac:dyDescent="0.25">
      <c r="A249" t="s">
        <v>7405</v>
      </c>
      <c r="B249" t="s">
        <v>7406</v>
      </c>
      <c r="C249" t="s">
        <v>457</v>
      </c>
      <c r="D249" t="s">
        <v>458</v>
      </c>
      <c r="E249" s="108">
        <v>132</v>
      </c>
      <c r="F249" s="109">
        <v>0.96969696969696972</v>
      </c>
      <c r="G249" s="109">
        <v>0.99242424242424243</v>
      </c>
      <c r="H249" s="109">
        <v>0.96212121212121215</v>
      </c>
      <c r="I249" s="110">
        <v>0</v>
      </c>
      <c r="J249" s="109" t="e">
        <v>#DIV/0!</v>
      </c>
      <c r="L249" s="111">
        <v>136</v>
      </c>
      <c r="M249" s="112">
        <v>0.99264705882352944</v>
      </c>
      <c r="N249" s="112">
        <v>0.97058823529411764</v>
      </c>
      <c r="O249" s="112">
        <v>1</v>
      </c>
      <c r="P249" s="112">
        <v>0.93382352941176472</v>
      </c>
      <c r="Q249" s="112">
        <v>0.94117647058823528</v>
      </c>
      <c r="R249" s="113">
        <v>0</v>
      </c>
      <c r="S249" s="112" t="e">
        <v>#DIV/0!</v>
      </c>
      <c r="U249" s="108">
        <v>142</v>
      </c>
      <c r="V249" s="109">
        <v>0.95070422535211263</v>
      </c>
      <c r="W249" s="109">
        <v>0.91549295774647887</v>
      </c>
      <c r="X249" s="109">
        <v>0.95070422535211263</v>
      </c>
      <c r="Y249" s="109">
        <v>0.95070422535211263</v>
      </c>
      <c r="Z249" s="109">
        <v>0.95070422535211263</v>
      </c>
      <c r="AA249" s="109">
        <v>0.92253521126760563</v>
      </c>
      <c r="AB249" s="109">
        <v>0.90845070422535212</v>
      </c>
      <c r="AC249" s="109">
        <v>0.89436619718309862</v>
      </c>
      <c r="AD249" s="109">
        <v>0.94366197183098588</v>
      </c>
      <c r="AE249" s="109">
        <v>0.89436619718309862</v>
      </c>
      <c r="AH249">
        <v>0</v>
      </c>
      <c r="AI249">
        <v>0</v>
      </c>
      <c r="AJ249">
        <v>0</v>
      </c>
    </row>
    <row r="250" spans="1:36" x14ac:dyDescent="0.25">
      <c r="A250" t="s">
        <v>7332</v>
      </c>
      <c r="B250" t="s">
        <v>7333</v>
      </c>
      <c r="C250" t="s">
        <v>457</v>
      </c>
      <c r="D250" t="s">
        <v>458</v>
      </c>
      <c r="E250" s="108">
        <v>273</v>
      </c>
      <c r="F250" s="109">
        <v>0.98168498168498164</v>
      </c>
      <c r="G250" s="109">
        <v>0.9853479853479854</v>
      </c>
      <c r="H250" s="109">
        <v>0.9853479853479854</v>
      </c>
      <c r="I250" s="110">
        <v>0</v>
      </c>
      <c r="J250" s="109" t="e">
        <v>#DIV/0!</v>
      </c>
      <c r="L250" s="111">
        <v>293</v>
      </c>
      <c r="M250" s="112">
        <v>0.97610921501706482</v>
      </c>
      <c r="N250" s="112">
        <v>0.94880546075085326</v>
      </c>
      <c r="O250" s="112">
        <v>0.97269624573378843</v>
      </c>
      <c r="P250" s="112">
        <v>0.96587030716723554</v>
      </c>
      <c r="Q250" s="112">
        <v>0.95221843003412965</v>
      </c>
      <c r="R250" s="113">
        <v>0</v>
      </c>
      <c r="S250" s="112" t="e">
        <v>#DIV/0!</v>
      </c>
      <c r="U250" s="108">
        <v>339</v>
      </c>
      <c r="V250" s="109">
        <v>0.95870206489675514</v>
      </c>
      <c r="W250" s="109">
        <v>0.94395280235988199</v>
      </c>
      <c r="X250" s="109">
        <v>0.95870206489675514</v>
      </c>
      <c r="Y250" s="109">
        <v>0.95870206489675514</v>
      </c>
      <c r="Z250" s="109">
        <v>0.96165191740412981</v>
      </c>
      <c r="AA250" s="109">
        <v>0.90855457227138647</v>
      </c>
      <c r="AB250" s="109">
        <v>0.9528023598820059</v>
      </c>
      <c r="AC250" s="109">
        <v>0.92920353982300885</v>
      </c>
      <c r="AD250" s="109">
        <v>0.94985250737463123</v>
      </c>
      <c r="AE250" s="109">
        <v>0.89380530973451322</v>
      </c>
      <c r="AH250">
        <v>0</v>
      </c>
      <c r="AI250">
        <v>0</v>
      </c>
      <c r="AJ250">
        <v>0</v>
      </c>
    </row>
    <row r="251" spans="1:36" x14ac:dyDescent="0.25">
      <c r="A251" t="s">
        <v>7453</v>
      </c>
      <c r="B251" t="s">
        <v>7454</v>
      </c>
      <c r="C251" t="s">
        <v>457</v>
      </c>
      <c r="D251" t="s">
        <v>458</v>
      </c>
      <c r="E251" s="108">
        <v>80</v>
      </c>
      <c r="F251" s="109">
        <v>0.96250000000000002</v>
      </c>
      <c r="G251" s="109">
        <v>0.97499999999999998</v>
      </c>
      <c r="H251" s="109">
        <v>0.97499999999999998</v>
      </c>
      <c r="I251" s="110">
        <v>0</v>
      </c>
      <c r="J251" s="109" t="e">
        <v>#DIV/0!</v>
      </c>
      <c r="L251" s="111">
        <v>94</v>
      </c>
      <c r="M251" s="112">
        <v>0.94680851063829785</v>
      </c>
      <c r="N251" s="112">
        <v>0.93617021276595747</v>
      </c>
      <c r="O251" s="112">
        <v>0.95744680851063835</v>
      </c>
      <c r="P251" s="112">
        <v>0.91489361702127658</v>
      </c>
      <c r="Q251" s="112">
        <v>0.9042553191489362</v>
      </c>
      <c r="R251" s="113">
        <v>0</v>
      </c>
      <c r="S251" s="112" t="e">
        <v>#DIV/0!</v>
      </c>
      <c r="U251" s="108">
        <v>113</v>
      </c>
      <c r="V251" s="109">
        <v>0.93805309734513276</v>
      </c>
      <c r="W251" s="109">
        <v>0.94690265486725667</v>
      </c>
      <c r="X251" s="109">
        <v>0.93805309734513276</v>
      </c>
      <c r="Y251" s="109">
        <v>0.93805309734513276</v>
      </c>
      <c r="Z251" s="109">
        <v>0.93805309734513276</v>
      </c>
      <c r="AA251" s="109">
        <v>0.92035398230088494</v>
      </c>
      <c r="AB251" s="109">
        <v>0.93805309734513276</v>
      </c>
      <c r="AC251" s="109">
        <v>0.93805309734513276</v>
      </c>
      <c r="AD251" s="109">
        <v>0.93805309734513276</v>
      </c>
      <c r="AE251" s="109">
        <v>0.91150442477876104</v>
      </c>
      <c r="AH251">
        <v>0</v>
      </c>
      <c r="AI251">
        <v>0</v>
      </c>
      <c r="AJ251">
        <v>0</v>
      </c>
    </row>
    <row r="252" spans="1:36" x14ac:dyDescent="0.25">
      <c r="A252" t="s">
        <v>7649</v>
      </c>
      <c r="B252" t="s">
        <v>7650</v>
      </c>
      <c r="C252" t="s">
        <v>457</v>
      </c>
      <c r="D252" t="s">
        <v>458</v>
      </c>
      <c r="E252" s="108">
        <v>40</v>
      </c>
      <c r="F252" s="109">
        <v>0.85</v>
      </c>
      <c r="G252" s="109">
        <v>0.95</v>
      </c>
      <c r="H252" s="109">
        <v>0.9</v>
      </c>
      <c r="I252" s="110">
        <v>0</v>
      </c>
      <c r="J252" s="109" t="e">
        <v>#DIV/0!</v>
      </c>
      <c r="L252" s="111">
        <v>55</v>
      </c>
      <c r="M252" s="112">
        <v>0.96363636363636362</v>
      </c>
      <c r="N252" s="112">
        <v>0.90909090909090906</v>
      </c>
      <c r="O252" s="112">
        <v>0.94545454545454544</v>
      </c>
      <c r="P252" s="112">
        <v>0.92727272727272725</v>
      </c>
      <c r="Q252" s="112">
        <v>0.92727272727272725</v>
      </c>
      <c r="R252" s="113">
        <v>0</v>
      </c>
      <c r="S252" s="112" t="e">
        <v>#DIV/0!</v>
      </c>
      <c r="U252" s="108">
        <v>48</v>
      </c>
      <c r="V252" s="109">
        <v>0.91666666666666663</v>
      </c>
      <c r="W252" s="109">
        <v>0.95833333333333337</v>
      </c>
      <c r="X252" s="109">
        <v>0.91666666666666663</v>
      </c>
      <c r="Y252" s="109">
        <v>0.91666666666666663</v>
      </c>
      <c r="Z252" s="109">
        <v>0.91666666666666663</v>
      </c>
      <c r="AA252" s="109">
        <v>0.91666666666666663</v>
      </c>
      <c r="AB252" s="109">
        <v>0.89583333333333337</v>
      </c>
      <c r="AC252" s="109">
        <v>0.875</v>
      </c>
      <c r="AD252" s="109">
        <v>0.91666666666666663</v>
      </c>
      <c r="AE252" s="109">
        <v>0.89583333333333337</v>
      </c>
      <c r="AH252">
        <v>0</v>
      </c>
      <c r="AI252">
        <v>0</v>
      </c>
      <c r="AJ252">
        <v>0</v>
      </c>
    </row>
    <row r="253" spans="1:36" x14ac:dyDescent="0.25">
      <c r="A253" t="s">
        <v>7495</v>
      </c>
      <c r="B253" t="s">
        <v>7496</v>
      </c>
      <c r="C253" t="s">
        <v>457</v>
      </c>
      <c r="D253" t="s">
        <v>458</v>
      </c>
      <c r="E253" s="108">
        <v>66</v>
      </c>
      <c r="F253" s="109">
        <v>0.93939393939393945</v>
      </c>
      <c r="G253" s="109">
        <v>0.98484848484848486</v>
      </c>
      <c r="H253" s="109">
        <v>0.95454545454545459</v>
      </c>
      <c r="I253" s="110">
        <v>0</v>
      </c>
      <c r="J253" s="109" t="e">
        <v>#DIV/0!</v>
      </c>
      <c r="L253" s="111">
        <v>78</v>
      </c>
      <c r="M253" s="112">
        <v>0.97435897435897434</v>
      </c>
      <c r="N253" s="112">
        <v>0.85897435897435892</v>
      </c>
      <c r="O253" s="112">
        <v>0.97435897435897434</v>
      </c>
      <c r="P253" s="112">
        <v>0.89743589743589747</v>
      </c>
      <c r="Q253" s="112">
        <v>0.89743589743589747</v>
      </c>
      <c r="R253" s="113">
        <v>0</v>
      </c>
      <c r="S253" s="112" t="e">
        <v>#DIV/0!</v>
      </c>
      <c r="U253" s="108">
        <v>95</v>
      </c>
      <c r="V253" s="109">
        <v>0.9263157894736842</v>
      </c>
      <c r="W253" s="109">
        <v>0.90526315789473688</v>
      </c>
      <c r="X253" s="109">
        <v>0.93684210526315792</v>
      </c>
      <c r="Y253" s="109">
        <v>0.93684210526315792</v>
      </c>
      <c r="Z253" s="109">
        <v>0.93684210526315792</v>
      </c>
      <c r="AA253" s="109">
        <v>0.9263157894736842</v>
      </c>
      <c r="AB253" s="109">
        <v>0.91578947368421049</v>
      </c>
      <c r="AC253" s="109">
        <v>0.9263157894736842</v>
      </c>
      <c r="AD253" s="109">
        <v>0.91578947368421049</v>
      </c>
      <c r="AE253" s="109">
        <v>0.90526315789473688</v>
      </c>
      <c r="AH253">
        <v>0</v>
      </c>
      <c r="AI253">
        <v>0</v>
      </c>
      <c r="AJ253">
        <v>0</v>
      </c>
    </row>
    <row r="254" spans="1:36" x14ac:dyDescent="0.25">
      <c r="A254" t="s">
        <v>7582</v>
      </c>
      <c r="B254" t="s">
        <v>7583</v>
      </c>
      <c r="C254" t="s">
        <v>457</v>
      </c>
      <c r="D254" t="s">
        <v>458</v>
      </c>
      <c r="E254" s="108">
        <v>57</v>
      </c>
      <c r="F254" s="109">
        <v>0.96491228070175439</v>
      </c>
      <c r="G254" s="109">
        <v>0.96491228070175439</v>
      </c>
      <c r="H254" s="109">
        <v>0.96491228070175439</v>
      </c>
      <c r="I254" s="110">
        <v>0</v>
      </c>
      <c r="J254" s="109" t="e">
        <v>#DIV/0!</v>
      </c>
      <c r="L254" s="111">
        <v>56</v>
      </c>
      <c r="M254" s="112">
        <v>0.9285714285714286</v>
      </c>
      <c r="N254" s="112">
        <v>0.9464285714285714</v>
      </c>
      <c r="O254" s="112">
        <v>0.9285714285714286</v>
      </c>
      <c r="P254" s="112">
        <v>0.875</v>
      </c>
      <c r="Q254" s="112">
        <v>0.8928571428571429</v>
      </c>
      <c r="R254" s="113">
        <v>0</v>
      </c>
      <c r="S254" s="112" t="e">
        <v>#DIV/0!</v>
      </c>
      <c r="U254" s="108">
        <v>71</v>
      </c>
      <c r="V254" s="109">
        <v>0.971830985915493</v>
      </c>
      <c r="W254" s="109">
        <v>0.90140845070422537</v>
      </c>
      <c r="X254" s="109">
        <v>0.971830985915493</v>
      </c>
      <c r="Y254" s="109">
        <v>0.971830985915493</v>
      </c>
      <c r="Z254" s="109">
        <v>0.94366197183098588</v>
      </c>
      <c r="AA254" s="109">
        <v>0.92957746478873238</v>
      </c>
      <c r="AB254" s="109">
        <v>0.95774647887323938</v>
      </c>
      <c r="AC254" s="109">
        <v>0.90140845070422537</v>
      </c>
      <c r="AD254" s="109">
        <v>0.92957746478873238</v>
      </c>
      <c r="AE254" s="109">
        <v>0.92957746478873238</v>
      </c>
      <c r="AH254">
        <v>0</v>
      </c>
      <c r="AI254">
        <v>0</v>
      </c>
      <c r="AJ254">
        <v>0</v>
      </c>
    </row>
    <row r="255" spans="1:36" x14ac:dyDescent="0.25">
      <c r="A255" t="s">
        <v>7634</v>
      </c>
      <c r="B255" t="s">
        <v>7635</v>
      </c>
      <c r="C255" t="s">
        <v>457</v>
      </c>
      <c r="D255" t="s">
        <v>458</v>
      </c>
      <c r="E255" s="108">
        <v>43</v>
      </c>
      <c r="F255" s="109">
        <v>0.86046511627906974</v>
      </c>
      <c r="G255" s="109">
        <v>0.90697674418604646</v>
      </c>
      <c r="H255" s="109">
        <v>0.86046511627906974</v>
      </c>
      <c r="I255" s="110">
        <v>0</v>
      </c>
      <c r="J255" s="109" t="e">
        <v>#DIV/0!</v>
      </c>
      <c r="L255" s="111">
        <v>45</v>
      </c>
      <c r="M255" s="112">
        <v>0.97777777777777775</v>
      </c>
      <c r="N255" s="112">
        <v>0.93333333333333335</v>
      </c>
      <c r="O255" s="112">
        <v>0.97777777777777775</v>
      </c>
      <c r="P255" s="112">
        <v>0.93333333333333335</v>
      </c>
      <c r="Q255" s="112">
        <v>0.88888888888888884</v>
      </c>
      <c r="R255" s="113">
        <v>0</v>
      </c>
      <c r="S255" s="112" t="e">
        <v>#DIV/0!</v>
      </c>
      <c r="U255" s="108">
        <v>51</v>
      </c>
      <c r="V255" s="109">
        <v>0.96078431372549022</v>
      </c>
      <c r="W255" s="109">
        <v>0.92156862745098034</v>
      </c>
      <c r="X255" s="109">
        <v>0.96078431372549022</v>
      </c>
      <c r="Y255" s="109">
        <v>0.96078431372549022</v>
      </c>
      <c r="Z255" s="109">
        <v>0.96078431372549022</v>
      </c>
      <c r="AA255" s="109">
        <v>0.84313725490196079</v>
      </c>
      <c r="AB255" s="109">
        <v>0.92156862745098034</v>
      </c>
      <c r="AC255" s="109">
        <v>0.90196078431372551</v>
      </c>
      <c r="AD255" s="109">
        <v>0.90196078431372551</v>
      </c>
      <c r="AE255" s="109">
        <v>0.86274509803921573</v>
      </c>
      <c r="AH255">
        <v>0</v>
      </c>
      <c r="AI255">
        <v>0</v>
      </c>
      <c r="AJ255">
        <v>0</v>
      </c>
    </row>
    <row r="256" spans="1:36" x14ac:dyDescent="0.25">
      <c r="A256" t="s">
        <v>7463</v>
      </c>
      <c r="B256" t="s">
        <v>7464</v>
      </c>
      <c r="C256" t="s">
        <v>457</v>
      </c>
      <c r="D256" t="s">
        <v>458</v>
      </c>
      <c r="E256" s="108">
        <v>137</v>
      </c>
      <c r="F256" s="109">
        <v>0.92700729927007297</v>
      </c>
      <c r="G256" s="109">
        <v>0.97080291970802923</v>
      </c>
      <c r="H256" s="109">
        <v>0.94160583941605835</v>
      </c>
      <c r="I256" s="110">
        <v>0</v>
      </c>
      <c r="J256" s="109" t="e">
        <v>#DIV/0!</v>
      </c>
      <c r="L256" s="111">
        <v>105</v>
      </c>
      <c r="M256" s="112">
        <v>0.93333333333333335</v>
      </c>
      <c r="N256" s="112">
        <v>0.91428571428571426</v>
      </c>
      <c r="O256" s="112">
        <v>0.94285714285714284</v>
      </c>
      <c r="P256" s="112">
        <v>0.93333333333333335</v>
      </c>
      <c r="Q256" s="112">
        <v>0.93333333333333335</v>
      </c>
      <c r="R256" s="113">
        <v>0</v>
      </c>
      <c r="S256" s="112" t="e">
        <v>#DIV/0!</v>
      </c>
      <c r="U256" s="108">
        <v>108</v>
      </c>
      <c r="V256" s="109">
        <v>0.96296296296296291</v>
      </c>
      <c r="W256" s="109">
        <v>0.93518518518518523</v>
      </c>
      <c r="X256" s="109">
        <v>0.96296296296296291</v>
      </c>
      <c r="Y256" s="109">
        <v>0.96296296296296291</v>
      </c>
      <c r="Z256" s="109">
        <v>0.96296296296296291</v>
      </c>
      <c r="AA256" s="109">
        <v>0.92592592592592593</v>
      </c>
      <c r="AB256" s="109">
        <v>0.97222222222222221</v>
      </c>
      <c r="AC256" s="109">
        <v>0.94444444444444442</v>
      </c>
      <c r="AD256" s="109">
        <v>0.93518518518518523</v>
      </c>
      <c r="AE256" s="109">
        <v>0.90740740740740744</v>
      </c>
      <c r="AH256">
        <v>0</v>
      </c>
      <c r="AI256">
        <v>0</v>
      </c>
      <c r="AJ256">
        <v>0</v>
      </c>
    </row>
    <row r="257" spans="1:36" x14ac:dyDescent="0.25">
      <c r="A257" t="s">
        <v>7720</v>
      </c>
      <c r="B257" t="s">
        <v>7721</v>
      </c>
      <c r="C257" t="s">
        <v>457</v>
      </c>
      <c r="D257" t="s">
        <v>458</v>
      </c>
      <c r="E257" s="108">
        <v>21</v>
      </c>
      <c r="F257" s="109">
        <v>0.8571428571428571</v>
      </c>
      <c r="G257" s="109">
        <v>0.90476190476190477</v>
      </c>
      <c r="H257" s="109">
        <v>0.8571428571428571</v>
      </c>
      <c r="I257" s="110">
        <v>0</v>
      </c>
      <c r="J257" s="109" t="e">
        <v>#DIV/0!</v>
      </c>
      <c r="L257" s="111">
        <v>20</v>
      </c>
      <c r="M257" s="112">
        <v>1</v>
      </c>
      <c r="N257" s="112">
        <v>1</v>
      </c>
      <c r="O257" s="112">
        <v>1</v>
      </c>
      <c r="P257" s="112">
        <v>1</v>
      </c>
      <c r="Q257" s="112">
        <v>1</v>
      </c>
      <c r="R257" s="113">
        <v>0</v>
      </c>
      <c r="S257" s="112" t="e">
        <v>#DIV/0!</v>
      </c>
      <c r="U257" s="108">
        <v>35</v>
      </c>
      <c r="V257" s="109">
        <v>0.97142857142857142</v>
      </c>
      <c r="W257" s="109">
        <v>0.94285714285714284</v>
      </c>
      <c r="X257" s="109">
        <v>0.97142857142857142</v>
      </c>
      <c r="Y257" s="109">
        <v>0.97142857142857142</v>
      </c>
      <c r="Z257" s="109">
        <v>0.94285714285714284</v>
      </c>
      <c r="AA257" s="109">
        <v>0.91428571428571426</v>
      </c>
      <c r="AB257" s="109">
        <v>0.91428571428571426</v>
      </c>
      <c r="AC257" s="109">
        <v>0.91428571428571426</v>
      </c>
      <c r="AD257" s="109">
        <v>0.91428571428571426</v>
      </c>
      <c r="AE257" s="109">
        <v>0.8571428571428571</v>
      </c>
      <c r="AH257">
        <v>0</v>
      </c>
      <c r="AI257">
        <v>0</v>
      </c>
      <c r="AJ257">
        <v>0</v>
      </c>
    </row>
    <row r="258" spans="1:36" x14ac:dyDescent="0.25">
      <c r="A258" t="s">
        <v>7569</v>
      </c>
      <c r="B258" t="s">
        <v>7570</v>
      </c>
      <c r="C258" t="s">
        <v>457</v>
      </c>
      <c r="D258" t="s">
        <v>458</v>
      </c>
      <c r="E258" s="108">
        <v>56</v>
      </c>
      <c r="F258" s="109">
        <v>0.9464285714285714</v>
      </c>
      <c r="G258" s="109">
        <v>0.9464285714285714</v>
      </c>
      <c r="H258" s="109">
        <v>0.9464285714285714</v>
      </c>
      <c r="I258" s="110">
        <v>0</v>
      </c>
      <c r="J258" s="109" t="e">
        <v>#DIV/0!</v>
      </c>
      <c r="L258" s="111">
        <v>70</v>
      </c>
      <c r="M258" s="112">
        <v>0.97142857142857142</v>
      </c>
      <c r="N258" s="112">
        <v>0.94285714285714284</v>
      </c>
      <c r="O258" s="112">
        <v>0.98571428571428577</v>
      </c>
      <c r="P258" s="112">
        <v>0.97142857142857142</v>
      </c>
      <c r="Q258" s="112">
        <v>0.9285714285714286</v>
      </c>
      <c r="R258" s="113">
        <v>0</v>
      </c>
      <c r="S258" s="112" t="e">
        <v>#DIV/0!</v>
      </c>
      <c r="U258" s="108">
        <v>74</v>
      </c>
      <c r="V258" s="109">
        <v>0.98648648648648651</v>
      </c>
      <c r="W258" s="109">
        <v>0.93243243243243246</v>
      </c>
      <c r="X258" s="109">
        <v>0.98648648648648651</v>
      </c>
      <c r="Y258" s="109">
        <v>0.98648648648648651</v>
      </c>
      <c r="Z258" s="109">
        <v>0.98648648648648651</v>
      </c>
      <c r="AA258" s="109">
        <v>0.8783783783783784</v>
      </c>
      <c r="AB258" s="109">
        <v>0.95945945945945943</v>
      </c>
      <c r="AC258" s="109">
        <v>0.93243243243243246</v>
      </c>
      <c r="AD258" s="109">
        <v>0.97297297297297303</v>
      </c>
      <c r="AE258" s="109">
        <v>0.91891891891891897</v>
      </c>
      <c r="AH258">
        <v>0</v>
      </c>
      <c r="AI258">
        <v>0</v>
      </c>
      <c r="AJ258">
        <v>0</v>
      </c>
    </row>
    <row r="259" spans="1:36" x14ac:dyDescent="0.25">
      <c r="A259" t="s">
        <v>7372</v>
      </c>
      <c r="B259" t="s">
        <v>7373</v>
      </c>
      <c r="C259" t="s">
        <v>457</v>
      </c>
      <c r="D259" t="s">
        <v>458</v>
      </c>
      <c r="E259" s="108">
        <v>163</v>
      </c>
      <c r="F259" s="109">
        <v>0.95705521472392641</v>
      </c>
      <c r="G259" s="109">
        <v>0.96319018404907975</v>
      </c>
      <c r="H259" s="109">
        <v>0.95705521472392641</v>
      </c>
      <c r="I259" s="110">
        <v>0</v>
      </c>
      <c r="J259" s="109" t="e">
        <v>#DIV/0!</v>
      </c>
      <c r="L259" s="111">
        <v>179</v>
      </c>
      <c r="M259" s="112">
        <v>0.93296089385474856</v>
      </c>
      <c r="N259" s="112">
        <v>0.91061452513966479</v>
      </c>
      <c r="O259" s="112">
        <v>0.93854748603351956</v>
      </c>
      <c r="P259" s="112">
        <v>0.91620111731843579</v>
      </c>
      <c r="Q259" s="112">
        <v>0.93854748603351956</v>
      </c>
      <c r="R259" s="113">
        <v>0</v>
      </c>
      <c r="S259" s="112" t="e">
        <v>#DIV/0!</v>
      </c>
      <c r="U259" s="108">
        <v>169</v>
      </c>
      <c r="V259" s="109">
        <v>0.89940828402366868</v>
      </c>
      <c r="W259" s="109">
        <v>0.92307692307692313</v>
      </c>
      <c r="X259" s="109">
        <v>0.91124260355029585</v>
      </c>
      <c r="Y259" s="109">
        <v>0.91124260355029585</v>
      </c>
      <c r="Z259" s="109">
        <v>0.87573964497041423</v>
      </c>
      <c r="AA259" s="109">
        <v>0.88165680473372776</v>
      </c>
      <c r="AB259" s="109">
        <v>0.89940828402366868</v>
      </c>
      <c r="AC259" s="109">
        <v>0.92307692307692313</v>
      </c>
      <c r="AD259" s="109">
        <v>0.86982248520710059</v>
      </c>
      <c r="AE259" s="109">
        <v>0.86390532544378695</v>
      </c>
      <c r="AH259">
        <v>0</v>
      </c>
      <c r="AI259">
        <v>0</v>
      </c>
      <c r="AJ259">
        <v>0</v>
      </c>
    </row>
    <row r="260" spans="1:36" x14ac:dyDescent="0.25">
      <c r="A260" t="s">
        <v>7613</v>
      </c>
      <c r="B260" t="s">
        <v>7614</v>
      </c>
      <c r="C260" t="s">
        <v>457</v>
      </c>
      <c r="D260" t="s">
        <v>458</v>
      </c>
      <c r="E260" s="108">
        <v>61</v>
      </c>
      <c r="F260" s="109">
        <v>1</v>
      </c>
      <c r="G260" s="109">
        <v>1</v>
      </c>
      <c r="H260" s="109">
        <v>1</v>
      </c>
      <c r="I260" s="110">
        <v>0</v>
      </c>
      <c r="J260" s="109" t="e">
        <v>#DIV/0!</v>
      </c>
      <c r="L260" s="111">
        <v>55</v>
      </c>
      <c r="M260" s="112">
        <v>0.98181818181818181</v>
      </c>
      <c r="N260" s="112">
        <v>0.94545454545454544</v>
      </c>
      <c r="O260" s="112">
        <v>0.98181818181818181</v>
      </c>
      <c r="P260" s="112">
        <v>0.96363636363636362</v>
      </c>
      <c r="Q260" s="112">
        <v>0.94545454545454544</v>
      </c>
      <c r="R260" s="113">
        <v>0</v>
      </c>
      <c r="S260" s="112" t="e">
        <v>#DIV/0!</v>
      </c>
      <c r="U260" s="108">
        <v>57</v>
      </c>
      <c r="V260" s="109">
        <v>0.96491228070175439</v>
      </c>
      <c r="W260" s="109">
        <v>0.91228070175438591</v>
      </c>
      <c r="X260" s="109">
        <v>0.96491228070175439</v>
      </c>
      <c r="Y260" s="109">
        <v>0.96491228070175439</v>
      </c>
      <c r="Z260" s="109">
        <v>0.98245614035087714</v>
      </c>
      <c r="AA260" s="109">
        <v>0.89473684210526316</v>
      </c>
      <c r="AB260" s="109">
        <v>0.94736842105263153</v>
      </c>
      <c r="AC260" s="109">
        <v>0.94736842105263153</v>
      </c>
      <c r="AD260" s="109">
        <v>0.96491228070175439</v>
      </c>
      <c r="AE260" s="109">
        <v>0.91228070175438591</v>
      </c>
      <c r="AH260">
        <v>0</v>
      </c>
      <c r="AI260">
        <v>0</v>
      </c>
      <c r="AJ260">
        <v>0</v>
      </c>
    </row>
    <row r="261" spans="1:36" x14ac:dyDescent="0.25">
      <c r="A261" t="s">
        <v>7686</v>
      </c>
      <c r="B261" t="s">
        <v>7687</v>
      </c>
      <c r="C261" t="s">
        <v>457</v>
      </c>
      <c r="D261" t="s">
        <v>458</v>
      </c>
      <c r="E261" s="108">
        <v>35</v>
      </c>
      <c r="F261" s="109">
        <v>0.91428571428571426</v>
      </c>
      <c r="G261" s="109">
        <v>0.94285714285714284</v>
      </c>
      <c r="H261" s="109">
        <v>0.91428571428571426</v>
      </c>
      <c r="I261" s="110">
        <v>0</v>
      </c>
      <c r="J261" s="109" t="e">
        <v>#DIV/0!</v>
      </c>
      <c r="L261" s="111">
        <v>35</v>
      </c>
      <c r="M261" s="112">
        <v>0.91428571428571426</v>
      </c>
      <c r="N261" s="112">
        <v>0.88571428571428568</v>
      </c>
      <c r="O261" s="112">
        <v>0.91428571428571426</v>
      </c>
      <c r="P261" s="112">
        <v>0.94285714285714284</v>
      </c>
      <c r="Q261" s="112">
        <v>0.94285714285714284</v>
      </c>
      <c r="R261" s="113">
        <v>0</v>
      </c>
      <c r="S261" s="112" t="e">
        <v>#DIV/0!</v>
      </c>
      <c r="U261" s="108">
        <v>40</v>
      </c>
      <c r="V261" s="109">
        <v>0.97499999999999998</v>
      </c>
      <c r="W261" s="109">
        <v>0.92500000000000004</v>
      </c>
      <c r="X261" s="109">
        <v>0.97499999999999998</v>
      </c>
      <c r="Y261" s="109">
        <v>0.97499999999999998</v>
      </c>
      <c r="Z261" s="109">
        <v>0.97499999999999998</v>
      </c>
      <c r="AA261" s="109">
        <v>0.92500000000000004</v>
      </c>
      <c r="AB261" s="109">
        <v>0.97499999999999998</v>
      </c>
      <c r="AC261" s="109">
        <v>0.92500000000000004</v>
      </c>
      <c r="AD261" s="109">
        <v>0.95</v>
      </c>
      <c r="AE261" s="109">
        <v>0.95</v>
      </c>
      <c r="AH261">
        <v>0</v>
      </c>
      <c r="AI261">
        <v>0</v>
      </c>
      <c r="AJ261">
        <v>0</v>
      </c>
    </row>
    <row r="262" spans="1:36" x14ac:dyDescent="0.25">
      <c r="A262" t="s">
        <v>7747</v>
      </c>
      <c r="B262" t="s">
        <v>7748</v>
      </c>
      <c r="C262" t="s">
        <v>457</v>
      </c>
      <c r="D262" t="s">
        <v>458</v>
      </c>
      <c r="E262" s="108">
        <v>30</v>
      </c>
      <c r="F262" s="109">
        <v>0.96666666666666667</v>
      </c>
      <c r="G262" s="109">
        <v>1</v>
      </c>
      <c r="H262" s="109">
        <v>0.96666666666666667</v>
      </c>
      <c r="I262" s="110">
        <v>0</v>
      </c>
      <c r="J262" s="109" t="e">
        <v>#DIV/0!</v>
      </c>
      <c r="L262" s="111">
        <v>28</v>
      </c>
      <c r="M262" s="112">
        <v>0.9642857142857143</v>
      </c>
      <c r="N262" s="112">
        <v>1</v>
      </c>
      <c r="O262" s="112">
        <v>1</v>
      </c>
      <c r="P262" s="112">
        <v>0.9285714285714286</v>
      </c>
      <c r="Q262" s="112">
        <v>0.9285714285714286</v>
      </c>
      <c r="R262" s="113">
        <v>0</v>
      </c>
      <c r="S262" s="112" t="e">
        <v>#DIV/0!</v>
      </c>
      <c r="U262" s="108">
        <v>31</v>
      </c>
      <c r="V262" s="109">
        <v>0.90322580645161288</v>
      </c>
      <c r="W262" s="109">
        <v>0.90322580645161288</v>
      </c>
      <c r="X262" s="109">
        <v>0.90322580645161288</v>
      </c>
      <c r="Y262" s="109">
        <v>0.90322580645161288</v>
      </c>
      <c r="Z262" s="109">
        <v>0.93548387096774188</v>
      </c>
      <c r="AA262" s="109">
        <v>0.80645161290322576</v>
      </c>
      <c r="AB262" s="109">
        <v>0.90322580645161288</v>
      </c>
      <c r="AC262" s="109">
        <v>0.87096774193548387</v>
      </c>
      <c r="AD262" s="109">
        <v>0.90322580645161288</v>
      </c>
      <c r="AE262" s="109">
        <v>0.80645161290322576</v>
      </c>
      <c r="AH262">
        <v>0</v>
      </c>
      <c r="AI262">
        <v>0</v>
      </c>
      <c r="AJ262">
        <v>0</v>
      </c>
    </row>
    <row r="263" spans="1:36" x14ac:dyDescent="0.25">
      <c r="A263" t="s">
        <v>7665</v>
      </c>
      <c r="B263" t="s">
        <v>2483</v>
      </c>
      <c r="C263" t="s">
        <v>457</v>
      </c>
      <c r="D263" t="s">
        <v>458</v>
      </c>
      <c r="E263" s="108">
        <v>39</v>
      </c>
      <c r="F263" s="109">
        <v>0.94871794871794868</v>
      </c>
      <c r="G263" s="109">
        <v>0.97435897435897434</v>
      </c>
      <c r="H263" s="109">
        <v>0.92307692307692313</v>
      </c>
      <c r="I263" s="110">
        <v>0</v>
      </c>
      <c r="J263" s="109" t="e">
        <v>#DIV/0!</v>
      </c>
      <c r="L263" s="111">
        <v>52</v>
      </c>
      <c r="M263" s="112">
        <v>1</v>
      </c>
      <c r="N263" s="112">
        <v>0.96153846153846156</v>
      </c>
      <c r="O263" s="112">
        <v>0.96153846153846156</v>
      </c>
      <c r="P263" s="112">
        <v>0.98076923076923073</v>
      </c>
      <c r="Q263" s="112">
        <v>0.96153846153846156</v>
      </c>
      <c r="R263" s="113">
        <v>0</v>
      </c>
      <c r="S263" s="112" t="e">
        <v>#DIV/0!</v>
      </c>
      <c r="U263" s="108">
        <v>43</v>
      </c>
      <c r="V263" s="109">
        <v>0.97674418604651159</v>
      </c>
      <c r="W263" s="109">
        <v>0.93023255813953487</v>
      </c>
      <c r="X263" s="109">
        <v>0.97674418604651159</v>
      </c>
      <c r="Y263" s="109">
        <v>0.97674418604651159</v>
      </c>
      <c r="Z263" s="109">
        <v>0.97674418604651159</v>
      </c>
      <c r="AA263" s="109">
        <v>0.95348837209302328</v>
      </c>
      <c r="AB263" s="109">
        <v>0.93023255813953487</v>
      </c>
      <c r="AC263" s="109">
        <v>0.95348837209302328</v>
      </c>
      <c r="AD263" s="109">
        <v>0.97674418604651159</v>
      </c>
      <c r="AE263" s="109">
        <v>0.93023255813953487</v>
      </c>
      <c r="AH263">
        <v>0</v>
      </c>
      <c r="AI263">
        <v>0</v>
      </c>
      <c r="AJ263">
        <v>0</v>
      </c>
    </row>
    <row r="264" spans="1:36" x14ac:dyDescent="0.25">
      <c r="A264" t="s">
        <v>7769</v>
      </c>
      <c r="B264" t="s">
        <v>2225</v>
      </c>
      <c r="C264" t="s">
        <v>457</v>
      </c>
      <c r="D264" t="s">
        <v>458</v>
      </c>
      <c r="E264" s="108">
        <v>40</v>
      </c>
      <c r="F264" s="109">
        <v>0.95</v>
      </c>
      <c r="G264" s="109">
        <v>0.92500000000000004</v>
      </c>
      <c r="H264" s="109">
        <v>0.97499999999999998</v>
      </c>
      <c r="I264" s="110">
        <v>0</v>
      </c>
      <c r="J264" s="109" t="e">
        <v>#DIV/0!</v>
      </c>
      <c r="L264" s="111">
        <v>27</v>
      </c>
      <c r="M264" s="112">
        <v>1</v>
      </c>
      <c r="N264" s="112">
        <v>1</v>
      </c>
      <c r="O264" s="112">
        <v>1</v>
      </c>
      <c r="P264" s="112">
        <v>1</v>
      </c>
      <c r="Q264" s="112">
        <v>1</v>
      </c>
      <c r="R264" s="113">
        <v>0</v>
      </c>
      <c r="S264" s="112" t="e">
        <v>#DIV/0!</v>
      </c>
      <c r="U264" s="108">
        <v>25</v>
      </c>
      <c r="V264" s="109">
        <v>1</v>
      </c>
      <c r="W264" s="109">
        <v>0.96</v>
      </c>
      <c r="X264" s="109">
        <v>1</v>
      </c>
      <c r="Y264" s="109">
        <v>1</v>
      </c>
      <c r="Z264" s="109">
        <v>1</v>
      </c>
      <c r="AA264" s="109">
        <v>1</v>
      </c>
      <c r="AB264" s="109">
        <v>1</v>
      </c>
      <c r="AC264" s="109">
        <v>0.96</v>
      </c>
      <c r="AD264" s="109">
        <v>1</v>
      </c>
      <c r="AE264" s="109">
        <v>0.88</v>
      </c>
      <c r="AH264">
        <v>0</v>
      </c>
      <c r="AI264">
        <v>0</v>
      </c>
      <c r="AJ264">
        <v>0</v>
      </c>
    </row>
    <row r="265" spans="1:36" x14ac:dyDescent="0.25">
      <c r="A265" t="s">
        <v>7436</v>
      </c>
      <c r="B265" t="s">
        <v>892</v>
      </c>
      <c r="C265" t="s">
        <v>457</v>
      </c>
      <c r="D265" t="s">
        <v>458</v>
      </c>
      <c r="E265" s="108">
        <v>155</v>
      </c>
      <c r="F265" s="109">
        <v>0.83870967741935487</v>
      </c>
      <c r="G265" s="109">
        <v>0.91612903225806452</v>
      </c>
      <c r="H265" s="109">
        <v>0.87096774193548387</v>
      </c>
      <c r="I265" s="110">
        <v>0</v>
      </c>
      <c r="J265" s="109" t="e">
        <v>#DIV/0!</v>
      </c>
      <c r="L265" s="111">
        <v>169</v>
      </c>
      <c r="M265" s="112">
        <v>0.95857988165680474</v>
      </c>
      <c r="N265" s="112">
        <v>0.94674556213017746</v>
      </c>
      <c r="O265" s="112">
        <v>0.95857988165680474</v>
      </c>
      <c r="P265" s="112">
        <v>0.9349112426035503</v>
      </c>
      <c r="Q265" s="112">
        <v>0.92899408284023666</v>
      </c>
      <c r="R265" s="113">
        <v>0</v>
      </c>
      <c r="S265" s="112" t="e">
        <v>#DIV/0!</v>
      </c>
      <c r="U265" s="108">
        <v>121</v>
      </c>
      <c r="V265" s="109">
        <v>1</v>
      </c>
      <c r="W265" s="109">
        <v>0.98347107438016534</v>
      </c>
      <c r="X265" s="109">
        <v>1</v>
      </c>
      <c r="Y265" s="109">
        <v>1</v>
      </c>
      <c r="Z265" s="109">
        <v>0.98347107438016534</v>
      </c>
      <c r="AA265" s="109">
        <v>0.93388429752066116</v>
      </c>
      <c r="AB265" s="109">
        <v>0.98347107438016534</v>
      </c>
      <c r="AC265" s="109">
        <v>0.95867768595041325</v>
      </c>
      <c r="AD265" s="109">
        <v>0.98347107438016534</v>
      </c>
      <c r="AE265" s="109">
        <v>0.92561983471074383</v>
      </c>
      <c r="AH265">
        <v>0</v>
      </c>
      <c r="AI265">
        <v>0</v>
      </c>
      <c r="AJ265">
        <v>0</v>
      </c>
    </row>
    <row r="266" spans="1:36" x14ac:dyDescent="0.25">
      <c r="A266" t="s">
        <v>7815</v>
      </c>
      <c r="B266" t="s">
        <v>7816</v>
      </c>
      <c r="C266" t="s">
        <v>457</v>
      </c>
      <c r="D266" t="s">
        <v>458</v>
      </c>
      <c r="E266" s="108">
        <v>20</v>
      </c>
      <c r="F266" s="109">
        <v>0.85</v>
      </c>
      <c r="G266" s="109">
        <v>0.9</v>
      </c>
      <c r="H266" s="109">
        <v>0.8</v>
      </c>
      <c r="I266" s="110">
        <v>0</v>
      </c>
      <c r="J266" s="109" t="e">
        <v>#DIV/0!</v>
      </c>
      <c r="L266" s="111">
        <v>14</v>
      </c>
      <c r="M266" s="112">
        <v>0.9285714285714286</v>
      </c>
      <c r="N266" s="112">
        <v>0.9285714285714286</v>
      </c>
      <c r="O266" s="112">
        <v>0.9285714285714286</v>
      </c>
      <c r="P266" s="112">
        <v>0.8571428571428571</v>
      </c>
      <c r="Q266" s="112">
        <v>0.8571428571428571</v>
      </c>
      <c r="R266" s="113">
        <v>0</v>
      </c>
      <c r="S266" s="112" t="e">
        <v>#DIV/0!</v>
      </c>
      <c r="U266" s="108">
        <v>10</v>
      </c>
      <c r="V266" s="109">
        <v>1</v>
      </c>
      <c r="W266" s="109">
        <v>1</v>
      </c>
      <c r="X266" s="109">
        <v>1</v>
      </c>
      <c r="Y266" s="109">
        <v>1</v>
      </c>
      <c r="Z266" s="109">
        <v>1</v>
      </c>
      <c r="AA266" s="109">
        <v>1</v>
      </c>
      <c r="AB266" s="109">
        <v>0.9</v>
      </c>
      <c r="AC266" s="109">
        <v>0.9</v>
      </c>
      <c r="AD266" s="109">
        <v>1</v>
      </c>
      <c r="AE266" s="109">
        <v>0.9</v>
      </c>
      <c r="AH266">
        <v>0</v>
      </c>
      <c r="AI266">
        <v>0</v>
      </c>
      <c r="AJ266">
        <v>0</v>
      </c>
    </row>
    <row r="267" spans="1:36" x14ac:dyDescent="0.25">
      <c r="A267" t="s">
        <v>7575</v>
      </c>
      <c r="B267" t="s">
        <v>759</v>
      </c>
      <c r="C267" t="s">
        <v>457</v>
      </c>
      <c r="D267" t="s">
        <v>458</v>
      </c>
      <c r="E267" s="108">
        <v>81</v>
      </c>
      <c r="F267" s="109">
        <v>0.92592592592592593</v>
      </c>
      <c r="G267" s="109">
        <v>1</v>
      </c>
      <c r="H267" s="109">
        <v>0.92592592592592593</v>
      </c>
      <c r="I267" s="110">
        <v>0</v>
      </c>
      <c r="J267" s="109" t="e">
        <v>#DIV/0!</v>
      </c>
      <c r="L267" s="111">
        <v>77</v>
      </c>
      <c r="M267" s="112">
        <v>0.98701298701298701</v>
      </c>
      <c r="N267" s="112">
        <v>0.79220779220779225</v>
      </c>
      <c r="O267" s="112">
        <v>0.98701298701298701</v>
      </c>
      <c r="P267" s="112">
        <v>0.83116883116883122</v>
      </c>
      <c r="Q267" s="112">
        <v>0.83116883116883122</v>
      </c>
      <c r="R267" s="113">
        <v>0</v>
      </c>
      <c r="S267" s="112" t="e">
        <v>#DIV/0!</v>
      </c>
      <c r="U267" s="108">
        <v>72</v>
      </c>
      <c r="V267" s="109">
        <v>0.97222222222222221</v>
      </c>
      <c r="W267" s="109">
        <v>0.875</v>
      </c>
      <c r="X267" s="109">
        <v>0.97222222222222221</v>
      </c>
      <c r="Y267" s="109">
        <v>0.97222222222222221</v>
      </c>
      <c r="Z267" s="109">
        <v>0.98611111111111116</v>
      </c>
      <c r="AA267" s="109">
        <v>0.88888888888888884</v>
      </c>
      <c r="AB267" s="109">
        <v>0.97222222222222221</v>
      </c>
      <c r="AC267" s="109">
        <v>0.84722222222222221</v>
      </c>
      <c r="AD267" s="109">
        <v>0.90277777777777779</v>
      </c>
      <c r="AE267" s="109">
        <v>0.90277777777777779</v>
      </c>
      <c r="AH267">
        <v>0</v>
      </c>
      <c r="AI267">
        <v>0</v>
      </c>
      <c r="AJ267">
        <v>0</v>
      </c>
    </row>
    <row r="268" spans="1:36" x14ac:dyDescent="0.25">
      <c r="A268" t="s">
        <v>7561</v>
      </c>
      <c r="B268" t="s">
        <v>7562</v>
      </c>
      <c r="C268" t="s">
        <v>457</v>
      </c>
      <c r="D268" t="s">
        <v>458</v>
      </c>
      <c r="E268" s="108">
        <v>66</v>
      </c>
      <c r="F268" s="109">
        <v>0.93939393939393945</v>
      </c>
      <c r="G268" s="109">
        <v>0.95454545454545459</v>
      </c>
      <c r="H268" s="109">
        <v>0.9242424242424242</v>
      </c>
      <c r="I268" s="110">
        <v>0</v>
      </c>
      <c r="J268" s="109" t="e">
        <v>#DIV/0!</v>
      </c>
      <c r="L268" s="111">
        <v>56</v>
      </c>
      <c r="M268" s="112">
        <v>0.9642857142857143</v>
      </c>
      <c r="N268" s="112">
        <v>0.9464285714285714</v>
      </c>
      <c r="O268" s="112">
        <v>0.9642857142857143</v>
      </c>
      <c r="P268" s="112">
        <v>0.8571428571428571</v>
      </c>
      <c r="Q268" s="112">
        <v>0.875</v>
      </c>
      <c r="R268" s="113">
        <v>0</v>
      </c>
      <c r="S268" s="112" t="e">
        <v>#DIV/0!</v>
      </c>
      <c r="U268" s="108">
        <v>77</v>
      </c>
      <c r="V268" s="109">
        <v>0.94805194805194803</v>
      </c>
      <c r="W268" s="109">
        <v>0.93506493506493504</v>
      </c>
      <c r="X268" s="109">
        <v>0.94805194805194803</v>
      </c>
      <c r="Y268" s="109">
        <v>0.94805194805194803</v>
      </c>
      <c r="Z268" s="109">
        <v>0.93506493506493504</v>
      </c>
      <c r="AA268" s="109">
        <v>0.92207792207792205</v>
      </c>
      <c r="AB268" s="109">
        <v>0.98701298701298701</v>
      </c>
      <c r="AC268" s="109">
        <v>0.92207792207792205</v>
      </c>
      <c r="AD268" s="109">
        <v>0.92207792207792205</v>
      </c>
      <c r="AE268" s="109">
        <v>0.89610389610389607</v>
      </c>
      <c r="AH268">
        <v>0</v>
      </c>
      <c r="AI268">
        <v>0</v>
      </c>
      <c r="AJ268">
        <v>0</v>
      </c>
    </row>
    <row r="269" spans="1:36" x14ac:dyDescent="0.25">
      <c r="A269" t="s">
        <v>7742</v>
      </c>
      <c r="B269" t="s">
        <v>4992</v>
      </c>
      <c r="C269" t="s">
        <v>457</v>
      </c>
      <c r="D269" t="s">
        <v>458</v>
      </c>
      <c r="E269" s="108">
        <v>32</v>
      </c>
      <c r="F269" s="109">
        <v>0.9375</v>
      </c>
      <c r="G269" s="109">
        <v>1</v>
      </c>
      <c r="H269" s="109">
        <v>0.9375</v>
      </c>
      <c r="I269" s="110">
        <v>0</v>
      </c>
      <c r="J269" s="109" t="e">
        <v>#DIV/0!</v>
      </c>
      <c r="L269" s="111">
        <v>32</v>
      </c>
      <c r="M269" s="112">
        <v>0.96875</v>
      </c>
      <c r="N269" s="112">
        <v>0.90625</v>
      </c>
      <c r="O269" s="112">
        <v>1</v>
      </c>
      <c r="P269" s="112">
        <v>0.96875</v>
      </c>
      <c r="Q269" s="112">
        <v>0.9375</v>
      </c>
      <c r="R269" s="113">
        <v>0</v>
      </c>
      <c r="S269" s="112" t="e">
        <v>#DIV/0!</v>
      </c>
      <c r="U269" s="108">
        <v>31</v>
      </c>
      <c r="V269" s="109">
        <v>1</v>
      </c>
      <c r="W269" s="109">
        <v>0.967741935483871</v>
      </c>
      <c r="X269" s="109">
        <v>1</v>
      </c>
      <c r="Y269" s="109">
        <v>1</v>
      </c>
      <c r="Z269" s="109">
        <v>1</v>
      </c>
      <c r="AA269" s="109">
        <v>1</v>
      </c>
      <c r="AB269" s="109">
        <v>0.74193548387096775</v>
      </c>
      <c r="AC269" s="109">
        <v>0.90322580645161288</v>
      </c>
      <c r="AD269" s="109">
        <v>1</v>
      </c>
      <c r="AE269" s="109">
        <v>0.967741935483871</v>
      </c>
      <c r="AH269">
        <v>0</v>
      </c>
      <c r="AI269">
        <v>0</v>
      </c>
      <c r="AJ269">
        <v>0</v>
      </c>
    </row>
    <row r="270" spans="1:36" x14ac:dyDescent="0.25">
      <c r="A270" t="s">
        <v>7832</v>
      </c>
      <c r="B270" t="s">
        <v>7833</v>
      </c>
      <c r="C270" t="s">
        <v>457</v>
      </c>
      <c r="D270" t="s">
        <v>458</v>
      </c>
      <c r="E270" s="108">
        <v>0</v>
      </c>
      <c r="F270" s="109" t="e">
        <v>#DIV/0!</v>
      </c>
      <c r="G270" s="109" t="e">
        <v>#DIV/0!</v>
      </c>
      <c r="H270" s="109" t="e">
        <v>#DIV/0!</v>
      </c>
      <c r="I270" s="110">
        <v>0</v>
      </c>
      <c r="J270" s="109" t="e">
        <v>#DIV/0!</v>
      </c>
      <c r="L270" s="111" t="s">
        <v>1195</v>
      </c>
      <c r="M270" s="112">
        <v>1</v>
      </c>
      <c r="N270" s="112">
        <v>1</v>
      </c>
      <c r="O270" s="112">
        <v>1</v>
      </c>
      <c r="P270" s="112">
        <v>1</v>
      </c>
      <c r="Q270" s="112">
        <v>1</v>
      </c>
      <c r="R270" s="113">
        <v>0</v>
      </c>
      <c r="S270" s="112" t="e">
        <v>#DIV/0!</v>
      </c>
      <c r="U270" s="108">
        <v>0</v>
      </c>
      <c r="V270" s="109" t="e">
        <v>#DIV/0!</v>
      </c>
      <c r="W270" s="109" t="e">
        <v>#DIV/0!</v>
      </c>
      <c r="X270" s="109" t="e">
        <v>#DIV/0!</v>
      </c>
      <c r="Y270" s="109" t="e">
        <v>#DIV/0!</v>
      </c>
      <c r="Z270" s="109" t="e">
        <v>#DIV/0!</v>
      </c>
      <c r="AA270" s="109" t="e">
        <v>#DIV/0!</v>
      </c>
      <c r="AB270" s="109" t="e">
        <v>#DIV/0!</v>
      </c>
      <c r="AC270" s="109" t="e">
        <v>#DIV/0!</v>
      </c>
      <c r="AD270" s="109" t="e">
        <v>#DIV/0!</v>
      </c>
      <c r="AE270" s="109" t="e">
        <v>#DIV/0!</v>
      </c>
      <c r="AH270">
        <v>0</v>
      </c>
      <c r="AI270">
        <v>0</v>
      </c>
      <c r="AJ270">
        <v>0</v>
      </c>
    </row>
    <row r="271" spans="1:36" x14ac:dyDescent="0.25">
      <c r="A271" t="s">
        <v>7576</v>
      </c>
      <c r="B271" t="s">
        <v>7577</v>
      </c>
      <c r="C271" t="s">
        <v>457</v>
      </c>
      <c r="D271" t="s">
        <v>458</v>
      </c>
      <c r="E271" s="108">
        <v>45</v>
      </c>
      <c r="F271" s="109">
        <v>0.88888888888888884</v>
      </c>
      <c r="G271" s="109">
        <v>0.93333333333333335</v>
      </c>
      <c r="H271" s="109">
        <v>0.88888888888888884</v>
      </c>
      <c r="I271" s="110">
        <v>0</v>
      </c>
      <c r="J271" s="109" t="e">
        <v>#DIV/0!</v>
      </c>
      <c r="L271" s="111">
        <v>58</v>
      </c>
      <c r="M271" s="112">
        <v>0.96551724137931039</v>
      </c>
      <c r="N271" s="112">
        <v>0.98275862068965514</v>
      </c>
      <c r="O271" s="112">
        <v>0.98275862068965514</v>
      </c>
      <c r="P271" s="112">
        <v>0.93103448275862066</v>
      </c>
      <c r="Q271" s="112">
        <v>0.94827586206896552</v>
      </c>
      <c r="R271" s="113">
        <v>0</v>
      </c>
      <c r="S271" s="112" t="e">
        <v>#DIV/0!</v>
      </c>
      <c r="U271" s="108">
        <v>72</v>
      </c>
      <c r="V271" s="109">
        <v>0.94444444444444442</v>
      </c>
      <c r="W271" s="109">
        <v>0.875</v>
      </c>
      <c r="X271" s="109">
        <v>0.94444444444444442</v>
      </c>
      <c r="Y271" s="109">
        <v>0.94444444444444442</v>
      </c>
      <c r="Z271" s="109">
        <v>0.94444444444444442</v>
      </c>
      <c r="AA271" s="109">
        <v>0.81944444444444442</v>
      </c>
      <c r="AB271" s="109">
        <v>0.91666666666666663</v>
      </c>
      <c r="AC271" s="109">
        <v>0.84722222222222221</v>
      </c>
      <c r="AD271" s="109">
        <v>0.875</v>
      </c>
      <c r="AE271" s="109">
        <v>0.75</v>
      </c>
      <c r="AH271">
        <v>0</v>
      </c>
      <c r="AI271">
        <v>0</v>
      </c>
      <c r="AJ271">
        <v>0</v>
      </c>
    </row>
    <row r="272" spans="1:36" x14ac:dyDescent="0.25">
      <c r="A272" t="s">
        <v>7619</v>
      </c>
      <c r="B272" t="s">
        <v>7620</v>
      </c>
      <c r="C272" t="s">
        <v>457</v>
      </c>
      <c r="D272" t="s">
        <v>458</v>
      </c>
      <c r="E272" s="108">
        <v>31</v>
      </c>
      <c r="F272" s="109">
        <v>0.93548387096774188</v>
      </c>
      <c r="G272" s="109">
        <v>0.967741935483871</v>
      </c>
      <c r="H272" s="109">
        <v>0.93548387096774188</v>
      </c>
      <c r="I272" s="110">
        <v>0</v>
      </c>
      <c r="J272" s="109" t="e">
        <v>#DIV/0!</v>
      </c>
      <c r="L272" s="111">
        <v>44</v>
      </c>
      <c r="M272" s="112">
        <v>0.95454545454545459</v>
      </c>
      <c r="N272" s="112">
        <v>0.93181818181818177</v>
      </c>
      <c r="O272" s="112">
        <v>0.95454545454545459</v>
      </c>
      <c r="P272" s="112">
        <v>0.86363636363636365</v>
      </c>
      <c r="Q272" s="112">
        <v>0.84090909090909094</v>
      </c>
      <c r="R272" s="113">
        <v>0</v>
      </c>
      <c r="S272" s="112" t="e">
        <v>#DIV/0!</v>
      </c>
      <c r="U272" s="108">
        <v>55</v>
      </c>
      <c r="V272" s="109">
        <v>0.98181818181818181</v>
      </c>
      <c r="W272" s="109">
        <v>0.90909090909090906</v>
      </c>
      <c r="X272" s="109">
        <v>0.98181818181818181</v>
      </c>
      <c r="Y272" s="109">
        <v>0.98181818181818181</v>
      </c>
      <c r="Z272" s="109">
        <v>0.98181818181818181</v>
      </c>
      <c r="AA272" s="109">
        <v>0.92727272727272725</v>
      </c>
      <c r="AB272" s="109">
        <v>0.98181818181818181</v>
      </c>
      <c r="AC272" s="109">
        <v>0.90909090909090906</v>
      </c>
      <c r="AD272" s="109">
        <v>0.89090909090909087</v>
      </c>
      <c r="AE272" s="109">
        <v>0.81818181818181823</v>
      </c>
      <c r="AH272">
        <v>0</v>
      </c>
      <c r="AI272">
        <v>0</v>
      </c>
      <c r="AJ272">
        <v>0</v>
      </c>
    </row>
    <row r="273" spans="1:36" x14ac:dyDescent="0.25">
      <c r="A273" t="s">
        <v>7653</v>
      </c>
      <c r="B273" t="s">
        <v>7654</v>
      </c>
      <c r="C273" t="s">
        <v>457</v>
      </c>
      <c r="D273" t="s">
        <v>458</v>
      </c>
      <c r="E273" s="108">
        <v>30</v>
      </c>
      <c r="F273" s="109">
        <v>0.8</v>
      </c>
      <c r="G273" s="109">
        <v>0.8666666666666667</v>
      </c>
      <c r="H273" s="109">
        <v>0.8666666666666667</v>
      </c>
      <c r="I273" s="110">
        <v>0</v>
      </c>
      <c r="J273" s="109" t="e">
        <v>#DIV/0!</v>
      </c>
      <c r="L273" s="111">
        <v>37</v>
      </c>
      <c r="M273" s="112">
        <v>0.94594594594594594</v>
      </c>
      <c r="N273" s="112">
        <v>0.94594594594594594</v>
      </c>
      <c r="O273" s="112">
        <v>0.97297297297297303</v>
      </c>
      <c r="P273" s="112">
        <v>0.86486486486486491</v>
      </c>
      <c r="Q273" s="112">
        <v>0.86486486486486491</v>
      </c>
      <c r="R273" s="113">
        <v>0</v>
      </c>
      <c r="S273" s="112" t="e">
        <v>#DIV/0!</v>
      </c>
      <c r="U273" s="108">
        <v>48</v>
      </c>
      <c r="V273" s="109">
        <v>0.97916666666666663</v>
      </c>
      <c r="W273" s="109">
        <v>0.9375</v>
      </c>
      <c r="X273" s="109">
        <v>0.97916666666666663</v>
      </c>
      <c r="Y273" s="109">
        <v>0.97916666666666663</v>
      </c>
      <c r="Z273" s="109">
        <v>0.97916666666666663</v>
      </c>
      <c r="AA273" s="109">
        <v>0.9375</v>
      </c>
      <c r="AB273" s="109">
        <v>0.97916666666666663</v>
      </c>
      <c r="AC273" s="109">
        <v>0.91666666666666663</v>
      </c>
      <c r="AD273" s="109">
        <v>0.95833333333333337</v>
      </c>
      <c r="AE273" s="109">
        <v>0.91666666666666663</v>
      </c>
      <c r="AH273">
        <v>0</v>
      </c>
      <c r="AI273">
        <v>0</v>
      </c>
      <c r="AJ273">
        <v>0</v>
      </c>
    </row>
    <row r="274" spans="1:36" x14ac:dyDescent="0.25">
      <c r="A274" t="s">
        <v>7674</v>
      </c>
      <c r="B274" t="s">
        <v>7675</v>
      </c>
      <c r="C274" t="s">
        <v>457</v>
      </c>
      <c r="D274" t="s">
        <v>458</v>
      </c>
      <c r="E274" s="108">
        <v>50</v>
      </c>
      <c r="F274" s="109">
        <v>0.94</v>
      </c>
      <c r="G274" s="109">
        <v>0.98</v>
      </c>
      <c r="H274" s="109">
        <v>0.94</v>
      </c>
      <c r="I274" s="110">
        <v>0</v>
      </c>
      <c r="J274" s="109" t="e">
        <v>#DIV/0!</v>
      </c>
      <c r="L274" s="111">
        <v>41</v>
      </c>
      <c r="M274" s="112">
        <v>0.97560975609756095</v>
      </c>
      <c r="N274" s="112">
        <v>1</v>
      </c>
      <c r="O274" s="112">
        <v>1</v>
      </c>
      <c r="P274" s="112">
        <v>0.97560975609756095</v>
      </c>
      <c r="Q274" s="112">
        <v>0.97560975609756095</v>
      </c>
      <c r="R274" s="113">
        <v>0</v>
      </c>
      <c r="S274" s="112" t="e">
        <v>#DIV/0!</v>
      </c>
      <c r="U274" s="108">
        <v>42</v>
      </c>
      <c r="V274" s="109">
        <v>0.97619047619047616</v>
      </c>
      <c r="W274" s="109">
        <v>0.95238095238095233</v>
      </c>
      <c r="X274" s="109">
        <v>0.97619047619047616</v>
      </c>
      <c r="Y274" s="109">
        <v>0.97619047619047616</v>
      </c>
      <c r="Z274" s="109">
        <v>0.97619047619047616</v>
      </c>
      <c r="AA274" s="109">
        <v>0.97619047619047616</v>
      </c>
      <c r="AB274" s="109">
        <v>0.95238095238095233</v>
      </c>
      <c r="AC274" s="109">
        <v>0.95238095238095233</v>
      </c>
      <c r="AD274" s="109">
        <v>0.97619047619047616</v>
      </c>
      <c r="AE274" s="109">
        <v>0.97619047619047616</v>
      </c>
      <c r="AH274">
        <v>0</v>
      </c>
      <c r="AI274">
        <v>0</v>
      </c>
      <c r="AJ274">
        <v>0</v>
      </c>
    </row>
    <row r="275" spans="1:36" x14ac:dyDescent="0.25">
      <c r="A275" t="s">
        <v>7690</v>
      </c>
      <c r="B275" t="s">
        <v>7691</v>
      </c>
      <c r="C275" t="s">
        <v>457</v>
      </c>
      <c r="D275" t="s">
        <v>458</v>
      </c>
      <c r="E275" s="108">
        <v>27</v>
      </c>
      <c r="F275" s="109">
        <v>0.96296296296296291</v>
      </c>
      <c r="G275" s="109">
        <v>0.96296296296296291</v>
      </c>
      <c r="H275" s="109">
        <v>0.96296296296296291</v>
      </c>
      <c r="I275" s="110">
        <v>0</v>
      </c>
      <c r="J275" s="109" t="e">
        <v>#DIV/0!</v>
      </c>
      <c r="L275" s="111">
        <v>45</v>
      </c>
      <c r="M275" s="112">
        <v>1</v>
      </c>
      <c r="N275" s="112">
        <v>0.97777777777777775</v>
      </c>
      <c r="O275" s="112">
        <v>1</v>
      </c>
      <c r="P275" s="112">
        <v>0.97777777777777775</v>
      </c>
      <c r="Q275" s="112">
        <v>0.9555555555555556</v>
      </c>
      <c r="R275" s="113" t="s">
        <v>1195</v>
      </c>
      <c r="S275" s="112">
        <v>1</v>
      </c>
      <c r="U275" s="108">
        <v>39</v>
      </c>
      <c r="V275" s="109">
        <v>1</v>
      </c>
      <c r="W275" s="109">
        <v>0.97435897435897434</v>
      </c>
      <c r="X275" s="109">
        <v>1</v>
      </c>
      <c r="Y275" s="109">
        <v>1</v>
      </c>
      <c r="Z275" s="109">
        <v>1</v>
      </c>
      <c r="AA275" s="109">
        <v>0.94871794871794868</v>
      </c>
      <c r="AB275" s="109">
        <v>0.97435897435897434</v>
      </c>
      <c r="AC275" s="109">
        <v>0.92307692307692313</v>
      </c>
      <c r="AD275" s="109">
        <v>1</v>
      </c>
      <c r="AE275" s="109">
        <v>0.94871794871794868</v>
      </c>
      <c r="AH275">
        <v>0</v>
      </c>
      <c r="AI275">
        <v>0</v>
      </c>
      <c r="AJ275">
        <v>0</v>
      </c>
    </row>
    <row r="276" spans="1:36" x14ac:dyDescent="0.25">
      <c r="A276" t="s">
        <v>7518</v>
      </c>
      <c r="B276" t="s">
        <v>7519</v>
      </c>
      <c r="C276" t="s">
        <v>457</v>
      </c>
      <c r="D276" t="s">
        <v>458</v>
      </c>
      <c r="E276" s="108">
        <v>107</v>
      </c>
      <c r="F276" s="109">
        <v>0.88785046728971961</v>
      </c>
      <c r="G276" s="109">
        <v>0.91588785046728971</v>
      </c>
      <c r="H276" s="109">
        <v>0.90654205607476634</v>
      </c>
      <c r="I276" s="110">
        <v>0</v>
      </c>
      <c r="J276" s="109" t="e">
        <v>#DIV/0!</v>
      </c>
      <c r="L276" s="111">
        <v>95</v>
      </c>
      <c r="M276" s="112">
        <v>0.93684210526315792</v>
      </c>
      <c r="N276" s="112">
        <v>0.90526315789473688</v>
      </c>
      <c r="O276" s="112">
        <v>0.94736842105263153</v>
      </c>
      <c r="P276" s="112">
        <v>0.9263157894736842</v>
      </c>
      <c r="Q276" s="112">
        <v>0.93684210526315792</v>
      </c>
      <c r="R276" s="113">
        <v>0</v>
      </c>
      <c r="S276" s="112" t="e">
        <v>#DIV/0!</v>
      </c>
      <c r="U276" s="108">
        <v>87</v>
      </c>
      <c r="V276" s="109">
        <v>0.90804597701149425</v>
      </c>
      <c r="W276" s="109">
        <v>0.85057471264367812</v>
      </c>
      <c r="X276" s="109">
        <v>0.90804597701149425</v>
      </c>
      <c r="Y276" s="109">
        <v>0.90804597701149425</v>
      </c>
      <c r="Z276" s="109">
        <v>0.90804597701149425</v>
      </c>
      <c r="AA276" s="109">
        <v>0.87356321839080464</v>
      </c>
      <c r="AB276" s="109">
        <v>0.89655172413793105</v>
      </c>
      <c r="AC276" s="109">
        <v>0.85057471264367812</v>
      </c>
      <c r="AD276" s="109">
        <v>0.90804597701149425</v>
      </c>
      <c r="AE276" s="109">
        <v>0.85057471264367812</v>
      </c>
      <c r="AH276">
        <v>0</v>
      </c>
      <c r="AI276">
        <v>0</v>
      </c>
      <c r="AJ276">
        <v>0</v>
      </c>
    </row>
    <row r="277" spans="1:36" x14ac:dyDescent="0.25">
      <c r="A277" t="s">
        <v>7795</v>
      </c>
      <c r="B277" t="s">
        <v>7796</v>
      </c>
      <c r="C277" t="s">
        <v>457</v>
      </c>
      <c r="D277" t="s">
        <v>458</v>
      </c>
      <c r="E277" s="108">
        <v>31</v>
      </c>
      <c r="F277" s="109">
        <v>0.67741935483870963</v>
      </c>
      <c r="G277" s="109">
        <v>0.87096774193548387</v>
      </c>
      <c r="H277" s="109">
        <v>0.70967741935483875</v>
      </c>
      <c r="I277" s="110">
        <v>0</v>
      </c>
      <c r="J277" s="109" t="e">
        <v>#DIV/0!</v>
      </c>
      <c r="L277" s="111">
        <v>18</v>
      </c>
      <c r="M277" s="112">
        <v>0.94444444444444442</v>
      </c>
      <c r="N277" s="112">
        <v>0.88888888888888884</v>
      </c>
      <c r="O277" s="112">
        <v>0.94444444444444442</v>
      </c>
      <c r="P277" s="112">
        <v>0.94444444444444442</v>
      </c>
      <c r="Q277" s="112">
        <v>0.94444444444444442</v>
      </c>
      <c r="R277" s="113">
        <v>0</v>
      </c>
      <c r="S277" s="112" t="e">
        <v>#DIV/0!</v>
      </c>
      <c r="U277" s="108">
        <v>19</v>
      </c>
      <c r="V277" s="109">
        <v>0.94736842105263153</v>
      </c>
      <c r="W277" s="109">
        <v>0.84210526315789469</v>
      </c>
      <c r="X277" s="109">
        <v>0.94736842105263153</v>
      </c>
      <c r="Y277" s="109">
        <v>0.94736842105263153</v>
      </c>
      <c r="Z277" s="109">
        <v>0.94736842105263153</v>
      </c>
      <c r="AA277" s="109">
        <v>0.78947368421052633</v>
      </c>
      <c r="AB277" s="109">
        <v>0.94736842105263153</v>
      </c>
      <c r="AC277" s="109">
        <v>0.84210526315789469</v>
      </c>
      <c r="AD277" s="109">
        <v>0.89473684210526316</v>
      </c>
      <c r="AE277" s="109">
        <v>0.68421052631578949</v>
      </c>
      <c r="AH277">
        <v>0</v>
      </c>
      <c r="AI277">
        <v>0</v>
      </c>
      <c r="AJ277">
        <v>0</v>
      </c>
    </row>
    <row r="278" spans="1:36" x14ac:dyDescent="0.25">
      <c r="A278" t="s">
        <v>7730</v>
      </c>
      <c r="B278" t="s">
        <v>7731</v>
      </c>
      <c r="C278" t="s">
        <v>457</v>
      </c>
      <c r="D278" t="s">
        <v>458</v>
      </c>
      <c r="E278" s="108">
        <v>26</v>
      </c>
      <c r="F278" s="109">
        <v>1</v>
      </c>
      <c r="G278" s="109">
        <v>1</v>
      </c>
      <c r="H278" s="109">
        <v>1</v>
      </c>
      <c r="I278" s="110">
        <v>0</v>
      </c>
      <c r="J278" s="109" t="e">
        <v>#DIV/0!</v>
      </c>
      <c r="L278" s="111">
        <v>17</v>
      </c>
      <c r="M278" s="112">
        <v>0.94117647058823528</v>
      </c>
      <c r="N278" s="112">
        <v>0.94117647058823528</v>
      </c>
      <c r="O278" s="112">
        <v>0.94117647058823528</v>
      </c>
      <c r="P278" s="112">
        <v>0.94117647058823528</v>
      </c>
      <c r="Q278" s="112">
        <v>0.94117647058823528</v>
      </c>
      <c r="R278" s="113">
        <v>0</v>
      </c>
      <c r="S278" s="112" t="e">
        <v>#DIV/0!</v>
      </c>
      <c r="U278" s="108">
        <v>34</v>
      </c>
      <c r="V278" s="109">
        <v>1</v>
      </c>
      <c r="W278" s="109">
        <v>1</v>
      </c>
      <c r="X278" s="109">
        <v>1</v>
      </c>
      <c r="Y278" s="109">
        <v>1</v>
      </c>
      <c r="Z278" s="109">
        <v>1</v>
      </c>
      <c r="AA278" s="109">
        <v>0.97058823529411764</v>
      </c>
      <c r="AB278" s="109">
        <v>1</v>
      </c>
      <c r="AC278" s="109">
        <v>0.94117647058823528</v>
      </c>
      <c r="AD278" s="109">
        <v>1</v>
      </c>
      <c r="AE278" s="109">
        <v>0.94117647058823528</v>
      </c>
      <c r="AH278">
        <v>0</v>
      </c>
      <c r="AI278">
        <v>0</v>
      </c>
      <c r="AJ278">
        <v>0</v>
      </c>
    </row>
    <row r="279" spans="1:36" x14ac:dyDescent="0.25">
      <c r="A279" t="s">
        <v>7578</v>
      </c>
      <c r="B279" t="s">
        <v>7579</v>
      </c>
      <c r="C279" t="s">
        <v>457</v>
      </c>
      <c r="D279" t="s">
        <v>458</v>
      </c>
      <c r="E279" s="108">
        <v>74</v>
      </c>
      <c r="F279" s="109">
        <v>0.89189189189189189</v>
      </c>
      <c r="G279" s="109">
        <v>0.90540540540540537</v>
      </c>
      <c r="H279" s="109">
        <v>0.89189189189189189</v>
      </c>
      <c r="I279" s="110" t="s">
        <v>1195</v>
      </c>
      <c r="J279" s="109">
        <v>1</v>
      </c>
      <c r="L279" s="111">
        <v>85</v>
      </c>
      <c r="M279" s="112">
        <v>0.97647058823529409</v>
      </c>
      <c r="N279" s="112">
        <v>0.96470588235294119</v>
      </c>
      <c r="O279" s="112">
        <v>0.97647058823529409</v>
      </c>
      <c r="P279" s="112">
        <v>0.92941176470588238</v>
      </c>
      <c r="Q279" s="112">
        <v>0.91764705882352937</v>
      </c>
      <c r="R279" s="113">
        <v>0</v>
      </c>
      <c r="S279" s="112" t="e">
        <v>#DIV/0!</v>
      </c>
      <c r="U279" s="108">
        <v>71</v>
      </c>
      <c r="V279" s="109">
        <v>0.92957746478873238</v>
      </c>
      <c r="W279" s="109">
        <v>0.91549295774647887</v>
      </c>
      <c r="X279" s="109">
        <v>0.92957746478873238</v>
      </c>
      <c r="Y279" s="109">
        <v>0.92957746478873238</v>
      </c>
      <c r="Z279" s="109">
        <v>0.91549295774647887</v>
      </c>
      <c r="AA279" s="109">
        <v>0.94366197183098588</v>
      </c>
      <c r="AB279" s="109">
        <v>0.92957746478873238</v>
      </c>
      <c r="AC279" s="109">
        <v>0.88732394366197187</v>
      </c>
      <c r="AD279" s="109">
        <v>0.91549295774647887</v>
      </c>
      <c r="AE279" s="109">
        <v>0.91549295774647887</v>
      </c>
      <c r="AH279">
        <v>0</v>
      </c>
      <c r="AI279">
        <v>0</v>
      </c>
      <c r="AJ279">
        <v>0</v>
      </c>
    </row>
    <row r="280" spans="1:36" x14ac:dyDescent="0.25">
      <c r="AH280" t="e">
        <v>#N/A</v>
      </c>
      <c r="AI280" t="e">
        <v>#N/A</v>
      </c>
      <c r="AJ280" t="e">
        <v>#N/A</v>
      </c>
    </row>
    <row r="281" spans="1:36" x14ac:dyDescent="0.25">
      <c r="AH281" t="e">
        <v>#N/A</v>
      </c>
      <c r="AI281" t="e">
        <v>#N/A</v>
      </c>
      <c r="AJ281" t="e">
        <v>#N/A</v>
      </c>
    </row>
    <row r="282" spans="1:36" x14ac:dyDescent="0.25">
      <c r="AH282" t="e">
        <v>#N/A</v>
      </c>
      <c r="AI282" t="e">
        <v>#N/A</v>
      </c>
      <c r="AJ282" t="e">
        <v>#N/A</v>
      </c>
    </row>
    <row r="283" spans="1:36" x14ac:dyDescent="0.25">
      <c r="AH283" t="e">
        <v>#N/A</v>
      </c>
      <c r="AI283" t="e">
        <v>#N/A</v>
      </c>
      <c r="AJ283" t="e">
        <v>#N/A</v>
      </c>
    </row>
    <row r="284" spans="1:36" x14ac:dyDescent="0.25">
      <c r="AH284" t="e">
        <v>#N/A</v>
      </c>
      <c r="AI284" t="e">
        <v>#N/A</v>
      </c>
      <c r="AJ284" t="e">
        <v>#N/A</v>
      </c>
    </row>
    <row r="285" spans="1:36" x14ac:dyDescent="0.25">
      <c r="AH285" t="e">
        <v>#N/A</v>
      </c>
      <c r="AI285" t="e">
        <v>#N/A</v>
      </c>
      <c r="AJ285" t="e">
        <v>#N/A</v>
      </c>
    </row>
    <row r="286" spans="1:36" x14ac:dyDescent="0.25">
      <c r="AH286" t="e">
        <v>#N/A</v>
      </c>
      <c r="AI286" t="e">
        <v>#N/A</v>
      </c>
      <c r="AJ286" t="e">
        <v>#N/A</v>
      </c>
    </row>
    <row r="287" spans="1:36" x14ac:dyDescent="0.25">
      <c r="AH287" t="e">
        <v>#N/A</v>
      </c>
      <c r="AI287" t="e">
        <v>#N/A</v>
      </c>
      <c r="AJ287" t="e">
        <v>#N/A</v>
      </c>
    </row>
    <row r="288" spans="1:36" x14ac:dyDescent="0.25">
      <c r="AH288" t="e">
        <v>#N/A</v>
      </c>
      <c r="AI288" t="e">
        <v>#N/A</v>
      </c>
      <c r="AJ288" t="e">
        <v>#N/A</v>
      </c>
    </row>
  </sheetData>
  <sheetProtection sheet="1" objects="1" scenarios="1" formatCells="0" formatRows="0" sort="0" autoFilter="0"/>
  <sortState ref="A6:AE279">
    <sortCondition ref="C6:C279"/>
    <sortCondition ref="A6:A279"/>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79 L121:S279 U121:AE279">
    <cfRule type="expression" dxfId="183" priority="5" stopIfTrue="1">
      <formula>ISERROR(E121)</formula>
    </cfRule>
  </conditionalFormatting>
  <conditionalFormatting sqref="I6:I120 E6:E279">
    <cfRule type="expression" dxfId="182" priority="4">
      <formula>$AH6=1</formula>
    </cfRule>
  </conditionalFormatting>
  <conditionalFormatting sqref="R6:R120 L6:L279">
    <cfRule type="expression" dxfId="181" priority="3">
      <formula>$AI6=1</formula>
    </cfRule>
  </conditionalFormatting>
  <conditionalFormatting sqref="U6:U279">
    <cfRule type="expression" dxfId="180" priority="2">
      <formula>$AJ6=1</formula>
    </cfRule>
  </conditionalFormatting>
  <conditionalFormatting sqref="E6:J120 L6:S120 U6:AE120">
    <cfRule type="expression" dxfId="179"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51"/>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8278</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7922</v>
      </c>
      <c r="B6" t="s">
        <v>7923</v>
      </c>
      <c r="C6" t="s">
        <v>459</v>
      </c>
      <c r="D6" t="s">
        <v>460</v>
      </c>
      <c r="E6" s="108">
        <v>125</v>
      </c>
      <c r="F6" s="109">
        <v>0.92</v>
      </c>
      <c r="G6" s="109">
        <v>0.84</v>
      </c>
      <c r="H6" s="109">
        <v>0.92</v>
      </c>
      <c r="I6" s="108">
        <v>0</v>
      </c>
      <c r="J6" s="109" t="e">
        <v>#DIV/0!</v>
      </c>
      <c r="L6" s="111">
        <v>130</v>
      </c>
      <c r="M6" s="112">
        <v>0.96923076923076923</v>
      </c>
      <c r="N6" s="112">
        <v>0.94615384615384612</v>
      </c>
      <c r="O6" s="112">
        <v>0.93076923076923079</v>
      </c>
      <c r="P6" s="112">
        <v>0.93846153846153846</v>
      </c>
      <c r="Q6" s="112">
        <v>0.9538461538461539</v>
      </c>
      <c r="R6" s="111">
        <v>0</v>
      </c>
      <c r="S6" s="112" t="e">
        <v>#DIV/0!</v>
      </c>
      <c r="U6" s="108">
        <v>110</v>
      </c>
      <c r="V6" s="109">
        <v>0.94545454545454544</v>
      </c>
      <c r="W6" s="109">
        <v>0.60909090909090913</v>
      </c>
      <c r="X6" s="109">
        <v>0.94545454545454544</v>
      </c>
      <c r="Y6" s="109">
        <v>0.94545454545454544</v>
      </c>
      <c r="Z6" s="109">
        <v>0.9363636363636364</v>
      </c>
      <c r="AA6" s="109">
        <v>0.90909090909090906</v>
      </c>
      <c r="AB6" s="109">
        <v>0.95454545454545459</v>
      </c>
      <c r="AC6" s="109">
        <v>0.9</v>
      </c>
      <c r="AD6" s="109">
        <v>0.9363636363636364</v>
      </c>
      <c r="AE6" s="109">
        <v>0.91818181818181821</v>
      </c>
      <c r="AH6">
        <v>0</v>
      </c>
      <c r="AI6">
        <v>0</v>
      </c>
      <c r="AJ6">
        <v>0</v>
      </c>
    </row>
    <row r="7" spans="1:52" x14ac:dyDescent="0.25">
      <c r="A7" t="s">
        <v>7897</v>
      </c>
      <c r="B7" t="s">
        <v>7898</v>
      </c>
      <c r="C7" t="s">
        <v>459</v>
      </c>
      <c r="D7" t="s">
        <v>460</v>
      </c>
      <c r="E7" s="108">
        <v>122</v>
      </c>
      <c r="F7" s="109">
        <v>0.95081967213114749</v>
      </c>
      <c r="G7" s="109">
        <v>0.88524590163934425</v>
      </c>
      <c r="H7" s="109">
        <v>0.95081967213114749</v>
      </c>
      <c r="I7" s="108">
        <v>0</v>
      </c>
      <c r="J7" s="109" t="e">
        <v>#DIV/0!</v>
      </c>
      <c r="L7" s="111">
        <v>124</v>
      </c>
      <c r="M7" s="112">
        <v>0.95967741935483875</v>
      </c>
      <c r="N7" s="112">
        <v>0.95967741935483875</v>
      </c>
      <c r="O7" s="112">
        <v>0.95161290322580649</v>
      </c>
      <c r="P7" s="112">
        <v>0.95967741935483875</v>
      </c>
      <c r="Q7" s="112">
        <v>0.95161290322580649</v>
      </c>
      <c r="R7" s="111">
        <v>0</v>
      </c>
      <c r="S7" s="112" t="e">
        <v>#DIV/0!</v>
      </c>
      <c r="U7" s="108">
        <v>125</v>
      </c>
      <c r="V7" s="109">
        <v>0.93600000000000005</v>
      </c>
      <c r="W7" s="109">
        <v>0.88</v>
      </c>
      <c r="X7" s="109">
        <v>0.93600000000000005</v>
      </c>
      <c r="Y7" s="109">
        <v>0.93600000000000005</v>
      </c>
      <c r="Z7" s="109">
        <v>0.88800000000000001</v>
      </c>
      <c r="AA7" s="109">
        <v>0.92800000000000005</v>
      </c>
      <c r="AB7" s="109">
        <v>0.95199999999999996</v>
      </c>
      <c r="AC7" s="109">
        <v>0.86399999999999999</v>
      </c>
      <c r="AD7" s="109">
        <v>0.89600000000000002</v>
      </c>
      <c r="AE7" s="109">
        <v>0.88800000000000001</v>
      </c>
      <c r="AH7">
        <v>0</v>
      </c>
      <c r="AI7">
        <v>0</v>
      </c>
      <c r="AJ7">
        <v>0</v>
      </c>
    </row>
    <row r="8" spans="1:52" x14ac:dyDescent="0.25">
      <c r="A8" t="s">
        <v>7870</v>
      </c>
      <c r="B8" t="s">
        <v>7871</v>
      </c>
      <c r="C8" t="s">
        <v>459</v>
      </c>
      <c r="D8" t="s">
        <v>460</v>
      </c>
      <c r="E8" s="108">
        <v>126</v>
      </c>
      <c r="F8" s="109">
        <v>0.95238095238095233</v>
      </c>
      <c r="G8" s="109">
        <v>0.88888888888888884</v>
      </c>
      <c r="H8" s="109">
        <v>0.95238095238095233</v>
      </c>
      <c r="I8" s="108">
        <v>0</v>
      </c>
      <c r="J8" s="109" t="e">
        <v>#DIV/0!</v>
      </c>
      <c r="L8" s="111">
        <v>162</v>
      </c>
      <c r="M8" s="112">
        <v>0.94444444444444442</v>
      </c>
      <c r="N8" s="112">
        <v>0.9320987654320988</v>
      </c>
      <c r="O8" s="112">
        <v>0.91975308641975306</v>
      </c>
      <c r="P8" s="112">
        <v>0.93827160493827155</v>
      </c>
      <c r="Q8" s="112">
        <v>0.91975308641975306</v>
      </c>
      <c r="R8" s="111">
        <v>0</v>
      </c>
      <c r="S8" s="112" t="e">
        <v>#DIV/0!</v>
      </c>
      <c r="U8" s="108">
        <v>146</v>
      </c>
      <c r="V8" s="109">
        <v>0.9726027397260274</v>
      </c>
      <c r="W8" s="109">
        <v>0.80136986301369861</v>
      </c>
      <c r="X8" s="109">
        <v>0.9726027397260274</v>
      </c>
      <c r="Y8" s="109">
        <v>0.96575342465753422</v>
      </c>
      <c r="Z8" s="109">
        <v>0.93150684931506844</v>
      </c>
      <c r="AA8" s="109">
        <v>0.96575342465753422</v>
      </c>
      <c r="AB8" s="109">
        <v>0.97945205479452058</v>
      </c>
      <c r="AC8" s="109">
        <v>0.90410958904109584</v>
      </c>
      <c r="AD8" s="109">
        <v>0.93150684931506844</v>
      </c>
      <c r="AE8" s="109">
        <v>0.8904109589041096</v>
      </c>
      <c r="AH8">
        <v>0</v>
      </c>
      <c r="AI8">
        <v>0</v>
      </c>
      <c r="AJ8">
        <v>0</v>
      </c>
    </row>
    <row r="9" spans="1:52" x14ac:dyDescent="0.25">
      <c r="A9" t="s">
        <v>7996</v>
      </c>
      <c r="B9" t="s">
        <v>7997</v>
      </c>
      <c r="C9" t="s">
        <v>459</v>
      </c>
      <c r="D9" t="s">
        <v>460</v>
      </c>
      <c r="E9" s="108">
        <v>101</v>
      </c>
      <c r="F9" s="109">
        <v>0.97029702970297027</v>
      </c>
      <c r="G9" s="109">
        <v>0.93069306930693074</v>
      </c>
      <c r="H9" s="109">
        <v>0.96039603960396036</v>
      </c>
      <c r="I9" s="108">
        <v>0</v>
      </c>
      <c r="J9" s="109" t="e">
        <v>#DIV/0!</v>
      </c>
      <c r="L9" s="111">
        <v>102</v>
      </c>
      <c r="M9" s="112">
        <v>0.98039215686274506</v>
      </c>
      <c r="N9" s="112">
        <v>0.94117647058823528</v>
      </c>
      <c r="O9" s="112">
        <v>0.96078431372549022</v>
      </c>
      <c r="P9" s="112">
        <v>0.96078431372549022</v>
      </c>
      <c r="Q9" s="112">
        <v>0.9509803921568627</v>
      </c>
      <c r="R9" s="111">
        <v>0</v>
      </c>
      <c r="S9" s="112" t="e">
        <v>#DIV/0!</v>
      </c>
      <c r="U9" s="108">
        <v>85</v>
      </c>
      <c r="V9" s="109">
        <v>0.9882352941176471</v>
      </c>
      <c r="W9" s="109">
        <v>0.63529411764705879</v>
      </c>
      <c r="X9" s="109">
        <v>0.9882352941176471</v>
      </c>
      <c r="Y9" s="109">
        <v>0.9882352941176471</v>
      </c>
      <c r="Z9" s="109">
        <v>0.97647058823529409</v>
      </c>
      <c r="AA9" s="109">
        <v>0.94117647058823528</v>
      </c>
      <c r="AB9" s="109">
        <v>0.96470588235294119</v>
      </c>
      <c r="AC9" s="109">
        <v>0.92941176470588238</v>
      </c>
      <c r="AD9" s="109">
        <v>0.97647058823529409</v>
      </c>
      <c r="AE9" s="109">
        <v>0.94117647058823528</v>
      </c>
      <c r="AH9">
        <v>0</v>
      </c>
      <c r="AI9">
        <v>0</v>
      </c>
      <c r="AJ9">
        <v>0</v>
      </c>
    </row>
    <row r="10" spans="1:52" x14ac:dyDescent="0.25">
      <c r="A10" t="s">
        <v>8102</v>
      </c>
      <c r="B10" t="s">
        <v>8103</v>
      </c>
      <c r="C10" t="s">
        <v>459</v>
      </c>
      <c r="D10" t="s">
        <v>460</v>
      </c>
      <c r="E10" s="108">
        <v>56</v>
      </c>
      <c r="F10" s="109">
        <v>0.9464285714285714</v>
      </c>
      <c r="G10" s="109">
        <v>0.875</v>
      </c>
      <c r="H10" s="109">
        <v>0.9642857142857143</v>
      </c>
      <c r="I10" s="108">
        <v>0</v>
      </c>
      <c r="J10" s="109" t="e">
        <v>#DIV/0!</v>
      </c>
      <c r="L10" s="111">
        <v>59</v>
      </c>
      <c r="M10" s="112">
        <v>0.98305084745762716</v>
      </c>
      <c r="N10" s="112">
        <v>0.94915254237288138</v>
      </c>
      <c r="O10" s="112">
        <v>0.96610169491525422</v>
      </c>
      <c r="P10" s="112">
        <v>0.98305084745762716</v>
      </c>
      <c r="Q10" s="112">
        <v>0.96610169491525422</v>
      </c>
      <c r="R10" s="111">
        <v>0</v>
      </c>
      <c r="S10" s="112" t="e">
        <v>#DIV/0!</v>
      </c>
      <c r="U10" s="108">
        <v>54</v>
      </c>
      <c r="V10" s="109">
        <v>0.92592592592592593</v>
      </c>
      <c r="W10" s="109">
        <v>0.7407407407407407</v>
      </c>
      <c r="X10" s="109">
        <v>0.92592592592592593</v>
      </c>
      <c r="Y10" s="109">
        <v>0.92592592592592593</v>
      </c>
      <c r="Z10" s="109">
        <v>0.90740740740740744</v>
      </c>
      <c r="AA10" s="109">
        <v>0.90740740740740744</v>
      </c>
      <c r="AB10" s="109">
        <v>0.94444444444444442</v>
      </c>
      <c r="AC10" s="109">
        <v>0.94444444444444442</v>
      </c>
      <c r="AD10" s="109">
        <v>0.90740740740740744</v>
      </c>
      <c r="AE10" s="109">
        <v>0.88888888888888884</v>
      </c>
      <c r="AH10">
        <v>0</v>
      </c>
      <c r="AI10">
        <v>0</v>
      </c>
      <c r="AJ10">
        <v>0</v>
      </c>
    </row>
    <row r="11" spans="1:52" x14ac:dyDescent="0.25">
      <c r="A11" t="s">
        <v>8050</v>
      </c>
      <c r="B11" t="s">
        <v>7871</v>
      </c>
      <c r="C11" t="s">
        <v>459</v>
      </c>
      <c r="D11" t="s">
        <v>460</v>
      </c>
      <c r="E11" s="108">
        <v>67</v>
      </c>
      <c r="F11" s="109">
        <v>0.95522388059701491</v>
      </c>
      <c r="G11" s="109">
        <v>0.88059701492537312</v>
      </c>
      <c r="H11" s="109">
        <v>0.94029850746268662</v>
      </c>
      <c r="I11" s="108">
        <v>0</v>
      </c>
      <c r="J11" s="109" t="e">
        <v>#DIV/0!</v>
      </c>
      <c r="L11" s="111">
        <v>69</v>
      </c>
      <c r="M11" s="112">
        <v>0.95652173913043481</v>
      </c>
      <c r="N11" s="112">
        <v>0.88405797101449279</v>
      </c>
      <c r="O11" s="112">
        <v>0.89855072463768115</v>
      </c>
      <c r="P11" s="112">
        <v>0.88405797101449279</v>
      </c>
      <c r="Q11" s="112">
        <v>0.86956521739130432</v>
      </c>
      <c r="R11" s="111">
        <v>0</v>
      </c>
      <c r="S11" s="112" t="e">
        <v>#DIV/0!</v>
      </c>
      <c r="U11" s="108">
        <v>67</v>
      </c>
      <c r="V11" s="109">
        <v>0.97014925373134331</v>
      </c>
      <c r="W11" s="109">
        <v>0.77611940298507465</v>
      </c>
      <c r="X11" s="109">
        <v>0.97014925373134331</v>
      </c>
      <c r="Y11" s="109">
        <v>0.97014925373134331</v>
      </c>
      <c r="Z11" s="109">
        <v>0.89552238805970152</v>
      </c>
      <c r="AA11" s="109">
        <v>0.94029850746268662</v>
      </c>
      <c r="AB11" s="109">
        <v>0.95522388059701491</v>
      </c>
      <c r="AC11" s="109">
        <v>0.79104477611940294</v>
      </c>
      <c r="AD11" s="109">
        <v>0.89552238805970152</v>
      </c>
      <c r="AE11" s="109">
        <v>0.86567164179104472</v>
      </c>
      <c r="AH11">
        <v>0</v>
      </c>
      <c r="AI11">
        <v>0</v>
      </c>
      <c r="AJ11">
        <v>0</v>
      </c>
    </row>
    <row r="12" spans="1:52" x14ac:dyDescent="0.25">
      <c r="A12" t="s">
        <v>7903</v>
      </c>
      <c r="B12" t="s">
        <v>7904</v>
      </c>
      <c r="C12" t="s">
        <v>459</v>
      </c>
      <c r="D12" t="s">
        <v>460</v>
      </c>
      <c r="E12" s="108">
        <v>130</v>
      </c>
      <c r="F12" s="109">
        <v>0.96153846153846156</v>
      </c>
      <c r="G12" s="109">
        <v>0.81538461538461537</v>
      </c>
      <c r="H12" s="109">
        <v>0.97692307692307689</v>
      </c>
      <c r="I12" s="108">
        <v>0</v>
      </c>
      <c r="J12" s="109" t="e">
        <v>#DIV/0!</v>
      </c>
      <c r="L12" s="111">
        <v>136</v>
      </c>
      <c r="M12" s="112">
        <v>0.94117647058823528</v>
      </c>
      <c r="N12" s="112">
        <v>0.92647058823529416</v>
      </c>
      <c r="O12" s="112">
        <v>0.94117647058823528</v>
      </c>
      <c r="P12" s="112">
        <v>0.94117647058823528</v>
      </c>
      <c r="Q12" s="112">
        <v>0.93382352941176472</v>
      </c>
      <c r="R12" s="111">
        <v>0</v>
      </c>
      <c r="S12" s="112" t="e">
        <v>#DIV/0!</v>
      </c>
      <c r="U12" s="108">
        <v>118</v>
      </c>
      <c r="V12" s="109">
        <v>0.9576271186440678</v>
      </c>
      <c r="W12" s="109">
        <v>0.72033898305084743</v>
      </c>
      <c r="X12" s="109">
        <v>0.9576271186440678</v>
      </c>
      <c r="Y12" s="109">
        <v>0.9576271186440678</v>
      </c>
      <c r="Z12" s="109">
        <v>0.94915254237288138</v>
      </c>
      <c r="AA12" s="109">
        <v>0.86440677966101698</v>
      </c>
      <c r="AB12" s="109">
        <v>0.94915254237288138</v>
      </c>
      <c r="AC12" s="109">
        <v>0.88135593220338981</v>
      </c>
      <c r="AD12" s="109">
        <v>0.94067796610169496</v>
      </c>
      <c r="AE12" s="109">
        <v>0.86440677966101698</v>
      </c>
      <c r="AH12">
        <v>0</v>
      </c>
      <c r="AI12">
        <v>0</v>
      </c>
      <c r="AJ12">
        <v>0</v>
      </c>
    </row>
    <row r="13" spans="1:52" x14ac:dyDescent="0.25">
      <c r="A13" t="s">
        <v>7980</v>
      </c>
      <c r="B13" t="s">
        <v>7871</v>
      </c>
      <c r="C13" t="s">
        <v>459</v>
      </c>
      <c r="D13" t="s">
        <v>460</v>
      </c>
      <c r="E13" s="108">
        <v>94</v>
      </c>
      <c r="F13" s="109">
        <v>0.95744680851063835</v>
      </c>
      <c r="G13" s="109">
        <v>0.7978723404255319</v>
      </c>
      <c r="H13" s="109">
        <v>0.95744680851063835</v>
      </c>
      <c r="I13" s="108">
        <v>0</v>
      </c>
      <c r="J13" s="109" t="e">
        <v>#DIV/0!</v>
      </c>
      <c r="L13" s="111">
        <v>92</v>
      </c>
      <c r="M13" s="112">
        <v>0.95652173913043481</v>
      </c>
      <c r="N13" s="112">
        <v>0.94565217391304346</v>
      </c>
      <c r="O13" s="112">
        <v>0.93478260869565222</v>
      </c>
      <c r="P13" s="112">
        <v>0.95652173913043481</v>
      </c>
      <c r="Q13" s="112">
        <v>0.95652173913043481</v>
      </c>
      <c r="R13" s="111">
        <v>0</v>
      </c>
      <c r="S13" s="112" t="e">
        <v>#DIV/0!</v>
      </c>
      <c r="U13" s="108">
        <v>88</v>
      </c>
      <c r="V13" s="109">
        <v>0.98863636363636365</v>
      </c>
      <c r="W13" s="109">
        <v>0.82954545454545459</v>
      </c>
      <c r="X13" s="109">
        <v>0.98863636363636365</v>
      </c>
      <c r="Y13" s="109">
        <v>0.98863636363636365</v>
      </c>
      <c r="Z13" s="109">
        <v>0.96590909090909094</v>
      </c>
      <c r="AA13" s="109">
        <v>0.98863636363636365</v>
      </c>
      <c r="AB13" s="109">
        <v>0.98863636363636365</v>
      </c>
      <c r="AC13" s="109">
        <v>0.89772727272727271</v>
      </c>
      <c r="AD13" s="109">
        <v>0.96590909090909094</v>
      </c>
      <c r="AE13" s="109">
        <v>0.96590909090909094</v>
      </c>
      <c r="AH13">
        <v>0</v>
      </c>
      <c r="AI13">
        <v>0</v>
      </c>
      <c r="AJ13">
        <v>0</v>
      </c>
    </row>
    <row r="14" spans="1:52" x14ac:dyDescent="0.25">
      <c r="A14" t="s">
        <v>8182</v>
      </c>
      <c r="B14" t="s">
        <v>8183</v>
      </c>
      <c r="C14" t="s">
        <v>459</v>
      </c>
      <c r="D14" t="s">
        <v>460</v>
      </c>
      <c r="E14" s="108">
        <v>42</v>
      </c>
      <c r="F14" s="109">
        <v>0.7142857142857143</v>
      </c>
      <c r="G14" s="109">
        <v>0.61904761904761907</v>
      </c>
      <c r="H14" s="109">
        <v>0.7142857142857143</v>
      </c>
      <c r="I14" s="108">
        <v>0</v>
      </c>
      <c r="J14" s="109" t="e">
        <v>#DIV/0!</v>
      </c>
      <c r="L14" s="111">
        <v>55</v>
      </c>
      <c r="M14" s="112">
        <v>0.90909090909090906</v>
      </c>
      <c r="N14" s="112">
        <v>0.96363636363636362</v>
      </c>
      <c r="O14" s="112">
        <v>0.89090909090909087</v>
      </c>
      <c r="P14" s="112">
        <v>0.96363636363636362</v>
      </c>
      <c r="Q14" s="112">
        <v>0.94545454545454544</v>
      </c>
      <c r="R14" s="111">
        <v>0</v>
      </c>
      <c r="S14" s="112" t="e">
        <v>#DIV/0!</v>
      </c>
      <c r="U14" s="108">
        <v>35</v>
      </c>
      <c r="V14" s="109">
        <v>0.94285714285714284</v>
      </c>
      <c r="W14" s="109">
        <v>0.77142857142857146</v>
      </c>
      <c r="X14" s="109">
        <v>0.94285714285714284</v>
      </c>
      <c r="Y14" s="109">
        <v>0.91428571428571426</v>
      </c>
      <c r="Z14" s="109">
        <v>0.82857142857142863</v>
      </c>
      <c r="AA14" s="109">
        <v>0.88571428571428568</v>
      </c>
      <c r="AB14" s="109">
        <v>0.97142857142857142</v>
      </c>
      <c r="AC14" s="109">
        <v>0.8</v>
      </c>
      <c r="AD14" s="109">
        <v>0.88571428571428568</v>
      </c>
      <c r="AE14" s="109">
        <v>0.82857142857142863</v>
      </c>
      <c r="AH14">
        <v>0</v>
      </c>
      <c r="AI14">
        <v>0</v>
      </c>
      <c r="AJ14">
        <v>0</v>
      </c>
    </row>
    <row r="15" spans="1:52" x14ac:dyDescent="0.25">
      <c r="A15" t="s">
        <v>8034</v>
      </c>
      <c r="B15" t="s">
        <v>8035</v>
      </c>
      <c r="C15" t="s">
        <v>459</v>
      </c>
      <c r="D15" t="s">
        <v>460</v>
      </c>
      <c r="E15" s="108">
        <v>99</v>
      </c>
      <c r="F15" s="109">
        <v>0.90909090909090906</v>
      </c>
      <c r="G15" s="109">
        <v>0.76767676767676762</v>
      </c>
      <c r="H15" s="109">
        <v>0.89898989898989901</v>
      </c>
      <c r="I15" s="108">
        <v>0</v>
      </c>
      <c r="J15" s="109" t="e">
        <v>#DIV/0!</v>
      </c>
      <c r="L15" s="111">
        <v>78</v>
      </c>
      <c r="M15" s="112">
        <v>0.98717948717948723</v>
      </c>
      <c r="N15" s="112">
        <v>0.94871794871794868</v>
      </c>
      <c r="O15" s="112">
        <v>0.92307692307692313</v>
      </c>
      <c r="P15" s="112">
        <v>0.94871794871794868</v>
      </c>
      <c r="Q15" s="112">
        <v>0.9358974358974359</v>
      </c>
      <c r="R15" s="111">
        <v>0</v>
      </c>
      <c r="S15" s="112" t="e">
        <v>#DIV/0!</v>
      </c>
      <c r="U15" s="108">
        <v>71</v>
      </c>
      <c r="V15" s="109">
        <v>0.95774647887323938</v>
      </c>
      <c r="W15" s="109">
        <v>0.80281690140845074</v>
      </c>
      <c r="X15" s="109">
        <v>0.95774647887323938</v>
      </c>
      <c r="Y15" s="109">
        <v>0.95774647887323938</v>
      </c>
      <c r="Z15" s="109">
        <v>0.90140845070422537</v>
      </c>
      <c r="AA15" s="109">
        <v>0.95774647887323938</v>
      </c>
      <c r="AB15" s="109">
        <v>0.971830985915493</v>
      </c>
      <c r="AC15" s="109">
        <v>0.87323943661971826</v>
      </c>
      <c r="AD15" s="109">
        <v>0.90140845070422537</v>
      </c>
      <c r="AE15" s="109">
        <v>0.90140845070422537</v>
      </c>
      <c r="AH15">
        <v>0</v>
      </c>
      <c r="AI15">
        <v>0</v>
      </c>
      <c r="AJ15">
        <v>0</v>
      </c>
    </row>
    <row r="16" spans="1:52" x14ac:dyDescent="0.25">
      <c r="A16" t="s">
        <v>8090</v>
      </c>
      <c r="B16" t="s">
        <v>8091</v>
      </c>
      <c r="C16" t="s">
        <v>459</v>
      </c>
      <c r="D16" t="s">
        <v>460</v>
      </c>
      <c r="E16" s="108">
        <v>50</v>
      </c>
      <c r="F16" s="109">
        <v>1</v>
      </c>
      <c r="G16" s="109">
        <v>0.88</v>
      </c>
      <c r="H16" s="109">
        <v>1</v>
      </c>
      <c r="I16" s="108">
        <v>0</v>
      </c>
      <c r="J16" s="109" t="e">
        <v>#DIV/0!</v>
      </c>
      <c r="L16" s="111">
        <v>63</v>
      </c>
      <c r="M16" s="112">
        <v>0.98412698412698407</v>
      </c>
      <c r="N16" s="112">
        <v>0.98412698412698407</v>
      </c>
      <c r="O16" s="112">
        <v>0.96825396825396826</v>
      </c>
      <c r="P16" s="112">
        <v>0.98412698412698407</v>
      </c>
      <c r="Q16" s="112">
        <v>0.98412698412698407</v>
      </c>
      <c r="R16" s="111">
        <v>0</v>
      </c>
      <c r="S16" s="112" t="e">
        <v>#DIV/0!</v>
      </c>
      <c r="U16" s="108">
        <v>60</v>
      </c>
      <c r="V16" s="109">
        <v>0.95</v>
      </c>
      <c r="W16" s="109">
        <v>0.76666666666666672</v>
      </c>
      <c r="X16" s="109">
        <v>0.95</v>
      </c>
      <c r="Y16" s="109">
        <v>0.95</v>
      </c>
      <c r="Z16" s="109">
        <v>0.8666666666666667</v>
      </c>
      <c r="AA16" s="109">
        <v>0.93333333333333335</v>
      </c>
      <c r="AB16" s="109">
        <v>0.96666666666666667</v>
      </c>
      <c r="AC16" s="109">
        <v>0.9</v>
      </c>
      <c r="AD16" s="109">
        <v>0.9</v>
      </c>
      <c r="AE16" s="109">
        <v>0.85</v>
      </c>
      <c r="AH16">
        <v>0</v>
      </c>
      <c r="AI16">
        <v>0</v>
      </c>
      <c r="AJ16">
        <v>0</v>
      </c>
    </row>
    <row r="17" spans="1:36" x14ac:dyDescent="0.25">
      <c r="A17" t="s">
        <v>8095</v>
      </c>
      <c r="B17" t="s">
        <v>8096</v>
      </c>
      <c r="C17" t="s">
        <v>459</v>
      </c>
      <c r="D17" t="s">
        <v>460</v>
      </c>
      <c r="E17" s="108">
        <v>64</v>
      </c>
      <c r="F17" s="109">
        <v>0.953125</v>
      </c>
      <c r="G17" s="109">
        <v>0.90625</v>
      </c>
      <c r="H17" s="109">
        <v>0.96875</v>
      </c>
      <c r="I17" s="108">
        <v>0</v>
      </c>
      <c r="J17" s="109" t="e">
        <v>#DIV/0!</v>
      </c>
      <c r="L17" s="111">
        <v>51</v>
      </c>
      <c r="M17" s="112">
        <v>0.94117647058823528</v>
      </c>
      <c r="N17" s="112">
        <v>0.94117647058823528</v>
      </c>
      <c r="O17" s="112">
        <v>0.94117647058823528</v>
      </c>
      <c r="P17" s="112">
        <v>0.94117647058823528</v>
      </c>
      <c r="Q17" s="112">
        <v>0.94117647058823528</v>
      </c>
      <c r="R17" s="111">
        <v>0</v>
      </c>
      <c r="S17" s="112" t="e">
        <v>#DIV/0!</v>
      </c>
      <c r="U17" s="108">
        <v>58</v>
      </c>
      <c r="V17" s="109">
        <v>0.91379310344827591</v>
      </c>
      <c r="W17" s="109">
        <v>0.60344827586206895</v>
      </c>
      <c r="X17" s="109">
        <v>0.91379310344827591</v>
      </c>
      <c r="Y17" s="109">
        <v>0.91379310344827591</v>
      </c>
      <c r="Z17" s="109">
        <v>0.89655172413793105</v>
      </c>
      <c r="AA17" s="109">
        <v>0.82758620689655171</v>
      </c>
      <c r="AB17" s="109">
        <v>0.93103448275862066</v>
      </c>
      <c r="AC17" s="109">
        <v>0.89655172413793105</v>
      </c>
      <c r="AD17" s="109">
        <v>0.91379310344827591</v>
      </c>
      <c r="AE17" s="109">
        <v>0.86206896551724133</v>
      </c>
      <c r="AH17">
        <v>0</v>
      </c>
      <c r="AI17">
        <v>0</v>
      </c>
      <c r="AJ17">
        <v>0</v>
      </c>
    </row>
    <row r="18" spans="1:36" x14ac:dyDescent="0.25">
      <c r="A18" t="s">
        <v>7962</v>
      </c>
      <c r="B18" t="s">
        <v>7963</v>
      </c>
      <c r="C18" t="s">
        <v>459</v>
      </c>
      <c r="D18" t="s">
        <v>460</v>
      </c>
      <c r="E18" s="108">
        <v>92</v>
      </c>
      <c r="F18" s="109">
        <v>0.97826086956521741</v>
      </c>
      <c r="G18" s="109">
        <v>0.93478260869565222</v>
      </c>
      <c r="H18" s="109">
        <v>0.95652173913043481</v>
      </c>
      <c r="I18" s="108">
        <v>0</v>
      </c>
      <c r="J18" s="109" t="e">
        <v>#DIV/0!</v>
      </c>
      <c r="L18" s="111">
        <v>77</v>
      </c>
      <c r="M18" s="112">
        <v>0.93506493506493504</v>
      </c>
      <c r="N18" s="112">
        <v>0.90909090909090906</v>
      </c>
      <c r="O18" s="112">
        <v>0.90909090909090906</v>
      </c>
      <c r="P18" s="112">
        <v>0.92207792207792205</v>
      </c>
      <c r="Q18" s="112">
        <v>0.93506493506493504</v>
      </c>
      <c r="R18" s="111">
        <v>0</v>
      </c>
      <c r="S18" s="112" t="e">
        <v>#DIV/0!</v>
      </c>
      <c r="U18" s="108">
        <v>94</v>
      </c>
      <c r="V18" s="109">
        <v>0.95744680851063835</v>
      </c>
      <c r="W18" s="109">
        <v>0.88297872340425532</v>
      </c>
      <c r="X18" s="109">
        <v>0.95744680851063835</v>
      </c>
      <c r="Y18" s="109">
        <v>0.95744680851063835</v>
      </c>
      <c r="Z18" s="109">
        <v>0.93617021276595747</v>
      </c>
      <c r="AA18" s="109">
        <v>0.91489361702127658</v>
      </c>
      <c r="AB18" s="109">
        <v>0.94680851063829785</v>
      </c>
      <c r="AC18" s="109">
        <v>0.91489361702127658</v>
      </c>
      <c r="AD18" s="109">
        <v>0.94680851063829785</v>
      </c>
      <c r="AE18" s="109">
        <v>0.93617021276595747</v>
      </c>
      <c r="AH18">
        <v>0</v>
      </c>
      <c r="AI18">
        <v>0</v>
      </c>
      <c r="AJ18">
        <v>0</v>
      </c>
    </row>
    <row r="19" spans="1:36" x14ac:dyDescent="0.25">
      <c r="A19" t="s">
        <v>7905</v>
      </c>
      <c r="B19" t="s">
        <v>7906</v>
      </c>
      <c r="C19" t="s">
        <v>459</v>
      </c>
      <c r="D19" t="s">
        <v>460</v>
      </c>
      <c r="E19" s="108">
        <v>83</v>
      </c>
      <c r="F19" s="109">
        <v>0.97590361445783136</v>
      </c>
      <c r="G19" s="109">
        <v>0.85542168674698793</v>
      </c>
      <c r="H19" s="109">
        <v>0.98795180722891562</v>
      </c>
      <c r="I19" s="108">
        <v>0</v>
      </c>
      <c r="J19" s="109" t="e">
        <v>#DIV/0!</v>
      </c>
      <c r="L19" s="111">
        <v>115</v>
      </c>
      <c r="M19" s="112">
        <v>0.9826086956521739</v>
      </c>
      <c r="N19" s="112">
        <v>0.99130434782608701</v>
      </c>
      <c r="O19" s="112">
        <v>0.93043478260869561</v>
      </c>
      <c r="P19" s="112">
        <v>0.9826086956521739</v>
      </c>
      <c r="Q19" s="112">
        <v>0.9826086956521739</v>
      </c>
      <c r="R19" s="111">
        <v>0</v>
      </c>
      <c r="S19" s="112" t="e">
        <v>#DIV/0!</v>
      </c>
      <c r="U19" s="108">
        <v>118</v>
      </c>
      <c r="V19" s="109">
        <v>0.98305084745762716</v>
      </c>
      <c r="W19" s="109">
        <v>0.80508474576271183</v>
      </c>
      <c r="X19" s="109">
        <v>0.98305084745762716</v>
      </c>
      <c r="Y19" s="109">
        <v>0.98305084745762716</v>
      </c>
      <c r="Z19" s="109">
        <v>0.94067796610169496</v>
      </c>
      <c r="AA19" s="109">
        <v>0.96610169491525422</v>
      </c>
      <c r="AB19" s="109">
        <v>0.98305084745762716</v>
      </c>
      <c r="AC19" s="109">
        <v>0.94915254237288138</v>
      </c>
      <c r="AD19" s="109">
        <v>0.93220338983050843</v>
      </c>
      <c r="AE19" s="109">
        <v>0.90677966101694918</v>
      </c>
      <c r="AH19">
        <v>0</v>
      </c>
      <c r="AI19">
        <v>0</v>
      </c>
      <c r="AJ19">
        <v>0</v>
      </c>
    </row>
    <row r="20" spans="1:36" x14ac:dyDescent="0.25">
      <c r="A20" t="s">
        <v>8201</v>
      </c>
      <c r="B20" t="s">
        <v>1778</v>
      </c>
      <c r="C20" t="s">
        <v>459</v>
      </c>
      <c r="D20" t="s">
        <v>460</v>
      </c>
      <c r="E20" s="108">
        <v>28</v>
      </c>
      <c r="F20" s="109">
        <v>0.8214285714285714</v>
      </c>
      <c r="G20" s="109">
        <v>0.7857142857142857</v>
      </c>
      <c r="H20" s="109">
        <v>0.8214285714285714</v>
      </c>
      <c r="I20" s="108">
        <v>0</v>
      </c>
      <c r="J20" s="109" t="e">
        <v>#DIV/0!</v>
      </c>
      <c r="L20" s="111">
        <v>31</v>
      </c>
      <c r="M20" s="112">
        <v>0.87096774193548387</v>
      </c>
      <c r="N20" s="112">
        <v>0.74193548387096775</v>
      </c>
      <c r="O20" s="112">
        <v>0.87096774193548387</v>
      </c>
      <c r="P20" s="112">
        <v>0.77419354838709675</v>
      </c>
      <c r="Q20" s="112">
        <v>0.77419354838709675</v>
      </c>
      <c r="R20" s="111">
        <v>0</v>
      </c>
      <c r="S20" s="112" t="e">
        <v>#DIV/0!</v>
      </c>
      <c r="U20" s="108">
        <v>32</v>
      </c>
      <c r="V20" s="109">
        <v>0.96875</v>
      </c>
      <c r="W20" s="109">
        <v>0.59375</v>
      </c>
      <c r="X20" s="109">
        <v>0.96875</v>
      </c>
      <c r="Y20" s="109">
        <v>0.96875</v>
      </c>
      <c r="Z20" s="109">
        <v>0.90625</v>
      </c>
      <c r="AA20" s="109">
        <v>0.96875</v>
      </c>
      <c r="AB20" s="109">
        <v>0.96875</v>
      </c>
      <c r="AC20" s="109">
        <v>0.75</v>
      </c>
      <c r="AD20" s="109">
        <v>0.90625</v>
      </c>
      <c r="AE20" s="109">
        <v>0.9375</v>
      </c>
      <c r="AH20">
        <v>0</v>
      </c>
      <c r="AI20">
        <v>0</v>
      </c>
      <c r="AJ20">
        <v>0</v>
      </c>
    </row>
    <row r="21" spans="1:36" x14ac:dyDescent="0.25">
      <c r="A21" t="s">
        <v>7862</v>
      </c>
      <c r="B21" t="s">
        <v>7863</v>
      </c>
      <c r="C21" t="s">
        <v>459</v>
      </c>
      <c r="D21" t="s">
        <v>460</v>
      </c>
      <c r="E21" s="108">
        <v>121</v>
      </c>
      <c r="F21" s="109">
        <v>0.95041322314049592</v>
      </c>
      <c r="G21" s="109">
        <v>0.81818181818181823</v>
      </c>
      <c r="H21" s="109">
        <v>0.94214876033057848</v>
      </c>
      <c r="I21" s="108">
        <v>0</v>
      </c>
      <c r="J21" s="109" t="e">
        <v>#DIV/0!</v>
      </c>
      <c r="L21" s="111">
        <v>125</v>
      </c>
      <c r="M21" s="112">
        <v>0.98399999999999999</v>
      </c>
      <c r="N21" s="112">
        <v>0.96799999999999997</v>
      </c>
      <c r="O21" s="112">
        <v>0.97599999999999998</v>
      </c>
      <c r="P21" s="112">
        <v>0.96799999999999997</v>
      </c>
      <c r="Q21" s="112">
        <v>0.96799999999999997</v>
      </c>
      <c r="R21" s="111">
        <v>0</v>
      </c>
      <c r="S21" s="112" t="e">
        <v>#DIV/0!</v>
      </c>
      <c r="U21" s="108">
        <v>149</v>
      </c>
      <c r="V21" s="109">
        <v>0.97986577181208057</v>
      </c>
      <c r="W21" s="109">
        <v>0.41610738255033558</v>
      </c>
      <c r="X21" s="109">
        <v>0.97986577181208057</v>
      </c>
      <c r="Y21" s="109">
        <v>0.97315436241610742</v>
      </c>
      <c r="Z21" s="109">
        <v>0.93288590604026844</v>
      </c>
      <c r="AA21" s="109">
        <v>0.91275167785234901</v>
      </c>
      <c r="AB21" s="109">
        <v>0.97986577181208057</v>
      </c>
      <c r="AC21" s="109">
        <v>0.94630872483221473</v>
      </c>
      <c r="AD21" s="109">
        <v>0.93288590604026844</v>
      </c>
      <c r="AE21" s="109">
        <v>0.91275167785234901</v>
      </c>
      <c r="AH21">
        <v>0</v>
      </c>
      <c r="AI21">
        <v>0</v>
      </c>
      <c r="AJ21">
        <v>0</v>
      </c>
    </row>
    <row r="22" spans="1:36" x14ac:dyDescent="0.25">
      <c r="A22" t="s">
        <v>7864</v>
      </c>
      <c r="B22" t="s">
        <v>7865</v>
      </c>
      <c r="C22" t="s">
        <v>459</v>
      </c>
      <c r="D22" t="s">
        <v>460</v>
      </c>
      <c r="E22" s="108">
        <v>143</v>
      </c>
      <c r="F22" s="109">
        <v>0.965034965034965</v>
      </c>
      <c r="G22" s="109">
        <v>0.83216783216783219</v>
      </c>
      <c r="H22" s="109">
        <v>0.95804195804195802</v>
      </c>
      <c r="I22" s="108">
        <v>0</v>
      </c>
      <c r="J22" s="109" t="e">
        <v>#DIV/0!</v>
      </c>
      <c r="L22" s="111">
        <v>139</v>
      </c>
      <c r="M22" s="112">
        <v>0.93525179856115104</v>
      </c>
      <c r="N22" s="112">
        <v>0.94244604316546765</v>
      </c>
      <c r="O22" s="112">
        <v>0.93525179856115104</v>
      </c>
      <c r="P22" s="112">
        <v>0.94964028776978415</v>
      </c>
      <c r="Q22" s="112">
        <v>0.94964028776978415</v>
      </c>
      <c r="R22" s="111">
        <v>0</v>
      </c>
      <c r="S22" s="112" t="e">
        <v>#DIV/0!</v>
      </c>
      <c r="U22" s="108">
        <v>148</v>
      </c>
      <c r="V22" s="109">
        <v>0.94594594594594594</v>
      </c>
      <c r="W22" s="109">
        <v>0.5</v>
      </c>
      <c r="X22" s="109">
        <v>0.94594594594594594</v>
      </c>
      <c r="Y22" s="109">
        <v>0.94594594594594594</v>
      </c>
      <c r="Z22" s="109">
        <v>0.91891891891891897</v>
      </c>
      <c r="AA22" s="109">
        <v>0.91891891891891897</v>
      </c>
      <c r="AB22" s="109">
        <v>0.95270270270270274</v>
      </c>
      <c r="AC22" s="109">
        <v>0.91891891891891897</v>
      </c>
      <c r="AD22" s="109">
        <v>0.92567567567567566</v>
      </c>
      <c r="AE22" s="109">
        <v>0.93243243243243246</v>
      </c>
      <c r="AH22">
        <v>0</v>
      </c>
      <c r="AI22">
        <v>0</v>
      </c>
      <c r="AJ22">
        <v>0</v>
      </c>
    </row>
    <row r="23" spans="1:36" x14ac:dyDescent="0.25">
      <c r="A23" t="s">
        <v>8220</v>
      </c>
      <c r="B23" t="s">
        <v>8221</v>
      </c>
      <c r="C23" t="s">
        <v>459</v>
      </c>
      <c r="D23" t="s">
        <v>460</v>
      </c>
      <c r="E23" s="108">
        <v>28</v>
      </c>
      <c r="F23" s="109">
        <v>0.8571428571428571</v>
      </c>
      <c r="G23" s="109">
        <v>0.6428571428571429</v>
      </c>
      <c r="H23" s="109">
        <v>0.8928571428571429</v>
      </c>
      <c r="I23" s="108">
        <v>0</v>
      </c>
      <c r="J23" s="109" t="e">
        <v>#DIV/0!</v>
      </c>
      <c r="L23" s="111">
        <v>31</v>
      </c>
      <c r="M23" s="112">
        <v>0.967741935483871</v>
      </c>
      <c r="N23" s="112">
        <v>0.93548387096774188</v>
      </c>
      <c r="O23" s="112">
        <v>0.967741935483871</v>
      </c>
      <c r="P23" s="112">
        <v>0.93548387096774188</v>
      </c>
      <c r="Q23" s="112">
        <v>0.93548387096774188</v>
      </c>
      <c r="R23" s="111">
        <v>0</v>
      </c>
      <c r="S23" s="112" t="e">
        <v>#DIV/0!</v>
      </c>
      <c r="U23" s="108">
        <v>26</v>
      </c>
      <c r="V23" s="109">
        <v>0.80769230769230771</v>
      </c>
      <c r="W23" s="109">
        <v>0.69230769230769229</v>
      </c>
      <c r="X23" s="109">
        <v>0.80769230769230771</v>
      </c>
      <c r="Y23" s="109">
        <v>0.80769230769230771</v>
      </c>
      <c r="Z23" s="109">
        <v>0.73076923076923073</v>
      </c>
      <c r="AA23" s="109">
        <v>0.80769230769230771</v>
      </c>
      <c r="AB23" s="109">
        <v>0.84615384615384615</v>
      </c>
      <c r="AC23" s="109">
        <v>0.84615384615384615</v>
      </c>
      <c r="AD23" s="109">
        <v>0.76923076923076927</v>
      </c>
      <c r="AE23" s="109">
        <v>0.76923076923076927</v>
      </c>
      <c r="AH23">
        <v>0</v>
      </c>
      <c r="AI23">
        <v>0</v>
      </c>
      <c r="AJ23">
        <v>0</v>
      </c>
    </row>
    <row r="24" spans="1:36" x14ac:dyDescent="0.25">
      <c r="A24" t="s">
        <v>8086</v>
      </c>
      <c r="B24" t="s">
        <v>8087</v>
      </c>
      <c r="C24" t="s">
        <v>459</v>
      </c>
      <c r="D24" t="s">
        <v>460</v>
      </c>
      <c r="E24" s="108">
        <v>63</v>
      </c>
      <c r="F24" s="109">
        <v>0.90476190476190477</v>
      </c>
      <c r="G24" s="109">
        <v>0.82539682539682535</v>
      </c>
      <c r="H24" s="109">
        <v>0.90476190476190477</v>
      </c>
      <c r="I24" s="108">
        <v>0</v>
      </c>
      <c r="J24" s="109" t="e">
        <v>#DIV/0!</v>
      </c>
      <c r="L24" s="111">
        <v>63</v>
      </c>
      <c r="M24" s="112">
        <v>0.95238095238095233</v>
      </c>
      <c r="N24" s="112">
        <v>0.93650793650793651</v>
      </c>
      <c r="O24" s="112">
        <v>0.93650793650793651</v>
      </c>
      <c r="P24" s="112">
        <v>0.96825396825396826</v>
      </c>
      <c r="Q24" s="112">
        <v>0.95238095238095233</v>
      </c>
      <c r="R24" s="111">
        <v>0</v>
      </c>
      <c r="S24" s="112" t="e">
        <v>#DIV/0!</v>
      </c>
      <c r="U24" s="108">
        <v>61</v>
      </c>
      <c r="V24" s="109">
        <v>0.96721311475409832</v>
      </c>
      <c r="W24" s="109">
        <v>0.90163934426229508</v>
      </c>
      <c r="X24" s="109">
        <v>0.96721311475409832</v>
      </c>
      <c r="Y24" s="109">
        <v>0.96721311475409832</v>
      </c>
      <c r="Z24" s="109">
        <v>0.95081967213114749</v>
      </c>
      <c r="AA24" s="109">
        <v>0.90163934426229508</v>
      </c>
      <c r="AB24" s="109">
        <v>0.98360655737704916</v>
      </c>
      <c r="AC24" s="109">
        <v>0.91803278688524592</v>
      </c>
      <c r="AD24" s="109">
        <v>0.95081967213114749</v>
      </c>
      <c r="AE24" s="109">
        <v>0.91803278688524592</v>
      </c>
      <c r="AH24">
        <v>0</v>
      </c>
      <c r="AI24">
        <v>0</v>
      </c>
      <c r="AJ24">
        <v>0</v>
      </c>
    </row>
    <row r="25" spans="1:36" x14ac:dyDescent="0.25">
      <c r="A25" t="s">
        <v>7927</v>
      </c>
      <c r="B25" t="s">
        <v>771</v>
      </c>
      <c r="C25" t="s">
        <v>459</v>
      </c>
      <c r="D25" t="s">
        <v>460</v>
      </c>
      <c r="E25" s="108">
        <v>91</v>
      </c>
      <c r="F25" s="109">
        <v>0.94505494505494503</v>
      </c>
      <c r="G25" s="109">
        <v>0.78021978021978022</v>
      </c>
      <c r="H25" s="109">
        <v>0.94505494505494503</v>
      </c>
      <c r="I25" s="108">
        <v>0</v>
      </c>
      <c r="J25" s="109" t="e">
        <v>#DIV/0!</v>
      </c>
      <c r="L25" s="111">
        <v>108</v>
      </c>
      <c r="M25" s="112">
        <v>0.93518518518518523</v>
      </c>
      <c r="N25" s="112">
        <v>0.89814814814814814</v>
      </c>
      <c r="O25" s="112">
        <v>0.90740740740740744</v>
      </c>
      <c r="P25" s="112">
        <v>0.90740740740740744</v>
      </c>
      <c r="Q25" s="112">
        <v>0.90740740740740744</v>
      </c>
      <c r="R25" s="111">
        <v>0</v>
      </c>
      <c r="S25" s="112" t="e">
        <v>#DIV/0!</v>
      </c>
      <c r="U25" s="108">
        <v>110</v>
      </c>
      <c r="V25" s="109">
        <v>0.86363636363636365</v>
      </c>
      <c r="W25" s="109">
        <v>0.46363636363636362</v>
      </c>
      <c r="X25" s="109">
        <v>0.86363636363636365</v>
      </c>
      <c r="Y25" s="109">
        <v>0.86363636363636365</v>
      </c>
      <c r="Z25" s="109">
        <v>0.8</v>
      </c>
      <c r="AA25" s="109">
        <v>0.81818181818181823</v>
      </c>
      <c r="AB25" s="109">
        <v>0.92727272727272725</v>
      </c>
      <c r="AC25" s="109">
        <v>0.74545454545454548</v>
      </c>
      <c r="AD25" s="109">
        <v>0.80909090909090908</v>
      </c>
      <c r="AE25" s="109">
        <v>0.84545454545454546</v>
      </c>
      <c r="AH25">
        <v>0</v>
      </c>
      <c r="AI25">
        <v>0</v>
      </c>
      <c r="AJ25">
        <v>0</v>
      </c>
    </row>
    <row r="26" spans="1:36" x14ac:dyDescent="0.25">
      <c r="A26" t="s">
        <v>8055</v>
      </c>
      <c r="B26" t="s">
        <v>8056</v>
      </c>
      <c r="C26" t="s">
        <v>459</v>
      </c>
      <c r="D26" t="s">
        <v>460</v>
      </c>
      <c r="E26" s="108">
        <v>69</v>
      </c>
      <c r="F26" s="109">
        <v>0.97101449275362317</v>
      </c>
      <c r="G26" s="109">
        <v>0.94202898550724634</v>
      </c>
      <c r="H26" s="109">
        <v>0.98550724637681164</v>
      </c>
      <c r="I26" s="108">
        <v>0</v>
      </c>
      <c r="J26" s="109" t="e">
        <v>#DIV/0!</v>
      </c>
      <c r="L26" s="111">
        <v>65</v>
      </c>
      <c r="M26" s="112">
        <v>0.98461538461538467</v>
      </c>
      <c r="N26" s="112">
        <v>0.9538461538461539</v>
      </c>
      <c r="O26" s="112">
        <v>0.92307692307692313</v>
      </c>
      <c r="P26" s="112">
        <v>0.9538461538461539</v>
      </c>
      <c r="Q26" s="112">
        <v>0.9538461538461539</v>
      </c>
      <c r="R26" s="111">
        <v>0</v>
      </c>
      <c r="S26" s="112" t="e">
        <v>#DIV/0!</v>
      </c>
      <c r="U26" s="108">
        <v>66</v>
      </c>
      <c r="V26" s="109">
        <v>0.98484848484848486</v>
      </c>
      <c r="W26" s="109">
        <v>0.62121212121212122</v>
      </c>
      <c r="X26" s="109">
        <v>0.98484848484848486</v>
      </c>
      <c r="Y26" s="109">
        <v>0.98484848484848486</v>
      </c>
      <c r="Z26" s="109">
        <v>0.89393939393939392</v>
      </c>
      <c r="AA26" s="109">
        <v>0.93939393939393945</v>
      </c>
      <c r="AB26" s="109">
        <v>1</v>
      </c>
      <c r="AC26" s="109">
        <v>0.95454545454545459</v>
      </c>
      <c r="AD26" s="109">
        <v>0.89393939393939392</v>
      </c>
      <c r="AE26" s="109">
        <v>0.87878787878787878</v>
      </c>
      <c r="AH26">
        <v>0</v>
      </c>
      <c r="AI26">
        <v>0</v>
      </c>
      <c r="AJ26">
        <v>0</v>
      </c>
    </row>
    <row r="27" spans="1:36" x14ac:dyDescent="0.25">
      <c r="A27" t="s">
        <v>8151</v>
      </c>
      <c r="B27" t="s">
        <v>7871</v>
      </c>
      <c r="C27" t="s">
        <v>459</v>
      </c>
      <c r="D27" t="s">
        <v>460</v>
      </c>
      <c r="E27" s="108">
        <v>48</v>
      </c>
      <c r="F27" s="109">
        <v>0.97916666666666663</v>
      </c>
      <c r="G27" s="109">
        <v>0.97916666666666663</v>
      </c>
      <c r="H27" s="109">
        <v>0.97916666666666663</v>
      </c>
      <c r="I27" s="108">
        <v>0</v>
      </c>
      <c r="J27" s="109" t="e">
        <v>#DIV/0!</v>
      </c>
      <c r="L27" s="111">
        <v>53</v>
      </c>
      <c r="M27" s="112">
        <v>1</v>
      </c>
      <c r="N27" s="112">
        <v>0.96226415094339623</v>
      </c>
      <c r="O27" s="112">
        <v>0.98113207547169812</v>
      </c>
      <c r="P27" s="112">
        <v>0.98113207547169812</v>
      </c>
      <c r="Q27" s="112">
        <v>0.98113207547169812</v>
      </c>
      <c r="R27" s="111">
        <v>0</v>
      </c>
      <c r="S27" s="112" t="e">
        <v>#DIV/0!</v>
      </c>
      <c r="U27" s="108">
        <v>41</v>
      </c>
      <c r="V27" s="109">
        <v>0.97560975609756095</v>
      </c>
      <c r="W27" s="109">
        <v>0.90243902439024393</v>
      </c>
      <c r="X27" s="109">
        <v>0.97560975609756095</v>
      </c>
      <c r="Y27" s="109">
        <v>0.97560975609756095</v>
      </c>
      <c r="Z27" s="109">
        <v>0.95121951219512191</v>
      </c>
      <c r="AA27" s="109">
        <v>0.97560975609756095</v>
      </c>
      <c r="AB27" s="109">
        <v>0.97560975609756095</v>
      </c>
      <c r="AC27" s="109">
        <v>0.90243902439024393</v>
      </c>
      <c r="AD27" s="109">
        <v>0.95121951219512191</v>
      </c>
      <c r="AE27" s="109">
        <v>0.90243902439024393</v>
      </c>
      <c r="AH27">
        <v>0</v>
      </c>
      <c r="AI27">
        <v>0</v>
      </c>
      <c r="AJ27">
        <v>0</v>
      </c>
    </row>
    <row r="28" spans="1:36" x14ac:dyDescent="0.25">
      <c r="A28" t="s">
        <v>8274</v>
      </c>
      <c r="B28" t="s">
        <v>8275</v>
      </c>
      <c r="C28" t="s">
        <v>459</v>
      </c>
      <c r="D28" t="s">
        <v>460</v>
      </c>
      <c r="E28" s="108" t="s">
        <v>1195</v>
      </c>
      <c r="F28" s="109">
        <v>0</v>
      </c>
      <c r="G28" s="109">
        <v>0</v>
      </c>
      <c r="H28" s="109">
        <v>0</v>
      </c>
      <c r="I28" s="108">
        <v>0</v>
      </c>
      <c r="J28" s="109" t="e">
        <v>#DIV/0!</v>
      </c>
      <c r="L28" s="111">
        <v>0</v>
      </c>
      <c r="M28" s="112" t="e">
        <v>#DIV/0!</v>
      </c>
      <c r="N28" s="112" t="e">
        <v>#DIV/0!</v>
      </c>
      <c r="O28" s="112" t="e">
        <v>#DIV/0!</v>
      </c>
      <c r="P28" s="112" t="e">
        <v>#DIV/0!</v>
      </c>
      <c r="Q28" s="112" t="e">
        <v>#DIV/0!</v>
      </c>
      <c r="R28" s="111">
        <v>0</v>
      </c>
      <c r="S28" s="112" t="e">
        <v>#DIV/0!</v>
      </c>
      <c r="U28" s="108" t="s">
        <v>1195</v>
      </c>
      <c r="V28" s="109">
        <v>0.8</v>
      </c>
      <c r="W28" s="109">
        <v>0.8</v>
      </c>
      <c r="X28" s="109">
        <v>0.8</v>
      </c>
      <c r="Y28" s="109">
        <v>0.8</v>
      </c>
      <c r="Z28" s="109">
        <v>0.8</v>
      </c>
      <c r="AA28" s="109">
        <v>0.8</v>
      </c>
      <c r="AB28" s="109">
        <v>0.8</v>
      </c>
      <c r="AC28" s="109">
        <v>0.8</v>
      </c>
      <c r="AD28" s="109">
        <v>0.8</v>
      </c>
      <c r="AE28" s="109">
        <v>0.8</v>
      </c>
      <c r="AH28">
        <v>0</v>
      </c>
      <c r="AI28">
        <v>0</v>
      </c>
      <c r="AJ28">
        <v>0</v>
      </c>
    </row>
    <row r="29" spans="1:36" x14ac:dyDescent="0.25">
      <c r="A29" t="s">
        <v>8240</v>
      </c>
      <c r="B29" t="s">
        <v>8241</v>
      </c>
      <c r="C29" t="s">
        <v>459</v>
      </c>
      <c r="D29" t="s">
        <v>460</v>
      </c>
      <c r="E29" s="108">
        <v>11</v>
      </c>
      <c r="F29" s="109">
        <v>1</v>
      </c>
      <c r="G29" s="109">
        <v>0.54545454545454541</v>
      </c>
      <c r="H29" s="109">
        <v>1</v>
      </c>
      <c r="I29" s="108">
        <v>0</v>
      </c>
      <c r="J29" s="109" t="e">
        <v>#DIV/0!</v>
      </c>
      <c r="L29" s="111">
        <v>26</v>
      </c>
      <c r="M29" s="112">
        <v>0.92307692307692313</v>
      </c>
      <c r="N29" s="112">
        <v>0.92307692307692313</v>
      </c>
      <c r="O29" s="112">
        <v>0.92307692307692313</v>
      </c>
      <c r="P29" s="112">
        <v>0.92307692307692313</v>
      </c>
      <c r="Q29" s="112">
        <v>0.92307692307692313</v>
      </c>
      <c r="R29" s="111">
        <v>0</v>
      </c>
      <c r="S29" s="112" t="e">
        <v>#DIV/0!</v>
      </c>
      <c r="U29" s="108">
        <v>21</v>
      </c>
      <c r="V29" s="109">
        <v>1</v>
      </c>
      <c r="W29" s="109">
        <v>0.61904761904761907</v>
      </c>
      <c r="X29" s="109">
        <v>1</v>
      </c>
      <c r="Y29" s="109">
        <v>1</v>
      </c>
      <c r="Z29" s="109">
        <v>0.8571428571428571</v>
      </c>
      <c r="AA29" s="109">
        <v>0.95238095238095233</v>
      </c>
      <c r="AB29" s="109">
        <v>0.95238095238095233</v>
      </c>
      <c r="AC29" s="109">
        <v>0.90476190476190477</v>
      </c>
      <c r="AD29" s="109">
        <v>0.80952380952380953</v>
      </c>
      <c r="AE29" s="109">
        <v>0.90476190476190477</v>
      </c>
      <c r="AH29">
        <v>0</v>
      </c>
      <c r="AI29">
        <v>0</v>
      </c>
      <c r="AJ29">
        <v>0</v>
      </c>
    </row>
    <row r="30" spans="1:36" x14ac:dyDescent="0.25">
      <c r="A30" t="s">
        <v>8188</v>
      </c>
      <c r="B30" t="s">
        <v>8189</v>
      </c>
      <c r="C30" t="s">
        <v>459</v>
      </c>
      <c r="D30" t="s">
        <v>460</v>
      </c>
      <c r="E30" s="108">
        <v>31</v>
      </c>
      <c r="F30" s="109">
        <v>0.87096774193548387</v>
      </c>
      <c r="G30" s="109">
        <v>0.80645161290322576</v>
      </c>
      <c r="H30" s="109">
        <v>0.87096774193548387</v>
      </c>
      <c r="I30" s="108">
        <v>0</v>
      </c>
      <c r="J30" s="109" t="e">
        <v>#DIV/0!</v>
      </c>
      <c r="L30" s="111">
        <v>38</v>
      </c>
      <c r="M30" s="112">
        <v>0.92105263157894735</v>
      </c>
      <c r="N30" s="112">
        <v>0.92105263157894735</v>
      </c>
      <c r="O30" s="112">
        <v>0.92105263157894735</v>
      </c>
      <c r="P30" s="112">
        <v>0.92105263157894735</v>
      </c>
      <c r="Q30" s="112">
        <v>0.92105263157894735</v>
      </c>
      <c r="R30" s="111">
        <v>0</v>
      </c>
      <c r="S30" s="112" t="e">
        <v>#DIV/0!</v>
      </c>
      <c r="U30" s="108">
        <v>35</v>
      </c>
      <c r="V30" s="109">
        <v>1</v>
      </c>
      <c r="W30" s="109">
        <v>0.6</v>
      </c>
      <c r="X30" s="109">
        <v>1</v>
      </c>
      <c r="Y30" s="109">
        <v>1</v>
      </c>
      <c r="Z30" s="109">
        <v>1</v>
      </c>
      <c r="AA30" s="109">
        <v>0.94285714285714284</v>
      </c>
      <c r="AB30" s="109">
        <v>1</v>
      </c>
      <c r="AC30" s="109">
        <v>1</v>
      </c>
      <c r="AD30" s="109">
        <v>1</v>
      </c>
      <c r="AE30" s="109">
        <v>0.97142857142857142</v>
      </c>
      <c r="AH30">
        <v>0</v>
      </c>
      <c r="AI30">
        <v>0</v>
      </c>
      <c r="AJ30">
        <v>0</v>
      </c>
    </row>
    <row r="31" spans="1:36" x14ac:dyDescent="0.25">
      <c r="A31" t="s">
        <v>7840</v>
      </c>
      <c r="B31" t="s">
        <v>7841</v>
      </c>
      <c r="C31" t="s">
        <v>459</v>
      </c>
      <c r="D31" t="s">
        <v>460</v>
      </c>
      <c r="E31" s="108">
        <v>291</v>
      </c>
      <c r="F31" s="109">
        <v>0.93814432989690721</v>
      </c>
      <c r="G31" s="109">
        <v>0.84536082474226804</v>
      </c>
      <c r="H31" s="109">
        <v>0.93814432989690721</v>
      </c>
      <c r="I31" s="108">
        <v>0</v>
      </c>
      <c r="J31" s="109" t="e">
        <v>#DIV/0!</v>
      </c>
      <c r="L31" s="111">
        <v>309</v>
      </c>
      <c r="M31" s="112">
        <v>0.95792880258899671</v>
      </c>
      <c r="N31" s="112">
        <v>0.95145631067961167</v>
      </c>
      <c r="O31" s="112">
        <v>0.94174757281553401</v>
      </c>
      <c r="P31" s="112">
        <v>0.95792880258899671</v>
      </c>
      <c r="Q31" s="112">
        <v>0.95792880258899671</v>
      </c>
      <c r="R31" s="111">
        <v>0</v>
      </c>
      <c r="S31" s="112" t="e">
        <v>#DIV/0!</v>
      </c>
      <c r="U31" s="108">
        <v>281</v>
      </c>
      <c r="V31" s="109">
        <v>0.92882562277580072</v>
      </c>
      <c r="W31" s="109">
        <v>0.65480427046263345</v>
      </c>
      <c r="X31" s="109">
        <v>0.92882562277580072</v>
      </c>
      <c r="Y31" s="109">
        <v>0.92882562277580072</v>
      </c>
      <c r="Z31" s="109">
        <v>0.91103202846975084</v>
      </c>
      <c r="AA31" s="109">
        <v>0.90391459074733094</v>
      </c>
      <c r="AB31" s="109">
        <v>0.93238434163701067</v>
      </c>
      <c r="AC31" s="109">
        <v>0.87188612099644125</v>
      </c>
      <c r="AD31" s="109">
        <v>0.90035587188612098</v>
      </c>
      <c r="AE31" s="109">
        <v>0.84697508896797158</v>
      </c>
      <c r="AH31">
        <v>0</v>
      </c>
      <c r="AI31">
        <v>0</v>
      </c>
      <c r="AJ31">
        <v>0</v>
      </c>
    </row>
    <row r="32" spans="1:36" x14ac:dyDescent="0.25">
      <c r="A32" t="s">
        <v>8100</v>
      </c>
      <c r="B32" t="s">
        <v>8101</v>
      </c>
      <c r="C32" t="s">
        <v>459</v>
      </c>
      <c r="D32" t="s">
        <v>460</v>
      </c>
      <c r="E32" s="108">
        <v>61</v>
      </c>
      <c r="F32" s="109">
        <v>0.95081967213114749</v>
      </c>
      <c r="G32" s="109">
        <v>0.68852459016393441</v>
      </c>
      <c r="H32" s="109">
        <v>0.95081967213114749</v>
      </c>
      <c r="I32" s="108">
        <v>0</v>
      </c>
      <c r="J32" s="109" t="e">
        <v>#DIV/0!</v>
      </c>
      <c r="L32" s="111">
        <v>67</v>
      </c>
      <c r="M32" s="112">
        <v>0.94029850746268662</v>
      </c>
      <c r="N32" s="112">
        <v>0.88059701492537312</v>
      </c>
      <c r="O32" s="112">
        <v>0.92537313432835822</v>
      </c>
      <c r="P32" s="112">
        <v>0.91044776119402981</v>
      </c>
      <c r="Q32" s="112">
        <v>0.89552238805970152</v>
      </c>
      <c r="R32" s="111">
        <v>0</v>
      </c>
      <c r="S32" s="112" t="e">
        <v>#DIV/0!</v>
      </c>
      <c r="U32" s="108">
        <v>54</v>
      </c>
      <c r="V32" s="109">
        <v>0.94444444444444442</v>
      </c>
      <c r="W32" s="109">
        <v>0.79629629629629628</v>
      </c>
      <c r="X32" s="109">
        <v>0.94444444444444442</v>
      </c>
      <c r="Y32" s="109">
        <v>0.94444444444444442</v>
      </c>
      <c r="Z32" s="109">
        <v>0.92592592592592593</v>
      </c>
      <c r="AA32" s="109">
        <v>0.96296296296296291</v>
      </c>
      <c r="AB32" s="109">
        <v>0.96296296296296291</v>
      </c>
      <c r="AC32" s="109">
        <v>0.92592592592592593</v>
      </c>
      <c r="AD32" s="109">
        <v>0.92592592592592593</v>
      </c>
      <c r="AE32" s="109">
        <v>0.94444444444444442</v>
      </c>
      <c r="AH32">
        <v>0</v>
      </c>
      <c r="AI32">
        <v>0</v>
      </c>
      <c r="AJ32">
        <v>0</v>
      </c>
    </row>
    <row r="33" spans="1:36" x14ac:dyDescent="0.25">
      <c r="A33" t="s">
        <v>8030</v>
      </c>
      <c r="B33" t="s">
        <v>8031</v>
      </c>
      <c r="C33" t="s">
        <v>459</v>
      </c>
      <c r="D33" t="s">
        <v>460</v>
      </c>
      <c r="E33" s="108">
        <v>90</v>
      </c>
      <c r="F33" s="109">
        <v>0.92222222222222228</v>
      </c>
      <c r="G33" s="109">
        <v>0.88888888888888884</v>
      </c>
      <c r="H33" s="109">
        <v>0.92222222222222228</v>
      </c>
      <c r="I33" s="108">
        <v>0</v>
      </c>
      <c r="J33" s="109" t="e">
        <v>#DIV/0!</v>
      </c>
      <c r="L33" s="111">
        <v>65</v>
      </c>
      <c r="M33" s="112">
        <v>0.9538461538461539</v>
      </c>
      <c r="N33" s="112">
        <v>0.9538461538461539</v>
      </c>
      <c r="O33" s="112">
        <v>0.89230769230769236</v>
      </c>
      <c r="P33" s="112">
        <v>0.93846153846153846</v>
      </c>
      <c r="Q33" s="112">
        <v>0.9538461538461539</v>
      </c>
      <c r="R33" s="111">
        <v>0</v>
      </c>
      <c r="S33" s="112" t="e">
        <v>#DIV/0!</v>
      </c>
      <c r="U33" s="108">
        <v>72</v>
      </c>
      <c r="V33" s="109">
        <v>0.94444444444444442</v>
      </c>
      <c r="W33" s="109">
        <v>0.75</v>
      </c>
      <c r="X33" s="109">
        <v>0.94444444444444442</v>
      </c>
      <c r="Y33" s="109">
        <v>0.95833333333333337</v>
      </c>
      <c r="Z33" s="109">
        <v>0.90277777777777779</v>
      </c>
      <c r="AA33" s="109">
        <v>0.94444444444444442</v>
      </c>
      <c r="AB33" s="109">
        <v>0.95833333333333337</v>
      </c>
      <c r="AC33" s="109">
        <v>0.88888888888888884</v>
      </c>
      <c r="AD33" s="109">
        <v>0.88888888888888884</v>
      </c>
      <c r="AE33" s="109">
        <v>0.88888888888888884</v>
      </c>
      <c r="AH33">
        <v>0</v>
      </c>
      <c r="AI33">
        <v>0</v>
      </c>
      <c r="AJ33">
        <v>0</v>
      </c>
    </row>
    <row r="34" spans="1:36" x14ac:dyDescent="0.25">
      <c r="A34" t="s">
        <v>8226</v>
      </c>
      <c r="B34" t="s">
        <v>8227</v>
      </c>
      <c r="C34" t="s">
        <v>459</v>
      </c>
      <c r="D34" t="s">
        <v>460</v>
      </c>
      <c r="E34" s="108">
        <v>41</v>
      </c>
      <c r="F34" s="109">
        <v>0.85365853658536583</v>
      </c>
      <c r="G34" s="109">
        <v>0.73170731707317072</v>
      </c>
      <c r="H34" s="109">
        <v>0.85365853658536583</v>
      </c>
      <c r="I34" s="108">
        <v>0</v>
      </c>
      <c r="J34" s="109" t="e">
        <v>#DIV/0!</v>
      </c>
      <c r="L34" s="111">
        <v>45</v>
      </c>
      <c r="M34" s="112">
        <v>0.91111111111111109</v>
      </c>
      <c r="N34" s="112">
        <v>0.8666666666666667</v>
      </c>
      <c r="O34" s="112">
        <v>0.91111111111111109</v>
      </c>
      <c r="P34" s="112">
        <v>0.8666666666666667</v>
      </c>
      <c r="Q34" s="112">
        <v>0.8666666666666667</v>
      </c>
      <c r="R34" s="111">
        <v>0</v>
      </c>
      <c r="S34" s="112" t="e">
        <v>#DIV/0!</v>
      </c>
      <c r="U34" s="108">
        <v>24</v>
      </c>
      <c r="V34" s="109">
        <v>0.91666666666666663</v>
      </c>
      <c r="W34" s="109">
        <v>0.5</v>
      </c>
      <c r="X34" s="109">
        <v>0.91666666666666663</v>
      </c>
      <c r="Y34" s="109">
        <v>0.91666666666666663</v>
      </c>
      <c r="Z34" s="109">
        <v>0.79166666666666663</v>
      </c>
      <c r="AA34" s="109">
        <v>0.79166666666666663</v>
      </c>
      <c r="AB34" s="109">
        <v>0.83333333333333337</v>
      </c>
      <c r="AC34" s="109">
        <v>0.83333333333333337</v>
      </c>
      <c r="AD34" s="109">
        <v>0.83333333333333337</v>
      </c>
      <c r="AE34" s="109">
        <v>0.79166666666666663</v>
      </c>
      <c r="AH34">
        <v>0</v>
      </c>
      <c r="AI34">
        <v>0</v>
      </c>
      <c r="AJ34">
        <v>0</v>
      </c>
    </row>
    <row r="35" spans="1:36" x14ac:dyDescent="0.25">
      <c r="A35" t="s">
        <v>8093</v>
      </c>
      <c r="B35" t="s">
        <v>8094</v>
      </c>
      <c r="C35" t="s">
        <v>461</v>
      </c>
      <c r="D35" t="s">
        <v>462</v>
      </c>
      <c r="E35" s="108">
        <v>54</v>
      </c>
      <c r="F35" s="109">
        <v>0.92592592592592593</v>
      </c>
      <c r="G35" s="109">
        <v>0.85185185185185186</v>
      </c>
      <c r="H35" s="109">
        <v>0.92592592592592593</v>
      </c>
      <c r="I35" s="108">
        <v>0</v>
      </c>
      <c r="J35" s="109" t="e">
        <v>#DIV/0!</v>
      </c>
      <c r="L35" s="111">
        <v>55</v>
      </c>
      <c r="M35" s="112">
        <v>0.96363636363636362</v>
      </c>
      <c r="N35" s="112">
        <v>0.87272727272727268</v>
      </c>
      <c r="O35" s="112">
        <v>0.96363636363636362</v>
      </c>
      <c r="P35" s="112">
        <v>0.89090909090909087</v>
      </c>
      <c r="Q35" s="112">
        <v>0.89090909090909087</v>
      </c>
      <c r="R35" s="111">
        <v>0</v>
      </c>
      <c r="S35" s="112" t="e">
        <v>#DIV/0!</v>
      </c>
      <c r="U35" s="108">
        <v>59</v>
      </c>
      <c r="V35" s="109">
        <v>0.98305084745762716</v>
      </c>
      <c r="W35" s="109">
        <v>0.9152542372881356</v>
      </c>
      <c r="X35" s="109">
        <v>0.98305084745762716</v>
      </c>
      <c r="Y35" s="109">
        <v>0.98305084745762716</v>
      </c>
      <c r="Z35" s="109">
        <v>0.86440677966101698</v>
      </c>
      <c r="AA35" s="109">
        <v>0.94915254237288138</v>
      </c>
      <c r="AB35" s="109">
        <v>0.96610169491525422</v>
      </c>
      <c r="AC35" s="109">
        <v>0.89830508474576276</v>
      </c>
      <c r="AD35" s="109">
        <v>0.89830508474576276</v>
      </c>
      <c r="AE35" s="109">
        <v>0.94915254237288138</v>
      </c>
      <c r="AH35">
        <v>0</v>
      </c>
      <c r="AI35">
        <v>0</v>
      </c>
      <c r="AJ35">
        <v>0</v>
      </c>
    </row>
    <row r="36" spans="1:36" x14ac:dyDescent="0.25">
      <c r="A36" t="s">
        <v>7887</v>
      </c>
      <c r="B36" t="s">
        <v>7888</v>
      </c>
      <c r="C36" t="s">
        <v>461</v>
      </c>
      <c r="D36" t="s">
        <v>462</v>
      </c>
      <c r="E36" s="108">
        <v>144</v>
      </c>
      <c r="F36" s="109">
        <v>0.92361111111111116</v>
      </c>
      <c r="G36" s="109">
        <v>0.79166666666666663</v>
      </c>
      <c r="H36" s="109">
        <v>0.92361111111111116</v>
      </c>
      <c r="I36" s="108">
        <v>0</v>
      </c>
      <c r="J36" s="109" t="e">
        <v>#DIV/0!</v>
      </c>
      <c r="L36" s="111">
        <v>150</v>
      </c>
      <c r="M36" s="112">
        <v>0.95333333333333337</v>
      </c>
      <c r="N36" s="112">
        <v>0.85333333333333339</v>
      </c>
      <c r="O36" s="112">
        <v>0.94666666666666666</v>
      </c>
      <c r="P36" s="112">
        <v>0.87333333333333329</v>
      </c>
      <c r="Q36" s="112">
        <v>0.8666666666666667</v>
      </c>
      <c r="R36" s="111">
        <v>0</v>
      </c>
      <c r="S36" s="112" t="e">
        <v>#DIV/0!</v>
      </c>
      <c r="U36" s="108">
        <v>138</v>
      </c>
      <c r="V36" s="109">
        <v>0.94202898550724634</v>
      </c>
      <c r="W36" s="109">
        <v>0.74637681159420288</v>
      </c>
      <c r="X36" s="109">
        <v>0.94202898550724634</v>
      </c>
      <c r="Y36" s="109">
        <v>0.93478260869565222</v>
      </c>
      <c r="Z36" s="109">
        <v>0.8623188405797102</v>
      </c>
      <c r="AA36" s="109">
        <v>0.8623188405797102</v>
      </c>
      <c r="AB36" s="109">
        <v>0.91304347826086951</v>
      </c>
      <c r="AC36" s="109">
        <v>0.74637681159420288</v>
      </c>
      <c r="AD36" s="109">
        <v>0.87681159420289856</v>
      </c>
      <c r="AE36" s="109">
        <v>0.85507246376811596</v>
      </c>
      <c r="AH36">
        <v>0</v>
      </c>
      <c r="AI36">
        <v>0</v>
      </c>
      <c r="AJ36">
        <v>0</v>
      </c>
    </row>
    <row r="37" spans="1:36" x14ac:dyDescent="0.25">
      <c r="A37" t="s">
        <v>7920</v>
      </c>
      <c r="B37" t="s">
        <v>7921</v>
      </c>
      <c r="C37" t="s">
        <v>461</v>
      </c>
      <c r="D37" t="s">
        <v>462</v>
      </c>
      <c r="E37" s="108">
        <v>133</v>
      </c>
      <c r="F37" s="109">
        <v>0.97744360902255634</v>
      </c>
      <c r="G37" s="109">
        <v>0.8571428571428571</v>
      </c>
      <c r="H37" s="109">
        <v>0.98496240601503759</v>
      </c>
      <c r="I37" s="108">
        <v>0</v>
      </c>
      <c r="J37" s="109" t="e">
        <v>#DIV/0!</v>
      </c>
      <c r="L37" s="111">
        <v>138</v>
      </c>
      <c r="M37" s="112">
        <v>0.96376811594202894</v>
      </c>
      <c r="N37" s="112">
        <v>0.91304347826086951</v>
      </c>
      <c r="O37" s="112">
        <v>0.92753623188405798</v>
      </c>
      <c r="P37" s="112">
        <v>0.90579710144927539</v>
      </c>
      <c r="Q37" s="112">
        <v>0.92028985507246375</v>
      </c>
      <c r="R37" s="111">
        <v>0</v>
      </c>
      <c r="S37" s="112" t="e">
        <v>#DIV/0!</v>
      </c>
      <c r="U37" s="108">
        <v>110</v>
      </c>
      <c r="V37" s="109">
        <v>0.92727272727272725</v>
      </c>
      <c r="W37" s="109">
        <v>0.83636363636363631</v>
      </c>
      <c r="X37" s="109">
        <v>0.92727272727272725</v>
      </c>
      <c r="Y37" s="109">
        <v>0.92727272727272725</v>
      </c>
      <c r="Z37" s="109">
        <v>0.90909090909090906</v>
      </c>
      <c r="AA37" s="109">
        <v>0.83636363636363631</v>
      </c>
      <c r="AB37" s="109">
        <v>0.9</v>
      </c>
      <c r="AC37" s="109">
        <v>0.8545454545454545</v>
      </c>
      <c r="AD37" s="109">
        <v>0.89090909090909087</v>
      </c>
      <c r="AE37" s="109">
        <v>0.84545454545454546</v>
      </c>
      <c r="AH37">
        <v>0</v>
      </c>
      <c r="AI37">
        <v>0</v>
      </c>
      <c r="AJ37">
        <v>0</v>
      </c>
    </row>
    <row r="38" spans="1:36" x14ac:dyDescent="0.25">
      <c r="A38" t="s">
        <v>8042</v>
      </c>
      <c r="B38" t="s">
        <v>1000</v>
      </c>
      <c r="C38" t="s">
        <v>461</v>
      </c>
      <c r="D38" t="s">
        <v>462</v>
      </c>
      <c r="E38" s="108">
        <v>69</v>
      </c>
      <c r="F38" s="109">
        <v>0.98550724637681164</v>
      </c>
      <c r="G38" s="109">
        <v>0.97101449275362317</v>
      </c>
      <c r="H38" s="109">
        <v>0.98550724637681164</v>
      </c>
      <c r="I38" s="108">
        <v>0</v>
      </c>
      <c r="J38" s="109" t="e">
        <v>#DIV/0!</v>
      </c>
      <c r="L38" s="111">
        <v>64</v>
      </c>
      <c r="M38" s="112">
        <v>0.984375</v>
      </c>
      <c r="N38" s="112">
        <v>0.84375</v>
      </c>
      <c r="O38" s="112">
        <v>0.96875</v>
      </c>
      <c r="P38" s="112">
        <v>0.828125</v>
      </c>
      <c r="Q38" s="112">
        <v>0.828125</v>
      </c>
      <c r="R38" s="111">
        <v>0</v>
      </c>
      <c r="S38" s="112" t="e">
        <v>#DIV/0!</v>
      </c>
      <c r="U38" s="108">
        <v>69</v>
      </c>
      <c r="V38" s="109">
        <v>0.97101449275362317</v>
      </c>
      <c r="W38" s="109">
        <v>0.69565217391304346</v>
      </c>
      <c r="X38" s="109">
        <v>0.97101449275362317</v>
      </c>
      <c r="Y38" s="109">
        <v>0.95652173913043481</v>
      </c>
      <c r="Z38" s="109">
        <v>0.88405797101449279</v>
      </c>
      <c r="AA38" s="109">
        <v>0.92753623188405798</v>
      </c>
      <c r="AB38" s="109">
        <v>0.95652173913043481</v>
      </c>
      <c r="AC38" s="109">
        <v>0.69565217391304346</v>
      </c>
      <c r="AD38" s="109">
        <v>0.91304347826086951</v>
      </c>
      <c r="AE38" s="109">
        <v>0.88405797101449279</v>
      </c>
      <c r="AH38">
        <v>0</v>
      </c>
      <c r="AI38">
        <v>0</v>
      </c>
      <c r="AJ38">
        <v>0</v>
      </c>
    </row>
    <row r="39" spans="1:36" x14ac:dyDescent="0.25">
      <c r="A39" t="s">
        <v>7933</v>
      </c>
      <c r="B39" t="s">
        <v>7934</v>
      </c>
      <c r="C39" t="s">
        <v>461</v>
      </c>
      <c r="D39" t="s">
        <v>462</v>
      </c>
      <c r="E39" s="108">
        <v>109</v>
      </c>
      <c r="F39" s="109">
        <v>0.95412844036697253</v>
      </c>
      <c r="G39" s="109">
        <v>0.90825688073394495</v>
      </c>
      <c r="H39" s="109">
        <v>0.95412844036697253</v>
      </c>
      <c r="I39" s="108">
        <v>0</v>
      </c>
      <c r="J39" s="109" t="e">
        <v>#DIV/0!</v>
      </c>
      <c r="L39" s="111">
        <v>111</v>
      </c>
      <c r="M39" s="112">
        <v>0.98198198198198194</v>
      </c>
      <c r="N39" s="112">
        <v>0.87387387387387383</v>
      </c>
      <c r="O39" s="112">
        <v>0.97297297297297303</v>
      </c>
      <c r="P39" s="112">
        <v>0.89189189189189189</v>
      </c>
      <c r="Q39" s="112">
        <v>0.90090090090090091</v>
      </c>
      <c r="R39" s="111">
        <v>0</v>
      </c>
      <c r="S39" s="112" t="e">
        <v>#DIV/0!</v>
      </c>
      <c r="U39" s="108">
        <v>106</v>
      </c>
      <c r="V39" s="109">
        <v>0.99056603773584906</v>
      </c>
      <c r="W39" s="109">
        <v>0.83018867924528306</v>
      </c>
      <c r="X39" s="109">
        <v>0.99056603773584906</v>
      </c>
      <c r="Y39" s="109">
        <v>0.99056603773584906</v>
      </c>
      <c r="Z39" s="109">
        <v>0.94339622641509435</v>
      </c>
      <c r="AA39" s="109">
        <v>0.90566037735849059</v>
      </c>
      <c r="AB39" s="109">
        <v>0.96226415094339623</v>
      </c>
      <c r="AC39" s="109">
        <v>0.81132075471698117</v>
      </c>
      <c r="AD39" s="109">
        <v>0.95283018867924529</v>
      </c>
      <c r="AE39" s="109">
        <v>0.839622641509434</v>
      </c>
      <c r="AH39">
        <v>0</v>
      </c>
      <c r="AI39">
        <v>0</v>
      </c>
      <c r="AJ39">
        <v>0</v>
      </c>
    </row>
    <row r="40" spans="1:36" x14ac:dyDescent="0.25">
      <c r="A40" t="s">
        <v>7931</v>
      </c>
      <c r="B40" t="s">
        <v>7932</v>
      </c>
      <c r="C40" t="s">
        <v>461</v>
      </c>
      <c r="D40" t="s">
        <v>462</v>
      </c>
      <c r="E40" s="108">
        <v>108</v>
      </c>
      <c r="F40" s="109">
        <v>0.96296296296296291</v>
      </c>
      <c r="G40" s="109">
        <v>0.87037037037037035</v>
      </c>
      <c r="H40" s="109">
        <v>0.97222222222222221</v>
      </c>
      <c r="I40" s="108">
        <v>0</v>
      </c>
      <c r="J40" s="109" t="e">
        <v>#DIV/0!</v>
      </c>
      <c r="L40" s="111">
        <v>92</v>
      </c>
      <c r="M40" s="112">
        <v>0.94565217391304346</v>
      </c>
      <c r="N40" s="112">
        <v>0.90217391304347827</v>
      </c>
      <c r="O40" s="112">
        <v>0.92391304347826086</v>
      </c>
      <c r="P40" s="112">
        <v>0.89130434782608692</v>
      </c>
      <c r="Q40" s="112">
        <v>0.90217391304347827</v>
      </c>
      <c r="R40" s="111">
        <v>0</v>
      </c>
      <c r="S40" s="112" t="e">
        <v>#DIV/0!</v>
      </c>
      <c r="U40" s="108">
        <v>107</v>
      </c>
      <c r="V40" s="109">
        <v>0.95327102803738317</v>
      </c>
      <c r="W40" s="109">
        <v>0.86915887850467288</v>
      </c>
      <c r="X40" s="109">
        <v>0.95327102803738317</v>
      </c>
      <c r="Y40" s="109">
        <v>0.95327102803738317</v>
      </c>
      <c r="Z40" s="109">
        <v>0.89719626168224298</v>
      </c>
      <c r="AA40" s="109">
        <v>0.91588785046728971</v>
      </c>
      <c r="AB40" s="109">
        <v>0.94392523364485981</v>
      </c>
      <c r="AC40" s="109">
        <v>0.87850467289719625</v>
      </c>
      <c r="AD40" s="109">
        <v>0.87850467289719625</v>
      </c>
      <c r="AE40" s="109">
        <v>0.88785046728971961</v>
      </c>
      <c r="AH40">
        <v>0</v>
      </c>
      <c r="AI40">
        <v>0</v>
      </c>
      <c r="AJ40">
        <v>0</v>
      </c>
    </row>
    <row r="41" spans="1:36" x14ac:dyDescent="0.25">
      <c r="A41" t="s">
        <v>8036</v>
      </c>
      <c r="B41" t="s">
        <v>8037</v>
      </c>
      <c r="C41" t="s">
        <v>461</v>
      </c>
      <c r="D41" t="s">
        <v>462</v>
      </c>
      <c r="E41" s="108">
        <v>61</v>
      </c>
      <c r="F41" s="109">
        <v>0.98360655737704916</v>
      </c>
      <c r="G41" s="109">
        <v>0.98360655737704916</v>
      </c>
      <c r="H41" s="109">
        <v>0.96721311475409832</v>
      </c>
      <c r="I41" s="108">
        <v>0</v>
      </c>
      <c r="J41" s="109" t="e">
        <v>#DIV/0!</v>
      </c>
      <c r="L41" s="111">
        <v>73</v>
      </c>
      <c r="M41" s="112">
        <v>0.95890410958904104</v>
      </c>
      <c r="N41" s="112">
        <v>0.9452054794520548</v>
      </c>
      <c r="O41" s="112">
        <v>0.93150684931506844</v>
      </c>
      <c r="P41" s="112">
        <v>0.95890410958904104</v>
      </c>
      <c r="Q41" s="112">
        <v>0.95890410958904104</v>
      </c>
      <c r="R41" s="111">
        <v>0</v>
      </c>
      <c r="S41" s="112" t="e">
        <v>#DIV/0!</v>
      </c>
      <c r="U41" s="108">
        <v>71</v>
      </c>
      <c r="V41" s="109">
        <v>0.971830985915493</v>
      </c>
      <c r="W41" s="109">
        <v>0.80281690140845074</v>
      </c>
      <c r="X41" s="109">
        <v>0.971830985915493</v>
      </c>
      <c r="Y41" s="109">
        <v>0.971830985915493</v>
      </c>
      <c r="Z41" s="109">
        <v>0.91549295774647887</v>
      </c>
      <c r="AA41" s="109">
        <v>0.88732394366197187</v>
      </c>
      <c r="AB41" s="109">
        <v>0.95774647887323938</v>
      </c>
      <c r="AC41" s="109">
        <v>0.80281690140845074</v>
      </c>
      <c r="AD41" s="109">
        <v>0.91549295774647887</v>
      </c>
      <c r="AE41" s="109">
        <v>0.84507042253521125</v>
      </c>
      <c r="AH41">
        <v>0</v>
      </c>
      <c r="AI41">
        <v>0</v>
      </c>
      <c r="AJ41">
        <v>0</v>
      </c>
    </row>
    <row r="42" spans="1:36" x14ac:dyDescent="0.25">
      <c r="A42" t="s">
        <v>7854</v>
      </c>
      <c r="B42" t="s">
        <v>7855</v>
      </c>
      <c r="C42" t="s">
        <v>461</v>
      </c>
      <c r="D42" t="s">
        <v>462</v>
      </c>
      <c r="E42" s="108">
        <v>155</v>
      </c>
      <c r="F42" s="109">
        <v>0.967741935483871</v>
      </c>
      <c r="G42" s="109">
        <v>0.93548387096774188</v>
      </c>
      <c r="H42" s="109">
        <v>0.967741935483871</v>
      </c>
      <c r="I42" s="108">
        <v>0</v>
      </c>
      <c r="J42" s="109" t="e">
        <v>#DIV/0!</v>
      </c>
      <c r="L42" s="111">
        <v>166</v>
      </c>
      <c r="M42" s="112">
        <v>0.98192771084337349</v>
      </c>
      <c r="N42" s="112">
        <v>0.95180722891566261</v>
      </c>
      <c r="O42" s="112">
        <v>0.96385542168674698</v>
      </c>
      <c r="P42" s="112">
        <v>0.93975903614457834</v>
      </c>
      <c r="Q42" s="112">
        <v>0.93975903614457834</v>
      </c>
      <c r="R42" s="111">
        <v>0</v>
      </c>
      <c r="S42" s="112" t="e">
        <v>#DIV/0!</v>
      </c>
      <c r="U42" s="108">
        <v>170</v>
      </c>
      <c r="V42" s="109">
        <v>0.97058823529411764</v>
      </c>
      <c r="W42" s="109">
        <v>0.92352941176470593</v>
      </c>
      <c r="X42" s="109">
        <v>0.97058823529411764</v>
      </c>
      <c r="Y42" s="109">
        <v>0.97058823529411764</v>
      </c>
      <c r="Z42" s="109">
        <v>0.96470588235294119</v>
      </c>
      <c r="AA42" s="109">
        <v>0.95882352941176474</v>
      </c>
      <c r="AB42" s="109">
        <v>0.96470588235294119</v>
      </c>
      <c r="AC42" s="109">
        <v>0.93529411764705883</v>
      </c>
      <c r="AD42" s="109">
        <v>0.95882352941176474</v>
      </c>
      <c r="AE42" s="109">
        <v>0.92941176470588238</v>
      </c>
      <c r="AH42">
        <v>0</v>
      </c>
      <c r="AI42">
        <v>0</v>
      </c>
      <c r="AJ42">
        <v>0</v>
      </c>
    </row>
    <row r="43" spans="1:36" x14ac:dyDescent="0.25">
      <c r="A43" t="s">
        <v>7987</v>
      </c>
      <c r="B43" t="s">
        <v>7988</v>
      </c>
      <c r="C43" t="s">
        <v>461</v>
      </c>
      <c r="D43" t="s">
        <v>462</v>
      </c>
      <c r="E43" s="108">
        <v>113</v>
      </c>
      <c r="F43" s="109">
        <v>0.94690265486725667</v>
      </c>
      <c r="G43" s="109">
        <v>0.8584070796460177</v>
      </c>
      <c r="H43" s="109">
        <v>0.94690265486725667</v>
      </c>
      <c r="I43" s="108">
        <v>0</v>
      </c>
      <c r="J43" s="109" t="e">
        <v>#DIV/0!</v>
      </c>
      <c r="L43" s="111">
        <v>77</v>
      </c>
      <c r="M43" s="112">
        <v>0.98701298701298701</v>
      </c>
      <c r="N43" s="112">
        <v>0.96103896103896103</v>
      </c>
      <c r="O43" s="112">
        <v>0.97402597402597402</v>
      </c>
      <c r="P43" s="112">
        <v>0.96103896103896103</v>
      </c>
      <c r="Q43" s="112">
        <v>0.96103896103896103</v>
      </c>
      <c r="R43" s="111">
        <v>0</v>
      </c>
      <c r="S43" s="112" t="e">
        <v>#DIV/0!</v>
      </c>
      <c r="U43" s="108">
        <v>87</v>
      </c>
      <c r="V43" s="109">
        <v>0.9885057471264368</v>
      </c>
      <c r="W43" s="109">
        <v>0.81609195402298851</v>
      </c>
      <c r="X43" s="109">
        <v>0.9885057471264368</v>
      </c>
      <c r="Y43" s="109">
        <v>0.9885057471264368</v>
      </c>
      <c r="Z43" s="109">
        <v>0.96551724137931039</v>
      </c>
      <c r="AA43" s="109">
        <v>0.94252873563218387</v>
      </c>
      <c r="AB43" s="109">
        <v>0.9885057471264368</v>
      </c>
      <c r="AC43" s="109">
        <v>0.82758620689655171</v>
      </c>
      <c r="AD43" s="109">
        <v>0.96551724137931039</v>
      </c>
      <c r="AE43" s="109">
        <v>0.94252873563218387</v>
      </c>
      <c r="AH43">
        <v>0</v>
      </c>
      <c r="AI43">
        <v>0</v>
      </c>
      <c r="AJ43">
        <v>0</v>
      </c>
    </row>
    <row r="44" spans="1:36" x14ac:dyDescent="0.25">
      <c r="A44" t="s">
        <v>7941</v>
      </c>
      <c r="B44" t="s">
        <v>7229</v>
      </c>
      <c r="C44" t="s">
        <v>461</v>
      </c>
      <c r="D44" t="s">
        <v>462</v>
      </c>
      <c r="E44" s="108">
        <v>92</v>
      </c>
      <c r="F44" s="109">
        <v>0.95652173913043481</v>
      </c>
      <c r="G44" s="109">
        <v>0.91304347826086951</v>
      </c>
      <c r="H44" s="109">
        <v>0.95652173913043481</v>
      </c>
      <c r="I44" s="108">
        <v>0</v>
      </c>
      <c r="J44" s="109" t="e">
        <v>#DIV/0!</v>
      </c>
      <c r="L44" s="111">
        <v>110</v>
      </c>
      <c r="M44" s="112">
        <v>0.98181818181818181</v>
      </c>
      <c r="N44" s="112">
        <v>0.95454545454545459</v>
      </c>
      <c r="O44" s="112">
        <v>0.99090909090909096</v>
      </c>
      <c r="P44" s="112">
        <v>0.95454545454545459</v>
      </c>
      <c r="Q44" s="112">
        <v>0.95454545454545459</v>
      </c>
      <c r="R44" s="111">
        <v>0</v>
      </c>
      <c r="S44" s="112" t="e">
        <v>#DIV/0!</v>
      </c>
      <c r="U44" s="108">
        <v>101</v>
      </c>
      <c r="V44" s="109">
        <v>0.98019801980198018</v>
      </c>
      <c r="W44" s="109">
        <v>0.88118811881188119</v>
      </c>
      <c r="X44" s="109">
        <v>0.98019801980198018</v>
      </c>
      <c r="Y44" s="109">
        <v>0.98019801980198018</v>
      </c>
      <c r="Z44" s="109">
        <v>0.96039603960396036</v>
      </c>
      <c r="AA44" s="109">
        <v>0.94059405940594054</v>
      </c>
      <c r="AB44" s="109">
        <v>0.97029702970297027</v>
      </c>
      <c r="AC44" s="109">
        <v>0.87128712871287128</v>
      </c>
      <c r="AD44" s="109">
        <v>0.96039603960396036</v>
      </c>
      <c r="AE44" s="109">
        <v>0.91089108910891092</v>
      </c>
      <c r="AH44">
        <v>0</v>
      </c>
      <c r="AI44">
        <v>0</v>
      </c>
      <c r="AJ44">
        <v>0</v>
      </c>
    </row>
    <row r="45" spans="1:36" x14ac:dyDescent="0.25">
      <c r="A45" t="s">
        <v>8136</v>
      </c>
      <c r="B45" t="s">
        <v>8137</v>
      </c>
      <c r="C45" t="s">
        <v>461</v>
      </c>
      <c r="D45" t="s">
        <v>462</v>
      </c>
      <c r="E45" s="108">
        <v>42</v>
      </c>
      <c r="F45" s="109">
        <v>1</v>
      </c>
      <c r="G45" s="109">
        <v>0.97619047619047616</v>
      </c>
      <c r="H45" s="109">
        <v>1</v>
      </c>
      <c r="I45" s="108">
        <v>0</v>
      </c>
      <c r="J45" s="109" t="e">
        <v>#DIV/0!</v>
      </c>
      <c r="L45" s="111">
        <v>44</v>
      </c>
      <c r="M45" s="112">
        <v>1</v>
      </c>
      <c r="N45" s="112">
        <v>0.97727272727272729</v>
      </c>
      <c r="O45" s="112">
        <v>1</v>
      </c>
      <c r="P45" s="112">
        <v>0.97727272727272729</v>
      </c>
      <c r="Q45" s="112">
        <v>0.97727272727272729</v>
      </c>
      <c r="R45" s="111">
        <v>0</v>
      </c>
      <c r="S45" s="112" t="e">
        <v>#DIV/0!</v>
      </c>
      <c r="U45" s="108">
        <v>46</v>
      </c>
      <c r="V45" s="109">
        <v>0.95652173913043481</v>
      </c>
      <c r="W45" s="109">
        <v>0.95652173913043481</v>
      </c>
      <c r="X45" s="109">
        <v>0.95652173913043481</v>
      </c>
      <c r="Y45" s="109">
        <v>0.95652173913043481</v>
      </c>
      <c r="Z45" s="109">
        <v>0.93478260869565222</v>
      </c>
      <c r="AA45" s="109">
        <v>0.93478260869565222</v>
      </c>
      <c r="AB45" s="109">
        <v>0.95652173913043481</v>
      </c>
      <c r="AC45" s="109">
        <v>0.95652173913043481</v>
      </c>
      <c r="AD45" s="109">
        <v>0.95652173913043481</v>
      </c>
      <c r="AE45" s="109">
        <v>0.91304347826086951</v>
      </c>
      <c r="AH45">
        <v>0</v>
      </c>
      <c r="AI45">
        <v>0</v>
      </c>
      <c r="AJ45">
        <v>0</v>
      </c>
    </row>
    <row r="46" spans="1:36" x14ac:dyDescent="0.25">
      <c r="A46" t="s">
        <v>8075</v>
      </c>
      <c r="B46" t="s">
        <v>8076</v>
      </c>
      <c r="C46" t="s">
        <v>461</v>
      </c>
      <c r="D46" t="s">
        <v>462</v>
      </c>
      <c r="E46" s="108">
        <v>69</v>
      </c>
      <c r="F46" s="109">
        <v>0.95652173913043481</v>
      </c>
      <c r="G46" s="109">
        <v>0.92753623188405798</v>
      </c>
      <c r="H46" s="109">
        <v>0.95652173913043481</v>
      </c>
      <c r="I46" s="108">
        <v>0</v>
      </c>
      <c r="J46" s="109" t="e">
        <v>#DIV/0!</v>
      </c>
      <c r="L46" s="111">
        <v>67</v>
      </c>
      <c r="M46" s="112">
        <v>0.97014925373134331</v>
      </c>
      <c r="N46" s="112">
        <v>0.94029850746268662</v>
      </c>
      <c r="O46" s="112">
        <v>0.95522388059701491</v>
      </c>
      <c r="P46" s="112">
        <v>0.94029850746268662</v>
      </c>
      <c r="Q46" s="112">
        <v>0.94029850746268662</v>
      </c>
      <c r="R46" s="111">
        <v>0</v>
      </c>
      <c r="S46" s="112" t="e">
        <v>#DIV/0!</v>
      </c>
      <c r="U46" s="108">
        <v>62</v>
      </c>
      <c r="V46" s="109">
        <v>0.967741935483871</v>
      </c>
      <c r="W46" s="109">
        <v>0.82258064516129037</v>
      </c>
      <c r="X46" s="109">
        <v>0.967741935483871</v>
      </c>
      <c r="Y46" s="109">
        <v>0.95161290322580649</v>
      </c>
      <c r="Z46" s="109">
        <v>0.95161290322580649</v>
      </c>
      <c r="AA46" s="109">
        <v>0.91935483870967738</v>
      </c>
      <c r="AB46" s="109">
        <v>0.967741935483871</v>
      </c>
      <c r="AC46" s="109">
        <v>0.79032258064516125</v>
      </c>
      <c r="AD46" s="109">
        <v>0.95161290322580649</v>
      </c>
      <c r="AE46" s="109">
        <v>0.85483870967741937</v>
      </c>
      <c r="AH46">
        <v>0</v>
      </c>
      <c r="AI46">
        <v>0</v>
      </c>
      <c r="AJ46">
        <v>0</v>
      </c>
    </row>
    <row r="47" spans="1:36" x14ac:dyDescent="0.25">
      <c r="A47" t="s">
        <v>7858</v>
      </c>
      <c r="B47" t="s">
        <v>7859</v>
      </c>
      <c r="C47" t="s">
        <v>461</v>
      </c>
      <c r="D47" t="s">
        <v>462</v>
      </c>
      <c r="E47" s="108">
        <v>132</v>
      </c>
      <c r="F47" s="109">
        <v>0.99242424242424243</v>
      </c>
      <c r="G47" s="109">
        <v>0.93181818181818177</v>
      </c>
      <c r="H47" s="109">
        <v>0.99242424242424243</v>
      </c>
      <c r="I47" s="108">
        <v>0</v>
      </c>
      <c r="J47" s="109" t="e">
        <v>#DIV/0!</v>
      </c>
      <c r="L47" s="111">
        <v>137</v>
      </c>
      <c r="M47" s="112">
        <v>0.97810218978102192</v>
      </c>
      <c r="N47" s="112">
        <v>0.95620437956204385</v>
      </c>
      <c r="O47" s="112">
        <v>0.97080291970802923</v>
      </c>
      <c r="P47" s="112">
        <v>0.95620437956204385</v>
      </c>
      <c r="Q47" s="112">
        <v>0.94890510948905105</v>
      </c>
      <c r="R47" s="111">
        <v>0</v>
      </c>
      <c r="S47" s="112" t="e">
        <v>#DIV/0!</v>
      </c>
      <c r="U47" s="108">
        <v>153</v>
      </c>
      <c r="V47" s="109">
        <v>0.97385620915032678</v>
      </c>
      <c r="W47" s="109">
        <v>0.86928104575163401</v>
      </c>
      <c r="X47" s="109">
        <v>0.97385620915032678</v>
      </c>
      <c r="Y47" s="109">
        <v>0.97385620915032678</v>
      </c>
      <c r="Z47" s="109">
        <v>0.91503267973856206</v>
      </c>
      <c r="AA47" s="109">
        <v>0.86928104575163401</v>
      </c>
      <c r="AB47" s="109">
        <v>0.94117647058823528</v>
      </c>
      <c r="AC47" s="109">
        <v>0.87581699346405228</v>
      </c>
      <c r="AD47" s="109">
        <v>0.934640522875817</v>
      </c>
      <c r="AE47" s="109">
        <v>0.83660130718954251</v>
      </c>
      <c r="AH47">
        <v>0</v>
      </c>
      <c r="AI47">
        <v>0</v>
      </c>
      <c r="AJ47">
        <v>0</v>
      </c>
    </row>
    <row r="48" spans="1:36" x14ac:dyDescent="0.25">
      <c r="A48" t="s">
        <v>8032</v>
      </c>
      <c r="B48" t="s">
        <v>8033</v>
      </c>
      <c r="C48" t="s">
        <v>461</v>
      </c>
      <c r="D48" t="s">
        <v>462</v>
      </c>
      <c r="E48" s="108">
        <v>74</v>
      </c>
      <c r="F48" s="109">
        <v>1</v>
      </c>
      <c r="G48" s="109">
        <v>0.93243243243243246</v>
      </c>
      <c r="H48" s="109">
        <v>1</v>
      </c>
      <c r="I48" s="108">
        <v>0</v>
      </c>
      <c r="J48" s="109" t="e">
        <v>#DIV/0!</v>
      </c>
      <c r="L48" s="111">
        <v>79</v>
      </c>
      <c r="M48" s="112">
        <v>0.93670886075949367</v>
      </c>
      <c r="N48" s="112">
        <v>0.91139240506329111</v>
      </c>
      <c r="O48" s="112">
        <v>0.93670886075949367</v>
      </c>
      <c r="P48" s="112">
        <v>0.91139240506329111</v>
      </c>
      <c r="Q48" s="112">
        <v>0.91139240506329111</v>
      </c>
      <c r="R48" s="111">
        <v>0</v>
      </c>
      <c r="S48" s="112" t="e">
        <v>#DIV/0!</v>
      </c>
      <c r="U48" s="108">
        <v>71</v>
      </c>
      <c r="V48" s="109">
        <v>0.94366197183098588</v>
      </c>
      <c r="W48" s="109">
        <v>0.83098591549295775</v>
      </c>
      <c r="X48" s="109">
        <v>0.94366197183098588</v>
      </c>
      <c r="Y48" s="109">
        <v>0.94366197183098588</v>
      </c>
      <c r="Z48" s="109">
        <v>0.91549295774647887</v>
      </c>
      <c r="AA48" s="109">
        <v>0.84507042253521125</v>
      </c>
      <c r="AB48" s="109">
        <v>0.92957746478873238</v>
      </c>
      <c r="AC48" s="109">
        <v>0.81690140845070425</v>
      </c>
      <c r="AD48" s="109">
        <v>0.91549295774647887</v>
      </c>
      <c r="AE48" s="109">
        <v>0.88732394366197187</v>
      </c>
      <c r="AH48">
        <v>0</v>
      </c>
      <c r="AI48">
        <v>0</v>
      </c>
      <c r="AJ48">
        <v>0</v>
      </c>
    </row>
    <row r="49" spans="1:36" x14ac:dyDescent="0.25">
      <c r="A49" t="s">
        <v>7937</v>
      </c>
      <c r="B49" t="s">
        <v>7938</v>
      </c>
      <c r="C49" t="s">
        <v>461</v>
      </c>
      <c r="D49" t="s">
        <v>462</v>
      </c>
      <c r="E49" s="108">
        <v>80</v>
      </c>
      <c r="F49" s="109">
        <v>0.9</v>
      </c>
      <c r="G49" s="109">
        <v>0.85</v>
      </c>
      <c r="H49" s="109">
        <v>0.9</v>
      </c>
      <c r="I49" s="108">
        <v>0</v>
      </c>
      <c r="J49" s="109" t="e">
        <v>#DIV/0!</v>
      </c>
      <c r="L49" s="111">
        <v>104</v>
      </c>
      <c r="M49" s="112">
        <v>0.96153846153846156</v>
      </c>
      <c r="N49" s="112">
        <v>0.90384615384615385</v>
      </c>
      <c r="O49" s="112">
        <v>0.93269230769230771</v>
      </c>
      <c r="P49" s="112">
        <v>0.92307692307692313</v>
      </c>
      <c r="Q49" s="112">
        <v>0.91346153846153844</v>
      </c>
      <c r="R49" s="111">
        <v>0</v>
      </c>
      <c r="S49" s="112" t="e">
        <v>#DIV/0!</v>
      </c>
      <c r="U49" s="108">
        <v>103</v>
      </c>
      <c r="V49" s="109">
        <v>0.96116504854368934</v>
      </c>
      <c r="W49" s="109">
        <v>0.85436893203883491</v>
      </c>
      <c r="X49" s="109">
        <v>0.95145631067961167</v>
      </c>
      <c r="Y49" s="109">
        <v>0.96116504854368934</v>
      </c>
      <c r="Z49" s="109">
        <v>0.94174757281553401</v>
      </c>
      <c r="AA49" s="109">
        <v>0.92233009708737868</v>
      </c>
      <c r="AB49" s="109">
        <v>0.93203883495145634</v>
      </c>
      <c r="AC49" s="109">
        <v>0.86407766990291257</v>
      </c>
      <c r="AD49" s="109">
        <v>0.94174757281553401</v>
      </c>
      <c r="AE49" s="109">
        <v>0.88349514563106801</v>
      </c>
      <c r="AH49">
        <v>0</v>
      </c>
      <c r="AI49">
        <v>0</v>
      </c>
      <c r="AJ49">
        <v>0</v>
      </c>
    </row>
    <row r="50" spans="1:36" x14ac:dyDescent="0.25">
      <c r="A50" t="s">
        <v>8176</v>
      </c>
      <c r="B50" t="s">
        <v>8177</v>
      </c>
      <c r="C50" t="s">
        <v>461</v>
      </c>
      <c r="D50" t="s">
        <v>462</v>
      </c>
      <c r="E50" s="108">
        <v>50</v>
      </c>
      <c r="F50" s="109">
        <v>0.96</v>
      </c>
      <c r="G50" s="109">
        <v>0.8</v>
      </c>
      <c r="H50" s="109">
        <v>0.98</v>
      </c>
      <c r="I50" s="108">
        <v>0</v>
      </c>
      <c r="J50" s="109" t="e">
        <v>#DIV/0!</v>
      </c>
      <c r="L50" s="111">
        <v>43</v>
      </c>
      <c r="M50" s="112">
        <v>1</v>
      </c>
      <c r="N50" s="112">
        <v>0.93023255813953487</v>
      </c>
      <c r="O50" s="112">
        <v>1</v>
      </c>
      <c r="P50" s="112">
        <v>0.93023255813953487</v>
      </c>
      <c r="Q50" s="112">
        <v>0.93023255813953487</v>
      </c>
      <c r="R50" s="111">
        <v>0</v>
      </c>
      <c r="S50" s="112" t="e">
        <v>#DIV/0!</v>
      </c>
      <c r="U50" s="108">
        <v>36</v>
      </c>
      <c r="V50" s="109">
        <v>0.91666666666666663</v>
      </c>
      <c r="W50" s="109">
        <v>0.86111111111111116</v>
      </c>
      <c r="X50" s="109">
        <v>0.94444444444444442</v>
      </c>
      <c r="Y50" s="109">
        <v>0.94444444444444442</v>
      </c>
      <c r="Z50" s="109">
        <v>0.86111111111111116</v>
      </c>
      <c r="AA50" s="109">
        <v>0.94444444444444442</v>
      </c>
      <c r="AB50" s="109">
        <v>0.94444444444444442</v>
      </c>
      <c r="AC50" s="109">
        <v>0.86111111111111116</v>
      </c>
      <c r="AD50" s="109">
        <v>0.88888888888888884</v>
      </c>
      <c r="AE50" s="109">
        <v>0.80555555555555558</v>
      </c>
      <c r="AH50">
        <v>0</v>
      </c>
      <c r="AI50">
        <v>0</v>
      </c>
      <c r="AJ50">
        <v>0</v>
      </c>
    </row>
    <row r="51" spans="1:36" x14ac:dyDescent="0.25">
      <c r="A51" t="s">
        <v>7925</v>
      </c>
      <c r="B51" t="s">
        <v>7926</v>
      </c>
      <c r="C51" t="s">
        <v>461</v>
      </c>
      <c r="D51" t="s">
        <v>462</v>
      </c>
      <c r="E51" s="108">
        <v>104</v>
      </c>
      <c r="F51" s="109">
        <v>0.98076923076923073</v>
      </c>
      <c r="G51" s="109">
        <v>0.85576923076923073</v>
      </c>
      <c r="H51" s="109">
        <v>0.99038461538461542</v>
      </c>
      <c r="I51" s="108">
        <v>0</v>
      </c>
      <c r="J51" s="109" t="e">
        <v>#DIV/0!</v>
      </c>
      <c r="L51" s="111">
        <v>112</v>
      </c>
      <c r="M51" s="112">
        <v>0.9821428571428571</v>
      </c>
      <c r="N51" s="112">
        <v>0.9553571428571429</v>
      </c>
      <c r="O51" s="112">
        <v>0.9464285714285714</v>
      </c>
      <c r="P51" s="112">
        <v>0.9642857142857143</v>
      </c>
      <c r="Q51" s="112">
        <v>0.9642857142857143</v>
      </c>
      <c r="R51" s="111">
        <v>0</v>
      </c>
      <c r="S51" s="112" t="e">
        <v>#DIV/0!</v>
      </c>
      <c r="U51" s="108">
        <v>110</v>
      </c>
      <c r="V51" s="109">
        <v>0.97272727272727277</v>
      </c>
      <c r="W51" s="109">
        <v>0.90909090909090906</v>
      </c>
      <c r="X51" s="109">
        <v>0.97272727272727277</v>
      </c>
      <c r="Y51" s="109">
        <v>0.96363636363636362</v>
      </c>
      <c r="Z51" s="109">
        <v>0.90909090909090906</v>
      </c>
      <c r="AA51" s="109">
        <v>0.96363636363636362</v>
      </c>
      <c r="AB51" s="109">
        <v>0.98181818181818181</v>
      </c>
      <c r="AC51" s="109">
        <v>0.90909090909090906</v>
      </c>
      <c r="AD51" s="109">
        <v>0.9</v>
      </c>
      <c r="AE51" s="109">
        <v>0.92727272727272725</v>
      </c>
      <c r="AH51">
        <v>0</v>
      </c>
      <c r="AI51">
        <v>0</v>
      </c>
      <c r="AJ51">
        <v>0</v>
      </c>
    </row>
    <row r="52" spans="1:36" x14ac:dyDescent="0.25">
      <c r="A52" t="s">
        <v>8218</v>
      </c>
      <c r="B52" t="s">
        <v>8219</v>
      </c>
      <c r="C52" t="s">
        <v>461</v>
      </c>
      <c r="D52" t="s">
        <v>462</v>
      </c>
      <c r="E52" s="108">
        <v>29</v>
      </c>
      <c r="F52" s="109">
        <v>1</v>
      </c>
      <c r="G52" s="109">
        <v>0.86206896551724133</v>
      </c>
      <c r="H52" s="109">
        <v>1</v>
      </c>
      <c r="I52" s="108">
        <v>0</v>
      </c>
      <c r="J52" s="109" t="e">
        <v>#DIV/0!</v>
      </c>
      <c r="L52" s="111">
        <v>35</v>
      </c>
      <c r="M52" s="112">
        <v>1</v>
      </c>
      <c r="N52" s="112">
        <v>1</v>
      </c>
      <c r="O52" s="112">
        <v>0.97142857142857142</v>
      </c>
      <c r="P52" s="112">
        <v>1</v>
      </c>
      <c r="Q52" s="112">
        <v>1</v>
      </c>
      <c r="R52" s="111">
        <v>0</v>
      </c>
      <c r="S52" s="112" t="e">
        <v>#DIV/0!</v>
      </c>
      <c r="U52" s="108">
        <v>26</v>
      </c>
      <c r="V52" s="109">
        <v>0.92307692307692313</v>
      </c>
      <c r="W52" s="109">
        <v>0.92307692307692313</v>
      </c>
      <c r="X52" s="109">
        <v>0.92307692307692313</v>
      </c>
      <c r="Y52" s="109">
        <v>0.92307692307692313</v>
      </c>
      <c r="Z52" s="109">
        <v>0.88461538461538458</v>
      </c>
      <c r="AA52" s="109">
        <v>0.92307692307692313</v>
      </c>
      <c r="AB52" s="109">
        <v>0.96153846153846156</v>
      </c>
      <c r="AC52" s="109">
        <v>0.96153846153846156</v>
      </c>
      <c r="AD52" s="109">
        <v>0.88461538461538458</v>
      </c>
      <c r="AE52" s="109">
        <v>0.92307692307692313</v>
      </c>
      <c r="AH52">
        <v>0</v>
      </c>
      <c r="AI52">
        <v>0</v>
      </c>
      <c r="AJ52">
        <v>0</v>
      </c>
    </row>
    <row r="53" spans="1:36" x14ac:dyDescent="0.25">
      <c r="A53" t="s">
        <v>8149</v>
      </c>
      <c r="B53" t="s">
        <v>8150</v>
      </c>
      <c r="C53" t="s">
        <v>461</v>
      </c>
      <c r="D53" t="s">
        <v>462</v>
      </c>
      <c r="E53" s="108">
        <v>31</v>
      </c>
      <c r="F53" s="109">
        <v>0.90322580645161288</v>
      </c>
      <c r="G53" s="109">
        <v>0.87096774193548387</v>
      </c>
      <c r="H53" s="109">
        <v>0.90322580645161288</v>
      </c>
      <c r="I53" s="108">
        <v>0</v>
      </c>
      <c r="J53" s="109" t="e">
        <v>#DIV/0!</v>
      </c>
      <c r="L53" s="111">
        <v>28</v>
      </c>
      <c r="M53" s="112">
        <v>0.9285714285714286</v>
      </c>
      <c r="N53" s="112">
        <v>0.8928571428571429</v>
      </c>
      <c r="O53" s="112">
        <v>0.8928571428571429</v>
      </c>
      <c r="P53" s="112">
        <v>0.9285714285714286</v>
      </c>
      <c r="Q53" s="112">
        <v>0.9285714285714286</v>
      </c>
      <c r="R53" s="111">
        <v>0</v>
      </c>
      <c r="S53" s="112" t="e">
        <v>#DIV/0!</v>
      </c>
      <c r="U53" s="108">
        <v>42</v>
      </c>
      <c r="V53" s="109">
        <v>0.95238095238095233</v>
      </c>
      <c r="W53" s="109">
        <v>0.83333333333333337</v>
      </c>
      <c r="X53" s="109">
        <v>0.95238095238095233</v>
      </c>
      <c r="Y53" s="109">
        <v>0.95238095238095233</v>
      </c>
      <c r="Z53" s="109">
        <v>0.8571428571428571</v>
      </c>
      <c r="AA53" s="109">
        <v>0.95238095238095233</v>
      </c>
      <c r="AB53" s="109">
        <v>0.90476190476190477</v>
      </c>
      <c r="AC53" s="109">
        <v>0.83333333333333337</v>
      </c>
      <c r="AD53" s="109">
        <v>0.8571428571428571</v>
      </c>
      <c r="AE53" s="109">
        <v>0.80952380952380953</v>
      </c>
      <c r="AH53">
        <v>0</v>
      </c>
      <c r="AI53">
        <v>0</v>
      </c>
      <c r="AJ53">
        <v>0</v>
      </c>
    </row>
    <row r="54" spans="1:36" x14ac:dyDescent="0.25">
      <c r="A54" t="s">
        <v>8152</v>
      </c>
      <c r="B54" t="s">
        <v>8153</v>
      </c>
      <c r="C54" t="s">
        <v>461</v>
      </c>
      <c r="D54" t="s">
        <v>462</v>
      </c>
      <c r="E54" s="108">
        <v>41</v>
      </c>
      <c r="F54" s="109">
        <v>0.97560975609756095</v>
      </c>
      <c r="G54" s="109">
        <v>0.90243902439024393</v>
      </c>
      <c r="H54" s="109">
        <v>0.97560975609756095</v>
      </c>
      <c r="I54" s="108">
        <v>0</v>
      </c>
      <c r="J54" s="109" t="e">
        <v>#DIV/0!</v>
      </c>
      <c r="L54" s="111">
        <v>45</v>
      </c>
      <c r="M54" s="112">
        <v>0.9555555555555556</v>
      </c>
      <c r="N54" s="112">
        <v>0.88888888888888884</v>
      </c>
      <c r="O54" s="112">
        <v>0.9555555555555556</v>
      </c>
      <c r="P54" s="112">
        <v>0.91111111111111109</v>
      </c>
      <c r="Q54" s="112">
        <v>0.91111111111111109</v>
      </c>
      <c r="R54" s="111">
        <v>0</v>
      </c>
      <c r="S54" s="112" t="e">
        <v>#DIV/0!</v>
      </c>
      <c r="U54" s="108">
        <v>41</v>
      </c>
      <c r="V54" s="109">
        <v>0.97560975609756095</v>
      </c>
      <c r="W54" s="109">
        <v>0.97560975609756095</v>
      </c>
      <c r="X54" s="109">
        <v>0.97560975609756095</v>
      </c>
      <c r="Y54" s="109">
        <v>0.97560975609756095</v>
      </c>
      <c r="Z54" s="109">
        <v>0.95121951219512191</v>
      </c>
      <c r="AA54" s="109">
        <v>0.95121951219512191</v>
      </c>
      <c r="AB54" s="109">
        <v>0.97560975609756095</v>
      </c>
      <c r="AC54" s="109">
        <v>0.95121951219512191</v>
      </c>
      <c r="AD54" s="109">
        <v>0.95121951219512191</v>
      </c>
      <c r="AE54" s="109">
        <v>0.92682926829268297</v>
      </c>
      <c r="AH54">
        <v>0</v>
      </c>
      <c r="AI54">
        <v>0</v>
      </c>
      <c r="AJ54">
        <v>0</v>
      </c>
    </row>
    <row r="55" spans="1:36" x14ac:dyDescent="0.25">
      <c r="A55" t="s">
        <v>8186</v>
      </c>
      <c r="B55" t="s">
        <v>8187</v>
      </c>
      <c r="C55" t="s">
        <v>461</v>
      </c>
      <c r="D55" t="s">
        <v>462</v>
      </c>
      <c r="E55" s="108">
        <v>29</v>
      </c>
      <c r="F55" s="109">
        <v>0.93103448275862066</v>
      </c>
      <c r="G55" s="109">
        <v>0.86206896551724133</v>
      </c>
      <c r="H55" s="109">
        <v>0.93103448275862066</v>
      </c>
      <c r="I55" s="108">
        <v>0</v>
      </c>
      <c r="J55" s="109" t="e">
        <v>#DIV/0!</v>
      </c>
      <c r="L55" s="111">
        <v>43</v>
      </c>
      <c r="M55" s="112">
        <v>0.95348837209302328</v>
      </c>
      <c r="N55" s="112">
        <v>0.88372093023255816</v>
      </c>
      <c r="O55" s="112">
        <v>0.95348837209302328</v>
      </c>
      <c r="P55" s="112">
        <v>0.88372093023255816</v>
      </c>
      <c r="Q55" s="112">
        <v>0.88372093023255816</v>
      </c>
      <c r="R55" s="111">
        <v>0</v>
      </c>
      <c r="S55" s="112" t="e">
        <v>#DIV/0!</v>
      </c>
      <c r="U55" s="108">
        <v>35</v>
      </c>
      <c r="V55" s="109">
        <v>0.94285714285714284</v>
      </c>
      <c r="W55" s="109">
        <v>0.88571428571428568</v>
      </c>
      <c r="X55" s="109">
        <v>0.94285714285714284</v>
      </c>
      <c r="Y55" s="109">
        <v>0.97142857142857142</v>
      </c>
      <c r="Z55" s="109">
        <v>0.91428571428571426</v>
      </c>
      <c r="AA55" s="109">
        <v>0.94285714285714284</v>
      </c>
      <c r="AB55" s="109">
        <v>0.94285714285714284</v>
      </c>
      <c r="AC55" s="109">
        <v>0.91428571428571426</v>
      </c>
      <c r="AD55" s="109">
        <v>0.88571428571428568</v>
      </c>
      <c r="AE55" s="109">
        <v>0.8571428571428571</v>
      </c>
      <c r="AH55">
        <v>0</v>
      </c>
      <c r="AI55">
        <v>0</v>
      </c>
      <c r="AJ55">
        <v>0</v>
      </c>
    </row>
    <row r="56" spans="1:36" x14ac:dyDescent="0.25">
      <c r="A56" t="s">
        <v>8190</v>
      </c>
      <c r="B56" t="s">
        <v>8191</v>
      </c>
      <c r="C56" t="s">
        <v>461</v>
      </c>
      <c r="D56" t="s">
        <v>462</v>
      </c>
      <c r="E56" s="108">
        <v>33</v>
      </c>
      <c r="F56" s="109">
        <v>0.93939393939393945</v>
      </c>
      <c r="G56" s="109">
        <v>0.87878787878787878</v>
      </c>
      <c r="H56" s="109">
        <v>0.96969696969696972</v>
      </c>
      <c r="I56" s="108">
        <v>0</v>
      </c>
      <c r="J56" s="109" t="e">
        <v>#DIV/0!</v>
      </c>
      <c r="L56" s="111">
        <v>33</v>
      </c>
      <c r="M56" s="112">
        <v>0.93939393939393945</v>
      </c>
      <c r="N56" s="112">
        <v>0.96969696969696972</v>
      </c>
      <c r="O56" s="112">
        <v>0.90909090909090906</v>
      </c>
      <c r="P56" s="112">
        <v>0.93939393939393945</v>
      </c>
      <c r="Q56" s="112">
        <v>0.93939393939393945</v>
      </c>
      <c r="R56" s="111">
        <v>0</v>
      </c>
      <c r="S56" s="112" t="e">
        <v>#DIV/0!</v>
      </c>
      <c r="U56" s="108">
        <v>35</v>
      </c>
      <c r="V56" s="109">
        <v>0.94285714285714284</v>
      </c>
      <c r="W56" s="109">
        <v>0.74285714285714288</v>
      </c>
      <c r="X56" s="109">
        <v>0.94285714285714284</v>
      </c>
      <c r="Y56" s="109">
        <v>0.94285714285714284</v>
      </c>
      <c r="Z56" s="109">
        <v>0.8571428571428571</v>
      </c>
      <c r="AA56" s="109">
        <v>0.91428571428571426</v>
      </c>
      <c r="AB56" s="109">
        <v>0.94285714285714284</v>
      </c>
      <c r="AC56" s="109">
        <v>0.74285714285714288</v>
      </c>
      <c r="AD56" s="109">
        <v>0.8571428571428571</v>
      </c>
      <c r="AE56" s="109">
        <v>0.91428571428571426</v>
      </c>
      <c r="AH56">
        <v>0</v>
      </c>
      <c r="AI56">
        <v>0</v>
      </c>
      <c r="AJ56">
        <v>0</v>
      </c>
    </row>
    <row r="57" spans="1:36" x14ac:dyDescent="0.25">
      <c r="A57" t="s">
        <v>8028</v>
      </c>
      <c r="B57" t="s">
        <v>8029</v>
      </c>
      <c r="C57" t="s">
        <v>461</v>
      </c>
      <c r="D57" t="s">
        <v>462</v>
      </c>
      <c r="E57" s="108">
        <v>97</v>
      </c>
      <c r="F57" s="109">
        <v>0.94845360824742264</v>
      </c>
      <c r="G57" s="109">
        <v>0.89690721649484539</v>
      </c>
      <c r="H57" s="109">
        <v>0.95876288659793818</v>
      </c>
      <c r="I57" s="108">
        <v>0</v>
      </c>
      <c r="J57" s="109" t="e">
        <v>#DIV/0!</v>
      </c>
      <c r="L57" s="111">
        <v>63</v>
      </c>
      <c r="M57" s="112">
        <v>1</v>
      </c>
      <c r="N57" s="112">
        <v>0.90476190476190477</v>
      </c>
      <c r="O57" s="112">
        <v>0.96825396825396826</v>
      </c>
      <c r="P57" s="112">
        <v>0.90476190476190477</v>
      </c>
      <c r="Q57" s="112">
        <v>0.90476190476190477</v>
      </c>
      <c r="R57" s="111">
        <v>0</v>
      </c>
      <c r="S57" s="112" t="e">
        <v>#DIV/0!</v>
      </c>
      <c r="U57" s="108">
        <v>73</v>
      </c>
      <c r="V57" s="109">
        <v>0.9452054794520548</v>
      </c>
      <c r="W57" s="109">
        <v>0.86301369863013699</v>
      </c>
      <c r="X57" s="109">
        <v>0.9452054794520548</v>
      </c>
      <c r="Y57" s="109">
        <v>0.9452054794520548</v>
      </c>
      <c r="Z57" s="109">
        <v>0.90410958904109584</v>
      </c>
      <c r="AA57" s="109">
        <v>0.9452054794520548</v>
      </c>
      <c r="AB57" s="109">
        <v>0.9452054794520548</v>
      </c>
      <c r="AC57" s="109">
        <v>0.87671232876712324</v>
      </c>
      <c r="AD57" s="109">
        <v>0.8904109589041096</v>
      </c>
      <c r="AE57" s="109">
        <v>0.84931506849315064</v>
      </c>
      <c r="AH57">
        <v>0</v>
      </c>
      <c r="AI57">
        <v>0</v>
      </c>
      <c r="AJ57">
        <v>0</v>
      </c>
    </row>
    <row r="58" spans="1:36" x14ac:dyDescent="0.25">
      <c r="A58" t="s">
        <v>8082</v>
      </c>
      <c r="B58" t="s">
        <v>8083</v>
      </c>
      <c r="C58" t="s">
        <v>463</v>
      </c>
      <c r="D58" t="s">
        <v>464</v>
      </c>
      <c r="E58" s="108">
        <v>47</v>
      </c>
      <c r="F58" s="109">
        <v>0.97872340425531912</v>
      </c>
      <c r="G58" s="109">
        <v>0.85106382978723405</v>
      </c>
      <c r="H58" s="109">
        <v>0.95744680851063835</v>
      </c>
      <c r="I58" s="108">
        <v>0</v>
      </c>
      <c r="J58" s="109" t="e">
        <v>#DIV/0!</v>
      </c>
      <c r="L58" s="111">
        <v>47</v>
      </c>
      <c r="M58" s="112">
        <v>0.93617021276595747</v>
      </c>
      <c r="N58" s="112">
        <v>0.87234042553191493</v>
      </c>
      <c r="O58" s="112">
        <v>0.93617021276595747</v>
      </c>
      <c r="P58" s="112">
        <v>0.8936170212765957</v>
      </c>
      <c r="Q58" s="112">
        <v>0.87234042553191493</v>
      </c>
      <c r="R58" s="111">
        <v>0</v>
      </c>
      <c r="S58" s="112" t="e">
        <v>#DIV/0!</v>
      </c>
      <c r="U58" s="108">
        <v>62</v>
      </c>
      <c r="V58" s="109">
        <v>0.967741935483871</v>
      </c>
      <c r="W58" s="109">
        <v>0.93548387096774188</v>
      </c>
      <c r="X58" s="109">
        <v>0.967741935483871</v>
      </c>
      <c r="Y58" s="109">
        <v>0.967741935483871</v>
      </c>
      <c r="Z58" s="109">
        <v>0.95161290322580649</v>
      </c>
      <c r="AA58" s="109">
        <v>0.91935483870967738</v>
      </c>
      <c r="AB58" s="109">
        <v>0.9838709677419355</v>
      </c>
      <c r="AC58" s="109">
        <v>0.93548387096774188</v>
      </c>
      <c r="AD58" s="109">
        <v>0.95161290322580649</v>
      </c>
      <c r="AE58" s="109">
        <v>0.93548387096774188</v>
      </c>
      <c r="AH58">
        <v>0</v>
      </c>
      <c r="AI58">
        <v>0</v>
      </c>
      <c r="AJ58">
        <v>0</v>
      </c>
    </row>
    <row r="59" spans="1:36" x14ac:dyDescent="0.25">
      <c r="A59" t="s">
        <v>7978</v>
      </c>
      <c r="B59" t="s">
        <v>7979</v>
      </c>
      <c r="C59" t="s">
        <v>463</v>
      </c>
      <c r="D59" t="s">
        <v>464</v>
      </c>
      <c r="E59" s="108">
        <v>103</v>
      </c>
      <c r="F59" s="109">
        <v>0.98058252427184467</v>
      </c>
      <c r="G59" s="109">
        <v>0.94174757281553401</v>
      </c>
      <c r="H59" s="109">
        <v>0.98058252427184467</v>
      </c>
      <c r="I59" s="108">
        <v>0</v>
      </c>
      <c r="J59" s="109" t="e">
        <v>#DIV/0!</v>
      </c>
      <c r="L59" s="111">
        <v>96</v>
      </c>
      <c r="M59" s="112">
        <v>1</v>
      </c>
      <c r="N59" s="112">
        <v>0.92708333333333337</v>
      </c>
      <c r="O59" s="112">
        <v>0.98958333333333337</v>
      </c>
      <c r="P59" s="112">
        <v>0.9375</v>
      </c>
      <c r="Q59" s="112">
        <v>0.9375</v>
      </c>
      <c r="R59" s="111">
        <v>0</v>
      </c>
      <c r="S59" s="112" t="e">
        <v>#DIV/0!</v>
      </c>
      <c r="U59" s="108">
        <v>88</v>
      </c>
      <c r="V59" s="109">
        <v>1</v>
      </c>
      <c r="W59" s="109">
        <v>0.94318181818181823</v>
      </c>
      <c r="X59" s="109">
        <v>1</v>
      </c>
      <c r="Y59" s="109">
        <v>1</v>
      </c>
      <c r="Z59" s="109">
        <v>0.96590909090909094</v>
      </c>
      <c r="AA59" s="109">
        <v>0.97727272727272729</v>
      </c>
      <c r="AB59" s="109">
        <v>0.97727272727272729</v>
      </c>
      <c r="AC59" s="109">
        <v>0.92045454545454541</v>
      </c>
      <c r="AD59" s="109">
        <v>0.97727272727272729</v>
      </c>
      <c r="AE59" s="109">
        <v>0.96590909090909094</v>
      </c>
      <c r="AH59">
        <v>0</v>
      </c>
      <c r="AI59">
        <v>0</v>
      </c>
      <c r="AJ59">
        <v>0</v>
      </c>
    </row>
    <row r="60" spans="1:36" x14ac:dyDescent="0.25">
      <c r="A60" t="s">
        <v>8092</v>
      </c>
      <c r="B60" t="s">
        <v>8039</v>
      </c>
      <c r="C60" t="s">
        <v>463</v>
      </c>
      <c r="D60" t="s">
        <v>464</v>
      </c>
      <c r="E60" s="108">
        <v>65</v>
      </c>
      <c r="F60" s="109">
        <v>0.9538461538461539</v>
      </c>
      <c r="G60" s="109">
        <v>0.87692307692307692</v>
      </c>
      <c r="H60" s="109">
        <v>0.9538461538461539</v>
      </c>
      <c r="I60" s="108">
        <v>0</v>
      </c>
      <c r="J60" s="109" t="e">
        <v>#DIV/0!</v>
      </c>
      <c r="L60" s="111">
        <v>82</v>
      </c>
      <c r="M60" s="112">
        <v>1</v>
      </c>
      <c r="N60" s="112">
        <v>0.97560975609756095</v>
      </c>
      <c r="O60" s="112">
        <v>1</v>
      </c>
      <c r="P60" s="112">
        <v>0.98780487804878048</v>
      </c>
      <c r="Q60" s="112">
        <v>0.98780487804878048</v>
      </c>
      <c r="R60" s="111">
        <v>0</v>
      </c>
      <c r="S60" s="112" t="e">
        <v>#DIV/0!</v>
      </c>
      <c r="U60" s="108">
        <v>59</v>
      </c>
      <c r="V60" s="109">
        <v>0.96610169491525422</v>
      </c>
      <c r="W60" s="109">
        <v>0.94915254237288138</v>
      </c>
      <c r="X60" s="109">
        <v>0.96610169491525422</v>
      </c>
      <c r="Y60" s="109">
        <v>0.96610169491525422</v>
      </c>
      <c r="Z60" s="109">
        <v>0.9152542372881356</v>
      </c>
      <c r="AA60" s="109">
        <v>0.9152542372881356</v>
      </c>
      <c r="AB60" s="109">
        <v>0.94915254237288138</v>
      </c>
      <c r="AC60" s="109">
        <v>0.9152542372881356</v>
      </c>
      <c r="AD60" s="109">
        <v>0.93220338983050843</v>
      </c>
      <c r="AE60" s="109">
        <v>0.93220338983050843</v>
      </c>
      <c r="AH60">
        <v>0</v>
      </c>
      <c r="AI60">
        <v>0</v>
      </c>
      <c r="AJ60">
        <v>0</v>
      </c>
    </row>
    <row r="61" spans="1:36" x14ac:dyDescent="0.25">
      <c r="A61" t="s">
        <v>7843</v>
      </c>
      <c r="B61" t="s">
        <v>7844</v>
      </c>
      <c r="C61" t="s">
        <v>463</v>
      </c>
      <c r="D61" t="s">
        <v>464</v>
      </c>
      <c r="E61" s="108">
        <v>202</v>
      </c>
      <c r="F61" s="109">
        <v>0.95544554455445541</v>
      </c>
      <c r="G61" s="109">
        <v>0.87128712871287128</v>
      </c>
      <c r="H61" s="109">
        <v>0.9455445544554455</v>
      </c>
      <c r="I61" s="108">
        <v>0</v>
      </c>
      <c r="J61" s="109" t="e">
        <v>#DIV/0!</v>
      </c>
      <c r="L61" s="111">
        <v>243</v>
      </c>
      <c r="M61" s="112">
        <v>0.97530864197530864</v>
      </c>
      <c r="N61" s="112">
        <v>0.86831275720164613</v>
      </c>
      <c r="O61" s="112">
        <v>0.96296296296296291</v>
      </c>
      <c r="P61" s="112">
        <v>0.86008230452674894</v>
      </c>
      <c r="Q61" s="112">
        <v>0.86008230452674894</v>
      </c>
      <c r="R61" s="111">
        <v>0</v>
      </c>
      <c r="S61" s="112" t="e">
        <v>#DIV/0!</v>
      </c>
      <c r="U61" s="108">
        <v>229</v>
      </c>
      <c r="V61" s="109">
        <v>0.99126637554585151</v>
      </c>
      <c r="W61" s="109">
        <v>0.89956331877729256</v>
      </c>
      <c r="X61" s="109">
        <v>0.99126637554585151</v>
      </c>
      <c r="Y61" s="109">
        <v>0.99126637554585151</v>
      </c>
      <c r="Z61" s="109">
        <v>0.93449781659388642</v>
      </c>
      <c r="AA61" s="109">
        <v>0.93449781659388642</v>
      </c>
      <c r="AB61" s="109">
        <v>0.97816593886462877</v>
      </c>
      <c r="AC61" s="109">
        <v>0.90829694323144106</v>
      </c>
      <c r="AD61" s="109">
        <v>0.93886462882096067</v>
      </c>
      <c r="AE61" s="109">
        <v>0.93013100436681218</v>
      </c>
      <c r="AH61">
        <v>0</v>
      </c>
      <c r="AI61">
        <v>0</v>
      </c>
      <c r="AJ61">
        <v>0</v>
      </c>
    </row>
    <row r="62" spans="1:36" x14ac:dyDescent="0.25">
      <c r="A62" t="s">
        <v>7856</v>
      </c>
      <c r="B62" t="s">
        <v>7857</v>
      </c>
      <c r="C62" t="s">
        <v>463</v>
      </c>
      <c r="D62" t="s">
        <v>464</v>
      </c>
      <c r="E62" s="108">
        <v>133</v>
      </c>
      <c r="F62" s="109">
        <v>0.92481203007518797</v>
      </c>
      <c r="G62" s="109">
        <v>0.89473684210526316</v>
      </c>
      <c r="H62" s="109">
        <v>0.92481203007518797</v>
      </c>
      <c r="I62" s="108">
        <v>0</v>
      </c>
      <c r="J62" s="109" t="e">
        <v>#DIV/0!</v>
      </c>
      <c r="L62" s="111">
        <v>126</v>
      </c>
      <c r="M62" s="112">
        <v>0.98412698412698407</v>
      </c>
      <c r="N62" s="112">
        <v>0.9285714285714286</v>
      </c>
      <c r="O62" s="112">
        <v>0.96031746031746035</v>
      </c>
      <c r="P62" s="112">
        <v>0.90476190476190477</v>
      </c>
      <c r="Q62" s="112">
        <v>0.88888888888888884</v>
      </c>
      <c r="R62" s="111">
        <v>0</v>
      </c>
      <c r="S62" s="112" t="e">
        <v>#DIV/0!</v>
      </c>
      <c r="U62" s="108">
        <v>159</v>
      </c>
      <c r="V62" s="109">
        <v>0.98742138364779874</v>
      </c>
      <c r="W62" s="109">
        <v>0.89308176100628933</v>
      </c>
      <c r="X62" s="109">
        <v>0.98742138364779874</v>
      </c>
      <c r="Y62" s="109">
        <v>0.99371069182389937</v>
      </c>
      <c r="Z62" s="109">
        <v>0.94339622641509435</v>
      </c>
      <c r="AA62" s="109">
        <v>0.94968553459119498</v>
      </c>
      <c r="AB62" s="109">
        <v>0.96855345911949686</v>
      </c>
      <c r="AC62" s="109">
        <v>0.87421383647798745</v>
      </c>
      <c r="AD62" s="109">
        <v>0.94968553459119498</v>
      </c>
      <c r="AE62" s="109">
        <v>0.91823899371069184</v>
      </c>
      <c r="AH62">
        <v>0</v>
      </c>
      <c r="AI62">
        <v>0</v>
      </c>
      <c r="AJ62">
        <v>0</v>
      </c>
    </row>
    <row r="63" spans="1:36" x14ac:dyDescent="0.25">
      <c r="A63" t="s">
        <v>8012</v>
      </c>
      <c r="B63" t="s">
        <v>8013</v>
      </c>
      <c r="C63" t="s">
        <v>463</v>
      </c>
      <c r="D63" t="s">
        <v>464</v>
      </c>
      <c r="E63" s="108">
        <v>92</v>
      </c>
      <c r="F63" s="109">
        <v>0.95652173913043481</v>
      </c>
      <c r="G63" s="109">
        <v>0.90217391304347827</v>
      </c>
      <c r="H63" s="109">
        <v>0.94565217391304346</v>
      </c>
      <c r="I63" s="108">
        <v>0</v>
      </c>
      <c r="J63" s="109" t="e">
        <v>#DIV/0!</v>
      </c>
      <c r="L63" s="111">
        <v>94</v>
      </c>
      <c r="M63" s="112">
        <v>0.96808510638297873</v>
      </c>
      <c r="N63" s="112">
        <v>0.93617021276595747</v>
      </c>
      <c r="O63" s="112">
        <v>0.92553191489361697</v>
      </c>
      <c r="P63" s="112">
        <v>0.93617021276595747</v>
      </c>
      <c r="Q63" s="112">
        <v>0.92553191489361697</v>
      </c>
      <c r="R63" s="111">
        <v>0</v>
      </c>
      <c r="S63" s="112" t="e">
        <v>#DIV/0!</v>
      </c>
      <c r="U63" s="108">
        <v>80</v>
      </c>
      <c r="V63" s="109">
        <v>0.97499999999999998</v>
      </c>
      <c r="W63" s="109">
        <v>0.83750000000000002</v>
      </c>
      <c r="X63" s="109">
        <v>0.97499999999999998</v>
      </c>
      <c r="Y63" s="109">
        <v>0.98750000000000004</v>
      </c>
      <c r="Z63" s="109">
        <v>0.9375</v>
      </c>
      <c r="AA63" s="109">
        <v>0.96250000000000002</v>
      </c>
      <c r="AB63" s="109">
        <v>0.97499999999999998</v>
      </c>
      <c r="AC63" s="109">
        <v>0.85</v>
      </c>
      <c r="AD63" s="109">
        <v>0.95</v>
      </c>
      <c r="AE63" s="109">
        <v>0.9375</v>
      </c>
      <c r="AH63">
        <v>0</v>
      </c>
      <c r="AI63">
        <v>0</v>
      </c>
      <c r="AJ63">
        <v>0</v>
      </c>
    </row>
    <row r="64" spans="1:36" x14ac:dyDescent="0.25">
      <c r="A64" t="s">
        <v>7884</v>
      </c>
      <c r="B64" t="s">
        <v>3779</v>
      </c>
      <c r="C64" t="s">
        <v>463</v>
      </c>
      <c r="D64" t="s">
        <v>464</v>
      </c>
      <c r="E64" s="108">
        <v>136</v>
      </c>
      <c r="F64" s="109">
        <v>0.98529411764705888</v>
      </c>
      <c r="G64" s="109">
        <v>0.90441176470588236</v>
      </c>
      <c r="H64" s="109">
        <v>0.98529411764705888</v>
      </c>
      <c r="I64" s="108">
        <v>0</v>
      </c>
      <c r="J64" s="109" t="e">
        <v>#DIV/0!</v>
      </c>
      <c r="L64" s="111">
        <v>136</v>
      </c>
      <c r="M64" s="112">
        <v>0.95588235294117652</v>
      </c>
      <c r="N64" s="112">
        <v>0.8970588235294118</v>
      </c>
      <c r="O64" s="112">
        <v>0.94852941176470584</v>
      </c>
      <c r="P64" s="112">
        <v>0.88970588235294112</v>
      </c>
      <c r="Q64" s="112">
        <v>0.88970588235294112</v>
      </c>
      <c r="R64" s="111">
        <v>0</v>
      </c>
      <c r="S64" s="112" t="e">
        <v>#DIV/0!</v>
      </c>
      <c r="U64" s="108">
        <v>142</v>
      </c>
      <c r="V64" s="109">
        <v>0.95774647887323938</v>
      </c>
      <c r="W64" s="109">
        <v>0.88732394366197187</v>
      </c>
      <c r="X64" s="109">
        <v>0.95774647887323938</v>
      </c>
      <c r="Y64" s="109">
        <v>0.95774647887323938</v>
      </c>
      <c r="Z64" s="109">
        <v>0.92957746478873238</v>
      </c>
      <c r="AA64" s="109">
        <v>0.93661971830985913</v>
      </c>
      <c r="AB64" s="109">
        <v>0.93661971830985913</v>
      </c>
      <c r="AC64" s="109">
        <v>0.88732394366197187</v>
      </c>
      <c r="AD64" s="109">
        <v>0.92957746478873238</v>
      </c>
      <c r="AE64" s="109">
        <v>0.92957746478873238</v>
      </c>
      <c r="AH64">
        <v>0</v>
      </c>
      <c r="AI64">
        <v>0</v>
      </c>
      <c r="AJ64">
        <v>0</v>
      </c>
    </row>
    <row r="65" spans="1:36" x14ac:dyDescent="0.25">
      <c r="A65" t="s">
        <v>7948</v>
      </c>
      <c r="B65" t="s">
        <v>7949</v>
      </c>
      <c r="C65" t="s">
        <v>463</v>
      </c>
      <c r="D65" t="s">
        <v>464</v>
      </c>
      <c r="E65" s="108">
        <v>104</v>
      </c>
      <c r="F65" s="109">
        <v>0.97115384615384615</v>
      </c>
      <c r="G65" s="109">
        <v>0.89423076923076927</v>
      </c>
      <c r="H65" s="109">
        <v>0.97115384615384615</v>
      </c>
      <c r="I65" s="108">
        <v>0</v>
      </c>
      <c r="J65" s="109" t="e">
        <v>#DIV/0!</v>
      </c>
      <c r="L65" s="111">
        <v>107</v>
      </c>
      <c r="M65" s="112">
        <v>0.99065420560747663</v>
      </c>
      <c r="N65" s="112">
        <v>0.96261682242990654</v>
      </c>
      <c r="O65" s="112">
        <v>0.9719626168224299</v>
      </c>
      <c r="P65" s="112">
        <v>0.96261682242990654</v>
      </c>
      <c r="Q65" s="112">
        <v>0.96261682242990654</v>
      </c>
      <c r="R65" s="111">
        <v>0</v>
      </c>
      <c r="S65" s="112" t="e">
        <v>#DIV/0!</v>
      </c>
      <c r="U65" s="108">
        <v>97</v>
      </c>
      <c r="V65" s="109">
        <v>0.97938144329896903</v>
      </c>
      <c r="W65" s="109">
        <v>0.865979381443299</v>
      </c>
      <c r="X65" s="109">
        <v>0.97938144329896903</v>
      </c>
      <c r="Y65" s="109">
        <v>0.97938144329896903</v>
      </c>
      <c r="Z65" s="109">
        <v>0.95876288659793818</v>
      </c>
      <c r="AA65" s="109">
        <v>0.90721649484536082</v>
      </c>
      <c r="AB65" s="109">
        <v>0.96907216494845361</v>
      </c>
      <c r="AC65" s="109">
        <v>0.88659793814432986</v>
      </c>
      <c r="AD65" s="109">
        <v>0.95876288659793818</v>
      </c>
      <c r="AE65" s="109">
        <v>0.90721649484536082</v>
      </c>
      <c r="AH65">
        <v>0</v>
      </c>
      <c r="AI65">
        <v>0</v>
      </c>
      <c r="AJ65">
        <v>0</v>
      </c>
    </row>
    <row r="66" spans="1:36" x14ac:dyDescent="0.25">
      <c r="A66" t="s">
        <v>7976</v>
      </c>
      <c r="B66" t="s">
        <v>7977</v>
      </c>
      <c r="C66" t="s">
        <v>463</v>
      </c>
      <c r="D66" t="s">
        <v>464</v>
      </c>
      <c r="E66" s="108">
        <v>99</v>
      </c>
      <c r="F66" s="109">
        <v>1</v>
      </c>
      <c r="G66" s="109">
        <v>0.97979797979797978</v>
      </c>
      <c r="H66" s="109">
        <v>1</v>
      </c>
      <c r="I66" s="108">
        <v>0</v>
      </c>
      <c r="J66" s="109" t="e">
        <v>#DIV/0!</v>
      </c>
      <c r="L66" s="111">
        <v>82</v>
      </c>
      <c r="M66" s="112">
        <v>0.96341463414634143</v>
      </c>
      <c r="N66" s="112">
        <v>0.86585365853658536</v>
      </c>
      <c r="O66" s="112">
        <v>0.96341463414634143</v>
      </c>
      <c r="P66" s="112">
        <v>0.85365853658536583</v>
      </c>
      <c r="Q66" s="112">
        <v>0.85365853658536583</v>
      </c>
      <c r="R66" s="111">
        <v>0</v>
      </c>
      <c r="S66" s="112" t="e">
        <v>#DIV/0!</v>
      </c>
      <c r="U66" s="108">
        <v>90</v>
      </c>
      <c r="V66" s="109">
        <v>1</v>
      </c>
      <c r="W66" s="109">
        <v>0.97777777777777775</v>
      </c>
      <c r="X66" s="109">
        <v>1</v>
      </c>
      <c r="Y66" s="109">
        <v>1</v>
      </c>
      <c r="Z66" s="109">
        <v>0.97777777777777775</v>
      </c>
      <c r="AA66" s="109">
        <v>0.9555555555555556</v>
      </c>
      <c r="AB66" s="109">
        <v>0.98888888888888893</v>
      </c>
      <c r="AC66" s="109">
        <v>0.97777777777777775</v>
      </c>
      <c r="AD66" s="109">
        <v>0.98888888888888893</v>
      </c>
      <c r="AE66" s="109">
        <v>0.96666666666666667</v>
      </c>
      <c r="AH66">
        <v>0</v>
      </c>
      <c r="AI66">
        <v>0</v>
      </c>
      <c r="AJ66">
        <v>0</v>
      </c>
    </row>
    <row r="67" spans="1:36" x14ac:dyDescent="0.25">
      <c r="A67" t="s">
        <v>8078</v>
      </c>
      <c r="B67" t="s">
        <v>8079</v>
      </c>
      <c r="C67" t="s">
        <v>463</v>
      </c>
      <c r="D67" t="s">
        <v>464</v>
      </c>
      <c r="E67" s="108">
        <v>64</v>
      </c>
      <c r="F67" s="109">
        <v>0.984375</v>
      </c>
      <c r="G67" s="109">
        <v>0.859375</v>
      </c>
      <c r="H67" s="109">
        <v>0.96875</v>
      </c>
      <c r="I67" s="108">
        <v>0</v>
      </c>
      <c r="J67" s="109" t="e">
        <v>#DIV/0!</v>
      </c>
      <c r="L67" s="111">
        <v>60</v>
      </c>
      <c r="M67" s="112">
        <v>0.98333333333333328</v>
      </c>
      <c r="N67" s="112">
        <v>0.91666666666666663</v>
      </c>
      <c r="O67" s="112">
        <v>0.96666666666666667</v>
      </c>
      <c r="P67" s="112">
        <v>0.91666666666666663</v>
      </c>
      <c r="Q67" s="112">
        <v>0.91666666666666663</v>
      </c>
      <c r="R67" s="111">
        <v>0</v>
      </c>
      <c r="S67" s="112" t="e">
        <v>#DIV/0!</v>
      </c>
      <c r="U67" s="108">
        <v>62</v>
      </c>
      <c r="V67" s="109">
        <v>0.967741935483871</v>
      </c>
      <c r="W67" s="109">
        <v>0.90322580645161288</v>
      </c>
      <c r="X67" s="109">
        <v>0.967741935483871</v>
      </c>
      <c r="Y67" s="109">
        <v>0.967741935483871</v>
      </c>
      <c r="Z67" s="109">
        <v>0.90322580645161288</v>
      </c>
      <c r="AA67" s="109">
        <v>0.93548387096774188</v>
      </c>
      <c r="AB67" s="109">
        <v>0.967741935483871</v>
      </c>
      <c r="AC67" s="109">
        <v>0.91935483870967738</v>
      </c>
      <c r="AD67" s="109">
        <v>0.91935483870967738</v>
      </c>
      <c r="AE67" s="109">
        <v>0.95161290322580649</v>
      </c>
      <c r="AH67">
        <v>0</v>
      </c>
      <c r="AI67">
        <v>0</v>
      </c>
      <c r="AJ67">
        <v>0</v>
      </c>
    </row>
    <row r="68" spans="1:36" x14ac:dyDescent="0.25">
      <c r="A68" t="s">
        <v>8144</v>
      </c>
      <c r="B68" t="s">
        <v>759</v>
      </c>
      <c r="C68" t="s">
        <v>463</v>
      </c>
      <c r="D68" t="s">
        <v>464</v>
      </c>
      <c r="E68" s="108">
        <v>52</v>
      </c>
      <c r="F68" s="109">
        <v>1</v>
      </c>
      <c r="G68" s="109">
        <v>0.90384615384615385</v>
      </c>
      <c r="H68" s="109">
        <v>1</v>
      </c>
      <c r="I68" s="108">
        <v>0</v>
      </c>
      <c r="J68" s="109" t="e">
        <v>#DIV/0!</v>
      </c>
      <c r="L68" s="111">
        <v>60</v>
      </c>
      <c r="M68" s="112">
        <v>0.96666666666666667</v>
      </c>
      <c r="N68" s="112">
        <v>0.95</v>
      </c>
      <c r="O68" s="112">
        <v>0.95</v>
      </c>
      <c r="P68" s="112">
        <v>0.93333333333333335</v>
      </c>
      <c r="Q68" s="112">
        <v>0.96666666666666667</v>
      </c>
      <c r="R68" s="111">
        <v>0</v>
      </c>
      <c r="S68" s="112" t="e">
        <v>#DIV/0!</v>
      </c>
      <c r="U68" s="108">
        <v>43</v>
      </c>
      <c r="V68" s="109">
        <v>1</v>
      </c>
      <c r="W68" s="109">
        <v>0.93023255813953487</v>
      </c>
      <c r="X68" s="109">
        <v>1</v>
      </c>
      <c r="Y68" s="109">
        <v>1</v>
      </c>
      <c r="Z68" s="109">
        <v>1</v>
      </c>
      <c r="AA68" s="109">
        <v>0.97674418604651159</v>
      </c>
      <c r="AB68" s="109">
        <v>0.97674418604651159</v>
      </c>
      <c r="AC68" s="109">
        <v>0.93023255813953487</v>
      </c>
      <c r="AD68" s="109">
        <v>1</v>
      </c>
      <c r="AE68" s="109">
        <v>0.95348837209302328</v>
      </c>
      <c r="AH68">
        <v>0</v>
      </c>
      <c r="AI68">
        <v>0</v>
      </c>
      <c r="AJ68">
        <v>0</v>
      </c>
    </row>
    <row r="69" spans="1:36" x14ac:dyDescent="0.25">
      <c r="A69" t="s">
        <v>7954</v>
      </c>
      <c r="B69" t="s">
        <v>7955</v>
      </c>
      <c r="C69" t="s">
        <v>463</v>
      </c>
      <c r="D69" t="s">
        <v>464</v>
      </c>
      <c r="E69" s="108">
        <v>97</v>
      </c>
      <c r="F69" s="109">
        <v>1</v>
      </c>
      <c r="G69" s="109">
        <v>0.85567010309278346</v>
      </c>
      <c r="H69" s="109">
        <v>1</v>
      </c>
      <c r="I69" s="108">
        <v>0</v>
      </c>
      <c r="J69" s="109" t="e">
        <v>#DIV/0!</v>
      </c>
      <c r="L69" s="111">
        <v>87</v>
      </c>
      <c r="M69" s="112">
        <v>1</v>
      </c>
      <c r="N69" s="112">
        <v>0.86206896551724133</v>
      </c>
      <c r="O69" s="112">
        <v>0.9885057471264368</v>
      </c>
      <c r="P69" s="112">
        <v>0.86206896551724133</v>
      </c>
      <c r="Q69" s="112">
        <v>0.87356321839080464</v>
      </c>
      <c r="R69" s="111">
        <v>0</v>
      </c>
      <c r="S69" s="112" t="e">
        <v>#DIV/0!</v>
      </c>
      <c r="U69" s="108">
        <v>97</v>
      </c>
      <c r="V69" s="109">
        <v>1</v>
      </c>
      <c r="W69" s="109">
        <v>0.93814432989690721</v>
      </c>
      <c r="X69" s="109">
        <v>0.98969072164948457</v>
      </c>
      <c r="Y69" s="109">
        <v>1</v>
      </c>
      <c r="Z69" s="109">
        <v>0.96907216494845361</v>
      </c>
      <c r="AA69" s="109">
        <v>0.90721649484536082</v>
      </c>
      <c r="AB69" s="109">
        <v>0.98969072164948457</v>
      </c>
      <c r="AC69" s="109">
        <v>0.96907216494845361</v>
      </c>
      <c r="AD69" s="109">
        <v>0.97938144329896903</v>
      </c>
      <c r="AE69" s="109">
        <v>0.96907216494845361</v>
      </c>
      <c r="AH69">
        <v>0</v>
      </c>
      <c r="AI69">
        <v>0</v>
      </c>
      <c r="AJ69">
        <v>0</v>
      </c>
    </row>
    <row r="70" spans="1:36" x14ac:dyDescent="0.25">
      <c r="A70" t="s">
        <v>8061</v>
      </c>
      <c r="B70" t="s">
        <v>8062</v>
      </c>
      <c r="C70" t="s">
        <v>463</v>
      </c>
      <c r="D70" t="s">
        <v>464</v>
      </c>
      <c r="E70" s="108">
        <v>72</v>
      </c>
      <c r="F70" s="109">
        <v>0.97222222222222221</v>
      </c>
      <c r="G70" s="109">
        <v>0.76388888888888884</v>
      </c>
      <c r="H70" s="109">
        <v>0.97222222222222221</v>
      </c>
      <c r="I70" s="108">
        <v>0</v>
      </c>
      <c r="J70" s="109" t="e">
        <v>#DIV/0!</v>
      </c>
      <c r="L70" s="111">
        <v>64</v>
      </c>
      <c r="M70" s="112">
        <v>0.953125</v>
      </c>
      <c r="N70" s="112">
        <v>0.9375</v>
      </c>
      <c r="O70" s="112">
        <v>0.9375</v>
      </c>
      <c r="P70" s="112">
        <v>0.921875</v>
      </c>
      <c r="Q70" s="112">
        <v>0.9375</v>
      </c>
      <c r="R70" s="111">
        <v>0</v>
      </c>
      <c r="S70" s="112" t="e">
        <v>#DIV/0!</v>
      </c>
      <c r="U70" s="108">
        <v>65</v>
      </c>
      <c r="V70" s="109">
        <v>1</v>
      </c>
      <c r="W70" s="109">
        <v>1</v>
      </c>
      <c r="X70" s="109">
        <v>1</v>
      </c>
      <c r="Y70" s="109">
        <v>1</v>
      </c>
      <c r="Z70" s="109">
        <v>1</v>
      </c>
      <c r="AA70" s="109">
        <v>0.98461538461538467</v>
      </c>
      <c r="AB70" s="109">
        <v>1</v>
      </c>
      <c r="AC70" s="109">
        <v>1</v>
      </c>
      <c r="AD70" s="109">
        <v>1</v>
      </c>
      <c r="AE70" s="109">
        <v>0.98461538461538467</v>
      </c>
      <c r="AH70">
        <v>0</v>
      </c>
      <c r="AI70">
        <v>0</v>
      </c>
      <c r="AJ70">
        <v>0</v>
      </c>
    </row>
    <row r="71" spans="1:36" x14ac:dyDescent="0.25">
      <c r="A71" t="s">
        <v>8164</v>
      </c>
      <c r="B71" t="s">
        <v>8165</v>
      </c>
      <c r="C71" t="s">
        <v>463</v>
      </c>
      <c r="D71" t="s">
        <v>464</v>
      </c>
      <c r="E71" s="108">
        <v>38</v>
      </c>
      <c r="F71" s="109">
        <v>0.94736842105263153</v>
      </c>
      <c r="G71" s="109">
        <v>0.92105263157894735</v>
      </c>
      <c r="H71" s="109">
        <v>0.94736842105263153</v>
      </c>
      <c r="I71" s="108">
        <v>0</v>
      </c>
      <c r="J71" s="109" t="e">
        <v>#DIV/0!</v>
      </c>
      <c r="L71" s="111">
        <v>45</v>
      </c>
      <c r="M71" s="112">
        <v>1</v>
      </c>
      <c r="N71" s="112">
        <v>0.97777777777777775</v>
      </c>
      <c r="O71" s="112">
        <v>0.9555555555555556</v>
      </c>
      <c r="P71" s="112">
        <v>1</v>
      </c>
      <c r="Q71" s="112">
        <v>1</v>
      </c>
      <c r="R71" s="111">
        <v>0</v>
      </c>
      <c r="S71" s="112" t="e">
        <v>#DIV/0!</v>
      </c>
      <c r="U71" s="108">
        <v>37</v>
      </c>
      <c r="V71" s="109">
        <v>1</v>
      </c>
      <c r="W71" s="109">
        <v>0.91891891891891897</v>
      </c>
      <c r="X71" s="109">
        <v>1</v>
      </c>
      <c r="Y71" s="109">
        <v>1</v>
      </c>
      <c r="Z71" s="109">
        <v>0.97297297297297303</v>
      </c>
      <c r="AA71" s="109">
        <v>0.91891891891891897</v>
      </c>
      <c r="AB71" s="109">
        <v>1</v>
      </c>
      <c r="AC71" s="109">
        <v>0.91891891891891897</v>
      </c>
      <c r="AD71" s="109">
        <v>1</v>
      </c>
      <c r="AE71" s="109">
        <v>0.94594594594594594</v>
      </c>
      <c r="AH71">
        <v>0</v>
      </c>
      <c r="AI71">
        <v>0</v>
      </c>
      <c r="AJ71">
        <v>0</v>
      </c>
    </row>
    <row r="72" spans="1:36" x14ac:dyDescent="0.25">
      <c r="A72" t="s">
        <v>8168</v>
      </c>
      <c r="B72" t="s">
        <v>8169</v>
      </c>
      <c r="C72" t="s">
        <v>463</v>
      </c>
      <c r="D72" t="s">
        <v>464</v>
      </c>
      <c r="E72" s="108">
        <v>30</v>
      </c>
      <c r="F72" s="109">
        <v>1</v>
      </c>
      <c r="G72" s="109">
        <v>0.93333333333333335</v>
      </c>
      <c r="H72" s="109">
        <v>1</v>
      </c>
      <c r="I72" s="108">
        <v>0</v>
      </c>
      <c r="J72" s="109" t="e">
        <v>#DIV/0!</v>
      </c>
      <c r="L72" s="111">
        <v>35</v>
      </c>
      <c r="M72" s="112">
        <v>1</v>
      </c>
      <c r="N72" s="112">
        <v>0.88571428571428568</v>
      </c>
      <c r="O72" s="112">
        <v>1</v>
      </c>
      <c r="P72" s="112">
        <v>0.91428571428571426</v>
      </c>
      <c r="Q72" s="112">
        <v>0.91428571428571426</v>
      </c>
      <c r="R72" s="111">
        <v>0</v>
      </c>
      <c r="S72" s="112" t="e">
        <v>#DIV/0!</v>
      </c>
      <c r="U72" s="108">
        <v>37</v>
      </c>
      <c r="V72" s="109">
        <v>1</v>
      </c>
      <c r="W72" s="109">
        <v>0.94594594594594594</v>
      </c>
      <c r="X72" s="109">
        <v>1</v>
      </c>
      <c r="Y72" s="109">
        <v>1</v>
      </c>
      <c r="Z72" s="109">
        <v>0.97297297297297303</v>
      </c>
      <c r="AA72" s="109">
        <v>1</v>
      </c>
      <c r="AB72" s="109">
        <v>1</v>
      </c>
      <c r="AC72" s="109">
        <v>0.97297297297297303</v>
      </c>
      <c r="AD72" s="109">
        <v>0.97297297297297303</v>
      </c>
      <c r="AE72" s="109">
        <v>1</v>
      </c>
      <c r="AH72">
        <v>0</v>
      </c>
      <c r="AI72">
        <v>0</v>
      </c>
      <c r="AJ72">
        <v>0</v>
      </c>
    </row>
    <row r="73" spans="1:36" x14ac:dyDescent="0.25">
      <c r="A73" t="s">
        <v>8138</v>
      </c>
      <c r="B73" t="s">
        <v>8139</v>
      </c>
      <c r="C73" t="s">
        <v>463</v>
      </c>
      <c r="D73" t="s">
        <v>464</v>
      </c>
      <c r="E73" s="108">
        <v>37</v>
      </c>
      <c r="F73" s="109">
        <v>0.97297297297297303</v>
      </c>
      <c r="G73" s="109">
        <v>0.83783783783783783</v>
      </c>
      <c r="H73" s="109">
        <v>0.97297297297297303</v>
      </c>
      <c r="I73" s="108">
        <v>0</v>
      </c>
      <c r="J73" s="109" t="e">
        <v>#DIV/0!</v>
      </c>
      <c r="L73" s="111">
        <v>34</v>
      </c>
      <c r="M73" s="112">
        <v>0.97058823529411764</v>
      </c>
      <c r="N73" s="112">
        <v>0.97058823529411764</v>
      </c>
      <c r="O73" s="112">
        <v>0.94117647058823528</v>
      </c>
      <c r="P73" s="112">
        <v>0.97058823529411764</v>
      </c>
      <c r="Q73" s="112">
        <v>0.97058823529411764</v>
      </c>
      <c r="R73" s="111">
        <v>0</v>
      </c>
      <c r="S73" s="112" t="e">
        <v>#DIV/0!</v>
      </c>
      <c r="U73" s="108">
        <v>46</v>
      </c>
      <c r="V73" s="109">
        <v>1</v>
      </c>
      <c r="W73" s="109">
        <v>0.93478260869565222</v>
      </c>
      <c r="X73" s="109">
        <v>1</v>
      </c>
      <c r="Y73" s="109">
        <v>1</v>
      </c>
      <c r="Z73" s="109">
        <v>1</v>
      </c>
      <c r="AA73" s="109">
        <v>1</v>
      </c>
      <c r="AB73" s="109">
        <v>1</v>
      </c>
      <c r="AC73" s="109">
        <v>0.95652173913043481</v>
      </c>
      <c r="AD73" s="109">
        <v>1</v>
      </c>
      <c r="AE73" s="109">
        <v>0.97826086956521741</v>
      </c>
      <c r="AH73">
        <v>0</v>
      </c>
      <c r="AI73">
        <v>0</v>
      </c>
      <c r="AJ73">
        <v>0</v>
      </c>
    </row>
    <row r="74" spans="1:36" x14ac:dyDescent="0.25">
      <c r="A74" t="s">
        <v>8118</v>
      </c>
      <c r="B74" t="s">
        <v>8119</v>
      </c>
      <c r="C74" t="s">
        <v>463</v>
      </c>
      <c r="D74" t="s">
        <v>464</v>
      </c>
      <c r="E74" s="108">
        <v>32</v>
      </c>
      <c r="F74" s="109">
        <v>0.96875</v>
      </c>
      <c r="G74" s="109">
        <v>0.9375</v>
      </c>
      <c r="H74" s="109">
        <v>0.96875</v>
      </c>
      <c r="I74" s="108">
        <v>0</v>
      </c>
      <c r="J74" s="109" t="e">
        <v>#DIV/0!</v>
      </c>
      <c r="L74" s="111">
        <v>49</v>
      </c>
      <c r="M74" s="112">
        <v>0.93877551020408168</v>
      </c>
      <c r="N74" s="112">
        <v>0.93877551020408168</v>
      </c>
      <c r="O74" s="112">
        <v>0.93877551020408168</v>
      </c>
      <c r="P74" s="112">
        <v>0.93877551020408168</v>
      </c>
      <c r="Q74" s="112">
        <v>0.93877551020408168</v>
      </c>
      <c r="R74" s="111">
        <v>0</v>
      </c>
      <c r="S74" s="112" t="e">
        <v>#DIV/0!</v>
      </c>
      <c r="U74" s="108">
        <v>50</v>
      </c>
      <c r="V74" s="109">
        <v>0.96</v>
      </c>
      <c r="W74" s="109">
        <v>0.86</v>
      </c>
      <c r="X74" s="109">
        <v>0.96</v>
      </c>
      <c r="Y74" s="109">
        <v>0.96</v>
      </c>
      <c r="Z74" s="109">
        <v>0.94</v>
      </c>
      <c r="AA74" s="109">
        <v>0.92</v>
      </c>
      <c r="AB74" s="109">
        <v>0.94</v>
      </c>
      <c r="AC74" s="109">
        <v>0.88</v>
      </c>
      <c r="AD74" s="109">
        <v>0.92</v>
      </c>
      <c r="AE74" s="109">
        <v>0.94</v>
      </c>
      <c r="AH74">
        <v>0</v>
      </c>
      <c r="AI74">
        <v>0</v>
      </c>
      <c r="AJ74">
        <v>0</v>
      </c>
    </row>
    <row r="75" spans="1:36" x14ac:dyDescent="0.25">
      <c r="A75" t="s">
        <v>8106</v>
      </c>
      <c r="B75" t="s">
        <v>8107</v>
      </c>
      <c r="C75" t="s">
        <v>463</v>
      </c>
      <c r="D75" t="s">
        <v>464</v>
      </c>
      <c r="E75" s="108">
        <v>49</v>
      </c>
      <c r="F75" s="109">
        <v>0.97959183673469385</v>
      </c>
      <c r="G75" s="109">
        <v>0.91836734693877553</v>
      </c>
      <c r="H75" s="109">
        <v>0.95918367346938771</v>
      </c>
      <c r="I75" s="108">
        <v>0</v>
      </c>
      <c r="J75" s="109" t="e">
        <v>#DIV/0!</v>
      </c>
      <c r="L75" s="111">
        <v>43</v>
      </c>
      <c r="M75" s="112">
        <v>0.97674418604651159</v>
      </c>
      <c r="N75" s="112">
        <v>0.95348837209302328</v>
      </c>
      <c r="O75" s="112">
        <v>1</v>
      </c>
      <c r="P75" s="112">
        <v>0.93023255813953487</v>
      </c>
      <c r="Q75" s="112">
        <v>0.93023255813953487</v>
      </c>
      <c r="R75" s="111">
        <v>0</v>
      </c>
      <c r="S75" s="112" t="e">
        <v>#DIV/0!</v>
      </c>
      <c r="U75" s="108">
        <v>53</v>
      </c>
      <c r="V75" s="109">
        <v>1</v>
      </c>
      <c r="W75" s="109">
        <v>0.96226415094339623</v>
      </c>
      <c r="X75" s="109">
        <v>1</v>
      </c>
      <c r="Y75" s="109">
        <v>1</v>
      </c>
      <c r="Z75" s="109">
        <v>0.96226415094339623</v>
      </c>
      <c r="AA75" s="109">
        <v>1</v>
      </c>
      <c r="AB75" s="109">
        <v>0.98113207547169812</v>
      </c>
      <c r="AC75" s="109">
        <v>0.96226415094339623</v>
      </c>
      <c r="AD75" s="109">
        <v>0.96226415094339623</v>
      </c>
      <c r="AE75" s="109">
        <v>0.94339622641509435</v>
      </c>
      <c r="AH75">
        <v>0</v>
      </c>
      <c r="AI75">
        <v>0</v>
      </c>
      <c r="AJ75">
        <v>0</v>
      </c>
    </row>
    <row r="76" spans="1:36" x14ac:dyDescent="0.25">
      <c r="A76" t="s">
        <v>8140</v>
      </c>
      <c r="B76" t="s">
        <v>8141</v>
      </c>
      <c r="C76" t="s">
        <v>463</v>
      </c>
      <c r="D76" t="s">
        <v>464</v>
      </c>
      <c r="E76" s="108">
        <v>24</v>
      </c>
      <c r="F76" s="109">
        <v>1</v>
      </c>
      <c r="G76" s="109">
        <v>0.95833333333333337</v>
      </c>
      <c r="H76" s="109">
        <v>1</v>
      </c>
      <c r="I76" s="108">
        <v>0</v>
      </c>
      <c r="J76" s="109" t="e">
        <v>#DIV/0!</v>
      </c>
      <c r="L76" s="111">
        <v>38</v>
      </c>
      <c r="M76" s="112">
        <v>1</v>
      </c>
      <c r="N76" s="112">
        <v>1</v>
      </c>
      <c r="O76" s="112">
        <v>0.92105263157894735</v>
      </c>
      <c r="P76" s="112">
        <v>0.97368421052631582</v>
      </c>
      <c r="Q76" s="112">
        <v>0.97368421052631582</v>
      </c>
      <c r="R76" s="111">
        <v>0</v>
      </c>
      <c r="S76" s="112" t="e">
        <v>#DIV/0!</v>
      </c>
      <c r="U76" s="108">
        <v>45</v>
      </c>
      <c r="V76" s="109">
        <v>0.97777777777777775</v>
      </c>
      <c r="W76" s="109">
        <v>0.93333333333333335</v>
      </c>
      <c r="X76" s="109">
        <v>0.97777777777777775</v>
      </c>
      <c r="Y76" s="109">
        <v>0.97777777777777775</v>
      </c>
      <c r="Z76" s="109">
        <v>0.9555555555555556</v>
      </c>
      <c r="AA76" s="109">
        <v>0.88888888888888884</v>
      </c>
      <c r="AB76" s="109">
        <v>0.97777777777777775</v>
      </c>
      <c r="AC76" s="109">
        <v>0.91111111111111109</v>
      </c>
      <c r="AD76" s="109">
        <v>0.9555555555555556</v>
      </c>
      <c r="AE76" s="109">
        <v>0.9555555555555556</v>
      </c>
      <c r="AH76">
        <v>0</v>
      </c>
      <c r="AI76">
        <v>0</v>
      </c>
      <c r="AJ76">
        <v>0</v>
      </c>
    </row>
    <row r="77" spans="1:36" x14ac:dyDescent="0.25">
      <c r="A77" t="s">
        <v>8142</v>
      </c>
      <c r="B77" t="s">
        <v>8143</v>
      </c>
      <c r="C77" t="s">
        <v>463</v>
      </c>
      <c r="D77" t="s">
        <v>464</v>
      </c>
      <c r="E77" s="108">
        <v>30</v>
      </c>
      <c r="F77" s="109">
        <v>0.96666666666666667</v>
      </c>
      <c r="G77" s="109">
        <v>0.9</v>
      </c>
      <c r="H77" s="109">
        <v>0.96666666666666667</v>
      </c>
      <c r="I77" s="108">
        <v>0</v>
      </c>
      <c r="J77" s="109" t="e">
        <v>#DIV/0!</v>
      </c>
      <c r="L77" s="111">
        <v>35</v>
      </c>
      <c r="M77" s="112">
        <v>0.97142857142857142</v>
      </c>
      <c r="N77" s="112">
        <v>0.97142857142857142</v>
      </c>
      <c r="O77" s="112">
        <v>0.97142857142857142</v>
      </c>
      <c r="P77" s="112">
        <v>0.97142857142857142</v>
      </c>
      <c r="Q77" s="112">
        <v>0.97142857142857142</v>
      </c>
      <c r="R77" s="111">
        <v>0</v>
      </c>
      <c r="S77" s="112" t="e">
        <v>#DIV/0!</v>
      </c>
      <c r="U77" s="108">
        <v>44</v>
      </c>
      <c r="V77" s="109">
        <v>1</v>
      </c>
      <c r="W77" s="109">
        <v>0.97727272727272729</v>
      </c>
      <c r="X77" s="109">
        <v>1</v>
      </c>
      <c r="Y77" s="109">
        <v>1</v>
      </c>
      <c r="Z77" s="109">
        <v>1</v>
      </c>
      <c r="AA77" s="109">
        <v>0.90909090909090906</v>
      </c>
      <c r="AB77" s="109">
        <v>1</v>
      </c>
      <c r="AC77" s="109">
        <v>0.95454545454545459</v>
      </c>
      <c r="AD77" s="109">
        <v>1</v>
      </c>
      <c r="AE77" s="109">
        <v>1</v>
      </c>
      <c r="AH77">
        <v>0</v>
      </c>
      <c r="AI77">
        <v>0</v>
      </c>
      <c r="AJ77">
        <v>0</v>
      </c>
    </row>
    <row r="78" spans="1:36" x14ac:dyDescent="0.25">
      <c r="A78" t="s">
        <v>8248</v>
      </c>
      <c r="B78" t="s">
        <v>1394</v>
      </c>
      <c r="C78" t="s">
        <v>463</v>
      </c>
      <c r="D78" t="s">
        <v>464</v>
      </c>
      <c r="E78" s="108">
        <v>13</v>
      </c>
      <c r="F78" s="109">
        <v>1</v>
      </c>
      <c r="G78" s="109">
        <v>0.92307692307692313</v>
      </c>
      <c r="H78" s="109">
        <v>1</v>
      </c>
      <c r="I78" s="108">
        <v>0</v>
      </c>
      <c r="J78" s="109" t="e">
        <v>#DIV/0!</v>
      </c>
      <c r="L78" s="111">
        <v>13</v>
      </c>
      <c r="M78" s="112">
        <v>1</v>
      </c>
      <c r="N78" s="112">
        <v>1</v>
      </c>
      <c r="O78" s="112">
        <v>1</v>
      </c>
      <c r="P78" s="112">
        <v>1</v>
      </c>
      <c r="Q78" s="112">
        <v>1</v>
      </c>
      <c r="R78" s="111">
        <v>0</v>
      </c>
      <c r="S78" s="112" t="e">
        <v>#DIV/0!</v>
      </c>
      <c r="U78" s="108">
        <v>18</v>
      </c>
      <c r="V78" s="109">
        <v>1</v>
      </c>
      <c r="W78" s="109">
        <v>1</v>
      </c>
      <c r="X78" s="109">
        <v>1</v>
      </c>
      <c r="Y78" s="109">
        <v>1</v>
      </c>
      <c r="Z78" s="109">
        <v>1</v>
      </c>
      <c r="AA78" s="109">
        <v>1</v>
      </c>
      <c r="AB78" s="109">
        <v>1</v>
      </c>
      <c r="AC78" s="109">
        <v>1</v>
      </c>
      <c r="AD78" s="109">
        <v>0.94444444444444442</v>
      </c>
      <c r="AE78" s="109">
        <v>1</v>
      </c>
      <c r="AH78">
        <v>0</v>
      </c>
      <c r="AI78">
        <v>0</v>
      </c>
      <c r="AJ78">
        <v>0</v>
      </c>
    </row>
    <row r="79" spans="1:36" x14ac:dyDescent="0.25">
      <c r="A79" t="s">
        <v>8231</v>
      </c>
      <c r="B79" t="s">
        <v>8232</v>
      </c>
      <c r="C79" t="s">
        <v>463</v>
      </c>
      <c r="D79" t="s">
        <v>464</v>
      </c>
      <c r="E79" s="108">
        <v>27</v>
      </c>
      <c r="F79" s="109">
        <v>0.88888888888888884</v>
      </c>
      <c r="G79" s="109">
        <v>0.81481481481481477</v>
      </c>
      <c r="H79" s="109">
        <v>0.92592592592592593</v>
      </c>
      <c r="I79" s="108">
        <v>0</v>
      </c>
      <c r="J79" s="109" t="e">
        <v>#DIV/0!</v>
      </c>
      <c r="L79" s="111">
        <v>25</v>
      </c>
      <c r="M79" s="112">
        <v>0.96</v>
      </c>
      <c r="N79" s="112">
        <v>0.92</v>
      </c>
      <c r="O79" s="112">
        <v>0.96</v>
      </c>
      <c r="P79" s="112">
        <v>0.92</v>
      </c>
      <c r="Q79" s="112">
        <v>0.92</v>
      </c>
      <c r="R79" s="111">
        <v>0</v>
      </c>
      <c r="S79" s="112" t="e">
        <v>#DIV/0!</v>
      </c>
      <c r="U79" s="108">
        <v>23</v>
      </c>
      <c r="V79" s="109">
        <v>0.86956521739130432</v>
      </c>
      <c r="W79" s="109">
        <v>0.86956521739130432</v>
      </c>
      <c r="X79" s="109">
        <v>0.86956521739130432</v>
      </c>
      <c r="Y79" s="109">
        <v>0.86956521739130432</v>
      </c>
      <c r="Z79" s="109">
        <v>0.86956521739130432</v>
      </c>
      <c r="AA79" s="109">
        <v>0.78260869565217395</v>
      </c>
      <c r="AB79" s="109">
        <v>0.86956521739130432</v>
      </c>
      <c r="AC79" s="109">
        <v>0.86956521739130432</v>
      </c>
      <c r="AD79" s="109">
        <v>0.86956521739130432</v>
      </c>
      <c r="AE79" s="109">
        <v>0.78260869565217395</v>
      </c>
      <c r="AH79">
        <v>0</v>
      </c>
      <c r="AI79">
        <v>0</v>
      </c>
      <c r="AJ79">
        <v>0</v>
      </c>
    </row>
    <row r="80" spans="1:36" x14ac:dyDescent="0.25">
      <c r="A80" t="s">
        <v>8270</v>
      </c>
      <c r="B80" t="s">
        <v>8271</v>
      </c>
      <c r="C80" t="s">
        <v>463</v>
      </c>
      <c r="D80" t="s">
        <v>464</v>
      </c>
      <c r="E80" s="108">
        <v>6</v>
      </c>
      <c r="F80" s="109">
        <v>1</v>
      </c>
      <c r="G80" s="109">
        <v>0.83333333333333337</v>
      </c>
      <c r="H80" s="109">
        <v>0.83333333333333337</v>
      </c>
      <c r="I80" s="108">
        <v>0</v>
      </c>
      <c r="J80" s="109" t="e">
        <v>#DIV/0!</v>
      </c>
      <c r="L80" s="111">
        <v>9</v>
      </c>
      <c r="M80" s="112">
        <v>1</v>
      </c>
      <c r="N80" s="112">
        <v>0.88888888888888884</v>
      </c>
      <c r="O80" s="112">
        <v>1</v>
      </c>
      <c r="P80" s="112">
        <v>0.88888888888888884</v>
      </c>
      <c r="Q80" s="112">
        <v>0.88888888888888884</v>
      </c>
      <c r="R80" s="111">
        <v>0</v>
      </c>
      <c r="S80" s="112" t="e">
        <v>#DIV/0!</v>
      </c>
      <c r="U80" s="108">
        <v>10</v>
      </c>
      <c r="V80" s="109">
        <v>0.9</v>
      </c>
      <c r="W80" s="109">
        <v>0.8</v>
      </c>
      <c r="X80" s="109">
        <v>0.9</v>
      </c>
      <c r="Y80" s="109">
        <v>0.9</v>
      </c>
      <c r="Z80" s="109">
        <v>0.9</v>
      </c>
      <c r="AA80" s="109">
        <v>0.8</v>
      </c>
      <c r="AB80" s="109">
        <v>1</v>
      </c>
      <c r="AC80" s="109">
        <v>0.9</v>
      </c>
      <c r="AD80" s="109">
        <v>0.9</v>
      </c>
      <c r="AE80" s="109">
        <v>0.9</v>
      </c>
      <c r="AH80">
        <v>0</v>
      </c>
      <c r="AI80">
        <v>0</v>
      </c>
      <c r="AJ80">
        <v>0</v>
      </c>
    </row>
    <row r="81" spans="1:36" x14ac:dyDescent="0.25">
      <c r="A81" t="s">
        <v>8156</v>
      </c>
      <c r="B81" t="s">
        <v>8157</v>
      </c>
      <c r="C81" t="s">
        <v>463</v>
      </c>
      <c r="D81" t="s">
        <v>464</v>
      </c>
      <c r="E81" s="108">
        <v>34</v>
      </c>
      <c r="F81" s="109">
        <v>0.97058823529411764</v>
      </c>
      <c r="G81" s="109">
        <v>0.94117647058823528</v>
      </c>
      <c r="H81" s="109">
        <v>0.97058823529411764</v>
      </c>
      <c r="I81" s="108">
        <v>0</v>
      </c>
      <c r="J81" s="109" t="e">
        <v>#DIV/0!</v>
      </c>
      <c r="L81" s="111">
        <v>40</v>
      </c>
      <c r="M81" s="112">
        <v>1</v>
      </c>
      <c r="N81" s="112">
        <v>0.95</v>
      </c>
      <c r="O81" s="112">
        <v>0.95</v>
      </c>
      <c r="P81" s="112">
        <v>0.97499999999999998</v>
      </c>
      <c r="Q81" s="112">
        <v>0.97499999999999998</v>
      </c>
      <c r="R81" s="111">
        <v>0</v>
      </c>
      <c r="S81" s="112" t="e">
        <v>#DIV/0!</v>
      </c>
      <c r="U81" s="108">
        <v>40</v>
      </c>
      <c r="V81" s="109">
        <v>0.97499999999999998</v>
      </c>
      <c r="W81" s="109">
        <v>0.9</v>
      </c>
      <c r="X81" s="109">
        <v>0.97499999999999998</v>
      </c>
      <c r="Y81" s="109">
        <v>0.97499999999999998</v>
      </c>
      <c r="Z81" s="109">
        <v>0.97499999999999998</v>
      </c>
      <c r="AA81" s="109">
        <v>0.92500000000000004</v>
      </c>
      <c r="AB81" s="109">
        <v>0.97499999999999998</v>
      </c>
      <c r="AC81" s="109">
        <v>0.95</v>
      </c>
      <c r="AD81" s="109">
        <v>0.97499999999999998</v>
      </c>
      <c r="AE81" s="109">
        <v>0.97499999999999998</v>
      </c>
      <c r="AH81">
        <v>0</v>
      </c>
      <c r="AI81">
        <v>0</v>
      </c>
      <c r="AJ81">
        <v>0</v>
      </c>
    </row>
    <row r="82" spans="1:36" x14ac:dyDescent="0.25">
      <c r="A82" t="s">
        <v>8148</v>
      </c>
      <c r="B82" t="s">
        <v>759</v>
      </c>
      <c r="C82" t="s">
        <v>463</v>
      </c>
      <c r="D82" t="s">
        <v>464</v>
      </c>
      <c r="E82" s="108">
        <v>38</v>
      </c>
      <c r="F82" s="109">
        <v>1</v>
      </c>
      <c r="G82" s="109">
        <v>1</v>
      </c>
      <c r="H82" s="109">
        <v>1</v>
      </c>
      <c r="I82" s="108">
        <v>0</v>
      </c>
      <c r="J82" s="109" t="e">
        <v>#DIV/0!</v>
      </c>
      <c r="L82" s="111">
        <v>40</v>
      </c>
      <c r="M82" s="112">
        <v>1</v>
      </c>
      <c r="N82" s="112">
        <v>1</v>
      </c>
      <c r="O82" s="112">
        <v>1</v>
      </c>
      <c r="P82" s="112">
        <v>1</v>
      </c>
      <c r="Q82" s="112">
        <v>1</v>
      </c>
      <c r="R82" s="111">
        <v>0</v>
      </c>
      <c r="S82" s="112" t="e">
        <v>#DIV/0!</v>
      </c>
      <c r="U82" s="108">
        <v>42</v>
      </c>
      <c r="V82" s="109">
        <v>0.97619047619047616</v>
      </c>
      <c r="W82" s="109">
        <v>0.97619047619047616</v>
      </c>
      <c r="X82" s="109">
        <v>0.97619047619047616</v>
      </c>
      <c r="Y82" s="109">
        <v>0.97619047619047616</v>
      </c>
      <c r="Z82" s="109">
        <v>0.97619047619047616</v>
      </c>
      <c r="AA82" s="109">
        <v>0.9285714285714286</v>
      </c>
      <c r="AB82" s="109">
        <v>0.97619047619047616</v>
      </c>
      <c r="AC82" s="109">
        <v>0.95238095238095233</v>
      </c>
      <c r="AD82" s="109">
        <v>0.97619047619047616</v>
      </c>
      <c r="AE82" s="109">
        <v>0.95238095238095233</v>
      </c>
      <c r="AH82">
        <v>0</v>
      </c>
      <c r="AI82">
        <v>0</v>
      </c>
      <c r="AJ82">
        <v>0</v>
      </c>
    </row>
    <row r="83" spans="1:36" x14ac:dyDescent="0.25">
      <c r="A83" t="s">
        <v>8244</v>
      </c>
      <c r="B83" t="s">
        <v>8245</v>
      </c>
      <c r="C83" t="s">
        <v>463</v>
      </c>
      <c r="D83" t="s">
        <v>464</v>
      </c>
      <c r="E83" s="108">
        <v>20</v>
      </c>
      <c r="F83" s="109">
        <v>0.95</v>
      </c>
      <c r="G83" s="109">
        <v>0.85</v>
      </c>
      <c r="H83" s="109">
        <v>0.95</v>
      </c>
      <c r="I83" s="108">
        <v>0</v>
      </c>
      <c r="J83" s="109" t="e">
        <v>#DIV/0!</v>
      </c>
      <c r="L83" s="111">
        <v>16</v>
      </c>
      <c r="M83" s="112">
        <v>0.9375</v>
      </c>
      <c r="N83" s="112">
        <v>1</v>
      </c>
      <c r="O83" s="112">
        <v>1</v>
      </c>
      <c r="P83" s="112">
        <v>0.9375</v>
      </c>
      <c r="Q83" s="112">
        <v>0.9375</v>
      </c>
      <c r="R83" s="111">
        <v>0</v>
      </c>
      <c r="S83" s="112" t="e">
        <v>#DIV/0!</v>
      </c>
      <c r="U83" s="108">
        <v>20</v>
      </c>
      <c r="V83" s="109">
        <v>1</v>
      </c>
      <c r="W83" s="109">
        <v>0.85</v>
      </c>
      <c r="X83" s="109">
        <v>1</v>
      </c>
      <c r="Y83" s="109">
        <v>1</v>
      </c>
      <c r="Z83" s="109">
        <v>1</v>
      </c>
      <c r="AA83" s="109">
        <v>1</v>
      </c>
      <c r="AB83" s="109">
        <v>1</v>
      </c>
      <c r="AC83" s="109">
        <v>0.85</v>
      </c>
      <c r="AD83" s="109">
        <v>1</v>
      </c>
      <c r="AE83" s="109">
        <v>0.95</v>
      </c>
      <c r="AH83">
        <v>0</v>
      </c>
      <c r="AI83">
        <v>0</v>
      </c>
      <c r="AJ83">
        <v>0</v>
      </c>
    </row>
    <row r="84" spans="1:36" x14ac:dyDescent="0.25">
      <c r="A84" t="s">
        <v>8208</v>
      </c>
      <c r="B84" t="s">
        <v>8209</v>
      </c>
      <c r="C84" t="s">
        <v>463</v>
      </c>
      <c r="D84" t="s">
        <v>464</v>
      </c>
      <c r="E84" s="108">
        <v>31</v>
      </c>
      <c r="F84" s="109">
        <v>0.967741935483871</v>
      </c>
      <c r="G84" s="109">
        <v>0.87096774193548387</v>
      </c>
      <c r="H84" s="109">
        <v>0.93548387096774188</v>
      </c>
      <c r="I84" s="108">
        <v>0</v>
      </c>
      <c r="J84" s="109" t="e">
        <v>#DIV/0!</v>
      </c>
      <c r="L84" s="111">
        <v>30</v>
      </c>
      <c r="M84" s="112">
        <v>0.96666666666666667</v>
      </c>
      <c r="N84" s="112">
        <v>0.93333333333333335</v>
      </c>
      <c r="O84" s="112">
        <v>0.8666666666666667</v>
      </c>
      <c r="P84" s="112">
        <v>0.96666666666666667</v>
      </c>
      <c r="Q84" s="112">
        <v>0.93333333333333335</v>
      </c>
      <c r="R84" s="111">
        <v>0</v>
      </c>
      <c r="S84" s="112" t="e">
        <v>#DIV/0!</v>
      </c>
      <c r="U84" s="108">
        <v>29</v>
      </c>
      <c r="V84" s="109">
        <v>1</v>
      </c>
      <c r="W84" s="109">
        <v>0.89655172413793105</v>
      </c>
      <c r="X84" s="109">
        <v>1</v>
      </c>
      <c r="Y84" s="109">
        <v>1</v>
      </c>
      <c r="Z84" s="109">
        <v>0.96551724137931039</v>
      </c>
      <c r="AA84" s="109">
        <v>0.93103448275862066</v>
      </c>
      <c r="AB84" s="109">
        <v>0.96551724137931039</v>
      </c>
      <c r="AC84" s="109">
        <v>0.93103448275862066</v>
      </c>
      <c r="AD84" s="109">
        <v>0.93103448275862066</v>
      </c>
      <c r="AE84" s="109">
        <v>0.93103448275862066</v>
      </c>
      <c r="AH84">
        <v>0</v>
      </c>
      <c r="AI84">
        <v>0</v>
      </c>
      <c r="AJ84">
        <v>0</v>
      </c>
    </row>
    <row r="85" spans="1:36" x14ac:dyDescent="0.25">
      <c r="A85" t="s">
        <v>8192</v>
      </c>
      <c r="B85" t="s">
        <v>8193</v>
      </c>
      <c r="C85" t="s">
        <v>463</v>
      </c>
      <c r="D85" t="s">
        <v>464</v>
      </c>
      <c r="E85" s="108">
        <v>44</v>
      </c>
      <c r="F85" s="109">
        <v>0.93181818181818177</v>
      </c>
      <c r="G85" s="109">
        <v>0.93181818181818177</v>
      </c>
      <c r="H85" s="109">
        <v>0.93181818181818177</v>
      </c>
      <c r="I85" s="108">
        <v>0</v>
      </c>
      <c r="J85" s="109" t="e">
        <v>#DIV/0!</v>
      </c>
      <c r="L85" s="111">
        <v>43</v>
      </c>
      <c r="M85" s="112">
        <v>1</v>
      </c>
      <c r="N85" s="112">
        <v>0.95348837209302328</v>
      </c>
      <c r="O85" s="112">
        <v>0.97674418604651159</v>
      </c>
      <c r="P85" s="112">
        <v>0.93023255813953487</v>
      </c>
      <c r="Q85" s="112">
        <v>0.93023255813953487</v>
      </c>
      <c r="R85" s="111">
        <v>0</v>
      </c>
      <c r="S85" s="112" t="e">
        <v>#DIV/0!</v>
      </c>
      <c r="U85" s="108">
        <v>33</v>
      </c>
      <c r="V85" s="109">
        <v>1</v>
      </c>
      <c r="W85" s="109">
        <v>0.84848484848484851</v>
      </c>
      <c r="X85" s="109">
        <v>1</v>
      </c>
      <c r="Y85" s="109">
        <v>1</v>
      </c>
      <c r="Z85" s="109">
        <v>0.96969696969696972</v>
      </c>
      <c r="AA85" s="109">
        <v>0.96969696969696972</v>
      </c>
      <c r="AB85" s="109">
        <v>1</v>
      </c>
      <c r="AC85" s="109">
        <v>0.84848484848484851</v>
      </c>
      <c r="AD85" s="109">
        <v>0.93939393939393945</v>
      </c>
      <c r="AE85" s="109">
        <v>0.93939393939393945</v>
      </c>
      <c r="AH85">
        <v>0</v>
      </c>
      <c r="AI85">
        <v>0</v>
      </c>
      <c r="AJ85">
        <v>0</v>
      </c>
    </row>
    <row r="86" spans="1:36" x14ac:dyDescent="0.25">
      <c r="A86" t="s">
        <v>8264</v>
      </c>
      <c r="B86" t="s">
        <v>8265</v>
      </c>
      <c r="C86" t="s">
        <v>463</v>
      </c>
      <c r="D86" t="s">
        <v>464</v>
      </c>
      <c r="E86" s="108">
        <v>12</v>
      </c>
      <c r="F86" s="109">
        <v>1</v>
      </c>
      <c r="G86" s="109">
        <v>0.91666666666666663</v>
      </c>
      <c r="H86" s="109">
        <v>1</v>
      </c>
      <c r="I86" s="108">
        <v>0</v>
      </c>
      <c r="J86" s="109" t="e">
        <v>#DIV/0!</v>
      </c>
      <c r="L86" s="111">
        <v>9</v>
      </c>
      <c r="M86" s="112">
        <v>1</v>
      </c>
      <c r="N86" s="112">
        <v>1</v>
      </c>
      <c r="O86" s="112">
        <v>1</v>
      </c>
      <c r="P86" s="112">
        <v>1</v>
      </c>
      <c r="Q86" s="112">
        <v>1</v>
      </c>
      <c r="R86" s="111">
        <v>0</v>
      </c>
      <c r="S86" s="112" t="e">
        <v>#DIV/0!</v>
      </c>
      <c r="U86" s="108">
        <v>12</v>
      </c>
      <c r="V86" s="109">
        <v>1</v>
      </c>
      <c r="W86" s="109">
        <v>1</v>
      </c>
      <c r="X86" s="109">
        <v>1</v>
      </c>
      <c r="Y86" s="109">
        <v>1</v>
      </c>
      <c r="Z86" s="109">
        <v>0.91666666666666663</v>
      </c>
      <c r="AA86" s="109">
        <v>0.91666666666666663</v>
      </c>
      <c r="AB86" s="109">
        <v>1</v>
      </c>
      <c r="AC86" s="109">
        <v>1</v>
      </c>
      <c r="AD86" s="109">
        <v>0.91666666666666663</v>
      </c>
      <c r="AE86" s="109">
        <v>1</v>
      </c>
      <c r="AH86">
        <v>0</v>
      </c>
      <c r="AI86">
        <v>0</v>
      </c>
      <c r="AJ86">
        <v>0</v>
      </c>
    </row>
    <row r="87" spans="1:36" x14ac:dyDescent="0.25">
      <c r="A87" t="s">
        <v>8038</v>
      </c>
      <c r="B87" t="s">
        <v>8039</v>
      </c>
      <c r="C87" t="s">
        <v>463</v>
      </c>
      <c r="D87" t="s">
        <v>464</v>
      </c>
      <c r="E87" s="108">
        <v>49</v>
      </c>
      <c r="F87" s="109">
        <v>0.95918367346938771</v>
      </c>
      <c r="G87" s="109">
        <v>0.93877551020408168</v>
      </c>
      <c r="H87" s="109">
        <v>0.95918367346938771</v>
      </c>
      <c r="I87" s="108">
        <v>0</v>
      </c>
      <c r="J87" s="109" t="e">
        <v>#DIV/0!</v>
      </c>
      <c r="L87" s="111">
        <v>51</v>
      </c>
      <c r="M87" s="112">
        <v>1</v>
      </c>
      <c r="N87" s="112">
        <v>0.98039215686274506</v>
      </c>
      <c r="O87" s="112">
        <v>1</v>
      </c>
      <c r="P87" s="112">
        <v>1</v>
      </c>
      <c r="Q87" s="112">
        <v>1</v>
      </c>
      <c r="R87" s="111">
        <v>0</v>
      </c>
      <c r="S87" s="112" t="e">
        <v>#DIV/0!</v>
      </c>
      <c r="U87" s="108">
        <v>71</v>
      </c>
      <c r="V87" s="109">
        <v>0.9859154929577465</v>
      </c>
      <c r="W87" s="109">
        <v>0.91549295774647887</v>
      </c>
      <c r="X87" s="109">
        <v>0.9859154929577465</v>
      </c>
      <c r="Y87" s="109">
        <v>0.9859154929577465</v>
      </c>
      <c r="Z87" s="109">
        <v>0.94366197183098588</v>
      </c>
      <c r="AA87" s="109">
        <v>0.9859154929577465</v>
      </c>
      <c r="AB87" s="109">
        <v>0.971830985915493</v>
      </c>
      <c r="AC87" s="109">
        <v>0.91549295774647887</v>
      </c>
      <c r="AD87" s="109">
        <v>0.94366197183098588</v>
      </c>
      <c r="AE87" s="109">
        <v>0.94366197183098588</v>
      </c>
      <c r="AH87">
        <v>0</v>
      </c>
      <c r="AI87">
        <v>0</v>
      </c>
      <c r="AJ87">
        <v>0</v>
      </c>
    </row>
    <row r="88" spans="1:36" x14ac:dyDescent="0.25">
      <c r="A88" t="s">
        <v>7911</v>
      </c>
      <c r="B88" t="s">
        <v>7912</v>
      </c>
      <c r="C88" t="s">
        <v>463</v>
      </c>
      <c r="D88" t="s">
        <v>464</v>
      </c>
      <c r="E88" s="108">
        <v>208</v>
      </c>
      <c r="F88" s="109">
        <v>0.98557692307692313</v>
      </c>
      <c r="G88" s="109">
        <v>0.93269230769230771</v>
      </c>
      <c r="H88" s="109">
        <v>0.98076923076923073</v>
      </c>
      <c r="I88" s="108">
        <v>0</v>
      </c>
      <c r="J88" s="109" t="e">
        <v>#DIV/0!</v>
      </c>
      <c r="L88" s="111">
        <v>171</v>
      </c>
      <c r="M88" s="112">
        <v>0.99415204678362568</v>
      </c>
      <c r="N88" s="112">
        <v>0.97660818713450293</v>
      </c>
      <c r="O88" s="112">
        <v>0.99415204678362568</v>
      </c>
      <c r="P88" s="112">
        <v>0.98245614035087714</v>
      </c>
      <c r="Q88" s="112">
        <v>0.98245614035087714</v>
      </c>
      <c r="R88" s="111">
        <v>0</v>
      </c>
      <c r="S88" s="112" t="e">
        <v>#DIV/0!</v>
      </c>
      <c r="U88" s="108">
        <v>115</v>
      </c>
      <c r="V88" s="109">
        <v>1</v>
      </c>
      <c r="W88" s="109">
        <v>0.93043478260869561</v>
      </c>
      <c r="X88" s="109">
        <v>1</v>
      </c>
      <c r="Y88" s="109">
        <v>0.99130434782608701</v>
      </c>
      <c r="Z88" s="109">
        <v>0.9826086956521739</v>
      </c>
      <c r="AA88" s="109">
        <v>0.93043478260869561</v>
      </c>
      <c r="AB88" s="109">
        <v>0.9826086956521739</v>
      </c>
      <c r="AC88" s="109">
        <v>0.93913043478260871</v>
      </c>
      <c r="AD88" s="109">
        <v>0.99130434782608701</v>
      </c>
      <c r="AE88" s="109">
        <v>0.91304347826086951</v>
      </c>
      <c r="AH88">
        <v>0</v>
      </c>
      <c r="AI88">
        <v>0</v>
      </c>
      <c r="AJ88">
        <v>0</v>
      </c>
    </row>
    <row r="89" spans="1:36" x14ac:dyDescent="0.25">
      <c r="A89" t="s">
        <v>8130</v>
      </c>
      <c r="B89" t="s">
        <v>8131</v>
      </c>
      <c r="C89" t="s">
        <v>463</v>
      </c>
      <c r="D89" t="s">
        <v>464</v>
      </c>
      <c r="E89" s="108">
        <v>39</v>
      </c>
      <c r="F89" s="109">
        <v>1</v>
      </c>
      <c r="G89" s="109">
        <v>0.87179487179487181</v>
      </c>
      <c r="H89" s="109">
        <v>1</v>
      </c>
      <c r="I89" s="108">
        <v>0</v>
      </c>
      <c r="J89" s="109" t="e">
        <v>#DIV/0!</v>
      </c>
      <c r="L89" s="111">
        <v>55</v>
      </c>
      <c r="M89" s="112">
        <v>0.92727272727272725</v>
      </c>
      <c r="N89" s="112">
        <v>0.92727272727272725</v>
      </c>
      <c r="O89" s="112">
        <v>0.92727272727272725</v>
      </c>
      <c r="P89" s="112">
        <v>0.89090909090909087</v>
      </c>
      <c r="Q89" s="112">
        <v>0.89090909090909087</v>
      </c>
      <c r="R89" s="111">
        <v>0</v>
      </c>
      <c r="S89" s="112" t="e">
        <v>#DIV/0!</v>
      </c>
      <c r="U89" s="108">
        <v>47</v>
      </c>
      <c r="V89" s="109">
        <v>1</v>
      </c>
      <c r="W89" s="109">
        <v>0.93617021276595747</v>
      </c>
      <c r="X89" s="109">
        <v>1</v>
      </c>
      <c r="Y89" s="109">
        <v>0.97872340425531912</v>
      </c>
      <c r="Z89" s="109">
        <v>0.97872340425531912</v>
      </c>
      <c r="AA89" s="109">
        <v>0.97872340425531912</v>
      </c>
      <c r="AB89" s="109">
        <v>1</v>
      </c>
      <c r="AC89" s="109">
        <v>0.93617021276595747</v>
      </c>
      <c r="AD89" s="109">
        <v>0.97872340425531912</v>
      </c>
      <c r="AE89" s="109">
        <v>1</v>
      </c>
      <c r="AH89">
        <v>0</v>
      </c>
      <c r="AI89">
        <v>0</v>
      </c>
      <c r="AJ89">
        <v>0</v>
      </c>
    </row>
    <row r="90" spans="1:36" x14ac:dyDescent="0.25">
      <c r="A90" t="s">
        <v>7935</v>
      </c>
      <c r="B90" t="s">
        <v>7936</v>
      </c>
      <c r="C90" t="s">
        <v>465</v>
      </c>
      <c r="D90" t="s">
        <v>466</v>
      </c>
      <c r="E90" s="108">
        <v>77</v>
      </c>
      <c r="F90" s="109">
        <v>0.8441558441558441</v>
      </c>
      <c r="G90" s="109">
        <v>0.88311688311688308</v>
      </c>
      <c r="H90" s="109">
        <v>0.89610389610389607</v>
      </c>
      <c r="I90" s="108">
        <v>0</v>
      </c>
      <c r="J90" s="109" t="e">
        <v>#DIV/0!</v>
      </c>
      <c r="L90" s="111">
        <v>85</v>
      </c>
      <c r="M90" s="112">
        <v>0.96470588235294119</v>
      </c>
      <c r="N90" s="112">
        <v>0.92941176470588238</v>
      </c>
      <c r="O90" s="112">
        <v>0.96470588235294119</v>
      </c>
      <c r="P90" s="112">
        <v>0.92941176470588238</v>
      </c>
      <c r="Q90" s="112">
        <v>0.92941176470588238</v>
      </c>
      <c r="R90" s="111">
        <v>0</v>
      </c>
      <c r="S90" s="112" t="e">
        <v>#DIV/0!</v>
      </c>
      <c r="U90" s="108">
        <v>105</v>
      </c>
      <c r="V90" s="109">
        <v>0.99047619047619051</v>
      </c>
      <c r="W90" s="109">
        <v>0.75238095238095237</v>
      </c>
      <c r="X90" s="109">
        <v>0.99047619047619051</v>
      </c>
      <c r="Y90" s="109">
        <v>0.99047619047619051</v>
      </c>
      <c r="Z90" s="109">
        <v>0.99047619047619051</v>
      </c>
      <c r="AA90" s="109">
        <v>0.99047619047619051</v>
      </c>
      <c r="AB90" s="109">
        <v>1</v>
      </c>
      <c r="AC90" s="109">
        <v>0.96190476190476193</v>
      </c>
      <c r="AD90" s="109">
        <v>0.99047619047619051</v>
      </c>
      <c r="AE90" s="109">
        <v>0.99047619047619051</v>
      </c>
      <c r="AH90">
        <v>0</v>
      </c>
      <c r="AI90">
        <v>0</v>
      </c>
      <c r="AJ90">
        <v>0</v>
      </c>
    </row>
    <row r="91" spans="1:36" x14ac:dyDescent="0.25">
      <c r="A91" t="s">
        <v>8051</v>
      </c>
      <c r="B91" t="s">
        <v>8052</v>
      </c>
      <c r="C91" t="s">
        <v>465</v>
      </c>
      <c r="D91" t="s">
        <v>466</v>
      </c>
      <c r="E91" s="108">
        <v>79</v>
      </c>
      <c r="F91" s="109">
        <v>0.96202531645569622</v>
      </c>
      <c r="G91" s="109">
        <v>0.92405063291139244</v>
      </c>
      <c r="H91" s="109">
        <v>0.96202531645569622</v>
      </c>
      <c r="I91" s="108">
        <v>0</v>
      </c>
      <c r="J91" s="109" t="e">
        <v>#DIV/0!</v>
      </c>
      <c r="L91" s="111">
        <v>48</v>
      </c>
      <c r="M91" s="112">
        <v>0.95833333333333337</v>
      </c>
      <c r="N91" s="112">
        <v>0.85416666666666663</v>
      </c>
      <c r="O91" s="112">
        <v>0.97916666666666663</v>
      </c>
      <c r="P91" s="112">
        <v>0.875</v>
      </c>
      <c r="Q91" s="112">
        <v>0.875</v>
      </c>
      <c r="R91" s="111">
        <v>0</v>
      </c>
      <c r="S91" s="112" t="e">
        <v>#DIV/0!</v>
      </c>
      <c r="U91" s="108">
        <v>67</v>
      </c>
      <c r="V91" s="109">
        <v>0.97014925373134331</v>
      </c>
      <c r="W91" s="109">
        <v>0.79104477611940294</v>
      </c>
      <c r="X91" s="109">
        <v>0.97014925373134331</v>
      </c>
      <c r="Y91" s="109">
        <v>0.97014925373134331</v>
      </c>
      <c r="Z91" s="109">
        <v>0.95522388059701491</v>
      </c>
      <c r="AA91" s="109">
        <v>0.94029850746268662</v>
      </c>
      <c r="AB91" s="109">
        <v>0.97014925373134331</v>
      </c>
      <c r="AC91" s="109">
        <v>0.80597014925373134</v>
      </c>
      <c r="AD91" s="109">
        <v>0.94029850746268662</v>
      </c>
      <c r="AE91" s="109">
        <v>0.86567164179104472</v>
      </c>
      <c r="AH91">
        <v>0</v>
      </c>
      <c r="AI91">
        <v>0</v>
      </c>
      <c r="AJ91">
        <v>0</v>
      </c>
    </row>
    <row r="92" spans="1:36" x14ac:dyDescent="0.25">
      <c r="A92" t="s">
        <v>7909</v>
      </c>
      <c r="B92" t="s">
        <v>7910</v>
      </c>
      <c r="C92" t="s">
        <v>465</v>
      </c>
      <c r="D92" t="s">
        <v>466</v>
      </c>
      <c r="E92" s="108">
        <v>104</v>
      </c>
      <c r="F92" s="109">
        <v>0.875</v>
      </c>
      <c r="G92" s="109">
        <v>0.89423076923076927</v>
      </c>
      <c r="H92" s="109">
        <v>0.86538461538461542</v>
      </c>
      <c r="I92" s="108">
        <v>0</v>
      </c>
      <c r="J92" s="109" t="e">
        <v>#DIV/0!</v>
      </c>
      <c r="L92" s="111">
        <v>97</v>
      </c>
      <c r="M92" s="112">
        <v>0.95876288659793818</v>
      </c>
      <c r="N92" s="112">
        <v>0.89690721649484539</v>
      </c>
      <c r="O92" s="112">
        <v>0.90721649484536082</v>
      </c>
      <c r="P92" s="112">
        <v>0.865979381443299</v>
      </c>
      <c r="Q92" s="112">
        <v>0.87628865979381443</v>
      </c>
      <c r="R92" s="111">
        <v>0</v>
      </c>
      <c r="S92" s="112" t="e">
        <v>#DIV/0!</v>
      </c>
      <c r="U92" s="108">
        <v>116</v>
      </c>
      <c r="V92" s="109">
        <v>0.9568965517241379</v>
      </c>
      <c r="W92" s="109">
        <v>0.68965517241379315</v>
      </c>
      <c r="X92" s="109">
        <v>0.9568965517241379</v>
      </c>
      <c r="Y92" s="109">
        <v>0.9568965517241379</v>
      </c>
      <c r="Z92" s="109">
        <v>0.92241379310344829</v>
      </c>
      <c r="AA92" s="109">
        <v>0.92241379310344829</v>
      </c>
      <c r="AB92" s="109">
        <v>0.92241379310344829</v>
      </c>
      <c r="AC92" s="109">
        <v>0.84482758620689657</v>
      </c>
      <c r="AD92" s="109">
        <v>0.91379310344827591</v>
      </c>
      <c r="AE92" s="109">
        <v>0.92241379310344829</v>
      </c>
      <c r="AH92">
        <v>0</v>
      </c>
      <c r="AI92">
        <v>0</v>
      </c>
      <c r="AJ92">
        <v>0</v>
      </c>
    </row>
    <row r="93" spans="1:36" x14ac:dyDescent="0.25">
      <c r="A93" t="s">
        <v>7918</v>
      </c>
      <c r="B93" t="s">
        <v>7919</v>
      </c>
      <c r="C93" t="s">
        <v>465</v>
      </c>
      <c r="D93" t="s">
        <v>466</v>
      </c>
      <c r="E93" s="108">
        <v>107</v>
      </c>
      <c r="F93" s="109">
        <v>0.74766355140186913</v>
      </c>
      <c r="G93" s="109">
        <v>0.7289719626168224</v>
      </c>
      <c r="H93" s="109">
        <v>0.81308411214953269</v>
      </c>
      <c r="I93" s="108">
        <v>0</v>
      </c>
      <c r="J93" s="109" t="e">
        <v>#DIV/0!</v>
      </c>
      <c r="L93" s="111">
        <v>132</v>
      </c>
      <c r="M93" s="112">
        <v>0.62878787878787878</v>
      </c>
      <c r="N93" s="112">
        <v>0.75757575757575757</v>
      </c>
      <c r="O93" s="112">
        <v>0.62121212121212122</v>
      </c>
      <c r="P93" s="112">
        <v>0.73484848484848486</v>
      </c>
      <c r="Q93" s="112">
        <v>0.71969696969696972</v>
      </c>
      <c r="R93" s="111">
        <v>0</v>
      </c>
      <c r="S93" s="112" t="e">
        <v>#DIV/0!</v>
      </c>
      <c r="U93" s="108">
        <v>111</v>
      </c>
      <c r="V93" s="109">
        <v>0.92792792792792789</v>
      </c>
      <c r="W93" s="109">
        <v>0.45045045045045046</v>
      </c>
      <c r="X93" s="109">
        <v>0.92792792792792789</v>
      </c>
      <c r="Y93" s="109">
        <v>0.94594594594594594</v>
      </c>
      <c r="Z93" s="109">
        <v>0.84684684684684686</v>
      </c>
      <c r="AA93" s="109">
        <v>0.90990990990990994</v>
      </c>
      <c r="AB93" s="109">
        <v>0.90990990990990994</v>
      </c>
      <c r="AC93" s="109">
        <v>0.53153153153153154</v>
      </c>
      <c r="AD93" s="109">
        <v>0.85585585585585588</v>
      </c>
      <c r="AE93" s="109">
        <v>0.76576576576576572</v>
      </c>
      <c r="AH93">
        <v>0</v>
      </c>
      <c r="AI93">
        <v>0</v>
      </c>
      <c r="AJ93">
        <v>0</v>
      </c>
    </row>
    <row r="94" spans="1:36" x14ac:dyDescent="0.25">
      <c r="A94" t="s">
        <v>7907</v>
      </c>
      <c r="B94" t="s">
        <v>7908</v>
      </c>
      <c r="C94" t="s">
        <v>465</v>
      </c>
      <c r="D94" t="s">
        <v>466</v>
      </c>
      <c r="E94" s="108">
        <v>137</v>
      </c>
      <c r="F94" s="109">
        <v>0.78102189781021902</v>
      </c>
      <c r="G94" s="109">
        <v>0.78832116788321172</v>
      </c>
      <c r="H94" s="109">
        <v>0.78102189781021902</v>
      </c>
      <c r="I94" s="108">
        <v>0</v>
      </c>
      <c r="J94" s="109" t="e">
        <v>#DIV/0!</v>
      </c>
      <c r="L94" s="111">
        <v>123</v>
      </c>
      <c r="M94" s="112">
        <v>0.80487804878048785</v>
      </c>
      <c r="N94" s="112">
        <v>0.74796747967479671</v>
      </c>
      <c r="O94" s="112">
        <v>0.78048780487804881</v>
      </c>
      <c r="P94" s="112">
        <v>0.69105691056910568</v>
      </c>
      <c r="Q94" s="112">
        <v>0.69105691056910568</v>
      </c>
      <c r="R94" s="111">
        <v>0</v>
      </c>
      <c r="S94" s="112" t="e">
        <v>#DIV/0!</v>
      </c>
      <c r="U94" s="108">
        <v>117</v>
      </c>
      <c r="V94" s="109">
        <v>0.99145299145299148</v>
      </c>
      <c r="W94" s="109">
        <v>0.83760683760683763</v>
      </c>
      <c r="X94" s="109">
        <v>0.99145299145299148</v>
      </c>
      <c r="Y94" s="109">
        <v>0.99145299145299148</v>
      </c>
      <c r="Z94" s="109">
        <v>0.96581196581196582</v>
      </c>
      <c r="AA94" s="109">
        <v>0.94017094017094016</v>
      </c>
      <c r="AB94" s="109">
        <v>0.97435897435897434</v>
      </c>
      <c r="AC94" s="109">
        <v>0.84615384615384615</v>
      </c>
      <c r="AD94" s="109">
        <v>0.96581196581196582</v>
      </c>
      <c r="AE94" s="109">
        <v>0.97435897435897434</v>
      </c>
      <c r="AH94">
        <v>0</v>
      </c>
      <c r="AI94">
        <v>0</v>
      </c>
      <c r="AJ94">
        <v>0</v>
      </c>
    </row>
    <row r="95" spans="1:36" x14ac:dyDescent="0.25">
      <c r="A95" t="s">
        <v>7847</v>
      </c>
      <c r="B95" t="s">
        <v>7848</v>
      </c>
      <c r="C95" t="s">
        <v>465</v>
      </c>
      <c r="D95" t="s">
        <v>466</v>
      </c>
      <c r="E95" s="108">
        <v>183</v>
      </c>
      <c r="F95" s="109">
        <v>0.79234972677595628</v>
      </c>
      <c r="G95" s="109">
        <v>0.74316939890710387</v>
      </c>
      <c r="H95" s="109">
        <v>0.84153005464480879</v>
      </c>
      <c r="I95" s="108">
        <v>0</v>
      </c>
      <c r="J95" s="109" t="e">
        <v>#DIV/0!</v>
      </c>
      <c r="L95" s="111">
        <v>181</v>
      </c>
      <c r="M95" s="112">
        <v>0.92817679558011046</v>
      </c>
      <c r="N95" s="112">
        <v>0.90607734806629836</v>
      </c>
      <c r="O95" s="112">
        <v>0.90607734806629836</v>
      </c>
      <c r="P95" s="112">
        <v>0.8729281767955801</v>
      </c>
      <c r="Q95" s="112">
        <v>0.8729281767955801</v>
      </c>
      <c r="R95" s="111">
        <v>0</v>
      </c>
      <c r="S95" s="112" t="e">
        <v>#DIV/0!</v>
      </c>
      <c r="U95" s="108">
        <v>202</v>
      </c>
      <c r="V95" s="109">
        <v>0.96534653465346532</v>
      </c>
      <c r="W95" s="109">
        <v>0.51485148514851486</v>
      </c>
      <c r="X95" s="109">
        <v>0.96534653465346532</v>
      </c>
      <c r="Y95" s="109">
        <v>0.96039603960396036</v>
      </c>
      <c r="Z95" s="109">
        <v>0.92574257425742579</v>
      </c>
      <c r="AA95" s="109">
        <v>0.94059405940594054</v>
      </c>
      <c r="AB95" s="109">
        <v>0.95544554455445541</v>
      </c>
      <c r="AC95" s="109">
        <v>0.91584158415841588</v>
      </c>
      <c r="AD95" s="109">
        <v>0.91584158415841588</v>
      </c>
      <c r="AE95" s="109">
        <v>0.87623762376237624</v>
      </c>
      <c r="AH95">
        <v>0</v>
      </c>
      <c r="AI95">
        <v>0</v>
      </c>
      <c r="AJ95">
        <v>0</v>
      </c>
    </row>
    <row r="96" spans="1:36" x14ac:dyDescent="0.25">
      <c r="A96" t="s">
        <v>8069</v>
      </c>
      <c r="B96" t="s">
        <v>8070</v>
      </c>
      <c r="C96" t="s">
        <v>465</v>
      </c>
      <c r="D96" t="s">
        <v>466</v>
      </c>
      <c r="E96" s="108">
        <v>59</v>
      </c>
      <c r="F96" s="109">
        <v>0.94915254237288138</v>
      </c>
      <c r="G96" s="109">
        <v>0.89830508474576276</v>
      </c>
      <c r="H96" s="109">
        <v>0.94915254237288138</v>
      </c>
      <c r="I96" s="108">
        <v>0</v>
      </c>
      <c r="J96" s="109" t="e">
        <v>#DIV/0!</v>
      </c>
      <c r="L96" s="111">
        <v>73</v>
      </c>
      <c r="M96" s="112">
        <v>0.95890410958904104</v>
      </c>
      <c r="N96" s="112">
        <v>0.8904109589041096</v>
      </c>
      <c r="O96" s="112">
        <v>0.93150684931506844</v>
      </c>
      <c r="P96" s="112">
        <v>0.9178082191780822</v>
      </c>
      <c r="Q96" s="112">
        <v>0.90410958904109584</v>
      </c>
      <c r="R96" s="111">
        <v>0</v>
      </c>
      <c r="S96" s="112" t="e">
        <v>#DIV/0!</v>
      </c>
      <c r="U96" s="108">
        <v>64</v>
      </c>
      <c r="V96" s="109">
        <v>0.984375</v>
      </c>
      <c r="W96" s="109">
        <v>0.953125</v>
      </c>
      <c r="X96" s="109">
        <v>0.984375</v>
      </c>
      <c r="Y96" s="109">
        <v>0.984375</v>
      </c>
      <c r="Z96" s="109">
        <v>0.9375</v>
      </c>
      <c r="AA96" s="109">
        <v>0.984375</v>
      </c>
      <c r="AB96" s="109">
        <v>1</v>
      </c>
      <c r="AC96" s="109">
        <v>0.96875</v>
      </c>
      <c r="AD96" s="109">
        <v>0.96875</v>
      </c>
      <c r="AE96" s="109">
        <v>0.984375</v>
      </c>
      <c r="AH96">
        <v>0</v>
      </c>
      <c r="AI96">
        <v>0</v>
      </c>
      <c r="AJ96">
        <v>0</v>
      </c>
    </row>
    <row r="97" spans="1:36" x14ac:dyDescent="0.25">
      <c r="A97" t="s">
        <v>7872</v>
      </c>
      <c r="B97" t="s">
        <v>7873</v>
      </c>
      <c r="C97" t="s">
        <v>465</v>
      </c>
      <c r="D97" t="s">
        <v>466</v>
      </c>
      <c r="E97" s="108">
        <v>148</v>
      </c>
      <c r="F97" s="109">
        <v>0.93243243243243246</v>
      </c>
      <c r="G97" s="109">
        <v>0.85810810810810811</v>
      </c>
      <c r="H97" s="109">
        <v>0.93243243243243246</v>
      </c>
      <c r="I97" s="108">
        <v>0</v>
      </c>
      <c r="J97" s="109" t="e">
        <v>#DIV/0!</v>
      </c>
      <c r="L97" s="111">
        <v>150</v>
      </c>
      <c r="M97" s="112">
        <v>0.96</v>
      </c>
      <c r="N97" s="112">
        <v>0.93333333333333335</v>
      </c>
      <c r="O97" s="112">
        <v>0.94</v>
      </c>
      <c r="P97" s="112">
        <v>0.93333333333333335</v>
      </c>
      <c r="Q97" s="112">
        <v>0.93333333333333335</v>
      </c>
      <c r="R97" s="111">
        <v>0</v>
      </c>
      <c r="S97" s="112" t="e">
        <v>#DIV/0!</v>
      </c>
      <c r="U97" s="108">
        <v>146</v>
      </c>
      <c r="V97" s="109">
        <v>0.9726027397260274</v>
      </c>
      <c r="W97" s="109">
        <v>0.88356164383561642</v>
      </c>
      <c r="X97" s="109">
        <v>0.9726027397260274</v>
      </c>
      <c r="Y97" s="109">
        <v>0.96575342465753422</v>
      </c>
      <c r="Z97" s="109">
        <v>0.92465753424657537</v>
      </c>
      <c r="AA97" s="109">
        <v>0.93835616438356162</v>
      </c>
      <c r="AB97" s="109">
        <v>0.99315068493150682</v>
      </c>
      <c r="AC97" s="109">
        <v>0.88356164383561642</v>
      </c>
      <c r="AD97" s="109">
        <v>0.91095890410958902</v>
      </c>
      <c r="AE97" s="109">
        <v>0.90410958904109584</v>
      </c>
      <c r="AH97">
        <v>0</v>
      </c>
      <c r="AI97">
        <v>0</v>
      </c>
      <c r="AJ97">
        <v>0</v>
      </c>
    </row>
    <row r="98" spans="1:36" x14ac:dyDescent="0.25">
      <c r="A98" t="s">
        <v>8063</v>
      </c>
      <c r="B98" t="s">
        <v>8064</v>
      </c>
      <c r="C98" t="s">
        <v>465</v>
      </c>
      <c r="D98" t="s">
        <v>466</v>
      </c>
      <c r="E98" s="108">
        <v>78</v>
      </c>
      <c r="F98" s="109">
        <v>0.32051282051282054</v>
      </c>
      <c r="G98" s="109">
        <v>0.30769230769230771</v>
      </c>
      <c r="H98" s="109">
        <v>0.48717948717948717</v>
      </c>
      <c r="I98" s="108">
        <v>0</v>
      </c>
      <c r="J98" s="109" t="e">
        <v>#DIV/0!</v>
      </c>
      <c r="L98" s="111">
        <v>57</v>
      </c>
      <c r="M98" s="112">
        <v>0.8771929824561403</v>
      </c>
      <c r="N98" s="112">
        <v>0.70175438596491224</v>
      </c>
      <c r="O98" s="112">
        <v>0.89473684210526316</v>
      </c>
      <c r="P98" s="112">
        <v>0.63157894736842102</v>
      </c>
      <c r="Q98" s="112">
        <v>0.63157894736842102</v>
      </c>
      <c r="R98" s="111">
        <v>0</v>
      </c>
      <c r="S98" s="112" t="e">
        <v>#DIV/0!</v>
      </c>
      <c r="U98" s="108">
        <v>65</v>
      </c>
      <c r="V98" s="109">
        <v>0.92307692307692313</v>
      </c>
      <c r="W98" s="109">
        <v>0.70769230769230773</v>
      </c>
      <c r="X98" s="109">
        <v>0.92307692307692313</v>
      </c>
      <c r="Y98" s="109">
        <v>0.90769230769230769</v>
      </c>
      <c r="Z98" s="109">
        <v>0.83076923076923082</v>
      </c>
      <c r="AA98" s="109">
        <v>0.89230769230769236</v>
      </c>
      <c r="AB98" s="109">
        <v>0.9538461538461539</v>
      </c>
      <c r="AC98" s="109">
        <v>0.8</v>
      </c>
      <c r="AD98" s="109">
        <v>0.83076923076923082</v>
      </c>
      <c r="AE98" s="109">
        <v>0.83076923076923082</v>
      </c>
      <c r="AH98">
        <v>0</v>
      </c>
      <c r="AI98">
        <v>0</v>
      </c>
      <c r="AJ98">
        <v>0</v>
      </c>
    </row>
    <row r="99" spans="1:36" x14ac:dyDescent="0.25">
      <c r="A99" t="s">
        <v>7882</v>
      </c>
      <c r="B99" t="s">
        <v>7883</v>
      </c>
      <c r="C99" t="s">
        <v>465</v>
      </c>
      <c r="D99" t="s">
        <v>466</v>
      </c>
      <c r="E99" s="108">
        <v>159</v>
      </c>
      <c r="F99" s="109">
        <v>0.67924528301886788</v>
      </c>
      <c r="G99" s="109">
        <v>0.72327044025157228</v>
      </c>
      <c r="H99" s="109">
        <v>0.69182389937106914</v>
      </c>
      <c r="I99" s="108">
        <v>0</v>
      </c>
      <c r="J99" s="109" t="e">
        <v>#DIV/0!</v>
      </c>
      <c r="L99" s="111">
        <v>170</v>
      </c>
      <c r="M99" s="112">
        <v>0.91176470588235292</v>
      </c>
      <c r="N99" s="112">
        <v>0.79411764705882348</v>
      </c>
      <c r="O99" s="112">
        <v>0.90588235294117647</v>
      </c>
      <c r="P99" s="112">
        <v>0.74705882352941178</v>
      </c>
      <c r="Q99" s="112">
        <v>0.74117647058823533</v>
      </c>
      <c r="R99" s="111">
        <v>0</v>
      </c>
      <c r="S99" s="112" t="e">
        <v>#DIV/0!</v>
      </c>
      <c r="U99" s="108">
        <v>142</v>
      </c>
      <c r="V99" s="109">
        <v>0.96478873239436624</v>
      </c>
      <c r="W99" s="109">
        <v>0.79577464788732399</v>
      </c>
      <c r="X99" s="109">
        <v>0.96478873239436624</v>
      </c>
      <c r="Y99" s="109">
        <v>0.95070422535211263</v>
      </c>
      <c r="Z99" s="109">
        <v>0.93661971830985913</v>
      </c>
      <c r="AA99" s="109">
        <v>0.8380281690140845</v>
      </c>
      <c r="AB99" s="109">
        <v>0.92957746478873238</v>
      </c>
      <c r="AC99" s="109">
        <v>0.79577464788732399</v>
      </c>
      <c r="AD99" s="109">
        <v>0.92957746478873238</v>
      </c>
      <c r="AE99" s="109">
        <v>0.84507042253521125</v>
      </c>
      <c r="AH99">
        <v>0</v>
      </c>
      <c r="AI99">
        <v>0</v>
      </c>
      <c r="AJ99">
        <v>0</v>
      </c>
    </row>
    <row r="100" spans="1:36" x14ac:dyDescent="0.25">
      <c r="A100" t="s">
        <v>7930</v>
      </c>
      <c r="B100" t="s">
        <v>3675</v>
      </c>
      <c r="C100" t="s">
        <v>465</v>
      </c>
      <c r="D100" t="s">
        <v>466</v>
      </c>
      <c r="E100" s="108">
        <v>99</v>
      </c>
      <c r="F100" s="109">
        <v>0.49494949494949497</v>
      </c>
      <c r="G100" s="109">
        <v>0.47474747474747475</v>
      </c>
      <c r="H100" s="109">
        <v>0.49494949494949497</v>
      </c>
      <c r="I100" s="108">
        <v>0</v>
      </c>
      <c r="J100" s="109" t="e">
        <v>#DIV/0!</v>
      </c>
      <c r="L100" s="111">
        <v>96</v>
      </c>
      <c r="M100" s="112">
        <v>0.92708333333333337</v>
      </c>
      <c r="N100" s="112">
        <v>0.69791666666666663</v>
      </c>
      <c r="O100" s="112">
        <v>0.9375</v>
      </c>
      <c r="P100" s="112">
        <v>0.6875</v>
      </c>
      <c r="Q100" s="112">
        <v>0.6875</v>
      </c>
      <c r="R100" s="111">
        <v>0</v>
      </c>
      <c r="S100" s="112" t="e">
        <v>#DIV/0!</v>
      </c>
      <c r="U100" s="108">
        <v>109</v>
      </c>
      <c r="V100" s="109">
        <v>0.99082568807339455</v>
      </c>
      <c r="W100" s="109">
        <v>0.88073394495412849</v>
      </c>
      <c r="X100" s="109">
        <v>0.99082568807339455</v>
      </c>
      <c r="Y100" s="109">
        <v>0.99082568807339455</v>
      </c>
      <c r="Z100" s="109">
        <v>0.94495412844036697</v>
      </c>
      <c r="AA100" s="109">
        <v>0.97247706422018354</v>
      </c>
      <c r="AB100" s="109">
        <v>0.99082568807339455</v>
      </c>
      <c r="AC100" s="109">
        <v>0.90825688073394495</v>
      </c>
      <c r="AD100" s="109">
        <v>0.95412844036697253</v>
      </c>
      <c r="AE100" s="109">
        <v>0.96330275229357798</v>
      </c>
      <c r="AH100">
        <v>0</v>
      </c>
      <c r="AI100">
        <v>0</v>
      </c>
      <c r="AJ100">
        <v>0</v>
      </c>
    </row>
    <row r="101" spans="1:36" x14ac:dyDescent="0.25">
      <c r="A101" t="s">
        <v>7964</v>
      </c>
      <c r="B101" t="s">
        <v>7965</v>
      </c>
      <c r="C101" t="s">
        <v>465</v>
      </c>
      <c r="D101" t="s">
        <v>466</v>
      </c>
      <c r="E101" s="108">
        <v>91</v>
      </c>
      <c r="F101" s="109">
        <v>0.82417582417582413</v>
      </c>
      <c r="G101" s="109">
        <v>0.80219780219780223</v>
      </c>
      <c r="H101" s="109">
        <v>0.8571428571428571</v>
      </c>
      <c r="I101" s="108">
        <v>0</v>
      </c>
      <c r="J101" s="109" t="e">
        <v>#DIV/0!</v>
      </c>
      <c r="L101" s="111">
        <v>60</v>
      </c>
      <c r="M101" s="112">
        <v>0.9</v>
      </c>
      <c r="N101" s="112">
        <v>0.78333333333333333</v>
      </c>
      <c r="O101" s="112">
        <v>0.9</v>
      </c>
      <c r="P101" s="112">
        <v>0.78333333333333333</v>
      </c>
      <c r="Q101" s="112">
        <v>0.8</v>
      </c>
      <c r="R101" s="111">
        <v>0</v>
      </c>
      <c r="S101" s="112" t="e">
        <v>#DIV/0!</v>
      </c>
      <c r="U101" s="108">
        <v>94</v>
      </c>
      <c r="V101" s="109">
        <v>0.96808510638297873</v>
      </c>
      <c r="W101" s="109">
        <v>0.81914893617021278</v>
      </c>
      <c r="X101" s="109">
        <v>0.96808510638297873</v>
      </c>
      <c r="Y101" s="109">
        <v>0.96808510638297873</v>
      </c>
      <c r="Z101" s="109">
        <v>0.94680851063829785</v>
      </c>
      <c r="AA101" s="109">
        <v>0.94680851063829785</v>
      </c>
      <c r="AB101" s="109">
        <v>0.95744680851063835</v>
      </c>
      <c r="AC101" s="109">
        <v>0.84042553191489366</v>
      </c>
      <c r="AD101" s="109">
        <v>0.95744680851063835</v>
      </c>
      <c r="AE101" s="109">
        <v>0.93617021276595747</v>
      </c>
      <c r="AH101">
        <v>0</v>
      </c>
      <c r="AI101">
        <v>0</v>
      </c>
      <c r="AJ101">
        <v>0</v>
      </c>
    </row>
    <row r="102" spans="1:36" x14ac:dyDescent="0.25">
      <c r="A102" t="s">
        <v>8015</v>
      </c>
      <c r="B102" t="s">
        <v>771</v>
      </c>
      <c r="C102" t="s">
        <v>465</v>
      </c>
      <c r="D102" t="s">
        <v>466</v>
      </c>
      <c r="E102" s="108">
        <v>66</v>
      </c>
      <c r="F102" s="109">
        <v>0.86363636363636365</v>
      </c>
      <c r="G102" s="109">
        <v>0.81818181818181823</v>
      </c>
      <c r="H102" s="109">
        <v>0.87878787878787878</v>
      </c>
      <c r="I102" s="108">
        <v>0</v>
      </c>
      <c r="J102" s="109" t="e">
        <v>#DIV/0!</v>
      </c>
      <c r="L102" s="111">
        <v>88</v>
      </c>
      <c r="M102" s="112">
        <v>0.95454545454545459</v>
      </c>
      <c r="N102" s="112">
        <v>0.86363636363636365</v>
      </c>
      <c r="O102" s="112">
        <v>0.93181818181818177</v>
      </c>
      <c r="P102" s="112">
        <v>0.89772727272727271</v>
      </c>
      <c r="Q102" s="112">
        <v>0.89772727272727271</v>
      </c>
      <c r="R102" s="111">
        <v>0</v>
      </c>
      <c r="S102" s="112" t="e">
        <v>#DIV/0!</v>
      </c>
      <c r="U102" s="108">
        <v>78</v>
      </c>
      <c r="V102" s="109">
        <v>1</v>
      </c>
      <c r="W102" s="109">
        <v>0.66666666666666663</v>
      </c>
      <c r="X102" s="109">
        <v>1</v>
      </c>
      <c r="Y102" s="109">
        <v>1</v>
      </c>
      <c r="Z102" s="109">
        <v>0.97435897435897434</v>
      </c>
      <c r="AA102" s="109">
        <v>0.98717948717948723</v>
      </c>
      <c r="AB102" s="109">
        <v>0.98717948717948723</v>
      </c>
      <c r="AC102" s="109">
        <v>0.9358974358974359</v>
      </c>
      <c r="AD102" s="109">
        <v>0.97435897435897434</v>
      </c>
      <c r="AE102" s="109">
        <v>0.98717948717948723</v>
      </c>
      <c r="AH102">
        <v>0</v>
      </c>
      <c r="AI102">
        <v>0</v>
      </c>
      <c r="AJ102">
        <v>0</v>
      </c>
    </row>
    <row r="103" spans="1:36" x14ac:dyDescent="0.25">
      <c r="A103" t="s">
        <v>7960</v>
      </c>
      <c r="B103" t="s">
        <v>7961</v>
      </c>
      <c r="C103" t="s">
        <v>465</v>
      </c>
      <c r="D103" t="s">
        <v>466</v>
      </c>
      <c r="E103" s="108">
        <v>99</v>
      </c>
      <c r="F103" s="109">
        <v>0.50505050505050508</v>
      </c>
      <c r="G103" s="109">
        <v>0.5252525252525253</v>
      </c>
      <c r="H103" s="109">
        <v>0.53535353535353536</v>
      </c>
      <c r="I103" s="108">
        <v>0</v>
      </c>
      <c r="J103" s="109" t="e">
        <v>#DIV/0!</v>
      </c>
      <c r="L103" s="111">
        <v>98</v>
      </c>
      <c r="M103" s="112">
        <v>0.91836734693877553</v>
      </c>
      <c r="N103" s="112">
        <v>0.6428571428571429</v>
      </c>
      <c r="O103" s="112">
        <v>0.93877551020408168</v>
      </c>
      <c r="P103" s="112">
        <v>0.42857142857142855</v>
      </c>
      <c r="Q103" s="112">
        <v>0.42857142857142855</v>
      </c>
      <c r="R103" s="111">
        <v>0</v>
      </c>
      <c r="S103" s="112" t="e">
        <v>#DIV/0!</v>
      </c>
      <c r="U103" s="108">
        <v>96</v>
      </c>
      <c r="V103" s="109">
        <v>0.96875</v>
      </c>
      <c r="W103" s="109">
        <v>0.51041666666666663</v>
      </c>
      <c r="X103" s="109">
        <v>0.96875</v>
      </c>
      <c r="Y103" s="109">
        <v>0.96875</v>
      </c>
      <c r="Z103" s="109">
        <v>0.94791666666666663</v>
      </c>
      <c r="AA103" s="109">
        <v>0.97916666666666663</v>
      </c>
      <c r="AB103" s="109">
        <v>0.97916666666666663</v>
      </c>
      <c r="AC103" s="109">
        <v>0.625</v>
      </c>
      <c r="AD103" s="109">
        <v>0.94791666666666663</v>
      </c>
      <c r="AE103" s="109">
        <v>0.95833333333333337</v>
      </c>
      <c r="AH103">
        <v>0</v>
      </c>
      <c r="AI103">
        <v>0</v>
      </c>
      <c r="AJ103">
        <v>0</v>
      </c>
    </row>
    <row r="104" spans="1:36" x14ac:dyDescent="0.25">
      <c r="A104" t="s">
        <v>8053</v>
      </c>
      <c r="B104" t="s">
        <v>8054</v>
      </c>
      <c r="C104" t="s">
        <v>465</v>
      </c>
      <c r="D104" t="s">
        <v>466</v>
      </c>
      <c r="E104" s="108">
        <v>72</v>
      </c>
      <c r="F104" s="109">
        <v>0.63888888888888884</v>
      </c>
      <c r="G104" s="109">
        <v>0.65277777777777779</v>
      </c>
      <c r="H104" s="109">
        <v>0.68055555555555558</v>
      </c>
      <c r="I104" s="108">
        <v>0</v>
      </c>
      <c r="J104" s="109" t="e">
        <v>#DIV/0!</v>
      </c>
      <c r="L104" s="111">
        <v>77</v>
      </c>
      <c r="M104" s="112">
        <v>0.94805194805194803</v>
      </c>
      <c r="N104" s="112">
        <v>0.77922077922077926</v>
      </c>
      <c r="O104" s="112">
        <v>0.89610389610389607</v>
      </c>
      <c r="P104" s="112">
        <v>0.74025974025974028</v>
      </c>
      <c r="Q104" s="112">
        <v>0.75324675324675328</v>
      </c>
      <c r="R104" s="111">
        <v>0</v>
      </c>
      <c r="S104" s="112" t="e">
        <v>#DIV/0!</v>
      </c>
      <c r="U104" s="108">
        <v>66</v>
      </c>
      <c r="V104" s="109">
        <v>1</v>
      </c>
      <c r="W104" s="109">
        <v>0.33333333333333331</v>
      </c>
      <c r="X104" s="109">
        <v>1</v>
      </c>
      <c r="Y104" s="109">
        <v>1</v>
      </c>
      <c r="Z104" s="109">
        <v>0.90909090909090906</v>
      </c>
      <c r="AA104" s="109">
        <v>0.96969696969696972</v>
      </c>
      <c r="AB104" s="109">
        <v>0.98484848484848486</v>
      </c>
      <c r="AC104" s="109">
        <v>0.72727272727272729</v>
      </c>
      <c r="AD104" s="109">
        <v>0.90909090909090906</v>
      </c>
      <c r="AE104" s="109">
        <v>0.78787878787878785</v>
      </c>
      <c r="AH104">
        <v>0</v>
      </c>
      <c r="AI104">
        <v>0</v>
      </c>
      <c r="AJ104">
        <v>0</v>
      </c>
    </row>
    <row r="105" spans="1:36" x14ac:dyDescent="0.25">
      <c r="A105" t="s">
        <v>7866</v>
      </c>
      <c r="B105" t="s">
        <v>7867</v>
      </c>
      <c r="C105" t="s">
        <v>465</v>
      </c>
      <c r="D105" t="s">
        <v>466</v>
      </c>
      <c r="E105" s="108">
        <v>148</v>
      </c>
      <c r="F105" s="109">
        <v>0.89189189189189189</v>
      </c>
      <c r="G105" s="109">
        <v>0.86486486486486491</v>
      </c>
      <c r="H105" s="109">
        <v>0.89189189189189189</v>
      </c>
      <c r="I105" s="108">
        <v>0</v>
      </c>
      <c r="J105" s="109" t="e">
        <v>#DIV/0!</v>
      </c>
      <c r="L105" s="111">
        <v>135</v>
      </c>
      <c r="M105" s="112">
        <v>0.98518518518518516</v>
      </c>
      <c r="N105" s="112">
        <v>0.93333333333333335</v>
      </c>
      <c r="O105" s="112">
        <v>0.97777777777777775</v>
      </c>
      <c r="P105" s="112">
        <v>0.94814814814814818</v>
      </c>
      <c r="Q105" s="112">
        <v>0.94074074074074077</v>
      </c>
      <c r="R105" s="111">
        <v>0</v>
      </c>
      <c r="S105" s="112" t="e">
        <v>#DIV/0!</v>
      </c>
      <c r="U105" s="108">
        <v>148</v>
      </c>
      <c r="V105" s="109">
        <v>0.95945945945945943</v>
      </c>
      <c r="W105" s="109">
        <v>0.77702702702702697</v>
      </c>
      <c r="X105" s="109">
        <v>0.95945945945945943</v>
      </c>
      <c r="Y105" s="109">
        <v>0.95945945945945943</v>
      </c>
      <c r="Z105" s="109">
        <v>0.91216216216216217</v>
      </c>
      <c r="AA105" s="109">
        <v>0.94594594594594594</v>
      </c>
      <c r="AB105" s="109">
        <v>0.93918918918918914</v>
      </c>
      <c r="AC105" s="109">
        <v>0.83108108108108103</v>
      </c>
      <c r="AD105" s="109">
        <v>0.91891891891891897</v>
      </c>
      <c r="AE105" s="109">
        <v>0.91216216216216217</v>
      </c>
      <c r="AH105">
        <v>0</v>
      </c>
      <c r="AI105">
        <v>0</v>
      </c>
      <c r="AJ105">
        <v>0</v>
      </c>
    </row>
    <row r="106" spans="1:36" x14ac:dyDescent="0.25">
      <c r="A106" t="s">
        <v>8110</v>
      </c>
      <c r="B106" t="s">
        <v>8111</v>
      </c>
      <c r="C106" t="s">
        <v>465</v>
      </c>
      <c r="D106" t="s">
        <v>466</v>
      </c>
      <c r="E106" s="108">
        <v>72</v>
      </c>
      <c r="F106" s="109">
        <v>0.80555555555555558</v>
      </c>
      <c r="G106" s="109">
        <v>0.81944444444444442</v>
      </c>
      <c r="H106" s="109">
        <v>0.86111111111111116</v>
      </c>
      <c r="I106" s="108">
        <v>0</v>
      </c>
      <c r="J106" s="109" t="e">
        <v>#DIV/0!</v>
      </c>
      <c r="L106" s="111">
        <v>67</v>
      </c>
      <c r="M106" s="112">
        <v>0.9850746268656716</v>
      </c>
      <c r="N106" s="112">
        <v>0.92537313432835822</v>
      </c>
      <c r="O106" s="112">
        <v>0.9850746268656716</v>
      </c>
      <c r="P106" s="112">
        <v>0.89552238805970152</v>
      </c>
      <c r="Q106" s="112">
        <v>0.88059701492537312</v>
      </c>
      <c r="R106" s="111">
        <v>0</v>
      </c>
      <c r="S106" s="112" t="e">
        <v>#DIV/0!</v>
      </c>
      <c r="U106" s="108">
        <v>52</v>
      </c>
      <c r="V106" s="109">
        <v>0.92307692307692313</v>
      </c>
      <c r="W106" s="109">
        <v>0.98076923076923073</v>
      </c>
      <c r="X106" s="109">
        <v>0.92307692307692313</v>
      </c>
      <c r="Y106" s="109">
        <v>0.96153846153846156</v>
      </c>
      <c r="Z106" s="109">
        <v>0.96153846153846156</v>
      </c>
      <c r="AA106" s="109">
        <v>0.96153846153846156</v>
      </c>
      <c r="AB106" s="109">
        <v>0.92307692307692313</v>
      </c>
      <c r="AC106" s="109">
        <v>0.88461538461538458</v>
      </c>
      <c r="AD106" s="109">
        <v>1</v>
      </c>
      <c r="AE106" s="109">
        <v>0.88461538461538458</v>
      </c>
      <c r="AH106">
        <v>0</v>
      </c>
      <c r="AI106">
        <v>0</v>
      </c>
      <c r="AJ106">
        <v>0</v>
      </c>
    </row>
    <row r="107" spans="1:36" x14ac:dyDescent="0.25">
      <c r="A107" t="s">
        <v>7939</v>
      </c>
      <c r="B107" t="s">
        <v>7940</v>
      </c>
      <c r="C107" t="s">
        <v>465</v>
      </c>
      <c r="D107" t="s">
        <v>466</v>
      </c>
      <c r="E107" s="108">
        <v>100</v>
      </c>
      <c r="F107" s="109">
        <v>0.78</v>
      </c>
      <c r="G107" s="109">
        <v>0.8</v>
      </c>
      <c r="H107" s="109">
        <v>0.8</v>
      </c>
      <c r="I107" s="108">
        <v>0</v>
      </c>
      <c r="J107" s="109" t="e">
        <v>#DIV/0!</v>
      </c>
      <c r="L107" s="111">
        <v>97</v>
      </c>
      <c r="M107" s="112">
        <v>0.95876288659793818</v>
      </c>
      <c r="N107" s="112">
        <v>0.89690721649484539</v>
      </c>
      <c r="O107" s="112">
        <v>0.90721649484536082</v>
      </c>
      <c r="P107" s="112">
        <v>0.81443298969072164</v>
      </c>
      <c r="Q107" s="112">
        <v>0.82474226804123707</v>
      </c>
      <c r="R107" s="111">
        <v>0</v>
      </c>
      <c r="S107" s="112" t="e">
        <v>#DIV/0!</v>
      </c>
      <c r="U107" s="108">
        <v>103</v>
      </c>
      <c r="V107" s="109">
        <v>0.970873786407767</v>
      </c>
      <c r="W107" s="109">
        <v>0.84466019417475724</v>
      </c>
      <c r="X107" s="109">
        <v>0.970873786407767</v>
      </c>
      <c r="Y107" s="109">
        <v>0.970873786407767</v>
      </c>
      <c r="Z107" s="109">
        <v>0.93203883495145634</v>
      </c>
      <c r="AA107" s="109">
        <v>0.96116504854368934</v>
      </c>
      <c r="AB107" s="109">
        <v>0.95145631067961167</v>
      </c>
      <c r="AC107" s="109">
        <v>0.90291262135922334</v>
      </c>
      <c r="AD107" s="109">
        <v>0.93203883495145634</v>
      </c>
      <c r="AE107" s="109">
        <v>0.89320388349514568</v>
      </c>
      <c r="AH107">
        <v>0</v>
      </c>
      <c r="AI107">
        <v>0</v>
      </c>
      <c r="AJ107">
        <v>0</v>
      </c>
    </row>
    <row r="108" spans="1:36" x14ac:dyDescent="0.25">
      <c r="A108" t="s">
        <v>7946</v>
      </c>
      <c r="B108" t="s">
        <v>7947</v>
      </c>
      <c r="C108" t="s">
        <v>465</v>
      </c>
      <c r="D108" t="s">
        <v>466</v>
      </c>
      <c r="E108" s="108">
        <v>120</v>
      </c>
      <c r="F108" s="109">
        <v>0.93333333333333335</v>
      </c>
      <c r="G108" s="109">
        <v>0.90833333333333333</v>
      </c>
      <c r="H108" s="109">
        <v>0.93333333333333335</v>
      </c>
      <c r="I108" s="108">
        <v>0</v>
      </c>
      <c r="J108" s="109" t="e">
        <v>#DIV/0!</v>
      </c>
      <c r="L108" s="111">
        <v>107</v>
      </c>
      <c r="M108" s="112">
        <v>0.98130841121495327</v>
      </c>
      <c r="N108" s="112">
        <v>0.94392523364485981</v>
      </c>
      <c r="O108" s="112">
        <v>0.99065420560747663</v>
      </c>
      <c r="P108" s="112">
        <v>0.93457943925233644</v>
      </c>
      <c r="Q108" s="112">
        <v>0.92523364485981308</v>
      </c>
      <c r="R108" s="111">
        <v>0</v>
      </c>
      <c r="S108" s="112" t="e">
        <v>#DIV/0!</v>
      </c>
      <c r="U108" s="108">
        <v>97</v>
      </c>
      <c r="V108" s="109">
        <v>0.98969072164948457</v>
      </c>
      <c r="W108" s="109">
        <v>0.88659793814432986</v>
      </c>
      <c r="X108" s="109">
        <v>0.98969072164948457</v>
      </c>
      <c r="Y108" s="109">
        <v>0.98969072164948457</v>
      </c>
      <c r="Z108" s="109">
        <v>0.93814432989690721</v>
      </c>
      <c r="AA108" s="109">
        <v>0.94845360824742264</v>
      </c>
      <c r="AB108" s="109">
        <v>1</v>
      </c>
      <c r="AC108" s="109">
        <v>0.98969072164948457</v>
      </c>
      <c r="AD108" s="109">
        <v>0.94845360824742264</v>
      </c>
      <c r="AE108" s="109">
        <v>0.97938144329896903</v>
      </c>
      <c r="AH108">
        <v>0</v>
      </c>
      <c r="AI108">
        <v>0</v>
      </c>
      <c r="AJ108">
        <v>0</v>
      </c>
    </row>
    <row r="109" spans="1:36" x14ac:dyDescent="0.25">
      <c r="A109" t="s">
        <v>7891</v>
      </c>
      <c r="B109" t="s">
        <v>7892</v>
      </c>
      <c r="C109" t="s">
        <v>465</v>
      </c>
      <c r="D109" t="s">
        <v>466</v>
      </c>
      <c r="E109" s="108">
        <v>109</v>
      </c>
      <c r="F109" s="109">
        <v>0.91743119266055051</v>
      </c>
      <c r="G109" s="109">
        <v>0.90825688073394495</v>
      </c>
      <c r="H109" s="109">
        <v>0.8990825688073395</v>
      </c>
      <c r="I109" s="108">
        <v>0</v>
      </c>
      <c r="J109" s="109" t="e">
        <v>#DIV/0!</v>
      </c>
      <c r="L109" s="111">
        <v>111</v>
      </c>
      <c r="M109" s="112">
        <v>0.95495495495495497</v>
      </c>
      <c r="N109" s="112">
        <v>0.95495495495495497</v>
      </c>
      <c r="O109" s="112">
        <v>0.92792792792792789</v>
      </c>
      <c r="P109" s="112">
        <v>0.92792792792792789</v>
      </c>
      <c r="Q109" s="112">
        <v>0.93693693693693691</v>
      </c>
      <c r="R109" s="111">
        <v>0</v>
      </c>
      <c r="S109" s="112" t="e">
        <v>#DIV/0!</v>
      </c>
      <c r="U109" s="108">
        <v>136</v>
      </c>
      <c r="V109" s="109">
        <v>0.98529411764705888</v>
      </c>
      <c r="W109" s="109">
        <v>0.86029411764705888</v>
      </c>
      <c r="X109" s="109">
        <v>0.98529411764705888</v>
      </c>
      <c r="Y109" s="109">
        <v>0.98529411764705888</v>
      </c>
      <c r="Z109" s="109">
        <v>0.96323529411764708</v>
      </c>
      <c r="AA109" s="109">
        <v>0.9779411764705882</v>
      </c>
      <c r="AB109" s="109">
        <v>0.9779411764705882</v>
      </c>
      <c r="AC109" s="109">
        <v>0.94852941176470584</v>
      </c>
      <c r="AD109" s="109">
        <v>0.97058823529411764</v>
      </c>
      <c r="AE109" s="109">
        <v>0.94117647058823528</v>
      </c>
      <c r="AH109">
        <v>0</v>
      </c>
      <c r="AI109">
        <v>0</v>
      </c>
      <c r="AJ109">
        <v>0</v>
      </c>
    </row>
    <row r="110" spans="1:36" x14ac:dyDescent="0.25">
      <c r="A110" t="s">
        <v>8126</v>
      </c>
      <c r="B110" t="s">
        <v>8127</v>
      </c>
      <c r="C110" t="s">
        <v>465</v>
      </c>
      <c r="D110" t="s">
        <v>466</v>
      </c>
      <c r="E110" s="108">
        <v>50</v>
      </c>
      <c r="F110" s="109">
        <v>0.8</v>
      </c>
      <c r="G110" s="109">
        <v>0.82</v>
      </c>
      <c r="H110" s="109">
        <v>0.82</v>
      </c>
      <c r="I110" s="108">
        <v>0</v>
      </c>
      <c r="J110" s="109" t="e">
        <v>#DIV/0!</v>
      </c>
      <c r="L110" s="111">
        <v>57</v>
      </c>
      <c r="M110" s="112">
        <v>0.96491228070175439</v>
      </c>
      <c r="N110" s="112">
        <v>0.8771929824561403</v>
      </c>
      <c r="O110" s="112">
        <v>0.91228070175438591</v>
      </c>
      <c r="P110" s="112">
        <v>0.89473684210526316</v>
      </c>
      <c r="Q110" s="112">
        <v>0.89473684210526316</v>
      </c>
      <c r="R110" s="111">
        <v>0</v>
      </c>
      <c r="S110" s="112" t="e">
        <v>#DIV/0!</v>
      </c>
      <c r="U110" s="108">
        <v>48</v>
      </c>
      <c r="V110" s="109">
        <v>0.97916666666666663</v>
      </c>
      <c r="W110" s="109">
        <v>0.83333333333333337</v>
      </c>
      <c r="X110" s="109">
        <v>0.97916666666666663</v>
      </c>
      <c r="Y110" s="109">
        <v>0.97916666666666663</v>
      </c>
      <c r="Z110" s="109">
        <v>0.91666666666666663</v>
      </c>
      <c r="AA110" s="109">
        <v>0.9375</v>
      </c>
      <c r="AB110" s="109">
        <v>0.97916666666666663</v>
      </c>
      <c r="AC110" s="109">
        <v>0.9375</v>
      </c>
      <c r="AD110" s="109">
        <v>0.91666666666666663</v>
      </c>
      <c r="AE110" s="109">
        <v>0.97916666666666663</v>
      </c>
      <c r="AH110">
        <v>0</v>
      </c>
      <c r="AI110">
        <v>0</v>
      </c>
      <c r="AJ110">
        <v>0</v>
      </c>
    </row>
    <row r="111" spans="1:36" x14ac:dyDescent="0.25">
      <c r="A111" t="s">
        <v>7942</v>
      </c>
      <c r="B111" t="s">
        <v>7943</v>
      </c>
      <c r="C111" t="s">
        <v>465</v>
      </c>
      <c r="D111" t="s">
        <v>466</v>
      </c>
      <c r="E111" s="108">
        <v>101</v>
      </c>
      <c r="F111" s="109">
        <v>0.34653465346534651</v>
      </c>
      <c r="G111" s="109">
        <v>0.31683168316831684</v>
      </c>
      <c r="H111" s="109">
        <v>0.37623762376237624</v>
      </c>
      <c r="I111" s="108">
        <v>0</v>
      </c>
      <c r="J111" s="109" t="e">
        <v>#DIV/0!</v>
      </c>
      <c r="L111" s="111">
        <v>95</v>
      </c>
      <c r="M111" s="112">
        <v>0.95789473684210524</v>
      </c>
      <c r="N111" s="112">
        <v>0.75789473684210529</v>
      </c>
      <c r="O111" s="112">
        <v>0.96842105263157896</v>
      </c>
      <c r="P111" s="112">
        <v>0.52631578947368418</v>
      </c>
      <c r="Q111" s="112">
        <v>0.52631578947368418</v>
      </c>
      <c r="R111" s="111">
        <v>0</v>
      </c>
      <c r="S111" s="112" t="e">
        <v>#DIV/0!</v>
      </c>
      <c r="U111" s="108">
        <v>98</v>
      </c>
      <c r="V111" s="109">
        <v>0.94897959183673475</v>
      </c>
      <c r="W111" s="109">
        <v>0.83673469387755106</v>
      </c>
      <c r="X111" s="109">
        <v>0.94897959183673475</v>
      </c>
      <c r="Y111" s="109">
        <v>0.94897959183673475</v>
      </c>
      <c r="Z111" s="109">
        <v>0.87755102040816324</v>
      </c>
      <c r="AA111" s="109">
        <v>0.91836734693877553</v>
      </c>
      <c r="AB111" s="109">
        <v>0.95918367346938771</v>
      </c>
      <c r="AC111" s="109">
        <v>0.90816326530612246</v>
      </c>
      <c r="AD111" s="109">
        <v>0.86734693877551017</v>
      </c>
      <c r="AE111" s="109">
        <v>0.89795918367346939</v>
      </c>
      <c r="AH111">
        <v>0</v>
      </c>
      <c r="AI111">
        <v>0</v>
      </c>
      <c r="AJ111">
        <v>0</v>
      </c>
    </row>
    <row r="112" spans="1:36" x14ac:dyDescent="0.25">
      <c r="A112" t="s">
        <v>7845</v>
      </c>
      <c r="B112" t="s">
        <v>7846</v>
      </c>
      <c r="C112" t="s">
        <v>465</v>
      </c>
      <c r="D112" t="s">
        <v>466</v>
      </c>
      <c r="E112" s="108">
        <v>214</v>
      </c>
      <c r="F112" s="109">
        <v>0.88785046728971961</v>
      </c>
      <c r="G112" s="109">
        <v>0.89719626168224298</v>
      </c>
      <c r="H112" s="109">
        <v>0.88785046728971961</v>
      </c>
      <c r="I112" s="108">
        <v>0</v>
      </c>
      <c r="J112" s="109" t="e">
        <v>#DIV/0!</v>
      </c>
      <c r="L112" s="111">
        <v>214</v>
      </c>
      <c r="M112" s="112">
        <v>0.93925233644859818</v>
      </c>
      <c r="N112" s="112">
        <v>0.92056074766355145</v>
      </c>
      <c r="O112" s="112">
        <v>0.90654205607476634</v>
      </c>
      <c r="P112" s="112">
        <v>0.90186915887850472</v>
      </c>
      <c r="Q112" s="112">
        <v>0.90186915887850472</v>
      </c>
      <c r="R112" s="111">
        <v>0</v>
      </c>
      <c r="S112" s="112" t="e">
        <v>#DIV/0!</v>
      </c>
      <c r="U112" s="108">
        <v>211</v>
      </c>
      <c r="V112" s="109">
        <v>0.92417061611374407</v>
      </c>
      <c r="W112" s="109">
        <v>0.88151658767772512</v>
      </c>
      <c r="X112" s="109">
        <v>0.92417061611374407</v>
      </c>
      <c r="Y112" s="109">
        <v>0.90047393364928907</v>
      </c>
      <c r="Z112" s="109">
        <v>0.84360189573459721</v>
      </c>
      <c r="AA112" s="109">
        <v>0.91469194312796209</v>
      </c>
      <c r="AB112" s="109">
        <v>0.95734597156398105</v>
      </c>
      <c r="AC112" s="109">
        <v>0.90047393364928907</v>
      </c>
      <c r="AD112" s="109">
        <v>0.84360189573459721</v>
      </c>
      <c r="AE112" s="109">
        <v>0.84834123222748814</v>
      </c>
      <c r="AH112">
        <v>0</v>
      </c>
      <c r="AI112">
        <v>0</v>
      </c>
      <c r="AJ112">
        <v>0</v>
      </c>
    </row>
    <row r="113" spans="1:36" x14ac:dyDescent="0.25">
      <c r="A113" t="s">
        <v>7852</v>
      </c>
      <c r="B113" t="s">
        <v>7853</v>
      </c>
      <c r="C113" t="s">
        <v>465</v>
      </c>
      <c r="D113" t="s">
        <v>466</v>
      </c>
      <c r="E113" s="108">
        <v>165</v>
      </c>
      <c r="F113" s="109">
        <v>0.94545454545454544</v>
      </c>
      <c r="G113" s="109">
        <v>0.94545454545454544</v>
      </c>
      <c r="H113" s="109">
        <v>0.93939393939393945</v>
      </c>
      <c r="I113" s="108">
        <v>0</v>
      </c>
      <c r="J113" s="109" t="e">
        <v>#DIV/0!</v>
      </c>
      <c r="L113" s="111">
        <v>169</v>
      </c>
      <c r="M113" s="112">
        <v>0.96449704142011838</v>
      </c>
      <c r="N113" s="112">
        <v>0.9349112426035503</v>
      </c>
      <c r="O113" s="112">
        <v>0.97041420118343191</v>
      </c>
      <c r="P113" s="112">
        <v>0.9349112426035503</v>
      </c>
      <c r="Q113" s="112">
        <v>0.94674556213017746</v>
      </c>
      <c r="R113" s="111">
        <v>0</v>
      </c>
      <c r="S113" s="112" t="e">
        <v>#DIV/0!</v>
      </c>
      <c r="U113" s="108">
        <v>171</v>
      </c>
      <c r="V113" s="109">
        <v>0.97660818713450293</v>
      </c>
      <c r="W113" s="109">
        <v>0.80116959064327486</v>
      </c>
      <c r="X113" s="109">
        <v>0.97660818713450293</v>
      </c>
      <c r="Y113" s="109">
        <v>0.96491228070175439</v>
      </c>
      <c r="Z113" s="109">
        <v>0.9064327485380117</v>
      </c>
      <c r="AA113" s="109">
        <v>0.81871345029239762</v>
      </c>
      <c r="AB113" s="109">
        <v>0.97660818713450293</v>
      </c>
      <c r="AC113" s="109">
        <v>0.86549707602339176</v>
      </c>
      <c r="AD113" s="109">
        <v>0.91812865497076024</v>
      </c>
      <c r="AE113" s="109">
        <v>0.9064327485380117</v>
      </c>
      <c r="AH113">
        <v>0</v>
      </c>
      <c r="AI113">
        <v>0</v>
      </c>
      <c r="AJ113">
        <v>0</v>
      </c>
    </row>
    <row r="114" spans="1:36" x14ac:dyDescent="0.25">
      <c r="A114" t="s">
        <v>7913</v>
      </c>
      <c r="B114" t="s">
        <v>7914</v>
      </c>
      <c r="C114" t="s">
        <v>465</v>
      </c>
      <c r="D114" t="s">
        <v>466</v>
      </c>
      <c r="E114" s="108">
        <v>104</v>
      </c>
      <c r="F114" s="109">
        <v>0.94230769230769229</v>
      </c>
      <c r="G114" s="109">
        <v>0.88461538461538458</v>
      </c>
      <c r="H114" s="109">
        <v>0.96153846153846156</v>
      </c>
      <c r="I114" s="108">
        <v>0</v>
      </c>
      <c r="J114" s="109" t="e">
        <v>#DIV/0!</v>
      </c>
      <c r="L114" s="111">
        <v>128</v>
      </c>
      <c r="M114" s="112">
        <v>0.9765625</v>
      </c>
      <c r="N114" s="112">
        <v>0.9296875</v>
      </c>
      <c r="O114" s="112">
        <v>0.953125</v>
      </c>
      <c r="P114" s="112">
        <v>0.953125</v>
      </c>
      <c r="Q114" s="112">
        <v>0.9453125</v>
      </c>
      <c r="R114" s="111">
        <v>0</v>
      </c>
      <c r="S114" s="112" t="e">
        <v>#DIV/0!</v>
      </c>
      <c r="U114" s="108">
        <v>115</v>
      </c>
      <c r="V114" s="109">
        <v>0.9652173913043478</v>
      </c>
      <c r="W114" s="109">
        <v>0.83478260869565213</v>
      </c>
      <c r="X114" s="109">
        <v>0.9652173913043478</v>
      </c>
      <c r="Y114" s="109">
        <v>0.9652173913043478</v>
      </c>
      <c r="Z114" s="109">
        <v>0.90434782608695652</v>
      </c>
      <c r="AA114" s="109">
        <v>0.93913043478260871</v>
      </c>
      <c r="AB114" s="109">
        <v>0.97391304347826091</v>
      </c>
      <c r="AC114" s="109">
        <v>0.82608695652173914</v>
      </c>
      <c r="AD114" s="109">
        <v>0.92173913043478262</v>
      </c>
      <c r="AE114" s="109">
        <v>0.93043478260869561</v>
      </c>
      <c r="AH114">
        <v>0</v>
      </c>
      <c r="AI114">
        <v>0</v>
      </c>
      <c r="AJ114">
        <v>0</v>
      </c>
    </row>
    <row r="115" spans="1:36" x14ac:dyDescent="0.25">
      <c r="A115" t="s">
        <v>8147</v>
      </c>
      <c r="B115" t="s">
        <v>759</v>
      </c>
      <c r="C115" t="s">
        <v>465</v>
      </c>
      <c r="D115" t="s">
        <v>466</v>
      </c>
      <c r="E115" s="108">
        <v>44</v>
      </c>
      <c r="F115" s="109">
        <v>0.97727272727272729</v>
      </c>
      <c r="G115" s="109">
        <v>0.97727272727272729</v>
      </c>
      <c r="H115" s="109">
        <v>0.97727272727272729</v>
      </c>
      <c r="I115" s="108">
        <v>0</v>
      </c>
      <c r="J115" s="109" t="e">
        <v>#DIV/0!</v>
      </c>
      <c r="L115" s="111">
        <v>41</v>
      </c>
      <c r="M115" s="112">
        <v>0.95121951219512191</v>
      </c>
      <c r="N115" s="112">
        <v>0.87804878048780488</v>
      </c>
      <c r="O115" s="112">
        <v>0.95121951219512191</v>
      </c>
      <c r="P115" s="112">
        <v>0.87804878048780488</v>
      </c>
      <c r="Q115" s="112">
        <v>0.87804878048780488</v>
      </c>
      <c r="R115" s="111">
        <v>0</v>
      </c>
      <c r="S115" s="112" t="e">
        <v>#DIV/0!</v>
      </c>
      <c r="U115" s="108">
        <v>42</v>
      </c>
      <c r="V115" s="109">
        <v>0.97619047619047616</v>
      </c>
      <c r="W115" s="109">
        <v>0.83333333333333337</v>
      </c>
      <c r="X115" s="109">
        <v>0.97619047619047616</v>
      </c>
      <c r="Y115" s="109">
        <v>0.97619047619047616</v>
      </c>
      <c r="Z115" s="109">
        <v>0.90476190476190477</v>
      </c>
      <c r="AA115" s="109">
        <v>0.90476190476190477</v>
      </c>
      <c r="AB115" s="109">
        <v>0.95238095238095233</v>
      </c>
      <c r="AC115" s="109">
        <v>0.88095238095238093</v>
      </c>
      <c r="AD115" s="109">
        <v>0.9285714285714286</v>
      </c>
      <c r="AE115" s="109">
        <v>0.95238095238095233</v>
      </c>
      <c r="AH115">
        <v>0</v>
      </c>
      <c r="AI115">
        <v>0</v>
      </c>
      <c r="AJ115">
        <v>0</v>
      </c>
    </row>
    <row r="116" spans="1:36" x14ac:dyDescent="0.25">
      <c r="A116" t="s">
        <v>8020</v>
      </c>
      <c r="B116" t="s">
        <v>8021</v>
      </c>
      <c r="C116" t="s">
        <v>465</v>
      </c>
      <c r="D116" t="s">
        <v>466</v>
      </c>
      <c r="E116" s="108">
        <v>78</v>
      </c>
      <c r="F116" s="109">
        <v>0.84615384615384615</v>
      </c>
      <c r="G116" s="109">
        <v>0.80769230769230771</v>
      </c>
      <c r="H116" s="109">
        <v>0.84615384615384615</v>
      </c>
      <c r="I116" s="108">
        <v>0</v>
      </c>
      <c r="J116" s="109" t="e">
        <v>#DIV/0!</v>
      </c>
      <c r="L116" s="111">
        <v>78</v>
      </c>
      <c r="M116" s="112">
        <v>0.94871794871794868</v>
      </c>
      <c r="N116" s="112">
        <v>0.89743589743589747</v>
      </c>
      <c r="O116" s="112">
        <v>0.92307692307692313</v>
      </c>
      <c r="P116" s="112">
        <v>0.91025641025641024</v>
      </c>
      <c r="Q116" s="112">
        <v>0.91025641025641024</v>
      </c>
      <c r="R116" s="111">
        <v>0</v>
      </c>
      <c r="S116" s="112" t="e">
        <v>#DIV/0!</v>
      </c>
      <c r="U116" s="108">
        <v>77</v>
      </c>
      <c r="V116" s="109">
        <v>1</v>
      </c>
      <c r="W116" s="109">
        <v>0.79220779220779225</v>
      </c>
      <c r="X116" s="109">
        <v>1</v>
      </c>
      <c r="Y116" s="109">
        <v>1</v>
      </c>
      <c r="Z116" s="109">
        <v>0.94805194805194803</v>
      </c>
      <c r="AA116" s="109">
        <v>0.96103896103896103</v>
      </c>
      <c r="AB116" s="109">
        <v>1</v>
      </c>
      <c r="AC116" s="109">
        <v>0.79220779220779225</v>
      </c>
      <c r="AD116" s="109">
        <v>0.93506493506493504</v>
      </c>
      <c r="AE116" s="109">
        <v>0.8571428571428571</v>
      </c>
      <c r="AH116">
        <v>0</v>
      </c>
      <c r="AI116">
        <v>0</v>
      </c>
      <c r="AJ116">
        <v>0</v>
      </c>
    </row>
    <row r="117" spans="1:36" x14ac:dyDescent="0.25">
      <c r="A117" t="s">
        <v>8132</v>
      </c>
      <c r="B117" t="s">
        <v>8133</v>
      </c>
      <c r="C117" t="s">
        <v>465</v>
      </c>
      <c r="D117" t="s">
        <v>466</v>
      </c>
      <c r="E117" s="108">
        <v>48</v>
      </c>
      <c r="F117" s="109">
        <v>0.41666666666666669</v>
      </c>
      <c r="G117" s="109">
        <v>0.39583333333333331</v>
      </c>
      <c r="H117" s="109">
        <v>0.41666666666666669</v>
      </c>
      <c r="I117" s="108">
        <v>0</v>
      </c>
      <c r="J117" s="109" t="e">
        <v>#DIV/0!</v>
      </c>
      <c r="L117" s="111">
        <v>54</v>
      </c>
      <c r="M117" s="112">
        <v>0.88888888888888884</v>
      </c>
      <c r="N117" s="112">
        <v>0.64814814814814814</v>
      </c>
      <c r="O117" s="112">
        <v>0.90740740740740744</v>
      </c>
      <c r="P117" s="112">
        <v>0.64814814814814814</v>
      </c>
      <c r="Q117" s="112">
        <v>0.62962962962962965</v>
      </c>
      <c r="R117" s="111">
        <v>0</v>
      </c>
      <c r="S117" s="112" t="e">
        <v>#DIV/0!</v>
      </c>
      <c r="U117" s="108">
        <v>46</v>
      </c>
      <c r="V117" s="109">
        <v>0.97826086956521741</v>
      </c>
      <c r="W117" s="109">
        <v>0.58695652173913049</v>
      </c>
      <c r="X117" s="109">
        <v>0.97826086956521741</v>
      </c>
      <c r="Y117" s="109">
        <v>0.97826086956521741</v>
      </c>
      <c r="Z117" s="109">
        <v>0.95652173913043481</v>
      </c>
      <c r="AA117" s="109">
        <v>0.93478260869565222</v>
      </c>
      <c r="AB117" s="109">
        <v>0.95652173913043481</v>
      </c>
      <c r="AC117" s="109">
        <v>0.65217391304347827</v>
      </c>
      <c r="AD117" s="109">
        <v>0.95652173913043481</v>
      </c>
      <c r="AE117" s="109">
        <v>0.95652173913043481</v>
      </c>
      <c r="AH117">
        <v>0</v>
      </c>
      <c r="AI117">
        <v>0</v>
      </c>
      <c r="AJ117">
        <v>0</v>
      </c>
    </row>
    <row r="118" spans="1:36" x14ac:dyDescent="0.25">
      <c r="A118" t="s">
        <v>8088</v>
      </c>
      <c r="B118" t="s">
        <v>8089</v>
      </c>
      <c r="C118" t="s">
        <v>465</v>
      </c>
      <c r="D118" t="s">
        <v>466</v>
      </c>
      <c r="E118" s="108">
        <v>44</v>
      </c>
      <c r="F118" s="109">
        <v>0.81818181818181823</v>
      </c>
      <c r="G118" s="109">
        <v>0.77272727272727271</v>
      </c>
      <c r="H118" s="109">
        <v>0.81818181818181823</v>
      </c>
      <c r="I118" s="108">
        <v>0</v>
      </c>
      <c r="J118" s="109" t="e">
        <v>#DIV/0!</v>
      </c>
      <c r="L118" s="111">
        <v>46</v>
      </c>
      <c r="M118" s="112">
        <v>0.93478260869565222</v>
      </c>
      <c r="N118" s="112">
        <v>0.86956521739130432</v>
      </c>
      <c r="O118" s="112">
        <v>0.97826086956521741</v>
      </c>
      <c r="P118" s="112">
        <v>0.86956521739130432</v>
      </c>
      <c r="Q118" s="112">
        <v>0.86956521739130432</v>
      </c>
      <c r="R118" s="111">
        <v>0</v>
      </c>
      <c r="S118" s="112" t="e">
        <v>#DIV/0!</v>
      </c>
      <c r="U118" s="108">
        <v>61</v>
      </c>
      <c r="V118" s="109">
        <v>0.93442622950819676</v>
      </c>
      <c r="W118" s="109">
        <v>0.62295081967213117</v>
      </c>
      <c r="X118" s="109">
        <v>0.93442622950819676</v>
      </c>
      <c r="Y118" s="109">
        <v>0.91803278688524592</v>
      </c>
      <c r="Z118" s="109">
        <v>0.88524590163934425</v>
      </c>
      <c r="AA118" s="109">
        <v>0.88524590163934425</v>
      </c>
      <c r="AB118" s="109">
        <v>0.91803278688524592</v>
      </c>
      <c r="AC118" s="109">
        <v>0.63934426229508201</v>
      </c>
      <c r="AD118" s="109">
        <v>0.90163934426229508</v>
      </c>
      <c r="AE118" s="109">
        <v>0.75409836065573765</v>
      </c>
      <c r="AH118">
        <v>0</v>
      </c>
      <c r="AI118">
        <v>0</v>
      </c>
      <c r="AJ118">
        <v>0</v>
      </c>
    </row>
    <row r="119" spans="1:36" x14ac:dyDescent="0.25">
      <c r="A119" t="s">
        <v>7889</v>
      </c>
      <c r="B119" t="s">
        <v>7890</v>
      </c>
      <c r="C119" t="s">
        <v>465</v>
      </c>
      <c r="D119" t="s">
        <v>466</v>
      </c>
      <c r="E119" s="108">
        <v>123</v>
      </c>
      <c r="F119" s="109">
        <v>0.89430894308943087</v>
      </c>
      <c r="G119" s="109">
        <v>0.87804878048780488</v>
      </c>
      <c r="H119" s="109">
        <v>0.91056910569105687</v>
      </c>
      <c r="I119" s="108">
        <v>0</v>
      </c>
      <c r="J119" s="109" t="e">
        <v>#DIV/0!</v>
      </c>
      <c r="L119" s="111">
        <v>140</v>
      </c>
      <c r="M119" s="112">
        <v>0.94285714285714284</v>
      </c>
      <c r="N119" s="112">
        <v>0.94285714285714284</v>
      </c>
      <c r="O119" s="112">
        <v>0.9285714285714286</v>
      </c>
      <c r="P119" s="112">
        <v>0.93571428571428572</v>
      </c>
      <c r="Q119" s="112">
        <v>0.93571428571428572</v>
      </c>
      <c r="R119" s="111">
        <v>0</v>
      </c>
      <c r="S119" s="112" t="e">
        <v>#DIV/0!</v>
      </c>
      <c r="U119" s="108">
        <v>136</v>
      </c>
      <c r="V119" s="109">
        <v>0.91176470588235292</v>
      </c>
      <c r="W119" s="109">
        <v>0.81617647058823528</v>
      </c>
      <c r="X119" s="109">
        <v>0.91176470588235292</v>
      </c>
      <c r="Y119" s="109">
        <v>0.91176470588235292</v>
      </c>
      <c r="Z119" s="109">
        <v>0.86029411764705888</v>
      </c>
      <c r="AA119" s="109">
        <v>0.90441176470588236</v>
      </c>
      <c r="AB119" s="109">
        <v>0.90441176470588236</v>
      </c>
      <c r="AC119" s="109">
        <v>0.81617647058823528</v>
      </c>
      <c r="AD119" s="109">
        <v>0.86029411764705888</v>
      </c>
      <c r="AE119" s="109">
        <v>0.79411764705882348</v>
      </c>
      <c r="AH119">
        <v>0</v>
      </c>
      <c r="AI119">
        <v>0</v>
      </c>
      <c r="AJ119">
        <v>0</v>
      </c>
    </row>
    <row r="120" spans="1:36" x14ac:dyDescent="0.25">
      <c r="A120" t="s">
        <v>8222</v>
      </c>
      <c r="B120" t="s">
        <v>8223</v>
      </c>
      <c r="C120" t="s">
        <v>465</v>
      </c>
      <c r="D120" t="s">
        <v>466</v>
      </c>
      <c r="E120" s="108">
        <v>20</v>
      </c>
      <c r="F120" s="109">
        <v>0.8</v>
      </c>
      <c r="G120" s="109">
        <v>0.75</v>
      </c>
      <c r="H120" s="109">
        <v>0.8</v>
      </c>
      <c r="I120" s="108">
        <v>0</v>
      </c>
      <c r="J120" s="109" t="e">
        <v>#DIV/0!</v>
      </c>
      <c r="L120" s="111">
        <v>25</v>
      </c>
      <c r="M120" s="112">
        <v>0.96</v>
      </c>
      <c r="N120" s="112">
        <v>0.92</v>
      </c>
      <c r="O120" s="112">
        <v>0.92</v>
      </c>
      <c r="P120" s="112">
        <v>0.92</v>
      </c>
      <c r="Q120" s="112">
        <v>0.92</v>
      </c>
      <c r="R120" s="111">
        <v>0</v>
      </c>
      <c r="S120" s="112" t="e">
        <v>#DIV/0!</v>
      </c>
      <c r="U120" s="108">
        <v>26</v>
      </c>
      <c r="V120" s="109">
        <v>1</v>
      </c>
      <c r="W120" s="109">
        <v>0.80769230769230771</v>
      </c>
      <c r="X120" s="109">
        <v>1</v>
      </c>
      <c r="Y120" s="109">
        <v>1</v>
      </c>
      <c r="Z120" s="109">
        <v>0.96153846153846156</v>
      </c>
      <c r="AA120" s="109">
        <v>1</v>
      </c>
      <c r="AB120" s="109">
        <v>1</v>
      </c>
      <c r="AC120" s="109">
        <v>0.96153846153846156</v>
      </c>
      <c r="AD120" s="109">
        <v>0.96153846153846156</v>
      </c>
      <c r="AE120" s="109">
        <v>1</v>
      </c>
      <c r="AH120">
        <v>0</v>
      </c>
      <c r="AI120">
        <v>0</v>
      </c>
      <c r="AJ120">
        <v>0</v>
      </c>
    </row>
    <row r="121" spans="1:36" x14ac:dyDescent="0.25">
      <c r="A121" t="s">
        <v>8162</v>
      </c>
      <c r="B121" t="s">
        <v>8163</v>
      </c>
      <c r="C121" t="s">
        <v>465</v>
      </c>
      <c r="D121" t="s">
        <v>466</v>
      </c>
      <c r="E121" s="108">
        <v>35</v>
      </c>
      <c r="F121" s="109">
        <v>0.8</v>
      </c>
      <c r="G121" s="109">
        <v>0.8</v>
      </c>
      <c r="H121" s="109">
        <v>0.8</v>
      </c>
      <c r="I121" s="110">
        <v>0</v>
      </c>
      <c r="J121" s="109" t="e">
        <v>#DIV/0!</v>
      </c>
      <c r="L121" s="111">
        <v>18</v>
      </c>
      <c r="M121" s="112">
        <v>1</v>
      </c>
      <c r="N121" s="112">
        <v>0.88888888888888884</v>
      </c>
      <c r="O121" s="112">
        <v>0.94444444444444442</v>
      </c>
      <c r="P121" s="112">
        <v>0.94444444444444442</v>
      </c>
      <c r="Q121" s="112">
        <v>0.94444444444444442</v>
      </c>
      <c r="R121" s="113">
        <v>0</v>
      </c>
      <c r="S121" s="112" t="e">
        <v>#DIV/0!</v>
      </c>
      <c r="U121" s="108">
        <v>39</v>
      </c>
      <c r="V121" s="109">
        <v>0.94871794871794868</v>
      </c>
      <c r="W121" s="109">
        <v>0.82051282051282048</v>
      </c>
      <c r="X121" s="109">
        <v>0.94871794871794868</v>
      </c>
      <c r="Y121" s="109">
        <v>0.94871794871794868</v>
      </c>
      <c r="Z121" s="109">
        <v>0.94871794871794868</v>
      </c>
      <c r="AA121" s="109">
        <v>0.92307692307692313</v>
      </c>
      <c r="AB121" s="109">
        <v>0.97435897435897434</v>
      </c>
      <c r="AC121" s="109">
        <v>0.82051282051282048</v>
      </c>
      <c r="AD121" s="109">
        <v>0.94871794871794868</v>
      </c>
      <c r="AE121" s="109">
        <v>0.94871794871794868</v>
      </c>
      <c r="AH121">
        <v>0</v>
      </c>
      <c r="AI121">
        <v>0</v>
      </c>
      <c r="AJ121">
        <v>0</v>
      </c>
    </row>
    <row r="122" spans="1:36" x14ac:dyDescent="0.25">
      <c r="A122" t="s">
        <v>8014</v>
      </c>
      <c r="B122" t="s">
        <v>3250</v>
      </c>
      <c r="C122" t="s">
        <v>465</v>
      </c>
      <c r="D122" t="s">
        <v>466</v>
      </c>
      <c r="E122" s="108">
        <v>92</v>
      </c>
      <c r="F122" s="109">
        <v>0.86956521739130432</v>
      </c>
      <c r="G122" s="109">
        <v>0.89130434782608692</v>
      </c>
      <c r="H122" s="109">
        <v>0.89130434782608692</v>
      </c>
      <c r="I122" s="110">
        <v>0</v>
      </c>
      <c r="J122" s="109" t="e">
        <v>#DIV/0!</v>
      </c>
      <c r="L122" s="111">
        <v>88</v>
      </c>
      <c r="M122" s="112">
        <v>0.95454545454545459</v>
      </c>
      <c r="N122" s="112">
        <v>0.93181818181818177</v>
      </c>
      <c r="O122" s="112">
        <v>0.93181818181818177</v>
      </c>
      <c r="P122" s="112">
        <v>0.97727272727272729</v>
      </c>
      <c r="Q122" s="112">
        <v>0.94318181818181823</v>
      </c>
      <c r="R122" s="113">
        <v>0</v>
      </c>
      <c r="S122" s="112" t="e">
        <v>#DIV/0!</v>
      </c>
      <c r="U122" s="108">
        <v>80</v>
      </c>
      <c r="V122" s="109">
        <v>0.92500000000000004</v>
      </c>
      <c r="W122" s="109">
        <v>0.8125</v>
      </c>
      <c r="X122" s="109">
        <v>0.92500000000000004</v>
      </c>
      <c r="Y122" s="109">
        <v>0.92500000000000004</v>
      </c>
      <c r="Z122" s="109">
        <v>0.86250000000000004</v>
      </c>
      <c r="AA122" s="109">
        <v>0.86250000000000004</v>
      </c>
      <c r="AB122" s="109">
        <v>0.88749999999999996</v>
      </c>
      <c r="AC122" s="109">
        <v>0.83750000000000002</v>
      </c>
      <c r="AD122" s="109">
        <v>0.86250000000000004</v>
      </c>
      <c r="AE122" s="109">
        <v>0.86250000000000004</v>
      </c>
      <c r="AH122">
        <v>0</v>
      </c>
      <c r="AI122">
        <v>0</v>
      </c>
      <c r="AJ122">
        <v>0</v>
      </c>
    </row>
    <row r="123" spans="1:36" x14ac:dyDescent="0.25">
      <c r="A123" t="s">
        <v>7893</v>
      </c>
      <c r="B123" t="s">
        <v>7894</v>
      </c>
      <c r="C123" t="s">
        <v>465</v>
      </c>
      <c r="D123" t="s">
        <v>466</v>
      </c>
      <c r="E123" s="108">
        <v>138</v>
      </c>
      <c r="F123" s="109">
        <v>0.61594202898550721</v>
      </c>
      <c r="G123" s="109">
        <v>0.60869565217391308</v>
      </c>
      <c r="H123" s="109">
        <v>0.63043478260869568</v>
      </c>
      <c r="I123" s="110">
        <v>0</v>
      </c>
      <c r="J123" s="109" t="e">
        <v>#DIV/0!</v>
      </c>
      <c r="L123" s="111">
        <v>109</v>
      </c>
      <c r="M123" s="112">
        <v>0.82568807339449546</v>
      </c>
      <c r="N123" s="112">
        <v>0.68807339449541283</v>
      </c>
      <c r="O123" s="112">
        <v>0.85321100917431192</v>
      </c>
      <c r="P123" s="112">
        <v>0.67889908256880738</v>
      </c>
      <c r="Q123" s="112">
        <v>0.67889908256880738</v>
      </c>
      <c r="R123" s="113">
        <v>0</v>
      </c>
      <c r="S123" s="112" t="e">
        <v>#DIV/0!</v>
      </c>
      <c r="U123" s="108">
        <v>136</v>
      </c>
      <c r="V123" s="109">
        <v>0.96323529411764708</v>
      </c>
      <c r="W123" s="109">
        <v>0.69117647058823528</v>
      </c>
      <c r="X123" s="109">
        <v>0.96323529411764708</v>
      </c>
      <c r="Y123" s="109">
        <v>0.96323529411764708</v>
      </c>
      <c r="Z123" s="109">
        <v>0.875</v>
      </c>
      <c r="AA123" s="109">
        <v>0.95588235294117652</v>
      </c>
      <c r="AB123" s="109">
        <v>0.96323529411764708</v>
      </c>
      <c r="AC123" s="109">
        <v>0.84558823529411764</v>
      </c>
      <c r="AD123" s="109">
        <v>0.88235294117647056</v>
      </c>
      <c r="AE123" s="109">
        <v>0.82352941176470584</v>
      </c>
      <c r="AH123">
        <v>0</v>
      </c>
      <c r="AI123">
        <v>0</v>
      </c>
      <c r="AJ123">
        <v>0</v>
      </c>
    </row>
    <row r="124" spans="1:36" x14ac:dyDescent="0.25">
      <c r="A124" t="s">
        <v>8025</v>
      </c>
      <c r="B124" t="s">
        <v>8026</v>
      </c>
      <c r="C124" t="s">
        <v>465</v>
      </c>
      <c r="D124" t="s">
        <v>466</v>
      </c>
      <c r="E124" s="108">
        <v>58</v>
      </c>
      <c r="F124" s="109">
        <v>0.77586206896551724</v>
      </c>
      <c r="G124" s="109">
        <v>0.77586206896551724</v>
      </c>
      <c r="H124" s="109">
        <v>0.77586206896551724</v>
      </c>
      <c r="I124" s="110">
        <v>0</v>
      </c>
      <c r="J124" s="109" t="e">
        <v>#DIV/0!</v>
      </c>
      <c r="L124" s="111">
        <v>71</v>
      </c>
      <c r="M124" s="112">
        <v>0.91549295774647887</v>
      </c>
      <c r="N124" s="112">
        <v>0.78873239436619713</v>
      </c>
      <c r="O124" s="112">
        <v>0.90140845070422537</v>
      </c>
      <c r="P124" s="112">
        <v>0.74647887323943662</v>
      </c>
      <c r="Q124" s="112">
        <v>0.76056338028169013</v>
      </c>
      <c r="R124" s="113">
        <v>0</v>
      </c>
      <c r="S124" s="112" t="e">
        <v>#DIV/0!</v>
      </c>
      <c r="U124" s="108">
        <v>74</v>
      </c>
      <c r="V124" s="109">
        <v>0.94594594594594594</v>
      </c>
      <c r="W124" s="109">
        <v>0.79729729729729726</v>
      </c>
      <c r="X124" s="109">
        <v>0.94594594594594594</v>
      </c>
      <c r="Y124" s="109">
        <v>0.94594594594594594</v>
      </c>
      <c r="Z124" s="109">
        <v>0.91891891891891897</v>
      </c>
      <c r="AA124" s="109">
        <v>0.90540540540540537</v>
      </c>
      <c r="AB124" s="109">
        <v>0.90540540540540537</v>
      </c>
      <c r="AC124" s="109">
        <v>0.79729729729729726</v>
      </c>
      <c r="AD124" s="109">
        <v>0.91891891891891897</v>
      </c>
      <c r="AE124" s="109">
        <v>0.90540540540540537</v>
      </c>
      <c r="AH124">
        <v>0</v>
      </c>
      <c r="AI124">
        <v>0</v>
      </c>
      <c r="AJ124">
        <v>0</v>
      </c>
    </row>
    <row r="125" spans="1:36" x14ac:dyDescent="0.25">
      <c r="A125" t="s">
        <v>8049</v>
      </c>
      <c r="B125" t="s">
        <v>771</v>
      </c>
      <c r="C125" t="s">
        <v>465</v>
      </c>
      <c r="D125" t="s">
        <v>466</v>
      </c>
      <c r="E125" s="108">
        <v>63</v>
      </c>
      <c r="F125" s="109">
        <v>0.96825396825396826</v>
      </c>
      <c r="G125" s="109">
        <v>0.88888888888888884</v>
      </c>
      <c r="H125" s="109">
        <v>0.96825396825396826</v>
      </c>
      <c r="I125" s="110">
        <v>0</v>
      </c>
      <c r="J125" s="109" t="e">
        <v>#DIV/0!</v>
      </c>
      <c r="L125" s="111">
        <v>45</v>
      </c>
      <c r="M125" s="112">
        <v>0.97777777777777775</v>
      </c>
      <c r="N125" s="112">
        <v>0.9555555555555556</v>
      </c>
      <c r="O125" s="112">
        <v>0.97777777777777775</v>
      </c>
      <c r="P125" s="112">
        <v>0.9555555555555556</v>
      </c>
      <c r="Q125" s="112">
        <v>0.9555555555555556</v>
      </c>
      <c r="R125" s="113">
        <v>0</v>
      </c>
      <c r="S125" s="112" t="e">
        <v>#DIV/0!</v>
      </c>
      <c r="U125" s="108">
        <v>68</v>
      </c>
      <c r="V125" s="109">
        <v>0.98529411764705888</v>
      </c>
      <c r="W125" s="109">
        <v>0.95588235294117652</v>
      </c>
      <c r="X125" s="109">
        <v>0.98529411764705888</v>
      </c>
      <c r="Y125" s="109">
        <v>0.98529411764705888</v>
      </c>
      <c r="Z125" s="109">
        <v>0.95588235294117652</v>
      </c>
      <c r="AA125" s="109">
        <v>0.95588235294117652</v>
      </c>
      <c r="AB125" s="109">
        <v>0.98529411764705888</v>
      </c>
      <c r="AC125" s="109">
        <v>0.97058823529411764</v>
      </c>
      <c r="AD125" s="109">
        <v>0.97058823529411764</v>
      </c>
      <c r="AE125" s="109">
        <v>0.94117647058823528</v>
      </c>
      <c r="AH125">
        <v>0</v>
      </c>
      <c r="AI125">
        <v>0</v>
      </c>
      <c r="AJ125">
        <v>0</v>
      </c>
    </row>
    <row r="126" spans="1:36" x14ac:dyDescent="0.25">
      <c r="A126" t="s">
        <v>8045</v>
      </c>
      <c r="B126" t="s">
        <v>8046</v>
      </c>
      <c r="C126" t="s">
        <v>465</v>
      </c>
      <c r="D126" t="s">
        <v>466</v>
      </c>
      <c r="E126" s="108">
        <v>63</v>
      </c>
      <c r="F126" s="109">
        <v>0.74603174603174605</v>
      </c>
      <c r="G126" s="109">
        <v>0.68253968253968256</v>
      </c>
      <c r="H126" s="109">
        <v>0.76190476190476186</v>
      </c>
      <c r="I126" s="110">
        <v>0</v>
      </c>
      <c r="J126" s="109" t="e">
        <v>#DIV/0!</v>
      </c>
      <c r="L126" s="111">
        <v>72</v>
      </c>
      <c r="M126" s="112">
        <v>0.95833333333333337</v>
      </c>
      <c r="N126" s="112">
        <v>0.91666666666666663</v>
      </c>
      <c r="O126" s="112">
        <v>0.93055555555555558</v>
      </c>
      <c r="P126" s="112">
        <v>0.91666666666666663</v>
      </c>
      <c r="Q126" s="112">
        <v>0.90277777777777779</v>
      </c>
      <c r="R126" s="113">
        <v>0</v>
      </c>
      <c r="S126" s="112" t="e">
        <v>#DIV/0!</v>
      </c>
      <c r="U126" s="108">
        <v>68</v>
      </c>
      <c r="V126" s="109">
        <v>1</v>
      </c>
      <c r="W126" s="109">
        <v>0.82352941176470584</v>
      </c>
      <c r="X126" s="109">
        <v>1</v>
      </c>
      <c r="Y126" s="109">
        <v>1</v>
      </c>
      <c r="Z126" s="109">
        <v>0.95588235294117652</v>
      </c>
      <c r="AA126" s="109">
        <v>0.8970588235294118</v>
      </c>
      <c r="AB126" s="109">
        <v>0.95588235294117652</v>
      </c>
      <c r="AC126" s="109">
        <v>0.91176470588235292</v>
      </c>
      <c r="AD126" s="109">
        <v>0.95588235294117652</v>
      </c>
      <c r="AE126" s="109">
        <v>0.98529411764705888</v>
      </c>
      <c r="AH126">
        <v>0</v>
      </c>
      <c r="AI126">
        <v>0</v>
      </c>
      <c r="AJ126">
        <v>0</v>
      </c>
    </row>
    <row r="127" spans="1:36" x14ac:dyDescent="0.25">
      <c r="A127" t="s">
        <v>7998</v>
      </c>
      <c r="B127" t="s">
        <v>7999</v>
      </c>
      <c r="C127" t="s">
        <v>465</v>
      </c>
      <c r="D127" t="s">
        <v>466</v>
      </c>
      <c r="E127" s="108">
        <v>84</v>
      </c>
      <c r="F127" s="109">
        <v>0.6785714285714286</v>
      </c>
      <c r="G127" s="109">
        <v>0.61904761904761907</v>
      </c>
      <c r="H127" s="109">
        <v>0.69047619047619047</v>
      </c>
      <c r="I127" s="110">
        <v>0</v>
      </c>
      <c r="J127" s="109" t="e">
        <v>#DIV/0!</v>
      </c>
      <c r="L127" s="111">
        <v>91</v>
      </c>
      <c r="M127" s="112">
        <v>0.86813186813186816</v>
      </c>
      <c r="N127" s="112">
        <v>0.81318681318681318</v>
      </c>
      <c r="O127" s="112">
        <v>0.8571428571428571</v>
      </c>
      <c r="P127" s="112">
        <v>0.70329670329670335</v>
      </c>
      <c r="Q127" s="112">
        <v>0.69230769230769229</v>
      </c>
      <c r="R127" s="113">
        <v>0</v>
      </c>
      <c r="S127" s="112" t="e">
        <v>#DIV/0!</v>
      </c>
      <c r="U127" s="108">
        <v>85</v>
      </c>
      <c r="V127" s="109">
        <v>0.96470588235294119</v>
      </c>
      <c r="W127" s="109">
        <v>0.68235294117647061</v>
      </c>
      <c r="X127" s="109">
        <v>0.96470588235294119</v>
      </c>
      <c r="Y127" s="109">
        <v>0.96470588235294119</v>
      </c>
      <c r="Z127" s="109">
        <v>0.91764705882352937</v>
      </c>
      <c r="AA127" s="109">
        <v>0.95294117647058818</v>
      </c>
      <c r="AB127" s="109">
        <v>0.96470588235294119</v>
      </c>
      <c r="AC127" s="109">
        <v>0.72941176470588232</v>
      </c>
      <c r="AD127" s="109">
        <v>0.91764705882352937</v>
      </c>
      <c r="AE127" s="109">
        <v>0.90588235294117647</v>
      </c>
      <c r="AH127">
        <v>0</v>
      </c>
      <c r="AI127">
        <v>0</v>
      </c>
      <c r="AJ127">
        <v>0</v>
      </c>
    </row>
    <row r="128" spans="1:36" x14ac:dyDescent="0.25">
      <c r="A128" t="s">
        <v>8266</v>
      </c>
      <c r="B128" t="s">
        <v>8267</v>
      </c>
      <c r="C128" t="s">
        <v>465</v>
      </c>
      <c r="D128" t="s">
        <v>466</v>
      </c>
      <c r="E128" s="108" t="s">
        <v>1195</v>
      </c>
      <c r="F128" s="109">
        <v>1</v>
      </c>
      <c r="G128" s="109">
        <v>1</v>
      </c>
      <c r="H128" s="109">
        <v>1</v>
      </c>
      <c r="I128" s="110">
        <v>0</v>
      </c>
      <c r="J128" s="109" t="e">
        <v>#DIV/0!</v>
      </c>
      <c r="L128" s="111">
        <v>7</v>
      </c>
      <c r="M128" s="112">
        <v>0.7142857142857143</v>
      </c>
      <c r="N128" s="112">
        <v>1</v>
      </c>
      <c r="O128" s="112">
        <v>0.7142857142857143</v>
      </c>
      <c r="P128" s="112">
        <v>1</v>
      </c>
      <c r="Q128" s="112">
        <v>1</v>
      </c>
      <c r="R128" s="113">
        <v>0</v>
      </c>
      <c r="S128" s="112" t="e">
        <v>#DIV/0!</v>
      </c>
      <c r="U128" s="108">
        <v>12</v>
      </c>
      <c r="V128" s="109">
        <v>1</v>
      </c>
      <c r="W128" s="109">
        <v>0.75</v>
      </c>
      <c r="X128" s="109">
        <v>1</v>
      </c>
      <c r="Y128" s="109">
        <v>1</v>
      </c>
      <c r="Z128" s="109">
        <v>1</v>
      </c>
      <c r="AA128" s="109">
        <v>1</v>
      </c>
      <c r="AB128" s="109">
        <v>1</v>
      </c>
      <c r="AC128" s="109">
        <v>0.75</v>
      </c>
      <c r="AD128" s="109">
        <v>1</v>
      </c>
      <c r="AE128" s="109">
        <v>1</v>
      </c>
      <c r="AH128">
        <v>0</v>
      </c>
      <c r="AI128">
        <v>0</v>
      </c>
      <c r="AJ128">
        <v>0</v>
      </c>
    </row>
    <row r="129" spans="1:36" x14ac:dyDescent="0.25">
      <c r="A129" t="s">
        <v>8114</v>
      </c>
      <c r="B129" t="s">
        <v>8115</v>
      </c>
      <c r="C129" t="s">
        <v>465</v>
      </c>
      <c r="D129" t="s">
        <v>466</v>
      </c>
      <c r="E129" s="108">
        <v>39</v>
      </c>
      <c r="F129" s="109">
        <v>0.87179487179487181</v>
      </c>
      <c r="G129" s="109">
        <v>0.82051282051282048</v>
      </c>
      <c r="H129" s="109">
        <v>0.84615384615384615</v>
      </c>
      <c r="I129" s="110">
        <v>0</v>
      </c>
      <c r="J129" s="109" t="e">
        <v>#DIV/0!</v>
      </c>
      <c r="L129" s="111">
        <v>38</v>
      </c>
      <c r="M129" s="112">
        <v>1</v>
      </c>
      <c r="N129" s="112">
        <v>0.89473684210526316</v>
      </c>
      <c r="O129" s="112">
        <v>0.97368421052631582</v>
      </c>
      <c r="P129" s="112">
        <v>0.89473684210526316</v>
      </c>
      <c r="Q129" s="112">
        <v>0.89473684210526316</v>
      </c>
      <c r="R129" s="113">
        <v>0</v>
      </c>
      <c r="S129" s="112" t="e">
        <v>#DIV/0!</v>
      </c>
      <c r="U129" s="108">
        <v>51</v>
      </c>
      <c r="V129" s="109">
        <v>1</v>
      </c>
      <c r="W129" s="109">
        <v>0.47058823529411764</v>
      </c>
      <c r="X129" s="109">
        <v>1</v>
      </c>
      <c r="Y129" s="109">
        <v>1</v>
      </c>
      <c r="Z129" s="109">
        <v>0.98039215686274506</v>
      </c>
      <c r="AA129" s="109">
        <v>0.94117647058823528</v>
      </c>
      <c r="AB129" s="109">
        <v>0.98039215686274506</v>
      </c>
      <c r="AC129" s="109">
        <v>0.92156862745098034</v>
      </c>
      <c r="AD129" s="109">
        <v>0.98039215686274506</v>
      </c>
      <c r="AE129" s="109">
        <v>0.98039215686274506</v>
      </c>
      <c r="AH129">
        <v>0</v>
      </c>
      <c r="AI129">
        <v>0</v>
      </c>
      <c r="AJ129">
        <v>0</v>
      </c>
    </row>
    <row r="130" spans="1:36" x14ac:dyDescent="0.25">
      <c r="A130" t="s">
        <v>8272</v>
      </c>
      <c r="B130" t="s">
        <v>8273</v>
      </c>
      <c r="C130" t="s">
        <v>465</v>
      </c>
      <c r="D130" t="s">
        <v>466</v>
      </c>
      <c r="E130" s="108">
        <v>25</v>
      </c>
      <c r="F130" s="109">
        <v>0.84</v>
      </c>
      <c r="G130" s="109">
        <v>0.84</v>
      </c>
      <c r="H130" s="109">
        <v>0.88</v>
      </c>
      <c r="I130" s="110">
        <v>0</v>
      </c>
      <c r="J130" s="109" t="e">
        <v>#DIV/0!</v>
      </c>
      <c r="L130" s="111" t="s">
        <v>1195</v>
      </c>
      <c r="M130" s="112">
        <v>1</v>
      </c>
      <c r="N130" s="112">
        <v>1</v>
      </c>
      <c r="O130" s="112">
        <v>1</v>
      </c>
      <c r="P130" s="112">
        <v>1</v>
      </c>
      <c r="Q130" s="112">
        <v>1</v>
      </c>
      <c r="R130" s="113">
        <v>0</v>
      </c>
      <c r="S130" s="112" t="e">
        <v>#DIV/0!</v>
      </c>
      <c r="U130" s="108">
        <v>6</v>
      </c>
      <c r="V130" s="109">
        <v>1</v>
      </c>
      <c r="W130" s="109">
        <v>0.5</v>
      </c>
      <c r="X130" s="109">
        <v>1</v>
      </c>
      <c r="Y130" s="109">
        <v>1</v>
      </c>
      <c r="Z130" s="109">
        <v>1</v>
      </c>
      <c r="AA130" s="109">
        <v>1</v>
      </c>
      <c r="AB130" s="109">
        <v>1</v>
      </c>
      <c r="AC130" s="109">
        <v>1</v>
      </c>
      <c r="AD130" s="109">
        <v>1</v>
      </c>
      <c r="AE130" s="109">
        <v>0.83333333333333337</v>
      </c>
      <c r="AH130">
        <v>0</v>
      </c>
      <c r="AI130">
        <v>0</v>
      </c>
      <c r="AJ130">
        <v>0</v>
      </c>
    </row>
    <row r="131" spans="1:36" x14ac:dyDescent="0.25">
      <c r="A131" t="s">
        <v>8184</v>
      </c>
      <c r="B131" t="s">
        <v>8185</v>
      </c>
      <c r="C131" t="s">
        <v>465</v>
      </c>
      <c r="D131" t="s">
        <v>466</v>
      </c>
      <c r="E131" s="108">
        <v>37</v>
      </c>
      <c r="F131" s="109">
        <v>0.86486486486486491</v>
      </c>
      <c r="G131" s="109">
        <v>0.83783783783783783</v>
      </c>
      <c r="H131" s="109">
        <v>0.86486486486486491</v>
      </c>
      <c r="I131" s="110">
        <v>0</v>
      </c>
      <c r="J131" s="109" t="e">
        <v>#DIV/0!</v>
      </c>
      <c r="L131" s="111">
        <v>46</v>
      </c>
      <c r="M131" s="112">
        <v>0.89130434782608692</v>
      </c>
      <c r="N131" s="112">
        <v>0.82608695652173914</v>
      </c>
      <c r="O131" s="112">
        <v>0.95652173913043481</v>
      </c>
      <c r="P131" s="112">
        <v>0.82608695652173914</v>
      </c>
      <c r="Q131" s="112">
        <v>0.80434782608695654</v>
      </c>
      <c r="R131" s="113">
        <v>0</v>
      </c>
      <c r="S131" s="112" t="e">
        <v>#DIV/0!</v>
      </c>
      <c r="U131" s="108">
        <v>35</v>
      </c>
      <c r="V131" s="109">
        <v>0.97142857142857142</v>
      </c>
      <c r="W131" s="109">
        <v>0.94285714285714284</v>
      </c>
      <c r="X131" s="109">
        <v>0.97142857142857142</v>
      </c>
      <c r="Y131" s="109">
        <v>0.97142857142857142</v>
      </c>
      <c r="Z131" s="109">
        <v>0.94285714285714284</v>
      </c>
      <c r="AA131" s="109">
        <v>0.94285714285714284</v>
      </c>
      <c r="AB131" s="109">
        <v>0.97142857142857142</v>
      </c>
      <c r="AC131" s="109">
        <v>0.88571428571428568</v>
      </c>
      <c r="AD131" s="109">
        <v>0.94285714285714284</v>
      </c>
      <c r="AE131" s="109">
        <v>0.8571428571428571</v>
      </c>
      <c r="AH131">
        <v>0</v>
      </c>
      <c r="AI131">
        <v>0</v>
      </c>
      <c r="AJ131">
        <v>0</v>
      </c>
    </row>
    <row r="132" spans="1:36" x14ac:dyDescent="0.25">
      <c r="A132" t="s">
        <v>8260</v>
      </c>
      <c r="B132" t="s">
        <v>8261</v>
      </c>
      <c r="C132" t="s">
        <v>465</v>
      </c>
      <c r="D132" t="s">
        <v>466</v>
      </c>
      <c r="E132" s="108">
        <v>7</v>
      </c>
      <c r="F132" s="109">
        <v>1</v>
      </c>
      <c r="G132" s="109">
        <v>0.8571428571428571</v>
      </c>
      <c r="H132" s="109">
        <v>0.8571428571428571</v>
      </c>
      <c r="I132" s="110">
        <v>0</v>
      </c>
      <c r="J132" s="109" t="e">
        <v>#DIV/0!</v>
      </c>
      <c r="L132" s="111">
        <v>12</v>
      </c>
      <c r="M132" s="112">
        <v>0.91666666666666663</v>
      </c>
      <c r="N132" s="112">
        <v>1</v>
      </c>
      <c r="O132" s="112">
        <v>1</v>
      </c>
      <c r="P132" s="112">
        <v>1</v>
      </c>
      <c r="Q132" s="112">
        <v>1</v>
      </c>
      <c r="R132" s="113">
        <v>0</v>
      </c>
      <c r="S132" s="112" t="e">
        <v>#DIV/0!</v>
      </c>
      <c r="U132" s="108">
        <v>14</v>
      </c>
      <c r="V132" s="109">
        <v>0.9285714285714286</v>
      </c>
      <c r="W132" s="109">
        <v>0.6428571428571429</v>
      </c>
      <c r="X132" s="109">
        <v>0.9285714285714286</v>
      </c>
      <c r="Y132" s="109">
        <v>0.9285714285714286</v>
      </c>
      <c r="Z132" s="109">
        <v>0.8571428571428571</v>
      </c>
      <c r="AA132" s="109">
        <v>0.9285714285714286</v>
      </c>
      <c r="AB132" s="109">
        <v>0.9285714285714286</v>
      </c>
      <c r="AC132" s="109">
        <v>0.8571428571428571</v>
      </c>
      <c r="AD132" s="109">
        <v>0.8571428571428571</v>
      </c>
      <c r="AE132" s="109">
        <v>0.8571428571428571</v>
      </c>
      <c r="AH132">
        <v>0</v>
      </c>
      <c r="AI132">
        <v>0</v>
      </c>
      <c r="AJ132">
        <v>0</v>
      </c>
    </row>
    <row r="133" spans="1:36" x14ac:dyDescent="0.25">
      <c r="A133" t="s">
        <v>8199</v>
      </c>
      <c r="B133" t="s">
        <v>8200</v>
      </c>
      <c r="C133" t="s">
        <v>465</v>
      </c>
      <c r="D133" t="s">
        <v>466</v>
      </c>
      <c r="E133" s="108">
        <v>31</v>
      </c>
      <c r="F133" s="109">
        <v>0.77419354838709675</v>
      </c>
      <c r="G133" s="109">
        <v>0.80645161290322576</v>
      </c>
      <c r="H133" s="109">
        <v>0.77419354838709675</v>
      </c>
      <c r="I133" s="110">
        <v>0</v>
      </c>
      <c r="J133" s="109" t="e">
        <v>#DIV/0!</v>
      </c>
      <c r="L133" s="111">
        <v>41</v>
      </c>
      <c r="M133" s="112">
        <v>0.95121951219512191</v>
      </c>
      <c r="N133" s="112">
        <v>0.85365853658536583</v>
      </c>
      <c r="O133" s="112">
        <v>0.95121951219512191</v>
      </c>
      <c r="P133" s="112">
        <v>0.87804878048780488</v>
      </c>
      <c r="Q133" s="112">
        <v>0.85365853658536583</v>
      </c>
      <c r="R133" s="113">
        <v>0</v>
      </c>
      <c r="S133" s="112" t="e">
        <v>#DIV/0!</v>
      </c>
      <c r="U133" s="108">
        <v>32</v>
      </c>
      <c r="V133" s="109">
        <v>0.90625</v>
      </c>
      <c r="W133" s="109">
        <v>0.78125</v>
      </c>
      <c r="X133" s="109">
        <v>0.90625</v>
      </c>
      <c r="Y133" s="109">
        <v>0.90625</v>
      </c>
      <c r="Z133" s="109">
        <v>0.84375</v>
      </c>
      <c r="AA133" s="109">
        <v>0.9375</v>
      </c>
      <c r="AB133" s="109">
        <v>0.96875</v>
      </c>
      <c r="AC133" s="109">
        <v>0.78125</v>
      </c>
      <c r="AD133" s="109">
        <v>0.84375</v>
      </c>
      <c r="AE133" s="109">
        <v>0.875</v>
      </c>
      <c r="AH133">
        <v>0</v>
      </c>
      <c r="AI133">
        <v>0</v>
      </c>
      <c r="AJ133">
        <v>0</v>
      </c>
    </row>
    <row r="134" spans="1:36" x14ac:dyDescent="0.25">
      <c r="A134" t="s">
        <v>8206</v>
      </c>
      <c r="B134" t="s">
        <v>8207</v>
      </c>
      <c r="C134" t="s">
        <v>465</v>
      </c>
      <c r="D134" t="s">
        <v>466</v>
      </c>
      <c r="E134" s="108">
        <v>29</v>
      </c>
      <c r="F134" s="109">
        <v>0.82758620689655171</v>
      </c>
      <c r="G134" s="109">
        <v>0.68965517241379315</v>
      </c>
      <c r="H134" s="109">
        <v>0.86206896551724133</v>
      </c>
      <c r="I134" s="110">
        <v>0</v>
      </c>
      <c r="J134" s="109" t="e">
        <v>#DIV/0!</v>
      </c>
      <c r="L134" s="111">
        <v>25</v>
      </c>
      <c r="M134" s="112">
        <v>1</v>
      </c>
      <c r="N134" s="112">
        <v>0.92</v>
      </c>
      <c r="O134" s="112">
        <v>1</v>
      </c>
      <c r="P134" s="112">
        <v>0.88</v>
      </c>
      <c r="Q134" s="112">
        <v>0.88</v>
      </c>
      <c r="R134" s="113">
        <v>0</v>
      </c>
      <c r="S134" s="112" t="e">
        <v>#DIV/0!</v>
      </c>
      <c r="U134" s="108">
        <v>30</v>
      </c>
      <c r="V134" s="109">
        <v>1</v>
      </c>
      <c r="W134" s="109">
        <v>0.96666666666666667</v>
      </c>
      <c r="X134" s="109">
        <v>1</v>
      </c>
      <c r="Y134" s="109">
        <v>1</v>
      </c>
      <c r="Z134" s="109">
        <v>1</v>
      </c>
      <c r="AA134" s="109">
        <v>0.93333333333333335</v>
      </c>
      <c r="AB134" s="109">
        <v>0.96666666666666667</v>
      </c>
      <c r="AC134" s="109">
        <v>0.93333333333333335</v>
      </c>
      <c r="AD134" s="109">
        <v>1</v>
      </c>
      <c r="AE134" s="109">
        <v>0.93333333333333335</v>
      </c>
      <c r="AH134">
        <v>0</v>
      </c>
      <c r="AI134">
        <v>0</v>
      </c>
      <c r="AJ134">
        <v>0</v>
      </c>
    </row>
    <row r="135" spans="1:36" x14ac:dyDescent="0.25">
      <c r="A135" t="s">
        <v>8160</v>
      </c>
      <c r="B135" t="s">
        <v>8161</v>
      </c>
      <c r="C135" t="s">
        <v>465</v>
      </c>
      <c r="D135" t="s">
        <v>466</v>
      </c>
      <c r="E135" s="108">
        <v>27</v>
      </c>
      <c r="F135" s="109">
        <v>0.92592592592592593</v>
      </c>
      <c r="G135" s="109">
        <v>1</v>
      </c>
      <c r="H135" s="109">
        <v>0.92592592592592593</v>
      </c>
      <c r="I135" s="110">
        <v>0</v>
      </c>
      <c r="J135" s="109" t="e">
        <v>#DIV/0!</v>
      </c>
      <c r="L135" s="111">
        <v>44</v>
      </c>
      <c r="M135" s="112">
        <v>0.97727272727272729</v>
      </c>
      <c r="N135" s="112">
        <v>0.95454545454545459</v>
      </c>
      <c r="O135" s="112">
        <v>0.95454545454545459</v>
      </c>
      <c r="P135" s="112">
        <v>0.93181818181818177</v>
      </c>
      <c r="Q135" s="112">
        <v>0.93181818181818177</v>
      </c>
      <c r="R135" s="113">
        <v>0</v>
      </c>
      <c r="S135" s="112" t="e">
        <v>#DIV/0!</v>
      </c>
      <c r="U135" s="108">
        <v>39</v>
      </c>
      <c r="V135" s="109">
        <v>0.94871794871794868</v>
      </c>
      <c r="W135" s="109">
        <v>0.87179487179487181</v>
      </c>
      <c r="X135" s="109">
        <v>0.94871794871794868</v>
      </c>
      <c r="Y135" s="109">
        <v>0.94871794871794868</v>
      </c>
      <c r="Z135" s="109">
        <v>0.84615384615384615</v>
      </c>
      <c r="AA135" s="109">
        <v>0.94871794871794868</v>
      </c>
      <c r="AB135" s="109">
        <v>0.94871794871794868</v>
      </c>
      <c r="AC135" s="109">
        <v>0.82051282051282048</v>
      </c>
      <c r="AD135" s="109">
        <v>0.87179487179487181</v>
      </c>
      <c r="AE135" s="109">
        <v>0.89743589743589747</v>
      </c>
      <c r="AH135">
        <v>0</v>
      </c>
      <c r="AI135">
        <v>0</v>
      </c>
      <c r="AJ135">
        <v>0</v>
      </c>
    </row>
    <row r="136" spans="1:36" x14ac:dyDescent="0.25">
      <c r="A136" t="s">
        <v>8204</v>
      </c>
      <c r="B136" t="s">
        <v>8205</v>
      </c>
      <c r="C136" t="s">
        <v>465</v>
      </c>
      <c r="D136" t="s">
        <v>466</v>
      </c>
      <c r="E136" s="108">
        <v>36</v>
      </c>
      <c r="F136" s="109">
        <v>0.63888888888888884</v>
      </c>
      <c r="G136" s="109">
        <v>0.63888888888888884</v>
      </c>
      <c r="H136" s="109">
        <v>0.69444444444444442</v>
      </c>
      <c r="I136" s="110">
        <v>0</v>
      </c>
      <c r="J136" s="109" t="e">
        <v>#DIV/0!</v>
      </c>
      <c r="L136" s="111">
        <v>28</v>
      </c>
      <c r="M136" s="112">
        <v>1</v>
      </c>
      <c r="N136" s="112">
        <v>0.9285714285714286</v>
      </c>
      <c r="O136" s="112">
        <v>1</v>
      </c>
      <c r="P136" s="112">
        <v>0.9642857142857143</v>
      </c>
      <c r="Q136" s="112">
        <v>0.9642857142857143</v>
      </c>
      <c r="R136" s="113">
        <v>0</v>
      </c>
      <c r="S136" s="112" t="e">
        <v>#DIV/0!</v>
      </c>
      <c r="U136" s="108">
        <v>30</v>
      </c>
      <c r="V136" s="109">
        <v>0.96666666666666667</v>
      </c>
      <c r="W136" s="109">
        <v>0.9</v>
      </c>
      <c r="X136" s="109">
        <v>0.96666666666666667</v>
      </c>
      <c r="Y136" s="109">
        <v>0.96666666666666667</v>
      </c>
      <c r="Z136" s="109">
        <v>0.8666666666666667</v>
      </c>
      <c r="AA136" s="109">
        <v>0.93333333333333335</v>
      </c>
      <c r="AB136" s="109">
        <v>0.96666666666666667</v>
      </c>
      <c r="AC136" s="109">
        <v>0.8666666666666667</v>
      </c>
      <c r="AD136" s="109">
        <v>0.8666666666666667</v>
      </c>
      <c r="AE136" s="109">
        <v>0.83333333333333337</v>
      </c>
      <c r="AH136">
        <v>0</v>
      </c>
      <c r="AI136">
        <v>0</v>
      </c>
      <c r="AJ136">
        <v>0</v>
      </c>
    </row>
    <row r="137" spans="1:36" x14ac:dyDescent="0.25">
      <c r="A137" t="s">
        <v>7974</v>
      </c>
      <c r="B137" t="s">
        <v>7975</v>
      </c>
      <c r="C137" t="s">
        <v>465</v>
      </c>
      <c r="D137" t="s">
        <v>466</v>
      </c>
      <c r="E137" s="108">
        <v>100</v>
      </c>
      <c r="F137" s="109">
        <v>0.91</v>
      </c>
      <c r="G137" s="109">
        <v>0.94</v>
      </c>
      <c r="H137" s="109">
        <v>0.91</v>
      </c>
      <c r="I137" s="110">
        <v>0</v>
      </c>
      <c r="J137" s="109" t="e">
        <v>#DIV/0!</v>
      </c>
      <c r="L137" s="111">
        <v>86</v>
      </c>
      <c r="M137" s="112">
        <v>0.98837209302325579</v>
      </c>
      <c r="N137" s="112">
        <v>0.95348837209302328</v>
      </c>
      <c r="O137" s="112">
        <v>0.96511627906976749</v>
      </c>
      <c r="P137" s="112">
        <v>0.93023255813953487</v>
      </c>
      <c r="Q137" s="112">
        <v>0.91860465116279066</v>
      </c>
      <c r="R137" s="113">
        <v>0</v>
      </c>
      <c r="S137" s="112" t="e">
        <v>#DIV/0!</v>
      </c>
      <c r="U137" s="108">
        <v>90</v>
      </c>
      <c r="V137" s="109">
        <v>0.98888888888888893</v>
      </c>
      <c r="W137" s="109">
        <v>0.87777777777777777</v>
      </c>
      <c r="X137" s="109">
        <v>0.98888888888888893</v>
      </c>
      <c r="Y137" s="109">
        <v>0.98888888888888893</v>
      </c>
      <c r="Z137" s="109">
        <v>0.94444444444444442</v>
      </c>
      <c r="AA137" s="109">
        <v>0.91111111111111109</v>
      </c>
      <c r="AB137" s="109">
        <v>1</v>
      </c>
      <c r="AC137" s="109">
        <v>0.96666666666666667</v>
      </c>
      <c r="AD137" s="109">
        <v>0.94444444444444442</v>
      </c>
      <c r="AE137" s="109">
        <v>0.88888888888888884</v>
      </c>
      <c r="AH137">
        <v>0</v>
      </c>
      <c r="AI137">
        <v>0</v>
      </c>
      <c r="AJ137">
        <v>0</v>
      </c>
    </row>
    <row r="138" spans="1:36" x14ac:dyDescent="0.25">
      <c r="A138" t="s">
        <v>8067</v>
      </c>
      <c r="B138" t="s">
        <v>8068</v>
      </c>
      <c r="C138" t="s">
        <v>465</v>
      </c>
      <c r="D138" t="s">
        <v>466</v>
      </c>
      <c r="E138" s="108">
        <v>45</v>
      </c>
      <c r="F138" s="109">
        <v>0.9555555555555556</v>
      </c>
      <c r="G138" s="109">
        <v>0.93333333333333335</v>
      </c>
      <c r="H138" s="109">
        <v>0.97777777777777775</v>
      </c>
      <c r="I138" s="110">
        <v>0</v>
      </c>
      <c r="J138" s="109" t="e">
        <v>#DIV/0!</v>
      </c>
      <c r="L138" s="111">
        <v>32</v>
      </c>
      <c r="M138" s="112">
        <v>0.9375</v>
      </c>
      <c r="N138" s="112">
        <v>0.90625</v>
      </c>
      <c r="O138" s="112">
        <v>0.875</v>
      </c>
      <c r="P138" s="112">
        <v>0.90625</v>
      </c>
      <c r="Q138" s="112">
        <v>0.90625</v>
      </c>
      <c r="R138" s="113">
        <v>0</v>
      </c>
      <c r="S138" s="112" t="e">
        <v>#DIV/0!</v>
      </c>
      <c r="U138" s="108">
        <v>65</v>
      </c>
      <c r="V138" s="109">
        <v>0.96923076923076923</v>
      </c>
      <c r="W138" s="109">
        <v>0.86153846153846159</v>
      </c>
      <c r="X138" s="109">
        <v>0.96923076923076923</v>
      </c>
      <c r="Y138" s="109">
        <v>0.96923076923076923</v>
      </c>
      <c r="Z138" s="109">
        <v>0.86153846153846159</v>
      </c>
      <c r="AA138" s="109">
        <v>0.86153846153846159</v>
      </c>
      <c r="AB138" s="109">
        <v>0.98461538461538467</v>
      </c>
      <c r="AC138" s="109">
        <v>0.81538461538461537</v>
      </c>
      <c r="AD138" s="109">
        <v>0.83076923076923082</v>
      </c>
      <c r="AE138" s="109">
        <v>0.7384615384615385</v>
      </c>
      <c r="AH138">
        <v>0</v>
      </c>
      <c r="AI138">
        <v>0</v>
      </c>
      <c r="AJ138">
        <v>0</v>
      </c>
    </row>
    <row r="139" spans="1:36" x14ac:dyDescent="0.25">
      <c r="A139" t="s">
        <v>8124</v>
      </c>
      <c r="B139" t="s">
        <v>8125</v>
      </c>
      <c r="C139" t="s">
        <v>465</v>
      </c>
      <c r="D139" t="s">
        <v>466</v>
      </c>
      <c r="E139" s="108">
        <v>47</v>
      </c>
      <c r="F139" s="109">
        <v>0.7021276595744681</v>
      </c>
      <c r="G139" s="109">
        <v>0.68085106382978722</v>
      </c>
      <c r="H139" s="109">
        <v>0.78723404255319152</v>
      </c>
      <c r="I139" s="110">
        <v>0</v>
      </c>
      <c r="J139" s="109" t="e">
        <v>#DIV/0!</v>
      </c>
      <c r="L139" s="111">
        <v>53</v>
      </c>
      <c r="M139" s="112">
        <v>1</v>
      </c>
      <c r="N139" s="112">
        <v>1</v>
      </c>
      <c r="O139" s="112">
        <v>0.98113207547169812</v>
      </c>
      <c r="P139" s="112">
        <v>1</v>
      </c>
      <c r="Q139" s="112">
        <v>1</v>
      </c>
      <c r="R139" s="113">
        <v>0</v>
      </c>
      <c r="S139" s="112" t="e">
        <v>#DIV/0!</v>
      </c>
      <c r="U139" s="108">
        <v>49</v>
      </c>
      <c r="V139" s="109">
        <v>1</v>
      </c>
      <c r="W139" s="109">
        <v>0.89795918367346939</v>
      </c>
      <c r="X139" s="109">
        <v>1</v>
      </c>
      <c r="Y139" s="109">
        <v>1</v>
      </c>
      <c r="Z139" s="109">
        <v>0.97959183673469385</v>
      </c>
      <c r="AA139" s="109">
        <v>1</v>
      </c>
      <c r="AB139" s="109">
        <v>1</v>
      </c>
      <c r="AC139" s="109">
        <v>0.91836734693877553</v>
      </c>
      <c r="AD139" s="109">
        <v>0.97959183673469385</v>
      </c>
      <c r="AE139" s="109">
        <v>0.97959183673469385</v>
      </c>
      <c r="AH139">
        <v>0</v>
      </c>
      <c r="AI139">
        <v>0</v>
      </c>
      <c r="AJ139">
        <v>0</v>
      </c>
    </row>
    <row r="140" spans="1:36" x14ac:dyDescent="0.25">
      <c r="A140" t="s">
        <v>8040</v>
      </c>
      <c r="B140" t="s">
        <v>8041</v>
      </c>
      <c r="C140" t="s">
        <v>465</v>
      </c>
      <c r="D140" t="s">
        <v>466</v>
      </c>
      <c r="E140" s="108">
        <v>72</v>
      </c>
      <c r="F140" s="109">
        <v>0.79166666666666663</v>
      </c>
      <c r="G140" s="109">
        <v>0.79166666666666663</v>
      </c>
      <c r="H140" s="109">
        <v>0.83333333333333337</v>
      </c>
      <c r="I140" s="110">
        <v>0</v>
      </c>
      <c r="J140" s="109" t="e">
        <v>#DIV/0!</v>
      </c>
      <c r="L140" s="111">
        <v>59</v>
      </c>
      <c r="M140" s="112">
        <v>0.93220338983050843</v>
      </c>
      <c r="N140" s="112">
        <v>0.72881355932203384</v>
      </c>
      <c r="O140" s="112">
        <v>0.89830508474576276</v>
      </c>
      <c r="P140" s="112">
        <v>0.77966101694915257</v>
      </c>
      <c r="Q140" s="112">
        <v>0.77966101694915257</v>
      </c>
      <c r="R140" s="113">
        <v>0</v>
      </c>
      <c r="S140" s="112" t="e">
        <v>#DIV/0!</v>
      </c>
      <c r="U140" s="108">
        <v>70</v>
      </c>
      <c r="V140" s="109">
        <v>1</v>
      </c>
      <c r="W140" s="109">
        <v>0.7</v>
      </c>
      <c r="X140" s="109">
        <v>1</v>
      </c>
      <c r="Y140" s="109">
        <v>1</v>
      </c>
      <c r="Z140" s="109">
        <v>0.97142857142857142</v>
      </c>
      <c r="AA140" s="109">
        <v>0.94285714285714284</v>
      </c>
      <c r="AB140" s="109">
        <v>1</v>
      </c>
      <c r="AC140" s="109">
        <v>0.88571428571428568</v>
      </c>
      <c r="AD140" s="109">
        <v>0.97142857142857142</v>
      </c>
      <c r="AE140" s="109">
        <v>0.97142857142857142</v>
      </c>
      <c r="AH140">
        <v>0</v>
      </c>
      <c r="AI140">
        <v>0</v>
      </c>
      <c r="AJ140">
        <v>0</v>
      </c>
    </row>
    <row r="141" spans="1:36" x14ac:dyDescent="0.25">
      <c r="A141" t="s">
        <v>8268</v>
      </c>
      <c r="B141" t="s">
        <v>8269</v>
      </c>
      <c r="C141" t="s">
        <v>465</v>
      </c>
      <c r="D141" t="s">
        <v>466</v>
      </c>
      <c r="E141" s="108">
        <v>7</v>
      </c>
      <c r="F141" s="109">
        <v>0.5714285714285714</v>
      </c>
      <c r="G141" s="109">
        <v>0.5714285714285714</v>
      </c>
      <c r="H141" s="109">
        <v>0.5714285714285714</v>
      </c>
      <c r="I141" s="110">
        <v>0</v>
      </c>
      <c r="J141" s="109" t="e">
        <v>#DIV/0!</v>
      </c>
      <c r="L141" s="111">
        <v>15</v>
      </c>
      <c r="M141" s="112">
        <v>0.8666666666666667</v>
      </c>
      <c r="N141" s="112">
        <v>0.6</v>
      </c>
      <c r="O141" s="112">
        <v>0.8666666666666667</v>
      </c>
      <c r="P141" s="112">
        <v>0.6</v>
      </c>
      <c r="Q141" s="112">
        <v>0.6</v>
      </c>
      <c r="R141" s="113">
        <v>0</v>
      </c>
      <c r="S141" s="112" t="e">
        <v>#DIV/0!</v>
      </c>
      <c r="U141" s="108">
        <v>10</v>
      </c>
      <c r="V141" s="109">
        <v>1</v>
      </c>
      <c r="W141" s="109">
        <v>0.6</v>
      </c>
      <c r="X141" s="109">
        <v>1</v>
      </c>
      <c r="Y141" s="109">
        <v>1</v>
      </c>
      <c r="Z141" s="109">
        <v>0.9</v>
      </c>
      <c r="AA141" s="109">
        <v>0.9</v>
      </c>
      <c r="AB141" s="109">
        <v>1</v>
      </c>
      <c r="AC141" s="109">
        <v>0.6</v>
      </c>
      <c r="AD141" s="109">
        <v>0.9</v>
      </c>
      <c r="AE141" s="109">
        <v>0.9</v>
      </c>
      <c r="AH141">
        <v>0</v>
      </c>
      <c r="AI141">
        <v>0</v>
      </c>
      <c r="AJ141">
        <v>0</v>
      </c>
    </row>
    <row r="142" spans="1:36" x14ac:dyDescent="0.25">
      <c r="A142" t="s">
        <v>8214</v>
      </c>
      <c r="B142" t="s">
        <v>8215</v>
      </c>
      <c r="C142" t="s">
        <v>465</v>
      </c>
      <c r="D142" t="s">
        <v>466</v>
      </c>
      <c r="E142" s="108">
        <v>32</v>
      </c>
      <c r="F142" s="109">
        <v>0.84375</v>
      </c>
      <c r="G142" s="109">
        <v>0.65625</v>
      </c>
      <c r="H142" s="109">
        <v>0.875</v>
      </c>
      <c r="I142" s="110">
        <v>0</v>
      </c>
      <c r="J142" s="109" t="e">
        <v>#DIV/0!</v>
      </c>
      <c r="L142" s="111">
        <v>18</v>
      </c>
      <c r="M142" s="112">
        <v>0.77777777777777779</v>
      </c>
      <c r="N142" s="112">
        <v>0.77777777777777779</v>
      </c>
      <c r="O142" s="112">
        <v>0.77777777777777779</v>
      </c>
      <c r="P142" s="112">
        <v>0.77777777777777779</v>
      </c>
      <c r="Q142" s="112">
        <v>0.77777777777777779</v>
      </c>
      <c r="R142" s="113">
        <v>0</v>
      </c>
      <c r="S142" s="112" t="e">
        <v>#DIV/0!</v>
      </c>
      <c r="U142" s="108">
        <v>28</v>
      </c>
      <c r="V142" s="109">
        <v>0.9285714285714286</v>
      </c>
      <c r="W142" s="109">
        <v>0.6785714285714286</v>
      </c>
      <c r="X142" s="109">
        <v>0.9285714285714286</v>
      </c>
      <c r="Y142" s="109">
        <v>0.9285714285714286</v>
      </c>
      <c r="Z142" s="109">
        <v>0.8571428571428571</v>
      </c>
      <c r="AA142" s="109">
        <v>0.8571428571428571</v>
      </c>
      <c r="AB142" s="109">
        <v>0.9285714285714286</v>
      </c>
      <c r="AC142" s="109">
        <v>0.7857142857142857</v>
      </c>
      <c r="AD142" s="109">
        <v>0.8928571428571429</v>
      </c>
      <c r="AE142" s="109">
        <v>0.8214285714285714</v>
      </c>
      <c r="AH142">
        <v>0</v>
      </c>
      <c r="AI142">
        <v>0</v>
      </c>
      <c r="AJ142">
        <v>0</v>
      </c>
    </row>
    <row r="143" spans="1:36" x14ac:dyDescent="0.25">
      <c r="A143" t="s">
        <v>8099</v>
      </c>
      <c r="B143" t="s">
        <v>771</v>
      </c>
      <c r="C143" t="s">
        <v>465</v>
      </c>
      <c r="D143" t="s">
        <v>466</v>
      </c>
      <c r="E143" s="108">
        <v>71</v>
      </c>
      <c r="F143" s="109">
        <v>0.676056338028169</v>
      </c>
      <c r="G143" s="109">
        <v>0.71830985915492962</v>
      </c>
      <c r="H143" s="109">
        <v>0.78873239436619713</v>
      </c>
      <c r="I143" s="110">
        <v>0</v>
      </c>
      <c r="J143" s="109" t="e">
        <v>#DIV/0!</v>
      </c>
      <c r="L143" s="111">
        <v>53</v>
      </c>
      <c r="M143" s="112">
        <v>0.94339622641509435</v>
      </c>
      <c r="N143" s="112">
        <v>0.86792452830188682</v>
      </c>
      <c r="O143" s="112">
        <v>0.94339622641509435</v>
      </c>
      <c r="P143" s="112">
        <v>0.8867924528301887</v>
      </c>
      <c r="Q143" s="112">
        <v>0.8867924528301887</v>
      </c>
      <c r="R143" s="113">
        <v>0</v>
      </c>
      <c r="S143" s="112" t="e">
        <v>#DIV/0!</v>
      </c>
      <c r="U143" s="108">
        <v>56</v>
      </c>
      <c r="V143" s="109">
        <v>0.9642857142857143</v>
      </c>
      <c r="W143" s="109">
        <v>0.8571428571428571</v>
      </c>
      <c r="X143" s="109">
        <v>0.9642857142857143</v>
      </c>
      <c r="Y143" s="109">
        <v>0.9642857142857143</v>
      </c>
      <c r="Z143" s="109">
        <v>0.9464285714285714</v>
      </c>
      <c r="AA143" s="109">
        <v>0.8928571428571429</v>
      </c>
      <c r="AB143" s="109">
        <v>0.9464285714285714</v>
      </c>
      <c r="AC143" s="109">
        <v>0.875</v>
      </c>
      <c r="AD143" s="109">
        <v>0.9642857142857143</v>
      </c>
      <c r="AE143" s="109">
        <v>0.8214285714285714</v>
      </c>
      <c r="AH143">
        <v>0</v>
      </c>
      <c r="AI143">
        <v>0</v>
      </c>
      <c r="AJ143">
        <v>0</v>
      </c>
    </row>
    <row r="144" spans="1:36" x14ac:dyDescent="0.25">
      <c r="A144" t="s">
        <v>7956</v>
      </c>
      <c r="B144" t="s">
        <v>7957</v>
      </c>
      <c r="C144" t="s">
        <v>465</v>
      </c>
      <c r="D144" t="s">
        <v>466</v>
      </c>
      <c r="E144" s="108">
        <v>78</v>
      </c>
      <c r="F144" s="109">
        <v>0.62820512820512819</v>
      </c>
      <c r="G144" s="109">
        <v>0.65384615384615385</v>
      </c>
      <c r="H144" s="109">
        <v>0.64102564102564108</v>
      </c>
      <c r="I144" s="110">
        <v>0</v>
      </c>
      <c r="J144" s="109" t="e">
        <v>#DIV/0!</v>
      </c>
      <c r="L144" s="111">
        <v>78</v>
      </c>
      <c r="M144" s="112">
        <v>0.89743589743589747</v>
      </c>
      <c r="N144" s="112">
        <v>0.73076923076923073</v>
      </c>
      <c r="O144" s="112">
        <v>0.83333333333333337</v>
      </c>
      <c r="P144" s="112">
        <v>0.75641025641025639</v>
      </c>
      <c r="Q144" s="112">
        <v>0.71794871794871795</v>
      </c>
      <c r="R144" s="113">
        <v>0</v>
      </c>
      <c r="S144" s="112" t="e">
        <v>#DIV/0!</v>
      </c>
      <c r="U144" s="108">
        <v>97</v>
      </c>
      <c r="V144" s="109">
        <v>0.97938144329896903</v>
      </c>
      <c r="W144" s="109">
        <v>0.61855670103092786</v>
      </c>
      <c r="X144" s="109">
        <v>0.97938144329896903</v>
      </c>
      <c r="Y144" s="109">
        <v>0.97938144329896903</v>
      </c>
      <c r="Z144" s="109">
        <v>0.89690721649484539</v>
      </c>
      <c r="AA144" s="109">
        <v>0.94845360824742264</v>
      </c>
      <c r="AB144" s="109">
        <v>0.97938144329896903</v>
      </c>
      <c r="AC144" s="109">
        <v>0.74226804123711343</v>
      </c>
      <c r="AD144" s="109">
        <v>0.88659793814432986</v>
      </c>
      <c r="AE144" s="109">
        <v>0.95876288659793818</v>
      </c>
      <c r="AH144">
        <v>0</v>
      </c>
      <c r="AI144">
        <v>0</v>
      </c>
      <c r="AJ144">
        <v>0</v>
      </c>
    </row>
    <row r="145" spans="1:36" x14ac:dyDescent="0.25">
      <c r="A145" t="s">
        <v>8172</v>
      </c>
      <c r="B145" t="s">
        <v>8173</v>
      </c>
      <c r="C145" t="s">
        <v>465</v>
      </c>
      <c r="D145" t="s">
        <v>466</v>
      </c>
      <c r="E145" s="108">
        <v>30</v>
      </c>
      <c r="F145" s="109">
        <v>0.96666666666666667</v>
      </c>
      <c r="G145" s="109">
        <v>0.93333333333333335</v>
      </c>
      <c r="H145" s="109">
        <v>0.96666666666666667</v>
      </c>
      <c r="I145" s="110">
        <v>0</v>
      </c>
      <c r="J145" s="109" t="e">
        <v>#DIV/0!</v>
      </c>
      <c r="L145" s="111">
        <v>29</v>
      </c>
      <c r="M145" s="112">
        <v>0.93103448275862066</v>
      </c>
      <c r="N145" s="112">
        <v>0.89655172413793105</v>
      </c>
      <c r="O145" s="112">
        <v>0.89655172413793105</v>
      </c>
      <c r="P145" s="112">
        <v>0.89655172413793105</v>
      </c>
      <c r="Q145" s="112">
        <v>0.93103448275862066</v>
      </c>
      <c r="R145" s="113">
        <v>0</v>
      </c>
      <c r="S145" s="112" t="e">
        <v>#DIV/0!</v>
      </c>
      <c r="U145" s="108">
        <v>37</v>
      </c>
      <c r="V145" s="109">
        <v>0.97297297297297303</v>
      </c>
      <c r="W145" s="109">
        <v>0.7567567567567568</v>
      </c>
      <c r="X145" s="109">
        <v>0.97297297297297303</v>
      </c>
      <c r="Y145" s="109">
        <v>0.97297297297297303</v>
      </c>
      <c r="Z145" s="109">
        <v>0.94594594594594594</v>
      </c>
      <c r="AA145" s="109">
        <v>0.89189189189189189</v>
      </c>
      <c r="AB145" s="109">
        <v>0.97297297297297303</v>
      </c>
      <c r="AC145" s="109">
        <v>0.83783783783783783</v>
      </c>
      <c r="AD145" s="109">
        <v>0.94594594594594594</v>
      </c>
      <c r="AE145" s="109">
        <v>0.91891891891891897</v>
      </c>
      <c r="AH145">
        <v>0</v>
      </c>
      <c r="AI145">
        <v>0</v>
      </c>
      <c r="AJ145">
        <v>0</v>
      </c>
    </row>
    <row r="146" spans="1:36" x14ac:dyDescent="0.25">
      <c r="A146" t="s">
        <v>8216</v>
      </c>
      <c r="B146" t="s">
        <v>8217</v>
      </c>
      <c r="C146" t="s">
        <v>465</v>
      </c>
      <c r="D146" t="s">
        <v>466</v>
      </c>
      <c r="E146" s="108">
        <v>38</v>
      </c>
      <c r="F146" s="109">
        <v>0.36842105263157893</v>
      </c>
      <c r="G146" s="109">
        <v>0.34210526315789475</v>
      </c>
      <c r="H146" s="109">
        <v>0.47368421052631576</v>
      </c>
      <c r="I146" s="110">
        <v>0</v>
      </c>
      <c r="J146" s="109" t="e">
        <v>#DIV/0!</v>
      </c>
      <c r="L146" s="111">
        <v>32</v>
      </c>
      <c r="M146" s="112">
        <v>0.875</v>
      </c>
      <c r="N146" s="112">
        <v>0.4375</v>
      </c>
      <c r="O146" s="112">
        <v>0.875</v>
      </c>
      <c r="P146" s="112">
        <v>0.46875</v>
      </c>
      <c r="Q146" s="112">
        <v>0.4375</v>
      </c>
      <c r="R146" s="113">
        <v>0</v>
      </c>
      <c r="S146" s="112" t="e">
        <v>#DIV/0!</v>
      </c>
      <c r="U146" s="108">
        <v>27</v>
      </c>
      <c r="V146" s="109">
        <v>0.88888888888888884</v>
      </c>
      <c r="W146" s="109">
        <v>0.48148148148148145</v>
      </c>
      <c r="X146" s="109">
        <v>0.88888888888888884</v>
      </c>
      <c r="Y146" s="109">
        <v>0.92592592592592593</v>
      </c>
      <c r="Z146" s="109">
        <v>0.85185185185185186</v>
      </c>
      <c r="AA146" s="109">
        <v>0.88888888888888884</v>
      </c>
      <c r="AB146" s="109">
        <v>0.96296296296296291</v>
      </c>
      <c r="AC146" s="109">
        <v>0.48148148148148145</v>
      </c>
      <c r="AD146" s="109">
        <v>0.85185185185185186</v>
      </c>
      <c r="AE146" s="109">
        <v>0.88888888888888884</v>
      </c>
      <c r="AH146">
        <v>0</v>
      </c>
      <c r="AI146">
        <v>0</v>
      </c>
      <c r="AJ146">
        <v>0</v>
      </c>
    </row>
    <row r="147" spans="1:36" x14ac:dyDescent="0.25">
      <c r="A147" t="s">
        <v>8158</v>
      </c>
      <c r="B147" t="s">
        <v>8159</v>
      </c>
      <c r="C147" t="s">
        <v>465</v>
      </c>
      <c r="D147" t="s">
        <v>466</v>
      </c>
      <c r="E147" s="108">
        <v>41</v>
      </c>
      <c r="F147" s="109">
        <v>0.87804878048780488</v>
      </c>
      <c r="G147" s="109">
        <v>0.85365853658536583</v>
      </c>
      <c r="H147" s="109">
        <v>0.87804878048780488</v>
      </c>
      <c r="I147" s="110">
        <v>0</v>
      </c>
      <c r="J147" s="109" t="e">
        <v>#DIV/0!</v>
      </c>
      <c r="L147" s="111">
        <v>33</v>
      </c>
      <c r="M147" s="112">
        <v>0.96969696969696972</v>
      </c>
      <c r="N147" s="112">
        <v>0.93939393939393945</v>
      </c>
      <c r="O147" s="112">
        <v>0.93939393939393945</v>
      </c>
      <c r="P147" s="112">
        <v>0.90909090909090906</v>
      </c>
      <c r="Q147" s="112">
        <v>0.93939393939393945</v>
      </c>
      <c r="R147" s="113">
        <v>0</v>
      </c>
      <c r="S147" s="112" t="e">
        <v>#DIV/0!</v>
      </c>
      <c r="U147" s="108">
        <v>40</v>
      </c>
      <c r="V147" s="109">
        <v>0.95</v>
      </c>
      <c r="W147" s="109">
        <v>0.8</v>
      </c>
      <c r="X147" s="109">
        <v>0.97499999999999998</v>
      </c>
      <c r="Y147" s="109">
        <v>0.95</v>
      </c>
      <c r="Z147" s="109">
        <v>0.85</v>
      </c>
      <c r="AA147" s="109">
        <v>0.92500000000000004</v>
      </c>
      <c r="AB147" s="109">
        <v>0.97499999999999998</v>
      </c>
      <c r="AC147" s="109">
        <v>0.85</v>
      </c>
      <c r="AD147" s="109">
        <v>0.85</v>
      </c>
      <c r="AE147" s="109">
        <v>0.8</v>
      </c>
      <c r="AH147">
        <v>0</v>
      </c>
      <c r="AI147">
        <v>0</v>
      </c>
      <c r="AJ147">
        <v>0</v>
      </c>
    </row>
    <row r="148" spans="1:36" x14ac:dyDescent="0.25">
      <c r="A148" t="s">
        <v>7983</v>
      </c>
      <c r="B148" t="s">
        <v>7984</v>
      </c>
      <c r="C148" t="s">
        <v>465</v>
      </c>
      <c r="D148" t="s">
        <v>466</v>
      </c>
      <c r="E148" s="108">
        <v>92</v>
      </c>
      <c r="F148" s="109">
        <v>0.38043478260869568</v>
      </c>
      <c r="G148" s="109">
        <v>0.39130434782608697</v>
      </c>
      <c r="H148" s="109">
        <v>0.39130434782608697</v>
      </c>
      <c r="I148" s="110">
        <v>0</v>
      </c>
      <c r="J148" s="109" t="e">
        <v>#DIV/0!</v>
      </c>
      <c r="L148" s="111">
        <v>74</v>
      </c>
      <c r="M148" s="112">
        <v>0.8783783783783784</v>
      </c>
      <c r="N148" s="112">
        <v>0.70270270270270274</v>
      </c>
      <c r="O148" s="112">
        <v>0.86486486486486491</v>
      </c>
      <c r="P148" s="112">
        <v>0.68918918918918914</v>
      </c>
      <c r="Q148" s="112">
        <v>0.71621621621621623</v>
      </c>
      <c r="R148" s="113">
        <v>0</v>
      </c>
      <c r="S148" s="112" t="e">
        <v>#DIV/0!</v>
      </c>
      <c r="U148" s="108">
        <v>88</v>
      </c>
      <c r="V148" s="109">
        <v>0.97727272727272729</v>
      </c>
      <c r="W148" s="109">
        <v>0.71590909090909094</v>
      </c>
      <c r="X148" s="109">
        <v>0.97727272727272729</v>
      </c>
      <c r="Y148" s="109">
        <v>0.97727272727272729</v>
      </c>
      <c r="Z148" s="109">
        <v>0.95454545454545459</v>
      </c>
      <c r="AA148" s="109">
        <v>0.92045454545454541</v>
      </c>
      <c r="AB148" s="109">
        <v>0.96590909090909094</v>
      </c>
      <c r="AC148" s="109">
        <v>0.77272727272727271</v>
      </c>
      <c r="AD148" s="109">
        <v>0.96590909090909094</v>
      </c>
      <c r="AE148" s="109">
        <v>0.94318181818181823</v>
      </c>
      <c r="AH148">
        <v>0</v>
      </c>
      <c r="AI148">
        <v>0</v>
      </c>
      <c r="AJ148">
        <v>0</v>
      </c>
    </row>
    <row r="149" spans="1:36" x14ac:dyDescent="0.25">
      <c r="A149" t="s">
        <v>8047</v>
      </c>
      <c r="B149" t="s">
        <v>8048</v>
      </c>
      <c r="C149" t="s">
        <v>465</v>
      </c>
      <c r="D149" t="s">
        <v>466</v>
      </c>
      <c r="E149" s="108">
        <v>57</v>
      </c>
      <c r="F149" s="109">
        <v>0.84210526315789469</v>
      </c>
      <c r="G149" s="109">
        <v>0.84210526315789469</v>
      </c>
      <c r="H149" s="109">
        <v>0.85964912280701755</v>
      </c>
      <c r="I149" s="110">
        <v>0</v>
      </c>
      <c r="J149" s="109" t="e">
        <v>#DIV/0!</v>
      </c>
      <c r="L149" s="111">
        <v>62</v>
      </c>
      <c r="M149" s="112">
        <v>0.95161290322580649</v>
      </c>
      <c r="N149" s="112">
        <v>0.85483870967741937</v>
      </c>
      <c r="O149" s="112">
        <v>0.93548387096774188</v>
      </c>
      <c r="P149" s="112">
        <v>0.82258064516129037</v>
      </c>
      <c r="Q149" s="112">
        <v>0.82258064516129037</v>
      </c>
      <c r="R149" s="113">
        <v>0</v>
      </c>
      <c r="S149" s="112" t="e">
        <v>#DIV/0!</v>
      </c>
      <c r="U149" s="108">
        <v>68</v>
      </c>
      <c r="V149" s="109">
        <v>0.94117647058823528</v>
      </c>
      <c r="W149" s="109">
        <v>0.75</v>
      </c>
      <c r="X149" s="109">
        <v>0.94117647058823528</v>
      </c>
      <c r="Y149" s="109">
        <v>0.94117647058823528</v>
      </c>
      <c r="Z149" s="109">
        <v>0.76470588235294112</v>
      </c>
      <c r="AA149" s="109">
        <v>0.8970588235294118</v>
      </c>
      <c r="AB149" s="109">
        <v>0.94117647058823528</v>
      </c>
      <c r="AC149" s="109">
        <v>0.86764705882352944</v>
      </c>
      <c r="AD149" s="109">
        <v>0.76470588235294112</v>
      </c>
      <c r="AE149" s="109">
        <v>0.77941176470588236</v>
      </c>
      <c r="AH149">
        <v>0</v>
      </c>
      <c r="AI149">
        <v>0</v>
      </c>
      <c r="AJ149">
        <v>0</v>
      </c>
    </row>
    <row r="150" spans="1:36" x14ac:dyDescent="0.25">
      <c r="A150" t="s">
        <v>8228</v>
      </c>
      <c r="B150" t="s">
        <v>8229</v>
      </c>
      <c r="C150" t="s">
        <v>465</v>
      </c>
      <c r="D150" t="s">
        <v>466</v>
      </c>
      <c r="E150" s="108">
        <v>17</v>
      </c>
      <c r="F150" s="109">
        <v>0.88235294117647056</v>
      </c>
      <c r="G150" s="109">
        <v>0.82352941176470584</v>
      </c>
      <c r="H150" s="109">
        <v>0.88235294117647056</v>
      </c>
      <c r="I150" s="110">
        <v>0</v>
      </c>
      <c r="J150" s="109" t="e">
        <v>#DIV/0!</v>
      </c>
      <c r="L150" s="111">
        <v>31</v>
      </c>
      <c r="M150" s="112">
        <v>0.87096774193548387</v>
      </c>
      <c r="N150" s="112">
        <v>0.967741935483871</v>
      </c>
      <c r="O150" s="112">
        <v>0.83870967741935487</v>
      </c>
      <c r="P150" s="112">
        <v>0.93548387096774188</v>
      </c>
      <c r="Q150" s="112">
        <v>0.93548387096774188</v>
      </c>
      <c r="R150" s="113">
        <v>0</v>
      </c>
      <c r="S150" s="112" t="e">
        <v>#DIV/0!</v>
      </c>
      <c r="U150" s="108">
        <v>24</v>
      </c>
      <c r="V150" s="109">
        <v>1</v>
      </c>
      <c r="W150" s="109">
        <v>0.83333333333333337</v>
      </c>
      <c r="X150" s="109">
        <v>1</v>
      </c>
      <c r="Y150" s="109">
        <v>1</v>
      </c>
      <c r="Z150" s="109">
        <v>0.95833333333333337</v>
      </c>
      <c r="AA150" s="109">
        <v>1</v>
      </c>
      <c r="AB150" s="109">
        <v>0.95833333333333337</v>
      </c>
      <c r="AC150" s="109">
        <v>0.91666666666666663</v>
      </c>
      <c r="AD150" s="109">
        <v>0.91666666666666663</v>
      </c>
      <c r="AE150" s="109">
        <v>0.875</v>
      </c>
      <c r="AH150">
        <v>0</v>
      </c>
      <c r="AI150">
        <v>0</v>
      </c>
      <c r="AJ150">
        <v>0</v>
      </c>
    </row>
    <row r="151" spans="1:36" x14ac:dyDescent="0.25">
      <c r="A151" t="s">
        <v>8116</v>
      </c>
      <c r="B151" t="s">
        <v>8117</v>
      </c>
      <c r="C151" t="s">
        <v>465</v>
      </c>
      <c r="D151" t="s">
        <v>466</v>
      </c>
      <c r="E151" s="108">
        <v>102</v>
      </c>
      <c r="F151" s="109">
        <v>0.68627450980392157</v>
      </c>
      <c r="G151" s="109">
        <v>0.66666666666666663</v>
      </c>
      <c r="H151" s="109">
        <v>0.68627450980392157</v>
      </c>
      <c r="I151" s="110">
        <v>0</v>
      </c>
      <c r="J151" s="109" t="e">
        <v>#DIV/0!</v>
      </c>
      <c r="L151" s="111">
        <v>83</v>
      </c>
      <c r="M151" s="112">
        <v>0.95180722891566261</v>
      </c>
      <c r="N151" s="112">
        <v>0.87951807228915657</v>
      </c>
      <c r="O151" s="112">
        <v>0.97590361445783136</v>
      </c>
      <c r="P151" s="112">
        <v>0.85542168674698793</v>
      </c>
      <c r="Q151" s="112">
        <v>0.84337349397590367</v>
      </c>
      <c r="R151" s="113">
        <v>0</v>
      </c>
      <c r="S151" s="112" t="e">
        <v>#DIV/0!</v>
      </c>
      <c r="U151" s="108">
        <v>50</v>
      </c>
      <c r="V151" s="109">
        <v>0.92</v>
      </c>
      <c r="W151" s="109">
        <v>0.7</v>
      </c>
      <c r="X151" s="109">
        <v>0.92</v>
      </c>
      <c r="Y151" s="109">
        <v>0.9</v>
      </c>
      <c r="Z151" s="109">
        <v>0.8</v>
      </c>
      <c r="AA151" s="109">
        <v>0.9</v>
      </c>
      <c r="AB151" s="109">
        <v>0.94</v>
      </c>
      <c r="AC151" s="109">
        <v>0.82</v>
      </c>
      <c r="AD151" s="109">
        <v>0.8</v>
      </c>
      <c r="AE151" s="109">
        <v>0.9</v>
      </c>
      <c r="AH151">
        <v>0</v>
      </c>
      <c r="AI151">
        <v>0</v>
      </c>
      <c r="AJ151">
        <v>0</v>
      </c>
    </row>
    <row r="152" spans="1:36" x14ac:dyDescent="0.25">
      <c r="A152" t="s">
        <v>8276</v>
      </c>
      <c r="B152" t="s">
        <v>8277</v>
      </c>
      <c r="C152" t="s">
        <v>465</v>
      </c>
      <c r="D152" t="s">
        <v>466</v>
      </c>
      <c r="E152" s="108">
        <v>0</v>
      </c>
      <c r="F152" s="109" t="e">
        <v>#DIV/0!</v>
      </c>
      <c r="G152" s="109" t="e">
        <v>#DIV/0!</v>
      </c>
      <c r="H152" s="109" t="e">
        <v>#DIV/0!</v>
      </c>
      <c r="I152" s="110">
        <v>0</v>
      </c>
      <c r="J152" s="109" t="e">
        <v>#DIV/0!</v>
      </c>
      <c r="L152" s="111">
        <v>0</v>
      </c>
      <c r="M152" s="112" t="e">
        <v>#DIV/0!</v>
      </c>
      <c r="N152" s="112" t="e">
        <v>#DIV/0!</v>
      </c>
      <c r="O152" s="112" t="e">
        <v>#DIV/0!</v>
      </c>
      <c r="P152" s="112" t="e">
        <v>#DIV/0!</v>
      </c>
      <c r="Q152" s="112" t="e">
        <v>#DIV/0!</v>
      </c>
      <c r="R152" s="113">
        <v>0</v>
      </c>
      <c r="S152" s="112" t="e">
        <v>#DIV/0!</v>
      </c>
      <c r="U152" s="108" t="s">
        <v>1195</v>
      </c>
      <c r="V152" s="109">
        <v>1</v>
      </c>
      <c r="W152" s="109">
        <v>1</v>
      </c>
      <c r="X152" s="109">
        <v>1</v>
      </c>
      <c r="Y152" s="109">
        <v>1</v>
      </c>
      <c r="Z152" s="109">
        <v>1</v>
      </c>
      <c r="AA152" s="109">
        <v>1</v>
      </c>
      <c r="AB152" s="109">
        <v>1</v>
      </c>
      <c r="AC152" s="109">
        <v>1</v>
      </c>
      <c r="AD152" s="109">
        <v>1</v>
      </c>
      <c r="AE152" s="109">
        <v>1</v>
      </c>
      <c r="AH152">
        <v>0</v>
      </c>
      <c r="AI152">
        <v>0</v>
      </c>
      <c r="AJ152">
        <v>0</v>
      </c>
    </row>
    <row r="153" spans="1:36" x14ac:dyDescent="0.25">
      <c r="A153" t="s">
        <v>7989</v>
      </c>
      <c r="B153" t="s">
        <v>7990</v>
      </c>
      <c r="C153" t="s">
        <v>467</v>
      </c>
      <c r="D153" t="s">
        <v>468</v>
      </c>
      <c r="E153" s="108">
        <v>89</v>
      </c>
      <c r="F153" s="109">
        <v>0.9101123595505618</v>
      </c>
      <c r="G153" s="109">
        <v>0.7640449438202247</v>
      </c>
      <c r="H153" s="109">
        <v>0.9101123595505618</v>
      </c>
      <c r="I153" s="110">
        <v>0</v>
      </c>
      <c r="J153" s="109" t="e">
        <v>#DIV/0!</v>
      </c>
      <c r="L153" s="111">
        <v>101</v>
      </c>
      <c r="M153" s="112">
        <v>0.99009900990099009</v>
      </c>
      <c r="N153" s="112">
        <v>0.98019801980198018</v>
      </c>
      <c r="O153" s="112">
        <v>0.98019801980198018</v>
      </c>
      <c r="P153" s="112">
        <v>0.97029702970297027</v>
      </c>
      <c r="Q153" s="112">
        <v>0.97029702970297027</v>
      </c>
      <c r="R153" s="113">
        <v>0</v>
      </c>
      <c r="S153" s="112" t="e">
        <v>#DIV/0!</v>
      </c>
      <c r="U153" s="108">
        <v>86</v>
      </c>
      <c r="V153" s="109">
        <v>0.98837209302325579</v>
      </c>
      <c r="W153" s="109">
        <v>0.83720930232558144</v>
      </c>
      <c r="X153" s="109">
        <v>0.98837209302325579</v>
      </c>
      <c r="Y153" s="109">
        <v>0.98837209302325579</v>
      </c>
      <c r="Z153" s="109">
        <v>0.97674418604651159</v>
      </c>
      <c r="AA153" s="109">
        <v>0.97674418604651159</v>
      </c>
      <c r="AB153" s="109">
        <v>0.95348837209302328</v>
      </c>
      <c r="AC153" s="109">
        <v>0.82558139534883723</v>
      </c>
      <c r="AD153" s="109">
        <v>0.97674418604651159</v>
      </c>
      <c r="AE153" s="109">
        <v>0.95348837209302328</v>
      </c>
      <c r="AH153">
        <v>0</v>
      </c>
      <c r="AI153">
        <v>0</v>
      </c>
      <c r="AJ153">
        <v>0</v>
      </c>
    </row>
    <row r="154" spans="1:36" x14ac:dyDescent="0.25">
      <c r="A154" t="s">
        <v>7944</v>
      </c>
      <c r="B154" t="s">
        <v>7945</v>
      </c>
      <c r="C154" t="s">
        <v>467</v>
      </c>
      <c r="D154" t="s">
        <v>468</v>
      </c>
      <c r="E154" s="108">
        <v>78</v>
      </c>
      <c r="F154" s="109">
        <v>0.98717948717948723</v>
      </c>
      <c r="G154" s="109">
        <v>0.9358974358974359</v>
      </c>
      <c r="H154" s="109">
        <v>1</v>
      </c>
      <c r="I154" s="110">
        <v>0</v>
      </c>
      <c r="J154" s="109" t="e">
        <v>#DIV/0!</v>
      </c>
      <c r="L154" s="111">
        <v>71</v>
      </c>
      <c r="M154" s="112">
        <v>0.971830985915493</v>
      </c>
      <c r="N154" s="112">
        <v>0.95774647887323938</v>
      </c>
      <c r="O154" s="112">
        <v>0.94366197183098588</v>
      </c>
      <c r="P154" s="112">
        <v>0.94366197183098588</v>
      </c>
      <c r="Q154" s="112">
        <v>0.95774647887323938</v>
      </c>
      <c r="R154" s="113">
        <v>0</v>
      </c>
      <c r="S154" s="112" t="e">
        <v>#DIV/0!</v>
      </c>
      <c r="U154" s="108">
        <v>98</v>
      </c>
      <c r="V154" s="109">
        <v>0.98979591836734693</v>
      </c>
      <c r="W154" s="109">
        <v>0.96938775510204078</v>
      </c>
      <c r="X154" s="109">
        <v>1</v>
      </c>
      <c r="Y154" s="109">
        <v>1</v>
      </c>
      <c r="Z154" s="109">
        <v>0.98979591836734693</v>
      </c>
      <c r="AA154" s="109">
        <v>0.7142857142857143</v>
      </c>
      <c r="AB154" s="109">
        <v>0.96938775510204078</v>
      </c>
      <c r="AC154" s="109">
        <v>0.95918367346938771</v>
      </c>
      <c r="AD154" s="109">
        <v>1</v>
      </c>
      <c r="AE154" s="109">
        <v>0.96938775510204078</v>
      </c>
      <c r="AH154">
        <v>0</v>
      </c>
      <c r="AI154">
        <v>0</v>
      </c>
      <c r="AJ154">
        <v>0</v>
      </c>
    </row>
    <row r="155" spans="1:36" x14ac:dyDescent="0.25">
      <c r="A155" t="s">
        <v>7952</v>
      </c>
      <c r="B155" t="s">
        <v>7953</v>
      </c>
      <c r="C155" t="s">
        <v>467</v>
      </c>
      <c r="D155" t="s">
        <v>468</v>
      </c>
      <c r="E155" s="108">
        <v>91</v>
      </c>
      <c r="F155" s="109">
        <v>1</v>
      </c>
      <c r="G155" s="109">
        <v>0.92307692307692313</v>
      </c>
      <c r="H155" s="109">
        <v>1</v>
      </c>
      <c r="I155" s="110">
        <v>0</v>
      </c>
      <c r="J155" s="109" t="e">
        <v>#DIV/0!</v>
      </c>
      <c r="L155" s="111">
        <v>103</v>
      </c>
      <c r="M155" s="112">
        <v>1</v>
      </c>
      <c r="N155" s="112">
        <v>0.90291262135922334</v>
      </c>
      <c r="O155" s="112">
        <v>0.99029126213592233</v>
      </c>
      <c r="P155" s="112">
        <v>0.90291262135922334</v>
      </c>
      <c r="Q155" s="112">
        <v>0.88349514563106801</v>
      </c>
      <c r="R155" s="113">
        <v>0</v>
      </c>
      <c r="S155" s="112" t="e">
        <v>#DIV/0!</v>
      </c>
      <c r="U155" s="108">
        <v>97</v>
      </c>
      <c r="V155" s="109">
        <v>1</v>
      </c>
      <c r="W155" s="109">
        <v>0.96907216494845361</v>
      </c>
      <c r="X155" s="109">
        <v>1</v>
      </c>
      <c r="Y155" s="109">
        <v>1</v>
      </c>
      <c r="Z155" s="109">
        <v>0.98969072164948457</v>
      </c>
      <c r="AA155" s="109">
        <v>0.97938144329896903</v>
      </c>
      <c r="AB155" s="109">
        <v>1</v>
      </c>
      <c r="AC155" s="109">
        <v>0.96907216494845361</v>
      </c>
      <c r="AD155" s="109">
        <v>0.98969072164948457</v>
      </c>
      <c r="AE155" s="109">
        <v>0.98969072164948457</v>
      </c>
      <c r="AH155">
        <v>0</v>
      </c>
      <c r="AI155">
        <v>0</v>
      </c>
      <c r="AJ155">
        <v>0</v>
      </c>
    </row>
    <row r="156" spans="1:36" x14ac:dyDescent="0.25">
      <c r="A156" t="s">
        <v>8022</v>
      </c>
      <c r="B156" t="s">
        <v>3560</v>
      </c>
      <c r="C156" t="s">
        <v>467</v>
      </c>
      <c r="D156" t="s">
        <v>468</v>
      </c>
      <c r="E156" s="108">
        <v>61</v>
      </c>
      <c r="F156" s="109">
        <v>0.77049180327868849</v>
      </c>
      <c r="G156" s="109">
        <v>0.77049180327868849</v>
      </c>
      <c r="H156" s="109">
        <v>0.80327868852459017</v>
      </c>
      <c r="I156" s="110">
        <v>0</v>
      </c>
      <c r="J156" s="109" t="e">
        <v>#DIV/0!</v>
      </c>
      <c r="L156" s="111">
        <v>48</v>
      </c>
      <c r="M156" s="112">
        <v>0.9375</v>
      </c>
      <c r="N156" s="112">
        <v>0.8125</v>
      </c>
      <c r="O156" s="112">
        <v>0.9375</v>
      </c>
      <c r="P156" s="112">
        <v>0.85416666666666663</v>
      </c>
      <c r="Q156" s="112">
        <v>0.85416666666666663</v>
      </c>
      <c r="R156" s="113">
        <v>0</v>
      </c>
      <c r="S156" s="112" t="e">
        <v>#DIV/0!</v>
      </c>
      <c r="U156" s="108">
        <v>77</v>
      </c>
      <c r="V156" s="109">
        <v>0.94805194805194803</v>
      </c>
      <c r="W156" s="109">
        <v>0.79220779220779225</v>
      </c>
      <c r="X156" s="109">
        <v>0.94805194805194803</v>
      </c>
      <c r="Y156" s="109">
        <v>0.94805194805194803</v>
      </c>
      <c r="Z156" s="109">
        <v>0.89610389610389607</v>
      </c>
      <c r="AA156" s="109">
        <v>0.90909090909090906</v>
      </c>
      <c r="AB156" s="109">
        <v>0.87012987012987009</v>
      </c>
      <c r="AC156" s="109">
        <v>0.79220779220779225</v>
      </c>
      <c r="AD156" s="109">
        <v>0.90909090909090906</v>
      </c>
      <c r="AE156" s="109">
        <v>0.88311688311688308</v>
      </c>
      <c r="AH156">
        <v>0</v>
      </c>
      <c r="AI156">
        <v>0</v>
      </c>
      <c r="AJ156">
        <v>0</v>
      </c>
    </row>
    <row r="157" spans="1:36" x14ac:dyDescent="0.25">
      <c r="A157" t="s">
        <v>7985</v>
      </c>
      <c r="B157" t="s">
        <v>7986</v>
      </c>
      <c r="C157" t="s">
        <v>467</v>
      </c>
      <c r="D157" t="s">
        <v>468</v>
      </c>
      <c r="E157" s="108">
        <v>94</v>
      </c>
      <c r="F157" s="109">
        <v>0.30851063829787234</v>
      </c>
      <c r="G157" s="109">
        <v>0.2978723404255319</v>
      </c>
      <c r="H157" s="109">
        <v>0.30851063829787234</v>
      </c>
      <c r="I157" s="110">
        <v>0</v>
      </c>
      <c r="J157" s="109" t="e">
        <v>#DIV/0!</v>
      </c>
      <c r="L157" s="111">
        <v>99</v>
      </c>
      <c r="M157" s="112">
        <v>0.85858585858585856</v>
      </c>
      <c r="N157" s="112">
        <v>0.63636363636363635</v>
      </c>
      <c r="O157" s="112">
        <v>0.86868686868686873</v>
      </c>
      <c r="P157" s="112">
        <v>0.47474747474747475</v>
      </c>
      <c r="Q157" s="112">
        <v>0.47474747474747475</v>
      </c>
      <c r="R157" s="113">
        <v>0</v>
      </c>
      <c r="S157" s="112" t="e">
        <v>#DIV/0!</v>
      </c>
      <c r="U157" s="108">
        <v>87</v>
      </c>
      <c r="V157" s="109">
        <v>0.91954022988505746</v>
      </c>
      <c r="W157" s="109">
        <v>1.1494252873563218E-2</v>
      </c>
      <c r="X157" s="109">
        <v>0.91954022988505746</v>
      </c>
      <c r="Y157" s="109">
        <v>0.91954022988505746</v>
      </c>
      <c r="Z157" s="109">
        <v>0.90804597701149425</v>
      </c>
      <c r="AA157" s="109">
        <v>0.90804597701149425</v>
      </c>
      <c r="AB157" s="109">
        <v>0.89655172413793105</v>
      </c>
      <c r="AC157" s="109">
        <v>0.26436781609195403</v>
      </c>
      <c r="AD157" s="109">
        <v>0.89655172413793105</v>
      </c>
      <c r="AE157" s="109">
        <v>0.88505747126436785</v>
      </c>
      <c r="AH157">
        <v>0</v>
      </c>
      <c r="AI157">
        <v>0</v>
      </c>
      <c r="AJ157">
        <v>0</v>
      </c>
    </row>
    <row r="158" spans="1:36" x14ac:dyDescent="0.25">
      <c r="A158" t="s">
        <v>8073</v>
      </c>
      <c r="B158" t="s">
        <v>8074</v>
      </c>
      <c r="C158" t="s">
        <v>467</v>
      </c>
      <c r="D158" t="s">
        <v>468</v>
      </c>
      <c r="E158" s="108">
        <v>49</v>
      </c>
      <c r="F158" s="109">
        <v>1</v>
      </c>
      <c r="G158" s="109">
        <v>0.91836734693877553</v>
      </c>
      <c r="H158" s="109">
        <v>1</v>
      </c>
      <c r="I158" s="110">
        <v>0</v>
      </c>
      <c r="J158" s="109" t="e">
        <v>#DIV/0!</v>
      </c>
      <c r="L158" s="111">
        <v>68</v>
      </c>
      <c r="M158" s="112">
        <v>1</v>
      </c>
      <c r="N158" s="112">
        <v>1</v>
      </c>
      <c r="O158" s="112">
        <v>1</v>
      </c>
      <c r="P158" s="112">
        <v>1</v>
      </c>
      <c r="Q158" s="112">
        <v>0.98529411764705888</v>
      </c>
      <c r="R158" s="113">
        <v>0</v>
      </c>
      <c r="S158" s="112" t="e">
        <v>#DIV/0!</v>
      </c>
      <c r="U158" s="108">
        <v>62</v>
      </c>
      <c r="V158" s="109">
        <v>0.9838709677419355</v>
      </c>
      <c r="W158" s="109">
        <v>0.93548387096774188</v>
      </c>
      <c r="X158" s="109">
        <v>0.9838709677419355</v>
      </c>
      <c r="Y158" s="109">
        <v>0.9838709677419355</v>
      </c>
      <c r="Z158" s="109">
        <v>0.95161290322580649</v>
      </c>
      <c r="AA158" s="109">
        <v>0.9838709677419355</v>
      </c>
      <c r="AB158" s="109">
        <v>0.9838709677419355</v>
      </c>
      <c r="AC158" s="109">
        <v>0.967741935483871</v>
      </c>
      <c r="AD158" s="109">
        <v>0.95161290322580649</v>
      </c>
      <c r="AE158" s="109">
        <v>0.91935483870967738</v>
      </c>
      <c r="AH158">
        <v>0</v>
      </c>
      <c r="AI158">
        <v>0</v>
      </c>
      <c r="AJ158">
        <v>0</v>
      </c>
    </row>
    <row r="159" spans="1:36" x14ac:dyDescent="0.25">
      <c r="A159" t="s">
        <v>7849</v>
      </c>
      <c r="B159" t="s">
        <v>7850</v>
      </c>
      <c r="C159" t="s">
        <v>467</v>
      </c>
      <c r="D159" t="s">
        <v>468</v>
      </c>
      <c r="E159" s="108">
        <v>158</v>
      </c>
      <c r="F159" s="109">
        <v>0.94303797468354433</v>
      </c>
      <c r="G159" s="109">
        <v>0.84177215189873422</v>
      </c>
      <c r="H159" s="109">
        <v>0.95569620253164556</v>
      </c>
      <c r="I159" s="110">
        <v>0</v>
      </c>
      <c r="J159" s="109" t="e">
        <v>#DIV/0!</v>
      </c>
      <c r="L159" s="111">
        <v>168</v>
      </c>
      <c r="M159" s="112">
        <v>0.97619047619047616</v>
      </c>
      <c r="N159" s="112">
        <v>0.9642857142857143</v>
      </c>
      <c r="O159" s="112">
        <v>0.9642857142857143</v>
      </c>
      <c r="P159" s="112">
        <v>0.97619047619047616</v>
      </c>
      <c r="Q159" s="112">
        <v>0.97023809523809523</v>
      </c>
      <c r="R159" s="113">
        <v>0</v>
      </c>
      <c r="S159" s="112" t="e">
        <v>#DIV/0!</v>
      </c>
      <c r="U159" s="108">
        <v>190</v>
      </c>
      <c r="V159" s="109">
        <v>0.97368421052631582</v>
      </c>
      <c r="W159" s="109">
        <v>0.9</v>
      </c>
      <c r="X159" s="109">
        <v>0.97368421052631582</v>
      </c>
      <c r="Y159" s="109">
        <v>0.97368421052631582</v>
      </c>
      <c r="Z159" s="109">
        <v>0.95789473684210524</v>
      </c>
      <c r="AA159" s="109">
        <v>0.94210526315789478</v>
      </c>
      <c r="AB159" s="109">
        <v>0.95789473684210524</v>
      </c>
      <c r="AC159" s="109">
        <v>0.92105263157894735</v>
      </c>
      <c r="AD159" s="109">
        <v>0.9631578947368421</v>
      </c>
      <c r="AE159" s="109">
        <v>0.93157894736842106</v>
      </c>
      <c r="AH159">
        <v>0</v>
      </c>
      <c r="AI159">
        <v>0</v>
      </c>
      <c r="AJ159">
        <v>0</v>
      </c>
    </row>
    <row r="160" spans="1:36" x14ac:dyDescent="0.25">
      <c r="A160" t="s">
        <v>7899</v>
      </c>
      <c r="B160" t="s">
        <v>7900</v>
      </c>
      <c r="C160" t="s">
        <v>467</v>
      </c>
      <c r="D160" t="s">
        <v>468</v>
      </c>
      <c r="E160" s="108">
        <v>127</v>
      </c>
      <c r="F160" s="109">
        <v>0.87401574803149606</v>
      </c>
      <c r="G160" s="109">
        <v>0.77165354330708658</v>
      </c>
      <c r="H160" s="109">
        <v>0.88188976377952755</v>
      </c>
      <c r="I160" s="110">
        <v>0</v>
      </c>
      <c r="J160" s="109" t="e">
        <v>#DIV/0!</v>
      </c>
      <c r="L160" s="111">
        <v>132</v>
      </c>
      <c r="M160" s="112">
        <v>0.9242424242424242</v>
      </c>
      <c r="N160" s="112">
        <v>0.87878787878787878</v>
      </c>
      <c r="O160" s="112">
        <v>0.9242424242424242</v>
      </c>
      <c r="P160" s="112">
        <v>0.87121212121212122</v>
      </c>
      <c r="Q160" s="112">
        <v>0.87121212121212122</v>
      </c>
      <c r="R160" s="113">
        <v>0</v>
      </c>
      <c r="S160" s="112" t="e">
        <v>#DIV/0!</v>
      </c>
      <c r="U160" s="108">
        <v>123</v>
      </c>
      <c r="V160" s="109">
        <v>0.94308943089430897</v>
      </c>
      <c r="W160" s="109">
        <v>0.83739837398373984</v>
      </c>
      <c r="X160" s="109">
        <v>0.93495934959349591</v>
      </c>
      <c r="Y160" s="109">
        <v>0.93495934959349591</v>
      </c>
      <c r="Z160" s="109">
        <v>0.85365853658536583</v>
      </c>
      <c r="AA160" s="109">
        <v>0.90243902439024393</v>
      </c>
      <c r="AB160" s="109">
        <v>0.96747967479674801</v>
      </c>
      <c r="AC160" s="109">
        <v>0.89430894308943087</v>
      </c>
      <c r="AD160" s="109">
        <v>0.85365853658536583</v>
      </c>
      <c r="AE160" s="109">
        <v>0.90243902439024393</v>
      </c>
      <c r="AH160">
        <v>0</v>
      </c>
      <c r="AI160">
        <v>0</v>
      </c>
      <c r="AJ160">
        <v>0</v>
      </c>
    </row>
    <row r="161" spans="1:36" x14ac:dyDescent="0.25">
      <c r="A161" t="s">
        <v>8194</v>
      </c>
      <c r="B161" t="s">
        <v>8195</v>
      </c>
      <c r="C161" t="s">
        <v>467</v>
      </c>
      <c r="D161" t="s">
        <v>468</v>
      </c>
      <c r="E161" s="108">
        <v>43</v>
      </c>
      <c r="F161" s="109">
        <v>0.97674418604651159</v>
      </c>
      <c r="G161" s="109">
        <v>0.88372093023255816</v>
      </c>
      <c r="H161" s="109">
        <v>0.95348837209302328</v>
      </c>
      <c r="I161" s="110">
        <v>0</v>
      </c>
      <c r="J161" s="109" t="e">
        <v>#DIV/0!</v>
      </c>
      <c r="L161" s="111">
        <v>36</v>
      </c>
      <c r="M161" s="112">
        <v>1</v>
      </c>
      <c r="N161" s="112">
        <v>0.77777777777777779</v>
      </c>
      <c r="O161" s="112">
        <v>1</v>
      </c>
      <c r="P161" s="112">
        <v>0.77777777777777779</v>
      </c>
      <c r="Q161" s="112">
        <v>0.77777777777777779</v>
      </c>
      <c r="R161" s="113">
        <v>0</v>
      </c>
      <c r="S161" s="112" t="e">
        <v>#DIV/0!</v>
      </c>
      <c r="U161" s="108">
        <v>33</v>
      </c>
      <c r="V161" s="109">
        <v>1</v>
      </c>
      <c r="W161" s="109">
        <v>0.93939393939393945</v>
      </c>
      <c r="X161" s="109">
        <v>1</v>
      </c>
      <c r="Y161" s="109">
        <v>1</v>
      </c>
      <c r="Z161" s="109">
        <v>0.93939393939393945</v>
      </c>
      <c r="AA161" s="109">
        <v>0.93939393939393945</v>
      </c>
      <c r="AB161" s="109">
        <v>1</v>
      </c>
      <c r="AC161" s="109">
        <v>0.93939393939393945</v>
      </c>
      <c r="AD161" s="109">
        <v>0.96969696969696972</v>
      </c>
      <c r="AE161" s="109">
        <v>0.96969696969696972</v>
      </c>
      <c r="AH161">
        <v>0</v>
      </c>
      <c r="AI161">
        <v>0</v>
      </c>
      <c r="AJ161">
        <v>0</v>
      </c>
    </row>
    <row r="162" spans="1:36" x14ac:dyDescent="0.25">
      <c r="A162" t="s">
        <v>7901</v>
      </c>
      <c r="B162" t="s">
        <v>7902</v>
      </c>
      <c r="C162" t="s">
        <v>467</v>
      </c>
      <c r="D162" t="s">
        <v>468</v>
      </c>
      <c r="E162" s="108">
        <v>93</v>
      </c>
      <c r="F162" s="109">
        <v>0.967741935483871</v>
      </c>
      <c r="G162" s="109">
        <v>0.956989247311828</v>
      </c>
      <c r="H162" s="109">
        <v>0.967741935483871</v>
      </c>
      <c r="I162" s="110">
        <v>0</v>
      </c>
      <c r="J162" s="109" t="e">
        <v>#DIV/0!</v>
      </c>
      <c r="L162" s="111">
        <v>101</v>
      </c>
      <c r="M162" s="112">
        <v>0.98019801980198018</v>
      </c>
      <c r="N162" s="112">
        <v>0.93069306930693074</v>
      </c>
      <c r="O162" s="112">
        <v>0.98019801980198018</v>
      </c>
      <c r="P162" s="112">
        <v>0.92079207920792083</v>
      </c>
      <c r="Q162" s="112">
        <v>0.92079207920792083</v>
      </c>
      <c r="R162" s="113">
        <v>0</v>
      </c>
      <c r="S162" s="112" t="e">
        <v>#DIV/0!</v>
      </c>
      <c r="U162" s="108">
        <v>119</v>
      </c>
      <c r="V162" s="109">
        <v>0.96638655462184875</v>
      </c>
      <c r="W162" s="109">
        <v>0.90756302521008403</v>
      </c>
      <c r="X162" s="109">
        <v>0.96638655462184875</v>
      </c>
      <c r="Y162" s="109">
        <v>0.95798319327731096</v>
      </c>
      <c r="Z162" s="109">
        <v>0.91596638655462181</v>
      </c>
      <c r="AA162" s="109">
        <v>0.94957983193277307</v>
      </c>
      <c r="AB162" s="109">
        <v>0.96638655462184875</v>
      </c>
      <c r="AC162" s="109">
        <v>0.92436974789915971</v>
      </c>
      <c r="AD162" s="109">
        <v>0.92436974789915971</v>
      </c>
      <c r="AE162" s="109">
        <v>0.92436974789915971</v>
      </c>
      <c r="AH162">
        <v>0</v>
      </c>
      <c r="AI162">
        <v>0</v>
      </c>
      <c r="AJ162">
        <v>0</v>
      </c>
    </row>
    <row r="163" spans="1:36" x14ac:dyDescent="0.25">
      <c r="A163" t="s">
        <v>8018</v>
      </c>
      <c r="B163" t="s">
        <v>8019</v>
      </c>
      <c r="C163" t="s">
        <v>467</v>
      </c>
      <c r="D163" t="s">
        <v>468</v>
      </c>
      <c r="E163" s="108">
        <v>59</v>
      </c>
      <c r="F163" s="109">
        <v>0.94915254237288138</v>
      </c>
      <c r="G163" s="109">
        <v>0.89830508474576276</v>
      </c>
      <c r="H163" s="109">
        <v>0.94915254237288138</v>
      </c>
      <c r="I163" s="110">
        <v>0</v>
      </c>
      <c r="J163" s="109" t="e">
        <v>#DIV/0!</v>
      </c>
      <c r="L163" s="111">
        <v>85</v>
      </c>
      <c r="M163" s="112">
        <v>0.84705882352941175</v>
      </c>
      <c r="N163" s="112">
        <v>0.88235294117647056</v>
      </c>
      <c r="O163" s="112">
        <v>0.82352941176470584</v>
      </c>
      <c r="P163" s="112">
        <v>0.85882352941176465</v>
      </c>
      <c r="Q163" s="112">
        <v>0.88235294117647056</v>
      </c>
      <c r="R163" s="113">
        <v>0</v>
      </c>
      <c r="S163" s="112" t="e">
        <v>#DIV/0!</v>
      </c>
      <c r="U163" s="108">
        <v>77</v>
      </c>
      <c r="V163" s="109">
        <v>0.90909090909090906</v>
      </c>
      <c r="W163" s="109">
        <v>0.7142857142857143</v>
      </c>
      <c r="X163" s="109">
        <v>0.92207792207792205</v>
      </c>
      <c r="Y163" s="109">
        <v>0.90909090909090906</v>
      </c>
      <c r="Z163" s="109">
        <v>0.90909090909090906</v>
      </c>
      <c r="AA163" s="109">
        <v>0.89610389610389607</v>
      </c>
      <c r="AB163" s="109">
        <v>0.92207792207792205</v>
      </c>
      <c r="AC163" s="109">
        <v>0.72727272727272729</v>
      </c>
      <c r="AD163" s="109">
        <v>0.89610389610389607</v>
      </c>
      <c r="AE163" s="109">
        <v>0.89610389610389607</v>
      </c>
      <c r="AH163">
        <v>0</v>
      </c>
      <c r="AI163">
        <v>0</v>
      </c>
      <c r="AJ163">
        <v>0</v>
      </c>
    </row>
    <row r="164" spans="1:36" x14ac:dyDescent="0.25">
      <c r="A164" t="s">
        <v>7972</v>
      </c>
      <c r="B164" t="s">
        <v>7973</v>
      </c>
      <c r="C164" t="s">
        <v>467</v>
      </c>
      <c r="D164" t="s">
        <v>468</v>
      </c>
      <c r="E164" s="108">
        <v>111</v>
      </c>
      <c r="F164" s="109">
        <v>0.94594594594594594</v>
      </c>
      <c r="G164" s="109">
        <v>0.90090090090090091</v>
      </c>
      <c r="H164" s="109">
        <v>0.94594594594594594</v>
      </c>
      <c r="I164" s="110">
        <v>0</v>
      </c>
      <c r="J164" s="109" t="e">
        <v>#DIV/0!</v>
      </c>
      <c r="L164" s="111">
        <v>98</v>
      </c>
      <c r="M164" s="112">
        <v>0.97959183673469385</v>
      </c>
      <c r="N164" s="112">
        <v>0.94897959183673475</v>
      </c>
      <c r="O164" s="112">
        <v>0.95918367346938771</v>
      </c>
      <c r="P164" s="112">
        <v>0.95918367346938771</v>
      </c>
      <c r="Q164" s="112">
        <v>0.95918367346938771</v>
      </c>
      <c r="R164" s="113">
        <v>0</v>
      </c>
      <c r="S164" s="112" t="e">
        <v>#DIV/0!</v>
      </c>
      <c r="U164" s="108">
        <v>90</v>
      </c>
      <c r="V164" s="109">
        <v>0.96666666666666667</v>
      </c>
      <c r="W164" s="109">
        <v>0.9</v>
      </c>
      <c r="X164" s="109">
        <v>0.96666666666666667</v>
      </c>
      <c r="Y164" s="109">
        <v>0.96666666666666667</v>
      </c>
      <c r="Z164" s="109">
        <v>0.9</v>
      </c>
      <c r="AA164" s="109">
        <v>0.94444444444444442</v>
      </c>
      <c r="AB164" s="109">
        <v>0.9555555555555556</v>
      </c>
      <c r="AC164" s="109">
        <v>0.93333333333333335</v>
      </c>
      <c r="AD164" s="109">
        <v>0.9</v>
      </c>
      <c r="AE164" s="109">
        <v>0.8666666666666667</v>
      </c>
      <c r="AH164">
        <v>0</v>
      </c>
      <c r="AI164">
        <v>0</v>
      </c>
      <c r="AJ164">
        <v>0</v>
      </c>
    </row>
    <row r="165" spans="1:36" x14ac:dyDescent="0.25">
      <c r="A165" t="s">
        <v>8077</v>
      </c>
      <c r="B165" t="s">
        <v>771</v>
      </c>
      <c r="C165" t="s">
        <v>467</v>
      </c>
      <c r="D165" t="s">
        <v>468</v>
      </c>
      <c r="E165" s="108">
        <v>75</v>
      </c>
      <c r="F165" s="109">
        <v>0.96</v>
      </c>
      <c r="G165" s="109">
        <v>0.93333333333333335</v>
      </c>
      <c r="H165" s="109">
        <v>0.96</v>
      </c>
      <c r="I165" s="110">
        <v>0</v>
      </c>
      <c r="J165" s="109" t="e">
        <v>#DIV/0!</v>
      </c>
      <c r="L165" s="111">
        <v>66</v>
      </c>
      <c r="M165" s="112">
        <v>0.95454545454545459</v>
      </c>
      <c r="N165" s="112">
        <v>0.95454545454545459</v>
      </c>
      <c r="O165" s="112">
        <v>0.95454545454545459</v>
      </c>
      <c r="P165" s="112">
        <v>0.95454545454545459</v>
      </c>
      <c r="Q165" s="112">
        <v>0.95454545454545459</v>
      </c>
      <c r="R165" s="113">
        <v>0</v>
      </c>
      <c r="S165" s="112" t="e">
        <v>#DIV/0!</v>
      </c>
      <c r="U165" s="108">
        <v>62</v>
      </c>
      <c r="V165" s="109">
        <v>0.93548387096774188</v>
      </c>
      <c r="W165" s="109">
        <v>0.87096774193548387</v>
      </c>
      <c r="X165" s="109">
        <v>0.93548387096774188</v>
      </c>
      <c r="Y165" s="109">
        <v>0.93548387096774188</v>
      </c>
      <c r="Z165" s="109">
        <v>0.90322580645161288</v>
      </c>
      <c r="AA165" s="109">
        <v>0.95161290322580649</v>
      </c>
      <c r="AB165" s="109">
        <v>0.93548387096774188</v>
      </c>
      <c r="AC165" s="109">
        <v>0.88709677419354838</v>
      </c>
      <c r="AD165" s="109">
        <v>0.93548387096774188</v>
      </c>
      <c r="AE165" s="109">
        <v>0.90322580645161288</v>
      </c>
      <c r="AH165">
        <v>0</v>
      </c>
      <c r="AI165">
        <v>0</v>
      </c>
      <c r="AJ165">
        <v>0</v>
      </c>
    </row>
    <row r="166" spans="1:36" x14ac:dyDescent="0.25">
      <c r="A166" t="s">
        <v>8196</v>
      </c>
      <c r="B166" t="s">
        <v>8197</v>
      </c>
      <c r="C166" t="s">
        <v>467</v>
      </c>
      <c r="D166" t="s">
        <v>468</v>
      </c>
      <c r="E166" s="108">
        <v>24</v>
      </c>
      <c r="F166" s="109">
        <v>0.95833333333333337</v>
      </c>
      <c r="G166" s="109">
        <v>0.95833333333333337</v>
      </c>
      <c r="H166" s="109">
        <v>0.95833333333333337</v>
      </c>
      <c r="I166" s="110">
        <v>0</v>
      </c>
      <c r="J166" s="109" t="e">
        <v>#DIV/0!</v>
      </c>
      <c r="L166" s="111">
        <v>30</v>
      </c>
      <c r="M166" s="112">
        <v>0.96666666666666667</v>
      </c>
      <c r="N166" s="112">
        <v>1</v>
      </c>
      <c r="O166" s="112">
        <v>0.96666666666666667</v>
      </c>
      <c r="P166" s="112">
        <v>1</v>
      </c>
      <c r="Q166" s="112">
        <v>1</v>
      </c>
      <c r="R166" s="113">
        <v>0</v>
      </c>
      <c r="S166" s="112" t="e">
        <v>#DIV/0!</v>
      </c>
      <c r="U166" s="108">
        <v>33</v>
      </c>
      <c r="V166" s="109">
        <v>0.90909090909090906</v>
      </c>
      <c r="W166" s="109">
        <v>0.87878787878787878</v>
      </c>
      <c r="X166" s="109">
        <v>0.90909090909090906</v>
      </c>
      <c r="Y166" s="109">
        <v>0.90909090909090906</v>
      </c>
      <c r="Z166" s="109">
        <v>0.81818181818181823</v>
      </c>
      <c r="AA166" s="109">
        <v>0.84848484848484851</v>
      </c>
      <c r="AB166" s="109">
        <v>0.93939393939393945</v>
      </c>
      <c r="AC166" s="109">
        <v>0.93939393939393945</v>
      </c>
      <c r="AD166" s="109">
        <v>0.78787878787878785</v>
      </c>
      <c r="AE166" s="109">
        <v>0.90909090909090906</v>
      </c>
      <c r="AH166">
        <v>0</v>
      </c>
      <c r="AI166">
        <v>0</v>
      </c>
      <c r="AJ166">
        <v>0</v>
      </c>
    </row>
    <row r="167" spans="1:36" x14ac:dyDescent="0.25">
      <c r="A167" t="s">
        <v>8084</v>
      </c>
      <c r="B167" t="s">
        <v>8085</v>
      </c>
      <c r="C167" t="s">
        <v>467</v>
      </c>
      <c r="D167" t="s">
        <v>468</v>
      </c>
      <c r="E167" s="108">
        <v>69</v>
      </c>
      <c r="F167" s="109">
        <v>0.95652173913043481</v>
      </c>
      <c r="G167" s="109">
        <v>0.86956521739130432</v>
      </c>
      <c r="H167" s="109">
        <v>0.97101449275362317</v>
      </c>
      <c r="I167" s="110">
        <v>0</v>
      </c>
      <c r="J167" s="109" t="e">
        <v>#DIV/0!</v>
      </c>
      <c r="L167" s="111">
        <v>74</v>
      </c>
      <c r="M167" s="112">
        <v>0.90540540540540537</v>
      </c>
      <c r="N167" s="112">
        <v>0.89189189189189189</v>
      </c>
      <c r="O167" s="112">
        <v>0.90540540540540537</v>
      </c>
      <c r="P167" s="112">
        <v>0.89189189189189189</v>
      </c>
      <c r="Q167" s="112">
        <v>0.89189189189189189</v>
      </c>
      <c r="R167" s="113">
        <v>0</v>
      </c>
      <c r="S167" s="112" t="e">
        <v>#DIV/0!</v>
      </c>
      <c r="U167" s="108">
        <v>61</v>
      </c>
      <c r="V167" s="109">
        <v>0.91803278688524592</v>
      </c>
      <c r="W167" s="109">
        <v>0.81967213114754101</v>
      </c>
      <c r="X167" s="109">
        <v>0.91803278688524592</v>
      </c>
      <c r="Y167" s="109">
        <v>0.91803278688524592</v>
      </c>
      <c r="Z167" s="109">
        <v>0.83606557377049184</v>
      </c>
      <c r="AA167" s="109">
        <v>0.88524590163934425</v>
      </c>
      <c r="AB167" s="109">
        <v>0.91803278688524592</v>
      </c>
      <c r="AC167" s="109">
        <v>0.81967213114754101</v>
      </c>
      <c r="AD167" s="109">
        <v>0.83606557377049184</v>
      </c>
      <c r="AE167" s="109">
        <v>0.83606557377049184</v>
      </c>
      <c r="AH167">
        <v>0</v>
      </c>
      <c r="AI167">
        <v>0</v>
      </c>
      <c r="AJ167">
        <v>0</v>
      </c>
    </row>
    <row r="168" spans="1:36" x14ac:dyDescent="0.25">
      <c r="A168" t="s">
        <v>8120</v>
      </c>
      <c r="B168" t="s">
        <v>8121</v>
      </c>
      <c r="C168" t="s">
        <v>467</v>
      </c>
      <c r="D168" t="s">
        <v>468</v>
      </c>
      <c r="E168" s="108">
        <v>58</v>
      </c>
      <c r="F168" s="109">
        <v>0.94827586206896552</v>
      </c>
      <c r="G168" s="109">
        <v>0.86206896551724133</v>
      </c>
      <c r="H168" s="109">
        <v>0.93103448275862066</v>
      </c>
      <c r="I168" s="110">
        <v>0</v>
      </c>
      <c r="J168" s="109" t="e">
        <v>#DIV/0!</v>
      </c>
      <c r="L168" s="111">
        <v>43</v>
      </c>
      <c r="M168" s="112">
        <v>0.97674418604651159</v>
      </c>
      <c r="N168" s="112">
        <v>0.90697674418604646</v>
      </c>
      <c r="O168" s="112">
        <v>0.97674418604651159</v>
      </c>
      <c r="P168" s="112">
        <v>0.93023255813953487</v>
      </c>
      <c r="Q168" s="112">
        <v>0.93023255813953487</v>
      </c>
      <c r="R168" s="113">
        <v>0</v>
      </c>
      <c r="S168" s="112" t="e">
        <v>#DIV/0!</v>
      </c>
      <c r="U168" s="108">
        <v>50</v>
      </c>
      <c r="V168" s="109">
        <v>0.88</v>
      </c>
      <c r="W168" s="109">
        <v>0.66</v>
      </c>
      <c r="X168" s="109">
        <v>0.88</v>
      </c>
      <c r="Y168" s="109">
        <v>0.88</v>
      </c>
      <c r="Z168" s="109">
        <v>0.82</v>
      </c>
      <c r="AA168" s="109">
        <v>0.86</v>
      </c>
      <c r="AB168" s="109">
        <v>0.88</v>
      </c>
      <c r="AC168" s="109">
        <v>0.66</v>
      </c>
      <c r="AD168" s="109">
        <v>0.8</v>
      </c>
      <c r="AE168" s="109">
        <v>0.76</v>
      </c>
      <c r="AH168">
        <v>0</v>
      </c>
      <c r="AI168">
        <v>0</v>
      </c>
      <c r="AJ168">
        <v>0</v>
      </c>
    </row>
    <row r="169" spans="1:36" x14ac:dyDescent="0.25">
      <c r="A169" t="s">
        <v>8145</v>
      </c>
      <c r="B169" t="s">
        <v>8146</v>
      </c>
      <c r="C169" t="s">
        <v>467</v>
      </c>
      <c r="D169" t="s">
        <v>468</v>
      </c>
      <c r="E169" s="108">
        <v>51</v>
      </c>
      <c r="F169" s="109">
        <v>1</v>
      </c>
      <c r="G169" s="109">
        <v>0.88235294117647056</v>
      </c>
      <c r="H169" s="109">
        <v>1</v>
      </c>
      <c r="I169" s="110">
        <v>0</v>
      </c>
      <c r="J169" s="109" t="e">
        <v>#DIV/0!</v>
      </c>
      <c r="L169" s="111">
        <v>42</v>
      </c>
      <c r="M169" s="112">
        <v>1</v>
      </c>
      <c r="N169" s="112">
        <v>1</v>
      </c>
      <c r="O169" s="112">
        <v>1</v>
      </c>
      <c r="P169" s="112">
        <v>1</v>
      </c>
      <c r="Q169" s="112">
        <v>1</v>
      </c>
      <c r="R169" s="113">
        <v>0</v>
      </c>
      <c r="S169" s="112" t="e">
        <v>#DIV/0!</v>
      </c>
      <c r="U169" s="108">
        <v>43</v>
      </c>
      <c r="V169" s="109">
        <v>1</v>
      </c>
      <c r="W169" s="109">
        <v>1</v>
      </c>
      <c r="X169" s="109">
        <v>1</v>
      </c>
      <c r="Y169" s="109">
        <v>1</v>
      </c>
      <c r="Z169" s="109">
        <v>0.93023255813953487</v>
      </c>
      <c r="AA169" s="109">
        <v>0.93023255813953487</v>
      </c>
      <c r="AB169" s="109">
        <v>1</v>
      </c>
      <c r="AC169" s="109">
        <v>0.97674418604651159</v>
      </c>
      <c r="AD169" s="109">
        <v>0.97674418604651159</v>
      </c>
      <c r="AE169" s="109">
        <v>0.93023255813953487</v>
      </c>
      <c r="AH169">
        <v>0</v>
      </c>
      <c r="AI169">
        <v>0</v>
      </c>
      <c r="AJ169">
        <v>0</v>
      </c>
    </row>
    <row r="170" spans="1:36" x14ac:dyDescent="0.25">
      <c r="A170" t="s">
        <v>7895</v>
      </c>
      <c r="B170" t="s">
        <v>7896</v>
      </c>
      <c r="C170" t="s">
        <v>467</v>
      </c>
      <c r="D170" t="s">
        <v>468</v>
      </c>
      <c r="E170" s="108">
        <v>148</v>
      </c>
      <c r="F170" s="109">
        <v>0.93918918918918914</v>
      </c>
      <c r="G170" s="109">
        <v>0.75</v>
      </c>
      <c r="H170" s="109">
        <v>0.92567567567567566</v>
      </c>
      <c r="I170" s="110">
        <v>0</v>
      </c>
      <c r="J170" s="109" t="e">
        <v>#DIV/0!</v>
      </c>
      <c r="L170" s="111">
        <v>148</v>
      </c>
      <c r="M170" s="112">
        <v>0.97972972972972971</v>
      </c>
      <c r="N170" s="112">
        <v>0.86486486486486491</v>
      </c>
      <c r="O170" s="112">
        <v>0.93243243243243246</v>
      </c>
      <c r="P170" s="112">
        <v>0.88513513513513509</v>
      </c>
      <c r="Q170" s="112">
        <v>0.8716216216216216</v>
      </c>
      <c r="R170" s="113">
        <v>0</v>
      </c>
      <c r="S170" s="112" t="e">
        <v>#DIV/0!</v>
      </c>
      <c r="U170" s="108">
        <v>132</v>
      </c>
      <c r="V170" s="109">
        <v>0.93181818181818177</v>
      </c>
      <c r="W170" s="109">
        <v>0.80303030303030298</v>
      </c>
      <c r="X170" s="109">
        <v>0.93181818181818177</v>
      </c>
      <c r="Y170" s="109">
        <v>0.93181818181818177</v>
      </c>
      <c r="Z170" s="109">
        <v>0.89393939393939392</v>
      </c>
      <c r="AA170" s="109">
        <v>0.85606060606060608</v>
      </c>
      <c r="AB170" s="109">
        <v>0.87878787878787878</v>
      </c>
      <c r="AC170" s="109">
        <v>0.78787878787878785</v>
      </c>
      <c r="AD170" s="109">
        <v>0.89393939393939392</v>
      </c>
      <c r="AE170" s="109">
        <v>0.84848484848484851</v>
      </c>
      <c r="AH170">
        <v>0</v>
      </c>
      <c r="AI170">
        <v>0</v>
      </c>
      <c r="AJ170">
        <v>0</v>
      </c>
    </row>
    <row r="171" spans="1:36" x14ac:dyDescent="0.25">
      <c r="A171" t="s">
        <v>7851</v>
      </c>
      <c r="B171" t="s">
        <v>5607</v>
      </c>
      <c r="C171" t="s">
        <v>467</v>
      </c>
      <c r="D171" t="s">
        <v>468</v>
      </c>
      <c r="E171" s="108">
        <v>134</v>
      </c>
      <c r="F171" s="109">
        <v>0.9925373134328358</v>
      </c>
      <c r="G171" s="109">
        <v>0.91791044776119401</v>
      </c>
      <c r="H171" s="109">
        <v>0.9925373134328358</v>
      </c>
      <c r="I171" s="110">
        <v>0</v>
      </c>
      <c r="J171" s="109" t="e">
        <v>#DIV/0!</v>
      </c>
      <c r="L171" s="111">
        <v>135</v>
      </c>
      <c r="M171" s="112">
        <v>0.99259259259259258</v>
      </c>
      <c r="N171" s="112">
        <v>0.96296296296296291</v>
      </c>
      <c r="O171" s="112">
        <v>0.98518518518518516</v>
      </c>
      <c r="P171" s="112">
        <v>0.97037037037037033</v>
      </c>
      <c r="Q171" s="112">
        <v>0.97037037037037033</v>
      </c>
      <c r="R171" s="113">
        <v>0</v>
      </c>
      <c r="S171" s="112" t="e">
        <v>#DIV/0!</v>
      </c>
      <c r="U171" s="108">
        <v>181</v>
      </c>
      <c r="V171" s="109">
        <v>0.99447513812154698</v>
      </c>
      <c r="W171" s="109">
        <v>0.95027624309392267</v>
      </c>
      <c r="X171" s="109">
        <v>0.99447513812154698</v>
      </c>
      <c r="Y171" s="109">
        <v>0.99447513812154698</v>
      </c>
      <c r="Z171" s="109">
        <v>0.97790055248618779</v>
      </c>
      <c r="AA171" s="109">
        <v>0.98895027624309395</v>
      </c>
      <c r="AB171" s="109">
        <v>0.98895027624309395</v>
      </c>
      <c r="AC171" s="109">
        <v>0.96132596685082872</v>
      </c>
      <c r="AD171" s="109">
        <v>0.98342541436464093</v>
      </c>
      <c r="AE171" s="109">
        <v>0.97790055248618779</v>
      </c>
      <c r="AH171">
        <v>0</v>
      </c>
      <c r="AI171">
        <v>0</v>
      </c>
      <c r="AJ171">
        <v>0</v>
      </c>
    </row>
    <row r="172" spans="1:36" x14ac:dyDescent="0.25">
      <c r="A172" t="s">
        <v>7880</v>
      </c>
      <c r="B172" t="s">
        <v>7881</v>
      </c>
      <c r="C172" t="s">
        <v>467</v>
      </c>
      <c r="D172" t="s">
        <v>468</v>
      </c>
      <c r="E172" s="108">
        <v>175</v>
      </c>
      <c r="F172" s="109">
        <v>0.96571428571428575</v>
      </c>
      <c r="G172" s="109">
        <v>0.94285714285714284</v>
      </c>
      <c r="H172" s="109">
        <v>0.96571428571428575</v>
      </c>
      <c r="I172" s="110">
        <v>0</v>
      </c>
      <c r="J172" s="109" t="e">
        <v>#DIV/0!</v>
      </c>
      <c r="L172" s="111">
        <v>178</v>
      </c>
      <c r="M172" s="112">
        <v>0.949438202247191</v>
      </c>
      <c r="N172" s="112">
        <v>0.9550561797752809</v>
      </c>
      <c r="O172" s="112">
        <v>0.9382022471910112</v>
      </c>
      <c r="P172" s="112">
        <v>0.949438202247191</v>
      </c>
      <c r="Q172" s="112">
        <v>0.9606741573033708</v>
      </c>
      <c r="R172" s="113">
        <v>0</v>
      </c>
      <c r="S172" s="112" t="e">
        <v>#DIV/0!</v>
      </c>
      <c r="U172" s="108">
        <v>144</v>
      </c>
      <c r="V172" s="109">
        <v>0.88888888888888884</v>
      </c>
      <c r="W172" s="109">
        <v>0.79861111111111116</v>
      </c>
      <c r="X172" s="109">
        <v>0.89583333333333337</v>
      </c>
      <c r="Y172" s="109">
        <v>0.88194444444444442</v>
      </c>
      <c r="Z172" s="109">
        <v>0.82638888888888884</v>
      </c>
      <c r="AA172" s="109">
        <v>0.875</v>
      </c>
      <c r="AB172" s="109">
        <v>0.90972222222222221</v>
      </c>
      <c r="AC172" s="109">
        <v>0.83333333333333337</v>
      </c>
      <c r="AD172" s="109">
        <v>0.84027777777777779</v>
      </c>
      <c r="AE172" s="109">
        <v>0.85416666666666663</v>
      </c>
      <c r="AH172">
        <v>0</v>
      </c>
      <c r="AI172">
        <v>0</v>
      </c>
      <c r="AJ172">
        <v>0</v>
      </c>
    </row>
    <row r="173" spans="1:36" x14ac:dyDescent="0.25">
      <c r="A173" t="s">
        <v>7958</v>
      </c>
      <c r="B173" t="s">
        <v>7959</v>
      </c>
      <c r="C173" t="s">
        <v>467</v>
      </c>
      <c r="D173" t="s">
        <v>468</v>
      </c>
      <c r="E173" s="108">
        <v>112</v>
      </c>
      <c r="F173" s="109">
        <v>0.9821428571428571</v>
      </c>
      <c r="G173" s="109">
        <v>0.9017857142857143</v>
      </c>
      <c r="H173" s="109">
        <v>0.9821428571428571</v>
      </c>
      <c r="I173" s="110">
        <v>0</v>
      </c>
      <c r="J173" s="109" t="e">
        <v>#DIV/0!</v>
      </c>
      <c r="L173" s="111">
        <v>117</v>
      </c>
      <c r="M173" s="112">
        <v>0.99145299145299148</v>
      </c>
      <c r="N173" s="112">
        <v>0.92307692307692313</v>
      </c>
      <c r="O173" s="112">
        <v>0.96581196581196582</v>
      </c>
      <c r="P173" s="112">
        <v>0.94017094017094016</v>
      </c>
      <c r="Q173" s="112">
        <v>0.94017094017094016</v>
      </c>
      <c r="R173" s="113">
        <v>0</v>
      </c>
      <c r="S173" s="112" t="e">
        <v>#DIV/0!</v>
      </c>
      <c r="U173" s="108">
        <v>96</v>
      </c>
      <c r="V173" s="109">
        <v>0.96875</v>
      </c>
      <c r="W173" s="109">
        <v>0.89583333333333337</v>
      </c>
      <c r="X173" s="109">
        <v>0.96875</v>
      </c>
      <c r="Y173" s="109">
        <v>0.96875</v>
      </c>
      <c r="Z173" s="109">
        <v>0.9375</v>
      </c>
      <c r="AA173" s="109">
        <v>0.91666666666666663</v>
      </c>
      <c r="AB173" s="109">
        <v>0.9375</v>
      </c>
      <c r="AC173" s="109">
        <v>0.88541666666666663</v>
      </c>
      <c r="AD173" s="109">
        <v>0.9375</v>
      </c>
      <c r="AE173" s="109">
        <v>0.91666666666666663</v>
      </c>
      <c r="AH173">
        <v>0</v>
      </c>
      <c r="AI173">
        <v>0</v>
      </c>
      <c r="AJ173">
        <v>0</v>
      </c>
    </row>
    <row r="174" spans="1:36" x14ac:dyDescent="0.25">
      <c r="A174" t="s">
        <v>8210</v>
      </c>
      <c r="B174" t="s">
        <v>8211</v>
      </c>
      <c r="C174" t="s">
        <v>467</v>
      </c>
      <c r="D174" t="s">
        <v>468</v>
      </c>
      <c r="E174" s="108">
        <v>27</v>
      </c>
      <c r="F174" s="109">
        <v>0.96296296296296291</v>
      </c>
      <c r="G174" s="109">
        <v>0.92592592592592593</v>
      </c>
      <c r="H174" s="109">
        <v>0.96296296296296291</v>
      </c>
      <c r="I174" s="110">
        <v>0</v>
      </c>
      <c r="J174" s="109" t="e">
        <v>#DIV/0!</v>
      </c>
      <c r="L174" s="111">
        <v>21</v>
      </c>
      <c r="M174" s="112">
        <v>1</v>
      </c>
      <c r="N174" s="112">
        <v>0.80952380952380953</v>
      </c>
      <c r="O174" s="112">
        <v>1</v>
      </c>
      <c r="P174" s="112">
        <v>0.80952380952380953</v>
      </c>
      <c r="Q174" s="112">
        <v>0.80952380952380953</v>
      </c>
      <c r="R174" s="113">
        <v>0</v>
      </c>
      <c r="S174" s="112" t="e">
        <v>#DIV/0!</v>
      </c>
      <c r="U174" s="108">
        <v>29</v>
      </c>
      <c r="V174" s="109">
        <v>0.96551724137931039</v>
      </c>
      <c r="W174" s="109">
        <v>0.93103448275862066</v>
      </c>
      <c r="X174" s="109">
        <v>0.96551724137931039</v>
      </c>
      <c r="Y174" s="109">
        <v>0.96551724137931039</v>
      </c>
      <c r="Z174" s="109">
        <v>0.93103448275862066</v>
      </c>
      <c r="AA174" s="109">
        <v>1</v>
      </c>
      <c r="AB174" s="109">
        <v>1</v>
      </c>
      <c r="AC174" s="109">
        <v>1</v>
      </c>
      <c r="AD174" s="109">
        <v>0.86206896551724133</v>
      </c>
      <c r="AE174" s="109">
        <v>1</v>
      </c>
      <c r="AH174">
        <v>0</v>
      </c>
      <c r="AI174">
        <v>0</v>
      </c>
      <c r="AJ174">
        <v>0</v>
      </c>
    </row>
    <row r="175" spans="1:36" x14ac:dyDescent="0.25">
      <c r="A175" t="s">
        <v>7842</v>
      </c>
      <c r="B175" t="s">
        <v>6174</v>
      </c>
      <c r="C175" t="s">
        <v>467</v>
      </c>
      <c r="D175" t="s">
        <v>468</v>
      </c>
      <c r="E175" s="108">
        <v>223</v>
      </c>
      <c r="F175" s="109">
        <v>0.97309417040358748</v>
      </c>
      <c r="G175" s="109">
        <v>0.91928251121076232</v>
      </c>
      <c r="H175" s="109">
        <v>0.97309417040358748</v>
      </c>
      <c r="I175" s="110">
        <v>0</v>
      </c>
      <c r="J175" s="109" t="e">
        <v>#DIV/0!</v>
      </c>
      <c r="L175" s="111">
        <v>236</v>
      </c>
      <c r="M175" s="112">
        <v>0.97881355932203384</v>
      </c>
      <c r="N175" s="112">
        <v>0.9576271186440678</v>
      </c>
      <c r="O175" s="112">
        <v>0.96186440677966101</v>
      </c>
      <c r="P175" s="112">
        <v>0.96610169491525422</v>
      </c>
      <c r="Q175" s="112">
        <v>0.96610169491525422</v>
      </c>
      <c r="R175" s="113">
        <v>0</v>
      </c>
      <c r="S175" s="112" t="e">
        <v>#DIV/0!</v>
      </c>
      <c r="U175" s="108">
        <v>239</v>
      </c>
      <c r="V175" s="109">
        <v>0.95397489539748959</v>
      </c>
      <c r="W175" s="109">
        <v>0.88702928870292885</v>
      </c>
      <c r="X175" s="109">
        <v>0.95815899581589958</v>
      </c>
      <c r="Y175" s="109">
        <v>0.95397489539748959</v>
      </c>
      <c r="Z175" s="109">
        <v>0.87866108786610875</v>
      </c>
      <c r="AA175" s="109">
        <v>0.94142259414225937</v>
      </c>
      <c r="AB175" s="109">
        <v>0.95815899581589958</v>
      </c>
      <c r="AC175" s="109">
        <v>0.90376569037656906</v>
      </c>
      <c r="AD175" s="109">
        <v>0.88284518828451886</v>
      </c>
      <c r="AE175" s="109">
        <v>0.89121338912133896</v>
      </c>
      <c r="AH175">
        <v>0</v>
      </c>
      <c r="AI175">
        <v>0</v>
      </c>
      <c r="AJ175">
        <v>0</v>
      </c>
    </row>
    <row r="176" spans="1:36" x14ac:dyDescent="0.25">
      <c r="A176" t="s">
        <v>8224</v>
      </c>
      <c r="B176" t="s">
        <v>8225</v>
      </c>
      <c r="C176" t="s">
        <v>467</v>
      </c>
      <c r="D176" t="s">
        <v>468</v>
      </c>
      <c r="E176" s="108">
        <v>13</v>
      </c>
      <c r="F176" s="109">
        <v>0.92307692307692313</v>
      </c>
      <c r="G176" s="109">
        <v>0.84615384615384615</v>
      </c>
      <c r="H176" s="109">
        <v>0.92307692307692313</v>
      </c>
      <c r="I176" s="110">
        <v>0</v>
      </c>
      <c r="J176" s="109" t="e">
        <v>#DIV/0!</v>
      </c>
      <c r="L176" s="111">
        <v>12</v>
      </c>
      <c r="M176" s="112">
        <v>1</v>
      </c>
      <c r="N176" s="112">
        <v>1</v>
      </c>
      <c r="O176" s="112">
        <v>0.91666666666666663</v>
      </c>
      <c r="P176" s="112">
        <v>1</v>
      </c>
      <c r="Q176" s="112">
        <v>1</v>
      </c>
      <c r="R176" s="113">
        <v>0</v>
      </c>
      <c r="S176" s="112" t="e">
        <v>#DIV/0!</v>
      </c>
      <c r="U176" s="108">
        <v>26</v>
      </c>
      <c r="V176" s="109">
        <v>0.92307692307692313</v>
      </c>
      <c r="W176" s="109">
        <v>0.76923076923076927</v>
      </c>
      <c r="X176" s="109">
        <v>0.96153846153846156</v>
      </c>
      <c r="Y176" s="109">
        <v>0.92307692307692313</v>
      </c>
      <c r="Z176" s="109">
        <v>0.92307692307692313</v>
      </c>
      <c r="AA176" s="109">
        <v>0.92307692307692313</v>
      </c>
      <c r="AB176" s="109">
        <v>0.96153846153846156</v>
      </c>
      <c r="AC176" s="109">
        <v>0.84615384615384615</v>
      </c>
      <c r="AD176" s="109">
        <v>0.92307692307692313</v>
      </c>
      <c r="AE176" s="109">
        <v>0.92307692307692313</v>
      </c>
      <c r="AH176">
        <v>0</v>
      </c>
      <c r="AI176">
        <v>0</v>
      </c>
      <c r="AJ176">
        <v>0</v>
      </c>
    </row>
    <row r="177" spans="1:36" x14ac:dyDescent="0.25">
      <c r="A177" t="s">
        <v>8242</v>
      </c>
      <c r="B177" t="s">
        <v>8243</v>
      </c>
      <c r="C177" t="s">
        <v>467</v>
      </c>
      <c r="D177" t="s">
        <v>468</v>
      </c>
      <c r="E177" s="108">
        <v>26</v>
      </c>
      <c r="F177" s="109">
        <v>0.92307692307692313</v>
      </c>
      <c r="G177" s="109">
        <v>0.88461538461538458</v>
      </c>
      <c r="H177" s="109">
        <v>0.92307692307692313</v>
      </c>
      <c r="I177" s="110">
        <v>0</v>
      </c>
      <c r="J177" s="109" t="e">
        <v>#DIV/0!</v>
      </c>
      <c r="L177" s="111">
        <v>24</v>
      </c>
      <c r="M177" s="112">
        <v>0.95833333333333337</v>
      </c>
      <c r="N177" s="112">
        <v>0.95833333333333337</v>
      </c>
      <c r="O177" s="112">
        <v>0.91666666666666663</v>
      </c>
      <c r="P177" s="112">
        <v>0.91666666666666663</v>
      </c>
      <c r="Q177" s="112">
        <v>0.95833333333333337</v>
      </c>
      <c r="R177" s="113">
        <v>0</v>
      </c>
      <c r="S177" s="112" t="e">
        <v>#DIV/0!</v>
      </c>
      <c r="U177" s="108">
        <v>21</v>
      </c>
      <c r="V177" s="109">
        <v>0.90476190476190477</v>
      </c>
      <c r="W177" s="109">
        <v>0.80952380952380953</v>
      </c>
      <c r="X177" s="109">
        <v>0.90476190476190477</v>
      </c>
      <c r="Y177" s="109">
        <v>0.90476190476190477</v>
      </c>
      <c r="Z177" s="109">
        <v>0.80952380952380953</v>
      </c>
      <c r="AA177" s="109">
        <v>0.8571428571428571</v>
      </c>
      <c r="AB177" s="109">
        <v>0.90476190476190477</v>
      </c>
      <c r="AC177" s="109">
        <v>0.80952380952380953</v>
      </c>
      <c r="AD177" s="109">
        <v>0.80952380952380953</v>
      </c>
      <c r="AE177" s="109">
        <v>0.90476190476190477</v>
      </c>
      <c r="AH177">
        <v>0</v>
      </c>
      <c r="AI177">
        <v>0</v>
      </c>
      <c r="AJ177">
        <v>0</v>
      </c>
    </row>
    <row r="178" spans="1:36" x14ac:dyDescent="0.25">
      <c r="A178" t="s">
        <v>8230</v>
      </c>
      <c r="B178" t="s">
        <v>771</v>
      </c>
      <c r="C178" t="s">
        <v>467</v>
      </c>
      <c r="D178" t="s">
        <v>468</v>
      </c>
      <c r="E178" s="108">
        <v>19</v>
      </c>
      <c r="F178" s="109">
        <v>0.94736842105263153</v>
      </c>
      <c r="G178" s="109">
        <v>0.89473684210526316</v>
      </c>
      <c r="H178" s="109">
        <v>0.94736842105263153</v>
      </c>
      <c r="I178" s="110">
        <v>0</v>
      </c>
      <c r="J178" s="109" t="e">
        <v>#DIV/0!</v>
      </c>
      <c r="L178" s="111">
        <v>26</v>
      </c>
      <c r="M178" s="112">
        <v>0.92307692307692313</v>
      </c>
      <c r="N178" s="112">
        <v>0.96153846153846156</v>
      </c>
      <c r="O178" s="112">
        <v>0.96153846153846156</v>
      </c>
      <c r="P178" s="112">
        <v>0.96153846153846156</v>
      </c>
      <c r="Q178" s="112">
        <v>0.96153846153846156</v>
      </c>
      <c r="R178" s="113">
        <v>0</v>
      </c>
      <c r="S178" s="112" t="e">
        <v>#DIV/0!</v>
      </c>
      <c r="U178" s="108">
        <v>23</v>
      </c>
      <c r="V178" s="109">
        <v>0.91304347826086951</v>
      </c>
      <c r="W178" s="109">
        <v>0.86956521739130432</v>
      </c>
      <c r="X178" s="109">
        <v>0.91304347826086951</v>
      </c>
      <c r="Y178" s="109">
        <v>0.91304347826086951</v>
      </c>
      <c r="Z178" s="109">
        <v>0.86956521739130432</v>
      </c>
      <c r="AA178" s="109">
        <v>0.82608695652173914</v>
      </c>
      <c r="AB178" s="109">
        <v>0.95652173913043481</v>
      </c>
      <c r="AC178" s="109">
        <v>0.91304347826086951</v>
      </c>
      <c r="AD178" s="109">
        <v>0.86956521739130432</v>
      </c>
      <c r="AE178" s="109">
        <v>0.91304347826086951</v>
      </c>
      <c r="AH178">
        <v>0</v>
      </c>
      <c r="AI178">
        <v>0</v>
      </c>
      <c r="AJ178">
        <v>0</v>
      </c>
    </row>
    <row r="179" spans="1:36" x14ac:dyDescent="0.25">
      <c r="A179" t="s">
        <v>8253</v>
      </c>
      <c r="B179" t="s">
        <v>8254</v>
      </c>
      <c r="C179" t="s">
        <v>467</v>
      </c>
      <c r="D179" t="s">
        <v>468</v>
      </c>
      <c r="E179" s="108">
        <v>16</v>
      </c>
      <c r="F179" s="109">
        <v>0.875</v>
      </c>
      <c r="G179" s="109">
        <v>0.75</v>
      </c>
      <c r="H179" s="109">
        <v>0.9375</v>
      </c>
      <c r="I179" s="110">
        <v>0</v>
      </c>
      <c r="J179" s="109" t="e">
        <v>#DIV/0!</v>
      </c>
      <c r="L179" s="111">
        <v>12</v>
      </c>
      <c r="M179" s="112">
        <v>0.91666666666666663</v>
      </c>
      <c r="N179" s="112">
        <v>0.91666666666666663</v>
      </c>
      <c r="O179" s="112">
        <v>0.75</v>
      </c>
      <c r="P179" s="112">
        <v>0.91666666666666663</v>
      </c>
      <c r="Q179" s="112">
        <v>0.91666666666666663</v>
      </c>
      <c r="R179" s="113">
        <v>0</v>
      </c>
      <c r="S179" s="112" t="e">
        <v>#DIV/0!</v>
      </c>
      <c r="U179" s="108">
        <v>17</v>
      </c>
      <c r="V179" s="109">
        <v>0.94117647058823528</v>
      </c>
      <c r="W179" s="109">
        <v>0.76470588235294112</v>
      </c>
      <c r="X179" s="109">
        <v>0.94117647058823528</v>
      </c>
      <c r="Y179" s="109">
        <v>0.94117647058823528</v>
      </c>
      <c r="Z179" s="109">
        <v>0.88235294117647056</v>
      </c>
      <c r="AA179" s="109">
        <v>0.94117647058823528</v>
      </c>
      <c r="AB179" s="109">
        <v>1</v>
      </c>
      <c r="AC179" s="109">
        <v>0.76470588235294112</v>
      </c>
      <c r="AD179" s="109">
        <v>0.88235294117647056</v>
      </c>
      <c r="AE179" s="109">
        <v>0.88235294117647056</v>
      </c>
      <c r="AH179">
        <v>0</v>
      </c>
      <c r="AI179">
        <v>0</v>
      </c>
      <c r="AJ179">
        <v>0</v>
      </c>
    </row>
    <row r="180" spans="1:36" x14ac:dyDescent="0.25">
      <c r="A180" t="s">
        <v>8180</v>
      </c>
      <c r="B180" t="s">
        <v>8181</v>
      </c>
      <c r="C180" t="s">
        <v>467</v>
      </c>
      <c r="D180" t="s">
        <v>468</v>
      </c>
      <c r="E180" s="108">
        <v>36</v>
      </c>
      <c r="F180" s="109">
        <v>0.91666666666666663</v>
      </c>
      <c r="G180" s="109">
        <v>0.88888888888888884</v>
      </c>
      <c r="H180" s="109">
        <v>0.91666666666666663</v>
      </c>
      <c r="I180" s="110">
        <v>0</v>
      </c>
      <c r="J180" s="109" t="e">
        <v>#DIV/0!</v>
      </c>
      <c r="L180" s="111">
        <v>19</v>
      </c>
      <c r="M180" s="112">
        <v>0.89473684210526316</v>
      </c>
      <c r="N180" s="112">
        <v>0.78947368421052633</v>
      </c>
      <c r="O180" s="112">
        <v>0.89473684210526316</v>
      </c>
      <c r="P180" s="112">
        <v>0.78947368421052633</v>
      </c>
      <c r="Q180" s="112">
        <v>0.78947368421052633</v>
      </c>
      <c r="R180" s="113">
        <v>0</v>
      </c>
      <c r="S180" s="112" t="e">
        <v>#DIV/0!</v>
      </c>
      <c r="U180" s="108">
        <v>36</v>
      </c>
      <c r="V180" s="109">
        <v>0.97222222222222221</v>
      </c>
      <c r="W180" s="109">
        <v>0.80555555555555558</v>
      </c>
      <c r="X180" s="109">
        <v>0.97222222222222221</v>
      </c>
      <c r="Y180" s="109">
        <v>0.97222222222222221</v>
      </c>
      <c r="Z180" s="109">
        <v>0.97222222222222221</v>
      </c>
      <c r="AA180" s="109">
        <v>0.97222222222222221</v>
      </c>
      <c r="AB180" s="109">
        <v>0.91666666666666663</v>
      </c>
      <c r="AC180" s="109">
        <v>0.83333333333333337</v>
      </c>
      <c r="AD180" s="109">
        <v>0.97222222222222221</v>
      </c>
      <c r="AE180" s="109">
        <v>0.88888888888888884</v>
      </c>
      <c r="AH180">
        <v>0</v>
      </c>
      <c r="AI180">
        <v>0</v>
      </c>
      <c r="AJ180">
        <v>0</v>
      </c>
    </row>
    <row r="181" spans="1:36" x14ac:dyDescent="0.25">
      <c r="A181" t="s">
        <v>8134</v>
      </c>
      <c r="B181" t="s">
        <v>8135</v>
      </c>
      <c r="C181" t="s">
        <v>467</v>
      </c>
      <c r="D181" t="s">
        <v>468</v>
      </c>
      <c r="E181" s="108">
        <v>42</v>
      </c>
      <c r="F181" s="109">
        <v>0.9285714285714286</v>
      </c>
      <c r="G181" s="109">
        <v>0.7857142857142857</v>
      </c>
      <c r="H181" s="109">
        <v>0.9285714285714286</v>
      </c>
      <c r="I181" s="110">
        <v>0</v>
      </c>
      <c r="J181" s="109" t="e">
        <v>#DIV/0!</v>
      </c>
      <c r="L181" s="111">
        <v>54</v>
      </c>
      <c r="M181" s="112">
        <v>1</v>
      </c>
      <c r="N181" s="112">
        <v>0.96296296296296291</v>
      </c>
      <c r="O181" s="112">
        <v>0.92592592592592593</v>
      </c>
      <c r="P181" s="112">
        <v>0.98148148148148151</v>
      </c>
      <c r="Q181" s="112">
        <v>0.98148148148148151</v>
      </c>
      <c r="R181" s="113">
        <v>0</v>
      </c>
      <c r="S181" s="112" t="e">
        <v>#DIV/0!</v>
      </c>
      <c r="U181" s="108">
        <v>46</v>
      </c>
      <c r="V181" s="109">
        <v>0.97826086956521741</v>
      </c>
      <c r="W181" s="109">
        <v>0.89130434782608692</v>
      </c>
      <c r="X181" s="109">
        <v>0.97826086956521741</v>
      </c>
      <c r="Y181" s="109">
        <v>0.97826086956521741</v>
      </c>
      <c r="Z181" s="109">
        <v>0.80434782608695654</v>
      </c>
      <c r="AA181" s="109">
        <v>0.91304347826086951</v>
      </c>
      <c r="AB181" s="109">
        <v>0.97826086956521741</v>
      </c>
      <c r="AC181" s="109">
        <v>0.91304347826086951</v>
      </c>
      <c r="AD181" s="109">
        <v>0.80434782608695654</v>
      </c>
      <c r="AE181" s="109">
        <v>0.93478260869565222</v>
      </c>
      <c r="AH181">
        <v>0</v>
      </c>
      <c r="AI181">
        <v>0</v>
      </c>
      <c r="AJ181">
        <v>0</v>
      </c>
    </row>
    <row r="182" spans="1:36" x14ac:dyDescent="0.25">
      <c r="A182" t="s">
        <v>8112</v>
      </c>
      <c r="B182" t="s">
        <v>8113</v>
      </c>
      <c r="C182" t="s">
        <v>467</v>
      </c>
      <c r="D182" t="s">
        <v>468</v>
      </c>
      <c r="E182" s="108">
        <v>56</v>
      </c>
      <c r="F182" s="109">
        <v>0.9821428571428571</v>
      </c>
      <c r="G182" s="109">
        <v>0.9464285714285714</v>
      </c>
      <c r="H182" s="109">
        <v>1</v>
      </c>
      <c r="I182" s="110">
        <v>0</v>
      </c>
      <c r="J182" s="109" t="e">
        <v>#DIV/0!</v>
      </c>
      <c r="L182" s="111">
        <v>59</v>
      </c>
      <c r="M182" s="112">
        <v>0.96610169491525422</v>
      </c>
      <c r="N182" s="112">
        <v>0.96610169491525422</v>
      </c>
      <c r="O182" s="112">
        <v>0.96610169491525422</v>
      </c>
      <c r="P182" s="112">
        <v>0.96610169491525422</v>
      </c>
      <c r="Q182" s="112">
        <v>0.98305084745762716</v>
      </c>
      <c r="R182" s="113">
        <v>0</v>
      </c>
      <c r="S182" s="112" t="e">
        <v>#DIV/0!</v>
      </c>
      <c r="U182" s="108">
        <v>52</v>
      </c>
      <c r="V182" s="109">
        <v>0.98076923076923073</v>
      </c>
      <c r="W182" s="109">
        <v>0.90384615384615385</v>
      </c>
      <c r="X182" s="109">
        <v>0.98076923076923073</v>
      </c>
      <c r="Y182" s="109">
        <v>0.98076923076923073</v>
      </c>
      <c r="Z182" s="109">
        <v>0.96153846153846156</v>
      </c>
      <c r="AA182" s="109">
        <v>0.96153846153846156</v>
      </c>
      <c r="AB182" s="109">
        <v>0.98076923076923073</v>
      </c>
      <c r="AC182" s="109">
        <v>0.90384615384615385</v>
      </c>
      <c r="AD182" s="109">
        <v>0.96153846153846156</v>
      </c>
      <c r="AE182" s="109">
        <v>0.96153846153846156</v>
      </c>
      <c r="AH182">
        <v>0</v>
      </c>
      <c r="AI182">
        <v>0</v>
      </c>
      <c r="AJ182">
        <v>0</v>
      </c>
    </row>
    <row r="183" spans="1:36" x14ac:dyDescent="0.25">
      <c r="A183" t="s">
        <v>8246</v>
      </c>
      <c r="B183" t="s">
        <v>8247</v>
      </c>
      <c r="C183" t="s">
        <v>467</v>
      </c>
      <c r="D183" t="s">
        <v>468</v>
      </c>
      <c r="E183" s="108">
        <v>23</v>
      </c>
      <c r="F183" s="109">
        <v>0.91304347826086951</v>
      </c>
      <c r="G183" s="109">
        <v>0.86956521739130432</v>
      </c>
      <c r="H183" s="109">
        <v>0.91304347826086951</v>
      </c>
      <c r="I183" s="110">
        <v>0</v>
      </c>
      <c r="J183" s="109" t="e">
        <v>#DIV/0!</v>
      </c>
      <c r="L183" s="111">
        <v>25</v>
      </c>
      <c r="M183" s="112">
        <v>0.88</v>
      </c>
      <c r="N183" s="112">
        <v>0.8</v>
      </c>
      <c r="O183" s="112">
        <v>0.88</v>
      </c>
      <c r="P183" s="112">
        <v>0.8</v>
      </c>
      <c r="Q183" s="112">
        <v>0.8</v>
      </c>
      <c r="R183" s="113">
        <v>0</v>
      </c>
      <c r="S183" s="112" t="e">
        <v>#DIV/0!</v>
      </c>
      <c r="U183" s="108">
        <v>19</v>
      </c>
      <c r="V183" s="109">
        <v>0.94736842105263153</v>
      </c>
      <c r="W183" s="109">
        <v>0.84210526315789469</v>
      </c>
      <c r="X183" s="109">
        <v>0.94736842105263153</v>
      </c>
      <c r="Y183" s="109">
        <v>0.94736842105263153</v>
      </c>
      <c r="Z183" s="109">
        <v>0.78947368421052633</v>
      </c>
      <c r="AA183" s="109">
        <v>0.89473684210526316</v>
      </c>
      <c r="AB183" s="109">
        <v>0.94736842105263153</v>
      </c>
      <c r="AC183" s="109">
        <v>0.89473684210526316</v>
      </c>
      <c r="AD183" s="109">
        <v>0.78947368421052633</v>
      </c>
      <c r="AE183" s="109">
        <v>0.89473684210526316</v>
      </c>
      <c r="AH183">
        <v>0</v>
      </c>
      <c r="AI183">
        <v>0</v>
      </c>
      <c r="AJ183">
        <v>0</v>
      </c>
    </row>
    <row r="184" spans="1:36" x14ac:dyDescent="0.25">
      <c r="A184" t="s">
        <v>8170</v>
      </c>
      <c r="B184" t="s">
        <v>8171</v>
      </c>
      <c r="C184" t="s">
        <v>467</v>
      </c>
      <c r="D184" t="s">
        <v>468</v>
      </c>
      <c r="E184" s="108">
        <v>21</v>
      </c>
      <c r="F184" s="109">
        <v>0.8571428571428571</v>
      </c>
      <c r="G184" s="109">
        <v>0.8571428571428571</v>
      </c>
      <c r="H184" s="109">
        <v>0.8571428571428571</v>
      </c>
      <c r="I184" s="110">
        <v>0</v>
      </c>
      <c r="J184" s="109" t="e">
        <v>#DIV/0!</v>
      </c>
      <c r="L184" s="111">
        <v>33</v>
      </c>
      <c r="M184" s="112">
        <v>1</v>
      </c>
      <c r="N184" s="112">
        <v>0.87878787878787878</v>
      </c>
      <c r="O184" s="112">
        <v>0.87878787878787878</v>
      </c>
      <c r="P184" s="112">
        <v>0.81818181818181823</v>
      </c>
      <c r="Q184" s="112">
        <v>0.81818181818181823</v>
      </c>
      <c r="R184" s="113">
        <v>0</v>
      </c>
      <c r="S184" s="112" t="e">
        <v>#DIV/0!</v>
      </c>
      <c r="U184" s="108">
        <v>37</v>
      </c>
      <c r="V184" s="109">
        <v>0.91891891891891897</v>
      </c>
      <c r="W184" s="109">
        <v>0.59459459459459463</v>
      </c>
      <c r="X184" s="109">
        <v>0.91891891891891897</v>
      </c>
      <c r="Y184" s="109">
        <v>0.91891891891891897</v>
      </c>
      <c r="Z184" s="109">
        <v>0.86486486486486491</v>
      </c>
      <c r="AA184" s="109">
        <v>0.91891891891891897</v>
      </c>
      <c r="AB184" s="109">
        <v>0.86486486486486491</v>
      </c>
      <c r="AC184" s="109">
        <v>0.59459459459459463</v>
      </c>
      <c r="AD184" s="109">
        <v>0.86486486486486491</v>
      </c>
      <c r="AE184" s="109">
        <v>0.83783783783783783</v>
      </c>
      <c r="AH184">
        <v>0</v>
      </c>
      <c r="AI184">
        <v>0</v>
      </c>
      <c r="AJ184">
        <v>0</v>
      </c>
    </row>
    <row r="185" spans="1:36" x14ac:dyDescent="0.25">
      <c r="A185" t="s">
        <v>8154</v>
      </c>
      <c r="B185" t="s">
        <v>8155</v>
      </c>
      <c r="C185" t="s">
        <v>467</v>
      </c>
      <c r="D185" t="s">
        <v>468</v>
      </c>
      <c r="E185" s="108">
        <v>43</v>
      </c>
      <c r="F185" s="109">
        <v>0.86046511627906974</v>
      </c>
      <c r="G185" s="109">
        <v>0.83720930232558144</v>
      </c>
      <c r="H185" s="109">
        <v>0.86046511627906974</v>
      </c>
      <c r="I185" s="110">
        <v>0</v>
      </c>
      <c r="J185" s="109" t="e">
        <v>#DIV/0!</v>
      </c>
      <c r="L185" s="111">
        <v>43</v>
      </c>
      <c r="M185" s="112">
        <v>0.88372093023255816</v>
      </c>
      <c r="N185" s="112">
        <v>0.88372093023255816</v>
      </c>
      <c r="O185" s="112">
        <v>0.88372093023255816</v>
      </c>
      <c r="P185" s="112">
        <v>0.88372093023255816</v>
      </c>
      <c r="Q185" s="112">
        <v>0.88372093023255816</v>
      </c>
      <c r="R185" s="113">
        <v>0</v>
      </c>
      <c r="S185" s="112" t="e">
        <v>#DIV/0!</v>
      </c>
      <c r="U185" s="108">
        <v>40</v>
      </c>
      <c r="V185" s="109">
        <v>0.97499999999999998</v>
      </c>
      <c r="W185" s="109">
        <v>0.77500000000000002</v>
      </c>
      <c r="X185" s="109">
        <v>0.97499999999999998</v>
      </c>
      <c r="Y185" s="109">
        <v>0.97499999999999998</v>
      </c>
      <c r="Z185" s="109">
        <v>0.72499999999999998</v>
      </c>
      <c r="AA185" s="109">
        <v>0.9</v>
      </c>
      <c r="AB185" s="109">
        <v>0.97499999999999998</v>
      </c>
      <c r="AC185" s="109">
        <v>0.85</v>
      </c>
      <c r="AD185" s="109">
        <v>0.77500000000000002</v>
      </c>
      <c r="AE185" s="109">
        <v>0.82499999999999996</v>
      </c>
      <c r="AH185">
        <v>0</v>
      </c>
      <c r="AI185">
        <v>0</v>
      </c>
      <c r="AJ185">
        <v>0</v>
      </c>
    </row>
    <row r="186" spans="1:36" x14ac:dyDescent="0.25">
      <c r="A186" t="s">
        <v>8236</v>
      </c>
      <c r="B186" t="s">
        <v>7850</v>
      </c>
      <c r="C186" t="s">
        <v>467</v>
      </c>
      <c r="D186" t="s">
        <v>468</v>
      </c>
      <c r="E186" s="108">
        <v>22</v>
      </c>
      <c r="F186" s="109">
        <v>1</v>
      </c>
      <c r="G186" s="109">
        <v>0.86363636363636365</v>
      </c>
      <c r="H186" s="109">
        <v>1</v>
      </c>
      <c r="I186" s="110">
        <v>0</v>
      </c>
      <c r="J186" s="109" t="e">
        <v>#DIV/0!</v>
      </c>
      <c r="L186" s="111">
        <v>30</v>
      </c>
      <c r="M186" s="112">
        <v>1</v>
      </c>
      <c r="N186" s="112">
        <v>1</v>
      </c>
      <c r="O186" s="112">
        <v>1</v>
      </c>
      <c r="P186" s="112">
        <v>1</v>
      </c>
      <c r="Q186" s="112">
        <v>1</v>
      </c>
      <c r="R186" s="113">
        <v>0</v>
      </c>
      <c r="S186" s="112" t="e">
        <v>#DIV/0!</v>
      </c>
      <c r="U186" s="108">
        <v>22</v>
      </c>
      <c r="V186" s="109">
        <v>1</v>
      </c>
      <c r="W186" s="109">
        <v>0.90909090909090906</v>
      </c>
      <c r="X186" s="109">
        <v>1</v>
      </c>
      <c r="Y186" s="109">
        <v>1</v>
      </c>
      <c r="Z186" s="109">
        <v>0.95454545454545459</v>
      </c>
      <c r="AA186" s="109">
        <v>0.86363636363636365</v>
      </c>
      <c r="AB186" s="109">
        <v>1</v>
      </c>
      <c r="AC186" s="109">
        <v>0.86363636363636365</v>
      </c>
      <c r="AD186" s="109">
        <v>0.95454545454545459</v>
      </c>
      <c r="AE186" s="109">
        <v>0.90909090909090906</v>
      </c>
      <c r="AH186">
        <v>0</v>
      </c>
      <c r="AI186">
        <v>0</v>
      </c>
      <c r="AJ186">
        <v>0</v>
      </c>
    </row>
    <row r="187" spans="1:36" x14ac:dyDescent="0.25">
      <c r="A187" t="s">
        <v>7915</v>
      </c>
      <c r="B187" t="s">
        <v>7916</v>
      </c>
      <c r="C187" t="s">
        <v>469</v>
      </c>
      <c r="D187" t="s">
        <v>470</v>
      </c>
      <c r="E187" s="108">
        <v>137</v>
      </c>
      <c r="F187" s="109">
        <v>0.95620437956204385</v>
      </c>
      <c r="G187" s="109">
        <v>0.93430656934306566</v>
      </c>
      <c r="H187" s="109">
        <v>0.96350364963503654</v>
      </c>
      <c r="I187" s="110">
        <v>0</v>
      </c>
      <c r="J187" s="109" t="e">
        <v>#DIV/0!</v>
      </c>
      <c r="L187" s="111">
        <v>130</v>
      </c>
      <c r="M187" s="112">
        <v>0.97692307692307689</v>
      </c>
      <c r="N187" s="112">
        <v>0.96153846153846156</v>
      </c>
      <c r="O187" s="112">
        <v>0.93846153846153846</v>
      </c>
      <c r="P187" s="112">
        <v>0.96923076923076923</v>
      </c>
      <c r="Q187" s="112">
        <v>0.97692307692307689</v>
      </c>
      <c r="R187" s="113">
        <v>0</v>
      </c>
      <c r="S187" s="112" t="e">
        <v>#DIV/0!</v>
      </c>
      <c r="U187" s="108">
        <v>114</v>
      </c>
      <c r="V187" s="109">
        <v>0.99122807017543857</v>
      </c>
      <c r="W187" s="109">
        <v>0.92982456140350878</v>
      </c>
      <c r="X187" s="109">
        <v>0.99122807017543857</v>
      </c>
      <c r="Y187" s="109">
        <v>0.99122807017543857</v>
      </c>
      <c r="Z187" s="109">
        <v>0.95614035087719296</v>
      </c>
      <c r="AA187" s="109">
        <v>0.97368421052631582</v>
      </c>
      <c r="AB187" s="109">
        <v>0.97368421052631582</v>
      </c>
      <c r="AC187" s="109">
        <v>0.94736842105263153</v>
      </c>
      <c r="AD187" s="109">
        <v>0.96491228070175439</v>
      </c>
      <c r="AE187" s="109">
        <v>0.92105263157894735</v>
      </c>
      <c r="AH187">
        <v>0</v>
      </c>
      <c r="AI187">
        <v>0</v>
      </c>
      <c r="AJ187">
        <v>0</v>
      </c>
    </row>
    <row r="188" spans="1:36" x14ac:dyDescent="0.25">
      <c r="A188" t="s">
        <v>7968</v>
      </c>
      <c r="B188" t="s">
        <v>7969</v>
      </c>
      <c r="C188" t="s">
        <v>469</v>
      </c>
      <c r="D188" t="s">
        <v>470</v>
      </c>
      <c r="E188" s="108">
        <v>69</v>
      </c>
      <c r="F188" s="109">
        <v>0.98550724637681164</v>
      </c>
      <c r="G188" s="109">
        <v>0.97101449275362317</v>
      </c>
      <c r="H188" s="109">
        <v>0.98550724637681164</v>
      </c>
      <c r="I188" s="110">
        <v>0</v>
      </c>
      <c r="J188" s="109" t="e">
        <v>#DIV/0!</v>
      </c>
      <c r="L188" s="111">
        <v>91</v>
      </c>
      <c r="M188" s="112">
        <v>0.94505494505494503</v>
      </c>
      <c r="N188" s="112">
        <v>0.94505494505494503</v>
      </c>
      <c r="O188" s="112">
        <v>0.94505494505494503</v>
      </c>
      <c r="P188" s="112">
        <v>0.92307692307692313</v>
      </c>
      <c r="Q188" s="112">
        <v>0.92307692307692313</v>
      </c>
      <c r="R188" s="113">
        <v>0</v>
      </c>
      <c r="S188" s="112" t="e">
        <v>#DIV/0!</v>
      </c>
      <c r="U188" s="108">
        <v>92</v>
      </c>
      <c r="V188" s="109">
        <v>0.95652173913043481</v>
      </c>
      <c r="W188" s="109">
        <v>0.89130434782608692</v>
      </c>
      <c r="X188" s="109">
        <v>0.96739130434782605</v>
      </c>
      <c r="Y188" s="109">
        <v>0.95652173913043481</v>
      </c>
      <c r="Z188" s="109">
        <v>0.95652173913043481</v>
      </c>
      <c r="AA188" s="109">
        <v>0.93478260869565222</v>
      </c>
      <c r="AB188" s="109">
        <v>0.95652173913043481</v>
      </c>
      <c r="AC188" s="109">
        <v>0.92391304347826086</v>
      </c>
      <c r="AD188" s="109">
        <v>0.95652173913043481</v>
      </c>
      <c r="AE188" s="109">
        <v>0.92391304347826086</v>
      </c>
      <c r="AH188">
        <v>0</v>
      </c>
      <c r="AI188">
        <v>0</v>
      </c>
      <c r="AJ188">
        <v>0</v>
      </c>
    </row>
    <row r="189" spans="1:36" x14ac:dyDescent="0.25">
      <c r="A189" t="s">
        <v>8043</v>
      </c>
      <c r="B189" t="s">
        <v>8044</v>
      </c>
      <c r="C189" t="s">
        <v>469</v>
      </c>
      <c r="D189" t="s">
        <v>470</v>
      </c>
      <c r="E189" s="108">
        <v>71</v>
      </c>
      <c r="F189" s="109">
        <v>0.971830985915493</v>
      </c>
      <c r="G189" s="109">
        <v>0.91549295774647887</v>
      </c>
      <c r="H189" s="109">
        <v>0.95774647887323938</v>
      </c>
      <c r="I189" s="110">
        <v>0</v>
      </c>
      <c r="J189" s="109" t="e">
        <v>#DIV/0!</v>
      </c>
      <c r="L189" s="111">
        <v>78</v>
      </c>
      <c r="M189" s="112">
        <v>0.97435897435897434</v>
      </c>
      <c r="N189" s="112">
        <v>0.91025641025641024</v>
      </c>
      <c r="O189" s="112">
        <v>0.96153846153846156</v>
      </c>
      <c r="P189" s="112">
        <v>0.91025641025641024</v>
      </c>
      <c r="Q189" s="112">
        <v>0.91025641025641024</v>
      </c>
      <c r="R189" s="113">
        <v>0</v>
      </c>
      <c r="S189" s="112" t="e">
        <v>#DIV/0!</v>
      </c>
      <c r="U189" s="108">
        <v>68</v>
      </c>
      <c r="V189" s="109">
        <v>0.98529411764705888</v>
      </c>
      <c r="W189" s="109">
        <v>0.8970588235294118</v>
      </c>
      <c r="X189" s="109">
        <v>0.98529411764705888</v>
      </c>
      <c r="Y189" s="109">
        <v>0.97058823529411764</v>
      </c>
      <c r="Z189" s="109">
        <v>0.8970588235294118</v>
      </c>
      <c r="AA189" s="109">
        <v>0.95588235294117652</v>
      </c>
      <c r="AB189" s="109">
        <v>0.95588235294117652</v>
      </c>
      <c r="AC189" s="109">
        <v>0.94117647058823528</v>
      </c>
      <c r="AD189" s="109">
        <v>0.92647058823529416</v>
      </c>
      <c r="AE189" s="109">
        <v>0.91176470588235292</v>
      </c>
      <c r="AH189">
        <v>0</v>
      </c>
      <c r="AI189">
        <v>0</v>
      </c>
      <c r="AJ189">
        <v>0</v>
      </c>
    </row>
    <row r="190" spans="1:36" x14ac:dyDescent="0.25">
      <c r="A190" t="s">
        <v>7878</v>
      </c>
      <c r="B190" t="s">
        <v>7879</v>
      </c>
      <c r="C190" t="s">
        <v>469</v>
      </c>
      <c r="D190" t="s">
        <v>470</v>
      </c>
      <c r="E190" s="108">
        <v>156</v>
      </c>
      <c r="F190" s="109">
        <v>0.98717948717948723</v>
      </c>
      <c r="G190" s="109">
        <v>0.96153846153846156</v>
      </c>
      <c r="H190" s="109">
        <v>0.98717948717948723</v>
      </c>
      <c r="I190" s="110">
        <v>0</v>
      </c>
      <c r="J190" s="109" t="e">
        <v>#DIV/0!</v>
      </c>
      <c r="L190" s="111">
        <v>127</v>
      </c>
      <c r="M190" s="112">
        <v>0.93700787401574803</v>
      </c>
      <c r="N190" s="112">
        <v>0.94488188976377951</v>
      </c>
      <c r="O190" s="112">
        <v>0.89763779527559051</v>
      </c>
      <c r="P190" s="112">
        <v>0.92913385826771655</v>
      </c>
      <c r="Q190" s="112">
        <v>0.92913385826771655</v>
      </c>
      <c r="R190" s="113">
        <v>0</v>
      </c>
      <c r="S190" s="112" t="e">
        <v>#DIV/0!</v>
      </c>
      <c r="U190" s="108">
        <v>145</v>
      </c>
      <c r="V190" s="109">
        <v>0.97241379310344822</v>
      </c>
      <c r="W190" s="109">
        <v>0.7931034482758621</v>
      </c>
      <c r="X190" s="109">
        <v>0.97241379310344822</v>
      </c>
      <c r="Y190" s="109">
        <v>0.97241379310344822</v>
      </c>
      <c r="Z190" s="109">
        <v>0.97241379310344822</v>
      </c>
      <c r="AA190" s="109">
        <v>0.9517241379310345</v>
      </c>
      <c r="AB190" s="109">
        <v>0.95862068965517244</v>
      </c>
      <c r="AC190" s="109">
        <v>0.90344827586206899</v>
      </c>
      <c r="AD190" s="109">
        <v>0.97241379310344822</v>
      </c>
      <c r="AE190" s="109">
        <v>0.93103448275862066</v>
      </c>
      <c r="AH190">
        <v>0</v>
      </c>
      <c r="AI190">
        <v>0</v>
      </c>
      <c r="AJ190">
        <v>0</v>
      </c>
    </row>
    <row r="191" spans="1:36" x14ac:dyDescent="0.25">
      <c r="A191" t="s">
        <v>7868</v>
      </c>
      <c r="B191" t="s">
        <v>7869</v>
      </c>
      <c r="C191" t="s">
        <v>469</v>
      </c>
      <c r="D191" t="s">
        <v>470</v>
      </c>
      <c r="E191" s="108">
        <v>157</v>
      </c>
      <c r="F191" s="109">
        <v>0.96815286624203822</v>
      </c>
      <c r="G191" s="109">
        <v>0.84076433121019112</v>
      </c>
      <c r="H191" s="109">
        <v>0.97452229299363058</v>
      </c>
      <c r="I191" s="110">
        <v>0</v>
      </c>
      <c r="J191" s="109" t="e">
        <v>#DIV/0!</v>
      </c>
      <c r="L191" s="111">
        <v>153</v>
      </c>
      <c r="M191" s="112">
        <v>0.98039215686274506</v>
      </c>
      <c r="N191" s="112">
        <v>0.9673202614379085</v>
      </c>
      <c r="O191" s="112">
        <v>0.9673202614379085</v>
      </c>
      <c r="P191" s="112">
        <v>0.9673202614379085</v>
      </c>
      <c r="Q191" s="112">
        <v>0.9673202614379085</v>
      </c>
      <c r="R191" s="113">
        <v>0</v>
      </c>
      <c r="S191" s="112" t="e">
        <v>#DIV/0!</v>
      </c>
      <c r="U191" s="108">
        <v>147</v>
      </c>
      <c r="V191" s="109">
        <v>0.98639455782312924</v>
      </c>
      <c r="W191" s="109">
        <v>0.95238095238095233</v>
      </c>
      <c r="X191" s="109">
        <v>0.98639455782312924</v>
      </c>
      <c r="Y191" s="109">
        <v>0.99319727891156462</v>
      </c>
      <c r="Z191" s="109">
        <v>0.97959183673469385</v>
      </c>
      <c r="AA191" s="109">
        <v>0.96598639455782309</v>
      </c>
      <c r="AB191" s="109">
        <v>0.97278911564625847</v>
      </c>
      <c r="AC191" s="109">
        <v>0.94557823129251706</v>
      </c>
      <c r="AD191" s="109">
        <v>0.97278911564625847</v>
      </c>
      <c r="AE191" s="109">
        <v>0.92517006802721091</v>
      </c>
      <c r="AH191">
        <v>0</v>
      </c>
      <c r="AI191">
        <v>0</v>
      </c>
      <c r="AJ191">
        <v>0</v>
      </c>
    </row>
    <row r="192" spans="1:36" x14ac:dyDescent="0.25">
      <c r="A192" t="s">
        <v>7917</v>
      </c>
      <c r="B192" t="s">
        <v>2402</v>
      </c>
      <c r="C192" t="s">
        <v>469</v>
      </c>
      <c r="D192" t="s">
        <v>470</v>
      </c>
      <c r="E192" s="108">
        <v>105</v>
      </c>
      <c r="F192" s="109">
        <v>0.95238095238095233</v>
      </c>
      <c r="G192" s="109">
        <v>0.87619047619047619</v>
      </c>
      <c r="H192" s="109">
        <v>0.95238095238095233</v>
      </c>
      <c r="I192" s="110">
        <v>0</v>
      </c>
      <c r="J192" s="109" t="e">
        <v>#DIV/0!</v>
      </c>
      <c r="L192" s="111">
        <v>128</v>
      </c>
      <c r="M192" s="112">
        <v>0.9765625</v>
      </c>
      <c r="N192" s="112">
        <v>0.96875</v>
      </c>
      <c r="O192" s="112">
        <v>0.953125</v>
      </c>
      <c r="P192" s="112">
        <v>0.953125</v>
      </c>
      <c r="Q192" s="112">
        <v>0.96875</v>
      </c>
      <c r="R192" s="113">
        <v>0</v>
      </c>
      <c r="S192" s="112" t="e">
        <v>#DIV/0!</v>
      </c>
      <c r="U192" s="108">
        <v>112</v>
      </c>
      <c r="V192" s="109">
        <v>0.9553571428571429</v>
      </c>
      <c r="W192" s="109">
        <v>0.75</v>
      </c>
      <c r="X192" s="109">
        <v>0.9553571428571429</v>
      </c>
      <c r="Y192" s="109">
        <v>0.9553571428571429</v>
      </c>
      <c r="Z192" s="109">
        <v>0.9375</v>
      </c>
      <c r="AA192" s="109">
        <v>0.9464285714285714</v>
      </c>
      <c r="AB192" s="109">
        <v>0.9375</v>
      </c>
      <c r="AC192" s="109">
        <v>0.9107142857142857</v>
      </c>
      <c r="AD192" s="109">
        <v>0.9375</v>
      </c>
      <c r="AE192" s="109">
        <v>0.9107142857142857</v>
      </c>
      <c r="AH192">
        <v>0</v>
      </c>
      <c r="AI192">
        <v>0</v>
      </c>
      <c r="AJ192">
        <v>0</v>
      </c>
    </row>
    <row r="193" spans="1:36" x14ac:dyDescent="0.25">
      <c r="A193" t="s">
        <v>7966</v>
      </c>
      <c r="B193" t="s">
        <v>7967</v>
      </c>
      <c r="C193" t="s">
        <v>469</v>
      </c>
      <c r="D193" t="s">
        <v>470</v>
      </c>
      <c r="E193" s="108">
        <v>100</v>
      </c>
      <c r="F193" s="109">
        <v>0.96</v>
      </c>
      <c r="G193" s="109">
        <v>0.92</v>
      </c>
      <c r="H193" s="109">
        <v>0.96</v>
      </c>
      <c r="I193" s="110">
        <v>0</v>
      </c>
      <c r="J193" s="109" t="e">
        <v>#DIV/0!</v>
      </c>
      <c r="L193" s="111">
        <v>108</v>
      </c>
      <c r="M193" s="112">
        <v>0.94444444444444442</v>
      </c>
      <c r="N193" s="112">
        <v>0.94444444444444442</v>
      </c>
      <c r="O193" s="112">
        <v>0.90740740740740744</v>
      </c>
      <c r="P193" s="112">
        <v>0.96296296296296291</v>
      </c>
      <c r="Q193" s="112">
        <v>0.96296296296296291</v>
      </c>
      <c r="R193" s="113">
        <v>0</v>
      </c>
      <c r="S193" s="112" t="e">
        <v>#DIV/0!</v>
      </c>
      <c r="U193" s="108">
        <v>93</v>
      </c>
      <c r="V193" s="109">
        <v>0.989247311827957</v>
      </c>
      <c r="W193" s="109">
        <v>0.82795698924731187</v>
      </c>
      <c r="X193" s="109">
        <v>0.989247311827957</v>
      </c>
      <c r="Y193" s="109">
        <v>0.94623655913978499</v>
      </c>
      <c r="Z193" s="109">
        <v>0.83870967741935487</v>
      </c>
      <c r="AA193" s="109">
        <v>0.967741935483871</v>
      </c>
      <c r="AB193" s="109">
        <v>0.989247311827957</v>
      </c>
      <c r="AC193" s="109">
        <v>0.91397849462365588</v>
      </c>
      <c r="AD193" s="109">
        <v>0.87096774193548387</v>
      </c>
      <c r="AE193" s="109">
        <v>0.87096774193548387</v>
      </c>
      <c r="AH193">
        <v>0</v>
      </c>
      <c r="AI193">
        <v>0</v>
      </c>
      <c r="AJ193">
        <v>0</v>
      </c>
    </row>
    <row r="194" spans="1:36" x14ac:dyDescent="0.25">
      <c r="A194" t="s">
        <v>8016</v>
      </c>
      <c r="B194" t="s">
        <v>8017</v>
      </c>
      <c r="C194" t="s">
        <v>469</v>
      </c>
      <c r="D194" t="s">
        <v>470</v>
      </c>
      <c r="E194" s="108">
        <v>97</v>
      </c>
      <c r="F194" s="109">
        <v>0.91752577319587625</v>
      </c>
      <c r="G194" s="109">
        <v>0.90721649484536082</v>
      </c>
      <c r="H194" s="109">
        <v>0.91752577319587625</v>
      </c>
      <c r="I194" s="110">
        <v>0</v>
      </c>
      <c r="J194" s="109" t="e">
        <v>#DIV/0!</v>
      </c>
      <c r="L194" s="111">
        <v>98</v>
      </c>
      <c r="M194" s="112">
        <v>0.94897959183673475</v>
      </c>
      <c r="N194" s="112">
        <v>0.83673469387755106</v>
      </c>
      <c r="O194" s="112">
        <v>0.91836734693877553</v>
      </c>
      <c r="P194" s="112">
        <v>0.84693877551020413</v>
      </c>
      <c r="Q194" s="112">
        <v>0.83673469387755106</v>
      </c>
      <c r="R194" s="113">
        <v>0</v>
      </c>
      <c r="S194" s="112" t="e">
        <v>#DIV/0!</v>
      </c>
      <c r="U194" s="108">
        <v>77</v>
      </c>
      <c r="V194" s="109">
        <v>0.98701298701298701</v>
      </c>
      <c r="W194" s="109">
        <v>0.83116883116883122</v>
      </c>
      <c r="X194" s="109">
        <v>0.98701298701298701</v>
      </c>
      <c r="Y194" s="109">
        <v>0.98701298701298701</v>
      </c>
      <c r="Z194" s="109">
        <v>0.96103896103896103</v>
      </c>
      <c r="AA194" s="109">
        <v>0.88311688311688308</v>
      </c>
      <c r="AB194" s="109">
        <v>0.96103896103896103</v>
      </c>
      <c r="AC194" s="109">
        <v>0.83116883116883122</v>
      </c>
      <c r="AD194" s="109">
        <v>0.96103896103896103</v>
      </c>
      <c r="AE194" s="109">
        <v>0.87012987012987009</v>
      </c>
      <c r="AH194">
        <v>0</v>
      </c>
      <c r="AI194">
        <v>0</v>
      </c>
      <c r="AJ194">
        <v>0</v>
      </c>
    </row>
    <row r="195" spans="1:36" x14ac:dyDescent="0.25">
      <c r="A195" t="s">
        <v>7885</v>
      </c>
      <c r="B195" t="s">
        <v>7886</v>
      </c>
      <c r="C195" t="s">
        <v>469</v>
      </c>
      <c r="D195" t="s">
        <v>470</v>
      </c>
      <c r="E195" s="108">
        <v>135</v>
      </c>
      <c r="F195" s="109">
        <v>0.9555555555555556</v>
      </c>
      <c r="G195" s="109">
        <v>0.88888888888888884</v>
      </c>
      <c r="H195" s="109">
        <v>0.9555555555555556</v>
      </c>
      <c r="I195" s="110">
        <v>0</v>
      </c>
      <c r="J195" s="109" t="e">
        <v>#DIV/0!</v>
      </c>
      <c r="L195" s="111">
        <v>107</v>
      </c>
      <c r="M195" s="112">
        <v>0.98130841121495327</v>
      </c>
      <c r="N195" s="112">
        <v>0.95327102803738317</v>
      </c>
      <c r="O195" s="112">
        <v>0.96261682242990654</v>
      </c>
      <c r="P195" s="112">
        <v>0.94392523364485981</v>
      </c>
      <c r="Q195" s="112">
        <v>0.94392523364485981</v>
      </c>
      <c r="R195" s="113">
        <v>0</v>
      </c>
      <c r="S195" s="112" t="e">
        <v>#DIV/0!</v>
      </c>
      <c r="U195" s="108">
        <v>142</v>
      </c>
      <c r="V195" s="109">
        <v>0.97887323943661975</v>
      </c>
      <c r="W195" s="109">
        <v>0.90140845070422537</v>
      </c>
      <c r="X195" s="109">
        <v>0.97887323943661975</v>
      </c>
      <c r="Y195" s="109">
        <v>0.97887323943661975</v>
      </c>
      <c r="Z195" s="109">
        <v>0.95070422535211263</v>
      </c>
      <c r="AA195" s="109">
        <v>0.97887323943661975</v>
      </c>
      <c r="AB195" s="109">
        <v>0.971830985915493</v>
      </c>
      <c r="AC195" s="109">
        <v>0.91549295774647887</v>
      </c>
      <c r="AD195" s="109">
        <v>0.95070422535211263</v>
      </c>
      <c r="AE195" s="109">
        <v>0.852112676056338</v>
      </c>
      <c r="AH195">
        <v>0</v>
      </c>
      <c r="AI195">
        <v>0</v>
      </c>
      <c r="AJ195">
        <v>0</v>
      </c>
    </row>
    <row r="196" spans="1:36" x14ac:dyDescent="0.25">
      <c r="A196" t="s">
        <v>7991</v>
      </c>
      <c r="B196" t="s">
        <v>7992</v>
      </c>
      <c r="C196" t="s">
        <v>469</v>
      </c>
      <c r="D196" t="s">
        <v>470</v>
      </c>
      <c r="E196" s="108">
        <v>82</v>
      </c>
      <c r="F196" s="109">
        <v>0.95121951219512191</v>
      </c>
      <c r="G196" s="109">
        <v>0.8902439024390244</v>
      </c>
      <c r="H196" s="109">
        <v>0.95121951219512191</v>
      </c>
      <c r="I196" s="110">
        <v>0</v>
      </c>
      <c r="J196" s="109" t="e">
        <v>#DIV/0!</v>
      </c>
      <c r="L196" s="111">
        <v>92</v>
      </c>
      <c r="M196" s="112">
        <v>0.95652173913043481</v>
      </c>
      <c r="N196" s="112">
        <v>0.90217391304347827</v>
      </c>
      <c r="O196" s="112">
        <v>0.95652173913043481</v>
      </c>
      <c r="P196" s="112">
        <v>0.92391304347826086</v>
      </c>
      <c r="Q196" s="112">
        <v>0.92391304347826086</v>
      </c>
      <c r="R196" s="113">
        <v>0</v>
      </c>
      <c r="S196" s="112" t="e">
        <v>#DIV/0!</v>
      </c>
      <c r="U196" s="108">
        <v>86</v>
      </c>
      <c r="V196" s="109">
        <v>0.95348837209302328</v>
      </c>
      <c r="W196" s="109">
        <v>0.80232558139534882</v>
      </c>
      <c r="X196" s="109">
        <v>0.95348837209302328</v>
      </c>
      <c r="Y196" s="109">
        <v>0.95348837209302328</v>
      </c>
      <c r="Z196" s="109">
        <v>0.96511627906976749</v>
      </c>
      <c r="AA196" s="109">
        <v>0.95348837209302328</v>
      </c>
      <c r="AB196" s="109">
        <v>0.93023255813953487</v>
      </c>
      <c r="AC196" s="109">
        <v>0.89534883720930236</v>
      </c>
      <c r="AD196" s="109">
        <v>0.96511627906976749</v>
      </c>
      <c r="AE196" s="109">
        <v>0.90697674418604646</v>
      </c>
      <c r="AH196">
        <v>0</v>
      </c>
      <c r="AI196">
        <v>0</v>
      </c>
      <c r="AJ196">
        <v>0</v>
      </c>
    </row>
    <row r="197" spans="1:36" x14ac:dyDescent="0.25">
      <c r="A197" t="s">
        <v>8122</v>
      </c>
      <c r="B197" t="s">
        <v>8123</v>
      </c>
      <c r="C197" t="s">
        <v>469</v>
      </c>
      <c r="D197" t="s">
        <v>470</v>
      </c>
      <c r="E197" s="108">
        <v>70</v>
      </c>
      <c r="F197" s="109">
        <v>0.97142857142857142</v>
      </c>
      <c r="G197" s="109">
        <v>0.95714285714285718</v>
      </c>
      <c r="H197" s="109">
        <v>0.97142857142857142</v>
      </c>
      <c r="I197" s="110">
        <v>0</v>
      </c>
      <c r="J197" s="109" t="e">
        <v>#DIV/0!</v>
      </c>
      <c r="L197" s="111">
        <v>68</v>
      </c>
      <c r="M197" s="112">
        <v>1</v>
      </c>
      <c r="N197" s="112">
        <v>0.97058823529411764</v>
      </c>
      <c r="O197" s="112">
        <v>0.98529411764705888</v>
      </c>
      <c r="P197" s="112">
        <v>0.97058823529411764</v>
      </c>
      <c r="Q197" s="112">
        <v>0.95588235294117652</v>
      </c>
      <c r="R197" s="113">
        <v>0</v>
      </c>
      <c r="S197" s="112" t="e">
        <v>#DIV/0!</v>
      </c>
      <c r="U197" s="108">
        <v>49</v>
      </c>
      <c r="V197" s="109">
        <v>0.97959183673469385</v>
      </c>
      <c r="W197" s="109">
        <v>0.91836734693877553</v>
      </c>
      <c r="X197" s="109">
        <v>0.97959183673469385</v>
      </c>
      <c r="Y197" s="109">
        <v>0.97959183673469385</v>
      </c>
      <c r="Z197" s="109">
        <v>0.95918367346938771</v>
      </c>
      <c r="AA197" s="109">
        <v>0.95918367346938771</v>
      </c>
      <c r="AB197" s="109">
        <v>0.95918367346938771</v>
      </c>
      <c r="AC197" s="109">
        <v>0.91836734693877553</v>
      </c>
      <c r="AD197" s="109">
        <v>0.95918367346938771</v>
      </c>
      <c r="AE197" s="109">
        <v>0.95918367346938771</v>
      </c>
      <c r="AH197">
        <v>0</v>
      </c>
      <c r="AI197">
        <v>0</v>
      </c>
      <c r="AJ197">
        <v>0</v>
      </c>
    </row>
    <row r="198" spans="1:36" x14ac:dyDescent="0.25">
      <c r="A198" t="s">
        <v>8004</v>
      </c>
      <c r="B198" t="s">
        <v>8005</v>
      </c>
      <c r="C198" t="s">
        <v>469</v>
      </c>
      <c r="D198" t="s">
        <v>470</v>
      </c>
      <c r="E198" s="108">
        <v>78</v>
      </c>
      <c r="F198" s="109">
        <v>0.96153846153846156</v>
      </c>
      <c r="G198" s="109">
        <v>0.91025641025641024</v>
      </c>
      <c r="H198" s="109">
        <v>0.96153846153846156</v>
      </c>
      <c r="I198" s="110">
        <v>0</v>
      </c>
      <c r="J198" s="109" t="e">
        <v>#DIV/0!</v>
      </c>
      <c r="L198" s="111">
        <v>89</v>
      </c>
      <c r="M198" s="112">
        <v>0.9662921348314607</v>
      </c>
      <c r="N198" s="112">
        <v>0.9662921348314607</v>
      </c>
      <c r="O198" s="112">
        <v>0.9550561797752809</v>
      </c>
      <c r="P198" s="112">
        <v>0.9662921348314607</v>
      </c>
      <c r="Q198" s="112">
        <v>0.9662921348314607</v>
      </c>
      <c r="R198" s="113">
        <v>0</v>
      </c>
      <c r="S198" s="112" t="e">
        <v>#DIV/0!</v>
      </c>
      <c r="U198" s="108">
        <v>82</v>
      </c>
      <c r="V198" s="109">
        <v>0.91463414634146345</v>
      </c>
      <c r="W198" s="109">
        <v>0.80487804878048785</v>
      </c>
      <c r="X198" s="109">
        <v>0.91463414634146345</v>
      </c>
      <c r="Y198" s="109">
        <v>0.91463414634146345</v>
      </c>
      <c r="Z198" s="109">
        <v>0.87804878048780488</v>
      </c>
      <c r="AA198" s="109">
        <v>0.90243902439024393</v>
      </c>
      <c r="AB198" s="109">
        <v>0.92682926829268297</v>
      </c>
      <c r="AC198" s="109">
        <v>0.86585365853658536</v>
      </c>
      <c r="AD198" s="109">
        <v>0.87804878048780488</v>
      </c>
      <c r="AE198" s="109">
        <v>0.82926829268292679</v>
      </c>
      <c r="AH198">
        <v>0</v>
      </c>
      <c r="AI198">
        <v>0</v>
      </c>
      <c r="AJ198">
        <v>0</v>
      </c>
    </row>
    <row r="199" spans="1:36" x14ac:dyDescent="0.25">
      <c r="A199" t="s">
        <v>7838</v>
      </c>
      <c r="B199" t="s">
        <v>7839</v>
      </c>
      <c r="C199" t="s">
        <v>469</v>
      </c>
      <c r="D199" t="s">
        <v>470</v>
      </c>
      <c r="E199" s="108">
        <v>420</v>
      </c>
      <c r="F199" s="109">
        <v>0.95238095238095233</v>
      </c>
      <c r="G199" s="109">
        <v>0.8666666666666667</v>
      </c>
      <c r="H199" s="109">
        <v>0.95476190476190481</v>
      </c>
      <c r="I199" s="110">
        <v>0</v>
      </c>
      <c r="J199" s="109" t="e">
        <v>#DIV/0!</v>
      </c>
      <c r="L199" s="111">
        <v>415</v>
      </c>
      <c r="M199" s="112">
        <v>0.97108433734939759</v>
      </c>
      <c r="N199" s="112">
        <v>0.9301204819277108</v>
      </c>
      <c r="O199" s="112">
        <v>0.94939759036144578</v>
      </c>
      <c r="P199" s="112">
        <v>0.93493975903614457</v>
      </c>
      <c r="Q199" s="112">
        <v>0.92771084337349397</v>
      </c>
      <c r="R199" s="113">
        <v>0</v>
      </c>
      <c r="S199" s="112" t="e">
        <v>#DIV/0!</v>
      </c>
      <c r="U199" s="108">
        <v>366</v>
      </c>
      <c r="V199" s="109">
        <v>0.97814207650273222</v>
      </c>
      <c r="W199" s="109">
        <v>0.85519125683060104</v>
      </c>
      <c r="X199" s="109">
        <v>0.97540983606557374</v>
      </c>
      <c r="Y199" s="109">
        <v>0.97814207650273222</v>
      </c>
      <c r="Z199" s="109">
        <v>0.92896174863387981</v>
      </c>
      <c r="AA199" s="109">
        <v>0.95901639344262291</v>
      </c>
      <c r="AB199" s="109">
        <v>0.96174863387978138</v>
      </c>
      <c r="AC199" s="109">
        <v>0.88797814207650272</v>
      </c>
      <c r="AD199" s="109">
        <v>0.93715846994535523</v>
      </c>
      <c r="AE199" s="109">
        <v>0.89890710382513661</v>
      </c>
      <c r="AH199">
        <v>0</v>
      </c>
      <c r="AI199">
        <v>0</v>
      </c>
      <c r="AJ199">
        <v>0</v>
      </c>
    </row>
    <row r="200" spans="1:36" x14ac:dyDescent="0.25">
      <c r="A200" t="s">
        <v>8000</v>
      </c>
      <c r="B200" t="s">
        <v>8001</v>
      </c>
      <c r="C200" t="s">
        <v>471</v>
      </c>
      <c r="D200" t="s">
        <v>472</v>
      </c>
      <c r="E200" s="108">
        <v>79</v>
      </c>
      <c r="F200" s="109">
        <v>1</v>
      </c>
      <c r="G200" s="109">
        <v>0.91139240506329111</v>
      </c>
      <c r="H200" s="109">
        <v>1</v>
      </c>
      <c r="I200" s="110">
        <v>0</v>
      </c>
      <c r="J200" s="109" t="e">
        <v>#DIV/0!</v>
      </c>
      <c r="L200" s="111">
        <v>79</v>
      </c>
      <c r="M200" s="112">
        <v>1</v>
      </c>
      <c r="N200" s="112">
        <v>0.96202531645569622</v>
      </c>
      <c r="O200" s="112">
        <v>1</v>
      </c>
      <c r="P200" s="112">
        <v>0.96202531645569622</v>
      </c>
      <c r="Q200" s="112">
        <v>0.96202531645569622</v>
      </c>
      <c r="R200" s="113">
        <v>0</v>
      </c>
      <c r="S200" s="112" t="e">
        <v>#DIV/0!</v>
      </c>
      <c r="U200" s="108">
        <v>83</v>
      </c>
      <c r="V200" s="109">
        <v>0.95180722891566261</v>
      </c>
      <c r="W200" s="109">
        <v>0.92771084337349397</v>
      </c>
      <c r="X200" s="109">
        <v>0.95180722891566261</v>
      </c>
      <c r="Y200" s="109">
        <v>0.95180722891566261</v>
      </c>
      <c r="Z200" s="109">
        <v>0.91566265060240959</v>
      </c>
      <c r="AA200" s="109">
        <v>0.87951807228915657</v>
      </c>
      <c r="AB200" s="109">
        <v>0.97590361445783136</v>
      </c>
      <c r="AC200" s="109">
        <v>0.92771084337349397</v>
      </c>
      <c r="AD200" s="109">
        <v>0.92771084337349397</v>
      </c>
      <c r="AE200" s="109">
        <v>0.95180722891566261</v>
      </c>
      <c r="AH200">
        <v>0</v>
      </c>
      <c r="AI200">
        <v>0</v>
      </c>
      <c r="AJ200">
        <v>0</v>
      </c>
    </row>
    <row r="201" spans="1:36" x14ac:dyDescent="0.25">
      <c r="A201" t="s">
        <v>8008</v>
      </c>
      <c r="B201" t="s">
        <v>8009</v>
      </c>
      <c r="C201" t="s">
        <v>471</v>
      </c>
      <c r="D201" t="s">
        <v>472</v>
      </c>
      <c r="E201" s="108">
        <v>95</v>
      </c>
      <c r="F201" s="109">
        <v>0.90526315789473688</v>
      </c>
      <c r="G201" s="109">
        <v>0.84210526315789469</v>
      </c>
      <c r="H201" s="109">
        <v>0.91578947368421049</v>
      </c>
      <c r="I201" s="110">
        <v>0</v>
      </c>
      <c r="J201" s="109" t="e">
        <v>#DIV/0!</v>
      </c>
      <c r="L201" s="111">
        <v>73</v>
      </c>
      <c r="M201" s="112">
        <v>0.93150684931506844</v>
      </c>
      <c r="N201" s="112">
        <v>0.8904109589041096</v>
      </c>
      <c r="O201" s="112">
        <v>0.93150684931506844</v>
      </c>
      <c r="P201" s="112">
        <v>0.86301369863013699</v>
      </c>
      <c r="Q201" s="112">
        <v>0.8904109589041096</v>
      </c>
      <c r="R201" s="113">
        <v>0</v>
      </c>
      <c r="S201" s="112" t="e">
        <v>#DIV/0!</v>
      </c>
      <c r="U201" s="108">
        <v>82</v>
      </c>
      <c r="V201" s="109">
        <v>0.98780487804878048</v>
      </c>
      <c r="W201" s="109">
        <v>0.86585365853658536</v>
      </c>
      <c r="X201" s="109">
        <v>0.98780487804878048</v>
      </c>
      <c r="Y201" s="109">
        <v>0.98780487804878048</v>
      </c>
      <c r="Z201" s="109">
        <v>0.92682926829268297</v>
      </c>
      <c r="AA201" s="109">
        <v>0.96341463414634143</v>
      </c>
      <c r="AB201" s="109">
        <v>1</v>
      </c>
      <c r="AC201" s="109">
        <v>0.90243902439024393</v>
      </c>
      <c r="AD201" s="109">
        <v>0.95121951219512191</v>
      </c>
      <c r="AE201" s="109">
        <v>0.93902439024390238</v>
      </c>
      <c r="AH201">
        <v>0</v>
      </c>
      <c r="AI201">
        <v>0</v>
      </c>
      <c r="AJ201">
        <v>0</v>
      </c>
    </row>
    <row r="202" spans="1:36" x14ac:dyDescent="0.25">
      <c r="A202" t="s">
        <v>8166</v>
      </c>
      <c r="B202" t="s">
        <v>8167</v>
      </c>
      <c r="C202" t="s">
        <v>471</v>
      </c>
      <c r="D202" t="s">
        <v>472</v>
      </c>
      <c r="E202" s="108">
        <v>55</v>
      </c>
      <c r="F202" s="109">
        <v>0.98181818181818181</v>
      </c>
      <c r="G202" s="109">
        <v>0.98181818181818181</v>
      </c>
      <c r="H202" s="109">
        <v>0.98181818181818181</v>
      </c>
      <c r="I202" s="110">
        <v>0</v>
      </c>
      <c r="J202" s="109" t="e">
        <v>#DIV/0!</v>
      </c>
      <c r="L202" s="111">
        <v>37</v>
      </c>
      <c r="M202" s="112">
        <v>1</v>
      </c>
      <c r="N202" s="112">
        <v>0.97297297297297303</v>
      </c>
      <c r="O202" s="112">
        <v>0.97297297297297303</v>
      </c>
      <c r="P202" s="112">
        <v>0.94594594594594594</v>
      </c>
      <c r="Q202" s="112">
        <v>0.97297297297297303</v>
      </c>
      <c r="R202" s="113">
        <v>0</v>
      </c>
      <c r="S202" s="112" t="e">
        <v>#DIV/0!</v>
      </c>
      <c r="U202" s="108">
        <v>37</v>
      </c>
      <c r="V202" s="109">
        <v>0.97297297297297303</v>
      </c>
      <c r="W202" s="109">
        <v>0.97297297297297303</v>
      </c>
      <c r="X202" s="109">
        <v>0.97297297297297303</v>
      </c>
      <c r="Y202" s="109">
        <v>0.97297297297297303</v>
      </c>
      <c r="Z202" s="109">
        <v>0.97297297297297303</v>
      </c>
      <c r="AA202" s="109">
        <v>0.91891891891891897</v>
      </c>
      <c r="AB202" s="109">
        <v>0.97297297297297303</v>
      </c>
      <c r="AC202" s="109">
        <v>0.94594594594594594</v>
      </c>
      <c r="AD202" s="109">
        <v>0.97297297297297303</v>
      </c>
      <c r="AE202" s="109">
        <v>0.91891891891891897</v>
      </c>
      <c r="AH202">
        <v>0</v>
      </c>
      <c r="AI202">
        <v>0</v>
      </c>
      <c r="AJ202">
        <v>0</v>
      </c>
    </row>
    <row r="203" spans="1:36" x14ac:dyDescent="0.25">
      <c r="A203" t="s">
        <v>8128</v>
      </c>
      <c r="B203" t="s">
        <v>8129</v>
      </c>
      <c r="C203" t="s">
        <v>471</v>
      </c>
      <c r="D203" t="s">
        <v>472</v>
      </c>
      <c r="E203" s="108">
        <v>45</v>
      </c>
      <c r="F203" s="109">
        <v>0.93333333333333335</v>
      </c>
      <c r="G203" s="109">
        <v>0.8</v>
      </c>
      <c r="H203" s="109">
        <v>0.93333333333333335</v>
      </c>
      <c r="I203" s="110">
        <v>0</v>
      </c>
      <c r="J203" s="109" t="e">
        <v>#DIV/0!</v>
      </c>
      <c r="L203" s="111">
        <v>42</v>
      </c>
      <c r="M203" s="112">
        <v>0.97619047619047616</v>
      </c>
      <c r="N203" s="112">
        <v>0.90476190476190477</v>
      </c>
      <c r="O203" s="112">
        <v>0.97619047619047616</v>
      </c>
      <c r="P203" s="112">
        <v>0.90476190476190477</v>
      </c>
      <c r="Q203" s="112">
        <v>0.90476190476190477</v>
      </c>
      <c r="R203" s="113">
        <v>0</v>
      </c>
      <c r="S203" s="112" t="e">
        <v>#DIV/0!</v>
      </c>
      <c r="U203" s="108">
        <v>48</v>
      </c>
      <c r="V203" s="109">
        <v>0.91666666666666663</v>
      </c>
      <c r="W203" s="109">
        <v>0.83333333333333337</v>
      </c>
      <c r="X203" s="109">
        <v>0.91666666666666663</v>
      </c>
      <c r="Y203" s="109">
        <v>0.91666666666666663</v>
      </c>
      <c r="Z203" s="109">
        <v>0.91666666666666663</v>
      </c>
      <c r="AA203" s="109">
        <v>0.91666666666666663</v>
      </c>
      <c r="AB203" s="109">
        <v>0.9375</v>
      </c>
      <c r="AC203" s="109">
        <v>0.83333333333333337</v>
      </c>
      <c r="AD203" s="109">
        <v>0.91666666666666663</v>
      </c>
      <c r="AE203" s="109">
        <v>0.91666666666666663</v>
      </c>
      <c r="AH203">
        <v>0</v>
      </c>
      <c r="AI203">
        <v>0</v>
      </c>
      <c r="AJ203">
        <v>0</v>
      </c>
    </row>
    <row r="204" spans="1:36" x14ac:dyDescent="0.25">
      <c r="A204" t="s">
        <v>8108</v>
      </c>
      <c r="B204" t="s">
        <v>8109</v>
      </c>
      <c r="C204" t="s">
        <v>471</v>
      </c>
      <c r="D204" t="s">
        <v>472</v>
      </c>
      <c r="E204" s="108">
        <v>43</v>
      </c>
      <c r="F204" s="109">
        <v>1</v>
      </c>
      <c r="G204" s="109">
        <v>0.93023255813953487</v>
      </c>
      <c r="H204" s="109">
        <v>1</v>
      </c>
      <c r="I204" s="110">
        <v>0</v>
      </c>
      <c r="J204" s="109" t="e">
        <v>#DIV/0!</v>
      </c>
      <c r="L204" s="111">
        <v>36</v>
      </c>
      <c r="M204" s="112">
        <v>1</v>
      </c>
      <c r="N204" s="112">
        <v>0.88888888888888884</v>
      </c>
      <c r="O204" s="112">
        <v>1</v>
      </c>
      <c r="P204" s="112">
        <v>0.86111111111111116</v>
      </c>
      <c r="Q204" s="112">
        <v>0.86111111111111116</v>
      </c>
      <c r="R204" s="113">
        <v>0</v>
      </c>
      <c r="S204" s="112" t="e">
        <v>#DIV/0!</v>
      </c>
      <c r="U204" s="108">
        <v>53</v>
      </c>
      <c r="V204" s="109">
        <v>1</v>
      </c>
      <c r="W204" s="109">
        <v>0.98113207547169812</v>
      </c>
      <c r="X204" s="109">
        <v>1</v>
      </c>
      <c r="Y204" s="109">
        <v>1</v>
      </c>
      <c r="Z204" s="109">
        <v>1</v>
      </c>
      <c r="AA204" s="109">
        <v>0.98113207547169812</v>
      </c>
      <c r="AB204" s="109">
        <v>0.98113207547169812</v>
      </c>
      <c r="AC204" s="109">
        <v>0.98113207547169812</v>
      </c>
      <c r="AD204" s="109">
        <v>1</v>
      </c>
      <c r="AE204" s="109">
        <v>0.98113207547169812</v>
      </c>
      <c r="AH204">
        <v>0</v>
      </c>
      <c r="AI204">
        <v>0</v>
      </c>
      <c r="AJ204">
        <v>0</v>
      </c>
    </row>
    <row r="205" spans="1:36" x14ac:dyDescent="0.25">
      <c r="A205" t="s">
        <v>8027</v>
      </c>
      <c r="B205" t="s">
        <v>771</v>
      </c>
      <c r="C205" t="s">
        <v>471</v>
      </c>
      <c r="D205" t="s">
        <v>472</v>
      </c>
      <c r="E205" s="108">
        <v>56</v>
      </c>
      <c r="F205" s="109">
        <v>0.9642857142857143</v>
      </c>
      <c r="G205" s="109">
        <v>0.7857142857142857</v>
      </c>
      <c r="H205" s="109">
        <v>0.9642857142857143</v>
      </c>
      <c r="I205" s="110">
        <v>0</v>
      </c>
      <c r="J205" s="109" t="e">
        <v>#DIV/0!</v>
      </c>
      <c r="L205" s="111">
        <v>60</v>
      </c>
      <c r="M205" s="112">
        <v>1</v>
      </c>
      <c r="N205" s="112">
        <v>0.9</v>
      </c>
      <c r="O205" s="112">
        <v>0.98333333333333328</v>
      </c>
      <c r="P205" s="112">
        <v>0.9</v>
      </c>
      <c r="Q205" s="112">
        <v>0.8833333333333333</v>
      </c>
      <c r="R205" s="113">
        <v>0</v>
      </c>
      <c r="S205" s="112" t="e">
        <v>#DIV/0!</v>
      </c>
      <c r="U205" s="108">
        <v>74</v>
      </c>
      <c r="V205" s="109">
        <v>0.97297297297297303</v>
      </c>
      <c r="W205" s="109">
        <v>0.86486486486486491</v>
      </c>
      <c r="X205" s="109">
        <v>0.97297297297297303</v>
      </c>
      <c r="Y205" s="109">
        <v>0.97297297297297303</v>
      </c>
      <c r="Z205" s="109">
        <v>0.95945945945945943</v>
      </c>
      <c r="AA205" s="109">
        <v>0.94594594594594594</v>
      </c>
      <c r="AB205" s="109">
        <v>0.95945945945945943</v>
      </c>
      <c r="AC205" s="109">
        <v>0.90540540540540537</v>
      </c>
      <c r="AD205" s="109">
        <v>0.98648648648648651</v>
      </c>
      <c r="AE205" s="109">
        <v>0.95945945945945943</v>
      </c>
      <c r="AH205">
        <v>0</v>
      </c>
      <c r="AI205">
        <v>0</v>
      </c>
      <c r="AJ205">
        <v>0</v>
      </c>
    </row>
    <row r="206" spans="1:36" x14ac:dyDescent="0.25">
      <c r="A206" t="s">
        <v>7874</v>
      </c>
      <c r="B206" t="s">
        <v>7875</v>
      </c>
      <c r="C206" t="s">
        <v>471</v>
      </c>
      <c r="D206" t="s">
        <v>472</v>
      </c>
      <c r="E206" s="108">
        <v>140</v>
      </c>
      <c r="F206" s="109">
        <v>0.92142857142857137</v>
      </c>
      <c r="G206" s="109">
        <v>0.8214285714285714</v>
      </c>
      <c r="H206" s="109">
        <v>0.91428571428571426</v>
      </c>
      <c r="I206" s="110">
        <v>0</v>
      </c>
      <c r="J206" s="109" t="e">
        <v>#DIV/0!</v>
      </c>
      <c r="L206" s="111">
        <v>147</v>
      </c>
      <c r="M206" s="112">
        <v>0.96598639455782309</v>
      </c>
      <c r="N206" s="112">
        <v>0.87074829931972786</v>
      </c>
      <c r="O206" s="112">
        <v>0.95238095238095233</v>
      </c>
      <c r="P206" s="112">
        <v>0.85034013605442171</v>
      </c>
      <c r="Q206" s="112">
        <v>0.85034013605442171</v>
      </c>
      <c r="R206" s="113">
        <v>0</v>
      </c>
      <c r="S206" s="112" t="e">
        <v>#DIV/0!</v>
      </c>
      <c r="U206" s="108">
        <v>146</v>
      </c>
      <c r="V206" s="109">
        <v>0.95205479452054798</v>
      </c>
      <c r="W206" s="109">
        <v>0.83561643835616439</v>
      </c>
      <c r="X206" s="109">
        <v>0.95205479452054798</v>
      </c>
      <c r="Y206" s="109">
        <v>0.9726027397260274</v>
      </c>
      <c r="Z206" s="109">
        <v>0.83561643835616439</v>
      </c>
      <c r="AA206" s="109">
        <v>0.89726027397260277</v>
      </c>
      <c r="AB206" s="109">
        <v>0.96575342465753422</v>
      </c>
      <c r="AC206" s="109">
        <v>0.84931506849315064</v>
      </c>
      <c r="AD206" s="109">
        <v>0.84246575342465757</v>
      </c>
      <c r="AE206" s="109">
        <v>0.86301369863013699</v>
      </c>
      <c r="AH206">
        <v>0</v>
      </c>
      <c r="AI206">
        <v>0</v>
      </c>
      <c r="AJ206">
        <v>0</v>
      </c>
    </row>
    <row r="207" spans="1:36" x14ac:dyDescent="0.25">
      <c r="A207" t="s">
        <v>8257</v>
      </c>
      <c r="B207" t="s">
        <v>7877</v>
      </c>
      <c r="C207" t="s">
        <v>471</v>
      </c>
      <c r="D207" t="s">
        <v>472</v>
      </c>
      <c r="E207" s="108">
        <v>23</v>
      </c>
      <c r="F207" s="109">
        <v>0.95652173913043481</v>
      </c>
      <c r="G207" s="109">
        <v>0.95652173913043481</v>
      </c>
      <c r="H207" s="109">
        <v>0.95652173913043481</v>
      </c>
      <c r="I207" s="110">
        <v>0</v>
      </c>
      <c r="J207" s="109" t="e">
        <v>#DIV/0!</v>
      </c>
      <c r="L207" s="111">
        <v>19</v>
      </c>
      <c r="M207" s="112">
        <v>0.94736842105263153</v>
      </c>
      <c r="N207" s="112">
        <v>0.89473684210526316</v>
      </c>
      <c r="O207" s="112">
        <v>0.89473684210526316</v>
      </c>
      <c r="P207" s="112">
        <v>0.89473684210526316</v>
      </c>
      <c r="Q207" s="112">
        <v>0.84210526315789469</v>
      </c>
      <c r="R207" s="113">
        <v>0</v>
      </c>
      <c r="S207" s="112" t="e">
        <v>#DIV/0!</v>
      </c>
      <c r="U207" s="108">
        <v>16</v>
      </c>
      <c r="V207" s="109">
        <v>0.9375</v>
      </c>
      <c r="W207" s="109">
        <v>0.875</v>
      </c>
      <c r="X207" s="109">
        <v>0.9375</v>
      </c>
      <c r="Y207" s="109">
        <v>0.9375</v>
      </c>
      <c r="Z207" s="109">
        <v>0.9375</v>
      </c>
      <c r="AA207" s="109">
        <v>0.75</v>
      </c>
      <c r="AB207" s="109">
        <v>0.9375</v>
      </c>
      <c r="AC207" s="109">
        <v>0.8125</v>
      </c>
      <c r="AD207" s="109">
        <v>0.9375</v>
      </c>
      <c r="AE207" s="109">
        <v>0.875</v>
      </c>
      <c r="AH207">
        <v>0</v>
      </c>
      <c r="AI207">
        <v>0</v>
      </c>
      <c r="AJ207">
        <v>0</v>
      </c>
    </row>
    <row r="208" spans="1:36" x14ac:dyDescent="0.25">
      <c r="A208" t="s">
        <v>8239</v>
      </c>
      <c r="B208" t="s">
        <v>8179</v>
      </c>
      <c r="C208" t="s">
        <v>471</v>
      </c>
      <c r="D208" t="s">
        <v>472</v>
      </c>
      <c r="E208" s="108">
        <v>21</v>
      </c>
      <c r="F208" s="109">
        <v>1</v>
      </c>
      <c r="G208" s="109">
        <v>0.8571428571428571</v>
      </c>
      <c r="H208" s="109">
        <v>1</v>
      </c>
      <c r="I208" s="110">
        <v>0</v>
      </c>
      <c r="J208" s="109" t="e">
        <v>#DIV/0!</v>
      </c>
      <c r="L208" s="111">
        <v>18</v>
      </c>
      <c r="M208" s="112">
        <v>1</v>
      </c>
      <c r="N208" s="112">
        <v>1</v>
      </c>
      <c r="O208" s="112">
        <v>1</v>
      </c>
      <c r="P208" s="112">
        <v>1</v>
      </c>
      <c r="Q208" s="112">
        <v>0.94444444444444442</v>
      </c>
      <c r="R208" s="113">
        <v>0</v>
      </c>
      <c r="S208" s="112" t="e">
        <v>#DIV/0!</v>
      </c>
      <c r="U208" s="108">
        <v>22</v>
      </c>
      <c r="V208" s="109">
        <v>1</v>
      </c>
      <c r="W208" s="109">
        <v>1</v>
      </c>
      <c r="X208" s="109">
        <v>1</v>
      </c>
      <c r="Y208" s="109">
        <v>1</v>
      </c>
      <c r="Z208" s="109">
        <v>1</v>
      </c>
      <c r="AA208" s="109">
        <v>1</v>
      </c>
      <c r="AB208" s="109">
        <v>1</v>
      </c>
      <c r="AC208" s="109">
        <v>1</v>
      </c>
      <c r="AD208" s="109">
        <v>1</v>
      </c>
      <c r="AE208" s="109">
        <v>0.90909090909090906</v>
      </c>
      <c r="AH208">
        <v>0</v>
      </c>
      <c r="AI208">
        <v>0</v>
      </c>
      <c r="AJ208">
        <v>0</v>
      </c>
    </row>
    <row r="209" spans="1:36" x14ac:dyDescent="0.25">
      <c r="A209" t="s">
        <v>8235</v>
      </c>
      <c r="B209" t="s">
        <v>8058</v>
      </c>
      <c r="C209" t="s">
        <v>471</v>
      </c>
      <c r="D209" t="s">
        <v>472</v>
      </c>
      <c r="E209" s="108">
        <v>22</v>
      </c>
      <c r="F209" s="109">
        <v>1</v>
      </c>
      <c r="G209" s="109">
        <v>0.90909090909090906</v>
      </c>
      <c r="H209" s="109">
        <v>1</v>
      </c>
      <c r="I209" s="110">
        <v>0</v>
      </c>
      <c r="J209" s="109" t="e">
        <v>#DIV/0!</v>
      </c>
      <c r="L209" s="111">
        <v>30</v>
      </c>
      <c r="M209" s="112">
        <v>1</v>
      </c>
      <c r="N209" s="112">
        <v>0.9</v>
      </c>
      <c r="O209" s="112">
        <v>0.96666666666666667</v>
      </c>
      <c r="P209" s="112">
        <v>0.93333333333333335</v>
      </c>
      <c r="Q209" s="112">
        <v>0.93333333333333335</v>
      </c>
      <c r="R209" s="113">
        <v>0</v>
      </c>
      <c r="S209" s="112" t="e">
        <v>#DIV/0!</v>
      </c>
      <c r="U209" s="108">
        <v>22</v>
      </c>
      <c r="V209" s="109">
        <v>1</v>
      </c>
      <c r="W209" s="109">
        <v>1</v>
      </c>
      <c r="X209" s="109">
        <v>1</v>
      </c>
      <c r="Y209" s="109">
        <v>1</v>
      </c>
      <c r="Z209" s="109">
        <v>0.95454545454545459</v>
      </c>
      <c r="AA209" s="109">
        <v>0.95454545454545459</v>
      </c>
      <c r="AB209" s="109">
        <v>1</v>
      </c>
      <c r="AC209" s="109">
        <v>1</v>
      </c>
      <c r="AD209" s="109">
        <v>0.95454545454545459</v>
      </c>
      <c r="AE209" s="109">
        <v>1</v>
      </c>
      <c r="AH209">
        <v>0</v>
      </c>
      <c r="AI209">
        <v>0</v>
      </c>
      <c r="AJ209">
        <v>0</v>
      </c>
    </row>
    <row r="210" spans="1:36" x14ac:dyDescent="0.25">
      <c r="A210" t="s">
        <v>8202</v>
      </c>
      <c r="B210" t="s">
        <v>8203</v>
      </c>
      <c r="C210" t="s">
        <v>471</v>
      </c>
      <c r="D210" t="s">
        <v>472</v>
      </c>
      <c r="E210" s="108">
        <v>22</v>
      </c>
      <c r="F210" s="109">
        <v>1</v>
      </c>
      <c r="G210" s="109">
        <v>0.81818181818181823</v>
      </c>
      <c r="H210" s="109">
        <v>1</v>
      </c>
      <c r="I210" s="110">
        <v>0</v>
      </c>
      <c r="J210" s="109" t="e">
        <v>#DIV/0!</v>
      </c>
      <c r="L210" s="111">
        <v>15</v>
      </c>
      <c r="M210" s="112">
        <v>1</v>
      </c>
      <c r="N210" s="112">
        <v>0.8666666666666667</v>
      </c>
      <c r="O210" s="112">
        <v>1</v>
      </c>
      <c r="P210" s="112">
        <v>0.8666666666666667</v>
      </c>
      <c r="Q210" s="112">
        <v>0.8666666666666667</v>
      </c>
      <c r="R210" s="113">
        <v>0</v>
      </c>
      <c r="S210" s="112" t="e">
        <v>#DIV/0!</v>
      </c>
      <c r="U210" s="108">
        <v>32</v>
      </c>
      <c r="V210" s="109">
        <v>1</v>
      </c>
      <c r="W210" s="109">
        <v>1</v>
      </c>
      <c r="X210" s="109">
        <v>1</v>
      </c>
      <c r="Y210" s="109">
        <v>1</v>
      </c>
      <c r="Z210" s="109">
        <v>1</v>
      </c>
      <c r="AA210" s="109">
        <v>0.96875</v>
      </c>
      <c r="AB210" s="109">
        <v>1</v>
      </c>
      <c r="AC210" s="109">
        <v>1</v>
      </c>
      <c r="AD210" s="109">
        <v>1</v>
      </c>
      <c r="AE210" s="109">
        <v>1</v>
      </c>
      <c r="AH210">
        <v>0</v>
      </c>
      <c r="AI210">
        <v>0</v>
      </c>
      <c r="AJ210">
        <v>0</v>
      </c>
    </row>
    <row r="211" spans="1:36" x14ac:dyDescent="0.25">
      <c r="A211" t="s">
        <v>8080</v>
      </c>
      <c r="B211" t="s">
        <v>8081</v>
      </c>
      <c r="C211" t="s">
        <v>471</v>
      </c>
      <c r="D211" t="s">
        <v>472</v>
      </c>
      <c r="E211" s="108">
        <v>64</v>
      </c>
      <c r="F211" s="109">
        <v>0.90625</v>
      </c>
      <c r="G211" s="109">
        <v>0.890625</v>
      </c>
      <c r="H211" s="109">
        <v>0.90625</v>
      </c>
      <c r="I211" s="110">
        <v>0</v>
      </c>
      <c r="J211" s="109" t="e">
        <v>#DIV/0!</v>
      </c>
      <c r="L211" s="111">
        <v>60</v>
      </c>
      <c r="M211" s="112">
        <v>0.98333333333333328</v>
      </c>
      <c r="N211" s="112">
        <v>0.91666666666666663</v>
      </c>
      <c r="O211" s="112">
        <v>0.91666666666666663</v>
      </c>
      <c r="P211" s="112">
        <v>0.95</v>
      </c>
      <c r="Q211" s="112">
        <v>0.91666666666666663</v>
      </c>
      <c r="R211" s="113">
        <v>0</v>
      </c>
      <c r="S211" s="112" t="e">
        <v>#DIV/0!</v>
      </c>
      <c r="U211" s="108">
        <v>62</v>
      </c>
      <c r="V211" s="109">
        <v>0.91935483870967738</v>
      </c>
      <c r="W211" s="109">
        <v>0.79032258064516125</v>
      </c>
      <c r="X211" s="109">
        <v>0.91935483870967738</v>
      </c>
      <c r="Y211" s="109">
        <v>0.91935483870967738</v>
      </c>
      <c r="Z211" s="109">
        <v>0.85483870967741937</v>
      </c>
      <c r="AA211" s="109">
        <v>0.83870967741935487</v>
      </c>
      <c r="AB211" s="109">
        <v>0.87096774193548387</v>
      </c>
      <c r="AC211" s="109">
        <v>0.77419354838709675</v>
      </c>
      <c r="AD211" s="109">
        <v>0.85483870967741937</v>
      </c>
      <c r="AE211" s="109">
        <v>0.80645161290322576</v>
      </c>
      <c r="AH211">
        <v>0</v>
      </c>
      <c r="AI211">
        <v>0</v>
      </c>
      <c r="AJ211">
        <v>0</v>
      </c>
    </row>
    <row r="212" spans="1:36" x14ac:dyDescent="0.25">
      <c r="A212" t="s">
        <v>7876</v>
      </c>
      <c r="B212" t="s">
        <v>7877</v>
      </c>
      <c r="C212" t="s">
        <v>471</v>
      </c>
      <c r="D212" t="s">
        <v>472</v>
      </c>
      <c r="E212" s="108">
        <v>133</v>
      </c>
      <c r="F212" s="109">
        <v>0.95488721804511278</v>
      </c>
      <c r="G212" s="109">
        <v>0.90225563909774431</v>
      </c>
      <c r="H212" s="109">
        <v>0.96992481203007519</v>
      </c>
      <c r="I212" s="110">
        <v>0</v>
      </c>
      <c r="J212" s="109" t="e">
        <v>#DIV/0!</v>
      </c>
      <c r="L212" s="111">
        <v>140</v>
      </c>
      <c r="M212" s="112">
        <v>0.93571428571428572</v>
      </c>
      <c r="N212" s="112">
        <v>0.83571428571428574</v>
      </c>
      <c r="O212" s="112">
        <v>0.8928571428571429</v>
      </c>
      <c r="P212" s="112">
        <v>0.84285714285714286</v>
      </c>
      <c r="Q212" s="112">
        <v>0.83571428571428574</v>
      </c>
      <c r="R212" s="113">
        <v>0</v>
      </c>
      <c r="S212" s="112" t="e">
        <v>#DIV/0!</v>
      </c>
      <c r="U212" s="108">
        <v>145</v>
      </c>
      <c r="V212" s="109">
        <v>0.95862068965517244</v>
      </c>
      <c r="W212" s="109">
        <v>0.86206896551724133</v>
      </c>
      <c r="X212" s="109">
        <v>0.95862068965517244</v>
      </c>
      <c r="Y212" s="109">
        <v>0.95862068965517244</v>
      </c>
      <c r="Z212" s="109">
        <v>0.91724137931034477</v>
      </c>
      <c r="AA212" s="109">
        <v>0.89655172413793105</v>
      </c>
      <c r="AB212" s="109">
        <v>0.95862068965517244</v>
      </c>
      <c r="AC212" s="109">
        <v>0.86896551724137927</v>
      </c>
      <c r="AD212" s="109">
        <v>0.91034482758620694</v>
      </c>
      <c r="AE212" s="109">
        <v>0.88275862068965516</v>
      </c>
      <c r="AH212">
        <v>0</v>
      </c>
      <c r="AI212">
        <v>0</v>
      </c>
      <c r="AJ212">
        <v>0</v>
      </c>
    </row>
    <row r="213" spans="1:36" x14ac:dyDescent="0.25">
      <c r="A213" t="s">
        <v>8097</v>
      </c>
      <c r="B213" t="s">
        <v>8098</v>
      </c>
      <c r="C213" t="s">
        <v>471</v>
      </c>
      <c r="D213" t="s">
        <v>472</v>
      </c>
      <c r="E213" s="108">
        <v>40</v>
      </c>
      <c r="F213" s="109">
        <v>0.97499999999999998</v>
      </c>
      <c r="G213" s="109">
        <v>0.95</v>
      </c>
      <c r="H213" s="109">
        <v>0.95</v>
      </c>
      <c r="I213" s="110">
        <v>0</v>
      </c>
      <c r="J213" s="109" t="e">
        <v>#DIV/0!</v>
      </c>
      <c r="L213" s="111">
        <v>45</v>
      </c>
      <c r="M213" s="112">
        <v>1</v>
      </c>
      <c r="N213" s="112">
        <v>0.97777777777777775</v>
      </c>
      <c r="O213" s="112">
        <v>1</v>
      </c>
      <c r="P213" s="112">
        <v>1</v>
      </c>
      <c r="Q213" s="112">
        <v>1</v>
      </c>
      <c r="R213" s="113">
        <v>0</v>
      </c>
      <c r="S213" s="112" t="e">
        <v>#DIV/0!</v>
      </c>
      <c r="U213" s="108">
        <v>58</v>
      </c>
      <c r="V213" s="109">
        <v>1</v>
      </c>
      <c r="W213" s="109">
        <v>1</v>
      </c>
      <c r="X213" s="109">
        <v>1</v>
      </c>
      <c r="Y213" s="109">
        <v>1</v>
      </c>
      <c r="Z213" s="109">
        <v>1</v>
      </c>
      <c r="AA213" s="109">
        <v>0.96551724137931039</v>
      </c>
      <c r="AB213" s="109">
        <v>0.98275862068965514</v>
      </c>
      <c r="AC213" s="109">
        <v>0.96551724137931039</v>
      </c>
      <c r="AD213" s="109">
        <v>0.98275862068965514</v>
      </c>
      <c r="AE213" s="109">
        <v>0.96551724137931039</v>
      </c>
      <c r="AH213">
        <v>0</v>
      </c>
      <c r="AI213">
        <v>0</v>
      </c>
      <c r="AJ213">
        <v>0</v>
      </c>
    </row>
    <row r="214" spans="1:36" x14ac:dyDescent="0.25">
      <c r="A214" t="s">
        <v>8057</v>
      </c>
      <c r="B214" t="s">
        <v>8058</v>
      </c>
      <c r="C214" t="s">
        <v>471</v>
      </c>
      <c r="D214" t="s">
        <v>472</v>
      </c>
      <c r="E214" s="108">
        <v>55</v>
      </c>
      <c r="F214" s="109">
        <v>0.96363636363636362</v>
      </c>
      <c r="G214" s="109">
        <v>0.83636363636363631</v>
      </c>
      <c r="H214" s="109">
        <v>0.96363636363636362</v>
      </c>
      <c r="I214" s="110">
        <v>0</v>
      </c>
      <c r="J214" s="109" t="e">
        <v>#DIV/0!</v>
      </c>
      <c r="L214" s="111">
        <v>62</v>
      </c>
      <c r="M214" s="112">
        <v>0.9838709677419355</v>
      </c>
      <c r="N214" s="112">
        <v>0.95161290322580649</v>
      </c>
      <c r="O214" s="112">
        <v>0.9838709677419355</v>
      </c>
      <c r="P214" s="112">
        <v>0.95161290322580649</v>
      </c>
      <c r="Q214" s="112">
        <v>0.95161290322580649</v>
      </c>
      <c r="R214" s="113">
        <v>0</v>
      </c>
      <c r="S214" s="112" t="e">
        <v>#DIV/0!</v>
      </c>
      <c r="U214" s="108">
        <v>66</v>
      </c>
      <c r="V214" s="109">
        <v>0.96969696969696972</v>
      </c>
      <c r="W214" s="109">
        <v>0.9242424242424242</v>
      </c>
      <c r="X214" s="109">
        <v>0.96969696969696972</v>
      </c>
      <c r="Y214" s="109">
        <v>0.95454545454545459</v>
      </c>
      <c r="Z214" s="109">
        <v>0.95454545454545459</v>
      </c>
      <c r="AA214" s="109">
        <v>0.86363636363636365</v>
      </c>
      <c r="AB214" s="109">
        <v>0.95454545454545459</v>
      </c>
      <c r="AC214" s="109">
        <v>0.9242424242424242</v>
      </c>
      <c r="AD214" s="109">
        <v>0.93939393939393945</v>
      </c>
      <c r="AE214" s="109">
        <v>0.96969696969696972</v>
      </c>
      <c r="AH214">
        <v>0</v>
      </c>
      <c r="AI214">
        <v>0</v>
      </c>
      <c r="AJ214">
        <v>0</v>
      </c>
    </row>
    <row r="215" spans="1:36" x14ac:dyDescent="0.25">
      <c r="A215" t="s">
        <v>8065</v>
      </c>
      <c r="B215" t="s">
        <v>8066</v>
      </c>
      <c r="C215" t="s">
        <v>471</v>
      </c>
      <c r="D215" t="s">
        <v>472</v>
      </c>
      <c r="E215" s="108">
        <v>58</v>
      </c>
      <c r="F215" s="109">
        <v>0.94827586206896552</v>
      </c>
      <c r="G215" s="109">
        <v>0.74137931034482762</v>
      </c>
      <c r="H215" s="109">
        <v>0.94827586206896552</v>
      </c>
      <c r="I215" s="110">
        <v>0</v>
      </c>
      <c r="J215" s="109" t="e">
        <v>#DIV/0!</v>
      </c>
      <c r="L215" s="111">
        <v>47</v>
      </c>
      <c r="M215" s="112">
        <v>0.97872340425531912</v>
      </c>
      <c r="N215" s="112">
        <v>0.93617021276595747</v>
      </c>
      <c r="O215" s="112">
        <v>0.97872340425531912</v>
      </c>
      <c r="P215" s="112">
        <v>0.91489361702127658</v>
      </c>
      <c r="Q215" s="112">
        <v>0.91489361702127658</v>
      </c>
      <c r="R215" s="113">
        <v>0</v>
      </c>
      <c r="S215" s="112" t="e">
        <v>#DIV/0!</v>
      </c>
      <c r="U215" s="108">
        <v>65</v>
      </c>
      <c r="V215" s="109">
        <v>0.98461538461538467</v>
      </c>
      <c r="W215" s="109">
        <v>0.93846153846153846</v>
      </c>
      <c r="X215" s="109">
        <v>0.98461538461538467</v>
      </c>
      <c r="Y215" s="109">
        <v>0.98461538461538467</v>
      </c>
      <c r="Z215" s="109">
        <v>0.98461538461538467</v>
      </c>
      <c r="AA215" s="109">
        <v>0.96923076923076923</v>
      </c>
      <c r="AB215" s="109">
        <v>0.96923076923076923</v>
      </c>
      <c r="AC215" s="109">
        <v>0.93846153846153846</v>
      </c>
      <c r="AD215" s="109">
        <v>0.96923076923076923</v>
      </c>
      <c r="AE215" s="109">
        <v>0.96923076923076923</v>
      </c>
      <c r="AH215">
        <v>0</v>
      </c>
      <c r="AI215">
        <v>0</v>
      </c>
      <c r="AJ215">
        <v>0</v>
      </c>
    </row>
    <row r="216" spans="1:36" x14ac:dyDescent="0.25">
      <c r="A216" t="s">
        <v>8071</v>
      </c>
      <c r="B216" t="s">
        <v>8072</v>
      </c>
      <c r="C216" t="s">
        <v>471</v>
      </c>
      <c r="D216" t="s">
        <v>472</v>
      </c>
      <c r="E216" s="108">
        <v>70</v>
      </c>
      <c r="F216" s="109">
        <v>0.95714285714285718</v>
      </c>
      <c r="G216" s="109">
        <v>0.94285714285714284</v>
      </c>
      <c r="H216" s="109">
        <v>0.97142857142857142</v>
      </c>
      <c r="I216" s="110">
        <v>0</v>
      </c>
      <c r="J216" s="109" t="e">
        <v>#DIV/0!</v>
      </c>
      <c r="L216" s="111">
        <v>67</v>
      </c>
      <c r="M216" s="112">
        <v>1</v>
      </c>
      <c r="N216" s="112">
        <v>0.97014925373134331</v>
      </c>
      <c r="O216" s="112">
        <v>1</v>
      </c>
      <c r="P216" s="112">
        <v>0.94029850746268662</v>
      </c>
      <c r="Q216" s="112">
        <v>0.95522388059701491</v>
      </c>
      <c r="R216" s="113">
        <v>0</v>
      </c>
      <c r="S216" s="112" t="e">
        <v>#DIV/0!</v>
      </c>
      <c r="U216" s="108">
        <v>64</v>
      </c>
      <c r="V216" s="109">
        <v>1</v>
      </c>
      <c r="W216" s="109">
        <v>0.9375</v>
      </c>
      <c r="X216" s="109">
        <v>1</v>
      </c>
      <c r="Y216" s="109">
        <v>1</v>
      </c>
      <c r="Z216" s="109">
        <v>1</v>
      </c>
      <c r="AA216" s="109">
        <v>0.9375</v>
      </c>
      <c r="AB216" s="109">
        <v>0.953125</v>
      </c>
      <c r="AC216" s="109">
        <v>0.921875</v>
      </c>
      <c r="AD216" s="109">
        <v>1</v>
      </c>
      <c r="AE216" s="109">
        <v>0.96875</v>
      </c>
      <c r="AH216">
        <v>0</v>
      </c>
      <c r="AI216">
        <v>0</v>
      </c>
      <c r="AJ216">
        <v>0</v>
      </c>
    </row>
    <row r="217" spans="1:36" x14ac:dyDescent="0.25">
      <c r="A217" t="s">
        <v>8255</v>
      </c>
      <c r="B217" t="s">
        <v>8256</v>
      </c>
      <c r="C217" t="s">
        <v>471</v>
      </c>
      <c r="D217" t="s">
        <v>472</v>
      </c>
      <c r="E217" s="108">
        <v>26</v>
      </c>
      <c r="F217" s="109">
        <v>1</v>
      </c>
      <c r="G217" s="109">
        <v>0.80769230769230771</v>
      </c>
      <c r="H217" s="109">
        <v>0.96153846153846156</v>
      </c>
      <c r="I217" s="110">
        <v>0</v>
      </c>
      <c r="J217" s="109" t="e">
        <v>#DIV/0!</v>
      </c>
      <c r="L217" s="111">
        <v>10</v>
      </c>
      <c r="M217" s="112">
        <v>0.9</v>
      </c>
      <c r="N217" s="112">
        <v>1</v>
      </c>
      <c r="O217" s="112">
        <v>0.8</v>
      </c>
      <c r="P217" s="112">
        <v>1</v>
      </c>
      <c r="Q217" s="112">
        <v>0.9</v>
      </c>
      <c r="R217" s="113">
        <v>0</v>
      </c>
      <c r="S217" s="112" t="e">
        <v>#DIV/0!</v>
      </c>
      <c r="U217" s="108">
        <v>17</v>
      </c>
      <c r="V217" s="109">
        <v>1</v>
      </c>
      <c r="W217" s="109">
        <v>0.88235294117647056</v>
      </c>
      <c r="X217" s="109">
        <v>1</v>
      </c>
      <c r="Y217" s="109">
        <v>1</v>
      </c>
      <c r="Z217" s="109">
        <v>1</v>
      </c>
      <c r="AA217" s="109">
        <v>0.94117647058823528</v>
      </c>
      <c r="AB217" s="109">
        <v>1</v>
      </c>
      <c r="AC217" s="109">
        <v>0.88235294117647056</v>
      </c>
      <c r="AD217" s="109">
        <v>1</v>
      </c>
      <c r="AE217" s="109">
        <v>0.94117647058823528</v>
      </c>
      <c r="AH217">
        <v>0</v>
      </c>
      <c r="AI217">
        <v>0</v>
      </c>
      <c r="AJ217">
        <v>0</v>
      </c>
    </row>
    <row r="218" spans="1:36" x14ac:dyDescent="0.25">
      <c r="A218" t="s">
        <v>8251</v>
      </c>
      <c r="B218" t="s">
        <v>8252</v>
      </c>
      <c r="C218" t="s">
        <v>471</v>
      </c>
      <c r="D218" t="s">
        <v>472</v>
      </c>
      <c r="E218" s="108">
        <v>24</v>
      </c>
      <c r="F218" s="109">
        <v>1</v>
      </c>
      <c r="G218" s="109">
        <v>1</v>
      </c>
      <c r="H218" s="109">
        <v>1</v>
      </c>
      <c r="I218" s="110">
        <v>0</v>
      </c>
      <c r="J218" s="109" t="e">
        <v>#DIV/0!</v>
      </c>
      <c r="L218" s="111">
        <v>12</v>
      </c>
      <c r="M218" s="112">
        <v>1</v>
      </c>
      <c r="N218" s="112">
        <v>1</v>
      </c>
      <c r="O218" s="112">
        <v>1</v>
      </c>
      <c r="P218" s="112">
        <v>1</v>
      </c>
      <c r="Q218" s="112">
        <v>1</v>
      </c>
      <c r="R218" s="113">
        <v>0</v>
      </c>
      <c r="S218" s="112" t="e">
        <v>#DIV/0!</v>
      </c>
      <c r="U218" s="108">
        <v>17</v>
      </c>
      <c r="V218" s="109">
        <v>0.94117647058823528</v>
      </c>
      <c r="W218" s="109">
        <v>0.88235294117647056</v>
      </c>
      <c r="X218" s="109">
        <v>0.94117647058823528</v>
      </c>
      <c r="Y218" s="109">
        <v>0.94117647058823528</v>
      </c>
      <c r="Z218" s="109">
        <v>0.94117647058823528</v>
      </c>
      <c r="AA218" s="109">
        <v>0.88235294117647056</v>
      </c>
      <c r="AB218" s="109">
        <v>1</v>
      </c>
      <c r="AC218" s="109">
        <v>0.94117647058823528</v>
      </c>
      <c r="AD218" s="109">
        <v>0.94117647058823528</v>
      </c>
      <c r="AE218" s="109">
        <v>0.94117647058823528</v>
      </c>
      <c r="AH218">
        <v>0</v>
      </c>
      <c r="AI218">
        <v>0</v>
      </c>
      <c r="AJ218">
        <v>0</v>
      </c>
    </row>
    <row r="219" spans="1:36" x14ac:dyDescent="0.25">
      <c r="A219" t="s">
        <v>8178</v>
      </c>
      <c r="B219" t="s">
        <v>8179</v>
      </c>
      <c r="C219" t="s">
        <v>471</v>
      </c>
      <c r="D219" t="s">
        <v>472</v>
      </c>
      <c r="E219" s="108">
        <v>28</v>
      </c>
      <c r="F219" s="109">
        <v>1</v>
      </c>
      <c r="G219" s="109">
        <v>0.8928571428571429</v>
      </c>
      <c r="H219" s="109">
        <v>1</v>
      </c>
      <c r="I219" s="110">
        <v>0</v>
      </c>
      <c r="J219" s="109" t="e">
        <v>#DIV/0!</v>
      </c>
      <c r="L219" s="111">
        <v>24</v>
      </c>
      <c r="M219" s="112">
        <v>0.95833333333333337</v>
      </c>
      <c r="N219" s="112">
        <v>0.875</v>
      </c>
      <c r="O219" s="112">
        <v>0.91666666666666663</v>
      </c>
      <c r="P219" s="112">
        <v>0.95833333333333337</v>
      </c>
      <c r="Q219" s="112">
        <v>0.875</v>
      </c>
      <c r="R219" s="113">
        <v>0</v>
      </c>
      <c r="S219" s="112" t="e">
        <v>#DIV/0!</v>
      </c>
      <c r="U219" s="108">
        <v>36</v>
      </c>
      <c r="V219" s="109">
        <v>1</v>
      </c>
      <c r="W219" s="109">
        <v>0.97222222222222221</v>
      </c>
      <c r="X219" s="109">
        <v>1</v>
      </c>
      <c r="Y219" s="109">
        <v>1</v>
      </c>
      <c r="Z219" s="109">
        <v>0.97222222222222221</v>
      </c>
      <c r="AA219" s="109">
        <v>0.88888888888888884</v>
      </c>
      <c r="AB219" s="109">
        <v>0.97222222222222221</v>
      </c>
      <c r="AC219" s="109">
        <v>0.94444444444444442</v>
      </c>
      <c r="AD219" s="109">
        <v>0.97222222222222221</v>
      </c>
      <c r="AE219" s="109">
        <v>0.97222222222222221</v>
      </c>
      <c r="AH219">
        <v>0</v>
      </c>
      <c r="AI219">
        <v>0</v>
      </c>
      <c r="AJ219">
        <v>0</v>
      </c>
    </row>
    <row r="220" spans="1:36" x14ac:dyDescent="0.25">
      <c r="A220" t="s">
        <v>8237</v>
      </c>
      <c r="B220" t="s">
        <v>8238</v>
      </c>
      <c r="C220" t="s">
        <v>471</v>
      </c>
      <c r="D220" t="s">
        <v>472</v>
      </c>
      <c r="E220" s="108">
        <v>23</v>
      </c>
      <c r="F220" s="109">
        <v>1</v>
      </c>
      <c r="G220" s="109">
        <v>0.86956521739130432</v>
      </c>
      <c r="H220" s="109">
        <v>1</v>
      </c>
      <c r="I220" s="110">
        <v>0</v>
      </c>
      <c r="J220" s="109" t="e">
        <v>#DIV/0!</v>
      </c>
      <c r="L220" s="111">
        <v>27</v>
      </c>
      <c r="M220" s="112">
        <v>0.96296296296296291</v>
      </c>
      <c r="N220" s="112">
        <v>0.77777777777777779</v>
      </c>
      <c r="O220" s="112">
        <v>0.96296296296296291</v>
      </c>
      <c r="P220" s="112">
        <v>0.81481481481481477</v>
      </c>
      <c r="Q220" s="112">
        <v>0.81481481481481477</v>
      </c>
      <c r="R220" s="113">
        <v>0</v>
      </c>
      <c r="S220" s="112" t="e">
        <v>#DIV/0!</v>
      </c>
      <c r="U220" s="108">
        <v>22</v>
      </c>
      <c r="V220" s="109">
        <v>1</v>
      </c>
      <c r="W220" s="109">
        <v>0.95454545454545459</v>
      </c>
      <c r="X220" s="109">
        <v>1</v>
      </c>
      <c r="Y220" s="109">
        <v>1</v>
      </c>
      <c r="Z220" s="109">
        <v>1</v>
      </c>
      <c r="AA220" s="109">
        <v>0.81818181818181823</v>
      </c>
      <c r="AB220" s="109">
        <v>0.95454545454545459</v>
      </c>
      <c r="AC220" s="109">
        <v>0.95454545454545459</v>
      </c>
      <c r="AD220" s="109">
        <v>1</v>
      </c>
      <c r="AE220" s="109">
        <v>0.95454545454545459</v>
      </c>
      <c r="AH220">
        <v>0</v>
      </c>
      <c r="AI220">
        <v>0</v>
      </c>
      <c r="AJ220">
        <v>0</v>
      </c>
    </row>
    <row r="221" spans="1:36" x14ac:dyDescent="0.25">
      <c r="A221" t="s">
        <v>8258</v>
      </c>
      <c r="B221" t="s">
        <v>8179</v>
      </c>
      <c r="C221" t="s">
        <v>471</v>
      </c>
      <c r="D221" t="s">
        <v>472</v>
      </c>
      <c r="E221" s="108">
        <v>21</v>
      </c>
      <c r="F221" s="109">
        <v>1</v>
      </c>
      <c r="G221" s="109">
        <v>0.95238095238095233</v>
      </c>
      <c r="H221" s="109">
        <v>1</v>
      </c>
      <c r="I221" s="110">
        <v>0</v>
      </c>
      <c r="J221" s="109" t="e">
        <v>#DIV/0!</v>
      </c>
      <c r="L221" s="111">
        <v>19</v>
      </c>
      <c r="M221" s="112">
        <v>1</v>
      </c>
      <c r="N221" s="112">
        <v>0.78947368421052633</v>
      </c>
      <c r="O221" s="112">
        <v>1</v>
      </c>
      <c r="P221" s="112">
        <v>0.78947368421052633</v>
      </c>
      <c r="Q221" s="112">
        <v>0.78947368421052633</v>
      </c>
      <c r="R221" s="113">
        <v>0</v>
      </c>
      <c r="S221" s="112" t="e">
        <v>#DIV/0!</v>
      </c>
      <c r="U221" s="108">
        <v>16</v>
      </c>
      <c r="V221" s="109">
        <v>1</v>
      </c>
      <c r="W221" s="109">
        <v>0.9375</v>
      </c>
      <c r="X221" s="109">
        <v>1</v>
      </c>
      <c r="Y221" s="109">
        <v>1</v>
      </c>
      <c r="Z221" s="109">
        <v>1</v>
      </c>
      <c r="AA221" s="109">
        <v>1</v>
      </c>
      <c r="AB221" s="109">
        <v>1</v>
      </c>
      <c r="AC221" s="109">
        <v>1</v>
      </c>
      <c r="AD221" s="109">
        <v>1</v>
      </c>
      <c r="AE221" s="109">
        <v>1</v>
      </c>
      <c r="AH221">
        <v>0</v>
      </c>
      <c r="AI221">
        <v>0</v>
      </c>
      <c r="AJ221">
        <v>0</v>
      </c>
    </row>
    <row r="222" spans="1:36" x14ac:dyDescent="0.25">
      <c r="A222" t="s">
        <v>8023</v>
      </c>
      <c r="B222" t="s">
        <v>8024</v>
      </c>
      <c r="C222" t="s">
        <v>473</v>
      </c>
      <c r="D222" t="s">
        <v>474</v>
      </c>
      <c r="E222" s="108">
        <v>69</v>
      </c>
      <c r="F222" s="109">
        <v>1</v>
      </c>
      <c r="G222" s="109">
        <v>0.92753623188405798</v>
      </c>
      <c r="H222" s="109">
        <v>1</v>
      </c>
      <c r="I222" s="110">
        <v>0</v>
      </c>
      <c r="J222" s="109" t="e">
        <v>#DIV/0!</v>
      </c>
      <c r="L222" s="111">
        <v>75</v>
      </c>
      <c r="M222" s="112">
        <v>0.97333333333333338</v>
      </c>
      <c r="N222" s="112">
        <v>0.96</v>
      </c>
      <c r="O222" s="112">
        <v>0.94666666666666666</v>
      </c>
      <c r="P222" s="112">
        <v>0.94666666666666666</v>
      </c>
      <c r="Q222" s="112">
        <v>0.92</v>
      </c>
      <c r="R222" s="113">
        <v>0</v>
      </c>
      <c r="S222" s="112" t="e">
        <v>#DIV/0!</v>
      </c>
      <c r="U222" s="108">
        <v>76</v>
      </c>
      <c r="V222" s="109">
        <v>1</v>
      </c>
      <c r="W222" s="109">
        <v>0.98684210526315785</v>
      </c>
      <c r="X222" s="109">
        <v>1</v>
      </c>
      <c r="Y222" s="109">
        <v>1</v>
      </c>
      <c r="Z222" s="109">
        <v>0.98684210526315785</v>
      </c>
      <c r="AA222" s="109">
        <v>0.94736842105263153</v>
      </c>
      <c r="AB222" s="109">
        <v>1</v>
      </c>
      <c r="AC222" s="109">
        <v>0.98684210526315785</v>
      </c>
      <c r="AD222" s="109">
        <v>0.97368421052631582</v>
      </c>
      <c r="AE222" s="109">
        <v>1</v>
      </c>
      <c r="AH222">
        <v>0</v>
      </c>
      <c r="AI222">
        <v>0</v>
      </c>
      <c r="AJ222">
        <v>0</v>
      </c>
    </row>
    <row r="223" spans="1:36" x14ac:dyDescent="0.25">
      <c r="A223" t="s">
        <v>7995</v>
      </c>
      <c r="B223" t="s">
        <v>771</v>
      </c>
      <c r="C223" t="s">
        <v>473</v>
      </c>
      <c r="D223" t="s">
        <v>474</v>
      </c>
      <c r="E223" s="108">
        <v>82</v>
      </c>
      <c r="F223" s="109">
        <v>0.98780487804878048</v>
      </c>
      <c r="G223" s="109">
        <v>0.91463414634146345</v>
      </c>
      <c r="H223" s="109">
        <v>0.98780487804878048</v>
      </c>
      <c r="I223" s="110">
        <v>0</v>
      </c>
      <c r="J223" s="109" t="e">
        <v>#DIV/0!</v>
      </c>
      <c r="L223" s="111">
        <v>78</v>
      </c>
      <c r="M223" s="112">
        <v>0.98717948717948723</v>
      </c>
      <c r="N223" s="112">
        <v>0.96153846153846156</v>
      </c>
      <c r="O223" s="112">
        <v>0.98717948717948723</v>
      </c>
      <c r="P223" s="112">
        <v>0.97435897435897434</v>
      </c>
      <c r="Q223" s="112">
        <v>0.97435897435897434</v>
      </c>
      <c r="R223" s="113">
        <v>0</v>
      </c>
      <c r="S223" s="112" t="e">
        <v>#DIV/0!</v>
      </c>
      <c r="U223" s="108">
        <v>86</v>
      </c>
      <c r="V223" s="109">
        <v>0.98837209302325579</v>
      </c>
      <c r="W223" s="109">
        <v>0.96511627906976749</v>
      </c>
      <c r="X223" s="109">
        <v>0.98837209302325579</v>
      </c>
      <c r="Y223" s="109">
        <v>0.98837209302325579</v>
      </c>
      <c r="Z223" s="109">
        <v>0.96511627906976749</v>
      </c>
      <c r="AA223" s="109">
        <v>0.98837209302325579</v>
      </c>
      <c r="AB223" s="109">
        <v>0.98837209302325579</v>
      </c>
      <c r="AC223" s="109">
        <v>0.97674418604651159</v>
      </c>
      <c r="AD223" s="109">
        <v>0.95348837209302328</v>
      </c>
      <c r="AE223" s="109">
        <v>0.96511627906976749</v>
      </c>
      <c r="AH223">
        <v>0</v>
      </c>
      <c r="AI223">
        <v>0</v>
      </c>
      <c r="AJ223">
        <v>0</v>
      </c>
    </row>
    <row r="224" spans="1:36" x14ac:dyDescent="0.25">
      <c r="A224" t="s">
        <v>7981</v>
      </c>
      <c r="B224" t="s">
        <v>7982</v>
      </c>
      <c r="C224" t="s">
        <v>473</v>
      </c>
      <c r="D224" t="s">
        <v>474</v>
      </c>
      <c r="E224" s="108">
        <v>80</v>
      </c>
      <c r="F224" s="109">
        <v>0.96250000000000002</v>
      </c>
      <c r="G224" s="109">
        <v>0.86250000000000004</v>
      </c>
      <c r="H224" s="109">
        <v>0.95</v>
      </c>
      <c r="I224" s="110">
        <v>0</v>
      </c>
      <c r="J224" s="109" t="e">
        <v>#DIV/0!</v>
      </c>
      <c r="L224" s="111">
        <v>86</v>
      </c>
      <c r="M224" s="112">
        <v>0.94186046511627908</v>
      </c>
      <c r="N224" s="112">
        <v>0.89534883720930236</v>
      </c>
      <c r="O224" s="112">
        <v>0.95348837209302328</v>
      </c>
      <c r="P224" s="112">
        <v>0.90697674418604646</v>
      </c>
      <c r="Q224" s="112">
        <v>0.90697674418604646</v>
      </c>
      <c r="R224" s="113">
        <v>0</v>
      </c>
      <c r="S224" s="112" t="e">
        <v>#DIV/0!</v>
      </c>
      <c r="U224" s="108">
        <v>88</v>
      </c>
      <c r="V224" s="109">
        <v>0.96590909090909094</v>
      </c>
      <c r="W224" s="109">
        <v>0.76136363636363635</v>
      </c>
      <c r="X224" s="109">
        <v>0.96590909090909094</v>
      </c>
      <c r="Y224" s="109">
        <v>0.96590909090909094</v>
      </c>
      <c r="Z224" s="109">
        <v>0.93181818181818177</v>
      </c>
      <c r="AA224" s="109">
        <v>0.89772727272727271</v>
      </c>
      <c r="AB224" s="109">
        <v>0.90909090909090906</v>
      </c>
      <c r="AC224" s="109">
        <v>0.81818181818181823</v>
      </c>
      <c r="AD224" s="109">
        <v>0.94318181818181823</v>
      </c>
      <c r="AE224" s="109">
        <v>0.875</v>
      </c>
      <c r="AH224">
        <v>0</v>
      </c>
      <c r="AI224">
        <v>0</v>
      </c>
      <c r="AJ224">
        <v>0</v>
      </c>
    </row>
    <row r="225" spans="1:36" x14ac:dyDescent="0.25">
      <c r="A225" t="s">
        <v>7950</v>
      </c>
      <c r="B225" t="s">
        <v>7951</v>
      </c>
      <c r="C225" t="s">
        <v>473</v>
      </c>
      <c r="D225" t="s">
        <v>474</v>
      </c>
      <c r="E225" s="108">
        <v>82</v>
      </c>
      <c r="F225" s="109">
        <v>0.96341463414634143</v>
      </c>
      <c r="G225" s="109">
        <v>0.8902439024390244</v>
      </c>
      <c r="H225" s="109">
        <v>0.96341463414634143</v>
      </c>
      <c r="I225" s="110">
        <v>0</v>
      </c>
      <c r="J225" s="109" t="e">
        <v>#DIV/0!</v>
      </c>
      <c r="L225" s="111">
        <v>107</v>
      </c>
      <c r="M225" s="112">
        <v>0.99065420560747663</v>
      </c>
      <c r="N225" s="112">
        <v>0.99065420560747663</v>
      </c>
      <c r="O225" s="112">
        <v>0.99065420560747663</v>
      </c>
      <c r="P225" s="112">
        <v>0.99065420560747663</v>
      </c>
      <c r="Q225" s="112">
        <v>0.99065420560747663</v>
      </c>
      <c r="R225" s="113">
        <v>0</v>
      </c>
      <c r="S225" s="112" t="e">
        <v>#DIV/0!</v>
      </c>
      <c r="U225" s="108">
        <v>97</v>
      </c>
      <c r="V225" s="109">
        <v>0.97938144329896903</v>
      </c>
      <c r="W225" s="109">
        <v>0.89690721649484539</v>
      </c>
      <c r="X225" s="109">
        <v>0.97938144329896903</v>
      </c>
      <c r="Y225" s="109">
        <v>0.97938144329896903</v>
      </c>
      <c r="Z225" s="109">
        <v>0.95876288659793818</v>
      </c>
      <c r="AA225" s="109">
        <v>0.95876288659793818</v>
      </c>
      <c r="AB225" s="109">
        <v>0.96907216494845361</v>
      </c>
      <c r="AC225" s="109">
        <v>0.88659793814432986</v>
      </c>
      <c r="AD225" s="109">
        <v>0.96907216494845361</v>
      </c>
      <c r="AE225" s="109">
        <v>0.90721649484536082</v>
      </c>
      <c r="AH225">
        <v>0</v>
      </c>
      <c r="AI225">
        <v>0</v>
      </c>
      <c r="AJ225">
        <v>0</v>
      </c>
    </row>
    <row r="226" spans="1:36" x14ac:dyDescent="0.25">
      <c r="A226" t="s">
        <v>7924</v>
      </c>
      <c r="B226" t="s">
        <v>1345</v>
      </c>
      <c r="C226" t="s">
        <v>473</v>
      </c>
      <c r="D226" t="s">
        <v>474</v>
      </c>
      <c r="E226" s="108">
        <v>131</v>
      </c>
      <c r="F226" s="109">
        <v>0.96183206106870234</v>
      </c>
      <c r="G226" s="109">
        <v>0.86259541984732824</v>
      </c>
      <c r="H226" s="109">
        <v>0.96183206106870234</v>
      </c>
      <c r="I226" s="110">
        <v>0</v>
      </c>
      <c r="J226" s="109" t="e">
        <v>#DIV/0!</v>
      </c>
      <c r="L226" s="111">
        <v>114</v>
      </c>
      <c r="M226" s="112">
        <v>0.95614035087719296</v>
      </c>
      <c r="N226" s="112">
        <v>0.75438596491228072</v>
      </c>
      <c r="O226" s="112">
        <v>0.94736842105263153</v>
      </c>
      <c r="P226" s="112">
        <v>0.75438596491228072</v>
      </c>
      <c r="Q226" s="112">
        <v>0.75438596491228072</v>
      </c>
      <c r="R226" s="113">
        <v>0</v>
      </c>
      <c r="S226" s="112" t="e">
        <v>#DIV/0!</v>
      </c>
      <c r="U226" s="108">
        <v>110</v>
      </c>
      <c r="V226" s="109">
        <v>0.99090909090909096</v>
      </c>
      <c r="W226" s="109">
        <v>0.71818181818181814</v>
      </c>
      <c r="X226" s="109">
        <v>1</v>
      </c>
      <c r="Y226" s="109">
        <v>1</v>
      </c>
      <c r="Z226" s="109">
        <v>0.97272727272727277</v>
      </c>
      <c r="AA226" s="109">
        <v>0.9</v>
      </c>
      <c r="AB226" s="109">
        <v>0.95454545454545459</v>
      </c>
      <c r="AC226" s="109">
        <v>0.65454545454545454</v>
      </c>
      <c r="AD226" s="109">
        <v>0.97272727272727277</v>
      </c>
      <c r="AE226" s="109">
        <v>0.94545454545454544</v>
      </c>
      <c r="AH226">
        <v>0</v>
      </c>
      <c r="AI226">
        <v>0</v>
      </c>
      <c r="AJ226">
        <v>0</v>
      </c>
    </row>
    <row r="227" spans="1:36" x14ac:dyDescent="0.25">
      <c r="A227" t="s">
        <v>7970</v>
      </c>
      <c r="B227" t="s">
        <v>7971</v>
      </c>
      <c r="C227" t="s">
        <v>473</v>
      </c>
      <c r="D227" t="s">
        <v>474</v>
      </c>
      <c r="E227" s="108">
        <v>83</v>
      </c>
      <c r="F227" s="109">
        <v>0.96385542168674698</v>
      </c>
      <c r="G227" s="109">
        <v>0.79518072289156627</v>
      </c>
      <c r="H227" s="109">
        <v>0.96385542168674698</v>
      </c>
      <c r="I227" s="110">
        <v>0</v>
      </c>
      <c r="J227" s="109" t="e">
        <v>#DIV/0!</v>
      </c>
      <c r="L227" s="111">
        <v>80</v>
      </c>
      <c r="M227" s="112">
        <v>0.96250000000000002</v>
      </c>
      <c r="N227" s="112">
        <v>0.91249999999999998</v>
      </c>
      <c r="O227" s="112">
        <v>0.96250000000000002</v>
      </c>
      <c r="P227" s="112">
        <v>0.92500000000000004</v>
      </c>
      <c r="Q227" s="112">
        <v>0.91249999999999998</v>
      </c>
      <c r="R227" s="113">
        <v>0</v>
      </c>
      <c r="S227" s="112" t="e">
        <v>#DIV/0!</v>
      </c>
      <c r="U227" s="108">
        <v>91</v>
      </c>
      <c r="V227" s="109">
        <v>0.98901098901098905</v>
      </c>
      <c r="W227" s="109">
        <v>0.91208791208791207</v>
      </c>
      <c r="X227" s="109">
        <v>0.98901098901098905</v>
      </c>
      <c r="Y227" s="109">
        <v>0.98901098901098905</v>
      </c>
      <c r="Z227" s="109">
        <v>0.95604395604395609</v>
      </c>
      <c r="AA227" s="109">
        <v>0.94505494505494503</v>
      </c>
      <c r="AB227" s="109">
        <v>0.98901098901098905</v>
      </c>
      <c r="AC227" s="109">
        <v>0.94505494505494503</v>
      </c>
      <c r="AD227" s="109">
        <v>0.95604395604395609</v>
      </c>
      <c r="AE227" s="109">
        <v>0.87912087912087911</v>
      </c>
      <c r="AH227">
        <v>0</v>
      </c>
      <c r="AI227">
        <v>0</v>
      </c>
      <c r="AJ227">
        <v>0</v>
      </c>
    </row>
    <row r="228" spans="1:36" x14ac:dyDescent="0.25">
      <c r="A228" t="s">
        <v>7860</v>
      </c>
      <c r="B228" t="s">
        <v>7861</v>
      </c>
      <c r="C228" t="s">
        <v>473</v>
      </c>
      <c r="D228" t="s">
        <v>474</v>
      </c>
      <c r="E228" s="108">
        <v>122</v>
      </c>
      <c r="F228" s="109">
        <v>0.95901639344262291</v>
      </c>
      <c r="G228" s="109">
        <v>0.83606557377049184</v>
      </c>
      <c r="H228" s="109">
        <v>0.95901639344262291</v>
      </c>
      <c r="I228" s="110">
        <v>0</v>
      </c>
      <c r="J228" s="109" t="e">
        <v>#DIV/0!</v>
      </c>
      <c r="L228" s="111">
        <v>133</v>
      </c>
      <c r="M228" s="112">
        <v>1</v>
      </c>
      <c r="N228" s="112">
        <v>0.99248120300751874</v>
      </c>
      <c r="O228" s="112">
        <v>1</v>
      </c>
      <c r="P228" s="112">
        <v>0.99248120300751874</v>
      </c>
      <c r="Q228" s="112">
        <v>0.99248120300751874</v>
      </c>
      <c r="R228" s="113">
        <v>0</v>
      </c>
      <c r="S228" s="112" t="e">
        <v>#DIV/0!</v>
      </c>
      <c r="U228" s="108">
        <v>153</v>
      </c>
      <c r="V228" s="109">
        <v>0.98039215686274506</v>
      </c>
      <c r="W228" s="109">
        <v>0.89542483660130723</v>
      </c>
      <c r="X228" s="109">
        <v>0.98039215686274506</v>
      </c>
      <c r="Y228" s="109">
        <v>0.97385620915032678</v>
      </c>
      <c r="Z228" s="109">
        <v>0.94771241830065356</v>
      </c>
      <c r="AA228" s="109">
        <v>0.94771241830065356</v>
      </c>
      <c r="AB228" s="109">
        <v>0.96078431372549022</v>
      </c>
      <c r="AC228" s="109">
        <v>0.90196078431372551</v>
      </c>
      <c r="AD228" s="109">
        <v>0.94771241830065356</v>
      </c>
      <c r="AE228" s="109">
        <v>0.86274509803921573</v>
      </c>
      <c r="AH228">
        <v>0</v>
      </c>
      <c r="AI228">
        <v>0</v>
      </c>
      <c r="AJ228">
        <v>0</v>
      </c>
    </row>
    <row r="229" spans="1:36" x14ac:dyDescent="0.25">
      <c r="A229" t="s">
        <v>8002</v>
      </c>
      <c r="B229" t="s">
        <v>8003</v>
      </c>
      <c r="C229" t="s">
        <v>473</v>
      </c>
      <c r="D229" t="s">
        <v>474</v>
      </c>
      <c r="E229" s="108">
        <v>83</v>
      </c>
      <c r="F229" s="109">
        <v>0.95180722891566261</v>
      </c>
      <c r="G229" s="109">
        <v>0.87951807228915657</v>
      </c>
      <c r="H229" s="109">
        <v>0.95180722891566261</v>
      </c>
      <c r="I229" s="110">
        <v>0</v>
      </c>
      <c r="J229" s="109" t="e">
        <v>#DIV/0!</v>
      </c>
      <c r="L229" s="111">
        <v>89</v>
      </c>
      <c r="M229" s="112">
        <v>0.9887640449438202</v>
      </c>
      <c r="N229" s="112">
        <v>0.93258426966292129</v>
      </c>
      <c r="O229" s="112">
        <v>0.9662921348314607</v>
      </c>
      <c r="P229" s="112">
        <v>0.93258426966292129</v>
      </c>
      <c r="Q229" s="112">
        <v>0.9438202247191011</v>
      </c>
      <c r="R229" s="113">
        <v>0</v>
      </c>
      <c r="S229" s="112" t="e">
        <v>#DIV/0!</v>
      </c>
      <c r="U229" s="108">
        <v>82</v>
      </c>
      <c r="V229" s="109">
        <v>1</v>
      </c>
      <c r="W229" s="109">
        <v>0.90243902439024393</v>
      </c>
      <c r="X229" s="109">
        <v>1</v>
      </c>
      <c r="Y229" s="109">
        <v>1</v>
      </c>
      <c r="Z229" s="109">
        <v>0.96341463414634143</v>
      </c>
      <c r="AA229" s="109">
        <v>0.95121951219512191</v>
      </c>
      <c r="AB229" s="109">
        <v>1</v>
      </c>
      <c r="AC229" s="109">
        <v>0.92682926829268297</v>
      </c>
      <c r="AD229" s="109">
        <v>0.95121951219512191</v>
      </c>
      <c r="AE229" s="109">
        <v>0.90243902439024393</v>
      </c>
      <c r="AH229">
        <v>0</v>
      </c>
      <c r="AI229">
        <v>0</v>
      </c>
      <c r="AJ229">
        <v>0</v>
      </c>
    </row>
    <row r="230" spans="1:36" x14ac:dyDescent="0.25">
      <c r="A230" t="s">
        <v>7928</v>
      </c>
      <c r="B230" t="s">
        <v>7929</v>
      </c>
      <c r="C230" t="s">
        <v>473</v>
      </c>
      <c r="D230" t="s">
        <v>474</v>
      </c>
      <c r="E230" s="108">
        <v>134</v>
      </c>
      <c r="F230" s="109">
        <v>0.96268656716417911</v>
      </c>
      <c r="G230" s="109">
        <v>0.91044776119402981</v>
      </c>
      <c r="H230" s="109">
        <v>0.97014925373134331</v>
      </c>
      <c r="I230" s="110">
        <v>0</v>
      </c>
      <c r="J230" s="109" t="e">
        <v>#DIV/0!</v>
      </c>
      <c r="L230" s="111">
        <v>138</v>
      </c>
      <c r="M230" s="112">
        <v>0.98550724637681164</v>
      </c>
      <c r="N230" s="112">
        <v>0.96376811594202894</v>
      </c>
      <c r="O230" s="112">
        <v>0.96376811594202894</v>
      </c>
      <c r="P230" s="112">
        <v>0.97101449275362317</v>
      </c>
      <c r="Q230" s="112">
        <v>0.97101449275362317</v>
      </c>
      <c r="R230" s="113">
        <v>0</v>
      </c>
      <c r="S230" s="112" t="e">
        <v>#DIV/0!</v>
      </c>
      <c r="U230" s="108">
        <v>109</v>
      </c>
      <c r="V230" s="109">
        <v>1</v>
      </c>
      <c r="W230" s="109">
        <v>0.99082568807339455</v>
      </c>
      <c r="X230" s="109">
        <v>1</v>
      </c>
      <c r="Y230" s="109">
        <v>0.99082568807339455</v>
      </c>
      <c r="Z230" s="109">
        <v>0.98165137614678899</v>
      </c>
      <c r="AA230" s="109">
        <v>0.98165137614678899</v>
      </c>
      <c r="AB230" s="109">
        <v>1</v>
      </c>
      <c r="AC230" s="109">
        <v>1</v>
      </c>
      <c r="AD230" s="109">
        <v>0.95412844036697253</v>
      </c>
      <c r="AE230" s="109">
        <v>0.95412844036697253</v>
      </c>
      <c r="AH230">
        <v>0</v>
      </c>
      <c r="AI230">
        <v>0</v>
      </c>
      <c r="AJ230">
        <v>0</v>
      </c>
    </row>
    <row r="231" spans="1:36" x14ac:dyDescent="0.25">
      <c r="A231" t="s">
        <v>7993</v>
      </c>
      <c r="B231" t="s">
        <v>7994</v>
      </c>
      <c r="C231" t="s">
        <v>473</v>
      </c>
      <c r="D231" t="s">
        <v>474</v>
      </c>
      <c r="E231" s="108">
        <v>85</v>
      </c>
      <c r="F231" s="109">
        <v>0.97647058823529409</v>
      </c>
      <c r="G231" s="109">
        <v>0.96470588235294119</v>
      </c>
      <c r="H231" s="109">
        <v>0.97647058823529409</v>
      </c>
      <c r="I231" s="110">
        <v>0</v>
      </c>
      <c r="J231" s="109" t="e">
        <v>#DIV/0!</v>
      </c>
      <c r="L231" s="111">
        <v>88</v>
      </c>
      <c r="M231" s="112">
        <v>0.98863636363636365</v>
      </c>
      <c r="N231" s="112">
        <v>0.93181818181818177</v>
      </c>
      <c r="O231" s="112">
        <v>0.98863636363636365</v>
      </c>
      <c r="P231" s="112">
        <v>0.94318181818181823</v>
      </c>
      <c r="Q231" s="112">
        <v>0.93181818181818177</v>
      </c>
      <c r="R231" s="113">
        <v>0</v>
      </c>
      <c r="S231" s="112" t="e">
        <v>#DIV/0!</v>
      </c>
      <c r="U231" s="108">
        <v>86</v>
      </c>
      <c r="V231" s="109">
        <v>0.97674418604651159</v>
      </c>
      <c r="W231" s="109">
        <v>0.88372093023255816</v>
      </c>
      <c r="X231" s="109">
        <v>0.97674418604651159</v>
      </c>
      <c r="Y231" s="109">
        <v>0.97674418604651159</v>
      </c>
      <c r="Z231" s="109">
        <v>0.91860465116279066</v>
      </c>
      <c r="AA231" s="109">
        <v>0.89534883720930236</v>
      </c>
      <c r="AB231" s="109">
        <v>0.94186046511627908</v>
      </c>
      <c r="AC231" s="109">
        <v>0.88372093023255816</v>
      </c>
      <c r="AD231" s="109">
        <v>0.94186046511627908</v>
      </c>
      <c r="AE231" s="109">
        <v>0.82558139534883723</v>
      </c>
      <c r="AH231">
        <v>0</v>
      </c>
      <c r="AI231">
        <v>0</v>
      </c>
      <c r="AJ231">
        <v>0</v>
      </c>
    </row>
    <row r="232" spans="1:36" x14ac:dyDescent="0.25">
      <c r="A232" t="s">
        <v>8104</v>
      </c>
      <c r="B232" t="s">
        <v>8105</v>
      </c>
      <c r="C232" t="s">
        <v>473</v>
      </c>
      <c r="D232" t="s">
        <v>474</v>
      </c>
      <c r="E232" s="108">
        <v>50</v>
      </c>
      <c r="F232" s="109">
        <v>0.98</v>
      </c>
      <c r="G232" s="109">
        <v>0.96</v>
      </c>
      <c r="H232" s="109">
        <v>0.98</v>
      </c>
      <c r="I232" s="110">
        <v>0</v>
      </c>
      <c r="J232" s="109" t="e">
        <v>#DIV/0!</v>
      </c>
      <c r="L232" s="111">
        <v>53</v>
      </c>
      <c r="M232" s="112">
        <v>1</v>
      </c>
      <c r="N232" s="112">
        <v>0.98113207547169812</v>
      </c>
      <c r="O232" s="112">
        <v>0.98113207547169812</v>
      </c>
      <c r="P232" s="112">
        <v>0.98113207547169812</v>
      </c>
      <c r="Q232" s="112">
        <v>0.98113207547169812</v>
      </c>
      <c r="R232" s="113">
        <v>0</v>
      </c>
      <c r="S232" s="112" t="e">
        <v>#DIV/0!</v>
      </c>
      <c r="U232" s="108">
        <v>53</v>
      </c>
      <c r="V232" s="109">
        <v>1</v>
      </c>
      <c r="W232" s="109">
        <v>0.92452830188679247</v>
      </c>
      <c r="X232" s="109">
        <v>1</v>
      </c>
      <c r="Y232" s="109">
        <v>0.98113207547169812</v>
      </c>
      <c r="Z232" s="109">
        <v>0.92452830188679247</v>
      </c>
      <c r="AA232" s="109">
        <v>0.96226415094339623</v>
      </c>
      <c r="AB232" s="109">
        <v>1</v>
      </c>
      <c r="AC232" s="109">
        <v>0.94339622641509435</v>
      </c>
      <c r="AD232" s="109">
        <v>0.96226415094339623</v>
      </c>
      <c r="AE232" s="109">
        <v>0.94339622641509435</v>
      </c>
      <c r="AH232">
        <v>0</v>
      </c>
      <c r="AI232">
        <v>0</v>
      </c>
      <c r="AJ232">
        <v>0</v>
      </c>
    </row>
    <row r="233" spans="1:36" x14ac:dyDescent="0.25">
      <c r="A233" t="s">
        <v>8198</v>
      </c>
      <c r="B233" t="s">
        <v>3715</v>
      </c>
      <c r="C233" t="s">
        <v>473</v>
      </c>
      <c r="D233" t="s">
        <v>474</v>
      </c>
      <c r="E233" s="108">
        <v>47</v>
      </c>
      <c r="F233" s="109">
        <v>0.91489361702127658</v>
      </c>
      <c r="G233" s="109">
        <v>0.82978723404255317</v>
      </c>
      <c r="H233" s="109">
        <v>0.91489361702127658</v>
      </c>
      <c r="I233" s="110">
        <v>0</v>
      </c>
      <c r="J233" s="109" t="e">
        <v>#DIV/0!</v>
      </c>
      <c r="L233" s="111">
        <v>43</v>
      </c>
      <c r="M233" s="112">
        <v>0.95348837209302328</v>
      </c>
      <c r="N233" s="112">
        <v>0.95348837209302328</v>
      </c>
      <c r="O233" s="112">
        <v>0.93023255813953487</v>
      </c>
      <c r="P233" s="112">
        <v>0.93023255813953487</v>
      </c>
      <c r="Q233" s="112">
        <v>0.93023255813953487</v>
      </c>
      <c r="R233" s="113">
        <v>0</v>
      </c>
      <c r="S233" s="112" t="e">
        <v>#DIV/0!</v>
      </c>
      <c r="U233" s="108">
        <v>32</v>
      </c>
      <c r="V233" s="109">
        <v>0.96875</v>
      </c>
      <c r="W233" s="109">
        <v>0.9375</v>
      </c>
      <c r="X233" s="109">
        <v>0.96875</v>
      </c>
      <c r="Y233" s="109">
        <v>0.96875</v>
      </c>
      <c r="Z233" s="109">
        <v>0.96875</v>
      </c>
      <c r="AA233" s="109">
        <v>0.9375</v>
      </c>
      <c r="AB233" s="109">
        <v>0.96875</v>
      </c>
      <c r="AC233" s="109">
        <v>0.96875</v>
      </c>
      <c r="AD233" s="109">
        <v>0.96875</v>
      </c>
      <c r="AE233" s="109">
        <v>0.96875</v>
      </c>
      <c r="AH233">
        <v>0</v>
      </c>
      <c r="AI233">
        <v>0</v>
      </c>
      <c r="AJ233">
        <v>0</v>
      </c>
    </row>
    <row r="234" spans="1:36" x14ac:dyDescent="0.25">
      <c r="A234" t="s">
        <v>8006</v>
      </c>
      <c r="B234" t="s">
        <v>8007</v>
      </c>
      <c r="C234" t="s">
        <v>473</v>
      </c>
      <c r="D234" t="s">
        <v>474</v>
      </c>
      <c r="E234" s="108">
        <v>92</v>
      </c>
      <c r="F234" s="109">
        <v>0.89130434782608692</v>
      </c>
      <c r="G234" s="109">
        <v>0.82608695652173914</v>
      </c>
      <c r="H234" s="109">
        <v>0.90217391304347827</v>
      </c>
      <c r="I234" s="110">
        <v>0</v>
      </c>
      <c r="J234" s="109" t="e">
        <v>#DIV/0!</v>
      </c>
      <c r="L234" s="111">
        <v>81</v>
      </c>
      <c r="M234" s="112">
        <v>0.96296296296296291</v>
      </c>
      <c r="N234" s="112">
        <v>0.92592592592592593</v>
      </c>
      <c r="O234" s="112">
        <v>0.96296296296296291</v>
      </c>
      <c r="P234" s="112">
        <v>0.93827160493827155</v>
      </c>
      <c r="Q234" s="112">
        <v>0.93827160493827155</v>
      </c>
      <c r="R234" s="113">
        <v>0</v>
      </c>
      <c r="S234" s="112" t="e">
        <v>#DIV/0!</v>
      </c>
      <c r="U234" s="108">
        <v>82</v>
      </c>
      <c r="V234" s="109">
        <v>0.96341463414634143</v>
      </c>
      <c r="W234" s="109">
        <v>0.69512195121951215</v>
      </c>
      <c r="X234" s="109">
        <v>0.96341463414634143</v>
      </c>
      <c r="Y234" s="109">
        <v>0.96341463414634143</v>
      </c>
      <c r="Z234" s="109">
        <v>0.95121951219512191</v>
      </c>
      <c r="AA234" s="109">
        <v>0.92682926829268297</v>
      </c>
      <c r="AB234" s="109">
        <v>0.95121951219512191</v>
      </c>
      <c r="AC234" s="109">
        <v>0.74390243902439024</v>
      </c>
      <c r="AD234" s="109">
        <v>0.95121951219512191</v>
      </c>
      <c r="AE234" s="109">
        <v>0.91463414634146345</v>
      </c>
      <c r="AH234">
        <v>0</v>
      </c>
      <c r="AI234">
        <v>0</v>
      </c>
      <c r="AJ234">
        <v>0</v>
      </c>
    </row>
    <row r="235" spans="1:36" x14ac:dyDescent="0.25">
      <c r="A235" t="s">
        <v>8010</v>
      </c>
      <c r="B235" t="s">
        <v>8011</v>
      </c>
      <c r="C235" t="s">
        <v>473</v>
      </c>
      <c r="D235" t="s">
        <v>474</v>
      </c>
      <c r="E235" s="108">
        <v>77</v>
      </c>
      <c r="F235" s="109">
        <v>0.94805194805194803</v>
      </c>
      <c r="G235" s="109">
        <v>0.94805194805194803</v>
      </c>
      <c r="H235" s="109">
        <v>0.96103896103896103</v>
      </c>
      <c r="I235" s="110">
        <v>0</v>
      </c>
      <c r="J235" s="109" t="e">
        <v>#DIV/0!</v>
      </c>
      <c r="L235" s="111">
        <v>68</v>
      </c>
      <c r="M235" s="112">
        <v>1</v>
      </c>
      <c r="N235" s="112">
        <v>0.98529411764705888</v>
      </c>
      <c r="O235" s="112">
        <v>1</v>
      </c>
      <c r="P235" s="112">
        <v>1</v>
      </c>
      <c r="Q235" s="112">
        <v>1</v>
      </c>
      <c r="R235" s="113">
        <v>0</v>
      </c>
      <c r="S235" s="112" t="e">
        <v>#DIV/0!</v>
      </c>
      <c r="U235" s="108">
        <v>81</v>
      </c>
      <c r="V235" s="109">
        <v>1</v>
      </c>
      <c r="W235" s="109">
        <v>0.96296296296296291</v>
      </c>
      <c r="X235" s="109">
        <v>1</v>
      </c>
      <c r="Y235" s="109">
        <v>0.98765432098765427</v>
      </c>
      <c r="Z235" s="109">
        <v>0.98765432098765427</v>
      </c>
      <c r="AA235" s="109">
        <v>0.93827160493827155</v>
      </c>
      <c r="AB235" s="109">
        <v>1</v>
      </c>
      <c r="AC235" s="109">
        <v>0.96296296296296291</v>
      </c>
      <c r="AD235" s="109">
        <v>1</v>
      </c>
      <c r="AE235" s="109">
        <v>0.93827160493827155</v>
      </c>
      <c r="AH235">
        <v>0</v>
      </c>
      <c r="AI235">
        <v>0</v>
      </c>
      <c r="AJ235">
        <v>0</v>
      </c>
    </row>
    <row r="236" spans="1:36" x14ac:dyDescent="0.25">
      <c r="A236" t="s">
        <v>8059</v>
      </c>
      <c r="B236" t="s">
        <v>8060</v>
      </c>
      <c r="C236" t="s">
        <v>473</v>
      </c>
      <c r="D236" t="s">
        <v>474</v>
      </c>
      <c r="E236" s="108">
        <v>59</v>
      </c>
      <c r="F236" s="109">
        <v>0.94915254237288138</v>
      </c>
      <c r="G236" s="109">
        <v>0.88135593220338981</v>
      </c>
      <c r="H236" s="109">
        <v>0.94915254237288138</v>
      </c>
      <c r="I236" s="110">
        <v>0</v>
      </c>
      <c r="J236" s="109" t="e">
        <v>#DIV/0!</v>
      </c>
      <c r="L236" s="111">
        <v>78</v>
      </c>
      <c r="M236" s="112">
        <v>0.97435897435897434</v>
      </c>
      <c r="N236" s="112">
        <v>0.98717948717948723</v>
      </c>
      <c r="O236" s="112">
        <v>0.97435897435897434</v>
      </c>
      <c r="P236" s="112">
        <v>0.94871794871794868</v>
      </c>
      <c r="Q236" s="112">
        <v>0.94871794871794868</v>
      </c>
      <c r="R236" s="113">
        <v>0</v>
      </c>
      <c r="S236" s="112" t="e">
        <v>#DIV/0!</v>
      </c>
      <c r="U236" s="108">
        <v>65</v>
      </c>
      <c r="V236" s="109">
        <v>1</v>
      </c>
      <c r="W236" s="109">
        <v>0.90769230769230769</v>
      </c>
      <c r="X236" s="109">
        <v>1</v>
      </c>
      <c r="Y236" s="109">
        <v>1</v>
      </c>
      <c r="Z236" s="109">
        <v>0.98461538461538467</v>
      </c>
      <c r="AA236" s="109">
        <v>0.9538461538461539</v>
      </c>
      <c r="AB236" s="109">
        <v>0.98461538461538467</v>
      </c>
      <c r="AC236" s="109">
        <v>0.86153846153846159</v>
      </c>
      <c r="AD236" s="109">
        <v>0.98461538461538467</v>
      </c>
      <c r="AE236" s="109">
        <v>0.92307692307692313</v>
      </c>
      <c r="AH236">
        <v>0</v>
      </c>
      <c r="AI236">
        <v>0</v>
      </c>
      <c r="AJ236">
        <v>0</v>
      </c>
    </row>
    <row r="237" spans="1:36" x14ac:dyDescent="0.25">
      <c r="A237" t="s">
        <v>8212</v>
      </c>
      <c r="B237" t="s">
        <v>8213</v>
      </c>
      <c r="C237" t="s">
        <v>473</v>
      </c>
      <c r="D237" t="s">
        <v>474</v>
      </c>
      <c r="E237" s="108">
        <v>15</v>
      </c>
      <c r="F237" s="109">
        <v>0.93333333333333335</v>
      </c>
      <c r="G237" s="109">
        <v>0.8666666666666667</v>
      </c>
      <c r="H237" s="109">
        <v>0.93333333333333335</v>
      </c>
      <c r="I237" s="110">
        <v>0</v>
      </c>
      <c r="J237" s="109" t="e">
        <v>#DIV/0!</v>
      </c>
      <c r="L237" s="111">
        <v>20</v>
      </c>
      <c r="M237" s="112">
        <v>0.95</v>
      </c>
      <c r="N237" s="112">
        <v>0.9</v>
      </c>
      <c r="O237" s="112">
        <v>0.95</v>
      </c>
      <c r="P237" s="112">
        <v>0.9</v>
      </c>
      <c r="Q237" s="112">
        <v>0.9</v>
      </c>
      <c r="R237" s="113">
        <v>0</v>
      </c>
      <c r="S237" s="112" t="e">
        <v>#DIV/0!</v>
      </c>
      <c r="U237" s="108">
        <v>29</v>
      </c>
      <c r="V237" s="109">
        <v>0.96551724137931039</v>
      </c>
      <c r="W237" s="109">
        <v>0.7931034482758621</v>
      </c>
      <c r="X237" s="109">
        <v>0.96551724137931039</v>
      </c>
      <c r="Y237" s="109">
        <v>0.96551724137931039</v>
      </c>
      <c r="Z237" s="109">
        <v>0.82758620689655171</v>
      </c>
      <c r="AA237" s="109">
        <v>0.93103448275862066</v>
      </c>
      <c r="AB237" s="109">
        <v>0.96551724137931039</v>
      </c>
      <c r="AC237" s="109">
        <v>0.7931034482758621</v>
      </c>
      <c r="AD237" s="109">
        <v>0.82758620689655171</v>
      </c>
      <c r="AE237" s="109">
        <v>0.89655172413793105</v>
      </c>
      <c r="AH237">
        <v>0</v>
      </c>
      <c r="AI237">
        <v>0</v>
      </c>
      <c r="AJ237">
        <v>0</v>
      </c>
    </row>
    <row r="238" spans="1:36" x14ac:dyDescent="0.25">
      <c r="A238" t="s">
        <v>8249</v>
      </c>
      <c r="B238" t="s">
        <v>8250</v>
      </c>
      <c r="C238" t="s">
        <v>473</v>
      </c>
      <c r="D238" t="s">
        <v>474</v>
      </c>
      <c r="E238" s="108">
        <v>22</v>
      </c>
      <c r="F238" s="109">
        <v>0.95454545454545459</v>
      </c>
      <c r="G238" s="109">
        <v>0.81818181818181823</v>
      </c>
      <c r="H238" s="109">
        <v>0.95454545454545459</v>
      </c>
      <c r="I238" s="110">
        <v>0</v>
      </c>
      <c r="J238" s="109" t="e">
        <v>#DIV/0!</v>
      </c>
      <c r="L238" s="111">
        <v>20</v>
      </c>
      <c r="M238" s="112">
        <v>1</v>
      </c>
      <c r="N238" s="112">
        <v>1</v>
      </c>
      <c r="O238" s="112">
        <v>1</v>
      </c>
      <c r="P238" s="112">
        <v>1</v>
      </c>
      <c r="Q238" s="112">
        <v>1</v>
      </c>
      <c r="R238" s="113">
        <v>0</v>
      </c>
      <c r="S238" s="112" t="e">
        <v>#DIV/0!</v>
      </c>
      <c r="U238" s="108">
        <v>17</v>
      </c>
      <c r="V238" s="109">
        <v>0.88235294117647056</v>
      </c>
      <c r="W238" s="109">
        <v>0.70588235294117652</v>
      </c>
      <c r="X238" s="109">
        <v>0.88235294117647056</v>
      </c>
      <c r="Y238" s="109">
        <v>0.88235294117647056</v>
      </c>
      <c r="Z238" s="109">
        <v>0.82352941176470584</v>
      </c>
      <c r="AA238" s="109">
        <v>0.88235294117647056</v>
      </c>
      <c r="AB238" s="109">
        <v>0.82352941176470584</v>
      </c>
      <c r="AC238" s="109">
        <v>0.76470588235294112</v>
      </c>
      <c r="AD238" s="109">
        <v>0.82352941176470584</v>
      </c>
      <c r="AE238" s="109">
        <v>0.76470588235294112</v>
      </c>
      <c r="AH238">
        <v>0</v>
      </c>
      <c r="AI238">
        <v>0</v>
      </c>
      <c r="AJ238">
        <v>0</v>
      </c>
    </row>
    <row r="239" spans="1:36" x14ac:dyDescent="0.25">
      <c r="A239" t="s">
        <v>8262</v>
      </c>
      <c r="B239" t="s">
        <v>8263</v>
      </c>
      <c r="C239" t="s">
        <v>473</v>
      </c>
      <c r="D239" t="s">
        <v>474</v>
      </c>
      <c r="E239" s="108">
        <v>13</v>
      </c>
      <c r="F239" s="109">
        <v>0.92307692307692313</v>
      </c>
      <c r="G239" s="109">
        <v>0.84615384615384615</v>
      </c>
      <c r="H239" s="109">
        <v>0.92307692307692313</v>
      </c>
      <c r="I239" s="110">
        <v>0</v>
      </c>
      <c r="J239" s="109" t="e">
        <v>#DIV/0!</v>
      </c>
      <c r="L239" s="111">
        <v>13</v>
      </c>
      <c r="M239" s="112">
        <v>1</v>
      </c>
      <c r="N239" s="112">
        <v>0.84615384615384615</v>
      </c>
      <c r="O239" s="112">
        <v>1</v>
      </c>
      <c r="P239" s="112">
        <v>0.84615384615384615</v>
      </c>
      <c r="Q239" s="112">
        <v>0.84615384615384615</v>
      </c>
      <c r="R239" s="113">
        <v>0</v>
      </c>
      <c r="S239" s="112" t="e">
        <v>#DIV/0!</v>
      </c>
      <c r="U239" s="108">
        <v>12</v>
      </c>
      <c r="V239" s="109">
        <v>1</v>
      </c>
      <c r="W239" s="109">
        <v>1</v>
      </c>
      <c r="X239" s="109">
        <v>1</v>
      </c>
      <c r="Y239" s="109">
        <v>1</v>
      </c>
      <c r="Z239" s="109">
        <v>1</v>
      </c>
      <c r="AA239" s="109">
        <v>1</v>
      </c>
      <c r="AB239" s="109">
        <v>1</v>
      </c>
      <c r="AC239" s="109">
        <v>1</v>
      </c>
      <c r="AD239" s="109">
        <v>1</v>
      </c>
      <c r="AE239" s="109">
        <v>1</v>
      </c>
      <c r="AH239">
        <v>0</v>
      </c>
      <c r="AI239">
        <v>0</v>
      </c>
      <c r="AJ239">
        <v>0</v>
      </c>
    </row>
    <row r="240" spans="1:36" x14ac:dyDescent="0.25">
      <c r="A240" t="s">
        <v>8259</v>
      </c>
      <c r="B240" t="s">
        <v>5334</v>
      </c>
      <c r="C240" t="s">
        <v>473</v>
      </c>
      <c r="D240" t="s">
        <v>474</v>
      </c>
      <c r="E240" s="108">
        <v>20</v>
      </c>
      <c r="F240" s="109">
        <v>0.95</v>
      </c>
      <c r="G240" s="109">
        <v>0.85</v>
      </c>
      <c r="H240" s="109">
        <v>0.95</v>
      </c>
      <c r="I240" s="110">
        <v>0</v>
      </c>
      <c r="J240" s="109" t="e">
        <v>#DIV/0!</v>
      </c>
      <c r="L240" s="111">
        <v>15</v>
      </c>
      <c r="M240" s="112">
        <v>0.93333333333333335</v>
      </c>
      <c r="N240" s="112">
        <v>1</v>
      </c>
      <c r="O240" s="112">
        <v>0.93333333333333335</v>
      </c>
      <c r="P240" s="112">
        <v>1</v>
      </c>
      <c r="Q240" s="112">
        <v>1</v>
      </c>
      <c r="R240" s="113">
        <v>0</v>
      </c>
      <c r="S240" s="112" t="e">
        <v>#DIV/0!</v>
      </c>
      <c r="U240" s="108">
        <v>14</v>
      </c>
      <c r="V240" s="109">
        <v>0.9285714285714286</v>
      </c>
      <c r="W240" s="109">
        <v>0.9285714285714286</v>
      </c>
      <c r="X240" s="109">
        <v>0.9285714285714286</v>
      </c>
      <c r="Y240" s="109">
        <v>0.9285714285714286</v>
      </c>
      <c r="Z240" s="109">
        <v>0.9285714285714286</v>
      </c>
      <c r="AA240" s="109">
        <v>0.9285714285714286</v>
      </c>
      <c r="AB240" s="109">
        <v>0.9285714285714286</v>
      </c>
      <c r="AC240" s="109">
        <v>0.9285714285714286</v>
      </c>
      <c r="AD240" s="109">
        <v>0.9285714285714286</v>
      </c>
      <c r="AE240" s="109">
        <v>0.9285714285714286</v>
      </c>
      <c r="AH240">
        <v>0</v>
      </c>
      <c r="AI240">
        <v>0</v>
      </c>
      <c r="AJ240">
        <v>0</v>
      </c>
    </row>
    <row r="241" spans="1:36" x14ac:dyDescent="0.25">
      <c r="A241" t="s">
        <v>8174</v>
      </c>
      <c r="B241" t="s">
        <v>8175</v>
      </c>
      <c r="C241" t="s">
        <v>473</v>
      </c>
      <c r="D241" t="s">
        <v>474</v>
      </c>
      <c r="E241" s="108">
        <v>24</v>
      </c>
      <c r="F241" s="109">
        <v>0.875</v>
      </c>
      <c r="G241" s="109">
        <v>0.79166666666666663</v>
      </c>
      <c r="H241" s="109">
        <v>0.875</v>
      </c>
      <c r="I241" s="110">
        <v>0</v>
      </c>
      <c r="J241" s="109" t="e">
        <v>#DIV/0!</v>
      </c>
      <c r="L241" s="111">
        <v>27</v>
      </c>
      <c r="M241" s="112">
        <v>1</v>
      </c>
      <c r="N241" s="112">
        <v>0.88888888888888884</v>
      </c>
      <c r="O241" s="112">
        <v>1</v>
      </c>
      <c r="P241" s="112">
        <v>0.88888888888888884</v>
      </c>
      <c r="Q241" s="112">
        <v>0.88888888888888884</v>
      </c>
      <c r="R241" s="113">
        <v>0</v>
      </c>
      <c r="S241" s="112" t="e">
        <v>#DIV/0!</v>
      </c>
      <c r="U241" s="108">
        <v>37</v>
      </c>
      <c r="V241" s="109">
        <v>1</v>
      </c>
      <c r="W241" s="109">
        <v>0.78378378378378377</v>
      </c>
      <c r="X241" s="109">
        <v>1</v>
      </c>
      <c r="Y241" s="109">
        <v>1</v>
      </c>
      <c r="Z241" s="109">
        <v>0.97297297297297303</v>
      </c>
      <c r="AA241" s="109">
        <v>1</v>
      </c>
      <c r="AB241" s="109">
        <v>0.97297297297297303</v>
      </c>
      <c r="AC241" s="109">
        <v>0.78378378378378377</v>
      </c>
      <c r="AD241" s="109">
        <v>0.94594594594594594</v>
      </c>
      <c r="AE241" s="109">
        <v>0.94594594594594594</v>
      </c>
      <c r="AH241">
        <v>0</v>
      </c>
      <c r="AI241">
        <v>0</v>
      </c>
      <c r="AJ241">
        <v>0</v>
      </c>
    </row>
    <row r="242" spans="1:36" x14ac:dyDescent="0.25">
      <c r="A242" t="s">
        <v>8233</v>
      </c>
      <c r="B242" t="s">
        <v>8234</v>
      </c>
      <c r="C242" t="s">
        <v>473</v>
      </c>
      <c r="D242" t="s">
        <v>474</v>
      </c>
      <c r="E242" s="108">
        <v>31</v>
      </c>
      <c r="F242" s="109">
        <v>1</v>
      </c>
      <c r="G242" s="109">
        <v>0.967741935483871</v>
      </c>
      <c r="H242" s="109">
        <v>1</v>
      </c>
      <c r="I242" s="110">
        <v>0</v>
      </c>
      <c r="J242" s="109" t="e">
        <v>#DIV/0!</v>
      </c>
      <c r="L242" s="111">
        <v>22</v>
      </c>
      <c r="M242" s="112">
        <v>0.95454545454545459</v>
      </c>
      <c r="N242" s="112">
        <v>0.95454545454545459</v>
      </c>
      <c r="O242" s="112">
        <v>0.95454545454545459</v>
      </c>
      <c r="P242" s="112">
        <v>0.95454545454545459</v>
      </c>
      <c r="Q242" s="112">
        <v>1</v>
      </c>
      <c r="R242" s="113">
        <v>0</v>
      </c>
      <c r="S242" s="112" t="e">
        <v>#DIV/0!</v>
      </c>
      <c r="U242" s="108">
        <v>23</v>
      </c>
      <c r="V242" s="109">
        <v>0.95652173913043481</v>
      </c>
      <c r="W242" s="109">
        <v>0.91304347826086951</v>
      </c>
      <c r="X242" s="109">
        <v>0.95652173913043481</v>
      </c>
      <c r="Y242" s="109">
        <v>0.95652173913043481</v>
      </c>
      <c r="Z242" s="109">
        <v>0.95652173913043481</v>
      </c>
      <c r="AA242" s="109">
        <v>0.86956521739130432</v>
      </c>
      <c r="AB242" s="109">
        <v>0.95652173913043481</v>
      </c>
      <c r="AC242" s="109">
        <v>0.91304347826086951</v>
      </c>
      <c r="AD242" s="109">
        <v>0.95652173913043481</v>
      </c>
      <c r="AE242" s="109">
        <v>0.82608695652173914</v>
      </c>
      <c r="AH242">
        <v>0</v>
      </c>
      <c r="AI242">
        <v>0</v>
      </c>
      <c r="AJ242">
        <v>0</v>
      </c>
    </row>
    <row r="243" spans="1:36" x14ac:dyDescent="0.25">
      <c r="AH243" t="e">
        <v>#N/A</v>
      </c>
      <c r="AI243" t="e">
        <v>#N/A</v>
      </c>
      <c r="AJ243" t="e">
        <v>#N/A</v>
      </c>
    </row>
    <row r="244" spans="1:36" x14ac:dyDescent="0.25">
      <c r="AH244" t="e">
        <v>#N/A</v>
      </c>
      <c r="AI244" t="e">
        <v>#N/A</v>
      </c>
      <c r="AJ244" t="e">
        <v>#N/A</v>
      </c>
    </row>
    <row r="245" spans="1:36" x14ac:dyDescent="0.25">
      <c r="AH245" t="e">
        <v>#N/A</v>
      </c>
      <c r="AI245" t="e">
        <v>#N/A</v>
      </c>
      <c r="AJ245" t="e">
        <v>#N/A</v>
      </c>
    </row>
    <row r="246" spans="1:36" x14ac:dyDescent="0.25">
      <c r="AH246" t="e">
        <v>#N/A</v>
      </c>
      <c r="AI246" t="e">
        <v>#N/A</v>
      </c>
      <c r="AJ246" t="e">
        <v>#N/A</v>
      </c>
    </row>
    <row r="247" spans="1:36" x14ac:dyDescent="0.25">
      <c r="AH247" t="e">
        <v>#N/A</v>
      </c>
      <c r="AI247" t="e">
        <v>#N/A</v>
      </c>
      <c r="AJ247" t="e">
        <v>#N/A</v>
      </c>
    </row>
    <row r="248" spans="1:36" x14ac:dyDescent="0.25">
      <c r="AH248" t="e">
        <v>#N/A</v>
      </c>
      <c r="AI248" t="e">
        <v>#N/A</v>
      </c>
      <c r="AJ248" t="e">
        <v>#N/A</v>
      </c>
    </row>
    <row r="249" spans="1:36" x14ac:dyDescent="0.25">
      <c r="AH249" t="e">
        <v>#N/A</v>
      </c>
      <c r="AI249" t="e">
        <v>#N/A</v>
      </c>
      <c r="AJ249" t="e">
        <v>#N/A</v>
      </c>
    </row>
    <row r="250" spans="1:36" x14ac:dyDescent="0.25">
      <c r="AH250" t="e">
        <v>#N/A</v>
      </c>
      <c r="AI250" t="e">
        <v>#N/A</v>
      </c>
      <c r="AJ250" t="e">
        <v>#N/A</v>
      </c>
    </row>
    <row r="251" spans="1:36" x14ac:dyDescent="0.25">
      <c r="AH251" t="e">
        <v>#N/A</v>
      </c>
      <c r="AI251" t="e">
        <v>#N/A</v>
      </c>
      <c r="AJ251" t="e">
        <v>#N/A</v>
      </c>
    </row>
  </sheetData>
  <sheetProtection sheet="1" objects="1" scenarios="1" formatCells="0" formatRows="0" sort="0" autoFilter="0"/>
  <sortState ref="A6:AE242">
    <sortCondition ref="C6:C242"/>
    <sortCondition ref="A6:A242"/>
  </sortState>
  <mergeCells count="23">
    <mergeCell ref="M4:M5"/>
    <mergeCell ref="E4:E5"/>
    <mergeCell ref="F4:F5"/>
    <mergeCell ref="I4:I5"/>
    <mergeCell ref="J4:J5"/>
    <mergeCell ref="L4:L5"/>
    <mergeCell ref="Z4:Z5"/>
    <mergeCell ref="N4:N5"/>
    <mergeCell ref="O4:O5"/>
    <mergeCell ref="P4:P5"/>
    <mergeCell ref="Q4:Q5"/>
    <mergeCell ref="R4:R5"/>
    <mergeCell ref="S4:S5"/>
    <mergeCell ref="U4:U5"/>
    <mergeCell ref="V4:V5"/>
    <mergeCell ref="W4:W5"/>
    <mergeCell ref="X4:X5"/>
    <mergeCell ref="Y4:Y5"/>
    <mergeCell ref="AA4:AA5"/>
    <mergeCell ref="AB4:AB5"/>
    <mergeCell ref="AC4:AC5"/>
    <mergeCell ref="AD4:AD5"/>
    <mergeCell ref="AE4:AE5"/>
  </mergeCells>
  <conditionalFormatting sqref="E121:J242 L121:S242 U121:AE242">
    <cfRule type="expression" dxfId="178" priority="5" stopIfTrue="1">
      <formula>ISERROR(E121)</formula>
    </cfRule>
  </conditionalFormatting>
  <conditionalFormatting sqref="I6:I120 E6:E242">
    <cfRule type="expression" dxfId="177" priority="4">
      <formula>$AH6=1</formula>
    </cfRule>
  </conditionalFormatting>
  <conditionalFormatting sqref="R6:R120 L6:L242">
    <cfRule type="expression" dxfId="176" priority="3">
      <formula>$AI6=1</formula>
    </cfRule>
  </conditionalFormatting>
  <conditionalFormatting sqref="U6:U242">
    <cfRule type="expression" dxfId="175" priority="2">
      <formula>$AJ6=1</formula>
    </cfRule>
  </conditionalFormatting>
  <conditionalFormatting sqref="E6:J120 L6:S120 U6:AE120">
    <cfRule type="expression" dxfId="174"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55"/>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8549</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8384</v>
      </c>
      <c r="B6" t="s">
        <v>8385</v>
      </c>
      <c r="C6" t="s">
        <v>479</v>
      </c>
      <c r="D6" t="s">
        <v>480</v>
      </c>
      <c r="E6" s="108">
        <v>91</v>
      </c>
      <c r="F6" s="109">
        <v>1</v>
      </c>
      <c r="G6" s="109">
        <v>0.81318681318681318</v>
      </c>
      <c r="H6" s="109">
        <v>1</v>
      </c>
      <c r="I6" s="108">
        <v>0</v>
      </c>
      <c r="J6" s="109" t="e">
        <v>#DIV/0!</v>
      </c>
      <c r="L6" s="111">
        <v>98</v>
      </c>
      <c r="M6" s="112">
        <v>0.98979591836734693</v>
      </c>
      <c r="N6" s="112">
        <v>0.95918367346938771</v>
      </c>
      <c r="O6" s="112">
        <v>0.96938775510204078</v>
      </c>
      <c r="P6" s="112">
        <v>0.95918367346938771</v>
      </c>
      <c r="Q6" s="112">
        <v>0.94897959183673475</v>
      </c>
      <c r="R6" s="111">
        <v>0</v>
      </c>
      <c r="S6" s="112" t="e">
        <v>#DIV/0!</v>
      </c>
      <c r="U6" s="108">
        <v>94</v>
      </c>
      <c r="V6" s="109">
        <v>1</v>
      </c>
      <c r="W6" s="109">
        <v>1</v>
      </c>
      <c r="X6" s="109">
        <v>1</v>
      </c>
      <c r="Y6" s="109">
        <v>1</v>
      </c>
      <c r="Z6" s="109">
        <v>0.98936170212765961</v>
      </c>
      <c r="AA6" s="109">
        <v>1</v>
      </c>
      <c r="AB6" s="109">
        <v>0.96808510638297873</v>
      </c>
      <c r="AC6" s="109">
        <v>0.95744680851063835</v>
      </c>
      <c r="AD6" s="109">
        <v>1</v>
      </c>
      <c r="AE6" s="109">
        <v>0.97872340425531912</v>
      </c>
      <c r="AH6">
        <v>0</v>
      </c>
      <c r="AI6">
        <v>0</v>
      </c>
      <c r="AJ6">
        <v>0</v>
      </c>
    </row>
    <row r="7" spans="1:52" x14ac:dyDescent="0.25">
      <c r="A7" t="s">
        <v>8359</v>
      </c>
      <c r="B7" t="s">
        <v>8360</v>
      </c>
      <c r="C7" t="s">
        <v>479</v>
      </c>
      <c r="D7" t="s">
        <v>480</v>
      </c>
      <c r="E7" s="108">
        <v>111</v>
      </c>
      <c r="F7" s="109">
        <v>0.97297297297297303</v>
      </c>
      <c r="G7" s="109">
        <v>0.81981981981981977</v>
      </c>
      <c r="H7" s="109">
        <v>0.97297297297297303</v>
      </c>
      <c r="I7" s="108">
        <v>0</v>
      </c>
      <c r="J7" s="109" t="e">
        <v>#DIV/0!</v>
      </c>
      <c r="L7" s="111">
        <v>111</v>
      </c>
      <c r="M7" s="112">
        <v>0.99099099099099097</v>
      </c>
      <c r="N7" s="112">
        <v>0.97297297297297303</v>
      </c>
      <c r="O7" s="112">
        <v>0.98198198198198194</v>
      </c>
      <c r="P7" s="112">
        <v>0.98198198198198194</v>
      </c>
      <c r="Q7" s="112">
        <v>0.98198198198198194</v>
      </c>
      <c r="R7" s="111">
        <v>0</v>
      </c>
      <c r="S7" s="112" t="e">
        <v>#DIV/0!</v>
      </c>
      <c r="U7" s="108">
        <v>108</v>
      </c>
      <c r="V7" s="109">
        <v>0.9907407407407407</v>
      </c>
      <c r="W7" s="109">
        <v>0.9907407407407407</v>
      </c>
      <c r="X7" s="109">
        <v>0.9907407407407407</v>
      </c>
      <c r="Y7" s="109">
        <v>0.97222222222222221</v>
      </c>
      <c r="Z7" s="109">
        <v>0.95370370370370372</v>
      </c>
      <c r="AA7" s="109">
        <v>0.93518518518518523</v>
      </c>
      <c r="AB7" s="109">
        <v>0.98148148148148151</v>
      </c>
      <c r="AC7" s="109">
        <v>0.97222222222222221</v>
      </c>
      <c r="AD7" s="109">
        <v>1</v>
      </c>
      <c r="AE7" s="109">
        <v>0.97222222222222221</v>
      </c>
      <c r="AH7">
        <v>0</v>
      </c>
      <c r="AI7">
        <v>0</v>
      </c>
      <c r="AJ7">
        <v>0</v>
      </c>
    </row>
    <row r="8" spans="1:52" x14ac:dyDescent="0.25">
      <c r="A8" t="s">
        <v>8281</v>
      </c>
      <c r="B8" t="s">
        <v>8282</v>
      </c>
      <c r="C8" t="s">
        <v>479</v>
      </c>
      <c r="D8" t="s">
        <v>480</v>
      </c>
      <c r="E8" s="108">
        <v>203</v>
      </c>
      <c r="F8" s="109">
        <v>0.98029556650246308</v>
      </c>
      <c r="G8" s="109">
        <v>0.88177339901477836</v>
      </c>
      <c r="H8" s="109">
        <v>0.98029556650246308</v>
      </c>
      <c r="I8" s="108">
        <v>0</v>
      </c>
      <c r="J8" s="109" t="e">
        <v>#DIV/0!</v>
      </c>
      <c r="L8" s="111">
        <v>242</v>
      </c>
      <c r="M8" s="112">
        <v>0.99173553719008267</v>
      </c>
      <c r="N8" s="112">
        <v>0.93801652892561982</v>
      </c>
      <c r="O8" s="112">
        <v>0.99173553719008267</v>
      </c>
      <c r="P8" s="112">
        <v>0.94628099173553715</v>
      </c>
      <c r="Q8" s="112">
        <v>0.95041322314049592</v>
      </c>
      <c r="R8" s="111" t="s">
        <v>1195</v>
      </c>
      <c r="S8" s="112">
        <v>1</v>
      </c>
      <c r="U8" s="108">
        <v>259</v>
      </c>
      <c r="V8" s="109">
        <v>0.95366795366795365</v>
      </c>
      <c r="W8" s="109">
        <v>0.95366795366795365</v>
      </c>
      <c r="X8" s="109">
        <v>0.9498069498069498</v>
      </c>
      <c r="Y8" s="109">
        <v>0.95366795366795365</v>
      </c>
      <c r="Z8" s="109">
        <v>0.93822393822393824</v>
      </c>
      <c r="AA8" s="109">
        <v>0.93436293436293438</v>
      </c>
      <c r="AB8" s="109">
        <v>0.95366795366795365</v>
      </c>
      <c r="AC8" s="109">
        <v>0.94208494208494209</v>
      </c>
      <c r="AD8" s="109">
        <v>0.96138996138996136</v>
      </c>
      <c r="AE8" s="109">
        <v>0.94208494208494209</v>
      </c>
      <c r="AH8">
        <v>0</v>
      </c>
      <c r="AI8">
        <v>0</v>
      </c>
      <c r="AJ8">
        <v>0</v>
      </c>
    </row>
    <row r="9" spans="1:52" x14ac:dyDescent="0.25">
      <c r="A9" t="s">
        <v>8308</v>
      </c>
      <c r="B9" t="s">
        <v>8309</v>
      </c>
      <c r="C9" t="s">
        <v>479</v>
      </c>
      <c r="D9" t="s">
        <v>480</v>
      </c>
      <c r="E9" s="108">
        <v>149</v>
      </c>
      <c r="F9" s="109">
        <v>0.97986577181208057</v>
      </c>
      <c r="G9" s="109">
        <v>0.87919463087248317</v>
      </c>
      <c r="H9" s="109">
        <v>0.97986577181208057</v>
      </c>
      <c r="I9" s="108">
        <v>0</v>
      </c>
      <c r="J9" s="109" t="e">
        <v>#DIV/0!</v>
      </c>
      <c r="L9" s="111">
        <v>158</v>
      </c>
      <c r="M9" s="112">
        <v>0.98734177215189878</v>
      </c>
      <c r="N9" s="112">
        <v>0.96202531645569622</v>
      </c>
      <c r="O9" s="112">
        <v>0.98734177215189878</v>
      </c>
      <c r="P9" s="112">
        <v>0.96835443037974689</v>
      </c>
      <c r="Q9" s="112">
        <v>0.96835443037974689</v>
      </c>
      <c r="R9" s="111">
        <v>0</v>
      </c>
      <c r="S9" s="112" t="e">
        <v>#DIV/0!</v>
      </c>
      <c r="U9" s="108">
        <v>160</v>
      </c>
      <c r="V9" s="109">
        <v>0.9375</v>
      </c>
      <c r="W9" s="109">
        <v>0.9375</v>
      </c>
      <c r="X9" s="109">
        <v>0.9375</v>
      </c>
      <c r="Y9" s="109">
        <v>0.95</v>
      </c>
      <c r="Z9" s="109">
        <v>0.92500000000000004</v>
      </c>
      <c r="AA9" s="109">
        <v>0.94374999999999998</v>
      </c>
      <c r="AB9" s="109">
        <v>0.96875</v>
      </c>
      <c r="AC9" s="109">
        <v>0.91874999999999996</v>
      </c>
      <c r="AD9" s="109">
        <v>0.96875</v>
      </c>
      <c r="AE9" s="109">
        <v>0.92500000000000004</v>
      </c>
      <c r="AH9">
        <v>0</v>
      </c>
      <c r="AI9">
        <v>0</v>
      </c>
      <c r="AJ9">
        <v>0</v>
      </c>
    </row>
    <row r="10" spans="1:52" x14ac:dyDescent="0.25">
      <c r="A10" t="s">
        <v>8393</v>
      </c>
      <c r="B10" t="s">
        <v>771</v>
      </c>
      <c r="C10" t="s">
        <v>479</v>
      </c>
      <c r="D10" t="s">
        <v>480</v>
      </c>
      <c r="E10" s="108">
        <v>113</v>
      </c>
      <c r="F10" s="109">
        <v>1</v>
      </c>
      <c r="G10" s="109">
        <v>0.76106194690265483</v>
      </c>
      <c r="H10" s="109">
        <v>1</v>
      </c>
      <c r="I10" s="108">
        <v>0</v>
      </c>
      <c r="J10" s="109" t="e">
        <v>#DIV/0!</v>
      </c>
      <c r="L10" s="111">
        <v>96</v>
      </c>
      <c r="M10" s="112">
        <v>1</v>
      </c>
      <c r="N10" s="112">
        <v>0.96875</v>
      </c>
      <c r="O10" s="112">
        <v>1</v>
      </c>
      <c r="P10" s="112">
        <v>0.97916666666666663</v>
      </c>
      <c r="Q10" s="112">
        <v>0.97916666666666663</v>
      </c>
      <c r="R10" s="111" t="s">
        <v>1195</v>
      </c>
      <c r="S10" s="112">
        <v>1</v>
      </c>
      <c r="U10" s="108">
        <v>91</v>
      </c>
      <c r="V10" s="109">
        <v>0.93406593406593408</v>
      </c>
      <c r="W10" s="109">
        <v>0.93406593406593408</v>
      </c>
      <c r="X10" s="109">
        <v>0.93406593406593408</v>
      </c>
      <c r="Y10" s="109">
        <v>0.90109890109890112</v>
      </c>
      <c r="Z10" s="109">
        <v>0.90109890109890112</v>
      </c>
      <c r="AA10" s="109">
        <v>0.87912087912087911</v>
      </c>
      <c r="AB10" s="109">
        <v>0.95604395604395609</v>
      </c>
      <c r="AC10" s="109">
        <v>0.92307692307692313</v>
      </c>
      <c r="AD10" s="109">
        <v>0.95604395604395609</v>
      </c>
      <c r="AE10" s="109">
        <v>0.93406593406593408</v>
      </c>
      <c r="AH10">
        <v>0</v>
      </c>
      <c r="AI10">
        <v>0</v>
      </c>
      <c r="AJ10">
        <v>0</v>
      </c>
    </row>
    <row r="11" spans="1:52" x14ac:dyDescent="0.25">
      <c r="A11" t="s">
        <v>8441</v>
      </c>
      <c r="B11" t="s">
        <v>771</v>
      </c>
      <c r="C11" t="s">
        <v>479</v>
      </c>
      <c r="D11" t="s">
        <v>480</v>
      </c>
      <c r="E11" s="108">
        <v>66</v>
      </c>
      <c r="F11" s="109">
        <v>0.89393939393939392</v>
      </c>
      <c r="G11" s="109">
        <v>0.87878787878787878</v>
      </c>
      <c r="H11" s="109">
        <v>0.90909090909090906</v>
      </c>
      <c r="I11" s="108">
        <v>0</v>
      </c>
      <c r="J11" s="109" t="e">
        <v>#DIV/0!</v>
      </c>
      <c r="L11" s="111">
        <v>55</v>
      </c>
      <c r="M11" s="112">
        <v>1</v>
      </c>
      <c r="N11" s="112">
        <v>0.94545454545454544</v>
      </c>
      <c r="O11" s="112">
        <v>0.96363636363636362</v>
      </c>
      <c r="P11" s="112">
        <v>0.94545454545454544</v>
      </c>
      <c r="Q11" s="112">
        <v>0.94545454545454544</v>
      </c>
      <c r="R11" s="111">
        <v>0</v>
      </c>
      <c r="S11" s="112" t="e">
        <v>#DIV/0!</v>
      </c>
      <c r="U11" s="108">
        <v>61</v>
      </c>
      <c r="V11" s="109">
        <v>0.96721311475409832</v>
      </c>
      <c r="W11" s="109">
        <v>0.96721311475409832</v>
      </c>
      <c r="X11" s="109">
        <v>0.96721311475409832</v>
      </c>
      <c r="Y11" s="109">
        <v>1</v>
      </c>
      <c r="Z11" s="109">
        <v>1</v>
      </c>
      <c r="AA11" s="109">
        <v>0.95081967213114749</v>
      </c>
      <c r="AB11" s="109">
        <v>1</v>
      </c>
      <c r="AC11" s="109">
        <v>0.95081967213114749</v>
      </c>
      <c r="AD11" s="109">
        <v>1</v>
      </c>
      <c r="AE11" s="109">
        <v>0.98360655737704916</v>
      </c>
      <c r="AH11">
        <v>0</v>
      </c>
      <c r="AI11">
        <v>0</v>
      </c>
      <c r="AJ11">
        <v>0</v>
      </c>
    </row>
    <row r="12" spans="1:52" x14ac:dyDescent="0.25">
      <c r="A12" t="s">
        <v>8381</v>
      </c>
      <c r="B12" t="s">
        <v>6944</v>
      </c>
      <c r="C12" t="s">
        <v>479</v>
      </c>
      <c r="D12" t="s">
        <v>480</v>
      </c>
      <c r="E12" s="108">
        <v>71</v>
      </c>
      <c r="F12" s="109">
        <v>0.9859154929577465</v>
      </c>
      <c r="G12" s="109">
        <v>0.80281690140845074</v>
      </c>
      <c r="H12" s="109">
        <v>0.9859154929577465</v>
      </c>
      <c r="I12" s="108">
        <v>0</v>
      </c>
      <c r="J12" s="109" t="e">
        <v>#DIV/0!</v>
      </c>
      <c r="L12" s="111">
        <v>76</v>
      </c>
      <c r="M12" s="112">
        <v>0.97368421052631582</v>
      </c>
      <c r="N12" s="112">
        <v>0.96052631578947367</v>
      </c>
      <c r="O12" s="112">
        <v>1</v>
      </c>
      <c r="P12" s="112">
        <v>0.98684210526315785</v>
      </c>
      <c r="Q12" s="112">
        <v>0.97368421052631582</v>
      </c>
      <c r="R12" s="111" t="s">
        <v>1195</v>
      </c>
      <c r="S12" s="112">
        <v>1</v>
      </c>
      <c r="U12" s="108">
        <v>96</v>
      </c>
      <c r="V12" s="109">
        <v>0.94791666666666663</v>
      </c>
      <c r="W12" s="109">
        <v>0.94791666666666663</v>
      </c>
      <c r="X12" s="109">
        <v>0.94791666666666663</v>
      </c>
      <c r="Y12" s="109">
        <v>0.94791666666666663</v>
      </c>
      <c r="Z12" s="109">
        <v>0.92708333333333337</v>
      </c>
      <c r="AA12" s="109">
        <v>0.92708333333333337</v>
      </c>
      <c r="AB12" s="109">
        <v>0.95833333333333337</v>
      </c>
      <c r="AC12" s="109">
        <v>0.94791666666666663</v>
      </c>
      <c r="AD12" s="109">
        <v>0.95833333333333337</v>
      </c>
      <c r="AE12" s="109">
        <v>0.92708333333333337</v>
      </c>
      <c r="AH12">
        <v>0</v>
      </c>
      <c r="AI12">
        <v>0</v>
      </c>
      <c r="AJ12">
        <v>0</v>
      </c>
    </row>
    <row r="13" spans="1:52" x14ac:dyDescent="0.25">
      <c r="A13" t="s">
        <v>8410</v>
      </c>
      <c r="B13" t="s">
        <v>8411</v>
      </c>
      <c r="C13" t="s">
        <v>479</v>
      </c>
      <c r="D13" t="s">
        <v>480</v>
      </c>
      <c r="E13" s="108">
        <v>50</v>
      </c>
      <c r="F13" s="109">
        <v>0.98</v>
      </c>
      <c r="G13" s="109">
        <v>0.86</v>
      </c>
      <c r="H13" s="109">
        <v>0.98</v>
      </c>
      <c r="I13" s="108">
        <v>0</v>
      </c>
      <c r="J13" s="109" t="e">
        <v>#DIV/0!</v>
      </c>
      <c r="L13" s="111">
        <v>75</v>
      </c>
      <c r="M13" s="112">
        <v>1</v>
      </c>
      <c r="N13" s="112">
        <v>0.98666666666666669</v>
      </c>
      <c r="O13" s="112">
        <v>0.98666666666666669</v>
      </c>
      <c r="P13" s="112">
        <v>0.98666666666666669</v>
      </c>
      <c r="Q13" s="112">
        <v>0.97333333333333338</v>
      </c>
      <c r="R13" s="111">
        <v>0</v>
      </c>
      <c r="S13" s="112" t="e">
        <v>#DIV/0!</v>
      </c>
      <c r="U13" s="108">
        <v>77</v>
      </c>
      <c r="V13" s="109">
        <v>1</v>
      </c>
      <c r="W13" s="109">
        <v>1</v>
      </c>
      <c r="X13" s="109">
        <v>1</v>
      </c>
      <c r="Y13" s="109">
        <v>1</v>
      </c>
      <c r="Z13" s="109">
        <v>1</v>
      </c>
      <c r="AA13" s="109">
        <v>1</v>
      </c>
      <c r="AB13" s="109">
        <v>0.97402597402597402</v>
      </c>
      <c r="AC13" s="109">
        <v>0.97402597402597402</v>
      </c>
      <c r="AD13" s="109">
        <v>1</v>
      </c>
      <c r="AE13" s="109">
        <v>0.97402597402597402</v>
      </c>
      <c r="AH13">
        <v>0</v>
      </c>
      <c r="AI13">
        <v>0</v>
      </c>
      <c r="AJ13">
        <v>0</v>
      </c>
    </row>
    <row r="14" spans="1:52" x14ac:dyDescent="0.25">
      <c r="A14" t="s">
        <v>8365</v>
      </c>
      <c r="B14" t="s">
        <v>8366</v>
      </c>
      <c r="C14" t="s">
        <v>479</v>
      </c>
      <c r="D14" t="s">
        <v>480</v>
      </c>
      <c r="E14" s="108">
        <v>70</v>
      </c>
      <c r="F14" s="109">
        <v>0.98571428571428577</v>
      </c>
      <c r="G14" s="109">
        <v>0.81428571428571428</v>
      </c>
      <c r="H14" s="109">
        <v>0.98571428571428577</v>
      </c>
      <c r="I14" s="108" t="s">
        <v>1195</v>
      </c>
      <c r="J14" s="109">
        <v>1</v>
      </c>
      <c r="L14" s="111">
        <v>82</v>
      </c>
      <c r="M14" s="112">
        <v>1</v>
      </c>
      <c r="N14" s="112">
        <v>0.96341463414634143</v>
      </c>
      <c r="O14" s="112">
        <v>0.98780487804878048</v>
      </c>
      <c r="P14" s="112">
        <v>0.96341463414634143</v>
      </c>
      <c r="Q14" s="112">
        <v>0.96341463414634143</v>
      </c>
      <c r="R14" s="111" t="s">
        <v>1195</v>
      </c>
      <c r="S14" s="112">
        <v>1</v>
      </c>
      <c r="U14" s="108">
        <v>103</v>
      </c>
      <c r="V14" s="109">
        <v>0.970873786407767</v>
      </c>
      <c r="W14" s="109">
        <v>0.970873786407767</v>
      </c>
      <c r="X14" s="109">
        <v>0.970873786407767</v>
      </c>
      <c r="Y14" s="109">
        <v>0.95145631067961167</v>
      </c>
      <c r="Z14" s="109">
        <v>0.970873786407767</v>
      </c>
      <c r="AA14" s="109">
        <v>0.95145631067961167</v>
      </c>
      <c r="AB14" s="109">
        <v>0.95145631067961167</v>
      </c>
      <c r="AC14" s="109">
        <v>0.94174757281553401</v>
      </c>
      <c r="AD14" s="109">
        <v>1</v>
      </c>
      <c r="AE14" s="109">
        <v>0.95145631067961167</v>
      </c>
      <c r="AH14">
        <v>0</v>
      </c>
      <c r="AI14">
        <v>0</v>
      </c>
      <c r="AJ14">
        <v>0</v>
      </c>
    </row>
    <row r="15" spans="1:52" x14ac:dyDescent="0.25">
      <c r="A15" t="s">
        <v>8307</v>
      </c>
      <c r="B15" t="s">
        <v>2225</v>
      </c>
      <c r="C15" t="s">
        <v>479</v>
      </c>
      <c r="D15" t="s">
        <v>480</v>
      </c>
      <c r="E15" s="108">
        <v>164</v>
      </c>
      <c r="F15" s="109">
        <v>0.97560975609756095</v>
      </c>
      <c r="G15" s="109">
        <v>0.8597560975609756</v>
      </c>
      <c r="H15" s="109">
        <v>0.96951219512195119</v>
      </c>
      <c r="I15" s="108" t="s">
        <v>1195</v>
      </c>
      <c r="J15" s="109">
        <v>1</v>
      </c>
      <c r="L15" s="111">
        <v>154</v>
      </c>
      <c r="M15" s="112">
        <v>0.99350649350649356</v>
      </c>
      <c r="N15" s="112">
        <v>0.94805194805194803</v>
      </c>
      <c r="O15" s="112">
        <v>0.98701298701298701</v>
      </c>
      <c r="P15" s="112">
        <v>0.97402597402597402</v>
      </c>
      <c r="Q15" s="112">
        <v>0.97402597402597402</v>
      </c>
      <c r="R15" s="111">
        <v>0</v>
      </c>
      <c r="S15" s="112" t="e">
        <v>#DIV/0!</v>
      </c>
      <c r="U15" s="108">
        <v>162</v>
      </c>
      <c r="V15" s="109">
        <v>0.95061728395061729</v>
      </c>
      <c r="W15" s="109">
        <v>0.95061728395061729</v>
      </c>
      <c r="X15" s="109">
        <v>0.95061728395061729</v>
      </c>
      <c r="Y15" s="109">
        <v>0.94444444444444442</v>
      </c>
      <c r="Z15" s="109">
        <v>0.92592592592592593</v>
      </c>
      <c r="AA15" s="109">
        <v>0.92592592592592593</v>
      </c>
      <c r="AB15" s="109">
        <v>0.96296296296296291</v>
      </c>
      <c r="AC15" s="109">
        <v>0.9320987654320988</v>
      </c>
      <c r="AD15" s="109">
        <v>0.96913580246913578</v>
      </c>
      <c r="AE15" s="109">
        <v>0.95061728395061729</v>
      </c>
      <c r="AH15">
        <v>0</v>
      </c>
      <c r="AI15">
        <v>0</v>
      </c>
      <c r="AJ15">
        <v>0</v>
      </c>
    </row>
    <row r="16" spans="1:52" x14ac:dyDescent="0.25">
      <c r="A16" t="s">
        <v>8279</v>
      </c>
      <c r="B16" t="s">
        <v>8280</v>
      </c>
      <c r="C16" t="s">
        <v>479</v>
      </c>
      <c r="D16" t="s">
        <v>480</v>
      </c>
      <c r="E16" s="108">
        <v>428</v>
      </c>
      <c r="F16" s="109">
        <v>0.98130841121495327</v>
      </c>
      <c r="G16" s="109">
        <v>0.80373831775700932</v>
      </c>
      <c r="H16" s="109">
        <v>0.9789719626168224</v>
      </c>
      <c r="I16" s="108">
        <v>7</v>
      </c>
      <c r="J16" s="109">
        <v>1</v>
      </c>
      <c r="L16" s="111">
        <v>404</v>
      </c>
      <c r="M16" s="112">
        <v>0.99009900990099009</v>
      </c>
      <c r="N16" s="112">
        <v>0.99257425742574257</v>
      </c>
      <c r="O16" s="112">
        <v>0.97524752475247523</v>
      </c>
      <c r="P16" s="112">
        <v>0.98019801980198018</v>
      </c>
      <c r="Q16" s="112">
        <v>0.98267326732673266</v>
      </c>
      <c r="R16" s="111" t="s">
        <v>1195</v>
      </c>
      <c r="S16" s="112">
        <v>1</v>
      </c>
      <c r="U16" s="108">
        <v>390</v>
      </c>
      <c r="V16" s="109">
        <v>0.96153846153846156</v>
      </c>
      <c r="W16" s="109">
        <v>0.96153846153846156</v>
      </c>
      <c r="X16" s="109">
        <v>0.96153846153846156</v>
      </c>
      <c r="Y16" s="109">
        <v>0.9538461538461539</v>
      </c>
      <c r="Z16" s="109">
        <v>0.94615384615384612</v>
      </c>
      <c r="AA16" s="109">
        <v>0.94871794871794868</v>
      </c>
      <c r="AB16" s="109">
        <v>0.97948717948717945</v>
      </c>
      <c r="AC16" s="109">
        <v>0.95128205128205123</v>
      </c>
      <c r="AD16" s="109">
        <v>0.97692307692307689</v>
      </c>
      <c r="AE16" s="109">
        <v>0.92051282051282046</v>
      </c>
      <c r="AH16">
        <v>0</v>
      </c>
      <c r="AI16">
        <v>0</v>
      </c>
      <c r="AJ16">
        <v>0</v>
      </c>
    </row>
    <row r="17" spans="1:36" x14ac:dyDescent="0.25">
      <c r="A17" t="s">
        <v>8305</v>
      </c>
      <c r="B17" t="s">
        <v>8306</v>
      </c>
      <c r="C17" t="s">
        <v>479</v>
      </c>
      <c r="D17" t="s">
        <v>480</v>
      </c>
      <c r="E17" s="108">
        <v>182</v>
      </c>
      <c r="F17" s="109">
        <v>0.96153846153846156</v>
      </c>
      <c r="G17" s="109">
        <v>0.7857142857142857</v>
      </c>
      <c r="H17" s="109">
        <v>0.97252747252747251</v>
      </c>
      <c r="I17" s="108" t="s">
        <v>1195</v>
      </c>
      <c r="J17" s="109">
        <v>1</v>
      </c>
      <c r="L17" s="111">
        <v>142</v>
      </c>
      <c r="M17" s="112">
        <v>0.99295774647887325</v>
      </c>
      <c r="N17" s="112">
        <v>0.96478873239436624</v>
      </c>
      <c r="O17" s="112">
        <v>0.971830985915493</v>
      </c>
      <c r="P17" s="112">
        <v>0.94366197183098588</v>
      </c>
      <c r="Q17" s="112">
        <v>0.95774647887323938</v>
      </c>
      <c r="R17" s="111" t="s">
        <v>1195</v>
      </c>
      <c r="S17" s="112">
        <v>1</v>
      </c>
      <c r="U17" s="108">
        <v>168</v>
      </c>
      <c r="V17" s="109">
        <v>0.95238095238095233</v>
      </c>
      <c r="W17" s="109">
        <v>0.95238095238095233</v>
      </c>
      <c r="X17" s="109">
        <v>0.95238095238095233</v>
      </c>
      <c r="Y17" s="109">
        <v>0.93452380952380953</v>
      </c>
      <c r="Z17" s="109">
        <v>0.94047619047619047</v>
      </c>
      <c r="AA17" s="109">
        <v>0.93452380952380953</v>
      </c>
      <c r="AB17" s="109">
        <v>0.9642857142857143</v>
      </c>
      <c r="AC17" s="109">
        <v>0.94047619047619047</v>
      </c>
      <c r="AD17" s="109">
        <v>0.97023809523809523</v>
      </c>
      <c r="AE17" s="109">
        <v>0.9464285714285714</v>
      </c>
      <c r="AH17">
        <v>0</v>
      </c>
      <c r="AI17">
        <v>0</v>
      </c>
      <c r="AJ17">
        <v>0</v>
      </c>
    </row>
    <row r="18" spans="1:36" x14ac:dyDescent="0.25">
      <c r="A18" t="s">
        <v>8353</v>
      </c>
      <c r="B18" t="s">
        <v>8354</v>
      </c>
      <c r="C18" t="s">
        <v>479</v>
      </c>
      <c r="D18" t="s">
        <v>480</v>
      </c>
      <c r="E18" s="108">
        <v>97</v>
      </c>
      <c r="F18" s="109">
        <v>0.98969072164948457</v>
      </c>
      <c r="G18" s="109">
        <v>0.90721649484536082</v>
      </c>
      <c r="H18" s="109">
        <v>0.98969072164948457</v>
      </c>
      <c r="I18" s="108">
        <v>0</v>
      </c>
      <c r="J18" s="109" t="e">
        <v>#DIV/0!</v>
      </c>
      <c r="L18" s="111">
        <v>138</v>
      </c>
      <c r="M18" s="112">
        <v>1</v>
      </c>
      <c r="N18" s="112">
        <v>0.99275362318840576</v>
      </c>
      <c r="O18" s="112">
        <v>0.99275362318840576</v>
      </c>
      <c r="P18" s="112">
        <v>0.99275362318840576</v>
      </c>
      <c r="Q18" s="112">
        <v>0.99275362318840576</v>
      </c>
      <c r="R18" s="111">
        <v>0</v>
      </c>
      <c r="S18" s="112" t="e">
        <v>#DIV/0!</v>
      </c>
      <c r="U18" s="108">
        <v>111</v>
      </c>
      <c r="V18" s="109">
        <v>0.963963963963964</v>
      </c>
      <c r="W18" s="109">
        <v>0.963963963963964</v>
      </c>
      <c r="X18" s="109">
        <v>0.963963963963964</v>
      </c>
      <c r="Y18" s="109">
        <v>0.95495495495495497</v>
      </c>
      <c r="Z18" s="109">
        <v>0.95495495495495497</v>
      </c>
      <c r="AA18" s="109">
        <v>0.963963963963964</v>
      </c>
      <c r="AB18" s="109">
        <v>0.963963963963964</v>
      </c>
      <c r="AC18" s="109">
        <v>0.92792792792792789</v>
      </c>
      <c r="AD18" s="109">
        <v>0.98198198198198194</v>
      </c>
      <c r="AE18" s="109">
        <v>0.93693693693693691</v>
      </c>
      <c r="AH18">
        <v>0</v>
      </c>
      <c r="AI18">
        <v>0</v>
      </c>
      <c r="AJ18">
        <v>0</v>
      </c>
    </row>
    <row r="19" spans="1:36" x14ac:dyDescent="0.25">
      <c r="A19" t="s">
        <v>8435</v>
      </c>
      <c r="B19" t="s">
        <v>8436</v>
      </c>
      <c r="C19" t="s">
        <v>479</v>
      </c>
      <c r="D19" t="s">
        <v>480</v>
      </c>
      <c r="E19" s="108">
        <v>63</v>
      </c>
      <c r="F19" s="109">
        <v>1</v>
      </c>
      <c r="G19" s="109">
        <v>0.90476190476190477</v>
      </c>
      <c r="H19" s="109">
        <v>0.96825396825396826</v>
      </c>
      <c r="I19" s="108">
        <v>0</v>
      </c>
      <c r="J19" s="109" t="e">
        <v>#DIV/0!</v>
      </c>
      <c r="L19" s="111">
        <v>70</v>
      </c>
      <c r="M19" s="112">
        <v>0.97142857142857142</v>
      </c>
      <c r="N19" s="112">
        <v>0.9285714285714286</v>
      </c>
      <c r="O19" s="112">
        <v>0.97142857142857142</v>
      </c>
      <c r="P19" s="112">
        <v>0.9285714285714286</v>
      </c>
      <c r="Q19" s="112">
        <v>0.9285714285714286</v>
      </c>
      <c r="R19" s="111">
        <v>0</v>
      </c>
      <c r="S19" s="112" t="e">
        <v>#DIV/0!</v>
      </c>
      <c r="U19" s="108">
        <v>64</v>
      </c>
      <c r="V19" s="109">
        <v>0.953125</v>
      </c>
      <c r="W19" s="109">
        <v>0.953125</v>
      </c>
      <c r="X19" s="109">
        <v>0.953125</v>
      </c>
      <c r="Y19" s="109">
        <v>0.953125</v>
      </c>
      <c r="Z19" s="109">
        <v>0.953125</v>
      </c>
      <c r="AA19" s="109">
        <v>0.921875</v>
      </c>
      <c r="AB19" s="109">
        <v>0.953125</v>
      </c>
      <c r="AC19" s="109">
        <v>0.921875</v>
      </c>
      <c r="AD19" s="109">
        <v>0.984375</v>
      </c>
      <c r="AE19" s="109">
        <v>0.9375</v>
      </c>
      <c r="AH19">
        <v>0</v>
      </c>
      <c r="AI19">
        <v>0</v>
      </c>
      <c r="AJ19">
        <v>0</v>
      </c>
    </row>
    <row r="20" spans="1:36" x14ac:dyDescent="0.25">
      <c r="A20" t="s">
        <v>8493</v>
      </c>
      <c r="B20" t="s">
        <v>8494</v>
      </c>
      <c r="C20" t="s">
        <v>479</v>
      </c>
      <c r="D20" t="s">
        <v>480</v>
      </c>
      <c r="E20" s="108">
        <v>30</v>
      </c>
      <c r="F20" s="109">
        <v>1</v>
      </c>
      <c r="G20" s="109">
        <v>0.8</v>
      </c>
      <c r="H20" s="109">
        <v>1</v>
      </c>
      <c r="I20" s="108">
        <v>0</v>
      </c>
      <c r="J20" s="109" t="e">
        <v>#DIV/0!</v>
      </c>
      <c r="L20" s="111">
        <v>37</v>
      </c>
      <c r="M20" s="112">
        <v>1</v>
      </c>
      <c r="N20" s="112">
        <v>0.94594594594594594</v>
      </c>
      <c r="O20" s="112">
        <v>0.97297297297297303</v>
      </c>
      <c r="P20" s="112">
        <v>0.97297297297297303</v>
      </c>
      <c r="Q20" s="112">
        <v>0.97297297297297303</v>
      </c>
      <c r="R20" s="111" t="s">
        <v>1195</v>
      </c>
      <c r="S20" s="112">
        <v>1</v>
      </c>
      <c r="U20" s="108">
        <v>33</v>
      </c>
      <c r="V20" s="109">
        <v>0.96969696969696972</v>
      </c>
      <c r="W20" s="109">
        <v>0.96969696969696972</v>
      </c>
      <c r="X20" s="109">
        <v>0.96969696969696972</v>
      </c>
      <c r="Y20" s="109">
        <v>1</v>
      </c>
      <c r="Z20" s="109">
        <v>0.96969696969696972</v>
      </c>
      <c r="AA20" s="109">
        <v>0.96969696969696972</v>
      </c>
      <c r="AB20" s="109">
        <v>1</v>
      </c>
      <c r="AC20" s="109">
        <v>0.96969696969696972</v>
      </c>
      <c r="AD20" s="109">
        <v>0.96969696969696972</v>
      </c>
      <c r="AE20" s="109">
        <v>0.96969696969696972</v>
      </c>
      <c r="AH20">
        <v>0</v>
      </c>
      <c r="AI20">
        <v>0</v>
      </c>
      <c r="AJ20">
        <v>0</v>
      </c>
    </row>
    <row r="21" spans="1:36" x14ac:dyDescent="0.25">
      <c r="A21" t="s">
        <v>8323</v>
      </c>
      <c r="B21" t="s">
        <v>1648</v>
      </c>
      <c r="C21" t="s">
        <v>479</v>
      </c>
      <c r="D21" t="s">
        <v>480</v>
      </c>
      <c r="E21" s="108">
        <v>131</v>
      </c>
      <c r="F21" s="109">
        <v>0.96183206106870234</v>
      </c>
      <c r="G21" s="109">
        <v>0.8854961832061069</v>
      </c>
      <c r="H21" s="109">
        <v>0.96946564885496178</v>
      </c>
      <c r="I21" s="108" t="s">
        <v>1195</v>
      </c>
      <c r="J21" s="109">
        <v>1</v>
      </c>
      <c r="L21" s="111">
        <v>146</v>
      </c>
      <c r="M21" s="112">
        <v>1</v>
      </c>
      <c r="N21" s="112">
        <v>0.97945205479452058</v>
      </c>
      <c r="O21" s="112">
        <v>0.99315068493150682</v>
      </c>
      <c r="P21" s="112">
        <v>0.97945205479452058</v>
      </c>
      <c r="Q21" s="112">
        <v>0.98630136986301364</v>
      </c>
      <c r="R21" s="111">
        <v>0</v>
      </c>
      <c r="S21" s="112" t="e">
        <v>#DIV/0!</v>
      </c>
      <c r="U21" s="108">
        <v>132</v>
      </c>
      <c r="V21" s="109">
        <v>0.98484848484848486</v>
      </c>
      <c r="W21" s="109">
        <v>0.98484848484848486</v>
      </c>
      <c r="X21" s="109">
        <v>0.98484848484848486</v>
      </c>
      <c r="Y21" s="109">
        <v>0.94696969696969702</v>
      </c>
      <c r="Z21" s="109">
        <v>0.93181818181818177</v>
      </c>
      <c r="AA21" s="109">
        <v>0.96969696969696972</v>
      </c>
      <c r="AB21" s="109">
        <v>0.93181818181818177</v>
      </c>
      <c r="AC21" s="109">
        <v>0.9242424242424242</v>
      </c>
      <c r="AD21" s="109">
        <v>0.98484848484848486</v>
      </c>
      <c r="AE21" s="109">
        <v>0.95454545454545459</v>
      </c>
      <c r="AH21">
        <v>0</v>
      </c>
      <c r="AI21">
        <v>0</v>
      </c>
      <c r="AJ21">
        <v>0</v>
      </c>
    </row>
    <row r="22" spans="1:36" x14ac:dyDescent="0.25">
      <c r="A22" t="s">
        <v>8310</v>
      </c>
      <c r="B22" t="s">
        <v>8311</v>
      </c>
      <c r="C22" t="s">
        <v>479</v>
      </c>
      <c r="D22" t="s">
        <v>480</v>
      </c>
      <c r="E22" s="108">
        <v>130</v>
      </c>
      <c r="F22" s="109">
        <v>0.99230769230769234</v>
      </c>
      <c r="G22" s="109">
        <v>0.87692307692307692</v>
      </c>
      <c r="H22" s="109">
        <v>1</v>
      </c>
      <c r="I22" s="108" t="s">
        <v>1195</v>
      </c>
      <c r="J22" s="109">
        <v>1</v>
      </c>
      <c r="L22" s="111">
        <v>167</v>
      </c>
      <c r="M22" s="112">
        <v>0.99401197604790414</v>
      </c>
      <c r="N22" s="112">
        <v>1</v>
      </c>
      <c r="O22" s="112">
        <v>0.9880239520958084</v>
      </c>
      <c r="P22" s="112">
        <v>0.99401197604790414</v>
      </c>
      <c r="Q22" s="112">
        <v>0.99401197604790414</v>
      </c>
      <c r="R22" s="111">
        <v>0</v>
      </c>
      <c r="S22" s="112" t="e">
        <v>#DIV/0!</v>
      </c>
      <c r="U22" s="108">
        <v>155</v>
      </c>
      <c r="V22" s="109">
        <v>0.98064516129032253</v>
      </c>
      <c r="W22" s="109">
        <v>0.98709677419354835</v>
      </c>
      <c r="X22" s="109">
        <v>0.98709677419354835</v>
      </c>
      <c r="Y22" s="109">
        <v>0.98709677419354835</v>
      </c>
      <c r="Z22" s="109">
        <v>0.95483870967741935</v>
      </c>
      <c r="AA22" s="109">
        <v>0.98064516129032253</v>
      </c>
      <c r="AB22" s="109">
        <v>0.98064516129032253</v>
      </c>
      <c r="AC22" s="109">
        <v>0.96129032258064517</v>
      </c>
      <c r="AD22" s="109">
        <v>0.98709677419354835</v>
      </c>
      <c r="AE22" s="109">
        <v>0.94838709677419353</v>
      </c>
      <c r="AH22">
        <v>0</v>
      </c>
      <c r="AI22">
        <v>0</v>
      </c>
      <c r="AJ22">
        <v>0</v>
      </c>
    </row>
    <row r="23" spans="1:36" x14ac:dyDescent="0.25">
      <c r="A23" t="s">
        <v>8297</v>
      </c>
      <c r="B23" t="s">
        <v>8298</v>
      </c>
      <c r="C23" t="s">
        <v>479</v>
      </c>
      <c r="D23" t="s">
        <v>480</v>
      </c>
      <c r="E23" s="108">
        <v>138</v>
      </c>
      <c r="F23" s="109">
        <v>0.99275362318840576</v>
      </c>
      <c r="G23" s="109">
        <v>0.8623188405797102</v>
      </c>
      <c r="H23" s="109">
        <v>0.99275362318840576</v>
      </c>
      <c r="I23" s="108" t="s">
        <v>1195</v>
      </c>
      <c r="J23" s="109">
        <v>1</v>
      </c>
      <c r="L23" s="111">
        <v>166</v>
      </c>
      <c r="M23" s="112">
        <v>1</v>
      </c>
      <c r="N23" s="112">
        <v>0.99397590361445787</v>
      </c>
      <c r="O23" s="112">
        <v>0.98192771084337349</v>
      </c>
      <c r="P23" s="112">
        <v>0.98192771084337349</v>
      </c>
      <c r="Q23" s="112">
        <v>0.98795180722891562</v>
      </c>
      <c r="R23" s="111" t="s">
        <v>1195</v>
      </c>
      <c r="S23" s="112">
        <v>1</v>
      </c>
      <c r="U23" s="108">
        <v>179</v>
      </c>
      <c r="V23" s="109">
        <v>0.97765363128491622</v>
      </c>
      <c r="W23" s="109">
        <v>0.97765363128491622</v>
      </c>
      <c r="X23" s="109">
        <v>0.97206703910614523</v>
      </c>
      <c r="Y23" s="109">
        <v>0.97765363128491622</v>
      </c>
      <c r="Z23" s="109">
        <v>0.95530726256983245</v>
      </c>
      <c r="AA23" s="109">
        <v>0.96648044692737434</v>
      </c>
      <c r="AB23" s="109">
        <v>0.96089385474860334</v>
      </c>
      <c r="AC23" s="109">
        <v>0.93854748603351956</v>
      </c>
      <c r="AD23" s="109">
        <v>0.96648044692737434</v>
      </c>
      <c r="AE23" s="109">
        <v>0.93296089385474856</v>
      </c>
      <c r="AH23">
        <v>0</v>
      </c>
      <c r="AI23">
        <v>0</v>
      </c>
      <c r="AJ23">
        <v>0</v>
      </c>
    </row>
    <row r="24" spans="1:36" x14ac:dyDescent="0.25">
      <c r="A24" t="s">
        <v>8423</v>
      </c>
      <c r="B24" t="s">
        <v>8424</v>
      </c>
      <c r="C24" t="s">
        <v>479</v>
      </c>
      <c r="D24" t="s">
        <v>480</v>
      </c>
      <c r="E24" s="108">
        <v>69</v>
      </c>
      <c r="F24" s="109">
        <v>0.97101449275362317</v>
      </c>
      <c r="G24" s="109">
        <v>0.76811594202898548</v>
      </c>
      <c r="H24" s="109">
        <v>0.97101449275362317</v>
      </c>
      <c r="I24" s="108" t="s">
        <v>1195</v>
      </c>
      <c r="J24" s="109">
        <v>1</v>
      </c>
      <c r="L24" s="111">
        <v>76</v>
      </c>
      <c r="M24" s="112">
        <v>0.98684210526315785</v>
      </c>
      <c r="N24" s="112">
        <v>0.98684210526315785</v>
      </c>
      <c r="O24" s="112">
        <v>1</v>
      </c>
      <c r="P24" s="112">
        <v>1</v>
      </c>
      <c r="Q24" s="112">
        <v>0.98684210526315785</v>
      </c>
      <c r="R24" s="111">
        <v>0</v>
      </c>
      <c r="S24" s="112" t="e">
        <v>#DIV/0!</v>
      </c>
      <c r="U24" s="108">
        <v>71</v>
      </c>
      <c r="V24" s="109">
        <v>0.91549295774647887</v>
      </c>
      <c r="W24" s="109">
        <v>0.91549295774647887</v>
      </c>
      <c r="X24" s="109">
        <v>0.91549295774647887</v>
      </c>
      <c r="Y24" s="109">
        <v>0.971830985915493</v>
      </c>
      <c r="Z24" s="109">
        <v>0.92957746478873238</v>
      </c>
      <c r="AA24" s="109">
        <v>0.94366197183098588</v>
      </c>
      <c r="AB24" s="109">
        <v>0.9859154929577465</v>
      </c>
      <c r="AC24" s="109">
        <v>0.91549295774647887</v>
      </c>
      <c r="AD24" s="109">
        <v>0.95774647887323938</v>
      </c>
      <c r="AE24" s="109">
        <v>0.9859154929577465</v>
      </c>
      <c r="AH24">
        <v>0</v>
      </c>
      <c r="AI24">
        <v>0</v>
      </c>
      <c r="AJ24">
        <v>0</v>
      </c>
    </row>
    <row r="25" spans="1:36" x14ac:dyDescent="0.25">
      <c r="A25" t="s">
        <v>8347</v>
      </c>
      <c r="B25" t="s">
        <v>8348</v>
      </c>
      <c r="C25" t="s">
        <v>479</v>
      </c>
      <c r="D25" t="s">
        <v>480</v>
      </c>
      <c r="E25" s="108">
        <v>126</v>
      </c>
      <c r="F25" s="109">
        <v>1</v>
      </c>
      <c r="G25" s="109">
        <v>0.89682539682539686</v>
      </c>
      <c r="H25" s="109">
        <v>0.99206349206349209</v>
      </c>
      <c r="I25" s="108">
        <v>0</v>
      </c>
      <c r="J25" s="109" t="e">
        <v>#DIV/0!</v>
      </c>
      <c r="L25" s="111">
        <v>103</v>
      </c>
      <c r="M25" s="112">
        <v>1</v>
      </c>
      <c r="N25" s="112">
        <v>1</v>
      </c>
      <c r="O25" s="112">
        <v>0.99029126213592233</v>
      </c>
      <c r="P25" s="112">
        <v>1</v>
      </c>
      <c r="Q25" s="112">
        <v>1</v>
      </c>
      <c r="R25" s="111">
        <v>0</v>
      </c>
      <c r="S25" s="112" t="e">
        <v>#DIV/0!</v>
      </c>
      <c r="U25" s="108">
        <v>116</v>
      </c>
      <c r="V25" s="109">
        <v>0.99137931034482762</v>
      </c>
      <c r="W25" s="109">
        <v>0.99137931034482762</v>
      </c>
      <c r="X25" s="109">
        <v>0.99137931034482762</v>
      </c>
      <c r="Y25" s="109">
        <v>0.97413793103448276</v>
      </c>
      <c r="Z25" s="109">
        <v>0.9568965517241379</v>
      </c>
      <c r="AA25" s="109">
        <v>0.99137931034482762</v>
      </c>
      <c r="AB25" s="109">
        <v>0.98275862068965514</v>
      </c>
      <c r="AC25" s="109">
        <v>0.97413793103448276</v>
      </c>
      <c r="AD25" s="109">
        <v>0.97413793103448276</v>
      </c>
      <c r="AE25" s="109">
        <v>0.96551724137931039</v>
      </c>
      <c r="AH25">
        <v>0</v>
      </c>
      <c r="AI25">
        <v>0</v>
      </c>
      <c r="AJ25">
        <v>0</v>
      </c>
    </row>
    <row r="26" spans="1:36" x14ac:dyDescent="0.25">
      <c r="A26" t="s">
        <v>8370</v>
      </c>
      <c r="B26" t="s">
        <v>8371</v>
      </c>
      <c r="C26" t="s">
        <v>479</v>
      </c>
      <c r="D26" t="s">
        <v>480</v>
      </c>
      <c r="E26" s="108">
        <v>97</v>
      </c>
      <c r="F26" s="109">
        <v>0.98969072164948457</v>
      </c>
      <c r="G26" s="109">
        <v>0.88659793814432986</v>
      </c>
      <c r="H26" s="109">
        <v>0.97938144329896903</v>
      </c>
      <c r="I26" s="108">
        <v>0</v>
      </c>
      <c r="J26" s="109" t="e">
        <v>#DIV/0!</v>
      </c>
      <c r="L26" s="111">
        <v>83</v>
      </c>
      <c r="M26" s="112">
        <v>0.96385542168674698</v>
      </c>
      <c r="N26" s="112">
        <v>0.93975903614457834</v>
      </c>
      <c r="O26" s="112">
        <v>0.93975903614457834</v>
      </c>
      <c r="P26" s="112">
        <v>0.91566265060240959</v>
      </c>
      <c r="Q26" s="112">
        <v>0.92771084337349397</v>
      </c>
      <c r="R26" s="111" t="s">
        <v>1195</v>
      </c>
      <c r="S26" s="112">
        <v>1</v>
      </c>
      <c r="U26" s="108">
        <v>101</v>
      </c>
      <c r="V26" s="109">
        <v>0.91089108910891092</v>
      </c>
      <c r="W26" s="109">
        <v>0.91089108910891092</v>
      </c>
      <c r="X26" s="109">
        <v>0.91089108910891092</v>
      </c>
      <c r="Y26" s="109">
        <v>0.93069306930693074</v>
      </c>
      <c r="Z26" s="109">
        <v>0.93069306930693074</v>
      </c>
      <c r="AA26" s="109">
        <v>0.93069306930693074</v>
      </c>
      <c r="AB26" s="109">
        <v>0.96039603960396036</v>
      </c>
      <c r="AC26" s="109">
        <v>0.91089108910891092</v>
      </c>
      <c r="AD26" s="109">
        <v>0.94059405940594054</v>
      </c>
      <c r="AE26" s="109">
        <v>0.92079207920792083</v>
      </c>
      <c r="AH26">
        <v>0</v>
      </c>
      <c r="AI26">
        <v>0</v>
      </c>
      <c r="AJ26">
        <v>0</v>
      </c>
    </row>
    <row r="27" spans="1:36" x14ac:dyDescent="0.25">
      <c r="A27" t="s">
        <v>8377</v>
      </c>
      <c r="B27" t="s">
        <v>8378</v>
      </c>
      <c r="C27" t="s">
        <v>479</v>
      </c>
      <c r="D27" t="s">
        <v>480</v>
      </c>
      <c r="E27" s="108">
        <v>76</v>
      </c>
      <c r="F27" s="109">
        <v>1</v>
      </c>
      <c r="G27" s="109">
        <v>0.90789473684210531</v>
      </c>
      <c r="H27" s="109">
        <v>1</v>
      </c>
      <c r="I27" s="108" t="s">
        <v>1195</v>
      </c>
      <c r="J27" s="109">
        <v>1</v>
      </c>
      <c r="L27" s="111">
        <v>75</v>
      </c>
      <c r="M27" s="112">
        <v>0.97333333333333338</v>
      </c>
      <c r="N27" s="112">
        <v>0.97333333333333338</v>
      </c>
      <c r="O27" s="112">
        <v>0.96</v>
      </c>
      <c r="P27" s="112">
        <v>0.97333333333333338</v>
      </c>
      <c r="Q27" s="112">
        <v>0.97333333333333338</v>
      </c>
      <c r="R27" s="111" t="s">
        <v>1195</v>
      </c>
      <c r="S27" s="112">
        <v>1</v>
      </c>
      <c r="U27" s="108">
        <v>99</v>
      </c>
      <c r="V27" s="109">
        <v>0.96969696969696972</v>
      </c>
      <c r="W27" s="109">
        <v>0.96969696969696972</v>
      </c>
      <c r="X27" s="109">
        <v>0.9494949494949495</v>
      </c>
      <c r="Y27" s="109">
        <v>0.96969696969696972</v>
      </c>
      <c r="Z27" s="109">
        <v>0.98989898989898994</v>
      </c>
      <c r="AA27" s="109">
        <v>0.96969696969696972</v>
      </c>
      <c r="AB27" s="109">
        <v>0.96969696969696972</v>
      </c>
      <c r="AC27" s="109">
        <v>0.9494949494949495</v>
      </c>
      <c r="AD27" s="109">
        <v>0.98989898989898994</v>
      </c>
      <c r="AE27" s="109">
        <v>0.95959595959595956</v>
      </c>
      <c r="AH27">
        <v>0</v>
      </c>
      <c r="AI27">
        <v>0</v>
      </c>
      <c r="AJ27">
        <v>0</v>
      </c>
    </row>
    <row r="28" spans="1:36" x14ac:dyDescent="0.25">
      <c r="A28" t="s">
        <v>8340</v>
      </c>
      <c r="B28" t="s">
        <v>855</v>
      </c>
      <c r="C28" t="s">
        <v>479</v>
      </c>
      <c r="D28" t="s">
        <v>480</v>
      </c>
      <c r="E28" s="108">
        <v>116</v>
      </c>
      <c r="F28" s="109">
        <v>0.98275862068965514</v>
      </c>
      <c r="G28" s="109">
        <v>0.88793103448275867</v>
      </c>
      <c r="H28" s="109">
        <v>0.98275862068965514</v>
      </c>
      <c r="I28" s="108">
        <v>0</v>
      </c>
      <c r="J28" s="109" t="e">
        <v>#DIV/0!</v>
      </c>
      <c r="L28" s="111">
        <v>122</v>
      </c>
      <c r="M28" s="112">
        <v>0.99180327868852458</v>
      </c>
      <c r="N28" s="112">
        <v>0.98360655737704916</v>
      </c>
      <c r="O28" s="112">
        <v>0.98360655737704916</v>
      </c>
      <c r="P28" s="112">
        <v>0.98360655737704916</v>
      </c>
      <c r="Q28" s="112">
        <v>0.98360655737704916</v>
      </c>
      <c r="R28" s="111">
        <v>0</v>
      </c>
      <c r="S28" s="112" t="e">
        <v>#DIV/0!</v>
      </c>
      <c r="U28" s="108">
        <v>121</v>
      </c>
      <c r="V28" s="109">
        <v>1</v>
      </c>
      <c r="W28" s="109">
        <v>1</v>
      </c>
      <c r="X28" s="109">
        <v>1</v>
      </c>
      <c r="Y28" s="109">
        <v>0.99173553719008267</v>
      </c>
      <c r="Z28" s="109">
        <v>0.99173553719008267</v>
      </c>
      <c r="AA28" s="109">
        <v>1</v>
      </c>
      <c r="AB28" s="109">
        <v>0.96694214876033058</v>
      </c>
      <c r="AC28" s="109">
        <v>0.96694214876033058</v>
      </c>
      <c r="AD28" s="109">
        <v>0.99173553719008267</v>
      </c>
      <c r="AE28" s="109">
        <v>0.96694214876033058</v>
      </c>
      <c r="AH28">
        <v>0</v>
      </c>
      <c r="AI28">
        <v>0</v>
      </c>
      <c r="AJ28">
        <v>0</v>
      </c>
    </row>
    <row r="29" spans="1:36" x14ac:dyDescent="0.25">
      <c r="A29" t="s">
        <v>8349</v>
      </c>
      <c r="B29" t="s">
        <v>8350</v>
      </c>
      <c r="C29" t="s">
        <v>479</v>
      </c>
      <c r="D29" t="s">
        <v>480</v>
      </c>
      <c r="E29" s="108">
        <v>139</v>
      </c>
      <c r="F29" s="109">
        <v>0.97122302158273377</v>
      </c>
      <c r="G29" s="109">
        <v>0.87050359712230219</v>
      </c>
      <c r="H29" s="109">
        <v>0.97841726618705038</v>
      </c>
      <c r="I29" s="108" t="s">
        <v>1195</v>
      </c>
      <c r="J29" s="109">
        <v>1</v>
      </c>
      <c r="L29" s="111">
        <v>122</v>
      </c>
      <c r="M29" s="112">
        <v>1</v>
      </c>
      <c r="N29" s="112">
        <v>0.96721311475409832</v>
      </c>
      <c r="O29" s="112">
        <v>0.99180327868852458</v>
      </c>
      <c r="P29" s="112">
        <v>0.97540983606557374</v>
      </c>
      <c r="Q29" s="112">
        <v>0.98360655737704916</v>
      </c>
      <c r="R29" s="111">
        <v>0</v>
      </c>
      <c r="S29" s="112" t="e">
        <v>#DIV/0!</v>
      </c>
      <c r="U29" s="108">
        <v>114</v>
      </c>
      <c r="V29" s="109">
        <v>0.95614035087719296</v>
      </c>
      <c r="W29" s="109">
        <v>0.95614035087719296</v>
      </c>
      <c r="X29" s="109">
        <v>0.95614035087719296</v>
      </c>
      <c r="Y29" s="109">
        <v>0.95614035087719296</v>
      </c>
      <c r="Z29" s="109">
        <v>0.96491228070175439</v>
      </c>
      <c r="AA29" s="109">
        <v>0.96491228070175439</v>
      </c>
      <c r="AB29" s="109">
        <v>0.99122807017543857</v>
      </c>
      <c r="AC29" s="109">
        <v>0.93859649122807021</v>
      </c>
      <c r="AD29" s="109">
        <v>1</v>
      </c>
      <c r="AE29" s="109">
        <v>0.94736842105263153</v>
      </c>
      <c r="AH29">
        <v>0</v>
      </c>
      <c r="AI29">
        <v>0</v>
      </c>
      <c r="AJ29">
        <v>0</v>
      </c>
    </row>
    <row r="30" spans="1:36" x14ac:dyDescent="0.25">
      <c r="A30" t="s">
        <v>8406</v>
      </c>
      <c r="B30" t="s">
        <v>8407</v>
      </c>
      <c r="C30" t="s">
        <v>479</v>
      </c>
      <c r="D30" t="s">
        <v>480</v>
      </c>
      <c r="E30" s="108">
        <v>67</v>
      </c>
      <c r="F30" s="109">
        <v>0.9850746268656716</v>
      </c>
      <c r="G30" s="109">
        <v>0.85074626865671643</v>
      </c>
      <c r="H30" s="109">
        <v>0.9850746268656716</v>
      </c>
      <c r="I30" s="108">
        <v>0</v>
      </c>
      <c r="J30" s="109" t="e">
        <v>#DIV/0!</v>
      </c>
      <c r="L30" s="111">
        <v>59</v>
      </c>
      <c r="M30" s="112">
        <v>1</v>
      </c>
      <c r="N30" s="112">
        <v>0.98305084745762716</v>
      </c>
      <c r="O30" s="112">
        <v>0.98305084745762716</v>
      </c>
      <c r="P30" s="112">
        <v>0.98305084745762716</v>
      </c>
      <c r="Q30" s="112">
        <v>0.98305084745762716</v>
      </c>
      <c r="R30" s="111">
        <v>0</v>
      </c>
      <c r="S30" s="112" t="e">
        <v>#DIV/0!</v>
      </c>
      <c r="U30" s="108">
        <v>80</v>
      </c>
      <c r="V30" s="109">
        <v>0.95</v>
      </c>
      <c r="W30" s="109">
        <v>0.95</v>
      </c>
      <c r="X30" s="109">
        <v>0.95</v>
      </c>
      <c r="Y30" s="109">
        <v>0.96250000000000002</v>
      </c>
      <c r="Z30" s="109">
        <v>0.92500000000000004</v>
      </c>
      <c r="AA30" s="109">
        <v>0.95</v>
      </c>
      <c r="AB30" s="109">
        <v>0.96250000000000002</v>
      </c>
      <c r="AC30" s="109">
        <v>0.9375</v>
      </c>
      <c r="AD30" s="109">
        <v>0.97499999999999998</v>
      </c>
      <c r="AE30" s="109">
        <v>0.9</v>
      </c>
      <c r="AH30">
        <v>0</v>
      </c>
      <c r="AI30">
        <v>0</v>
      </c>
      <c r="AJ30">
        <v>0</v>
      </c>
    </row>
    <row r="31" spans="1:36" x14ac:dyDescent="0.25">
      <c r="A31" t="s">
        <v>8504</v>
      </c>
      <c r="B31" t="s">
        <v>8505</v>
      </c>
      <c r="C31" t="s">
        <v>479</v>
      </c>
      <c r="D31" t="s">
        <v>480</v>
      </c>
      <c r="E31" s="108">
        <v>26</v>
      </c>
      <c r="F31" s="109">
        <v>0.96153846153846156</v>
      </c>
      <c r="G31" s="109">
        <v>0.84615384615384615</v>
      </c>
      <c r="H31" s="109">
        <v>0.96153846153846156</v>
      </c>
      <c r="I31" s="108">
        <v>0</v>
      </c>
      <c r="J31" s="109" t="e">
        <v>#DIV/0!</v>
      </c>
      <c r="L31" s="111">
        <v>30</v>
      </c>
      <c r="M31" s="112">
        <v>1</v>
      </c>
      <c r="N31" s="112">
        <v>0.9</v>
      </c>
      <c r="O31" s="112">
        <v>1</v>
      </c>
      <c r="P31" s="112">
        <v>0.9</v>
      </c>
      <c r="Q31" s="112">
        <v>0.9</v>
      </c>
      <c r="R31" s="111">
        <v>0</v>
      </c>
      <c r="S31" s="112" t="e">
        <v>#DIV/0!</v>
      </c>
      <c r="U31" s="108">
        <v>30</v>
      </c>
      <c r="V31" s="109">
        <v>0.96666666666666667</v>
      </c>
      <c r="W31" s="109">
        <v>0.96666666666666667</v>
      </c>
      <c r="X31" s="109">
        <v>0.96666666666666667</v>
      </c>
      <c r="Y31" s="109">
        <v>0.96666666666666667</v>
      </c>
      <c r="Z31" s="109">
        <v>0.96666666666666667</v>
      </c>
      <c r="AA31" s="109">
        <v>0.8666666666666667</v>
      </c>
      <c r="AB31" s="109">
        <v>0.96666666666666667</v>
      </c>
      <c r="AC31" s="109">
        <v>0.9</v>
      </c>
      <c r="AD31" s="109">
        <v>0.96666666666666667</v>
      </c>
      <c r="AE31" s="109">
        <v>0.83333333333333337</v>
      </c>
      <c r="AH31">
        <v>0</v>
      </c>
      <c r="AI31">
        <v>0</v>
      </c>
      <c r="AJ31">
        <v>0</v>
      </c>
    </row>
    <row r="32" spans="1:36" x14ac:dyDescent="0.25">
      <c r="A32" t="s">
        <v>8497</v>
      </c>
      <c r="B32" t="s">
        <v>771</v>
      </c>
      <c r="C32" t="s">
        <v>479</v>
      </c>
      <c r="D32" t="s">
        <v>480</v>
      </c>
      <c r="E32" s="108">
        <v>26</v>
      </c>
      <c r="F32" s="109">
        <v>1</v>
      </c>
      <c r="G32" s="109">
        <v>0.96153846153846156</v>
      </c>
      <c r="H32" s="109">
        <v>1</v>
      </c>
      <c r="I32" s="108">
        <v>0</v>
      </c>
      <c r="J32" s="109" t="e">
        <v>#DIV/0!</v>
      </c>
      <c r="L32" s="111">
        <v>20</v>
      </c>
      <c r="M32" s="112">
        <v>0.95</v>
      </c>
      <c r="N32" s="112">
        <v>0.9</v>
      </c>
      <c r="O32" s="112">
        <v>0.95</v>
      </c>
      <c r="P32" s="112">
        <v>0.9</v>
      </c>
      <c r="Q32" s="112">
        <v>0.95</v>
      </c>
      <c r="R32" s="111">
        <v>0</v>
      </c>
      <c r="S32" s="112" t="e">
        <v>#DIV/0!</v>
      </c>
      <c r="U32" s="108">
        <v>33</v>
      </c>
      <c r="V32" s="109">
        <v>0.96969696969696972</v>
      </c>
      <c r="W32" s="109">
        <v>0.96969696969696972</v>
      </c>
      <c r="X32" s="109">
        <v>0.96969696969696972</v>
      </c>
      <c r="Y32" s="109">
        <v>0.96969696969696972</v>
      </c>
      <c r="Z32" s="109">
        <v>0.96969696969696972</v>
      </c>
      <c r="AA32" s="109">
        <v>1</v>
      </c>
      <c r="AB32" s="109">
        <v>0.96969696969696972</v>
      </c>
      <c r="AC32" s="109">
        <v>0.93939393939393945</v>
      </c>
      <c r="AD32" s="109">
        <v>1</v>
      </c>
      <c r="AE32" s="109">
        <v>0.96969696969696972</v>
      </c>
      <c r="AH32">
        <v>0</v>
      </c>
      <c r="AI32">
        <v>0</v>
      </c>
      <c r="AJ32">
        <v>0</v>
      </c>
    </row>
    <row r="33" spans="1:36" x14ac:dyDescent="0.25">
      <c r="A33" t="s">
        <v>8454</v>
      </c>
      <c r="B33" t="s">
        <v>8455</v>
      </c>
      <c r="C33" t="s">
        <v>479</v>
      </c>
      <c r="D33" t="s">
        <v>480</v>
      </c>
      <c r="E33" s="108">
        <v>46</v>
      </c>
      <c r="F33" s="109">
        <v>0.97826086956521741</v>
      </c>
      <c r="G33" s="109">
        <v>0.76086956521739135</v>
      </c>
      <c r="H33" s="109">
        <v>0.97826086956521741</v>
      </c>
      <c r="I33" s="108">
        <v>0</v>
      </c>
      <c r="J33" s="109" t="e">
        <v>#DIV/0!</v>
      </c>
      <c r="L33" s="111">
        <v>56</v>
      </c>
      <c r="M33" s="112">
        <v>0.9821428571428571</v>
      </c>
      <c r="N33" s="112">
        <v>0.9285714285714286</v>
      </c>
      <c r="O33" s="112">
        <v>0.9821428571428571</v>
      </c>
      <c r="P33" s="112">
        <v>0.9285714285714286</v>
      </c>
      <c r="Q33" s="112">
        <v>0.9285714285714286</v>
      </c>
      <c r="R33" s="111">
        <v>0</v>
      </c>
      <c r="S33" s="112" t="e">
        <v>#DIV/0!</v>
      </c>
      <c r="U33" s="108">
        <v>53</v>
      </c>
      <c r="V33" s="109">
        <v>0.92452830188679247</v>
      </c>
      <c r="W33" s="109">
        <v>0.92452830188679247</v>
      </c>
      <c r="X33" s="109">
        <v>0.92452830188679247</v>
      </c>
      <c r="Y33" s="109">
        <v>0.98113207547169812</v>
      </c>
      <c r="Z33" s="109">
        <v>0.94339622641509435</v>
      </c>
      <c r="AA33" s="109">
        <v>0.90566037735849059</v>
      </c>
      <c r="AB33" s="109">
        <v>0.98113207547169812</v>
      </c>
      <c r="AC33" s="109">
        <v>0.90566037735849059</v>
      </c>
      <c r="AD33" s="109">
        <v>0.98113207547169812</v>
      </c>
      <c r="AE33" s="109">
        <v>0.92452830188679247</v>
      </c>
      <c r="AH33">
        <v>0</v>
      </c>
      <c r="AI33">
        <v>0</v>
      </c>
      <c r="AJ33">
        <v>0</v>
      </c>
    </row>
    <row r="34" spans="1:36" x14ac:dyDescent="0.25">
      <c r="A34" t="s">
        <v>8521</v>
      </c>
      <c r="B34" t="s">
        <v>8522</v>
      </c>
      <c r="C34" t="s">
        <v>479</v>
      </c>
      <c r="D34" t="s">
        <v>480</v>
      </c>
      <c r="E34" s="108">
        <v>27</v>
      </c>
      <c r="F34" s="109">
        <v>1</v>
      </c>
      <c r="G34" s="109">
        <v>0.77777777777777779</v>
      </c>
      <c r="H34" s="109">
        <v>1</v>
      </c>
      <c r="I34" s="108">
        <v>0</v>
      </c>
      <c r="J34" s="109" t="e">
        <v>#DIV/0!</v>
      </c>
      <c r="L34" s="111">
        <v>30</v>
      </c>
      <c r="M34" s="112">
        <v>1</v>
      </c>
      <c r="N34" s="112">
        <v>1</v>
      </c>
      <c r="O34" s="112">
        <v>0.93333333333333335</v>
      </c>
      <c r="P34" s="112">
        <v>1</v>
      </c>
      <c r="Q34" s="112">
        <v>0.96666666666666667</v>
      </c>
      <c r="R34" s="111" t="s">
        <v>1195</v>
      </c>
      <c r="S34" s="112">
        <v>1</v>
      </c>
      <c r="U34" s="108">
        <v>23</v>
      </c>
      <c r="V34" s="109">
        <v>0.86956521739130432</v>
      </c>
      <c r="W34" s="109">
        <v>0.91304347826086951</v>
      </c>
      <c r="X34" s="109">
        <v>0.91304347826086951</v>
      </c>
      <c r="Y34" s="109">
        <v>0.65217391304347827</v>
      </c>
      <c r="Z34" s="109">
        <v>0.65217391304347827</v>
      </c>
      <c r="AA34" s="109">
        <v>0.78260869565217395</v>
      </c>
      <c r="AB34" s="109">
        <v>0.91304347826086951</v>
      </c>
      <c r="AC34" s="109">
        <v>0.86956521739130432</v>
      </c>
      <c r="AD34" s="109">
        <v>0.82608695652173914</v>
      </c>
      <c r="AE34" s="109">
        <v>0.82608695652173914</v>
      </c>
      <c r="AH34">
        <v>0</v>
      </c>
      <c r="AI34">
        <v>0</v>
      </c>
      <c r="AJ34">
        <v>0</v>
      </c>
    </row>
    <row r="35" spans="1:36" x14ac:dyDescent="0.25">
      <c r="A35" t="s">
        <v>8425</v>
      </c>
      <c r="B35" t="s">
        <v>759</v>
      </c>
      <c r="C35" t="s">
        <v>479</v>
      </c>
      <c r="D35" t="s">
        <v>480</v>
      </c>
      <c r="E35" s="108">
        <v>59</v>
      </c>
      <c r="F35" s="109">
        <v>1</v>
      </c>
      <c r="G35" s="109">
        <v>0.88135593220338981</v>
      </c>
      <c r="H35" s="109">
        <v>1</v>
      </c>
      <c r="I35" s="108" t="s">
        <v>1195</v>
      </c>
      <c r="J35" s="109">
        <v>1</v>
      </c>
      <c r="L35" s="111">
        <v>39</v>
      </c>
      <c r="M35" s="112">
        <v>1</v>
      </c>
      <c r="N35" s="112">
        <v>1</v>
      </c>
      <c r="O35" s="112">
        <v>1</v>
      </c>
      <c r="P35" s="112">
        <v>1</v>
      </c>
      <c r="Q35" s="112">
        <v>1</v>
      </c>
      <c r="R35" s="111">
        <v>0</v>
      </c>
      <c r="S35" s="112" t="e">
        <v>#DIV/0!</v>
      </c>
      <c r="U35" s="108">
        <v>70</v>
      </c>
      <c r="V35" s="109">
        <v>0.95714285714285718</v>
      </c>
      <c r="W35" s="109">
        <v>0.95714285714285718</v>
      </c>
      <c r="X35" s="109">
        <v>0.95714285714285718</v>
      </c>
      <c r="Y35" s="109">
        <v>0.95714285714285718</v>
      </c>
      <c r="Z35" s="109">
        <v>0.9</v>
      </c>
      <c r="AA35" s="109">
        <v>0.91428571428571426</v>
      </c>
      <c r="AB35" s="109">
        <v>0.97142857142857142</v>
      </c>
      <c r="AC35" s="109">
        <v>0.95714285714285718</v>
      </c>
      <c r="AD35" s="109">
        <v>0.97142857142857142</v>
      </c>
      <c r="AE35" s="109">
        <v>0.94285714285714284</v>
      </c>
      <c r="AH35">
        <v>0</v>
      </c>
      <c r="AI35">
        <v>0</v>
      </c>
      <c r="AJ35">
        <v>0</v>
      </c>
    </row>
    <row r="36" spans="1:36" x14ac:dyDescent="0.25">
      <c r="A36" t="s">
        <v>8414</v>
      </c>
      <c r="B36" t="s">
        <v>8415</v>
      </c>
      <c r="C36" t="s">
        <v>479</v>
      </c>
      <c r="D36" t="s">
        <v>480</v>
      </c>
      <c r="E36" s="108">
        <v>90</v>
      </c>
      <c r="F36" s="109">
        <v>0.98888888888888893</v>
      </c>
      <c r="G36" s="109">
        <v>0.88888888888888884</v>
      </c>
      <c r="H36" s="109">
        <v>0.98888888888888893</v>
      </c>
      <c r="I36" s="108" t="s">
        <v>1195</v>
      </c>
      <c r="J36" s="109">
        <v>1</v>
      </c>
      <c r="L36" s="111">
        <v>87</v>
      </c>
      <c r="M36" s="112">
        <v>0.97701149425287359</v>
      </c>
      <c r="N36" s="112">
        <v>0.94252873563218387</v>
      </c>
      <c r="O36" s="112">
        <v>0.9885057471264368</v>
      </c>
      <c r="P36" s="112">
        <v>0.95402298850574707</v>
      </c>
      <c r="Q36" s="112">
        <v>0.95402298850574707</v>
      </c>
      <c r="R36" s="111" t="s">
        <v>1195</v>
      </c>
      <c r="S36" s="112">
        <v>1</v>
      </c>
      <c r="U36" s="108">
        <v>73</v>
      </c>
      <c r="V36" s="109">
        <v>0.9726027397260274</v>
      </c>
      <c r="W36" s="109">
        <v>0.9726027397260274</v>
      </c>
      <c r="X36" s="109">
        <v>0.9726027397260274</v>
      </c>
      <c r="Y36" s="109">
        <v>0.9178082191780822</v>
      </c>
      <c r="Z36" s="109">
        <v>0.9178082191780822</v>
      </c>
      <c r="AA36" s="109">
        <v>0.93150684931506844</v>
      </c>
      <c r="AB36" s="109">
        <v>0.9726027397260274</v>
      </c>
      <c r="AC36" s="109">
        <v>0.95890410958904104</v>
      </c>
      <c r="AD36" s="109">
        <v>1</v>
      </c>
      <c r="AE36" s="109">
        <v>0.93150684931506844</v>
      </c>
      <c r="AH36">
        <v>0</v>
      </c>
      <c r="AI36">
        <v>0</v>
      </c>
      <c r="AJ36">
        <v>0</v>
      </c>
    </row>
    <row r="37" spans="1:36" x14ac:dyDescent="0.25">
      <c r="A37" t="s">
        <v>8517</v>
      </c>
      <c r="B37" t="s">
        <v>8518</v>
      </c>
      <c r="C37" t="s">
        <v>479</v>
      </c>
      <c r="D37" t="s">
        <v>480</v>
      </c>
      <c r="E37" s="108">
        <v>17</v>
      </c>
      <c r="F37" s="109">
        <v>1</v>
      </c>
      <c r="G37" s="109">
        <v>0.88235294117647056</v>
      </c>
      <c r="H37" s="109">
        <v>1</v>
      </c>
      <c r="I37" s="108">
        <v>0</v>
      </c>
      <c r="J37" s="109" t="e">
        <v>#DIV/0!</v>
      </c>
      <c r="L37" s="111">
        <v>23</v>
      </c>
      <c r="M37" s="112">
        <v>1</v>
      </c>
      <c r="N37" s="112">
        <v>0.95652173913043481</v>
      </c>
      <c r="O37" s="112">
        <v>0.95652173913043481</v>
      </c>
      <c r="P37" s="112">
        <v>0.95652173913043481</v>
      </c>
      <c r="Q37" s="112">
        <v>0.95652173913043481</v>
      </c>
      <c r="R37" s="111" t="s">
        <v>1195</v>
      </c>
      <c r="S37" s="112">
        <v>1</v>
      </c>
      <c r="U37" s="108">
        <v>25</v>
      </c>
      <c r="V37" s="109">
        <v>0.96</v>
      </c>
      <c r="W37" s="109">
        <v>0.96</v>
      </c>
      <c r="X37" s="109">
        <v>0.96</v>
      </c>
      <c r="Y37" s="109">
        <v>0.92</v>
      </c>
      <c r="Z37" s="109">
        <v>0.88</v>
      </c>
      <c r="AA37" s="109">
        <v>0.92</v>
      </c>
      <c r="AB37" s="109">
        <v>0.96</v>
      </c>
      <c r="AC37" s="109">
        <v>0.92</v>
      </c>
      <c r="AD37" s="109">
        <v>0.96</v>
      </c>
      <c r="AE37" s="109">
        <v>0.92</v>
      </c>
      <c r="AH37">
        <v>0</v>
      </c>
      <c r="AI37">
        <v>0</v>
      </c>
      <c r="AJ37">
        <v>0</v>
      </c>
    </row>
    <row r="38" spans="1:36" x14ac:dyDescent="0.25">
      <c r="A38" t="s">
        <v>8513</v>
      </c>
      <c r="B38" t="s">
        <v>771</v>
      </c>
      <c r="C38" t="s">
        <v>479</v>
      </c>
      <c r="D38" t="s">
        <v>480</v>
      </c>
      <c r="E38" s="108">
        <v>28</v>
      </c>
      <c r="F38" s="109">
        <v>1</v>
      </c>
      <c r="G38" s="109">
        <v>0.8928571428571429</v>
      </c>
      <c r="H38" s="109">
        <v>1</v>
      </c>
      <c r="I38" s="108" t="s">
        <v>1195</v>
      </c>
      <c r="J38" s="109">
        <v>1</v>
      </c>
      <c r="L38" s="111">
        <v>31</v>
      </c>
      <c r="M38" s="112">
        <v>1</v>
      </c>
      <c r="N38" s="112">
        <v>1</v>
      </c>
      <c r="O38" s="112">
        <v>1</v>
      </c>
      <c r="P38" s="112">
        <v>1</v>
      </c>
      <c r="Q38" s="112">
        <v>1</v>
      </c>
      <c r="R38" s="111">
        <v>0</v>
      </c>
      <c r="S38" s="112" t="e">
        <v>#DIV/0!</v>
      </c>
      <c r="U38" s="108">
        <v>26</v>
      </c>
      <c r="V38" s="109">
        <v>0.92307692307692313</v>
      </c>
      <c r="W38" s="109">
        <v>0.92307692307692313</v>
      </c>
      <c r="X38" s="109">
        <v>0.92307692307692313</v>
      </c>
      <c r="Y38" s="109">
        <v>0.92307692307692313</v>
      </c>
      <c r="Z38" s="109">
        <v>0.92307692307692313</v>
      </c>
      <c r="AA38" s="109">
        <v>0.92307692307692313</v>
      </c>
      <c r="AB38" s="109">
        <v>0.92307692307692313</v>
      </c>
      <c r="AC38" s="109">
        <v>0.80769230769230771</v>
      </c>
      <c r="AD38" s="109">
        <v>0.96153846153846156</v>
      </c>
      <c r="AE38" s="109">
        <v>0.96153846153846156</v>
      </c>
      <c r="AH38">
        <v>0</v>
      </c>
      <c r="AI38">
        <v>0</v>
      </c>
      <c r="AJ38">
        <v>0</v>
      </c>
    </row>
    <row r="39" spans="1:36" x14ac:dyDescent="0.25">
      <c r="A39" t="s">
        <v>8519</v>
      </c>
      <c r="B39" t="s">
        <v>8520</v>
      </c>
      <c r="C39" t="s">
        <v>479</v>
      </c>
      <c r="D39" t="s">
        <v>480</v>
      </c>
      <c r="E39" s="108">
        <v>26</v>
      </c>
      <c r="F39" s="109">
        <v>0.92307692307692313</v>
      </c>
      <c r="G39" s="109">
        <v>0.88461538461538458</v>
      </c>
      <c r="H39" s="109">
        <v>1</v>
      </c>
      <c r="I39" s="108">
        <v>0</v>
      </c>
      <c r="J39" s="109" t="e">
        <v>#DIV/0!</v>
      </c>
      <c r="L39" s="111">
        <v>19</v>
      </c>
      <c r="M39" s="112">
        <v>1</v>
      </c>
      <c r="N39" s="112">
        <v>1</v>
      </c>
      <c r="O39" s="112">
        <v>1</v>
      </c>
      <c r="P39" s="112">
        <v>1</v>
      </c>
      <c r="Q39" s="112">
        <v>1</v>
      </c>
      <c r="R39" s="111">
        <v>0</v>
      </c>
      <c r="S39" s="112" t="e">
        <v>#DIV/0!</v>
      </c>
      <c r="U39" s="108">
        <v>25</v>
      </c>
      <c r="V39" s="109">
        <v>0.92</v>
      </c>
      <c r="W39" s="109">
        <v>0.92</v>
      </c>
      <c r="X39" s="109">
        <v>0.92</v>
      </c>
      <c r="Y39" s="109">
        <v>0.92</v>
      </c>
      <c r="Z39" s="109">
        <v>0.76</v>
      </c>
      <c r="AA39" s="109">
        <v>0.88</v>
      </c>
      <c r="AB39" s="109">
        <v>0.92</v>
      </c>
      <c r="AC39" s="109">
        <v>0.88</v>
      </c>
      <c r="AD39" s="109">
        <v>0.88</v>
      </c>
      <c r="AE39" s="109">
        <v>0.88</v>
      </c>
      <c r="AH39">
        <v>0</v>
      </c>
      <c r="AI39">
        <v>0</v>
      </c>
      <c r="AJ39">
        <v>0</v>
      </c>
    </row>
    <row r="40" spans="1:36" x14ac:dyDescent="0.25">
      <c r="A40" t="s">
        <v>8351</v>
      </c>
      <c r="B40" t="s">
        <v>8352</v>
      </c>
      <c r="C40" t="s">
        <v>481</v>
      </c>
      <c r="D40" t="s">
        <v>482</v>
      </c>
      <c r="E40" s="108">
        <v>151</v>
      </c>
      <c r="F40" s="109">
        <v>0.98013245033112584</v>
      </c>
      <c r="G40" s="109">
        <v>0.81456953642384111</v>
      </c>
      <c r="H40" s="109">
        <v>0.97350993377483441</v>
      </c>
      <c r="I40" s="108" t="s">
        <v>1195</v>
      </c>
      <c r="J40" s="109">
        <v>1</v>
      </c>
      <c r="L40" s="111">
        <v>128</v>
      </c>
      <c r="M40" s="112">
        <v>0.984375</v>
      </c>
      <c r="N40" s="112">
        <v>0.9765625</v>
      </c>
      <c r="O40" s="112">
        <v>0.96875</v>
      </c>
      <c r="P40" s="112">
        <v>0.96875</v>
      </c>
      <c r="Q40" s="112">
        <v>0.9765625</v>
      </c>
      <c r="R40" s="111" t="s">
        <v>1195</v>
      </c>
      <c r="S40" s="112">
        <v>1</v>
      </c>
      <c r="U40" s="108">
        <v>113</v>
      </c>
      <c r="V40" s="109">
        <v>0.93805309734513276</v>
      </c>
      <c r="W40" s="109">
        <v>0.93805309734513276</v>
      </c>
      <c r="X40" s="109">
        <v>0.93805309734513276</v>
      </c>
      <c r="Y40" s="109">
        <v>0.91150442477876104</v>
      </c>
      <c r="Z40" s="109">
        <v>0.89380530973451322</v>
      </c>
      <c r="AA40" s="109">
        <v>0.90265486725663713</v>
      </c>
      <c r="AB40" s="109">
        <v>0.96460176991150437</v>
      </c>
      <c r="AC40" s="109">
        <v>0.91150442477876104</v>
      </c>
      <c r="AD40" s="109">
        <v>0.94690265486725667</v>
      </c>
      <c r="AE40" s="109">
        <v>0.88495575221238942</v>
      </c>
      <c r="AH40">
        <v>0</v>
      </c>
      <c r="AI40">
        <v>0</v>
      </c>
      <c r="AJ40">
        <v>0</v>
      </c>
    </row>
    <row r="41" spans="1:36" x14ac:dyDescent="0.25">
      <c r="A41" t="s">
        <v>8319</v>
      </c>
      <c r="B41" t="s">
        <v>8320</v>
      </c>
      <c r="C41" t="s">
        <v>481</v>
      </c>
      <c r="D41" t="s">
        <v>482</v>
      </c>
      <c r="E41" s="108">
        <v>125</v>
      </c>
      <c r="F41" s="109">
        <v>0.98399999999999999</v>
      </c>
      <c r="G41" s="109">
        <v>0.81599999999999995</v>
      </c>
      <c r="H41" s="109">
        <v>0.98399999999999999</v>
      </c>
      <c r="I41" s="108">
        <v>0</v>
      </c>
      <c r="J41" s="109" t="e">
        <v>#DIV/0!</v>
      </c>
      <c r="L41" s="111">
        <v>129</v>
      </c>
      <c r="M41" s="112">
        <v>0.99224806201550386</v>
      </c>
      <c r="N41" s="112">
        <v>0.99224806201550386</v>
      </c>
      <c r="O41" s="112">
        <v>1</v>
      </c>
      <c r="P41" s="112">
        <v>0.99224806201550386</v>
      </c>
      <c r="Q41" s="112">
        <v>0.99224806201550386</v>
      </c>
      <c r="R41" s="111" t="s">
        <v>1195</v>
      </c>
      <c r="S41" s="112">
        <v>1</v>
      </c>
      <c r="U41" s="108">
        <v>134</v>
      </c>
      <c r="V41" s="109">
        <v>0.9925373134328358</v>
      </c>
      <c r="W41" s="109">
        <v>0.9925373134328358</v>
      </c>
      <c r="X41" s="109">
        <v>0.9925373134328358</v>
      </c>
      <c r="Y41" s="109">
        <v>0.94776119402985071</v>
      </c>
      <c r="Z41" s="109">
        <v>0.95522388059701491</v>
      </c>
      <c r="AA41" s="109">
        <v>0.94776119402985071</v>
      </c>
      <c r="AB41" s="109">
        <v>0.9850746268656716</v>
      </c>
      <c r="AC41" s="109">
        <v>0.9850746268656716</v>
      </c>
      <c r="AD41" s="109">
        <v>0.9925373134328358</v>
      </c>
      <c r="AE41" s="109">
        <v>0.94776119402985071</v>
      </c>
      <c r="AH41">
        <v>0</v>
      </c>
      <c r="AI41">
        <v>0</v>
      </c>
      <c r="AJ41">
        <v>0</v>
      </c>
    </row>
    <row r="42" spans="1:36" x14ac:dyDescent="0.25">
      <c r="A42" t="s">
        <v>8506</v>
      </c>
      <c r="B42" t="s">
        <v>8483</v>
      </c>
      <c r="C42" t="s">
        <v>481</v>
      </c>
      <c r="D42" t="s">
        <v>482</v>
      </c>
      <c r="E42" s="108">
        <v>25</v>
      </c>
      <c r="F42" s="109">
        <v>1</v>
      </c>
      <c r="G42" s="109">
        <v>0.76</v>
      </c>
      <c r="H42" s="109">
        <v>1</v>
      </c>
      <c r="I42" s="108">
        <v>0</v>
      </c>
      <c r="J42" s="109" t="e">
        <v>#DIV/0!</v>
      </c>
      <c r="L42" s="111">
        <v>22</v>
      </c>
      <c r="M42" s="112">
        <v>0.95454545454545459</v>
      </c>
      <c r="N42" s="112">
        <v>0.95454545454545459</v>
      </c>
      <c r="O42" s="112">
        <v>1</v>
      </c>
      <c r="P42" s="112">
        <v>0.95454545454545459</v>
      </c>
      <c r="Q42" s="112">
        <v>0.95454545454545459</v>
      </c>
      <c r="R42" s="111">
        <v>0</v>
      </c>
      <c r="S42" s="112" t="e">
        <v>#DIV/0!</v>
      </c>
      <c r="U42" s="108">
        <v>30</v>
      </c>
      <c r="V42" s="109">
        <v>0.96666666666666667</v>
      </c>
      <c r="W42" s="109">
        <v>0.96666666666666667</v>
      </c>
      <c r="X42" s="109">
        <v>0.96666666666666667</v>
      </c>
      <c r="Y42" s="109">
        <v>0.83333333333333337</v>
      </c>
      <c r="Z42" s="109">
        <v>0.76666666666666672</v>
      </c>
      <c r="AA42" s="109">
        <v>0.8666666666666667</v>
      </c>
      <c r="AB42" s="109">
        <v>1</v>
      </c>
      <c r="AC42" s="109">
        <v>1</v>
      </c>
      <c r="AD42" s="109">
        <v>0.96666666666666667</v>
      </c>
      <c r="AE42" s="109">
        <v>0.9</v>
      </c>
      <c r="AH42">
        <v>0</v>
      </c>
      <c r="AI42">
        <v>0</v>
      </c>
      <c r="AJ42">
        <v>0</v>
      </c>
    </row>
    <row r="43" spans="1:36" x14ac:dyDescent="0.25">
      <c r="A43" t="s">
        <v>8301</v>
      </c>
      <c r="B43" t="s">
        <v>8302</v>
      </c>
      <c r="C43" t="s">
        <v>481</v>
      </c>
      <c r="D43" t="s">
        <v>482</v>
      </c>
      <c r="E43" s="108">
        <v>208</v>
      </c>
      <c r="F43" s="109">
        <v>0.99038461538461542</v>
      </c>
      <c r="G43" s="109">
        <v>0.86057692307692313</v>
      </c>
      <c r="H43" s="109">
        <v>0.99038461538461542</v>
      </c>
      <c r="I43" s="108" t="s">
        <v>1195</v>
      </c>
      <c r="J43" s="109">
        <v>1</v>
      </c>
      <c r="L43" s="111">
        <v>213</v>
      </c>
      <c r="M43" s="112">
        <v>0.99061032863849763</v>
      </c>
      <c r="N43" s="112">
        <v>0.971830985915493</v>
      </c>
      <c r="O43" s="112">
        <v>0.95774647887323938</v>
      </c>
      <c r="P43" s="112">
        <v>0.98122065727699526</v>
      </c>
      <c r="Q43" s="112">
        <v>0.971830985915493</v>
      </c>
      <c r="R43" s="111">
        <v>0</v>
      </c>
      <c r="S43" s="112" t="e">
        <v>#DIV/0!</v>
      </c>
      <c r="U43" s="108">
        <v>175</v>
      </c>
      <c r="V43" s="109">
        <v>0.98285714285714287</v>
      </c>
      <c r="W43" s="109">
        <v>0.98285714285714287</v>
      </c>
      <c r="X43" s="109">
        <v>0.98285714285714287</v>
      </c>
      <c r="Y43" s="109">
        <v>0.89714285714285713</v>
      </c>
      <c r="Z43" s="109">
        <v>0.8342857142857143</v>
      </c>
      <c r="AA43" s="109">
        <v>0.92</v>
      </c>
      <c r="AB43" s="109">
        <v>0.97714285714285709</v>
      </c>
      <c r="AC43" s="109">
        <v>0.96</v>
      </c>
      <c r="AD43" s="109">
        <v>0.94285714285714284</v>
      </c>
      <c r="AE43" s="109">
        <v>0.90857142857142859</v>
      </c>
      <c r="AH43">
        <v>0</v>
      </c>
      <c r="AI43">
        <v>0</v>
      </c>
      <c r="AJ43">
        <v>0</v>
      </c>
    </row>
    <row r="44" spans="1:36" x14ac:dyDescent="0.25">
      <c r="A44" t="s">
        <v>8437</v>
      </c>
      <c r="B44" t="s">
        <v>855</v>
      </c>
      <c r="C44" t="s">
        <v>481</v>
      </c>
      <c r="D44" t="s">
        <v>482</v>
      </c>
      <c r="E44" s="108">
        <v>60</v>
      </c>
      <c r="F44" s="109">
        <v>0.93333333333333335</v>
      </c>
      <c r="G44" s="109">
        <v>0.85</v>
      </c>
      <c r="H44" s="109">
        <v>0.95</v>
      </c>
      <c r="I44" s="108">
        <v>0</v>
      </c>
      <c r="J44" s="109" t="e">
        <v>#DIV/0!</v>
      </c>
      <c r="L44" s="111">
        <v>73</v>
      </c>
      <c r="M44" s="112">
        <v>1</v>
      </c>
      <c r="N44" s="112">
        <v>0.98630136986301364</v>
      </c>
      <c r="O44" s="112">
        <v>0.98630136986301364</v>
      </c>
      <c r="P44" s="112">
        <v>0.98630136986301364</v>
      </c>
      <c r="Q44" s="112">
        <v>0.98630136986301364</v>
      </c>
      <c r="R44" s="111" t="s">
        <v>1195</v>
      </c>
      <c r="S44" s="112">
        <v>1</v>
      </c>
      <c r="U44" s="108">
        <v>63</v>
      </c>
      <c r="V44" s="109">
        <v>0.87301587301587302</v>
      </c>
      <c r="W44" s="109">
        <v>0.87301587301587302</v>
      </c>
      <c r="X44" s="109">
        <v>0.87301587301587302</v>
      </c>
      <c r="Y44" s="109">
        <v>0.88888888888888884</v>
      </c>
      <c r="Z44" s="109">
        <v>0.90476190476190477</v>
      </c>
      <c r="AA44" s="109">
        <v>0.92063492063492058</v>
      </c>
      <c r="AB44" s="109">
        <v>1</v>
      </c>
      <c r="AC44" s="109">
        <v>0.87301587301587302</v>
      </c>
      <c r="AD44" s="109">
        <v>1</v>
      </c>
      <c r="AE44" s="109">
        <v>0.95238095238095233</v>
      </c>
      <c r="AH44">
        <v>0</v>
      </c>
      <c r="AI44">
        <v>0</v>
      </c>
      <c r="AJ44">
        <v>0</v>
      </c>
    </row>
    <row r="45" spans="1:36" x14ac:dyDescent="0.25">
      <c r="A45" t="s">
        <v>8412</v>
      </c>
      <c r="B45" t="s">
        <v>8413</v>
      </c>
      <c r="C45" t="s">
        <v>481</v>
      </c>
      <c r="D45" t="s">
        <v>482</v>
      </c>
      <c r="E45" s="108">
        <v>100</v>
      </c>
      <c r="F45" s="109">
        <v>1</v>
      </c>
      <c r="G45" s="109">
        <v>0.8</v>
      </c>
      <c r="H45" s="109">
        <v>0.98</v>
      </c>
      <c r="I45" s="108">
        <v>7</v>
      </c>
      <c r="J45" s="109">
        <v>1</v>
      </c>
      <c r="L45" s="111">
        <v>87</v>
      </c>
      <c r="M45" s="112">
        <v>0.97701149425287359</v>
      </c>
      <c r="N45" s="112">
        <v>0.9885057471264368</v>
      </c>
      <c r="O45" s="112">
        <v>0.85057471264367812</v>
      </c>
      <c r="P45" s="112">
        <v>0.91954022988505746</v>
      </c>
      <c r="Q45" s="112">
        <v>0.95402298850574707</v>
      </c>
      <c r="R45" s="111">
        <v>21</v>
      </c>
      <c r="S45" s="112">
        <v>1</v>
      </c>
      <c r="U45" s="108">
        <v>74</v>
      </c>
      <c r="V45" s="109">
        <v>0.93243243243243246</v>
      </c>
      <c r="W45" s="109">
        <v>0.94594594594594594</v>
      </c>
      <c r="X45" s="109">
        <v>0.94594594594594594</v>
      </c>
      <c r="Y45" s="109">
        <v>0.89189189189189189</v>
      </c>
      <c r="Z45" s="109">
        <v>0.72972972972972971</v>
      </c>
      <c r="AA45" s="109">
        <v>0.89189189189189189</v>
      </c>
      <c r="AB45" s="109">
        <v>0.94594594594594594</v>
      </c>
      <c r="AC45" s="109">
        <v>0.90540540540540537</v>
      </c>
      <c r="AD45" s="109">
        <v>0.83783783783783783</v>
      </c>
      <c r="AE45" s="109">
        <v>0.8783783783783784</v>
      </c>
      <c r="AH45">
        <v>0</v>
      </c>
      <c r="AI45">
        <v>0</v>
      </c>
      <c r="AJ45">
        <v>0</v>
      </c>
    </row>
    <row r="46" spans="1:36" x14ac:dyDescent="0.25">
      <c r="A46" t="s">
        <v>8386</v>
      </c>
      <c r="B46" t="s">
        <v>8387</v>
      </c>
      <c r="C46" t="s">
        <v>481</v>
      </c>
      <c r="D46" t="s">
        <v>482</v>
      </c>
      <c r="E46" s="108">
        <v>78</v>
      </c>
      <c r="F46" s="109">
        <v>1</v>
      </c>
      <c r="G46" s="109">
        <v>0.89743589743589747</v>
      </c>
      <c r="H46" s="109">
        <v>0.98717948717948723</v>
      </c>
      <c r="I46" s="108" t="s">
        <v>1195</v>
      </c>
      <c r="J46" s="109">
        <v>1</v>
      </c>
      <c r="L46" s="111">
        <v>81</v>
      </c>
      <c r="M46" s="112">
        <v>1</v>
      </c>
      <c r="N46" s="112">
        <v>0.96296296296296291</v>
      </c>
      <c r="O46" s="112">
        <v>0.96296296296296291</v>
      </c>
      <c r="P46" s="112">
        <v>0.98765432098765427</v>
      </c>
      <c r="Q46" s="112">
        <v>0.97530864197530864</v>
      </c>
      <c r="R46" s="111" t="s">
        <v>1195</v>
      </c>
      <c r="S46" s="112">
        <v>1</v>
      </c>
      <c r="U46" s="108">
        <v>93</v>
      </c>
      <c r="V46" s="109">
        <v>0.989247311827957</v>
      </c>
      <c r="W46" s="109">
        <v>0.989247311827957</v>
      </c>
      <c r="X46" s="109">
        <v>0.989247311827957</v>
      </c>
      <c r="Y46" s="109">
        <v>0.91397849462365588</v>
      </c>
      <c r="Z46" s="109">
        <v>0.88172043010752688</v>
      </c>
      <c r="AA46" s="109">
        <v>0.94623655913978499</v>
      </c>
      <c r="AB46" s="109">
        <v>0.967741935483871</v>
      </c>
      <c r="AC46" s="109">
        <v>0.94623655913978499</v>
      </c>
      <c r="AD46" s="109">
        <v>0.92473118279569888</v>
      </c>
      <c r="AE46" s="109">
        <v>0.94623655913978499</v>
      </c>
      <c r="AH46">
        <v>0</v>
      </c>
      <c r="AI46">
        <v>0</v>
      </c>
      <c r="AJ46">
        <v>0</v>
      </c>
    </row>
    <row r="47" spans="1:36" x14ac:dyDescent="0.25">
      <c r="A47" t="s">
        <v>8289</v>
      </c>
      <c r="B47" t="s">
        <v>8290</v>
      </c>
      <c r="C47" t="s">
        <v>481</v>
      </c>
      <c r="D47" t="s">
        <v>482</v>
      </c>
      <c r="E47" s="108">
        <v>209</v>
      </c>
      <c r="F47" s="109">
        <v>0.98086124401913877</v>
      </c>
      <c r="G47" s="109">
        <v>0.79904306220095689</v>
      </c>
      <c r="H47" s="109">
        <v>0.96172248803827753</v>
      </c>
      <c r="I47" s="108" t="s">
        <v>1195</v>
      </c>
      <c r="J47" s="109">
        <v>1</v>
      </c>
      <c r="L47" s="111">
        <v>222</v>
      </c>
      <c r="M47" s="112">
        <v>0.97747747747747749</v>
      </c>
      <c r="N47" s="112">
        <v>0.9504504504504504</v>
      </c>
      <c r="O47" s="112">
        <v>0.94144144144144148</v>
      </c>
      <c r="P47" s="112">
        <v>0.92792792792792789</v>
      </c>
      <c r="Q47" s="112">
        <v>0.94144144144144148</v>
      </c>
      <c r="R47" s="111">
        <v>9</v>
      </c>
      <c r="S47" s="112">
        <v>1</v>
      </c>
      <c r="U47" s="108">
        <v>200</v>
      </c>
      <c r="V47" s="109">
        <v>0.92</v>
      </c>
      <c r="W47" s="109">
        <v>0.93</v>
      </c>
      <c r="X47" s="109">
        <v>0.93</v>
      </c>
      <c r="Y47" s="109">
        <v>0.87</v>
      </c>
      <c r="Z47" s="109">
        <v>0.8</v>
      </c>
      <c r="AA47" s="109">
        <v>0.87</v>
      </c>
      <c r="AB47" s="109">
        <v>0.94499999999999995</v>
      </c>
      <c r="AC47" s="109">
        <v>0.92500000000000004</v>
      </c>
      <c r="AD47" s="109">
        <v>0.875</v>
      </c>
      <c r="AE47" s="109">
        <v>0.84499999999999997</v>
      </c>
      <c r="AH47">
        <v>0</v>
      </c>
      <c r="AI47">
        <v>0</v>
      </c>
      <c r="AJ47">
        <v>0</v>
      </c>
    </row>
    <row r="48" spans="1:36" x14ac:dyDescent="0.25">
      <c r="A48" t="s">
        <v>8321</v>
      </c>
      <c r="B48" t="s">
        <v>8322</v>
      </c>
      <c r="C48" t="s">
        <v>481</v>
      </c>
      <c r="D48" t="s">
        <v>482</v>
      </c>
      <c r="E48" s="108">
        <v>125</v>
      </c>
      <c r="F48" s="109">
        <v>0.98399999999999999</v>
      </c>
      <c r="G48" s="109">
        <v>0.82399999999999995</v>
      </c>
      <c r="H48" s="109">
        <v>0.98399999999999999</v>
      </c>
      <c r="I48" s="108" t="s">
        <v>1195</v>
      </c>
      <c r="J48" s="109">
        <v>1</v>
      </c>
      <c r="L48" s="111">
        <v>106</v>
      </c>
      <c r="M48" s="112">
        <v>1</v>
      </c>
      <c r="N48" s="112">
        <v>1</v>
      </c>
      <c r="O48" s="112">
        <v>0.98113207547169812</v>
      </c>
      <c r="P48" s="112">
        <v>1</v>
      </c>
      <c r="Q48" s="112">
        <v>1</v>
      </c>
      <c r="R48" s="111" t="s">
        <v>1195</v>
      </c>
      <c r="S48" s="112">
        <v>1</v>
      </c>
      <c r="U48" s="108">
        <v>133</v>
      </c>
      <c r="V48" s="109">
        <v>0.96240601503759393</v>
      </c>
      <c r="W48" s="109">
        <v>0.96240601503759393</v>
      </c>
      <c r="X48" s="109">
        <v>0.96240601503759393</v>
      </c>
      <c r="Y48" s="109">
        <v>0.94736842105263153</v>
      </c>
      <c r="Z48" s="109">
        <v>0.91729323308270672</v>
      </c>
      <c r="AA48" s="109">
        <v>0.93984962406015038</v>
      </c>
      <c r="AB48" s="109">
        <v>0.96992481203007519</v>
      </c>
      <c r="AC48" s="109">
        <v>0.95488721804511278</v>
      </c>
      <c r="AD48" s="109">
        <v>0.95488721804511278</v>
      </c>
      <c r="AE48" s="109">
        <v>0.92481203007518797</v>
      </c>
      <c r="AH48">
        <v>0</v>
      </c>
      <c r="AI48">
        <v>0</v>
      </c>
      <c r="AJ48">
        <v>0</v>
      </c>
    </row>
    <row r="49" spans="1:36" x14ac:dyDescent="0.25">
      <c r="A49" t="s">
        <v>8438</v>
      </c>
      <c r="B49" t="s">
        <v>771</v>
      </c>
      <c r="C49" t="s">
        <v>481</v>
      </c>
      <c r="D49" t="s">
        <v>482</v>
      </c>
      <c r="E49" s="108">
        <v>58</v>
      </c>
      <c r="F49" s="109">
        <v>0.98275862068965514</v>
      </c>
      <c r="G49" s="109">
        <v>0.84482758620689657</v>
      </c>
      <c r="H49" s="109">
        <v>0.96551724137931039</v>
      </c>
      <c r="I49" s="108" t="s">
        <v>1195</v>
      </c>
      <c r="J49" s="109">
        <v>1</v>
      </c>
      <c r="L49" s="111">
        <v>50</v>
      </c>
      <c r="M49" s="112">
        <v>0.98</v>
      </c>
      <c r="N49" s="112">
        <v>0.98</v>
      </c>
      <c r="O49" s="112">
        <v>0.94</v>
      </c>
      <c r="P49" s="112">
        <v>0.98</v>
      </c>
      <c r="Q49" s="112">
        <v>0.98</v>
      </c>
      <c r="R49" s="111">
        <v>0</v>
      </c>
      <c r="S49" s="112" t="e">
        <v>#DIV/0!</v>
      </c>
      <c r="U49" s="108">
        <v>63</v>
      </c>
      <c r="V49" s="109">
        <v>0.96825396825396826</v>
      </c>
      <c r="W49" s="109">
        <v>0.96825396825396826</v>
      </c>
      <c r="X49" s="109">
        <v>0.96825396825396826</v>
      </c>
      <c r="Y49" s="109">
        <v>0.93650793650793651</v>
      </c>
      <c r="Z49" s="109">
        <v>0.90476190476190477</v>
      </c>
      <c r="AA49" s="109">
        <v>0.90476190476190477</v>
      </c>
      <c r="AB49" s="109">
        <v>0.98412698412698407</v>
      </c>
      <c r="AC49" s="109">
        <v>0.93650793650793651</v>
      </c>
      <c r="AD49" s="109">
        <v>0.95238095238095233</v>
      </c>
      <c r="AE49" s="109">
        <v>0.96825396825396826</v>
      </c>
      <c r="AH49">
        <v>0</v>
      </c>
      <c r="AI49">
        <v>0</v>
      </c>
      <c r="AJ49">
        <v>0</v>
      </c>
    </row>
    <row r="50" spans="1:36" x14ac:dyDescent="0.25">
      <c r="A50" t="s">
        <v>8295</v>
      </c>
      <c r="B50" t="s">
        <v>8296</v>
      </c>
      <c r="C50" t="s">
        <v>481</v>
      </c>
      <c r="D50" t="s">
        <v>482</v>
      </c>
      <c r="E50" s="108">
        <v>170</v>
      </c>
      <c r="F50" s="109">
        <v>0.9882352941176471</v>
      </c>
      <c r="G50" s="109">
        <v>0.8529411764705882</v>
      </c>
      <c r="H50" s="109">
        <v>0.9882352941176471</v>
      </c>
      <c r="I50" s="108" t="s">
        <v>1195</v>
      </c>
      <c r="J50" s="109">
        <v>1</v>
      </c>
      <c r="L50" s="111">
        <v>179</v>
      </c>
      <c r="M50" s="112">
        <v>0.98324022346368711</v>
      </c>
      <c r="N50" s="112">
        <v>0.97206703910614523</v>
      </c>
      <c r="O50" s="112">
        <v>0.93296089385474856</v>
      </c>
      <c r="P50" s="112">
        <v>0.95530726256983245</v>
      </c>
      <c r="Q50" s="112">
        <v>0.97206703910614523</v>
      </c>
      <c r="R50" s="111">
        <v>7</v>
      </c>
      <c r="S50" s="112">
        <v>1</v>
      </c>
      <c r="U50" s="108">
        <v>193</v>
      </c>
      <c r="V50" s="109">
        <v>0.9689119170984456</v>
      </c>
      <c r="W50" s="109">
        <v>0.9689119170984456</v>
      </c>
      <c r="X50" s="109">
        <v>0.9689119170984456</v>
      </c>
      <c r="Y50" s="109">
        <v>0.94300518134715028</v>
      </c>
      <c r="Z50" s="109">
        <v>0.89119170984455953</v>
      </c>
      <c r="AA50" s="109">
        <v>0.93264248704663211</v>
      </c>
      <c r="AB50" s="109">
        <v>0.95854922279792742</v>
      </c>
      <c r="AC50" s="109">
        <v>0.94300518134715028</v>
      </c>
      <c r="AD50" s="109">
        <v>0.93782383419689119</v>
      </c>
      <c r="AE50" s="109">
        <v>0.93264248704663211</v>
      </c>
      <c r="AH50">
        <v>0</v>
      </c>
      <c r="AI50">
        <v>0</v>
      </c>
      <c r="AJ50">
        <v>0</v>
      </c>
    </row>
    <row r="51" spans="1:36" x14ac:dyDescent="0.25">
      <c r="A51" t="s">
        <v>8326</v>
      </c>
      <c r="B51" t="s">
        <v>8327</v>
      </c>
      <c r="C51" t="s">
        <v>481</v>
      </c>
      <c r="D51" t="s">
        <v>482</v>
      </c>
      <c r="E51" s="108">
        <v>119</v>
      </c>
      <c r="F51" s="109">
        <v>0.95798319327731096</v>
      </c>
      <c r="G51" s="109">
        <v>0.83193277310924374</v>
      </c>
      <c r="H51" s="109">
        <v>0.97478991596638653</v>
      </c>
      <c r="I51" s="108" t="s">
        <v>1195</v>
      </c>
      <c r="J51" s="109">
        <v>1</v>
      </c>
      <c r="L51" s="111">
        <v>131</v>
      </c>
      <c r="M51" s="112">
        <v>0.97709923664122134</v>
      </c>
      <c r="N51" s="112">
        <v>0.95419847328244278</v>
      </c>
      <c r="O51" s="112">
        <v>0.96946564885496178</v>
      </c>
      <c r="P51" s="112">
        <v>0.95419847328244278</v>
      </c>
      <c r="Q51" s="112">
        <v>0.96183206106870234</v>
      </c>
      <c r="R51" s="111" t="s">
        <v>1195</v>
      </c>
      <c r="S51" s="112">
        <v>1</v>
      </c>
      <c r="U51" s="108">
        <v>130</v>
      </c>
      <c r="V51" s="109">
        <v>0.9538461538461539</v>
      </c>
      <c r="W51" s="109">
        <v>0.9538461538461539</v>
      </c>
      <c r="X51" s="109">
        <v>0.9538461538461539</v>
      </c>
      <c r="Y51" s="109">
        <v>0.9538461538461539</v>
      </c>
      <c r="Z51" s="109">
        <v>0.91538461538461535</v>
      </c>
      <c r="AA51" s="109">
        <v>0.91538461538461535</v>
      </c>
      <c r="AB51" s="109">
        <v>0.96923076923076923</v>
      </c>
      <c r="AC51" s="109">
        <v>0.94615384615384612</v>
      </c>
      <c r="AD51" s="109">
        <v>0.99230769230769234</v>
      </c>
      <c r="AE51" s="109">
        <v>0.93076923076923079</v>
      </c>
      <c r="AH51">
        <v>0</v>
      </c>
      <c r="AI51">
        <v>0</v>
      </c>
      <c r="AJ51">
        <v>0</v>
      </c>
    </row>
    <row r="52" spans="1:36" x14ac:dyDescent="0.25">
      <c r="A52" t="s">
        <v>8382</v>
      </c>
      <c r="B52" t="s">
        <v>8383</v>
      </c>
      <c r="C52" t="s">
        <v>481</v>
      </c>
      <c r="D52" t="s">
        <v>482</v>
      </c>
      <c r="E52" s="108">
        <v>91</v>
      </c>
      <c r="F52" s="109">
        <v>0.97802197802197799</v>
      </c>
      <c r="G52" s="109">
        <v>0.76923076923076927</v>
      </c>
      <c r="H52" s="109">
        <v>0.95604395604395609</v>
      </c>
      <c r="I52" s="108" t="s">
        <v>1195</v>
      </c>
      <c r="J52" s="109">
        <v>1</v>
      </c>
      <c r="L52" s="111">
        <v>100</v>
      </c>
      <c r="M52" s="112">
        <v>0.99</v>
      </c>
      <c r="N52" s="112">
        <v>0.98</v>
      </c>
      <c r="O52" s="112">
        <v>0.97</v>
      </c>
      <c r="P52" s="112">
        <v>0.97</v>
      </c>
      <c r="Q52" s="112">
        <v>0.98</v>
      </c>
      <c r="R52" s="111" t="s">
        <v>1195</v>
      </c>
      <c r="S52" s="112">
        <v>1</v>
      </c>
      <c r="U52" s="108">
        <v>95</v>
      </c>
      <c r="V52" s="109">
        <v>0.97894736842105268</v>
      </c>
      <c r="W52" s="109">
        <v>0.97894736842105268</v>
      </c>
      <c r="X52" s="109">
        <v>0.97894736842105268</v>
      </c>
      <c r="Y52" s="109">
        <v>0.96842105263157896</v>
      </c>
      <c r="Z52" s="109">
        <v>0.9263157894736842</v>
      </c>
      <c r="AA52" s="109">
        <v>0.94736842105263153</v>
      </c>
      <c r="AB52" s="109">
        <v>0.96842105263157896</v>
      </c>
      <c r="AC52" s="109">
        <v>0.94736842105263153</v>
      </c>
      <c r="AD52" s="109">
        <v>0.93684210526315792</v>
      </c>
      <c r="AE52" s="109">
        <v>0.93684210526315792</v>
      </c>
      <c r="AH52">
        <v>0</v>
      </c>
      <c r="AI52">
        <v>0</v>
      </c>
      <c r="AJ52">
        <v>0</v>
      </c>
    </row>
    <row r="53" spans="1:36" x14ac:dyDescent="0.25">
      <c r="A53" t="s">
        <v>8293</v>
      </c>
      <c r="B53" t="s">
        <v>8294</v>
      </c>
      <c r="C53" t="s">
        <v>481</v>
      </c>
      <c r="D53" t="s">
        <v>482</v>
      </c>
      <c r="E53" s="108">
        <v>220</v>
      </c>
      <c r="F53" s="109">
        <v>0.97727272727272729</v>
      </c>
      <c r="G53" s="109">
        <v>0.87272727272727268</v>
      </c>
      <c r="H53" s="109">
        <v>0.97727272727272729</v>
      </c>
      <c r="I53" s="108">
        <v>0</v>
      </c>
      <c r="J53" s="109" t="e">
        <v>#DIV/0!</v>
      </c>
      <c r="L53" s="111">
        <v>240</v>
      </c>
      <c r="M53" s="112">
        <v>1</v>
      </c>
      <c r="N53" s="112">
        <v>0.98750000000000004</v>
      </c>
      <c r="O53" s="112">
        <v>0.9916666666666667</v>
      </c>
      <c r="P53" s="112">
        <v>0.98750000000000004</v>
      </c>
      <c r="Q53" s="112">
        <v>0.9916666666666667</v>
      </c>
      <c r="R53" s="111" t="s">
        <v>1195</v>
      </c>
      <c r="S53" s="112">
        <v>1</v>
      </c>
      <c r="U53" s="108">
        <v>194</v>
      </c>
      <c r="V53" s="109">
        <v>0.97422680412371132</v>
      </c>
      <c r="W53" s="109">
        <v>0.97422680412371132</v>
      </c>
      <c r="X53" s="109">
        <v>0.97422680412371132</v>
      </c>
      <c r="Y53" s="109">
        <v>0.91752577319587625</v>
      </c>
      <c r="Z53" s="109">
        <v>0.90206185567010311</v>
      </c>
      <c r="AA53" s="109">
        <v>0.91752577319587625</v>
      </c>
      <c r="AB53" s="109">
        <v>0.98969072164948457</v>
      </c>
      <c r="AC53" s="109">
        <v>0.96391752577319589</v>
      </c>
      <c r="AD53" s="109">
        <v>0.96391752577319589</v>
      </c>
      <c r="AE53" s="109">
        <v>0.89690721649484539</v>
      </c>
      <c r="AH53">
        <v>0</v>
      </c>
      <c r="AI53">
        <v>0</v>
      </c>
      <c r="AJ53">
        <v>0</v>
      </c>
    </row>
    <row r="54" spans="1:36" x14ac:dyDescent="0.25">
      <c r="A54" t="s">
        <v>8287</v>
      </c>
      <c r="B54" t="s">
        <v>8288</v>
      </c>
      <c r="C54" t="s">
        <v>481</v>
      </c>
      <c r="D54" t="s">
        <v>482</v>
      </c>
      <c r="E54" s="108">
        <v>167</v>
      </c>
      <c r="F54" s="109">
        <v>0.95209580838323349</v>
      </c>
      <c r="G54" s="109">
        <v>0.85029940119760483</v>
      </c>
      <c r="H54" s="109">
        <v>0.95209580838323349</v>
      </c>
      <c r="I54" s="108" t="s">
        <v>1195</v>
      </c>
      <c r="J54" s="109">
        <v>1</v>
      </c>
      <c r="L54" s="111">
        <v>172</v>
      </c>
      <c r="M54" s="112">
        <v>0.9941860465116279</v>
      </c>
      <c r="N54" s="112">
        <v>0.97674418604651159</v>
      </c>
      <c r="O54" s="112">
        <v>0.97093023255813948</v>
      </c>
      <c r="P54" s="112">
        <v>0.97674418604651159</v>
      </c>
      <c r="Q54" s="112">
        <v>0.97674418604651159</v>
      </c>
      <c r="R54" s="111">
        <v>0</v>
      </c>
      <c r="S54" s="112" t="e">
        <v>#DIV/0!</v>
      </c>
      <c r="U54" s="108">
        <v>203</v>
      </c>
      <c r="V54" s="109">
        <v>0.96059113300492616</v>
      </c>
      <c r="W54" s="109">
        <v>0.96059113300492616</v>
      </c>
      <c r="X54" s="109">
        <v>0.96059113300492616</v>
      </c>
      <c r="Y54" s="109">
        <v>0.91133004926108374</v>
      </c>
      <c r="Z54" s="109">
        <v>0.88177339901477836</v>
      </c>
      <c r="AA54" s="109">
        <v>0.94581280788177335</v>
      </c>
      <c r="AB54" s="109">
        <v>0.99507389162561577</v>
      </c>
      <c r="AC54" s="109">
        <v>0.95566502463054193</v>
      </c>
      <c r="AD54" s="109">
        <v>0.96059113300492616</v>
      </c>
      <c r="AE54" s="109">
        <v>0.94088669950738912</v>
      </c>
      <c r="AH54">
        <v>0</v>
      </c>
      <c r="AI54">
        <v>0</v>
      </c>
      <c r="AJ54">
        <v>0</v>
      </c>
    </row>
    <row r="55" spans="1:36" x14ac:dyDescent="0.25">
      <c r="A55" t="s">
        <v>8433</v>
      </c>
      <c r="B55" t="s">
        <v>8434</v>
      </c>
      <c r="C55" t="s">
        <v>481</v>
      </c>
      <c r="D55" t="s">
        <v>482</v>
      </c>
      <c r="E55" s="108">
        <v>54</v>
      </c>
      <c r="F55" s="109">
        <v>0.94444444444444442</v>
      </c>
      <c r="G55" s="109">
        <v>0.83333333333333337</v>
      </c>
      <c r="H55" s="109">
        <v>0.96296296296296291</v>
      </c>
      <c r="I55" s="108">
        <v>0</v>
      </c>
      <c r="J55" s="109" t="e">
        <v>#DIV/0!</v>
      </c>
      <c r="L55" s="111">
        <v>57</v>
      </c>
      <c r="M55" s="112">
        <v>0.94736842105263153</v>
      </c>
      <c r="N55" s="112">
        <v>0.94736842105263153</v>
      </c>
      <c r="O55" s="112">
        <v>0.96491228070175439</v>
      </c>
      <c r="P55" s="112">
        <v>0.94736842105263153</v>
      </c>
      <c r="Q55" s="112">
        <v>0.94736842105263153</v>
      </c>
      <c r="R55" s="111">
        <v>0</v>
      </c>
      <c r="S55" s="112" t="e">
        <v>#DIV/0!</v>
      </c>
      <c r="U55" s="108">
        <v>66</v>
      </c>
      <c r="V55" s="109">
        <v>0.98484848484848486</v>
      </c>
      <c r="W55" s="109">
        <v>0.98484848484848486</v>
      </c>
      <c r="X55" s="109">
        <v>0.98484848484848486</v>
      </c>
      <c r="Y55" s="109">
        <v>0.93939393939393945</v>
      </c>
      <c r="Z55" s="109">
        <v>0.95454545454545459</v>
      </c>
      <c r="AA55" s="109">
        <v>0.90909090909090906</v>
      </c>
      <c r="AB55" s="109">
        <v>0.96969696969696972</v>
      </c>
      <c r="AC55" s="109">
        <v>0.96969696969696972</v>
      </c>
      <c r="AD55" s="109">
        <v>0.98484848484848486</v>
      </c>
      <c r="AE55" s="109">
        <v>0.93939393939393945</v>
      </c>
      <c r="AH55">
        <v>0</v>
      </c>
      <c r="AI55">
        <v>0</v>
      </c>
      <c r="AJ55">
        <v>0</v>
      </c>
    </row>
    <row r="56" spans="1:36" x14ac:dyDescent="0.25">
      <c r="A56" t="s">
        <v>8526</v>
      </c>
      <c r="B56" t="s">
        <v>8527</v>
      </c>
      <c r="C56" t="s">
        <v>481</v>
      </c>
      <c r="D56" t="s">
        <v>482</v>
      </c>
      <c r="E56" s="108">
        <v>18</v>
      </c>
      <c r="F56" s="109">
        <v>0.88888888888888884</v>
      </c>
      <c r="G56" s="109">
        <v>0.66666666666666663</v>
      </c>
      <c r="H56" s="109">
        <v>0.88888888888888884</v>
      </c>
      <c r="I56" s="108">
        <v>0</v>
      </c>
      <c r="J56" s="109" t="e">
        <v>#DIV/0!</v>
      </c>
      <c r="L56" s="111">
        <v>20</v>
      </c>
      <c r="M56" s="112">
        <v>1</v>
      </c>
      <c r="N56" s="112">
        <v>1</v>
      </c>
      <c r="O56" s="112">
        <v>0.9</v>
      </c>
      <c r="P56" s="112">
        <v>0.95</v>
      </c>
      <c r="Q56" s="112">
        <v>1</v>
      </c>
      <c r="R56" s="111" t="s">
        <v>1195</v>
      </c>
      <c r="S56" s="112">
        <v>1</v>
      </c>
      <c r="U56" s="108">
        <v>19</v>
      </c>
      <c r="V56" s="109">
        <v>0.78947368421052633</v>
      </c>
      <c r="W56" s="109">
        <v>0.78947368421052633</v>
      </c>
      <c r="X56" s="109">
        <v>0.78947368421052633</v>
      </c>
      <c r="Y56" s="109">
        <v>0.78947368421052633</v>
      </c>
      <c r="Z56" s="109">
        <v>0.68421052631578949</v>
      </c>
      <c r="AA56" s="109">
        <v>0.73684210526315785</v>
      </c>
      <c r="AB56" s="109">
        <v>0.78947368421052633</v>
      </c>
      <c r="AC56" s="109">
        <v>0.73684210526315785</v>
      </c>
      <c r="AD56" s="109">
        <v>0.78947368421052633</v>
      </c>
      <c r="AE56" s="109">
        <v>0.63157894736842102</v>
      </c>
      <c r="AH56">
        <v>0</v>
      </c>
      <c r="AI56">
        <v>0</v>
      </c>
      <c r="AJ56">
        <v>0</v>
      </c>
    </row>
    <row r="57" spans="1:36" x14ac:dyDescent="0.25">
      <c r="A57" t="s">
        <v>8444</v>
      </c>
      <c r="B57" t="s">
        <v>8445</v>
      </c>
      <c r="C57" t="s">
        <v>481</v>
      </c>
      <c r="D57" t="s">
        <v>482</v>
      </c>
      <c r="E57" s="108">
        <v>64</v>
      </c>
      <c r="F57" s="109">
        <v>0.984375</v>
      </c>
      <c r="G57" s="109">
        <v>0.8125</v>
      </c>
      <c r="H57" s="109">
        <v>0.984375</v>
      </c>
      <c r="I57" s="108">
        <v>0</v>
      </c>
      <c r="J57" s="109" t="e">
        <v>#DIV/0!</v>
      </c>
      <c r="L57" s="111">
        <v>50</v>
      </c>
      <c r="M57" s="112">
        <v>1</v>
      </c>
      <c r="N57" s="112">
        <v>0.96</v>
      </c>
      <c r="O57" s="112">
        <v>0.98</v>
      </c>
      <c r="P57" s="112">
        <v>0.98</v>
      </c>
      <c r="Q57" s="112">
        <v>0.98</v>
      </c>
      <c r="R57" s="111">
        <v>0</v>
      </c>
      <c r="S57" s="112" t="e">
        <v>#DIV/0!</v>
      </c>
      <c r="U57" s="108">
        <v>60</v>
      </c>
      <c r="V57" s="109">
        <v>0.96666666666666667</v>
      </c>
      <c r="W57" s="109">
        <v>0.96666666666666667</v>
      </c>
      <c r="X57" s="109">
        <v>0.95</v>
      </c>
      <c r="Y57" s="109">
        <v>0.91666666666666663</v>
      </c>
      <c r="Z57" s="109">
        <v>0.78333333333333333</v>
      </c>
      <c r="AA57" s="109">
        <v>0.9</v>
      </c>
      <c r="AB57" s="109">
        <v>0.95</v>
      </c>
      <c r="AC57" s="109">
        <v>0.93333333333333335</v>
      </c>
      <c r="AD57" s="109">
        <v>0.8833333333333333</v>
      </c>
      <c r="AE57" s="109">
        <v>0.93333333333333335</v>
      </c>
      <c r="AH57">
        <v>0</v>
      </c>
      <c r="AI57">
        <v>0</v>
      </c>
      <c r="AJ57">
        <v>0</v>
      </c>
    </row>
    <row r="58" spans="1:36" x14ac:dyDescent="0.25">
      <c r="A58" t="s">
        <v>8291</v>
      </c>
      <c r="B58" t="s">
        <v>8292</v>
      </c>
      <c r="C58" t="s">
        <v>481</v>
      </c>
      <c r="D58" t="s">
        <v>482</v>
      </c>
      <c r="E58" s="108">
        <v>191</v>
      </c>
      <c r="F58" s="109">
        <v>0.96858638743455494</v>
      </c>
      <c r="G58" s="109">
        <v>0.84816753926701571</v>
      </c>
      <c r="H58" s="109">
        <v>0.96858638743455494</v>
      </c>
      <c r="I58" s="108" t="s">
        <v>1195</v>
      </c>
      <c r="J58" s="109">
        <v>1</v>
      </c>
      <c r="L58" s="111">
        <v>204</v>
      </c>
      <c r="M58" s="112">
        <v>0.99019607843137258</v>
      </c>
      <c r="N58" s="112">
        <v>0.96078431372549022</v>
      </c>
      <c r="O58" s="112">
        <v>0.95588235294117652</v>
      </c>
      <c r="P58" s="112">
        <v>0.95588235294117652</v>
      </c>
      <c r="Q58" s="112">
        <v>0.97058823529411764</v>
      </c>
      <c r="R58" s="111" t="s">
        <v>1195</v>
      </c>
      <c r="S58" s="112">
        <v>1</v>
      </c>
      <c r="U58" s="108">
        <v>199</v>
      </c>
      <c r="V58" s="109">
        <v>0.96984924623115576</v>
      </c>
      <c r="W58" s="109">
        <v>0.97487437185929648</v>
      </c>
      <c r="X58" s="109">
        <v>0.97487437185929648</v>
      </c>
      <c r="Y58" s="109">
        <v>0.92462311557788945</v>
      </c>
      <c r="Z58" s="109">
        <v>0.88442211055276387</v>
      </c>
      <c r="AA58" s="109">
        <v>0.8693467336683417</v>
      </c>
      <c r="AB58" s="109">
        <v>0.96984924623115576</v>
      </c>
      <c r="AC58" s="109">
        <v>0.95979899497487442</v>
      </c>
      <c r="AD58" s="109">
        <v>0.97989949748743721</v>
      </c>
      <c r="AE58" s="109">
        <v>0.94974874371859297</v>
      </c>
      <c r="AH58">
        <v>0</v>
      </c>
      <c r="AI58">
        <v>0</v>
      </c>
      <c r="AJ58">
        <v>0</v>
      </c>
    </row>
    <row r="59" spans="1:36" x14ac:dyDescent="0.25">
      <c r="A59" t="s">
        <v>8484</v>
      </c>
      <c r="B59" t="s">
        <v>8485</v>
      </c>
      <c r="C59" t="s">
        <v>481</v>
      </c>
      <c r="D59" t="s">
        <v>482</v>
      </c>
      <c r="E59" s="108">
        <v>31</v>
      </c>
      <c r="F59" s="109">
        <v>0.967741935483871</v>
      </c>
      <c r="G59" s="109">
        <v>0.67741935483870963</v>
      </c>
      <c r="H59" s="109">
        <v>1</v>
      </c>
      <c r="I59" s="108" t="s">
        <v>1195</v>
      </c>
      <c r="J59" s="109">
        <v>1</v>
      </c>
      <c r="L59" s="111">
        <v>39</v>
      </c>
      <c r="M59" s="112">
        <v>0.97435897435897434</v>
      </c>
      <c r="N59" s="112">
        <v>0.92307692307692313</v>
      </c>
      <c r="O59" s="112">
        <v>0.66666666666666663</v>
      </c>
      <c r="P59" s="112">
        <v>0.76923076923076927</v>
      </c>
      <c r="Q59" s="112">
        <v>0.82051282051282048</v>
      </c>
      <c r="R59" s="111">
        <v>10</v>
      </c>
      <c r="S59" s="112">
        <v>1</v>
      </c>
      <c r="U59" s="108">
        <v>38</v>
      </c>
      <c r="V59" s="109">
        <v>0.86842105263157898</v>
      </c>
      <c r="W59" s="109">
        <v>0.89473684210526316</v>
      </c>
      <c r="X59" s="109">
        <v>0.89473684210526316</v>
      </c>
      <c r="Y59" s="109">
        <v>0.78947368421052633</v>
      </c>
      <c r="Z59" s="109">
        <v>0.55263157894736847</v>
      </c>
      <c r="AA59" s="109">
        <v>0.81578947368421051</v>
      </c>
      <c r="AB59" s="109">
        <v>0.92105263157894735</v>
      </c>
      <c r="AC59" s="109">
        <v>0.84210526315789469</v>
      </c>
      <c r="AD59" s="109">
        <v>0.65789473684210531</v>
      </c>
      <c r="AE59" s="109">
        <v>0.63157894736842102</v>
      </c>
      <c r="AH59">
        <v>0</v>
      </c>
      <c r="AI59">
        <v>0</v>
      </c>
      <c r="AJ59">
        <v>0</v>
      </c>
    </row>
    <row r="60" spans="1:36" x14ac:dyDescent="0.25">
      <c r="A60" t="s">
        <v>8283</v>
      </c>
      <c r="B60" t="s">
        <v>8284</v>
      </c>
      <c r="C60" t="s">
        <v>481</v>
      </c>
      <c r="D60" t="s">
        <v>482</v>
      </c>
      <c r="E60" s="108">
        <v>248</v>
      </c>
      <c r="F60" s="109">
        <v>0.97177419354838712</v>
      </c>
      <c r="G60" s="109">
        <v>0.72580645161290325</v>
      </c>
      <c r="H60" s="109">
        <v>0.96370967741935487</v>
      </c>
      <c r="I60" s="108" t="s">
        <v>1195</v>
      </c>
      <c r="J60" s="109">
        <v>1</v>
      </c>
      <c r="L60" s="111">
        <v>209</v>
      </c>
      <c r="M60" s="112">
        <v>0.96650717703349287</v>
      </c>
      <c r="N60" s="112">
        <v>0.96172248803827753</v>
      </c>
      <c r="O60" s="112">
        <v>0.96172248803827753</v>
      </c>
      <c r="P60" s="112">
        <v>0.95215311004784686</v>
      </c>
      <c r="Q60" s="112">
        <v>0.96650717703349287</v>
      </c>
      <c r="R60" s="111" t="s">
        <v>1195</v>
      </c>
      <c r="S60" s="112">
        <v>1</v>
      </c>
      <c r="U60" s="108">
        <v>210</v>
      </c>
      <c r="V60" s="109">
        <v>0.9285714285714286</v>
      </c>
      <c r="W60" s="109">
        <v>0.9285714285714286</v>
      </c>
      <c r="X60" s="109">
        <v>0.9285714285714286</v>
      </c>
      <c r="Y60" s="109">
        <v>0.87619047619047619</v>
      </c>
      <c r="Z60" s="109">
        <v>0.87619047619047619</v>
      </c>
      <c r="AA60" s="109">
        <v>0.85238095238095235</v>
      </c>
      <c r="AB60" s="109">
        <v>0.95714285714285718</v>
      </c>
      <c r="AC60" s="109">
        <v>0.90476190476190477</v>
      </c>
      <c r="AD60" s="109">
        <v>0.93809523809523809</v>
      </c>
      <c r="AE60" s="109">
        <v>0.8571428571428571</v>
      </c>
      <c r="AH60">
        <v>0</v>
      </c>
      <c r="AI60">
        <v>0</v>
      </c>
      <c r="AJ60">
        <v>0</v>
      </c>
    </row>
    <row r="61" spans="1:36" x14ac:dyDescent="0.25">
      <c r="A61" t="s">
        <v>8416</v>
      </c>
      <c r="B61" t="s">
        <v>8404</v>
      </c>
      <c r="C61" t="s">
        <v>481</v>
      </c>
      <c r="D61" t="s">
        <v>482</v>
      </c>
      <c r="E61" s="108">
        <v>57</v>
      </c>
      <c r="F61" s="109">
        <v>0.94736842105263153</v>
      </c>
      <c r="G61" s="109">
        <v>0.85964912280701755</v>
      </c>
      <c r="H61" s="109">
        <v>0.94736842105263153</v>
      </c>
      <c r="I61" s="108">
        <v>0</v>
      </c>
      <c r="J61" s="109" t="e">
        <v>#DIV/0!</v>
      </c>
      <c r="L61" s="111">
        <v>75</v>
      </c>
      <c r="M61" s="112">
        <v>0.97333333333333338</v>
      </c>
      <c r="N61" s="112">
        <v>0.97333333333333338</v>
      </c>
      <c r="O61" s="112">
        <v>0.89333333333333331</v>
      </c>
      <c r="P61" s="112">
        <v>0.96</v>
      </c>
      <c r="Q61" s="112">
        <v>0.96</v>
      </c>
      <c r="R61" s="111" t="s">
        <v>1195</v>
      </c>
      <c r="S61" s="112">
        <v>1</v>
      </c>
      <c r="U61" s="108">
        <v>73</v>
      </c>
      <c r="V61" s="109">
        <v>0.9452054794520548</v>
      </c>
      <c r="W61" s="109">
        <v>0.9452054794520548</v>
      </c>
      <c r="X61" s="109">
        <v>0.9452054794520548</v>
      </c>
      <c r="Y61" s="109">
        <v>0.84931506849315064</v>
      </c>
      <c r="Z61" s="109">
        <v>0.78082191780821919</v>
      </c>
      <c r="AA61" s="109">
        <v>0.9178082191780822</v>
      </c>
      <c r="AB61" s="109">
        <v>0.9726027397260274</v>
      </c>
      <c r="AC61" s="109">
        <v>0.9178082191780822</v>
      </c>
      <c r="AD61" s="109">
        <v>0.90410958904109584</v>
      </c>
      <c r="AE61" s="109">
        <v>0.93150684931506844</v>
      </c>
      <c r="AH61">
        <v>0</v>
      </c>
      <c r="AI61">
        <v>0</v>
      </c>
      <c r="AJ61">
        <v>0</v>
      </c>
    </row>
    <row r="62" spans="1:36" x14ac:dyDescent="0.25">
      <c r="A62" t="s">
        <v>8509</v>
      </c>
      <c r="B62" t="s">
        <v>8510</v>
      </c>
      <c r="C62" t="s">
        <v>481</v>
      </c>
      <c r="D62" t="s">
        <v>482</v>
      </c>
      <c r="E62" s="108">
        <v>18</v>
      </c>
      <c r="F62" s="109">
        <v>1</v>
      </c>
      <c r="G62" s="109">
        <v>0.77777777777777779</v>
      </c>
      <c r="H62" s="109">
        <v>1</v>
      </c>
      <c r="I62" s="108">
        <v>0</v>
      </c>
      <c r="J62" s="109" t="e">
        <v>#DIV/0!</v>
      </c>
      <c r="L62" s="111">
        <v>28</v>
      </c>
      <c r="M62" s="112">
        <v>1</v>
      </c>
      <c r="N62" s="112">
        <v>1</v>
      </c>
      <c r="O62" s="112">
        <v>1</v>
      </c>
      <c r="P62" s="112">
        <v>1</v>
      </c>
      <c r="Q62" s="112">
        <v>1</v>
      </c>
      <c r="R62" s="111" t="s">
        <v>1195</v>
      </c>
      <c r="S62" s="112">
        <v>1</v>
      </c>
      <c r="U62" s="108">
        <v>27</v>
      </c>
      <c r="V62" s="109">
        <v>0.92592592592592593</v>
      </c>
      <c r="W62" s="109">
        <v>0.92592592592592593</v>
      </c>
      <c r="X62" s="109">
        <v>0.92592592592592593</v>
      </c>
      <c r="Y62" s="109">
        <v>0.96296296296296291</v>
      </c>
      <c r="Z62" s="109">
        <v>0.96296296296296291</v>
      </c>
      <c r="AA62" s="109">
        <v>0.96296296296296291</v>
      </c>
      <c r="AB62" s="109">
        <v>0.92592592592592593</v>
      </c>
      <c r="AC62" s="109">
        <v>0.88888888888888884</v>
      </c>
      <c r="AD62" s="109">
        <v>0.96296296296296291</v>
      </c>
      <c r="AE62" s="109">
        <v>0.96296296296296291</v>
      </c>
      <c r="AH62">
        <v>0</v>
      </c>
      <c r="AI62">
        <v>0</v>
      </c>
      <c r="AJ62">
        <v>0</v>
      </c>
    </row>
    <row r="63" spans="1:36" x14ac:dyDescent="0.25">
      <c r="A63" t="s">
        <v>8488</v>
      </c>
      <c r="B63" t="s">
        <v>8489</v>
      </c>
      <c r="C63" t="s">
        <v>481</v>
      </c>
      <c r="D63" t="s">
        <v>482</v>
      </c>
      <c r="E63" s="108">
        <v>50</v>
      </c>
      <c r="F63" s="109">
        <v>0.96</v>
      </c>
      <c r="G63" s="109">
        <v>0.86</v>
      </c>
      <c r="H63" s="109">
        <v>0.96</v>
      </c>
      <c r="I63" s="108" t="s">
        <v>1195</v>
      </c>
      <c r="J63" s="109">
        <v>1</v>
      </c>
      <c r="L63" s="111">
        <v>42</v>
      </c>
      <c r="M63" s="112">
        <v>1</v>
      </c>
      <c r="N63" s="112">
        <v>0.97619047619047616</v>
      </c>
      <c r="O63" s="112">
        <v>0.95238095238095233</v>
      </c>
      <c r="P63" s="112">
        <v>0.97619047619047616</v>
      </c>
      <c r="Q63" s="112">
        <v>0.97619047619047616</v>
      </c>
      <c r="R63" s="111" t="s">
        <v>1195</v>
      </c>
      <c r="S63" s="112">
        <v>1</v>
      </c>
      <c r="U63" s="108">
        <v>36</v>
      </c>
      <c r="V63" s="109">
        <v>0.94444444444444442</v>
      </c>
      <c r="W63" s="109">
        <v>0.94444444444444442</v>
      </c>
      <c r="X63" s="109">
        <v>0.94444444444444442</v>
      </c>
      <c r="Y63" s="109">
        <v>0.91666666666666663</v>
      </c>
      <c r="Z63" s="109">
        <v>0.80555555555555558</v>
      </c>
      <c r="AA63" s="109">
        <v>0.91666666666666663</v>
      </c>
      <c r="AB63" s="109">
        <v>0.97222222222222221</v>
      </c>
      <c r="AC63" s="109">
        <v>0.94444444444444442</v>
      </c>
      <c r="AD63" s="109">
        <v>0.86111111111111116</v>
      </c>
      <c r="AE63" s="109">
        <v>0.86111111111111116</v>
      </c>
      <c r="AH63">
        <v>0</v>
      </c>
      <c r="AI63">
        <v>0</v>
      </c>
      <c r="AJ63">
        <v>0</v>
      </c>
    </row>
    <row r="64" spans="1:36" x14ac:dyDescent="0.25">
      <c r="A64" t="s">
        <v>8375</v>
      </c>
      <c r="B64" t="s">
        <v>8376</v>
      </c>
      <c r="C64" t="s">
        <v>481</v>
      </c>
      <c r="D64" t="s">
        <v>482</v>
      </c>
      <c r="E64" s="108">
        <v>115</v>
      </c>
      <c r="F64" s="109">
        <v>0.97391304347826091</v>
      </c>
      <c r="G64" s="109">
        <v>0.75652173913043474</v>
      </c>
      <c r="H64" s="109">
        <v>0.97391304347826091</v>
      </c>
      <c r="I64" s="108" t="s">
        <v>1195</v>
      </c>
      <c r="J64" s="109">
        <v>1</v>
      </c>
      <c r="L64" s="111">
        <v>127</v>
      </c>
      <c r="M64" s="112">
        <v>0.99212598425196852</v>
      </c>
      <c r="N64" s="112">
        <v>0.96850393700787396</v>
      </c>
      <c r="O64" s="112">
        <v>0.94488188976377951</v>
      </c>
      <c r="P64" s="112">
        <v>0.97637795275590555</v>
      </c>
      <c r="Q64" s="112">
        <v>0.96062992125984248</v>
      </c>
      <c r="R64" s="111">
        <v>9</v>
      </c>
      <c r="S64" s="112">
        <v>1</v>
      </c>
      <c r="U64" s="108">
        <v>99</v>
      </c>
      <c r="V64" s="109">
        <v>0.92929292929292928</v>
      </c>
      <c r="W64" s="109">
        <v>0.93939393939393945</v>
      </c>
      <c r="X64" s="109">
        <v>0.93939393939393945</v>
      </c>
      <c r="Y64" s="109">
        <v>0.88888888888888884</v>
      </c>
      <c r="Z64" s="109">
        <v>0.84848484848484851</v>
      </c>
      <c r="AA64" s="109">
        <v>0.88888888888888884</v>
      </c>
      <c r="AB64" s="109">
        <v>0.9494949494949495</v>
      </c>
      <c r="AC64" s="109">
        <v>0.90909090909090906</v>
      </c>
      <c r="AD64" s="109">
        <v>0.90909090909090906</v>
      </c>
      <c r="AE64" s="109">
        <v>0.89898989898989901</v>
      </c>
      <c r="AH64">
        <v>0</v>
      </c>
      <c r="AI64">
        <v>0</v>
      </c>
      <c r="AJ64">
        <v>0</v>
      </c>
    </row>
    <row r="65" spans="1:36" x14ac:dyDescent="0.25">
      <c r="A65" t="s">
        <v>8341</v>
      </c>
      <c r="B65" t="s">
        <v>8342</v>
      </c>
      <c r="C65" t="s">
        <v>481</v>
      </c>
      <c r="D65" t="s">
        <v>482</v>
      </c>
      <c r="E65" s="108">
        <v>95</v>
      </c>
      <c r="F65" s="109">
        <v>0.96842105263157896</v>
      </c>
      <c r="G65" s="109">
        <v>0.85263157894736841</v>
      </c>
      <c r="H65" s="109">
        <v>0.96842105263157896</v>
      </c>
      <c r="I65" s="108">
        <v>0</v>
      </c>
      <c r="J65" s="109" t="e">
        <v>#DIV/0!</v>
      </c>
      <c r="L65" s="111">
        <v>105</v>
      </c>
      <c r="M65" s="112">
        <v>1</v>
      </c>
      <c r="N65" s="112">
        <v>0.98095238095238091</v>
      </c>
      <c r="O65" s="112">
        <v>0.94285714285714284</v>
      </c>
      <c r="P65" s="112">
        <v>0.95238095238095233</v>
      </c>
      <c r="Q65" s="112">
        <v>0.99047619047619051</v>
      </c>
      <c r="R65" s="111" t="s">
        <v>1195</v>
      </c>
      <c r="S65" s="112">
        <v>1</v>
      </c>
      <c r="U65" s="108">
        <v>119</v>
      </c>
      <c r="V65" s="109">
        <v>0.95798319327731096</v>
      </c>
      <c r="W65" s="109">
        <v>0.95798319327731096</v>
      </c>
      <c r="X65" s="109">
        <v>0.95798319327731096</v>
      </c>
      <c r="Y65" s="109">
        <v>0.89915966386554624</v>
      </c>
      <c r="Z65" s="109">
        <v>0.78151260504201681</v>
      </c>
      <c r="AA65" s="109">
        <v>0.87394957983193278</v>
      </c>
      <c r="AB65" s="109">
        <v>0.99159663865546221</v>
      </c>
      <c r="AC65" s="109">
        <v>0.94957983193277307</v>
      </c>
      <c r="AD65" s="109">
        <v>0.91596638655462181</v>
      </c>
      <c r="AE65" s="109">
        <v>0.91596638655462181</v>
      </c>
      <c r="AH65">
        <v>0</v>
      </c>
      <c r="AI65">
        <v>0</v>
      </c>
      <c r="AJ65">
        <v>0</v>
      </c>
    </row>
    <row r="66" spans="1:36" x14ac:dyDescent="0.25">
      <c r="A66" t="s">
        <v>8507</v>
      </c>
      <c r="B66" t="s">
        <v>8508</v>
      </c>
      <c r="C66" t="s">
        <v>481</v>
      </c>
      <c r="D66" t="s">
        <v>482</v>
      </c>
      <c r="E66" s="108">
        <v>45</v>
      </c>
      <c r="F66" s="109">
        <v>1</v>
      </c>
      <c r="G66" s="109">
        <v>0.91111111111111109</v>
      </c>
      <c r="H66" s="109">
        <v>1</v>
      </c>
      <c r="I66" s="108">
        <v>0</v>
      </c>
      <c r="J66" s="109" t="e">
        <v>#DIV/0!</v>
      </c>
      <c r="L66" s="111">
        <v>35</v>
      </c>
      <c r="M66" s="112">
        <v>1</v>
      </c>
      <c r="N66" s="112">
        <v>1</v>
      </c>
      <c r="O66" s="112">
        <v>1</v>
      </c>
      <c r="P66" s="112">
        <v>1</v>
      </c>
      <c r="Q66" s="112">
        <v>1</v>
      </c>
      <c r="R66" s="111">
        <v>0</v>
      </c>
      <c r="S66" s="112" t="e">
        <v>#DIV/0!</v>
      </c>
      <c r="U66" s="108">
        <v>28</v>
      </c>
      <c r="V66" s="109">
        <v>0.9642857142857143</v>
      </c>
      <c r="W66" s="109">
        <v>0.9642857142857143</v>
      </c>
      <c r="X66" s="109">
        <v>0.9642857142857143</v>
      </c>
      <c r="Y66" s="109">
        <v>1</v>
      </c>
      <c r="Z66" s="109">
        <v>0.8214285714285714</v>
      </c>
      <c r="AA66" s="109">
        <v>0.9642857142857143</v>
      </c>
      <c r="AB66" s="109">
        <v>0.9642857142857143</v>
      </c>
      <c r="AC66" s="109">
        <v>0.9642857142857143</v>
      </c>
      <c r="AD66" s="109">
        <v>0.8928571428571429</v>
      </c>
      <c r="AE66" s="109">
        <v>0.8571428571428571</v>
      </c>
      <c r="AH66">
        <v>0</v>
      </c>
      <c r="AI66">
        <v>0</v>
      </c>
      <c r="AJ66">
        <v>0</v>
      </c>
    </row>
    <row r="67" spans="1:36" x14ac:dyDescent="0.25">
      <c r="A67" t="s">
        <v>8367</v>
      </c>
      <c r="B67" t="s">
        <v>771</v>
      </c>
      <c r="C67" t="s">
        <v>481</v>
      </c>
      <c r="D67" t="s">
        <v>482</v>
      </c>
      <c r="E67" s="108">
        <v>108</v>
      </c>
      <c r="F67" s="109">
        <v>0.95370370370370372</v>
      </c>
      <c r="G67" s="109">
        <v>0.7407407407407407</v>
      </c>
      <c r="H67" s="109">
        <v>0.94444444444444442</v>
      </c>
      <c r="I67" s="108" t="s">
        <v>1195</v>
      </c>
      <c r="J67" s="109">
        <v>1</v>
      </c>
      <c r="L67" s="111">
        <v>130</v>
      </c>
      <c r="M67" s="112">
        <v>0.99230769230769234</v>
      </c>
      <c r="N67" s="112">
        <v>0.96153846153846156</v>
      </c>
      <c r="O67" s="112">
        <v>0.97692307692307689</v>
      </c>
      <c r="P67" s="112">
        <v>0.97692307692307689</v>
      </c>
      <c r="Q67" s="112">
        <v>0.97692307692307689</v>
      </c>
      <c r="R67" s="111" t="s">
        <v>1195</v>
      </c>
      <c r="S67" s="112">
        <v>1</v>
      </c>
      <c r="U67" s="108">
        <v>102</v>
      </c>
      <c r="V67" s="109">
        <v>0.98039215686274506</v>
      </c>
      <c r="W67" s="109">
        <v>0.98039215686274506</v>
      </c>
      <c r="X67" s="109">
        <v>0.98039215686274506</v>
      </c>
      <c r="Y67" s="109">
        <v>0.98039215686274506</v>
      </c>
      <c r="Z67" s="109">
        <v>0.92156862745098034</v>
      </c>
      <c r="AA67" s="109">
        <v>0.9509803921568627</v>
      </c>
      <c r="AB67" s="109">
        <v>0.97058823529411764</v>
      </c>
      <c r="AC67" s="109">
        <v>0.94117647058823528</v>
      </c>
      <c r="AD67" s="109">
        <v>1</v>
      </c>
      <c r="AE67" s="109">
        <v>0.92156862745098034</v>
      </c>
      <c r="AH67">
        <v>0</v>
      </c>
      <c r="AI67">
        <v>0</v>
      </c>
      <c r="AJ67">
        <v>0</v>
      </c>
    </row>
    <row r="68" spans="1:36" x14ac:dyDescent="0.25">
      <c r="A68" t="s">
        <v>8448</v>
      </c>
      <c r="B68" t="s">
        <v>8449</v>
      </c>
      <c r="C68" t="s">
        <v>481</v>
      </c>
      <c r="D68" t="s">
        <v>482</v>
      </c>
      <c r="E68" s="108">
        <v>50</v>
      </c>
      <c r="F68" s="109">
        <v>0.94</v>
      </c>
      <c r="G68" s="109">
        <v>0.78</v>
      </c>
      <c r="H68" s="109">
        <v>0.94</v>
      </c>
      <c r="I68" s="108">
        <v>0</v>
      </c>
      <c r="J68" s="109" t="e">
        <v>#DIV/0!</v>
      </c>
      <c r="L68" s="111">
        <v>65</v>
      </c>
      <c r="M68" s="112">
        <v>0.98461538461538467</v>
      </c>
      <c r="N68" s="112">
        <v>0.9538461538461539</v>
      </c>
      <c r="O68" s="112">
        <v>0.9538461538461539</v>
      </c>
      <c r="P68" s="112">
        <v>0.96923076923076923</v>
      </c>
      <c r="Q68" s="112">
        <v>0.96923076923076923</v>
      </c>
      <c r="R68" s="111" t="s">
        <v>1195</v>
      </c>
      <c r="S68" s="112">
        <v>1</v>
      </c>
      <c r="U68" s="108">
        <v>58</v>
      </c>
      <c r="V68" s="109">
        <v>0.96551724137931039</v>
      </c>
      <c r="W68" s="109">
        <v>0.96551724137931039</v>
      </c>
      <c r="X68" s="109">
        <v>0.96551724137931039</v>
      </c>
      <c r="Y68" s="109">
        <v>0.93103448275862066</v>
      </c>
      <c r="Z68" s="109">
        <v>0.86206896551724133</v>
      </c>
      <c r="AA68" s="109">
        <v>0.89655172413793105</v>
      </c>
      <c r="AB68" s="109">
        <v>0.94827586206896552</v>
      </c>
      <c r="AC68" s="109">
        <v>0.91379310344827591</v>
      </c>
      <c r="AD68" s="109">
        <v>0.91379310344827591</v>
      </c>
      <c r="AE68" s="109">
        <v>0.91379310344827591</v>
      </c>
      <c r="AH68">
        <v>0</v>
      </c>
      <c r="AI68">
        <v>0</v>
      </c>
      <c r="AJ68">
        <v>0</v>
      </c>
    </row>
    <row r="69" spans="1:36" x14ac:dyDescent="0.25">
      <c r="A69" t="s">
        <v>8379</v>
      </c>
      <c r="B69" t="s">
        <v>8380</v>
      </c>
      <c r="C69" t="s">
        <v>481</v>
      </c>
      <c r="D69" t="s">
        <v>482</v>
      </c>
      <c r="E69" s="108">
        <v>84</v>
      </c>
      <c r="F69" s="109">
        <v>0.9642857142857143</v>
      </c>
      <c r="G69" s="109">
        <v>0.8928571428571429</v>
      </c>
      <c r="H69" s="109">
        <v>0.97619047619047616</v>
      </c>
      <c r="I69" s="108">
        <v>0</v>
      </c>
      <c r="J69" s="109" t="e">
        <v>#DIV/0!</v>
      </c>
      <c r="L69" s="111">
        <v>94</v>
      </c>
      <c r="M69" s="112">
        <v>0.98936170212765961</v>
      </c>
      <c r="N69" s="112">
        <v>0.98936170212765961</v>
      </c>
      <c r="O69" s="112">
        <v>0.98936170212765961</v>
      </c>
      <c r="P69" s="112">
        <v>0.98936170212765961</v>
      </c>
      <c r="Q69" s="112">
        <v>0.98936170212765961</v>
      </c>
      <c r="R69" s="111" t="s">
        <v>1195</v>
      </c>
      <c r="S69" s="112">
        <v>1</v>
      </c>
      <c r="U69" s="108">
        <v>97</v>
      </c>
      <c r="V69" s="109">
        <v>0.89690721649484539</v>
      </c>
      <c r="W69" s="109">
        <v>0.89690721649484539</v>
      </c>
      <c r="X69" s="109">
        <v>0.89690721649484539</v>
      </c>
      <c r="Y69" s="109">
        <v>0.88659793814432986</v>
      </c>
      <c r="Z69" s="109">
        <v>0.90721649484536082</v>
      </c>
      <c r="AA69" s="109">
        <v>0.87628865979381443</v>
      </c>
      <c r="AB69" s="109">
        <v>0.94845360824742264</v>
      </c>
      <c r="AC69" s="109">
        <v>0.88659793814432986</v>
      </c>
      <c r="AD69" s="109">
        <v>0.98969072164948457</v>
      </c>
      <c r="AE69" s="109">
        <v>0.91752577319587625</v>
      </c>
      <c r="AH69">
        <v>0</v>
      </c>
      <c r="AI69">
        <v>0</v>
      </c>
      <c r="AJ69">
        <v>0</v>
      </c>
    </row>
    <row r="70" spans="1:36" x14ac:dyDescent="0.25">
      <c r="A70" t="s">
        <v>8458</v>
      </c>
      <c r="B70" t="s">
        <v>8459</v>
      </c>
      <c r="C70" t="s">
        <v>481</v>
      </c>
      <c r="D70" t="s">
        <v>482</v>
      </c>
      <c r="E70" s="108">
        <v>41</v>
      </c>
      <c r="F70" s="109">
        <v>0.95121951219512191</v>
      </c>
      <c r="G70" s="109">
        <v>0.78048780487804881</v>
      </c>
      <c r="H70" s="109">
        <v>0.95121951219512191</v>
      </c>
      <c r="I70" s="108" t="s">
        <v>1195</v>
      </c>
      <c r="J70" s="109">
        <v>1</v>
      </c>
      <c r="L70" s="111">
        <v>39</v>
      </c>
      <c r="M70" s="112">
        <v>1</v>
      </c>
      <c r="N70" s="112">
        <v>0.97435897435897434</v>
      </c>
      <c r="O70" s="112">
        <v>0.92307692307692313</v>
      </c>
      <c r="P70" s="112">
        <v>1</v>
      </c>
      <c r="Q70" s="112">
        <v>1</v>
      </c>
      <c r="R70" s="111" t="s">
        <v>1195</v>
      </c>
      <c r="S70" s="112">
        <v>1</v>
      </c>
      <c r="U70" s="108">
        <v>49</v>
      </c>
      <c r="V70" s="109">
        <v>0.79591836734693877</v>
      </c>
      <c r="W70" s="109">
        <v>0.79591836734693877</v>
      </c>
      <c r="X70" s="109">
        <v>0.79591836734693877</v>
      </c>
      <c r="Y70" s="109">
        <v>0.8571428571428571</v>
      </c>
      <c r="Z70" s="109">
        <v>0.77551020408163263</v>
      </c>
      <c r="AA70" s="109">
        <v>0.81632653061224492</v>
      </c>
      <c r="AB70" s="109">
        <v>0.83673469387755106</v>
      </c>
      <c r="AC70" s="109">
        <v>0.77551020408163263</v>
      </c>
      <c r="AD70" s="109">
        <v>0.83673469387755106</v>
      </c>
      <c r="AE70" s="109">
        <v>0.77551020408163263</v>
      </c>
      <c r="AH70">
        <v>0</v>
      </c>
      <c r="AI70">
        <v>0</v>
      </c>
      <c r="AJ70">
        <v>0</v>
      </c>
    </row>
    <row r="71" spans="1:36" x14ac:dyDescent="0.25">
      <c r="A71" t="s">
        <v>8456</v>
      </c>
      <c r="B71" t="s">
        <v>8457</v>
      </c>
      <c r="C71" t="s">
        <v>481</v>
      </c>
      <c r="D71" t="s">
        <v>482</v>
      </c>
      <c r="E71" s="108">
        <v>68</v>
      </c>
      <c r="F71" s="109">
        <v>0.95588235294117652</v>
      </c>
      <c r="G71" s="109">
        <v>0.86764705882352944</v>
      </c>
      <c r="H71" s="109">
        <v>0.92647058823529416</v>
      </c>
      <c r="I71" s="108" t="s">
        <v>1195</v>
      </c>
      <c r="J71" s="109">
        <v>1</v>
      </c>
      <c r="L71" s="111">
        <v>78</v>
      </c>
      <c r="M71" s="112">
        <v>1</v>
      </c>
      <c r="N71" s="112">
        <v>0.96153846153846156</v>
      </c>
      <c r="O71" s="112">
        <v>0.91025641025641024</v>
      </c>
      <c r="P71" s="112">
        <v>0.9358974358974359</v>
      </c>
      <c r="Q71" s="112">
        <v>0.94871794871794868</v>
      </c>
      <c r="R71" s="111" t="s">
        <v>1195</v>
      </c>
      <c r="S71" s="112">
        <v>1</v>
      </c>
      <c r="U71" s="108">
        <v>50</v>
      </c>
      <c r="V71" s="109">
        <v>0.96</v>
      </c>
      <c r="W71" s="109">
        <v>0.96</v>
      </c>
      <c r="X71" s="109">
        <v>0.96</v>
      </c>
      <c r="Y71" s="109">
        <v>0.88</v>
      </c>
      <c r="Z71" s="109">
        <v>0.8</v>
      </c>
      <c r="AA71" s="109">
        <v>0.86</v>
      </c>
      <c r="AB71" s="109">
        <v>1</v>
      </c>
      <c r="AC71" s="109">
        <v>0.96</v>
      </c>
      <c r="AD71" s="109">
        <v>0.94</v>
      </c>
      <c r="AE71" s="109">
        <v>0.96</v>
      </c>
      <c r="AH71">
        <v>0</v>
      </c>
      <c r="AI71">
        <v>0</v>
      </c>
      <c r="AJ71">
        <v>0</v>
      </c>
    </row>
    <row r="72" spans="1:36" x14ac:dyDescent="0.25">
      <c r="A72" t="s">
        <v>8533</v>
      </c>
      <c r="B72" t="s">
        <v>8534</v>
      </c>
      <c r="C72" t="s">
        <v>481</v>
      </c>
      <c r="D72" t="s">
        <v>482</v>
      </c>
      <c r="E72" s="108">
        <v>11</v>
      </c>
      <c r="F72" s="109">
        <v>0.90909090909090906</v>
      </c>
      <c r="G72" s="109">
        <v>0.90909090909090906</v>
      </c>
      <c r="H72" s="109">
        <v>0.90909090909090906</v>
      </c>
      <c r="I72" s="108">
        <v>0</v>
      </c>
      <c r="J72" s="109" t="e">
        <v>#DIV/0!</v>
      </c>
      <c r="L72" s="111">
        <v>19</v>
      </c>
      <c r="M72" s="112">
        <v>1</v>
      </c>
      <c r="N72" s="112">
        <v>0.78947368421052633</v>
      </c>
      <c r="O72" s="112">
        <v>1</v>
      </c>
      <c r="P72" s="112">
        <v>0.94736842105263153</v>
      </c>
      <c r="Q72" s="112">
        <v>0.89473684210526316</v>
      </c>
      <c r="R72" s="111">
        <v>0</v>
      </c>
      <c r="S72" s="112" t="e">
        <v>#DIV/0!</v>
      </c>
      <c r="U72" s="108">
        <v>15</v>
      </c>
      <c r="V72" s="109">
        <v>0.93333333333333335</v>
      </c>
      <c r="W72" s="109">
        <v>0.93333333333333335</v>
      </c>
      <c r="X72" s="109">
        <v>0.93333333333333335</v>
      </c>
      <c r="Y72" s="109">
        <v>0.8</v>
      </c>
      <c r="Z72" s="109">
        <v>0.73333333333333328</v>
      </c>
      <c r="AA72" s="109">
        <v>0.8</v>
      </c>
      <c r="AB72" s="109">
        <v>1</v>
      </c>
      <c r="AC72" s="109">
        <v>1</v>
      </c>
      <c r="AD72" s="109">
        <v>0.93333333333333335</v>
      </c>
      <c r="AE72" s="109">
        <v>1</v>
      </c>
      <c r="AH72">
        <v>0</v>
      </c>
      <c r="AI72">
        <v>0</v>
      </c>
      <c r="AJ72">
        <v>0</v>
      </c>
    </row>
    <row r="73" spans="1:36" x14ac:dyDescent="0.25">
      <c r="A73" t="s">
        <v>8473</v>
      </c>
      <c r="B73" t="s">
        <v>8474</v>
      </c>
      <c r="C73" t="s">
        <v>481</v>
      </c>
      <c r="D73" t="s">
        <v>482</v>
      </c>
      <c r="E73" s="108">
        <v>38</v>
      </c>
      <c r="F73" s="109">
        <v>0.97368421052631582</v>
      </c>
      <c r="G73" s="109">
        <v>0.71052631578947367</v>
      </c>
      <c r="H73" s="109">
        <v>0.97368421052631582</v>
      </c>
      <c r="I73" s="108">
        <v>0</v>
      </c>
      <c r="J73" s="109" t="e">
        <v>#DIV/0!</v>
      </c>
      <c r="L73" s="111">
        <v>51</v>
      </c>
      <c r="M73" s="112">
        <v>0.96078431372549022</v>
      </c>
      <c r="N73" s="112">
        <v>0.94117647058823528</v>
      </c>
      <c r="O73" s="112">
        <v>0.88235294117647056</v>
      </c>
      <c r="P73" s="112">
        <v>0.94117647058823528</v>
      </c>
      <c r="Q73" s="112">
        <v>0.94117647058823528</v>
      </c>
      <c r="R73" s="111" t="s">
        <v>1195</v>
      </c>
      <c r="S73" s="112">
        <v>1</v>
      </c>
      <c r="U73" s="108">
        <v>41</v>
      </c>
      <c r="V73" s="109">
        <v>0.95121951219512191</v>
      </c>
      <c r="W73" s="109">
        <v>0.95121951219512191</v>
      </c>
      <c r="X73" s="109">
        <v>0.95121951219512191</v>
      </c>
      <c r="Y73" s="109">
        <v>0.95121951219512191</v>
      </c>
      <c r="Z73" s="109">
        <v>0.92682926829268297</v>
      </c>
      <c r="AA73" s="109">
        <v>0.97560975609756095</v>
      </c>
      <c r="AB73" s="109">
        <v>1</v>
      </c>
      <c r="AC73" s="109">
        <v>0.97560975609756095</v>
      </c>
      <c r="AD73" s="109">
        <v>0.95121951219512191</v>
      </c>
      <c r="AE73" s="109">
        <v>0.95121951219512191</v>
      </c>
      <c r="AH73">
        <v>0</v>
      </c>
      <c r="AI73">
        <v>0</v>
      </c>
      <c r="AJ73">
        <v>0</v>
      </c>
    </row>
    <row r="74" spans="1:36" x14ac:dyDescent="0.25">
      <c r="A74" t="s">
        <v>8486</v>
      </c>
      <c r="B74" t="s">
        <v>8487</v>
      </c>
      <c r="C74" t="s">
        <v>481</v>
      </c>
      <c r="D74" t="s">
        <v>482</v>
      </c>
      <c r="E74" s="108">
        <v>47</v>
      </c>
      <c r="F74" s="109">
        <v>0.97872340425531912</v>
      </c>
      <c r="G74" s="109">
        <v>0.82978723404255317</v>
      </c>
      <c r="H74" s="109">
        <v>0.97872340425531912</v>
      </c>
      <c r="I74" s="108">
        <v>0</v>
      </c>
      <c r="J74" s="109" t="e">
        <v>#DIV/0!</v>
      </c>
      <c r="L74" s="111">
        <v>55</v>
      </c>
      <c r="M74" s="112">
        <v>1</v>
      </c>
      <c r="N74" s="112">
        <v>1</v>
      </c>
      <c r="O74" s="112">
        <v>0.98181818181818181</v>
      </c>
      <c r="P74" s="112">
        <v>0.98181818181818181</v>
      </c>
      <c r="Q74" s="112">
        <v>1</v>
      </c>
      <c r="R74" s="111" t="s">
        <v>1195</v>
      </c>
      <c r="S74" s="112">
        <v>1</v>
      </c>
      <c r="U74" s="108">
        <v>36</v>
      </c>
      <c r="V74" s="109">
        <v>0.97222222222222221</v>
      </c>
      <c r="W74" s="109">
        <v>0.97222222222222221</v>
      </c>
      <c r="X74" s="109">
        <v>0.97222222222222221</v>
      </c>
      <c r="Y74" s="109">
        <v>0.86111111111111116</v>
      </c>
      <c r="Z74" s="109">
        <v>0.80555555555555558</v>
      </c>
      <c r="AA74" s="109">
        <v>0.91666666666666663</v>
      </c>
      <c r="AB74" s="109">
        <v>0.97222222222222221</v>
      </c>
      <c r="AC74" s="109">
        <v>0.94444444444444442</v>
      </c>
      <c r="AD74" s="109">
        <v>0.91666666666666663</v>
      </c>
      <c r="AE74" s="109">
        <v>0.91666666666666663</v>
      </c>
      <c r="AH74">
        <v>0</v>
      </c>
      <c r="AI74">
        <v>0</v>
      </c>
      <c r="AJ74">
        <v>0</v>
      </c>
    </row>
    <row r="75" spans="1:36" x14ac:dyDescent="0.25">
      <c r="A75" t="s">
        <v>8471</v>
      </c>
      <c r="B75" t="s">
        <v>8472</v>
      </c>
      <c r="C75" t="s">
        <v>481</v>
      </c>
      <c r="D75" t="s">
        <v>482</v>
      </c>
      <c r="E75" s="108">
        <v>53</v>
      </c>
      <c r="F75" s="109">
        <v>0.96226415094339623</v>
      </c>
      <c r="G75" s="109">
        <v>0.67924528301886788</v>
      </c>
      <c r="H75" s="109">
        <v>0.86792452830188682</v>
      </c>
      <c r="I75" s="108" t="s">
        <v>1195</v>
      </c>
      <c r="J75" s="109">
        <v>1</v>
      </c>
      <c r="L75" s="111">
        <v>57</v>
      </c>
      <c r="M75" s="112">
        <v>0.92982456140350878</v>
      </c>
      <c r="N75" s="112">
        <v>0.85964912280701755</v>
      </c>
      <c r="O75" s="112">
        <v>0.84210526315789469</v>
      </c>
      <c r="P75" s="112">
        <v>0.82456140350877194</v>
      </c>
      <c r="Q75" s="112">
        <v>0.82456140350877194</v>
      </c>
      <c r="R75" s="111" t="s">
        <v>1195</v>
      </c>
      <c r="S75" s="112">
        <v>1</v>
      </c>
      <c r="U75" s="108">
        <v>43</v>
      </c>
      <c r="V75" s="109">
        <v>0.7441860465116279</v>
      </c>
      <c r="W75" s="109">
        <v>0.79069767441860461</v>
      </c>
      <c r="X75" s="109">
        <v>0.79069767441860461</v>
      </c>
      <c r="Y75" s="109">
        <v>0.76744186046511631</v>
      </c>
      <c r="Z75" s="109">
        <v>0.7441860465116279</v>
      </c>
      <c r="AA75" s="109">
        <v>0.67441860465116277</v>
      </c>
      <c r="AB75" s="109">
        <v>0.7441860465116279</v>
      </c>
      <c r="AC75" s="109">
        <v>0.69767441860465118</v>
      </c>
      <c r="AD75" s="109">
        <v>0.79069767441860461</v>
      </c>
      <c r="AE75" s="109">
        <v>0.7441860465116279</v>
      </c>
      <c r="AH75">
        <v>0</v>
      </c>
      <c r="AI75">
        <v>0</v>
      </c>
      <c r="AJ75">
        <v>0</v>
      </c>
    </row>
    <row r="76" spans="1:36" x14ac:dyDescent="0.25">
      <c r="A76" t="s">
        <v>8390</v>
      </c>
      <c r="B76" t="s">
        <v>8391</v>
      </c>
      <c r="C76" t="s">
        <v>481</v>
      </c>
      <c r="D76" t="s">
        <v>482</v>
      </c>
      <c r="E76" s="108">
        <v>84</v>
      </c>
      <c r="F76" s="109">
        <v>0.97619047619047616</v>
      </c>
      <c r="G76" s="109">
        <v>0.8214285714285714</v>
      </c>
      <c r="H76" s="109">
        <v>0.97619047619047616</v>
      </c>
      <c r="I76" s="108">
        <v>0</v>
      </c>
      <c r="J76" s="109" t="e">
        <v>#DIV/0!</v>
      </c>
      <c r="L76" s="111">
        <v>93</v>
      </c>
      <c r="M76" s="112">
        <v>1</v>
      </c>
      <c r="N76" s="112">
        <v>0.989247311827957</v>
      </c>
      <c r="O76" s="112">
        <v>1</v>
      </c>
      <c r="P76" s="112">
        <v>0.989247311827957</v>
      </c>
      <c r="Q76" s="112">
        <v>0.978494623655914</v>
      </c>
      <c r="R76" s="111">
        <v>0</v>
      </c>
      <c r="S76" s="112" t="e">
        <v>#DIV/0!</v>
      </c>
      <c r="U76" s="108">
        <v>93</v>
      </c>
      <c r="V76" s="109">
        <v>0.967741935483871</v>
      </c>
      <c r="W76" s="109">
        <v>0.978494623655914</v>
      </c>
      <c r="X76" s="109">
        <v>0.978494623655914</v>
      </c>
      <c r="Y76" s="109">
        <v>0.92473118279569888</v>
      </c>
      <c r="Z76" s="109">
        <v>0.88172043010752688</v>
      </c>
      <c r="AA76" s="109">
        <v>0.956989247311828</v>
      </c>
      <c r="AB76" s="109">
        <v>0.989247311827957</v>
      </c>
      <c r="AC76" s="109">
        <v>0.967741935483871</v>
      </c>
      <c r="AD76" s="109">
        <v>1</v>
      </c>
      <c r="AE76" s="109">
        <v>0.93548387096774188</v>
      </c>
      <c r="AH76">
        <v>0</v>
      </c>
      <c r="AI76">
        <v>0</v>
      </c>
      <c r="AJ76">
        <v>0</v>
      </c>
    </row>
    <row r="77" spans="1:36" x14ac:dyDescent="0.25">
      <c r="A77" t="s">
        <v>8431</v>
      </c>
      <c r="B77" t="s">
        <v>8432</v>
      </c>
      <c r="C77" t="s">
        <v>481</v>
      </c>
      <c r="D77" t="s">
        <v>482</v>
      </c>
      <c r="E77" s="108">
        <v>56</v>
      </c>
      <c r="F77" s="109">
        <v>0.9821428571428571</v>
      </c>
      <c r="G77" s="109">
        <v>0.9285714285714286</v>
      </c>
      <c r="H77" s="109">
        <v>0.9642857142857143</v>
      </c>
      <c r="I77" s="108">
        <v>0</v>
      </c>
      <c r="J77" s="109" t="e">
        <v>#DIV/0!</v>
      </c>
      <c r="L77" s="111">
        <v>61</v>
      </c>
      <c r="M77" s="112">
        <v>0.98360655737704916</v>
      </c>
      <c r="N77" s="112">
        <v>0.96721311475409832</v>
      </c>
      <c r="O77" s="112">
        <v>0.98360655737704916</v>
      </c>
      <c r="P77" s="112">
        <v>0.98360655737704916</v>
      </c>
      <c r="Q77" s="112">
        <v>0.96721311475409832</v>
      </c>
      <c r="R77" s="111" t="s">
        <v>1195</v>
      </c>
      <c r="S77" s="112">
        <v>1</v>
      </c>
      <c r="U77" s="108">
        <v>66</v>
      </c>
      <c r="V77" s="109">
        <v>0.96969696969696972</v>
      </c>
      <c r="W77" s="109">
        <v>0.96969696969696972</v>
      </c>
      <c r="X77" s="109">
        <v>0.96969696969696972</v>
      </c>
      <c r="Y77" s="109">
        <v>0.96969696969696972</v>
      </c>
      <c r="Z77" s="109">
        <v>0.9242424242424242</v>
      </c>
      <c r="AA77" s="109">
        <v>0.95454545454545459</v>
      </c>
      <c r="AB77" s="109">
        <v>0.96969696969696972</v>
      </c>
      <c r="AC77" s="109">
        <v>0.95454545454545459</v>
      </c>
      <c r="AD77" s="109">
        <v>0.96969696969696972</v>
      </c>
      <c r="AE77" s="109">
        <v>0.9242424242424242</v>
      </c>
      <c r="AH77">
        <v>0</v>
      </c>
      <c r="AI77">
        <v>0</v>
      </c>
      <c r="AJ77">
        <v>0</v>
      </c>
    </row>
    <row r="78" spans="1:36" x14ac:dyDescent="0.25">
      <c r="A78" t="s">
        <v>8538</v>
      </c>
      <c r="B78" t="s">
        <v>8539</v>
      </c>
      <c r="C78" t="s">
        <v>481</v>
      </c>
      <c r="D78" t="s">
        <v>482</v>
      </c>
      <c r="E78" s="108">
        <v>18</v>
      </c>
      <c r="F78" s="109">
        <v>1</v>
      </c>
      <c r="G78" s="109">
        <v>0.66666666666666663</v>
      </c>
      <c r="H78" s="109">
        <v>1</v>
      </c>
      <c r="I78" s="108">
        <v>0</v>
      </c>
      <c r="J78" s="109" t="e">
        <v>#DIV/0!</v>
      </c>
      <c r="L78" s="111">
        <v>18</v>
      </c>
      <c r="M78" s="112">
        <v>1</v>
      </c>
      <c r="N78" s="112">
        <v>1</v>
      </c>
      <c r="O78" s="112">
        <v>0.72222222222222221</v>
      </c>
      <c r="P78" s="112">
        <v>0.77777777777777779</v>
      </c>
      <c r="Q78" s="112">
        <v>0.83333333333333337</v>
      </c>
      <c r="R78" s="111">
        <v>6</v>
      </c>
      <c r="S78" s="112">
        <v>1</v>
      </c>
      <c r="U78" s="108">
        <v>13</v>
      </c>
      <c r="V78" s="109">
        <v>1</v>
      </c>
      <c r="W78" s="109">
        <v>1</v>
      </c>
      <c r="X78" s="109">
        <v>0.92307692307692313</v>
      </c>
      <c r="Y78" s="109">
        <v>1</v>
      </c>
      <c r="Z78" s="109">
        <v>0.76923076923076927</v>
      </c>
      <c r="AA78" s="109">
        <v>0.84615384615384615</v>
      </c>
      <c r="AB78" s="109">
        <v>1</v>
      </c>
      <c r="AC78" s="109">
        <v>0.92307692307692313</v>
      </c>
      <c r="AD78" s="109">
        <v>0.76923076923076927</v>
      </c>
      <c r="AE78" s="109">
        <v>0.69230769230769229</v>
      </c>
      <c r="AH78">
        <v>0</v>
      </c>
      <c r="AI78">
        <v>0</v>
      </c>
      <c r="AJ78">
        <v>0</v>
      </c>
    </row>
    <row r="79" spans="1:36" x14ac:dyDescent="0.25">
      <c r="A79" t="s">
        <v>8469</v>
      </c>
      <c r="B79" t="s">
        <v>8470</v>
      </c>
      <c r="C79" t="s">
        <v>481</v>
      </c>
      <c r="D79" t="s">
        <v>482</v>
      </c>
      <c r="E79" s="108">
        <v>60</v>
      </c>
      <c r="F79" s="109">
        <v>1</v>
      </c>
      <c r="G79" s="109">
        <v>0.95</v>
      </c>
      <c r="H79" s="109">
        <v>1</v>
      </c>
      <c r="I79" s="108" t="s">
        <v>1195</v>
      </c>
      <c r="J79" s="109">
        <v>1</v>
      </c>
      <c r="L79" s="111">
        <v>54</v>
      </c>
      <c r="M79" s="112">
        <v>0.96296296296296291</v>
      </c>
      <c r="N79" s="112">
        <v>0.90740740740740744</v>
      </c>
      <c r="O79" s="112">
        <v>0.94444444444444442</v>
      </c>
      <c r="P79" s="112">
        <v>0.96296296296296291</v>
      </c>
      <c r="Q79" s="112">
        <v>0.94444444444444442</v>
      </c>
      <c r="R79" s="111" t="s">
        <v>1195</v>
      </c>
      <c r="S79" s="112">
        <v>1</v>
      </c>
      <c r="U79" s="108">
        <v>44</v>
      </c>
      <c r="V79" s="109">
        <v>0.97727272727272729</v>
      </c>
      <c r="W79" s="109">
        <v>0.97727272727272729</v>
      </c>
      <c r="X79" s="109">
        <v>0.97727272727272729</v>
      </c>
      <c r="Y79" s="109">
        <v>0.90909090909090906</v>
      </c>
      <c r="Z79" s="109">
        <v>0.90909090909090906</v>
      </c>
      <c r="AA79" s="109">
        <v>0.90909090909090906</v>
      </c>
      <c r="AB79" s="109">
        <v>0.97727272727272729</v>
      </c>
      <c r="AC79" s="109">
        <v>0.95454545454545459</v>
      </c>
      <c r="AD79" s="109">
        <v>0.95454545454545459</v>
      </c>
      <c r="AE79" s="109">
        <v>0.93181818181818177</v>
      </c>
      <c r="AH79">
        <v>0</v>
      </c>
      <c r="AI79">
        <v>0</v>
      </c>
      <c r="AJ79">
        <v>0</v>
      </c>
    </row>
    <row r="80" spans="1:36" x14ac:dyDescent="0.25">
      <c r="A80" t="s">
        <v>8317</v>
      </c>
      <c r="B80" t="s">
        <v>8318</v>
      </c>
      <c r="C80" t="s">
        <v>481</v>
      </c>
      <c r="D80" t="s">
        <v>482</v>
      </c>
      <c r="E80" s="108">
        <v>124</v>
      </c>
      <c r="F80" s="109">
        <v>0.9838709677419355</v>
      </c>
      <c r="G80" s="109">
        <v>0.7661290322580645</v>
      </c>
      <c r="H80" s="109">
        <v>0.99193548387096775</v>
      </c>
      <c r="I80" s="108" t="s">
        <v>1195</v>
      </c>
      <c r="J80" s="109">
        <v>1</v>
      </c>
      <c r="L80" s="111">
        <v>165</v>
      </c>
      <c r="M80" s="112">
        <v>0.96363636363636362</v>
      </c>
      <c r="N80" s="112">
        <v>0.92121212121212126</v>
      </c>
      <c r="O80" s="112">
        <v>0.94545454545454544</v>
      </c>
      <c r="P80" s="112">
        <v>0.90303030303030307</v>
      </c>
      <c r="Q80" s="112">
        <v>0.89696969696969697</v>
      </c>
      <c r="R80" s="111" t="s">
        <v>1195</v>
      </c>
      <c r="S80" s="112">
        <v>1</v>
      </c>
      <c r="U80" s="108">
        <v>136</v>
      </c>
      <c r="V80" s="109">
        <v>0.92647058823529416</v>
      </c>
      <c r="W80" s="109">
        <v>0.92647058823529416</v>
      </c>
      <c r="X80" s="109">
        <v>0.91911764705882348</v>
      </c>
      <c r="Y80" s="109">
        <v>0.875</v>
      </c>
      <c r="Z80" s="109">
        <v>0.875</v>
      </c>
      <c r="AA80" s="109">
        <v>0.90441176470588236</v>
      </c>
      <c r="AB80" s="109">
        <v>0.95588235294117652</v>
      </c>
      <c r="AC80" s="109">
        <v>0.91911764705882348</v>
      </c>
      <c r="AD80" s="109">
        <v>0.98529411764705888</v>
      </c>
      <c r="AE80" s="109">
        <v>0.94852941176470584</v>
      </c>
      <c r="AH80">
        <v>0</v>
      </c>
      <c r="AI80">
        <v>0</v>
      </c>
      <c r="AJ80">
        <v>0</v>
      </c>
    </row>
    <row r="81" spans="1:36" x14ac:dyDescent="0.25">
      <c r="A81" t="s">
        <v>8463</v>
      </c>
      <c r="B81" t="s">
        <v>8464</v>
      </c>
      <c r="C81" t="s">
        <v>481</v>
      </c>
      <c r="D81" t="s">
        <v>482</v>
      </c>
      <c r="E81" s="108">
        <v>51</v>
      </c>
      <c r="F81" s="109">
        <v>1</v>
      </c>
      <c r="G81" s="109">
        <v>0.92156862745098034</v>
      </c>
      <c r="H81" s="109">
        <v>1</v>
      </c>
      <c r="I81" s="108" t="s">
        <v>1195</v>
      </c>
      <c r="J81" s="109">
        <v>1</v>
      </c>
      <c r="L81" s="111">
        <v>45</v>
      </c>
      <c r="M81" s="112">
        <v>1</v>
      </c>
      <c r="N81" s="112">
        <v>0.91111111111111109</v>
      </c>
      <c r="O81" s="112">
        <v>0.9555555555555556</v>
      </c>
      <c r="P81" s="112">
        <v>0.9555555555555556</v>
      </c>
      <c r="Q81" s="112">
        <v>0.9555555555555556</v>
      </c>
      <c r="R81" s="111" t="s">
        <v>1195</v>
      </c>
      <c r="S81" s="112">
        <v>1</v>
      </c>
      <c r="U81" s="108">
        <v>45</v>
      </c>
      <c r="V81" s="109">
        <v>0.91111111111111109</v>
      </c>
      <c r="W81" s="109">
        <v>0.91111111111111109</v>
      </c>
      <c r="X81" s="109">
        <v>0.91111111111111109</v>
      </c>
      <c r="Y81" s="109">
        <v>0.82222222222222219</v>
      </c>
      <c r="Z81" s="109">
        <v>0.75555555555555554</v>
      </c>
      <c r="AA81" s="109">
        <v>0.8666666666666667</v>
      </c>
      <c r="AB81" s="109">
        <v>0.9555555555555556</v>
      </c>
      <c r="AC81" s="109">
        <v>0.91111111111111109</v>
      </c>
      <c r="AD81" s="109">
        <v>0.9555555555555556</v>
      </c>
      <c r="AE81" s="109">
        <v>0.84444444444444444</v>
      </c>
      <c r="AH81">
        <v>0</v>
      </c>
      <c r="AI81">
        <v>0</v>
      </c>
      <c r="AJ81">
        <v>0</v>
      </c>
    </row>
    <row r="82" spans="1:36" x14ac:dyDescent="0.25">
      <c r="A82" t="s">
        <v>8495</v>
      </c>
      <c r="B82" t="s">
        <v>8496</v>
      </c>
      <c r="C82" t="s">
        <v>481</v>
      </c>
      <c r="D82" t="s">
        <v>482</v>
      </c>
      <c r="E82" s="108">
        <v>28</v>
      </c>
      <c r="F82" s="109">
        <v>0.8928571428571429</v>
      </c>
      <c r="G82" s="109">
        <v>0.7857142857142857</v>
      </c>
      <c r="H82" s="109">
        <v>0.8928571428571429</v>
      </c>
      <c r="I82" s="108">
        <v>0</v>
      </c>
      <c r="J82" s="109" t="e">
        <v>#DIV/0!</v>
      </c>
      <c r="L82" s="111">
        <v>37</v>
      </c>
      <c r="M82" s="112">
        <v>0.94594594594594594</v>
      </c>
      <c r="N82" s="112">
        <v>0.97297297297297303</v>
      </c>
      <c r="O82" s="112">
        <v>0.94594594594594594</v>
      </c>
      <c r="P82" s="112">
        <v>0.94594594594594594</v>
      </c>
      <c r="Q82" s="112">
        <v>0.94594594594594594</v>
      </c>
      <c r="R82" s="111" t="s">
        <v>1195</v>
      </c>
      <c r="S82" s="112">
        <v>1</v>
      </c>
      <c r="U82" s="108">
        <v>33</v>
      </c>
      <c r="V82" s="109">
        <v>0.93939393939393945</v>
      </c>
      <c r="W82" s="109">
        <v>0.93939393939393945</v>
      </c>
      <c r="X82" s="109">
        <v>0.93939393939393945</v>
      </c>
      <c r="Y82" s="109">
        <v>0.84848484848484851</v>
      </c>
      <c r="Z82" s="109">
        <v>0.78787878787878785</v>
      </c>
      <c r="AA82" s="109">
        <v>0.78787878787878785</v>
      </c>
      <c r="AB82" s="109">
        <v>0.93939393939393945</v>
      </c>
      <c r="AC82" s="109">
        <v>0.90909090909090906</v>
      </c>
      <c r="AD82" s="109">
        <v>0.93939393939393945</v>
      </c>
      <c r="AE82" s="109">
        <v>0.84848484848484851</v>
      </c>
      <c r="AH82">
        <v>0</v>
      </c>
      <c r="AI82">
        <v>0</v>
      </c>
      <c r="AJ82">
        <v>0</v>
      </c>
    </row>
    <row r="83" spans="1:36" x14ac:dyDescent="0.25">
      <c r="A83" t="s">
        <v>8417</v>
      </c>
      <c r="B83" t="s">
        <v>8418</v>
      </c>
      <c r="C83" t="s">
        <v>481</v>
      </c>
      <c r="D83" t="s">
        <v>482</v>
      </c>
      <c r="E83" s="108">
        <v>88</v>
      </c>
      <c r="F83" s="109">
        <v>1</v>
      </c>
      <c r="G83" s="109">
        <v>0.79545454545454541</v>
      </c>
      <c r="H83" s="109">
        <v>0.98863636363636365</v>
      </c>
      <c r="I83" s="108" t="s">
        <v>1195</v>
      </c>
      <c r="J83" s="109">
        <v>1</v>
      </c>
      <c r="L83" s="111">
        <v>76</v>
      </c>
      <c r="M83" s="112">
        <v>0.98684210526315785</v>
      </c>
      <c r="N83" s="112">
        <v>0.96052631578947367</v>
      </c>
      <c r="O83" s="112">
        <v>0.94736842105263153</v>
      </c>
      <c r="P83" s="112">
        <v>0.93421052631578949</v>
      </c>
      <c r="Q83" s="112">
        <v>0.94736842105263153</v>
      </c>
      <c r="R83" s="111" t="s">
        <v>1195</v>
      </c>
      <c r="S83" s="112">
        <v>1</v>
      </c>
      <c r="U83" s="108">
        <v>72</v>
      </c>
      <c r="V83" s="109">
        <v>0.97222222222222221</v>
      </c>
      <c r="W83" s="109">
        <v>0.97222222222222221</v>
      </c>
      <c r="X83" s="109">
        <v>0.97222222222222221</v>
      </c>
      <c r="Y83" s="109">
        <v>0.98611111111111116</v>
      </c>
      <c r="Z83" s="109">
        <v>0.91666666666666663</v>
      </c>
      <c r="AA83" s="109">
        <v>0.94444444444444442</v>
      </c>
      <c r="AB83" s="109">
        <v>0.95833333333333337</v>
      </c>
      <c r="AC83" s="109">
        <v>0.95833333333333337</v>
      </c>
      <c r="AD83" s="109">
        <v>0.91666666666666663</v>
      </c>
      <c r="AE83" s="109">
        <v>0.88888888888888884</v>
      </c>
      <c r="AH83">
        <v>0</v>
      </c>
      <c r="AI83">
        <v>0</v>
      </c>
      <c r="AJ83">
        <v>0</v>
      </c>
    </row>
    <row r="84" spans="1:36" x14ac:dyDescent="0.25">
      <c r="A84" t="s">
        <v>8334</v>
      </c>
      <c r="B84" t="s">
        <v>8335</v>
      </c>
      <c r="C84" t="s">
        <v>481</v>
      </c>
      <c r="D84" t="s">
        <v>482</v>
      </c>
      <c r="E84" s="108">
        <v>107</v>
      </c>
      <c r="F84" s="109">
        <v>0.96261682242990654</v>
      </c>
      <c r="G84" s="109">
        <v>0.78504672897196259</v>
      </c>
      <c r="H84" s="109">
        <v>0.95327102803738317</v>
      </c>
      <c r="I84" s="108" t="s">
        <v>1195</v>
      </c>
      <c r="J84" s="109">
        <v>1</v>
      </c>
      <c r="L84" s="111">
        <v>112</v>
      </c>
      <c r="M84" s="112">
        <v>0.9910714285714286</v>
      </c>
      <c r="N84" s="112">
        <v>0.9821428571428571</v>
      </c>
      <c r="O84" s="112">
        <v>0.9732142857142857</v>
      </c>
      <c r="P84" s="112">
        <v>0.9821428571428571</v>
      </c>
      <c r="Q84" s="112">
        <v>0.9732142857142857</v>
      </c>
      <c r="R84" s="111" t="s">
        <v>1195</v>
      </c>
      <c r="S84" s="112">
        <v>1</v>
      </c>
      <c r="U84" s="108">
        <v>125</v>
      </c>
      <c r="V84" s="109">
        <v>0.96799999999999997</v>
      </c>
      <c r="W84" s="109">
        <v>0.96799999999999997</v>
      </c>
      <c r="X84" s="109">
        <v>0.96799999999999997</v>
      </c>
      <c r="Y84" s="109">
        <v>0.97599999999999998</v>
      </c>
      <c r="Z84" s="109">
        <v>0.95199999999999996</v>
      </c>
      <c r="AA84" s="109">
        <v>0.95199999999999996</v>
      </c>
      <c r="AB84" s="109">
        <v>0.96799999999999997</v>
      </c>
      <c r="AC84" s="109">
        <v>0.96799999999999997</v>
      </c>
      <c r="AD84" s="109">
        <v>0.96</v>
      </c>
      <c r="AE84" s="109">
        <v>0.94399999999999995</v>
      </c>
      <c r="AH84">
        <v>0</v>
      </c>
      <c r="AI84">
        <v>0</v>
      </c>
      <c r="AJ84">
        <v>0</v>
      </c>
    </row>
    <row r="85" spans="1:36" x14ac:dyDescent="0.25">
      <c r="A85" t="s">
        <v>8285</v>
      </c>
      <c r="B85" t="s">
        <v>8286</v>
      </c>
      <c r="C85" t="s">
        <v>481</v>
      </c>
      <c r="D85" t="s">
        <v>482</v>
      </c>
      <c r="E85" s="108">
        <v>164</v>
      </c>
      <c r="F85" s="109">
        <v>0.97560975609756095</v>
      </c>
      <c r="G85" s="109">
        <v>0.81097560975609762</v>
      </c>
      <c r="H85" s="109">
        <v>0.98170731707317072</v>
      </c>
      <c r="I85" s="108" t="s">
        <v>1195</v>
      </c>
      <c r="J85" s="109">
        <v>1</v>
      </c>
      <c r="L85" s="111">
        <v>180</v>
      </c>
      <c r="M85" s="112">
        <v>0.98888888888888893</v>
      </c>
      <c r="N85" s="112">
        <v>0.96666666666666667</v>
      </c>
      <c r="O85" s="112">
        <v>0.96111111111111114</v>
      </c>
      <c r="P85" s="112">
        <v>0.97777777777777775</v>
      </c>
      <c r="Q85" s="112">
        <v>0.97777777777777775</v>
      </c>
      <c r="R85" s="111">
        <v>0</v>
      </c>
      <c r="S85" s="112" t="e">
        <v>#DIV/0!</v>
      </c>
      <c r="U85" s="108">
        <v>205</v>
      </c>
      <c r="V85" s="109">
        <v>0.92682926829268297</v>
      </c>
      <c r="W85" s="109">
        <v>0.92682926829268297</v>
      </c>
      <c r="X85" s="109">
        <v>0.92682926829268297</v>
      </c>
      <c r="Y85" s="109">
        <v>0.87317073170731707</v>
      </c>
      <c r="Z85" s="109">
        <v>0.74146341463414633</v>
      </c>
      <c r="AA85" s="109">
        <v>0.80487804878048785</v>
      </c>
      <c r="AB85" s="109">
        <v>0.92682926829268297</v>
      </c>
      <c r="AC85" s="109">
        <v>0.91707317073170735</v>
      </c>
      <c r="AD85" s="109">
        <v>0.88292682926829269</v>
      </c>
      <c r="AE85" s="109">
        <v>0.87804878048780488</v>
      </c>
      <c r="AH85">
        <v>0</v>
      </c>
      <c r="AI85">
        <v>0</v>
      </c>
      <c r="AJ85">
        <v>0</v>
      </c>
    </row>
    <row r="86" spans="1:36" x14ac:dyDescent="0.25">
      <c r="A86" t="s">
        <v>8490</v>
      </c>
      <c r="B86" t="s">
        <v>8491</v>
      </c>
      <c r="C86" t="s">
        <v>481</v>
      </c>
      <c r="D86" t="s">
        <v>482</v>
      </c>
      <c r="E86" s="108">
        <v>33</v>
      </c>
      <c r="F86" s="109">
        <v>0.96969696969696972</v>
      </c>
      <c r="G86" s="109">
        <v>0.75757575757575757</v>
      </c>
      <c r="H86" s="109">
        <v>0.96969696969696972</v>
      </c>
      <c r="I86" s="108" t="s">
        <v>1195</v>
      </c>
      <c r="J86" s="109">
        <v>1</v>
      </c>
      <c r="L86" s="111">
        <v>35</v>
      </c>
      <c r="M86" s="112">
        <v>1</v>
      </c>
      <c r="N86" s="112">
        <v>0.94285714285714284</v>
      </c>
      <c r="O86" s="112">
        <v>0.97142857142857142</v>
      </c>
      <c r="P86" s="112">
        <v>0.94285714285714284</v>
      </c>
      <c r="Q86" s="112">
        <v>0.94285714285714284</v>
      </c>
      <c r="R86" s="111" t="s">
        <v>1195</v>
      </c>
      <c r="S86" s="112">
        <v>1</v>
      </c>
      <c r="U86" s="108">
        <v>36</v>
      </c>
      <c r="V86" s="109">
        <v>0.86111111111111116</v>
      </c>
      <c r="W86" s="109">
        <v>0.88888888888888884</v>
      </c>
      <c r="X86" s="109">
        <v>0.88888888888888884</v>
      </c>
      <c r="Y86" s="109">
        <v>0.83333333333333337</v>
      </c>
      <c r="Z86" s="109">
        <v>0.86111111111111116</v>
      </c>
      <c r="AA86" s="109">
        <v>0.88888888888888884</v>
      </c>
      <c r="AB86" s="109">
        <v>0.94444444444444442</v>
      </c>
      <c r="AC86" s="109">
        <v>0.86111111111111116</v>
      </c>
      <c r="AD86" s="109">
        <v>0.86111111111111116</v>
      </c>
      <c r="AE86" s="109">
        <v>0.80555555555555558</v>
      </c>
      <c r="AH86">
        <v>0</v>
      </c>
      <c r="AI86">
        <v>0</v>
      </c>
      <c r="AJ86">
        <v>0</v>
      </c>
    </row>
    <row r="87" spans="1:36" x14ac:dyDescent="0.25">
      <c r="A87" t="s">
        <v>8535</v>
      </c>
      <c r="B87" t="s">
        <v>8527</v>
      </c>
      <c r="C87" t="s">
        <v>481</v>
      </c>
      <c r="D87" t="s">
        <v>482</v>
      </c>
      <c r="E87" s="108">
        <v>28</v>
      </c>
      <c r="F87" s="109">
        <v>0.9642857142857143</v>
      </c>
      <c r="G87" s="109">
        <v>0.9285714285714286</v>
      </c>
      <c r="H87" s="109">
        <v>0.9642857142857143</v>
      </c>
      <c r="I87" s="108" t="s">
        <v>1195</v>
      </c>
      <c r="J87" s="109">
        <v>1</v>
      </c>
      <c r="L87" s="111">
        <v>15</v>
      </c>
      <c r="M87" s="112">
        <v>1</v>
      </c>
      <c r="N87" s="112">
        <v>0.93333333333333335</v>
      </c>
      <c r="O87" s="112">
        <v>0.8666666666666667</v>
      </c>
      <c r="P87" s="112">
        <v>0.8666666666666667</v>
      </c>
      <c r="Q87" s="112">
        <v>0.8</v>
      </c>
      <c r="R87" s="111">
        <v>0</v>
      </c>
      <c r="S87" s="112" t="e">
        <v>#DIV/0!</v>
      </c>
      <c r="U87" s="108">
        <v>15</v>
      </c>
      <c r="V87" s="109">
        <v>1</v>
      </c>
      <c r="W87" s="109">
        <v>1</v>
      </c>
      <c r="X87" s="109">
        <v>1</v>
      </c>
      <c r="Y87" s="109">
        <v>0.8</v>
      </c>
      <c r="Z87" s="109">
        <v>0.8</v>
      </c>
      <c r="AA87" s="109">
        <v>0.8</v>
      </c>
      <c r="AB87" s="109">
        <v>1</v>
      </c>
      <c r="AC87" s="109">
        <v>0.93333333333333335</v>
      </c>
      <c r="AD87" s="109">
        <v>0.8</v>
      </c>
      <c r="AE87" s="109">
        <v>0.8</v>
      </c>
      <c r="AH87">
        <v>0</v>
      </c>
      <c r="AI87">
        <v>0</v>
      </c>
      <c r="AJ87">
        <v>0</v>
      </c>
    </row>
    <row r="88" spans="1:36" x14ac:dyDescent="0.25">
      <c r="A88" t="s">
        <v>8461</v>
      </c>
      <c r="B88" t="s">
        <v>8462</v>
      </c>
      <c r="C88" t="s">
        <v>481</v>
      </c>
      <c r="D88" t="s">
        <v>482</v>
      </c>
      <c r="E88" s="108">
        <v>36</v>
      </c>
      <c r="F88" s="109">
        <v>1</v>
      </c>
      <c r="G88" s="109">
        <v>0.83333333333333337</v>
      </c>
      <c r="H88" s="109">
        <v>1</v>
      </c>
      <c r="I88" s="108">
        <v>0</v>
      </c>
      <c r="J88" s="109" t="e">
        <v>#DIV/0!</v>
      </c>
      <c r="L88" s="111">
        <v>45</v>
      </c>
      <c r="M88" s="112">
        <v>0.97777777777777775</v>
      </c>
      <c r="N88" s="112">
        <v>0.97777777777777775</v>
      </c>
      <c r="O88" s="112">
        <v>0.88888888888888884</v>
      </c>
      <c r="P88" s="112">
        <v>0.97777777777777775</v>
      </c>
      <c r="Q88" s="112">
        <v>0.97777777777777775</v>
      </c>
      <c r="R88" s="111">
        <v>0</v>
      </c>
      <c r="S88" s="112" t="e">
        <v>#DIV/0!</v>
      </c>
      <c r="U88" s="108">
        <v>48</v>
      </c>
      <c r="V88" s="109">
        <v>0.95833333333333337</v>
      </c>
      <c r="W88" s="109">
        <v>0.95833333333333337</v>
      </c>
      <c r="X88" s="109">
        <v>0.95833333333333337</v>
      </c>
      <c r="Y88" s="109">
        <v>0.83333333333333337</v>
      </c>
      <c r="Z88" s="109">
        <v>0.72916666666666663</v>
      </c>
      <c r="AA88" s="109">
        <v>0.85416666666666663</v>
      </c>
      <c r="AB88" s="109">
        <v>0.95833333333333337</v>
      </c>
      <c r="AC88" s="109">
        <v>0.9375</v>
      </c>
      <c r="AD88" s="109">
        <v>0.8125</v>
      </c>
      <c r="AE88" s="109">
        <v>0.875</v>
      </c>
      <c r="AH88">
        <v>0</v>
      </c>
      <c r="AI88">
        <v>0</v>
      </c>
      <c r="AJ88">
        <v>0</v>
      </c>
    </row>
    <row r="89" spans="1:36" x14ac:dyDescent="0.25">
      <c r="A89" t="s">
        <v>8403</v>
      </c>
      <c r="B89" t="s">
        <v>8404</v>
      </c>
      <c r="C89" t="s">
        <v>481</v>
      </c>
      <c r="D89" t="s">
        <v>482</v>
      </c>
      <c r="E89" s="108">
        <v>76</v>
      </c>
      <c r="F89" s="109">
        <v>0.98684210526315785</v>
      </c>
      <c r="G89" s="109">
        <v>0.80263157894736847</v>
      </c>
      <c r="H89" s="109">
        <v>0.97368421052631582</v>
      </c>
      <c r="I89" s="108">
        <v>0</v>
      </c>
      <c r="J89" s="109" t="e">
        <v>#DIV/0!</v>
      </c>
      <c r="L89" s="111">
        <v>76</v>
      </c>
      <c r="M89" s="112">
        <v>0.98684210526315785</v>
      </c>
      <c r="N89" s="112">
        <v>0.97368421052631582</v>
      </c>
      <c r="O89" s="112">
        <v>0.93421052631578949</v>
      </c>
      <c r="P89" s="112">
        <v>0.97368421052631582</v>
      </c>
      <c r="Q89" s="112">
        <v>0.97368421052631582</v>
      </c>
      <c r="R89" s="111">
        <v>0</v>
      </c>
      <c r="S89" s="112" t="e">
        <v>#DIV/0!</v>
      </c>
      <c r="U89" s="108">
        <v>83</v>
      </c>
      <c r="V89" s="109">
        <v>0.95180722891566261</v>
      </c>
      <c r="W89" s="109">
        <v>0.95180722891566261</v>
      </c>
      <c r="X89" s="109">
        <v>0.95180722891566261</v>
      </c>
      <c r="Y89" s="109">
        <v>0.91566265060240959</v>
      </c>
      <c r="Z89" s="109">
        <v>0.83132530120481929</v>
      </c>
      <c r="AA89" s="109">
        <v>0.92771084337349397</v>
      </c>
      <c r="AB89" s="109">
        <v>0.97590361445783136</v>
      </c>
      <c r="AC89" s="109">
        <v>0.93975903614457834</v>
      </c>
      <c r="AD89" s="109">
        <v>0.90361445783132532</v>
      </c>
      <c r="AE89" s="109">
        <v>0.86746987951807231</v>
      </c>
      <c r="AH89">
        <v>0</v>
      </c>
      <c r="AI89">
        <v>0</v>
      </c>
      <c r="AJ89">
        <v>0</v>
      </c>
    </row>
    <row r="90" spans="1:36" x14ac:dyDescent="0.25">
      <c r="A90" t="s">
        <v>8498</v>
      </c>
      <c r="B90" t="s">
        <v>8499</v>
      </c>
      <c r="C90" t="s">
        <v>481</v>
      </c>
      <c r="D90" t="s">
        <v>482</v>
      </c>
      <c r="E90" s="108">
        <v>52</v>
      </c>
      <c r="F90" s="109">
        <v>0.96153846153846156</v>
      </c>
      <c r="G90" s="109">
        <v>0.86538461538461542</v>
      </c>
      <c r="H90" s="109">
        <v>0.92307692307692313</v>
      </c>
      <c r="I90" s="108" t="s">
        <v>1195</v>
      </c>
      <c r="J90" s="109">
        <v>1</v>
      </c>
      <c r="L90" s="111">
        <v>36</v>
      </c>
      <c r="M90" s="112">
        <v>1</v>
      </c>
      <c r="N90" s="112">
        <v>0.91666666666666663</v>
      </c>
      <c r="O90" s="112">
        <v>0.88888888888888884</v>
      </c>
      <c r="P90" s="112">
        <v>0.91666666666666663</v>
      </c>
      <c r="Q90" s="112">
        <v>0.86111111111111116</v>
      </c>
      <c r="R90" s="111" t="s">
        <v>1195</v>
      </c>
      <c r="S90" s="112">
        <v>1</v>
      </c>
      <c r="U90" s="108">
        <v>31</v>
      </c>
      <c r="V90" s="109">
        <v>0.83870967741935487</v>
      </c>
      <c r="W90" s="109">
        <v>0.83870967741935487</v>
      </c>
      <c r="X90" s="109">
        <v>0.83870967741935487</v>
      </c>
      <c r="Y90" s="109">
        <v>0.80645161290322576</v>
      </c>
      <c r="Z90" s="109">
        <v>0.67741935483870963</v>
      </c>
      <c r="AA90" s="109">
        <v>0.67741935483870963</v>
      </c>
      <c r="AB90" s="109">
        <v>0.90322580645161288</v>
      </c>
      <c r="AC90" s="109">
        <v>0.77419354838709675</v>
      </c>
      <c r="AD90" s="109">
        <v>0.70967741935483875</v>
      </c>
      <c r="AE90" s="109">
        <v>0.67741935483870963</v>
      </c>
      <c r="AH90">
        <v>0</v>
      </c>
      <c r="AI90">
        <v>0</v>
      </c>
      <c r="AJ90">
        <v>0</v>
      </c>
    </row>
    <row r="91" spans="1:36" x14ac:dyDescent="0.25">
      <c r="A91" t="s">
        <v>8345</v>
      </c>
      <c r="B91" t="s">
        <v>8346</v>
      </c>
      <c r="C91" t="s">
        <v>481</v>
      </c>
      <c r="D91" t="s">
        <v>482</v>
      </c>
      <c r="E91" s="108">
        <v>107</v>
      </c>
      <c r="F91" s="109">
        <v>0.95327102803738317</v>
      </c>
      <c r="G91" s="109">
        <v>0.79439252336448596</v>
      </c>
      <c r="H91" s="109">
        <v>0.94392523364485981</v>
      </c>
      <c r="I91" s="108">
        <v>0</v>
      </c>
      <c r="J91" s="109" t="e">
        <v>#DIV/0!</v>
      </c>
      <c r="L91" s="111">
        <v>109</v>
      </c>
      <c r="M91" s="112">
        <v>0.95412844036697253</v>
      </c>
      <c r="N91" s="112">
        <v>0.95412844036697253</v>
      </c>
      <c r="O91" s="112">
        <v>0.95412844036697253</v>
      </c>
      <c r="P91" s="112">
        <v>0.94495412844036697</v>
      </c>
      <c r="Q91" s="112">
        <v>0.96330275229357798</v>
      </c>
      <c r="R91" s="111" t="s">
        <v>1195</v>
      </c>
      <c r="S91" s="112">
        <v>1</v>
      </c>
      <c r="U91" s="108">
        <v>116</v>
      </c>
      <c r="V91" s="109">
        <v>0.91379310344827591</v>
      </c>
      <c r="W91" s="109">
        <v>0.91379310344827591</v>
      </c>
      <c r="X91" s="109">
        <v>0.91379310344827591</v>
      </c>
      <c r="Y91" s="109">
        <v>0.81896551724137934</v>
      </c>
      <c r="Z91" s="109">
        <v>0.80172413793103448</v>
      </c>
      <c r="AA91" s="109">
        <v>0.82758620689655171</v>
      </c>
      <c r="AB91" s="109">
        <v>0.94827586206896552</v>
      </c>
      <c r="AC91" s="109">
        <v>0.92241379310344829</v>
      </c>
      <c r="AD91" s="109">
        <v>0.88793103448275867</v>
      </c>
      <c r="AE91" s="109">
        <v>0.87931034482758619</v>
      </c>
      <c r="AH91">
        <v>0</v>
      </c>
      <c r="AI91">
        <v>0</v>
      </c>
      <c r="AJ91">
        <v>0</v>
      </c>
    </row>
    <row r="92" spans="1:36" x14ac:dyDescent="0.25">
      <c r="A92" t="s">
        <v>8446</v>
      </c>
      <c r="B92" t="s">
        <v>8447</v>
      </c>
      <c r="C92" t="s">
        <v>481</v>
      </c>
      <c r="D92" t="s">
        <v>482</v>
      </c>
      <c r="E92" s="108">
        <v>35</v>
      </c>
      <c r="F92" s="109">
        <v>0.97142857142857142</v>
      </c>
      <c r="G92" s="109">
        <v>0.91428571428571426</v>
      </c>
      <c r="H92" s="109">
        <v>0.97142857142857142</v>
      </c>
      <c r="I92" s="108">
        <v>0</v>
      </c>
      <c r="J92" s="109" t="e">
        <v>#DIV/0!</v>
      </c>
      <c r="L92" s="111">
        <v>40</v>
      </c>
      <c r="M92" s="112">
        <v>1</v>
      </c>
      <c r="N92" s="112">
        <v>0.95</v>
      </c>
      <c r="O92" s="112">
        <v>0.95</v>
      </c>
      <c r="P92" s="112">
        <v>0.97499999999999998</v>
      </c>
      <c r="Q92" s="112">
        <v>0.97499999999999998</v>
      </c>
      <c r="R92" s="111">
        <v>0</v>
      </c>
      <c r="S92" s="112" t="e">
        <v>#DIV/0!</v>
      </c>
      <c r="U92" s="108">
        <v>59</v>
      </c>
      <c r="V92" s="109">
        <v>0.96610169491525422</v>
      </c>
      <c r="W92" s="109">
        <v>0.96610169491525422</v>
      </c>
      <c r="X92" s="109">
        <v>0.96610169491525422</v>
      </c>
      <c r="Y92" s="109">
        <v>1</v>
      </c>
      <c r="Z92" s="109">
        <v>0.96610169491525422</v>
      </c>
      <c r="AA92" s="109">
        <v>0.98305084745762716</v>
      </c>
      <c r="AB92" s="109">
        <v>0.98305084745762716</v>
      </c>
      <c r="AC92" s="109">
        <v>0.94915254237288138</v>
      </c>
      <c r="AD92" s="109">
        <v>1</v>
      </c>
      <c r="AE92" s="109">
        <v>0.98305084745762716</v>
      </c>
      <c r="AH92">
        <v>0</v>
      </c>
      <c r="AI92">
        <v>0</v>
      </c>
      <c r="AJ92">
        <v>0</v>
      </c>
    </row>
    <row r="93" spans="1:36" x14ac:dyDescent="0.25">
      <c r="A93" t="s">
        <v>8479</v>
      </c>
      <c r="B93" t="s">
        <v>8457</v>
      </c>
      <c r="C93" t="s">
        <v>481</v>
      </c>
      <c r="D93" t="s">
        <v>482</v>
      </c>
      <c r="E93" s="108">
        <v>53</v>
      </c>
      <c r="F93" s="109">
        <v>1</v>
      </c>
      <c r="G93" s="109">
        <v>0.75471698113207553</v>
      </c>
      <c r="H93" s="109">
        <v>1</v>
      </c>
      <c r="I93" s="108">
        <v>0</v>
      </c>
      <c r="J93" s="109" t="e">
        <v>#DIV/0!</v>
      </c>
      <c r="L93" s="111">
        <v>32</v>
      </c>
      <c r="M93" s="112">
        <v>1</v>
      </c>
      <c r="N93" s="112">
        <v>0.96875</v>
      </c>
      <c r="O93" s="112">
        <v>0.96875</v>
      </c>
      <c r="P93" s="112">
        <v>0.96875</v>
      </c>
      <c r="Q93" s="112">
        <v>0.96875</v>
      </c>
      <c r="R93" s="111" t="s">
        <v>1195</v>
      </c>
      <c r="S93" s="112">
        <v>1</v>
      </c>
      <c r="U93" s="108">
        <v>40</v>
      </c>
      <c r="V93" s="109">
        <v>1</v>
      </c>
      <c r="W93" s="109">
        <v>1</v>
      </c>
      <c r="X93" s="109">
        <v>1</v>
      </c>
      <c r="Y93" s="109">
        <v>0.95</v>
      </c>
      <c r="Z93" s="109">
        <v>0.9</v>
      </c>
      <c r="AA93" s="109">
        <v>0.97499999999999998</v>
      </c>
      <c r="AB93" s="109">
        <v>1</v>
      </c>
      <c r="AC93" s="109">
        <v>1</v>
      </c>
      <c r="AD93" s="109">
        <v>0.9</v>
      </c>
      <c r="AE93" s="109">
        <v>0.92500000000000004</v>
      </c>
      <c r="AH93">
        <v>0</v>
      </c>
      <c r="AI93">
        <v>0</v>
      </c>
      <c r="AJ93">
        <v>0</v>
      </c>
    </row>
    <row r="94" spans="1:36" x14ac:dyDescent="0.25">
      <c r="A94" t="s">
        <v>8421</v>
      </c>
      <c r="B94" t="s">
        <v>8422</v>
      </c>
      <c r="C94" t="s">
        <v>481</v>
      </c>
      <c r="D94" t="s">
        <v>482</v>
      </c>
      <c r="E94" s="108">
        <v>56</v>
      </c>
      <c r="F94" s="109">
        <v>0.9821428571428571</v>
      </c>
      <c r="G94" s="109">
        <v>0.8214285714285714</v>
      </c>
      <c r="H94" s="109">
        <v>1</v>
      </c>
      <c r="I94" s="108" t="s">
        <v>1195</v>
      </c>
      <c r="J94" s="109">
        <v>1</v>
      </c>
      <c r="L94" s="111">
        <v>70</v>
      </c>
      <c r="M94" s="112">
        <v>0.98571428571428577</v>
      </c>
      <c r="N94" s="112">
        <v>0.97142857142857142</v>
      </c>
      <c r="O94" s="112">
        <v>0.97142857142857142</v>
      </c>
      <c r="P94" s="112">
        <v>0.97142857142857142</v>
      </c>
      <c r="Q94" s="112">
        <v>0.97142857142857142</v>
      </c>
      <c r="R94" s="111" t="s">
        <v>1195</v>
      </c>
      <c r="S94" s="112">
        <v>1</v>
      </c>
      <c r="U94" s="108">
        <v>71</v>
      </c>
      <c r="V94" s="109">
        <v>0.9859154929577465</v>
      </c>
      <c r="W94" s="109">
        <v>0.9859154929577465</v>
      </c>
      <c r="X94" s="109">
        <v>0.9859154929577465</v>
      </c>
      <c r="Y94" s="109">
        <v>0.90140845070422537</v>
      </c>
      <c r="Z94" s="109">
        <v>0.90140845070422537</v>
      </c>
      <c r="AA94" s="109">
        <v>0.92957746478873238</v>
      </c>
      <c r="AB94" s="109">
        <v>0.9859154929577465</v>
      </c>
      <c r="AC94" s="109">
        <v>0.971830985915493</v>
      </c>
      <c r="AD94" s="109">
        <v>0.971830985915493</v>
      </c>
      <c r="AE94" s="109">
        <v>0.87323943661971826</v>
      </c>
      <c r="AH94">
        <v>0</v>
      </c>
      <c r="AI94">
        <v>0</v>
      </c>
      <c r="AJ94">
        <v>0</v>
      </c>
    </row>
    <row r="95" spans="1:36" x14ac:dyDescent="0.25">
      <c r="A95" t="s">
        <v>8482</v>
      </c>
      <c r="B95" t="s">
        <v>8483</v>
      </c>
      <c r="C95" t="s">
        <v>481</v>
      </c>
      <c r="D95" t="s">
        <v>482</v>
      </c>
      <c r="E95" s="108">
        <v>29</v>
      </c>
      <c r="F95" s="109">
        <v>0.96551724137931039</v>
      </c>
      <c r="G95" s="109">
        <v>0.7931034482758621</v>
      </c>
      <c r="H95" s="109">
        <v>0.96551724137931039</v>
      </c>
      <c r="I95" s="108" t="s">
        <v>1195</v>
      </c>
      <c r="J95" s="109">
        <v>1</v>
      </c>
      <c r="L95" s="111">
        <v>45</v>
      </c>
      <c r="M95" s="112">
        <v>1</v>
      </c>
      <c r="N95" s="112">
        <v>0.97777777777777775</v>
      </c>
      <c r="O95" s="112">
        <v>0.8666666666666667</v>
      </c>
      <c r="P95" s="112">
        <v>0.97777777777777775</v>
      </c>
      <c r="Q95" s="112">
        <v>1</v>
      </c>
      <c r="R95" s="111">
        <v>0</v>
      </c>
      <c r="S95" s="112" t="e">
        <v>#DIV/0!</v>
      </c>
      <c r="U95" s="108">
        <v>39</v>
      </c>
      <c r="V95" s="109">
        <v>0.94871794871794868</v>
      </c>
      <c r="W95" s="109">
        <v>0.94871794871794868</v>
      </c>
      <c r="X95" s="109">
        <v>0.94871794871794868</v>
      </c>
      <c r="Y95" s="109">
        <v>0.94871794871794868</v>
      </c>
      <c r="Z95" s="109">
        <v>0.89743589743589747</v>
      </c>
      <c r="AA95" s="109">
        <v>0.92307692307692313</v>
      </c>
      <c r="AB95" s="109">
        <v>0.97435897435897434</v>
      </c>
      <c r="AC95" s="109">
        <v>0.87179487179487181</v>
      </c>
      <c r="AD95" s="109">
        <v>0.94871794871794868</v>
      </c>
      <c r="AE95" s="109">
        <v>0.87179487179487181</v>
      </c>
      <c r="AH95">
        <v>0</v>
      </c>
      <c r="AI95">
        <v>0</v>
      </c>
      <c r="AJ95">
        <v>0</v>
      </c>
    </row>
    <row r="96" spans="1:36" x14ac:dyDescent="0.25">
      <c r="A96" t="s">
        <v>8477</v>
      </c>
      <c r="B96" t="s">
        <v>8478</v>
      </c>
      <c r="C96" t="s">
        <v>481</v>
      </c>
      <c r="D96" t="s">
        <v>482</v>
      </c>
      <c r="E96" s="108">
        <v>52</v>
      </c>
      <c r="F96" s="109">
        <v>0.94230769230769229</v>
      </c>
      <c r="G96" s="109">
        <v>0.76923076923076927</v>
      </c>
      <c r="H96" s="109">
        <v>0.94230769230769229</v>
      </c>
      <c r="I96" s="108">
        <v>0</v>
      </c>
      <c r="J96" s="109" t="e">
        <v>#DIV/0!</v>
      </c>
      <c r="L96" s="111">
        <v>43</v>
      </c>
      <c r="M96" s="112">
        <v>1</v>
      </c>
      <c r="N96" s="112">
        <v>0.97674418604651159</v>
      </c>
      <c r="O96" s="112">
        <v>0.97674418604651159</v>
      </c>
      <c r="P96" s="112">
        <v>1</v>
      </c>
      <c r="Q96" s="112">
        <v>0.95348837209302328</v>
      </c>
      <c r="R96" s="111" t="s">
        <v>1195</v>
      </c>
      <c r="S96" s="112">
        <v>1</v>
      </c>
      <c r="U96" s="108">
        <v>40</v>
      </c>
      <c r="V96" s="109">
        <v>0.97499999999999998</v>
      </c>
      <c r="W96" s="109">
        <v>0.97499999999999998</v>
      </c>
      <c r="X96" s="109">
        <v>0.97499999999999998</v>
      </c>
      <c r="Y96" s="109">
        <v>0.92500000000000004</v>
      </c>
      <c r="Z96" s="109">
        <v>0.9</v>
      </c>
      <c r="AA96" s="109">
        <v>0.92500000000000004</v>
      </c>
      <c r="AB96" s="109">
        <v>1</v>
      </c>
      <c r="AC96" s="109">
        <v>0.92500000000000004</v>
      </c>
      <c r="AD96" s="109">
        <v>0.95</v>
      </c>
      <c r="AE96" s="109">
        <v>0.95</v>
      </c>
      <c r="AH96">
        <v>0</v>
      </c>
      <c r="AI96">
        <v>0</v>
      </c>
      <c r="AJ96">
        <v>0</v>
      </c>
    </row>
    <row r="97" spans="1:36" x14ac:dyDescent="0.25">
      <c r="A97" t="s">
        <v>8528</v>
      </c>
      <c r="B97" t="s">
        <v>8529</v>
      </c>
      <c r="C97" t="s">
        <v>481</v>
      </c>
      <c r="D97" t="s">
        <v>482</v>
      </c>
      <c r="E97" s="108">
        <v>26</v>
      </c>
      <c r="F97" s="109">
        <v>1</v>
      </c>
      <c r="G97" s="109">
        <v>0.88461538461538458</v>
      </c>
      <c r="H97" s="109">
        <v>0.96153846153846156</v>
      </c>
      <c r="I97" s="108">
        <v>0</v>
      </c>
      <c r="J97" s="109" t="e">
        <v>#DIV/0!</v>
      </c>
      <c r="L97" s="111">
        <v>33</v>
      </c>
      <c r="M97" s="112">
        <v>1</v>
      </c>
      <c r="N97" s="112">
        <v>1</v>
      </c>
      <c r="O97" s="112">
        <v>0.75757575757575757</v>
      </c>
      <c r="P97" s="112">
        <v>1</v>
      </c>
      <c r="Q97" s="112">
        <v>1</v>
      </c>
      <c r="R97" s="111" t="s">
        <v>1195</v>
      </c>
      <c r="S97" s="112">
        <v>1</v>
      </c>
      <c r="U97" s="108">
        <v>18</v>
      </c>
      <c r="V97" s="109">
        <v>1</v>
      </c>
      <c r="W97" s="109">
        <v>1</v>
      </c>
      <c r="X97" s="109">
        <v>1</v>
      </c>
      <c r="Y97" s="109">
        <v>1</v>
      </c>
      <c r="Z97" s="109">
        <v>0.44444444444444442</v>
      </c>
      <c r="AA97" s="109">
        <v>1</v>
      </c>
      <c r="AB97" s="109">
        <v>0.94444444444444442</v>
      </c>
      <c r="AC97" s="109">
        <v>0.94444444444444442</v>
      </c>
      <c r="AD97" s="109">
        <v>1</v>
      </c>
      <c r="AE97" s="109">
        <v>1</v>
      </c>
      <c r="AH97">
        <v>0</v>
      </c>
      <c r="AI97">
        <v>0</v>
      </c>
      <c r="AJ97">
        <v>0</v>
      </c>
    </row>
    <row r="98" spans="1:36" x14ac:dyDescent="0.25">
      <c r="A98" t="s">
        <v>8531</v>
      </c>
      <c r="B98" t="s">
        <v>8532</v>
      </c>
      <c r="C98" t="s">
        <v>481</v>
      </c>
      <c r="D98" t="s">
        <v>482</v>
      </c>
      <c r="E98" s="108">
        <v>28</v>
      </c>
      <c r="F98" s="109">
        <v>0.8928571428571429</v>
      </c>
      <c r="G98" s="109">
        <v>0.6428571428571429</v>
      </c>
      <c r="H98" s="109">
        <v>0.8928571428571429</v>
      </c>
      <c r="I98" s="108" t="s">
        <v>1195</v>
      </c>
      <c r="J98" s="109">
        <v>1</v>
      </c>
      <c r="L98" s="111">
        <v>22</v>
      </c>
      <c r="M98" s="112">
        <v>0.95454545454545459</v>
      </c>
      <c r="N98" s="112">
        <v>0.95454545454545459</v>
      </c>
      <c r="O98" s="112">
        <v>0.95454545454545459</v>
      </c>
      <c r="P98" s="112">
        <v>0.95454545454545459</v>
      </c>
      <c r="Q98" s="112">
        <v>0.95454545454545459</v>
      </c>
      <c r="R98" s="111" t="s">
        <v>1195</v>
      </c>
      <c r="S98" s="112">
        <v>1</v>
      </c>
      <c r="U98" s="108">
        <v>16</v>
      </c>
      <c r="V98" s="109">
        <v>0.6875</v>
      </c>
      <c r="W98" s="109">
        <v>0.6875</v>
      </c>
      <c r="X98" s="109">
        <v>0.6875</v>
      </c>
      <c r="Y98" s="109">
        <v>0.875</v>
      </c>
      <c r="Z98" s="109">
        <v>0.8125</v>
      </c>
      <c r="AA98" s="109">
        <v>0.8125</v>
      </c>
      <c r="AB98" s="109">
        <v>0.9375</v>
      </c>
      <c r="AC98" s="109">
        <v>0.8125</v>
      </c>
      <c r="AD98" s="109">
        <v>0.875</v>
      </c>
      <c r="AE98" s="109">
        <v>0.8125</v>
      </c>
      <c r="AH98">
        <v>0</v>
      </c>
      <c r="AI98">
        <v>0</v>
      </c>
      <c r="AJ98">
        <v>0</v>
      </c>
    </row>
    <row r="99" spans="1:36" x14ac:dyDescent="0.25">
      <c r="A99" t="s">
        <v>8392</v>
      </c>
      <c r="B99" t="s">
        <v>8346</v>
      </c>
      <c r="C99" t="s">
        <v>481</v>
      </c>
      <c r="D99" t="s">
        <v>482</v>
      </c>
      <c r="E99" s="108">
        <v>93</v>
      </c>
      <c r="F99" s="109">
        <v>0.956989247311828</v>
      </c>
      <c r="G99" s="109">
        <v>0.82795698924731187</v>
      </c>
      <c r="H99" s="109">
        <v>0.956989247311828</v>
      </c>
      <c r="I99" s="108" t="s">
        <v>1195</v>
      </c>
      <c r="J99" s="109">
        <v>1</v>
      </c>
      <c r="L99" s="111">
        <v>98</v>
      </c>
      <c r="M99" s="112">
        <v>0.91836734693877553</v>
      </c>
      <c r="N99" s="112">
        <v>0.88775510204081631</v>
      </c>
      <c r="O99" s="112">
        <v>0.89795918367346939</v>
      </c>
      <c r="P99" s="112">
        <v>0.89795918367346939</v>
      </c>
      <c r="Q99" s="112">
        <v>0.88775510204081631</v>
      </c>
      <c r="R99" s="111" t="s">
        <v>1195</v>
      </c>
      <c r="S99" s="112">
        <v>1</v>
      </c>
      <c r="U99" s="108">
        <v>92</v>
      </c>
      <c r="V99" s="109">
        <v>0.93478260869565222</v>
      </c>
      <c r="W99" s="109">
        <v>0.93478260869565222</v>
      </c>
      <c r="X99" s="109">
        <v>0.93478260869565222</v>
      </c>
      <c r="Y99" s="109">
        <v>0.88043478260869568</v>
      </c>
      <c r="Z99" s="109">
        <v>0.79347826086956519</v>
      </c>
      <c r="AA99" s="109">
        <v>0.85869565217391308</v>
      </c>
      <c r="AB99" s="109">
        <v>0.96739130434782605</v>
      </c>
      <c r="AC99" s="109">
        <v>0.91304347826086951</v>
      </c>
      <c r="AD99" s="109">
        <v>0.88043478260869568</v>
      </c>
      <c r="AE99" s="109">
        <v>0.84782608695652173</v>
      </c>
      <c r="AH99">
        <v>0</v>
      </c>
      <c r="AI99">
        <v>0</v>
      </c>
      <c r="AJ99">
        <v>0</v>
      </c>
    </row>
    <row r="100" spans="1:36" x14ac:dyDescent="0.25">
      <c r="A100" t="s">
        <v>8542</v>
      </c>
      <c r="B100" t="s">
        <v>8543</v>
      </c>
      <c r="C100" t="s">
        <v>481</v>
      </c>
      <c r="D100" t="s">
        <v>482</v>
      </c>
      <c r="E100" s="108">
        <v>37</v>
      </c>
      <c r="F100" s="109">
        <v>0.89189189189189189</v>
      </c>
      <c r="G100" s="109">
        <v>0.67567567567567566</v>
      </c>
      <c r="H100" s="109">
        <v>0.89189189189189189</v>
      </c>
      <c r="I100" s="108" t="s">
        <v>1195</v>
      </c>
      <c r="J100" s="109">
        <v>1</v>
      </c>
      <c r="L100" s="111">
        <v>32</v>
      </c>
      <c r="M100" s="112">
        <v>0.9375</v>
      </c>
      <c r="N100" s="112">
        <v>0.90625</v>
      </c>
      <c r="O100" s="112">
        <v>0.71875</v>
      </c>
      <c r="P100" s="112">
        <v>0.875</v>
      </c>
      <c r="Q100" s="112">
        <v>0.90625</v>
      </c>
      <c r="R100" s="111" t="s">
        <v>1195</v>
      </c>
      <c r="S100" s="112">
        <v>1</v>
      </c>
      <c r="U100" s="108">
        <v>12</v>
      </c>
      <c r="V100" s="109">
        <v>1</v>
      </c>
      <c r="W100" s="109">
        <v>1</v>
      </c>
      <c r="X100" s="109">
        <v>1</v>
      </c>
      <c r="Y100" s="109">
        <v>0.91666666666666663</v>
      </c>
      <c r="Z100" s="109">
        <v>0.41666666666666669</v>
      </c>
      <c r="AA100" s="109">
        <v>0.5</v>
      </c>
      <c r="AB100" s="109">
        <v>0.83333333333333337</v>
      </c>
      <c r="AC100" s="109">
        <v>0.75</v>
      </c>
      <c r="AD100" s="109">
        <v>0.66666666666666663</v>
      </c>
      <c r="AE100" s="109">
        <v>0.66666666666666663</v>
      </c>
      <c r="AH100">
        <v>0</v>
      </c>
      <c r="AI100">
        <v>0</v>
      </c>
      <c r="AJ100">
        <v>0</v>
      </c>
    </row>
    <row r="101" spans="1:36" x14ac:dyDescent="0.25">
      <c r="A101" t="s">
        <v>8453</v>
      </c>
      <c r="B101" t="s">
        <v>8418</v>
      </c>
      <c r="C101" t="s">
        <v>481</v>
      </c>
      <c r="D101" t="s">
        <v>482</v>
      </c>
      <c r="E101" s="108">
        <v>86</v>
      </c>
      <c r="F101" s="109">
        <v>0.95348837209302328</v>
      </c>
      <c r="G101" s="109">
        <v>0.79069767441860461</v>
      </c>
      <c r="H101" s="109">
        <v>0.95348837209302328</v>
      </c>
      <c r="I101" s="108">
        <v>0</v>
      </c>
      <c r="J101" s="109" t="e">
        <v>#DIV/0!</v>
      </c>
      <c r="L101" s="111">
        <v>66</v>
      </c>
      <c r="M101" s="112">
        <v>0.98484848484848486</v>
      </c>
      <c r="N101" s="112">
        <v>0.95454545454545459</v>
      </c>
      <c r="O101" s="112">
        <v>0.89393939393939392</v>
      </c>
      <c r="P101" s="112">
        <v>0.9242424242424242</v>
      </c>
      <c r="Q101" s="112">
        <v>0.95454545454545459</v>
      </c>
      <c r="R101" s="111">
        <v>0</v>
      </c>
      <c r="S101" s="112" t="e">
        <v>#DIV/0!</v>
      </c>
      <c r="U101" s="108">
        <v>53</v>
      </c>
      <c r="V101" s="109">
        <v>0.90566037735849059</v>
      </c>
      <c r="W101" s="109">
        <v>0.90566037735849059</v>
      </c>
      <c r="X101" s="109">
        <v>0.90566037735849059</v>
      </c>
      <c r="Y101" s="109">
        <v>0.86792452830188682</v>
      </c>
      <c r="Z101" s="109">
        <v>0.86792452830188682</v>
      </c>
      <c r="AA101" s="109">
        <v>0.81132075471698117</v>
      </c>
      <c r="AB101" s="109">
        <v>0.98113207547169812</v>
      </c>
      <c r="AC101" s="109">
        <v>0.92452830188679247</v>
      </c>
      <c r="AD101" s="109">
        <v>0.90566037735849059</v>
      </c>
      <c r="AE101" s="109">
        <v>0.77358490566037741</v>
      </c>
      <c r="AH101">
        <v>0</v>
      </c>
      <c r="AI101">
        <v>0</v>
      </c>
      <c r="AJ101">
        <v>0</v>
      </c>
    </row>
    <row r="102" spans="1:36" x14ac:dyDescent="0.25">
      <c r="A102" t="s">
        <v>8324</v>
      </c>
      <c r="B102" t="s">
        <v>8325</v>
      </c>
      <c r="C102" t="s">
        <v>487</v>
      </c>
      <c r="D102" t="s">
        <v>488</v>
      </c>
      <c r="E102" s="108">
        <v>122</v>
      </c>
      <c r="F102" s="109">
        <v>0.99180327868852458</v>
      </c>
      <c r="G102" s="109">
        <v>0.82786885245901642</v>
      </c>
      <c r="H102" s="109">
        <v>0.99180327868852458</v>
      </c>
      <c r="I102" s="108" t="s">
        <v>1195</v>
      </c>
      <c r="J102" s="109">
        <v>1</v>
      </c>
      <c r="L102" s="111">
        <v>135</v>
      </c>
      <c r="M102" s="112">
        <v>1</v>
      </c>
      <c r="N102" s="112">
        <v>0.98518518518518516</v>
      </c>
      <c r="O102" s="112">
        <v>0.99259259259259258</v>
      </c>
      <c r="P102" s="112">
        <v>0.99259259259259258</v>
      </c>
      <c r="Q102" s="112">
        <v>0.99259259259259258</v>
      </c>
      <c r="R102" s="111" t="s">
        <v>1195</v>
      </c>
      <c r="S102" s="112">
        <v>1</v>
      </c>
      <c r="U102" s="108">
        <v>130</v>
      </c>
      <c r="V102" s="109">
        <v>0.96923076923076923</v>
      </c>
      <c r="W102" s="109">
        <v>0.96923076923076923</v>
      </c>
      <c r="X102" s="109">
        <v>0.96923076923076923</v>
      </c>
      <c r="Y102" s="109">
        <v>0.97692307692307689</v>
      </c>
      <c r="Z102" s="109">
        <v>0.96923076923076923</v>
      </c>
      <c r="AA102" s="109">
        <v>0.9538461538461539</v>
      </c>
      <c r="AB102" s="109">
        <v>0.99230769230769234</v>
      </c>
      <c r="AC102" s="109">
        <v>0.97692307692307689</v>
      </c>
      <c r="AD102" s="109">
        <v>0.98461538461538467</v>
      </c>
      <c r="AE102" s="109">
        <v>0.97692307692307689</v>
      </c>
      <c r="AH102">
        <v>0</v>
      </c>
      <c r="AI102">
        <v>0</v>
      </c>
      <c r="AJ102">
        <v>0</v>
      </c>
    </row>
    <row r="103" spans="1:36" x14ac:dyDescent="0.25">
      <c r="A103" t="s">
        <v>8408</v>
      </c>
      <c r="B103" t="s">
        <v>8409</v>
      </c>
      <c r="C103" t="s">
        <v>487</v>
      </c>
      <c r="D103" t="s">
        <v>488</v>
      </c>
      <c r="E103" s="108">
        <v>97</v>
      </c>
      <c r="F103" s="109">
        <v>0.98969072164948457</v>
      </c>
      <c r="G103" s="109">
        <v>0.76288659793814428</v>
      </c>
      <c r="H103" s="109">
        <v>0.97938144329896903</v>
      </c>
      <c r="I103" s="108">
        <v>0</v>
      </c>
      <c r="J103" s="109" t="e">
        <v>#DIV/0!</v>
      </c>
      <c r="L103" s="111">
        <v>74</v>
      </c>
      <c r="M103" s="112">
        <v>1</v>
      </c>
      <c r="N103" s="112">
        <v>0.95945945945945943</v>
      </c>
      <c r="O103" s="112">
        <v>0.98648648648648651</v>
      </c>
      <c r="P103" s="112">
        <v>0.97297297297297303</v>
      </c>
      <c r="Q103" s="112">
        <v>0.95945945945945943</v>
      </c>
      <c r="R103" s="111" t="s">
        <v>1195</v>
      </c>
      <c r="S103" s="112">
        <v>1</v>
      </c>
      <c r="U103" s="108">
        <v>77</v>
      </c>
      <c r="V103" s="109">
        <v>0.97402597402597402</v>
      </c>
      <c r="W103" s="109">
        <v>0.97402597402597402</v>
      </c>
      <c r="X103" s="109">
        <v>0.96103896103896103</v>
      </c>
      <c r="Y103" s="109">
        <v>0.97402597402597402</v>
      </c>
      <c r="Z103" s="109">
        <v>0.90909090909090906</v>
      </c>
      <c r="AA103" s="109">
        <v>0.93506493506493504</v>
      </c>
      <c r="AB103" s="109">
        <v>1</v>
      </c>
      <c r="AC103" s="109">
        <v>0.97402597402597402</v>
      </c>
      <c r="AD103" s="109">
        <v>1</v>
      </c>
      <c r="AE103" s="109">
        <v>0.94805194805194803</v>
      </c>
      <c r="AH103">
        <v>0</v>
      </c>
      <c r="AI103">
        <v>0</v>
      </c>
      <c r="AJ103">
        <v>0</v>
      </c>
    </row>
    <row r="104" spans="1:36" x14ac:dyDescent="0.25">
      <c r="A104" t="s">
        <v>8314</v>
      </c>
      <c r="B104" t="s">
        <v>4721</v>
      </c>
      <c r="C104" t="s">
        <v>487</v>
      </c>
      <c r="D104" t="s">
        <v>488</v>
      </c>
      <c r="E104" s="108">
        <v>118</v>
      </c>
      <c r="F104" s="109">
        <v>0.93220338983050843</v>
      </c>
      <c r="G104" s="109">
        <v>0.71186440677966101</v>
      </c>
      <c r="H104" s="109">
        <v>0.93220338983050843</v>
      </c>
      <c r="I104" s="108">
        <v>0</v>
      </c>
      <c r="J104" s="109" t="e">
        <v>#DIV/0!</v>
      </c>
      <c r="L104" s="111">
        <v>126</v>
      </c>
      <c r="M104" s="112">
        <v>0.96031746031746035</v>
      </c>
      <c r="N104" s="112">
        <v>0.91269841269841268</v>
      </c>
      <c r="O104" s="112">
        <v>0.88095238095238093</v>
      </c>
      <c r="P104" s="112">
        <v>0.88888888888888884</v>
      </c>
      <c r="Q104" s="112">
        <v>0.92063492063492058</v>
      </c>
      <c r="R104" s="111" t="s">
        <v>1195</v>
      </c>
      <c r="S104" s="112">
        <v>1</v>
      </c>
      <c r="U104" s="108">
        <v>144</v>
      </c>
      <c r="V104" s="109">
        <v>0.89583333333333337</v>
      </c>
      <c r="W104" s="109">
        <v>0.90277777777777779</v>
      </c>
      <c r="X104" s="109">
        <v>0.90277777777777779</v>
      </c>
      <c r="Y104" s="109">
        <v>0.95138888888888884</v>
      </c>
      <c r="Z104" s="109">
        <v>0.9375</v>
      </c>
      <c r="AA104" s="109">
        <v>0.96527777777777779</v>
      </c>
      <c r="AB104" s="109">
        <v>0.95833333333333337</v>
      </c>
      <c r="AC104" s="109">
        <v>0.88194444444444442</v>
      </c>
      <c r="AD104" s="109">
        <v>0.95138888888888884</v>
      </c>
      <c r="AE104" s="109">
        <v>0.89583333333333337</v>
      </c>
      <c r="AH104">
        <v>0</v>
      </c>
      <c r="AI104">
        <v>0</v>
      </c>
      <c r="AJ104">
        <v>0</v>
      </c>
    </row>
    <row r="105" spans="1:36" x14ac:dyDescent="0.25">
      <c r="A105" t="s">
        <v>8357</v>
      </c>
      <c r="B105" t="s">
        <v>8358</v>
      </c>
      <c r="C105" t="s">
        <v>487</v>
      </c>
      <c r="D105" t="s">
        <v>488</v>
      </c>
      <c r="E105" s="108">
        <v>105</v>
      </c>
      <c r="F105" s="109">
        <v>0.97142857142857142</v>
      </c>
      <c r="G105" s="109">
        <v>0.83809523809523812</v>
      </c>
      <c r="H105" s="109">
        <v>0.98095238095238091</v>
      </c>
      <c r="I105" s="108">
        <v>0</v>
      </c>
      <c r="J105" s="109" t="e">
        <v>#DIV/0!</v>
      </c>
      <c r="L105" s="111">
        <v>116</v>
      </c>
      <c r="M105" s="112">
        <v>1</v>
      </c>
      <c r="N105" s="112">
        <v>0.97413793103448276</v>
      </c>
      <c r="O105" s="112">
        <v>1</v>
      </c>
      <c r="P105" s="112">
        <v>0.98275862068965514</v>
      </c>
      <c r="Q105" s="112">
        <v>0.98275862068965514</v>
      </c>
      <c r="R105" s="111">
        <v>0</v>
      </c>
      <c r="S105" s="112" t="e">
        <v>#DIV/0!</v>
      </c>
      <c r="U105" s="108">
        <v>110</v>
      </c>
      <c r="V105" s="109">
        <v>0.95454545454545459</v>
      </c>
      <c r="W105" s="109">
        <v>0.95454545454545459</v>
      </c>
      <c r="X105" s="109">
        <v>0.95454545454545459</v>
      </c>
      <c r="Y105" s="109">
        <v>0.94545454545454544</v>
      </c>
      <c r="Z105" s="109">
        <v>0.9363636363636364</v>
      </c>
      <c r="AA105" s="109">
        <v>0.94545454545454544</v>
      </c>
      <c r="AB105" s="109">
        <v>0.98181818181818181</v>
      </c>
      <c r="AC105" s="109">
        <v>0.95454545454545459</v>
      </c>
      <c r="AD105" s="109">
        <v>0.97272727272727277</v>
      </c>
      <c r="AE105" s="109">
        <v>0.96363636363636362</v>
      </c>
      <c r="AH105">
        <v>0</v>
      </c>
      <c r="AI105">
        <v>0</v>
      </c>
      <c r="AJ105">
        <v>0</v>
      </c>
    </row>
    <row r="106" spans="1:36" x14ac:dyDescent="0.25">
      <c r="A106" t="s">
        <v>8299</v>
      </c>
      <c r="B106" t="s">
        <v>8300</v>
      </c>
      <c r="C106" t="s">
        <v>487</v>
      </c>
      <c r="D106" t="s">
        <v>488</v>
      </c>
      <c r="E106" s="108">
        <v>128</v>
      </c>
      <c r="F106" s="109">
        <v>0.9921875</v>
      </c>
      <c r="G106" s="109">
        <v>0.7578125</v>
      </c>
      <c r="H106" s="109">
        <v>0.984375</v>
      </c>
      <c r="I106" s="108">
        <v>0</v>
      </c>
      <c r="J106" s="109" t="e">
        <v>#DIV/0!</v>
      </c>
      <c r="L106" s="111">
        <v>170</v>
      </c>
      <c r="M106" s="112">
        <v>0.97058823529411764</v>
      </c>
      <c r="N106" s="112">
        <v>0.97058823529411764</v>
      </c>
      <c r="O106" s="112">
        <v>0.97647058823529409</v>
      </c>
      <c r="P106" s="112">
        <v>0.97058823529411764</v>
      </c>
      <c r="Q106" s="112">
        <v>0.97647058823529409</v>
      </c>
      <c r="R106" s="111" t="s">
        <v>1195</v>
      </c>
      <c r="S106" s="112">
        <v>1</v>
      </c>
      <c r="U106" s="108">
        <v>177</v>
      </c>
      <c r="V106" s="109">
        <v>0.95480225988700562</v>
      </c>
      <c r="W106" s="109">
        <v>0.95480225988700562</v>
      </c>
      <c r="X106" s="109">
        <v>0.95480225988700562</v>
      </c>
      <c r="Y106" s="109">
        <v>0.96610169491525422</v>
      </c>
      <c r="Z106" s="109">
        <v>0.95480225988700562</v>
      </c>
      <c r="AA106" s="109">
        <v>0.94915254237288138</v>
      </c>
      <c r="AB106" s="109">
        <v>0.97740112994350281</v>
      </c>
      <c r="AC106" s="109">
        <v>0.93220338983050843</v>
      </c>
      <c r="AD106" s="109">
        <v>0.99435028248587576</v>
      </c>
      <c r="AE106" s="109">
        <v>0.94350282485875703</v>
      </c>
      <c r="AH106">
        <v>0</v>
      </c>
      <c r="AI106">
        <v>0</v>
      </c>
      <c r="AJ106">
        <v>0</v>
      </c>
    </row>
    <row r="107" spans="1:36" x14ac:dyDescent="0.25">
      <c r="A107" t="s">
        <v>8328</v>
      </c>
      <c r="B107" t="s">
        <v>8329</v>
      </c>
      <c r="C107" t="s">
        <v>487</v>
      </c>
      <c r="D107" t="s">
        <v>488</v>
      </c>
      <c r="E107" s="108">
        <v>113</v>
      </c>
      <c r="F107" s="109">
        <v>0.99115044247787609</v>
      </c>
      <c r="G107" s="109">
        <v>0.92920353982300885</v>
      </c>
      <c r="H107" s="109">
        <v>0.97345132743362828</v>
      </c>
      <c r="I107" s="108">
        <v>0</v>
      </c>
      <c r="J107" s="109" t="e">
        <v>#DIV/0!</v>
      </c>
      <c r="L107" s="111">
        <v>118</v>
      </c>
      <c r="M107" s="112">
        <v>0.97457627118644063</v>
      </c>
      <c r="N107" s="112">
        <v>0.98305084745762716</v>
      </c>
      <c r="O107" s="112">
        <v>0.97457627118644063</v>
      </c>
      <c r="P107" s="112">
        <v>0.98305084745762716</v>
      </c>
      <c r="Q107" s="112">
        <v>0.98305084745762716</v>
      </c>
      <c r="R107" s="111" t="s">
        <v>1195</v>
      </c>
      <c r="S107" s="112">
        <v>1</v>
      </c>
      <c r="U107" s="108">
        <v>129</v>
      </c>
      <c r="V107" s="109">
        <v>0.96899224806201545</v>
      </c>
      <c r="W107" s="109">
        <v>0.96899224806201545</v>
      </c>
      <c r="X107" s="109">
        <v>0.96899224806201545</v>
      </c>
      <c r="Y107" s="109">
        <v>0.96124031007751942</v>
      </c>
      <c r="Z107" s="109">
        <v>0.93023255813953487</v>
      </c>
      <c r="AA107" s="109">
        <v>0.95348837209302328</v>
      </c>
      <c r="AB107" s="109">
        <v>0.96899224806201545</v>
      </c>
      <c r="AC107" s="109">
        <v>0.94573643410852715</v>
      </c>
      <c r="AD107" s="109">
        <v>0.96899224806201545</v>
      </c>
      <c r="AE107" s="109">
        <v>0.96124031007751942</v>
      </c>
      <c r="AH107">
        <v>0</v>
      </c>
      <c r="AI107">
        <v>0</v>
      </c>
      <c r="AJ107">
        <v>0</v>
      </c>
    </row>
    <row r="108" spans="1:36" x14ac:dyDescent="0.25">
      <c r="A108" t="s">
        <v>8426</v>
      </c>
      <c r="B108" t="s">
        <v>8427</v>
      </c>
      <c r="C108" t="s">
        <v>487</v>
      </c>
      <c r="D108" t="s">
        <v>488</v>
      </c>
      <c r="E108" s="108">
        <v>70</v>
      </c>
      <c r="F108" s="109">
        <v>0.97142857142857142</v>
      </c>
      <c r="G108" s="109">
        <v>0.81428571428571428</v>
      </c>
      <c r="H108" s="109">
        <v>0.97142857142857142</v>
      </c>
      <c r="I108" s="108">
        <v>0</v>
      </c>
      <c r="J108" s="109" t="e">
        <v>#DIV/0!</v>
      </c>
      <c r="L108" s="111">
        <v>71</v>
      </c>
      <c r="M108" s="112">
        <v>0.9859154929577465</v>
      </c>
      <c r="N108" s="112">
        <v>0.9859154929577465</v>
      </c>
      <c r="O108" s="112">
        <v>0.9859154929577465</v>
      </c>
      <c r="P108" s="112">
        <v>0.9859154929577465</v>
      </c>
      <c r="Q108" s="112">
        <v>0.971830985915493</v>
      </c>
      <c r="R108" s="111" t="s">
        <v>1195</v>
      </c>
      <c r="S108" s="112">
        <v>1</v>
      </c>
      <c r="U108" s="108">
        <v>69</v>
      </c>
      <c r="V108" s="109">
        <v>0.98550724637681164</v>
      </c>
      <c r="W108" s="109">
        <v>0.98550724637681164</v>
      </c>
      <c r="X108" s="109">
        <v>0.98550724637681164</v>
      </c>
      <c r="Y108" s="109">
        <v>0.92753623188405798</v>
      </c>
      <c r="Z108" s="109">
        <v>0.88405797101449279</v>
      </c>
      <c r="AA108" s="109">
        <v>0.95652173913043481</v>
      </c>
      <c r="AB108" s="109">
        <v>0.95652173913043481</v>
      </c>
      <c r="AC108" s="109">
        <v>0.95652173913043481</v>
      </c>
      <c r="AD108" s="109">
        <v>0.95652173913043481</v>
      </c>
      <c r="AE108" s="109">
        <v>0.98550724637681164</v>
      </c>
      <c r="AH108">
        <v>0</v>
      </c>
      <c r="AI108">
        <v>0</v>
      </c>
      <c r="AJ108">
        <v>0</v>
      </c>
    </row>
    <row r="109" spans="1:36" x14ac:dyDescent="0.25">
      <c r="A109" t="s">
        <v>8428</v>
      </c>
      <c r="B109" t="s">
        <v>2225</v>
      </c>
      <c r="C109" t="s">
        <v>487</v>
      </c>
      <c r="D109" t="s">
        <v>488</v>
      </c>
      <c r="E109" s="108">
        <v>76</v>
      </c>
      <c r="F109" s="109">
        <v>0.98684210526315785</v>
      </c>
      <c r="G109" s="109">
        <v>0.88157894736842102</v>
      </c>
      <c r="H109" s="109">
        <v>0.98684210526315785</v>
      </c>
      <c r="I109" s="108">
        <v>0</v>
      </c>
      <c r="J109" s="109" t="e">
        <v>#DIV/0!</v>
      </c>
      <c r="L109" s="111">
        <v>76</v>
      </c>
      <c r="M109" s="112">
        <v>1</v>
      </c>
      <c r="N109" s="112">
        <v>1</v>
      </c>
      <c r="O109" s="112">
        <v>0.98684210526315785</v>
      </c>
      <c r="P109" s="112">
        <v>0.98684210526315785</v>
      </c>
      <c r="Q109" s="112">
        <v>1</v>
      </c>
      <c r="R109" s="111" t="s">
        <v>1195</v>
      </c>
      <c r="S109" s="112">
        <v>1</v>
      </c>
      <c r="U109" s="108">
        <v>69</v>
      </c>
      <c r="V109" s="109">
        <v>1</v>
      </c>
      <c r="W109" s="109">
        <v>1</v>
      </c>
      <c r="X109" s="109">
        <v>1</v>
      </c>
      <c r="Y109" s="109">
        <v>0.98550724637681164</v>
      </c>
      <c r="Z109" s="109">
        <v>0.94202898550724634</v>
      </c>
      <c r="AA109" s="109">
        <v>0.94202898550724634</v>
      </c>
      <c r="AB109" s="109">
        <v>0.98550724637681164</v>
      </c>
      <c r="AC109" s="109">
        <v>0.98550724637681164</v>
      </c>
      <c r="AD109" s="109">
        <v>1</v>
      </c>
      <c r="AE109" s="109">
        <v>0.97101449275362317</v>
      </c>
      <c r="AH109">
        <v>0</v>
      </c>
      <c r="AI109">
        <v>0</v>
      </c>
      <c r="AJ109">
        <v>0</v>
      </c>
    </row>
    <row r="110" spans="1:36" x14ac:dyDescent="0.25">
      <c r="A110" t="s">
        <v>8442</v>
      </c>
      <c r="B110" t="s">
        <v>8443</v>
      </c>
      <c r="C110" t="s">
        <v>487</v>
      </c>
      <c r="D110" t="s">
        <v>488</v>
      </c>
      <c r="E110" s="108">
        <v>59</v>
      </c>
      <c r="F110" s="109">
        <v>0.93220338983050843</v>
      </c>
      <c r="G110" s="109">
        <v>0.86440677966101698</v>
      </c>
      <c r="H110" s="109">
        <v>0.93220338983050843</v>
      </c>
      <c r="I110" s="108">
        <v>0</v>
      </c>
      <c r="J110" s="109" t="e">
        <v>#DIV/0!</v>
      </c>
      <c r="L110" s="111">
        <v>67</v>
      </c>
      <c r="M110" s="112">
        <v>0.9850746268656716</v>
      </c>
      <c r="N110" s="112">
        <v>0.95522388059701491</v>
      </c>
      <c r="O110" s="112">
        <v>0.97014925373134331</v>
      </c>
      <c r="P110" s="112">
        <v>0.9850746268656716</v>
      </c>
      <c r="Q110" s="112">
        <v>0.9850746268656716</v>
      </c>
      <c r="R110" s="111">
        <v>0</v>
      </c>
      <c r="S110" s="112" t="e">
        <v>#DIV/0!</v>
      </c>
      <c r="U110" s="108">
        <v>60</v>
      </c>
      <c r="V110" s="109">
        <v>0.95</v>
      </c>
      <c r="W110" s="109">
        <v>0.95</v>
      </c>
      <c r="X110" s="109">
        <v>0.95</v>
      </c>
      <c r="Y110" s="109">
        <v>0.98333333333333328</v>
      </c>
      <c r="Z110" s="109">
        <v>0.98333333333333328</v>
      </c>
      <c r="AA110" s="109">
        <v>0.95</v>
      </c>
      <c r="AB110" s="109">
        <v>1</v>
      </c>
      <c r="AC110" s="109">
        <v>0.91666666666666663</v>
      </c>
      <c r="AD110" s="109">
        <v>1</v>
      </c>
      <c r="AE110" s="109">
        <v>0.98333333333333328</v>
      </c>
      <c r="AH110">
        <v>0</v>
      </c>
      <c r="AI110">
        <v>0</v>
      </c>
      <c r="AJ110">
        <v>0</v>
      </c>
    </row>
    <row r="111" spans="1:36" x14ac:dyDescent="0.25">
      <c r="A111" t="s">
        <v>8405</v>
      </c>
      <c r="B111" t="s">
        <v>771</v>
      </c>
      <c r="C111" t="s">
        <v>487</v>
      </c>
      <c r="D111" t="s">
        <v>488</v>
      </c>
      <c r="E111" s="108">
        <v>68</v>
      </c>
      <c r="F111" s="109">
        <v>1</v>
      </c>
      <c r="G111" s="109">
        <v>0.95588235294117652</v>
      </c>
      <c r="H111" s="109">
        <v>1</v>
      </c>
      <c r="I111" s="108">
        <v>0</v>
      </c>
      <c r="J111" s="109" t="e">
        <v>#DIV/0!</v>
      </c>
      <c r="L111" s="111">
        <v>61</v>
      </c>
      <c r="M111" s="112">
        <v>0.98360655737704916</v>
      </c>
      <c r="N111" s="112">
        <v>1</v>
      </c>
      <c r="O111" s="112">
        <v>0.98360655737704916</v>
      </c>
      <c r="P111" s="112">
        <v>0.98360655737704916</v>
      </c>
      <c r="Q111" s="112">
        <v>0.98360655737704916</v>
      </c>
      <c r="R111" s="111">
        <v>0</v>
      </c>
      <c r="S111" s="112" t="e">
        <v>#DIV/0!</v>
      </c>
      <c r="U111" s="108">
        <v>81</v>
      </c>
      <c r="V111" s="109">
        <v>0.97530864197530864</v>
      </c>
      <c r="W111" s="109">
        <v>0.97530864197530864</v>
      </c>
      <c r="X111" s="109">
        <v>0.97530864197530864</v>
      </c>
      <c r="Y111" s="109">
        <v>0.96296296296296291</v>
      </c>
      <c r="Z111" s="109">
        <v>0.93827160493827155</v>
      </c>
      <c r="AA111" s="109">
        <v>0.95061728395061729</v>
      </c>
      <c r="AB111" s="109">
        <v>0.98765432098765427</v>
      </c>
      <c r="AC111" s="109">
        <v>0.97530864197530864</v>
      </c>
      <c r="AD111" s="109">
        <v>0.98765432098765427</v>
      </c>
      <c r="AE111" s="109">
        <v>0.96296296296296291</v>
      </c>
      <c r="AH111">
        <v>0</v>
      </c>
      <c r="AI111">
        <v>0</v>
      </c>
      <c r="AJ111">
        <v>0</v>
      </c>
    </row>
    <row r="112" spans="1:36" x14ac:dyDescent="0.25">
      <c r="A112" t="s">
        <v>8397</v>
      </c>
      <c r="B112" t="s">
        <v>8398</v>
      </c>
      <c r="C112" t="s">
        <v>487</v>
      </c>
      <c r="D112" t="s">
        <v>488</v>
      </c>
      <c r="E112" s="108">
        <v>93</v>
      </c>
      <c r="F112" s="109">
        <v>0.967741935483871</v>
      </c>
      <c r="G112" s="109">
        <v>0.82795698924731187</v>
      </c>
      <c r="H112" s="109">
        <v>0.967741935483871</v>
      </c>
      <c r="I112" s="108">
        <v>0</v>
      </c>
      <c r="J112" s="109" t="e">
        <v>#DIV/0!</v>
      </c>
      <c r="L112" s="111">
        <v>103</v>
      </c>
      <c r="M112" s="112">
        <v>0.99029126213592233</v>
      </c>
      <c r="N112" s="112">
        <v>0.99029126213592233</v>
      </c>
      <c r="O112" s="112">
        <v>1</v>
      </c>
      <c r="P112" s="112">
        <v>1</v>
      </c>
      <c r="Q112" s="112">
        <v>0.98058252427184467</v>
      </c>
      <c r="R112" s="111">
        <v>0</v>
      </c>
      <c r="S112" s="112" t="e">
        <v>#DIV/0!</v>
      </c>
      <c r="U112" s="108">
        <v>87</v>
      </c>
      <c r="V112" s="109">
        <v>0.95402298850574707</v>
      </c>
      <c r="W112" s="109">
        <v>0.95402298850574707</v>
      </c>
      <c r="X112" s="109">
        <v>0.95402298850574707</v>
      </c>
      <c r="Y112" s="109">
        <v>0.97701149425287359</v>
      </c>
      <c r="Z112" s="109">
        <v>0.97701149425287359</v>
      </c>
      <c r="AA112" s="109">
        <v>0.97701149425287359</v>
      </c>
      <c r="AB112" s="109">
        <v>0.91954022988505746</v>
      </c>
      <c r="AC112" s="109">
        <v>0.91954022988505746</v>
      </c>
      <c r="AD112" s="109">
        <v>0.97701149425287359</v>
      </c>
      <c r="AE112" s="109">
        <v>0.93103448275862066</v>
      </c>
      <c r="AH112">
        <v>0</v>
      </c>
      <c r="AI112">
        <v>0</v>
      </c>
      <c r="AJ112">
        <v>0</v>
      </c>
    </row>
    <row r="113" spans="1:36" x14ac:dyDescent="0.25">
      <c r="A113" t="s">
        <v>8396</v>
      </c>
      <c r="B113" t="s">
        <v>3560</v>
      </c>
      <c r="C113" t="s">
        <v>487</v>
      </c>
      <c r="D113" t="s">
        <v>488</v>
      </c>
      <c r="E113" s="108">
        <v>88</v>
      </c>
      <c r="F113" s="109">
        <v>0.94318181818181823</v>
      </c>
      <c r="G113" s="109">
        <v>0.875</v>
      </c>
      <c r="H113" s="109">
        <v>0.93181818181818177</v>
      </c>
      <c r="I113" s="108" t="s">
        <v>1195</v>
      </c>
      <c r="J113" s="109">
        <v>1</v>
      </c>
      <c r="L113" s="111">
        <v>78</v>
      </c>
      <c r="M113" s="112">
        <v>1</v>
      </c>
      <c r="N113" s="112">
        <v>0.92307692307692313</v>
      </c>
      <c r="O113" s="112">
        <v>0.94871794871794868</v>
      </c>
      <c r="P113" s="112">
        <v>0.92307692307692313</v>
      </c>
      <c r="Q113" s="112">
        <v>0.91025641025641024</v>
      </c>
      <c r="R113" s="111" t="s">
        <v>1195</v>
      </c>
      <c r="S113" s="112">
        <v>1</v>
      </c>
      <c r="U113" s="108">
        <v>88</v>
      </c>
      <c r="V113" s="109">
        <v>0.93181818181818177</v>
      </c>
      <c r="W113" s="109">
        <v>0.93181818181818177</v>
      </c>
      <c r="X113" s="109">
        <v>0.93181818181818177</v>
      </c>
      <c r="Y113" s="109">
        <v>0.89772727272727271</v>
      </c>
      <c r="Z113" s="109">
        <v>0.88636363636363635</v>
      </c>
      <c r="AA113" s="109">
        <v>0.92045454545454541</v>
      </c>
      <c r="AB113" s="109">
        <v>0.94318181818181823</v>
      </c>
      <c r="AC113" s="109">
        <v>0.92045454545454541</v>
      </c>
      <c r="AD113" s="109">
        <v>0.94318181818181823</v>
      </c>
      <c r="AE113" s="109">
        <v>0.93181818181818177</v>
      </c>
      <c r="AH113">
        <v>0</v>
      </c>
      <c r="AI113">
        <v>0</v>
      </c>
      <c r="AJ113">
        <v>0</v>
      </c>
    </row>
    <row r="114" spans="1:36" x14ac:dyDescent="0.25">
      <c r="A114" t="s">
        <v>8332</v>
      </c>
      <c r="B114" t="s">
        <v>8333</v>
      </c>
      <c r="C114" t="s">
        <v>487</v>
      </c>
      <c r="D114" t="s">
        <v>488</v>
      </c>
      <c r="E114" s="108">
        <v>134</v>
      </c>
      <c r="F114" s="109">
        <v>0.9925373134328358</v>
      </c>
      <c r="G114" s="109">
        <v>0.88059701492537312</v>
      </c>
      <c r="H114" s="109">
        <v>0.9925373134328358</v>
      </c>
      <c r="I114" s="108">
        <v>0</v>
      </c>
      <c r="J114" s="109" t="e">
        <v>#DIV/0!</v>
      </c>
      <c r="L114" s="111">
        <v>124</v>
      </c>
      <c r="M114" s="112">
        <v>1</v>
      </c>
      <c r="N114" s="112">
        <v>0.97580645161290325</v>
      </c>
      <c r="O114" s="112">
        <v>0.95161290322580649</v>
      </c>
      <c r="P114" s="112">
        <v>0.99193548387096775</v>
      </c>
      <c r="Q114" s="112">
        <v>0.99193548387096775</v>
      </c>
      <c r="R114" s="111" t="s">
        <v>1195</v>
      </c>
      <c r="S114" s="112">
        <v>1</v>
      </c>
      <c r="U114" s="108">
        <v>128</v>
      </c>
      <c r="V114" s="109">
        <v>0.9765625</v>
      </c>
      <c r="W114" s="109">
        <v>0.9765625</v>
      </c>
      <c r="X114" s="109">
        <v>0.9765625</v>
      </c>
      <c r="Y114" s="109">
        <v>0.9296875</v>
      </c>
      <c r="Z114" s="109">
        <v>0.890625</v>
      </c>
      <c r="AA114" s="109">
        <v>0.9375</v>
      </c>
      <c r="AB114" s="109">
        <v>1</v>
      </c>
      <c r="AC114" s="109">
        <v>0.9609375</v>
      </c>
      <c r="AD114" s="109">
        <v>0.953125</v>
      </c>
      <c r="AE114" s="109">
        <v>0.96875</v>
      </c>
      <c r="AH114">
        <v>0</v>
      </c>
      <c r="AI114">
        <v>0</v>
      </c>
      <c r="AJ114">
        <v>0</v>
      </c>
    </row>
    <row r="115" spans="1:36" x14ac:dyDescent="0.25">
      <c r="A115" t="s">
        <v>8315</v>
      </c>
      <c r="B115" t="s">
        <v>8316</v>
      </c>
      <c r="C115" t="s">
        <v>487</v>
      </c>
      <c r="D115" t="s">
        <v>488</v>
      </c>
      <c r="E115" s="108">
        <v>142</v>
      </c>
      <c r="F115" s="109">
        <v>0.99295774647887325</v>
      </c>
      <c r="G115" s="109">
        <v>0.8380281690140845</v>
      </c>
      <c r="H115" s="109">
        <v>0.99295774647887325</v>
      </c>
      <c r="I115" s="108">
        <v>0</v>
      </c>
      <c r="J115" s="109" t="e">
        <v>#DIV/0!</v>
      </c>
      <c r="L115" s="111">
        <v>135</v>
      </c>
      <c r="M115" s="112">
        <v>0.99259259259259258</v>
      </c>
      <c r="N115" s="112">
        <v>0.97037037037037033</v>
      </c>
      <c r="O115" s="112">
        <v>0.97037037037037033</v>
      </c>
      <c r="P115" s="112">
        <v>0.99259259259259258</v>
      </c>
      <c r="Q115" s="112">
        <v>0.99259259259259258</v>
      </c>
      <c r="R115" s="111" t="s">
        <v>1195</v>
      </c>
      <c r="S115" s="112">
        <v>1</v>
      </c>
      <c r="U115" s="108">
        <v>137</v>
      </c>
      <c r="V115" s="109">
        <v>0.99270072992700731</v>
      </c>
      <c r="W115" s="109">
        <v>0.99270072992700731</v>
      </c>
      <c r="X115" s="109">
        <v>0.99270072992700731</v>
      </c>
      <c r="Y115" s="109">
        <v>0.95620437956204385</v>
      </c>
      <c r="Z115" s="109">
        <v>0.94160583941605835</v>
      </c>
      <c r="AA115" s="109">
        <v>0.93430656934306566</v>
      </c>
      <c r="AB115" s="109">
        <v>0.97810218978102192</v>
      </c>
      <c r="AC115" s="109">
        <v>0.96350364963503654</v>
      </c>
      <c r="AD115" s="109">
        <v>0.99270072992700731</v>
      </c>
      <c r="AE115" s="109">
        <v>0.96350364963503654</v>
      </c>
      <c r="AH115">
        <v>0</v>
      </c>
      <c r="AI115">
        <v>0</v>
      </c>
      <c r="AJ115">
        <v>0</v>
      </c>
    </row>
    <row r="116" spans="1:36" x14ac:dyDescent="0.25">
      <c r="A116" t="s">
        <v>8450</v>
      </c>
      <c r="B116" t="s">
        <v>771</v>
      </c>
      <c r="C116" t="s">
        <v>487</v>
      </c>
      <c r="D116" t="s">
        <v>488</v>
      </c>
      <c r="E116" s="108">
        <v>70</v>
      </c>
      <c r="F116" s="109">
        <v>0.95714285714285718</v>
      </c>
      <c r="G116" s="109">
        <v>0.8</v>
      </c>
      <c r="H116" s="109">
        <v>0.95714285714285718</v>
      </c>
      <c r="I116" s="108">
        <v>0</v>
      </c>
      <c r="J116" s="109" t="e">
        <v>#DIV/0!</v>
      </c>
      <c r="L116" s="111">
        <v>63</v>
      </c>
      <c r="M116" s="112">
        <v>1</v>
      </c>
      <c r="N116" s="112">
        <v>0.95238095238095233</v>
      </c>
      <c r="O116" s="112">
        <v>0.98412698412698407</v>
      </c>
      <c r="P116" s="112">
        <v>0.98412698412698407</v>
      </c>
      <c r="Q116" s="112">
        <v>0.98412698412698407</v>
      </c>
      <c r="R116" s="111">
        <v>0</v>
      </c>
      <c r="S116" s="112" t="e">
        <v>#DIV/0!</v>
      </c>
      <c r="U116" s="108">
        <v>58</v>
      </c>
      <c r="V116" s="109">
        <v>0.94827586206896552</v>
      </c>
      <c r="W116" s="109">
        <v>0.94827586206896552</v>
      </c>
      <c r="X116" s="109">
        <v>0.94827586206896552</v>
      </c>
      <c r="Y116" s="109">
        <v>0.94827586206896552</v>
      </c>
      <c r="Z116" s="109">
        <v>0.96551724137931039</v>
      </c>
      <c r="AA116" s="109">
        <v>0.94827586206896552</v>
      </c>
      <c r="AB116" s="109">
        <v>0.96551724137931039</v>
      </c>
      <c r="AC116" s="109">
        <v>0.91379310344827591</v>
      </c>
      <c r="AD116" s="109">
        <v>0.96551724137931039</v>
      </c>
      <c r="AE116" s="109">
        <v>0.91379310344827591</v>
      </c>
      <c r="AH116">
        <v>0</v>
      </c>
      <c r="AI116">
        <v>0</v>
      </c>
      <c r="AJ116">
        <v>0</v>
      </c>
    </row>
    <row r="117" spans="1:36" x14ac:dyDescent="0.25">
      <c r="A117" t="s">
        <v>8361</v>
      </c>
      <c r="B117" t="s">
        <v>8362</v>
      </c>
      <c r="C117" t="s">
        <v>487</v>
      </c>
      <c r="D117" t="s">
        <v>488</v>
      </c>
      <c r="E117" s="108">
        <v>124</v>
      </c>
      <c r="F117" s="109">
        <v>0.99193548387096775</v>
      </c>
      <c r="G117" s="109">
        <v>0.74193548387096775</v>
      </c>
      <c r="H117" s="109">
        <v>0.99193548387096775</v>
      </c>
      <c r="I117" s="108" t="s">
        <v>1195</v>
      </c>
      <c r="J117" s="109">
        <v>1</v>
      </c>
      <c r="L117" s="111">
        <v>126</v>
      </c>
      <c r="M117" s="112">
        <v>0.99206349206349209</v>
      </c>
      <c r="N117" s="112">
        <v>0.96825396825396826</v>
      </c>
      <c r="O117" s="112">
        <v>0.96031746031746035</v>
      </c>
      <c r="P117" s="112">
        <v>0.98412698412698407</v>
      </c>
      <c r="Q117" s="112">
        <v>0.97619047619047616</v>
      </c>
      <c r="R117" s="111" t="s">
        <v>1195</v>
      </c>
      <c r="S117" s="112">
        <v>1</v>
      </c>
      <c r="U117" s="108">
        <v>105</v>
      </c>
      <c r="V117" s="109">
        <v>0.94285714285714284</v>
      </c>
      <c r="W117" s="109">
        <v>0.94285714285714284</v>
      </c>
      <c r="X117" s="109">
        <v>0.94285714285714284</v>
      </c>
      <c r="Y117" s="109">
        <v>0.97142857142857142</v>
      </c>
      <c r="Z117" s="109">
        <v>0.89523809523809528</v>
      </c>
      <c r="AA117" s="109">
        <v>0.94285714285714284</v>
      </c>
      <c r="AB117" s="109">
        <v>0.97142857142857142</v>
      </c>
      <c r="AC117" s="109">
        <v>0.92380952380952386</v>
      </c>
      <c r="AD117" s="109">
        <v>0.96190476190476193</v>
      </c>
      <c r="AE117" s="109">
        <v>0.91428571428571426</v>
      </c>
      <c r="AH117">
        <v>0</v>
      </c>
      <c r="AI117">
        <v>0</v>
      </c>
      <c r="AJ117">
        <v>0</v>
      </c>
    </row>
    <row r="118" spans="1:36" x14ac:dyDescent="0.25">
      <c r="A118" t="s">
        <v>8330</v>
      </c>
      <c r="B118" t="s">
        <v>8331</v>
      </c>
      <c r="C118" t="s">
        <v>487</v>
      </c>
      <c r="D118" t="s">
        <v>488</v>
      </c>
      <c r="E118" s="108">
        <v>118</v>
      </c>
      <c r="F118" s="109">
        <v>0.96610169491525422</v>
      </c>
      <c r="G118" s="109">
        <v>0.78813559322033899</v>
      </c>
      <c r="H118" s="109">
        <v>0.96610169491525422</v>
      </c>
      <c r="I118" s="108">
        <v>0</v>
      </c>
      <c r="J118" s="109" t="e">
        <v>#DIV/0!</v>
      </c>
      <c r="L118" s="111">
        <v>131</v>
      </c>
      <c r="M118" s="112">
        <v>1</v>
      </c>
      <c r="N118" s="112">
        <v>0.97709923664122134</v>
      </c>
      <c r="O118" s="112">
        <v>0.97709923664122134</v>
      </c>
      <c r="P118" s="112">
        <v>0.97709923664122134</v>
      </c>
      <c r="Q118" s="112">
        <v>0.96946564885496178</v>
      </c>
      <c r="R118" s="111">
        <v>0</v>
      </c>
      <c r="S118" s="112" t="e">
        <v>#DIV/0!</v>
      </c>
      <c r="U118" s="108">
        <v>129</v>
      </c>
      <c r="V118" s="109">
        <v>0.95348837209302328</v>
      </c>
      <c r="W118" s="109">
        <v>0.95348837209302328</v>
      </c>
      <c r="X118" s="109">
        <v>0.95348837209302328</v>
      </c>
      <c r="Y118" s="109">
        <v>0.97674418604651159</v>
      </c>
      <c r="Z118" s="109">
        <v>0.93798449612403101</v>
      </c>
      <c r="AA118" s="109">
        <v>0.90697674418604646</v>
      </c>
      <c r="AB118" s="109">
        <v>0.97674418604651159</v>
      </c>
      <c r="AC118" s="109">
        <v>0.95348837209302328</v>
      </c>
      <c r="AD118" s="109">
        <v>0.97674418604651159</v>
      </c>
      <c r="AE118" s="109">
        <v>0.92248062015503873</v>
      </c>
      <c r="AH118">
        <v>0</v>
      </c>
      <c r="AI118">
        <v>0</v>
      </c>
      <c r="AJ118">
        <v>0</v>
      </c>
    </row>
    <row r="119" spans="1:36" x14ac:dyDescent="0.25">
      <c r="A119" t="s">
        <v>8363</v>
      </c>
      <c r="B119" t="s">
        <v>8364</v>
      </c>
      <c r="C119" t="s">
        <v>487</v>
      </c>
      <c r="D119" t="s">
        <v>488</v>
      </c>
      <c r="E119" s="108">
        <v>99</v>
      </c>
      <c r="F119" s="109">
        <v>0.98989898989898994</v>
      </c>
      <c r="G119" s="109">
        <v>0.73737373737373735</v>
      </c>
      <c r="H119" s="109">
        <v>0.98989898989898994</v>
      </c>
      <c r="I119" s="108">
        <v>0</v>
      </c>
      <c r="J119" s="109" t="e">
        <v>#DIV/0!</v>
      </c>
      <c r="L119" s="111">
        <v>97</v>
      </c>
      <c r="M119" s="112">
        <v>0.98969072164948457</v>
      </c>
      <c r="N119" s="112">
        <v>0.95876288659793818</v>
      </c>
      <c r="O119" s="112">
        <v>0.97938144329896903</v>
      </c>
      <c r="P119" s="112">
        <v>0.96907216494845361</v>
      </c>
      <c r="Q119" s="112">
        <v>0.95876288659793818</v>
      </c>
      <c r="R119" s="111" t="s">
        <v>1195</v>
      </c>
      <c r="S119" s="112">
        <v>1</v>
      </c>
      <c r="U119" s="108">
        <v>104</v>
      </c>
      <c r="V119" s="109">
        <v>0.99038461538461542</v>
      </c>
      <c r="W119" s="109">
        <v>0.99038461538461542</v>
      </c>
      <c r="X119" s="109">
        <v>0.98076923076923073</v>
      </c>
      <c r="Y119" s="109">
        <v>0.99038461538461542</v>
      </c>
      <c r="Z119" s="109">
        <v>0.97115384615384615</v>
      </c>
      <c r="AA119" s="109">
        <v>0.96153846153846156</v>
      </c>
      <c r="AB119" s="109">
        <v>0.98076923076923073</v>
      </c>
      <c r="AC119" s="109">
        <v>0.95192307692307687</v>
      </c>
      <c r="AD119" s="109">
        <v>0.99038461538461542</v>
      </c>
      <c r="AE119" s="109">
        <v>0.96153846153846156</v>
      </c>
      <c r="AH119">
        <v>0</v>
      </c>
      <c r="AI119">
        <v>0</v>
      </c>
      <c r="AJ119">
        <v>0</v>
      </c>
    </row>
    <row r="120" spans="1:36" x14ac:dyDescent="0.25">
      <c r="A120" t="s">
        <v>8467</v>
      </c>
      <c r="B120" t="s">
        <v>8468</v>
      </c>
      <c r="C120" t="s">
        <v>487</v>
      </c>
      <c r="D120" t="s">
        <v>488</v>
      </c>
      <c r="E120" s="108">
        <v>32</v>
      </c>
      <c r="F120" s="109">
        <v>1</v>
      </c>
      <c r="G120" s="109">
        <v>0.8125</v>
      </c>
      <c r="H120" s="109">
        <v>1</v>
      </c>
      <c r="I120" s="108">
        <v>0</v>
      </c>
      <c r="J120" s="109" t="e">
        <v>#DIV/0!</v>
      </c>
      <c r="L120" s="111">
        <v>40</v>
      </c>
      <c r="M120" s="112">
        <v>1</v>
      </c>
      <c r="N120" s="112">
        <v>1</v>
      </c>
      <c r="O120" s="112">
        <v>1</v>
      </c>
      <c r="P120" s="112">
        <v>1</v>
      </c>
      <c r="Q120" s="112">
        <v>1</v>
      </c>
      <c r="R120" s="111">
        <v>0</v>
      </c>
      <c r="S120" s="112" t="e">
        <v>#DIV/0!</v>
      </c>
      <c r="U120" s="108">
        <v>45</v>
      </c>
      <c r="V120" s="109">
        <v>1</v>
      </c>
      <c r="W120" s="109">
        <v>1</v>
      </c>
      <c r="X120" s="109">
        <v>1</v>
      </c>
      <c r="Y120" s="109">
        <v>1</v>
      </c>
      <c r="Z120" s="109">
        <v>1</v>
      </c>
      <c r="AA120" s="109">
        <v>0.91111111111111109</v>
      </c>
      <c r="AB120" s="109">
        <v>1</v>
      </c>
      <c r="AC120" s="109">
        <v>1</v>
      </c>
      <c r="AD120" s="109">
        <v>1</v>
      </c>
      <c r="AE120" s="109">
        <v>0.97777777777777775</v>
      </c>
      <c r="AH120">
        <v>0</v>
      </c>
      <c r="AI120">
        <v>0</v>
      </c>
      <c r="AJ120">
        <v>0</v>
      </c>
    </row>
    <row r="121" spans="1:36" x14ac:dyDescent="0.25">
      <c r="A121" t="s">
        <v>8388</v>
      </c>
      <c r="B121" t="s">
        <v>8389</v>
      </c>
      <c r="C121" t="s">
        <v>487</v>
      </c>
      <c r="D121" t="s">
        <v>488</v>
      </c>
      <c r="E121" s="108">
        <v>89</v>
      </c>
      <c r="F121" s="109">
        <v>0.9550561797752809</v>
      </c>
      <c r="G121" s="109">
        <v>0.9101123595505618</v>
      </c>
      <c r="H121" s="109">
        <v>0.9550561797752809</v>
      </c>
      <c r="I121" s="110">
        <v>0</v>
      </c>
      <c r="J121" s="109" t="e">
        <v>#DIV/0!</v>
      </c>
      <c r="L121" s="111">
        <v>106</v>
      </c>
      <c r="M121" s="112">
        <v>1</v>
      </c>
      <c r="N121" s="112">
        <v>0.96226415094339623</v>
      </c>
      <c r="O121" s="112">
        <v>0.98113207547169812</v>
      </c>
      <c r="P121" s="112">
        <v>0.97169811320754718</v>
      </c>
      <c r="Q121" s="112">
        <v>0.96226415094339623</v>
      </c>
      <c r="R121" s="113">
        <v>0</v>
      </c>
      <c r="S121" s="112" t="e">
        <v>#DIV/0!</v>
      </c>
      <c r="U121" s="108">
        <v>93</v>
      </c>
      <c r="V121" s="109">
        <v>0.89247311827956988</v>
      </c>
      <c r="W121" s="109">
        <v>0.89247311827956988</v>
      </c>
      <c r="X121" s="109">
        <v>0.88172043010752688</v>
      </c>
      <c r="Y121" s="109">
        <v>0.92473118279569888</v>
      </c>
      <c r="Z121" s="109">
        <v>0.56989247311827962</v>
      </c>
      <c r="AA121" s="109">
        <v>0.89247311827956988</v>
      </c>
      <c r="AB121" s="109">
        <v>0.94623655913978499</v>
      </c>
      <c r="AC121" s="109">
        <v>0.88172043010752688</v>
      </c>
      <c r="AD121" s="109">
        <v>0.94623655913978499</v>
      </c>
      <c r="AE121" s="109">
        <v>0.89247311827956988</v>
      </c>
      <c r="AH121">
        <v>0</v>
      </c>
      <c r="AI121">
        <v>0</v>
      </c>
      <c r="AJ121">
        <v>0</v>
      </c>
    </row>
    <row r="122" spans="1:36" x14ac:dyDescent="0.25">
      <c r="A122" t="s">
        <v>8338</v>
      </c>
      <c r="B122" t="s">
        <v>8339</v>
      </c>
      <c r="C122" t="s">
        <v>487</v>
      </c>
      <c r="D122" t="s">
        <v>488</v>
      </c>
      <c r="E122" s="108">
        <v>141</v>
      </c>
      <c r="F122" s="109">
        <v>0.98581560283687941</v>
      </c>
      <c r="G122" s="109">
        <v>0.85815602836879434</v>
      </c>
      <c r="H122" s="109">
        <v>0.98581560283687941</v>
      </c>
      <c r="I122" s="110">
        <v>0</v>
      </c>
      <c r="J122" s="109" t="e">
        <v>#DIV/0!</v>
      </c>
      <c r="L122" s="111">
        <v>134</v>
      </c>
      <c r="M122" s="112">
        <v>0.9850746268656716</v>
      </c>
      <c r="N122" s="112">
        <v>0.94776119402985071</v>
      </c>
      <c r="O122" s="112">
        <v>0.95522388059701491</v>
      </c>
      <c r="P122" s="112">
        <v>0.96268656716417911</v>
      </c>
      <c r="Q122" s="112">
        <v>0.96268656716417911</v>
      </c>
      <c r="R122" s="113">
        <v>0</v>
      </c>
      <c r="S122" s="112" t="e">
        <v>#DIV/0!</v>
      </c>
      <c r="U122" s="108">
        <v>122</v>
      </c>
      <c r="V122" s="109">
        <v>0.96721311475409832</v>
      </c>
      <c r="W122" s="109">
        <v>0.96721311475409832</v>
      </c>
      <c r="X122" s="109">
        <v>0.95901639344262291</v>
      </c>
      <c r="Y122" s="109">
        <v>0.95081967213114749</v>
      </c>
      <c r="Z122" s="109">
        <v>0.9098360655737705</v>
      </c>
      <c r="AA122" s="109">
        <v>0.95081967213114749</v>
      </c>
      <c r="AB122" s="109">
        <v>0.95901639344262291</v>
      </c>
      <c r="AC122" s="109">
        <v>0.93442622950819676</v>
      </c>
      <c r="AD122" s="109">
        <v>0.97540983606557374</v>
      </c>
      <c r="AE122" s="109">
        <v>0.94262295081967218</v>
      </c>
      <c r="AH122">
        <v>0</v>
      </c>
      <c r="AI122">
        <v>0</v>
      </c>
      <c r="AJ122">
        <v>0</v>
      </c>
    </row>
    <row r="123" spans="1:36" x14ac:dyDescent="0.25">
      <c r="A123" t="s">
        <v>8374</v>
      </c>
      <c r="B123" t="s">
        <v>855</v>
      </c>
      <c r="C123" t="s">
        <v>487</v>
      </c>
      <c r="D123" t="s">
        <v>488</v>
      </c>
      <c r="E123" s="108">
        <v>96</v>
      </c>
      <c r="F123" s="109">
        <v>1</v>
      </c>
      <c r="G123" s="109">
        <v>0.875</v>
      </c>
      <c r="H123" s="109">
        <v>0.97916666666666663</v>
      </c>
      <c r="I123" s="110">
        <v>0</v>
      </c>
      <c r="J123" s="109" t="e">
        <v>#DIV/0!</v>
      </c>
      <c r="L123" s="111">
        <v>98</v>
      </c>
      <c r="M123" s="112">
        <v>0.98979591836734693</v>
      </c>
      <c r="N123" s="112">
        <v>0.96938775510204078</v>
      </c>
      <c r="O123" s="112">
        <v>1</v>
      </c>
      <c r="P123" s="112">
        <v>0.96938775510204078</v>
      </c>
      <c r="Q123" s="112">
        <v>0.95918367346938771</v>
      </c>
      <c r="R123" s="113">
        <v>0</v>
      </c>
      <c r="S123" s="112" t="e">
        <v>#DIV/0!</v>
      </c>
      <c r="U123" s="108">
        <v>101</v>
      </c>
      <c r="V123" s="109">
        <v>0.96039603960396036</v>
      </c>
      <c r="W123" s="109">
        <v>0.96039603960396036</v>
      </c>
      <c r="X123" s="109">
        <v>0.94059405940594054</v>
      </c>
      <c r="Y123" s="109">
        <v>0.97029702970297027</v>
      </c>
      <c r="Z123" s="109">
        <v>0.97029702970297027</v>
      </c>
      <c r="AA123" s="109">
        <v>0.95049504950495045</v>
      </c>
      <c r="AB123" s="109">
        <v>0.97029702970297027</v>
      </c>
      <c r="AC123" s="109">
        <v>0.96039603960396036</v>
      </c>
      <c r="AD123" s="109">
        <v>0.99009900990099009</v>
      </c>
      <c r="AE123" s="109">
        <v>0.98019801980198018</v>
      </c>
      <c r="AH123">
        <v>0</v>
      </c>
      <c r="AI123">
        <v>0</v>
      </c>
      <c r="AJ123">
        <v>0</v>
      </c>
    </row>
    <row r="124" spans="1:36" x14ac:dyDescent="0.25">
      <c r="A124" t="s">
        <v>8336</v>
      </c>
      <c r="B124" t="s">
        <v>8337</v>
      </c>
      <c r="C124" t="s">
        <v>487</v>
      </c>
      <c r="D124" t="s">
        <v>488</v>
      </c>
      <c r="E124" s="108">
        <v>123</v>
      </c>
      <c r="F124" s="109">
        <v>0.99186991869918695</v>
      </c>
      <c r="G124" s="109">
        <v>0.83739837398373984</v>
      </c>
      <c r="H124" s="109">
        <v>0.98373983739837401</v>
      </c>
      <c r="I124" s="110">
        <v>0</v>
      </c>
      <c r="J124" s="109" t="e">
        <v>#DIV/0!</v>
      </c>
      <c r="L124" s="111">
        <v>115</v>
      </c>
      <c r="M124" s="112">
        <v>0.95652173913043481</v>
      </c>
      <c r="N124" s="112">
        <v>0.93913043478260871</v>
      </c>
      <c r="O124" s="112">
        <v>0.94782608695652171</v>
      </c>
      <c r="P124" s="112">
        <v>0.93913043478260871</v>
      </c>
      <c r="Q124" s="112">
        <v>0.94782608695652171</v>
      </c>
      <c r="R124" s="113" t="s">
        <v>1195</v>
      </c>
      <c r="S124" s="112">
        <v>1</v>
      </c>
      <c r="U124" s="108">
        <v>124</v>
      </c>
      <c r="V124" s="109">
        <v>0.967741935483871</v>
      </c>
      <c r="W124" s="109">
        <v>0.967741935483871</v>
      </c>
      <c r="X124" s="109">
        <v>0.967741935483871</v>
      </c>
      <c r="Y124" s="109">
        <v>0.95967741935483875</v>
      </c>
      <c r="Z124" s="109">
        <v>0.95967741935483875</v>
      </c>
      <c r="AA124" s="109">
        <v>0.95161290322580649</v>
      </c>
      <c r="AB124" s="109">
        <v>0.99193548387096775</v>
      </c>
      <c r="AC124" s="109">
        <v>0.95161290322580649</v>
      </c>
      <c r="AD124" s="109">
        <v>0.97580645161290325</v>
      </c>
      <c r="AE124" s="109">
        <v>0.91935483870967738</v>
      </c>
      <c r="AH124">
        <v>0</v>
      </c>
      <c r="AI124">
        <v>0</v>
      </c>
      <c r="AJ124">
        <v>0</v>
      </c>
    </row>
    <row r="125" spans="1:36" x14ac:dyDescent="0.25">
      <c r="A125" t="s">
        <v>8368</v>
      </c>
      <c r="B125" t="s">
        <v>8369</v>
      </c>
      <c r="C125" t="s">
        <v>487</v>
      </c>
      <c r="D125" t="s">
        <v>488</v>
      </c>
      <c r="E125" s="108">
        <v>114</v>
      </c>
      <c r="F125" s="109">
        <v>0.96491228070175439</v>
      </c>
      <c r="G125" s="109">
        <v>0.82456140350877194</v>
      </c>
      <c r="H125" s="109">
        <v>0.96491228070175439</v>
      </c>
      <c r="I125" s="110" t="s">
        <v>1195</v>
      </c>
      <c r="J125" s="109">
        <v>1</v>
      </c>
      <c r="L125" s="111">
        <v>108</v>
      </c>
      <c r="M125" s="112">
        <v>0.9907407407407407</v>
      </c>
      <c r="N125" s="112">
        <v>0.96296296296296291</v>
      </c>
      <c r="O125" s="112">
        <v>0.94444444444444442</v>
      </c>
      <c r="P125" s="112">
        <v>0.97222222222222221</v>
      </c>
      <c r="Q125" s="112">
        <v>0.9907407407407407</v>
      </c>
      <c r="R125" s="113" t="s">
        <v>1195</v>
      </c>
      <c r="S125" s="112">
        <v>1</v>
      </c>
      <c r="U125" s="108">
        <v>102</v>
      </c>
      <c r="V125" s="109">
        <v>0.97058823529411764</v>
      </c>
      <c r="W125" s="109">
        <v>0.97058823529411764</v>
      </c>
      <c r="X125" s="109">
        <v>0.97058823529411764</v>
      </c>
      <c r="Y125" s="109">
        <v>0.89215686274509809</v>
      </c>
      <c r="Z125" s="109">
        <v>0.89215686274509809</v>
      </c>
      <c r="AA125" s="109">
        <v>0.93137254901960786</v>
      </c>
      <c r="AB125" s="109">
        <v>0.96078431372549022</v>
      </c>
      <c r="AC125" s="109">
        <v>0.9509803921568627</v>
      </c>
      <c r="AD125" s="109">
        <v>0.92156862745098034</v>
      </c>
      <c r="AE125" s="109">
        <v>0.89215686274509809</v>
      </c>
      <c r="AH125">
        <v>0</v>
      </c>
      <c r="AI125">
        <v>0</v>
      </c>
      <c r="AJ125">
        <v>0</v>
      </c>
    </row>
    <row r="126" spans="1:36" x14ac:dyDescent="0.25">
      <c r="A126" t="s">
        <v>8372</v>
      </c>
      <c r="B126" t="s">
        <v>8373</v>
      </c>
      <c r="C126" t="s">
        <v>487</v>
      </c>
      <c r="D126" t="s">
        <v>488</v>
      </c>
      <c r="E126" s="108">
        <v>95</v>
      </c>
      <c r="F126" s="109">
        <v>0.96842105263157896</v>
      </c>
      <c r="G126" s="109">
        <v>0.86315789473684212</v>
      </c>
      <c r="H126" s="109">
        <v>0.96842105263157896</v>
      </c>
      <c r="I126" s="110">
        <v>0</v>
      </c>
      <c r="J126" s="109" t="e">
        <v>#DIV/0!</v>
      </c>
      <c r="L126" s="111">
        <v>102</v>
      </c>
      <c r="M126" s="112">
        <v>0.98039215686274506</v>
      </c>
      <c r="N126" s="112">
        <v>0.97058823529411764</v>
      </c>
      <c r="O126" s="112">
        <v>0.98039215686274506</v>
      </c>
      <c r="P126" s="112">
        <v>0.98039215686274506</v>
      </c>
      <c r="Q126" s="112">
        <v>0.98039215686274506</v>
      </c>
      <c r="R126" s="113">
        <v>0</v>
      </c>
      <c r="S126" s="112" t="e">
        <v>#DIV/0!</v>
      </c>
      <c r="U126" s="108">
        <v>101</v>
      </c>
      <c r="V126" s="109">
        <v>0.97029702970297027</v>
      </c>
      <c r="W126" s="109">
        <v>0.97029702970297027</v>
      </c>
      <c r="X126" s="109">
        <v>0.97029702970297027</v>
      </c>
      <c r="Y126" s="109">
        <v>0.93069306930693074</v>
      </c>
      <c r="Z126" s="109">
        <v>0.92079207920792083</v>
      </c>
      <c r="AA126" s="109">
        <v>0.95049504950495045</v>
      </c>
      <c r="AB126" s="109">
        <v>1</v>
      </c>
      <c r="AC126" s="109">
        <v>0.97029702970297027</v>
      </c>
      <c r="AD126" s="109">
        <v>0.99009900990099009</v>
      </c>
      <c r="AE126" s="109">
        <v>0.97029702970297027</v>
      </c>
      <c r="AH126">
        <v>0</v>
      </c>
      <c r="AI126">
        <v>0</v>
      </c>
      <c r="AJ126">
        <v>0</v>
      </c>
    </row>
    <row r="127" spans="1:36" x14ac:dyDescent="0.25">
      <c r="A127" t="s">
        <v>8394</v>
      </c>
      <c r="B127" t="s">
        <v>8395</v>
      </c>
      <c r="C127" t="s">
        <v>487</v>
      </c>
      <c r="D127" t="s">
        <v>488</v>
      </c>
      <c r="E127" s="108">
        <v>74</v>
      </c>
      <c r="F127" s="109">
        <v>0.98648648648648651</v>
      </c>
      <c r="G127" s="109">
        <v>0.91891891891891897</v>
      </c>
      <c r="H127" s="109">
        <v>0.98648648648648651</v>
      </c>
      <c r="I127" s="110">
        <v>0</v>
      </c>
      <c r="J127" s="109" t="e">
        <v>#DIV/0!</v>
      </c>
      <c r="L127" s="111">
        <v>113</v>
      </c>
      <c r="M127" s="112">
        <v>0.99115044247787609</v>
      </c>
      <c r="N127" s="112">
        <v>0.98230088495575218</v>
      </c>
      <c r="O127" s="112">
        <v>0.99115044247787609</v>
      </c>
      <c r="P127" s="112">
        <v>0.98230088495575218</v>
      </c>
      <c r="Q127" s="112">
        <v>0.98230088495575218</v>
      </c>
      <c r="R127" s="113" t="s">
        <v>1195</v>
      </c>
      <c r="S127" s="112">
        <v>1</v>
      </c>
      <c r="U127" s="108">
        <v>89</v>
      </c>
      <c r="V127" s="109">
        <v>0.9550561797752809</v>
      </c>
      <c r="W127" s="109">
        <v>0.9662921348314607</v>
      </c>
      <c r="X127" s="109">
        <v>0.9662921348314607</v>
      </c>
      <c r="Y127" s="109">
        <v>0.9662921348314607</v>
      </c>
      <c r="Z127" s="109">
        <v>0.9213483146067416</v>
      </c>
      <c r="AA127" s="109">
        <v>0.97752808988764039</v>
      </c>
      <c r="AB127" s="109">
        <v>0.9887640449438202</v>
      </c>
      <c r="AC127" s="109">
        <v>0.9662921348314607</v>
      </c>
      <c r="AD127" s="109">
        <v>0.9887640449438202</v>
      </c>
      <c r="AE127" s="109">
        <v>0.9550561797752809</v>
      </c>
      <c r="AH127">
        <v>0</v>
      </c>
      <c r="AI127">
        <v>0</v>
      </c>
      <c r="AJ127">
        <v>0</v>
      </c>
    </row>
    <row r="128" spans="1:36" x14ac:dyDescent="0.25">
      <c r="A128" t="s">
        <v>8451</v>
      </c>
      <c r="B128" t="s">
        <v>8452</v>
      </c>
      <c r="C128" t="s">
        <v>487</v>
      </c>
      <c r="D128" t="s">
        <v>488</v>
      </c>
      <c r="E128" s="108">
        <v>64</v>
      </c>
      <c r="F128" s="109">
        <v>0.984375</v>
      </c>
      <c r="G128" s="109">
        <v>0.828125</v>
      </c>
      <c r="H128" s="109">
        <v>0.984375</v>
      </c>
      <c r="I128" s="110">
        <v>0</v>
      </c>
      <c r="J128" s="109" t="e">
        <v>#DIV/0!</v>
      </c>
      <c r="L128" s="111">
        <v>59</v>
      </c>
      <c r="M128" s="112">
        <v>1</v>
      </c>
      <c r="N128" s="112">
        <v>0.98305084745762716</v>
      </c>
      <c r="O128" s="112">
        <v>0.98305084745762716</v>
      </c>
      <c r="P128" s="112">
        <v>0.98305084745762716</v>
      </c>
      <c r="Q128" s="112">
        <v>0.96610169491525422</v>
      </c>
      <c r="R128" s="113">
        <v>0</v>
      </c>
      <c r="S128" s="112" t="e">
        <v>#DIV/0!</v>
      </c>
      <c r="U128" s="108">
        <v>58</v>
      </c>
      <c r="V128" s="109">
        <v>1</v>
      </c>
      <c r="W128" s="109">
        <v>1</v>
      </c>
      <c r="X128" s="109">
        <v>1</v>
      </c>
      <c r="Y128" s="109">
        <v>1</v>
      </c>
      <c r="Z128" s="109">
        <v>0.98275862068965514</v>
      </c>
      <c r="AA128" s="109">
        <v>0.98275862068965514</v>
      </c>
      <c r="AB128" s="109">
        <v>0.98275862068965514</v>
      </c>
      <c r="AC128" s="109">
        <v>0.98275862068965514</v>
      </c>
      <c r="AD128" s="109">
        <v>0.98275862068965514</v>
      </c>
      <c r="AE128" s="109">
        <v>0.98275862068965514</v>
      </c>
      <c r="AH128">
        <v>0</v>
      </c>
      <c r="AI128">
        <v>0</v>
      </c>
      <c r="AJ128">
        <v>0</v>
      </c>
    </row>
    <row r="129" spans="1:36" x14ac:dyDescent="0.25">
      <c r="A129" t="s">
        <v>8355</v>
      </c>
      <c r="B129" t="s">
        <v>8356</v>
      </c>
      <c r="C129" t="s">
        <v>487</v>
      </c>
      <c r="D129" t="s">
        <v>488</v>
      </c>
      <c r="E129" s="108">
        <v>97</v>
      </c>
      <c r="F129" s="109">
        <v>0.98969072164948457</v>
      </c>
      <c r="G129" s="109">
        <v>0.75257731958762886</v>
      </c>
      <c r="H129" s="109">
        <v>0.98969072164948457</v>
      </c>
      <c r="I129" s="110" t="s">
        <v>1195</v>
      </c>
      <c r="J129" s="109">
        <v>1</v>
      </c>
      <c r="L129" s="111">
        <v>102</v>
      </c>
      <c r="M129" s="112">
        <v>0.99019607843137258</v>
      </c>
      <c r="N129" s="112">
        <v>0.94117647058823528</v>
      </c>
      <c r="O129" s="112">
        <v>0.99019607843137258</v>
      </c>
      <c r="P129" s="112">
        <v>0.94117647058823528</v>
      </c>
      <c r="Q129" s="112">
        <v>0.94117647058823528</v>
      </c>
      <c r="R129" s="113" t="s">
        <v>1195</v>
      </c>
      <c r="S129" s="112">
        <v>1</v>
      </c>
      <c r="U129" s="108">
        <v>110</v>
      </c>
      <c r="V129" s="109">
        <v>0.96363636363636362</v>
      </c>
      <c r="W129" s="109">
        <v>0.96363636363636362</v>
      </c>
      <c r="X129" s="109">
        <v>0.96363636363636362</v>
      </c>
      <c r="Y129" s="109">
        <v>0.95454545454545459</v>
      </c>
      <c r="Z129" s="109">
        <v>0.9363636363636364</v>
      </c>
      <c r="AA129" s="109">
        <v>0.95454545454545459</v>
      </c>
      <c r="AB129" s="109">
        <v>0.98181818181818181</v>
      </c>
      <c r="AC129" s="109">
        <v>0.94545454545454544</v>
      </c>
      <c r="AD129" s="109">
        <v>0.98181818181818181</v>
      </c>
      <c r="AE129" s="109">
        <v>0.94545454545454544</v>
      </c>
      <c r="AH129">
        <v>0</v>
      </c>
      <c r="AI129">
        <v>0</v>
      </c>
      <c r="AJ129">
        <v>0</v>
      </c>
    </row>
    <row r="130" spans="1:36" x14ac:dyDescent="0.25">
      <c r="A130" t="s">
        <v>8312</v>
      </c>
      <c r="B130" t="s">
        <v>8313</v>
      </c>
      <c r="C130" t="s">
        <v>487</v>
      </c>
      <c r="D130" t="s">
        <v>488</v>
      </c>
      <c r="E130" s="108">
        <v>108</v>
      </c>
      <c r="F130" s="109">
        <v>0.98148148148148151</v>
      </c>
      <c r="G130" s="109">
        <v>0.88888888888888884</v>
      </c>
      <c r="H130" s="109">
        <v>0.98148148148148151</v>
      </c>
      <c r="I130" s="110">
        <v>0</v>
      </c>
      <c r="J130" s="109" t="e">
        <v>#DIV/0!</v>
      </c>
      <c r="L130" s="111">
        <v>135</v>
      </c>
      <c r="M130" s="112">
        <v>0.98518518518518516</v>
      </c>
      <c r="N130" s="112">
        <v>0.97777777777777775</v>
      </c>
      <c r="O130" s="112">
        <v>0.98518518518518516</v>
      </c>
      <c r="P130" s="112">
        <v>0.98518518518518516</v>
      </c>
      <c r="Q130" s="112">
        <v>0.98518518518518516</v>
      </c>
      <c r="R130" s="113">
        <v>0</v>
      </c>
      <c r="S130" s="112" t="e">
        <v>#DIV/0!</v>
      </c>
      <c r="U130" s="108">
        <v>148</v>
      </c>
      <c r="V130" s="109">
        <v>0.98648648648648651</v>
      </c>
      <c r="W130" s="109">
        <v>0.98648648648648651</v>
      </c>
      <c r="X130" s="109">
        <v>0.98648648648648651</v>
      </c>
      <c r="Y130" s="109">
        <v>0.98648648648648651</v>
      </c>
      <c r="Z130" s="109">
        <v>0.93918918918918914</v>
      </c>
      <c r="AA130" s="109">
        <v>0.96621621621621623</v>
      </c>
      <c r="AB130" s="109">
        <v>0.97972972972972971</v>
      </c>
      <c r="AC130" s="109">
        <v>0.97297297297297303</v>
      </c>
      <c r="AD130" s="109">
        <v>0.98648648648648651</v>
      </c>
      <c r="AE130" s="109">
        <v>0.97297297297297303</v>
      </c>
      <c r="AH130">
        <v>0</v>
      </c>
      <c r="AI130">
        <v>0</v>
      </c>
      <c r="AJ130">
        <v>0</v>
      </c>
    </row>
    <row r="131" spans="1:36" x14ac:dyDescent="0.25">
      <c r="A131" t="s">
        <v>8343</v>
      </c>
      <c r="B131" t="s">
        <v>8344</v>
      </c>
      <c r="C131" t="s">
        <v>487</v>
      </c>
      <c r="D131" t="s">
        <v>488</v>
      </c>
      <c r="E131" s="108">
        <v>105</v>
      </c>
      <c r="F131" s="109">
        <v>0.99047619047619051</v>
      </c>
      <c r="G131" s="109">
        <v>0.87619047619047619</v>
      </c>
      <c r="H131" s="109">
        <v>0.99047619047619051</v>
      </c>
      <c r="I131" s="110">
        <v>0</v>
      </c>
      <c r="J131" s="109" t="e">
        <v>#DIV/0!</v>
      </c>
      <c r="L131" s="111">
        <v>111</v>
      </c>
      <c r="M131" s="112">
        <v>0.99099099099099097</v>
      </c>
      <c r="N131" s="112">
        <v>0.99099099099099097</v>
      </c>
      <c r="O131" s="112">
        <v>0.99099099099099097</v>
      </c>
      <c r="P131" s="112">
        <v>0.98198198198198194</v>
      </c>
      <c r="Q131" s="112">
        <v>0.99099099099099097</v>
      </c>
      <c r="R131" s="113">
        <v>0</v>
      </c>
      <c r="S131" s="112" t="e">
        <v>#DIV/0!</v>
      </c>
      <c r="U131" s="108">
        <v>117</v>
      </c>
      <c r="V131" s="109">
        <v>0.98290598290598286</v>
      </c>
      <c r="W131" s="109">
        <v>0.98290598290598286</v>
      </c>
      <c r="X131" s="109">
        <v>0.98290598290598286</v>
      </c>
      <c r="Y131" s="109">
        <v>0.94017094017094016</v>
      </c>
      <c r="Z131" s="109">
        <v>0.93162393162393164</v>
      </c>
      <c r="AA131" s="109">
        <v>0.92307692307692313</v>
      </c>
      <c r="AB131" s="109">
        <v>0.96581196581196582</v>
      </c>
      <c r="AC131" s="109">
        <v>0.96581196581196582</v>
      </c>
      <c r="AD131" s="109">
        <v>0.98290598290598286</v>
      </c>
      <c r="AE131" s="109">
        <v>0.94871794871794868</v>
      </c>
      <c r="AH131">
        <v>0</v>
      </c>
      <c r="AI131">
        <v>0</v>
      </c>
      <c r="AJ131">
        <v>0</v>
      </c>
    </row>
    <row r="132" spans="1:36" x14ac:dyDescent="0.25">
      <c r="A132" t="s">
        <v>8401</v>
      </c>
      <c r="B132" t="s">
        <v>8402</v>
      </c>
      <c r="C132" t="s">
        <v>487</v>
      </c>
      <c r="D132" t="s">
        <v>488</v>
      </c>
      <c r="E132" s="108">
        <v>109</v>
      </c>
      <c r="F132" s="109">
        <v>0.98165137614678899</v>
      </c>
      <c r="G132" s="109">
        <v>0.80733944954128445</v>
      </c>
      <c r="H132" s="109">
        <v>0.98165137614678899</v>
      </c>
      <c r="I132" s="110">
        <v>0</v>
      </c>
      <c r="J132" s="109" t="e">
        <v>#DIV/0!</v>
      </c>
      <c r="L132" s="111">
        <v>105</v>
      </c>
      <c r="M132" s="112">
        <v>0.99047619047619051</v>
      </c>
      <c r="N132" s="112">
        <v>0.96190476190476193</v>
      </c>
      <c r="O132" s="112">
        <v>0.96190476190476193</v>
      </c>
      <c r="P132" s="112">
        <v>0.97142857142857142</v>
      </c>
      <c r="Q132" s="112">
        <v>0.97142857142857142</v>
      </c>
      <c r="R132" s="113">
        <v>0</v>
      </c>
      <c r="S132" s="112" t="e">
        <v>#DIV/0!</v>
      </c>
      <c r="U132" s="108">
        <v>85</v>
      </c>
      <c r="V132" s="109">
        <v>0.92941176470588238</v>
      </c>
      <c r="W132" s="109">
        <v>0.92941176470588238</v>
      </c>
      <c r="X132" s="109">
        <v>0.92941176470588238</v>
      </c>
      <c r="Y132" s="109">
        <v>0.96470588235294119</v>
      </c>
      <c r="Z132" s="109">
        <v>0.95294117647058818</v>
      </c>
      <c r="AA132" s="109">
        <v>0.94117647058823528</v>
      </c>
      <c r="AB132" s="109">
        <v>0.96470588235294119</v>
      </c>
      <c r="AC132" s="109">
        <v>0.91764705882352937</v>
      </c>
      <c r="AD132" s="109">
        <v>0.96470588235294119</v>
      </c>
      <c r="AE132" s="109">
        <v>0.91764705882352937</v>
      </c>
      <c r="AH132">
        <v>0</v>
      </c>
      <c r="AI132">
        <v>0</v>
      </c>
      <c r="AJ132">
        <v>0</v>
      </c>
    </row>
    <row r="133" spans="1:36" x14ac:dyDescent="0.25">
      <c r="A133" t="s">
        <v>8544</v>
      </c>
      <c r="B133" t="s">
        <v>8545</v>
      </c>
      <c r="C133" t="s">
        <v>487</v>
      </c>
      <c r="D133" t="s">
        <v>488</v>
      </c>
      <c r="E133" s="108">
        <v>7</v>
      </c>
      <c r="F133" s="109">
        <v>1</v>
      </c>
      <c r="G133" s="109">
        <v>0.8571428571428571</v>
      </c>
      <c r="H133" s="109">
        <v>1</v>
      </c>
      <c r="I133" s="110">
        <v>0</v>
      </c>
      <c r="J133" s="109" t="e">
        <v>#DIV/0!</v>
      </c>
      <c r="L133" s="111">
        <v>11</v>
      </c>
      <c r="M133" s="112">
        <v>1</v>
      </c>
      <c r="N133" s="112">
        <v>1</v>
      </c>
      <c r="O133" s="112">
        <v>1</v>
      </c>
      <c r="P133" s="112">
        <v>0.90909090909090906</v>
      </c>
      <c r="Q133" s="112">
        <v>1</v>
      </c>
      <c r="R133" s="113">
        <v>0</v>
      </c>
      <c r="S133" s="112" t="e">
        <v>#DIV/0!</v>
      </c>
      <c r="U133" s="108">
        <v>10</v>
      </c>
      <c r="V133" s="109">
        <v>1</v>
      </c>
      <c r="W133" s="109">
        <v>1</v>
      </c>
      <c r="X133" s="109">
        <v>1</v>
      </c>
      <c r="Y133" s="109">
        <v>1</v>
      </c>
      <c r="Z133" s="109">
        <v>1</v>
      </c>
      <c r="AA133" s="109">
        <v>1</v>
      </c>
      <c r="AB133" s="109">
        <v>1</v>
      </c>
      <c r="AC133" s="109">
        <v>1</v>
      </c>
      <c r="AD133" s="109">
        <v>1</v>
      </c>
      <c r="AE133" s="109">
        <v>1</v>
      </c>
      <c r="AH133">
        <v>0</v>
      </c>
      <c r="AI133">
        <v>0</v>
      </c>
      <c r="AJ133">
        <v>0</v>
      </c>
    </row>
    <row r="134" spans="1:36" x14ac:dyDescent="0.25">
      <c r="A134" t="s">
        <v>8460</v>
      </c>
      <c r="B134" t="s">
        <v>4567</v>
      </c>
      <c r="C134" t="s">
        <v>487</v>
      </c>
      <c r="D134" t="s">
        <v>488</v>
      </c>
      <c r="E134" s="108">
        <v>31</v>
      </c>
      <c r="F134" s="109">
        <v>1</v>
      </c>
      <c r="G134" s="109">
        <v>0.90322580645161288</v>
      </c>
      <c r="H134" s="109">
        <v>1</v>
      </c>
      <c r="I134" s="110">
        <v>0</v>
      </c>
      <c r="J134" s="109" t="e">
        <v>#DIV/0!</v>
      </c>
      <c r="L134" s="111">
        <v>40</v>
      </c>
      <c r="M134" s="112">
        <v>1</v>
      </c>
      <c r="N134" s="112">
        <v>0.97499999999999998</v>
      </c>
      <c r="O134" s="112">
        <v>1</v>
      </c>
      <c r="P134" s="112">
        <v>0.97499999999999998</v>
      </c>
      <c r="Q134" s="112">
        <v>0.97499999999999998</v>
      </c>
      <c r="R134" s="113">
        <v>0</v>
      </c>
      <c r="S134" s="112" t="e">
        <v>#DIV/0!</v>
      </c>
      <c r="U134" s="108">
        <v>49</v>
      </c>
      <c r="V134" s="109">
        <v>0.95918367346938771</v>
      </c>
      <c r="W134" s="109">
        <v>0.95918367346938771</v>
      </c>
      <c r="X134" s="109">
        <v>0.95918367346938771</v>
      </c>
      <c r="Y134" s="109">
        <v>1</v>
      </c>
      <c r="Z134" s="109">
        <v>0.97959183673469385</v>
      </c>
      <c r="AA134" s="109">
        <v>0.93877551020408168</v>
      </c>
      <c r="AB134" s="109">
        <v>1</v>
      </c>
      <c r="AC134" s="109">
        <v>0.95918367346938771</v>
      </c>
      <c r="AD134" s="109">
        <v>1</v>
      </c>
      <c r="AE134" s="109">
        <v>0.91836734693877553</v>
      </c>
      <c r="AH134">
        <v>0</v>
      </c>
      <c r="AI134">
        <v>0</v>
      </c>
      <c r="AJ134">
        <v>0</v>
      </c>
    </row>
    <row r="135" spans="1:36" x14ac:dyDescent="0.25">
      <c r="A135" t="s">
        <v>8399</v>
      </c>
      <c r="B135" t="s">
        <v>8400</v>
      </c>
      <c r="C135" t="s">
        <v>487</v>
      </c>
      <c r="D135" t="s">
        <v>488</v>
      </c>
      <c r="E135" s="108">
        <v>83</v>
      </c>
      <c r="F135" s="109">
        <v>0.97590361445783136</v>
      </c>
      <c r="G135" s="109">
        <v>0.84337349397590367</v>
      </c>
      <c r="H135" s="109">
        <v>0.97590361445783136</v>
      </c>
      <c r="I135" s="110">
        <v>0</v>
      </c>
      <c r="J135" s="109" t="e">
        <v>#DIV/0!</v>
      </c>
      <c r="L135" s="111">
        <v>106</v>
      </c>
      <c r="M135" s="112">
        <v>0.97169811320754718</v>
      </c>
      <c r="N135" s="112">
        <v>0.94339622641509435</v>
      </c>
      <c r="O135" s="112">
        <v>0.95283018867924529</v>
      </c>
      <c r="P135" s="112">
        <v>0.95283018867924529</v>
      </c>
      <c r="Q135" s="112">
        <v>0.95283018867924529</v>
      </c>
      <c r="R135" s="113" t="s">
        <v>1195</v>
      </c>
      <c r="S135" s="112">
        <v>1</v>
      </c>
      <c r="U135" s="108">
        <v>85</v>
      </c>
      <c r="V135" s="109">
        <v>0.91764705882352937</v>
      </c>
      <c r="W135" s="109">
        <v>0.90588235294117647</v>
      </c>
      <c r="X135" s="109">
        <v>0.90588235294117647</v>
      </c>
      <c r="Y135" s="109">
        <v>0.91764705882352937</v>
      </c>
      <c r="Z135" s="109">
        <v>0.87058823529411766</v>
      </c>
      <c r="AA135" s="109">
        <v>0.91764705882352937</v>
      </c>
      <c r="AB135" s="109">
        <v>0.96470588235294119</v>
      </c>
      <c r="AC135" s="109">
        <v>0.88235294117647056</v>
      </c>
      <c r="AD135" s="109">
        <v>0.90588235294117647</v>
      </c>
      <c r="AE135" s="109">
        <v>0.84705882352941175</v>
      </c>
      <c r="AH135">
        <v>0</v>
      </c>
      <c r="AI135">
        <v>0</v>
      </c>
      <c r="AJ135">
        <v>0</v>
      </c>
    </row>
    <row r="136" spans="1:36" x14ac:dyDescent="0.25">
      <c r="A136" t="s">
        <v>8530</v>
      </c>
      <c r="B136" t="s">
        <v>1000</v>
      </c>
      <c r="C136" t="s">
        <v>487</v>
      </c>
      <c r="D136" t="s">
        <v>488</v>
      </c>
      <c r="E136" s="108">
        <v>20</v>
      </c>
      <c r="F136" s="109">
        <v>0.9</v>
      </c>
      <c r="G136" s="109">
        <v>0.45</v>
      </c>
      <c r="H136" s="109">
        <v>0.9</v>
      </c>
      <c r="I136" s="110">
        <v>0</v>
      </c>
      <c r="J136" s="109" t="e">
        <v>#DIV/0!</v>
      </c>
      <c r="L136" s="111">
        <v>22</v>
      </c>
      <c r="M136" s="112">
        <v>0.90909090909090906</v>
      </c>
      <c r="N136" s="112">
        <v>0.90909090909090906</v>
      </c>
      <c r="O136" s="112">
        <v>0.86363636363636365</v>
      </c>
      <c r="P136" s="112">
        <v>0.86363636363636365</v>
      </c>
      <c r="Q136" s="112">
        <v>0.90909090909090906</v>
      </c>
      <c r="R136" s="113" t="s">
        <v>1195</v>
      </c>
      <c r="S136" s="112">
        <v>1</v>
      </c>
      <c r="U136" s="108">
        <v>18</v>
      </c>
      <c r="V136" s="109">
        <v>0.94444444444444442</v>
      </c>
      <c r="W136" s="109">
        <v>0.94444444444444442</v>
      </c>
      <c r="X136" s="109">
        <v>0.94444444444444442</v>
      </c>
      <c r="Y136" s="109">
        <v>0.77777777777777779</v>
      </c>
      <c r="Z136" s="109">
        <v>0.72222222222222221</v>
      </c>
      <c r="AA136" s="109">
        <v>0.83333333333333337</v>
      </c>
      <c r="AB136" s="109">
        <v>0.88888888888888884</v>
      </c>
      <c r="AC136" s="109">
        <v>0.88888888888888884</v>
      </c>
      <c r="AD136" s="109">
        <v>0.88888888888888884</v>
      </c>
      <c r="AE136" s="109">
        <v>0.83333333333333337</v>
      </c>
      <c r="AH136">
        <v>0</v>
      </c>
      <c r="AI136">
        <v>0</v>
      </c>
      <c r="AJ136">
        <v>0</v>
      </c>
    </row>
    <row r="137" spans="1:36" x14ac:dyDescent="0.25">
      <c r="A137" t="s">
        <v>8523</v>
      </c>
      <c r="B137" t="s">
        <v>892</v>
      </c>
      <c r="C137" t="s">
        <v>487</v>
      </c>
      <c r="D137" t="s">
        <v>488</v>
      </c>
      <c r="E137" s="108">
        <v>31</v>
      </c>
      <c r="F137" s="109">
        <v>0.967741935483871</v>
      </c>
      <c r="G137" s="109">
        <v>0.74193548387096775</v>
      </c>
      <c r="H137" s="109">
        <v>0.90322580645161288</v>
      </c>
      <c r="I137" s="110">
        <v>0</v>
      </c>
      <c r="J137" s="109" t="e">
        <v>#DIV/0!</v>
      </c>
      <c r="L137" s="111">
        <v>15</v>
      </c>
      <c r="M137" s="112">
        <v>1</v>
      </c>
      <c r="N137" s="112">
        <v>0.93333333333333335</v>
      </c>
      <c r="O137" s="112">
        <v>0.8</v>
      </c>
      <c r="P137" s="112">
        <v>0.93333333333333335</v>
      </c>
      <c r="Q137" s="112">
        <v>1</v>
      </c>
      <c r="R137" s="113" t="s">
        <v>1195</v>
      </c>
      <c r="S137" s="112">
        <v>1</v>
      </c>
      <c r="U137" s="108">
        <v>23</v>
      </c>
      <c r="V137" s="109">
        <v>0.86956521739130432</v>
      </c>
      <c r="W137" s="109">
        <v>0.86956521739130432</v>
      </c>
      <c r="X137" s="109">
        <v>0.86956521739130432</v>
      </c>
      <c r="Y137" s="109">
        <v>0.86956521739130432</v>
      </c>
      <c r="Z137" s="109">
        <v>0.65217391304347827</v>
      </c>
      <c r="AA137" s="109">
        <v>0.86956521739130432</v>
      </c>
      <c r="AB137" s="109">
        <v>0.86956521739130432</v>
      </c>
      <c r="AC137" s="109">
        <v>0.73913043478260865</v>
      </c>
      <c r="AD137" s="109">
        <v>0.78260869565217395</v>
      </c>
      <c r="AE137" s="109">
        <v>0.73913043478260865</v>
      </c>
      <c r="AH137">
        <v>0</v>
      </c>
      <c r="AI137">
        <v>0</v>
      </c>
      <c r="AJ137">
        <v>0</v>
      </c>
    </row>
    <row r="138" spans="1:36" x14ac:dyDescent="0.25">
      <c r="A138" t="s">
        <v>8492</v>
      </c>
      <c r="B138" t="s">
        <v>8468</v>
      </c>
      <c r="C138" t="s">
        <v>487</v>
      </c>
      <c r="D138" t="s">
        <v>488</v>
      </c>
      <c r="E138" s="108">
        <v>41</v>
      </c>
      <c r="F138" s="109">
        <v>1</v>
      </c>
      <c r="G138" s="109">
        <v>0.95121951219512191</v>
      </c>
      <c r="H138" s="109">
        <v>1</v>
      </c>
      <c r="I138" s="110">
        <v>0</v>
      </c>
      <c r="J138" s="109" t="e">
        <v>#DIV/0!</v>
      </c>
      <c r="L138" s="111">
        <v>28</v>
      </c>
      <c r="M138" s="112">
        <v>1</v>
      </c>
      <c r="N138" s="112">
        <v>0.9642857142857143</v>
      </c>
      <c r="O138" s="112">
        <v>1</v>
      </c>
      <c r="P138" s="112">
        <v>0.9642857142857143</v>
      </c>
      <c r="Q138" s="112">
        <v>0.9642857142857143</v>
      </c>
      <c r="R138" s="113">
        <v>0</v>
      </c>
      <c r="S138" s="112" t="e">
        <v>#DIV/0!</v>
      </c>
      <c r="U138" s="108">
        <v>34</v>
      </c>
      <c r="V138" s="109">
        <v>1</v>
      </c>
      <c r="W138" s="109">
        <v>1</v>
      </c>
      <c r="X138" s="109">
        <v>1</v>
      </c>
      <c r="Y138" s="109">
        <v>1</v>
      </c>
      <c r="Z138" s="109">
        <v>1</v>
      </c>
      <c r="AA138" s="109">
        <v>1</v>
      </c>
      <c r="AB138" s="109">
        <v>1</v>
      </c>
      <c r="AC138" s="109">
        <v>1</v>
      </c>
      <c r="AD138" s="109">
        <v>1</v>
      </c>
      <c r="AE138" s="109">
        <v>1</v>
      </c>
      <c r="AH138">
        <v>0</v>
      </c>
      <c r="AI138">
        <v>0</v>
      </c>
      <c r="AJ138">
        <v>0</v>
      </c>
    </row>
    <row r="139" spans="1:36" x14ac:dyDescent="0.25">
      <c r="A139" t="s">
        <v>8303</v>
      </c>
      <c r="B139" t="s">
        <v>8304</v>
      </c>
      <c r="C139" t="s">
        <v>487</v>
      </c>
      <c r="D139" t="s">
        <v>488</v>
      </c>
      <c r="E139" s="108">
        <v>170</v>
      </c>
      <c r="F139" s="109">
        <v>0.97058823529411764</v>
      </c>
      <c r="G139" s="109">
        <v>0.82352941176470584</v>
      </c>
      <c r="H139" s="109">
        <v>0.97058823529411764</v>
      </c>
      <c r="I139" s="110" t="s">
        <v>1195</v>
      </c>
      <c r="J139" s="109">
        <v>1</v>
      </c>
      <c r="L139" s="111">
        <v>175</v>
      </c>
      <c r="M139" s="112">
        <v>0.98285714285714287</v>
      </c>
      <c r="N139" s="112">
        <v>0.96</v>
      </c>
      <c r="O139" s="112">
        <v>0.96</v>
      </c>
      <c r="P139" s="112">
        <v>0.96571428571428575</v>
      </c>
      <c r="Q139" s="112">
        <v>0.96</v>
      </c>
      <c r="R139" s="113" t="s">
        <v>1195</v>
      </c>
      <c r="S139" s="112">
        <v>1</v>
      </c>
      <c r="U139" s="108">
        <v>170</v>
      </c>
      <c r="V139" s="109">
        <v>0.94705882352941173</v>
      </c>
      <c r="W139" s="109">
        <v>0.94705882352941173</v>
      </c>
      <c r="X139" s="109">
        <v>0.94705882352941173</v>
      </c>
      <c r="Y139" s="109">
        <v>0.97058823529411764</v>
      </c>
      <c r="Z139" s="109">
        <v>0.97647058823529409</v>
      </c>
      <c r="AA139" s="109">
        <v>0.94117647058823528</v>
      </c>
      <c r="AB139" s="109">
        <v>0.9882352941176471</v>
      </c>
      <c r="AC139" s="109">
        <v>0.93529411764705883</v>
      </c>
      <c r="AD139" s="109">
        <v>0.9882352941176471</v>
      </c>
      <c r="AE139" s="109">
        <v>0.95294117647058818</v>
      </c>
      <c r="AH139">
        <v>0</v>
      </c>
      <c r="AI139">
        <v>0</v>
      </c>
      <c r="AJ139">
        <v>0</v>
      </c>
    </row>
    <row r="140" spans="1:36" x14ac:dyDescent="0.25">
      <c r="A140" t="s">
        <v>8419</v>
      </c>
      <c r="B140" t="s">
        <v>8420</v>
      </c>
      <c r="C140" t="s">
        <v>487</v>
      </c>
      <c r="D140" t="s">
        <v>488</v>
      </c>
      <c r="E140" s="108">
        <v>63</v>
      </c>
      <c r="F140" s="109">
        <v>0.96825396825396826</v>
      </c>
      <c r="G140" s="109">
        <v>0.87301587301587302</v>
      </c>
      <c r="H140" s="109">
        <v>0.96825396825396826</v>
      </c>
      <c r="I140" s="110">
        <v>0</v>
      </c>
      <c r="J140" s="109" t="e">
        <v>#DIV/0!</v>
      </c>
      <c r="L140" s="111">
        <v>66</v>
      </c>
      <c r="M140" s="112">
        <v>1</v>
      </c>
      <c r="N140" s="112">
        <v>0.96969696969696972</v>
      </c>
      <c r="O140" s="112">
        <v>0.98484848484848486</v>
      </c>
      <c r="P140" s="112">
        <v>0.98484848484848486</v>
      </c>
      <c r="Q140" s="112">
        <v>0.98484848484848486</v>
      </c>
      <c r="R140" s="113">
        <v>0</v>
      </c>
      <c r="S140" s="112" t="e">
        <v>#DIV/0!</v>
      </c>
      <c r="U140" s="108">
        <v>72</v>
      </c>
      <c r="V140" s="109">
        <v>0.95833333333333337</v>
      </c>
      <c r="W140" s="109">
        <v>0.95833333333333337</v>
      </c>
      <c r="X140" s="109">
        <v>0.95833333333333337</v>
      </c>
      <c r="Y140" s="109">
        <v>0.95833333333333337</v>
      </c>
      <c r="Z140" s="109">
        <v>0.94444444444444442</v>
      </c>
      <c r="AA140" s="109">
        <v>0.91666666666666663</v>
      </c>
      <c r="AB140" s="109">
        <v>0.97222222222222221</v>
      </c>
      <c r="AC140" s="109">
        <v>0.93055555555555558</v>
      </c>
      <c r="AD140" s="109">
        <v>0.98611111111111116</v>
      </c>
      <c r="AE140" s="109">
        <v>0.95833333333333337</v>
      </c>
      <c r="AH140">
        <v>0</v>
      </c>
      <c r="AI140">
        <v>0</v>
      </c>
      <c r="AJ140">
        <v>0</v>
      </c>
    </row>
    <row r="141" spans="1:36" x14ac:dyDescent="0.25">
      <c r="A141" t="s">
        <v>8439</v>
      </c>
      <c r="B141" t="s">
        <v>8440</v>
      </c>
      <c r="C141" t="s">
        <v>487</v>
      </c>
      <c r="D141" t="s">
        <v>488</v>
      </c>
      <c r="E141" s="108">
        <v>63</v>
      </c>
      <c r="F141" s="109">
        <v>0.95238095238095233</v>
      </c>
      <c r="G141" s="109">
        <v>0.7142857142857143</v>
      </c>
      <c r="H141" s="109">
        <v>0.93650793650793651</v>
      </c>
      <c r="I141" s="110">
        <v>0</v>
      </c>
      <c r="J141" s="109" t="e">
        <v>#DIV/0!</v>
      </c>
      <c r="L141" s="111">
        <v>64</v>
      </c>
      <c r="M141" s="112">
        <v>1</v>
      </c>
      <c r="N141" s="112">
        <v>0.984375</v>
      </c>
      <c r="O141" s="112">
        <v>0.984375</v>
      </c>
      <c r="P141" s="112">
        <v>0.984375</v>
      </c>
      <c r="Q141" s="112">
        <v>0.96875</v>
      </c>
      <c r="R141" s="113">
        <v>0</v>
      </c>
      <c r="S141" s="112" t="e">
        <v>#DIV/0!</v>
      </c>
      <c r="U141" s="108">
        <v>61</v>
      </c>
      <c r="V141" s="109">
        <v>0.95081967213114749</v>
      </c>
      <c r="W141" s="109">
        <v>0.95081967213114749</v>
      </c>
      <c r="X141" s="109">
        <v>0.95081967213114749</v>
      </c>
      <c r="Y141" s="109">
        <v>0.91803278688524592</v>
      </c>
      <c r="Z141" s="109">
        <v>0.91803278688524592</v>
      </c>
      <c r="AA141" s="109">
        <v>0.88524590163934425</v>
      </c>
      <c r="AB141" s="109">
        <v>0.98360655737704916</v>
      </c>
      <c r="AC141" s="109">
        <v>0.95081967213114749</v>
      </c>
      <c r="AD141" s="109">
        <v>0.95081967213114749</v>
      </c>
      <c r="AE141" s="109">
        <v>0.93442622950819676</v>
      </c>
      <c r="AH141">
        <v>0</v>
      </c>
      <c r="AI141">
        <v>0</v>
      </c>
      <c r="AJ141">
        <v>0</v>
      </c>
    </row>
    <row r="142" spans="1:36" x14ac:dyDescent="0.25">
      <c r="A142" t="s">
        <v>8524</v>
      </c>
      <c r="B142" t="s">
        <v>8525</v>
      </c>
      <c r="C142" t="s">
        <v>487</v>
      </c>
      <c r="D142" t="s">
        <v>488</v>
      </c>
      <c r="E142" s="108">
        <v>28</v>
      </c>
      <c r="F142" s="109">
        <v>0.9642857142857143</v>
      </c>
      <c r="G142" s="109">
        <v>0.8214285714285714</v>
      </c>
      <c r="H142" s="109">
        <v>0.9642857142857143</v>
      </c>
      <c r="I142" s="110">
        <v>0</v>
      </c>
      <c r="J142" s="109" t="e">
        <v>#DIV/0!</v>
      </c>
      <c r="L142" s="111">
        <v>29</v>
      </c>
      <c r="M142" s="112">
        <v>1</v>
      </c>
      <c r="N142" s="112">
        <v>1</v>
      </c>
      <c r="O142" s="112">
        <v>0.86206896551724133</v>
      </c>
      <c r="P142" s="112">
        <v>1</v>
      </c>
      <c r="Q142" s="112">
        <v>1</v>
      </c>
      <c r="R142" s="113">
        <v>0</v>
      </c>
      <c r="S142" s="112" t="e">
        <v>#DIV/0!</v>
      </c>
      <c r="U142" s="108">
        <v>23</v>
      </c>
      <c r="V142" s="109">
        <v>0.95652173913043481</v>
      </c>
      <c r="W142" s="109">
        <v>0.95652173913043481</v>
      </c>
      <c r="X142" s="109">
        <v>0.95652173913043481</v>
      </c>
      <c r="Y142" s="109">
        <v>0.95652173913043481</v>
      </c>
      <c r="Z142" s="109">
        <v>0.86956521739130432</v>
      </c>
      <c r="AA142" s="109">
        <v>0.86956521739130432</v>
      </c>
      <c r="AB142" s="109">
        <v>0.95652173913043481</v>
      </c>
      <c r="AC142" s="109">
        <v>0.91304347826086951</v>
      </c>
      <c r="AD142" s="109">
        <v>0.91304347826086951</v>
      </c>
      <c r="AE142" s="109">
        <v>0.91304347826086951</v>
      </c>
      <c r="AH142">
        <v>0</v>
      </c>
      <c r="AI142">
        <v>0</v>
      </c>
      <c r="AJ142">
        <v>0</v>
      </c>
    </row>
    <row r="143" spans="1:36" x14ac:dyDescent="0.25">
      <c r="A143" t="s">
        <v>8500</v>
      </c>
      <c r="B143" t="s">
        <v>8501</v>
      </c>
      <c r="C143" t="s">
        <v>487</v>
      </c>
      <c r="D143" t="s">
        <v>488</v>
      </c>
      <c r="E143" s="108">
        <v>36</v>
      </c>
      <c r="F143" s="109">
        <v>0.97222222222222221</v>
      </c>
      <c r="G143" s="109">
        <v>0.86111111111111116</v>
      </c>
      <c r="H143" s="109">
        <v>0.97222222222222221</v>
      </c>
      <c r="I143" s="110">
        <v>0</v>
      </c>
      <c r="J143" s="109" t="e">
        <v>#DIV/0!</v>
      </c>
      <c r="L143" s="111">
        <v>32</v>
      </c>
      <c r="M143" s="112">
        <v>0.96875</v>
      </c>
      <c r="N143" s="112">
        <v>0.96875</v>
      </c>
      <c r="O143" s="112">
        <v>0.875</v>
      </c>
      <c r="P143" s="112">
        <v>0.875</v>
      </c>
      <c r="Q143" s="112">
        <v>0.9375</v>
      </c>
      <c r="R143" s="113">
        <v>0</v>
      </c>
      <c r="S143" s="112" t="e">
        <v>#DIV/0!</v>
      </c>
      <c r="U143" s="108">
        <v>31</v>
      </c>
      <c r="V143" s="109">
        <v>1</v>
      </c>
      <c r="W143" s="109">
        <v>1</v>
      </c>
      <c r="X143" s="109">
        <v>1</v>
      </c>
      <c r="Y143" s="109">
        <v>0.87096774193548387</v>
      </c>
      <c r="Z143" s="109">
        <v>0.83870967741935487</v>
      </c>
      <c r="AA143" s="109">
        <v>0.87096774193548387</v>
      </c>
      <c r="AB143" s="109">
        <v>0.967741935483871</v>
      </c>
      <c r="AC143" s="109">
        <v>0.967741935483871</v>
      </c>
      <c r="AD143" s="109">
        <v>0.93548387096774188</v>
      </c>
      <c r="AE143" s="109">
        <v>0.90322580645161288</v>
      </c>
      <c r="AH143">
        <v>0</v>
      </c>
      <c r="AI143">
        <v>0</v>
      </c>
      <c r="AJ143">
        <v>0</v>
      </c>
    </row>
    <row r="144" spans="1:36" x14ac:dyDescent="0.25">
      <c r="A144" t="s">
        <v>8480</v>
      </c>
      <c r="B144" t="s">
        <v>8481</v>
      </c>
      <c r="C144" t="s">
        <v>487</v>
      </c>
      <c r="D144" t="s">
        <v>488</v>
      </c>
      <c r="E144" s="108">
        <v>44</v>
      </c>
      <c r="F144" s="109">
        <v>1</v>
      </c>
      <c r="G144" s="109">
        <v>0.88636363636363635</v>
      </c>
      <c r="H144" s="109">
        <v>1</v>
      </c>
      <c r="I144" s="110">
        <v>0</v>
      </c>
      <c r="J144" s="109" t="e">
        <v>#DIV/0!</v>
      </c>
      <c r="L144" s="111">
        <v>50</v>
      </c>
      <c r="M144" s="112">
        <v>1</v>
      </c>
      <c r="N144" s="112">
        <v>1</v>
      </c>
      <c r="O144" s="112">
        <v>1</v>
      </c>
      <c r="P144" s="112">
        <v>1</v>
      </c>
      <c r="Q144" s="112">
        <v>1</v>
      </c>
      <c r="R144" s="113" t="s">
        <v>1195</v>
      </c>
      <c r="S144" s="112">
        <v>1</v>
      </c>
      <c r="U144" s="108">
        <v>39</v>
      </c>
      <c r="V144" s="109">
        <v>0.97435897435897434</v>
      </c>
      <c r="W144" s="109">
        <v>0.97435897435897434</v>
      </c>
      <c r="X144" s="109">
        <v>0.97435897435897434</v>
      </c>
      <c r="Y144" s="109">
        <v>1</v>
      </c>
      <c r="Z144" s="109">
        <v>0.97435897435897434</v>
      </c>
      <c r="AA144" s="109">
        <v>0.94871794871794868</v>
      </c>
      <c r="AB144" s="109">
        <v>1</v>
      </c>
      <c r="AC144" s="109">
        <v>0.97435897435897434</v>
      </c>
      <c r="AD144" s="109">
        <v>1</v>
      </c>
      <c r="AE144" s="109">
        <v>1</v>
      </c>
      <c r="AH144">
        <v>0</v>
      </c>
      <c r="AI144">
        <v>0</v>
      </c>
      <c r="AJ144">
        <v>0</v>
      </c>
    </row>
    <row r="145" spans="1:36" x14ac:dyDescent="0.25">
      <c r="A145" t="s">
        <v>8475</v>
      </c>
      <c r="B145" t="s">
        <v>8476</v>
      </c>
      <c r="C145" t="s">
        <v>487</v>
      </c>
      <c r="D145" t="s">
        <v>488</v>
      </c>
      <c r="E145" s="108">
        <v>43</v>
      </c>
      <c r="F145" s="109">
        <v>0.97674418604651159</v>
      </c>
      <c r="G145" s="109">
        <v>0.86046511627906974</v>
      </c>
      <c r="H145" s="109">
        <v>0.97674418604651159</v>
      </c>
      <c r="I145" s="110" t="s">
        <v>1195</v>
      </c>
      <c r="J145" s="109">
        <v>1</v>
      </c>
      <c r="L145" s="111">
        <v>50</v>
      </c>
      <c r="M145" s="112">
        <v>1</v>
      </c>
      <c r="N145" s="112">
        <v>0.96</v>
      </c>
      <c r="O145" s="112">
        <v>0.98</v>
      </c>
      <c r="P145" s="112">
        <v>0.94</v>
      </c>
      <c r="Q145" s="112">
        <v>0.96</v>
      </c>
      <c r="R145" s="113">
        <v>0</v>
      </c>
      <c r="S145" s="112" t="e">
        <v>#DIV/0!</v>
      </c>
      <c r="U145" s="108">
        <v>41</v>
      </c>
      <c r="V145" s="109">
        <v>0.97560975609756095</v>
      </c>
      <c r="W145" s="109">
        <v>0.97560975609756095</v>
      </c>
      <c r="X145" s="109">
        <v>0.97560975609756095</v>
      </c>
      <c r="Y145" s="109">
        <v>0.97560975609756095</v>
      </c>
      <c r="Z145" s="109">
        <v>0.95121951219512191</v>
      </c>
      <c r="AA145" s="109">
        <v>0.95121951219512191</v>
      </c>
      <c r="AB145" s="109">
        <v>0.97560975609756095</v>
      </c>
      <c r="AC145" s="109">
        <v>0.95121951219512191</v>
      </c>
      <c r="AD145" s="109">
        <v>1</v>
      </c>
      <c r="AE145" s="109">
        <v>0.97560975609756095</v>
      </c>
      <c r="AH145">
        <v>0</v>
      </c>
      <c r="AI145">
        <v>0</v>
      </c>
      <c r="AJ145">
        <v>0</v>
      </c>
    </row>
    <row r="146" spans="1:36" x14ac:dyDescent="0.25">
      <c r="A146" t="s">
        <v>8511</v>
      </c>
      <c r="B146" t="s">
        <v>8512</v>
      </c>
      <c r="C146" t="s">
        <v>487</v>
      </c>
      <c r="D146" t="s">
        <v>488</v>
      </c>
      <c r="E146" s="108">
        <v>24</v>
      </c>
      <c r="F146" s="109">
        <v>1</v>
      </c>
      <c r="G146" s="109">
        <v>0.83333333333333337</v>
      </c>
      <c r="H146" s="109">
        <v>0.95833333333333337</v>
      </c>
      <c r="I146" s="110" t="s">
        <v>1195</v>
      </c>
      <c r="J146" s="109">
        <v>1</v>
      </c>
      <c r="L146" s="111">
        <v>22</v>
      </c>
      <c r="M146" s="112">
        <v>1</v>
      </c>
      <c r="N146" s="112">
        <v>0.95454545454545459</v>
      </c>
      <c r="O146" s="112">
        <v>0.95454545454545459</v>
      </c>
      <c r="P146" s="112">
        <v>0.90909090909090906</v>
      </c>
      <c r="Q146" s="112">
        <v>0.90909090909090906</v>
      </c>
      <c r="R146" s="113" t="s">
        <v>1195</v>
      </c>
      <c r="S146" s="112">
        <v>1</v>
      </c>
      <c r="U146" s="108">
        <v>26</v>
      </c>
      <c r="V146" s="109">
        <v>1</v>
      </c>
      <c r="W146" s="109">
        <v>1</v>
      </c>
      <c r="X146" s="109">
        <v>1</v>
      </c>
      <c r="Y146" s="109">
        <v>0.96153846153846156</v>
      </c>
      <c r="Z146" s="109">
        <v>0.96153846153846156</v>
      </c>
      <c r="AA146" s="109">
        <v>1</v>
      </c>
      <c r="AB146" s="109">
        <v>1</v>
      </c>
      <c r="AC146" s="109">
        <v>0.96153846153846156</v>
      </c>
      <c r="AD146" s="109">
        <v>1</v>
      </c>
      <c r="AE146" s="109">
        <v>1</v>
      </c>
      <c r="AH146">
        <v>0</v>
      </c>
      <c r="AI146">
        <v>0</v>
      </c>
      <c r="AJ146">
        <v>0</v>
      </c>
    </row>
    <row r="147" spans="1:36" x14ac:dyDescent="0.25">
      <c r="A147" t="s">
        <v>8502</v>
      </c>
      <c r="B147" t="s">
        <v>8503</v>
      </c>
      <c r="C147" t="s">
        <v>487</v>
      </c>
      <c r="D147" t="s">
        <v>488</v>
      </c>
      <c r="E147" s="108">
        <v>22</v>
      </c>
      <c r="F147" s="109">
        <v>1</v>
      </c>
      <c r="G147" s="109">
        <v>0.86363636363636365</v>
      </c>
      <c r="H147" s="109">
        <v>1</v>
      </c>
      <c r="I147" s="110">
        <v>0</v>
      </c>
      <c r="J147" s="109" t="e">
        <v>#DIV/0!</v>
      </c>
      <c r="L147" s="111">
        <v>31</v>
      </c>
      <c r="M147" s="112">
        <v>1</v>
      </c>
      <c r="N147" s="112">
        <v>0.90322580645161288</v>
      </c>
      <c r="O147" s="112">
        <v>1</v>
      </c>
      <c r="P147" s="112">
        <v>0.967741935483871</v>
      </c>
      <c r="Q147" s="112">
        <v>0.967741935483871</v>
      </c>
      <c r="R147" s="113">
        <v>0</v>
      </c>
      <c r="S147" s="112" t="e">
        <v>#DIV/0!</v>
      </c>
      <c r="U147" s="108">
        <v>30</v>
      </c>
      <c r="V147" s="109">
        <v>0.8666666666666667</v>
      </c>
      <c r="W147" s="109">
        <v>0.8666666666666667</v>
      </c>
      <c r="X147" s="109">
        <v>0.8666666666666667</v>
      </c>
      <c r="Y147" s="109">
        <v>0.93333333333333335</v>
      </c>
      <c r="Z147" s="109">
        <v>0.93333333333333335</v>
      </c>
      <c r="AA147" s="109">
        <v>0.9</v>
      </c>
      <c r="AB147" s="109">
        <v>0.96666666666666667</v>
      </c>
      <c r="AC147" s="109">
        <v>0.8666666666666667</v>
      </c>
      <c r="AD147" s="109">
        <v>0.96666666666666667</v>
      </c>
      <c r="AE147" s="109">
        <v>0.93333333333333335</v>
      </c>
      <c r="AH147">
        <v>0</v>
      </c>
      <c r="AI147">
        <v>0</v>
      </c>
      <c r="AJ147">
        <v>0</v>
      </c>
    </row>
    <row r="148" spans="1:36" x14ac:dyDescent="0.25">
      <c r="A148" t="s">
        <v>8536</v>
      </c>
      <c r="B148" t="s">
        <v>8537</v>
      </c>
      <c r="C148" t="s">
        <v>487</v>
      </c>
      <c r="D148" t="s">
        <v>488</v>
      </c>
      <c r="E148" s="108">
        <v>12</v>
      </c>
      <c r="F148" s="109">
        <v>1</v>
      </c>
      <c r="G148" s="109">
        <v>0.58333333333333337</v>
      </c>
      <c r="H148" s="109">
        <v>1</v>
      </c>
      <c r="I148" s="110">
        <v>0</v>
      </c>
      <c r="J148" s="109" t="e">
        <v>#DIV/0!</v>
      </c>
      <c r="L148" s="111">
        <v>13</v>
      </c>
      <c r="M148" s="112">
        <v>1</v>
      </c>
      <c r="N148" s="112">
        <v>0.92307692307692313</v>
      </c>
      <c r="O148" s="112">
        <v>0.92307692307692313</v>
      </c>
      <c r="P148" s="112">
        <v>0.92307692307692313</v>
      </c>
      <c r="Q148" s="112">
        <v>0.92307692307692313</v>
      </c>
      <c r="R148" s="113">
        <v>0</v>
      </c>
      <c r="S148" s="112" t="e">
        <v>#DIV/0!</v>
      </c>
      <c r="U148" s="108">
        <v>14</v>
      </c>
      <c r="V148" s="109">
        <v>1</v>
      </c>
      <c r="W148" s="109">
        <v>1</v>
      </c>
      <c r="X148" s="109">
        <v>1</v>
      </c>
      <c r="Y148" s="109">
        <v>0.9285714285714286</v>
      </c>
      <c r="Z148" s="109">
        <v>0.9285714285714286</v>
      </c>
      <c r="AA148" s="109">
        <v>1</v>
      </c>
      <c r="AB148" s="109">
        <v>1</v>
      </c>
      <c r="AC148" s="109">
        <v>1</v>
      </c>
      <c r="AD148" s="109">
        <v>1</v>
      </c>
      <c r="AE148" s="109">
        <v>1</v>
      </c>
      <c r="AH148">
        <v>0</v>
      </c>
      <c r="AI148">
        <v>0</v>
      </c>
      <c r="AJ148">
        <v>0</v>
      </c>
    </row>
    <row r="149" spans="1:36" x14ac:dyDescent="0.25">
      <c r="A149" t="s">
        <v>8516</v>
      </c>
      <c r="B149" t="s">
        <v>771</v>
      </c>
      <c r="C149" t="s">
        <v>487</v>
      </c>
      <c r="D149" t="s">
        <v>488</v>
      </c>
      <c r="E149" s="108">
        <v>17</v>
      </c>
      <c r="F149" s="109">
        <v>1</v>
      </c>
      <c r="G149" s="109">
        <v>1</v>
      </c>
      <c r="H149" s="109">
        <v>1</v>
      </c>
      <c r="I149" s="110">
        <v>0</v>
      </c>
      <c r="J149" s="109" t="e">
        <v>#DIV/0!</v>
      </c>
      <c r="L149" s="111">
        <v>21</v>
      </c>
      <c r="M149" s="112">
        <v>1</v>
      </c>
      <c r="N149" s="112">
        <v>1</v>
      </c>
      <c r="O149" s="112">
        <v>1</v>
      </c>
      <c r="P149" s="112">
        <v>1</v>
      </c>
      <c r="Q149" s="112">
        <v>1</v>
      </c>
      <c r="R149" s="113">
        <v>0</v>
      </c>
      <c r="S149" s="112" t="e">
        <v>#DIV/0!</v>
      </c>
      <c r="U149" s="108">
        <v>26</v>
      </c>
      <c r="V149" s="109">
        <v>0.92307692307692313</v>
      </c>
      <c r="W149" s="109">
        <v>0.92307692307692313</v>
      </c>
      <c r="X149" s="109">
        <v>0.92307692307692313</v>
      </c>
      <c r="Y149" s="109">
        <v>0.96153846153846156</v>
      </c>
      <c r="Z149" s="109">
        <v>0.96153846153846156</v>
      </c>
      <c r="AA149" s="109">
        <v>0.88461538461538458</v>
      </c>
      <c r="AB149" s="109">
        <v>1</v>
      </c>
      <c r="AC149" s="109">
        <v>0.96153846153846156</v>
      </c>
      <c r="AD149" s="109">
        <v>0.96153846153846156</v>
      </c>
      <c r="AE149" s="109">
        <v>0.96153846153846156</v>
      </c>
      <c r="AH149">
        <v>0</v>
      </c>
      <c r="AI149">
        <v>0</v>
      </c>
      <c r="AJ149">
        <v>0</v>
      </c>
    </row>
    <row r="150" spans="1:36" x14ac:dyDescent="0.25">
      <c r="A150" t="s">
        <v>8429</v>
      </c>
      <c r="B150" t="s">
        <v>8430</v>
      </c>
      <c r="C150" t="s">
        <v>487</v>
      </c>
      <c r="D150" t="s">
        <v>488</v>
      </c>
      <c r="E150" s="108">
        <v>72</v>
      </c>
      <c r="F150" s="109">
        <v>1</v>
      </c>
      <c r="G150" s="109">
        <v>0.83333333333333337</v>
      </c>
      <c r="H150" s="109">
        <v>1</v>
      </c>
      <c r="I150" s="110">
        <v>0</v>
      </c>
      <c r="J150" s="109" t="e">
        <v>#DIV/0!</v>
      </c>
      <c r="L150" s="111">
        <v>85</v>
      </c>
      <c r="M150" s="112">
        <v>0.9882352941176471</v>
      </c>
      <c r="N150" s="112">
        <v>0.96470588235294119</v>
      </c>
      <c r="O150" s="112">
        <v>0.96470588235294119</v>
      </c>
      <c r="P150" s="112">
        <v>0.96470588235294119</v>
      </c>
      <c r="Q150" s="112">
        <v>0.95294117647058818</v>
      </c>
      <c r="R150" s="113" t="s">
        <v>1195</v>
      </c>
      <c r="S150" s="112">
        <v>1</v>
      </c>
      <c r="U150" s="108">
        <v>66</v>
      </c>
      <c r="V150" s="109">
        <v>0.98484848484848486</v>
      </c>
      <c r="W150" s="109">
        <v>0.98484848484848486</v>
      </c>
      <c r="X150" s="109">
        <v>0.98484848484848486</v>
      </c>
      <c r="Y150" s="109">
        <v>0.96969696969696972</v>
      </c>
      <c r="Z150" s="109">
        <v>0.95454545454545459</v>
      </c>
      <c r="AA150" s="109">
        <v>0.90909090909090906</v>
      </c>
      <c r="AB150" s="109">
        <v>0.96969696969696972</v>
      </c>
      <c r="AC150" s="109">
        <v>0.95454545454545459</v>
      </c>
      <c r="AD150" s="109">
        <v>0.98484848484848486</v>
      </c>
      <c r="AE150" s="109">
        <v>0.96969696969696972</v>
      </c>
      <c r="AH150">
        <v>0</v>
      </c>
      <c r="AI150">
        <v>0</v>
      </c>
      <c r="AJ150">
        <v>0</v>
      </c>
    </row>
    <row r="151" spans="1:36" x14ac:dyDescent="0.25">
      <c r="A151" t="s">
        <v>8514</v>
      </c>
      <c r="B151" t="s">
        <v>8515</v>
      </c>
      <c r="C151" t="s">
        <v>487</v>
      </c>
      <c r="D151" t="s">
        <v>488</v>
      </c>
      <c r="E151" s="108">
        <v>38</v>
      </c>
      <c r="F151" s="109">
        <v>0.97368421052631582</v>
      </c>
      <c r="G151" s="109">
        <v>0.89473684210526316</v>
      </c>
      <c r="H151" s="109">
        <v>0.97368421052631582</v>
      </c>
      <c r="I151" s="110">
        <v>0</v>
      </c>
      <c r="J151" s="109" t="e">
        <v>#DIV/0!</v>
      </c>
      <c r="L151" s="111">
        <v>29</v>
      </c>
      <c r="M151" s="112">
        <v>0.96551724137931039</v>
      </c>
      <c r="N151" s="112">
        <v>0.96551724137931039</v>
      </c>
      <c r="O151" s="112">
        <v>0.96551724137931039</v>
      </c>
      <c r="P151" s="112">
        <v>0.96551724137931039</v>
      </c>
      <c r="Q151" s="112">
        <v>0.96551724137931039</v>
      </c>
      <c r="R151" s="113">
        <v>0</v>
      </c>
      <c r="S151" s="112" t="e">
        <v>#DIV/0!</v>
      </c>
      <c r="U151" s="108">
        <v>26</v>
      </c>
      <c r="V151" s="109">
        <v>0.96153846153846156</v>
      </c>
      <c r="W151" s="109">
        <v>0.96153846153846156</v>
      </c>
      <c r="X151" s="109">
        <v>0.96153846153846156</v>
      </c>
      <c r="Y151" s="109">
        <v>1</v>
      </c>
      <c r="Z151" s="109">
        <v>1</v>
      </c>
      <c r="AA151" s="109">
        <v>0.96153846153846156</v>
      </c>
      <c r="AB151" s="109">
        <v>0.96153846153846156</v>
      </c>
      <c r="AC151" s="109">
        <v>0.96153846153846156</v>
      </c>
      <c r="AD151" s="109">
        <v>1</v>
      </c>
      <c r="AE151" s="109">
        <v>0.88461538461538458</v>
      </c>
      <c r="AH151">
        <v>0</v>
      </c>
      <c r="AI151">
        <v>0</v>
      </c>
      <c r="AJ151">
        <v>0</v>
      </c>
    </row>
    <row r="152" spans="1:36" x14ac:dyDescent="0.25">
      <c r="A152" t="s">
        <v>8540</v>
      </c>
      <c r="B152" t="s">
        <v>8541</v>
      </c>
      <c r="C152" t="s">
        <v>489</v>
      </c>
      <c r="D152" t="s">
        <v>490</v>
      </c>
      <c r="E152" s="108">
        <v>12</v>
      </c>
      <c r="F152" s="109">
        <v>8.3333333333333329E-2</v>
      </c>
      <c r="G152" s="109">
        <v>8.3333333333333329E-2</v>
      </c>
      <c r="H152" s="109">
        <v>8.3333333333333329E-2</v>
      </c>
      <c r="I152" s="110">
        <v>0</v>
      </c>
      <c r="J152" s="109" t="e">
        <v>#DIV/0!</v>
      </c>
      <c r="L152" s="111">
        <v>7</v>
      </c>
      <c r="M152" s="112">
        <v>0.14285714285714285</v>
      </c>
      <c r="N152" s="112">
        <v>0.14285714285714285</v>
      </c>
      <c r="O152" s="112">
        <v>0.14285714285714285</v>
      </c>
      <c r="P152" s="112">
        <v>0.14285714285714285</v>
      </c>
      <c r="Q152" s="112">
        <v>0.14285714285714285</v>
      </c>
      <c r="R152" s="113">
        <v>0</v>
      </c>
      <c r="S152" s="112" t="e">
        <v>#DIV/0!</v>
      </c>
      <c r="U152" s="108">
        <v>13</v>
      </c>
      <c r="V152" s="109">
        <v>0.38461538461538464</v>
      </c>
      <c r="W152" s="109">
        <v>0.15384615384615385</v>
      </c>
      <c r="X152" s="109">
        <v>0.38461538461538464</v>
      </c>
      <c r="Y152" s="109">
        <v>0.38461538461538464</v>
      </c>
      <c r="Z152" s="109">
        <v>0.38461538461538464</v>
      </c>
      <c r="AA152" s="109">
        <v>0.30769230769230771</v>
      </c>
      <c r="AB152" s="109">
        <v>0.30769230769230771</v>
      </c>
      <c r="AC152" s="109">
        <v>0.15384615384615385</v>
      </c>
      <c r="AD152" s="109">
        <v>0.38461538461538464</v>
      </c>
      <c r="AE152" s="109">
        <v>0.30769230769230771</v>
      </c>
      <c r="AH152">
        <v>1</v>
      </c>
      <c r="AI152">
        <v>1</v>
      </c>
      <c r="AJ152">
        <v>1</v>
      </c>
    </row>
    <row r="153" spans="1:36" x14ac:dyDescent="0.25">
      <c r="A153" t="s">
        <v>8546</v>
      </c>
      <c r="B153" t="s">
        <v>6304</v>
      </c>
      <c r="C153" t="s">
        <v>489</v>
      </c>
      <c r="D153" t="s">
        <v>490</v>
      </c>
      <c r="E153" s="108">
        <v>13</v>
      </c>
      <c r="F153" s="109">
        <v>0.30769230769230771</v>
      </c>
      <c r="G153" s="109">
        <v>0.30769230769230771</v>
      </c>
      <c r="H153" s="109">
        <v>0.30769230769230771</v>
      </c>
      <c r="I153" s="110">
        <v>0</v>
      </c>
      <c r="J153" s="109" t="e">
        <v>#DIV/0!</v>
      </c>
      <c r="L153" s="111">
        <v>10</v>
      </c>
      <c r="M153" s="112">
        <v>0.2</v>
      </c>
      <c r="N153" s="112">
        <v>0.2</v>
      </c>
      <c r="O153" s="112">
        <v>0.2</v>
      </c>
      <c r="P153" s="112">
        <v>0.2</v>
      </c>
      <c r="Q153" s="112">
        <v>0.2</v>
      </c>
      <c r="R153" s="113">
        <v>0</v>
      </c>
      <c r="S153" s="112" t="e">
        <v>#DIV/0!</v>
      </c>
      <c r="U153" s="108">
        <v>10</v>
      </c>
      <c r="V153" s="109">
        <v>0.1</v>
      </c>
      <c r="W153" s="109">
        <v>0</v>
      </c>
      <c r="X153" s="109">
        <v>0.1</v>
      </c>
      <c r="Y153" s="109">
        <v>0.1</v>
      </c>
      <c r="Z153" s="109">
        <v>0.1</v>
      </c>
      <c r="AA153" s="109">
        <v>0.1</v>
      </c>
      <c r="AB153" s="109">
        <v>0.1</v>
      </c>
      <c r="AC153" s="109">
        <v>0</v>
      </c>
      <c r="AD153" s="109">
        <v>0.1</v>
      </c>
      <c r="AE153" s="109">
        <v>0.1</v>
      </c>
      <c r="AH153">
        <v>1</v>
      </c>
      <c r="AI153">
        <v>1</v>
      </c>
      <c r="AJ153">
        <v>1</v>
      </c>
    </row>
    <row r="154" spans="1:36" x14ac:dyDescent="0.25">
      <c r="A154" t="s">
        <v>8465</v>
      </c>
      <c r="B154" t="s">
        <v>8466</v>
      </c>
      <c r="C154" t="s">
        <v>489</v>
      </c>
      <c r="D154" t="s">
        <v>490</v>
      </c>
      <c r="E154" s="108">
        <v>31</v>
      </c>
      <c r="F154" s="109">
        <v>0.90322580645161288</v>
      </c>
      <c r="G154" s="109">
        <v>0.83870967741935487</v>
      </c>
      <c r="H154" s="109">
        <v>0.90322580645161288</v>
      </c>
      <c r="I154" s="110">
        <v>0</v>
      </c>
      <c r="J154" s="109" t="e">
        <v>#DIV/0!</v>
      </c>
      <c r="L154" s="111">
        <v>45</v>
      </c>
      <c r="M154" s="112">
        <v>0.97777777777777775</v>
      </c>
      <c r="N154" s="112">
        <v>0.93333333333333335</v>
      </c>
      <c r="O154" s="112">
        <v>0.97777777777777775</v>
      </c>
      <c r="P154" s="112">
        <v>0.93333333333333335</v>
      </c>
      <c r="Q154" s="112">
        <v>0.93333333333333335</v>
      </c>
      <c r="R154" s="113">
        <v>0</v>
      </c>
      <c r="S154" s="112" t="e">
        <v>#DIV/0!</v>
      </c>
      <c r="U154" s="108">
        <v>45</v>
      </c>
      <c r="V154" s="109">
        <v>0.93333333333333335</v>
      </c>
      <c r="W154" s="109">
        <v>0.82222222222222219</v>
      </c>
      <c r="X154" s="109">
        <v>0.93333333333333335</v>
      </c>
      <c r="Y154" s="109">
        <v>0.91111111111111109</v>
      </c>
      <c r="Z154" s="109">
        <v>0.88888888888888884</v>
      </c>
      <c r="AA154" s="109">
        <v>0.8666666666666667</v>
      </c>
      <c r="AB154" s="109">
        <v>0.8666666666666667</v>
      </c>
      <c r="AC154" s="109">
        <v>0.8</v>
      </c>
      <c r="AD154" s="109">
        <v>0.91111111111111109</v>
      </c>
      <c r="AE154" s="109">
        <v>0.8</v>
      </c>
      <c r="AH154">
        <v>1</v>
      </c>
      <c r="AI154">
        <v>1</v>
      </c>
      <c r="AJ154">
        <v>1</v>
      </c>
    </row>
    <row r="155" spans="1:36" x14ac:dyDescent="0.25">
      <c r="A155" t="s">
        <v>8547</v>
      </c>
      <c r="B155" t="s">
        <v>8548</v>
      </c>
      <c r="C155" t="s">
        <v>489</v>
      </c>
      <c r="D155" t="s">
        <v>490</v>
      </c>
      <c r="E155" s="108" t="s">
        <v>1195</v>
      </c>
      <c r="F155" s="109">
        <v>0</v>
      </c>
      <c r="G155" s="109">
        <v>0</v>
      </c>
      <c r="H155" s="109">
        <v>0</v>
      </c>
      <c r="I155" s="110">
        <v>0</v>
      </c>
      <c r="J155" s="109" t="e">
        <v>#DIV/0!</v>
      </c>
      <c r="L155" s="111" t="s">
        <v>1195</v>
      </c>
      <c r="M155" s="112">
        <v>0.5</v>
      </c>
      <c r="N155" s="112">
        <v>0.25</v>
      </c>
      <c r="O155" s="112">
        <v>0.5</v>
      </c>
      <c r="P155" s="112">
        <v>0.25</v>
      </c>
      <c r="Q155" s="112">
        <v>0.25</v>
      </c>
      <c r="R155" s="113">
        <v>0</v>
      </c>
      <c r="S155" s="112" t="e">
        <v>#DIV/0!</v>
      </c>
      <c r="U155" s="108">
        <v>6</v>
      </c>
      <c r="V155" s="109">
        <v>0.5</v>
      </c>
      <c r="W155" s="109">
        <v>0.33333333333333331</v>
      </c>
      <c r="X155" s="109">
        <v>0.5</v>
      </c>
      <c r="Y155" s="109">
        <v>0.5</v>
      </c>
      <c r="Z155" s="109">
        <v>0.5</v>
      </c>
      <c r="AA155" s="109">
        <v>0.5</v>
      </c>
      <c r="AB155" s="109">
        <v>0.5</v>
      </c>
      <c r="AC155" s="109">
        <v>0.33333333333333331</v>
      </c>
      <c r="AD155" s="109">
        <v>0.5</v>
      </c>
      <c r="AE155" s="109">
        <v>0.5</v>
      </c>
      <c r="AH155">
        <v>1</v>
      </c>
      <c r="AI155">
        <v>1</v>
      </c>
      <c r="AJ155">
        <v>1</v>
      </c>
    </row>
  </sheetData>
  <sheetProtection sheet="1" objects="1" scenarios="1" formatCells="0" formatRows="0" sort="0" autoFilter="0"/>
  <sortState ref="A6:AE155">
    <sortCondition ref="C6:C155"/>
    <sortCondition ref="A6:A155"/>
  </sortState>
  <mergeCells count="23">
    <mergeCell ref="M4:M5"/>
    <mergeCell ref="E4:E5"/>
    <mergeCell ref="F4:F5"/>
    <mergeCell ref="I4:I5"/>
    <mergeCell ref="J4:J5"/>
    <mergeCell ref="L4:L5"/>
    <mergeCell ref="Z4:Z5"/>
    <mergeCell ref="N4:N5"/>
    <mergeCell ref="O4:O5"/>
    <mergeCell ref="P4:P5"/>
    <mergeCell ref="Q4:Q5"/>
    <mergeCell ref="R4:R5"/>
    <mergeCell ref="S4:S5"/>
    <mergeCell ref="U4:U5"/>
    <mergeCell ref="V4:V5"/>
    <mergeCell ref="W4:W5"/>
    <mergeCell ref="X4:X5"/>
    <mergeCell ref="Y4:Y5"/>
    <mergeCell ref="AA4:AA5"/>
    <mergeCell ref="AB4:AB5"/>
    <mergeCell ref="AC4:AC5"/>
    <mergeCell ref="AD4:AD5"/>
    <mergeCell ref="AE4:AE5"/>
  </mergeCells>
  <conditionalFormatting sqref="E121:J155 L121:S155 U121:AE155">
    <cfRule type="expression" dxfId="173" priority="5" stopIfTrue="1">
      <formula>ISERROR(E121)</formula>
    </cfRule>
  </conditionalFormatting>
  <conditionalFormatting sqref="I6:I120 E6:E155">
    <cfRule type="expression" dxfId="172" priority="4">
      <formula>$AH6=1</formula>
    </cfRule>
  </conditionalFormatting>
  <conditionalFormatting sqref="R6:R120 L6:L155">
    <cfRule type="expression" dxfId="171" priority="3">
      <formula>$AI6=1</formula>
    </cfRule>
  </conditionalFormatting>
  <conditionalFormatting sqref="U6:U155">
    <cfRule type="expression" dxfId="170" priority="2">
      <formula>$AJ6=1</formula>
    </cfRule>
  </conditionalFormatting>
  <conditionalFormatting sqref="E6:J120 L6:S120 U6:AE120">
    <cfRule type="expression" dxfId="169"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420"/>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8550</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8737</v>
      </c>
      <c r="B6" t="s">
        <v>8738</v>
      </c>
      <c r="C6" t="s">
        <v>491</v>
      </c>
      <c r="D6" t="s">
        <v>492</v>
      </c>
      <c r="E6" s="108">
        <v>132</v>
      </c>
      <c r="F6" s="109">
        <v>0.93181818181818177</v>
      </c>
      <c r="G6" s="109">
        <v>0.90151515151515149</v>
      </c>
      <c r="H6" s="109">
        <v>0.93939393939393945</v>
      </c>
      <c r="I6" s="108" t="s">
        <v>1195</v>
      </c>
      <c r="J6" s="109">
        <v>1</v>
      </c>
      <c r="L6" s="111">
        <v>174</v>
      </c>
      <c r="M6" s="112">
        <v>0.91379310344827591</v>
      </c>
      <c r="N6" s="112">
        <v>0.83908045977011492</v>
      </c>
      <c r="O6" s="112">
        <v>0.90804597701149425</v>
      </c>
      <c r="P6" s="112">
        <v>0.83908045977011492</v>
      </c>
      <c r="Q6" s="112">
        <v>0.83908045977011492</v>
      </c>
      <c r="R6" s="111" t="s">
        <v>1195</v>
      </c>
      <c r="S6" s="112">
        <v>1</v>
      </c>
      <c r="U6" s="108">
        <v>203</v>
      </c>
      <c r="V6" s="109">
        <v>0.84729064039408863</v>
      </c>
      <c r="W6" s="109">
        <v>0.62561576354679804</v>
      </c>
      <c r="X6" s="109">
        <v>0.84729064039408863</v>
      </c>
      <c r="Y6" s="109">
        <v>0.84729064039408863</v>
      </c>
      <c r="Z6" s="109">
        <v>0.77832512315270941</v>
      </c>
      <c r="AA6" s="109">
        <v>0.73891625615763545</v>
      </c>
      <c r="AB6" s="109">
        <v>0.78325123152709364</v>
      </c>
      <c r="AC6" s="109">
        <v>0.69950738916256161</v>
      </c>
      <c r="AD6" s="109">
        <v>0.81280788177339902</v>
      </c>
      <c r="AE6" s="109">
        <v>0.65517241379310343</v>
      </c>
      <c r="AH6">
        <v>1</v>
      </c>
      <c r="AI6">
        <v>1</v>
      </c>
      <c r="AJ6">
        <v>1</v>
      </c>
    </row>
    <row r="7" spans="1:52" x14ac:dyDescent="0.25">
      <c r="A7" t="s">
        <v>9375</v>
      </c>
      <c r="B7" t="s">
        <v>9376</v>
      </c>
      <c r="C7" t="s">
        <v>491</v>
      </c>
      <c r="D7" t="s">
        <v>492</v>
      </c>
      <c r="E7" s="108">
        <v>80</v>
      </c>
      <c r="F7" s="109">
        <v>0.73750000000000004</v>
      </c>
      <c r="G7" s="109">
        <v>0.63749999999999996</v>
      </c>
      <c r="H7" s="109">
        <v>0.7</v>
      </c>
      <c r="I7" s="108">
        <v>0</v>
      </c>
      <c r="J7" s="109" t="e">
        <v>#DIV/0!</v>
      </c>
      <c r="L7" s="111">
        <v>102</v>
      </c>
      <c r="M7" s="112">
        <v>0.87254901960784315</v>
      </c>
      <c r="N7" s="112">
        <v>0.86274509803921573</v>
      </c>
      <c r="O7" s="112">
        <v>0.82352941176470584</v>
      </c>
      <c r="P7" s="112">
        <v>0.86274509803921573</v>
      </c>
      <c r="Q7" s="112">
        <v>0.87254901960784315</v>
      </c>
      <c r="R7" s="111">
        <v>0</v>
      </c>
      <c r="S7" s="112" t="e">
        <v>#DIV/0!</v>
      </c>
      <c r="U7" s="108">
        <v>115</v>
      </c>
      <c r="V7" s="109">
        <v>0.87826086956521743</v>
      </c>
      <c r="W7" s="109">
        <v>0.78260869565217395</v>
      </c>
      <c r="X7" s="109">
        <v>0.87826086956521743</v>
      </c>
      <c r="Y7" s="109">
        <v>0.87826086956521743</v>
      </c>
      <c r="Z7" s="109">
        <v>0.78260869565217395</v>
      </c>
      <c r="AA7" s="109">
        <v>0.78260869565217395</v>
      </c>
      <c r="AB7" s="109">
        <v>0.81739130434782614</v>
      </c>
      <c r="AC7" s="109">
        <v>0.79130434782608694</v>
      </c>
      <c r="AD7" s="109">
        <v>0.78260869565217395</v>
      </c>
      <c r="AE7" s="109">
        <v>0.62608695652173918</v>
      </c>
      <c r="AH7">
        <v>1</v>
      </c>
      <c r="AI7">
        <v>1</v>
      </c>
      <c r="AJ7">
        <v>1</v>
      </c>
    </row>
    <row r="8" spans="1:52" x14ac:dyDescent="0.25">
      <c r="A8" t="s">
        <v>8590</v>
      </c>
      <c r="B8" t="s">
        <v>8591</v>
      </c>
      <c r="C8" t="s">
        <v>491</v>
      </c>
      <c r="D8" t="s">
        <v>492</v>
      </c>
      <c r="E8" s="108">
        <v>184</v>
      </c>
      <c r="F8" s="109">
        <v>0.90217391304347827</v>
      </c>
      <c r="G8" s="109">
        <v>0.79891304347826086</v>
      </c>
      <c r="H8" s="109">
        <v>0.89673913043478259</v>
      </c>
      <c r="I8" s="108" t="s">
        <v>1195</v>
      </c>
      <c r="J8" s="109">
        <v>1</v>
      </c>
      <c r="L8" s="111">
        <v>234</v>
      </c>
      <c r="M8" s="112">
        <v>0.88034188034188032</v>
      </c>
      <c r="N8" s="112">
        <v>0.79059829059829057</v>
      </c>
      <c r="O8" s="112">
        <v>0.85470085470085466</v>
      </c>
      <c r="P8" s="112">
        <v>0.77777777777777779</v>
      </c>
      <c r="Q8" s="112">
        <v>0.7649572649572649</v>
      </c>
      <c r="R8" s="111">
        <v>0</v>
      </c>
      <c r="S8" s="112" t="e">
        <v>#DIV/0!</v>
      </c>
      <c r="U8" s="108">
        <v>348</v>
      </c>
      <c r="V8" s="109">
        <v>0.83620689655172409</v>
      </c>
      <c r="W8" s="109">
        <v>0.48563218390804597</v>
      </c>
      <c r="X8" s="109">
        <v>0.83620689655172409</v>
      </c>
      <c r="Y8" s="109">
        <v>0.83620689655172409</v>
      </c>
      <c r="Z8" s="109">
        <v>0.75</v>
      </c>
      <c r="AA8" s="109">
        <v>0.64080459770114939</v>
      </c>
      <c r="AB8" s="109">
        <v>0.66091954022988508</v>
      </c>
      <c r="AC8" s="109">
        <v>0.58045977011494254</v>
      </c>
      <c r="AD8" s="109">
        <v>0.8045977011494253</v>
      </c>
      <c r="AE8" s="109">
        <v>0.62931034482758619</v>
      </c>
      <c r="AH8">
        <v>1</v>
      </c>
      <c r="AI8">
        <v>1</v>
      </c>
      <c r="AJ8">
        <v>1</v>
      </c>
    </row>
    <row r="9" spans="1:52" x14ac:dyDescent="0.25">
      <c r="A9" t="s">
        <v>8992</v>
      </c>
      <c r="B9" t="s">
        <v>8993</v>
      </c>
      <c r="C9" t="s">
        <v>491</v>
      </c>
      <c r="D9" t="s">
        <v>492</v>
      </c>
      <c r="E9" s="108">
        <v>145</v>
      </c>
      <c r="F9" s="109">
        <v>0.8413793103448276</v>
      </c>
      <c r="G9" s="109">
        <v>0.70344827586206893</v>
      </c>
      <c r="H9" s="109">
        <v>0.87586206896551722</v>
      </c>
      <c r="I9" s="108" t="s">
        <v>1195</v>
      </c>
      <c r="J9" s="109">
        <v>1</v>
      </c>
      <c r="L9" s="111">
        <v>127</v>
      </c>
      <c r="M9" s="112">
        <v>0.952755905511811</v>
      </c>
      <c r="N9" s="112">
        <v>0.88976377952755903</v>
      </c>
      <c r="O9" s="112">
        <v>0.93700787401574803</v>
      </c>
      <c r="P9" s="112">
        <v>0.88188976377952755</v>
      </c>
      <c r="Q9" s="112">
        <v>0.86614173228346458</v>
      </c>
      <c r="R9" s="111" t="s">
        <v>1195</v>
      </c>
      <c r="S9" s="112">
        <v>1</v>
      </c>
      <c r="U9" s="108">
        <v>156</v>
      </c>
      <c r="V9" s="109">
        <v>0.83974358974358976</v>
      </c>
      <c r="W9" s="109">
        <v>0.64743589743589747</v>
      </c>
      <c r="X9" s="109">
        <v>0.83974358974358976</v>
      </c>
      <c r="Y9" s="109">
        <v>0.83333333333333337</v>
      </c>
      <c r="Z9" s="109">
        <v>0.75</v>
      </c>
      <c r="AA9" s="109">
        <v>0.75</v>
      </c>
      <c r="AB9" s="109">
        <v>0.75641025641025639</v>
      </c>
      <c r="AC9" s="109">
        <v>0.66666666666666663</v>
      </c>
      <c r="AD9" s="109">
        <v>0.72435897435897434</v>
      </c>
      <c r="AE9" s="109">
        <v>0.66025641025641024</v>
      </c>
      <c r="AH9">
        <v>1</v>
      </c>
      <c r="AI9">
        <v>1</v>
      </c>
      <c r="AJ9">
        <v>1</v>
      </c>
    </row>
    <row r="10" spans="1:52" x14ac:dyDescent="0.25">
      <c r="A10" t="s">
        <v>9656</v>
      </c>
      <c r="B10" t="s">
        <v>9657</v>
      </c>
      <c r="C10" t="s">
        <v>491</v>
      </c>
      <c r="D10" t="s">
        <v>492</v>
      </c>
      <c r="E10" s="108">
        <v>87</v>
      </c>
      <c r="F10" s="109">
        <v>0.85057471264367812</v>
      </c>
      <c r="G10" s="109">
        <v>0.72413793103448276</v>
      </c>
      <c r="H10" s="109">
        <v>0.85057471264367812</v>
      </c>
      <c r="I10" s="108" t="s">
        <v>1195</v>
      </c>
      <c r="J10" s="109">
        <v>1</v>
      </c>
      <c r="L10" s="111">
        <v>101</v>
      </c>
      <c r="M10" s="112">
        <v>0.92079207920792083</v>
      </c>
      <c r="N10" s="112">
        <v>0.86138613861386137</v>
      </c>
      <c r="O10" s="112">
        <v>0.91089108910891092</v>
      </c>
      <c r="P10" s="112">
        <v>0.85148514851485146</v>
      </c>
      <c r="Q10" s="112">
        <v>0.86138613861386137</v>
      </c>
      <c r="R10" s="111" t="s">
        <v>1195</v>
      </c>
      <c r="S10" s="112">
        <v>1</v>
      </c>
      <c r="U10" s="108">
        <v>94</v>
      </c>
      <c r="V10" s="109">
        <v>0.8936170212765957</v>
      </c>
      <c r="W10" s="109">
        <v>0.5957446808510638</v>
      </c>
      <c r="X10" s="109">
        <v>0.8936170212765957</v>
      </c>
      <c r="Y10" s="109">
        <v>0.8936170212765957</v>
      </c>
      <c r="Z10" s="109">
        <v>0.88297872340425532</v>
      </c>
      <c r="AA10" s="109">
        <v>0.69148936170212771</v>
      </c>
      <c r="AB10" s="109">
        <v>0.73404255319148937</v>
      </c>
      <c r="AC10" s="109">
        <v>0.64893617021276595</v>
      </c>
      <c r="AD10" s="109">
        <v>0.92553191489361697</v>
      </c>
      <c r="AE10" s="109">
        <v>0.64893617021276595</v>
      </c>
      <c r="AH10">
        <v>1</v>
      </c>
      <c r="AI10">
        <v>1</v>
      </c>
      <c r="AJ10">
        <v>1</v>
      </c>
    </row>
    <row r="11" spans="1:52" x14ac:dyDescent="0.25">
      <c r="A11" t="s">
        <v>8986</v>
      </c>
      <c r="B11" t="s">
        <v>8987</v>
      </c>
      <c r="C11" t="s">
        <v>491</v>
      </c>
      <c r="D11" t="s">
        <v>492</v>
      </c>
      <c r="E11" s="108">
        <v>128</v>
      </c>
      <c r="F11" s="109">
        <v>0.953125</v>
      </c>
      <c r="G11" s="109">
        <v>0.8359375</v>
      </c>
      <c r="H11" s="109">
        <v>0.9375</v>
      </c>
      <c r="I11" s="108" t="s">
        <v>1195</v>
      </c>
      <c r="J11" s="109">
        <v>1</v>
      </c>
      <c r="L11" s="111">
        <v>118</v>
      </c>
      <c r="M11" s="112">
        <v>0.94067796610169496</v>
      </c>
      <c r="N11" s="112">
        <v>0.90677966101694918</v>
      </c>
      <c r="O11" s="112">
        <v>0.9152542372881356</v>
      </c>
      <c r="P11" s="112">
        <v>0.90677966101694918</v>
      </c>
      <c r="Q11" s="112">
        <v>0.89830508474576276</v>
      </c>
      <c r="R11" s="111" t="s">
        <v>1195</v>
      </c>
      <c r="S11" s="112">
        <v>1</v>
      </c>
      <c r="U11" s="108">
        <v>157</v>
      </c>
      <c r="V11" s="109">
        <v>0.83439490445859876</v>
      </c>
      <c r="W11" s="109">
        <v>0.64968152866242035</v>
      </c>
      <c r="X11" s="109">
        <v>0.83439490445859876</v>
      </c>
      <c r="Y11" s="109">
        <v>0.83439490445859876</v>
      </c>
      <c r="Z11" s="109">
        <v>0.68152866242038213</v>
      </c>
      <c r="AA11" s="109">
        <v>0.77707006369426757</v>
      </c>
      <c r="AB11" s="109">
        <v>0.76433121019108285</v>
      </c>
      <c r="AC11" s="109">
        <v>0.68789808917197448</v>
      </c>
      <c r="AD11" s="109">
        <v>0.7133757961783439</v>
      </c>
      <c r="AE11" s="109">
        <v>0.68152866242038213</v>
      </c>
      <c r="AH11">
        <v>1</v>
      </c>
      <c r="AI11">
        <v>1</v>
      </c>
      <c r="AJ11">
        <v>1</v>
      </c>
    </row>
    <row r="12" spans="1:52" x14ac:dyDescent="0.25">
      <c r="A12" t="s">
        <v>8797</v>
      </c>
      <c r="B12" t="s">
        <v>8798</v>
      </c>
      <c r="C12" t="s">
        <v>491</v>
      </c>
      <c r="D12" t="s">
        <v>492</v>
      </c>
      <c r="E12" s="108">
        <v>121</v>
      </c>
      <c r="F12" s="109">
        <v>0.84297520661157022</v>
      </c>
      <c r="G12" s="109">
        <v>0.75206611570247939</v>
      </c>
      <c r="H12" s="109">
        <v>0.85123966942148765</v>
      </c>
      <c r="I12" s="108">
        <v>0</v>
      </c>
      <c r="J12" s="109" t="e">
        <v>#DIV/0!</v>
      </c>
      <c r="L12" s="111">
        <v>153</v>
      </c>
      <c r="M12" s="112">
        <v>0.90196078431372551</v>
      </c>
      <c r="N12" s="112">
        <v>0.81699346405228757</v>
      </c>
      <c r="O12" s="112">
        <v>0.90196078431372551</v>
      </c>
      <c r="P12" s="112">
        <v>0.79084967320261434</v>
      </c>
      <c r="Q12" s="112">
        <v>0.81699346405228757</v>
      </c>
      <c r="R12" s="111" t="s">
        <v>1195</v>
      </c>
      <c r="S12" s="112">
        <v>1</v>
      </c>
      <c r="U12" s="108">
        <v>186</v>
      </c>
      <c r="V12" s="109">
        <v>0.87634408602150538</v>
      </c>
      <c r="W12" s="109">
        <v>0.68817204301075274</v>
      </c>
      <c r="X12" s="109">
        <v>0.87634408602150538</v>
      </c>
      <c r="Y12" s="109">
        <v>0.87634408602150538</v>
      </c>
      <c r="Z12" s="109">
        <v>0.82258064516129037</v>
      </c>
      <c r="AA12" s="109">
        <v>0.76344086021505375</v>
      </c>
      <c r="AB12" s="109">
        <v>0.78494623655913975</v>
      </c>
      <c r="AC12" s="109">
        <v>0.70430107526881724</v>
      </c>
      <c r="AD12" s="109">
        <v>0.82258064516129037</v>
      </c>
      <c r="AE12" s="109">
        <v>0.75806451612903225</v>
      </c>
      <c r="AH12">
        <v>1</v>
      </c>
      <c r="AI12">
        <v>1</v>
      </c>
      <c r="AJ12">
        <v>1</v>
      </c>
    </row>
    <row r="13" spans="1:52" x14ac:dyDescent="0.25">
      <c r="A13" t="s">
        <v>8626</v>
      </c>
      <c r="B13" t="s">
        <v>8627</v>
      </c>
      <c r="C13" t="s">
        <v>491</v>
      </c>
      <c r="D13" t="s">
        <v>492</v>
      </c>
      <c r="E13" s="108">
        <v>265</v>
      </c>
      <c r="F13" s="109">
        <v>0.84528301886792456</v>
      </c>
      <c r="G13" s="109">
        <v>0.76603773584905666</v>
      </c>
      <c r="H13" s="109">
        <v>0.84150943396226419</v>
      </c>
      <c r="I13" s="108" t="s">
        <v>1195</v>
      </c>
      <c r="J13" s="109">
        <v>0.75</v>
      </c>
      <c r="L13" s="111">
        <v>216</v>
      </c>
      <c r="M13" s="112">
        <v>0.82407407407407407</v>
      </c>
      <c r="N13" s="112">
        <v>0.73148148148148151</v>
      </c>
      <c r="O13" s="112">
        <v>0.83796296296296291</v>
      </c>
      <c r="P13" s="112">
        <v>0.72222222222222221</v>
      </c>
      <c r="Q13" s="112">
        <v>0.69907407407407407</v>
      </c>
      <c r="R13" s="111" t="s">
        <v>1195</v>
      </c>
      <c r="S13" s="112">
        <v>1</v>
      </c>
      <c r="U13" s="108">
        <v>278</v>
      </c>
      <c r="V13" s="109">
        <v>0.81654676258992809</v>
      </c>
      <c r="W13" s="109">
        <v>0.6151079136690647</v>
      </c>
      <c r="X13" s="109">
        <v>0.82014388489208634</v>
      </c>
      <c r="Y13" s="109">
        <v>0.82014388489208634</v>
      </c>
      <c r="Z13" s="109">
        <v>0.74100719424460426</v>
      </c>
      <c r="AA13" s="109">
        <v>0.7230215827338129</v>
      </c>
      <c r="AB13" s="109">
        <v>0.70503597122302153</v>
      </c>
      <c r="AC13" s="109">
        <v>0.63309352517985606</v>
      </c>
      <c r="AD13" s="109">
        <v>0.74820143884892087</v>
      </c>
      <c r="AE13" s="109">
        <v>0.67625899280575541</v>
      </c>
      <c r="AH13">
        <v>1</v>
      </c>
      <c r="AI13">
        <v>1</v>
      </c>
      <c r="AJ13">
        <v>1</v>
      </c>
    </row>
    <row r="14" spans="1:52" x14ac:dyDescent="0.25">
      <c r="A14" t="s">
        <v>9689</v>
      </c>
      <c r="B14" t="s">
        <v>9690</v>
      </c>
      <c r="C14" t="s">
        <v>491</v>
      </c>
      <c r="D14" t="s">
        <v>492</v>
      </c>
      <c r="E14" s="108">
        <v>60</v>
      </c>
      <c r="F14" s="109">
        <v>0.8833333333333333</v>
      </c>
      <c r="G14" s="109">
        <v>0.83333333333333337</v>
      </c>
      <c r="H14" s="109">
        <v>0.8833333333333333</v>
      </c>
      <c r="I14" s="108" t="s">
        <v>1195</v>
      </c>
      <c r="J14" s="109">
        <v>0.5</v>
      </c>
      <c r="L14" s="111">
        <v>72</v>
      </c>
      <c r="M14" s="112">
        <v>0.98611111111111116</v>
      </c>
      <c r="N14" s="112">
        <v>0.91666666666666663</v>
      </c>
      <c r="O14" s="112">
        <v>0.98611111111111116</v>
      </c>
      <c r="P14" s="112">
        <v>0.91666666666666663</v>
      </c>
      <c r="Q14" s="112">
        <v>0.91666666666666663</v>
      </c>
      <c r="R14" s="111" t="s">
        <v>1195</v>
      </c>
      <c r="S14" s="112">
        <v>1</v>
      </c>
      <c r="U14" s="108">
        <v>91</v>
      </c>
      <c r="V14" s="109">
        <v>0.82417582417582413</v>
      </c>
      <c r="W14" s="109">
        <v>0.7142857142857143</v>
      </c>
      <c r="X14" s="109">
        <v>0.82417582417582413</v>
      </c>
      <c r="Y14" s="109">
        <v>0.82417582417582413</v>
      </c>
      <c r="Z14" s="109">
        <v>0.67032967032967028</v>
      </c>
      <c r="AA14" s="109">
        <v>0.78021978021978022</v>
      </c>
      <c r="AB14" s="109">
        <v>0.76923076923076927</v>
      </c>
      <c r="AC14" s="109">
        <v>0.75824175824175821</v>
      </c>
      <c r="AD14" s="109">
        <v>0.7142857142857143</v>
      </c>
      <c r="AE14" s="109">
        <v>0.63736263736263732</v>
      </c>
      <c r="AH14">
        <v>1</v>
      </c>
      <c r="AI14">
        <v>1</v>
      </c>
      <c r="AJ14">
        <v>1</v>
      </c>
    </row>
    <row r="15" spans="1:52" x14ac:dyDescent="0.25">
      <c r="A15" t="s">
        <v>9062</v>
      </c>
      <c r="B15" t="s">
        <v>9063</v>
      </c>
      <c r="C15" t="s">
        <v>491</v>
      </c>
      <c r="D15" t="s">
        <v>492</v>
      </c>
      <c r="E15" s="108">
        <v>101</v>
      </c>
      <c r="F15" s="109">
        <v>0.90099009900990101</v>
      </c>
      <c r="G15" s="109">
        <v>0.82178217821782173</v>
      </c>
      <c r="H15" s="109">
        <v>0.91089108910891092</v>
      </c>
      <c r="I15" s="108" t="s">
        <v>1195</v>
      </c>
      <c r="J15" s="109">
        <v>1</v>
      </c>
      <c r="L15" s="111">
        <v>104</v>
      </c>
      <c r="M15" s="112">
        <v>0.83653846153846156</v>
      </c>
      <c r="N15" s="112">
        <v>0.75961538461538458</v>
      </c>
      <c r="O15" s="112">
        <v>0.83653846153846156</v>
      </c>
      <c r="P15" s="112">
        <v>0.74038461538461542</v>
      </c>
      <c r="Q15" s="112">
        <v>0.75961538461538458</v>
      </c>
      <c r="R15" s="111" t="s">
        <v>1195</v>
      </c>
      <c r="S15" s="112">
        <v>0.66666666666666663</v>
      </c>
      <c r="U15" s="108">
        <v>146</v>
      </c>
      <c r="V15" s="109">
        <v>0.86986301369863017</v>
      </c>
      <c r="W15" s="109">
        <v>0.4726027397260274</v>
      </c>
      <c r="X15" s="109">
        <v>0.87671232876712324</v>
      </c>
      <c r="Y15" s="109">
        <v>0.86986301369863017</v>
      </c>
      <c r="Z15" s="109">
        <v>0.80136986301369861</v>
      </c>
      <c r="AA15" s="109">
        <v>0.73287671232876717</v>
      </c>
      <c r="AB15" s="109">
        <v>0.71917808219178081</v>
      </c>
      <c r="AC15" s="109">
        <v>0.4863013698630137</v>
      </c>
      <c r="AD15" s="109">
        <v>0.84246575342465757</v>
      </c>
      <c r="AE15" s="109">
        <v>0.68493150684931503</v>
      </c>
      <c r="AH15">
        <v>1</v>
      </c>
      <c r="AI15">
        <v>1</v>
      </c>
      <c r="AJ15">
        <v>1</v>
      </c>
    </row>
    <row r="16" spans="1:52" x14ac:dyDescent="0.25">
      <c r="A16" t="s">
        <v>10302</v>
      </c>
      <c r="B16" t="s">
        <v>10303</v>
      </c>
      <c r="C16" t="s">
        <v>491</v>
      </c>
      <c r="D16" t="s">
        <v>492</v>
      </c>
      <c r="E16" s="108">
        <v>45</v>
      </c>
      <c r="F16" s="109">
        <v>0.8</v>
      </c>
      <c r="G16" s="109">
        <v>0.82222222222222219</v>
      </c>
      <c r="H16" s="109">
        <v>0.84444444444444444</v>
      </c>
      <c r="I16" s="108">
        <v>0</v>
      </c>
      <c r="J16" s="109" t="e">
        <v>#DIV/0!</v>
      </c>
      <c r="L16" s="111">
        <v>45</v>
      </c>
      <c r="M16" s="112">
        <v>0.77777777777777779</v>
      </c>
      <c r="N16" s="112">
        <v>0.77777777777777779</v>
      </c>
      <c r="O16" s="112">
        <v>0.8</v>
      </c>
      <c r="P16" s="112">
        <v>0.75555555555555554</v>
      </c>
      <c r="Q16" s="112">
        <v>0.77777777777777779</v>
      </c>
      <c r="R16" s="111">
        <v>0</v>
      </c>
      <c r="S16" s="112" t="e">
        <v>#DIV/0!</v>
      </c>
      <c r="U16" s="108">
        <v>59</v>
      </c>
      <c r="V16" s="109">
        <v>0.88135593220338981</v>
      </c>
      <c r="W16" s="109">
        <v>0.40677966101694918</v>
      </c>
      <c r="X16" s="109">
        <v>0.88135593220338981</v>
      </c>
      <c r="Y16" s="109">
        <v>0.88135593220338981</v>
      </c>
      <c r="Z16" s="109">
        <v>0.83050847457627119</v>
      </c>
      <c r="AA16" s="109">
        <v>0.6271186440677966</v>
      </c>
      <c r="AB16" s="109">
        <v>0.5423728813559322</v>
      </c>
      <c r="AC16" s="109">
        <v>0.44067796610169491</v>
      </c>
      <c r="AD16" s="109">
        <v>0.86440677966101698</v>
      </c>
      <c r="AE16" s="109">
        <v>0.5423728813559322</v>
      </c>
      <c r="AH16">
        <v>1</v>
      </c>
      <c r="AI16">
        <v>1</v>
      </c>
      <c r="AJ16">
        <v>1</v>
      </c>
    </row>
    <row r="17" spans="1:36" x14ac:dyDescent="0.25">
      <c r="A17" t="s">
        <v>8889</v>
      </c>
      <c r="B17" t="s">
        <v>8890</v>
      </c>
      <c r="C17" t="s">
        <v>491</v>
      </c>
      <c r="D17" t="s">
        <v>492</v>
      </c>
      <c r="E17" s="108">
        <v>125</v>
      </c>
      <c r="F17" s="109">
        <v>0.67200000000000004</v>
      </c>
      <c r="G17" s="109">
        <v>0.504</v>
      </c>
      <c r="H17" s="109">
        <v>0.51200000000000001</v>
      </c>
      <c r="I17" s="108" t="s">
        <v>1195</v>
      </c>
      <c r="J17" s="109">
        <v>1</v>
      </c>
      <c r="L17" s="111">
        <v>132</v>
      </c>
      <c r="M17" s="112">
        <v>0.80303030303030298</v>
      </c>
      <c r="N17" s="112">
        <v>0.56818181818181823</v>
      </c>
      <c r="O17" s="112">
        <v>0.78030303030303028</v>
      </c>
      <c r="P17" s="112">
        <v>0.62878787878787878</v>
      </c>
      <c r="Q17" s="112">
        <v>0.56060606060606055</v>
      </c>
      <c r="R17" s="111">
        <v>0</v>
      </c>
      <c r="S17" s="112">
        <v>0</v>
      </c>
      <c r="U17" s="108">
        <v>173</v>
      </c>
      <c r="V17" s="109">
        <v>0.64161849710982655</v>
      </c>
      <c r="W17" s="109">
        <v>0.34682080924855491</v>
      </c>
      <c r="X17" s="109">
        <v>0.64161849710982655</v>
      </c>
      <c r="Y17" s="109">
        <v>0.64161849710982655</v>
      </c>
      <c r="Z17" s="109">
        <v>0.5780346820809249</v>
      </c>
      <c r="AA17" s="109">
        <v>0.55491329479768781</v>
      </c>
      <c r="AB17" s="109">
        <v>0.61849710982658956</v>
      </c>
      <c r="AC17" s="109">
        <v>0.44508670520231214</v>
      </c>
      <c r="AD17" s="109">
        <v>0.59537572254335258</v>
      </c>
      <c r="AE17" s="109">
        <v>0.54335260115606931</v>
      </c>
      <c r="AH17">
        <v>1</v>
      </c>
      <c r="AI17">
        <v>1</v>
      </c>
      <c r="AJ17">
        <v>1</v>
      </c>
    </row>
    <row r="18" spans="1:36" x14ac:dyDescent="0.25">
      <c r="A18" t="s">
        <v>9379</v>
      </c>
      <c r="B18" t="s">
        <v>9380</v>
      </c>
      <c r="C18" t="s">
        <v>491</v>
      </c>
      <c r="D18" t="s">
        <v>492</v>
      </c>
      <c r="E18" s="108">
        <v>92</v>
      </c>
      <c r="F18" s="109">
        <v>0.86956521739130432</v>
      </c>
      <c r="G18" s="109">
        <v>0.78260869565217395</v>
      </c>
      <c r="H18" s="109">
        <v>0.88043478260869568</v>
      </c>
      <c r="I18" s="108" t="s">
        <v>1195</v>
      </c>
      <c r="J18" s="109">
        <v>1</v>
      </c>
      <c r="L18" s="111">
        <v>103</v>
      </c>
      <c r="M18" s="112">
        <v>0.85436893203883491</v>
      </c>
      <c r="N18" s="112">
        <v>0.77669902912621358</v>
      </c>
      <c r="O18" s="112">
        <v>0.86407766990291257</v>
      </c>
      <c r="P18" s="112">
        <v>0.73786407766990292</v>
      </c>
      <c r="Q18" s="112">
        <v>0.76699029126213591</v>
      </c>
      <c r="R18" s="111">
        <v>0</v>
      </c>
      <c r="S18" s="112" t="e">
        <v>#DIV/0!</v>
      </c>
      <c r="U18" s="108">
        <v>114</v>
      </c>
      <c r="V18" s="109">
        <v>0.85087719298245612</v>
      </c>
      <c r="W18" s="109">
        <v>0.54385964912280704</v>
      </c>
      <c r="X18" s="109">
        <v>0.85087719298245612</v>
      </c>
      <c r="Y18" s="109">
        <v>0.85087719298245612</v>
      </c>
      <c r="Z18" s="109">
        <v>0.79824561403508776</v>
      </c>
      <c r="AA18" s="109">
        <v>0.69298245614035092</v>
      </c>
      <c r="AB18" s="109">
        <v>0.74561403508771928</v>
      </c>
      <c r="AC18" s="109">
        <v>0.59649122807017541</v>
      </c>
      <c r="AD18" s="109">
        <v>0.82456140350877194</v>
      </c>
      <c r="AE18" s="109">
        <v>0.68421052631578949</v>
      </c>
      <c r="AH18">
        <v>1</v>
      </c>
      <c r="AI18">
        <v>1</v>
      </c>
      <c r="AJ18">
        <v>1</v>
      </c>
    </row>
    <row r="19" spans="1:36" x14ac:dyDescent="0.25">
      <c r="A19" t="s">
        <v>9994</v>
      </c>
      <c r="B19" t="s">
        <v>9995</v>
      </c>
      <c r="C19" t="s">
        <v>491</v>
      </c>
      <c r="D19" t="s">
        <v>492</v>
      </c>
      <c r="E19" s="108">
        <v>61</v>
      </c>
      <c r="F19" s="109">
        <v>0.80327868852459017</v>
      </c>
      <c r="G19" s="109">
        <v>0.45901639344262296</v>
      </c>
      <c r="H19" s="109">
        <v>0.70491803278688525</v>
      </c>
      <c r="I19" s="108" t="s">
        <v>1195</v>
      </c>
      <c r="J19" s="109">
        <v>1</v>
      </c>
      <c r="L19" s="111">
        <v>68</v>
      </c>
      <c r="M19" s="112">
        <v>0.83823529411764708</v>
      </c>
      <c r="N19" s="112">
        <v>0.70588235294117652</v>
      </c>
      <c r="O19" s="112">
        <v>0.67647058823529416</v>
      </c>
      <c r="P19" s="112">
        <v>0.66176470588235292</v>
      </c>
      <c r="Q19" s="112">
        <v>0.61764705882352944</v>
      </c>
      <c r="R19" s="111" t="s">
        <v>1195</v>
      </c>
      <c r="S19" s="112">
        <v>0.66666666666666663</v>
      </c>
      <c r="U19" s="108">
        <v>74</v>
      </c>
      <c r="V19" s="109">
        <v>0.7432432432432432</v>
      </c>
      <c r="W19" s="109">
        <v>0.54054054054054057</v>
      </c>
      <c r="X19" s="109">
        <v>0.7432432432432432</v>
      </c>
      <c r="Y19" s="109">
        <v>0.7432432432432432</v>
      </c>
      <c r="Z19" s="109">
        <v>0.60810810810810811</v>
      </c>
      <c r="AA19" s="109">
        <v>0.64864864864864868</v>
      </c>
      <c r="AB19" s="109">
        <v>0.64864864864864868</v>
      </c>
      <c r="AC19" s="109">
        <v>0.58108108108108103</v>
      </c>
      <c r="AD19" s="109">
        <v>0.6216216216216216</v>
      </c>
      <c r="AE19" s="109">
        <v>0.47297297297297297</v>
      </c>
      <c r="AH19">
        <v>1</v>
      </c>
      <c r="AI19">
        <v>1</v>
      </c>
      <c r="AJ19">
        <v>1</v>
      </c>
    </row>
    <row r="20" spans="1:36" x14ac:dyDescent="0.25">
      <c r="A20" t="s">
        <v>8741</v>
      </c>
      <c r="B20" t="s">
        <v>8742</v>
      </c>
      <c r="C20" t="s">
        <v>491</v>
      </c>
      <c r="D20" t="s">
        <v>492</v>
      </c>
      <c r="E20" s="108">
        <v>160</v>
      </c>
      <c r="F20" s="109">
        <v>0.83125000000000004</v>
      </c>
      <c r="G20" s="109">
        <v>0.67500000000000004</v>
      </c>
      <c r="H20" s="109">
        <v>0.8125</v>
      </c>
      <c r="I20" s="108" t="s">
        <v>1195</v>
      </c>
      <c r="J20" s="109">
        <v>1</v>
      </c>
      <c r="L20" s="111">
        <v>140</v>
      </c>
      <c r="M20" s="112">
        <v>0.92142857142857137</v>
      </c>
      <c r="N20" s="112">
        <v>0.83571428571428574</v>
      </c>
      <c r="O20" s="112">
        <v>0.9</v>
      </c>
      <c r="P20" s="112">
        <v>0.84285714285714286</v>
      </c>
      <c r="Q20" s="112">
        <v>0.83571428571428574</v>
      </c>
      <c r="R20" s="111">
        <v>0</v>
      </c>
      <c r="S20" s="112" t="e">
        <v>#DIV/0!</v>
      </c>
      <c r="U20" s="108">
        <v>203</v>
      </c>
      <c r="V20" s="109">
        <v>0.72906403940886699</v>
      </c>
      <c r="W20" s="109">
        <v>0.64532019704433496</v>
      </c>
      <c r="X20" s="109">
        <v>0.72906403940886699</v>
      </c>
      <c r="Y20" s="109">
        <v>0.72413793103448276</v>
      </c>
      <c r="Z20" s="109">
        <v>0.58128078817733986</v>
      </c>
      <c r="AA20" s="109">
        <v>0.66009852216748766</v>
      </c>
      <c r="AB20" s="109">
        <v>0.69458128078817738</v>
      </c>
      <c r="AC20" s="109">
        <v>0.65517241379310343</v>
      </c>
      <c r="AD20" s="109">
        <v>0.67487684729064035</v>
      </c>
      <c r="AE20" s="109">
        <v>0.59113300492610843</v>
      </c>
      <c r="AH20">
        <v>1</v>
      </c>
      <c r="AI20">
        <v>1</v>
      </c>
      <c r="AJ20">
        <v>1</v>
      </c>
    </row>
    <row r="21" spans="1:36" x14ac:dyDescent="0.25">
      <c r="A21" t="s">
        <v>8706</v>
      </c>
      <c r="B21" t="s">
        <v>8707</v>
      </c>
      <c r="C21" t="s">
        <v>491</v>
      </c>
      <c r="D21" t="s">
        <v>492</v>
      </c>
      <c r="E21" s="108">
        <v>141</v>
      </c>
      <c r="F21" s="109">
        <v>0.85815602836879434</v>
      </c>
      <c r="G21" s="109">
        <v>0.69503546099290781</v>
      </c>
      <c r="H21" s="109">
        <v>0.84397163120567376</v>
      </c>
      <c r="I21" s="108" t="s">
        <v>1195</v>
      </c>
      <c r="J21" s="109">
        <v>1</v>
      </c>
      <c r="L21" s="111">
        <v>182</v>
      </c>
      <c r="M21" s="112">
        <v>0.81868131868131866</v>
      </c>
      <c r="N21" s="112">
        <v>0.80219780219780223</v>
      </c>
      <c r="O21" s="112">
        <v>0.81868131868131866</v>
      </c>
      <c r="P21" s="112">
        <v>0.79120879120879117</v>
      </c>
      <c r="Q21" s="112">
        <v>0.80219780219780223</v>
      </c>
      <c r="R21" s="111">
        <v>0</v>
      </c>
      <c r="S21" s="112" t="e">
        <v>#DIV/0!</v>
      </c>
      <c r="U21" s="108">
        <v>212</v>
      </c>
      <c r="V21" s="109">
        <v>0.85849056603773588</v>
      </c>
      <c r="W21" s="109">
        <v>0.66509433962264153</v>
      </c>
      <c r="X21" s="109">
        <v>0.85377358490566035</v>
      </c>
      <c r="Y21" s="109">
        <v>0.85377358490566035</v>
      </c>
      <c r="Z21" s="109">
        <v>0.77830188679245282</v>
      </c>
      <c r="AA21" s="109">
        <v>0.75943396226415094</v>
      </c>
      <c r="AB21" s="109">
        <v>0.79716981132075471</v>
      </c>
      <c r="AC21" s="109">
        <v>0.70283018867924529</v>
      </c>
      <c r="AD21" s="109">
        <v>0.83490566037735847</v>
      </c>
      <c r="AE21" s="109">
        <v>0.70754716981132071</v>
      </c>
      <c r="AH21">
        <v>1</v>
      </c>
      <c r="AI21">
        <v>1</v>
      </c>
      <c r="AJ21">
        <v>1</v>
      </c>
    </row>
    <row r="22" spans="1:36" x14ac:dyDescent="0.25">
      <c r="A22" t="s">
        <v>8925</v>
      </c>
      <c r="B22" t="s">
        <v>8926</v>
      </c>
      <c r="C22" t="s">
        <v>491</v>
      </c>
      <c r="D22" t="s">
        <v>492</v>
      </c>
      <c r="E22" s="108">
        <v>63</v>
      </c>
      <c r="F22" s="109">
        <v>0.8571428571428571</v>
      </c>
      <c r="G22" s="109">
        <v>0.8571428571428571</v>
      </c>
      <c r="H22" s="109">
        <v>0.87301587301587302</v>
      </c>
      <c r="I22" s="108">
        <v>0</v>
      </c>
      <c r="J22" s="109" t="e">
        <v>#DIV/0!</v>
      </c>
      <c r="L22" s="111">
        <v>70</v>
      </c>
      <c r="M22" s="112">
        <v>0.91428571428571426</v>
      </c>
      <c r="N22" s="112">
        <v>0.88571428571428568</v>
      </c>
      <c r="O22" s="112">
        <v>0.88571428571428568</v>
      </c>
      <c r="P22" s="112">
        <v>0.87142857142857144</v>
      </c>
      <c r="Q22" s="112">
        <v>0.87142857142857144</v>
      </c>
      <c r="R22" s="111">
        <v>0</v>
      </c>
      <c r="S22" s="112" t="e">
        <v>#DIV/0!</v>
      </c>
      <c r="U22" s="108">
        <v>168</v>
      </c>
      <c r="V22" s="109">
        <v>0.8392857142857143</v>
      </c>
      <c r="W22" s="109">
        <v>0.45238095238095238</v>
      </c>
      <c r="X22" s="109">
        <v>0.8392857142857143</v>
      </c>
      <c r="Y22" s="109">
        <v>0.8392857142857143</v>
      </c>
      <c r="Z22" s="109">
        <v>0.79166666666666663</v>
      </c>
      <c r="AA22" s="109">
        <v>0.64880952380952384</v>
      </c>
      <c r="AB22" s="109">
        <v>0.64880952380952384</v>
      </c>
      <c r="AC22" s="109">
        <v>0.45833333333333331</v>
      </c>
      <c r="AD22" s="109">
        <v>0.79166666666666663</v>
      </c>
      <c r="AE22" s="109">
        <v>0.60119047619047616</v>
      </c>
      <c r="AH22">
        <v>1</v>
      </c>
      <c r="AI22">
        <v>1</v>
      </c>
      <c r="AJ22">
        <v>1</v>
      </c>
    </row>
    <row r="23" spans="1:36" x14ac:dyDescent="0.25">
      <c r="A23" t="s">
        <v>9563</v>
      </c>
      <c r="B23" t="s">
        <v>9564</v>
      </c>
      <c r="C23" t="s">
        <v>491</v>
      </c>
      <c r="D23" t="s">
        <v>492</v>
      </c>
      <c r="E23" s="108">
        <v>96</v>
      </c>
      <c r="F23" s="109">
        <v>0.72916666666666663</v>
      </c>
      <c r="G23" s="109">
        <v>0.53125</v>
      </c>
      <c r="H23" s="109">
        <v>0.69791666666666663</v>
      </c>
      <c r="I23" s="108">
        <v>0</v>
      </c>
      <c r="J23" s="109" t="e">
        <v>#DIV/0!</v>
      </c>
      <c r="L23" s="111">
        <v>81</v>
      </c>
      <c r="M23" s="112">
        <v>0.7407407407407407</v>
      </c>
      <c r="N23" s="112">
        <v>0.69135802469135799</v>
      </c>
      <c r="O23" s="112">
        <v>0.69135802469135799</v>
      </c>
      <c r="P23" s="112">
        <v>0.65432098765432101</v>
      </c>
      <c r="Q23" s="112">
        <v>0.70370370370370372</v>
      </c>
      <c r="R23" s="111">
        <v>0</v>
      </c>
      <c r="S23" s="112" t="e">
        <v>#DIV/0!</v>
      </c>
      <c r="U23" s="108">
        <v>101</v>
      </c>
      <c r="V23" s="109">
        <v>0.69306930693069302</v>
      </c>
      <c r="W23" s="109">
        <v>0.44554455445544555</v>
      </c>
      <c r="X23" s="109">
        <v>0.68316831683168322</v>
      </c>
      <c r="Y23" s="109">
        <v>0.68316831683168322</v>
      </c>
      <c r="Z23" s="109">
        <v>0.46534653465346537</v>
      </c>
      <c r="AA23" s="109">
        <v>0.60396039603960394</v>
      </c>
      <c r="AB23" s="109">
        <v>0.63366336633663367</v>
      </c>
      <c r="AC23" s="109">
        <v>0.52475247524752477</v>
      </c>
      <c r="AD23" s="109">
        <v>0.46534653465346537</v>
      </c>
      <c r="AE23" s="109">
        <v>0.57425742574257421</v>
      </c>
      <c r="AH23">
        <v>1</v>
      </c>
      <c r="AI23">
        <v>1</v>
      </c>
      <c r="AJ23">
        <v>1</v>
      </c>
    </row>
    <row r="24" spans="1:36" x14ac:dyDescent="0.25">
      <c r="A24" t="s">
        <v>9732</v>
      </c>
      <c r="B24" t="s">
        <v>9733</v>
      </c>
      <c r="C24" t="s">
        <v>491</v>
      </c>
      <c r="D24" t="s">
        <v>492</v>
      </c>
      <c r="E24" s="108">
        <v>54</v>
      </c>
      <c r="F24" s="109">
        <v>0.37037037037037035</v>
      </c>
      <c r="G24" s="109">
        <v>0.29629629629629628</v>
      </c>
      <c r="H24" s="109">
        <v>0.31481481481481483</v>
      </c>
      <c r="I24" s="108">
        <v>0</v>
      </c>
      <c r="J24" s="109" t="e">
        <v>#DIV/0!</v>
      </c>
      <c r="L24" s="111">
        <v>55</v>
      </c>
      <c r="M24" s="112">
        <v>0.50909090909090904</v>
      </c>
      <c r="N24" s="112">
        <v>0.4</v>
      </c>
      <c r="O24" s="112">
        <v>0.49090909090909091</v>
      </c>
      <c r="P24" s="112">
        <v>0.30909090909090908</v>
      </c>
      <c r="Q24" s="112">
        <v>0.41818181818181815</v>
      </c>
      <c r="R24" s="111">
        <v>0</v>
      </c>
      <c r="S24" s="112" t="e">
        <v>#DIV/0!</v>
      </c>
      <c r="U24" s="108">
        <v>90</v>
      </c>
      <c r="V24" s="109">
        <v>0.73333333333333328</v>
      </c>
      <c r="W24" s="109">
        <v>0.41111111111111109</v>
      </c>
      <c r="X24" s="109">
        <v>0.73333333333333328</v>
      </c>
      <c r="Y24" s="109">
        <v>0.73333333333333328</v>
      </c>
      <c r="Z24" s="109">
        <v>0.58888888888888891</v>
      </c>
      <c r="AA24" s="109">
        <v>0.64444444444444449</v>
      </c>
      <c r="AB24" s="109">
        <v>0.65555555555555556</v>
      </c>
      <c r="AC24" s="109">
        <v>0.45555555555555555</v>
      </c>
      <c r="AD24" s="109">
        <v>0.6</v>
      </c>
      <c r="AE24" s="109">
        <v>0.62222222222222223</v>
      </c>
      <c r="AH24">
        <v>1</v>
      </c>
      <c r="AI24">
        <v>1</v>
      </c>
      <c r="AJ24">
        <v>1</v>
      </c>
    </row>
    <row r="25" spans="1:36" x14ac:dyDescent="0.25">
      <c r="A25" t="s">
        <v>8659</v>
      </c>
      <c r="B25" t="s">
        <v>8660</v>
      </c>
      <c r="C25" t="s">
        <v>491</v>
      </c>
      <c r="D25" t="s">
        <v>492</v>
      </c>
      <c r="E25" s="108">
        <v>149</v>
      </c>
      <c r="F25" s="109">
        <v>0.74496644295302017</v>
      </c>
      <c r="G25" s="109">
        <v>0.59060402684563762</v>
      </c>
      <c r="H25" s="109">
        <v>0.72483221476510062</v>
      </c>
      <c r="I25" s="108" t="s">
        <v>1195</v>
      </c>
      <c r="J25" s="109">
        <v>1</v>
      </c>
      <c r="L25" s="111">
        <v>139</v>
      </c>
      <c r="M25" s="112">
        <v>0.86330935251798557</v>
      </c>
      <c r="N25" s="112">
        <v>0.72661870503597126</v>
      </c>
      <c r="O25" s="112">
        <v>0.82733812949640284</v>
      </c>
      <c r="P25" s="112">
        <v>0.69064748201438853</v>
      </c>
      <c r="Q25" s="112">
        <v>0.71223021582733814</v>
      </c>
      <c r="R25" s="111" t="s">
        <v>1195</v>
      </c>
      <c r="S25" s="112">
        <v>1</v>
      </c>
      <c r="U25" s="108">
        <v>237</v>
      </c>
      <c r="V25" s="109">
        <v>0.84388185654008441</v>
      </c>
      <c r="W25" s="109">
        <v>0.48945147679324896</v>
      </c>
      <c r="X25" s="109">
        <v>0.84810126582278478</v>
      </c>
      <c r="Y25" s="109">
        <v>0.84810126582278478</v>
      </c>
      <c r="Z25" s="109">
        <v>0.71729957805907174</v>
      </c>
      <c r="AA25" s="109">
        <v>0.62869198312236285</v>
      </c>
      <c r="AB25" s="109">
        <v>0.64978902953586493</v>
      </c>
      <c r="AC25" s="109">
        <v>0.51054852320675104</v>
      </c>
      <c r="AD25" s="109">
        <v>0.78902953586497893</v>
      </c>
      <c r="AE25" s="109">
        <v>0.5864978902953587</v>
      </c>
      <c r="AH25">
        <v>1</v>
      </c>
      <c r="AI25">
        <v>1</v>
      </c>
      <c r="AJ25">
        <v>1</v>
      </c>
    </row>
    <row r="26" spans="1:36" x14ac:dyDescent="0.25">
      <c r="A26" t="s">
        <v>9856</v>
      </c>
      <c r="B26" t="s">
        <v>9857</v>
      </c>
      <c r="C26" t="s">
        <v>491</v>
      </c>
      <c r="D26" t="s">
        <v>492</v>
      </c>
      <c r="E26" s="108">
        <v>49</v>
      </c>
      <c r="F26" s="109">
        <v>0.65306122448979587</v>
      </c>
      <c r="G26" s="109">
        <v>0.51020408163265307</v>
      </c>
      <c r="H26" s="109">
        <v>0.63265306122448983</v>
      </c>
      <c r="I26" s="108">
        <v>0</v>
      </c>
      <c r="J26" s="109" t="e">
        <v>#DIV/0!</v>
      </c>
      <c r="L26" s="111">
        <v>45</v>
      </c>
      <c r="M26" s="112">
        <v>0.8666666666666667</v>
      </c>
      <c r="N26" s="112">
        <v>0.75555555555555554</v>
      </c>
      <c r="O26" s="112">
        <v>0.8</v>
      </c>
      <c r="P26" s="112">
        <v>0.73333333333333328</v>
      </c>
      <c r="Q26" s="112">
        <v>0.73333333333333328</v>
      </c>
      <c r="R26" s="111">
        <v>0</v>
      </c>
      <c r="S26" s="112" t="e">
        <v>#DIV/0!</v>
      </c>
      <c r="U26" s="108">
        <v>83</v>
      </c>
      <c r="V26" s="109">
        <v>0.86746987951807231</v>
      </c>
      <c r="W26" s="109">
        <v>0.43373493975903615</v>
      </c>
      <c r="X26" s="109">
        <v>0.89156626506024095</v>
      </c>
      <c r="Y26" s="109">
        <v>0.89156626506024095</v>
      </c>
      <c r="Z26" s="109">
        <v>0.83132530120481929</v>
      </c>
      <c r="AA26" s="109">
        <v>0.62650602409638556</v>
      </c>
      <c r="AB26" s="109">
        <v>0.63855421686746983</v>
      </c>
      <c r="AC26" s="109">
        <v>0.50602409638554213</v>
      </c>
      <c r="AD26" s="109">
        <v>0.83132530120481929</v>
      </c>
      <c r="AE26" s="109">
        <v>0.55421686746987953</v>
      </c>
      <c r="AH26">
        <v>1</v>
      </c>
      <c r="AI26">
        <v>1</v>
      </c>
      <c r="AJ26">
        <v>1</v>
      </c>
    </row>
    <row r="27" spans="1:36" x14ac:dyDescent="0.25">
      <c r="A27" t="s">
        <v>9551</v>
      </c>
      <c r="B27" t="s">
        <v>9552</v>
      </c>
      <c r="C27" t="s">
        <v>491</v>
      </c>
      <c r="D27" t="s">
        <v>492</v>
      </c>
      <c r="E27" s="108">
        <v>76</v>
      </c>
      <c r="F27" s="109">
        <v>0.85526315789473684</v>
      </c>
      <c r="G27" s="109">
        <v>0.67105263157894735</v>
      </c>
      <c r="H27" s="109">
        <v>0.81578947368421051</v>
      </c>
      <c r="I27" s="108" t="s">
        <v>1195</v>
      </c>
      <c r="J27" s="109">
        <v>1</v>
      </c>
      <c r="L27" s="111">
        <v>70</v>
      </c>
      <c r="M27" s="112">
        <v>0.81428571428571428</v>
      </c>
      <c r="N27" s="112">
        <v>0.74285714285714288</v>
      </c>
      <c r="O27" s="112">
        <v>0.77142857142857146</v>
      </c>
      <c r="P27" s="112">
        <v>0.74285714285714288</v>
      </c>
      <c r="Q27" s="112">
        <v>0.74285714285714288</v>
      </c>
      <c r="R27" s="111" t="s">
        <v>1195</v>
      </c>
      <c r="S27" s="112">
        <v>1</v>
      </c>
      <c r="U27" s="108">
        <v>101</v>
      </c>
      <c r="V27" s="109">
        <v>0.76237623762376239</v>
      </c>
      <c r="W27" s="109">
        <v>0.38613861386138615</v>
      </c>
      <c r="X27" s="109">
        <v>0.76237623762376239</v>
      </c>
      <c r="Y27" s="109">
        <v>0.75247524752475248</v>
      </c>
      <c r="Z27" s="109">
        <v>0.64356435643564358</v>
      </c>
      <c r="AA27" s="109">
        <v>0.69306930693069302</v>
      </c>
      <c r="AB27" s="109">
        <v>0.70297029702970293</v>
      </c>
      <c r="AC27" s="109">
        <v>0.52475247524752477</v>
      </c>
      <c r="AD27" s="109">
        <v>0.68316831683168322</v>
      </c>
      <c r="AE27" s="109">
        <v>0.60396039603960394</v>
      </c>
      <c r="AH27">
        <v>1</v>
      </c>
      <c r="AI27">
        <v>1</v>
      </c>
      <c r="AJ27">
        <v>1</v>
      </c>
    </row>
    <row r="28" spans="1:36" x14ac:dyDescent="0.25">
      <c r="A28" t="s">
        <v>10132</v>
      </c>
      <c r="B28" t="s">
        <v>10133</v>
      </c>
      <c r="C28" t="s">
        <v>491</v>
      </c>
      <c r="D28" t="s">
        <v>492</v>
      </c>
      <c r="E28" s="108">
        <v>63</v>
      </c>
      <c r="F28" s="109">
        <v>0.90476190476190477</v>
      </c>
      <c r="G28" s="109">
        <v>0.88888888888888884</v>
      </c>
      <c r="H28" s="109">
        <v>0.90476190476190477</v>
      </c>
      <c r="I28" s="108" t="s">
        <v>1195</v>
      </c>
      <c r="J28" s="109">
        <v>1</v>
      </c>
      <c r="L28" s="111">
        <v>51</v>
      </c>
      <c r="M28" s="112">
        <v>0.96078431372549022</v>
      </c>
      <c r="N28" s="112">
        <v>0.92156862745098034</v>
      </c>
      <c r="O28" s="112">
        <v>0.88235294117647056</v>
      </c>
      <c r="P28" s="112">
        <v>0.88235294117647056</v>
      </c>
      <c r="Q28" s="112">
        <v>0.88235294117647056</v>
      </c>
      <c r="R28" s="111">
        <v>0</v>
      </c>
      <c r="S28" s="112" t="e">
        <v>#DIV/0!</v>
      </c>
      <c r="U28" s="108">
        <v>67</v>
      </c>
      <c r="V28" s="109">
        <v>0.91044776119402981</v>
      </c>
      <c r="W28" s="109">
        <v>0.71641791044776115</v>
      </c>
      <c r="X28" s="109">
        <v>0.91044776119402981</v>
      </c>
      <c r="Y28" s="109">
        <v>0.91044776119402981</v>
      </c>
      <c r="Z28" s="109">
        <v>0.86567164179104472</v>
      </c>
      <c r="AA28" s="109">
        <v>0.76119402985074625</v>
      </c>
      <c r="AB28" s="109">
        <v>0.76119402985074625</v>
      </c>
      <c r="AC28" s="109">
        <v>0.74626865671641796</v>
      </c>
      <c r="AD28" s="109">
        <v>0.86567164179104472</v>
      </c>
      <c r="AE28" s="109">
        <v>0.73134328358208955</v>
      </c>
      <c r="AH28">
        <v>1</v>
      </c>
      <c r="AI28">
        <v>1</v>
      </c>
      <c r="AJ28">
        <v>1</v>
      </c>
    </row>
    <row r="29" spans="1:36" x14ac:dyDescent="0.25">
      <c r="A29" t="s">
        <v>9828</v>
      </c>
      <c r="B29" t="s">
        <v>9829</v>
      </c>
      <c r="C29" t="s">
        <v>491</v>
      </c>
      <c r="D29" t="s">
        <v>492</v>
      </c>
      <c r="E29" s="108">
        <v>84</v>
      </c>
      <c r="F29" s="109">
        <v>0.79761904761904767</v>
      </c>
      <c r="G29" s="109">
        <v>0.73809523809523814</v>
      </c>
      <c r="H29" s="109">
        <v>0.80952380952380953</v>
      </c>
      <c r="I29" s="108" t="s">
        <v>1195</v>
      </c>
      <c r="J29" s="109">
        <v>1</v>
      </c>
      <c r="L29" s="111">
        <v>107</v>
      </c>
      <c r="M29" s="112">
        <v>0.83177570093457942</v>
      </c>
      <c r="N29" s="112">
        <v>0.81308411214953269</v>
      </c>
      <c r="O29" s="112">
        <v>0.79439252336448596</v>
      </c>
      <c r="P29" s="112">
        <v>0.79439252336448596</v>
      </c>
      <c r="Q29" s="112">
        <v>0.76635514018691586</v>
      </c>
      <c r="R29" s="111">
        <v>0</v>
      </c>
      <c r="S29" s="112" t="e">
        <v>#DIV/0!</v>
      </c>
      <c r="U29" s="108">
        <v>84</v>
      </c>
      <c r="V29" s="109">
        <v>0.75</v>
      </c>
      <c r="W29" s="109">
        <v>0.70238095238095233</v>
      </c>
      <c r="X29" s="109">
        <v>0.75</v>
      </c>
      <c r="Y29" s="109">
        <v>0.75</v>
      </c>
      <c r="Z29" s="109">
        <v>0.51190476190476186</v>
      </c>
      <c r="AA29" s="109">
        <v>0.80952380952380953</v>
      </c>
      <c r="AB29" s="109">
        <v>0.75</v>
      </c>
      <c r="AC29" s="109">
        <v>0.70238095238095233</v>
      </c>
      <c r="AD29" s="109">
        <v>0.54761904761904767</v>
      </c>
      <c r="AE29" s="109">
        <v>0.6785714285714286</v>
      </c>
      <c r="AH29">
        <v>1</v>
      </c>
      <c r="AI29">
        <v>1</v>
      </c>
      <c r="AJ29">
        <v>1</v>
      </c>
    </row>
    <row r="30" spans="1:36" x14ac:dyDescent="0.25">
      <c r="A30" t="s">
        <v>9003</v>
      </c>
      <c r="B30" t="s">
        <v>9004</v>
      </c>
      <c r="C30" t="s">
        <v>491</v>
      </c>
      <c r="D30" t="s">
        <v>492</v>
      </c>
      <c r="E30" s="108">
        <v>154</v>
      </c>
      <c r="F30" s="109">
        <v>0.83766233766233766</v>
      </c>
      <c r="G30" s="109">
        <v>0.7857142857142857</v>
      </c>
      <c r="H30" s="109">
        <v>0.85064935064935066</v>
      </c>
      <c r="I30" s="108">
        <v>0</v>
      </c>
      <c r="J30" s="109" t="e">
        <v>#DIV/0!</v>
      </c>
      <c r="L30" s="111">
        <v>123</v>
      </c>
      <c r="M30" s="112">
        <v>0.90243902439024393</v>
      </c>
      <c r="N30" s="112">
        <v>0.87804878048780488</v>
      </c>
      <c r="O30" s="112">
        <v>0.89430894308943087</v>
      </c>
      <c r="P30" s="112">
        <v>0.88617886178861793</v>
      </c>
      <c r="Q30" s="112">
        <v>0.85365853658536583</v>
      </c>
      <c r="R30" s="111" t="s">
        <v>1195</v>
      </c>
      <c r="S30" s="112">
        <v>1</v>
      </c>
      <c r="U30" s="108">
        <v>155</v>
      </c>
      <c r="V30" s="109">
        <v>0.85806451612903223</v>
      </c>
      <c r="W30" s="109">
        <v>0.4838709677419355</v>
      </c>
      <c r="X30" s="109">
        <v>0.85806451612903223</v>
      </c>
      <c r="Y30" s="109">
        <v>0.85806451612903223</v>
      </c>
      <c r="Z30" s="109">
        <v>0.76774193548387093</v>
      </c>
      <c r="AA30" s="109">
        <v>0.6645161290322581</v>
      </c>
      <c r="AB30" s="109">
        <v>0.65161290322580645</v>
      </c>
      <c r="AC30" s="109">
        <v>0.54193548387096779</v>
      </c>
      <c r="AD30" s="109">
        <v>0.80645161290322576</v>
      </c>
      <c r="AE30" s="109">
        <v>0.6</v>
      </c>
      <c r="AH30">
        <v>1</v>
      </c>
      <c r="AI30">
        <v>1</v>
      </c>
      <c r="AJ30">
        <v>1</v>
      </c>
    </row>
    <row r="31" spans="1:36" x14ac:dyDescent="0.25">
      <c r="A31" t="s">
        <v>8616</v>
      </c>
      <c r="B31" t="s">
        <v>8617</v>
      </c>
      <c r="C31" t="s">
        <v>491</v>
      </c>
      <c r="D31" t="s">
        <v>492</v>
      </c>
      <c r="E31" s="108">
        <v>256</v>
      </c>
      <c r="F31" s="109">
        <v>0.87890625</v>
      </c>
      <c r="G31" s="109">
        <v>0.8046875</v>
      </c>
      <c r="H31" s="109">
        <v>0.875</v>
      </c>
      <c r="I31" s="108" t="s">
        <v>1195</v>
      </c>
      <c r="J31" s="109">
        <v>1</v>
      </c>
      <c r="L31" s="111">
        <v>211</v>
      </c>
      <c r="M31" s="112">
        <v>0.90047393364928907</v>
      </c>
      <c r="N31" s="112">
        <v>0.83412322274881512</v>
      </c>
      <c r="O31" s="112">
        <v>0.88151658767772512</v>
      </c>
      <c r="P31" s="112">
        <v>0.81042654028436023</v>
      </c>
      <c r="Q31" s="112">
        <v>0.82464454976303314</v>
      </c>
      <c r="R31" s="111" t="s">
        <v>1195</v>
      </c>
      <c r="S31" s="112">
        <v>0.5</v>
      </c>
      <c r="U31" s="108">
        <v>294</v>
      </c>
      <c r="V31" s="109">
        <v>0.891156462585034</v>
      </c>
      <c r="W31" s="109">
        <v>0.57482993197278909</v>
      </c>
      <c r="X31" s="109">
        <v>0.891156462585034</v>
      </c>
      <c r="Y31" s="109">
        <v>0.891156462585034</v>
      </c>
      <c r="Z31" s="109">
        <v>0.81972789115646261</v>
      </c>
      <c r="AA31" s="109">
        <v>0.72448979591836737</v>
      </c>
      <c r="AB31" s="109">
        <v>0.75510204081632648</v>
      </c>
      <c r="AC31" s="109">
        <v>0.59523809523809523</v>
      </c>
      <c r="AD31" s="109">
        <v>0.85034013605442171</v>
      </c>
      <c r="AE31" s="109">
        <v>0.66326530612244894</v>
      </c>
      <c r="AH31">
        <v>1</v>
      </c>
      <c r="AI31">
        <v>1</v>
      </c>
      <c r="AJ31">
        <v>1</v>
      </c>
    </row>
    <row r="32" spans="1:36" x14ac:dyDescent="0.25">
      <c r="A32" t="s">
        <v>9575</v>
      </c>
      <c r="B32" t="s">
        <v>9576</v>
      </c>
      <c r="C32" t="s">
        <v>491</v>
      </c>
      <c r="D32" t="s">
        <v>492</v>
      </c>
      <c r="E32" s="108">
        <v>59</v>
      </c>
      <c r="F32" s="109">
        <v>0.83050847457627119</v>
      </c>
      <c r="G32" s="109">
        <v>0.66101694915254239</v>
      </c>
      <c r="H32" s="109">
        <v>0.81355932203389836</v>
      </c>
      <c r="I32" s="108">
        <v>0</v>
      </c>
      <c r="J32" s="109" t="e">
        <v>#DIV/0!</v>
      </c>
      <c r="L32" s="111">
        <v>70</v>
      </c>
      <c r="M32" s="112">
        <v>0.88571428571428568</v>
      </c>
      <c r="N32" s="112">
        <v>0.84285714285714286</v>
      </c>
      <c r="O32" s="112">
        <v>0.87142857142857144</v>
      </c>
      <c r="P32" s="112">
        <v>0.8</v>
      </c>
      <c r="Q32" s="112">
        <v>0.81428571428571428</v>
      </c>
      <c r="R32" s="111">
        <v>0</v>
      </c>
      <c r="S32" s="112" t="e">
        <v>#DIV/0!</v>
      </c>
      <c r="U32" s="108">
        <v>100</v>
      </c>
      <c r="V32" s="109">
        <v>0.72</v>
      </c>
      <c r="W32" s="109">
        <v>0.53</v>
      </c>
      <c r="X32" s="109">
        <v>0.72</v>
      </c>
      <c r="Y32" s="109">
        <v>0.72</v>
      </c>
      <c r="Z32" s="109">
        <v>0.51</v>
      </c>
      <c r="AA32" s="109">
        <v>0.62</v>
      </c>
      <c r="AB32" s="109">
        <v>0.6</v>
      </c>
      <c r="AC32" s="109">
        <v>0.55000000000000004</v>
      </c>
      <c r="AD32" s="109">
        <v>0.53</v>
      </c>
      <c r="AE32" s="109">
        <v>0.55000000000000004</v>
      </c>
      <c r="AH32">
        <v>1</v>
      </c>
      <c r="AI32">
        <v>1</v>
      </c>
      <c r="AJ32">
        <v>1</v>
      </c>
    </row>
    <row r="33" spans="1:36" x14ac:dyDescent="0.25">
      <c r="A33" t="s">
        <v>9930</v>
      </c>
      <c r="B33" t="s">
        <v>9931</v>
      </c>
      <c r="C33" t="s">
        <v>491</v>
      </c>
      <c r="D33" t="s">
        <v>492</v>
      </c>
      <c r="E33" s="108">
        <v>61</v>
      </c>
      <c r="F33" s="109">
        <v>0.54098360655737709</v>
      </c>
      <c r="G33" s="109">
        <v>0.47540983606557374</v>
      </c>
      <c r="H33" s="109">
        <v>0.55737704918032782</v>
      </c>
      <c r="I33" s="108" t="s">
        <v>1195</v>
      </c>
      <c r="J33" s="109">
        <v>1</v>
      </c>
      <c r="L33" s="111">
        <v>80</v>
      </c>
      <c r="M33" s="112">
        <v>0.76249999999999996</v>
      </c>
      <c r="N33" s="112">
        <v>0.55000000000000004</v>
      </c>
      <c r="O33" s="112">
        <v>0.8</v>
      </c>
      <c r="P33" s="112">
        <v>0.53749999999999998</v>
      </c>
      <c r="Q33" s="112">
        <v>0.51249999999999996</v>
      </c>
      <c r="R33" s="111">
        <v>0</v>
      </c>
      <c r="S33" s="112" t="e">
        <v>#DIV/0!</v>
      </c>
      <c r="U33" s="108">
        <v>78</v>
      </c>
      <c r="V33" s="109">
        <v>0.85897435897435892</v>
      </c>
      <c r="W33" s="109">
        <v>0.64102564102564108</v>
      </c>
      <c r="X33" s="109">
        <v>0.85897435897435892</v>
      </c>
      <c r="Y33" s="109">
        <v>0.85897435897435892</v>
      </c>
      <c r="Z33" s="109">
        <v>0.87179487179487181</v>
      </c>
      <c r="AA33" s="109">
        <v>0.73076923076923073</v>
      </c>
      <c r="AB33" s="109">
        <v>0.69230769230769229</v>
      </c>
      <c r="AC33" s="109">
        <v>0.60256410256410253</v>
      </c>
      <c r="AD33" s="109">
        <v>0.83333333333333337</v>
      </c>
      <c r="AE33" s="109">
        <v>0.64102564102564108</v>
      </c>
      <c r="AH33">
        <v>1</v>
      </c>
      <c r="AI33">
        <v>1</v>
      </c>
      <c r="AJ33">
        <v>1</v>
      </c>
    </row>
    <row r="34" spans="1:36" x14ac:dyDescent="0.25">
      <c r="A34" t="s">
        <v>9637</v>
      </c>
      <c r="B34" t="s">
        <v>9638</v>
      </c>
      <c r="C34" t="s">
        <v>491</v>
      </c>
      <c r="D34" t="s">
        <v>492</v>
      </c>
      <c r="E34" s="108">
        <v>49</v>
      </c>
      <c r="F34" s="109">
        <v>0.7142857142857143</v>
      </c>
      <c r="G34" s="109">
        <v>0.65306122448979587</v>
      </c>
      <c r="H34" s="109">
        <v>0.75510204081632648</v>
      </c>
      <c r="I34" s="108">
        <v>0</v>
      </c>
      <c r="J34" s="109" t="e">
        <v>#DIV/0!</v>
      </c>
      <c r="L34" s="111">
        <v>40</v>
      </c>
      <c r="M34" s="112">
        <v>0.875</v>
      </c>
      <c r="N34" s="112">
        <v>0.85</v>
      </c>
      <c r="O34" s="112">
        <v>0.77500000000000002</v>
      </c>
      <c r="P34" s="112">
        <v>0.77500000000000002</v>
      </c>
      <c r="Q34" s="112">
        <v>0.82499999999999996</v>
      </c>
      <c r="R34" s="111" t="s">
        <v>1195</v>
      </c>
      <c r="S34" s="112">
        <v>1</v>
      </c>
      <c r="U34" s="108">
        <v>95</v>
      </c>
      <c r="V34" s="109">
        <v>0.83157894736842108</v>
      </c>
      <c r="W34" s="109">
        <v>0.57894736842105265</v>
      </c>
      <c r="X34" s="109">
        <v>0.83157894736842108</v>
      </c>
      <c r="Y34" s="109">
        <v>0.83157894736842108</v>
      </c>
      <c r="Z34" s="109">
        <v>0.78947368421052633</v>
      </c>
      <c r="AA34" s="109">
        <v>0.67368421052631577</v>
      </c>
      <c r="AB34" s="109">
        <v>0.71578947368421053</v>
      </c>
      <c r="AC34" s="109">
        <v>0.64210526315789473</v>
      </c>
      <c r="AD34" s="109">
        <v>0.78947368421052633</v>
      </c>
      <c r="AE34" s="109">
        <v>0.57894736842105265</v>
      </c>
      <c r="AH34">
        <v>1</v>
      </c>
      <c r="AI34">
        <v>1</v>
      </c>
      <c r="AJ34">
        <v>1</v>
      </c>
    </row>
    <row r="35" spans="1:36" x14ac:dyDescent="0.25">
      <c r="A35" t="s">
        <v>8643</v>
      </c>
      <c r="B35" t="s">
        <v>8644</v>
      </c>
      <c r="C35" t="s">
        <v>491</v>
      </c>
      <c r="D35" t="s">
        <v>492</v>
      </c>
      <c r="E35" s="108">
        <v>146</v>
      </c>
      <c r="F35" s="109">
        <v>0.9178082191780822</v>
      </c>
      <c r="G35" s="109">
        <v>0.71917808219178081</v>
      </c>
      <c r="H35" s="109">
        <v>0.90410958904109584</v>
      </c>
      <c r="I35" s="108">
        <v>0</v>
      </c>
      <c r="J35" s="109" t="e">
        <v>#DIV/0!</v>
      </c>
      <c r="L35" s="111">
        <v>163</v>
      </c>
      <c r="M35" s="112">
        <v>0.88957055214723924</v>
      </c>
      <c r="N35" s="112">
        <v>0.90797546012269936</v>
      </c>
      <c r="O35" s="112">
        <v>0.8834355828220859</v>
      </c>
      <c r="P35" s="112">
        <v>0.89570552147239269</v>
      </c>
      <c r="Q35" s="112">
        <v>0.90184049079754602</v>
      </c>
      <c r="R35" s="111" t="s">
        <v>1195</v>
      </c>
      <c r="S35" s="112">
        <v>1</v>
      </c>
      <c r="U35" s="108">
        <v>252</v>
      </c>
      <c r="V35" s="109">
        <v>0.83730158730158732</v>
      </c>
      <c r="W35" s="109">
        <v>0.56349206349206349</v>
      </c>
      <c r="X35" s="109">
        <v>0.83333333333333337</v>
      </c>
      <c r="Y35" s="109">
        <v>0.83333333333333337</v>
      </c>
      <c r="Z35" s="109">
        <v>0.76190476190476186</v>
      </c>
      <c r="AA35" s="109">
        <v>0.69841269841269837</v>
      </c>
      <c r="AB35" s="109">
        <v>0.70634920634920639</v>
      </c>
      <c r="AC35" s="109">
        <v>0.65079365079365081</v>
      </c>
      <c r="AD35" s="109">
        <v>0.80555555555555558</v>
      </c>
      <c r="AE35" s="109">
        <v>0.66666666666666663</v>
      </c>
      <c r="AH35">
        <v>1</v>
      </c>
      <c r="AI35">
        <v>1</v>
      </c>
      <c r="AJ35">
        <v>1</v>
      </c>
    </row>
    <row r="36" spans="1:36" x14ac:dyDescent="0.25">
      <c r="A36" t="s">
        <v>9099</v>
      </c>
      <c r="B36" t="s">
        <v>9100</v>
      </c>
      <c r="C36" t="s">
        <v>491</v>
      </c>
      <c r="D36" t="s">
        <v>492</v>
      </c>
      <c r="E36" s="108">
        <v>94</v>
      </c>
      <c r="F36" s="109">
        <v>0.92553191489361697</v>
      </c>
      <c r="G36" s="109">
        <v>0.8936170212765957</v>
      </c>
      <c r="H36" s="109">
        <v>0.93617021276595747</v>
      </c>
      <c r="I36" s="108" t="s">
        <v>1195</v>
      </c>
      <c r="J36" s="109">
        <v>1</v>
      </c>
      <c r="L36" s="111">
        <v>104</v>
      </c>
      <c r="M36" s="112">
        <v>0.875</v>
      </c>
      <c r="N36" s="112">
        <v>0.76923076923076927</v>
      </c>
      <c r="O36" s="112">
        <v>0.86538461538461542</v>
      </c>
      <c r="P36" s="112">
        <v>0.77884615384615385</v>
      </c>
      <c r="Q36" s="112">
        <v>0.75961538461538458</v>
      </c>
      <c r="R36" s="111">
        <v>0</v>
      </c>
      <c r="S36" s="112" t="e">
        <v>#DIV/0!</v>
      </c>
      <c r="U36" s="108">
        <v>141</v>
      </c>
      <c r="V36" s="109">
        <v>0.91489361702127658</v>
      </c>
      <c r="W36" s="109">
        <v>0.55319148936170215</v>
      </c>
      <c r="X36" s="109">
        <v>0.91489361702127658</v>
      </c>
      <c r="Y36" s="109">
        <v>0.91489361702127658</v>
      </c>
      <c r="Z36" s="109">
        <v>0.84397163120567376</v>
      </c>
      <c r="AA36" s="109">
        <v>0.70921985815602839</v>
      </c>
      <c r="AB36" s="109">
        <v>0.73049645390070927</v>
      </c>
      <c r="AC36" s="109">
        <v>0.63829787234042556</v>
      </c>
      <c r="AD36" s="109">
        <v>0.86524822695035464</v>
      </c>
      <c r="AE36" s="109">
        <v>0.66666666666666663</v>
      </c>
      <c r="AH36">
        <v>1</v>
      </c>
      <c r="AI36">
        <v>1</v>
      </c>
      <c r="AJ36">
        <v>1</v>
      </c>
    </row>
    <row r="37" spans="1:36" x14ac:dyDescent="0.25">
      <c r="A37" t="s">
        <v>9495</v>
      </c>
      <c r="B37" t="s">
        <v>9496</v>
      </c>
      <c r="C37" t="s">
        <v>491</v>
      </c>
      <c r="D37" t="s">
        <v>492</v>
      </c>
      <c r="E37" s="108">
        <v>88</v>
      </c>
      <c r="F37" s="109">
        <v>0.79545454545454541</v>
      </c>
      <c r="G37" s="109">
        <v>0.59090909090909094</v>
      </c>
      <c r="H37" s="109">
        <v>0.75</v>
      </c>
      <c r="I37" s="108" t="s">
        <v>1195</v>
      </c>
      <c r="J37" s="109">
        <v>1</v>
      </c>
      <c r="L37" s="111">
        <v>79</v>
      </c>
      <c r="M37" s="112">
        <v>0.86075949367088611</v>
      </c>
      <c r="N37" s="112">
        <v>0.78481012658227844</v>
      </c>
      <c r="O37" s="112">
        <v>0.83544303797468356</v>
      </c>
      <c r="P37" s="112">
        <v>0.54430379746835444</v>
      </c>
      <c r="Q37" s="112">
        <v>0.77215189873417722</v>
      </c>
      <c r="R37" s="111" t="s">
        <v>1195</v>
      </c>
      <c r="S37" s="112">
        <v>0.8</v>
      </c>
      <c r="U37" s="108">
        <v>105</v>
      </c>
      <c r="V37" s="109">
        <v>0.89523809523809528</v>
      </c>
      <c r="W37" s="109">
        <v>0.69523809523809521</v>
      </c>
      <c r="X37" s="109">
        <v>0.89523809523809528</v>
      </c>
      <c r="Y37" s="109">
        <v>0.90476190476190477</v>
      </c>
      <c r="Z37" s="109">
        <v>0.8</v>
      </c>
      <c r="AA37" s="109">
        <v>0.73333333333333328</v>
      </c>
      <c r="AB37" s="109">
        <v>0.8666666666666667</v>
      </c>
      <c r="AC37" s="109">
        <v>0.74285714285714288</v>
      </c>
      <c r="AD37" s="109">
        <v>0.83809523809523812</v>
      </c>
      <c r="AE37" s="109">
        <v>0.80952380952380953</v>
      </c>
      <c r="AH37">
        <v>1</v>
      </c>
      <c r="AI37">
        <v>1</v>
      </c>
      <c r="AJ37">
        <v>1</v>
      </c>
    </row>
    <row r="38" spans="1:36" x14ac:dyDescent="0.25">
      <c r="A38" t="s">
        <v>9383</v>
      </c>
      <c r="B38" t="s">
        <v>9384</v>
      </c>
      <c r="C38" t="s">
        <v>491</v>
      </c>
      <c r="D38" t="s">
        <v>492</v>
      </c>
      <c r="E38" s="108">
        <v>74</v>
      </c>
      <c r="F38" s="109">
        <v>0.85135135135135132</v>
      </c>
      <c r="G38" s="109">
        <v>0.79729729729729726</v>
      </c>
      <c r="H38" s="109">
        <v>0.83783783783783783</v>
      </c>
      <c r="I38" s="108">
        <v>0</v>
      </c>
      <c r="J38" s="109" t="e">
        <v>#DIV/0!</v>
      </c>
      <c r="L38" s="111">
        <v>96</v>
      </c>
      <c r="M38" s="112">
        <v>0.89583333333333337</v>
      </c>
      <c r="N38" s="112">
        <v>0.84375</v>
      </c>
      <c r="O38" s="112">
        <v>0.89583333333333337</v>
      </c>
      <c r="P38" s="112">
        <v>0.82291666666666663</v>
      </c>
      <c r="Q38" s="112">
        <v>0.83333333333333337</v>
      </c>
      <c r="R38" s="111">
        <v>0</v>
      </c>
      <c r="S38" s="112">
        <v>0</v>
      </c>
      <c r="U38" s="108">
        <v>114</v>
      </c>
      <c r="V38" s="109">
        <v>0.89473684210526316</v>
      </c>
      <c r="W38" s="109">
        <v>0.60526315789473684</v>
      </c>
      <c r="X38" s="109">
        <v>0.89473684210526316</v>
      </c>
      <c r="Y38" s="109">
        <v>0.89473684210526316</v>
      </c>
      <c r="Z38" s="109">
        <v>0.72807017543859653</v>
      </c>
      <c r="AA38" s="109">
        <v>0.75438596491228072</v>
      </c>
      <c r="AB38" s="109">
        <v>0.73684210526315785</v>
      </c>
      <c r="AC38" s="109">
        <v>0.68421052631578949</v>
      </c>
      <c r="AD38" s="109">
        <v>0.75438596491228072</v>
      </c>
      <c r="AE38" s="109">
        <v>0.6228070175438597</v>
      </c>
      <c r="AH38">
        <v>1</v>
      </c>
      <c r="AI38">
        <v>1</v>
      </c>
      <c r="AJ38">
        <v>1</v>
      </c>
    </row>
    <row r="39" spans="1:36" x14ac:dyDescent="0.25">
      <c r="A39" t="s">
        <v>9173</v>
      </c>
      <c r="B39" t="s">
        <v>9174</v>
      </c>
      <c r="C39" t="s">
        <v>491</v>
      </c>
      <c r="D39" t="s">
        <v>492</v>
      </c>
      <c r="E39" s="108">
        <v>99</v>
      </c>
      <c r="F39" s="109">
        <v>0.90909090909090906</v>
      </c>
      <c r="G39" s="109">
        <v>0.83838383838383834</v>
      </c>
      <c r="H39" s="109">
        <v>0.90909090909090906</v>
      </c>
      <c r="I39" s="108">
        <v>0</v>
      </c>
      <c r="J39" s="109" t="e">
        <v>#DIV/0!</v>
      </c>
      <c r="L39" s="111">
        <v>99</v>
      </c>
      <c r="M39" s="112">
        <v>0.90909090909090906</v>
      </c>
      <c r="N39" s="112">
        <v>0.84848484848484851</v>
      </c>
      <c r="O39" s="112">
        <v>0.88888888888888884</v>
      </c>
      <c r="P39" s="112">
        <v>0.79797979797979801</v>
      </c>
      <c r="Q39" s="112">
        <v>0.53535353535353536</v>
      </c>
      <c r="R39" s="111" t="s">
        <v>1195</v>
      </c>
      <c r="S39" s="112">
        <v>1</v>
      </c>
      <c r="U39" s="108">
        <v>132</v>
      </c>
      <c r="V39" s="109">
        <v>0.90909090909090906</v>
      </c>
      <c r="W39" s="109">
        <v>0.58333333333333337</v>
      </c>
      <c r="X39" s="109">
        <v>0.90909090909090906</v>
      </c>
      <c r="Y39" s="109">
        <v>0.90909090909090906</v>
      </c>
      <c r="Z39" s="109">
        <v>0.84090909090909094</v>
      </c>
      <c r="AA39" s="109">
        <v>0.73484848484848486</v>
      </c>
      <c r="AB39" s="109">
        <v>0.74242424242424243</v>
      </c>
      <c r="AC39" s="109">
        <v>0.63636363636363635</v>
      </c>
      <c r="AD39" s="109">
        <v>0.86363636363636365</v>
      </c>
      <c r="AE39" s="109">
        <v>0.71969696969696972</v>
      </c>
      <c r="AH39">
        <v>1</v>
      </c>
      <c r="AI39">
        <v>1</v>
      </c>
      <c r="AJ39">
        <v>1</v>
      </c>
    </row>
    <row r="40" spans="1:36" x14ac:dyDescent="0.25">
      <c r="A40" t="s">
        <v>9734</v>
      </c>
      <c r="B40" t="s">
        <v>9735</v>
      </c>
      <c r="C40" t="s">
        <v>491</v>
      </c>
      <c r="D40" t="s">
        <v>492</v>
      </c>
      <c r="E40" s="108">
        <v>55</v>
      </c>
      <c r="F40" s="109">
        <v>0.90909090909090906</v>
      </c>
      <c r="G40" s="109">
        <v>0.72727272727272729</v>
      </c>
      <c r="H40" s="109">
        <v>0.92727272727272725</v>
      </c>
      <c r="I40" s="108">
        <v>0</v>
      </c>
      <c r="J40" s="109" t="e">
        <v>#DIV/0!</v>
      </c>
      <c r="L40" s="111">
        <v>63</v>
      </c>
      <c r="M40" s="112">
        <v>0.84126984126984128</v>
      </c>
      <c r="N40" s="112">
        <v>0.77777777777777779</v>
      </c>
      <c r="O40" s="112">
        <v>0.8571428571428571</v>
      </c>
      <c r="P40" s="112">
        <v>0.74603174603174605</v>
      </c>
      <c r="Q40" s="112">
        <v>0.73015873015873012</v>
      </c>
      <c r="R40" s="111" t="s">
        <v>1195</v>
      </c>
      <c r="S40" s="112">
        <v>1</v>
      </c>
      <c r="U40" s="108">
        <v>89</v>
      </c>
      <c r="V40" s="109">
        <v>0.6853932584269663</v>
      </c>
      <c r="W40" s="109">
        <v>0.39325842696629215</v>
      </c>
      <c r="X40" s="109">
        <v>0.6853932584269663</v>
      </c>
      <c r="Y40" s="109">
        <v>0.6853932584269663</v>
      </c>
      <c r="Z40" s="109">
        <v>0.5955056179775281</v>
      </c>
      <c r="AA40" s="109">
        <v>0.5730337078651685</v>
      </c>
      <c r="AB40" s="109">
        <v>0.5842696629213483</v>
      </c>
      <c r="AC40" s="109">
        <v>0.4044943820224719</v>
      </c>
      <c r="AD40" s="109">
        <v>0.5842696629213483</v>
      </c>
      <c r="AE40" s="109">
        <v>0.5168539325842697</v>
      </c>
      <c r="AH40">
        <v>1</v>
      </c>
      <c r="AI40">
        <v>1</v>
      </c>
      <c r="AJ40">
        <v>1</v>
      </c>
    </row>
    <row r="41" spans="1:36" x14ac:dyDescent="0.25">
      <c r="A41" t="s">
        <v>9826</v>
      </c>
      <c r="B41" t="s">
        <v>9827</v>
      </c>
      <c r="C41" t="s">
        <v>491</v>
      </c>
      <c r="D41" t="s">
        <v>492</v>
      </c>
      <c r="E41" s="108">
        <v>37</v>
      </c>
      <c r="F41" s="109">
        <v>0.89189189189189189</v>
      </c>
      <c r="G41" s="109">
        <v>0.72972972972972971</v>
      </c>
      <c r="H41" s="109">
        <v>0.86486486486486491</v>
      </c>
      <c r="I41" s="108" t="s">
        <v>1195</v>
      </c>
      <c r="J41" s="109">
        <v>1</v>
      </c>
      <c r="L41" s="111">
        <v>42</v>
      </c>
      <c r="M41" s="112">
        <v>0.90476190476190477</v>
      </c>
      <c r="N41" s="112">
        <v>0.83333333333333337</v>
      </c>
      <c r="O41" s="112">
        <v>0.90476190476190477</v>
      </c>
      <c r="P41" s="112">
        <v>0.83333333333333337</v>
      </c>
      <c r="Q41" s="112">
        <v>0.83333333333333337</v>
      </c>
      <c r="R41" s="111" t="s">
        <v>1195</v>
      </c>
      <c r="S41" s="112">
        <v>1</v>
      </c>
      <c r="U41" s="108">
        <v>84</v>
      </c>
      <c r="V41" s="109">
        <v>0.59523809523809523</v>
      </c>
      <c r="W41" s="109">
        <v>0.45238095238095238</v>
      </c>
      <c r="X41" s="109">
        <v>0.59523809523809523</v>
      </c>
      <c r="Y41" s="109">
        <v>0.59523809523809523</v>
      </c>
      <c r="Z41" s="109">
        <v>0.54761904761904767</v>
      </c>
      <c r="AA41" s="109">
        <v>0.55952380952380953</v>
      </c>
      <c r="AB41" s="109">
        <v>0.61904761904761907</v>
      </c>
      <c r="AC41" s="109">
        <v>0.45238095238095238</v>
      </c>
      <c r="AD41" s="109">
        <v>0.45238095238095238</v>
      </c>
      <c r="AE41" s="109">
        <v>0.51190476190476186</v>
      </c>
      <c r="AH41">
        <v>1</v>
      </c>
      <c r="AI41">
        <v>1</v>
      </c>
      <c r="AJ41">
        <v>1</v>
      </c>
    </row>
    <row r="42" spans="1:36" x14ac:dyDescent="0.25">
      <c r="A42" t="s">
        <v>8909</v>
      </c>
      <c r="B42" t="s">
        <v>8910</v>
      </c>
      <c r="C42" t="s">
        <v>491</v>
      </c>
      <c r="D42" t="s">
        <v>492</v>
      </c>
      <c r="E42" s="108">
        <v>119</v>
      </c>
      <c r="F42" s="109">
        <v>0.90756302521008403</v>
      </c>
      <c r="G42" s="109">
        <v>0.79831932773109249</v>
      </c>
      <c r="H42" s="109">
        <v>0.90756302521008403</v>
      </c>
      <c r="I42" s="108" t="s">
        <v>1195</v>
      </c>
      <c r="J42" s="109">
        <v>1</v>
      </c>
      <c r="L42" s="111">
        <v>136</v>
      </c>
      <c r="M42" s="112">
        <v>0.84558823529411764</v>
      </c>
      <c r="N42" s="112">
        <v>0.7720588235294118</v>
      </c>
      <c r="O42" s="112">
        <v>0.78676470588235292</v>
      </c>
      <c r="P42" s="112">
        <v>0.71323529411764708</v>
      </c>
      <c r="Q42" s="112">
        <v>0.7720588235294118</v>
      </c>
      <c r="R42" s="111" t="s">
        <v>1195</v>
      </c>
      <c r="S42" s="112">
        <v>0.5</v>
      </c>
      <c r="U42" s="108">
        <v>169</v>
      </c>
      <c r="V42" s="109">
        <v>0.73964497041420119</v>
      </c>
      <c r="W42" s="109">
        <v>0.53254437869822491</v>
      </c>
      <c r="X42" s="109">
        <v>0.73964497041420119</v>
      </c>
      <c r="Y42" s="109">
        <v>0.72781065088757402</v>
      </c>
      <c r="Z42" s="109">
        <v>0.55621301775147924</v>
      </c>
      <c r="AA42" s="109">
        <v>0.65088757396449703</v>
      </c>
      <c r="AB42" s="109">
        <v>0.76331360946745563</v>
      </c>
      <c r="AC42" s="109">
        <v>0.59171597633136097</v>
      </c>
      <c r="AD42" s="109">
        <v>0.62130177514792895</v>
      </c>
      <c r="AE42" s="109">
        <v>0.54437869822485208</v>
      </c>
      <c r="AH42">
        <v>1</v>
      </c>
      <c r="AI42">
        <v>1</v>
      </c>
      <c r="AJ42">
        <v>1</v>
      </c>
    </row>
    <row r="43" spans="1:36" x14ac:dyDescent="0.25">
      <c r="A43" t="s">
        <v>10229</v>
      </c>
      <c r="B43" t="s">
        <v>10230</v>
      </c>
      <c r="C43" t="s">
        <v>491</v>
      </c>
      <c r="D43" t="s">
        <v>492</v>
      </c>
      <c r="E43" s="108">
        <v>64</v>
      </c>
      <c r="F43" s="109">
        <v>0.65625</v>
      </c>
      <c r="G43" s="109">
        <v>0.578125</v>
      </c>
      <c r="H43" s="109">
        <v>0.640625</v>
      </c>
      <c r="I43" s="108" t="s">
        <v>1195</v>
      </c>
      <c r="J43" s="109">
        <v>1</v>
      </c>
      <c r="L43" s="111">
        <v>52</v>
      </c>
      <c r="M43" s="112">
        <v>0.84615384615384615</v>
      </c>
      <c r="N43" s="112">
        <v>0.65384615384615385</v>
      </c>
      <c r="O43" s="112">
        <v>0.88461538461538458</v>
      </c>
      <c r="P43" s="112">
        <v>0.63461538461538458</v>
      </c>
      <c r="Q43" s="112">
        <v>0.63461538461538458</v>
      </c>
      <c r="R43" s="111">
        <v>0</v>
      </c>
      <c r="S43" s="112" t="e">
        <v>#DIV/0!</v>
      </c>
      <c r="U43" s="108">
        <v>62</v>
      </c>
      <c r="V43" s="109">
        <v>0.80645161290322576</v>
      </c>
      <c r="W43" s="109">
        <v>0.37096774193548387</v>
      </c>
      <c r="X43" s="109">
        <v>0.80645161290322576</v>
      </c>
      <c r="Y43" s="109">
        <v>0.80645161290322576</v>
      </c>
      <c r="Z43" s="109">
        <v>0.72580645161290325</v>
      </c>
      <c r="AA43" s="109">
        <v>0.75806451612903225</v>
      </c>
      <c r="AB43" s="109">
        <v>0.77419354838709675</v>
      </c>
      <c r="AC43" s="109">
        <v>0.45161290322580644</v>
      </c>
      <c r="AD43" s="109">
        <v>0.77419354838709675</v>
      </c>
      <c r="AE43" s="109">
        <v>0.77419354838709675</v>
      </c>
      <c r="AH43">
        <v>1</v>
      </c>
      <c r="AI43">
        <v>1</v>
      </c>
      <c r="AJ43">
        <v>1</v>
      </c>
    </row>
    <row r="44" spans="1:36" x14ac:dyDescent="0.25">
      <c r="A44" t="s">
        <v>9225</v>
      </c>
      <c r="B44" t="s">
        <v>9226</v>
      </c>
      <c r="C44" t="s">
        <v>491</v>
      </c>
      <c r="D44" t="s">
        <v>492</v>
      </c>
      <c r="E44" s="108">
        <v>194</v>
      </c>
      <c r="F44" s="109">
        <v>0.865979381443299</v>
      </c>
      <c r="G44" s="109">
        <v>0.68556701030927836</v>
      </c>
      <c r="H44" s="109">
        <v>0.86082474226804129</v>
      </c>
      <c r="I44" s="108" t="s">
        <v>1195</v>
      </c>
      <c r="J44" s="109">
        <v>1</v>
      </c>
      <c r="L44" s="111">
        <v>209</v>
      </c>
      <c r="M44" s="112">
        <v>0.87559808612440193</v>
      </c>
      <c r="N44" s="112">
        <v>0.84688995215311003</v>
      </c>
      <c r="O44" s="112">
        <v>0.8564593301435407</v>
      </c>
      <c r="P44" s="112">
        <v>0.84688995215311003</v>
      </c>
      <c r="Q44" s="112">
        <v>0.84210526315789469</v>
      </c>
      <c r="R44" s="111" t="s">
        <v>1195</v>
      </c>
      <c r="S44" s="112">
        <v>0.5</v>
      </c>
      <c r="U44" s="108">
        <v>127</v>
      </c>
      <c r="V44" s="109">
        <v>0.83464566929133854</v>
      </c>
      <c r="W44" s="109">
        <v>0.52755905511811019</v>
      </c>
      <c r="X44" s="109">
        <v>0.83464566929133854</v>
      </c>
      <c r="Y44" s="109">
        <v>0.83464566929133854</v>
      </c>
      <c r="Z44" s="109">
        <v>0.77165354330708658</v>
      </c>
      <c r="AA44" s="109">
        <v>0.77952755905511806</v>
      </c>
      <c r="AB44" s="109">
        <v>0.84251968503937003</v>
      </c>
      <c r="AC44" s="109">
        <v>0.62204724409448819</v>
      </c>
      <c r="AD44" s="109">
        <v>0.79527559055118113</v>
      </c>
      <c r="AE44" s="109">
        <v>0.74803149606299213</v>
      </c>
      <c r="AH44">
        <v>1</v>
      </c>
      <c r="AI44">
        <v>1</v>
      </c>
      <c r="AJ44">
        <v>1</v>
      </c>
    </row>
    <row r="45" spans="1:36" x14ac:dyDescent="0.25">
      <c r="A45" t="s">
        <v>8785</v>
      </c>
      <c r="B45" t="s">
        <v>8786</v>
      </c>
      <c r="C45" t="s">
        <v>491</v>
      </c>
      <c r="D45" t="s">
        <v>492</v>
      </c>
      <c r="E45" s="108">
        <v>245</v>
      </c>
      <c r="F45" s="109">
        <v>0.87346938775510208</v>
      </c>
      <c r="G45" s="109">
        <v>0.66122448979591841</v>
      </c>
      <c r="H45" s="109">
        <v>0.8693877551020408</v>
      </c>
      <c r="I45" s="108" t="s">
        <v>1195</v>
      </c>
      <c r="J45" s="109">
        <v>1</v>
      </c>
      <c r="L45" s="111">
        <v>265</v>
      </c>
      <c r="M45" s="112">
        <v>0.91698113207547172</v>
      </c>
      <c r="N45" s="112">
        <v>0.84905660377358494</v>
      </c>
      <c r="O45" s="112">
        <v>0.84905660377358494</v>
      </c>
      <c r="P45" s="112">
        <v>0.83018867924528306</v>
      </c>
      <c r="Q45" s="112">
        <v>0.8226415094339623</v>
      </c>
      <c r="R45" s="111" t="s">
        <v>1195</v>
      </c>
      <c r="S45" s="112">
        <v>1</v>
      </c>
      <c r="U45" s="108">
        <v>189</v>
      </c>
      <c r="V45" s="109">
        <v>0.86772486772486768</v>
      </c>
      <c r="W45" s="109">
        <v>0.7142857142857143</v>
      </c>
      <c r="X45" s="109">
        <v>0.86772486772486768</v>
      </c>
      <c r="Y45" s="109">
        <v>0.86243386243386244</v>
      </c>
      <c r="Z45" s="109">
        <v>0.53968253968253965</v>
      </c>
      <c r="AA45" s="109">
        <v>0.78835978835978837</v>
      </c>
      <c r="AB45" s="109">
        <v>0.89417989417989419</v>
      </c>
      <c r="AC45" s="109">
        <v>0.75661375661375663</v>
      </c>
      <c r="AD45" s="109">
        <v>0.64550264550264547</v>
      </c>
      <c r="AE45" s="109">
        <v>0.71957671957671954</v>
      </c>
      <c r="AH45">
        <v>1</v>
      </c>
      <c r="AI45">
        <v>1</v>
      </c>
      <c r="AJ45">
        <v>1</v>
      </c>
    </row>
    <row r="46" spans="1:36" x14ac:dyDescent="0.25">
      <c r="A46" t="s">
        <v>9121</v>
      </c>
      <c r="B46" t="s">
        <v>9122</v>
      </c>
      <c r="C46" t="s">
        <v>493</v>
      </c>
      <c r="D46" t="s">
        <v>494</v>
      </c>
      <c r="E46" s="108">
        <v>108</v>
      </c>
      <c r="F46" s="109">
        <v>0.91666666666666663</v>
      </c>
      <c r="G46" s="109">
        <v>0.91666666666666663</v>
      </c>
      <c r="H46" s="109">
        <v>0.90740740740740744</v>
      </c>
      <c r="I46" s="108">
        <v>0</v>
      </c>
      <c r="J46" s="109" t="e">
        <v>#DIV/0!</v>
      </c>
      <c r="L46" s="111">
        <v>126</v>
      </c>
      <c r="M46" s="112">
        <v>0.97619047619047616</v>
      </c>
      <c r="N46" s="112">
        <v>0.92063492063492058</v>
      </c>
      <c r="O46" s="112">
        <v>0.96031746031746035</v>
      </c>
      <c r="P46" s="112">
        <v>0.91269841269841268</v>
      </c>
      <c r="Q46" s="112">
        <v>0.91269841269841268</v>
      </c>
      <c r="R46" s="111">
        <v>0</v>
      </c>
      <c r="S46" s="112" t="e">
        <v>#DIV/0!</v>
      </c>
      <c r="U46" s="108">
        <v>138</v>
      </c>
      <c r="V46" s="109">
        <v>0.95652173913043481</v>
      </c>
      <c r="W46" s="109">
        <v>0.91304347826086951</v>
      </c>
      <c r="X46" s="109">
        <v>0</v>
      </c>
      <c r="Y46" s="109">
        <v>0</v>
      </c>
      <c r="Z46" s="109">
        <v>0.92753623188405798</v>
      </c>
      <c r="AA46" s="109">
        <v>0.94202898550724634</v>
      </c>
      <c r="AB46" s="109">
        <v>0.95652173913043481</v>
      </c>
      <c r="AC46" s="109">
        <v>0.87681159420289856</v>
      </c>
      <c r="AD46" s="109">
        <v>0.92028985507246375</v>
      </c>
      <c r="AE46" s="109">
        <v>0.93478260869565222</v>
      </c>
      <c r="AH46">
        <v>0</v>
      </c>
      <c r="AI46">
        <v>0</v>
      </c>
      <c r="AJ46">
        <v>0</v>
      </c>
    </row>
    <row r="47" spans="1:36" x14ac:dyDescent="0.25">
      <c r="A47" t="s">
        <v>10387</v>
      </c>
      <c r="B47" t="s">
        <v>10388</v>
      </c>
      <c r="C47" t="s">
        <v>493</v>
      </c>
      <c r="D47" t="s">
        <v>494</v>
      </c>
      <c r="E47" s="108">
        <v>82</v>
      </c>
      <c r="F47" s="109">
        <v>0.92682926829268297</v>
      </c>
      <c r="G47" s="109">
        <v>0.91463414634146345</v>
      </c>
      <c r="H47" s="109">
        <v>0.91463414634146345</v>
      </c>
      <c r="I47" s="108">
        <v>0</v>
      </c>
      <c r="J47" s="109" t="e">
        <v>#DIV/0!</v>
      </c>
      <c r="L47" s="111">
        <v>81</v>
      </c>
      <c r="M47" s="112">
        <v>0.96296296296296291</v>
      </c>
      <c r="N47" s="112">
        <v>0.87654320987654322</v>
      </c>
      <c r="O47" s="112">
        <v>0.88888888888888884</v>
      </c>
      <c r="P47" s="112">
        <v>0.85185185185185186</v>
      </c>
      <c r="Q47" s="112">
        <v>0.85185185185185186</v>
      </c>
      <c r="R47" s="111">
        <v>0</v>
      </c>
      <c r="S47" s="112" t="e">
        <v>#DIV/0!</v>
      </c>
      <c r="U47" s="108">
        <v>54</v>
      </c>
      <c r="V47" s="109">
        <v>0.85185185185185186</v>
      </c>
      <c r="W47" s="109">
        <v>0.64814814814814814</v>
      </c>
      <c r="X47" s="109">
        <v>0</v>
      </c>
      <c r="Y47" s="109">
        <v>0</v>
      </c>
      <c r="Z47" s="109">
        <v>0.87037037037037035</v>
      </c>
      <c r="AA47" s="109">
        <v>0.83333333333333337</v>
      </c>
      <c r="AB47" s="109">
        <v>0.81481481481481477</v>
      </c>
      <c r="AC47" s="109">
        <v>0.64814814814814814</v>
      </c>
      <c r="AD47" s="109">
        <v>0.87037037037037035</v>
      </c>
      <c r="AE47" s="109">
        <v>0.77777777777777779</v>
      </c>
      <c r="AH47">
        <v>0</v>
      </c>
      <c r="AI47">
        <v>0</v>
      </c>
      <c r="AJ47">
        <v>0</v>
      </c>
    </row>
    <row r="48" spans="1:36" x14ac:dyDescent="0.25">
      <c r="A48" t="s">
        <v>9451</v>
      </c>
      <c r="B48" t="s">
        <v>9452</v>
      </c>
      <c r="C48" t="s">
        <v>493</v>
      </c>
      <c r="D48" t="s">
        <v>494</v>
      </c>
      <c r="E48" s="108">
        <v>104</v>
      </c>
      <c r="F48" s="109">
        <v>0.89423076923076927</v>
      </c>
      <c r="G48" s="109">
        <v>0.90384615384615385</v>
      </c>
      <c r="H48" s="109">
        <v>0.89423076923076927</v>
      </c>
      <c r="I48" s="108">
        <v>0</v>
      </c>
      <c r="J48" s="109" t="e">
        <v>#DIV/0!</v>
      </c>
      <c r="L48" s="111">
        <v>88</v>
      </c>
      <c r="M48" s="112">
        <v>0.98863636363636365</v>
      </c>
      <c r="N48" s="112">
        <v>0.875</v>
      </c>
      <c r="O48" s="112">
        <v>0.94318181818181823</v>
      </c>
      <c r="P48" s="112">
        <v>0.88636363636363635</v>
      </c>
      <c r="Q48" s="112">
        <v>0.90909090909090906</v>
      </c>
      <c r="R48" s="111">
        <v>0</v>
      </c>
      <c r="S48" s="112" t="e">
        <v>#DIV/0!</v>
      </c>
      <c r="U48" s="108">
        <v>109</v>
      </c>
      <c r="V48" s="109">
        <v>0.92660550458715596</v>
      </c>
      <c r="W48" s="109">
        <v>0.66972477064220182</v>
      </c>
      <c r="X48" s="109">
        <v>0</v>
      </c>
      <c r="Y48" s="109">
        <v>0</v>
      </c>
      <c r="Z48" s="109">
        <v>0.87155963302752293</v>
      </c>
      <c r="AA48" s="109">
        <v>0.84403669724770647</v>
      </c>
      <c r="AB48" s="109">
        <v>0.8990825688073395</v>
      </c>
      <c r="AC48" s="109">
        <v>0.66055045871559637</v>
      </c>
      <c r="AD48" s="109">
        <v>0.88990825688073394</v>
      </c>
      <c r="AE48" s="109">
        <v>0.87155963302752293</v>
      </c>
      <c r="AH48">
        <v>0</v>
      </c>
      <c r="AI48">
        <v>0</v>
      </c>
      <c r="AJ48">
        <v>0</v>
      </c>
    </row>
    <row r="49" spans="1:36" x14ac:dyDescent="0.25">
      <c r="A49" t="s">
        <v>10145</v>
      </c>
      <c r="B49" t="s">
        <v>10146</v>
      </c>
      <c r="C49" t="s">
        <v>493</v>
      </c>
      <c r="D49" t="s">
        <v>494</v>
      </c>
      <c r="E49" s="108">
        <v>74</v>
      </c>
      <c r="F49" s="109">
        <v>0.93243243243243246</v>
      </c>
      <c r="G49" s="109">
        <v>0.93243243243243246</v>
      </c>
      <c r="H49" s="109">
        <v>0.93243243243243246</v>
      </c>
      <c r="I49" s="108">
        <v>0</v>
      </c>
      <c r="J49" s="109" t="e">
        <v>#DIV/0!</v>
      </c>
      <c r="L49" s="111">
        <v>74</v>
      </c>
      <c r="M49" s="112">
        <v>0.95945945945945943</v>
      </c>
      <c r="N49" s="112">
        <v>0.89189189189189189</v>
      </c>
      <c r="O49" s="112">
        <v>0.89189189189189189</v>
      </c>
      <c r="P49" s="112">
        <v>0.86486486486486491</v>
      </c>
      <c r="Q49" s="112">
        <v>0.8783783783783784</v>
      </c>
      <c r="R49" s="111">
        <v>0</v>
      </c>
      <c r="S49" s="112" t="e">
        <v>#DIV/0!</v>
      </c>
      <c r="U49" s="108">
        <v>65</v>
      </c>
      <c r="V49" s="109">
        <v>0.96923076923076923</v>
      </c>
      <c r="W49" s="109">
        <v>0.8</v>
      </c>
      <c r="X49" s="109">
        <v>0</v>
      </c>
      <c r="Y49" s="109">
        <v>0</v>
      </c>
      <c r="Z49" s="109">
        <v>0.9538461538461539</v>
      </c>
      <c r="AA49" s="109">
        <v>0.90769230769230769</v>
      </c>
      <c r="AB49" s="109">
        <v>0.9538461538461539</v>
      </c>
      <c r="AC49" s="109">
        <v>0.8</v>
      </c>
      <c r="AD49" s="109">
        <v>0.9538461538461539</v>
      </c>
      <c r="AE49" s="109">
        <v>0.90769230769230769</v>
      </c>
      <c r="AH49">
        <v>0</v>
      </c>
      <c r="AI49">
        <v>0</v>
      </c>
      <c r="AJ49">
        <v>0</v>
      </c>
    </row>
    <row r="50" spans="1:36" x14ac:dyDescent="0.25">
      <c r="A50" t="s">
        <v>9193</v>
      </c>
      <c r="B50" t="s">
        <v>9194</v>
      </c>
      <c r="C50" t="s">
        <v>493</v>
      </c>
      <c r="D50" t="s">
        <v>494</v>
      </c>
      <c r="E50" s="108">
        <v>133</v>
      </c>
      <c r="F50" s="109">
        <v>0.87969924812030076</v>
      </c>
      <c r="G50" s="109">
        <v>0.89473684210526316</v>
      </c>
      <c r="H50" s="109">
        <v>0.88721804511278191</v>
      </c>
      <c r="I50" s="108">
        <v>0</v>
      </c>
      <c r="J50" s="109" t="e">
        <v>#DIV/0!</v>
      </c>
      <c r="L50" s="111">
        <v>124</v>
      </c>
      <c r="M50" s="112">
        <v>0.95967741935483875</v>
      </c>
      <c r="N50" s="112">
        <v>0.87096774193548387</v>
      </c>
      <c r="O50" s="112">
        <v>0.95161290322580649</v>
      </c>
      <c r="P50" s="112">
        <v>0.89516129032258063</v>
      </c>
      <c r="Q50" s="112">
        <v>0.87903225806451613</v>
      </c>
      <c r="R50" s="111">
        <v>0</v>
      </c>
      <c r="S50" s="112" t="e">
        <v>#DIV/0!</v>
      </c>
      <c r="U50" s="108">
        <v>131</v>
      </c>
      <c r="V50" s="109">
        <v>0.94656488549618323</v>
      </c>
      <c r="W50" s="109">
        <v>0.83206106870229013</v>
      </c>
      <c r="X50" s="109">
        <v>0</v>
      </c>
      <c r="Y50" s="109">
        <v>0</v>
      </c>
      <c r="Z50" s="109">
        <v>0.90839694656488545</v>
      </c>
      <c r="AA50" s="109">
        <v>0.82442748091603058</v>
      </c>
      <c r="AB50" s="109">
        <v>0.91603053435114501</v>
      </c>
      <c r="AC50" s="109">
        <v>0.80152671755725191</v>
      </c>
      <c r="AD50" s="109">
        <v>0.92366412213740456</v>
      </c>
      <c r="AE50" s="109">
        <v>0.86259541984732824</v>
      </c>
      <c r="AH50">
        <v>0</v>
      </c>
      <c r="AI50">
        <v>0</v>
      </c>
      <c r="AJ50">
        <v>0</v>
      </c>
    </row>
    <row r="51" spans="1:36" x14ac:dyDescent="0.25">
      <c r="A51" t="s">
        <v>9015</v>
      </c>
      <c r="B51" t="s">
        <v>9016</v>
      </c>
      <c r="C51" t="s">
        <v>493</v>
      </c>
      <c r="D51" t="s">
        <v>494</v>
      </c>
      <c r="E51" s="108">
        <v>140</v>
      </c>
      <c r="F51" s="109">
        <v>0.93571428571428572</v>
      </c>
      <c r="G51" s="109">
        <v>0.91428571428571426</v>
      </c>
      <c r="H51" s="109">
        <v>0.93571428571428572</v>
      </c>
      <c r="I51" s="108">
        <v>0</v>
      </c>
      <c r="J51" s="109" t="e">
        <v>#DIV/0!</v>
      </c>
      <c r="L51" s="111">
        <v>141</v>
      </c>
      <c r="M51" s="112">
        <v>0.95744680851063835</v>
      </c>
      <c r="N51" s="112">
        <v>0.900709219858156</v>
      </c>
      <c r="O51" s="112">
        <v>0.95744680851063835</v>
      </c>
      <c r="P51" s="112">
        <v>0.88652482269503541</v>
      </c>
      <c r="Q51" s="112">
        <v>0.90780141843971629</v>
      </c>
      <c r="R51" s="111">
        <v>0</v>
      </c>
      <c r="S51" s="112" t="e">
        <v>#DIV/0!</v>
      </c>
      <c r="U51" s="108">
        <v>153</v>
      </c>
      <c r="V51" s="109">
        <v>0.92156862745098034</v>
      </c>
      <c r="W51" s="109">
        <v>0.79738562091503273</v>
      </c>
      <c r="X51" s="109">
        <v>0</v>
      </c>
      <c r="Y51" s="109">
        <v>0</v>
      </c>
      <c r="Z51" s="109">
        <v>0.87581699346405228</v>
      </c>
      <c r="AA51" s="109">
        <v>0.87581699346405228</v>
      </c>
      <c r="AB51" s="109">
        <v>0.89542483660130723</v>
      </c>
      <c r="AC51" s="109">
        <v>0.79084967320261434</v>
      </c>
      <c r="AD51" s="109">
        <v>0.90849673202614378</v>
      </c>
      <c r="AE51" s="109">
        <v>0.90196078431372551</v>
      </c>
      <c r="AH51">
        <v>0</v>
      </c>
      <c r="AI51">
        <v>0</v>
      </c>
      <c r="AJ51">
        <v>0</v>
      </c>
    </row>
    <row r="52" spans="1:36" x14ac:dyDescent="0.25">
      <c r="A52" t="s">
        <v>9175</v>
      </c>
      <c r="B52" t="s">
        <v>9176</v>
      </c>
      <c r="C52" t="s">
        <v>493</v>
      </c>
      <c r="D52" t="s">
        <v>494</v>
      </c>
      <c r="E52" s="108">
        <v>165</v>
      </c>
      <c r="F52" s="109">
        <v>0.90303030303030307</v>
      </c>
      <c r="G52" s="109">
        <v>0.89696969696969697</v>
      </c>
      <c r="H52" s="109">
        <v>0.91515151515151516</v>
      </c>
      <c r="I52" s="108">
        <v>0</v>
      </c>
      <c r="J52" s="109" t="e">
        <v>#DIV/0!</v>
      </c>
      <c r="L52" s="111">
        <v>163</v>
      </c>
      <c r="M52" s="112">
        <v>0.94478527607361962</v>
      </c>
      <c r="N52" s="112">
        <v>0.88957055214723924</v>
      </c>
      <c r="O52" s="112">
        <v>0.89570552147239269</v>
      </c>
      <c r="P52" s="112">
        <v>0.85889570552147243</v>
      </c>
      <c r="Q52" s="112">
        <v>0.90184049079754602</v>
      </c>
      <c r="R52" s="111">
        <v>0</v>
      </c>
      <c r="S52" s="112" t="e">
        <v>#DIV/0!</v>
      </c>
      <c r="U52" s="108">
        <v>132</v>
      </c>
      <c r="V52" s="109">
        <v>0.88636363636363635</v>
      </c>
      <c r="W52" s="109">
        <v>0.81818181818181823</v>
      </c>
      <c r="X52" s="109">
        <v>0</v>
      </c>
      <c r="Y52" s="109">
        <v>0</v>
      </c>
      <c r="Z52" s="109">
        <v>0.84848484848484851</v>
      </c>
      <c r="AA52" s="109">
        <v>0.86363636363636365</v>
      </c>
      <c r="AB52" s="109">
        <v>0.93181818181818177</v>
      </c>
      <c r="AC52" s="109">
        <v>0.79545454545454541</v>
      </c>
      <c r="AD52" s="109">
        <v>0.83333333333333337</v>
      </c>
      <c r="AE52" s="109">
        <v>0.86363636363636365</v>
      </c>
      <c r="AH52">
        <v>0</v>
      </c>
      <c r="AI52">
        <v>0</v>
      </c>
      <c r="AJ52">
        <v>0</v>
      </c>
    </row>
    <row r="53" spans="1:36" x14ac:dyDescent="0.25">
      <c r="A53" t="s">
        <v>8883</v>
      </c>
      <c r="B53" t="s">
        <v>8884</v>
      </c>
      <c r="C53" t="s">
        <v>493</v>
      </c>
      <c r="D53" t="s">
        <v>494</v>
      </c>
      <c r="E53" s="108">
        <v>153</v>
      </c>
      <c r="F53" s="109">
        <v>0.95424836601307195</v>
      </c>
      <c r="G53" s="109">
        <v>0.90849673202614378</v>
      </c>
      <c r="H53" s="109">
        <v>0.95424836601307195</v>
      </c>
      <c r="I53" s="108">
        <v>0</v>
      </c>
      <c r="J53" s="109" t="e">
        <v>#DIV/0!</v>
      </c>
      <c r="L53" s="111">
        <v>142</v>
      </c>
      <c r="M53" s="112">
        <v>0.971830985915493</v>
      </c>
      <c r="N53" s="112">
        <v>0.91549295774647887</v>
      </c>
      <c r="O53" s="112">
        <v>0.95774647887323938</v>
      </c>
      <c r="P53" s="112">
        <v>0.90140845070422537</v>
      </c>
      <c r="Q53" s="112">
        <v>0.89436619718309862</v>
      </c>
      <c r="R53" s="111">
        <v>0</v>
      </c>
      <c r="S53" s="112" t="e">
        <v>#DIV/0!</v>
      </c>
      <c r="U53" s="108">
        <v>174</v>
      </c>
      <c r="V53" s="109">
        <v>0.97701149425287359</v>
      </c>
      <c r="W53" s="109">
        <v>0.81034482758620685</v>
      </c>
      <c r="X53" s="109">
        <v>5.7471264367816091E-3</v>
      </c>
      <c r="Y53" s="109">
        <v>5.7471264367816091E-3</v>
      </c>
      <c r="Z53" s="109">
        <v>0.96551724137931039</v>
      </c>
      <c r="AA53" s="109">
        <v>0.94252873563218387</v>
      </c>
      <c r="AB53" s="109">
        <v>0.95977011494252873</v>
      </c>
      <c r="AC53" s="109">
        <v>0.79885057471264365</v>
      </c>
      <c r="AD53" s="109">
        <v>0.93103448275862066</v>
      </c>
      <c r="AE53" s="109">
        <v>0.9022988505747126</v>
      </c>
      <c r="AH53">
        <v>0</v>
      </c>
      <c r="AI53">
        <v>0</v>
      </c>
      <c r="AJ53">
        <v>0</v>
      </c>
    </row>
    <row r="54" spans="1:36" x14ac:dyDescent="0.25">
      <c r="A54" t="s">
        <v>9664</v>
      </c>
      <c r="B54" t="s">
        <v>9665</v>
      </c>
      <c r="C54" t="s">
        <v>493</v>
      </c>
      <c r="D54" t="s">
        <v>494</v>
      </c>
      <c r="E54" s="108">
        <v>86</v>
      </c>
      <c r="F54" s="109">
        <v>0.88372093023255816</v>
      </c>
      <c r="G54" s="109">
        <v>0.90697674418604646</v>
      </c>
      <c r="H54" s="109">
        <v>0.90697674418604646</v>
      </c>
      <c r="I54" s="108">
        <v>0</v>
      </c>
      <c r="J54" s="109" t="e">
        <v>#DIV/0!</v>
      </c>
      <c r="L54" s="111">
        <v>96</v>
      </c>
      <c r="M54" s="112">
        <v>0.97916666666666663</v>
      </c>
      <c r="N54" s="112">
        <v>0.92708333333333337</v>
      </c>
      <c r="O54" s="112">
        <v>0.96875</v>
      </c>
      <c r="P54" s="112">
        <v>0.88541666666666663</v>
      </c>
      <c r="Q54" s="112">
        <v>0.90625</v>
      </c>
      <c r="R54" s="111">
        <v>0</v>
      </c>
      <c r="S54" s="112" t="e">
        <v>#DIV/0!</v>
      </c>
      <c r="U54" s="108">
        <v>93</v>
      </c>
      <c r="V54" s="109">
        <v>0.978494623655914</v>
      </c>
      <c r="W54" s="109">
        <v>0.72043010752688175</v>
      </c>
      <c r="X54" s="109">
        <v>0</v>
      </c>
      <c r="Y54" s="109">
        <v>0</v>
      </c>
      <c r="Z54" s="109">
        <v>0.967741935483871</v>
      </c>
      <c r="AA54" s="109">
        <v>0.90322580645161288</v>
      </c>
      <c r="AB54" s="109">
        <v>0.91397849462365588</v>
      </c>
      <c r="AC54" s="109">
        <v>0.74193548387096775</v>
      </c>
      <c r="AD54" s="109">
        <v>0.956989247311828</v>
      </c>
      <c r="AE54" s="109">
        <v>0.84946236559139787</v>
      </c>
      <c r="AH54">
        <v>0</v>
      </c>
      <c r="AI54">
        <v>0</v>
      </c>
      <c r="AJ54">
        <v>0</v>
      </c>
    </row>
    <row r="55" spans="1:36" x14ac:dyDescent="0.25">
      <c r="A55" t="s">
        <v>9976</v>
      </c>
      <c r="B55" t="s">
        <v>9977</v>
      </c>
      <c r="C55" t="s">
        <v>493</v>
      </c>
      <c r="D55" t="s">
        <v>494</v>
      </c>
      <c r="E55" s="108">
        <v>81</v>
      </c>
      <c r="F55" s="109">
        <v>0.25925925925925924</v>
      </c>
      <c r="G55" s="109">
        <v>0.34567901234567899</v>
      </c>
      <c r="H55" s="109">
        <v>0.33333333333333331</v>
      </c>
      <c r="I55" s="108">
        <v>0</v>
      </c>
      <c r="J55" s="109" t="e">
        <v>#DIV/0!</v>
      </c>
      <c r="L55" s="111">
        <v>86</v>
      </c>
      <c r="M55" s="112">
        <v>0.90697674418604646</v>
      </c>
      <c r="N55" s="112">
        <v>0.45348837209302323</v>
      </c>
      <c r="O55" s="112">
        <v>0.90697674418604646</v>
      </c>
      <c r="P55" s="112">
        <v>0.46511627906976744</v>
      </c>
      <c r="Q55" s="112">
        <v>0.46511627906976744</v>
      </c>
      <c r="R55" s="111">
        <v>0</v>
      </c>
      <c r="S55" s="112" t="e">
        <v>#DIV/0!</v>
      </c>
      <c r="U55" s="108">
        <v>75</v>
      </c>
      <c r="V55" s="109">
        <v>0.85333333333333339</v>
      </c>
      <c r="W55" s="109">
        <v>0.76</v>
      </c>
      <c r="X55" s="109">
        <v>0</v>
      </c>
      <c r="Y55" s="109">
        <v>0</v>
      </c>
      <c r="Z55" s="109">
        <v>0.77333333333333332</v>
      </c>
      <c r="AA55" s="109">
        <v>0.8</v>
      </c>
      <c r="AB55" s="109">
        <v>0.82666666666666666</v>
      </c>
      <c r="AC55" s="109">
        <v>0.72</v>
      </c>
      <c r="AD55" s="109">
        <v>0.78666666666666663</v>
      </c>
      <c r="AE55" s="109">
        <v>0.8666666666666667</v>
      </c>
      <c r="AH55">
        <v>0</v>
      </c>
      <c r="AI55">
        <v>0</v>
      </c>
      <c r="AJ55">
        <v>0</v>
      </c>
    </row>
    <row r="56" spans="1:36" x14ac:dyDescent="0.25">
      <c r="A56" t="s">
        <v>8633</v>
      </c>
      <c r="B56" t="s">
        <v>8634</v>
      </c>
      <c r="C56" t="s">
        <v>493</v>
      </c>
      <c r="D56" t="s">
        <v>494</v>
      </c>
      <c r="E56" s="108">
        <v>244</v>
      </c>
      <c r="F56" s="109">
        <v>0.93852459016393441</v>
      </c>
      <c r="G56" s="109">
        <v>0.94262295081967218</v>
      </c>
      <c r="H56" s="109">
        <v>0.92622950819672134</v>
      </c>
      <c r="I56" s="108">
        <v>0</v>
      </c>
      <c r="J56" s="109" t="e">
        <v>#DIV/0!</v>
      </c>
      <c r="L56" s="111">
        <v>285</v>
      </c>
      <c r="M56" s="112">
        <v>0.96140350877192982</v>
      </c>
      <c r="N56" s="112">
        <v>0.90526315789473688</v>
      </c>
      <c r="O56" s="112">
        <v>0.94736842105263153</v>
      </c>
      <c r="P56" s="112">
        <v>0.91929824561403506</v>
      </c>
      <c r="Q56" s="112">
        <v>0.91228070175438591</v>
      </c>
      <c r="R56" s="111">
        <v>0</v>
      </c>
      <c r="S56" s="112" t="e">
        <v>#DIV/0!</v>
      </c>
      <c r="U56" s="108">
        <v>272</v>
      </c>
      <c r="V56" s="109">
        <v>0.9375</v>
      </c>
      <c r="W56" s="109">
        <v>0.86764705882352944</v>
      </c>
      <c r="X56" s="109">
        <v>3.6764705882352941E-3</v>
      </c>
      <c r="Y56" s="109">
        <v>3.6764705882352941E-3</v>
      </c>
      <c r="Z56" s="109">
        <v>0.93014705882352944</v>
      </c>
      <c r="AA56" s="109">
        <v>0.93014705882352944</v>
      </c>
      <c r="AB56" s="109">
        <v>0.95588235294117652</v>
      </c>
      <c r="AC56" s="109">
        <v>0.82352941176470584</v>
      </c>
      <c r="AD56" s="109">
        <v>0.91911764705882348</v>
      </c>
      <c r="AE56" s="109">
        <v>0.88970588235294112</v>
      </c>
      <c r="AH56">
        <v>0</v>
      </c>
      <c r="AI56">
        <v>0</v>
      </c>
      <c r="AJ56">
        <v>0</v>
      </c>
    </row>
    <row r="57" spans="1:36" x14ac:dyDescent="0.25">
      <c r="A57" t="s">
        <v>9109</v>
      </c>
      <c r="B57" t="s">
        <v>9110</v>
      </c>
      <c r="C57" t="s">
        <v>493</v>
      </c>
      <c r="D57" t="s">
        <v>494</v>
      </c>
      <c r="E57" s="108">
        <v>107</v>
      </c>
      <c r="F57" s="109">
        <v>0.91588785046728971</v>
      </c>
      <c r="G57" s="109">
        <v>0.93457943925233644</v>
      </c>
      <c r="H57" s="109">
        <v>0.91588785046728971</v>
      </c>
      <c r="I57" s="108">
        <v>0</v>
      </c>
      <c r="J57" s="109" t="e">
        <v>#DIV/0!</v>
      </c>
      <c r="L57" s="111">
        <v>128</v>
      </c>
      <c r="M57" s="112">
        <v>0.9375</v>
      </c>
      <c r="N57" s="112">
        <v>0.921875</v>
      </c>
      <c r="O57" s="112">
        <v>0.9453125</v>
      </c>
      <c r="P57" s="112">
        <v>0.8125</v>
      </c>
      <c r="Q57" s="112">
        <v>0.890625</v>
      </c>
      <c r="R57" s="111">
        <v>0</v>
      </c>
      <c r="S57" s="112" t="e">
        <v>#DIV/0!</v>
      </c>
      <c r="U57" s="108">
        <v>140</v>
      </c>
      <c r="V57" s="109">
        <v>0.9</v>
      </c>
      <c r="W57" s="109">
        <v>0.82857142857142863</v>
      </c>
      <c r="X57" s="109">
        <v>7.1428571428571426E-3</v>
      </c>
      <c r="Y57" s="109">
        <v>7.1428571428571426E-3</v>
      </c>
      <c r="Z57" s="109">
        <v>0.9</v>
      </c>
      <c r="AA57" s="109">
        <v>0.90714285714285714</v>
      </c>
      <c r="AB57" s="109">
        <v>0.90714285714285714</v>
      </c>
      <c r="AC57" s="109">
        <v>0.81428571428571428</v>
      </c>
      <c r="AD57" s="109">
        <v>0.8928571428571429</v>
      </c>
      <c r="AE57" s="109">
        <v>0.8571428571428571</v>
      </c>
      <c r="AH57">
        <v>0</v>
      </c>
      <c r="AI57">
        <v>0</v>
      </c>
      <c r="AJ57">
        <v>0</v>
      </c>
    </row>
    <row r="58" spans="1:36" x14ac:dyDescent="0.25">
      <c r="A58" t="s">
        <v>8835</v>
      </c>
      <c r="B58" t="s">
        <v>8836</v>
      </c>
      <c r="C58" t="s">
        <v>493</v>
      </c>
      <c r="D58" t="s">
        <v>494</v>
      </c>
      <c r="E58" s="108">
        <v>178</v>
      </c>
      <c r="F58" s="109">
        <v>0.88764044943820219</v>
      </c>
      <c r="G58" s="109">
        <v>0.9101123595505618</v>
      </c>
      <c r="H58" s="109">
        <v>0.9044943820224719</v>
      </c>
      <c r="I58" s="108">
        <v>0</v>
      </c>
      <c r="J58" s="109" t="e">
        <v>#DIV/0!</v>
      </c>
      <c r="L58" s="111">
        <v>184</v>
      </c>
      <c r="M58" s="112">
        <v>0.94565217391304346</v>
      </c>
      <c r="N58" s="112">
        <v>0.875</v>
      </c>
      <c r="O58" s="112">
        <v>0.92391304347826086</v>
      </c>
      <c r="P58" s="112">
        <v>0.86956521739130432</v>
      </c>
      <c r="Q58" s="112">
        <v>0.86413043478260865</v>
      </c>
      <c r="R58" s="111">
        <v>0</v>
      </c>
      <c r="S58" s="112" t="e">
        <v>#DIV/0!</v>
      </c>
      <c r="U58" s="108">
        <v>179</v>
      </c>
      <c r="V58" s="109">
        <v>0.96648044692737434</v>
      </c>
      <c r="W58" s="109">
        <v>0.81005586592178769</v>
      </c>
      <c r="X58" s="109">
        <v>0</v>
      </c>
      <c r="Y58" s="109">
        <v>0</v>
      </c>
      <c r="Z58" s="109">
        <v>0.9050279329608939</v>
      </c>
      <c r="AA58" s="109">
        <v>0.88268156424581001</v>
      </c>
      <c r="AB58" s="109">
        <v>0.95530726256983245</v>
      </c>
      <c r="AC58" s="109">
        <v>0.79329608938547491</v>
      </c>
      <c r="AD58" s="109">
        <v>0.91620111731843579</v>
      </c>
      <c r="AE58" s="109">
        <v>0.8994413407821229</v>
      </c>
      <c r="AH58">
        <v>0</v>
      </c>
      <c r="AI58">
        <v>0</v>
      </c>
      <c r="AJ58">
        <v>0</v>
      </c>
    </row>
    <row r="59" spans="1:36" x14ac:dyDescent="0.25">
      <c r="A59" t="s">
        <v>9095</v>
      </c>
      <c r="B59" t="s">
        <v>9096</v>
      </c>
      <c r="C59" t="s">
        <v>493</v>
      </c>
      <c r="D59" t="s">
        <v>494</v>
      </c>
      <c r="E59" s="108">
        <v>138</v>
      </c>
      <c r="F59" s="109">
        <v>0.15217391304347827</v>
      </c>
      <c r="G59" s="109">
        <v>0.2391304347826087</v>
      </c>
      <c r="H59" s="109">
        <v>0.2318840579710145</v>
      </c>
      <c r="I59" s="108">
        <v>0</v>
      </c>
      <c r="J59" s="109" t="e">
        <v>#DIV/0!</v>
      </c>
      <c r="L59" s="111">
        <v>181</v>
      </c>
      <c r="M59" s="112">
        <v>0.91160220994475138</v>
      </c>
      <c r="N59" s="112">
        <v>0.43646408839779005</v>
      </c>
      <c r="O59" s="112">
        <v>0.90607734806629836</v>
      </c>
      <c r="P59" s="112">
        <v>0.43093922651933703</v>
      </c>
      <c r="Q59" s="112">
        <v>0.43093922651933703</v>
      </c>
      <c r="R59" s="111">
        <v>0</v>
      </c>
      <c r="S59" s="112" t="e">
        <v>#DIV/0!</v>
      </c>
      <c r="U59" s="108">
        <v>141</v>
      </c>
      <c r="V59" s="109">
        <v>0.88652482269503541</v>
      </c>
      <c r="W59" s="109">
        <v>0.47517730496453903</v>
      </c>
      <c r="X59" s="109">
        <v>0</v>
      </c>
      <c r="Y59" s="109">
        <v>0</v>
      </c>
      <c r="Z59" s="109">
        <v>0.83687943262411346</v>
      </c>
      <c r="AA59" s="109">
        <v>0.81560283687943258</v>
      </c>
      <c r="AB59" s="109">
        <v>0.87943262411347523</v>
      </c>
      <c r="AC59" s="109">
        <v>0.51063829787234039</v>
      </c>
      <c r="AD59" s="109">
        <v>0.85815602836879434</v>
      </c>
      <c r="AE59" s="109">
        <v>0.82269503546099287</v>
      </c>
      <c r="AH59">
        <v>0</v>
      </c>
      <c r="AI59">
        <v>0</v>
      </c>
      <c r="AJ59">
        <v>0</v>
      </c>
    </row>
    <row r="60" spans="1:36" x14ac:dyDescent="0.25">
      <c r="A60" t="s">
        <v>9021</v>
      </c>
      <c r="B60" t="s">
        <v>9022</v>
      </c>
      <c r="C60" t="s">
        <v>493</v>
      </c>
      <c r="D60" t="s">
        <v>494</v>
      </c>
      <c r="E60" s="108">
        <v>142</v>
      </c>
      <c r="F60" s="109">
        <v>0.89436619718309862</v>
      </c>
      <c r="G60" s="109">
        <v>0.88028169014084512</v>
      </c>
      <c r="H60" s="109">
        <v>0.90845070422535212</v>
      </c>
      <c r="I60" s="108">
        <v>0</v>
      </c>
      <c r="J60" s="109" t="e">
        <v>#DIV/0!</v>
      </c>
      <c r="L60" s="111">
        <v>175</v>
      </c>
      <c r="M60" s="112">
        <v>0.93142857142857138</v>
      </c>
      <c r="N60" s="112">
        <v>0.80571428571428572</v>
      </c>
      <c r="O60" s="112">
        <v>0.9028571428571428</v>
      </c>
      <c r="P60" s="112">
        <v>0.78857142857142859</v>
      </c>
      <c r="Q60" s="112">
        <v>0.82857142857142863</v>
      </c>
      <c r="R60" s="111">
        <v>0</v>
      </c>
      <c r="S60" s="112" t="e">
        <v>#DIV/0!</v>
      </c>
      <c r="U60" s="108">
        <v>152</v>
      </c>
      <c r="V60" s="109">
        <v>0.90789473684210531</v>
      </c>
      <c r="W60" s="109">
        <v>0.61184210526315785</v>
      </c>
      <c r="X60" s="109">
        <v>0</v>
      </c>
      <c r="Y60" s="109">
        <v>0</v>
      </c>
      <c r="Z60" s="109">
        <v>0.91447368421052633</v>
      </c>
      <c r="AA60" s="109">
        <v>0.85526315789473684</v>
      </c>
      <c r="AB60" s="109">
        <v>0.91447368421052633</v>
      </c>
      <c r="AC60" s="109">
        <v>0.71052631578947367</v>
      </c>
      <c r="AD60" s="109">
        <v>0.875</v>
      </c>
      <c r="AE60" s="109">
        <v>0.86842105263157898</v>
      </c>
      <c r="AH60">
        <v>0</v>
      </c>
      <c r="AI60">
        <v>0</v>
      </c>
      <c r="AJ60">
        <v>0</v>
      </c>
    </row>
    <row r="61" spans="1:36" x14ac:dyDescent="0.25">
      <c r="A61" t="s">
        <v>8981</v>
      </c>
      <c r="B61" t="s">
        <v>4538</v>
      </c>
      <c r="C61" t="s">
        <v>493</v>
      </c>
      <c r="D61" t="s">
        <v>494</v>
      </c>
      <c r="E61" s="108">
        <v>139</v>
      </c>
      <c r="F61" s="109">
        <v>0.89928057553956831</v>
      </c>
      <c r="G61" s="109">
        <v>0.89928057553956831</v>
      </c>
      <c r="H61" s="109">
        <v>0.92086330935251803</v>
      </c>
      <c r="I61" s="108">
        <v>0</v>
      </c>
      <c r="J61" s="109" t="e">
        <v>#DIV/0!</v>
      </c>
      <c r="L61" s="111">
        <v>157</v>
      </c>
      <c r="M61" s="112">
        <v>0.97452229299363058</v>
      </c>
      <c r="N61" s="112">
        <v>0.93630573248407645</v>
      </c>
      <c r="O61" s="112">
        <v>0.96815286624203822</v>
      </c>
      <c r="P61" s="112">
        <v>0.94904458598726116</v>
      </c>
      <c r="Q61" s="112">
        <v>0.94904458598726116</v>
      </c>
      <c r="R61" s="111">
        <v>0</v>
      </c>
      <c r="S61" s="112" t="e">
        <v>#DIV/0!</v>
      </c>
      <c r="U61" s="108">
        <v>159</v>
      </c>
      <c r="V61" s="109">
        <v>0.94339622641509435</v>
      </c>
      <c r="W61" s="109">
        <v>0.8867924528301887</v>
      </c>
      <c r="X61" s="109">
        <v>0</v>
      </c>
      <c r="Y61" s="109">
        <v>0</v>
      </c>
      <c r="Z61" s="109">
        <v>0.91194968553459121</v>
      </c>
      <c r="AA61" s="109">
        <v>0.91194968553459121</v>
      </c>
      <c r="AB61" s="109">
        <v>0.94339622641509435</v>
      </c>
      <c r="AC61" s="109">
        <v>0.86163522012578619</v>
      </c>
      <c r="AD61" s="109">
        <v>0.89937106918238996</v>
      </c>
      <c r="AE61" s="109">
        <v>0.89308176100628933</v>
      </c>
      <c r="AH61">
        <v>0</v>
      </c>
      <c r="AI61">
        <v>0</v>
      </c>
      <c r="AJ61">
        <v>0</v>
      </c>
    </row>
    <row r="62" spans="1:36" x14ac:dyDescent="0.25">
      <c r="A62" t="s">
        <v>9387</v>
      </c>
      <c r="B62" t="s">
        <v>9388</v>
      </c>
      <c r="C62" t="s">
        <v>493</v>
      </c>
      <c r="D62" t="s">
        <v>494</v>
      </c>
      <c r="E62" s="108">
        <v>116</v>
      </c>
      <c r="F62" s="109">
        <v>0.90517241379310343</v>
      </c>
      <c r="G62" s="109">
        <v>0.89655172413793105</v>
      </c>
      <c r="H62" s="109">
        <v>0.87068965517241381</v>
      </c>
      <c r="I62" s="108">
        <v>0</v>
      </c>
      <c r="J62" s="109" t="e">
        <v>#DIV/0!</v>
      </c>
      <c r="L62" s="111">
        <v>161</v>
      </c>
      <c r="M62" s="112">
        <v>0.92546583850931674</v>
      </c>
      <c r="N62" s="112">
        <v>0.84472049689440998</v>
      </c>
      <c r="O62" s="112">
        <v>0.88819875776397517</v>
      </c>
      <c r="P62" s="112">
        <v>0.80745341614906829</v>
      </c>
      <c r="Q62" s="112">
        <v>0.81987577639751552</v>
      </c>
      <c r="R62" s="111">
        <v>0</v>
      </c>
      <c r="S62" s="112" t="e">
        <v>#DIV/0!</v>
      </c>
      <c r="U62" s="108">
        <v>113</v>
      </c>
      <c r="V62" s="109">
        <v>0.95575221238938057</v>
      </c>
      <c r="W62" s="109">
        <v>0.75221238938053092</v>
      </c>
      <c r="X62" s="109">
        <v>0</v>
      </c>
      <c r="Y62" s="109">
        <v>0</v>
      </c>
      <c r="Z62" s="109">
        <v>0.8584070796460177</v>
      </c>
      <c r="AA62" s="109">
        <v>0.82300884955752207</v>
      </c>
      <c r="AB62" s="109">
        <v>0.97345132743362828</v>
      </c>
      <c r="AC62" s="109">
        <v>0.77876106194690264</v>
      </c>
      <c r="AD62" s="109">
        <v>0.84070796460176989</v>
      </c>
      <c r="AE62" s="109">
        <v>0.81415929203539827</v>
      </c>
      <c r="AH62">
        <v>0</v>
      </c>
      <c r="AI62">
        <v>0</v>
      </c>
      <c r="AJ62">
        <v>0</v>
      </c>
    </row>
    <row r="63" spans="1:36" x14ac:dyDescent="0.25">
      <c r="A63" t="s">
        <v>10249</v>
      </c>
      <c r="B63" t="s">
        <v>10250</v>
      </c>
      <c r="C63" t="s">
        <v>493</v>
      </c>
      <c r="D63" t="s">
        <v>494</v>
      </c>
      <c r="E63" s="108">
        <v>42</v>
      </c>
      <c r="F63" s="109">
        <v>0.8571428571428571</v>
      </c>
      <c r="G63" s="109">
        <v>0.88095238095238093</v>
      </c>
      <c r="H63" s="109">
        <v>0.9285714285714286</v>
      </c>
      <c r="I63" s="108">
        <v>0</v>
      </c>
      <c r="J63" s="109" t="e">
        <v>#DIV/0!</v>
      </c>
      <c r="L63" s="111">
        <v>54</v>
      </c>
      <c r="M63" s="112">
        <v>0.98148148148148151</v>
      </c>
      <c r="N63" s="112">
        <v>0.94444444444444442</v>
      </c>
      <c r="O63" s="112">
        <v>0.92592592592592593</v>
      </c>
      <c r="P63" s="112">
        <v>0.96296296296296291</v>
      </c>
      <c r="Q63" s="112">
        <v>0.96296296296296291</v>
      </c>
      <c r="R63" s="111">
        <v>0</v>
      </c>
      <c r="S63" s="112" t="e">
        <v>#DIV/0!</v>
      </c>
      <c r="U63" s="108">
        <v>61</v>
      </c>
      <c r="V63" s="109">
        <v>0.95081967213114749</v>
      </c>
      <c r="W63" s="109">
        <v>0.80327868852459017</v>
      </c>
      <c r="X63" s="109">
        <v>0</v>
      </c>
      <c r="Y63" s="109">
        <v>0</v>
      </c>
      <c r="Z63" s="109">
        <v>0.77049180327868849</v>
      </c>
      <c r="AA63" s="109">
        <v>0.85245901639344257</v>
      </c>
      <c r="AB63" s="109">
        <v>0.95081967213114749</v>
      </c>
      <c r="AC63" s="109">
        <v>0.78688524590163933</v>
      </c>
      <c r="AD63" s="109">
        <v>0.86885245901639341</v>
      </c>
      <c r="AE63" s="109">
        <v>0.83606557377049184</v>
      </c>
      <c r="AH63">
        <v>0</v>
      </c>
      <c r="AI63">
        <v>0</v>
      </c>
      <c r="AJ63">
        <v>0</v>
      </c>
    </row>
    <row r="64" spans="1:36" x14ac:dyDescent="0.25">
      <c r="A64" t="s">
        <v>9298</v>
      </c>
      <c r="B64" t="s">
        <v>9299</v>
      </c>
      <c r="C64" t="s">
        <v>493</v>
      </c>
      <c r="D64" t="s">
        <v>494</v>
      </c>
      <c r="E64" s="108">
        <v>96</v>
      </c>
      <c r="F64" s="109">
        <v>0.83333333333333337</v>
      </c>
      <c r="G64" s="109">
        <v>0.85416666666666663</v>
      </c>
      <c r="H64" s="109">
        <v>0.84375</v>
      </c>
      <c r="I64" s="108">
        <v>0</v>
      </c>
      <c r="J64" s="109" t="e">
        <v>#DIV/0!</v>
      </c>
      <c r="L64" s="111">
        <v>108</v>
      </c>
      <c r="M64" s="112">
        <v>0.88888888888888884</v>
      </c>
      <c r="N64" s="112">
        <v>0.85185185185185186</v>
      </c>
      <c r="O64" s="112">
        <v>0.84259259259259256</v>
      </c>
      <c r="P64" s="112">
        <v>0.84259259259259256</v>
      </c>
      <c r="Q64" s="112">
        <v>0.81481481481481477</v>
      </c>
      <c r="R64" s="111">
        <v>0</v>
      </c>
      <c r="S64" s="112" t="e">
        <v>#DIV/0!</v>
      </c>
      <c r="U64" s="108">
        <v>122</v>
      </c>
      <c r="V64" s="109">
        <v>0.78688524590163933</v>
      </c>
      <c r="W64" s="109">
        <v>0.61475409836065575</v>
      </c>
      <c r="X64" s="109">
        <v>0</v>
      </c>
      <c r="Y64" s="109">
        <v>0</v>
      </c>
      <c r="Z64" s="109">
        <v>0.73770491803278693</v>
      </c>
      <c r="AA64" s="109">
        <v>0.72950819672131151</v>
      </c>
      <c r="AB64" s="109">
        <v>0.84426229508196726</v>
      </c>
      <c r="AC64" s="109">
        <v>0.62295081967213117</v>
      </c>
      <c r="AD64" s="109">
        <v>0.73770491803278693</v>
      </c>
      <c r="AE64" s="109">
        <v>0.67213114754098358</v>
      </c>
      <c r="AH64">
        <v>0</v>
      </c>
      <c r="AI64">
        <v>0</v>
      </c>
      <c r="AJ64">
        <v>0</v>
      </c>
    </row>
    <row r="65" spans="1:36" x14ac:dyDescent="0.25">
      <c r="A65" t="s">
        <v>9477</v>
      </c>
      <c r="B65" t="s">
        <v>9478</v>
      </c>
      <c r="C65" t="s">
        <v>493</v>
      </c>
      <c r="D65" t="s">
        <v>494</v>
      </c>
      <c r="E65" s="108">
        <v>95</v>
      </c>
      <c r="F65" s="109">
        <v>0.89473684210526316</v>
      </c>
      <c r="G65" s="109">
        <v>0.90526315789473688</v>
      </c>
      <c r="H65" s="109">
        <v>0.89473684210526316</v>
      </c>
      <c r="I65" s="108">
        <v>0</v>
      </c>
      <c r="J65" s="109" t="e">
        <v>#DIV/0!</v>
      </c>
      <c r="L65" s="111">
        <v>108</v>
      </c>
      <c r="M65" s="112">
        <v>0.92592592592592593</v>
      </c>
      <c r="N65" s="112">
        <v>0.87037037037037035</v>
      </c>
      <c r="O65" s="112">
        <v>0.93518518518518523</v>
      </c>
      <c r="P65" s="112">
        <v>0.87962962962962965</v>
      </c>
      <c r="Q65" s="112">
        <v>0.87037037037037035</v>
      </c>
      <c r="R65" s="111">
        <v>0</v>
      </c>
      <c r="S65" s="112" t="e">
        <v>#DIV/0!</v>
      </c>
      <c r="U65" s="108">
        <v>107</v>
      </c>
      <c r="V65" s="109">
        <v>0.92523364485981308</v>
      </c>
      <c r="W65" s="109">
        <v>0.80373831775700932</v>
      </c>
      <c r="X65" s="109">
        <v>0</v>
      </c>
      <c r="Y65" s="109">
        <v>0</v>
      </c>
      <c r="Z65" s="109">
        <v>0.89719626168224298</v>
      </c>
      <c r="AA65" s="109">
        <v>0.92523364485981308</v>
      </c>
      <c r="AB65" s="109">
        <v>0.91588785046728971</v>
      </c>
      <c r="AC65" s="109">
        <v>0.77570093457943923</v>
      </c>
      <c r="AD65" s="109">
        <v>0.88785046728971961</v>
      </c>
      <c r="AE65" s="109">
        <v>0.88785046728971961</v>
      </c>
      <c r="AH65">
        <v>0</v>
      </c>
      <c r="AI65">
        <v>0</v>
      </c>
      <c r="AJ65">
        <v>0</v>
      </c>
    </row>
    <row r="66" spans="1:36" x14ac:dyDescent="0.25">
      <c r="A66" t="s">
        <v>10029</v>
      </c>
      <c r="B66" t="s">
        <v>10030</v>
      </c>
      <c r="C66" t="s">
        <v>493</v>
      </c>
      <c r="D66" t="s">
        <v>494</v>
      </c>
      <c r="E66" s="108">
        <v>67</v>
      </c>
      <c r="F66" s="109">
        <v>0.94029850746268662</v>
      </c>
      <c r="G66" s="109">
        <v>0.91044776119402981</v>
      </c>
      <c r="H66" s="109">
        <v>0.92537313432835822</v>
      </c>
      <c r="I66" s="108">
        <v>0</v>
      </c>
      <c r="J66" s="109" t="e">
        <v>#DIV/0!</v>
      </c>
      <c r="L66" s="111">
        <v>88</v>
      </c>
      <c r="M66" s="112">
        <v>0.93181818181818177</v>
      </c>
      <c r="N66" s="112">
        <v>0.85227272727272729</v>
      </c>
      <c r="O66" s="112">
        <v>0.93181818181818177</v>
      </c>
      <c r="P66" s="112">
        <v>0.85227272727272729</v>
      </c>
      <c r="Q66" s="112">
        <v>0.875</v>
      </c>
      <c r="R66" s="111">
        <v>0</v>
      </c>
      <c r="S66" s="112" t="e">
        <v>#DIV/0!</v>
      </c>
      <c r="U66" s="108">
        <v>72</v>
      </c>
      <c r="V66" s="109">
        <v>0.94444444444444442</v>
      </c>
      <c r="W66" s="109">
        <v>0.76388888888888884</v>
      </c>
      <c r="X66" s="109">
        <v>0</v>
      </c>
      <c r="Y66" s="109">
        <v>0</v>
      </c>
      <c r="Z66" s="109">
        <v>0.83333333333333337</v>
      </c>
      <c r="AA66" s="109">
        <v>0.90277777777777779</v>
      </c>
      <c r="AB66" s="109">
        <v>0.94444444444444442</v>
      </c>
      <c r="AC66" s="109">
        <v>0.77777777777777779</v>
      </c>
      <c r="AD66" s="109">
        <v>0.875</v>
      </c>
      <c r="AE66" s="109">
        <v>0.83333333333333337</v>
      </c>
      <c r="AH66">
        <v>0</v>
      </c>
      <c r="AI66">
        <v>0</v>
      </c>
      <c r="AJ66">
        <v>0</v>
      </c>
    </row>
    <row r="67" spans="1:36" x14ac:dyDescent="0.25">
      <c r="A67" t="s">
        <v>10204</v>
      </c>
      <c r="B67" t="s">
        <v>1394</v>
      </c>
      <c r="C67" t="s">
        <v>493</v>
      </c>
      <c r="D67" t="s">
        <v>494</v>
      </c>
      <c r="E67" s="108">
        <v>54</v>
      </c>
      <c r="F67" s="109">
        <v>0.94444444444444442</v>
      </c>
      <c r="G67" s="109">
        <v>0.92592592592592593</v>
      </c>
      <c r="H67" s="109">
        <v>0.94444444444444442</v>
      </c>
      <c r="I67" s="108">
        <v>0</v>
      </c>
      <c r="J67" s="109" t="e">
        <v>#DIV/0!</v>
      </c>
      <c r="L67" s="111">
        <v>54</v>
      </c>
      <c r="M67" s="112">
        <v>0.94444444444444442</v>
      </c>
      <c r="N67" s="112">
        <v>0.90740740740740744</v>
      </c>
      <c r="O67" s="112">
        <v>0.92592592592592593</v>
      </c>
      <c r="P67" s="112">
        <v>0.88888888888888884</v>
      </c>
      <c r="Q67" s="112">
        <v>0.90740740740740744</v>
      </c>
      <c r="R67" s="111">
        <v>0</v>
      </c>
      <c r="S67" s="112" t="e">
        <v>#DIV/0!</v>
      </c>
      <c r="U67" s="108">
        <v>63</v>
      </c>
      <c r="V67" s="109">
        <v>0.93650793650793651</v>
      </c>
      <c r="W67" s="109">
        <v>0.8571428571428571</v>
      </c>
      <c r="X67" s="109">
        <v>0</v>
      </c>
      <c r="Y67" s="109">
        <v>0</v>
      </c>
      <c r="Z67" s="109">
        <v>0.93650793650793651</v>
      </c>
      <c r="AA67" s="109">
        <v>0.92063492063492058</v>
      </c>
      <c r="AB67" s="109">
        <v>0.93650793650793651</v>
      </c>
      <c r="AC67" s="109">
        <v>0.84126984126984128</v>
      </c>
      <c r="AD67" s="109">
        <v>0.92063492063492058</v>
      </c>
      <c r="AE67" s="109">
        <v>0.92063492063492058</v>
      </c>
      <c r="AH67">
        <v>0</v>
      </c>
      <c r="AI67">
        <v>0</v>
      </c>
      <c r="AJ67">
        <v>0</v>
      </c>
    </row>
    <row r="68" spans="1:36" x14ac:dyDescent="0.25">
      <c r="A68" t="s">
        <v>8609</v>
      </c>
      <c r="B68" t="s">
        <v>8610</v>
      </c>
      <c r="C68" t="s">
        <v>493</v>
      </c>
      <c r="D68" t="s">
        <v>494</v>
      </c>
      <c r="E68" s="108">
        <v>355</v>
      </c>
      <c r="F68" s="109">
        <v>0.90985915492957747</v>
      </c>
      <c r="G68" s="109">
        <v>0.90422535211267607</v>
      </c>
      <c r="H68" s="109">
        <v>0.90140845070422537</v>
      </c>
      <c r="I68" s="108">
        <v>0</v>
      </c>
      <c r="J68" s="109" t="e">
        <v>#DIV/0!</v>
      </c>
      <c r="L68" s="111">
        <v>335</v>
      </c>
      <c r="M68" s="112">
        <v>0.96716417910447761</v>
      </c>
      <c r="N68" s="112">
        <v>0.78805970149253735</v>
      </c>
      <c r="O68" s="112">
        <v>0.93432835820895521</v>
      </c>
      <c r="P68" s="112">
        <v>0.82089552238805974</v>
      </c>
      <c r="Q68" s="112">
        <v>0.79104477611940294</v>
      </c>
      <c r="R68" s="111">
        <v>0</v>
      </c>
      <c r="S68" s="112" t="e">
        <v>#DIV/0!</v>
      </c>
      <c r="U68" s="108">
        <v>302</v>
      </c>
      <c r="V68" s="109">
        <v>0.92052980132450335</v>
      </c>
      <c r="W68" s="109">
        <v>0.78807947019867552</v>
      </c>
      <c r="X68" s="109">
        <v>0</v>
      </c>
      <c r="Y68" s="109">
        <v>0</v>
      </c>
      <c r="Z68" s="109">
        <v>0.84105960264900659</v>
      </c>
      <c r="AA68" s="109">
        <v>0.88079470198675491</v>
      </c>
      <c r="AB68" s="109">
        <v>0.93046357615894038</v>
      </c>
      <c r="AC68" s="109">
        <v>0.85099337748344372</v>
      </c>
      <c r="AD68" s="109">
        <v>0.83112582781456956</v>
      </c>
      <c r="AE68" s="109">
        <v>0.8112582781456954</v>
      </c>
      <c r="AH68">
        <v>0</v>
      </c>
      <c r="AI68">
        <v>0</v>
      </c>
      <c r="AJ68">
        <v>0</v>
      </c>
    </row>
    <row r="69" spans="1:36" x14ac:dyDescent="0.25">
      <c r="A69" t="s">
        <v>9571</v>
      </c>
      <c r="B69" t="s">
        <v>9572</v>
      </c>
      <c r="C69" t="s">
        <v>493</v>
      </c>
      <c r="D69" t="s">
        <v>494</v>
      </c>
      <c r="E69" s="108">
        <v>87</v>
      </c>
      <c r="F69" s="109">
        <v>0.88505747126436785</v>
      </c>
      <c r="G69" s="109">
        <v>0.83908045977011492</v>
      </c>
      <c r="H69" s="109">
        <v>0.90804597701149425</v>
      </c>
      <c r="I69" s="108">
        <v>0</v>
      </c>
      <c r="J69" s="109" t="e">
        <v>#DIV/0!</v>
      </c>
      <c r="L69" s="111">
        <v>96</v>
      </c>
      <c r="M69" s="112">
        <v>0.97916666666666663</v>
      </c>
      <c r="N69" s="112">
        <v>0.89583333333333337</v>
      </c>
      <c r="O69" s="112">
        <v>0.97916666666666663</v>
      </c>
      <c r="P69" s="112">
        <v>0.90625</v>
      </c>
      <c r="Q69" s="112">
        <v>0.91666666666666663</v>
      </c>
      <c r="R69" s="111">
        <v>0</v>
      </c>
      <c r="S69" s="112" t="e">
        <v>#DIV/0!</v>
      </c>
      <c r="U69" s="108">
        <v>100</v>
      </c>
      <c r="V69" s="109">
        <v>0.95</v>
      </c>
      <c r="W69" s="109">
        <v>0.75</v>
      </c>
      <c r="X69" s="109">
        <v>0</v>
      </c>
      <c r="Y69" s="109">
        <v>0</v>
      </c>
      <c r="Z69" s="109">
        <v>0.89</v>
      </c>
      <c r="AA69" s="109">
        <v>0.9</v>
      </c>
      <c r="AB69" s="109">
        <v>0.92</v>
      </c>
      <c r="AC69" s="109">
        <v>0.79</v>
      </c>
      <c r="AD69" s="109">
        <v>0.88</v>
      </c>
      <c r="AE69" s="109">
        <v>0.89</v>
      </c>
      <c r="AH69">
        <v>0</v>
      </c>
      <c r="AI69">
        <v>0</v>
      </c>
      <c r="AJ69">
        <v>0</v>
      </c>
    </row>
    <row r="70" spans="1:36" x14ac:dyDescent="0.25">
      <c r="A70" t="s">
        <v>8969</v>
      </c>
      <c r="B70" t="s">
        <v>8970</v>
      </c>
      <c r="C70" t="s">
        <v>493</v>
      </c>
      <c r="D70" t="s">
        <v>494</v>
      </c>
      <c r="E70" s="108">
        <v>132</v>
      </c>
      <c r="F70" s="109">
        <v>0.91666666666666663</v>
      </c>
      <c r="G70" s="109">
        <v>0.95454545454545459</v>
      </c>
      <c r="H70" s="109">
        <v>0.93181818181818177</v>
      </c>
      <c r="I70" s="108">
        <v>0</v>
      </c>
      <c r="J70" s="109" t="e">
        <v>#DIV/0!</v>
      </c>
      <c r="L70" s="111">
        <v>126</v>
      </c>
      <c r="M70" s="112">
        <v>0.91269841269841268</v>
      </c>
      <c r="N70" s="112">
        <v>0.87301587301587302</v>
      </c>
      <c r="O70" s="112">
        <v>0.91269841269841268</v>
      </c>
      <c r="P70" s="112">
        <v>0.88095238095238093</v>
      </c>
      <c r="Q70" s="112">
        <v>0.87301587301587302</v>
      </c>
      <c r="R70" s="111">
        <v>0</v>
      </c>
      <c r="S70" s="112" t="e">
        <v>#DIV/0!</v>
      </c>
      <c r="U70" s="108">
        <v>161</v>
      </c>
      <c r="V70" s="109">
        <v>0.8571428571428571</v>
      </c>
      <c r="W70" s="109">
        <v>0.77639751552795033</v>
      </c>
      <c r="X70" s="109">
        <v>0</v>
      </c>
      <c r="Y70" s="109">
        <v>0</v>
      </c>
      <c r="Z70" s="109">
        <v>0.82608695652173914</v>
      </c>
      <c r="AA70" s="109">
        <v>0.85093167701863359</v>
      </c>
      <c r="AB70" s="109">
        <v>0.89440993788819878</v>
      </c>
      <c r="AC70" s="109">
        <v>0.79503105590062106</v>
      </c>
      <c r="AD70" s="109">
        <v>0.83229813664596275</v>
      </c>
      <c r="AE70" s="109">
        <v>0.81987577639751552</v>
      </c>
      <c r="AH70">
        <v>0</v>
      </c>
      <c r="AI70">
        <v>0</v>
      </c>
      <c r="AJ70">
        <v>0</v>
      </c>
    </row>
    <row r="71" spans="1:36" x14ac:dyDescent="0.25">
      <c r="A71" t="s">
        <v>10112</v>
      </c>
      <c r="B71" t="s">
        <v>10113</v>
      </c>
      <c r="C71" t="s">
        <v>493</v>
      </c>
      <c r="D71" t="s">
        <v>494</v>
      </c>
      <c r="E71" s="108">
        <v>62</v>
      </c>
      <c r="F71" s="109">
        <v>0.87096774193548387</v>
      </c>
      <c r="G71" s="109">
        <v>0.83870967741935487</v>
      </c>
      <c r="H71" s="109">
        <v>0.87096774193548387</v>
      </c>
      <c r="I71" s="108">
        <v>0</v>
      </c>
      <c r="J71" s="109" t="e">
        <v>#DIV/0!</v>
      </c>
      <c r="L71" s="111">
        <v>58</v>
      </c>
      <c r="M71" s="112">
        <v>0.93103448275862066</v>
      </c>
      <c r="N71" s="112">
        <v>0.87931034482758619</v>
      </c>
      <c r="O71" s="112">
        <v>0.94827586206896552</v>
      </c>
      <c r="P71" s="112">
        <v>0.87931034482758619</v>
      </c>
      <c r="Q71" s="112">
        <v>0.89655172413793105</v>
      </c>
      <c r="R71" s="111">
        <v>0</v>
      </c>
      <c r="S71" s="112" t="e">
        <v>#DIV/0!</v>
      </c>
      <c r="U71" s="108">
        <v>68</v>
      </c>
      <c r="V71" s="109">
        <v>0.92647058823529416</v>
      </c>
      <c r="W71" s="109">
        <v>0.83823529411764708</v>
      </c>
      <c r="X71" s="109">
        <v>0</v>
      </c>
      <c r="Y71" s="109">
        <v>0</v>
      </c>
      <c r="Z71" s="109">
        <v>0.94117647058823528</v>
      </c>
      <c r="AA71" s="109">
        <v>0.92647058823529416</v>
      </c>
      <c r="AB71" s="109">
        <v>0.98529411764705888</v>
      </c>
      <c r="AC71" s="109">
        <v>0.83823529411764708</v>
      </c>
      <c r="AD71" s="109">
        <v>0.91176470588235292</v>
      </c>
      <c r="AE71" s="109">
        <v>0.94117647058823528</v>
      </c>
      <c r="AH71">
        <v>0</v>
      </c>
      <c r="AI71">
        <v>0</v>
      </c>
      <c r="AJ71">
        <v>0</v>
      </c>
    </row>
    <row r="72" spans="1:36" x14ac:dyDescent="0.25">
      <c r="A72" t="s">
        <v>10095</v>
      </c>
      <c r="B72" t="s">
        <v>10096</v>
      </c>
      <c r="C72" t="s">
        <v>493</v>
      </c>
      <c r="D72" t="s">
        <v>494</v>
      </c>
      <c r="E72" s="108">
        <v>52</v>
      </c>
      <c r="F72" s="109">
        <v>0.67307692307692313</v>
      </c>
      <c r="G72" s="109">
        <v>0.71153846153846156</v>
      </c>
      <c r="H72" s="109">
        <v>0.71153846153846156</v>
      </c>
      <c r="I72" s="108">
        <v>0</v>
      </c>
      <c r="J72" s="109" t="e">
        <v>#DIV/0!</v>
      </c>
      <c r="L72" s="111">
        <v>62</v>
      </c>
      <c r="M72" s="112">
        <v>0.85483870967741937</v>
      </c>
      <c r="N72" s="112">
        <v>0.72580645161290325</v>
      </c>
      <c r="O72" s="112">
        <v>0.83870967741935487</v>
      </c>
      <c r="P72" s="112">
        <v>0.74193548387096775</v>
      </c>
      <c r="Q72" s="112">
        <v>0.70967741935483875</v>
      </c>
      <c r="R72" s="111">
        <v>0</v>
      </c>
      <c r="S72" s="112" t="e">
        <v>#DIV/0!</v>
      </c>
      <c r="U72" s="108">
        <v>69</v>
      </c>
      <c r="V72" s="109">
        <v>0.88405797101449279</v>
      </c>
      <c r="W72" s="109">
        <v>0.6811594202898551</v>
      </c>
      <c r="X72" s="109">
        <v>0</v>
      </c>
      <c r="Y72" s="109">
        <v>0</v>
      </c>
      <c r="Z72" s="109">
        <v>0.84057971014492749</v>
      </c>
      <c r="AA72" s="109">
        <v>0.81159420289855078</v>
      </c>
      <c r="AB72" s="109">
        <v>0.84057971014492749</v>
      </c>
      <c r="AC72" s="109">
        <v>0.6811594202898551</v>
      </c>
      <c r="AD72" s="109">
        <v>0.85507246376811596</v>
      </c>
      <c r="AE72" s="109">
        <v>0.79710144927536231</v>
      </c>
      <c r="AH72">
        <v>0</v>
      </c>
      <c r="AI72">
        <v>0</v>
      </c>
      <c r="AJ72">
        <v>0</v>
      </c>
    </row>
    <row r="73" spans="1:36" x14ac:dyDescent="0.25">
      <c r="A73" t="s">
        <v>9499</v>
      </c>
      <c r="B73" t="s">
        <v>9500</v>
      </c>
      <c r="C73" t="s">
        <v>493</v>
      </c>
      <c r="D73" t="s">
        <v>494</v>
      </c>
      <c r="E73" s="108">
        <v>121</v>
      </c>
      <c r="F73" s="109">
        <v>0.19008264462809918</v>
      </c>
      <c r="G73" s="109">
        <v>0.42975206611570249</v>
      </c>
      <c r="H73" s="109">
        <v>0.42975206611570249</v>
      </c>
      <c r="I73" s="108">
        <v>0</v>
      </c>
      <c r="J73" s="109" t="e">
        <v>#DIV/0!</v>
      </c>
      <c r="L73" s="111">
        <v>100</v>
      </c>
      <c r="M73" s="112">
        <v>0.87</v>
      </c>
      <c r="N73" s="112">
        <v>0.68</v>
      </c>
      <c r="O73" s="112">
        <v>0.89</v>
      </c>
      <c r="P73" s="112">
        <v>0.69</v>
      </c>
      <c r="Q73" s="112">
        <v>0.67</v>
      </c>
      <c r="R73" s="111">
        <v>0</v>
      </c>
      <c r="S73" s="112" t="e">
        <v>#DIV/0!</v>
      </c>
      <c r="U73" s="108">
        <v>105</v>
      </c>
      <c r="V73" s="109">
        <v>0.81904761904761902</v>
      </c>
      <c r="W73" s="109">
        <v>0.39047619047619048</v>
      </c>
      <c r="X73" s="109">
        <v>0</v>
      </c>
      <c r="Y73" s="109">
        <v>0</v>
      </c>
      <c r="Z73" s="109">
        <v>0.77142857142857146</v>
      </c>
      <c r="AA73" s="109">
        <v>0.75238095238095237</v>
      </c>
      <c r="AB73" s="109">
        <v>0.80952380952380953</v>
      </c>
      <c r="AC73" s="109">
        <v>0.44761904761904764</v>
      </c>
      <c r="AD73" s="109">
        <v>0.7142857142857143</v>
      </c>
      <c r="AE73" s="109">
        <v>0.68571428571428572</v>
      </c>
      <c r="AH73">
        <v>0</v>
      </c>
      <c r="AI73">
        <v>0</v>
      </c>
      <c r="AJ73">
        <v>0</v>
      </c>
    </row>
    <row r="74" spans="1:36" x14ac:dyDescent="0.25">
      <c r="A74" t="s">
        <v>10275</v>
      </c>
      <c r="B74" t="s">
        <v>10276</v>
      </c>
      <c r="C74" t="s">
        <v>493</v>
      </c>
      <c r="D74" t="s">
        <v>494</v>
      </c>
      <c r="E74" s="108">
        <v>32</v>
      </c>
      <c r="F74" s="109">
        <v>0.84375</v>
      </c>
      <c r="G74" s="109">
        <v>0.84375</v>
      </c>
      <c r="H74" s="109">
        <v>0.8125</v>
      </c>
      <c r="I74" s="108">
        <v>0</v>
      </c>
      <c r="J74" s="109" t="e">
        <v>#DIV/0!</v>
      </c>
      <c r="L74" s="111">
        <v>61</v>
      </c>
      <c r="M74" s="112">
        <v>0.96721311475409832</v>
      </c>
      <c r="N74" s="112">
        <v>0.90163934426229508</v>
      </c>
      <c r="O74" s="112">
        <v>0.93442622950819676</v>
      </c>
      <c r="P74" s="112">
        <v>0.90163934426229508</v>
      </c>
      <c r="Q74" s="112">
        <v>0.90163934426229508</v>
      </c>
      <c r="R74" s="111">
        <v>0</v>
      </c>
      <c r="S74" s="112" t="e">
        <v>#DIV/0!</v>
      </c>
      <c r="U74" s="108">
        <v>60</v>
      </c>
      <c r="V74" s="109">
        <v>0.8666666666666667</v>
      </c>
      <c r="W74" s="109">
        <v>0.75</v>
      </c>
      <c r="X74" s="109">
        <v>0</v>
      </c>
      <c r="Y74" s="109">
        <v>0</v>
      </c>
      <c r="Z74" s="109">
        <v>0.75</v>
      </c>
      <c r="AA74" s="109">
        <v>0.8666666666666667</v>
      </c>
      <c r="AB74" s="109">
        <v>0.9</v>
      </c>
      <c r="AC74" s="109">
        <v>0.81666666666666665</v>
      </c>
      <c r="AD74" s="109">
        <v>0.75</v>
      </c>
      <c r="AE74" s="109">
        <v>0.76666666666666672</v>
      </c>
      <c r="AH74">
        <v>0</v>
      </c>
      <c r="AI74">
        <v>0</v>
      </c>
      <c r="AJ74">
        <v>0</v>
      </c>
    </row>
    <row r="75" spans="1:36" x14ac:dyDescent="0.25">
      <c r="A75" t="s">
        <v>11145</v>
      </c>
      <c r="B75" t="s">
        <v>11146</v>
      </c>
      <c r="C75" t="s">
        <v>493</v>
      </c>
      <c r="D75" t="s">
        <v>494</v>
      </c>
      <c r="E75" s="108">
        <v>14</v>
      </c>
      <c r="F75" s="109">
        <v>0.35714285714285715</v>
      </c>
      <c r="G75" s="109">
        <v>0.6428571428571429</v>
      </c>
      <c r="H75" s="109">
        <v>0.6428571428571429</v>
      </c>
      <c r="I75" s="108">
        <v>0</v>
      </c>
      <c r="J75" s="109" t="e">
        <v>#DIV/0!</v>
      </c>
      <c r="L75" s="111">
        <v>11</v>
      </c>
      <c r="M75" s="112">
        <v>0.72727272727272729</v>
      </c>
      <c r="N75" s="112">
        <v>0.54545454545454541</v>
      </c>
      <c r="O75" s="112">
        <v>0.63636363636363635</v>
      </c>
      <c r="P75" s="112">
        <v>0.45454545454545453</v>
      </c>
      <c r="Q75" s="112">
        <v>0.54545454545454541</v>
      </c>
      <c r="R75" s="111">
        <v>0</v>
      </c>
      <c r="S75" s="112" t="e">
        <v>#DIV/0!</v>
      </c>
      <c r="U75" s="108">
        <v>11</v>
      </c>
      <c r="V75" s="109">
        <v>1</v>
      </c>
      <c r="W75" s="109">
        <v>0.45454545454545453</v>
      </c>
      <c r="X75" s="109">
        <v>0</v>
      </c>
      <c r="Y75" s="109">
        <v>0</v>
      </c>
      <c r="Z75" s="109">
        <v>0.90909090909090906</v>
      </c>
      <c r="AA75" s="109">
        <v>0.90909090909090906</v>
      </c>
      <c r="AB75" s="109">
        <v>0.90909090909090906</v>
      </c>
      <c r="AC75" s="109">
        <v>0.54545454545454541</v>
      </c>
      <c r="AD75" s="109">
        <v>1</v>
      </c>
      <c r="AE75" s="109">
        <v>1</v>
      </c>
      <c r="AH75">
        <v>0</v>
      </c>
      <c r="AI75">
        <v>0</v>
      </c>
      <c r="AJ75">
        <v>0</v>
      </c>
    </row>
    <row r="76" spans="1:36" x14ac:dyDescent="0.25">
      <c r="A76" t="s">
        <v>10170</v>
      </c>
      <c r="B76" t="s">
        <v>10171</v>
      </c>
      <c r="C76" t="s">
        <v>493</v>
      </c>
      <c r="D76" t="s">
        <v>494</v>
      </c>
      <c r="E76" s="108">
        <v>42</v>
      </c>
      <c r="F76" s="109">
        <v>0.83333333333333337</v>
      </c>
      <c r="G76" s="109">
        <v>0.8571428571428571</v>
      </c>
      <c r="H76" s="109">
        <v>0.8571428571428571</v>
      </c>
      <c r="I76" s="108">
        <v>0</v>
      </c>
      <c r="J76" s="109" t="e">
        <v>#DIV/0!</v>
      </c>
      <c r="L76" s="111">
        <v>73</v>
      </c>
      <c r="M76" s="112">
        <v>0.93150684931506844</v>
      </c>
      <c r="N76" s="112">
        <v>0.76712328767123283</v>
      </c>
      <c r="O76" s="112">
        <v>0.90410958904109584</v>
      </c>
      <c r="P76" s="112">
        <v>0.78082191780821919</v>
      </c>
      <c r="Q76" s="112">
        <v>0.76712328767123283</v>
      </c>
      <c r="R76" s="111">
        <v>0</v>
      </c>
      <c r="S76" s="112" t="e">
        <v>#DIV/0!</v>
      </c>
      <c r="U76" s="108">
        <v>64</v>
      </c>
      <c r="V76" s="109">
        <v>0.890625</v>
      </c>
      <c r="W76" s="109">
        <v>0.609375</v>
      </c>
      <c r="X76" s="109">
        <v>0</v>
      </c>
      <c r="Y76" s="109">
        <v>0</v>
      </c>
      <c r="Z76" s="109">
        <v>0.765625</v>
      </c>
      <c r="AA76" s="109">
        <v>0.75</v>
      </c>
      <c r="AB76" s="109">
        <v>0.84375</v>
      </c>
      <c r="AC76" s="109">
        <v>0.59375</v>
      </c>
      <c r="AD76" s="109">
        <v>0.765625</v>
      </c>
      <c r="AE76" s="109">
        <v>0.71875</v>
      </c>
      <c r="AH76">
        <v>0</v>
      </c>
      <c r="AI76">
        <v>0</v>
      </c>
      <c r="AJ76">
        <v>0</v>
      </c>
    </row>
    <row r="77" spans="1:36" x14ac:dyDescent="0.25">
      <c r="A77" t="s">
        <v>10757</v>
      </c>
      <c r="B77" t="s">
        <v>10758</v>
      </c>
      <c r="C77" t="s">
        <v>493</v>
      </c>
      <c r="D77" t="s">
        <v>494</v>
      </c>
      <c r="E77" s="108">
        <v>28</v>
      </c>
      <c r="F77" s="109">
        <v>0.7857142857142857</v>
      </c>
      <c r="G77" s="109">
        <v>0.7142857142857143</v>
      </c>
      <c r="H77" s="109">
        <v>0.8214285714285714</v>
      </c>
      <c r="I77" s="108">
        <v>0</v>
      </c>
      <c r="J77" s="109" t="e">
        <v>#DIV/0!</v>
      </c>
      <c r="L77" s="111">
        <v>19</v>
      </c>
      <c r="M77" s="112">
        <v>0.84210526315789469</v>
      </c>
      <c r="N77" s="112">
        <v>0.84210526315789469</v>
      </c>
      <c r="O77" s="112">
        <v>0.84210526315789469</v>
      </c>
      <c r="P77" s="112">
        <v>0.78947368421052633</v>
      </c>
      <c r="Q77" s="112">
        <v>0.78947368421052633</v>
      </c>
      <c r="R77" s="111">
        <v>0</v>
      </c>
      <c r="S77" s="112" t="e">
        <v>#DIV/0!</v>
      </c>
      <c r="U77" s="108">
        <v>36</v>
      </c>
      <c r="V77" s="109">
        <v>0.88888888888888884</v>
      </c>
      <c r="W77" s="109">
        <v>0.83333333333333337</v>
      </c>
      <c r="X77" s="109">
        <v>5.5555555555555552E-2</v>
      </c>
      <c r="Y77" s="109">
        <v>5.5555555555555552E-2</v>
      </c>
      <c r="Z77" s="109">
        <v>0.91666666666666663</v>
      </c>
      <c r="AA77" s="109">
        <v>0.83333333333333337</v>
      </c>
      <c r="AB77" s="109">
        <v>0.97222222222222221</v>
      </c>
      <c r="AC77" s="109">
        <v>0.75</v>
      </c>
      <c r="AD77" s="109">
        <v>0.83333333333333337</v>
      </c>
      <c r="AE77" s="109">
        <v>0.91666666666666663</v>
      </c>
      <c r="AH77">
        <v>0</v>
      </c>
      <c r="AI77">
        <v>0</v>
      </c>
      <c r="AJ77">
        <v>0</v>
      </c>
    </row>
    <row r="78" spans="1:36" x14ac:dyDescent="0.25">
      <c r="A78" t="s">
        <v>9345</v>
      </c>
      <c r="B78" t="s">
        <v>9346</v>
      </c>
      <c r="C78" t="s">
        <v>493</v>
      </c>
      <c r="D78" t="s">
        <v>494</v>
      </c>
      <c r="E78" s="108">
        <v>128</v>
      </c>
      <c r="F78" s="109">
        <v>0.8515625</v>
      </c>
      <c r="G78" s="109">
        <v>0.8515625</v>
      </c>
      <c r="H78" s="109">
        <v>0.8515625</v>
      </c>
      <c r="I78" s="108">
        <v>0</v>
      </c>
      <c r="J78" s="109" t="e">
        <v>#DIV/0!</v>
      </c>
      <c r="L78" s="111">
        <v>139</v>
      </c>
      <c r="M78" s="112">
        <v>0.92086330935251803</v>
      </c>
      <c r="N78" s="112">
        <v>0.8920863309352518</v>
      </c>
      <c r="O78" s="112">
        <v>0.93525179856115104</v>
      </c>
      <c r="P78" s="112">
        <v>0.87769784172661869</v>
      </c>
      <c r="Q78" s="112">
        <v>0.8848920863309353</v>
      </c>
      <c r="R78" s="111">
        <v>0</v>
      </c>
      <c r="S78" s="112" t="e">
        <v>#DIV/0!</v>
      </c>
      <c r="U78" s="108">
        <v>117</v>
      </c>
      <c r="V78" s="109">
        <v>0.94871794871794868</v>
      </c>
      <c r="W78" s="109">
        <v>0.92307692307692313</v>
      </c>
      <c r="X78" s="109">
        <v>0</v>
      </c>
      <c r="Y78" s="109">
        <v>0</v>
      </c>
      <c r="Z78" s="109">
        <v>0.94017094017094016</v>
      </c>
      <c r="AA78" s="109">
        <v>0.94017094017094016</v>
      </c>
      <c r="AB78" s="109">
        <v>0.95726495726495731</v>
      </c>
      <c r="AC78" s="109">
        <v>0.94017094017094016</v>
      </c>
      <c r="AD78" s="109">
        <v>0.92307692307692313</v>
      </c>
      <c r="AE78" s="109">
        <v>0.93162393162393164</v>
      </c>
      <c r="AH78">
        <v>0</v>
      </c>
      <c r="AI78">
        <v>0</v>
      </c>
      <c r="AJ78">
        <v>0</v>
      </c>
    </row>
    <row r="79" spans="1:36" x14ac:dyDescent="0.25">
      <c r="A79" t="s">
        <v>9947</v>
      </c>
      <c r="B79" t="s">
        <v>9948</v>
      </c>
      <c r="C79" t="s">
        <v>493</v>
      </c>
      <c r="D79" t="s">
        <v>494</v>
      </c>
      <c r="E79" s="108">
        <v>88</v>
      </c>
      <c r="F79" s="109">
        <v>0.64772727272727271</v>
      </c>
      <c r="G79" s="109">
        <v>0.90909090909090906</v>
      </c>
      <c r="H79" s="109">
        <v>0.94318181818181823</v>
      </c>
      <c r="I79" s="108">
        <v>0</v>
      </c>
      <c r="J79" s="109" t="e">
        <v>#DIV/0!</v>
      </c>
      <c r="L79" s="111">
        <v>79</v>
      </c>
      <c r="M79" s="112">
        <v>0.91139240506329111</v>
      </c>
      <c r="N79" s="112">
        <v>0.88607594936708856</v>
      </c>
      <c r="O79" s="112">
        <v>0.93670886075949367</v>
      </c>
      <c r="P79" s="112">
        <v>0.84810126582278478</v>
      </c>
      <c r="Q79" s="112">
        <v>0.86075949367088611</v>
      </c>
      <c r="R79" s="111">
        <v>0</v>
      </c>
      <c r="S79" s="112" t="e">
        <v>#DIV/0!</v>
      </c>
      <c r="U79" s="108">
        <v>77</v>
      </c>
      <c r="V79" s="109">
        <v>0.92207792207792205</v>
      </c>
      <c r="W79" s="109">
        <v>0.8441558441558441</v>
      </c>
      <c r="X79" s="109">
        <v>0</v>
      </c>
      <c r="Y79" s="109">
        <v>0</v>
      </c>
      <c r="Z79" s="109">
        <v>0.87012987012987009</v>
      </c>
      <c r="AA79" s="109">
        <v>0.89610389610389607</v>
      </c>
      <c r="AB79" s="109">
        <v>0.92207792207792205</v>
      </c>
      <c r="AC79" s="109">
        <v>0.8441558441558441</v>
      </c>
      <c r="AD79" s="109">
        <v>0.83116883116883122</v>
      </c>
      <c r="AE79" s="109">
        <v>0.88311688311688308</v>
      </c>
      <c r="AH79">
        <v>0</v>
      </c>
      <c r="AI79">
        <v>0</v>
      </c>
      <c r="AJ79">
        <v>0</v>
      </c>
    </row>
    <row r="80" spans="1:36" x14ac:dyDescent="0.25">
      <c r="A80" t="s">
        <v>10217</v>
      </c>
      <c r="B80" t="s">
        <v>10218</v>
      </c>
      <c r="C80" t="s">
        <v>493</v>
      </c>
      <c r="D80" t="s">
        <v>494</v>
      </c>
      <c r="E80" s="108">
        <v>78</v>
      </c>
      <c r="F80" s="109">
        <v>0.9358974358974359</v>
      </c>
      <c r="G80" s="109">
        <v>0.9358974358974359</v>
      </c>
      <c r="H80" s="109">
        <v>0.9358974358974359</v>
      </c>
      <c r="I80" s="108">
        <v>0</v>
      </c>
      <c r="J80" s="109" t="e">
        <v>#DIV/0!</v>
      </c>
      <c r="L80" s="111">
        <v>73</v>
      </c>
      <c r="M80" s="112">
        <v>0.9726027397260274</v>
      </c>
      <c r="N80" s="112">
        <v>0.84931506849315064</v>
      </c>
      <c r="O80" s="112">
        <v>0.93150684931506844</v>
      </c>
      <c r="P80" s="112">
        <v>0.82191780821917804</v>
      </c>
      <c r="Q80" s="112">
        <v>0.82191780821917804</v>
      </c>
      <c r="R80" s="111">
        <v>0</v>
      </c>
      <c r="S80" s="112" t="e">
        <v>#DIV/0!</v>
      </c>
      <c r="U80" s="108">
        <v>62</v>
      </c>
      <c r="V80" s="109">
        <v>0.93548387096774188</v>
      </c>
      <c r="W80" s="109">
        <v>0.85483870967741937</v>
      </c>
      <c r="X80" s="109">
        <v>0</v>
      </c>
      <c r="Y80" s="109">
        <v>0</v>
      </c>
      <c r="Z80" s="109">
        <v>0.83870967741935487</v>
      </c>
      <c r="AA80" s="109">
        <v>0.90322580645161288</v>
      </c>
      <c r="AB80" s="109">
        <v>0.93548387096774188</v>
      </c>
      <c r="AC80" s="109">
        <v>0.87096774193548387</v>
      </c>
      <c r="AD80" s="109">
        <v>0.87096774193548387</v>
      </c>
      <c r="AE80" s="109">
        <v>0.87096774193548387</v>
      </c>
      <c r="AH80">
        <v>0</v>
      </c>
      <c r="AI80">
        <v>0</v>
      </c>
      <c r="AJ80">
        <v>0</v>
      </c>
    </row>
    <row r="81" spans="1:36" x14ac:dyDescent="0.25">
      <c r="A81" t="s">
        <v>9501</v>
      </c>
      <c r="B81" t="s">
        <v>9502</v>
      </c>
      <c r="C81" t="s">
        <v>493</v>
      </c>
      <c r="D81" t="s">
        <v>494</v>
      </c>
      <c r="E81" s="108">
        <v>119</v>
      </c>
      <c r="F81" s="109">
        <v>0.81512605042016806</v>
      </c>
      <c r="G81" s="109">
        <v>0.89075630252100846</v>
      </c>
      <c r="H81" s="109">
        <v>0.88235294117647056</v>
      </c>
      <c r="I81" s="108">
        <v>0</v>
      </c>
      <c r="J81" s="109" t="e">
        <v>#DIV/0!</v>
      </c>
      <c r="L81" s="111">
        <v>97</v>
      </c>
      <c r="M81" s="112">
        <v>0.94845360824742264</v>
      </c>
      <c r="N81" s="112">
        <v>0.865979381443299</v>
      </c>
      <c r="O81" s="112">
        <v>0.96907216494845361</v>
      </c>
      <c r="P81" s="112">
        <v>0.84536082474226804</v>
      </c>
      <c r="Q81" s="112">
        <v>0.85567010309278346</v>
      </c>
      <c r="R81" s="111">
        <v>0</v>
      </c>
      <c r="S81" s="112" t="e">
        <v>#DIV/0!</v>
      </c>
      <c r="U81" s="108">
        <v>105</v>
      </c>
      <c r="V81" s="109">
        <v>0.93333333333333335</v>
      </c>
      <c r="W81" s="109">
        <v>0.80952380952380953</v>
      </c>
      <c r="X81" s="109">
        <v>9.5238095238095247E-3</v>
      </c>
      <c r="Y81" s="109">
        <v>9.5238095238095247E-3</v>
      </c>
      <c r="Z81" s="109">
        <v>0.92380952380952386</v>
      </c>
      <c r="AA81" s="109">
        <v>0.94285714285714284</v>
      </c>
      <c r="AB81" s="109">
        <v>0.95238095238095233</v>
      </c>
      <c r="AC81" s="109">
        <v>0.74285714285714288</v>
      </c>
      <c r="AD81" s="109">
        <v>0.92380952380952386</v>
      </c>
      <c r="AE81" s="109">
        <v>0.91428571428571426</v>
      </c>
      <c r="AH81">
        <v>0</v>
      </c>
      <c r="AI81">
        <v>0</v>
      </c>
      <c r="AJ81">
        <v>0</v>
      </c>
    </row>
    <row r="82" spans="1:36" x14ac:dyDescent="0.25">
      <c r="A82" t="s">
        <v>10000</v>
      </c>
      <c r="B82" t="s">
        <v>10001</v>
      </c>
      <c r="C82" t="s">
        <v>493</v>
      </c>
      <c r="D82" t="s">
        <v>494</v>
      </c>
      <c r="E82" s="108">
        <v>67</v>
      </c>
      <c r="F82" s="109">
        <v>0.92537313432835822</v>
      </c>
      <c r="G82" s="109">
        <v>0.91044776119402981</v>
      </c>
      <c r="H82" s="109">
        <v>0.92537313432835822</v>
      </c>
      <c r="I82" s="108">
        <v>0</v>
      </c>
      <c r="J82" s="109" t="e">
        <v>#DIV/0!</v>
      </c>
      <c r="L82" s="111">
        <v>67</v>
      </c>
      <c r="M82" s="112">
        <v>0.95522388059701491</v>
      </c>
      <c r="N82" s="112">
        <v>0.89552238805970152</v>
      </c>
      <c r="O82" s="112">
        <v>0.94029850746268662</v>
      </c>
      <c r="P82" s="112">
        <v>0.89552238805970152</v>
      </c>
      <c r="Q82" s="112">
        <v>0.91044776119402981</v>
      </c>
      <c r="R82" s="111">
        <v>0</v>
      </c>
      <c r="S82" s="112" t="e">
        <v>#DIV/0!</v>
      </c>
      <c r="U82" s="108">
        <v>74</v>
      </c>
      <c r="V82" s="109">
        <v>0.86486486486486491</v>
      </c>
      <c r="W82" s="109">
        <v>0.5</v>
      </c>
      <c r="X82" s="109">
        <v>0</v>
      </c>
      <c r="Y82" s="109">
        <v>0</v>
      </c>
      <c r="Z82" s="109">
        <v>0.85135135135135132</v>
      </c>
      <c r="AA82" s="109">
        <v>0.82432432432432434</v>
      </c>
      <c r="AB82" s="109">
        <v>0.89189189189189189</v>
      </c>
      <c r="AC82" s="109">
        <v>0.7432432432432432</v>
      </c>
      <c r="AD82" s="109">
        <v>0.85135135135135132</v>
      </c>
      <c r="AE82" s="109">
        <v>0.89189189189189189</v>
      </c>
      <c r="AH82">
        <v>0</v>
      </c>
      <c r="AI82">
        <v>0</v>
      </c>
      <c r="AJ82">
        <v>0</v>
      </c>
    </row>
    <row r="83" spans="1:36" x14ac:dyDescent="0.25">
      <c r="A83" t="s">
        <v>8854</v>
      </c>
      <c r="B83" t="s">
        <v>8855</v>
      </c>
      <c r="C83" t="s">
        <v>493</v>
      </c>
      <c r="D83" t="s">
        <v>494</v>
      </c>
      <c r="E83" s="108">
        <v>193</v>
      </c>
      <c r="F83" s="109">
        <v>0.93782383419689119</v>
      </c>
      <c r="G83" s="109">
        <v>0.85492227979274615</v>
      </c>
      <c r="H83" s="109">
        <v>0.93782383419689119</v>
      </c>
      <c r="I83" s="108">
        <v>0</v>
      </c>
      <c r="J83" s="109" t="e">
        <v>#DIV/0!</v>
      </c>
      <c r="L83" s="111">
        <v>191</v>
      </c>
      <c r="M83" s="112">
        <v>0.95287958115183247</v>
      </c>
      <c r="N83" s="112">
        <v>0.92146596858638741</v>
      </c>
      <c r="O83" s="112">
        <v>0.91623036649214662</v>
      </c>
      <c r="P83" s="112">
        <v>0.87958115183246077</v>
      </c>
      <c r="Q83" s="112">
        <v>0.90052356020942403</v>
      </c>
      <c r="R83" s="111">
        <v>0</v>
      </c>
      <c r="S83" s="112" t="e">
        <v>#DIV/0!</v>
      </c>
      <c r="U83" s="108">
        <v>177</v>
      </c>
      <c r="V83" s="109">
        <v>0.94350282485875703</v>
      </c>
      <c r="W83" s="109">
        <v>0.83050847457627119</v>
      </c>
      <c r="X83" s="109">
        <v>5.6497175141242938E-3</v>
      </c>
      <c r="Y83" s="109">
        <v>5.6497175141242938E-3</v>
      </c>
      <c r="Z83" s="109">
        <v>0.86440677966101698</v>
      </c>
      <c r="AA83" s="109">
        <v>0.82485875706214684</v>
      </c>
      <c r="AB83" s="109">
        <v>0.92655367231638419</v>
      </c>
      <c r="AC83" s="109">
        <v>0.81355932203389836</v>
      </c>
      <c r="AD83" s="109">
        <v>0.84180790960451979</v>
      </c>
      <c r="AE83" s="109">
        <v>0.88700564971751417</v>
      </c>
      <c r="AH83">
        <v>0</v>
      </c>
      <c r="AI83">
        <v>0</v>
      </c>
      <c r="AJ83">
        <v>0</v>
      </c>
    </row>
    <row r="84" spans="1:36" x14ac:dyDescent="0.25">
      <c r="A84" t="s">
        <v>9311</v>
      </c>
      <c r="B84" t="s">
        <v>9312</v>
      </c>
      <c r="C84" t="s">
        <v>493</v>
      </c>
      <c r="D84" t="s">
        <v>494</v>
      </c>
      <c r="E84" s="108">
        <v>96</v>
      </c>
      <c r="F84" s="109">
        <v>0.54166666666666663</v>
      </c>
      <c r="G84" s="109">
        <v>0.625</v>
      </c>
      <c r="H84" s="109">
        <v>0.67708333333333337</v>
      </c>
      <c r="I84" s="108">
        <v>0</v>
      </c>
      <c r="J84" s="109" t="e">
        <v>#DIV/0!</v>
      </c>
      <c r="L84" s="111">
        <v>133</v>
      </c>
      <c r="M84" s="112">
        <v>0.89473684210526316</v>
      </c>
      <c r="N84" s="112">
        <v>0.62406015037593987</v>
      </c>
      <c r="O84" s="112">
        <v>0.84210526315789469</v>
      </c>
      <c r="P84" s="112">
        <v>0.60902255639097747</v>
      </c>
      <c r="Q84" s="112">
        <v>0.63909774436090228</v>
      </c>
      <c r="R84" s="111">
        <v>0</v>
      </c>
      <c r="S84" s="112" t="e">
        <v>#DIV/0!</v>
      </c>
      <c r="U84" s="108">
        <v>121</v>
      </c>
      <c r="V84" s="109">
        <v>0.94214876033057848</v>
      </c>
      <c r="W84" s="109">
        <v>0.75206611570247939</v>
      </c>
      <c r="X84" s="109">
        <v>0</v>
      </c>
      <c r="Y84" s="109">
        <v>0</v>
      </c>
      <c r="Z84" s="109">
        <v>0.80991735537190079</v>
      </c>
      <c r="AA84" s="109">
        <v>0.76859504132231404</v>
      </c>
      <c r="AB84" s="109">
        <v>0.95041322314049592</v>
      </c>
      <c r="AC84" s="109">
        <v>0.85123966942148765</v>
      </c>
      <c r="AD84" s="109">
        <v>0.84297520661157022</v>
      </c>
      <c r="AE84" s="109">
        <v>0.8925619834710744</v>
      </c>
      <c r="AH84">
        <v>0</v>
      </c>
      <c r="AI84">
        <v>0</v>
      </c>
      <c r="AJ84">
        <v>0</v>
      </c>
    </row>
    <row r="85" spans="1:36" x14ac:dyDescent="0.25">
      <c r="A85" t="s">
        <v>10663</v>
      </c>
      <c r="B85" t="s">
        <v>10208</v>
      </c>
      <c r="C85" t="s">
        <v>493</v>
      </c>
      <c r="D85" t="s">
        <v>494</v>
      </c>
      <c r="E85" s="108">
        <v>36</v>
      </c>
      <c r="F85" s="109">
        <v>0.94444444444444442</v>
      </c>
      <c r="G85" s="109">
        <v>0.91666666666666663</v>
      </c>
      <c r="H85" s="109">
        <v>0.94444444444444442</v>
      </c>
      <c r="I85" s="108">
        <v>0</v>
      </c>
      <c r="J85" s="109" t="e">
        <v>#DIV/0!</v>
      </c>
      <c r="L85" s="111">
        <v>41</v>
      </c>
      <c r="M85" s="112">
        <v>0.95121951219512191</v>
      </c>
      <c r="N85" s="112">
        <v>0.85365853658536583</v>
      </c>
      <c r="O85" s="112">
        <v>0.95121951219512191</v>
      </c>
      <c r="P85" s="112">
        <v>0.90243902439024393</v>
      </c>
      <c r="Q85" s="112">
        <v>0.87804878048780488</v>
      </c>
      <c r="R85" s="111">
        <v>0</v>
      </c>
      <c r="S85" s="112" t="e">
        <v>#DIV/0!</v>
      </c>
      <c r="U85" s="108">
        <v>40</v>
      </c>
      <c r="V85" s="109">
        <v>0.95</v>
      </c>
      <c r="W85" s="109">
        <v>0.92500000000000004</v>
      </c>
      <c r="X85" s="109">
        <v>0</v>
      </c>
      <c r="Y85" s="109">
        <v>0</v>
      </c>
      <c r="Z85" s="109">
        <v>0.9</v>
      </c>
      <c r="AA85" s="109">
        <v>0.92500000000000004</v>
      </c>
      <c r="AB85" s="109">
        <v>0.92500000000000004</v>
      </c>
      <c r="AC85" s="109">
        <v>0.9</v>
      </c>
      <c r="AD85" s="109">
        <v>0.9</v>
      </c>
      <c r="AE85" s="109">
        <v>0.95</v>
      </c>
      <c r="AH85">
        <v>0</v>
      </c>
      <c r="AI85">
        <v>0</v>
      </c>
      <c r="AJ85">
        <v>0</v>
      </c>
    </row>
    <row r="86" spans="1:36" x14ac:dyDescent="0.25">
      <c r="A86" t="s">
        <v>10943</v>
      </c>
      <c r="B86" t="s">
        <v>10944</v>
      </c>
      <c r="C86" t="s">
        <v>493</v>
      </c>
      <c r="D86" t="s">
        <v>494</v>
      </c>
      <c r="E86" s="108">
        <v>21</v>
      </c>
      <c r="F86" s="109">
        <v>0.90476190476190477</v>
      </c>
      <c r="G86" s="109">
        <v>0.95238095238095233</v>
      </c>
      <c r="H86" s="109">
        <v>0.8571428571428571</v>
      </c>
      <c r="I86" s="108">
        <v>0</v>
      </c>
      <c r="J86" s="109" t="e">
        <v>#DIV/0!</v>
      </c>
      <c r="L86" s="111">
        <v>18</v>
      </c>
      <c r="M86" s="112">
        <v>0.94444444444444442</v>
      </c>
      <c r="N86" s="112">
        <v>0.72222222222222221</v>
      </c>
      <c r="O86" s="112">
        <v>0.94444444444444442</v>
      </c>
      <c r="P86" s="112">
        <v>0.72222222222222221</v>
      </c>
      <c r="Q86" s="112">
        <v>0.72222222222222221</v>
      </c>
      <c r="R86" s="111">
        <v>0</v>
      </c>
      <c r="S86" s="112" t="e">
        <v>#DIV/0!</v>
      </c>
      <c r="U86" s="108">
        <v>26</v>
      </c>
      <c r="V86" s="109">
        <v>0.92307692307692313</v>
      </c>
      <c r="W86" s="109">
        <v>0.80769230769230771</v>
      </c>
      <c r="X86" s="109">
        <v>0</v>
      </c>
      <c r="Y86" s="109">
        <v>0</v>
      </c>
      <c r="Z86" s="109">
        <v>0.88461538461538458</v>
      </c>
      <c r="AA86" s="109">
        <v>0.84615384615384615</v>
      </c>
      <c r="AB86" s="109">
        <v>0.88461538461538458</v>
      </c>
      <c r="AC86" s="109">
        <v>0.76923076923076927</v>
      </c>
      <c r="AD86" s="109">
        <v>0.92307692307692313</v>
      </c>
      <c r="AE86" s="109">
        <v>0.84615384615384615</v>
      </c>
      <c r="AH86">
        <v>0</v>
      </c>
      <c r="AI86">
        <v>0</v>
      </c>
      <c r="AJ86">
        <v>0</v>
      </c>
    </row>
    <row r="87" spans="1:36" x14ac:dyDescent="0.25">
      <c r="A87" t="s">
        <v>10655</v>
      </c>
      <c r="B87" t="s">
        <v>10656</v>
      </c>
      <c r="C87" t="s">
        <v>493</v>
      </c>
      <c r="D87" t="s">
        <v>494</v>
      </c>
      <c r="E87" s="108">
        <v>38</v>
      </c>
      <c r="F87" s="109">
        <v>0.42105263157894735</v>
      </c>
      <c r="G87" s="109">
        <v>0.42105263157894735</v>
      </c>
      <c r="H87" s="109">
        <v>0.39473684210526316</v>
      </c>
      <c r="I87" s="108">
        <v>0</v>
      </c>
      <c r="J87" s="109" t="e">
        <v>#DIV/0!</v>
      </c>
      <c r="L87" s="111">
        <v>53</v>
      </c>
      <c r="M87" s="112">
        <v>0.84905660377358494</v>
      </c>
      <c r="N87" s="112">
        <v>0.41509433962264153</v>
      </c>
      <c r="O87" s="112">
        <v>0.84905660377358494</v>
      </c>
      <c r="P87" s="112">
        <v>0.43396226415094341</v>
      </c>
      <c r="Q87" s="112">
        <v>0.43396226415094341</v>
      </c>
      <c r="R87" s="111">
        <v>0</v>
      </c>
      <c r="S87" s="112" t="e">
        <v>#DIV/0!</v>
      </c>
      <c r="U87" s="108">
        <v>40</v>
      </c>
      <c r="V87" s="109">
        <v>0.95</v>
      </c>
      <c r="W87" s="109">
        <v>0.8</v>
      </c>
      <c r="X87" s="109">
        <v>0</v>
      </c>
      <c r="Y87" s="109">
        <v>0</v>
      </c>
      <c r="Z87" s="109">
        <v>0.82499999999999996</v>
      </c>
      <c r="AA87" s="109">
        <v>0.9</v>
      </c>
      <c r="AB87" s="109">
        <v>0.95</v>
      </c>
      <c r="AC87" s="109">
        <v>0.77500000000000002</v>
      </c>
      <c r="AD87" s="109">
        <v>0.9</v>
      </c>
      <c r="AE87" s="109">
        <v>0.95</v>
      </c>
      <c r="AH87">
        <v>0</v>
      </c>
      <c r="AI87">
        <v>0</v>
      </c>
      <c r="AJ87">
        <v>0</v>
      </c>
    </row>
    <row r="88" spans="1:36" x14ac:dyDescent="0.25">
      <c r="A88" t="s">
        <v>11025</v>
      </c>
      <c r="B88" t="s">
        <v>9116</v>
      </c>
      <c r="C88" t="s">
        <v>493</v>
      </c>
      <c r="D88" t="s">
        <v>494</v>
      </c>
      <c r="E88" s="108">
        <v>25</v>
      </c>
      <c r="F88" s="109">
        <v>0.44</v>
      </c>
      <c r="G88" s="109">
        <v>0.52</v>
      </c>
      <c r="H88" s="109">
        <v>0.56000000000000005</v>
      </c>
      <c r="I88" s="108">
        <v>0</v>
      </c>
      <c r="J88" s="109" t="e">
        <v>#DIV/0!</v>
      </c>
      <c r="L88" s="111">
        <v>19</v>
      </c>
      <c r="M88" s="112">
        <v>0.89473684210526316</v>
      </c>
      <c r="N88" s="112">
        <v>0.36842105263157893</v>
      </c>
      <c r="O88" s="112">
        <v>0.89473684210526316</v>
      </c>
      <c r="P88" s="112">
        <v>0.42105263157894735</v>
      </c>
      <c r="Q88" s="112">
        <v>0.36842105263157893</v>
      </c>
      <c r="R88" s="111">
        <v>0</v>
      </c>
      <c r="S88" s="112" t="e">
        <v>#DIV/0!</v>
      </c>
      <c r="U88" s="108">
        <v>21</v>
      </c>
      <c r="V88" s="109">
        <v>0.90476190476190477</v>
      </c>
      <c r="W88" s="109">
        <v>0.5714285714285714</v>
      </c>
      <c r="X88" s="109">
        <v>0</v>
      </c>
      <c r="Y88" s="109">
        <v>0</v>
      </c>
      <c r="Z88" s="109">
        <v>0.90476190476190477</v>
      </c>
      <c r="AA88" s="109">
        <v>0.90476190476190477</v>
      </c>
      <c r="AB88" s="109">
        <v>0.90476190476190477</v>
      </c>
      <c r="AC88" s="109">
        <v>0.5714285714285714</v>
      </c>
      <c r="AD88" s="109">
        <v>0.8571428571428571</v>
      </c>
      <c r="AE88" s="109">
        <v>0.90476190476190477</v>
      </c>
      <c r="AH88">
        <v>0</v>
      </c>
      <c r="AI88">
        <v>0</v>
      </c>
      <c r="AJ88">
        <v>0</v>
      </c>
    </row>
    <row r="89" spans="1:36" x14ac:dyDescent="0.25">
      <c r="A89" t="s">
        <v>10207</v>
      </c>
      <c r="B89" t="s">
        <v>10208</v>
      </c>
      <c r="C89" t="s">
        <v>493</v>
      </c>
      <c r="D89" t="s">
        <v>494</v>
      </c>
      <c r="E89" s="108">
        <v>45</v>
      </c>
      <c r="F89" s="109">
        <v>0.93333333333333335</v>
      </c>
      <c r="G89" s="109">
        <v>0.93333333333333335</v>
      </c>
      <c r="H89" s="109">
        <v>0.93333333333333335</v>
      </c>
      <c r="I89" s="108">
        <v>0</v>
      </c>
      <c r="J89" s="109" t="e">
        <v>#DIV/0!</v>
      </c>
      <c r="L89" s="111">
        <v>38</v>
      </c>
      <c r="M89" s="112">
        <v>0.92105263157894735</v>
      </c>
      <c r="N89" s="112">
        <v>0.86842105263157898</v>
      </c>
      <c r="O89" s="112">
        <v>0.92105263157894735</v>
      </c>
      <c r="P89" s="112">
        <v>0.86842105263157898</v>
      </c>
      <c r="Q89" s="112">
        <v>0.86842105263157898</v>
      </c>
      <c r="R89" s="111">
        <v>0</v>
      </c>
      <c r="S89" s="112" t="e">
        <v>#DIV/0!</v>
      </c>
      <c r="U89" s="108">
        <v>63</v>
      </c>
      <c r="V89" s="109">
        <v>0.90476190476190477</v>
      </c>
      <c r="W89" s="109">
        <v>0.7142857142857143</v>
      </c>
      <c r="X89" s="109">
        <v>0</v>
      </c>
      <c r="Y89" s="109">
        <v>0</v>
      </c>
      <c r="Z89" s="109">
        <v>0.87301587301587302</v>
      </c>
      <c r="AA89" s="109">
        <v>0.8571428571428571</v>
      </c>
      <c r="AB89" s="109">
        <v>0.88888888888888884</v>
      </c>
      <c r="AC89" s="109">
        <v>0.7142857142857143</v>
      </c>
      <c r="AD89" s="109">
        <v>0.88888888888888884</v>
      </c>
      <c r="AE89" s="109">
        <v>0.88888888888888884</v>
      </c>
      <c r="AH89">
        <v>0</v>
      </c>
      <c r="AI89">
        <v>0</v>
      </c>
      <c r="AJ89">
        <v>0</v>
      </c>
    </row>
    <row r="90" spans="1:36" x14ac:dyDescent="0.25">
      <c r="A90" t="s">
        <v>10501</v>
      </c>
      <c r="B90" t="s">
        <v>10502</v>
      </c>
      <c r="C90" t="s">
        <v>493</v>
      </c>
      <c r="D90" t="s">
        <v>494</v>
      </c>
      <c r="E90" s="108">
        <v>46</v>
      </c>
      <c r="F90" s="109">
        <v>0.17391304347826086</v>
      </c>
      <c r="G90" s="109">
        <v>0.19565217391304349</v>
      </c>
      <c r="H90" s="109">
        <v>0.19565217391304349</v>
      </c>
      <c r="I90" s="108">
        <v>0</v>
      </c>
      <c r="J90" s="109" t="e">
        <v>#DIV/0!</v>
      </c>
      <c r="L90" s="111">
        <v>52</v>
      </c>
      <c r="M90" s="112">
        <v>0.84615384615384615</v>
      </c>
      <c r="N90" s="112">
        <v>0.28846153846153844</v>
      </c>
      <c r="O90" s="112">
        <v>0.82692307692307687</v>
      </c>
      <c r="P90" s="112">
        <v>0.36538461538461536</v>
      </c>
      <c r="Q90" s="112">
        <v>0.28846153846153844</v>
      </c>
      <c r="R90" s="111">
        <v>0</v>
      </c>
      <c r="S90" s="112" t="e">
        <v>#DIV/0!</v>
      </c>
      <c r="U90" s="108">
        <v>48</v>
      </c>
      <c r="V90" s="109">
        <v>0.91666666666666663</v>
      </c>
      <c r="W90" s="109">
        <v>0.54166666666666663</v>
      </c>
      <c r="X90" s="109">
        <v>0</v>
      </c>
      <c r="Y90" s="109">
        <v>0</v>
      </c>
      <c r="Z90" s="109">
        <v>0.8125</v>
      </c>
      <c r="AA90" s="109">
        <v>0.8125</v>
      </c>
      <c r="AB90" s="109">
        <v>0.91666666666666663</v>
      </c>
      <c r="AC90" s="109">
        <v>0.52083333333333337</v>
      </c>
      <c r="AD90" s="109">
        <v>0.85416666666666663</v>
      </c>
      <c r="AE90" s="109">
        <v>0.89583333333333337</v>
      </c>
      <c r="AH90">
        <v>0</v>
      </c>
      <c r="AI90">
        <v>0</v>
      </c>
      <c r="AJ90">
        <v>0</v>
      </c>
    </row>
    <row r="91" spans="1:36" x14ac:dyDescent="0.25">
      <c r="A91" t="s">
        <v>10487</v>
      </c>
      <c r="B91" t="s">
        <v>10208</v>
      </c>
      <c r="C91" t="s">
        <v>493</v>
      </c>
      <c r="D91" t="s">
        <v>494</v>
      </c>
      <c r="E91" s="108">
        <v>43</v>
      </c>
      <c r="F91" s="109">
        <v>0.97674418604651159</v>
      </c>
      <c r="G91" s="109">
        <v>0.93023255813953487</v>
      </c>
      <c r="H91" s="109">
        <v>0.95348837209302328</v>
      </c>
      <c r="I91" s="108">
        <v>0</v>
      </c>
      <c r="J91" s="109" t="e">
        <v>#DIV/0!</v>
      </c>
      <c r="L91" s="111">
        <v>53</v>
      </c>
      <c r="M91" s="112">
        <v>1</v>
      </c>
      <c r="N91" s="112">
        <v>0.92452830188679247</v>
      </c>
      <c r="O91" s="112">
        <v>0.98113207547169812</v>
      </c>
      <c r="P91" s="112">
        <v>0.94339622641509435</v>
      </c>
      <c r="Q91" s="112">
        <v>0.92452830188679247</v>
      </c>
      <c r="R91" s="111">
        <v>0</v>
      </c>
      <c r="S91" s="112" t="e">
        <v>#DIV/0!</v>
      </c>
      <c r="U91" s="108">
        <v>49</v>
      </c>
      <c r="V91" s="109">
        <v>0.87755102040816324</v>
      </c>
      <c r="W91" s="109">
        <v>0.83673469387755106</v>
      </c>
      <c r="X91" s="109">
        <v>0</v>
      </c>
      <c r="Y91" s="109">
        <v>0</v>
      </c>
      <c r="Z91" s="109">
        <v>0.83673469387755106</v>
      </c>
      <c r="AA91" s="109">
        <v>0.87755102040816324</v>
      </c>
      <c r="AB91" s="109">
        <v>0.91836734693877553</v>
      </c>
      <c r="AC91" s="109">
        <v>0.83673469387755106</v>
      </c>
      <c r="AD91" s="109">
        <v>0.8571428571428571</v>
      </c>
      <c r="AE91" s="109">
        <v>0.83673469387755106</v>
      </c>
      <c r="AH91">
        <v>0</v>
      </c>
      <c r="AI91">
        <v>0</v>
      </c>
      <c r="AJ91">
        <v>0</v>
      </c>
    </row>
    <row r="92" spans="1:36" x14ac:dyDescent="0.25">
      <c r="A92" t="s">
        <v>11019</v>
      </c>
      <c r="B92" t="s">
        <v>11020</v>
      </c>
      <c r="C92" t="s">
        <v>493</v>
      </c>
      <c r="D92" t="s">
        <v>494</v>
      </c>
      <c r="E92" s="108">
        <v>33</v>
      </c>
      <c r="F92" s="109">
        <v>9.0909090909090912E-2</v>
      </c>
      <c r="G92" s="109">
        <v>0.75757575757575757</v>
      </c>
      <c r="H92" s="109">
        <v>0.75757575757575757</v>
      </c>
      <c r="I92" s="108">
        <v>0</v>
      </c>
      <c r="J92" s="109" t="e">
        <v>#DIV/0!</v>
      </c>
      <c r="L92" s="111">
        <v>20</v>
      </c>
      <c r="M92" s="112">
        <v>0.75</v>
      </c>
      <c r="N92" s="112">
        <v>0.5</v>
      </c>
      <c r="O92" s="112">
        <v>0.95</v>
      </c>
      <c r="P92" s="112">
        <v>0.65</v>
      </c>
      <c r="Q92" s="112">
        <v>0.6</v>
      </c>
      <c r="R92" s="111">
        <v>0</v>
      </c>
      <c r="S92" s="112" t="e">
        <v>#DIV/0!</v>
      </c>
      <c r="U92" s="108">
        <v>21</v>
      </c>
      <c r="V92" s="109">
        <v>0.8571428571428571</v>
      </c>
      <c r="W92" s="109">
        <v>0.42857142857142855</v>
      </c>
      <c r="X92" s="109">
        <v>0</v>
      </c>
      <c r="Y92" s="109">
        <v>0</v>
      </c>
      <c r="Z92" s="109">
        <v>0.80952380952380953</v>
      </c>
      <c r="AA92" s="109">
        <v>0.76190476190476186</v>
      </c>
      <c r="AB92" s="109">
        <v>0.80952380952380953</v>
      </c>
      <c r="AC92" s="109">
        <v>0.5714285714285714</v>
      </c>
      <c r="AD92" s="109">
        <v>0.76190476190476186</v>
      </c>
      <c r="AE92" s="109">
        <v>0.7142857142857143</v>
      </c>
      <c r="AH92">
        <v>0</v>
      </c>
      <c r="AI92">
        <v>0</v>
      </c>
      <c r="AJ92">
        <v>0</v>
      </c>
    </row>
    <row r="93" spans="1:36" x14ac:dyDescent="0.25">
      <c r="A93" t="s">
        <v>9811</v>
      </c>
      <c r="B93" t="s">
        <v>9812</v>
      </c>
      <c r="C93" t="s">
        <v>493</v>
      </c>
      <c r="D93" t="s">
        <v>494</v>
      </c>
      <c r="E93" s="108">
        <v>122</v>
      </c>
      <c r="F93" s="109">
        <v>0.86885245901639341</v>
      </c>
      <c r="G93" s="109">
        <v>0.89344262295081966</v>
      </c>
      <c r="H93" s="109">
        <v>0.85245901639344257</v>
      </c>
      <c r="I93" s="108">
        <v>0</v>
      </c>
      <c r="J93" s="109" t="e">
        <v>#DIV/0!</v>
      </c>
      <c r="L93" s="111">
        <v>129</v>
      </c>
      <c r="M93" s="112">
        <v>0.98449612403100772</v>
      </c>
      <c r="N93" s="112">
        <v>0.93023255813953487</v>
      </c>
      <c r="O93" s="112">
        <v>0.9147286821705426</v>
      </c>
      <c r="P93" s="112">
        <v>0.88372093023255816</v>
      </c>
      <c r="Q93" s="112">
        <v>0.93023255813953487</v>
      </c>
      <c r="R93" s="111">
        <v>0</v>
      </c>
      <c r="S93" s="112" t="e">
        <v>#DIV/0!</v>
      </c>
      <c r="U93" s="108">
        <v>85</v>
      </c>
      <c r="V93" s="109">
        <v>0.92941176470588238</v>
      </c>
      <c r="W93" s="109">
        <v>0.69411764705882351</v>
      </c>
      <c r="X93" s="109">
        <v>0</v>
      </c>
      <c r="Y93" s="109">
        <v>0</v>
      </c>
      <c r="Z93" s="109">
        <v>0.82352941176470584</v>
      </c>
      <c r="AA93" s="109">
        <v>0.94117647058823528</v>
      </c>
      <c r="AB93" s="109">
        <v>0.96470588235294119</v>
      </c>
      <c r="AC93" s="109">
        <v>0.78823529411764703</v>
      </c>
      <c r="AD93" s="109">
        <v>0.8</v>
      </c>
      <c r="AE93" s="109">
        <v>0.89411764705882357</v>
      </c>
      <c r="AH93">
        <v>0</v>
      </c>
      <c r="AI93">
        <v>0</v>
      </c>
      <c r="AJ93">
        <v>0</v>
      </c>
    </row>
    <row r="94" spans="1:36" x14ac:dyDescent="0.25">
      <c r="A94" t="s">
        <v>10177</v>
      </c>
      <c r="B94" t="s">
        <v>10178</v>
      </c>
      <c r="C94" t="s">
        <v>493</v>
      </c>
      <c r="D94" t="s">
        <v>494</v>
      </c>
      <c r="E94" s="108">
        <v>43</v>
      </c>
      <c r="F94" s="109">
        <v>0.93023255813953487</v>
      </c>
      <c r="G94" s="109">
        <v>0.95348837209302328</v>
      </c>
      <c r="H94" s="109">
        <v>0.93023255813953487</v>
      </c>
      <c r="I94" s="108">
        <v>0</v>
      </c>
      <c r="J94" s="109" t="e">
        <v>#DIV/0!</v>
      </c>
      <c r="L94" s="111">
        <v>48</v>
      </c>
      <c r="M94" s="112">
        <v>1</v>
      </c>
      <c r="N94" s="112">
        <v>0.95833333333333337</v>
      </c>
      <c r="O94" s="112">
        <v>1</v>
      </c>
      <c r="P94" s="112">
        <v>0.91666666666666663</v>
      </c>
      <c r="Q94" s="112">
        <v>0.91666666666666663</v>
      </c>
      <c r="R94" s="111">
        <v>0</v>
      </c>
      <c r="S94" s="112" t="e">
        <v>#DIV/0!</v>
      </c>
      <c r="U94" s="108">
        <v>64</v>
      </c>
      <c r="V94" s="109">
        <v>0.96875</v>
      </c>
      <c r="W94" s="109">
        <v>0.890625</v>
      </c>
      <c r="X94" s="109">
        <v>0</v>
      </c>
      <c r="Y94" s="109">
        <v>0</v>
      </c>
      <c r="Z94" s="109">
        <v>0.90625</v>
      </c>
      <c r="AA94" s="109">
        <v>0.890625</v>
      </c>
      <c r="AB94" s="109">
        <v>0.9375</v>
      </c>
      <c r="AC94" s="109">
        <v>0.890625</v>
      </c>
      <c r="AD94" s="109">
        <v>0.921875</v>
      </c>
      <c r="AE94" s="109">
        <v>0.890625</v>
      </c>
      <c r="AH94">
        <v>0</v>
      </c>
      <c r="AI94">
        <v>0</v>
      </c>
      <c r="AJ94">
        <v>0</v>
      </c>
    </row>
    <row r="95" spans="1:36" x14ac:dyDescent="0.25">
      <c r="A95" t="s">
        <v>10619</v>
      </c>
      <c r="B95" t="s">
        <v>10620</v>
      </c>
      <c r="C95" t="s">
        <v>493</v>
      </c>
      <c r="D95" t="s">
        <v>494</v>
      </c>
      <c r="E95" s="108">
        <v>39</v>
      </c>
      <c r="F95" s="109">
        <v>0.10256410256410256</v>
      </c>
      <c r="G95" s="109">
        <v>0.10256410256410256</v>
      </c>
      <c r="H95" s="109">
        <v>0.10256410256410256</v>
      </c>
      <c r="I95" s="108">
        <v>0</v>
      </c>
      <c r="J95" s="109" t="e">
        <v>#DIV/0!</v>
      </c>
      <c r="L95" s="111">
        <v>50</v>
      </c>
      <c r="M95" s="112">
        <v>0.88</v>
      </c>
      <c r="N95" s="112">
        <v>0.22</v>
      </c>
      <c r="O95" s="112">
        <v>0.86</v>
      </c>
      <c r="P95" s="112">
        <v>0.34</v>
      </c>
      <c r="Q95" s="112">
        <v>0.22</v>
      </c>
      <c r="R95" s="111">
        <v>0</v>
      </c>
      <c r="S95" s="112" t="e">
        <v>#DIV/0!</v>
      </c>
      <c r="U95" s="108">
        <v>43</v>
      </c>
      <c r="V95" s="109">
        <v>0.90697674418604646</v>
      </c>
      <c r="W95" s="109">
        <v>0.48837209302325579</v>
      </c>
      <c r="X95" s="109">
        <v>0</v>
      </c>
      <c r="Y95" s="109">
        <v>0</v>
      </c>
      <c r="Z95" s="109">
        <v>0.81395348837209303</v>
      </c>
      <c r="AA95" s="109">
        <v>0.86046511627906974</v>
      </c>
      <c r="AB95" s="109">
        <v>0.90697674418604646</v>
      </c>
      <c r="AC95" s="109">
        <v>0.46511627906976744</v>
      </c>
      <c r="AD95" s="109">
        <v>0.81395348837209303</v>
      </c>
      <c r="AE95" s="109">
        <v>0.83720930232558144</v>
      </c>
      <c r="AH95">
        <v>0</v>
      </c>
      <c r="AI95">
        <v>0</v>
      </c>
      <c r="AJ95">
        <v>0</v>
      </c>
    </row>
    <row r="96" spans="1:36" x14ac:dyDescent="0.25">
      <c r="A96" t="s">
        <v>11139</v>
      </c>
      <c r="B96" t="s">
        <v>11140</v>
      </c>
      <c r="C96" t="s">
        <v>493</v>
      </c>
      <c r="D96" t="s">
        <v>494</v>
      </c>
      <c r="E96" s="108">
        <v>24</v>
      </c>
      <c r="F96" s="109">
        <v>0.91666666666666663</v>
      </c>
      <c r="G96" s="109">
        <v>0.91666666666666663</v>
      </c>
      <c r="H96" s="109">
        <v>0.91666666666666663</v>
      </c>
      <c r="I96" s="108">
        <v>0</v>
      </c>
      <c r="J96" s="109" t="e">
        <v>#DIV/0!</v>
      </c>
      <c r="L96" s="111">
        <v>21</v>
      </c>
      <c r="M96" s="112">
        <v>0.95238095238095233</v>
      </c>
      <c r="N96" s="112">
        <v>0.90476190476190477</v>
      </c>
      <c r="O96" s="112">
        <v>0.8571428571428571</v>
      </c>
      <c r="P96" s="112">
        <v>0.76190476190476186</v>
      </c>
      <c r="Q96" s="112">
        <v>0.76190476190476186</v>
      </c>
      <c r="R96" s="111">
        <v>0</v>
      </c>
      <c r="S96" s="112" t="e">
        <v>#DIV/0!</v>
      </c>
      <c r="U96" s="108">
        <v>11</v>
      </c>
      <c r="V96" s="109">
        <v>0.90909090909090906</v>
      </c>
      <c r="W96" s="109">
        <v>0.90909090909090906</v>
      </c>
      <c r="X96" s="109">
        <v>0</v>
      </c>
      <c r="Y96" s="109">
        <v>0</v>
      </c>
      <c r="Z96" s="109">
        <v>0.90909090909090906</v>
      </c>
      <c r="AA96" s="109">
        <v>1</v>
      </c>
      <c r="AB96" s="109">
        <v>1</v>
      </c>
      <c r="AC96" s="109">
        <v>1</v>
      </c>
      <c r="AD96" s="109">
        <v>0.90909090909090906</v>
      </c>
      <c r="AE96" s="109">
        <v>1</v>
      </c>
      <c r="AH96">
        <v>0</v>
      </c>
      <c r="AI96">
        <v>0</v>
      </c>
      <c r="AJ96">
        <v>0</v>
      </c>
    </row>
    <row r="97" spans="1:36" x14ac:dyDescent="0.25">
      <c r="A97" t="s">
        <v>11056</v>
      </c>
      <c r="B97" t="s">
        <v>11057</v>
      </c>
      <c r="C97" t="s">
        <v>493</v>
      </c>
      <c r="D97" t="s">
        <v>494</v>
      </c>
      <c r="E97" s="108">
        <v>17</v>
      </c>
      <c r="F97" s="109">
        <v>1</v>
      </c>
      <c r="G97" s="109">
        <v>1</v>
      </c>
      <c r="H97" s="109">
        <v>1</v>
      </c>
      <c r="I97" s="108">
        <v>0</v>
      </c>
      <c r="J97" s="109" t="e">
        <v>#DIV/0!</v>
      </c>
      <c r="L97" s="111">
        <v>18</v>
      </c>
      <c r="M97" s="112">
        <v>0.94444444444444442</v>
      </c>
      <c r="N97" s="112">
        <v>1</v>
      </c>
      <c r="O97" s="112">
        <v>0.88888888888888884</v>
      </c>
      <c r="P97" s="112">
        <v>1</v>
      </c>
      <c r="Q97" s="112">
        <v>1</v>
      </c>
      <c r="R97" s="111">
        <v>0</v>
      </c>
      <c r="S97" s="112" t="e">
        <v>#DIV/0!</v>
      </c>
      <c r="U97" s="108">
        <v>19</v>
      </c>
      <c r="V97" s="109">
        <v>0.94736842105263153</v>
      </c>
      <c r="W97" s="109">
        <v>1</v>
      </c>
      <c r="X97" s="109">
        <v>0</v>
      </c>
      <c r="Y97" s="109">
        <v>0</v>
      </c>
      <c r="Z97" s="109">
        <v>0.94736842105263153</v>
      </c>
      <c r="AA97" s="109">
        <v>0.78947368421052633</v>
      </c>
      <c r="AB97" s="109">
        <v>1</v>
      </c>
      <c r="AC97" s="109">
        <v>1</v>
      </c>
      <c r="AD97" s="109">
        <v>0.89473684210526316</v>
      </c>
      <c r="AE97" s="109">
        <v>0.89473684210526316</v>
      </c>
      <c r="AH97">
        <v>0</v>
      </c>
      <c r="AI97">
        <v>0</v>
      </c>
      <c r="AJ97">
        <v>0</v>
      </c>
    </row>
    <row r="98" spans="1:36" x14ac:dyDescent="0.25">
      <c r="A98" t="s">
        <v>11007</v>
      </c>
      <c r="B98" t="s">
        <v>11008</v>
      </c>
      <c r="C98" t="s">
        <v>493</v>
      </c>
      <c r="D98" t="s">
        <v>494</v>
      </c>
      <c r="E98" s="108">
        <v>14</v>
      </c>
      <c r="F98" s="109">
        <v>0.9285714285714286</v>
      </c>
      <c r="G98" s="109">
        <v>0.9285714285714286</v>
      </c>
      <c r="H98" s="109">
        <v>0.9285714285714286</v>
      </c>
      <c r="I98" s="108">
        <v>0</v>
      </c>
      <c r="J98" s="109" t="e">
        <v>#DIV/0!</v>
      </c>
      <c r="L98" s="111">
        <v>34</v>
      </c>
      <c r="M98" s="112">
        <v>0.97058823529411764</v>
      </c>
      <c r="N98" s="112">
        <v>0.8529411764705882</v>
      </c>
      <c r="O98" s="112">
        <v>0.94117647058823528</v>
      </c>
      <c r="P98" s="112">
        <v>0.91176470588235292</v>
      </c>
      <c r="Q98" s="112">
        <v>0.8529411764705882</v>
      </c>
      <c r="R98" s="111">
        <v>0</v>
      </c>
      <c r="S98" s="112" t="e">
        <v>#DIV/0!</v>
      </c>
      <c r="U98" s="108">
        <v>21</v>
      </c>
      <c r="V98" s="109">
        <v>0.95238095238095233</v>
      </c>
      <c r="W98" s="109">
        <v>0.80952380952380953</v>
      </c>
      <c r="X98" s="109">
        <v>0</v>
      </c>
      <c r="Y98" s="109">
        <v>0</v>
      </c>
      <c r="Z98" s="109">
        <v>0.95238095238095233</v>
      </c>
      <c r="AA98" s="109">
        <v>0.95238095238095233</v>
      </c>
      <c r="AB98" s="109">
        <v>0.95238095238095233</v>
      </c>
      <c r="AC98" s="109">
        <v>0.80952380952380953</v>
      </c>
      <c r="AD98" s="109">
        <v>0.95238095238095233</v>
      </c>
      <c r="AE98" s="109">
        <v>0.95238095238095233</v>
      </c>
      <c r="AH98">
        <v>0</v>
      </c>
      <c r="AI98">
        <v>0</v>
      </c>
      <c r="AJ98">
        <v>0</v>
      </c>
    </row>
    <row r="99" spans="1:36" x14ac:dyDescent="0.25">
      <c r="A99" t="s">
        <v>10649</v>
      </c>
      <c r="B99" t="s">
        <v>10650</v>
      </c>
      <c r="C99" t="s">
        <v>493</v>
      </c>
      <c r="D99" t="s">
        <v>494</v>
      </c>
      <c r="E99" s="108">
        <v>43</v>
      </c>
      <c r="F99" s="109">
        <v>0.27906976744186046</v>
      </c>
      <c r="G99" s="109">
        <v>0.27906976744186046</v>
      </c>
      <c r="H99" s="109">
        <v>0.27906976744186046</v>
      </c>
      <c r="I99" s="108">
        <v>0</v>
      </c>
      <c r="J99" s="109" t="e">
        <v>#DIV/0!</v>
      </c>
      <c r="L99" s="111">
        <v>42</v>
      </c>
      <c r="M99" s="112">
        <v>0.90476190476190477</v>
      </c>
      <c r="N99" s="112">
        <v>0.40476190476190477</v>
      </c>
      <c r="O99" s="112">
        <v>0.83333333333333337</v>
      </c>
      <c r="P99" s="112">
        <v>0.47619047619047616</v>
      </c>
      <c r="Q99" s="112">
        <v>0.47619047619047616</v>
      </c>
      <c r="R99" s="111">
        <v>0</v>
      </c>
      <c r="S99" s="112" t="e">
        <v>#DIV/0!</v>
      </c>
      <c r="U99" s="108">
        <v>41</v>
      </c>
      <c r="V99" s="109">
        <v>1</v>
      </c>
      <c r="W99" s="109">
        <v>0.78048780487804881</v>
      </c>
      <c r="X99" s="109">
        <v>0</v>
      </c>
      <c r="Y99" s="109">
        <v>0</v>
      </c>
      <c r="Z99" s="109">
        <v>0.82926829268292679</v>
      </c>
      <c r="AA99" s="109">
        <v>0.92682926829268297</v>
      </c>
      <c r="AB99" s="109">
        <v>0.95121951219512191</v>
      </c>
      <c r="AC99" s="109">
        <v>0.78048780487804881</v>
      </c>
      <c r="AD99" s="109">
        <v>0.90243902439024393</v>
      </c>
      <c r="AE99" s="109">
        <v>0.97560975609756095</v>
      </c>
      <c r="AH99">
        <v>0</v>
      </c>
      <c r="AI99">
        <v>0</v>
      </c>
      <c r="AJ99">
        <v>0</v>
      </c>
    </row>
    <row r="100" spans="1:36" x14ac:dyDescent="0.25">
      <c r="A100" t="s">
        <v>11089</v>
      </c>
      <c r="B100" t="s">
        <v>11090</v>
      </c>
      <c r="C100" t="s">
        <v>493</v>
      </c>
      <c r="D100" t="s">
        <v>494</v>
      </c>
      <c r="E100" s="108">
        <v>8</v>
      </c>
      <c r="F100" s="109">
        <v>0.5</v>
      </c>
      <c r="G100" s="109">
        <v>0.5</v>
      </c>
      <c r="H100" s="109">
        <v>0.625</v>
      </c>
      <c r="I100" s="108">
        <v>0</v>
      </c>
      <c r="J100" s="109" t="e">
        <v>#DIV/0!</v>
      </c>
      <c r="L100" s="111">
        <v>15</v>
      </c>
      <c r="M100" s="112">
        <v>0.8</v>
      </c>
      <c r="N100" s="112">
        <v>0.46666666666666667</v>
      </c>
      <c r="O100" s="112">
        <v>0.8</v>
      </c>
      <c r="P100" s="112">
        <v>0.53333333333333333</v>
      </c>
      <c r="Q100" s="112">
        <v>0.46666666666666667</v>
      </c>
      <c r="R100" s="111">
        <v>0</v>
      </c>
      <c r="S100" s="112" t="e">
        <v>#DIV/0!</v>
      </c>
      <c r="U100" s="108">
        <v>16</v>
      </c>
      <c r="V100" s="109">
        <v>0.9375</v>
      </c>
      <c r="W100" s="109">
        <v>0.3125</v>
      </c>
      <c r="X100" s="109">
        <v>0</v>
      </c>
      <c r="Y100" s="109">
        <v>0</v>
      </c>
      <c r="Z100" s="109">
        <v>0.875</v>
      </c>
      <c r="AA100" s="109">
        <v>0.75</v>
      </c>
      <c r="AB100" s="109">
        <v>0.75</v>
      </c>
      <c r="AC100" s="109">
        <v>0.375</v>
      </c>
      <c r="AD100" s="109">
        <v>0.875</v>
      </c>
      <c r="AE100" s="109">
        <v>0.75</v>
      </c>
      <c r="AH100">
        <v>0</v>
      </c>
      <c r="AI100">
        <v>0</v>
      </c>
      <c r="AJ100">
        <v>0</v>
      </c>
    </row>
    <row r="101" spans="1:36" x14ac:dyDescent="0.25">
      <c r="A101" t="s">
        <v>10721</v>
      </c>
      <c r="B101" t="s">
        <v>10722</v>
      </c>
      <c r="C101" t="s">
        <v>493</v>
      </c>
      <c r="D101" t="s">
        <v>494</v>
      </c>
      <c r="E101" s="108">
        <v>26</v>
      </c>
      <c r="F101" s="109">
        <v>0.42307692307692307</v>
      </c>
      <c r="G101" s="109">
        <v>0.42307692307692307</v>
      </c>
      <c r="H101" s="109">
        <v>0.42307692307692307</v>
      </c>
      <c r="I101" s="108">
        <v>0</v>
      </c>
      <c r="J101" s="109" t="e">
        <v>#DIV/0!</v>
      </c>
      <c r="L101" s="111">
        <v>27</v>
      </c>
      <c r="M101" s="112">
        <v>0.96296296296296291</v>
      </c>
      <c r="N101" s="112">
        <v>0.70370370370370372</v>
      </c>
      <c r="O101" s="112">
        <v>0.88888888888888884</v>
      </c>
      <c r="P101" s="112">
        <v>0.66666666666666663</v>
      </c>
      <c r="Q101" s="112">
        <v>0.70370370370370372</v>
      </c>
      <c r="R101" s="111">
        <v>0</v>
      </c>
      <c r="S101" s="112" t="e">
        <v>#DIV/0!</v>
      </c>
      <c r="U101" s="108">
        <v>38</v>
      </c>
      <c r="V101" s="109">
        <v>0.86842105263157898</v>
      </c>
      <c r="W101" s="109">
        <v>0.84210526315789469</v>
      </c>
      <c r="X101" s="109">
        <v>0</v>
      </c>
      <c r="Y101" s="109">
        <v>0</v>
      </c>
      <c r="Z101" s="109">
        <v>0.63157894736842102</v>
      </c>
      <c r="AA101" s="109">
        <v>0.68421052631578949</v>
      </c>
      <c r="AB101" s="109">
        <v>0.89473684210526316</v>
      </c>
      <c r="AC101" s="109">
        <v>0.78947368421052633</v>
      </c>
      <c r="AD101" s="109">
        <v>0.71052631578947367</v>
      </c>
      <c r="AE101" s="109">
        <v>0.78947368421052633</v>
      </c>
      <c r="AH101">
        <v>0</v>
      </c>
      <c r="AI101">
        <v>0</v>
      </c>
      <c r="AJ101">
        <v>0</v>
      </c>
    </row>
    <row r="102" spans="1:36" x14ac:dyDescent="0.25">
      <c r="A102" t="s">
        <v>10536</v>
      </c>
      <c r="B102" t="s">
        <v>10537</v>
      </c>
      <c r="C102" t="s">
        <v>493</v>
      </c>
      <c r="D102" t="s">
        <v>494</v>
      </c>
      <c r="E102" s="108">
        <v>38</v>
      </c>
      <c r="F102" s="109">
        <v>0.39473684210526316</v>
      </c>
      <c r="G102" s="109">
        <v>0.39473684210526316</v>
      </c>
      <c r="H102" s="109">
        <v>0.42105263157894735</v>
      </c>
      <c r="I102" s="108">
        <v>0</v>
      </c>
      <c r="J102" s="109" t="e">
        <v>#DIV/0!</v>
      </c>
      <c r="L102" s="111">
        <v>40</v>
      </c>
      <c r="M102" s="112">
        <v>0.95</v>
      </c>
      <c r="N102" s="112">
        <v>0.77500000000000002</v>
      </c>
      <c r="O102" s="112">
        <v>0.92500000000000004</v>
      </c>
      <c r="P102" s="112">
        <v>0.75</v>
      </c>
      <c r="Q102" s="112">
        <v>0.75</v>
      </c>
      <c r="R102" s="111">
        <v>0</v>
      </c>
      <c r="S102" s="112" t="e">
        <v>#DIV/0!</v>
      </c>
      <c r="U102" s="108">
        <v>47</v>
      </c>
      <c r="V102" s="109">
        <v>0.93617021276595747</v>
      </c>
      <c r="W102" s="109">
        <v>0.85106382978723405</v>
      </c>
      <c r="X102" s="109">
        <v>0</v>
      </c>
      <c r="Y102" s="109">
        <v>0</v>
      </c>
      <c r="Z102" s="109">
        <v>0.85106382978723405</v>
      </c>
      <c r="AA102" s="109">
        <v>0.91489361702127658</v>
      </c>
      <c r="AB102" s="109">
        <v>0.95744680851063835</v>
      </c>
      <c r="AC102" s="109">
        <v>0.85106382978723405</v>
      </c>
      <c r="AD102" s="109">
        <v>0.8936170212765957</v>
      </c>
      <c r="AE102" s="109">
        <v>0.93617021276595747</v>
      </c>
      <c r="AH102">
        <v>0</v>
      </c>
      <c r="AI102">
        <v>0</v>
      </c>
      <c r="AJ102">
        <v>0</v>
      </c>
    </row>
    <row r="103" spans="1:36" x14ac:dyDescent="0.25">
      <c r="A103" t="s">
        <v>9207</v>
      </c>
      <c r="B103" t="s">
        <v>9208</v>
      </c>
      <c r="C103" t="s">
        <v>493</v>
      </c>
      <c r="D103" t="s">
        <v>494</v>
      </c>
      <c r="E103" s="108">
        <v>115</v>
      </c>
      <c r="F103" s="109">
        <v>0.84347826086956523</v>
      </c>
      <c r="G103" s="109">
        <v>0.84347826086956523</v>
      </c>
      <c r="H103" s="109">
        <v>0.85217391304347823</v>
      </c>
      <c r="I103" s="108">
        <v>0</v>
      </c>
      <c r="J103" s="109" t="e">
        <v>#DIV/0!</v>
      </c>
      <c r="L103" s="111">
        <v>123</v>
      </c>
      <c r="M103" s="112">
        <v>0.93495934959349591</v>
      </c>
      <c r="N103" s="112">
        <v>0.85365853658536583</v>
      </c>
      <c r="O103" s="112">
        <v>0.91056910569105687</v>
      </c>
      <c r="P103" s="112">
        <v>0.86178861788617889</v>
      </c>
      <c r="Q103" s="112">
        <v>0.82926829268292679</v>
      </c>
      <c r="R103" s="111">
        <v>0</v>
      </c>
      <c r="S103" s="112" t="e">
        <v>#DIV/0!</v>
      </c>
      <c r="U103" s="108">
        <v>130</v>
      </c>
      <c r="V103" s="109">
        <v>0.91538461538461535</v>
      </c>
      <c r="W103" s="109">
        <v>0.7615384615384615</v>
      </c>
      <c r="X103" s="109">
        <v>0</v>
      </c>
      <c r="Y103" s="109">
        <v>0</v>
      </c>
      <c r="Z103" s="109">
        <v>0.86153846153846159</v>
      </c>
      <c r="AA103" s="109">
        <v>0.89230769230769236</v>
      </c>
      <c r="AB103" s="109">
        <v>0.93076923076923079</v>
      </c>
      <c r="AC103" s="109">
        <v>0.74615384615384617</v>
      </c>
      <c r="AD103" s="109">
        <v>0.88461538461538458</v>
      </c>
      <c r="AE103" s="109">
        <v>0.86923076923076925</v>
      </c>
      <c r="AH103">
        <v>0</v>
      </c>
      <c r="AI103">
        <v>0</v>
      </c>
      <c r="AJ103">
        <v>0</v>
      </c>
    </row>
    <row r="104" spans="1:36" x14ac:dyDescent="0.25">
      <c r="A104" t="s">
        <v>10887</v>
      </c>
      <c r="B104" t="s">
        <v>10888</v>
      </c>
      <c r="C104" t="s">
        <v>493</v>
      </c>
      <c r="D104" t="s">
        <v>494</v>
      </c>
      <c r="E104" s="108">
        <v>25</v>
      </c>
      <c r="F104" s="109">
        <v>0.88</v>
      </c>
      <c r="G104" s="109">
        <v>0.88</v>
      </c>
      <c r="H104" s="109">
        <v>0.88</v>
      </c>
      <c r="I104" s="108">
        <v>0</v>
      </c>
      <c r="J104" s="109" t="e">
        <v>#DIV/0!</v>
      </c>
      <c r="L104" s="111">
        <v>29</v>
      </c>
      <c r="M104" s="112">
        <v>0.96551724137931039</v>
      </c>
      <c r="N104" s="112">
        <v>0.82758620689655171</v>
      </c>
      <c r="O104" s="112">
        <v>0.93103448275862066</v>
      </c>
      <c r="P104" s="112">
        <v>0.82758620689655171</v>
      </c>
      <c r="Q104" s="112">
        <v>0.82758620689655171</v>
      </c>
      <c r="R104" s="111">
        <v>0</v>
      </c>
      <c r="S104" s="112" t="e">
        <v>#DIV/0!</v>
      </c>
      <c r="U104" s="108">
        <v>29</v>
      </c>
      <c r="V104" s="109">
        <v>0.89655172413793105</v>
      </c>
      <c r="W104" s="109">
        <v>0.68965517241379315</v>
      </c>
      <c r="X104" s="109">
        <v>0</v>
      </c>
      <c r="Y104" s="109">
        <v>0</v>
      </c>
      <c r="Z104" s="109">
        <v>0.89655172413793105</v>
      </c>
      <c r="AA104" s="109">
        <v>0.89655172413793105</v>
      </c>
      <c r="AB104" s="109">
        <v>0.93103448275862066</v>
      </c>
      <c r="AC104" s="109">
        <v>0.68965517241379315</v>
      </c>
      <c r="AD104" s="109">
        <v>0.93103448275862066</v>
      </c>
      <c r="AE104" s="109">
        <v>0.82758620689655171</v>
      </c>
      <c r="AH104">
        <v>0</v>
      </c>
      <c r="AI104">
        <v>0</v>
      </c>
      <c r="AJ104">
        <v>0</v>
      </c>
    </row>
    <row r="105" spans="1:36" x14ac:dyDescent="0.25">
      <c r="A105" t="s">
        <v>11027</v>
      </c>
      <c r="B105" t="s">
        <v>8991</v>
      </c>
      <c r="C105" t="s">
        <v>493</v>
      </c>
      <c r="D105" t="s">
        <v>494</v>
      </c>
      <c r="E105" s="108">
        <v>9</v>
      </c>
      <c r="F105" s="109">
        <v>0.33333333333333331</v>
      </c>
      <c r="G105" s="109">
        <v>0.44444444444444442</v>
      </c>
      <c r="H105" s="109">
        <v>0.33333333333333331</v>
      </c>
      <c r="I105" s="108">
        <v>0</v>
      </c>
      <c r="J105" s="109" t="e">
        <v>#DIV/0!</v>
      </c>
      <c r="L105" s="111">
        <v>15</v>
      </c>
      <c r="M105" s="112">
        <v>0.73333333333333328</v>
      </c>
      <c r="N105" s="112">
        <v>0.26666666666666666</v>
      </c>
      <c r="O105" s="112">
        <v>0.73333333333333328</v>
      </c>
      <c r="P105" s="112">
        <v>0.26666666666666666</v>
      </c>
      <c r="Q105" s="112">
        <v>0.26666666666666666</v>
      </c>
      <c r="R105" s="111">
        <v>0</v>
      </c>
      <c r="S105" s="112" t="e">
        <v>#DIV/0!</v>
      </c>
      <c r="U105" s="108">
        <v>21</v>
      </c>
      <c r="V105" s="109">
        <v>0.90476190476190477</v>
      </c>
      <c r="W105" s="109">
        <v>0.2857142857142857</v>
      </c>
      <c r="X105" s="109">
        <v>0</v>
      </c>
      <c r="Y105" s="109">
        <v>0</v>
      </c>
      <c r="Z105" s="109">
        <v>0.80952380952380953</v>
      </c>
      <c r="AA105" s="109">
        <v>0.61904761904761907</v>
      </c>
      <c r="AB105" s="109">
        <v>0.7142857142857143</v>
      </c>
      <c r="AC105" s="109">
        <v>0.14285714285714285</v>
      </c>
      <c r="AD105" s="109">
        <v>0.80952380952380953</v>
      </c>
      <c r="AE105" s="109">
        <v>0.47619047619047616</v>
      </c>
      <c r="AH105">
        <v>0</v>
      </c>
      <c r="AI105">
        <v>0</v>
      </c>
      <c r="AJ105">
        <v>0</v>
      </c>
    </row>
    <row r="106" spans="1:36" x14ac:dyDescent="0.25">
      <c r="A106" t="s">
        <v>10625</v>
      </c>
      <c r="B106" t="s">
        <v>10626</v>
      </c>
      <c r="C106" t="s">
        <v>493</v>
      </c>
      <c r="D106" t="s">
        <v>494</v>
      </c>
      <c r="E106" s="108">
        <v>38</v>
      </c>
      <c r="F106" s="109">
        <v>0.81578947368421051</v>
      </c>
      <c r="G106" s="109">
        <v>0.84210526315789469</v>
      </c>
      <c r="H106" s="109">
        <v>0.81578947368421051</v>
      </c>
      <c r="I106" s="108">
        <v>0</v>
      </c>
      <c r="J106" s="109" t="e">
        <v>#DIV/0!</v>
      </c>
      <c r="L106" s="111">
        <v>41</v>
      </c>
      <c r="M106" s="112">
        <v>0.92682926829268297</v>
      </c>
      <c r="N106" s="112">
        <v>0.85365853658536583</v>
      </c>
      <c r="O106" s="112">
        <v>0.92682926829268297</v>
      </c>
      <c r="P106" s="112">
        <v>0.87804878048780488</v>
      </c>
      <c r="Q106" s="112">
        <v>0.82926829268292679</v>
      </c>
      <c r="R106" s="111">
        <v>0</v>
      </c>
      <c r="S106" s="112" t="e">
        <v>#DIV/0!</v>
      </c>
      <c r="U106" s="108">
        <v>43</v>
      </c>
      <c r="V106" s="109">
        <v>0.95348837209302328</v>
      </c>
      <c r="W106" s="109">
        <v>0.76744186046511631</v>
      </c>
      <c r="X106" s="109">
        <v>0</v>
      </c>
      <c r="Y106" s="109">
        <v>0</v>
      </c>
      <c r="Z106" s="109">
        <v>0.88372093023255816</v>
      </c>
      <c r="AA106" s="109">
        <v>0.90697674418604646</v>
      </c>
      <c r="AB106" s="109">
        <v>0.93023255813953487</v>
      </c>
      <c r="AC106" s="109">
        <v>0.76744186046511631</v>
      </c>
      <c r="AD106" s="109">
        <v>0.93023255813953487</v>
      </c>
      <c r="AE106" s="109">
        <v>0.95348837209302328</v>
      </c>
      <c r="AH106">
        <v>0</v>
      </c>
      <c r="AI106">
        <v>0</v>
      </c>
      <c r="AJ106">
        <v>0</v>
      </c>
    </row>
    <row r="107" spans="1:36" x14ac:dyDescent="0.25">
      <c r="A107" t="s">
        <v>10877</v>
      </c>
      <c r="B107" t="s">
        <v>10878</v>
      </c>
      <c r="C107" t="s">
        <v>493</v>
      </c>
      <c r="D107" t="s">
        <v>494</v>
      </c>
      <c r="E107" s="108">
        <v>22</v>
      </c>
      <c r="F107" s="109">
        <v>0.5</v>
      </c>
      <c r="G107" s="109">
        <v>0.5</v>
      </c>
      <c r="H107" s="109">
        <v>0.5</v>
      </c>
      <c r="I107" s="108">
        <v>0</v>
      </c>
      <c r="J107" s="109" t="e">
        <v>#DIV/0!</v>
      </c>
      <c r="L107" s="111">
        <v>21</v>
      </c>
      <c r="M107" s="112">
        <v>0.8571428571428571</v>
      </c>
      <c r="N107" s="112">
        <v>0.38095238095238093</v>
      </c>
      <c r="O107" s="112">
        <v>0.80952380952380953</v>
      </c>
      <c r="P107" s="112">
        <v>0.52380952380952384</v>
      </c>
      <c r="Q107" s="112">
        <v>0.38095238095238093</v>
      </c>
      <c r="R107" s="111">
        <v>0</v>
      </c>
      <c r="S107" s="112" t="e">
        <v>#DIV/0!</v>
      </c>
      <c r="U107" s="108">
        <v>30</v>
      </c>
      <c r="V107" s="109">
        <v>0.96666666666666667</v>
      </c>
      <c r="W107" s="109">
        <v>0.56666666666666665</v>
      </c>
      <c r="X107" s="109">
        <v>0</v>
      </c>
      <c r="Y107" s="109">
        <v>0</v>
      </c>
      <c r="Z107" s="109">
        <v>0.9</v>
      </c>
      <c r="AA107" s="109">
        <v>1</v>
      </c>
      <c r="AB107" s="109">
        <v>1</v>
      </c>
      <c r="AC107" s="109">
        <v>0.56666666666666665</v>
      </c>
      <c r="AD107" s="109">
        <v>0.8666666666666667</v>
      </c>
      <c r="AE107" s="109">
        <v>0.96666666666666667</v>
      </c>
      <c r="AH107">
        <v>0</v>
      </c>
      <c r="AI107">
        <v>0</v>
      </c>
      <c r="AJ107">
        <v>0</v>
      </c>
    </row>
    <row r="108" spans="1:36" x14ac:dyDescent="0.25">
      <c r="A108" t="s">
        <v>10841</v>
      </c>
      <c r="B108" t="s">
        <v>10842</v>
      </c>
      <c r="C108" t="s">
        <v>493</v>
      </c>
      <c r="D108" t="s">
        <v>494</v>
      </c>
      <c r="E108" s="108">
        <v>14</v>
      </c>
      <c r="F108" s="109">
        <v>0.2857142857142857</v>
      </c>
      <c r="G108" s="109">
        <v>0.35714285714285715</v>
      </c>
      <c r="H108" s="109">
        <v>0.35714285714285715</v>
      </c>
      <c r="I108" s="108">
        <v>0</v>
      </c>
      <c r="J108" s="109" t="e">
        <v>#DIV/0!</v>
      </c>
      <c r="L108" s="111">
        <v>21</v>
      </c>
      <c r="M108" s="112">
        <v>0.90476190476190477</v>
      </c>
      <c r="N108" s="112">
        <v>0.47619047619047616</v>
      </c>
      <c r="O108" s="112">
        <v>0.90476190476190477</v>
      </c>
      <c r="P108" s="112">
        <v>0.52380952380952384</v>
      </c>
      <c r="Q108" s="112">
        <v>0.47619047619047616</v>
      </c>
      <c r="R108" s="111">
        <v>0</v>
      </c>
      <c r="S108" s="112" t="e">
        <v>#DIV/0!</v>
      </c>
      <c r="U108" s="108">
        <v>32</v>
      </c>
      <c r="V108" s="109">
        <v>0.9375</v>
      </c>
      <c r="W108" s="109">
        <v>0.84375</v>
      </c>
      <c r="X108" s="109">
        <v>0</v>
      </c>
      <c r="Y108" s="109">
        <v>0</v>
      </c>
      <c r="Z108" s="109">
        <v>0.9375</v>
      </c>
      <c r="AA108" s="109">
        <v>0.9375</v>
      </c>
      <c r="AB108" s="109">
        <v>0.9375</v>
      </c>
      <c r="AC108" s="109">
        <v>0.8125</v>
      </c>
      <c r="AD108" s="109">
        <v>0.9375</v>
      </c>
      <c r="AE108" s="109">
        <v>0.90625</v>
      </c>
      <c r="AH108">
        <v>0</v>
      </c>
      <c r="AI108">
        <v>0</v>
      </c>
      <c r="AJ108">
        <v>0</v>
      </c>
    </row>
    <row r="109" spans="1:36" x14ac:dyDescent="0.25">
      <c r="A109" t="s">
        <v>8939</v>
      </c>
      <c r="B109" t="s">
        <v>8940</v>
      </c>
      <c r="C109" t="s">
        <v>493</v>
      </c>
      <c r="D109" t="s">
        <v>494</v>
      </c>
      <c r="E109" s="108">
        <v>47</v>
      </c>
      <c r="F109" s="109">
        <v>0.87234042553191493</v>
      </c>
      <c r="G109" s="109">
        <v>0.8936170212765957</v>
      </c>
      <c r="H109" s="109">
        <v>0.87234042553191493</v>
      </c>
      <c r="I109" s="108">
        <v>0</v>
      </c>
      <c r="J109" s="109" t="e">
        <v>#DIV/0!</v>
      </c>
      <c r="L109" s="111">
        <v>99</v>
      </c>
      <c r="M109" s="112">
        <v>0.89898989898989901</v>
      </c>
      <c r="N109" s="112">
        <v>0.84848484848484851</v>
      </c>
      <c r="O109" s="112">
        <v>0.88888888888888884</v>
      </c>
      <c r="P109" s="112">
        <v>0.83838383838383834</v>
      </c>
      <c r="Q109" s="112">
        <v>0.83838383838383834</v>
      </c>
      <c r="R109" s="111">
        <v>0</v>
      </c>
      <c r="S109" s="112" t="e">
        <v>#DIV/0!</v>
      </c>
      <c r="U109" s="108">
        <v>165</v>
      </c>
      <c r="V109" s="109">
        <v>0.89090909090909087</v>
      </c>
      <c r="W109" s="109">
        <v>0.61212121212121207</v>
      </c>
      <c r="X109" s="109">
        <v>0</v>
      </c>
      <c r="Y109" s="109">
        <v>0</v>
      </c>
      <c r="Z109" s="109">
        <v>0.84848484848484851</v>
      </c>
      <c r="AA109" s="109">
        <v>0.76363636363636367</v>
      </c>
      <c r="AB109" s="109">
        <v>0.8</v>
      </c>
      <c r="AC109" s="109">
        <v>0.59393939393939399</v>
      </c>
      <c r="AD109" s="109">
        <v>0.84242424242424241</v>
      </c>
      <c r="AE109" s="109">
        <v>0.76969696969696966</v>
      </c>
      <c r="AH109">
        <v>0</v>
      </c>
      <c r="AI109">
        <v>0</v>
      </c>
      <c r="AJ109">
        <v>0</v>
      </c>
    </row>
    <row r="110" spans="1:36" x14ac:dyDescent="0.25">
      <c r="A110" t="s">
        <v>10331</v>
      </c>
      <c r="B110" t="s">
        <v>10332</v>
      </c>
      <c r="C110" t="s">
        <v>493</v>
      </c>
      <c r="D110" t="s">
        <v>494</v>
      </c>
      <c r="E110" s="108">
        <v>55</v>
      </c>
      <c r="F110" s="109">
        <v>0.87272727272727268</v>
      </c>
      <c r="G110" s="109">
        <v>0.87272727272727268</v>
      </c>
      <c r="H110" s="109">
        <v>0.87272727272727268</v>
      </c>
      <c r="I110" s="108">
        <v>0</v>
      </c>
      <c r="J110" s="109" t="e">
        <v>#DIV/0!</v>
      </c>
      <c r="L110" s="111">
        <v>42</v>
      </c>
      <c r="M110" s="112">
        <v>1</v>
      </c>
      <c r="N110" s="112">
        <v>0.83333333333333337</v>
      </c>
      <c r="O110" s="112">
        <v>1</v>
      </c>
      <c r="P110" s="112">
        <v>0.83333333333333337</v>
      </c>
      <c r="Q110" s="112">
        <v>0.83333333333333337</v>
      </c>
      <c r="R110" s="111">
        <v>0</v>
      </c>
      <c r="S110" s="112" t="e">
        <v>#DIV/0!</v>
      </c>
      <c r="U110" s="108">
        <v>58</v>
      </c>
      <c r="V110" s="109">
        <v>0.94827586206896552</v>
      </c>
      <c r="W110" s="109">
        <v>0.82758620689655171</v>
      </c>
      <c r="X110" s="109">
        <v>0</v>
      </c>
      <c r="Y110" s="109">
        <v>0</v>
      </c>
      <c r="Z110" s="109">
        <v>0.89655172413793105</v>
      </c>
      <c r="AA110" s="109">
        <v>0.91379310344827591</v>
      </c>
      <c r="AB110" s="109">
        <v>0.94827586206896552</v>
      </c>
      <c r="AC110" s="109">
        <v>0.84482758620689657</v>
      </c>
      <c r="AD110" s="109">
        <v>0.89655172413793105</v>
      </c>
      <c r="AE110" s="109">
        <v>0.89655172413793105</v>
      </c>
      <c r="AH110">
        <v>0</v>
      </c>
      <c r="AI110">
        <v>0</v>
      </c>
      <c r="AJ110">
        <v>0</v>
      </c>
    </row>
    <row r="111" spans="1:36" x14ac:dyDescent="0.25">
      <c r="A111" t="s">
        <v>10153</v>
      </c>
      <c r="B111" t="s">
        <v>10154</v>
      </c>
      <c r="C111" t="s">
        <v>493</v>
      </c>
      <c r="D111" t="s">
        <v>494</v>
      </c>
      <c r="E111" s="108">
        <v>53</v>
      </c>
      <c r="F111" s="109">
        <v>0.84905660377358494</v>
      </c>
      <c r="G111" s="109">
        <v>0.83018867924528306</v>
      </c>
      <c r="H111" s="109">
        <v>0.86792452830188682</v>
      </c>
      <c r="I111" s="108">
        <v>0</v>
      </c>
      <c r="J111" s="109" t="e">
        <v>#DIV/0!</v>
      </c>
      <c r="L111" s="111">
        <v>66</v>
      </c>
      <c r="M111" s="112">
        <v>0.95454545454545459</v>
      </c>
      <c r="N111" s="112">
        <v>0.93939393939393945</v>
      </c>
      <c r="O111" s="112">
        <v>0.96969696969696972</v>
      </c>
      <c r="P111" s="112">
        <v>0.93939393939393945</v>
      </c>
      <c r="Q111" s="112">
        <v>0.9242424242424242</v>
      </c>
      <c r="R111" s="111">
        <v>0</v>
      </c>
      <c r="S111" s="112" t="e">
        <v>#DIV/0!</v>
      </c>
      <c r="U111" s="108">
        <v>65</v>
      </c>
      <c r="V111" s="109">
        <v>0.9538461538461539</v>
      </c>
      <c r="W111" s="109">
        <v>0.7846153846153846</v>
      </c>
      <c r="X111" s="109">
        <v>0</v>
      </c>
      <c r="Y111" s="109">
        <v>0</v>
      </c>
      <c r="Z111" s="109">
        <v>0.92307692307692313</v>
      </c>
      <c r="AA111" s="109">
        <v>0.93846153846153846</v>
      </c>
      <c r="AB111" s="109">
        <v>0.93846153846153846</v>
      </c>
      <c r="AC111" s="109">
        <v>0.8</v>
      </c>
      <c r="AD111" s="109">
        <v>0.92307692307692313</v>
      </c>
      <c r="AE111" s="109">
        <v>0.89230769230769236</v>
      </c>
      <c r="AH111">
        <v>0</v>
      </c>
      <c r="AI111">
        <v>0</v>
      </c>
      <c r="AJ111">
        <v>0</v>
      </c>
    </row>
    <row r="112" spans="1:36" x14ac:dyDescent="0.25">
      <c r="A112" t="s">
        <v>10139</v>
      </c>
      <c r="B112" t="s">
        <v>6040</v>
      </c>
      <c r="C112" t="s">
        <v>493</v>
      </c>
      <c r="D112" t="s">
        <v>494</v>
      </c>
      <c r="E112" s="108">
        <v>54</v>
      </c>
      <c r="F112" s="109">
        <v>0.90740740740740744</v>
      </c>
      <c r="G112" s="109">
        <v>0.88888888888888884</v>
      </c>
      <c r="H112" s="109">
        <v>0.92592592592592593</v>
      </c>
      <c r="I112" s="108">
        <v>0</v>
      </c>
      <c r="J112" s="109" t="e">
        <v>#DIV/0!</v>
      </c>
      <c r="L112" s="111">
        <v>72</v>
      </c>
      <c r="M112" s="112">
        <v>0.95833333333333337</v>
      </c>
      <c r="N112" s="112">
        <v>0.81944444444444442</v>
      </c>
      <c r="O112" s="112">
        <v>0.93055555555555558</v>
      </c>
      <c r="P112" s="112">
        <v>0.80555555555555558</v>
      </c>
      <c r="Q112" s="112">
        <v>0.81944444444444442</v>
      </c>
      <c r="R112" s="111">
        <v>0</v>
      </c>
      <c r="S112" s="112" t="e">
        <v>#DIV/0!</v>
      </c>
      <c r="U112" s="108">
        <v>66</v>
      </c>
      <c r="V112" s="109">
        <v>0.93939393939393945</v>
      </c>
      <c r="W112" s="109">
        <v>0.77272727272727271</v>
      </c>
      <c r="X112" s="109">
        <v>0</v>
      </c>
      <c r="Y112" s="109">
        <v>0</v>
      </c>
      <c r="Z112" s="109">
        <v>0.89393939393939392</v>
      </c>
      <c r="AA112" s="109">
        <v>0.9242424242424242</v>
      </c>
      <c r="AB112" s="109">
        <v>0.95454545454545459</v>
      </c>
      <c r="AC112" s="109">
        <v>0.78787878787878785</v>
      </c>
      <c r="AD112" s="109">
        <v>0.93939393939393945</v>
      </c>
      <c r="AE112" s="109">
        <v>0.83333333333333337</v>
      </c>
      <c r="AH112">
        <v>0</v>
      </c>
      <c r="AI112">
        <v>0</v>
      </c>
      <c r="AJ112">
        <v>0</v>
      </c>
    </row>
    <row r="113" spans="1:36" x14ac:dyDescent="0.25">
      <c r="A113" t="s">
        <v>9159</v>
      </c>
      <c r="B113" t="s">
        <v>9160</v>
      </c>
      <c r="C113" t="s">
        <v>495</v>
      </c>
      <c r="D113" t="s">
        <v>496</v>
      </c>
      <c r="E113" s="108">
        <v>140</v>
      </c>
      <c r="F113" s="109">
        <v>0.8214285714285714</v>
      </c>
      <c r="G113" s="109">
        <v>0.7</v>
      </c>
      <c r="H113" s="109">
        <v>0.81428571428571428</v>
      </c>
      <c r="I113" s="108">
        <v>0</v>
      </c>
      <c r="J113" s="109" t="e">
        <v>#DIV/0!</v>
      </c>
      <c r="L113" s="111">
        <v>176</v>
      </c>
      <c r="M113" s="112">
        <v>0.80681818181818177</v>
      </c>
      <c r="N113" s="112">
        <v>0.63068181818181823</v>
      </c>
      <c r="O113" s="112">
        <v>0.80681818181818177</v>
      </c>
      <c r="P113" s="112">
        <v>0.66477272727272729</v>
      </c>
      <c r="Q113" s="112">
        <v>0.75</v>
      </c>
      <c r="R113" s="111">
        <v>0</v>
      </c>
      <c r="S113" s="112" t="e">
        <v>#DIV/0!</v>
      </c>
      <c r="U113" s="108">
        <v>133</v>
      </c>
      <c r="V113" s="109">
        <v>0.77443609022556392</v>
      </c>
      <c r="W113" s="109">
        <v>0.62406015037593987</v>
      </c>
      <c r="X113" s="109">
        <v>0.77443609022556392</v>
      </c>
      <c r="Y113" s="109">
        <v>0.77443609022556392</v>
      </c>
      <c r="Z113" s="109">
        <v>0.74436090225563911</v>
      </c>
      <c r="AA113" s="109">
        <v>0.75187969924812026</v>
      </c>
      <c r="AB113" s="109">
        <v>0.76691729323308266</v>
      </c>
      <c r="AC113" s="109">
        <v>0.6992481203007519</v>
      </c>
      <c r="AD113" s="109">
        <v>0.75939849624060152</v>
      </c>
      <c r="AE113" s="109">
        <v>0.72932330827067671</v>
      </c>
      <c r="AH113">
        <v>1</v>
      </c>
      <c r="AI113">
        <v>1</v>
      </c>
      <c r="AJ113">
        <v>1</v>
      </c>
    </row>
    <row r="114" spans="1:36" x14ac:dyDescent="0.25">
      <c r="A114" t="s">
        <v>9007</v>
      </c>
      <c r="B114" t="s">
        <v>9008</v>
      </c>
      <c r="C114" t="s">
        <v>495</v>
      </c>
      <c r="D114" t="s">
        <v>496</v>
      </c>
      <c r="E114" s="108">
        <v>176</v>
      </c>
      <c r="F114" s="109">
        <v>0.71590909090909094</v>
      </c>
      <c r="G114" s="109">
        <v>0.67613636363636365</v>
      </c>
      <c r="H114" s="109">
        <v>0.72159090909090906</v>
      </c>
      <c r="I114" s="108">
        <v>0</v>
      </c>
      <c r="J114" s="109" t="e">
        <v>#DIV/0!</v>
      </c>
      <c r="L114" s="111">
        <v>231</v>
      </c>
      <c r="M114" s="112">
        <v>0.72727272727272729</v>
      </c>
      <c r="N114" s="112">
        <v>0.51082251082251084</v>
      </c>
      <c r="O114" s="112">
        <v>0.73160173160173159</v>
      </c>
      <c r="P114" s="112">
        <v>0.52380952380952384</v>
      </c>
      <c r="Q114" s="112">
        <v>0.65800865800865804</v>
      </c>
      <c r="R114" s="111">
        <v>0</v>
      </c>
      <c r="S114" s="112" t="e">
        <v>#DIV/0!</v>
      </c>
      <c r="U114" s="108">
        <v>154</v>
      </c>
      <c r="V114" s="109">
        <v>0.6558441558441559</v>
      </c>
      <c r="W114" s="109">
        <v>0.53246753246753242</v>
      </c>
      <c r="X114" s="109">
        <v>0.6558441558441559</v>
      </c>
      <c r="Y114" s="109">
        <v>0.6558441558441559</v>
      </c>
      <c r="Z114" s="109">
        <v>0.63636363636363635</v>
      </c>
      <c r="AA114" s="109">
        <v>0.61038961038961037</v>
      </c>
      <c r="AB114" s="109">
        <v>0.59740259740259738</v>
      </c>
      <c r="AC114" s="109">
        <v>0.58441558441558439</v>
      </c>
      <c r="AD114" s="109">
        <v>0.64935064935064934</v>
      </c>
      <c r="AE114" s="109">
        <v>0.61038961038961037</v>
      </c>
      <c r="AH114">
        <v>1</v>
      </c>
      <c r="AI114">
        <v>1</v>
      </c>
      <c r="AJ114">
        <v>1</v>
      </c>
    </row>
    <row r="115" spans="1:36" x14ac:dyDescent="0.25">
      <c r="A115" t="s">
        <v>8982</v>
      </c>
      <c r="B115" t="s">
        <v>8983</v>
      </c>
      <c r="C115" t="s">
        <v>495</v>
      </c>
      <c r="D115" t="s">
        <v>496</v>
      </c>
      <c r="E115" s="108">
        <v>127</v>
      </c>
      <c r="F115" s="109">
        <v>0.81889763779527558</v>
      </c>
      <c r="G115" s="109">
        <v>0.67716535433070868</v>
      </c>
      <c r="H115" s="109">
        <v>0.8110236220472441</v>
      </c>
      <c r="I115" s="108" t="s">
        <v>1195</v>
      </c>
      <c r="J115" s="109">
        <v>1</v>
      </c>
      <c r="L115" s="111">
        <v>186</v>
      </c>
      <c r="M115" s="112">
        <v>0.88172043010752688</v>
      </c>
      <c r="N115" s="112">
        <v>0.67204301075268813</v>
      </c>
      <c r="O115" s="112">
        <v>0.87096774193548387</v>
      </c>
      <c r="P115" s="112">
        <v>0.67204301075268813</v>
      </c>
      <c r="Q115" s="112">
        <v>0.82258064516129037</v>
      </c>
      <c r="R115" s="111" t="s">
        <v>1195</v>
      </c>
      <c r="S115" s="112">
        <v>1</v>
      </c>
      <c r="U115" s="108">
        <v>158</v>
      </c>
      <c r="V115" s="109">
        <v>0.84177215189873422</v>
      </c>
      <c r="W115" s="109">
        <v>0.69620253164556967</v>
      </c>
      <c r="X115" s="109">
        <v>0.84177215189873422</v>
      </c>
      <c r="Y115" s="109">
        <v>0.84177215189873422</v>
      </c>
      <c r="Z115" s="109">
        <v>0.79113924050632911</v>
      </c>
      <c r="AA115" s="109">
        <v>0.82911392405063289</v>
      </c>
      <c r="AB115" s="109">
        <v>0.79746835443037978</v>
      </c>
      <c r="AC115" s="109">
        <v>0.74683544303797467</v>
      </c>
      <c r="AD115" s="109">
        <v>0.82278481012658233</v>
      </c>
      <c r="AE115" s="109">
        <v>0.73417721518987344</v>
      </c>
      <c r="AH115">
        <v>1</v>
      </c>
      <c r="AI115">
        <v>1</v>
      </c>
      <c r="AJ115">
        <v>1</v>
      </c>
    </row>
    <row r="116" spans="1:36" x14ac:dyDescent="0.25">
      <c r="A116" t="s">
        <v>8879</v>
      </c>
      <c r="B116" t="s">
        <v>8880</v>
      </c>
      <c r="C116" t="s">
        <v>495</v>
      </c>
      <c r="D116" t="s">
        <v>496</v>
      </c>
      <c r="E116" s="108">
        <v>146</v>
      </c>
      <c r="F116" s="109">
        <v>0.75342465753424659</v>
      </c>
      <c r="G116" s="109">
        <v>0.74657534246575341</v>
      </c>
      <c r="H116" s="109">
        <v>0.78767123287671237</v>
      </c>
      <c r="I116" s="108" t="s">
        <v>1195</v>
      </c>
      <c r="J116" s="109">
        <v>1</v>
      </c>
      <c r="L116" s="111">
        <v>202</v>
      </c>
      <c r="M116" s="112">
        <v>0.81683168316831678</v>
      </c>
      <c r="N116" s="112">
        <v>0.62376237623762376</v>
      </c>
      <c r="O116" s="112">
        <v>0.81188118811881194</v>
      </c>
      <c r="P116" s="112">
        <v>0.60396039603960394</v>
      </c>
      <c r="Q116" s="112">
        <v>0.78712871287128716</v>
      </c>
      <c r="R116" s="111" t="s">
        <v>1195</v>
      </c>
      <c r="S116" s="112">
        <v>1</v>
      </c>
      <c r="U116" s="108">
        <v>174</v>
      </c>
      <c r="V116" s="109">
        <v>0.79885057471264365</v>
      </c>
      <c r="W116" s="109">
        <v>0.62068965517241381</v>
      </c>
      <c r="X116" s="109">
        <v>0.79885057471264365</v>
      </c>
      <c r="Y116" s="109">
        <v>0.79885057471264365</v>
      </c>
      <c r="Z116" s="109">
        <v>0.75862068965517238</v>
      </c>
      <c r="AA116" s="109">
        <v>0.76436781609195403</v>
      </c>
      <c r="AB116" s="109">
        <v>0.72988505747126442</v>
      </c>
      <c r="AC116" s="109">
        <v>0.68965517241379315</v>
      </c>
      <c r="AD116" s="109">
        <v>0.79885057471264365</v>
      </c>
      <c r="AE116" s="109">
        <v>0.72413793103448276</v>
      </c>
      <c r="AH116">
        <v>1</v>
      </c>
      <c r="AI116">
        <v>1</v>
      </c>
      <c r="AJ116">
        <v>1</v>
      </c>
    </row>
    <row r="117" spans="1:36" x14ac:dyDescent="0.25">
      <c r="A117" t="s">
        <v>8899</v>
      </c>
      <c r="B117" t="s">
        <v>8900</v>
      </c>
      <c r="C117" t="s">
        <v>495</v>
      </c>
      <c r="D117" t="s">
        <v>496</v>
      </c>
      <c r="E117" s="108">
        <v>178</v>
      </c>
      <c r="F117" s="109">
        <v>0.7584269662921348</v>
      </c>
      <c r="G117" s="109">
        <v>0.6179775280898876</v>
      </c>
      <c r="H117" s="109">
        <v>0.7696629213483146</v>
      </c>
      <c r="I117" s="108">
        <v>0</v>
      </c>
      <c r="J117" s="109" t="e">
        <v>#DIV/0!</v>
      </c>
      <c r="L117" s="111">
        <v>240</v>
      </c>
      <c r="M117" s="112">
        <v>0.8</v>
      </c>
      <c r="N117" s="112">
        <v>0.55000000000000004</v>
      </c>
      <c r="O117" s="112">
        <v>0.8</v>
      </c>
      <c r="P117" s="112">
        <v>0.56666666666666665</v>
      </c>
      <c r="Q117" s="112">
        <v>0.7583333333333333</v>
      </c>
      <c r="R117" s="111" t="s">
        <v>1195</v>
      </c>
      <c r="S117" s="112">
        <v>1</v>
      </c>
      <c r="U117" s="108">
        <v>171</v>
      </c>
      <c r="V117" s="109">
        <v>0.75438596491228072</v>
      </c>
      <c r="W117" s="109">
        <v>0.61988304093567248</v>
      </c>
      <c r="X117" s="109">
        <v>0.75438596491228072</v>
      </c>
      <c r="Y117" s="109">
        <v>0.75438596491228072</v>
      </c>
      <c r="Z117" s="109">
        <v>0.71345029239766078</v>
      </c>
      <c r="AA117" s="109">
        <v>0.73099415204678364</v>
      </c>
      <c r="AB117" s="109">
        <v>0.73099415204678364</v>
      </c>
      <c r="AC117" s="109">
        <v>0.67836257309941517</v>
      </c>
      <c r="AD117" s="109">
        <v>0.74853801169590639</v>
      </c>
      <c r="AE117" s="109">
        <v>0.6900584795321637</v>
      </c>
      <c r="AH117">
        <v>1</v>
      </c>
      <c r="AI117">
        <v>1</v>
      </c>
      <c r="AJ117">
        <v>1</v>
      </c>
    </row>
    <row r="118" spans="1:36" x14ac:dyDescent="0.25">
      <c r="A118" t="s">
        <v>8817</v>
      </c>
      <c r="B118" t="s">
        <v>8818</v>
      </c>
      <c r="C118" t="s">
        <v>495</v>
      </c>
      <c r="D118" t="s">
        <v>496</v>
      </c>
      <c r="E118" s="108">
        <v>142</v>
      </c>
      <c r="F118" s="109">
        <v>0.89436619718309862</v>
      </c>
      <c r="G118" s="109">
        <v>0.80281690140845074</v>
      </c>
      <c r="H118" s="109">
        <v>0.88732394366197187</v>
      </c>
      <c r="I118" s="108">
        <v>0</v>
      </c>
      <c r="J118" s="109" t="e">
        <v>#DIV/0!</v>
      </c>
      <c r="L118" s="111">
        <v>209</v>
      </c>
      <c r="M118" s="112">
        <v>0.86602870813397126</v>
      </c>
      <c r="N118" s="112">
        <v>0.63636363636363635</v>
      </c>
      <c r="O118" s="112">
        <v>0.86124401913875603</v>
      </c>
      <c r="P118" s="112">
        <v>0.63636363636363635</v>
      </c>
      <c r="Q118" s="112">
        <v>0.80382775119617222</v>
      </c>
      <c r="R118" s="111" t="s">
        <v>1195</v>
      </c>
      <c r="S118" s="112">
        <v>1</v>
      </c>
      <c r="U118" s="108">
        <v>182</v>
      </c>
      <c r="V118" s="109">
        <v>0.80769230769230771</v>
      </c>
      <c r="W118" s="109">
        <v>0.67032967032967028</v>
      </c>
      <c r="X118" s="109">
        <v>0.80769230769230771</v>
      </c>
      <c r="Y118" s="109">
        <v>0.80769230769230771</v>
      </c>
      <c r="Z118" s="109">
        <v>0.78021978021978022</v>
      </c>
      <c r="AA118" s="109">
        <v>0.76373626373626369</v>
      </c>
      <c r="AB118" s="109">
        <v>0.77472527472527475</v>
      </c>
      <c r="AC118" s="109">
        <v>0.75274725274725274</v>
      </c>
      <c r="AD118" s="109">
        <v>0.80769230769230771</v>
      </c>
      <c r="AE118" s="109">
        <v>0.69230769230769229</v>
      </c>
      <c r="AH118">
        <v>1</v>
      </c>
      <c r="AI118">
        <v>1</v>
      </c>
      <c r="AJ118">
        <v>1</v>
      </c>
    </row>
    <row r="119" spans="1:36" x14ac:dyDescent="0.25">
      <c r="A119" t="s">
        <v>8564</v>
      </c>
      <c r="B119" t="s">
        <v>8565</v>
      </c>
      <c r="C119" t="s">
        <v>495</v>
      </c>
      <c r="D119" t="s">
        <v>496</v>
      </c>
      <c r="E119" s="108">
        <v>368</v>
      </c>
      <c r="F119" s="109">
        <v>0.70923913043478259</v>
      </c>
      <c r="G119" s="109">
        <v>0.64130434782608692</v>
      </c>
      <c r="H119" s="109">
        <v>0.70923913043478259</v>
      </c>
      <c r="I119" s="108">
        <v>9</v>
      </c>
      <c r="J119" s="109">
        <v>0.77777777777777779</v>
      </c>
      <c r="L119" s="111">
        <v>549</v>
      </c>
      <c r="M119" s="112">
        <v>0.75409836065573765</v>
      </c>
      <c r="N119" s="112">
        <v>0.53916211293260474</v>
      </c>
      <c r="O119" s="112">
        <v>0.74316939890710387</v>
      </c>
      <c r="P119" s="112">
        <v>0.54462659380692169</v>
      </c>
      <c r="Q119" s="112">
        <v>0.68123861566484523</v>
      </c>
      <c r="R119" s="111">
        <v>12</v>
      </c>
      <c r="S119" s="112">
        <v>0.92307692307692313</v>
      </c>
      <c r="U119" s="108">
        <v>542</v>
      </c>
      <c r="V119" s="109">
        <v>0.71033210332103325</v>
      </c>
      <c r="W119" s="109">
        <v>0.47047970479704798</v>
      </c>
      <c r="X119" s="109">
        <v>0.71033210332103325</v>
      </c>
      <c r="Y119" s="109">
        <v>0.70848708487084866</v>
      </c>
      <c r="Z119" s="109">
        <v>0.68081180811808117</v>
      </c>
      <c r="AA119" s="109">
        <v>0.62730627306273068</v>
      </c>
      <c r="AB119" s="109">
        <v>0.63284132841328411</v>
      </c>
      <c r="AC119" s="109">
        <v>0.57380073800738007</v>
      </c>
      <c r="AD119" s="109">
        <v>0.70110701107011075</v>
      </c>
      <c r="AE119" s="109">
        <v>0.57564575645756455</v>
      </c>
      <c r="AH119">
        <v>1</v>
      </c>
      <c r="AI119">
        <v>1</v>
      </c>
      <c r="AJ119">
        <v>1</v>
      </c>
    </row>
    <row r="120" spans="1:36" x14ac:dyDescent="0.25">
      <c r="A120" t="s">
        <v>9955</v>
      </c>
      <c r="B120" t="s">
        <v>9956</v>
      </c>
      <c r="C120" t="s">
        <v>495</v>
      </c>
      <c r="D120" t="s">
        <v>496</v>
      </c>
      <c r="E120" s="108">
        <v>85</v>
      </c>
      <c r="F120" s="109">
        <v>0.75294117647058822</v>
      </c>
      <c r="G120" s="109">
        <v>0.6588235294117647</v>
      </c>
      <c r="H120" s="109">
        <v>0.76470588235294112</v>
      </c>
      <c r="I120" s="108">
        <v>0</v>
      </c>
      <c r="J120" s="109" t="e">
        <v>#DIV/0!</v>
      </c>
      <c r="L120" s="111">
        <v>109</v>
      </c>
      <c r="M120" s="112">
        <v>0.83486238532110091</v>
      </c>
      <c r="N120" s="112">
        <v>0.67889908256880738</v>
      </c>
      <c r="O120" s="112">
        <v>0.8165137614678899</v>
      </c>
      <c r="P120" s="112">
        <v>0.67889908256880738</v>
      </c>
      <c r="Q120" s="112">
        <v>0.78899082568807344</v>
      </c>
      <c r="R120" s="111">
        <v>0</v>
      </c>
      <c r="S120" s="112" t="e">
        <v>#DIV/0!</v>
      </c>
      <c r="U120" s="108">
        <v>76</v>
      </c>
      <c r="V120" s="109">
        <v>0.73684210526315785</v>
      </c>
      <c r="W120" s="109">
        <v>0.71052631578947367</v>
      </c>
      <c r="X120" s="109">
        <v>0.75</v>
      </c>
      <c r="Y120" s="109">
        <v>0.75</v>
      </c>
      <c r="Z120" s="109">
        <v>0.73684210526315785</v>
      </c>
      <c r="AA120" s="109">
        <v>0.68421052631578949</v>
      </c>
      <c r="AB120" s="109">
        <v>0.72368421052631582</v>
      </c>
      <c r="AC120" s="109">
        <v>0.71052631578947367</v>
      </c>
      <c r="AD120" s="109">
        <v>0.72368421052631582</v>
      </c>
      <c r="AE120" s="109">
        <v>0.68421052631578949</v>
      </c>
      <c r="AH120">
        <v>1</v>
      </c>
      <c r="AI120">
        <v>1</v>
      </c>
      <c r="AJ120">
        <v>1</v>
      </c>
    </row>
    <row r="121" spans="1:36" x14ac:dyDescent="0.25">
      <c r="A121" t="s">
        <v>8708</v>
      </c>
      <c r="B121" t="s">
        <v>8709</v>
      </c>
      <c r="C121" t="s">
        <v>495</v>
      </c>
      <c r="D121" t="s">
        <v>496</v>
      </c>
      <c r="E121" s="108">
        <v>193</v>
      </c>
      <c r="F121" s="109">
        <v>0.65284974093264247</v>
      </c>
      <c r="G121" s="109">
        <v>0.6424870466321243</v>
      </c>
      <c r="H121" s="109">
        <v>0.66321243523316065</v>
      </c>
      <c r="I121" s="110" t="s">
        <v>1195</v>
      </c>
      <c r="J121" s="109">
        <v>1</v>
      </c>
      <c r="L121" s="111">
        <v>251</v>
      </c>
      <c r="M121" s="112">
        <v>0.6972111553784861</v>
      </c>
      <c r="N121" s="112">
        <v>0.54183266932270913</v>
      </c>
      <c r="O121" s="112">
        <v>0.6972111553784861</v>
      </c>
      <c r="P121" s="112">
        <v>0.54980079681274896</v>
      </c>
      <c r="Q121" s="112">
        <v>0.66135458167330674</v>
      </c>
      <c r="R121" s="113" t="s">
        <v>1195</v>
      </c>
      <c r="S121" s="112">
        <v>0.75</v>
      </c>
      <c r="U121" s="108">
        <v>211</v>
      </c>
      <c r="V121" s="109">
        <v>0.70616113744075826</v>
      </c>
      <c r="W121" s="109">
        <v>0.58293838862559244</v>
      </c>
      <c r="X121" s="109">
        <v>0.70616113744075826</v>
      </c>
      <c r="Y121" s="109">
        <v>0.70616113744075826</v>
      </c>
      <c r="Z121" s="109">
        <v>0.6872037914691943</v>
      </c>
      <c r="AA121" s="109">
        <v>0.65402843601895733</v>
      </c>
      <c r="AB121" s="109">
        <v>0.67772511848341233</v>
      </c>
      <c r="AC121" s="109">
        <v>0.6398104265402843</v>
      </c>
      <c r="AD121" s="109">
        <v>0.7109004739336493</v>
      </c>
      <c r="AE121" s="109">
        <v>0.65876777251184837</v>
      </c>
      <c r="AH121">
        <v>1</v>
      </c>
      <c r="AI121">
        <v>1</v>
      </c>
      <c r="AJ121">
        <v>1</v>
      </c>
    </row>
    <row r="122" spans="1:36" x14ac:dyDescent="0.25">
      <c r="A122" t="s">
        <v>8787</v>
      </c>
      <c r="B122" t="s">
        <v>8788</v>
      </c>
      <c r="C122" t="s">
        <v>495</v>
      </c>
      <c r="D122" t="s">
        <v>496</v>
      </c>
      <c r="E122" s="108">
        <v>136</v>
      </c>
      <c r="F122" s="109">
        <v>0.81617647058823528</v>
      </c>
      <c r="G122" s="109">
        <v>0.70588235294117652</v>
      </c>
      <c r="H122" s="109">
        <v>0.82352941176470584</v>
      </c>
      <c r="I122" s="110">
        <v>0</v>
      </c>
      <c r="J122" s="109" t="e">
        <v>#DIV/0!</v>
      </c>
      <c r="L122" s="111">
        <v>203</v>
      </c>
      <c r="M122" s="112">
        <v>0.85221674876847286</v>
      </c>
      <c r="N122" s="112">
        <v>0.6354679802955665</v>
      </c>
      <c r="O122" s="112">
        <v>0.8571428571428571</v>
      </c>
      <c r="P122" s="112">
        <v>0.6354679802955665</v>
      </c>
      <c r="Q122" s="112">
        <v>0.79802955665024633</v>
      </c>
      <c r="R122" s="113">
        <v>0</v>
      </c>
      <c r="S122" s="112" t="e">
        <v>#DIV/0!</v>
      </c>
      <c r="U122" s="108">
        <v>188</v>
      </c>
      <c r="V122" s="109">
        <v>0.76595744680851063</v>
      </c>
      <c r="W122" s="109">
        <v>0.53723404255319152</v>
      </c>
      <c r="X122" s="109">
        <v>0.76595744680851063</v>
      </c>
      <c r="Y122" s="109">
        <v>0.76595744680851063</v>
      </c>
      <c r="Z122" s="109">
        <v>0.71276595744680848</v>
      </c>
      <c r="AA122" s="109">
        <v>0.69148936170212771</v>
      </c>
      <c r="AB122" s="109">
        <v>0.71808510638297873</v>
      </c>
      <c r="AC122" s="109">
        <v>0.65957446808510634</v>
      </c>
      <c r="AD122" s="109">
        <v>0.73936170212765961</v>
      </c>
      <c r="AE122" s="109">
        <v>0.7021276595744681</v>
      </c>
      <c r="AH122">
        <v>1</v>
      </c>
      <c r="AI122">
        <v>1</v>
      </c>
      <c r="AJ122">
        <v>1</v>
      </c>
    </row>
    <row r="123" spans="1:36" x14ac:dyDescent="0.25">
      <c r="A123" t="s">
        <v>9475</v>
      </c>
      <c r="B123" t="s">
        <v>9476</v>
      </c>
      <c r="C123" t="s">
        <v>495</v>
      </c>
      <c r="D123" t="s">
        <v>496</v>
      </c>
      <c r="E123" s="108">
        <v>85</v>
      </c>
      <c r="F123" s="109">
        <v>0.84705882352941175</v>
      </c>
      <c r="G123" s="109">
        <v>0.78823529411764703</v>
      </c>
      <c r="H123" s="109">
        <v>0.87058823529411766</v>
      </c>
      <c r="I123" s="110">
        <v>0</v>
      </c>
      <c r="J123" s="109" t="e">
        <v>#DIV/0!</v>
      </c>
      <c r="L123" s="111">
        <v>119</v>
      </c>
      <c r="M123" s="112">
        <v>0.89075630252100846</v>
      </c>
      <c r="N123" s="112">
        <v>0.69747899159663862</v>
      </c>
      <c r="O123" s="112">
        <v>0.88235294117647056</v>
      </c>
      <c r="P123" s="112">
        <v>0.73109243697478987</v>
      </c>
      <c r="Q123" s="112">
        <v>0.86554621848739499</v>
      </c>
      <c r="R123" s="113">
        <v>0</v>
      </c>
      <c r="S123" s="112" t="e">
        <v>#DIV/0!</v>
      </c>
      <c r="U123" s="108">
        <v>107</v>
      </c>
      <c r="V123" s="109">
        <v>0.87850467289719625</v>
      </c>
      <c r="W123" s="109">
        <v>0.66355140186915884</v>
      </c>
      <c r="X123" s="109">
        <v>0.87850467289719625</v>
      </c>
      <c r="Y123" s="109">
        <v>0.87850467289719625</v>
      </c>
      <c r="Z123" s="109">
        <v>0.85046728971962615</v>
      </c>
      <c r="AA123" s="109">
        <v>0.85981308411214952</v>
      </c>
      <c r="AB123" s="109">
        <v>0.83177570093457942</v>
      </c>
      <c r="AC123" s="109">
        <v>0.79439252336448596</v>
      </c>
      <c r="AD123" s="109">
        <v>0.87850467289719625</v>
      </c>
      <c r="AE123" s="109">
        <v>0.78504672897196259</v>
      </c>
      <c r="AH123">
        <v>1</v>
      </c>
      <c r="AI123">
        <v>1</v>
      </c>
      <c r="AJ123">
        <v>1</v>
      </c>
    </row>
    <row r="124" spans="1:36" x14ac:dyDescent="0.25">
      <c r="A124" t="s">
        <v>10325</v>
      </c>
      <c r="B124" t="s">
        <v>10326</v>
      </c>
      <c r="C124" t="s">
        <v>495</v>
      </c>
      <c r="D124" t="s">
        <v>496</v>
      </c>
      <c r="E124" s="108">
        <v>40</v>
      </c>
      <c r="F124" s="109">
        <v>0.82499999999999996</v>
      </c>
      <c r="G124" s="109">
        <v>0.82499999999999996</v>
      </c>
      <c r="H124" s="109">
        <v>0.82499999999999996</v>
      </c>
      <c r="I124" s="110">
        <v>0</v>
      </c>
      <c r="J124" s="109" t="e">
        <v>#DIV/0!</v>
      </c>
      <c r="L124" s="111">
        <v>51</v>
      </c>
      <c r="M124" s="112">
        <v>0.80392156862745101</v>
      </c>
      <c r="N124" s="112">
        <v>0.5490196078431373</v>
      </c>
      <c r="O124" s="112">
        <v>0.82352941176470584</v>
      </c>
      <c r="P124" s="112">
        <v>0.58823529411764708</v>
      </c>
      <c r="Q124" s="112">
        <v>0.70588235294117652</v>
      </c>
      <c r="R124" s="113">
        <v>0</v>
      </c>
      <c r="S124" s="112" t="e">
        <v>#DIV/0!</v>
      </c>
      <c r="U124" s="108">
        <v>58</v>
      </c>
      <c r="V124" s="109">
        <v>0.75862068965517238</v>
      </c>
      <c r="W124" s="109">
        <v>0.68965517241379315</v>
      </c>
      <c r="X124" s="109">
        <v>0.75862068965517238</v>
      </c>
      <c r="Y124" s="109">
        <v>0.75862068965517238</v>
      </c>
      <c r="Z124" s="109">
        <v>0.74137931034482762</v>
      </c>
      <c r="AA124" s="109">
        <v>0.74137931034482762</v>
      </c>
      <c r="AB124" s="109">
        <v>0.74137931034482762</v>
      </c>
      <c r="AC124" s="109">
        <v>0.7068965517241379</v>
      </c>
      <c r="AD124" s="109">
        <v>0.75862068965517238</v>
      </c>
      <c r="AE124" s="109">
        <v>0.67241379310344829</v>
      </c>
      <c r="AH124">
        <v>1</v>
      </c>
      <c r="AI124">
        <v>1</v>
      </c>
      <c r="AJ124">
        <v>1</v>
      </c>
    </row>
    <row r="125" spans="1:36" x14ac:dyDescent="0.25">
      <c r="A125" t="s">
        <v>10075</v>
      </c>
      <c r="B125" t="s">
        <v>10076</v>
      </c>
      <c r="C125" t="s">
        <v>495</v>
      </c>
      <c r="D125" t="s">
        <v>496</v>
      </c>
      <c r="E125" s="108">
        <v>42</v>
      </c>
      <c r="F125" s="109">
        <v>0.83333333333333337</v>
      </c>
      <c r="G125" s="109">
        <v>0.73809523809523814</v>
      </c>
      <c r="H125" s="109">
        <v>0.8571428571428571</v>
      </c>
      <c r="I125" s="110" t="s">
        <v>1195</v>
      </c>
      <c r="J125" s="109">
        <v>1</v>
      </c>
      <c r="L125" s="111">
        <v>57</v>
      </c>
      <c r="M125" s="112">
        <v>0.84210526315789469</v>
      </c>
      <c r="N125" s="112">
        <v>0.54385964912280704</v>
      </c>
      <c r="O125" s="112">
        <v>0.84210526315789469</v>
      </c>
      <c r="P125" s="112">
        <v>0.54385964912280704</v>
      </c>
      <c r="Q125" s="112">
        <v>0.68421052631578949</v>
      </c>
      <c r="R125" s="113">
        <v>0</v>
      </c>
      <c r="S125" s="112" t="e">
        <v>#DIV/0!</v>
      </c>
      <c r="U125" s="108">
        <v>70</v>
      </c>
      <c r="V125" s="109">
        <v>0.7857142857142857</v>
      </c>
      <c r="W125" s="109">
        <v>0.7</v>
      </c>
      <c r="X125" s="109">
        <v>0.7857142857142857</v>
      </c>
      <c r="Y125" s="109">
        <v>0.7857142857142857</v>
      </c>
      <c r="Z125" s="109">
        <v>0.72857142857142854</v>
      </c>
      <c r="AA125" s="109">
        <v>0.75714285714285712</v>
      </c>
      <c r="AB125" s="109">
        <v>0.74285714285714288</v>
      </c>
      <c r="AC125" s="109">
        <v>0.7</v>
      </c>
      <c r="AD125" s="109">
        <v>0.7857142857142857</v>
      </c>
      <c r="AE125" s="109">
        <v>0.75714285714285712</v>
      </c>
      <c r="AH125">
        <v>1</v>
      </c>
      <c r="AI125">
        <v>1</v>
      </c>
      <c r="AJ125">
        <v>1</v>
      </c>
    </row>
    <row r="126" spans="1:36" x14ac:dyDescent="0.25">
      <c r="A126" t="s">
        <v>10184</v>
      </c>
      <c r="B126" t="s">
        <v>10185</v>
      </c>
      <c r="C126" t="s">
        <v>495</v>
      </c>
      <c r="D126" t="s">
        <v>496</v>
      </c>
      <c r="E126" s="108">
        <v>85</v>
      </c>
      <c r="F126" s="109">
        <v>0.88235294117647056</v>
      </c>
      <c r="G126" s="109">
        <v>0.69411764705882351</v>
      </c>
      <c r="H126" s="109">
        <v>0.88235294117647056</v>
      </c>
      <c r="I126" s="110">
        <v>0</v>
      </c>
      <c r="J126" s="109" t="e">
        <v>#DIV/0!</v>
      </c>
      <c r="L126" s="111">
        <v>117</v>
      </c>
      <c r="M126" s="112">
        <v>0.88888888888888884</v>
      </c>
      <c r="N126" s="112">
        <v>0.7350427350427351</v>
      </c>
      <c r="O126" s="112">
        <v>0.88034188034188032</v>
      </c>
      <c r="P126" s="112">
        <v>0.72649572649572647</v>
      </c>
      <c r="Q126" s="112">
        <v>0.87179487179487181</v>
      </c>
      <c r="R126" s="113">
        <v>0</v>
      </c>
      <c r="S126" s="112" t="e">
        <v>#DIV/0!</v>
      </c>
      <c r="U126" s="108">
        <v>63</v>
      </c>
      <c r="V126" s="109">
        <v>0.88888888888888884</v>
      </c>
      <c r="W126" s="109">
        <v>0.76190476190476186</v>
      </c>
      <c r="X126" s="109">
        <v>0.88888888888888884</v>
      </c>
      <c r="Y126" s="109">
        <v>0.88888888888888884</v>
      </c>
      <c r="Z126" s="109">
        <v>0.84126984126984128</v>
      </c>
      <c r="AA126" s="109">
        <v>0.84126984126984128</v>
      </c>
      <c r="AB126" s="109">
        <v>0.8571428571428571</v>
      </c>
      <c r="AC126" s="109">
        <v>0.80952380952380953</v>
      </c>
      <c r="AD126" s="109">
        <v>0.88888888888888884</v>
      </c>
      <c r="AE126" s="109">
        <v>0.84126984126984128</v>
      </c>
      <c r="AH126">
        <v>1</v>
      </c>
      <c r="AI126">
        <v>1</v>
      </c>
      <c r="AJ126">
        <v>1</v>
      </c>
    </row>
    <row r="127" spans="1:36" x14ac:dyDescent="0.25">
      <c r="A127" t="s">
        <v>10237</v>
      </c>
      <c r="B127" t="s">
        <v>10238</v>
      </c>
      <c r="C127" t="s">
        <v>495</v>
      </c>
      <c r="D127" t="s">
        <v>496</v>
      </c>
      <c r="E127" s="108">
        <v>66</v>
      </c>
      <c r="F127" s="109">
        <v>0.83333333333333337</v>
      </c>
      <c r="G127" s="109">
        <v>0.66666666666666663</v>
      </c>
      <c r="H127" s="109">
        <v>0.84848484848484851</v>
      </c>
      <c r="I127" s="110">
        <v>0</v>
      </c>
      <c r="J127" s="109" t="e">
        <v>#DIV/0!</v>
      </c>
      <c r="L127" s="111">
        <v>79</v>
      </c>
      <c r="M127" s="112">
        <v>0.82278481012658233</v>
      </c>
      <c r="N127" s="112">
        <v>0.59493670886075944</v>
      </c>
      <c r="O127" s="112">
        <v>0.83544303797468356</v>
      </c>
      <c r="P127" s="112">
        <v>0.58227848101265822</v>
      </c>
      <c r="Q127" s="112">
        <v>0.77215189873417722</v>
      </c>
      <c r="R127" s="113">
        <v>0</v>
      </c>
      <c r="S127" s="112" t="e">
        <v>#DIV/0!</v>
      </c>
      <c r="U127" s="108">
        <v>61</v>
      </c>
      <c r="V127" s="109">
        <v>0.85245901639344257</v>
      </c>
      <c r="W127" s="109">
        <v>0.78688524590163933</v>
      </c>
      <c r="X127" s="109">
        <v>0.85245901639344257</v>
      </c>
      <c r="Y127" s="109">
        <v>0.85245901639344257</v>
      </c>
      <c r="Z127" s="109">
        <v>0.88524590163934425</v>
      </c>
      <c r="AA127" s="109">
        <v>0.83606557377049184</v>
      </c>
      <c r="AB127" s="109">
        <v>0.83606557377049184</v>
      </c>
      <c r="AC127" s="109">
        <v>0.86885245901639341</v>
      </c>
      <c r="AD127" s="109">
        <v>0.85245901639344257</v>
      </c>
      <c r="AE127" s="109">
        <v>0.77049180327868849</v>
      </c>
      <c r="AH127">
        <v>1</v>
      </c>
      <c r="AI127">
        <v>1</v>
      </c>
      <c r="AJ127">
        <v>1</v>
      </c>
    </row>
    <row r="128" spans="1:36" x14ac:dyDescent="0.25">
      <c r="A128" t="s">
        <v>9115</v>
      </c>
      <c r="B128" t="s">
        <v>9116</v>
      </c>
      <c r="C128" t="s">
        <v>495</v>
      </c>
      <c r="D128" t="s">
        <v>496</v>
      </c>
      <c r="E128" s="108">
        <v>136</v>
      </c>
      <c r="F128" s="109">
        <v>0.80147058823529416</v>
      </c>
      <c r="G128" s="109">
        <v>0.75735294117647056</v>
      </c>
      <c r="H128" s="109">
        <v>0.79411764705882348</v>
      </c>
      <c r="I128" s="110" t="s">
        <v>1195</v>
      </c>
      <c r="J128" s="109">
        <v>1</v>
      </c>
      <c r="L128" s="111">
        <v>171</v>
      </c>
      <c r="M128" s="112">
        <v>0.7192982456140351</v>
      </c>
      <c r="N128" s="112">
        <v>0.50877192982456143</v>
      </c>
      <c r="O128" s="112">
        <v>0.71345029239766078</v>
      </c>
      <c r="P128" s="112">
        <v>0.50292397660818711</v>
      </c>
      <c r="Q128" s="112">
        <v>0.69590643274853803</v>
      </c>
      <c r="R128" s="113" t="s">
        <v>1195</v>
      </c>
      <c r="S128" s="112">
        <v>1</v>
      </c>
      <c r="U128" s="108">
        <v>138</v>
      </c>
      <c r="V128" s="109">
        <v>0.68840579710144922</v>
      </c>
      <c r="W128" s="109">
        <v>0.64492753623188404</v>
      </c>
      <c r="X128" s="109">
        <v>0.68840579710144922</v>
      </c>
      <c r="Y128" s="109">
        <v>0.68840579710144922</v>
      </c>
      <c r="Z128" s="109">
        <v>0.66666666666666663</v>
      </c>
      <c r="AA128" s="109">
        <v>0.66666666666666663</v>
      </c>
      <c r="AB128" s="109">
        <v>0.6811594202898551</v>
      </c>
      <c r="AC128" s="109">
        <v>0.67391304347826086</v>
      </c>
      <c r="AD128" s="109">
        <v>0.6811594202898551</v>
      </c>
      <c r="AE128" s="109">
        <v>0.64492753623188404</v>
      </c>
      <c r="AH128">
        <v>1</v>
      </c>
      <c r="AI128">
        <v>1</v>
      </c>
      <c r="AJ128">
        <v>1</v>
      </c>
    </row>
    <row r="129" spans="1:36" x14ac:dyDescent="0.25">
      <c r="A129" t="s">
        <v>9643</v>
      </c>
      <c r="B129" t="s">
        <v>892</v>
      </c>
      <c r="C129" t="s">
        <v>495</v>
      </c>
      <c r="D129" t="s">
        <v>496</v>
      </c>
      <c r="E129" s="108">
        <v>83</v>
      </c>
      <c r="F129" s="109">
        <v>0.93975903614457834</v>
      </c>
      <c r="G129" s="109">
        <v>0.84337349397590367</v>
      </c>
      <c r="H129" s="109">
        <v>0.92771084337349397</v>
      </c>
      <c r="I129" s="110" t="s">
        <v>1195</v>
      </c>
      <c r="J129" s="109">
        <v>1</v>
      </c>
      <c r="L129" s="111">
        <v>105</v>
      </c>
      <c r="M129" s="112">
        <v>0.95238095238095233</v>
      </c>
      <c r="N129" s="112">
        <v>0.8</v>
      </c>
      <c r="O129" s="112">
        <v>0.95238095238095233</v>
      </c>
      <c r="P129" s="112">
        <v>0.81904761904761902</v>
      </c>
      <c r="Q129" s="112">
        <v>0.95238095238095233</v>
      </c>
      <c r="R129" s="113">
        <v>0</v>
      </c>
      <c r="S129" s="112" t="e">
        <v>#DIV/0!</v>
      </c>
      <c r="U129" s="108">
        <v>95</v>
      </c>
      <c r="V129" s="109">
        <v>0.9263157894736842</v>
      </c>
      <c r="W129" s="109">
        <v>0.83157894736842108</v>
      </c>
      <c r="X129" s="109">
        <v>0.9263157894736842</v>
      </c>
      <c r="Y129" s="109">
        <v>0.9263157894736842</v>
      </c>
      <c r="Z129" s="109">
        <v>0.91578947368421049</v>
      </c>
      <c r="AA129" s="109">
        <v>0.91578947368421049</v>
      </c>
      <c r="AB129" s="109">
        <v>0.91578947368421049</v>
      </c>
      <c r="AC129" s="109">
        <v>0.89473684210526316</v>
      </c>
      <c r="AD129" s="109">
        <v>0.91578947368421049</v>
      </c>
      <c r="AE129" s="109">
        <v>0.87368421052631584</v>
      </c>
      <c r="AH129">
        <v>1</v>
      </c>
      <c r="AI129">
        <v>1</v>
      </c>
      <c r="AJ129">
        <v>1</v>
      </c>
    </row>
    <row r="130" spans="1:36" x14ac:dyDescent="0.25">
      <c r="A130" t="s">
        <v>8868</v>
      </c>
      <c r="B130" t="s">
        <v>8869</v>
      </c>
      <c r="C130" t="s">
        <v>495</v>
      </c>
      <c r="D130" t="s">
        <v>496</v>
      </c>
      <c r="E130" s="108">
        <v>145</v>
      </c>
      <c r="F130" s="109">
        <v>0.85517241379310349</v>
      </c>
      <c r="G130" s="109">
        <v>0.8413793103448276</v>
      </c>
      <c r="H130" s="109">
        <v>0.86206896551724133</v>
      </c>
      <c r="I130" s="110" t="s">
        <v>1195</v>
      </c>
      <c r="J130" s="109">
        <v>0.8</v>
      </c>
      <c r="L130" s="111">
        <v>208</v>
      </c>
      <c r="M130" s="112">
        <v>0.89903846153846156</v>
      </c>
      <c r="N130" s="112">
        <v>0.64903846153846156</v>
      </c>
      <c r="O130" s="112">
        <v>0.88942307692307687</v>
      </c>
      <c r="P130" s="112">
        <v>0.6875</v>
      </c>
      <c r="Q130" s="112">
        <v>0.86057692307692313</v>
      </c>
      <c r="R130" s="113" t="s">
        <v>1195</v>
      </c>
      <c r="S130" s="112">
        <v>1</v>
      </c>
      <c r="U130" s="108">
        <v>175</v>
      </c>
      <c r="V130" s="109">
        <v>0.81714285714285717</v>
      </c>
      <c r="W130" s="109">
        <v>0.67428571428571427</v>
      </c>
      <c r="X130" s="109">
        <v>0.81714285714285717</v>
      </c>
      <c r="Y130" s="109">
        <v>0.81714285714285717</v>
      </c>
      <c r="Z130" s="109">
        <v>0.78857142857142859</v>
      </c>
      <c r="AA130" s="109">
        <v>0.73142857142857143</v>
      </c>
      <c r="AB130" s="109">
        <v>0.76</v>
      </c>
      <c r="AC130" s="109">
        <v>0.74285714285714288</v>
      </c>
      <c r="AD130" s="109">
        <v>0.81142857142857139</v>
      </c>
      <c r="AE130" s="109">
        <v>0.74285714285714288</v>
      </c>
      <c r="AH130">
        <v>1</v>
      </c>
      <c r="AI130">
        <v>1</v>
      </c>
      <c r="AJ130">
        <v>1</v>
      </c>
    </row>
    <row r="131" spans="1:36" x14ac:dyDescent="0.25">
      <c r="A131" t="s">
        <v>8584</v>
      </c>
      <c r="B131" t="s">
        <v>8585</v>
      </c>
      <c r="C131" t="s">
        <v>495</v>
      </c>
      <c r="D131" t="s">
        <v>496</v>
      </c>
      <c r="E131" s="108">
        <v>301</v>
      </c>
      <c r="F131" s="109">
        <v>0.84053156146179397</v>
      </c>
      <c r="G131" s="109">
        <v>0.75415282392026584</v>
      </c>
      <c r="H131" s="109">
        <v>0.84717607973421927</v>
      </c>
      <c r="I131" s="110">
        <v>6</v>
      </c>
      <c r="J131" s="109">
        <v>0.83333333333333337</v>
      </c>
      <c r="L131" s="111">
        <v>386</v>
      </c>
      <c r="M131" s="112">
        <v>0.80569948186528495</v>
      </c>
      <c r="N131" s="112">
        <v>0.64507772020725385</v>
      </c>
      <c r="O131" s="112">
        <v>0.80829015544041449</v>
      </c>
      <c r="P131" s="112">
        <v>0.63471502590673579</v>
      </c>
      <c r="Q131" s="112">
        <v>0.77720207253886009</v>
      </c>
      <c r="R131" s="113">
        <v>7</v>
      </c>
      <c r="S131" s="112">
        <v>0.875</v>
      </c>
      <c r="U131" s="108">
        <v>356</v>
      </c>
      <c r="V131" s="109">
        <v>0.702247191011236</v>
      </c>
      <c r="W131" s="109">
        <v>0.6095505617977528</v>
      </c>
      <c r="X131" s="109">
        <v>0.702247191011236</v>
      </c>
      <c r="Y131" s="109">
        <v>0.702247191011236</v>
      </c>
      <c r="Z131" s="109">
        <v>0.6713483146067416</v>
      </c>
      <c r="AA131" s="109">
        <v>0.6685393258426966</v>
      </c>
      <c r="AB131" s="109">
        <v>0.6629213483146067</v>
      </c>
      <c r="AC131" s="109">
        <v>0.65730337078651691</v>
      </c>
      <c r="AD131" s="109">
        <v>0.6853932584269663</v>
      </c>
      <c r="AE131" s="109">
        <v>0.6151685393258427</v>
      </c>
      <c r="AH131">
        <v>1</v>
      </c>
      <c r="AI131">
        <v>1</v>
      </c>
      <c r="AJ131">
        <v>1</v>
      </c>
    </row>
    <row r="132" spans="1:36" x14ac:dyDescent="0.25">
      <c r="A132" t="s">
        <v>9009</v>
      </c>
      <c r="B132" t="s">
        <v>5031</v>
      </c>
      <c r="C132" t="s">
        <v>495</v>
      </c>
      <c r="D132" t="s">
        <v>496</v>
      </c>
      <c r="E132" s="108">
        <v>132</v>
      </c>
      <c r="F132" s="109">
        <v>0.68181818181818177</v>
      </c>
      <c r="G132" s="109">
        <v>0.63636363636363635</v>
      </c>
      <c r="H132" s="109">
        <v>0.69696969696969702</v>
      </c>
      <c r="I132" s="110">
        <v>0</v>
      </c>
      <c r="J132" s="109" t="e">
        <v>#DIV/0!</v>
      </c>
      <c r="L132" s="111">
        <v>165</v>
      </c>
      <c r="M132" s="112">
        <v>0.7151515151515152</v>
      </c>
      <c r="N132" s="112">
        <v>0.52121212121212124</v>
      </c>
      <c r="O132" s="112">
        <v>0.7151515151515152</v>
      </c>
      <c r="P132" s="112">
        <v>0.52727272727272723</v>
      </c>
      <c r="Q132" s="112">
        <v>0.68484848484848482</v>
      </c>
      <c r="R132" s="113">
        <v>0</v>
      </c>
      <c r="S132" s="112" t="e">
        <v>#DIV/0!</v>
      </c>
      <c r="U132" s="108">
        <v>154</v>
      </c>
      <c r="V132" s="109">
        <v>0.73376623376623373</v>
      </c>
      <c r="W132" s="109">
        <v>0.59090909090909094</v>
      </c>
      <c r="X132" s="109">
        <v>0.73376623376623373</v>
      </c>
      <c r="Y132" s="109">
        <v>0.73376623376623373</v>
      </c>
      <c r="Z132" s="109">
        <v>0.72727272727272729</v>
      </c>
      <c r="AA132" s="109">
        <v>0.68181818181818177</v>
      </c>
      <c r="AB132" s="109">
        <v>0.70129870129870131</v>
      </c>
      <c r="AC132" s="109">
        <v>0.63636363636363635</v>
      </c>
      <c r="AD132" s="109">
        <v>0.73376623376623373</v>
      </c>
      <c r="AE132" s="109">
        <v>0.68181818181818177</v>
      </c>
      <c r="AH132">
        <v>1</v>
      </c>
      <c r="AI132">
        <v>1</v>
      </c>
      <c r="AJ132">
        <v>1</v>
      </c>
    </row>
    <row r="133" spans="1:36" x14ac:dyDescent="0.25">
      <c r="A133" t="s">
        <v>8973</v>
      </c>
      <c r="B133" t="s">
        <v>8974</v>
      </c>
      <c r="C133" t="s">
        <v>495</v>
      </c>
      <c r="D133" t="s">
        <v>496</v>
      </c>
      <c r="E133" s="108">
        <v>171</v>
      </c>
      <c r="F133" s="109">
        <v>0.6900584795321637</v>
      </c>
      <c r="G133" s="109">
        <v>0.60233918128654973</v>
      </c>
      <c r="H133" s="109">
        <v>0.70175438596491224</v>
      </c>
      <c r="I133" s="110" t="s">
        <v>1195</v>
      </c>
      <c r="J133" s="109">
        <v>1</v>
      </c>
      <c r="L133" s="111">
        <v>190</v>
      </c>
      <c r="M133" s="112">
        <v>0.8</v>
      </c>
      <c r="N133" s="112">
        <v>0.58947368421052626</v>
      </c>
      <c r="O133" s="112">
        <v>0.80526315789473679</v>
      </c>
      <c r="P133" s="112">
        <v>0.59473684210526312</v>
      </c>
      <c r="Q133" s="112">
        <v>0.75263157894736843</v>
      </c>
      <c r="R133" s="113">
        <v>6</v>
      </c>
      <c r="S133" s="112">
        <v>0.8571428571428571</v>
      </c>
      <c r="U133" s="108">
        <v>159</v>
      </c>
      <c r="V133" s="109">
        <v>0.73584905660377353</v>
      </c>
      <c r="W133" s="109">
        <v>0.59748427672955973</v>
      </c>
      <c r="X133" s="109">
        <v>0.73584905660377353</v>
      </c>
      <c r="Y133" s="109">
        <v>0.73584905660377353</v>
      </c>
      <c r="Z133" s="109">
        <v>0.69182389937106914</v>
      </c>
      <c r="AA133" s="109">
        <v>0.70440251572327039</v>
      </c>
      <c r="AB133" s="109">
        <v>0.71698113207547165</v>
      </c>
      <c r="AC133" s="109">
        <v>0.67924528301886788</v>
      </c>
      <c r="AD133" s="109">
        <v>0.72955974842767291</v>
      </c>
      <c r="AE133" s="109">
        <v>0.64779874213836475</v>
      </c>
      <c r="AH133">
        <v>1</v>
      </c>
      <c r="AI133">
        <v>1</v>
      </c>
      <c r="AJ133">
        <v>1</v>
      </c>
    </row>
    <row r="134" spans="1:36" x14ac:dyDescent="0.25">
      <c r="A134" t="s">
        <v>8875</v>
      </c>
      <c r="B134" t="s">
        <v>8876</v>
      </c>
      <c r="C134" t="s">
        <v>495</v>
      </c>
      <c r="D134" t="s">
        <v>496</v>
      </c>
      <c r="E134" s="108">
        <v>102</v>
      </c>
      <c r="F134" s="109">
        <v>0.91176470588235292</v>
      </c>
      <c r="G134" s="109">
        <v>0.76470588235294112</v>
      </c>
      <c r="H134" s="109">
        <v>0.91176470588235292</v>
      </c>
      <c r="I134" s="110">
        <v>0</v>
      </c>
      <c r="J134" s="109" t="e">
        <v>#DIV/0!</v>
      </c>
      <c r="L134" s="111">
        <v>159</v>
      </c>
      <c r="M134" s="112">
        <v>0.90566037735849059</v>
      </c>
      <c r="N134" s="112">
        <v>0.72955974842767291</v>
      </c>
      <c r="O134" s="112">
        <v>0.89308176100628933</v>
      </c>
      <c r="P134" s="112">
        <v>0.69182389937106914</v>
      </c>
      <c r="Q134" s="112">
        <v>0.86163522012578619</v>
      </c>
      <c r="R134" s="113" t="s">
        <v>1195</v>
      </c>
      <c r="S134" s="112">
        <v>1</v>
      </c>
      <c r="U134" s="108">
        <v>174</v>
      </c>
      <c r="V134" s="109">
        <v>0.82183908045977017</v>
      </c>
      <c r="W134" s="109">
        <v>0.62643678160919536</v>
      </c>
      <c r="X134" s="109">
        <v>0.82183908045977017</v>
      </c>
      <c r="Y134" s="109">
        <v>0.82183908045977017</v>
      </c>
      <c r="Z134" s="109">
        <v>0.77011494252873558</v>
      </c>
      <c r="AA134" s="109">
        <v>0.77011494252873558</v>
      </c>
      <c r="AB134" s="109">
        <v>0.79885057471264365</v>
      </c>
      <c r="AC134" s="109">
        <v>0.72413793103448276</v>
      </c>
      <c r="AD134" s="109">
        <v>0.81034482758620685</v>
      </c>
      <c r="AE134" s="109">
        <v>0.75862068965517238</v>
      </c>
      <c r="AH134">
        <v>1</v>
      </c>
      <c r="AI134">
        <v>1</v>
      </c>
      <c r="AJ134">
        <v>1</v>
      </c>
    </row>
    <row r="135" spans="1:36" x14ac:dyDescent="0.25">
      <c r="A135" t="s">
        <v>10732</v>
      </c>
      <c r="B135" t="s">
        <v>10733</v>
      </c>
      <c r="C135" t="s">
        <v>495</v>
      </c>
      <c r="D135" t="s">
        <v>496</v>
      </c>
      <c r="E135" s="108">
        <v>36</v>
      </c>
      <c r="F135" s="109">
        <v>0.77777777777777779</v>
      </c>
      <c r="G135" s="109">
        <v>0.77777777777777779</v>
      </c>
      <c r="H135" s="109">
        <v>0.77777777777777779</v>
      </c>
      <c r="I135" s="110" t="s">
        <v>1195</v>
      </c>
      <c r="J135" s="109">
        <v>0</v>
      </c>
      <c r="L135" s="111">
        <v>36</v>
      </c>
      <c r="M135" s="112">
        <v>0.80555555555555558</v>
      </c>
      <c r="N135" s="112">
        <v>0.5</v>
      </c>
      <c r="O135" s="112">
        <v>0.80555555555555558</v>
      </c>
      <c r="P135" s="112">
        <v>0.5</v>
      </c>
      <c r="Q135" s="112">
        <v>0.80555555555555558</v>
      </c>
      <c r="R135" s="113">
        <v>0</v>
      </c>
      <c r="S135" s="112">
        <v>0</v>
      </c>
      <c r="U135" s="108">
        <v>37</v>
      </c>
      <c r="V135" s="109">
        <v>0.70270270270270274</v>
      </c>
      <c r="W135" s="109">
        <v>0.6216216216216216</v>
      </c>
      <c r="X135" s="109">
        <v>0.70270270270270274</v>
      </c>
      <c r="Y135" s="109">
        <v>0.70270270270270274</v>
      </c>
      <c r="Z135" s="109">
        <v>0.67567567567567566</v>
      </c>
      <c r="AA135" s="109">
        <v>0.64864864864864868</v>
      </c>
      <c r="AB135" s="109">
        <v>0.64864864864864868</v>
      </c>
      <c r="AC135" s="109">
        <v>0.64864864864864868</v>
      </c>
      <c r="AD135" s="109">
        <v>0.70270270270270274</v>
      </c>
      <c r="AE135" s="109">
        <v>0.6216216216216216</v>
      </c>
      <c r="AH135">
        <v>1</v>
      </c>
      <c r="AI135">
        <v>1</v>
      </c>
      <c r="AJ135">
        <v>1</v>
      </c>
    </row>
    <row r="136" spans="1:36" x14ac:dyDescent="0.25">
      <c r="A136" t="s">
        <v>8977</v>
      </c>
      <c r="B136" t="s">
        <v>8978</v>
      </c>
      <c r="C136" t="s">
        <v>495</v>
      </c>
      <c r="D136" t="s">
        <v>496</v>
      </c>
      <c r="E136" s="108">
        <v>140</v>
      </c>
      <c r="F136" s="109">
        <v>0.72142857142857142</v>
      </c>
      <c r="G136" s="109">
        <v>0.68571428571428572</v>
      </c>
      <c r="H136" s="109">
        <v>0.7</v>
      </c>
      <c r="I136" s="110">
        <v>0</v>
      </c>
      <c r="J136" s="109" t="e">
        <v>#DIV/0!</v>
      </c>
      <c r="L136" s="111">
        <v>198</v>
      </c>
      <c r="M136" s="112">
        <v>0.71717171717171713</v>
      </c>
      <c r="N136" s="112">
        <v>0.54040404040404044</v>
      </c>
      <c r="O136" s="112">
        <v>0.71212121212121215</v>
      </c>
      <c r="P136" s="112">
        <v>0.5505050505050505</v>
      </c>
      <c r="Q136" s="112">
        <v>0.67171717171717171</v>
      </c>
      <c r="R136" s="113" t="s">
        <v>1195</v>
      </c>
      <c r="S136" s="112">
        <v>1</v>
      </c>
      <c r="U136" s="108">
        <v>159</v>
      </c>
      <c r="V136" s="109">
        <v>0.67924528301886788</v>
      </c>
      <c r="W136" s="109">
        <v>0.54716981132075471</v>
      </c>
      <c r="X136" s="109">
        <v>0.67924528301886788</v>
      </c>
      <c r="Y136" s="109">
        <v>0.67924528301886788</v>
      </c>
      <c r="Z136" s="109">
        <v>0.660377358490566</v>
      </c>
      <c r="AA136" s="109">
        <v>0.65408805031446537</v>
      </c>
      <c r="AB136" s="109">
        <v>0.66666666666666663</v>
      </c>
      <c r="AC136" s="109">
        <v>0.61635220125786161</v>
      </c>
      <c r="AD136" s="109">
        <v>0.67295597484276726</v>
      </c>
      <c r="AE136" s="109">
        <v>0.660377358490566</v>
      </c>
      <c r="AH136">
        <v>1</v>
      </c>
      <c r="AI136">
        <v>1</v>
      </c>
      <c r="AJ136">
        <v>1</v>
      </c>
    </row>
    <row r="137" spans="1:36" x14ac:dyDescent="0.25">
      <c r="A137" t="s">
        <v>9698</v>
      </c>
      <c r="B137" t="s">
        <v>9699</v>
      </c>
      <c r="C137" t="s">
        <v>495</v>
      </c>
      <c r="D137" t="s">
        <v>496</v>
      </c>
      <c r="E137" s="108">
        <v>85</v>
      </c>
      <c r="F137" s="109">
        <v>0.71764705882352942</v>
      </c>
      <c r="G137" s="109">
        <v>0.72941176470588232</v>
      </c>
      <c r="H137" s="109">
        <v>0.70588235294117652</v>
      </c>
      <c r="I137" s="110">
        <v>0</v>
      </c>
      <c r="J137" s="109" t="e">
        <v>#DIV/0!</v>
      </c>
      <c r="L137" s="111">
        <v>102</v>
      </c>
      <c r="M137" s="112">
        <v>0.68627450980392157</v>
      </c>
      <c r="N137" s="112">
        <v>0.46078431372549017</v>
      </c>
      <c r="O137" s="112">
        <v>0.69607843137254899</v>
      </c>
      <c r="P137" s="112">
        <v>0.45098039215686275</v>
      </c>
      <c r="Q137" s="112">
        <v>0.67647058823529416</v>
      </c>
      <c r="R137" s="113">
        <v>0</v>
      </c>
      <c r="S137" s="112" t="e">
        <v>#DIV/0!</v>
      </c>
      <c r="U137" s="108">
        <v>91</v>
      </c>
      <c r="V137" s="109">
        <v>0.74725274725274726</v>
      </c>
      <c r="W137" s="109">
        <v>0.65934065934065933</v>
      </c>
      <c r="X137" s="109">
        <v>0.74725274725274726</v>
      </c>
      <c r="Y137" s="109">
        <v>0.74725274725274726</v>
      </c>
      <c r="Z137" s="109">
        <v>0.72527472527472525</v>
      </c>
      <c r="AA137" s="109">
        <v>0.68131868131868134</v>
      </c>
      <c r="AB137" s="109">
        <v>0.70329670329670335</v>
      </c>
      <c r="AC137" s="109">
        <v>0.67032967032967028</v>
      </c>
      <c r="AD137" s="109">
        <v>0.74725274725274726</v>
      </c>
      <c r="AE137" s="109">
        <v>0.63736263736263732</v>
      </c>
      <c r="AH137">
        <v>1</v>
      </c>
      <c r="AI137">
        <v>1</v>
      </c>
      <c r="AJ137">
        <v>1</v>
      </c>
    </row>
    <row r="138" spans="1:36" x14ac:dyDescent="0.25">
      <c r="A138" t="s">
        <v>9017</v>
      </c>
      <c r="B138" t="s">
        <v>9018</v>
      </c>
      <c r="C138" t="s">
        <v>495</v>
      </c>
      <c r="D138" t="s">
        <v>496</v>
      </c>
      <c r="E138" s="108">
        <v>139</v>
      </c>
      <c r="F138" s="109">
        <v>0.82733812949640284</v>
      </c>
      <c r="G138" s="109">
        <v>0.71942446043165464</v>
      </c>
      <c r="H138" s="109">
        <v>0.83453237410071945</v>
      </c>
      <c r="I138" s="110">
        <v>0</v>
      </c>
      <c r="J138" s="109" t="e">
        <v>#DIV/0!</v>
      </c>
      <c r="L138" s="111">
        <v>204</v>
      </c>
      <c r="M138" s="112">
        <v>0.87254901960784315</v>
      </c>
      <c r="N138" s="112">
        <v>0.62745098039215685</v>
      </c>
      <c r="O138" s="112">
        <v>0.87745098039215685</v>
      </c>
      <c r="P138" s="112">
        <v>0.64215686274509809</v>
      </c>
      <c r="Q138" s="112">
        <v>0.7990196078431373</v>
      </c>
      <c r="R138" s="113" t="s">
        <v>1195</v>
      </c>
      <c r="S138" s="112">
        <v>1</v>
      </c>
      <c r="U138" s="108">
        <v>152</v>
      </c>
      <c r="V138" s="109">
        <v>0.79605263157894735</v>
      </c>
      <c r="W138" s="109">
        <v>0.52631578947368418</v>
      </c>
      <c r="X138" s="109">
        <v>0.79605263157894735</v>
      </c>
      <c r="Y138" s="109">
        <v>0.79605263157894735</v>
      </c>
      <c r="Z138" s="109">
        <v>0.75657894736842102</v>
      </c>
      <c r="AA138" s="109">
        <v>0.73026315789473684</v>
      </c>
      <c r="AB138" s="109">
        <v>0.74342105263157898</v>
      </c>
      <c r="AC138" s="109">
        <v>0.65789473684210531</v>
      </c>
      <c r="AD138" s="109">
        <v>0.78289473684210531</v>
      </c>
      <c r="AE138" s="109">
        <v>0.72368421052631582</v>
      </c>
      <c r="AH138">
        <v>1</v>
      </c>
      <c r="AI138">
        <v>1</v>
      </c>
      <c r="AJ138">
        <v>1</v>
      </c>
    </row>
    <row r="139" spans="1:36" x14ac:dyDescent="0.25">
      <c r="A139" t="s">
        <v>9286</v>
      </c>
      <c r="B139" t="s">
        <v>9287</v>
      </c>
      <c r="C139" t="s">
        <v>495</v>
      </c>
      <c r="D139" t="s">
        <v>496</v>
      </c>
      <c r="E139" s="108">
        <v>127</v>
      </c>
      <c r="F139" s="109">
        <v>0.85039370078740162</v>
      </c>
      <c r="G139" s="109">
        <v>0.82677165354330706</v>
      </c>
      <c r="H139" s="109">
        <v>0.86614173228346458</v>
      </c>
      <c r="I139" s="110" t="s">
        <v>1195</v>
      </c>
      <c r="J139" s="109">
        <v>0</v>
      </c>
      <c r="L139" s="111">
        <v>151</v>
      </c>
      <c r="M139" s="112">
        <v>0.86092715231788075</v>
      </c>
      <c r="N139" s="112">
        <v>0.64900662251655628</v>
      </c>
      <c r="O139" s="112">
        <v>0.8741721854304636</v>
      </c>
      <c r="P139" s="112">
        <v>0.6887417218543046</v>
      </c>
      <c r="Q139" s="112">
        <v>0.83443708609271527</v>
      </c>
      <c r="R139" s="113">
        <v>0</v>
      </c>
      <c r="S139" s="112">
        <v>0</v>
      </c>
      <c r="U139" s="108">
        <v>123</v>
      </c>
      <c r="V139" s="109">
        <v>0.88617886178861793</v>
      </c>
      <c r="W139" s="109">
        <v>0.69918699186991873</v>
      </c>
      <c r="X139" s="109">
        <v>0.88617886178861793</v>
      </c>
      <c r="Y139" s="109">
        <v>0.88617886178861793</v>
      </c>
      <c r="Z139" s="109">
        <v>0.82926829268292679</v>
      </c>
      <c r="AA139" s="109">
        <v>0.85365853658536583</v>
      </c>
      <c r="AB139" s="109">
        <v>0.81300813008130079</v>
      </c>
      <c r="AC139" s="109">
        <v>0.81300813008130079</v>
      </c>
      <c r="AD139" s="109">
        <v>0.87804878048780488</v>
      </c>
      <c r="AE139" s="109">
        <v>0.78861788617886175</v>
      </c>
      <c r="AH139">
        <v>1</v>
      </c>
      <c r="AI139">
        <v>1</v>
      </c>
      <c r="AJ139">
        <v>1</v>
      </c>
    </row>
    <row r="140" spans="1:36" x14ac:dyDescent="0.25">
      <c r="A140" t="s">
        <v>10473</v>
      </c>
      <c r="B140" t="s">
        <v>10474</v>
      </c>
      <c r="C140" t="s">
        <v>495</v>
      </c>
      <c r="D140" t="s">
        <v>496</v>
      </c>
      <c r="E140" s="108">
        <v>39</v>
      </c>
      <c r="F140" s="109">
        <v>0.79487179487179482</v>
      </c>
      <c r="G140" s="109">
        <v>0.79487179487179482</v>
      </c>
      <c r="H140" s="109">
        <v>0.79487179487179482</v>
      </c>
      <c r="I140" s="110">
        <v>0</v>
      </c>
      <c r="J140" s="109" t="e">
        <v>#DIV/0!</v>
      </c>
      <c r="L140" s="111">
        <v>35</v>
      </c>
      <c r="M140" s="112">
        <v>0.8</v>
      </c>
      <c r="N140" s="112">
        <v>0.45714285714285713</v>
      </c>
      <c r="O140" s="112">
        <v>0.8</v>
      </c>
      <c r="P140" s="112">
        <v>0.51428571428571423</v>
      </c>
      <c r="Q140" s="112">
        <v>0.74285714285714288</v>
      </c>
      <c r="R140" s="113">
        <v>0</v>
      </c>
      <c r="S140" s="112" t="e">
        <v>#DIV/0!</v>
      </c>
      <c r="U140" s="108">
        <v>50</v>
      </c>
      <c r="V140" s="109">
        <v>0.7</v>
      </c>
      <c r="W140" s="109">
        <v>0.52</v>
      </c>
      <c r="X140" s="109">
        <v>0.7</v>
      </c>
      <c r="Y140" s="109">
        <v>0.7</v>
      </c>
      <c r="Z140" s="109">
        <v>0.66</v>
      </c>
      <c r="AA140" s="109">
        <v>0.57999999999999996</v>
      </c>
      <c r="AB140" s="109">
        <v>0.7</v>
      </c>
      <c r="AC140" s="109">
        <v>0.57999999999999996</v>
      </c>
      <c r="AD140" s="109">
        <v>0.66</v>
      </c>
      <c r="AE140" s="109">
        <v>0.68</v>
      </c>
      <c r="AH140">
        <v>1</v>
      </c>
      <c r="AI140">
        <v>1</v>
      </c>
      <c r="AJ140">
        <v>1</v>
      </c>
    </row>
    <row r="141" spans="1:36" x14ac:dyDescent="0.25">
      <c r="A141" t="s">
        <v>11028</v>
      </c>
      <c r="B141" t="s">
        <v>11029</v>
      </c>
      <c r="C141" t="s">
        <v>144</v>
      </c>
      <c r="D141" t="s">
        <v>145</v>
      </c>
      <c r="E141" s="108">
        <v>20</v>
      </c>
      <c r="F141" s="109">
        <v>0.65</v>
      </c>
      <c r="G141" s="109">
        <v>0.65</v>
      </c>
      <c r="H141" s="109">
        <v>0.7</v>
      </c>
      <c r="I141" s="110">
        <v>0</v>
      </c>
      <c r="J141" s="109" t="e">
        <v>#DIV/0!</v>
      </c>
      <c r="L141" s="111">
        <v>33</v>
      </c>
      <c r="M141" s="112">
        <v>0.75757575757575757</v>
      </c>
      <c r="N141" s="112">
        <v>0.60606060606060608</v>
      </c>
      <c r="O141" s="112">
        <v>0.72727272727272729</v>
      </c>
      <c r="P141" s="112">
        <v>0.60606060606060608</v>
      </c>
      <c r="Q141" s="112">
        <v>0.60606060606060608</v>
      </c>
      <c r="R141" s="113">
        <v>0</v>
      </c>
      <c r="S141" s="112" t="e">
        <v>#DIV/0!</v>
      </c>
      <c r="U141" s="108">
        <v>20</v>
      </c>
      <c r="V141" s="109">
        <v>0.75</v>
      </c>
      <c r="W141" s="109">
        <v>0.5</v>
      </c>
      <c r="X141" s="109">
        <v>0.75</v>
      </c>
      <c r="Y141" s="109">
        <v>0.75</v>
      </c>
      <c r="Z141" s="109">
        <v>0.65</v>
      </c>
      <c r="AA141" s="109">
        <v>0.7</v>
      </c>
      <c r="AB141" s="109">
        <v>0.75</v>
      </c>
      <c r="AC141" s="109">
        <v>0.35</v>
      </c>
      <c r="AD141" s="109">
        <v>0.75</v>
      </c>
      <c r="AE141" s="109">
        <v>0.45</v>
      </c>
      <c r="AH141">
        <v>1</v>
      </c>
      <c r="AI141">
        <v>1</v>
      </c>
      <c r="AJ141">
        <v>1</v>
      </c>
    </row>
    <row r="142" spans="1:36" x14ac:dyDescent="0.25">
      <c r="A142" t="s">
        <v>8769</v>
      </c>
      <c r="B142" t="s">
        <v>8770</v>
      </c>
      <c r="C142" t="s">
        <v>144</v>
      </c>
      <c r="D142" t="s">
        <v>145</v>
      </c>
      <c r="E142" s="108">
        <v>215</v>
      </c>
      <c r="F142" s="109">
        <v>0.48372093023255813</v>
      </c>
      <c r="G142" s="109">
        <v>0.4511627906976744</v>
      </c>
      <c r="H142" s="109">
        <v>0.48372093023255813</v>
      </c>
      <c r="I142" s="110" t="s">
        <v>1195</v>
      </c>
      <c r="J142" s="109">
        <v>1</v>
      </c>
      <c r="L142" s="111">
        <v>180</v>
      </c>
      <c r="M142" s="112">
        <v>0.77222222222222225</v>
      </c>
      <c r="N142" s="112">
        <v>0.47222222222222221</v>
      </c>
      <c r="O142" s="112">
        <v>0.73333333333333328</v>
      </c>
      <c r="P142" s="112">
        <v>0.46111111111111114</v>
      </c>
      <c r="Q142" s="112">
        <v>0.46666666666666667</v>
      </c>
      <c r="R142" s="113" t="s">
        <v>1195</v>
      </c>
      <c r="S142" s="112">
        <v>0.33333333333333331</v>
      </c>
      <c r="U142" s="108">
        <v>193</v>
      </c>
      <c r="V142" s="109">
        <v>0.87564766839378239</v>
      </c>
      <c r="W142" s="109">
        <v>0.45077720207253885</v>
      </c>
      <c r="X142" s="109">
        <v>0.87564766839378239</v>
      </c>
      <c r="Y142" s="109">
        <v>0.81865284974093266</v>
      </c>
      <c r="Z142" s="109">
        <v>0.77720207253886009</v>
      </c>
      <c r="AA142" s="109">
        <v>0.81865284974093266</v>
      </c>
      <c r="AB142" s="109">
        <v>0.49222797927461137</v>
      </c>
      <c r="AC142" s="109">
        <v>0.44559585492227977</v>
      </c>
      <c r="AD142" s="109">
        <v>0.77720207253886009</v>
      </c>
      <c r="AE142" s="109">
        <v>0.45077720207253885</v>
      </c>
      <c r="AH142">
        <v>1</v>
      </c>
      <c r="AI142">
        <v>1</v>
      </c>
      <c r="AJ142">
        <v>1</v>
      </c>
    </row>
    <row r="143" spans="1:36" x14ac:dyDescent="0.25">
      <c r="A143" t="s">
        <v>9389</v>
      </c>
      <c r="B143" t="s">
        <v>9390</v>
      </c>
      <c r="C143" t="s">
        <v>144</v>
      </c>
      <c r="D143" t="s">
        <v>145</v>
      </c>
      <c r="E143" s="108">
        <v>154</v>
      </c>
      <c r="F143" s="109">
        <v>0.50649350649350644</v>
      </c>
      <c r="G143" s="109">
        <v>0.4935064935064935</v>
      </c>
      <c r="H143" s="109">
        <v>0.50649350649350644</v>
      </c>
      <c r="I143" s="110" t="s">
        <v>1195</v>
      </c>
      <c r="J143" s="109">
        <v>0.5</v>
      </c>
      <c r="L143" s="111">
        <v>141</v>
      </c>
      <c r="M143" s="112">
        <v>0.69503546099290781</v>
      </c>
      <c r="N143" s="112">
        <v>0.49645390070921985</v>
      </c>
      <c r="O143" s="112">
        <v>0.7021276595744681</v>
      </c>
      <c r="P143" s="112">
        <v>0.49645390070921985</v>
      </c>
      <c r="Q143" s="112">
        <v>0.49645390070921985</v>
      </c>
      <c r="R143" s="113">
        <v>0</v>
      </c>
      <c r="S143" s="112">
        <v>0</v>
      </c>
      <c r="U143" s="108">
        <v>113</v>
      </c>
      <c r="V143" s="109">
        <v>0.84955752212389379</v>
      </c>
      <c r="W143" s="109">
        <v>0.50442477876106195</v>
      </c>
      <c r="X143" s="109">
        <v>0.83185840707964598</v>
      </c>
      <c r="Y143" s="109">
        <v>0.80530973451327437</v>
      </c>
      <c r="Z143" s="109">
        <v>0.79646017699115046</v>
      </c>
      <c r="AA143" s="109">
        <v>0.77876106194690264</v>
      </c>
      <c r="AB143" s="109">
        <v>0.84070796460176989</v>
      </c>
      <c r="AC143" s="109">
        <v>0.46902654867256638</v>
      </c>
      <c r="AD143" s="109">
        <v>0.79646017699115046</v>
      </c>
      <c r="AE143" s="109">
        <v>0.51327433628318586</v>
      </c>
      <c r="AH143">
        <v>1</v>
      </c>
      <c r="AI143">
        <v>1</v>
      </c>
      <c r="AJ143">
        <v>1</v>
      </c>
    </row>
    <row r="144" spans="1:36" x14ac:dyDescent="0.25">
      <c r="A144" t="s">
        <v>8574</v>
      </c>
      <c r="B144" t="s">
        <v>8575</v>
      </c>
      <c r="C144" t="s">
        <v>144</v>
      </c>
      <c r="D144" t="s">
        <v>145</v>
      </c>
      <c r="E144" s="108">
        <v>431</v>
      </c>
      <c r="F144" s="109">
        <v>0.48955916473317868</v>
      </c>
      <c r="G144" s="109">
        <v>0.48259860788863107</v>
      </c>
      <c r="H144" s="109">
        <v>0.49651972157772623</v>
      </c>
      <c r="I144" s="110">
        <v>9</v>
      </c>
      <c r="J144" s="109">
        <v>0.66666666666666663</v>
      </c>
      <c r="L144" s="111">
        <v>473</v>
      </c>
      <c r="M144" s="112">
        <v>0.7293868921775899</v>
      </c>
      <c r="N144" s="112">
        <v>0.45454545454545453</v>
      </c>
      <c r="O144" s="112">
        <v>0.76744186046511631</v>
      </c>
      <c r="P144" s="112">
        <v>0.46300211416490489</v>
      </c>
      <c r="Q144" s="112">
        <v>0.45877378435517968</v>
      </c>
      <c r="R144" s="113" t="s">
        <v>1195</v>
      </c>
      <c r="S144" s="112">
        <v>0.3</v>
      </c>
      <c r="U144" s="108">
        <v>440</v>
      </c>
      <c r="V144" s="109">
        <v>0.88863636363636367</v>
      </c>
      <c r="W144" s="109">
        <v>0.49090909090909091</v>
      </c>
      <c r="X144" s="109">
        <v>0.89318181818181819</v>
      </c>
      <c r="Y144" s="109">
        <v>0.85681818181818181</v>
      </c>
      <c r="Z144" s="109">
        <v>0.81590909090909092</v>
      </c>
      <c r="AA144" s="109">
        <v>0.82045454545454544</v>
      </c>
      <c r="AB144" s="109">
        <v>0.83863636363636362</v>
      </c>
      <c r="AC144" s="109">
        <v>0.43863636363636366</v>
      </c>
      <c r="AD144" s="109">
        <v>0.8136363636363636</v>
      </c>
      <c r="AE144" s="109">
        <v>0.45681818181818185</v>
      </c>
      <c r="AH144">
        <v>1</v>
      </c>
      <c r="AI144">
        <v>1</v>
      </c>
      <c r="AJ144">
        <v>1</v>
      </c>
    </row>
    <row r="145" spans="1:36" x14ac:dyDescent="0.25">
      <c r="A145" t="s">
        <v>9227</v>
      </c>
      <c r="B145" t="s">
        <v>9228</v>
      </c>
      <c r="C145" t="s">
        <v>144</v>
      </c>
      <c r="D145" t="s">
        <v>145</v>
      </c>
      <c r="E145" s="108">
        <v>141</v>
      </c>
      <c r="F145" s="109">
        <v>0.49645390070921985</v>
      </c>
      <c r="G145" s="109">
        <v>0.47517730496453903</v>
      </c>
      <c r="H145" s="109">
        <v>0.49645390070921985</v>
      </c>
      <c r="I145" s="110" t="s">
        <v>1195</v>
      </c>
      <c r="J145" s="109">
        <v>1</v>
      </c>
      <c r="L145" s="111">
        <v>145</v>
      </c>
      <c r="M145" s="112">
        <v>0.82758620689655171</v>
      </c>
      <c r="N145" s="112">
        <v>0.57241379310344831</v>
      </c>
      <c r="O145" s="112">
        <v>0.80689655172413788</v>
      </c>
      <c r="P145" s="112">
        <v>0.57931034482758625</v>
      </c>
      <c r="Q145" s="112">
        <v>0.53793103448275859</v>
      </c>
      <c r="R145" s="113" t="s">
        <v>1195</v>
      </c>
      <c r="S145" s="112">
        <v>0.14285714285714285</v>
      </c>
      <c r="U145" s="108">
        <v>127</v>
      </c>
      <c r="V145" s="109">
        <v>0.87401574803149606</v>
      </c>
      <c r="W145" s="109">
        <v>0.74015748031496065</v>
      </c>
      <c r="X145" s="109">
        <v>0.87401574803149606</v>
      </c>
      <c r="Y145" s="109">
        <v>0.8110236220472441</v>
      </c>
      <c r="Z145" s="109">
        <v>0.71653543307086609</v>
      </c>
      <c r="AA145" s="109">
        <v>0.83464566929133854</v>
      </c>
      <c r="AB145" s="109">
        <v>0.8582677165354331</v>
      </c>
      <c r="AC145" s="109">
        <v>0.51968503937007871</v>
      </c>
      <c r="AD145" s="109">
        <v>0.73228346456692917</v>
      </c>
      <c r="AE145" s="109">
        <v>0.37007874015748032</v>
      </c>
      <c r="AH145">
        <v>1</v>
      </c>
      <c r="AI145">
        <v>1</v>
      </c>
      <c r="AJ145">
        <v>1</v>
      </c>
    </row>
    <row r="146" spans="1:36" x14ac:dyDescent="0.25">
      <c r="A146" t="s">
        <v>10317</v>
      </c>
      <c r="B146" t="s">
        <v>10318</v>
      </c>
      <c r="C146" t="s">
        <v>144</v>
      </c>
      <c r="D146" t="s">
        <v>145</v>
      </c>
      <c r="E146" s="108">
        <v>65</v>
      </c>
      <c r="F146" s="109">
        <v>0.6</v>
      </c>
      <c r="G146" s="109">
        <v>0.55384615384615388</v>
      </c>
      <c r="H146" s="109">
        <v>0.58461538461538465</v>
      </c>
      <c r="I146" s="110" t="s">
        <v>1195</v>
      </c>
      <c r="J146" s="109">
        <v>1</v>
      </c>
      <c r="L146" s="111">
        <v>58</v>
      </c>
      <c r="M146" s="112">
        <v>0.68965517241379315</v>
      </c>
      <c r="N146" s="112">
        <v>0.5</v>
      </c>
      <c r="O146" s="112">
        <v>0.67241379310344829</v>
      </c>
      <c r="P146" s="112">
        <v>0.5</v>
      </c>
      <c r="Q146" s="112">
        <v>0.5</v>
      </c>
      <c r="R146" s="113">
        <v>0</v>
      </c>
      <c r="S146" s="112">
        <v>0</v>
      </c>
      <c r="U146" s="108">
        <v>58</v>
      </c>
      <c r="V146" s="109">
        <v>0.89655172413793105</v>
      </c>
      <c r="W146" s="109">
        <v>0.51724137931034486</v>
      </c>
      <c r="X146" s="109">
        <v>0.89655172413793105</v>
      </c>
      <c r="Y146" s="109">
        <v>0.84482758620689657</v>
      </c>
      <c r="Z146" s="109">
        <v>0.74137931034482762</v>
      </c>
      <c r="AA146" s="109">
        <v>0.82758620689655171</v>
      </c>
      <c r="AB146" s="109">
        <v>0.87931034482758619</v>
      </c>
      <c r="AC146" s="109">
        <v>0.46551724137931033</v>
      </c>
      <c r="AD146" s="109">
        <v>0.74137931034482762</v>
      </c>
      <c r="AE146" s="109">
        <v>0.48275862068965519</v>
      </c>
      <c r="AH146">
        <v>1</v>
      </c>
      <c r="AI146">
        <v>1</v>
      </c>
      <c r="AJ146">
        <v>1</v>
      </c>
    </row>
    <row r="147" spans="1:36" x14ac:dyDescent="0.25">
      <c r="A147" t="s">
        <v>9320</v>
      </c>
      <c r="B147" t="s">
        <v>9321</v>
      </c>
      <c r="C147" t="s">
        <v>144</v>
      </c>
      <c r="D147" t="s">
        <v>145</v>
      </c>
      <c r="E147" s="108">
        <v>185</v>
      </c>
      <c r="F147" s="109">
        <v>0.57837837837837835</v>
      </c>
      <c r="G147" s="109">
        <v>0.56756756756756754</v>
      </c>
      <c r="H147" s="109">
        <v>0.57837837837837835</v>
      </c>
      <c r="I147" s="110" t="s">
        <v>1195</v>
      </c>
      <c r="J147" s="109">
        <v>0.5</v>
      </c>
      <c r="L147" s="111">
        <v>124</v>
      </c>
      <c r="M147" s="112">
        <v>0.74193548387096775</v>
      </c>
      <c r="N147" s="112">
        <v>0.43548387096774194</v>
      </c>
      <c r="O147" s="112">
        <v>0.75806451612903225</v>
      </c>
      <c r="P147" s="112">
        <v>0.45967741935483869</v>
      </c>
      <c r="Q147" s="112">
        <v>0.43548387096774194</v>
      </c>
      <c r="R147" s="113" t="s">
        <v>1195</v>
      </c>
      <c r="S147" s="112">
        <v>0.4</v>
      </c>
      <c r="U147" s="108">
        <v>119</v>
      </c>
      <c r="V147" s="109">
        <v>0.84033613445378152</v>
      </c>
      <c r="W147" s="109">
        <v>0.33613445378151263</v>
      </c>
      <c r="X147" s="109">
        <v>0.84873949579831931</v>
      </c>
      <c r="Y147" s="109">
        <v>0.83193277310924374</v>
      </c>
      <c r="Z147" s="109">
        <v>0.77310924369747902</v>
      </c>
      <c r="AA147" s="109">
        <v>0.81512605042016806</v>
      </c>
      <c r="AB147" s="109">
        <v>0.38655462184873951</v>
      </c>
      <c r="AC147" s="109">
        <v>0.33613445378151263</v>
      </c>
      <c r="AD147" s="109">
        <v>0.80672268907563027</v>
      </c>
      <c r="AE147" s="109">
        <v>0.48739495798319327</v>
      </c>
      <c r="AH147">
        <v>1</v>
      </c>
      <c r="AI147">
        <v>1</v>
      </c>
      <c r="AJ147">
        <v>1</v>
      </c>
    </row>
    <row r="148" spans="1:36" x14ac:dyDescent="0.25">
      <c r="A148" t="s">
        <v>8618</v>
      </c>
      <c r="B148" t="s">
        <v>8619</v>
      </c>
      <c r="C148" t="s">
        <v>144</v>
      </c>
      <c r="D148" t="s">
        <v>145</v>
      </c>
      <c r="E148" s="108">
        <v>305</v>
      </c>
      <c r="F148" s="109">
        <v>0.5901639344262295</v>
      </c>
      <c r="G148" s="109">
        <v>0.54426229508196722</v>
      </c>
      <c r="H148" s="109">
        <v>0.59344262295081962</v>
      </c>
      <c r="I148" s="110" t="s">
        <v>1195</v>
      </c>
      <c r="J148" s="109">
        <v>0.66666666666666663</v>
      </c>
      <c r="L148" s="111">
        <v>288</v>
      </c>
      <c r="M148" s="112">
        <v>0.69444444444444442</v>
      </c>
      <c r="N148" s="112">
        <v>0.51388888888888884</v>
      </c>
      <c r="O148" s="112">
        <v>0.72916666666666663</v>
      </c>
      <c r="P148" s="112">
        <v>0.53472222222222221</v>
      </c>
      <c r="Q148" s="112">
        <v>0.52777777777777779</v>
      </c>
      <c r="R148" s="113">
        <v>0</v>
      </c>
      <c r="S148" s="112">
        <v>0</v>
      </c>
      <c r="U148" s="108">
        <v>285</v>
      </c>
      <c r="V148" s="109">
        <v>0.81754385964912279</v>
      </c>
      <c r="W148" s="109">
        <v>0.56140350877192979</v>
      </c>
      <c r="X148" s="109">
        <v>0.82105263157894737</v>
      </c>
      <c r="Y148" s="109">
        <v>0.76140350877192986</v>
      </c>
      <c r="Z148" s="109">
        <v>0.72631578947368425</v>
      </c>
      <c r="AA148" s="109">
        <v>0.82456140350877194</v>
      </c>
      <c r="AB148" s="109">
        <v>0.81754385964912279</v>
      </c>
      <c r="AC148" s="109">
        <v>0.44210526315789472</v>
      </c>
      <c r="AD148" s="109">
        <v>0.72280701754385968</v>
      </c>
      <c r="AE148" s="109">
        <v>0.46666666666666667</v>
      </c>
      <c r="AH148">
        <v>1</v>
      </c>
      <c r="AI148">
        <v>1</v>
      </c>
      <c r="AJ148">
        <v>1</v>
      </c>
    </row>
    <row r="149" spans="1:36" x14ac:dyDescent="0.25">
      <c r="A149" t="s">
        <v>8598</v>
      </c>
      <c r="B149" t="s">
        <v>8599</v>
      </c>
      <c r="C149" t="s">
        <v>144</v>
      </c>
      <c r="D149" t="s">
        <v>145</v>
      </c>
      <c r="E149" s="108">
        <v>266</v>
      </c>
      <c r="F149" s="109">
        <v>0.5</v>
      </c>
      <c r="G149" s="109">
        <v>0.48120300751879697</v>
      </c>
      <c r="H149" s="109">
        <v>0.50375939849624063</v>
      </c>
      <c r="I149" s="110" t="s">
        <v>1195</v>
      </c>
      <c r="J149" s="109">
        <v>0.6</v>
      </c>
      <c r="L149" s="111">
        <v>301</v>
      </c>
      <c r="M149" s="112">
        <v>0.73089700996677742</v>
      </c>
      <c r="N149" s="112">
        <v>0.47840531561461797</v>
      </c>
      <c r="O149" s="112">
        <v>0.72093023255813948</v>
      </c>
      <c r="P149" s="112">
        <v>0.47508305647840532</v>
      </c>
      <c r="Q149" s="112">
        <v>0.47176079734219267</v>
      </c>
      <c r="R149" s="113">
        <v>0</v>
      </c>
      <c r="S149" s="112">
        <v>0</v>
      </c>
      <c r="U149" s="108">
        <v>324</v>
      </c>
      <c r="V149" s="109">
        <v>0.81481481481481477</v>
      </c>
      <c r="W149" s="109">
        <v>0.41975308641975306</v>
      </c>
      <c r="X149" s="109">
        <v>0.82098765432098764</v>
      </c>
      <c r="Y149" s="109">
        <v>0.77160493827160492</v>
      </c>
      <c r="Z149" s="109">
        <v>0.71604938271604934</v>
      </c>
      <c r="AA149" s="109">
        <v>0.8179012345679012</v>
      </c>
      <c r="AB149" s="109">
        <v>0.50308641975308643</v>
      </c>
      <c r="AC149" s="109">
        <v>0.42592592592592593</v>
      </c>
      <c r="AD149" s="109">
        <v>0.73456790123456794</v>
      </c>
      <c r="AE149" s="109">
        <v>0.44135802469135804</v>
      </c>
      <c r="AH149">
        <v>1</v>
      </c>
      <c r="AI149">
        <v>1</v>
      </c>
      <c r="AJ149">
        <v>1</v>
      </c>
    </row>
    <row r="150" spans="1:36" x14ac:dyDescent="0.25">
      <c r="A150" t="s">
        <v>8710</v>
      </c>
      <c r="B150" t="s">
        <v>8711</v>
      </c>
      <c r="C150" t="s">
        <v>144</v>
      </c>
      <c r="D150" t="s">
        <v>145</v>
      </c>
      <c r="E150" s="108">
        <v>194</v>
      </c>
      <c r="F150" s="109">
        <v>0.49484536082474229</v>
      </c>
      <c r="G150" s="109">
        <v>0.48969072164948452</v>
      </c>
      <c r="H150" s="109">
        <v>0.49484536082474229</v>
      </c>
      <c r="I150" s="110" t="s">
        <v>1195</v>
      </c>
      <c r="J150" s="109">
        <v>0.66666666666666663</v>
      </c>
      <c r="L150" s="111">
        <v>186</v>
      </c>
      <c r="M150" s="112">
        <v>0.76344086021505375</v>
      </c>
      <c r="N150" s="112">
        <v>0.41397849462365593</v>
      </c>
      <c r="O150" s="112">
        <v>0.74193548387096775</v>
      </c>
      <c r="P150" s="112">
        <v>0.41935483870967744</v>
      </c>
      <c r="Q150" s="112">
        <v>0.41397849462365593</v>
      </c>
      <c r="R150" s="113" t="s">
        <v>1195</v>
      </c>
      <c r="S150" s="112">
        <v>0.125</v>
      </c>
      <c r="U150" s="108">
        <v>211</v>
      </c>
      <c r="V150" s="109">
        <v>0.86255924170616116</v>
      </c>
      <c r="W150" s="109">
        <v>0.52132701421800953</v>
      </c>
      <c r="X150" s="109">
        <v>0.86729857819905209</v>
      </c>
      <c r="Y150" s="109">
        <v>0.85781990521327012</v>
      </c>
      <c r="Z150" s="109">
        <v>0.79146919431279616</v>
      </c>
      <c r="AA150" s="109">
        <v>0.81042654028436023</v>
      </c>
      <c r="AB150" s="109">
        <v>0.82938388625592419</v>
      </c>
      <c r="AC150" s="109">
        <v>0.4218009478672986</v>
      </c>
      <c r="AD150" s="109">
        <v>0.82464454976303314</v>
      </c>
      <c r="AE150" s="109">
        <v>0.4881516587677725</v>
      </c>
      <c r="AH150">
        <v>1</v>
      </c>
      <c r="AI150">
        <v>1</v>
      </c>
      <c r="AJ150">
        <v>1</v>
      </c>
    </row>
    <row r="151" spans="1:36" x14ac:dyDescent="0.25">
      <c r="A151" t="s">
        <v>10556</v>
      </c>
      <c r="B151" t="s">
        <v>10557</v>
      </c>
      <c r="C151" t="s">
        <v>144</v>
      </c>
      <c r="D151" t="s">
        <v>145</v>
      </c>
      <c r="E151" s="108">
        <v>45</v>
      </c>
      <c r="F151" s="109">
        <v>0.4</v>
      </c>
      <c r="G151" s="109">
        <v>0.37777777777777777</v>
      </c>
      <c r="H151" s="109">
        <v>0.4</v>
      </c>
      <c r="I151" s="110" t="s">
        <v>1195</v>
      </c>
      <c r="J151" s="109">
        <v>1</v>
      </c>
      <c r="L151" s="111">
        <v>32</v>
      </c>
      <c r="M151" s="112">
        <v>0.625</v>
      </c>
      <c r="N151" s="112">
        <v>0.34375</v>
      </c>
      <c r="O151" s="112">
        <v>0.625</v>
      </c>
      <c r="P151" s="112">
        <v>0.375</v>
      </c>
      <c r="Q151" s="112">
        <v>0.375</v>
      </c>
      <c r="R151" s="113">
        <v>0</v>
      </c>
      <c r="S151" s="112" t="e">
        <v>#DIV/0!</v>
      </c>
      <c r="U151" s="108">
        <v>46</v>
      </c>
      <c r="V151" s="109">
        <v>0.71739130434782605</v>
      </c>
      <c r="W151" s="109">
        <v>0.34782608695652173</v>
      </c>
      <c r="X151" s="109">
        <v>0.71739130434782605</v>
      </c>
      <c r="Y151" s="109">
        <v>0.58695652173913049</v>
      </c>
      <c r="Z151" s="109">
        <v>0.58695652173913049</v>
      </c>
      <c r="AA151" s="109">
        <v>0.63043478260869568</v>
      </c>
      <c r="AB151" s="109">
        <v>0.67391304347826086</v>
      </c>
      <c r="AC151" s="109">
        <v>0.2608695652173913</v>
      </c>
      <c r="AD151" s="109">
        <v>0.56521739130434778</v>
      </c>
      <c r="AE151" s="109">
        <v>0.39130434782608697</v>
      </c>
      <c r="AH151">
        <v>1</v>
      </c>
      <c r="AI151">
        <v>1</v>
      </c>
      <c r="AJ151">
        <v>1</v>
      </c>
    </row>
    <row r="152" spans="1:36" x14ac:dyDescent="0.25">
      <c r="A152" t="s">
        <v>8615</v>
      </c>
      <c r="B152" t="s">
        <v>892</v>
      </c>
      <c r="C152" t="s">
        <v>144</v>
      </c>
      <c r="D152" t="s">
        <v>145</v>
      </c>
      <c r="E152" s="108">
        <v>209</v>
      </c>
      <c r="F152" s="109">
        <v>0.54066985645933019</v>
      </c>
      <c r="G152" s="109">
        <v>0.44976076555023925</v>
      </c>
      <c r="H152" s="109">
        <v>0.54545454545454541</v>
      </c>
      <c r="I152" s="110" t="s">
        <v>1195</v>
      </c>
      <c r="J152" s="109">
        <v>0.5</v>
      </c>
      <c r="L152" s="111">
        <v>308</v>
      </c>
      <c r="M152" s="112">
        <v>0.77272727272727271</v>
      </c>
      <c r="N152" s="112">
        <v>0.48701298701298701</v>
      </c>
      <c r="O152" s="112">
        <v>0.76298701298701299</v>
      </c>
      <c r="P152" s="112">
        <v>0.49675324675324678</v>
      </c>
      <c r="Q152" s="112">
        <v>0.48376623376623379</v>
      </c>
      <c r="R152" s="113" t="s">
        <v>1195</v>
      </c>
      <c r="S152" s="112">
        <v>0.16666666666666666</v>
      </c>
      <c r="U152" s="108">
        <v>297</v>
      </c>
      <c r="V152" s="109">
        <v>0.84175084175084181</v>
      </c>
      <c r="W152" s="109">
        <v>0.54208754208754206</v>
      </c>
      <c r="X152" s="109">
        <v>0.84175084175084181</v>
      </c>
      <c r="Y152" s="109">
        <v>0.79461279461279466</v>
      </c>
      <c r="Z152" s="109">
        <v>0.78451178451178449</v>
      </c>
      <c r="AA152" s="109">
        <v>0.80808080808080807</v>
      </c>
      <c r="AB152" s="109">
        <v>0.82154882154882158</v>
      </c>
      <c r="AC152" s="109">
        <v>0.43771043771043772</v>
      </c>
      <c r="AD152" s="109">
        <v>0.7912457912457912</v>
      </c>
      <c r="AE152" s="109">
        <v>0.43771043771043772</v>
      </c>
      <c r="AH152">
        <v>1</v>
      </c>
      <c r="AI152">
        <v>1</v>
      </c>
      <c r="AJ152">
        <v>1</v>
      </c>
    </row>
    <row r="153" spans="1:36" x14ac:dyDescent="0.25">
      <c r="A153" t="s">
        <v>9427</v>
      </c>
      <c r="B153" t="s">
        <v>9428</v>
      </c>
      <c r="C153" t="s">
        <v>144</v>
      </c>
      <c r="D153" t="s">
        <v>145</v>
      </c>
      <c r="E153" s="108">
        <v>143</v>
      </c>
      <c r="F153" s="109">
        <v>0.54545454545454541</v>
      </c>
      <c r="G153" s="109">
        <v>0.50349650349650354</v>
      </c>
      <c r="H153" s="109">
        <v>0.54545454545454541</v>
      </c>
      <c r="I153" s="110">
        <v>0</v>
      </c>
      <c r="J153" s="109" t="e">
        <v>#DIV/0!</v>
      </c>
      <c r="L153" s="111">
        <v>162</v>
      </c>
      <c r="M153" s="112">
        <v>0.77160493827160492</v>
      </c>
      <c r="N153" s="112">
        <v>0.46913580246913578</v>
      </c>
      <c r="O153" s="112">
        <v>0.77160493827160492</v>
      </c>
      <c r="P153" s="112">
        <v>0.47530864197530864</v>
      </c>
      <c r="Q153" s="112">
        <v>0.46913580246913578</v>
      </c>
      <c r="R153" s="113">
        <v>0</v>
      </c>
      <c r="S153" s="112">
        <v>0</v>
      </c>
      <c r="U153" s="108">
        <v>110</v>
      </c>
      <c r="V153" s="109">
        <v>0.75454545454545452</v>
      </c>
      <c r="W153" s="109">
        <v>0.38181818181818183</v>
      </c>
      <c r="X153" s="109">
        <v>0.75454545454545452</v>
      </c>
      <c r="Y153" s="109">
        <v>0.73636363636363633</v>
      </c>
      <c r="Z153" s="109">
        <v>0.71818181818181814</v>
      </c>
      <c r="AA153" s="109">
        <v>0.7</v>
      </c>
      <c r="AB153" s="109">
        <v>0.8</v>
      </c>
      <c r="AC153" s="109">
        <v>0.42727272727272725</v>
      </c>
      <c r="AD153" s="109">
        <v>0.72727272727272729</v>
      </c>
      <c r="AE153" s="109">
        <v>0.42727272727272725</v>
      </c>
      <c r="AH153">
        <v>1</v>
      </c>
      <c r="AI153">
        <v>1</v>
      </c>
      <c r="AJ153">
        <v>1</v>
      </c>
    </row>
    <row r="154" spans="1:36" x14ac:dyDescent="0.25">
      <c r="A154" t="s">
        <v>8568</v>
      </c>
      <c r="B154" t="s">
        <v>8569</v>
      </c>
      <c r="C154" t="s">
        <v>144</v>
      </c>
      <c r="D154" t="s">
        <v>145</v>
      </c>
      <c r="E154" s="108">
        <v>507</v>
      </c>
      <c r="F154" s="109">
        <v>0.48915187376725838</v>
      </c>
      <c r="G154" s="109">
        <v>0.48717948717948717</v>
      </c>
      <c r="H154" s="109">
        <v>0.4911242603550296</v>
      </c>
      <c r="I154" s="110" t="s">
        <v>1195</v>
      </c>
      <c r="J154" s="109">
        <v>0.5</v>
      </c>
      <c r="L154" s="111">
        <v>497</v>
      </c>
      <c r="M154" s="112">
        <v>0.71830985915492962</v>
      </c>
      <c r="N154" s="112">
        <v>0.43058350100603621</v>
      </c>
      <c r="O154" s="112">
        <v>0.72635814889336014</v>
      </c>
      <c r="P154" s="112">
        <v>0.44064386317907445</v>
      </c>
      <c r="Q154" s="112">
        <v>0.43661971830985913</v>
      </c>
      <c r="R154" s="113" t="s">
        <v>1195</v>
      </c>
      <c r="S154" s="112">
        <v>0.25</v>
      </c>
      <c r="U154" s="108">
        <v>454</v>
      </c>
      <c r="V154" s="109">
        <v>0.88986784140969166</v>
      </c>
      <c r="W154" s="109">
        <v>0.51762114537444937</v>
      </c>
      <c r="X154" s="109">
        <v>0.88986784140969166</v>
      </c>
      <c r="Y154" s="109">
        <v>0.87444933920704848</v>
      </c>
      <c r="Z154" s="109">
        <v>0.85682819383259912</v>
      </c>
      <c r="AA154" s="109">
        <v>0.84801762114537449</v>
      </c>
      <c r="AB154" s="109">
        <v>0.83039647577092512</v>
      </c>
      <c r="AC154" s="109">
        <v>0.37444933920704848</v>
      </c>
      <c r="AD154" s="109">
        <v>0.8590308370044053</v>
      </c>
      <c r="AE154" s="109">
        <v>0.41409691629955947</v>
      </c>
      <c r="AH154">
        <v>1</v>
      </c>
      <c r="AI154">
        <v>1</v>
      </c>
      <c r="AJ154">
        <v>1</v>
      </c>
    </row>
    <row r="155" spans="1:36" x14ac:dyDescent="0.25">
      <c r="A155" t="s">
        <v>9167</v>
      </c>
      <c r="B155" t="s">
        <v>9168</v>
      </c>
      <c r="C155" t="s">
        <v>144</v>
      </c>
      <c r="D155" t="s">
        <v>145</v>
      </c>
      <c r="E155" s="108">
        <v>134</v>
      </c>
      <c r="F155" s="109">
        <v>0.80597014925373134</v>
      </c>
      <c r="G155" s="109">
        <v>0.73134328358208955</v>
      </c>
      <c r="H155" s="109">
        <v>0.79850746268656714</v>
      </c>
      <c r="I155" s="110">
        <v>0</v>
      </c>
      <c r="J155" s="109" t="e">
        <v>#DIV/0!</v>
      </c>
      <c r="L155" s="111">
        <v>128</v>
      </c>
      <c r="M155" s="112">
        <v>0.7890625</v>
      </c>
      <c r="N155" s="112">
        <v>0.71875</v>
      </c>
      <c r="O155" s="112">
        <v>0.7890625</v>
      </c>
      <c r="P155" s="112">
        <v>0.6875</v>
      </c>
      <c r="Q155" s="112">
        <v>0.6484375</v>
      </c>
      <c r="R155" s="113">
        <v>0</v>
      </c>
      <c r="S155" s="112">
        <v>0</v>
      </c>
      <c r="U155" s="108">
        <v>133</v>
      </c>
      <c r="V155" s="109">
        <v>0.90977443609022557</v>
      </c>
      <c r="W155" s="109">
        <v>0.56390977443609025</v>
      </c>
      <c r="X155" s="109">
        <v>0.90977443609022557</v>
      </c>
      <c r="Y155" s="109">
        <v>0.87969924812030076</v>
      </c>
      <c r="Z155" s="109">
        <v>0.80451127819548873</v>
      </c>
      <c r="AA155" s="109">
        <v>0.86466165413533835</v>
      </c>
      <c r="AB155" s="109">
        <v>0.83458646616541354</v>
      </c>
      <c r="AC155" s="109">
        <v>0.50375939849624063</v>
      </c>
      <c r="AD155" s="109">
        <v>0.82706766917293228</v>
      </c>
      <c r="AE155" s="109">
        <v>0.47368421052631576</v>
      </c>
      <c r="AH155">
        <v>1</v>
      </c>
      <c r="AI155">
        <v>1</v>
      </c>
      <c r="AJ155">
        <v>1</v>
      </c>
    </row>
    <row r="156" spans="1:36" x14ac:dyDescent="0.25">
      <c r="A156" t="s">
        <v>9218</v>
      </c>
      <c r="B156" t="s">
        <v>9219</v>
      </c>
      <c r="C156" t="s">
        <v>144</v>
      </c>
      <c r="D156" t="s">
        <v>145</v>
      </c>
      <c r="E156" s="108">
        <v>108</v>
      </c>
      <c r="F156" s="109">
        <v>0.62037037037037035</v>
      </c>
      <c r="G156" s="109">
        <v>0.57407407407407407</v>
      </c>
      <c r="H156" s="109">
        <v>0.62962962962962965</v>
      </c>
      <c r="I156" s="110" t="s">
        <v>1195</v>
      </c>
      <c r="J156" s="109">
        <v>1</v>
      </c>
      <c r="L156" s="111">
        <v>138</v>
      </c>
      <c r="M156" s="112">
        <v>0.73913043478260865</v>
      </c>
      <c r="N156" s="112">
        <v>0.46376811594202899</v>
      </c>
      <c r="O156" s="112">
        <v>0.73913043478260865</v>
      </c>
      <c r="P156" s="112">
        <v>0.5</v>
      </c>
      <c r="Q156" s="112">
        <v>0.49275362318840582</v>
      </c>
      <c r="R156" s="113">
        <v>0</v>
      </c>
      <c r="S156" s="112">
        <v>0</v>
      </c>
      <c r="U156" s="108">
        <v>128</v>
      </c>
      <c r="V156" s="109">
        <v>0.609375</v>
      </c>
      <c r="W156" s="109">
        <v>0.5234375</v>
      </c>
      <c r="X156" s="109">
        <v>0.609375</v>
      </c>
      <c r="Y156" s="109">
        <v>0.5703125</v>
      </c>
      <c r="Z156" s="109">
        <v>0.546875</v>
      </c>
      <c r="AA156" s="109">
        <v>0.578125</v>
      </c>
      <c r="AB156" s="109">
        <v>0.625</v>
      </c>
      <c r="AC156" s="109">
        <v>0.4140625</v>
      </c>
      <c r="AD156" s="109">
        <v>0.5703125</v>
      </c>
      <c r="AE156" s="109">
        <v>0.4609375</v>
      </c>
      <c r="AH156">
        <v>1</v>
      </c>
      <c r="AI156">
        <v>1</v>
      </c>
      <c r="AJ156">
        <v>1</v>
      </c>
    </row>
    <row r="157" spans="1:36" x14ac:dyDescent="0.25">
      <c r="A157" t="s">
        <v>10475</v>
      </c>
      <c r="B157" t="s">
        <v>10476</v>
      </c>
      <c r="C157" t="s">
        <v>144</v>
      </c>
      <c r="D157" t="s">
        <v>145</v>
      </c>
      <c r="E157" s="108">
        <v>76</v>
      </c>
      <c r="F157" s="109">
        <v>0.77631578947368418</v>
      </c>
      <c r="G157" s="109">
        <v>0.61842105263157898</v>
      </c>
      <c r="H157" s="109">
        <v>0.77631578947368418</v>
      </c>
      <c r="I157" s="110">
        <v>0</v>
      </c>
      <c r="J157" s="109" t="e">
        <v>#DIV/0!</v>
      </c>
      <c r="L157" s="111">
        <v>99</v>
      </c>
      <c r="M157" s="112">
        <v>0.83838383838383834</v>
      </c>
      <c r="N157" s="112">
        <v>0.64646464646464652</v>
      </c>
      <c r="O157" s="112">
        <v>0.82828282828282829</v>
      </c>
      <c r="P157" s="112">
        <v>0.64646464646464652</v>
      </c>
      <c r="Q157" s="112">
        <v>0.64646464646464652</v>
      </c>
      <c r="R157" s="113" t="s">
        <v>1195</v>
      </c>
      <c r="S157" s="112">
        <v>0.5</v>
      </c>
      <c r="U157" s="108">
        <v>49</v>
      </c>
      <c r="V157" s="109">
        <v>0.8571428571428571</v>
      </c>
      <c r="W157" s="109">
        <v>0.53061224489795922</v>
      </c>
      <c r="X157" s="109">
        <v>0.8571428571428571</v>
      </c>
      <c r="Y157" s="109">
        <v>0.81632653061224492</v>
      </c>
      <c r="Z157" s="109">
        <v>0.69387755102040816</v>
      </c>
      <c r="AA157" s="109">
        <v>0.83673469387755106</v>
      </c>
      <c r="AB157" s="109">
        <v>0.87755102040816324</v>
      </c>
      <c r="AC157" s="109">
        <v>0.53061224489795922</v>
      </c>
      <c r="AD157" s="109">
        <v>0.79591836734693877</v>
      </c>
      <c r="AE157" s="109">
        <v>0.53061224489795922</v>
      </c>
      <c r="AH157">
        <v>1</v>
      </c>
      <c r="AI157">
        <v>1</v>
      </c>
      <c r="AJ157">
        <v>1</v>
      </c>
    </row>
    <row r="158" spans="1:36" x14ac:dyDescent="0.25">
      <c r="A158" t="s">
        <v>8927</v>
      </c>
      <c r="B158" t="s">
        <v>8928</v>
      </c>
      <c r="C158" t="s">
        <v>144</v>
      </c>
      <c r="D158" t="s">
        <v>145</v>
      </c>
      <c r="E158" s="108">
        <v>165</v>
      </c>
      <c r="F158" s="109">
        <v>0.5757575757575758</v>
      </c>
      <c r="G158" s="109">
        <v>0.50909090909090904</v>
      </c>
      <c r="H158" s="109">
        <v>0.58787878787878789</v>
      </c>
      <c r="I158" s="110" t="s">
        <v>1195</v>
      </c>
      <c r="J158" s="109">
        <v>1</v>
      </c>
      <c r="L158" s="111">
        <v>135</v>
      </c>
      <c r="M158" s="112">
        <v>0.72592592592592597</v>
      </c>
      <c r="N158" s="112">
        <v>0.49629629629629629</v>
      </c>
      <c r="O158" s="112">
        <v>0.70370370370370372</v>
      </c>
      <c r="P158" s="112">
        <v>0.51851851851851849</v>
      </c>
      <c r="Q158" s="112">
        <v>0.50370370370370365</v>
      </c>
      <c r="R158" s="113" t="s">
        <v>1195</v>
      </c>
      <c r="S158" s="112">
        <v>0.5</v>
      </c>
      <c r="U158" s="108">
        <v>167</v>
      </c>
      <c r="V158" s="109">
        <v>0.78443113772455086</v>
      </c>
      <c r="W158" s="109">
        <v>0.51497005988023947</v>
      </c>
      <c r="X158" s="109">
        <v>0.78443113772455086</v>
      </c>
      <c r="Y158" s="109">
        <v>0.77245508982035926</v>
      </c>
      <c r="Z158" s="109">
        <v>0.72455089820359286</v>
      </c>
      <c r="AA158" s="109">
        <v>0.74850299401197606</v>
      </c>
      <c r="AB158" s="109">
        <v>0.76646706586826352</v>
      </c>
      <c r="AC158" s="109">
        <v>0.40718562874251496</v>
      </c>
      <c r="AD158" s="109">
        <v>0.74251497005988021</v>
      </c>
      <c r="AE158" s="109">
        <v>0.44910179640718562</v>
      </c>
      <c r="AH158">
        <v>1</v>
      </c>
      <c r="AI158">
        <v>1</v>
      </c>
      <c r="AJ158">
        <v>1</v>
      </c>
    </row>
    <row r="159" spans="1:36" x14ac:dyDescent="0.25">
      <c r="A159" t="s">
        <v>8624</v>
      </c>
      <c r="B159" t="s">
        <v>8625</v>
      </c>
      <c r="C159" t="s">
        <v>144</v>
      </c>
      <c r="D159" t="s">
        <v>145</v>
      </c>
      <c r="E159" s="108">
        <v>259</v>
      </c>
      <c r="F159" s="109">
        <v>0.51737451737451734</v>
      </c>
      <c r="G159" s="109">
        <v>0.4749034749034749</v>
      </c>
      <c r="H159" s="109">
        <v>0.52123552123552119</v>
      </c>
      <c r="I159" s="110" t="s">
        <v>1195</v>
      </c>
      <c r="J159" s="109">
        <v>0.66666666666666663</v>
      </c>
      <c r="L159" s="111">
        <v>288</v>
      </c>
      <c r="M159" s="112">
        <v>0.625</v>
      </c>
      <c r="N159" s="112">
        <v>0.41666666666666669</v>
      </c>
      <c r="O159" s="112">
        <v>0.62847222222222221</v>
      </c>
      <c r="P159" s="112">
        <v>0.4375</v>
      </c>
      <c r="Q159" s="112">
        <v>0.4201388888888889</v>
      </c>
      <c r="R159" s="113" t="s">
        <v>1195</v>
      </c>
      <c r="S159" s="112">
        <v>0.5</v>
      </c>
      <c r="U159" s="108">
        <v>279</v>
      </c>
      <c r="V159" s="109">
        <v>0.75627240143369179</v>
      </c>
      <c r="W159" s="109">
        <v>0.4265232974910394</v>
      </c>
      <c r="X159" s="109">
        <v>0.75627240143369179</v>
      </c>
      <c r="Y159" s="109">
        <v>0.70250896057347667</v>
      </c>
      <c r="Z159" s="109">
        <v>0.69534050179211471</v>
      </c>
      <c r="AA159" s="109">
        <v>0.69892473118279574</v>
      </c>
      <c r="AB159" s="109">
        <v>0.70967741935483875</v>
      </c>
      <c r="AC159" s="109">
        <v>0.41218637992831542</v>
      </c>
      <c r="AD159" s="109">
        <v>0.69892473118279574</v>
      </c>
      <c r="AE159" s="109">
        <v>0.45878136200716846</v>
      </c>
      <c r="AH159">
        <v>1</v>
      </c>
      <c r="AI159">
        <v>1</v>
      </c>
      <c r="AJ159">
        <v>1</v>
      </c>
    </row>
    <row r="160" spans="1:36" x14ac:dyDescent="0.25">
      <c r="A160" t="s">
        <v>8649</v>
      </c>
      <c r="B160" t="s">
        <v>8650</v>
      </c>
      <c r="C160" t="s">
        <v>144</v>
      </c>
      <c r="D160" t="s">
        <v>145</v>
      </c>
      <c r="E160" s="108">
        <v>224</v>
      </c>
      <c r="F160" s="109">
        <v>0.5178571428571429</v>
      </c>
      <c r="G160" s="109">
        <v>0.46875</v>
      </c>
      <c r="H160" s="109">
        <v>0.5178571428571429</v>
      </c>
      <c r="I160" s="110">
        <v>8</v>
      </c>
      <c r="J160" s="109">
        <v>0.875</v>
      </c>
      <c r="L160" s="111">
        <v>259</v>
      </c>
      <c r="M160" s="112">
        <v>0.76447876447876451</v>
      </c>
      <c r="N160" s="112">
        <v>0.51351351351351349</v>
      </c>
      <c r="O160" s="112">
        <v>0.76061776061776065</v>
      </c>
      <c r="P160" s="112">
        <v>0.52123552123552119</v>
      </c>
      <c r="Q160" s="112">
        <v>0.52123552123552119</v>
      </c>
      <c r="R160" s="113" t="s">
        <v>1195</v>
      </c>
      <c r="S160" s="112">
        <v>0.16666666666666666</v>
      </c>
      <c r="U160" s="108">
        <v>244</v>
      </c>
      <c r="V160" s="109">
        <v>0.86065573770491799</v>
      </c>
      <c r="W160" s="109">
        <v>0.49590163934426229</v>
      </c>
      <c r="X160" s="109">
        <v>0.86065573770491799</v>
      </c>
      <c r="Y160" s="109">
        <v>0.81557377049180324</v>
      </c>
      <c r="Z160" s="109">
        <v>0.78688524590163933</v>
      </c>
      <c r="AA160" s="109">
        <v>0.78688524590163933</v>
      </c>
      <c r="AB160" s="109">
        <v>0.82786885245901642</v>
      </c>
      <c r="AC160" s="109">
        <v>0.50409836065573765</v>
      </c>
      <c r="AD160" s="109">
        <v>0.79098360655737709</v>
      </c>
      <c r="AE160" s="109">
        <v>0.43852459016393441</v>
      </c>
      <c r="AH160">
        <v>1</v>
      </c>
      <c r="AI160">
        <v>1</v>
      </c>
      <c r="AJ160">
        <v>1</v>
      </c>
    </row>
    <row r="161" spans="1:36" x14ac:dyDescent="0.25">
      <c r="A161" t="s">
        <v>8803</v>
      </c>
      <c r="B161" t="s">
        <v>8650</v>
      </c>
      <c r="C161" t="s">
        <v>144</v>
      </c>
      <c r="D161" t="s">
        <v>145</v>
      </c>
      <c r="E161" s="108">
        <v>173</v>
      </c>
      <c r="F161" s="109">
        <v>0.45086705202312138</v>
      </c>
      <c r="G161" s="109">
        <v>0.42196531791907516</v>
      </c>
      <c r="H161" s="109">
        <v>0.45086705202312138</v>
      </c>
      <c r="I161" s="110" t="s">
        <v>1195</v>
      </c>
      <c r="J161" s="109">
        <v>1</v>
      </c>
      <c r="L161" s="111">
        <v>191</v>
      </c>
      <c r="M161" s="112">
        <v>0.7120418848167539</v>
      </c>
      <c r="N161" s="112">
        <v>0.48691099476439792</v>
      </c>
      <c r="O161" s="112">
        <v>0.72774869109947649</v>
      </c>
      <c r="P161" s="112">
        <v>0.48167539267015708</v>
      </c>
      <c r="Q161" s="112">
        <v>0.44502617801047123</v>
      </c>
      <c r="R161" s="113" t="s">
        <v>1195</v>
      </c>
      <c r="S161" s="112">
        <v>0.4</v>
      </c>
      <c r="U161" s="108">
        <v>185</v>
      </c>
      <c r="V161" s="109">
        <v>0.75135135135135134</v>
      </c>
      <c r="W161" s="109">
        <v>0.40540540540540543</v>
      </c>
      <c r="X161" s="109">
        <v>0.74594594594594599</v>
      </c>
      <c r="Y161" s="109">
        <v>0.69729729729729728</v>
      </c>
      <c r="Z161" s="109">
        <v>0.60540540540540544</v>
      </c>
      <c r="AA161" s="109">
        <v>0.7189189189189189</v>
      </c>
      <c r="AB161" s="109">
        <v>0.49189189189189192</v>
      </c>
      <c r="AC161" s="109">
        <v>0.41621621621621624</v>
      </c>
      <c r="AD161" s="109">
        <v>0.63243243243243241</v>
      </c>
      <c r="AE161" s="109">
        <v>0.40540540540540543</v>
      </c>
      <c r="AH161">
        <v>1</v>
      </c>
      <c r="AI161">
        <v>1</v>
      </c>
      <c r="AJ161">
        <v>1</v>
      </c>
    </row>
    <row r="162" spans="1:36" x14ac:dyDescent="0.25">
      <c r="A162" t="s">
        <v>11204</v>
      </c>
      <c r="B162" t="s">
        <v>892</v>
      </c>
      <c r="C162" t="s">
        <v>144</v>
      </c>
      <c r="D162" t="s">
        <v>145</v>
      </c>
      <c r="E162" s="108">
        <v>0</v>
      </c>
      <c r="F162" s="109" t="e">
        <v>#DIV/0!</v>
      </c>
      <c r="G162" s="109" t="e">
        <v>#DIV/0!</v>
      </c>
      <c r="H162" s="109" t="e">
        <v>#DIV/0!</v>
      </c>
      <c r="I162" s="110">
        <v>0</v>
      </c>
      <c r="J162" s="109" t="e">
        <v>#DIV/0!</v>
      </c>
      <c r="L162" s="111">
        <v>0</v>
      </c>
      <c r="M162" s="112" t="e">
        <v>#DIV/0!</v>
      </c>
      <c r="N162" s="112" t="e">
        <v>#DIV/0!</v>
      </c>
      <c r="O162" s="112" t="e">
        <v>#DIV/0!</v>
      </c>
      <c r="P162" s="112" t="e">
        <v>#DIV/0!</v>
      </c>
      <c r="Q162" s="112" t="e">
        <v>#DIV/0!</v>
      </c>
      <c r="R162" s="113">
        <v>0</v>
      </c>
      <c r="S162" s="112" t="e">
        <v>#DIV/0!</v>
      </c>
      <c r="U162" s="108" t="s">
        <v>1195</v>
      </c>
      <c r="V162" s="109">
        <v>0.5</v>
      </c>
      <c r="W162" s="109">
        <v>0</v>
      </c>
      <c r="X162" s="109">
        <v>0.5</v>
      </c>
      <c r="Y162" s="109">
        <v>0.5</v>
      </c>
      <c r="Z162" s="109">
        <v>0.5</v>
      </c>
      <c r="AA162" s="109">
        <v>0.5</v>
      </c>
      <c r="AB162" s="109">
        <v>0</v>
      </c>
      <c r="AC162" s="109">
        <v>0</v>
      </c>
      <c r="AD162" s="109">
        <v>0.5</v>
      </c>
      <c r="AE162" s="109">
        <v>0</v>
      </c>
      <c r="AH162">
        <v>1</v>
      </c>
      <c r="AI162">
        <v>1</v>
      </c>
      <c r="AJ162">
        <v>1</v>
      </c>
    </row>
    <row r="163" spans="1:36" x14ac:dyDescent="0.25">
      <c r="A163" t="s">
        <v>8580</v>
      </c>
      <c r="B163" t="s">
        <v>8581</v>
      </c>
      <c r="C163" t="s">
        <v>144</v>
      </c>
      <c r="D163" t="s">
        <v>145</v>
      </c>
      <c r="E163" s="108">
        <v>248</v>
      </c>
      <c r="F163" s="109">
        <v>0.55645161290322576</v>
      </c>
      <c r="G163" s="109">
        <v>0.532258064516129</v>
      </c>
      <c r="H163" s="109">
        <v>0.54838709677419351</v>
      </c>
      <c r="I163" s="110" t="s">
        <v>1195</v>
      </c>
      <c r="J163" s="109">
        <v>1</v>
      </c>
      <c r="L163" s="111">
        <v>248</v>
      </c>
      <c r="M163" s="112">
        <v>0.71370967741935487</v>
      </c>
      <c r="N163" s="112">
        <v>0.46370967741935482</v>
      </c>
      <c r="O163" s="112">
        <v>0.69758064516129037</v>
      </c>
      <c r="P163" s="112">
        <v>0.49596774193548387</v>
      </c>
      <c r="Q163" s="112">
        <v>0.45161290322580644</v>
      </c>
      <c r="R163" s="113" t="s">
        <v>1195</v>
      </c>
      <c r="S163" s="112">
        <v>0.33333333333333331</v>
      </c>
      <c r="U163" s="108">
        <v>364</v>
      </c>
      <c r="V163" s="109">
        <v>0.86263736263736268</v>
      </c>
      <c r="W163" s="109">
        <v>0.42307692307692307</v>
      </c>
      <c r="X163" s="109">
        <v>0.86263736263736268</v>
      </c>
      <c r="Y163" s="109">
        <v>0.82692307692307687</v>
      </c>
      <c r="Z163" s="109">
        <v>0.79120879120879117</v>
      </c>
      <c r="AA163" s="109">
        <v>0.7994505494505495</v>
      </c>
      <c r="AB163" s="109">
        <v>0.81318681318681318</v>
      </c>
      <c r="AC163" s="109">
        <v>0.39560439560439559</v>
      </c>
      <c r="AD163" s="109">
        <v>0.78846153846153844</v>
      </c>
      <c r="AE163" s="109">
        <v>0.43681318681318682</v>
      </c>
      <c r="AH163">
        <v>1</v>
      </c>
      <c r="AI163">
        <v>1</v>
      </c>
      <c r="AJ163">
        <v>1</v>
      </c>
    </row>
    <row r="164" spans="1:36" x14ac:dyDescent="0.25">
      <c r="A164" t="s">
        <v>8901</v>
      </c>
      <c r="B164" t="s">
        <v>8902</v>
      </c>
      <c r="C164" t="s">
        <v>144</v>
      </c>
      <c r="D164" t="s">
        <v>145</v>
      </c>
      <c r="E164" s="108">
        <v>161</v>
      </c>
      <c r="F164" s="109">
        <v>0.51552795031055898</v>
      </c>
      <c r="G164" s="109">
        <v>0.48447204968944102</v>
      </c>
      <c r="H164" s="109">
        <v>0.51552795031055898</v>
      </c>
      <c r="I164" s="110" t="s">
        <v>1195</v>
      </c>
      <c r="J164" s="109">
        <v>1</v>
      </c>
      <c r="L164" s="111">
        <v>155</v>
      </c>
      <c r="M164" s="112">
        <v>0.67741935483870963</v>
      </c>
      <c r="N164" s="112">
        <v>0.44516129032258067</v>
      </c>
      <c r="O164" s="112">
        <v>0.67096774193548392</v>
      </c>
      <c r="P164" s="112">
        <v>0.45806451612903226</v>
      </c>
      <c r="Q164" s="112">
        <v>0.45161290322580644</v>
      </c>
      <c r="R164" s="113">
        <v>0</v>
      </c>
      <c r="S164" s="112">
        <v>0</v>
      </c>
      <c r="U164" s="108">
        <v>171</v>
      </c>
      <c r="V164" s="109">
        <v>0.74269005847953218</v>
      </c>
      <c r="W164" s="109">
        <v>0.36842105263157893</v>
      </c>
      <c r="X164" s="109">
        <v>0.73684210526315785</v>
      </c>
      <c r="Y164" s="109">
        <v>0.68421052631578949</v>
      </c>
      <c r="Z164" s="109">
        <v>0.67251461988304095</v>
      </c>
      <c r="AA164" s="109">
        <v>0.63157894736842102</v>
      </c>
      <c r="AB164" s="109">
        <v>0.39766081871345027</v>
      </c>
      <c r="AC164" s="109">
        <v>0.35087719298245612</v>
      </c>
      <c r="AD164" s="109">
        <v>0.67251461988304095</v>
      </c>
      <c r="AE164" s="109">
        <v>0.34502923976608185</v>
      </c>
      <c r="AH164">
        <v>1</v>
      </c>
      <c r="AI164">
        <v>1</v>
      </c>
      <c r="AJ164">
        <v>1</v>
      </c>
    </row>
    <row r="165" spans="1:36" x14ac:dyDescent="0.25">
      <c r="A165" t="s">
        <v>8665</v>
      </c>
      <c r="B165" t="s">
        <v>8666</v>
      </c>
      <c r="C165" t="s">
        <v>144</v>
      </c>
      <c r="D165" t="s">
        <v>145</v>
      </c>
      <c r="E165" s="108">
        <v>259</v>
      </c>
      <c r="F165" s="109">
        <v>0.50579150579150578</v>
      </c>
      <c r="G165" s="109">
        <v>0.49806949806949807</v>
      </c>
      <c r="H165" s="109">
        <v>0.50579150579150578</v>
      </c>
      <c r="I165" s="110" t="s">
        <v>1195</v>
      </c>
      <c r="J165" s="109">
        <v>0.5</v>
      </c>
      <c r="L165" s="111">
        <v>228</v>
      </c>
      <c r="M165" s="112">
        <v>0.74122807017543857</v>
      </c>
      <c r="N165" s="112">
        <v>0.50438596491228072</v>
      </c>
      <c r="O165" s="112">
        <v>0.75438596491228072</v>
      </c>
      <c r="P165" s="112">
        <v>0.50438596491228072</v>
      </c>
      <c r="Q165" s="112">
        <v>0.5</v>
      </c>
      <c r="R165" s="113">
        <v>0</v>
      </c>
      <c r="S165" s="112">
        <v>0</v>
      </c>
      <c r="U165" s="108">
        <v>231</v>
      </c>
      <c r="V165" s="109">
        <v>0.89610389610389607</v>
      </c>
      <c r="W165" s="109">
        <v>0.66233766233766234</v>
      </c>
      <c r="X165" s="109">
        <v>0.89610389610389607</v>
      </c>
      <c r="Y165" s="109">
        <v>0.86580086580086579</v>
      </c>
      <c r="Z165" s="109">
        <v>0.80952380952380953</v>
      </c>
      <c r="AA165" s="109">
        <v>0.83982683982683981</v>
      </c>
      <c r="AB165" s="109">
        <v>0.87878787878787878</v>
      </c>
      <c r="AC165" s="109">
        <v>0.51515151515151514</v>
      </c>
      <c r="AD165" s="109">
        <v>0.83116883116883122</v>
      </c>
      <c r="AE165" s="109">
        <v>0.53246753246753242</v>
      </c>
      <c r="AH165">
        <v>1</v>
      </c>
      <c r="AI165">
        <v>1</v>
      </c>
      <c r="AJ165">
        <v>1</v>
      </c>
    </row>
    <row r="166" spans="1:36" x14ac:dyDescent="0.25">
      <c r="A166" t="s">
        <v>11080</v>
      </c>
      <c r="B166" t="s">
        <v>11081</v>
      </c>
      <c r="C166" t="s">
        <v>144</v>
      </c>
      <c r="D166" t="s">
        <v>145</v>
      </c>
      <c r="E166" s="108">
        <v>9</v>
      </c>
      <c r="F166" s="109">
        <v>0.22222222222222221</v>
      </c>
      <c r="G166" s="109">
        <v>0.1111111111111111</v>
      </c>
      <c r="H166" s="109">
        <v>0.22222222222222221</v>
      </c>
      <c r="I166" s="110">
        <v>0</v>
      </c>
      <c r="J166" s="109" t="e">
        <v>#DIV/0!</v>
      </c>
      <c r="L166" s="111">
        <v>20</v>
      </c>
      <c r="M166" s="112">
        <v>0.8</v>
      </c>
      <c r="N166" s="112">
        <v>0.5</v>
      </c>
      <c r="O166" s="112">
        <v>0.8</v>
      </c>
      <c r="P166" s="112">
        <v>0.55000000000000004</v>
      </c>
      <c r="Q166" s="112">
        <v>0.55000000000000004</v>
      </c>
      <c r="R166" s="113">
        <v>0</v>
      </c>
      <c r="S166" s="112">
        <v>0</v>
      </c>
      <c r="U166" s="108">
        <v>17</v>
      </c>
      <c r="V166" s="109">
        <v>0.88235294117647056</v>
      </c>
      <c r="W166" s="109">
        <v>0.11764705882352941</v>
      </c>
      <c r="X166" s="109">
        <v>0.88235294117647056</v>
      </c>
      <c r="Y166" s="109">
        <v>0.88235294117647056</v>
      </c>
      <c r="Z166" s="109">
        <v>0.82352941176470584</v>
      </c>
      <c r="AA166" s="109">
        <v>0.82352941176470584</v>
      </c>
      <c r="AB166" s="109">
        <v>0.82352941176470584</v>
      </c>
      <c r="AC166" s="109">
        <v>0.23529411764705882</v>
      </c>
      <c r="AD166" s="109">
        <v>0.82352941176470584</v>
      </c>
      <c r="AE166" s="109">
        <v>0.52941176470588236</v>
      </c>
      <c r="AH166">
        <v>1</v>
      </c>
      <c r="AI166">
        <v>1</v>
      </c>
      <c r="AJ166">
        <v>1</v>
      </c>
    </row>
    <row r="167" spans="1:36" x14ac:dyDescent="0.25">
      <c r="A167" t="s">
        <v>8837</v>
      </c>
      <c r="B167" t="s">
        <v>8838</v>
      </c>
      <c r="C167" t="s">
        <v>144</v>
      </c>
      <c r="D167" t="s">
        <v>145</v>
      </c>
      <c r="E167" s="108">
        <v>190</v>
      </c>
      <c r="F167" s="109">
        <v>0.47894736842105262</v>
      </c>
      <c r="G167" s="109">
        <v>0.45789473684210524</v>
      </c>
      <c r="H167" s="109">
        <v>0.48421052631578948</v>
      </c>
      <c r="I167" s="110" t="s">
        <v>1195</v>
      </c>
      <c r="J167" s="109">
        <v>1</v>
      </c>
      <c r="L167" s="111">
        <v>170</v>
      </c>
      <c r="M167" s="112">
        <v>0.8294117647058824</v>
      </c>
      <c r="N167" s="112">
        <v>0.46470588235294119</v>
      </c>
      <c r="O167" s="112">
        <v>0.81764705882352939</v>
      </c>
      <c r="P167" s="112">
        <v>0.47058823529411764</v>
      </c>
      <c r="Q167" s="112">
        <v>0.45882352941176469</v>
      </c>
      <c r="R167" s="113" t="s">
        <v>1195</v>
      </c>
      <c r="S167" s="112">
        <v>0.5</v>
      </c>
      <c r="U167" s="108">
        <v>178</v>
      </c>
      <c r="V167" s="109">
        <v>0.8651685393258427</v>
      </c>
      <c r="W167" s="109">
        <v>0.5168539325842697</v>
      </c>
      <c r="X167" s="109">
        <v>0.8651685393258427</v>
      </c>
      <c r="Y167" s="109">
        <v>0.8202247191011236</v>
      </c>
      <c r="Z167" s="109">
        <v>0.7134831460674157</v>
      </c>
      <c r="AA167" s="109">
        <v>0.8314606741573034</v>
      </c>
      <c r="AB167" s="109">
        <v>0.8202247191011236</v>
      </c>
      <c r="AC167" s="109">
        <v>0.4550561797752809</v>
      </c>
      <c r="AD167" s="109">
        <v>0.7359550561797753</v>
      </c>
      <c r="AE167" s="109">
        <v>0.398876404494382</v>
      </c>
      <c r="AH167">
        <v>1</v>
      </c>
      <c r="AI167">
        <v>1</v>
      </c>
      <c r="AJ167">
        <v>1</v>
      </c>
    </row>
    <row r="168" spans="1:36" x14ac:dyDescent="0.25">
      <c r="A168" t="s">
        <v>11040</v>
      </c>
      <c r="B168" t="s">
        <v>11041</v>
      </c>
      <c r="C168" t="s">
        <v>144</v>
      </c>
      <c r="D168" t="s">
        <v>145</v>
      </c>
      <c r="E168" s="108">
        <v>25</v>
      </c>
      <c r="F168" s="109">
        <v>0.48</v>
      </c>
      <c r="G168" s="109">
        <v>0.52</v>
      </c>
      <c r="H168" s="109">
        <v>0.56000000000000005</v>
      </c>
      <c r="I168" s="110">
        <v>0</v>
      </c>
      <c r="J168" s="109" t="e">
        <v>#DIV/0!</v>
      </c>
      <c r="L168" s="111">
        <v>14</v>
      </c>
      <c r="M168" s="112">
        <v>0.5</v>
      </c>
      <c r="N168" s="112">
        <v>0.2857142857142857</v>
      </c>
      <c r="O168" s="112">
        <v>0.5</v>
      </c>
      <c r="P168" s="112">
        <v>0.2857142857142857</v>
      </c>
      <c r="Q168" s="112">
        <v>0.2857142857142857</v>
      </c>
      <c r="R168" s="113">
        <v>0</v>
      </c>
      <c r="S168" s="112" t="e">
        <v>#DIV/0!</v>
      </c>
      <c r="U168" s="108">
        <v>20</v>
      </c>
      <c r="V168" s="109">
        <v>0.45</v>
      </c>
      <c r="W168" s="109">
        <v>0.3</v>
      </c>
      <c r="X168" s="109">
        <v>0.45</v>
      </c>
      <c r="Y168" s="109">
        <v>0.45</v>
      </c>
      <c r="Z168" s="109">
        <v>0.45</v>
      </c>
      <c r="AA168" s="109">
        <v>0.4</v>
      </c>
      <c r="AB168" s="109">
        <v>0.45</v>
      </c>
      <c r="AC168" s="109">
        <v>0.25</v>
      </c>
      <c r="AD168" s="109">
        <v>0.45</v>
      </c>
      <c r="AE168" s="109">
        <v>0.4</v>
      </c>
      <c r="AH168">
        <v>1</v>
      </c>
      <c r="AI168">
        <v>1</v>
      </c>
      <c r="AJ168">
        <v>1</v>
      </c>
    </row>
    <row r="169" spans="1:36" x14ac:dyDescent="0.25">
      <c r="A169" t="s">
        <v>9035</v>
      </c>
      <c r="B169" t="s">
        <v>9036</v>
      </c>
      <c r="C169" t="s">
        <v>144</v>
      </c>
      <c r="D169" t="s">
        <v>145</v>
      </c>
      <c r="E169" s="108">
        <v>146</v>
      </c>
      <c r="F169" s="109">
        <v>0.5</v>
      </c>
      <c r="G169" s="109">
        <v>0.47945205479452052</v>
      </c>
      <c r="H169" s="109">
        <v>0.49315068493150682</v>
      </c>
      <c r="I169" s="110" t="s">
        <v>1195</v>
      </c>
      <c r="J169" s="109">
        <v>0.4</v>
      </c>
      <c r="L169" s="111">
        <v>170</v>
      </c>
      <c r="M169" s="112">
        <v>0.78823529411764703</v>
      </c>
      <c r="N169" s="112">
        <v>0.40588235294117647</v>
      </c>
      <c r="O169" s="112">
        <v>0.77647058823529413</v>
      </c>
      <c r="P169" s="112">
        <v>0.40588235294117647</v>
      </c>
      <c r="Q169" s="112">
        <v>0.4</v>
      </c>
      <c r="R169" s="113" t="s">
        <v>1195</v>
      </c>
      <c r="S169" s="112">
        <v>0.16666666666666666</v>
      </c>
      <c r="U169" s="108">
        <v>150</v>
      </c>
      <c r="V169" s="109">
        <v>0.67333333333333334</v>
      </c>
      <c r="W169" s="109">
        <v>0.33333333333333331</v>
      </c>
      <c r="X169" s="109">
        <v>0.68</v>
      </c>
      <c r="Y169" s="109">
        <v>0.61333333333333329</v>
      </c>
      <c r="Z169" s="109">
        <v>0.48666666666666669</v>
      </c>
      <c r="AA169" s="109">
        <v>0.62666666666666671</v>
      </c>
      <c r="AB169" s="109">
        <v>0.42666666666666669</v>
      </c>
      <c r="AC169" s="109">
        <v>0.34</v>
      </c>
      <c r="AD169" s="109">
        <v>0.51333333333333331</v>
      </c>
      <c r="AE169" s="109">
        <v>0.28666666666666668</v>
      </c>
      <c r="AH169">
        <v>1</v>
      </c>
      <c r="AI169">
        <v>1</v>
      </c>
      <c r="AJ169">
        <v>1</v>
      </c>
    </row>
    <row r="170" spans="1:36" x14ac:dyDescent="0.25">
      <c r="A170" t="s">
        <v>10071</v>
      </c>
      <c r="B170" t="s">
        <v>10072</v>
      </c>
      <c r="C170" t="s">
        <v>144</v>
      </c>
      <c r="D170" t="s">
        <v>145</v>
      </c>
      <c r="E170" s="108">
        <v>62</v>
      </c>
      <c r="F170" s="109">
        <v>0.5</v>
      </c>
      <c r="G170" s="109">
        <v>0.46774193548387094</v>
      </c>
      <c r="H170" s="109">
        <v>0.5161290322580645</v>
      </c>
      <c r="I170" s="110">
        <v>0</v>
      </c>
      <c r="J170" s="109" t="e">
        <v>#DIV/0!</v>
      </c>
      <c r="L170" s="111">
        <v>65</v>
      </c>
      <c r="M170" s="112">
        <v>0.75384615384615383</v>
      </c>
      <c r="N170" s="112">
        <v>0.44615384615384618</v>
      </c>
      <c r="O170" s="112">
        <v>0.75384615384615383</v>
      </c>
      <c r="P170" s="112">
        <v>0.49230769230769234</v>
      </c>
      <c r="Q170" s="112">
        <v>0.47692307692307695</v>
      </c>
      <c r="R170" s="113">
        <v>0</v>
      </c>
      <c r="S170" s="112">
        <v>0</v>
      </c>
      <c r="U170" s="108">
        <v>70</v>
      </c>
      <c r="V170" s="109">
        <v>0.82857142857142863</v>
      </c>
      <c r="W170" s="109">
        <v>0.52857142857142858</v>
      </c>
      <c r="X170" s="109">
        <v>0.82857142857142863</v>
      </c>
      <c r="Y170" s="109">
        <v>0.74285714285714288</v>
      </c>
      <c r="Z170" s="109">
        <v>0.65714285714285714</v>
      </c>
      <c r="AA170" s="109">
        <v>0.7142857142857143</v>
      </c>
      <c r="AB170" s="109">
        <v>0.74285714285714288</v>
      </c>
      <c r="AC170" s="109">
        <v>0.45714285714285713</v>
      </c>
      <c r="AD170" s="109">
        <v>0.68571428571428572</v>
      </c>
      <c r="AE170" s="109">
        <v>0.47142857142857142</v>
      </c>
      <c r="AH170">
        <v>1</v>
      </c>
      <c r="AI170">
        <v>1</v>
      </c>
      <c r="AJ170">
        <v>1</v>
      </c>
    </row>
    <row r="171" spans="1:36" x14ac:dyDescent="0.25">
      <c r="A171" t="s">
        <v>8606</v>
      </c>
      <c r="B171" t="s">
        <v>7600</v>
      </c>
      <c r="C171" t="s">
        <v>144</v>
      </c>
      <c r="D171" t="s">
        <v>145</v>
      </c>
      <c r="E171" s="108">
        <v>254</v>
      </c>
      <c r="F171" s="109">
        <v>0.55118110236220474</v>
      </c>
      <c r="G171" s="109">
        <v>0.55118110236220474</v>
      </c>
      <c r="H171" s="109">
        <v>0.55118110236220474</v>
      </c>
      <c r="I171" s="110" t="s">
        <v>1195</v>
      </c>
      <c r="J171" s="109">
        <v>1</v>
      </c>
      <c r="L171" s="111">
        <v>255</v>
      </c>
      <c r="M171" s="112">
        <v>0.73333333333333328</v>
      </c>
      <c r="N171" s="112">
        <v>0.46274509803921571</v>
      </c>
      <c r="O171" s="112">
        <v>0.7686274509803922</v>
      </c>
      <c r="P171" s="112">
        <v>0.46666666666666667</v>
      </c>
      <c r="Q171" s="112">
        <v>0.46274509803921571</v>
      </c>
      <c r="R171" s="113">
        <v>0</v>
      </c>
      <c r="S171" s="112">
        <v>0</v>
      </c>
      <c r="U171" s="108">
        <v>310</v>
      </c>
      <c r="V171" s="109">
        <v>0.91612903225806452</v>
      </c>
      <c r="W171" s="109">
        <v>0.58709677419354833</v>
      </c>
      <c r="X171" s="109">
        <v>0.91612903225806452</v>
      </c>
      <c r="Y171" s="109">
        <v>0.58064516129032262</v>
      </c>
      <c r="Z171" s="109">
        <v>0.532258064516129</v>
      </c>
      <c r="AA171" s="109">
        <v>0.5741935483870968</v>
      </c>
      <c r="AB171" s="109">
        <v>0.6</v>
      </c>
      <c r="AC171" s="109">
        <v>0.46451612903225808</v>
      </c>
      <c r="AD171" s="109">
        <v>0.55161290322580647</v>
      </c>
      <c r="AE171" s="109">
        <v>0.52580645161290318</v>
      </c>
      <c r="AH171">
        <v>1</v>
      </c>
      <c r="AI171">
        <v>1</v>
      </c>
      <c r="AJ171">
        <v>1</v>
      </c>
    </row>
    <row r="172" spans="1:36" x14ac:dyDescent="0.25">
      <c r="A172" t="s">
        <v>8759</v>
      </c>
      <c r="B172" t="s">
        <v>8760</v>
      </c>
      <c r="C172" t="s">
        <v>144</v>
      </c>
      <c r="D172" t="s">
        <v>145</v>
      </c>
      <c r="E172" s="108">
        <v>179</v>
      </c>
      <c r="F172" s="109">
        <v>0.44692737430167595</v>
      </c>
      <c r="G172" s="109">
        <v>0.41340782122905029</v>
      </c>
      <c r="H172" s="109">
        <v>0.45251396648044695</v>
      </c>
      <c r="I172" s="110" t="s">
        <v>1195</v>
      </c>
      <c r="J172" s="109">
        <v>0.6</v>
      </c>
      <c r="L172" s="111">
        <v>205</v>
      </c>
      <c r="M172" s="112">
        <v>0.61463414634146341</v>
      </c>
      <c r="N172" s="112">
        <v>0.35609756097560974</v>
      </c>
      <c r="O172" s="112">
        <v>0.58048780487804874</v>
      </c>
      <c r="P172" s="112">
        <v>0.3902439024390244</v>
      </c>
      <c r="Q172" s="112">
        <v>0.39512195121951221</v>
      </c>
      <c r="R172" s="113" t="s">
        <v>1195</v>
      </c>
      <c r="S172" s="112">
        <v>0.25</v>
      </c>
      <c r="U172" s="108">
        <v>195</v>
      </c>
      <c r="V172" s="109">
        <v>0.82564102564102559</v>
      </c>
      <c r="W172" s="109">
        <v>0.517948717948718</v>
      </c>
      <c r="X172" s="109">
        <v>0.82564102564102559</v>
      </c>
      <c r="Y172" s="109">
        <v>0.77948717948717949</v>
      </c>
      <c r="Z172" s="109">
        <v>0.73333333333333328</v>
      </c>
      <c r="AA172" s="109">
        <v>0.76410256410256405</v>
      </c>
      <c r="AB172" s="109">
        <v>0.81538461538461537</v>
      </c>
      <c r="AC172" s="109">
        <v>0.44615384615384618</v>
      </c>
      <c r="AD172" s="109">
        <v>0.77435897435897438</v>
      </c>
      <c r="AE172" s="109">
        <v>0.44102564102564101</v>
      </c>
      <c r="AH172">
        <v>1</v>
      </c>
      <c r="AI172">
        <v>1</v>
      </c>
      <c r="AJ172">
        <v>1</v>
      </c>
    </row>
    <row r="173" spans="1:36" x14ac:dyDescent="0.25">
      <c r="A173" t="s">
        <v>8739</v>
      </c>
      <c r="B173" t="s">
        <v>8740</v>
      </c>
      <c r="C173" t="s">
        <v>144</v>
      </c>
      <c r="D173" t="s">
        <v>145</v>
      </c>
      <c r="E173" s="108">
        <v>163</v>
      </c>
      <c r="F173" s="109">
        <v>0.55214723926380371</v>
      </c>
      <c r="G173" s="109">
        <v>0.50920245398773001</v>
      </c>
      <c r="H173" s="109">
        <v>0.54601226993865026</v>
      </c>
      <c r="I173" s="110" t="s">
        <v>1195</v>
      </c>
      <c r="J173" s="109">
        <v>0.75</v>
      </c>
      <c r="L173" s="111">
        <v>143</v>
      </c>
      <c r="M173" s="112">
        <v>0.70629370629370625</v>
      </c>
      <c r="N173" s="112">
        <v>0.5174825174825175</v>
      </c>
      <c r="O173" s="112">
        <v>0.72027972027972031</v>
      </c>
      <c r="P173" s="112">
        <v>0.53846153846153844</v>
      </c>
      <c r="Q173" s="112">
        <v>0.52447552447552448</v>
      </c>
      <c r="R173" s="113" t="s">
        <v>1195</v>
      </c>
      <c r="S173" s="112">
        <v>0.2857142857142857</v>
      </c>
      <c r="U173" s="108">
        <v>203</v>
      </c>
      <c r="V173" s="109">
        <v>0.78817733990147787</v>
      </c>
      <c r="W173" s="109">
        <v>0.40886699507389163</v>
      </c>
      <c r="X173" s="109">
        <v>0.7931034482758621</v>
      </c>
      <c r="Y173" s="109">
        <v>0.72906403940886699</v>
      </c>
      <c r="Z173" s="109">
        <v>0.69458128078817738</v>
      </c>
      <c r="AA173" s="109">
        <v>0.75369458128078815</v>
      </c>
      <c r="AB173" s="109">
        <v>0.75369458128078815</v>
      </c>
      <c r="AC173" s="109">
        <v>0.34975369458128081</v>
      </c>
      <c r="AD173" s="109">
        <v>0.71921182266009853</v>
      </c>
      <c r="AE173" s="109">
        <v>0.39408866995073893</v>
      </c>
      <c r="AH173">
        <v>1</v>
      </c>
      <c r="AI173">
        <v>1</v>
      </c>
      <c r="AJ173">
        <v>1</v>
      </c>
    </row>
    <row r="174" spans="1:36" x14ac:dyDescent="0.25">
      <c r="A174" t="s">
        <v>10432</v>
      </c>
      <c r="B174" t="s">
        <v>10433</v>
      </c>
      <c r="C174" t="s">
        <v>144</v>
      </c>
      <c r="D174" t="s">
        <v>145</v>
      </c>
      <c r="E174" s="108">
        <v>51</v>
      </c>
      <c r="F174" s="109">
        <v>0.50980392156862742</v>
      </c>
      <c r="G174" s="109">
        <v>0.50980392156862742</v>
      </c>
      <c r="H174" s="109">
        <v>0.50980392156862742</v>
      </c>
      <c r="I174" s="110" t="s">
        <v>1195</v>
      </c>
      <c r="J174" s="109">
        <v>1</v>
      </c>
      <c r="L174" s="111">
        <v>51</v>
      </c>
      <c r="M174" s="112">
        <v>0.74509803921568629</v>
      </c>
      <c r="N174" s="112">
        <v>0.50980392156862742</v>
      </c>
      <c r="O174" s="112">
        <v>0.74509803921568629</v>
      </c>
      <c r="P174" s="112">
        <v>0.52941176470588236</v>
      </c>
      <c r="Q174" s="112">
        <v>0.52941176470588236</v>
      </c>
      <c r="R174" s="113" t="s">
        <v>1195</v>
      </c>
      <c r="S174" s="112">
        <v>0.5</v>
      </c>
      <c r="U174" s="108">
        <v>51</v>
      </c>
      <c r="V174" s="109">
        <v>0.94117647058823528</v>
      </c>
      <c r="W174" s="109">
        <v>3.9215686274509803E-2</v>
      </c>
      <c r="X174" s="109">
        <v>0.94117647058823528</v>
      </c>
      <c r="Y174" s="109">
        <v>0.86274509803921573</v>
      </c>
      <c r="Z174" s="109">
        <v>0.78431372549019607</v>
      </c>
      <c r="AA174" s="109">
        <v>0.92156862745098034</v>
      </c>
      <c r="AB174" s="109">
        <v>0.92156862745098034</v>
      </c>
      <c r="AC174" s="109">
        <v>0.33333333333333331</v>
      </c>
      <c r="AD174" s="109">
        <v>0.88235294117647056</v>
      </c>
      <c r="AE174" s="109">
        <v>0.5490196078431373</v>
      </c>
      <c r="AH174">
        <v>1</v>
      </c>
      <c r="AI174">
        <v>1</v>
      </c>
      <c r="AJ174">
        <v>1</v>
      </c>
    </row>
    <row r="175" spans="1:36" x14ac:dyDescent="0.25">
      <c r="A175" t="s">
        <v>9902</v>
      </c>
      <c r="B175" t="s">
        <v>9903</v>
      </c>
      <c r="C175" t="s">
        <v>144</v>
      </c>
      <c r="D175" t="s">
        <v>145</v>
      </c>
      <c r="E175" s="108">
        <v>90</v>
      </c>
      <c r="F175" s="109">
        <v>0.52222222222222225</v>
      </c>
      <c r="G175" s="109">
        <v>0.48888888888888887</v>
      </c>
      <c r="H175" s="109">
        <v>0.52222222222222225</v>
      </c>
      <c r="I175" s="110" t="s">
        <v>1195</v>
      </c>
      <c r="J175" s="109">
        <v>1</v>
      </c>
      <c r="L175" s="111">
        <v>69</v>
      </c>
      <c r="M175" s="112">
        <v>0.71014492753623193</v>
      </c>
      <c r="N175" s="112">
        <v>0.49275362318840582</v>
      </c>
      <c r="O175" s="112">
        <v>0.71014492753623193</v>
      </c>
      <c r="P175" s="112">
        <v>0.49275362318840582</v>
      </c>
      <c r="Q175" s="112">
        <v>0.49275362318840582</v>
      </c>
      <c r="R175" s="113">
        <v>0</v>
      </c>
      <c r="S175" s="112">
        <v>0</v>
      </c>
      <c r="U175" s="108">
        <v>80</v>
      </c>
      <c r="V175" s="109">
        <v>0.83750000000000002</v>
      </c>
      <c r="W175" s="109">
        <v>0.5</v>
      </c>
      <c r="X175" s="109">
        <v>0.83750000000000002</v>
      </c>
      <c r="Y175" s="109">
        <v>0.8</v>
      </c>
      <c r="Z175" s="109">
        <v>0.7</v>
      </c>
      <c r="AA175" s="109">
        <v>0.8</v>
      </c>
      <c r="AB175" s="109">
        <v>0.76249999999999996</v>
      </c>
      <c r="AC175" s="109">
        <v>0.47499999999999998</v>
      </c>
      <c r="AD175" s="109">
        <v>0.7</v>
      </c>
      <c r="AE175" s="109">
        <v>0.48749999999999999</v>
      </c>
      <c r="AH175">
        <v>1</v>
      </c>
      <c r="AI175">
        <v>1</v>
      </c>
      <c r="AJ175">
        <v>1</v>
      </c>
    </row>
    <row r="176" spans="1:36" x14ac:dyDescent="0.25">
      <c r="A176" t="s">
        <v>8714</v>
      </c>
      <c r="B176" t="s">
        <v>8715</v>
      </c>
      <c r="C176" t="s">
        <v>144</v>
      </c>
      <c r="D176" t="s">
        <v>145</v>
      </c>
      <c r="E176" s="108">
        <v>198</v>
      </c>
      <c r="F176" s="109">
        <v>0.52020202020202022</v>
      </c>
      <c r="G176" s="109">
        <v>0.51010101010101006</v>
      </c>
      <c r="H176" s="109">
        <v>0.5252525252525253</v>
      </c>
      <c r="I176" s="110" t="s">
        <v>1195</v>
      </c>
      <c r="J176" s="109">
        <v>1</v>
      </c>
      <c r="L176" s="111">
        <v>234</v>
      </c>
      <c r="M176" s="112">
        <v>0.73076923076923073</v>
      </c>
      <c r="N176" s="112">
        <v>0.51709401709401714</v>
      </c>
      <c r="O176" s="112">
        <v>0.72649572649572647</v>
      </c>
      <c r="P176" s="112">
        <v>0.5213675213675214</v>
      </c>
      <c r="Q176" s="112">
        <v>0.52564102564102566</v>
      </c>
      <c r="R176" s="113" t="s">
        <v>1195</v>
      </c>
      <c r="S176" s="112">
        <v>0.41666666666666669</v>
      </c>
      <c r="U176" s="108">
        <v>210</v>
      </c>
      <c r="V176" s="109">
        <v>0.90476190476190477</v>
      </c>
      <c r="W176" s="109">
        <v>0.41904761904761906</v>
      </c>
      <c r="X176" s="109">
        <v>0.90476190476190477</v>
      </c>
      <c r="Y176" s="109">
        <v>0.86190476190476195</v>
      </c>
      <c r="Z176" s="109">
        <v>0.80476190476190479</v>
      </c>
      <c r="AA176" s="109">
        <v>0.85238095238095235</v>
      </c>
      <c r="AB176" s="109">
        <v>0.80476190476190479</v>
      </c>
      <c r="AC176" s="109">
        <v>0.40476190476190477</v>
      </c>
      <c r="AD176" s="109">
        <v>0.84285714285714286</v>
      </c>
      <c r="AE176" s="109">
        <v>0.43333333333333335</v>
      </c>
      <c r="AH176">
        <v>1</v>
      </c>
      <c r="AI176">
        <v>1</v>
      </c>
      <c r="AJ176">
        <v>1</v>
      </c>
    </row>
    <row r="177" spans="1:36" x14ac:dyDescent="0.25">
      <c r="A177" t="s">
        <v>9169</v>
      </c>
      <c r="B177" t="s">
        <v>9170</v>
      </c>
      <c r="C177" t="s">
        <v>144</v>
      </c>
      <c r="D177" t="s">
        <v>145</v>
      </c>
      <c r="E177" s="108">
        <v>114</v>
      </c>
      <c r="F177" s="109">
        <v>0.64035087719298245</v>
      </c>
      <c r="G177" s="109">
        <v>0.6228070175438597</v>
      </c>
      <c r="H177" s="109">
        <v>0.64035087719298245</v>
      </c>
      <c r="I177" s="110">
        <v>10</v>
      </c>
      <c r="J177" s="109">
        <v>0.5</v>
      </c>
      <c r="L177" s="111">
        <v>134</v>
      </c>
      <c r="M177" s="112">
        <v>0.87313432835820892</v>
      </c>
      <c r="N177" s="112">
        <v>0.52238805970149249</v>
      </c>
      <c r="O177" s="112">
        <v>0.84328358208955223</v>
      </c>
      <c r="P177" s="112">
        <v>0.52238805970149249</v>
      </c>
      <c r="Q177" s="112">
        <v>0.52238805970149249</v>
      </c>
      <c r="R177" s="113" t="s">
        <v>1195</v>
      </c>
      <c r="S177" s="112">
        <v>0.6</v>
      </c>
      <c r="U177" s="108">
        <v>132</v>
      </c>
      <c r="V177" s="109">
        <v>0.86363636363636365</v>
      </c>
      <c r="W177" s="109">
        <v>0.4621212121212121</v>
      </c>
      <c r="X177" s="109">
        <v>0.86363636363636365</v>
      </c>
      <c r="Y177" s="109">
        <v>0.81060606060606055</v>
      </c>
      <c r="Z177" s="109">
        <v>0.79545454545454541</v>
      </c>
      <c r="AA177" s="109">
        <v>0.80303030303030298</v>
      </c>
      <c r="AB177" s="109">
        <v>0.84090909090909094</v>
      </c>
      <c r="AC177" s="109">
        <v>0.40909090909090912</v>
      </c>
      <c r="AD177" s="109">
        <v>0.81818181818181823</v>
      </c>
      <c r="AE177" s="109">
        <v>0.61363636363636365</v>
      </c>
      <c r="AH177">
        <v>1</v>
      </c>
      <c r="AI177">
        <v>1</v>
      </c>
      <c r="AJ177">
        <v>1</v>
      </c>
    </row>
    <row r="178" spans="1:36" x14ac:dyDescent="0.25">
      <c r="A178" t="s">
        <v>9357</v>
      </c>
      <c r="B178" t="s">
        <v>9358</v>
      </c>
      <c r="C178" t="s">
        <v>144</v>
      </c>
      <c r="D178" t="s">
        <v>145</v>
      </c>
      <c r="E178" s="108">
        <v>92</v>
      </c>
      <c r="F178" s="109">
        <v>0.47826086956521741</v>
      </c>
      <c r="G178" s="109">
        <v>0.46739130434782611</v>
      </c>
      <c r="H178" s="109">
        <v>0.5</v>
      </c>
      <c r="I178" s="110" t="s">
        <v>1195</v>
      </c>
      <c r="J178" s="109">
        <v>1</v>
      </c>
      <c r="L178" s="111">
        <v>92</v>
      </c>
      <c r="M178" s="112">
        <v>0.73913043478260865</v>
      </c>
      <c r="N178" s="112">
        <v>0.52173913043478259</v>
      </c>
      <c r="O178" s="112">
        <v>0.75</v>
      </c>
      <c r="P178" s="112">
        <v>0.51086956521739135</v>
      </c>
      <c r="Q178" s="112">
        <v>0.51086956521739135</v>
      </c>
      <c r="R178" s="113">
        <v>0</v>
      </c>
      <c r="S178" s="112">
        <v>0</v>
      </c>
      <c r="U178" s="108">
        <v>116</v>
      </c>
      <c r="V178" s="109">
        <v>0.84482758620689657</v>
      </c>
      <c r="W178" s="109">
        <v>0.46551724137931033</v>
      </c>
      <c r="X178" s="109">
        <v>0.84482758620689657</v>
      </c>
      <c r="Y178" s="109">
        <v>0.83620689655172409</v>
      </c>
      <c r="Z178" s="109">
        <v>0.75</v>
      </c>
      <c r="AA178" s="109">
        <v>0.7931034482758621</v>
      </c>
      <c r="AB178" s="109">
        <v>0.5</v>
      </c>
      <c r="AC178" s="109">
        <v>0.46551724137931033</v>
      </c>
      <c r="AD178" s="109">
        <v>0.77586206896551724</v>
      </c>
      <c r="AE178" s="109">
        <v>0.43965517241379309</v>
      </c>
      <c r="AH178">
        <v>1</v>
      </c>
      <c r="AI178">
        <v>1</v>
      </c>
      <c r="AJ178">
        <v>1</v>
      </c>
    </row>
    <row r="179" spans="1:36" x14ac:dyDescent="0.25">
      <c r="A179" t="s">
        <v>8885</v>
      </c>
      <c r="B179" t="s">
        <v>8886</v>
      </c>
      <c r="C179" t="s">
        <v>144</v>
      </c>
      <c r="D179" t="s">
        <v>145</v>
      </c>
      <c r="E179" s="108">
        <v>166</v>
      </c>
      <c r="F179" s="109">
        <v>0.51204819277108438</v>
      </c>
      <c r="G179" s="109">
        <v>0.4759036144578313</v>
      </c>
      <c r="H179" s="109">
        <v>0.51204819277108438</v>
      </c>
      <c r="I179" s="110" t="s">
        <v>1195</v>
      </c>
      <c r="J179" s="109">
        <v>1</v>
      </c>
      <c r="L179" s="111">
        <v>179</v>
      </c>
      <c r="M179" s="112">
        <v>0.71508379888268159</v>
      </c>
      <c r="N179" s="112">
        <v>0.40782122905027934</v>
      </c>
      <c r="O179" s="112">
        <v>0.73184357541899436</v>
      </c>
      <c r="P179" s="112">
        <v>0.41340782122905029</v>
      </c>
      <c r="Q179" s="112">
        <v>0.41340782122905029</v>
      </c>
      <c r="R179" s="113">
        <v>0</v>
      </c>
      <c r="S179" s="112" t="e">
        <v>#DIV/0!</v>
      </c>
      <c r="U179" s="108">
        <v>173</v>
      </c>
      <c r="V179" s="109">
        <v>0.81502890173410403</v>
      </c>
      <c r="W179" s="109">
        <v>0.49710982658959535</v>
      </c>
      <c r="X179" s="109">
        <v>0.81502890173410403</v>
      </c>
      <c r="Y179" s="109">
        <v>0.79190751445086704</v>
      </c>
      <c r="Z179" s="109">
        <v>0.7225433526011561</v>
      </c>
      <c r="AA179" s="109">
        <v>0.74566473988439308</v>
      </c>
      <c r="AB179" s="109">
        <v>0.77456647398843925</v>
      </c>
      <c r="AC179" s="109">
        <v>0.41040462427745666</v>
      </c>
      <c r="AD179" s="109">
        <v>0.75722543352601157</v>
      </c>
      <c r="AE179" s="109">
        <v>0.43930635838150289</v>
      </c>
      <c r="AH179">
        <v>1</v>
      </c>
      <c r="AI179">
        <v>1</v>
      </c>
      <c r="AJ179">
        <v>1</v>
      </c>
    </row>
    <row r="180" spans="1:36" x14ac:dyDescent="0.25">
      <c r="A180" t="s">
        <v>8827</v>
      </c>
      <c r="B180" t="s">
        <v>8828</v>
      </c>
      <c r="C180" t="s">
        <v>144</v>
      </c>
      <c r="D180" t="s">
        <v>145</v>
      </c>
      <c r="E180" s="108">
        <v>156</v>
      </c>
      <c r="F180" s="109">
        <v>0.51282051282051277</v>
      </c>
      <c r="G180" s="109">
        <v>0.5</v>
      </c>
      <c r="H180" s="109">
        <v>0.51282051282051277</v>
      </c>
      <c r="I180" s="110">
        <v>0</v>
      </c>
      <c r="J180" s="109" t="e">
        <v>#DIV/0!</v>
      </c>
      <c r="L180" s="111">
        <v>177</v>
      </c>
      <c r="M180" s="112">
        <v>0.7231638418079096</v>
      </c>
      <c r="N180" s="112">
        <v>0.5423728813559322</v>
      </c>
      <c r="O180" s="112">
        <v>0.70621468926553677</v>
      </c>
      <c r="P180" s="112">
        <v>0.5423728813559322</v>
      </c>
      <c r="Q180" s="112">
        <v>0.5423728813559322</v>
      </c>
      <c r="R180" s="113">
        <v>0</v>
      </c>
      <c r="S180" s="112">
        <v>0</v>
      </c>
      <c r="U180" s="108">
        <v>180</v>
      </c>
      <c r="V180" s="109">
        <v>0.90555555555555556</v>
      </c>
      <c r="W180" s="109">
        <v>0.56666666666666665</v>
      </c>
      <c r="X180" s="109">
        <v>0.90555555555555556</v>
      </c>
      <c r="Y180" s="109">
        <v>0.87777777777777777</v>
      </c>
      <c r="Z180" s="109">
        <v>0.80555555555555558</v>
      </c>
      <c r="AA180" s="109">
        <v>0.85</v>
      </c>
      <c r="AB180" s="109">
        <v>0.87777777777777777</v>
      </c>
      <c r="AC180" s="109">
        <v>0.45555555555555555</v>
      </c>
      <c r="AD180" s="109">
        <v>0.82777777777777772</v>
      </c>
      <c r="AE180" s="109">
        <v>0.51111111111111107</v>
      </c>
      <c r="AH180">
        <v>1</v>
      </c>
      <c r="AI180">
        <v>1</v>
      </c>
      <c r="AJ180">
        <v>1</v>
      </c>
    </row>
    <row r="181" spans="1:36" x14ac:dyDescent="0.25">
      <c r="A181" t="s">
        <v>10457</v>
      </c>
      <c r="B181" t="s">
        <v>10458</v>
      </c>
      <c r="C181" t="s">
        <v>144</v>
      </c>
      <c r="D181" t="s">
        <v>145</v>
      </c>
      <c r="E181" s="108">
        <v>65</v>
      </c>
      <c r="F181" s="109">
        <v>0.6</v>
      </c>
      <c r="G181" s="109">
        <v>0.56923076923076921</v>
      </c>
      <c r="H181" s="109">
        <v>0.63076923076923075</v>
      </c>
      <c r="I181" s="110" t="s">
        <v>1195</v>
      </c>
      <c r="J181" s="109">
        <v>0</v>
      </c>
      <c r="L181" s="111">
        <v>55</v>
      </c>
      <c r="M181" s="112">
        <v>0.67272727272727273</v>
      </c>
      <c r="N181" s="112">
        <v>0.5636363636363636</v>
      </c>
      <c r="O181" s="112">
        <v>0.67272727272727273</v>
      </c>
      <c r="P181" s="112">
        <v>0.54545454545454541</v>
      </c>
      <c r="Q181" s="112">
        <v>0.52727272727272723</v>
      </c>
      <c r="R181" s="113" t="s">
        <v>1195</v>
      </c>
      <c r="S181" s="112">
        <v>0.33333333333333331</v>
      </c>
      <c r="U181" s="108">
        <v>50</v>
      </c>
      <c r="V181" s="109">
        <v>0.86</v>
      </c>
      <c r="W181" s="109">
        <v>0.36</v>
      </c>
      <c r="X181" s="109">
        <v>0.86</v>
      </c>
      <c r="Y181" s="109">
        <v>0.78</v>
      </c>
      <c r="Z181" s="109">
        <v>0.78</v>
      </c>
      <c r="AA181" s="109">
        <v>0.84</v>
      </c>
      <c r="AB181" s="109">
        <v>0.88</v>
      </c>
      <c r="AC181" s="109">
        <v>0.36</v>
      </c>
      <c r="AD181" s="109">
        <v>0.74</v>
      </c>
      <c r="AE181" s="109">
        <v>0.52</v>
      </c>
      <c r="AH181">
        <v>1</v>
      </c>
      <c r="AI181">
        <v>1</v>
      </c>
      <c r="AJ181">
        <v>1</v>
      </c>
    </row>
    <row r="182" spans="1:36" x14ac:dyDescent="0.25">
      <c r="A182" t="s">
        <v>9521</v>
      </c>
      <c r="B182" t="s">
        <v>9522</v>
      </c>
      <c r="C182" t="s">
        <v>144</v>
      </c>
      <c r="D182" t="s">
        <v>145</v>
      </c>
      <c r="E182" s="108">
        <v>68</v>
      </c>
      <c r="F182" s="109">
        <v>0.41176470588235292</v>
      </c>
      <c r="G182" s="109">
        <v>0.35294117647058826</v>
      </c>
      <c r="H182" s="109">
        <v>0.41176470588235292</v>
      </c>
      <c r="I182" s="110" t="s">
        <v>1195</v>
      </c>
      <c r="J182" s="109">
        <v>1</v>
      </c>
      <c r="L182" s="111">
        <v>71</v>
      </c>
      <c r="M182" s="112">
        <v>0.73239436619718312</v>
      </c>
      <c r="N182" s="112">
        <v>0.38028169014084506</v>
      </c>
      <c r="O182" s="112">
        <v>0.73239436619718312</v>
      </c>
      <c r="P182" s="112">
        <v>0.39436619718309857</v>
      </c>
      <c r="Q182" s="112">
        <v>0.38028169014084506</v>
      </c>
      <c r="R182" s="113" t="s">
        <v>1195</v>
      </c>
      <c r="S182" s="112">
        <v>1</v>
      </c>
      <c r="U182" s="108">
        <v>103</v>
      </c>
      <c r="V182" s="109">
        <v>0.83495145631067957</v>
      </c>
      <c r="W182" s="109">
        <v>0.40776699029126212</v>
      </c>
      <c r="X182" s="109">
        <v>0.83495145631067957</v>
      </c>
      <c r="Y182" s="109">
        <v>0.78640776699029125</v>
      </c>
      <c r="Z182" s="109">
        <v>0.71844660194174759</v>
      </c>
      <c r="AA182" s="109">
        <v>0.80582524271844658</v>
      </c>
      <c r="AB182" s="109">
        <v>0.79611650485436891</v>
      </c>
      <c r="AC182" s="109">
        <v>0.34951456310679613</v>
      </c>
      <c r="AD182" s="109">
        <v>0.70873786407766992</v>
      </c>
      <c r="AE182" s="109">
        <v>0.3300970873786408</v>
      </c>
      <c r="AH182">
        <v>1</v>
      </c>
      <c r="AI182">
        <v>1</v>
      </c>
      <c r="AJ182">
        <v>1</v>
      </c>
    </row>
    <row r="183" spans="1:36" x14ac:dyDescent="0.25">
      <c r="A183" t="s">
        <v>9453</v>
      </c>
      <c r="B183" t="s">
        <v>771</v>
      </c>
      <c r="C183" t="s">
        <v>144</v>
      </c>
      <c r="D183" t="s">
        <v>145</v>
      </c>
      <c r="E183" s="108">
        <v>137</v>
      </c>
      <c r="F183" s="109">
        <v>0.46715328467153283</v>
      </c>
      <c r="G183" s="109">
        <v>0.41605839416058393</v>
      </c>
      <c r="H183" s="109">
        <v>0.47445255474452552</v>
      </c>
      <c r="I183" s="110" t="s">
        <v>1195</v>
      </c>
      <c r="J183" s="109">
        <v>1</v>
      </c>
      <c r="L183" s="111">
        <v>120</v>
      </c>
      <c r="M183" s="112">
        <v>0.67500000000000004</v>
      </c>
      <c r="N183" s="112">
        <v>0.47499999999999998</v>
      </c>
      <c r="O183" s="112">
        <v>0.65</v>
      </c>
      <c r="P183" s="112">
        <v>0.47499999999999998</v>
      </c>
      <c r="Q183" s="112">
        <v>0.45</v>
      </c>
      <c r="R183" s="113" t="s">
        <v>1195</v>
      </c>
      <c r="S183" s="112">
        <v>0.14285714285714285</v>
      </c>
      <c r="U183" s="108">
        <v>108</v>
      </c>
      <c r="V183" s="109">
        <v>0.89814814814814814</v>
      </c>
      <c r="W183" s="109">
        <v>0.5</v>
      </c>
      <c r="X183" s="109">
        <v>0.89814814814814814</v>
      </c>
      <c r="Y183" s="109">
        <v>0.63888888888888884</v>
      </c>
      <c r="Z183" s="109">
        <v>0.52777777777777779</v>
      </c>
      <c r="AA183" s="109">
        <v>0.61111111111111116</v>
      </c>
      <c r="AB183" s="109">
        <v>0.65740740740740744</v>
      </c>
      <c r="AC183" s="109">
        <v>0.42592592592592593</v>
      </c>
      <c r="AD183" s="109">
        <v>0.54629629629629628</v>
      </c>
      <c r="AE183" s="109">
        <v>0.3888888888888889</v>
      </c>
      <c r="AH183">
        <v>1</v>
      </c>
      <c r="AI183">
        <v>1</v>
      </c>
      <c r="AJ183">
        <v>1</v>
      </c>
    </row>
    <row r="184" spans="1:36" x14ac:dyDescent="0.25">
      <c r="A184" t="s">
        <v>9438</v>
      </c>
      <c r="B184" t="s">
        <v>9439</v>
      </c>
      <c r="C184" t="s">
        <v>144</v>
      </c>
      <c r="D184" t="s">
        <v>145</v>
      </c>
      <c r="E184" s="108">
        <v>109</v>
      </c>
      <c r="F184" s="109">
        <v>0.73394495412844041</v>
      </c>
      <c r="G184" s="109">
        <v>0.69724770642201839</v>
      </c>
      <c r="H184" s="109">
        <v>0.75229357798165142</v>
      </c>
      <c r="I184" s="110" t="s">
        <v>1195</v>
      </c>
      <c r="J184" s="109">
        <v>1</v>
      </c>
      <c r="L184" s="111">
        <v>120</v>
      </c>
      <c r="M184" s="112">
        <v>0.68333333333333335</v>
      </c>
      <c r="N184" s="112">
        <v>0.59166666666666667</v>
      </c>
      <c r="O184" s="112">
        <v>0.68333333333333335</v>
      </c>
      <c r="P184" s="112">
        <v>0.60833333333333328</v>
      </c>
      <c r="Q184" s="112">
        <v>0.56666666666666665</v>
      </c>
      <c r="R184" s="113" t="s">
        <v>1195</v>
      </c>
      <c r="S184" s="112">
        <v>0.2</v>
      </c>
      <c r="U184" s="108">
        <v>109</v>
      </c>
      <c r="V184" s="109">
        <v>0.86238532110091748</v>
      </c>
      <c r="W184" s="109">
        <v>0.59633027522935778</v>
      </c>
      <c r="X184" s="109">
        <v>0.86238532110091748</v>
      </c>
      <c r="Y184" s="109">
        <v>0.70642201834862384</v>
      </c>
      <c r="Z184" s="109">
        <v>0.65137614678899081</v>
      </c>
      <c r="AA184" s="109">
        <v>0.8165137614678899</v>
      </c>
      <c r="AB184" s="109">
        <v>0.7155963302752294</v>
      </c>
      <c r="AC184" s="109">
        <v>0.5321100917431193</v>
      </c>
      <c r="AD184" s="109">
        <v>0.6330275229357798</v>
      </c>
      <c r="AE184" s="109">
        <v>0.5321100917431193</v>
      </c>
      <c r="AH184">
        <v>1</v>
      </c>
      <c r="AI184">
        <v>1</v>
      </c>
      <c r="AJ184">
        <v>1</v>
      </c>
    </row>
    <row r="185" spans="1:36" x14ac:dyDescent="0.25">
      <c r="A185" t="s">
        <v>9074</v>
      </c>
      <c r="B185" t="s">
        <v>9075</v>
      </c>
      <c r="C185" t="s">
        <v>144</v>
      </c>
      <c r="D185" t="s">
        <v>145</v>
      </c>
      <c r="E185" s="108">
        <v>147</v>
      </c>
      <c r="F185" s="109">
        <v>0.51020408163265307</v>
      </c>
      <c r="G185" s="109">
        <v>0.47619047619047616</v>
      </c>
      <c r="H185" s="109">
        <v>0.51020408163265307</v>
      </c>
      <c r="I185" s="110">
        <v>0</v>
      </c>
      <c r="J185" s="109" t="e">
        <v>#DIV/0!</v>
      </c>
      <c r="L185" s="111">
        <v>138</v>
      </c>
      <c r="M185" s="112">
        <v>0.84782608695652173</v>
      </c>
      <c r="N185" s="112">
        <v>0.4420289855072464</v>
      </c>
      <c r="O185" s="112">
        <v>0.81159420289855078</v>
      </c>
      <c r="P185" s="112">
        <v>0.43478260869565216</v>
      </c>
      <c r="Q185" s="112">
        <v>0.42753623188405798</v>
      </c>
      <c r="R185" s="113" t="s">
        <v>1195</v>
      </c>
      <c r="S185" s="112">
        <v>0.5</v>
      </c>
      <c r="U185" s="108">
        <v>144</v>
      </c>
      <c r="V185" s="109">
        <v>0.84027777777777779</v>
      </c>
      <c r="W185" s="109">
        <v>0.60416666666666663</v>
      </c>
      <c r="X185" s="109">
        <v>0.84027777777777779</v>
      </c>
      <c r="Y185" s="109">
        <v>0.83333333333333337</v>
      </c>
      <c r="Z185" s="109">
        <v>0.65972222222222221</v>
      </c>
      <c r="AA185" s="109">
        <v>0.83333333333333337</v>
      </c>
      <c r="AB185" s="109">
        <v>0.80555555555555558</v>
      </c>
      <c r="AC185" s="109">
        <v>0.45833333333333331</v>
      </c>
      <c r="AD185" s="109">
        <v>0.6875</v>
      </c>
      <c r="AE185" s="109">
        <v>0.3888888888888889</v>
      </c>
      <c r="AH185">
        <v>1</v>
      </c>
      <c r="AI185">
        <v>1</v>
      </c>
      <c r="AJ185">
        <v>1</v>
      </c>
    </row>
    <row r="186" spans="1:36" x14ac:dyDescent="0.25">
      <c r="A186" t="s">
        <v>9719</v>
      </c>
      <c r="B186" t="s">
        <v>9720</v>
      </c>
      <c r="C186" t="s">
        <v>144</v>
      </c>
      <c r="D186" t="s">
        <v>145</v>
      </c>
      <c r="E186" s="108">
        <v>71</v>
      </c>
      <c r="F186" s="109">
        <v>0.52112676056338025</v>
      </c>
      <c r="G186" s="109">
        <v>0.50704225352112675</v>
      </c>
      <c r="H186" s="109">
        <v>0.52112676056338025</v>
      </c>
      <c r="I186" s="110" t="s">
        <v>1195</v>
      </c>
      <c r="J186" s="109">
        <v>0.5</v>
      </c>
      <c r="L186" s="111">
        <v>100</v>
      </c>
      <c r="M186" s="112">
        <v>0.82</v>
      </c>
      <c r="N186" s="112">
        <v>0.54</v>
      </c>
      <c r="O186" s="112">
        <v>0.8</v>
      </c>
      <c r="P186" s="112">
        <v>0.54</v>
      </c>
      <c r="Q186" s="112">
        <v>0.53</v>
      </c>
      <c r="R186" s="113">
        <v>0</v>
      </c>
      <c r="S186" s="112">
        <v>0</v>
      </c>
      <c r="U186" s="108">
        <v>90</v>
      </c>
      <c r="V186" s="109">
        <v>0.87777777777777777</v>
      </c>
      <c r="W186" s="109">
        <v>0.5444444444444444</v>
      </c>
      <c r="X186" s="109">
        <v>0.87777777777777777</v>
      </c>
      <c r="Y186" s="109">
        <v>0.87777777777777777</v>
      </c>
      <c r="Z186" s="109">
        <v>0.85555555555555551</v>
      </c>
      <c r="AA186" s="109">
        <v>0.81111111111111112</v>
      </c>
      <c r="AB186" s="109">
        <v>0.85555555555555551</v>
      </c>
      <c r="AC186" s="109">
        <v>0.43333333333333335</v>
      </c>
      <c r="AD186" s="109">
        <v>0.85555555555555551</v>
      </c>
      <c r="AE186" s="109">
        <v>0.4777777777777778</v>
      </c>
      <c r="AH186">
        <v>1</v>
      </c>
      <c r="AI186">
        <v>1</v>
      </c>
      <c r="AJ186">
        <v>1</v>
      </c>
    </row>
    <row r="187" spans="1:36" x14ac:dyDescent="0.25">
      <c r="A187" t="s">
        <v>11137</v>
      </c>
      <c r="B187" t="s">
        <v>11138</v>
      </c>
      <c r="C187" t="s">
        <v>144</v>
      </c>
      <c r="D187" t="s">
        <v>145</v>
      </c>
      <c r="E187" s="108">
        <v>0</v>
      </c>
      <c r="F187" s="109" t="e">
        <v>#DIV/0!</v>
      </c>
      <c r="G187" s="109" t="e">
        <v>#DIV/0!</v>
      </c>
      <c r="H187" s="109" t="e">
        <v>#DIV/0!</v>
      </c>
      <c r="I187" s="110">
        <v>0</v>
      </c>
      <c r="J187" s="109" t="e">
        <v>#DIV/0!</v>
      </c>
      <c r="L187" s="111" t="s">
        <v>1195</v>
      </c>
      <c r="M187" s="112">
        <v>1</v>
      </c>
      <c r="N187" s="112">
        <v>0</v>
      </c>
      <c r="O187" s="112">
        <v>1</v>
      </c>
      <c r="P187" s="112">
        <v>0.25</v>
      </c>
      <c r="Q187" s="112">
        <v>0</v>
      </c>
      <c r="R187" s="113">
        <v>0</v>
      </c>
      <c r="S187" s="112" t="e">
        <v>#DIV/0!</v>
      </c>
      <c r="U187" s="108">
        <v>12</v>
      </c>
      <c r="V187" s="109">
        <v>0.58333333333333337</v>
      </c>
      <c r="W187" s="109">
        <v>0.33333333333333331</v>
      </c>
      <c r="X187" s="109">
        <v>0.58333333333333337</v>
      </c>
      <c r="Y187" s="109">
        <v>0.58333333333333337</v>
      </c>
      <c r="Z187" s="109">
        <v>0.41666666666666669</v>
      </c>
      <c r="AA187" s="109">
        <v>0.58333333333333337</v>
      </c>
      <c r="AB187" s="109">
        <v>0.58333333333333337</v>
      </c>
      <c r="AC187" s="109">
        <v>0</v>
      </c>
      <c r="AD187" s="109">
        <v>0.5</v>
      </c>
      <c r="AE187" s="109">
        <v>0.16666666666666666</v>
      </c>
      <c r="AH187">
        <v>1</v>
      </c>
      <c r="AI187">
        <v>1</v>
      </c>
      <c r="AJ187">
        <v>1</v>
      </c>
    </row>
    <row r="188" spans="1:36" x14ac:dyDescent="0.25">
      <c r="A188" t="s">
        <v>9385</v>
      </c>
      <c r="B188" t="s">
        <v>9386</v>
      </c>
      <c r="C188" t="s">
        <v>144</v>
      </c>
      <c r="D188" t="s">
        <v>145</v>
      </c>
      <c r="E188" s="108">
        <v>66</v>
      </c>
      <c r="F188" s="109">
        <v>0.54545454545454541</v>
      </c>
      <c r="G188" s="109">
        <v>0.54545454545454541</v>
      </c>
      <c r="H188" s="109">
        <v>0.54545454545454541</v>
      </c>
      <c r="I188" s="110">
        <v>0</v>
      </c>
      <c r="J188" s="109" t="e">
        <v>#DIV/0!</v>
      </c>
      <c r="L188" s="111">
        <v>92</v>
      </c>
      <c r="M188" s="112">
        <v>0.71739130434782605</v>
      </c>
      <c r="N188" s="112">
        <v>0.46739130434782611</v>
      </c>
      <c r="O188" s="112">
        <v>0.66304347826086951</v>
      </c>
      <c r="P188" s="112">
        <v>0.4891304347826087</v>
      </c>
      <c r="Q188" s="112">
        <v>0.45652173913043476</v>
      </c>
      <c r="R188" s="113">
        <v>0</v>
      </c>
      <c r="S188" s="112">
        <v>0</v>
      </c>
      <c r="U188" s="108">
        <v>114</v>
      </c>
      <c r="V188" s="109">
        <v>0.95614035087719296</v>
      </c>
      <c r="W188" s="109">
        <v>0.60526315789473684</v>
      </c>
      <c r="X188" s="109">
        <v>0.95614035087719296</v>
      </c>
      <c r="Y188" s="109">
        <v>0.92982456140350878</v>
      </c>
      <c r="Z188" s="109">
        <v>0.90350877192982459</v>
      </c>
      <c r="AA188" s="109">
        <v>0.92982456140350878</v>
      </c>
      <c r="AB188" s="109">
        <v>0.94736842105263153</v>
      </c>
      <c r="AC188" s="109">
        <v>0.46491228070175439</v>
      </c>
      <c r="AD188" s="109">
        <v>0.92105263157894735</v>
      </c>
      <c r="AE188" s="109">
        <v>0.51754385964912286</v>
      </c>
      <c r="AH188">
        <v>1</v>
      </c>
      <c r="AI188">
        <v>1</v>
      </c>
      <c r="AJ188">
        <v>1</v>
      </c>
    </row>
    <row r="189" spans="1:36" x14ac:dyDescent="0.25">
      <c r="A189" t="s">
        <v>10512</v>
      </c>
      <c r="B189" t="s">
        <v>10513</v>
      </c>
      <c r="C189" t="s">
        <v>144</v>
      </c>
      <c r="D189" t="s">
        <v>145</v>
      </c>
      <c r="E189" s="108">
        <v>55</v>
      </c>
      <c r="F189" s="109">
        <v>0.52727272727272723</v>
      </c>
      <c r="G189" s="109">
        <v>0.50909090909090904</v>
      </c>
      <c r="H189" s="109">
        <v>0.52727272727272723</v>
      </c>
      <c r="I189" s="110" t="s">
        <v>1195</v>
      </c>
      <c r="J189" s="109">
        <v>1</v>
      </c>
      <c r="L189" s="111">
        <v>33</v>
      </c>
      <c r="M189" s="112">
        <v>0.75757575757575757</v>
      </c>
      <c r="N189" s="112">
        <v>0.51515151515151514</v>
      </c>
      <c r="O189" s="112">
        <v>0.81818181818181823</v>
      </c>
      <c r="P189" s="112">
        <v>0.51515151515151514</v>
      </c>
      <c r="Q189" s="112">
        <v>0.51515151515151514</v>
      </c>
      <c r="R189" s="113">
        <v>0</v>
      </c>
      <c r="S189" s="112" t="e">
        <v>#DIV/0!</v>
      </c>
      <c r="U189" s="108">
        <v>48</v>
      </c>
      <c r="V189" s="109">
        <v>0.89583333333333337</v>
      </c>
      <c r="W189" s="109">
        <v>0.54166666666666663</v>
      </c>
      <c r="X189" s="109">
        <v>0.89583333333333337</v>
      </c>
      <c r="Y189" s="109">
        <v>0.89583333333333337</v>
      </c>
      <c r="Z189" s="109">
        <v>0.70833333333333337</v>
      </c>
      <c r="AA189" s="109">
        <v>0.83333333333333337</v>
      </c>
      <c r="AB189" s="109">
        <v>0.875</v>
      </c>
      <c r="AC189" s="109">
        <v>0.5625</v>
      </c>
      <c r="AD189" s="109">
        <v>0.77083333333333337</v>
      </c>
      <c r="AE189" s="109">
        <v>0.60416666666666663</v>
      </c>
      <c r="AH189">
        <v>1</v>
      </c>
      <c r="AI189">
        <v>1</v>
      </c>
      <c r="AJ189">
        <v>1</v>
      </c>
    </row>
    <row r="190" spans="1:36" x14ac:dyDescent="0.25">
      <c r="A190" t="s">
        <v>8679</v>
      </c>
      <c r="B190" t="s">
        <v>8680</v>
      </c>
      <c r="C190" t="s">
        <v>144</v>
      </c>
      <c r="D190" t="s">
        <v>145</v>
      </c>
      <c r="E190" s="108">
        <v>196</v>
      </c>
      <c r="F190" s="109">
        <v>0.5714285714285714</v>
      </c>
      <c r="G190" s="109">
        <v>0.55612244897959184</v>
      </c>
      <c r="H190" s="109">
        <v>0.57653061224489799</v>
      </c>
      <c r="I190" s="110" t="s">
        <v>1195</v>
      </c>
      <c r="J190" s="109">
        <v>0</v>
      </c>
      <c r="L190" s="111">
        <v>195</v>
      </c>
      <c r="M190" s="112">
        <v>0.68205128205128207</v>
      </c>
      <c r="N190" s="112">
        <v>0.42051282051282052</v>
      </c>
      <c r="O190" s="112">
        <v>0.68205128205128207</v>
      </c>
      <c r="P190" s="112">
        <v>0.42564102564102563</v>
      </c>
      <c r="Q190" s="112">
        <v>0.41538461538461541</v>
      </c>
      <c r="R190" s="113" t="s">
        <v>1195</v>
      </c>
      <c r="S190" s="112">
        <v>0.25</v>
      </c>
      <c r="U190" s="108">
        <v>225</v>
      </c>
      <c r="V190" s="109">
        <v>0.88</v>
      </c>
      <c r="W190" s="109">
        <v>0.39111111111111113</v>
      </c>
      <c r="X190" s="109">
        <v>0.88</v>
      </c>
      <c r="Y190" s="109">
        <v>0.83555555555555561</v>
      </c>
      <c r="Z190" s="109">
        <v>0.76</v>
      </c>
      <c r="AA190" s="109">
        <v>0.7911111111111111</v>
      </c>
      <c r="AB190" s="109">
        <v>0.83111111111111113</v>
      </c>
      <c r="AC190" s="109">
        <v>0.37777777777777777</v>
      </c>
      <c r="AD190" s="109">
        <v>0.78666666666666663</v>
      </c>
      <c r="AE190" s="109">
        <v>0.43111111111111111</v>
      </c>
      <c r="AH190">
        <v>1</v>
      </c>
      <c r="AI190">
        <v>1</v>
      </c>
      <c r="AJ190">
        <v>1</v>
      </c>
    </row>
    <row r="191" spans="1:36" x14ac:dyDescent="0.25">
      <c r="A191" t="s">
        <v>10340</v>
      </c>
      <c r="B191" t="s">
        <v>10341</v>
      </c>
      <c r="C191" t="s">
        <v>144</v>
      </c>
      <c r="D191" t="s">
        <v>145</v>
      </c>
      <c r="E191" s="108">
        <v>36</v>
      </c>
      <c r="F191" s="109">
        <v>0.69444444444444442</v>
      </c>
      <c r="G191" s="109">
        <v>0.58333333333333337</v>
      </c>
      <c r="H191" s="109">
        <v>0.69444444444444442</v>
      </c>
      <c r="I191" s="110" t="s">
        <v>1195</v>
      </c>
      <c r="J191" s="109">
        <v>1</v>
      </c>
      <c r="L191" s="111">
        <v>62</v>
      </c>
      <c r="M191" s="112">
        <v>0.75806451612903225</v>
      </c>
      <c r="N191" s="112">
        <v>0.46774193548387094</v>
      </c>
      <c r="O191" s="112">
        <v>0.79032258064516125</v>
      </c>
      <c r="P191" s="112">
        <v>0.5161290322580645</v>
      </c>
      <c r="Q191" s="112">
        <v>0.4838709677419355</v>
      </c>
      <c r="R191" s="113">
        <v>0</v>
      </c>
      <c r="S191" s="112">
        <v>0</v>
      </c>
      <c r="U191" s="108">
        <v>57</v>
      </c>
      <c r="V191" s="109">
        <v>0.54385964912280704</v>
      </c>
      <c r="W191" s="109">
        <v>0.22807017543859648</v>
      </c>
      <c r="X191" s="109">
        <v>0.54385964912280704</v>
      </c>
      <c r="Y191" s="109">
        <v>0.52631578947368418</v>
      </c>
      <c r="Z191" s="109">
        <v>0.43859649122807015</v>
      </c>
      <c r="AA191" s="109">
        <v>0.56140350877192979</v>
      </c>
      <c r="AB191" s="109">
        <v>0.47368421052631576</v>
      </c>
      <c r="AC191" s="109">
        <v>0.24561403508771928</v>
      </c>
      <c r="AD191" s="109">
        <v>0.45614035087719296</v>
      </c>
      <c r="AE191" s="109">
        <v>0.33333333333333331</v>
      </c>
      <c r="AH191">
        <v>1</v>
      </c>
      <c r="AI191">
        <v>1</v>
      </c>
      <c r="AJ191">
        <v>1</v>
      </c>
    </row>
    <row r="192" spans="1:36" x14ac:dyDescent="0.25">
      <c r="A192" t="s">
        <v>11072</v>
      </c>
      <c r="B192" t="s">
        <v>11073</v>
      </c>
      <c r="C192" t="s">
        <v>144</v>
      </c>
      <c r="D192" t="s">
        <v>145</v>
      </c>
      <c r="E192" s="108">
        <v>0</v>
      </c>
      <c r="F192" s="109" t="e">
        <v>#DIV/0!</v>
      </c>
      <c r="G192" s="109" t="e">
        <v>#DIV/0!</v>
      </c>
      <c r="H192" s="109" t="e">
        <v>#DIV/0!</v>
      </c>
      <c r="I192" s="110">
        <v>0</v>
      </c>
      <c r="J192" s="109" t="e">
        <v>#DIV/0!</v>
      </c>
      <c r="L192" s="111">
        <v>14</v>
      </c>
      <c r="M192" s="112">
        <v>0.35714285714285715</v>
      </c>
      <c r="N192" s="112">
        <v>0</v>
      </c>
      <c r="O192" s="112">
        <v>0.35714285714285715</v>
      </c>
      <c r="P192" s="112">
        <v>0</v>
      </c>
      <c r="Q192" s="112">
        <v>0</v>
      </c>
      <c r="R192" s="113">
        <v>0</v>
      </c>
      <c r="S192" s="112" t="e">
        <v>#DIV/0!</v>
      </c>
      <c r="U192" s="108">
        <v>18</v>
      </c>
      <c r="V192" s="109">
        <v>0.83333333333333337</v>
      </c>
      <c r="W192" s="109">
        <v>0.3888888888888889</v>
      </c>
      <c r="X192" s="109">
        <v>0.83333333333333337</v>
      </c>
      <c r="Y192" s="109">
        <v>0.83333333333333337</v>
      </c>
      <c r="Z192" s="109">
        <v>0.72222222222222221</v>
      </c>
      <c r="AA192" s="109">
        <v>0.77777777777777779</v>
      </c>
      <c r="AB192" s="109">
        <v>0.83333333333333337</v>
      </c>
      <c r="AC192" s="109">
        <v>0.27777777777777779</v>
      </c>
      <c r="AD192" s="109">
        <v>0.83333333333333337</v>
      </c>
      <c r="AE192" s="109">
        <v>0.27777777777777779</v>
      </c>
      <c r="AH192">
        <v>1</v>
      </c>
      <c r="AI192">
        <v>1</v>
      </c>
      <c r="AJ192">
        <v>1</v>
      </c>
    </row>
    <row r="193" spans="1:36" x14ac:dyDescent="0.25">
      <c r="A193" t="s">
        <v>10601</v>
      </c>
      <c r="B193" t="s">
        <v>10602</v>
      </c>
      <c r="C193" t="s">
        <v>144</v>
      </c>
      <c r="D193" t="s">
        <v>145</v>
      </c>
      <c r="E193" s="108">
        <v>56</v>
      </c>
      <c r="F193" s="109">
        <v>0.5</v>
      </c>
      <c r="G193" s="109">
        <v>0.4642857142857143</v>
      </c>
      <c r="H193" s="109">
        <v>0.5</v>
      </c>
      <c r="I193" s="110">
        <v>0</v>
      </c>
      <c r="J193" s="109" t="e">
        <v>#DIV/0!</v>
      </c>
      <c r="L193" s="111">
        <v>47</v>
      </c>
      <c r="M193" s="112">
        <v>0.74468085106382975</v>
      </c>
      <c r="N193" s="112">
        <v>0.48936170212765956</v>
      </c>
      <c r="O193" s="112">
        <v>0.7021276595744681</v>
      </c>
      <c r="P193" s="112">
        <v>0.46808510638297873</v>
      </c>
      <c r="Q193" s="112">
        <v>0.46808510638297873</v>
      </c>
      <c r="R193" s="113">
        <v>0</v>
      </c>
      <c r="S193" s="112" t="e">
        <v>#DIV/0!</v>
      </c>
      <c r="U193" s="108">
        <v>44</v>
      </c>
      <c r="V193" s="109">
        <v>0.88636363636363635</v>
      </c>
      <c r="W193" s="109">
        <v>0.38636363636363635</v>
      </c>
      <c r="X193" s="109">
        <v>0.88636363636363635</v>
      </c>
      <c r="Y193" s="109">
        <v>0.88636363636363635</v>
      </c>
      <c r="Z193" s="109">
        <v>0.86363636363636365</v>
      </c>
      <c r="AA193" s="109">
        <v>0.86363636363636365</v>
      </c>
      <c r="AB193" s="109">
        <v>0.90909090909090906</v>
      </c>
      <c r="AC193" s="109">
        <v>0.43181818181818182</v>
      </c>
      <c r="AD193" s="109">
        <v>0.81818181818181823</v>
      </c>
      <c r="AE193" s="109">
        <v>0.43181818181818182</v>
      </c>
      <c r="AH193">
        <v>1</v>
      </c>
      <c r="AI193">
        <v>1</v>
      </c>
      <c r="AJ193">
        <v>1</v>
      </c>
    </row>
    <row r="194" spans="1:36" x14ac:dyDescent="0.25">
      <c r="A194" t="s">
        <v>9195</v>
      </c>
      <c r="B194" t="s">
        <v>9196</v>
      </c>
      <c r="C194" t="s">
        <v>144</v>
      </c>
      <c r="D194" t="s">
        <v>145</v>
      </c>
      <c r="E194" s="108">
        <v>115</v>
      </c>
      <c r="F194" s="109">
        <v>0.55652173913043479</v>
      </c>
      <c r="G194" s="109">
        <v>0.5043478260869565</v>
      </c>
      <c r="H194" s="109">
        <v>0.56521739130434778</v>
      </c>
      <c r="I194" s="110" t="s">
        <v>1195</v>
      </c>
      <c r="J194" s="109">
        <v>0.33333333333333331</v>
      </c>
      <c r="L194" s="111">
        <v>119</v>
      </c>
      <c r="M194" s="112">
        <v>0.73949579831932777</v>
      </c>
      <c r="N194" s="112">
        <v>0.45378151260504201</v>
      </c>
      <c r="O194" s="112">
        <v>0.73109243697478987</v>
      </c>
      <c r="P194" s="112">
        <v>0.47058823529411764</v>
      </c>
      <c r="Q194" s="112">
        <v>0.46218487394957986</v>
      </c>
      <c r="R194" s="113">
        <v>0</v>
      </c>
      <c r="S194" s="112">
        <v>0</v>
      </c>
      <c r="U194" s="108">
        <v>131</v>
      </c>
      <c r="V194" s="109">
        <v>0.63358778625954193</v>
      </c>
      <c r="W194" s="109">
        <v>0.41221374045801529</v>
      </c>
      <c r="X194" s="109">
        <v>0.61832061068702293</v>
      </c>
      <c r="Y194" s="109">
        <v>0.54961832061068705</v>
      </c>
      <c r="Z194" s="109">
        <v>0.51908396946564883</v>
      </c>
      <c r="AA194" s="109">
        <v>0.51145038167938928</v>
      </c>
      <c r="AB194" s="109">
        <v>0.58778625954198471</v>
      </c>
      <c r="AC194" s="109">
        <v>0.36641221374045801</v>
      </c>
      <c r="AD194" s="109">
        <v>0.51145038167938928</v>
      </c>
      <c r="AE194" s="109">
        <v>0.35877862595419846</v>
      </c>
      <c r="AH194">
        <v>1</v>
      </c>
      <c r="AI194">
        <v>1</v>
      </c>
      <c r="AJ194">
        <v>1</v>
      </c>
    </row>
    <row r="195" spans="1:36" x14ac:dyDescent="0.25">
      <c r="A195" t="s">
        <v>9998</v>
      </c>
      <c r="B195" t="s">
        <v>9999</v>
      </c>
      <c r="C195" t="s">
        <v>144</v>
      </c>
      <c r="D195" t="s">
        <v>145</v>
      </c>
      <c r="E195" s="108">
        <v>79</v>
      </c>
      <c r="F195" s="109">
        <v>0.51898734177215189</v>
      </c>
      <c r="G195" s="109">
        <v>0.48101265822784811</v>
      </c>
      <c r="H195" s="109">
        <v>0.51898734177215189</v>
      </c>
      <c r="I195" s="110" t="s">
        <v>1195</v>
      </c>
      <c r="J195" s="109">
        <v>1</v>
      </c>
      <c r="L195" s="111">
        <v>85</v>
      </c>
      <c r="M195" s="112">
        <v>0.85882352941176465</v>
      </c>
      <c r="N195" s="112">
        <v>0.54117647058823526</v>
      </c>
      <c r="O195" s="112">
        <v>0.85882352941176465</v>
      </c>
      <c r="P195" s="112">
        <v>0.54117647058823526</v>
      </c>
      <c r="Q195" s="112">
        <v>0.52941176470588236</v>
      </c>
      <c r="R195" s="113">
        <v>0</v>
      </c>
      <c r="S195" s="112" t="e">
        <v>#DIV/0!</v>
      </c>
      <c r="U195" s="108">
        <v>74</v>
      </c>
      <c r="V195" s="109">
        <v>0.58108108108108103</v>
      </c>
      <c r="W195" s="109">
        <v>0.64864864864864868</v>
      </c>
      <c r="X195" s="109">
        <v>0.58108108108108103</v>
      </c>
      <c r="Y195" s="109">
        <v>0.58108108108108103</v>
      </c>
      <c r="Z195" s="109">
        <v>0.56756756756756754</v>
      </c>
      <c r="AA195" s="109">
        <v>0.48648648648648651</v>
      </c>
      <c r="AB195" s="109">
        <v>0.58108108108108103</v>
      </c>
      <c r="AC195" s="109">
        <v>0.47297297297297297</v>
      </c>
      <c r="AD195" s="109">
        <v>0.56756756756756754</v>
      </c>
      <c r="AE195" s="109">
        <v>0.45945945945945948</v>
      </c>
      <c r="AH195">
        <v>1</v>
      </c>
      <c r="AI195">
        <v>1</v>
      </c>
      <c r="AJ195">
        <v>1</v>
      </c>
    </row>
    <row r="196" spans="1:36" x14ac:dyDescent="0.25">
      <c r="A196" t="s">
        <v>9863</v>
      </c>
      <c r="B196" t="s">
        <v>9864</v>
      </c>
      <c r="C196" t="s">
        <v>144</v>
      </c>
      <c r="D196" t="s">
        <v>145</v>
      </c>
      <c r="E196" s="108">
        <v>71</v>
      </c>
      <c r="F196" s="109">
        <v>0.56338028169014087</v>
      </c>
      <c r="G196" s="109">
        <v>0.52112676056338025</v>
      </c>
      <c r="H196" s="109">
        <v>0.56338028169014087</v>
      </c>
      <c r="I196" s="110" t="s">
        <v>1195</v>
      </c>
      <c r="J196" s="109">
        <v>0.5</v>
      </c>
      <c r="L196" s="111">
        <v>55</v>
      </c>
      <c r="M196" s="112">
        <v>0.78181818181818186</v>
      </c>
      <c r="N196" s="112">
        <v>0.49090909090909091</v>
      </c>
      <c r="O196" s="112">
        <v>0.81818181818181823</v>
      </c>
      <c r="P196" s="112">
        <v>0.49090909090909091</v>
      </c>
      <c r="Q196" s="112">
        <v>0.49090909090909091</v>
      </c>
      <c r="R196" s="113" t="s">
        <v>1195</v>
      </c>
      <c r="S196" s="112">
        <v>0.5</v>
      </c>
      <c r="U196" s="108">
        <v>82</v>
      </c>
      <c r="V196" s="109">
        <v>0.85365853658536583</v>
      </c>
      <c r="W196" s="109">
        <v>0.56097560975609762</v>
      </c>
      <c r="X196" s="109">
        <v>0.85365853658536583</v>
      </c>
      <c r="Y196" s="109">
        <v>0.75609756097560976</v>
      </c>
      <c r="Z196" s="109">
        <v>0.73170731707317072</v>
      </c>
      <c r="AA196" s="109">
        <v>0.73170731707317072</v>
      </c>
      <c r="AB196" s="109">
        <v>0.79268292682926833</v>
      </c>
      <c r="AC196" s="109">
        <v>0.47560975609756095</v>
      </c>
      <c r="AD196" s="109">
        <v>0.74390243902439024</v>
      </c>
      <c r="AE196" s="109">
        <v>0.46341463414634149</v>
      </c>
      <c r="AH196">
        <v>1</v>
      </c>
      <c r="AI196">
        <v>1</v>
      </c>
      <c r="AJ196">
        <v>1</v>
      </c>
    </row>
    <row r="197" spans="1:36" x14ac:dyDescent="0.25">
      <c r="A197" t="s">
        <v>8657</v>
      </c>
      <c r="B197" t="s">
        <v>8658</v>
      </c>
      <c r="C197" t="s">
        <v>144</v>
      </c>
      <c r="D197" t="s">
        <v>145</v>
      </c>
      <c r="E197" s="108">
        <v>226</v>
      </c>
      <c r="F197" s="109">
        <v>0.49115044247787609</v>
      </c>
      <c r="G197" s="109">
        <v>0.45132743362831856</v>
      </c>
      <c r="H197" s="109">
        <v>0.48672566371681414</v>
      </c>
      <c r="I197" s="110" t="s">
        <v>1195</v>
      </c>
      <c r="J197" s="109">
        <v>0.33333333333333331</v>
      </c>
      <c r="L197" s="111">
        <v>217</v>
      </c>
      <c r="M197" s="112">
        <v>0.81105990783410142</v>
      </c>
      <c r="N197" s="112">
        <v>0.50691244239631339</v>
      </c>
      <c r="O197" s="112">
        <v>0.79723502304147464</v>
      </c>
      <c r="P197" s="112">
        <v>0.50230414746543783</v>
      </c>
      <c r="Q197" s="112">
        <v>0.50230414746543783</v>
      </c>
      <c r="R197" s="113">
        <v>0</v>
      </c>
      <c r="S197" s="112">
        <v>0</v>
      </c>
      <c r="U197" s="108">
        <v>240</v>
      </c>
      <c r="V197" s="109">
        <v>0.86250000000000004</v>
      </c>
      <c r="W197" s="109">
        <v>0.49166666666666664</v>
      </c>
      <c r="X197" s="109">
        <v>0.86250000000000004</v>
      </c>
      <c r="Y197" s="109">
        <v>0.85</v>
      </c>
      <c r="Z197" s="109">
        <v>0.77500000000000002</v>
      </c>
      <c r="AA197" s="109">
        <v>0.84166666666666667</v>
      </c>
      <c r="AB197" s="109">
        <v>0.85416666666666663</v>
      </c>
      <c r="AC197" s="109">
        <v>0.48749999999999999</v>
      </c>
      <c r="AD197" s="109">
        <v>0.81666666666666665</v>
      </c>
      <c r="AE197" s="109">
        <v>0.49583333333333335</v>
      </c>
      <c r="AH197">
        <v>1</v>
      </c>
      <c r="AI197">
        <v>1</v>
      </c>
      <c r="AJ197">
        <v>1</v>
      </c>
    </row>
    <row r="198" spans="1:36" x14ac:dyDescent="0.25">
      <c r="A198" t="s">
        <v>8933</v>
      </c>
      <c r="B198" t="s">
        <v>8934</v>
      </c>
      <c r="C198" t="s">
        <v>144</v>
      </c>
      <c r="D198" t="s">
        <v>145</v>
      </c>
      <c r="E198" s="108">
        <v>112</v>
      </c>
      <c r="F198" s="109">
        <v>0.5535714285714286</v>
      </c>
      <c r="G198" s="109">
        <v>0.5267857142857143</v>
      </c>
      <c r="H198" s="109">
        <v>0.5535714285714286</v>
      </c>
      <c r="I198" s="110" t="s">
        <v>1195</v>
      </c>
      <c r="J198" s="109">
        <v>0.5</v>
      </c>
      <c r="L198" s="111">
        <v>123</v>
      </c>
      <c r="M198" s="112">
        <v>0.73170731707317072</v>
      </c>
      <c r="N198" s="112">
        <v>0.43902439024390244</v>
      </c>
      <c r="O198" s="112">
        <v>0.7967479674796748</v>
      </c>
      <c r="P198" s="112">
        <v>0.44715447154471544</v>
      </c>
      <c r="Q198" s="112">
        <v>0.43902439024390244</v>
      </c>
      <c r="R198" s="113" t="s">
        <v>1195</v>
      </c>
      <c r="S198" s="112">
        <v>0.5</v>
      </c>
      <c r="U198" s="108">
        <v>165</v>
      </c>
      <c r="V198" s="109">
        <v>0.88484848484848488</v>
      </c>
      <c r="W198" s="109">
        <v>0.47272727272727272</v>
      </c>
      <c r="X198" s="109">
        <v>0.88484848484848488</v>
      </c>
      <c r="Y198" s="109">
        <v>0.82424242424242422</v>
      </c>
      <c r="Z198" s="109">
        <v>0.8</v>
      </c>
      <c r="AA198" s="109">
        <v>0.8</v>
      </c>
      <c r="AB198" s="109">
        <v>0.84242424242424241</v>
      </c>
      <c r="AC198" s="109">
        <v>0.41818181818181815</v>
      </c>
      <c r="AD198" s="109">
        <v>0.80606060606060603</v>
      </c>
      <c r="AE198" s="109">
        <v>0.46060606060606063</v>
      </c>
      <c r="AH198">
        <v>1</v>
      </c>
      <c r="AI198">
        <v>1</v>
      </c>
      <c r="AJ198">
        <v>1</v>
      </c>
    </row>
    <row r="199" spans="1:36" x14ac:dyDescent="0.25">
      <c r="A199" t="s">
        <v>10526</v>
      </c>
      <c r="B199" t="s">
        <v>10527</v>
      </c>
      <c r="C199" t="s">
        <v>144</v>
      </c>
      <c r="D199" t="s">
        <v>145</v>
      </c>
      <c r="E199" s="108">
        <v>57</v>
      </c>
      <c r="F199" s="109">
        <v>0.54385964912280704</v>
      </c>
      <c r="G199" s="109">
        <v>0.54385964912280704</v>
      </c>
      <c r="H199" s="109">
        <v>0.54385964912280704</v>
      </c>
      <c r="I199" s="110" t="s">
        <v>1195</v>
      </c>
      <c r="J199" s="109">
        <v>1</v>
      </c>
      <c r="L199" s="111">
        <v>52</v>
      </c>
      <c r="M199" s="112">
        <v>0.84615384615384615</v>
      </c>
      <c r="N199" s="112">
        <v>0.42307692307692307</v>
      </c>
      <c r="O199" s="112">
        <v>0.82692307692307687</v>
      </c>
      <c r="P199" s="112">
        <v>0.48076923076923078</v>
      </c>
      <c r="Q199" s="112">
        <v>0.46153846153846156</v>
      </c>
      <c r="R199" s="113">
        <v>0</v>
      </c>
      <c r="S199" s="112" t="e">
        <v>#DIV/0!</v>
      </c>
      <c r="U199" s="108">
        <v>47</v>
      </c>
      <c r="V199" s="109">
        <v>0.91489361702127658</v>
      </c>
      <c r="W199" s="109">
        <v>0.76595744680851063</v>
      </c>
      <c r="X199" s="109">
        <v>0.91489361702127658</v>
      </c>
      <c r="Y199" s="109">
        <v>0.87234042553191493</v>
      </c>
      <c r="Z199" s="109">
        <v>0.80851063829787229</v>
      </c>
      <c r="AA199" s="109">
        <v>0.8936170212765957</v>
      </c>
      <c r="AB199" s="109">
        <v>0.91489361702127658</v>
      </c>
      <c r="AC199" s="109">
        <v>0.53191489361702127</v>
      </c>
      <c r="AD199" s="109">
        <v>0.87234042553191493</v>
      </c>
      <c r="AE199" s="109">
        <v>0.61702127659574468</v>
      </c>
      <c r="AH199">
        <v>1</v>
      </c>
      <c r="AI199">
        <v>1</v>
      </c>
      <c r="AJ199">
        <v>1</v>
      </c>
    </row>
    <row r="200" spans="1:36" x14ac:dyDescent="0.25">
      <c r="A200" t="s">
        <v>9622</v>
      </c>
      <c r="B200" t="s">
        <v>9623</v>
      </c>
      <c r="C200" t="s">
        <v>144</v>
      </c>
      <c r="D200" t="s">
        <v>145</v>
      </c>
      <c r="E200" s="108">
        <v>102</v>
      </c>
      <c r="F200" s="109">
        <v>0.49019607843137253</v>
      </c>
      <c r="G200" s="109">
        <v>0.41176470588235292</v>
      </c>
      <c r="H200" s="109">
        <v>0.49019607843137253</v>
      </c>
      <c r="I200" s="110" t="s">
        <v>1195</v>
      </c>
      <c r="J200" s="109">
        <v>0.5</v>
      </c>
      <c r="L200" s="111">
        <v>98</v>
      </c>
      <c r="M200" s="112">
        <v>0.62244897959183676</v>
      </c>
      <c r="N200" s="112">
        <v>0.36734693877551022</v>
      </c>
      <c r="O200" s="112">
        <v>0.65306122448979587</v>
      </c>
      <c r="P200" s="112">
        <v>0.39795918367346939</v>
      </c>
      <c r="Q200" s="112">
        <v>0.36734693877551022</v>
      </c>
      <c r="R200" s="113" t="s">
        <v>1195</v>
      </c>
      <c r="S200" s="112">
        <v>0.5</v>
      </c>
      <c r="U200" s="108">
        <v>96</v>
      </c>
      <c r="V200" s="109">
        <v>0.88541666666666663</v>
      </c>
      <c r="W200" s="109">
        <v>0.35416666666666669</v>
      </c>
      <c r="X200" s="109">
        <v>0.88541666666666663</v>
      </c>
      <c r="Y200" s="109">
        <v>0.625</v>
      </c>
      <c r="Z200" s="109">
        <v>0.58333333333333337</v>
      </c>
      <c r="AA200" s="109">
        <v>0.58333333333333337</v>
      </c>
      <c r="AB200" s="109">
        <v>0.63541666666666663</v>
      </c>
      <c r="AC200" s="109">
        <v>0.40625</v>
      </c>
      <c r="AD200" s="109">
        <v>0.57291666666666663</v>
      </c>
      <c r="AE200" s="109">
        <v>0.53125</v>
      </c>
      <c r="AH200">
        <v>1</v>
      </c>
      <c r="AI200">
        <v>1</v>
      </c>
      <c r="AJ200">
        <v>1</v>
      </c>
    </row>
    <row r="201" spans="1:36" x14ac:dyDescent="0.25">
      <c r="A201" t="s">
        <v>9744</v>
      </c>
      <c r="B201" t="s">
        <v>9390</v>
      </c>
      <c r="C201" t="s">
        <v>144</v>
      </c>
      <c r="D201" t="s">
        <v>145</v>
      </c>
      <c r="E201" s="108">
        <v>147</v>
      </c>
      <c r="F201" s="109">
        <v>0.49659863945578231</v>
      </c>
      <c r="G201" s="109">
        <v>0.47619047619047616</v>
      </c>
      <c r="H201" s="109">
        <v>0.49659863945578231</v>
      </c>
      <c r="I201" s="110" t="s">
        <v>1195</v>
      </c>
      <c r="J201" s="109">
        <v>1</v>
      </c>
      <c r="L201" s="111">
        <v>119</v>
      </c>
      <c r="M201" s="112">
        <v>0.7142857142857143</v>
      </c>
      <c r="N201" s="112">
        <v>0.47058823529411764</v>
      </c>
      <c r="O201" s="112">
        <v>0.7142857142857143</v>
      </c>
      <c r="P201" s="112">
        <v>0.47899159663865548</v>
      </c>
      <c r="Q201" s="112">
        <v>0.48739495798319327</v>
      </c>
      <c r="R201" s="113">
        <v>0</v>
      </c>
      <c r="S201" s="112">
        <v>0</v>
      </c>
      <c r="U201" s="108">
        <v>89</v>
      </c>
      <c r="V201" s="109">
        <v>0.8539325842696629</v>
      </c>
      <c r="W201" s="109">
        <v>0.5056179775280899</v>
      </c>
      <c r="X201" s="109">
        <v>0.8539325842696629</v>
      </c>
      <c r="Y201" s="109">
        <v>0.8314606741573034</v>
      </c>
      <c r="Z201" s="109">
        <v>0.6741573033707865</v>
      </c>
      <c r="AA201" s="109">
        <v>0.8314606741573034</v>
      </c>
      <c r="AB201" s="109">
        <v>0.8202247191011236</v>
      </c>
      <c r="AC201" s="109">
        <v>0.4044943820224719</v>
      </c>
      <c r="AD201" s="109">
        <v>0.7640449438202247</v>
      </c>
      <c r="AE201" s="109">
        <v>0.39325842696629215</v>
      </c>
      <c r="AH201">
        <v>1</v>
      </c>
      <c r="AI201">
        <v>1</v>
      </c>
      <c r="AJ201">
        <v>1</v>
      </c>
    </row>
    <row r="202" spans="1:36" x14ac:dyDescent="0.25">
      <c r="A202" t="s">
        <v>10424</v>
      </c>
      <c r="B202" t="s">
        <v>10425</v>
      </c>
      <c r="C202" t="s">
        <v>144</v>
      </c>
      <c r="D202" t="s">
        <v>145</v>
      </c>
      <c r="E202" s="108">
        <v>36</v>
      </c>
      <c r="F202" s="109">
        <v>0.58333333333333337</v>
      </c>
      <c r="G202" s="109">
        <v>0.58333333333333337</v>
      </c>
      <c r="H202" s="109">
        <v>0.58333333333333337</v>
      </c>
      <c r="I202" s="110">
        <v>0</v>
      </c>
      <c r="J202" s="109" t="e">
        <v>#DIV/0!</v>
      </c>
      <c r="L202" s="111">
        <v>42</v>
      </c>
      <c r="M202" s="112">
        <v>0.66666666666666663</v>
      </c>
      <c r="N202" s="112">
        <v>0.5</v>
      </c>
      <c r="O202" s="112">
        <v>0.7142857142857143</v>
      </c>
      <c r="P202" s="112">
        <v>0.5</v>
      </c>
      <c r="Q202" s="112">
        <v>0.5</v>
      </c>
      <c r="R202" s="113" t="s">
        <v>1195</v>
      </c>
      <c r="S202" s="112">
        <v>0.5</v>
      </c>
      <c r="U202" s="108">
        <v>52</v>
      </c>
      <c r="V202" s="109">
        <v>0.92307692307692313</v>
      </c>
      <c r="W202" s="109">
        <v>0.26923076923076922</v>
      </c>
      <c r="X202" s="109">
        <v>0.92307692307692313</v>
      </c>
      <c r="Y202" s="109">
        <v>0.90384615384615385</v>
      </c>
      <c r="Z202" s="109">
        <v>0.86538461538461542</v>
      </c>
      <c r="AA202" s="109">
        <v>0.78846153846153844</v>
      </c>
      <c r="AB202" s="109">
        <v>0.36538461538461536</v>
      </c>
      <c r="AC202" s="109">
        <v>0.26923076923076922</v>
      </c>
      <c r="AD202" s="109">
        <v>0.90384615384615385</v>
      </c>
      <c r="AE202" s="109">
        <v>0.53846153846153844</v>
      </c>
      <c r="AH202">
        <v>1</v>
      </c>
      <c r="AI202">
        <v>1</v>
      </c>
      <c r="AJ202">
        <v>1</v>
      </c>
    </row>
    <row r="203" spans="1:36" x14ac:dyDescent="0.25">
      <c r="A203" t="s">
        <v>9876</v>
      </c>
      <c r="B203" t="s">
        <v>9877</v>
      </c>
      <c r="C203" t="s">
        <v>144</v>
      </c>
      <c r="D203" t="s">
        <v>145</v>
      </c>
      <c r="E203" s="108">
        <v>48</v>
      </c>
      <c r="F203" s="109">
        <v>0.45833333333333331</v>
      </c>
      <c r="G203" s="109">
        <v>0.45833333333333331</v>
      </c>
      <c r="H203" s="109">
        <v>0.45833333333333331</v>
      </c>
      <c r="I203" s="110" t="s">
        <v>1195</v>
      </c>
      <c r="J203" s="109">
        <v>0.5</v>
      </c>
      <c r="L203" s="111">
        <v>78</v>
      </c>
      <c r="M203" s="112">
        <v>0.71794871794871795</v>
      </c>
      <c r="N203" s="112">
        <v>0.46153846153846156</v>
      </c>
      <c r="O203" s="112">
        <v>0.69230769230769229</v>
      </c>
      <c r="P203" s="112">
        <v>0.46153846153846156</v>
      </c>
      <c r="Q203" s="112">
        <v>0.46153846153846156</v>
      </c>
      <c r="R203" s="113">
        <v>0</v>
      </c>
      <c r="S203" s="112">
        <v>0</v>
      </c>
      <c r="U203" s="108">
        <v>81</v>
      </c>
      <c r="V203" s="109">
        <v>0.95061728395061729</v>
      </c>
      <c r="W203" s="109">
        <v>0.41975308641975306</v>
      </c>
      <c r="X203" s="109">
        <v>0.95061728395061729</v>
      </c>
      <c r="Y203" s="109">
        <v>0.80246913580246915</v>
      </c>
      <c r="Z203" s="109">
        <v>0.53086419753086422</v>
      </c>
      <c r="AA203" s="109">
        <v>0.60493827160493829</v>
      </c>
      <c r="AB203" s="109">
        <v>0.55555555555555558</v>
      </c>
      <c r="AC203" s="109">
        <v>0.37037037037037035</v>
      </c>
      <c r="AD203" s="109">
        <v>0.53086419753086422</v>
      </c>
      <c r="AE203" s="109">
        <v>0.48148148148148145</v>
      </c>
      <c r="AH203">
        <v>1</v>
      </c>
      <c r="AI203">
        <v>1</v>
      </c>
      <c r="AJ203">
        <v>1</v>
      </c>
    </row>
    <row r="204" spans="1:36" x14ac:dyDescent="0.25">
      <c r="A204" t="s">
        <v>10743</v>
      </c>
      <c r="B204" t="s">
        <v>10744</v>
      </c>
      <c r="C204" t="s">
        <v>144</v>
      </c>
      <c r="D204" t="s">
        <v>145</v>
      </c>
      <c r="E204" s="108">
        <v>65</v>
      </c>
      <c r="F204" s="109">
        <v>0.52307692307692311</v>
      </c>
      <c r="G204" s="109">
        <v>0.47692307692307695</v>
      </c>
      <c r="H204" s="109">
        <v>0.52307692307692311</v>
      </c>
      <c r="I204" s="110">
        <v>0</v>
      </c>
      <c r="J204" s="109" t="e">
        <v>#DIV/0!</v>
      </c>
      <c r="L204" s="111">
        <v>43</v>
      </c>
      <c r="M204" s="112">
        <v>0.7441860465116279</v>
      </c>
      <c r="N204" s="112">
        <v>0.48837209302325579</v>
      </c>
      <c r="O204" s="112">
        <v>0.79069767441860461</v>
      </c>
      <c r="P204" s="112">
        <v>0.48837209302325579</v>
      </c>
      <c r="Q204" s="112">
        <v>0.48837209302325579</v>
      </c>
      <c r="R204" s="113">
        <v>0</v>
      </c>
      <c r="S204" s="112" t="e">
        <v>#DIV/0!</v>
      </c>
      <c r="U204" s="108">
        <v>36</v>
      </c>
      <c r="V204" s="109">
        <v>0.86111111111111116</v>
      </c>
      <c r="W204" s="109">
        <v>0.47222222222222221</v>
      </c>
      <c r="X204" s="109">
        <v>0.86111111111111116</v>
      </c>
      <c r="Y204" s="109">
        <v>0.86111111111111116</v>
      </c>
      <c r="Z204" s="109">
        <v>0.83333333333333337</v>
      </c>
      <c r="AA204" s="109">
        <v>0.88888888888888884</v>
      </c>
      <c r="AB204" s="109">
        <v>0.88888888888888884</v>
      </c>
      <c r="AC204" s="109">
        <v>0.44444444444444442</v>
      </c>
      <c r="AD204" s="109">
        <v>0.86111111111111116</v>
      </c>
      <c r="AE204" s="109">
        <v>0.41666666666666669</v>
      </c>
      <c r="AH204">
        <v>1</v>
      </c>
      <c r="AI204">
        <v>1</v>
      </c>
      <c r="AJ204">
        <v>1</v>
      </c>
    </row>
    <row r="205" spans="1:36" x14ac:dyDescent="0.25">
      <c r="A205" t="s">
        <v>10366</v>
      </c>
      <c r="B205" t="s">
        <v>10367</v>
      </c>
      <c r="C205" t="s">
        <v>144</v>
      </c>
      <c r="D205" t="s">
        <v>145</v>
      </c>
      <c r="E205" s="108">
        <v>46</v>
      </c>
      <c r="F205" s="109">
        <v>0.39130434782608697</v>
      </c>
      <c r="G205" s="109">
        <v>0.45652173913043476</v>
      </c>
      <c r="H205" s="109">
        <v>0.45652173913043476</v>
      </c>
      <c r="I205" s="110" t="s">
        <v>1195</v>
      </c>
      <c r="J205" s="109">
        <v>1</v>
      </c>
      <c r="L205" s="111">
        <v>32</v>
      </c>
      <c r="M205" s="112">
        <v>0.78125</v>
      </c>
      <c r="N205" s="112">
        <v>0.53125</v>
      </c>
      <c r="O205" s="112">
        <v>0.84375</v>
      </c>
      <c r="P205" s="112">
        <v>0.53125</v>
      </c>
      <c r="Q205" s="112">
        <v>0.53125</v>
      </c>
      <c r="R205" s="113" t="s">
        <v>1195</v>
      </c>
      <c r="S205" s="112">
        <v>1</v>
      </c>
      <c r="U205" s="108">
        <v>55</v>
      </c>
      <c r="V205" s="109">
        <v>0.76363636363636367</v>
      </c>
      <c r="W205" s="109">
        <v>0.4</v>
      </c>
      <c r="X205" s="109">
        <v>0.76363636363636367</v>
      </c>
      <c r="Y205" s="109">
        <v>0.67272727272727273</v>
      </c>
      <c r="Z205" s="109">
        <v>0.63636363636363635</v>
      </c>
      <c r="AA205" s="109">
        <v>0.76363636363636367</v>
      </c>
      <c r="AB205" s="109">
        <v>0.54545454545454541</v>
      </c>
      <c r="AC205" s="109">
        <v>0.4</v>
      </c>
      <c r="AD205" s="109">
        <v>0.63636363636363635</v>
      </c>
      <c r="AE205" s="109">
        <v>0.41818181818181815</v>
      </c>
      <c r="AH205">
        <v>1</v>
      </c>
      <c r="AI205">
        <v>1</v>
      </c>
      <c r="AJ205">
        <v>1</v>
      </c>
    </row>
    <row r="206" spans="1:36" x14ac:dyDescent="0.25">
      <c r="A206" t="s">
        <v>10271</v>
      </c>
      <c r="B206" t="s">
        <v>10272</v>
      </c>
      <c r="C206" t="s">
        <v>144</v>
      </c>
      <c r="D206" t="s">
        <v>145</v>
      </c>
      <c r="E206" s="108">
        <v>46</v>
      </c>
      <c r="F206" s="109">
        <v>0.58695652173913049</v>
      </c>
      <c r="G206" s="109">
        <v>0.54347826086956519</v>
      </c>
      <c r="H206" s="109">
        <v>0.56521739130434778</v>
      </c>
      <c r="I206" s="110" t="s">
        <v>1195</v>
      </c>
      <c r="J206" s="109">
        <v>0.5</v>
      </c>
      <c r="L206" s="111">
        <v>69</v>
      </c>
      <c r="M206" s="112">
        <v>0.6811594202898551</v>
      </c>
      <c r="N206" s="112">
        <v>0.44927536231884058</v>
      </c>
      <c r="O206" s="112">
        <v>0.6376811594202898</v>
      </c>
      <c r="P206" s="112">
        <v>0.44927536231884058</v>
      </c>
      <c r="Q206" s="112">
        <v>0.42028985507246375</v>
      </c>
      <c r="R206" s="113">
        <v>0</v>
      </c>
      <c r="S206" s="112">
        <v>0</v>
      </c>
      <c r="U206" s="108">
        <v>60</v>
      </c>
      <c r="V206" s="109">
        <v>0.8</v>
      </c>
      <c r="W206" s="109">
        <v>0.48333333333333334</v>
      </c>
      <c r="X206" s="109">
        <v>0.8</v>
      </c>
      <c r="Y206" s="109">
        <v>0.75</v>
      </c>
      <c r="Z206" s="109">
        <v>0.7</v>
      </c>
      <c r="AA206" s="109">
        <v>0.75</v>
      </c>
      <c r="AB206" s="109">
        <v>0.76666666666666672</v>
      </c>
      <c r="AC206" s="109">
        <v>0.4</v>
      </c>
      <c r="AD206" s="109">
        <v>0.71666666666666667</v>
      </c>
      <c r="AE206" s="109">
        <v>0.45</v>
      </c>
      <c r="AH206">
        <v>1</v>
      </c>
      <c r="AI206">
        <v>1</v>
      </c>
      <c r="AJ206">
        <v>1</v>
      </c>
    </row>
    <row r="207" spans="1:36" x14ac:dyDescent="0.25">
      <c r="A207" t="s">
        <v>8602</v>
      </c>
      <c r="B207" t="s">
        <v>8603</v>
      </c>
      <c r="C207" t="s">
        <v>144</v>
      </c>
      <c r="D207" t="s">
        <v>145</v>
      </c>
      <c r="E207" s="108">
        <v>380</v>
      </c>
      <c r="F207" s="109">
        <v>0.50526315789473686</v>
      </c>
      <c r="G207" s="109">
        <v>0.5</v>
      </c>
      <c r="H207" s="109">
        <v>0.50526315789473686</v>
      </c>
      <c r="I207" s="110" t="s">
        <v>1195</v>
      </c>
      <c r="J207" s="109">
        <v>0.4</v>
      </c>
      <c r="L207" s="111">
        <v>424</v>
      </c>
      <c r="M207" s="112">
        <v>0.71226415094339623</v>
      </c>
      <c r="N207" s="112">
        <v>0.48584905660377359</v>
      </c>
      <c r="O207" s="112">
        <v>0.72877358490566035</v>
      </c>
      <c r="P207" s="112">
        <v>0.48584905660377359</v>
      </c>
      <c r="Q207" s="112">
        <v>0.48349056603773582</v>
      </c>
      <c r="R207" s="113" t="s">
        <v>1195</v>
      </c>
      <c r="S207" s="112">
        <v>0.41666666666666669</v>
      </c>
      <c r="U207" s="108">
        <v>316</v>
      </c>
      <c r="V207" s="109">
        <v>0.85443037974683544</v>
      </c>
      <c r="W207" s="109">
        <v>0.57911392405063289</v>
      </c>
      <c r="X207" s="109">
        <v>0.85443037974683544</v>
      </c>
      <c r="Y207" s="109">
        <v>0.81645569620253167</v>
      </c>
      <c r="Z207" s="109">
        <v>0.75316455696202533</v>
      </c>
      <c r="AA207" s="109">
        <v>0.83544303797468356</v>
      </c>
      <c r="AB207" s="109">
        <v>0.83860759493670889</v>
      </c>
      <c r="AC207" s="109">
        <v>0.49683544303797467</v>
      </c>
      <c r="AD207" s="109">
        <v>0.78164556962025311</v>
      </c>
      <c r="AE207" s="109">
        <v>0.47468354430379744</v>
      </c>
      <c r="AH207">
        <v>1</v>
      </c>
      <c r="AI207">
        <v>1</v>
      </c>
      <c r="AJ207">
        <v>1</v>
      </c>
    </row>
    <row r="208" spans="1:36" x14ac:dyDescent="0.25">
      <c r="A208" t="s">
        <v>9205</v>
      </c>
      <c r="B208" t="s">
        <v>9206</v>
      </c>
      <c r="C208" t="s">
        <v>144</v>
      </c>
      <c r="D208" t="s">
        <v>145</v>
      </c>
      <c r="E208" s="108">
        <v>142</v>
      </c>
      <c r="F208" s="109">
        <v>0.44366197183098594</v>
      </c>
      <c r="G208" s="109">
        <v>0.352112676056338</v>
      </c>
      <c r="H208" s="109">
        <v>0.45070422535211269</v>
      </c>
      <c r="I208" s="110" t="s">
        <v>1195</v>
      </c>
      <c r="J208" s="109">
        <v>0.75</v>
      </c>
      <c r="L208" s="111">
        <v>127</v>
      </c>
      <c r="M208" s="112">
        <v>0.72440944881889768</v>
      </c>
      <c r="N208" s="112">
        <v>0.48818897637795278</v>
      </c>
      <c r="O208" s="112">
        <v>0.74015748031496065</v>
      </c>
      <c r="P208" s="112">
        <v>0.50393700787401574</v>
      </c>
      <c r="Q208" s="112">
        <v>0.50393700787401574</v>
      </c>
      <c r="R208" s="113">
        <v>0</v>
      </c>
      <c r="S208" s="112">
        <v>0</v>
      </c>
      <c r="U208" s="108">
        <v>130</v>
      </c>
      <c r="V208" s="109">
        <v>0.82307692307692304</v>
      </c>
      <c r="W208" s="109">
        <v>0.35384615384615387</v>
      </c>
      <c r="X208" s="109">
        <v>0.82307692307692304</v>
      </c>
      <c r="Y208" s="109">
        <v>0.7846153846153846</v>
      </c>
      <c r="Z208" s="109">
        <v>0.7384615384615385</v>
      </c>
      <c r="AA208" s="109">
        <v>0.79230769230769227</v>
      </c>
      <c r="AB208" s="109">
        <v>0.51538461538461533</v>
      </c>
      <c r="AC208" s="109">
        <v>0.38461538461538464</v>
      </c>
      <c r="AD208" s="109">
        <v>0.74615384615384617</v>
      </c>
      <c r="AE208" s="109">
        <v>0.44615384615384618</v>
      </c>
      <c r="AH208">
        <v>1</v>
      </c>
      <c r="AI208">
        <v>1</v>
      </c>
      <c r="AJ208">
        <v>1</v>
      </c>
    </row>
    <row r="209" spans="1:36" x14ac:dyDescent="0.25">
      <c r="A209" t="s">
        <v>9854</v>
      </c>
      <c r="B209" t="s">
        <v>9855</v>
      </c>
      <c r="C209" t="s">
        <v>144</v>
      </c>
      <c r="D209" t="s">
        <v>145</v>
      </c>
      <c r="E209" s="108">
        <v>59</v>
      </c>
      <c r="F209" s="109">
        <v>0.49152542372881358</v>
      </c>
      <c r="G209" s="109">
        <v>0.47457627118644069</v>
      </c>
      <c r="H209" s="109">
        <v>0.49152542372881358</v>
      </c>
      <c r="I209" s="110">
        <v>0</v>
      </c>
      <c r="J209" s="109" t="e">
        <v>#DIV/0!</v>
      </c>
      <c r="L209" s="111">
        <v>52</v>
      </c>
      <c r="M209" s="112">
        <v>0.76923076923076927</v>
      </c>
      <c r="N209" s="112">
        <v>0.55769230769230771</v>
      </c>
      <c r="O209" s="112">
        <v>0.73076923076923073</v>
      </c>
      <c r="P209" s="112">
        <v>0.57692307692307687</v>
      </c>
      <c r="Q209" s="112">
        <v>0.51923076923076927</v>
      </c>
      <c r="R209" s="113">
        <v>0</v>
      </c>
      <c r="S209" s="112" t="e">
        <v>#DIV/0!</v>
      </c>
      <c r="U209" s="108">
        <v>83</v>
      </c>
      <c r="V209" s="109">
        <v>0.61445783132530118</v>
      </c>
      <c r="W209" s="109">
        <v>0.49397590361445781</v>
      </c>
      <c r="X209" s="109">
        <v>0.61445783132530118</v>
      </c>
      <c r="Y209" s="109">
        <v>0.55421686746987953</v>
      </c>
      <c r="Z209" s="109">
        <v>0.51807228915662651</v>
      </c>
      <c r="AA209" s="109">
        <v>0.60240963855421692</v>
      </c>
      <c r="AB209" s="109">
        <v>0.57831325301204817</v>
      </c>
      <c r="AC209" s="109">
        <v>0.42168674698795183</v>
      </c>
      <c r="AD209" s="109">
        <v>0.54216867469879515</v>
      </c>
      <c r="AE209" s="109">
        <v>0.43373493975903615</v>
      </c>
      <c r="AH209">
        <v>1</v>
      </c>
      <c r="AI209">
        <v>1</v>
      </c>
      <c r="AJ209">
        <v>1</v>
      </c>
    </row>
    <row r="210" spans="1:36" x14ac:dyDescent="0.25">
      <c r="A210" t="s">
        <v>9054</v>
      </c>
      <c r="B210" t="s">
        <v>9055</v>
      </c>
      <c r="C210" t="s">
        <v>144</v>
      </c>
      <c r="D210" t="s">
        <v>145</v>
      </c>
      <c r="E210" s="108">
        <v>288</v>
      </c>
      <c r="F210" s="109">
        <v>0.5</v>
      </c>
      <c r="G210" s="109">
        <v>0.46527777777777779</v>
      </c>
      <c r="H210" s="109">
        <v>0.49652777777777779</v>
      </c>
      <c r="I210" s="110">
        <v>9</v>
      </c>
      <c r="J210" s="109">
        <v>0.66666666666666663</v>
      </c>
      <c r="L210" s="111">
        <v>270</v>
      </c>
      <c r="M210" s="112">
        <v>0.72592592592592597</v>
      </c>
      <c r="N210" s="112">
        <v>0.51111111111111107</v>
      </c>
      <c r="O210" s="112">
        <v>0.73333333333333328</v>
      </c>
      <c r="P210" s="112">
        <v>0.51111111111111107</v>
      </c>
      <c r="Q210" s="112">
        <v>0.50370370370370365</v>
      </c>
      <c r="R210" s="113">
        <v>6</v>
      </c>
      <c r="S210" s="112">
        <v>0.42857142857142855</v>
      </c>
      <c r="U210" s="108">
        <v>147</v>
      </c>
      <c r="V210" s="109">
        <v>0.72108843537414968</v>
      </c>
      <c r="W210" s="109">
        <v>0.55102040816326525</v>
      </c>
      <c r="X210" s="109">
        <v>0.72108843537414968</v>
      </c>
      <c r="Y210" s="109">
        <v>0.70068027210884354</v>
      </c>
      <c r="Z210" s="109">
        <v>0.63265306122448983</v>
      </c>
      <c r="AA210" s="109">
        <v>0.65306122448979587</v>
      </c>
      <c r="AB210" s="109">
        <v>0.68707482993197277</v>
      </c>
      <c r="AC210" s="109">
        <v>0.54421768707482998</v>
      </c>
      <c r="AD210" s="109">
        <v>0.68027210884353739</v>
      </c>
      <c r="AE210" s="109">
        <v>0.48299319727891155</v>
      </c>
      <c r="AH210">
        <v>1</v>
      </c>
      <c r="AI210">
        <v>1</v>
      </c>
      <c r="AJ210">
        <v>1</v>
      </c>
    </row>
    <row r="211" spans="1:36" x14ac:dyDescent="0.25">
      <c r="A211" t="s">
        <v>9618</v>
      </c>
      <c r="B211" t="s">
        <v>9619</v>
      </c>
      <c r="C211" t="s">
        <v>497</v>
      </c>
      <c r="D211" t="s">
        <v>498</v>
      </c>
      <c r="E211" s="108">
        <v>79</v>
      </c>
      <c r="F211" s="109">
        <v>0.84810126582278478</v>
      </c>
      <c r="G211" s="109">
        <v>0.87341772151898733</v>
      </c>
      <c r="H211" s="109">
        <v>0.84810126582278478</v>
      </c>
      <c r="I211" s="110" t="s">
        <v>1195</v>
      </c>
      <c r="J211" s="109">
        <v>1</v>
      </c>
      <c r="L211" s="111">
        <v>88</v>
      </c>
      <c r="M211" s="112">
        <v>0.94318181818181823</v>
      </c>
      <c r="N211" s="112">
        <v>0.82954545454545459</v>
      </c>
      <c r="O211" s="112">
        <v>0.86363636363636365</v>
      </c>
      <c r="P211" s="112">
        <v>0.82954545454545459</v>
      </c>
      <c r="Q211" s="112">
        <v>0.81818181818181823</v>
      </c>
      <c r="R211" s="113">
        <v>0</v>
      </c>
      <c r="S211" s="112" t="e">
        <v>#DIV/0!</v>
      </c>
      <c r="U211" s="108">
        <v>97</v>
      </c>
      <c r="V211" s="109">
        <v>0.94845360824742264</v>
      </c>
      <c r="W211" s="109">
        <v>0.58762886597938147</v>
      </c>
      <c r="X211" s="109">
        <v>0.94845360824742264</v>
      </c>
      <c r="Y211" s="109">
        <v>0.94845360824742264</v>
      </c>
      <c r="Z211" s="109">
        <v>0.88659793814432986</v>
      </c>
      <c r="AA211" s="109">
        <v>0.92783505154639179</v>
      </c>
      <c r="AB211" s="109">
        <v>0.90721649484536082</v>
      </c>
      <c r="AC211" s="109">
        <v>0.81443298969072164</v>
      </c>
      <c r="AD211" s="109">
        <v>0.90721649484536082</v>
      </c>
      <c r="AE211" s="109">
        <v>0.85567010309278346</v>
      </c>
      <c r="AH211">
        <v>0</v>
      </c>
      <c r="AI211">
        <v>0</v>
      </c>
      <c r="AJ211">
        <v>0</v>
      </c>
    </row>
    <row r="212" spans="1:36" x14ac:dyDescent="0.25">
      <c r="A212" t="s">
        <v>8951</v>
      </c>
      <c r="B212" t="s">
        <v>8952</v>
      </c>
      <c r="C212" t="s">
        <v>497</v>
      </c>
      <c r="D212" t="s">
        <v>498</v>
      </c>
      <c r="E212" s="108">
        <v>135</v>
      </c>
      <c r="F212" s="109">
        <v>0.92592592592592593</v>
      </c>
      <c r="G212" s="109">
        <v>0.94074074074074077</v>
      </c>
      <c r="H212" s="109">
        <v>0.90370370370370368</v>
      </c>
      <c r="I212" s="110">
        <v>0</v>
      </c>
      <c r="J212" s="109" t="e">
        <v>#DIV/0!</v>
      </c>
      <c r="L212" s="111">
        <v>171</v>
      </c>
      <c r="M212" s="112">
        <v>0.95906432748538006</v>
      </c>
      <c r="N212" s="112">
        <v>0.9064327485380117</v>
      </c>
      <c r="O212" s="112">
        <v>0.91228070175438591</v>
      </c>
      <c r="P212" s="112">
        <v>0.9064327485380117</v>
      </c>
      <c r="Q212" s="112">
        <v>0.87134502923976609</v>
      </c>
      <c r="R212" s="113">
        <v>0</v>
      </c>
      <c r="S212" s="112" t="e">
        <v>#DIV/0!</v>
      </c>
      <c r="U212" s="108">
        <v>163</v>
      </c>
      <c r="V212" s="109">
        <v>0.98159509202453987</v>
      </c>
      <c r="W212" s="109">
        <v>0.66871165644171782</v>
      </c>
      <c r="X212" s="109">
        <v>0.98159509202453987</v>
      </c>
      <c r="Y212" s="109">
        <v>0.98159509202453987</v>
      </c>
      <c r="Z212" s="109">
        <v>0.90797546012269936</v>
      </c>
      <c r="AA212" s="109">
        <v>0.92638036809815949</v>
      </c>
      <c r="AB212" s="109">
        <v>0.95092024539877296</v>
      </c>
      <c r="AC212" s="109">
        <v>0.86503067484662577</v>
      </c>
      <c r="AD212" s="109">
        <v>0.92024539877300615</v>
      </c>
      <c r="AE212" s="109">
        <v>0.89570552147239269</v>
      </c>
      <c r="AH212">
        <v>0</v>
      </c>
      <c r="AI212">
        <v>0</v>
      </c>
      <c r="AJ212">
        <v>0</v>
      </c>
    </row>
    <row r="213" spans="1:36" x14ac:dyDescent="0.25">
      <c r="A213" t="s">
        <v>9093</v>
      </c>
      <c r="B213" t="s">
        <v>9094</v>
      </c>
      <c r="C213" t="s">
        <v>497</v>
      </c>
      <c r="D213" t="s">
        <v>498</v>
      </c>
      <c r="E213" s="108">
        <v>150</v>
      </c>
      <c r="F213" s="109">
        <v>0.96</v>
      </c>
      <c r="G213" s="109">
        <v>0.95333333333333337</v>
      </c>
      <c r="H213" s="109">
        <v>0.94</v>
      </c>
      <c r="I213" s="110">
        <v>0</v>
      </c>
      <c r="J213" s="109" t="e">
        <v>#DIV/0!</v>
      </c>
      <c r="L213" s="111">
        <v>163</v>
      </c>
      <c r="M213" s="112">
        <v>0.95092024539877296</v>
      </c>
      <c r="N213" s="112">
        <v>0.85276073619631898</v>
      </c>
      <c r="O213" s="112">
        <v>0.8834355828220859</v>
      </c>
      <c r="P213" s="112">
        <v>0.84662576687116564</v>
      </c>
      <c r="Q213" s="112">
        <v>0.84662576687116564</v>
      </c>
      <c r="R213" s="113">
        <v>0</v>
      </c>
      <c r="S213" s="112" t="e">
        <v>#DIV/0!</v>
      </c>
      <c r="U213" s="108">
        <v>142</v>
      </c>
      <c r="V213" s="109">
        <v>0.95774647887323938</v>
      </c>
      <c r="W213" s="109">
        <v>0.80281690140845074</v>
      </c>
      <c r="X213" s="109">
        <v>0.95774647887323938</v>
      </c>
      <c r="Y213" s="109">
        <v>0.95774647887323938</v>
      </c>
      <c r="Z213" s="109">
        <v>0.90140845070422537</v>
      </c>
      <c r="AA213" s="109">
        <v>0.92253521126760563</v>
      </c>
      <c r="AB213" s="109">
        <v>0.92957746478873238</v>
      </c>
      <c r="AC213" s="109">
        <v>0.88732394366197187</v>
      </c>
      <c r="AD213" s="109">
        <v>0.90140845070422537</v>
      </c>
      <c r="AE213" s="109">
        <v>0.8098591549295775</v>
      </c>
      <c r="AH213">
        <v>0</v>
      </c>
      <c r="AI213">
        <v>0</v>
      </c>
      <c r="AJ213">
        <v>0</v>
      </c>
    </row>
    <row r="214" spans="1:36" x14ac:dyDescent="0.25">
      <c r="A214" t="s">
        <v>9222</v>
      </c>
      <c r="B214" t="s">
        <v>771</v>
      </c>
      <c r="C214" t="s">
        <v>497</v>
      </c>
      <c r="D214" t="s">
        <v>498</v>
      </c>
      <c r="E214" s="108">
        <v>95</v>
      </c>
      <c r="F214" s="109">
        <v>0.98947368421052628</v>
      </c>
      <c r="G214" s="109">
        <v>0.96842105263157896</v>
      </c>
      <c r="H214" s="109">
        <v>0.95789473684210524</v>
      </c>
      <c r="I214" s="110">
        <v>0</v>
      </c>
      <c r="J214" s="109" t="e">
        <v>#DIV/0!</v>
      </c>
      <c r="L214" s="111">
        <v>128</v>
      </c>
      <c r="M214" s="112">
        <v>0.9765625</v>
      </c>
      <c r="N214" s="112">
        <v>0.8984375</v>
      </c>
      <c r="O214" s="112">
        <v>0.9375</v>
      </c>
      <c r="P214" s="112">
        <v>0.8984375</v>
      </c>
      <c r="Q214" s="112">
        <v>0.921875</v>
      </c>
      <c r="R214" s="113">
        <v>0</v>
      </c>
      <c r="S214" s="112" t="e">
        <v>#DIV/0!</v>
      </c>
      <c r="U214" s="108">
        <v>128</v>
      </c>
      <c r="V214" s="109">
        <v>0.9921875</v>
      </c>
      <c r="W214" s="109">
        <v>0.9296875</v>
      </c>
      <c r="X214" s="109">
        <v>0.9921875</v>
      </c>
      <c r="Y214" s="109">
        <v>0.9921875</v>
      </c>
      <c r="Z214" s="109">
        <v>0.96875</v>
      </c>
      <c r="AA214" s="109">
        <v>0.9453125</v>
      </c>
      <c r="AB214" s="109">
        <v>0.9609375</v>
      </c>
      <c r="AC214" s="109">
        <v>0.8984375</v>
      </c>
      <c r="AD214" s="109">
        <v>0.96875</v>
      </c>
      <c r="AE214" s="109">
        <v>0.875</v>
      </c>
      <c r="AH214">
        <v>0</v>
      </c>
      <c r="AI214">
        <v>0</v>
      </c>
      <c r="AJ214">
        <v>0</v>
      </c>
    </row>
    <row r="215" spans="1:36" x14ac:dyDescent="0.25">
      <c r="A215" t="s">
        <v>10195</v>
      </c>
      <c r="B215" t="s">
        <v>10196</v>
      </c>
      <c r="C215" t="s">
        <v>497</v>
      </c>
      <c r="D215" t="s">
        <v>498</v>
      </c>
      <c r="E215" s="108">
        <v>63</v>
      </c>
      <c r="F215" s="109">
        <v>0.8571428571428571</v>
      </c>
      <c r="G215" s="109">
        <v>0.87301587301587302</v>
      </c>
      <c r="H215" s="109">
        <v>0.82539682539682535</v>
      </c>
      <c r="I215" s="110">
        <v>0</v>
      </c>
      <c r="J215" s="109" t="e">
        <v>#DIV/0!</v>
      </c>
      <c r="L215" s="111">
        <v>68</v>
      </c>
      <c r="M215" s="112">
        <v>0.95588235294117652</v>
      </c>
      <c r="N215" s="112">
        <v>0.86764705882352944</v>
      </c>
      <c r="O215" s="112">
        <v>0.94117647058823528</v>
      </c>
      <c r="P215" s="112">
        <v>0.86764705882352944</v>
      </c>
      <c r="Q215" s="112">
        <v>0.8529411764705882</v>
      </c>
      <c r="R215" s="113">
        <v>0</v>
      </c>
      <c r="S215" s="112" t="e">
        <v>#DIV/0!</v>
      </c>
      <c r="U215" s="108">
        <v>63</v>
      </c>
      <c r="V215" s="109">
        <v>0.93650793650793651</v>
      </c>
      <c r="W215" s="109">
        <v>0.77777777777777779</v>
      </c>
      <c r="X215" s="109">
        <v>0.93650793650793651</v>
      </c>
      <c r="Y215" s="109">
        <v>0.93650793650793651</v>
      </c>
      <c r="Z215" s="109">
        <v>0.88888888888888884</v>
      </c>
      <c r="AA215" s="109">
        <v>0.90476190476190477</v>
      </c>
      <c r="AB215" s="109">
        <v>0.93650793650793651</v>
      </c>
      <c r="AC215" s="109">
        <v>0.84126984126984128</v>
      </c>
      <c r="AD215" s="109">
        <v>0.93650793650793651</v>
      </c>
      <c r="AE215" s="109">
        <v>0.90476190476190477</v>
      </c>
      <c r="AH215">
        <v>0</v>
      </c>
      <c r="AI215">
        <v>0</v>
      </c>
      <c r="AJ215">
        <v>0</v>
      </c>
    </row>
    <row r="216" spans="1:36" x14ac:dyDescent="0.25">
      <c r="A216" t="s">
        <v>9363</v>
      </c>
      <c r="B216" t="s">
        <v>9364</v>
      </c>
      <c r="C216" t="s">
        <v>497</v>
      </c>
      <c r="D216" t="s">
        <v>498</v>
      </c>
      <c r="E216" s="108">
        <v>90</v>
      </c>
      <c r="F216" s="109">
        <v>0.96666666666666667</v>
      </c>
      <c r="G216" s="109">
        <v>0.9555555555555556</v>
      </c>
      <c r="H216" s="109">
        <v>0.96666666666666667</v>
      </c>
      <c r="I216" s="110">
        <v>0</v>
      </c>
      <c r="J216" s="109" t="e">
        <v>#DIV/0!</v>
      </c>
      <c r="L216" s="111">
        <v>109</v>
      </c>
      <c r="M216" s="112">
        <v>0.96330275229357798</v>
      </c>
      <c r="N216" s="112">
        <v>0.92660550458715596</v>
      </c>
      <c r="O216" s="112">
        <v>0.92660550458715596</v>
      </c>
      <c r="P216" s="112">
        <v>0.94495412844036697</v>
      </c>
      <c r="Q216" s="112">
        <v>0.93577981651376152</v>
      </c>
      <c r="R216" s="113" t="s">
        <v>1195</v>
      </c>
      <c r="S216" s="112">
        <v>1</v>
      </c>
      <c r="U216" s="108">
        <v>115</v>
      </c>
      <c r="V216" s="109">
        <v>0.97391304347826091</v>
      </c>
      <c r="W216" s="109">
        <v>0.93043478260869561</v>
      </c>
      <c r="X216" s="109">
        <v>0.97391304347826091</v>
      </c>
      <c r="Y216" s="109">
        <v>0.97391304347826091</v>
      </c>
      <c r="Z216" s="109">
        <v>0.90434782608695652</v>
      </c>
      <c r="AA216" s="109">
        <v>0.93043478260869561</v>
      </c>
      <c r="AB216" s="109">
        <v>0.9826086956521739</v>
      </c>
      <c r="AC216" s="109">
        <v>0.93043478260869561</v>
      </c>
      <c r="AD216" s="109">
        <v>0.92173913043478262</v>
      </c>
      <c r="AE216" s="109">
        <v>0.91304347826086951</v>
      </c>
      <c r="AH216">
        <v>0</v>
      </c>
      <c r="AI216">
        <v>0</v>
      </c>
      <c r="AJ216">
        <v>0</v>
      </c>
    </row>
    <row r="217" spans="1:36" x14ac:dyDescent="0.25">
      <c r="A217" t="s">
        <v>9066</v>
      </c>
      <c r="B217" t="s">
        <v>9067</v>
      </c>
      <c r="C217" t="s">
        <v>497</v>
      </c>
      <c r="D217" t="s">
        <v>498</v>
      </c>
      <c r="E217" s="108">
        <v>122</v>
      </c>
      <c r="F217" s="109">
        <v>0.93442622950819676</v>
      </c>
      <c r="G217" s="109">
        <v>0.92622950819672134</v>
      </c>
      <c r="H217" s="109">
        <v>0.93442622950819676</v>
      </c>
      <c r="I217" s="110" t="s">
        <v>1195</v>
      </c>
      <c r="J217" s="109">
        <v>1</v>
      </c>
      <c r="L217" s="111">
        <v>154</v>
      </c>
      <c r="M217" s="112">
        <v>0.97402597402597402</v>
      </c>
      <c r="N217" s="112">
        <v>0.83116883116883122</v>
      </c>
      <c r="O217" s="112">
        <v>0.94155844155844159</v>
      </c>
      <c r="P217" s="112">
        <v>0.83116883116883122</v>
      </c>
      <c r="Q217" s="112">
        <v>0.8441558441558441</v>
      </c>
      <c r="R217" s="113">
        <v>0</v>
      </c>
      <c r="S217" s="112" t="e">
        <v>#DIV/0!</v>
      </c>
      <c r="U217" s="108">
        <v>146</v>
      </c>
      <c r="V217" s="109">
        <v>0.95205479452054798</v>
      </c>
      <c r="W217" s="109">
        <v>0.78082191780821919</v>
      </c>
      <c r="X217" s="109">
        <v>0.95205479452054798</v>
      </c>
      <c r="Y217" s="109">
        <v>0.95205479452054798</v>
      </c>
      <c r="Z217" s="109">
        <v>0.90410958904109584</v>
      </c>
      <c r="AA217" s="109">
        <v>0.86986301369863017</v>
      </c>
      <c r="AB217" s="109">
        <v>0.92465753424657537</v>
      </c>
      <c r="AC217" s="109">
        <v>0.82876712328767121</v>
      </c>
      <c r="AD217" s="109">
        <v>0.89726027397260277</v>
      </c>
      <c r="AE217" s="109">
        <v>0.78082191780821919</v>
      </c>
      <c r="AH217">
        <v>0</v>
      </c>
      <c r="AI217">
        <v>0</v>
      </c>
      <c r="AJ217">
        <v>0</v>
      </c>
    </row>
    <row r="218" spans="1:36" x14ac:dyDescent="0.25">
      <c r="A218" t="s">
        <v>10488</v>
      </c>
      <c r="B218" t="s">
        <v>771</v>
      </c>
      <c r="C218" t="s">
        <v>497</v>
      </c>
      <c r="D218" t="s">
        <v>498</v>
      </c>
      <c r="E218" s="108">
        <v>56</v>
      </c>
      <c r="F218" s="109">
        <v>0.9821428571428571</v>
      </c>
      <c r="G218" s="109">
        <v>0.9821428571428571</v>
      </c>
      <c r="H218" s="109">
        <v>0.9642857142857143</v>
      </c>
      <c r="I218" s="110">
        <v>0</v>
      </c>
      <c r="J218" s="109" t="e">
        <v>#DIV/0!</v>
      </c>
      <c r="L218" s="111">
        <v>53</v>
      </c>
      <c r="M218" s="112">
        <v>1</v>
      </c>
      <c r="N218" s="112">
        <v>0.96226415094339623</v>
      </c>
      <c r="O218" s="112">
        <v>0.96226415094339623</v>
      </c>
      <c r="P218" s="112">
        <v>0.92452830188679247</v>
      </c>
      <c r="Q218" s="112">
        <v>0.94339622641509435</v>
      </c>
      <c r="R218" s="113">
        <v>0</v>
      </c>
      <c r="S218" s="112" t="e">
        <v>#DIV/0!</v>
      </c>
      <c r="U218" s="108">
        <v>49</v>
      </c>
      <c r="V218" s="109">
        <v>0.97959183673469385</v>
      </c>
      <c r="W218" s="109">
        <v>0.91836734693877553</v>
      </c>
      <c r="X218" s="109">
        <v>0.97959183673469385</v>
      </c>
      <c r="Y218" s="109">
        <v>0.97959183673469385</v>
      </c>
      <c r="Z218" s="109">
        <v>0.95918367346938771</v>
      </c>
      <c r="AA218" s="109">
        <v>0.97959183673469385</v>
      </c>
      <c r="AB218" s="109">
        <v>0.97959183673469385</v>
      </c>
      <c r="AC218" s="109">
        <v>0.95918367346938771</v>
      </c>
      <c r="AD218" s="109">
        <v>0.95918367346938771</v>
      </c>
      <c r="AE218" s="109">
        <v>0.95918367346938771</v>
      </c>
      <c r="AH218">
        <v>0</v>
      </c>
      <c r="AI218">
        <v>0</v>
      </c>
      <c r="AJ218">
        <v>0</v>
      </c>
    </row>
    <row r="219" spans="1:36" x14ac:dyDescent="0.25">
      <c r="A219" t="s">
        <v>10949</v>
      </c>
      <c r="B219" t="s">
        <v>10950</v>
      </c>
      <c r="C219" t="s">
        <v>497</v>
      </c>
      <c r="D219" t="s">
        <v>498</v>
      </c>
      <c r="E219" s="108">
        <v>25</v>
      </c>
      <c r="F219" s="109">
        <v>0.96</v>
      </c>
      <c r="G219" s="109">
        <v>0.96</v>
      </c>
      <c r="H219" s="109">
        <v>0.88</v>
      </c>
      <c r="I219" s="110">
        <v>0</v>
      </c>
      <c r="J219" s="109" t="e">
        <v>#DIV/0!</v>
      </c>
      <c r="L219" s="111">
        <v>32</v>
      </c>
      <c r="M219" s="112">
        <v>1</v>
      </c>
      <c r="N219" s="112">
        <v>0.9375</v>
      </c>
      <c r="O219" s="112">
        <v>1</v>
      </c>
      <c r="P219" s="112">
        <v>0.96875</v>
      </c>
      <c r="Q219" s="112">
        <v>0.96875</v>
      </c>
      <c r="R219" s="113">
        <v>0</v>
      </c>
      <c r="S219" s="112" t="e">
        <v>#DIV/0!</v>
      </c>
      <c r="U219" s="108">
        <v>25</v>
      </c>
      <c r="V219" s="109">
        <v>1</v>
      </c>
      <c r="W219" s="109">
        <v>1</v>
      </c>
      <c r="X219" s="109">
        <v>1</v>
      </c>
      <c r="Y219" s="109">
        <v>1</v>
      </c>
      <c r="Z219" s="109">
        <v>0.96</v>
      </c>
      <c r="AA219" s="109">
        <v>0.96</v>
      </c>
      <c r="AB219" s="109">
        <v>0.96</v>
      </c>
      <c r="AC219" s="109">
        <v>0.96</v>
      </c>
      <c r="AD219" s="109">
        <v>0.96</v>
      </c>
      <c r="AE219" s="109">
        <v>0.96</v>
      </c>
      <c r="AH219">
        <v>0</v>
      </c>
      <c r="AI219">
        <v>0</v>
      </c>
      <c r="AJ219">
        <v>0</v>
      </c>
    </row>
    <row r="220" spans="1:36" x14ac:dyDescent="0.25">
      <c r="A220" t="s">
        <v>8911</v>
      </c>
      <c r="B220" t="s">
        <v>8912</v>
      </c>
      <c r="C220" t="s">
        <v>497</v>
      </c>
      <c r="D220" t="s">
        <v>498</v>
      </c>
      <c r="E220" s="108">
        <v>209</v>
      </c>
      <c r="F220" s="109">
        <v>0.9712918660287081</v>
      </c>
      <c r="G220" s="109">
        <v>0.95215311004784686</v>
      </c>
      <c r="H220" s="109">
        <v>0.9712918660287081</v>
      </c>
      <c r="I220" s="110">
        <v>0</v>
      </c>
      <c r="J220" s="109" t="e">
        <v>#DIV/0!</v>
      </c>
      <c r="L220" s="111">
        <v>185</v>
      </c>
      <c r="M220" s="112">
        <v>0.96756756756756757</v>
      </c>
      <c r="N220" s="112">
        <v>0.91891891891891897</v>
      </c>
      <c r="O220" s="112">
        <v>0.91891891891891897</v>
      </c>
      <c r="P220" s="112">
        <v>0.93513513513513513</v>
      </c>
      <c r="Q220" s="112">
        <v>0.94054054054054059</v>
      </c>
      <c r="R220" s="113">
        <v>0</v>
      </c>
      <c r="S220" s="112" t="e">
        <v>#DIV/0!</v>
      </c>
      <c r="U220" s="108">
        <v>169</v>
      </c>
      <c r="V220" s="109">
        <v>0.96449704142011838</v>
      </c>
      <c r="W220" s="109">
        <v>0.89940828402366868</v>
      </c>
      <c r="X220" s="109">
        <v>0.96449704142011838</v>
      </c>
      <c r="Y220" s="109">
        <v>0.96449704142011838</v>
      </c>
      <c r="Z220" s="109">
        <v>0.9349112426035503</v>
      </c>
      <c r="AA220" s="109">
        <v>0.81065088757396453</v>
      </c>
      <c r="AB220" s="109">
        <v>0.96449704142011838</v>
      </c>
      <c r="AC220" s="109">
        <v>0.92899408284023666</v>
      </c>
      <c r="AD220" s="109">
        <v>0.94082840236686394</v>
      </c>
      <c r="AE220" s="109">
        <v>0.91124260355029585</v>
      </c>
      <c r="AH220">
        <v>0</v>
      </c>
      <c r="AI220">
        <v>0</v>
      </c>
      <c r="AJ220">
        <v>0</v>
      </c>
    </row>
    <row r="221" spans="1:36" x14ac:dyDescent="0.25">
      <c r="A221" t="s">
        <v>9616</v>
      </c>
      <c r="B221" t="s">
        <v>9617</v>
      </c>
      <c r="C221" t="s">
        <v>497</v>
      </c>
      <c r="D221" t="s">
        <v>498</v>
      </c>
      <c r="E221" s="108">
        <v>91</v>
      </c>
      <c r="F221" s="109">
        <v>0.93406593406593408</v>
      </c>
      <c r="G221" s="109">
        <v>0.92307692307692313</v>
      </c>
      <c r="H221" s="109">
        <v>0.93406593406593408</v>
      </c>
      <c r="I221" s="110">
        <v>0</v>
      </c>
      <c r="J221" s="109" t="e">
        <v>#DIV/0!</v>
      </c>
      <c r="L221" s="111">
        <v>89</v>
      </c>
      <c r="M221" s="112">
        <v>0.97752808988764039</v>
      </c>
      <c r="N221" s="112">
        <v>0.9550561797752809</v>
      </c>
      <c r="O221" s="112">
        <v>0.93258426966292129</v>
      </c>
      <c r="P221" s="112">
        <v>0.97752808988764039</v>
      </c>
      <c r="Q221" s="112">
        <v>0.9887640449438202</v>
      </c>
      <c r="R221" s="113">
        <v>0</v>
      </c>
      <c r="S221" s="112" t="e">
        <v>#DIV/0!</v>
      </c>
      <c r="U221" s="108">
        <v>97</v>
      </c>
      <c r="V221" s="109">
        <v>0.96907216494845361</v>
      </c>
      <c r="W221" s="109">
        <v>0.79381443298969068</v>
      </c>
      <c r="X221" s="109">
        <v>0.96907216494845361</v>
      </c>
      <c r="Y221" s="109">
        <v>0.96907216494845361</v>
      </c>
      <c r="Z221" s="109">
        <v>0.93814432989690721</v>
      </c>
      <c r="AA221" s="109">
        <v>0.92783505154639179</v>
      </c>
      <c r="AB221" s="109">
        <v>0.96907216494845361</v>
      </c>
      <c r="AC221" s="109">
        <v>0.88659793814432986</v>
      </c>
      <c r="AD221" s="109">
        <v>0.93814432989690721</v>
      </c>
      <c r="AE221" s="109">
        <v>0.93814432989690721</v>
      </c>
      <c r="AH221">
        <v>0</v>
      </c>
      <c r="AI221">
        <v>0</v>
      </c>
      <c r="AJ221">
        <v>0</v>
      </c>
    </row>
    <row r="222" spans="1:36" x14ac:dyDescent="0.25">
      <c r="A222" t="s">
        <v>10696</v>
      </c>
      <c r="B222" t="s">
        <v>10697</v>
      </c>
      <c r="C222" t="s">
        <v>497</v>
      </c>
      <c r="D222" t="s">
        <v>498</v>
      </c>
      <c r="E222" s="108">
        <v>34</v>
      </c>
      <c r="F222" s="109">
        <v>0.88235294117647056</v>
      </c>
      <c r="G222" s="109">
        <v>0.88235294117647056</v>
      </c>
      <c r="H222" s="109">
        <v>0.8529411764705882</v>
      </c>
      <c r="I222" s="110">
        <v>0</v>
      </c>
      <c r="J222" s="109" t="e">
        <v>#DIV/0!</v>
      </c>
      <c r="L222" s="111">
        <v>27</v>
      </c>
      <c r="M222" s="112">
        <v>1</v>
      </c>
      <c r="N222" s="112">
        <v>0.88888888888888884</v>
      </c>
      <c r="O222" s="112">
        <v>1</v>
      </c>
      <c r="P222" s="112">
        <v>0.96296296296296291</v>
      </c>
      <c r="Q222" s="112">
        <v>0.96296296296296291</v>
      </c>
      <c r="R222" s="113">
        <v>0</v>
      </c>
      <c r="S222" s="112" t="e">
        <v>#DIV/0!</v>
      </c>
      <c r="U222" s="108">
        <v>39</v>
      </c>
      <c r="V222" s="109">
        <v>0.94871794871794868</v>
      </c>
      <c r="W222" s="109">
        <v>0.76923076923076927</v>
      </c>
      <c r="X222" s="109">
        <v>0.94871794871794868</v>
      </c>
      <c r="Y222" s="109">
        <v>0.94871794871794868</v>
      </c>
      <c r="Z222" s="109">
        <v>0.87179487179487181</v>
      </c>
      <c r="AA222" s="109">
        <v>0.94871794871794868</v>
      </c>
      <c r="AB222" s="109">
        <v>0.87179487179487181</v>
      </c>
      <c r="AC222" s="109">
        <v>0.71794871794871795</v>
      </c>
      <c r="AD222" s="109">
        <v>0.87179487179487181</v>
      </c>
      <c r="AE222" s="109">
        <v>0.84615384615384615</v>
      </c>
      <c r="AH222">
        <v>0</v>
      </c>
      <c r="AI222">
        <v>0</v>
      </c>
      <c r="AJ222">
        <v>0</v>
      </c>
    </row>
    <row r="223" spans="1:36" x14ac:dyDescent="0.25">
      <c r="A223" t="s">
        <v>9353</v>
      </c>
      <c r="B223" t="s">
        <v>9354</v>
      </c>
      <c r="C223" t="s">
        <v>497</v>
      </c>
      <c r="D223" t="s">
        <v>498</v>
      </c>
      <c r="E223" s="108">
        <v>94</v>
      </c>
      <c r="F223" s="109">
        <v>0.96808510638297873</v>
      </c>
      <c r="G223" s="109">
        <v>0.97872340425531912</v>
      </c>
      <c r="H223" s="109">
        <v>0.95744680851063835</v>
      </c>
      <c r="I223" s="110">
        <v>0</v>
      </c>
      <c r="J223" s="109" t="e">
        <v>#DIV/0!</v>
      </c>
      <c r="L223" s="111">
        <v>110</v>
      </c>
      <c r="M223" s="112">
        <v>0.97272727272727277</v>
      </c>
      <c r="N223" s="112">
        <v>0.95454545454545459</v>
      </c>
      <c r="O223" s="112">
        <v>0.94545454545454544</v>
      </c>
      <c r="P223" s="112">
        <v>0.94545454545454544</v>
      </c>
      <c r="Q223" s="112">
        <v>0.94545454545454544</v>
      </c>
      <c r="R223" s="113">
        <v>0</v>
      </c>
      <c r="S223" s="112" t="e">
        <v>#DIV/0!</v>
      </c>
      <c r="U223" s="108">
        <v>116</v>
      </c>
      <c r="V223" s="109">
        <v>0.98275862068965514</v>
      </c>
      <c r="W223" s="109">
        <v>0.87931034482758619</v>
      </c>
      <c r="X223" s="109">
        <v>0.98275862068965514</v>
      </c>
      <c r="Y223" s="109">
        <v>0.98275862068965514</v>
      </c>
      <c r="Z223" s="109">
        <v>0.94827586206896552</v>
      </c>
      <c r="AA223" s="109">
        <v>0.96551724137931039</v>
      </c>
      <c r="AB223" s="109">
        <v>0.97413793103448276</v>
      </c>
      <c r="AC223" s="109">
        <v>0.9568965517241379</v>
      </c>
      <c r="AD223" s="109">
        <v>0.9568965517241379</v>
      </c>
      <c r="AE223" s="109">
        <v>0.93103448275862066</v>
      </c>
      <c r="AH223">
        <v>0</v>
      </c>
      <c r="AI223">
        <v>0</v>
      </c>
      <c r="AJ223">
        <v>0</v>
      </c>
    </row>
    <row r="224" spans="1:36" x14ac:dyDescent="0.25">
      <c r="A224" t="s">
        <v>8735</v>
      </c>
      <c r="B224" t="s">
        <v>8736</v>
      </c>
      <c r="C224" t="s">
        <v>497</v>
      </c>
      <c r="D224" t="s">
        <v>498</v>
      </c>
      <c r="E224" s="108">
        <v>215</v>
      </c>
      <c r="F224" s="109">
        <v>0.96744186046511627</v>
      </c>
      <c r="G224" s="109">
        <v>0.94883720930232562</v>
      </c>
      <c r="H224" s="109">
        <v>0.95813953488372094</v>
      </c>
      <c r="I224" s="110">
        <v>0</v>
      </c>
      <c r="J224" s="109" t="e">
        <v>#DIV/0!</v>
      </c>
      <c r="L224" s="111">
        <v>209</v>
      </c>
      <c r="M224" s="112">
        <v>0.95215311004784686</v>
      </c>
      <c r="N224" s="112">
        <v>0.88995215311004783</v>
      </c>
      <c r="O224" s="112">
        <v>0.92822966507177029</v>
      </c>
      <c r="P224" s="112">
        <v>0.8995215311004785</v>
      </c>
      <c r="Q224" s="112">
        <v>0.88516746411483249</v>
      </c>
      <c r="R224" s="113">
        <v>0</v>
      </c>
      <c r="S224" s="112" t="e">
        <v>#DIV/0!</v>
      </c>
      <c r="U224" s="108">
        <v>204</v>
      </c>
      <c r="V224" s="109">
        <v>0.94117647058823528</v>
      </c>
      <c r="W224" s="109">
        <v>0.80392156862745101</v>
      </c>
      <c r="X224" s="109">
        <v>0.94117647058823528</v>
      </c>
      <c r="Y224" s="109">
        <v>0.94117647058823528</v>
      </c>
      <c r="Z224" s="109">
        <v>0.88725490196078427</v>
      </c>
      <c r="AA224" s="109">
        <v>0.90196078431372551</v>
      </c>
      <c r="AB224" s="109">
        <v>0.92647058823529416</v>
      </c>
      <c r="AC224" s="109">
        <v>0.84803921568627449</v>
      </c>
      <c r="AD224" s="109">
        <v>0.90686274509803921</v>
      </c>
      <c r="AE224" s="109">
        <v>0.82352941176470584</v>
      </c>
      <c r="AH224">
        <v>0</v>
      </c>
      <c r="AI224">
        <v>0</v>
      </c>
      <c r="AJ224">
        <v>0</v>
      </c>
    </row>
    <row r="225" spans="1:36" x14ac:dyDescent="0.25">
      <c r="A225" t="s">
        <v>9567</v>
      </c>
      <c r="B225" t="s">
        <v>9568</v>
      </c>
      <c r="C225" t="s">
        <v>497</v>
      </c>
      <c r="D225" t="s">
        <v>498</v>
      </c>
      <c r="E225" s="108">
        <v>95</v>
      </c>
      <c r="F225" s="109">
        <v>0.95789473684210524</v>
      </c>
      <c r="G225" s="109">
        <v>0.95789473684210524</v>
      </c>
      <c r="H225" s="109">
        <v>0.95789473684210524</v>
      </c>
      <c r="I225" s="110" t="s">
        <v>1195</v>
      </c>
      <c r="J225" s="109">
        <v>0.5</v>
      </c>
      <c r="L225" s="111">
        <v>116</v>
      </c>
      <c r="M225" s="112">
        <v>0.97413793103448276</v>
      </c>
      <c r="N225" s="112">
        <v>0.93103448275862066</v>
      </c>
      <c r="O225" s="112">
        <v>0.9568965517241379</v>
      </c>
      <c r="P225" s="112">
        <v>0.92241379310344829</v>
      </c>
      <c r="Q225" s="112">
        <v>0.93103448275862066</v>
      </c>
      <c r="R225" s="113">
        <v>0</v>
      </c>
      <c r="S225" s="112" t="e">
        <v>#DIV/0!</v>
      </c>
      <c r="U225" s="108">
        <v>100</v>
      </c>
      <c r="V225" s="109">
        <v>0.98</v>
      </c>
      <c r="W225" s="109">
        <v>0.93</v>
      </c>
      <c r="X225" s="109">
        <v>0.98</v>
      </c>
      <c r="Y225" s="109">
        <v>0.98</v>
      </c>
      <c r="Z225" s="109">
        <v>0.96</v>
      </c>
      <c r="AA225" s="109">
        <v>0.97</v>
      </c>
      <c r="AB225" s="109">
        <v>0.94</v>
      </c>
      <c r="AC225" s="109">
        <v>0.94</v>
      </c>
      <c r="AD225" s="109">
        <v>0.96</v>
      </c>
      <c r="AE225" s="109">
        <v>0.95</v>
      </c>
      <c r="AH225">
        <v>0</v>
      </c>
      <c r="AI225">
        <v>0</v>
      </c>
      <c r="AJ225">
        <v>0</v>
      </c>
    </row>
    <row r="226" spans="1:36" x14ac:dyDescent="0.25">
      <c r="A226" t="s">
        <v>9777</v>
      </c>
      <c r="B226" t="s">
        <v>9778</v>
      </c>
      <c r="C226" t="s">
        <v>497</v>
      </c>
      <c r="D226" t="s">
        <v>498</v>
      </c>
      <c r="E226" s="108">
        <v>93</v>
      </c>
      <c r="F226" s="109">
        <v>0.93548387096774188</v>
      </c>
      <c r="G226" s="109">
        <v>0.91397849462365588</v>
      </c>
      <c r="H226" s="109">
        <v>0.93548387096774188</v>
      </c>
      <c r="I226" s="110">
        <v>0</v>
      </c>
      <c r="J226" s="109" t="e">
        <v>#DIV/0!</v>
      </c>
      <c r="L226" s="111">
        <v>116</v>
      </c>
      <c r="M226" s="112">
        <v>0.96551724137931039</v>
      </c>
      <c r="N226" s="112">
        <v>0.92241379310344829</v>
      </c>
      <c r="O226" s="112">
        <v>0.92241379310344829</v>
      </c>
      <c r="P226" s="112">
        <v>0.91379310344827591</v>
      </c>
      <c r="Q226" s="112">
        <v>0.89655172413793105</v>
      </c>
      <c r="R226" s="113">
        <v>0</v>
      </c>
      <c r="S226" s="112" t="e">
        <v>#DIV/0!</v>
      </c>
      <c r="U226" s="108">
        <v>87</v>
      </c>
      <c r="V226" s="109">
        <v>0.94252873563218387</v>
      </c>
      <c r="W226" s="109">
        <v>0.88505747126436785</v>
      </c>
      <c r="X226" s="109">
        <v>0.94252873563218387</v>
      </c>
      <c r="Y226" s="109">
        <v>0.94252873563218387</v>
      </c>
      <c r="Z226" s="109">
        <v>0.91954022988505746</v>
      </c>
      <c r="AA226" s="109">
        <v>0.95402298850574707</v>
      </c>
      <c r="AB226" s="109">
        <v>0.95402298850574707</v>
      </c>
      <c r="AC226" s="109">
        <v>0.88505747126436785</v>
      </c>
      <c r="AD226" s="109">
        <v>0.93103448275862066</v>
      </c>
      <c r="AE226" s="109">
        <v>0.91954022988505746</v>
      </c>
      <c r="AH226">
        <v>0</v>
      </c>
      <c r="AI226">
        <v>0</v>
      </c>
      <c r="AJ226">
        <v>0</v>
      </c>
    </row>
    <row r="227" spans="1:36" x14ac:dyDescent="0.25">
      <c r="A227" t="s">
        <v>9005</v>
      </c>
      <c r="B227" t="s">
        <v>9006</v>
      </c>
      <c r="C227" t="s">
        <v>497</v>
      </c>
      <c r="D227" t="s">
        <v>498</v>
      </c>
      <c r="E227" s="108">
        <v>150</v>
      </c>
      <c r="F227" s="109">
        <v>0.95333333333333337</v>
      </c>
      <c r="G227" s="109">
        <v>0.96</v>
      </c>
      <c r="H227" s="109">
        <v>0.94666666666666666</v>
      </c>
      <c r="I227" s="110">
        <v>0</v>
      </c>
      <c r="J227" s="109" t="e">
        <v>#DIV/0!</v>
      </c>
      <c r="L227" s="111">
        <v>163</v>
      </c>
      <c r="M227" s="112">
        <v>0.96319018404907975</v>
      </c>
      <c r="N227" s="112">
        <v>0.92024539877300615</v>
      </c>
      <c r="O227" s="112">
        <v>0.93251533742331283</v>
      </c>
      <c r="P227" s="112">
        <v>0.90797546012269936</v>
      </c>
      <c r="Q227" s="112">
        <v>0.92638036809815949</v>
      </c>
      <c r="R227" s="113">
        <v>0</v>
      </c>
      <c r="S227" s="112" t="e">
        <v>#DIV/0!</v>
      </c>
      <c r="U227" s="108">
        <v>155</v>
      </c>
      <c r="V227" s="109">
        <v>1</v>
      </c>
      <c r="W227" s="109">
        <v>0.88387096774193552</v>
      </c>
      <c r="X227" s="109">
        <v>1</v>
      </c>
      <c r="Y227" s="109">
        <v>1</v>
      </c>
      <c r="Z227" s="109">
        <v>0.97419354838709682</v>
      </c>
      <c r="AA227" s="109">
        <v>0.97419354838709682</v>
      </c>
      <c r="AB227" s="109">
        <v>0.97419354838709682</v>
      </c>
      <c r="AC227" s="109">
        <v>0.93548387096774188</v>
      </c>
      <c r="AD227" s="109">
        <v>0.98064516129032253</v>
      </c>
      <c r="AE227" s="109">
        <v>0.94838709677419353</v>
      </c>
      <c r="AH227">
        <v>0</v>
      </c>
      <c r="AI227">
        <v>0</v>
      </c>
      <c r="AJ227">
        <v>0</v>
      </c>
    </row>
    <row r="228" spans="1:36" x14ac:dyDescent="0.25">
      <c r="A228" t="s">
        <v>9852</v>
      </c>
      <c r="B228" t="s">
        <v>9853</v>
      </c>
      <c r="C228" t="s">
        <v>497</v>
      </c>
      <c r="D228" t="s">
        <v>498</v>
      </c>
      <c r="E228" s="108">
        <v>89</v>
      </c>
      <c r="F228" s="109">
        <v>0.9550561797752809</v>
      </c>
      <c r="G228" s="109">
        <v>0.9438202247191011</v>
      </c>
      <c r="H228" s="109">
        <v>0.9550561797752809</v>
      </c>
      <c r="I228" s="110">
        <v>0</v>
      </c>
      <c r="J228" s="109" t="e">
        <v>#DIV/0!</v>
      </c>
      <c r="L228" s="111">
        <v>77</v>
      </c>
      <c r="M228" s="112">
        <v>0.97402597402597402</v>
      </c>
      <c r="N228" s="112">
        <v>0.94805194805194803</v>
      </c>
      <c r="O228" s="112">
        <v>0.97402597402597402</v>
      </c>
      <c r="P228" s="112">
        <v>0.93506493506493504</v>
      </c>
      <c r="Q228" s="112">
        <v>0.94805194805194803</v>
      </c>
      <c r="R228" s="113">
        <v>0</v>
      </c>
      <c r="S228" s="112" t="e">
        <v>#DIV/0!</v>
      </c>
      <c r="U228" s="108">
        <v>83</v>
      </c>
      <c r="V228" s="109">
        <v>0.98795180722891562</v>
      </c>
      <c r="W228" s="109">
        <v>0.95180722891566261</v>
      </c>
      <c r="X228" s="109">
        <v>0.98795180722891562</v>
      </c>
      <c r="Y228" s="109">
        <v>0.98795180722891562</v>
      </c>
      <c r="Z228" s="109">
        <v>0.96385542168674698</v>
      </c>
      <c r="AA228" s="109">
        <v>0.96385542168674698</v>
      </c>
      <c r="AB228" s="109">
        <v>0.97590361445783136</v>
      </c>
      <c r="AC228" s="109">
        <v>0.93975903614457834</v>
      </c>
      <c r="AD228" s="109">
        <v>0.97590361445783136</v>
      </c>
      <c r="AE228" s="109">
        <v>0.97590361445783136</v>
      </c>
      <c r="AH228">
        <v>0</v>
      </c>
      <c r="AI228">
        <v>0</v>
      </c>
      <c r="AJ228">
        <v>0</v>
      </c>
    </row>
    <row r="229" spans="1:36" x14ac:dyDescent="0.25">
      <c r="A229" t="s">
        <v>9729</v>
      </c>
      <c r="B229" t="s">
        <v>9730</v>
      </c>
      <c r="C229" t="s">
        <v>497</v>
      </c>
      <c r="D229" t="s">
        <v>498</v>
      </c>
      <c r="E229" s="108">
        <v>64</v>
      </c>
      <c r="F229" s="109">
        <v>0.984375</v>
      </c>
      <c r="G229" s="109">
        <v>0.953125</v>
      </c>
      <c r="H229" s="109">
        <v>0.984375</v>
      </c>
      <c r="I229" s="110">
        <v>0</v>
      </c>
      <c r="J229" s="109" t="e">
        <v>#DIV/0!</v>
      </c>
      <c r="L229" s="111">
        <v>80</v>
      </c>
      <c r="M229" s="112">
        <v>0.98750000000000004</v>
      </c>
      <c r="N229" s="112">
        <v>0.97499999999999998</v>
      </c>
      <c r="O229" s="112">
        <v>0.96250000000000002</v>
      </c>
      <c r="P229" s="112">
        <v>0.97499999999999998</v>
      </c>
      <c r="Q229" s="112">
        <v>0.95</v>
      </c>
      <c r="R229" s="113">
        <v>0</v>
      </c>
      <c r="S229" s="112" t="e">
        <v>#DIV/0!</v>
      </c>
      <c r="U229" s="108">
        <v>90</v>
      </c>
      <c r="V229" s="109">
        <v>0.98888888888888893</v>
      </c>
      <c r="W229" s="109">
        <v>0.8666666666666667</v>
      </c>
      <c r="X229" s="109">
        <v>0.98888888888888893</v>
      </c>
      <c r="Y229" s="109">
        <v>0.98888888888888893</v>
      </c>
      <c r="Z229" s="109">
        <v>0.93333333333333335</v>
      </c>
      <c r="AA229" s="109">
        <v>0.94444444444444442</v>
      </c>
      <c r="AB229" s="109">
        <v>0.96666666666666667</v>
      </c>
      <c r="AC229" s="109">
        <v>0.92222222222222228</v>
      </c>
      <c r="AD229" s="109">
        <v>0.94444444444444442</v>
      </c>
      <c r="AE229" s="109">
        <v>0.92222222222222228</v>
      </c>
      <c r="AH229">
        <v>0</v>
      </c>
      <c r="AI229">
        <v>0</v>
      </c>
      <c r="AJ229">
        <v>0</v>
      </c>
    </row>
    <row r="230" spans="1:36" x14ac:dyDescent="0.25">
      <c r="A230" t="s">
        <v>10008</v>
      </c>
      <c r="B230" t="s">
        <v>10009</v>
      </c>
      <c r="C230" t="s">
        <v>497</v>
      </c>
      <c r="D230" t="s">
        <v>498</v>
      </c>
      <c r="E230" s="108">
        <v>83</v>
      </c>
      <c r="F230" s="109">
        <v>0.92771084337349397</v>
      </c>
      <c r="G230" s="109">
        <v>0.89156626506024095</v>
      </c>
      <c r="H230" s="109">
        <v>0.89156626506024095</v>
      </c>
      <c r="I230" s="110">
        <v>0</v>
      </c>
      <c r="J230" s="109" t="e">
        <v>#DIV/0!</v>
      </c>
      <c r="L230" s="111">
        <v>79</v>
      </c>
      <c r="M230" s="112">
        <v>0.93670886075949367</v>
      </c>
      <c r="N230" s="112">
        <v>0.87341772151898733</v>
      </c>
      <c r="O230" s="112">
        <v>0.92405063291139244</v>
      </c>
      <c r="P230" s="112">
        <v>0.86075949367088611</v>
      </c>
      <c r="Q230" s="112">
        <v>0.77215189873417722</v>
      </c>
      <c r="R230" s="113" t="s">
        <v>1195</v>
      </c>
      <c r="S230" s="112">
        <v>1</v>
      </c>
      <c r="U230" s="108">
        <v>73</v>
      </c>
      <c r="V230" s="109">
        <v>0.98630136986301364</v>
      </c>
      <c r="W230" s="109">
        <v>0.76712328767123283</v>
      </c>
      <c r="X230" s="109">
        <v>0.98630136986301364</v>
      </c>
      <c r="Y230" s="109">
        <v>0.98630136986301364</v>
      </c>
      <c r="Z230" s="109">
        <v>0.84931506849315064</v>
      </c>
      <c r="AA230" s="109">
        <v>0.9726027397260274</v>
      </c>
      <c r="AB230" s="109">
        <v>1</v>
      </c>
      <c r="AC230" s="109">
        <v>0.90410958904109584</v>
      </c>
      <c r="AD230" s="109">
        <v>0.8904109589041096</v>
      </c>
      <c r="AE230" s="109">
        <v>0.86301369863013699</v>
      </c>
      <c r="AH230">
        <v>0</v>
      </c>
      <c r="AI230">
        <v>0</v>
      </c>
      <c r="AJ230">
        <v>0</v>
      </c>
    </row>
    <row r="231" spans="1:36" x14ac:dyDescent="0.25">
      <c r="A231" t="s">
        <v>9089</v>
      </c>
      <c r="B231" t="s">
        <v>9090</v>
      </c>
      <c r="C231" t="s">
        <v>497</v>
      </c>
      <c r="D231" t="s">
        <v>498</v>
      </c>
      <c r="E231" s="108">
        <v>128</v>
      </c>
      <c r="F231" s="109">
        <v>0.9453125</v>
      </c>
      <c r="G231" s="109">
        <v>0.8984375</v>
      </c>
      <c r="H231" s="109">
        <v>0.9296875</v>
      </c>
      <c r="I231" s="110">
        <v>0</v>
      </c>
      <c r="J231" s="109" t="e">
        <v>#DIV/0!</v>
      </c>
      <c r="L231" s="111">
        <v>134</v>
      </c>
      <c r="M231" s="112">
        <v>0.97761194029850751</v>
      </c>
      <c r="N231" s="112">
        <v>0.95522388059701491</v>
      </c>
      <c r="O231" s="112">
        <v>0.94029850746268662</v>
      </c>
      <c r="P231" s="112">
        <v>0.95522388059701491</v>
      </c>
      <c r="Q231" s="112">
        <v>0.94776119402985071</v>
      </c>
      <c r="R231" s="113">
        <v>0</v>
      </c>
      <c r="S231" s="112" t="e">
        <v>#DIV/0!</v>
      </c>
      <c r="U231" s="108">
        <v>143</v>
      </c>
      <c r="V231" s="109">
        <v>0.99300699300699302</v>
      </c>
      <c r="W231" s="109">
        <v>0.93006993006993011</v>
      </c>
      <c r="X231" s="109">
        <v>0.99300699300699302</v>
      </c>
      <c r="Y231" s="109">
        <v>0.99300699300699302</v>
      </c>
      <c r="Z231" s="109">
        <v>0.95104895104895104</v>
      </c>
      <c r="AA231" s="109">
        <v>0.97202797202797198</v>
      </c>
      <c r="AB231" s="109">
        <v>0.98601398601398604</v>
      </c>
      <c r="AC231" s="109">
        <v>0.95804195804195802</v>
      </c>
      <c r="AD231" s="109">
        <v>0.97202797202797198</v>
      </c>
      <c r="AE231" s="109">
        <v>0.94405594405594406</v>
      </c>
      <c r="AH231">
        <v>0</v>
      </c>
      <c r="AI231">
        <v>0</v>
      </c>
      <c r="AJ231">
        <v>0</v>
      </c>
    </row>
    <row r="232" spans="1:36" x14ac:dyDescent="0.25">
      <c r="A232" t="s">
        <v>9593</v>
      </c>
      <c r="B232" t="s">
        <v>9594</v>
      </c>
      <c r="C232" t="s">
        <v>497</v>
      </c>
      <c r="D232" t="s">
        <v>498</v>
      </c>
      <c r="E232" s="108">
        <v>120</v>
      </c>
      <c r="F232" s="109">
        <v>0.94166666666666665</v>
      </c>
      <c r="G232" s="109">
        <v>0.89166666666666672</v>
      </c>
      <c r="H232" s="109">
        <v>0.94166666666666665</v>
      </c>
      <c r="I232" s="110">
        <v>0</v>
      </c>
      <c r="J232" s="109" t="e">
        <v>#DIV/0!</v>
      </c>
      <c r="L232" s="111">
        <v>135</v>
      </c>
      <c r="M232" s="112">
        <v>0.97037037037037033</v>
      </c>
      <c r="N232" s="112">
        <v>0.9555555555555556</v>
      </c>
      <c r="O232" s="112">
        <v>0.91111111111111109</v>
      </c>
      <c r="P232" s="112">
        <v>0.92592592592592593</v>
      </c>
      <c r="Q232" s="112">
        <v>0.91851851851851851</v>
      </c>
      <c r="R232" s="113">
        <v>0</v>
      </c>
      <c r="S232" s="112" t="e">
        <v>#DIV/0!</v>
      </c>
      <c r="U232" s="108">
        <v>98</v>
      </c>
      <c r="V232" s="109">
        <v>0.97959183673469385</v>
      </c>
      <c r="W232" s="109">
        <v>0.81632653061224492</v>
      </c>
      <c r="X232" s="109">
        <v>0.97959183673469385</v>
      </c>
      <c r="Y232" s="109">
        <v>0.97959183673469385</v>
      </c>
      <c r="Z232" s="109">
        <v>0.87755102040816324</v>
      </c>
      <c r="AA232" s="109">
        <v>0.94897959183673475</v>
      </c>
      <c r="AB232" s="109">
        <v>0.98979591836734693</v>
      </c>
      <c r="AC232" s="109">
        <v>0.96938775510204078</v>
      </c>
      <c r="AD232" s="109">
        <v>0.91836734693877553</v>
      </c>
      <c r="AE232" s="109">
        <v>0.88775510204081631</v>
      </c>
      <c r="AH232">
        <v>0</v>
      </c>
      <c r="AI232">
        <v>0</v>
      </c>
      <c r="AJ232">
        <v>0</v>
      </c>
    </row>
    <row r="233" spans="1:36" x14ac:dyDescent="0.25">
      <c r="A233" t="s">
        <v>9039</v>
      </c>
      <c r="B233" t="s">
        <v>9040</v>
      </c>
      <c r="C233" t="s">
        <v>497</v>
      </c>
      <c r="D233" t="s">
        <v>498</v>
      </c>
      <c r="E233" s="108">
        <v>138</v>
      </c>
      <c r="F233" s="109">
        <v>0.96376811594202894</v>
      </c>
      <c r="G233" s="109">
        <v>0.96376811594202894</v>
      </c>
      <c r="H233" s="109">
        <v>0.95652173913043481</v>
      </c>
      <c r="I233" s="110">
        <v>0</v>
      </c>
      <c r="J233" s="109" t="e">
        <v>#DIV/0!</v>
      </c>
      <c r="L233" s="111">
        <v>144</v>
      </c>
      <c r="M233" s="112">
        <v>0.94444444444444442</v>
      </c>
      <c r="N233" s="112">
        <v>0.94444444444444442</v>
      </c>
      <c r="O233" s="112">
        <v>0.89583333333333337</v>
      </c>
      <c r="P233" s="112">
        <v>0.9375</v>
      </c>
      <c r="Q233" s="112">
        <v>0.93055555555555558</v>
      </c>
      <c r="R233" s="113">
        <v>0</v>
      </c>
      <c r="S233" s="112" t="e">
        <v>#DIV/0!</v>
      </c>
      <c r="U233" s="108">
        <v>150</v>
      </c>
      <c r="V233" s="109">
        <v>0.96666666666666667</v>
      </c>
      <c r="W233" s="109">
        <v>0.8</v>
      </c>
      <c r="X233" s="109">
        <v>0.96666666666666667</v>
      </c>
      <c r="Y233" s="109">
        <v>0.96666666666666667</v>
      </c>
      <c r="Z233" s="109">
        <v>0.90666666666666662</v>
      </c>
      <c r="AA233" s="109">
        <v>0.88666666666666671</v>
      </c>
      <c r="AB233" s="109">
        <v>0.94</v>
      </c>
      <c r="AC233" s="109">
        <v>0.83333333333333337</v>
      </c>
      <c r="AD233" s="109">
        <v>0.90666666666666662</v>
      </c>
      <c r="AE233" s="109">
        <v>0.88666666666666671</v>
      </c>
      <c r="AH233">
        <v>0</v>
      </c>
      <c r="AI233">
        <v>0</v>
      </c>
      <c r="AJ233">
        <v>0</v>
      </c>
    </row>
    <row r="234" spans="1:36" x14ac:dyDescent="0.25">
      <c r="A234" t="s">
        <v>8631</v>
      </c>
      <c r="B234" t="s">
        <v>8632</v>
      </c>
      <c r="C234" t="s">
        <v>497</v>
      </c>
      <c r="D234" t="s">
        <v>498</v>
      </c>
      <c r="E234" s="108">
        <v>269</v>
      </c>
      <c r="F234" s="109">
        <v>0.98513011152416352</v>
      </c>
      <c r="G234" s="109">
        <v>0.97026022304832715</v>
      </c>
      <c r="H234" s="109">
        <v>0.97769516728624539</v>
      </c>
      <c r="I234" s="110">
        <v>0</v>
      </c>
      <c r="J234" s="109" t="e">
        <v>#DIV/0!</v>
      </c>
      <c r="L234" s="111">
        <v>294</v>
      </c>
      <c r="M234" s="112">
        <v>0.96598639455782309</v>
      </c>
      <c r="N234" s="112">
        <v>0.93537414965986398</v>
      </c>
      <c r="O234" s="112">
        <v>0.93537414965986398</v>
      </c>
      <c r="P234" s="112">
        <v>0.9285714285714286</v>
      </c>
      <c r="Q234" s="112">
        <v>0.91496598639455784</v>
      </c>
      <c r="R234" s="113">
        <v>0</v>
      </c>
      <c r="S234" s="112" t="e">
        <v>#DIV/0!</v>
      </c>
      <c r="U234" s="108">
        <v>274</v>
      </c>
      <c r="V234" s="109">
        <v>0.97080291970802923</v>
      </c>
      <c r="W234" s="109">
        <v>0.82846715328467158</v>
      </c>
      <c r="X234" s="109">
        <v>0.97080291970802923</v>
      </c>
      <c r="Y234" s="109">
        <v>0.97080291970802923</v>
      </c>
      <c r="Z234" s="109">
        <v>0.93795620437956206</v>
      </c>
      <c r="AA234" s="109">
        <v>0.93065693430656937</v>
      </c>
      <c r="AB234" s="109">
        <v>0.94160583941605835</v>
      </c>
      <c r="AC234" s="109">
        <v>0.91605839416058399</v>
      </c>
      <c r="AD234" s="109">
        <v>0.93430656934306566</v>
      </c>
      <c r="AE234" s="109">
        <v>0.89051094890510951</v>
      </c>
      <c r="AH234">
        <v>0</v>
      </c>
      <c r="AI234">
        <v>0</v>
      </c>
      <c r="AJ234">
        <v>0</v>
      </c>
    </row>
    <row r="235" spans="1:36" x14ac:dyDescent="0.25">
      <c r="A235" t="s">
        <v>10091</v>
      </c>
      <c r="B235" t="s">
        <v>10092</v>
      </c>
      <c r="C235" t="s">
        <v>497</v>
      </c>
      <c r="D235" t="s">
        <v>498</v>
      </c>
      <c r="E235" s="108">
        <v>67</v>
      </c>
      <c r="F235" s="109">
        <v>0.91044776119402981</v>
      </c>
      <c r="G235" s="109">
        <v>0.91044776119402981</v>
      </c>
      <c r="H235" s="109">
        <v>0.91044776119402981</v>
      </c>
      <c r="I235" s="110">
        <v>0</v>
      </c>
      <c r="J235" s="109" t="e">
        <v>#DIV/0!</v>
      </c>
      <c r="L235" s="111">
        <v>64</v>
      </c>
      <c r="M235" s="112">
        <v>0.984375</v>
      </c>
      <c r="N235" s="112">
        <v>0.96875</v>
      </c>
      <c r="O235" s="112">
        <v>0.984375</v>
      </c>
      <c r="P235" s="112">
        <v>0.96875</v>
      </c>
      <c r="Q235" s="112">
        <v>0.96875</v>
      </c>
      <c r="R235" s="113">
        <v>0</v>
      </c>
      <c r="S235" s="112" t="e">
        <v>#DIV/0!</v>
      </c>
      <c r="U235" s="108">
        <v>69</v>
      </c>
      <c r="V235" s="109">
        <v>1</v>
      </c>
      <c r="W235" s="109">
        <v>0.85507246376811596</v>
      </c>
      <c r="X235" s="109">
        <v>1</v>
      </c>
      <c r="Y235" s="109">
        <v>1</v>
      </c>
      <c r="Z235" s="109">
        <v>0.97101449275362317</v>
      </c>
      <c r="AA235" s="109">
        <v>0.97101449275362317</v>
      </c>
      <c r="AB235" s="109">
        <v>0.97101449275362317</v>
      </c>
      <c r="AC235" s="109">
        <v>0.92753623188405798</v>
      </c>
      <c r="AD235" s="109">
        <v>1</v>
      </c>
      <c r="AE235" s="109">
        <v>0.95652173913043481</v>
      </c>
      <c r="AH235">
        <v>0</v>
      </c>
      <c r="AI235">
        <v>0</v>
      </c>
      <c r="AJ235">
        <v>0</v>
      </c>
    </row>
    <row r="236" spans="1:36" x14ac:dyDescent="0.25">
      <c r="A236" t="s">
        <v>10098</v>
      </c>
      <c r="B236" t="s">
        <v>10099</v>
      </c>
      <c r="C236" t="s">
        <v>497</v>
      </c>
      <c r="D236" t="s">
        <v>498</v>
      </c>
      <c r="E236" s="108">
        <v>44</v>
      </c>
      <c r="F236" s="109">
        <v>0.88636363636363635</v>
      </c>
      <c r="G236" s="109">
        <v>0.88636363636363635</v>
      </c>
      <c r="H236" s="109">
        <v>0.86363636363636365</v>
      </c>
      <c r="I236" s="110">
        <v>0</v>
      </c>
      <c r="J236" s="109" t="e">
        <v>#DIV/0!</v>
      </c>
      <c r="L236" s="111">
        <v>49</v>
      </c>
      <c r="M236" s="112">
        <v>1</v>
      </c>
      <c r="N236" s="112">
        <v>0.87755102040816324</v>
      </c>
      <c r="O236" s="112">
        <v>0.95918367346938771</v>
      </c>
      <c r="P236" s="112">
        <v>0.89795918367346939</v>
      </c>
      <c r="Q236" s="112">
        <v>0.91836734693877553</v>
      </c>
      <c r="R236" s="113">
        <v>0</v>
      </c>
      <c r="S236" s="112" t="e">
        <v>#DIV/0!</v>
      </c>
      <c r="U236" s="108">
        <v>69</v>
      </c>
      <c r="V236" s="109">
        <v>0.95652173913043481</v>
      </c>
      <c r="W236" s="109">
        <v>0.72463768115942029</v>
      </c>
      <c r="X236" s="109">
        <v>0.95652173913043481</v>
      </c>
      <c r="Y236" s="109">
        <v>0.95652173913043481</v>
      </c>
      <c r="Z236" s="109">
        <v>0.94202898550724634</v>
      </c>
      <c r="AA236" s="109">
        <v>0.92753623188405798</v>
      </c>
      <c r="AB236" s="109">
        <v>0.95652173913043481</v>
      </c>
      <c r="AC236" s="109">
        <v>0.86956521739130432</v>
      </c>
      <c r="AD236" s="109">
        <v>0.94202898550724634</v>
      </c>
      <c r="AE236" s="109">
        <v>0.89855072463768115</v>
      </c>
      <c r="AH236">
        <v>0</v>
      </c>
      <c r="AI236">
        <v>0</v>
      </c>
      <c r="AJ236">
        <v>0</v>
      </c>
    </row>
    <row r="237" spans="1:36" x14ac:dyDescent="0.25">
      <c r="A237" t="s">
        <v>9731</v>
      </c>
      <c r="B237" t="s">
        <v>771</v>
      </c>
      <c r="C237" t="s">
        <v>497</v>
      </c>
      <c r="D237" t="s">
        <v>498</v>
      </c>
      <c r="E237" s="108">
        <v>51</v>
      </c>
      <c r="F237" s="109">
        <v>0.96078431372549022</v>
      </c>
      <c r="G237" s="109">
        <v>0.94117647058823528</v>
      </c>
      <c r="H237" s="109">
        <v>0.94117647058823528</v>
      </c>
      <c r="I237" s="110">
        <v>0</v>
      </c>
      <c r="J237" s="109" t="e">
        <v>#DIV/0!</v>
      </c>
      <c r="L237" s="111">
        <v>70</v>
      </c>
      <c r="M237" s="112">
        <v>0.98571428571428577</v>
      </c>
      <c r="N237" s="112">
        <v>0.94285714285714284</v>
      </c>
      <c r="O237" s="112">
        <v>0.94285714285714284</v>
      </c>
      <c r="P237" s="112">
        <v>0.94285714285714284</v>
      </c>
      <c r="Q237" s="112">
        <v>0.95714285714285718</v>
      </c>
      <c r="R237" s="113">
        <v>0</v>
      </c>
      <c r="S237" s="112" t="e">
        <v>#DIV/0!</v>
      </c>
      <c r="U237" s="108">
        <v>90</v>
      </c>
      <c r="V237" s="109">
        <v>1</v>
      </c>
      <c r="W237" s="109">
        <v>0.77777777777777779</v>
      </c>
      <c r="X237" s="109">
        <v>1</v>
      </c>
      <c r="Y237" s="109">
        <v>1</v>
      </c>
      <c r="Z237" s="109">
        <v>0.94444444444444442</v>
      </c>
      <c r="AA237" s="109">
        <v>0.94444444444444442</v>
      </c>
      <c r="AB237" s="109">
        <v>0.9555555555555556</v>
      </c>
      <c r="AC237" s="109">
        <v>0.88888888888888884</v>
      </c>
      <c r="AD237" s="109">
        <v>0.97777777777777775</v>
      </c>
      <c r="AE237" s="109">
        <v>0.96666666666666667</v>
      </c>
      <c r="AH237">
        <v>0</v>
      </c>
      <c r="AI237">
        <v>0</v>
      </c>
      <c r="AJ237">
        <v>0</v>
      </c>
    </row>
    <row r="238" spans="1:36" x14ac:dyDescent="0.25">
      <c r="A238" t="s">
        <v>9672</v>
      </c>
      <c r="B238" t="s">
        <v>9673</v>
      </c>
      <c r="C238" t="s">
        <v>497</v>
      </c>
      <c r="D238" t="s">
        <v>498</v>
      </c>
      <c r="E238" s="108">
        <v>101</v>
      </c>
      <c r="F238" s="109">
        <v>0.94059405940594054</v>
      </c>
      <c r="G238" s="109">
        <v>0.95049504950495045</v>
      </c>
      <c r="H238" s="109">
        <v>0.94059405940594054</v>
      </c>
      <c r="I238" s="110">
        <v>0</v>
      </c>
      <c r="J238" s="109" t="e">
        <v>#DIV/0!</v>
      </c>
      <c r="L238" s="111">
        <v>70</v>
      </c>
      <c r="M238" s="112">
        <v>1</v>
      </c>
      <c r="N238" s="112">
        <v>0.97142857142857142</v>
      </c>
      <c r="O238" s="112">
        <v>0.95714285714285718</v>
      </c>
      <c r="P238" s="112">
        <v>0.98571428571428577</v>
      </c>
      <c r="Q238" s="112">
        <v>0.95714285714285718</v>
      </c>
      <c r="R238" s="113">
        <v>0</v>
      </c>
      <c r="S238" s="112" t="e">
        <v>#DIV/0!</v>
      </c>
      <c r="U238" s="108">
        <v>93</v>
      </c>
      <c r="V238" s="109">
        <v>0.989247311827957</v>
      </c>
      <c r="W238" s="109">
        <v>0.92473118279569888</v>
      </c>
      <c r="X238" s="109">
        <v>0.989247311827957</v>
      </c>
      <c r="Y238" s="109">
        <v>0.989247311827957</v>
      </c>
      <c r="Z238" s="109">
        <v>0.94623655913978499</v>
      </c>
      <c r="AA238" s="109">
        <v>0.967741935483871</v>
      </c>
      <c r="AB238" s="109">
        <v>0.94623655913978499</v>
      </c>
      <c r="AC238" s="109">
        <v>0.92473118279569888</v>
      </c>
      <c r="AD238" s="109">
        <v>0.956989247311828</v>
      </c>
      <c r="AE238" s="109">
        <v>0.92473118279569888</v>
      </c>
      <c r="AH238">
        <v>0</v>
      </c>
      <c r="AI238">
        <v>0</v>
      </c>
      <c r="AJ238">
        <v>0</v>
      </c>
    </row>
    <row r="239" spans="1:36" x14ac:dyDescent="0.25">
      <c r="A239" t="s">
        <v>9959</v>
      </c>
      <c r="B239" t="s">
        <v>9960</v>
      </c>
      <c r="C239" t="s">
        <v>497</v>
      </c>
      <c r="D239" t="s">
        <v>498</v>
      </c>
      <c r="E239" s="108">
        <v>47</v>
      </c>
      <c r="F239" s="109">
        <v>0.95744680851063835</v>
      </c>
      <c r="G239" s="109">
        <v>0.95744680851063835</v>
      </c>
      <c r="H239" s="109">
        <v>0.95744680851063835</v>
      </c>
      <c r="I239" s="110">
        <v>0</v>
      </c>
      <c r="J239" s="109" t="e">
        <v>#DIV/0!</v>
      </c>
      <c r="L239" s="111">
        <v>86</v>
      </c>
      <c r="M239" s="112">
        <v>0.96511627906976749</v>
      </c>
      <c r="N239" s="112">
        <v>0.94186046511627908</v>
      </c>
      <c r="O239" s="112">
        <v>0.94186046511627908</v>
      </c>
      <c r="P239" s="112">
        <v>0.93023255813953487</v>
      </c>
      <c r="Q239" s="112">
        <v>0.93023255813953487</v>
      </c>
      <c r="R239" s="113">
        <v>0</v>
      </c>
      <c r="S239" s="112" t="e">
        <v>#DIV/0!</v>
      </c>
      <c r="U239" s="108">
        <v>76</v>
      </c>
      <c r="V239" s="109">
        <v>0.98684210526315785</v>
      </c>
      <c r="W239" s="109">
        <v>0.76315789473684215</v>
      </c>
      <c r="X239" s="109">
        <v>0.98684210526315785</v>
      </c>
      <c r="Y239" s="109">
        <v>0.98684210526315785</v>
      </c>
      <c r="Z239" s="109">
        <v>0.94736842105263153</v>
      </c>
      <c r="AA239" s="109">
        <v>0.96052631578947367</v>
      </c>
      <c r="AB239" s="109">
        <v>0.94736842105263153</v>
      </c>
      <c r="AC239" s="109">
        <v>0.88157894736842102</v>
      </c>
      <c r="AD239" s="109">
        <v>0.94736842105263153</v>
      </c>
      <c r="AE239" s="109">
        <v>0.94736842105263153</v>
      </c>
      <c r="AH239">
        <v>0</v>
      </c>
      <c r="AI239">
        <v>0</v>
      </c>
      <c r="AJ239">
        <v>0</v>
      </c>
    </row>
    <row r="240" spans="1:36" x14ac:dyDescent="0.25">
      <c r="A240" t="s">
        <v>9538</v>
      </c>
      <c r="B240" t="s">
        <v>9539</v>
      </c>
      <c r="C240" t="s">
        <v>497</v>
      </c>
      <c r="D240" t="s">
        <v>498</v>
      </c>
      <c r="E240" s="108">
        <v>87</v>
      </c>
      <c r="F240" s="109">
        <v>0.9885057471264368</v>
      </c>
      <c r="G240" s="109">
        <v>0.97701149425287359</v>
      </c>
      <c r="H240" s="109">
        <v>0.97701149425287359</v>
      </c>
      <c r="I240" s="110">
        <v>0</v>
      </c>
      <c r="J240" s="109" t="e">
        <v>#DIV/0!</v>
      </c>
      <c r="L240" s="111">
        <v>109</v>
      </c>
      <c r="M240" s="112">
        <v>0.99082568807339455</v>
      </c>
      <c r="N240" s="112">
        <v>0.92660550458715596</v>
      </c>
      <c r="O240" s="112">
        <v>0.95412844036697253</v>
      </c>
      <c r="P240" s="112">
        <v>0.90825688073394495</v>
      </c>
      <c r="Q240" s="112">
        <v>0.92660550458715596</v>
      </c>
      <c r="R240" s="113">
        <v>0</v>
      </c>
      <c r="S240" s="112" t="e">
        <v>#DIV/0!</v>
      </c>
      <c r="U240" s="108">
        <v>102</v>
      </c>
      <c r="V240" s="109">
        <v>0.97058823529411764</v>
      </c>
      <c r="W240" s="109">
        <v>0.88235294117647056</v>
      </c>
      <c r="X240" s="109">
        <v>0.97058823529411764</v>
      </c>
      <c r="Y240" s="109">
        <v>0.97058823529411764</v>
      </c>
      <c r="Z240" s="109">
        <v>0.94117647058823528</v>
      </c>
      <c r="AA240" s="109">
        <v>0.93137254901960786</v>
      </c>
      <c r="AB240" s="109">
        <v>0.93137254901960786</v>
      </c>
      <c r="AC240" s="109">
        <v>0.89215686274509809</v>
      </c>
      <c r="AD240" s="109">
        <v>0.9509803921568627</v>
      </c>
      <c r="AE240" s="109">
        <v>0.90196078431372551</v>
      </c>
      <c r="AH240">
        <v>0</v>
      </c>
      <c r="AI240">
        <v>0</v>
      </c>
      <c r="AJ240">
        <v>0</v>
      </c>
    </row>
    <row r="241" spans="1:36" x14ac:dyDescent="0.25">
      <c r="A241" t="s">
        <v>9996</v>
      </c>
      <c r="B241" t="s">
        <v>9619</v>
      </c>
      <c r="C241" t="s">
        <v>497</v>
      </c>
      <c r="D241" t="s">
        <v>498</v>
      </c>
      <c r="E241" s="108">
        <v>73</v>
      </c>
      <c r="F241" s="109">
        <v>0.90410958904109584</v>
      </c>
      <c r="G241" s="109">
        <v>0.87671232876712324</v>
      </c>
      <c r="H241" s="109">
        <v>0.90410958904109584</v>
      </c>
      <c r="I241" s="110">
        <v>0</v>
      </c>
      <c r="J241" s="109" t="e">
        <v>#DIV/0!</v>
      </c>
      <c r="L241" s="111">
        <v>80</v>
      </c>
      <c r="M241" s="112">
        <v>0.97499999999999998</v>
      </c>
      <c r="N241" s="112">
        <v>0.9375</v>
      </c>
      <c r="O241" s="112">
        <v>0.95</v>
      </c>
      <c r="P241" s="112">
        <v>0.9375</v>
      </c>
      <c r="Q241" s="112">
        <v>0.92500000000000004</v>
      </c>
      <c r="R241" s="113" t="s">
        <v>1195</v>
      </c>
      <c r="S241" s="112">
        <v>1</v>
      </c>
      <c r="U241" s="108">
        <v>74</v>
      </c>
      <c r="V241" s="109">
        <v>0.94594594594594594</v>
      </c>
      <c r="W241" s="109">
        <v>0.71621621621621623</v>
      </c>
      <c r="X241" s="109">
        <v>0.94594594594594594</v>
      </c>
      <c r="Y241" s="109">
        <v>0.94594594594594594</v>
      </c>
      <c r="Z241" s="109">
        <v>0.93243243243243246</v>
      </c>
      <c r="AA241" s="109">
        <v>0.93243243243243246</v>
      </c>
      <c r="AB241" s="109">
        <v>0.91891891891891897</v>
      </c>
      <c r="AC241" s="109">
        <v>0.8783783783783784</v>
      </c>
      <c r="AD241" s="109">
        <v>0.93243243243243246</v>
      </c>
      <c r="AE241" s="109">
        <v>0.90540540540540537</v>
      </c>
      <c r="AH241">
        <v>0</v>
      </c>
      <c r="AI241">
        <v>0</v>
      </c>
      <c r="AJ241">
        <v>0</v>
      </c>
    </row>
    <row r="242" spans="1:36" x14ac:dyDescent="0.25">
      <c r="A242" t="s">
        <v>10827</v>
      </c>
      <c r="B242" t="s">
        <v>10828</v>
      </c>
      <c r="C242" t="s">
        <v>497</v>
      </c>
      <c r="D242" t="s">
        <v>498</v>
      </c>
      <c r="E242" s="108">
        <v>33</v>
      </c>
      <c r="F242" s="109">
        <v>0.93939393939393945</v>
      </c>
      <c r="G242" s="109">
        <v>0.90909090909090906</v>
      </c>
      <c r="H242" s="109">
        <v>0.90909090909090906</v>
      </c>
      <c r="I242" s="110">
        <v>0</v>
      </c>
      <c r="J242" s="109" t="e">
        <v>#DIV/0!</v>
      </c>
      <c r="L242" s="111">
        <v>32</v>
      </c>
      <c r="M242" s="112">
        <v>0.9375</v>
      </c>
      <c r="N242" s="112">
        <v>0.875</v>
      </c>
      <c r="O242" s="112">
        <v>0.875</v>
      </c>
      <c r="P242" s="112">
        <v>0.84375</v>
      </c>
      <c r="Q242" s="112">
        <v>0.78125</v>
      </c>
      <c r="R242" s="113">
        <v>0</v>
      </c>
      <c r="S242" s="112" t="e">
        <v>#DIV/0!</v>
      </c>
      <c r="U242" s="108">
        <v>32</v>
      </c>
      <c r="V242" s="109">
        <v>0.96875</v>
      </c>
      <c r="W242" s="109">
        <v>0.90625</v>
      </c>
      <c r="X242" s="109">
        <v>0.96875</v>
      </c>
      <c r="Y242" s="109">
        <v>0.96875</v>
      </c>
      <c r="Z242" s="109">
        <v>0.96875</v>
      </c>
      <c r="AA242" s="109">
        <v>0.875</v>
      </c>
      <c r="AB242" s="109">
        <v>0.96875</v>
      </c>
      <c r="AC242" s="109">
        <v>0.84375</v>
      </c>
      <c r="AD242" s="109">
        <v>0.96875</v>
      </c>
      <c r="AE242" s="109">
        <v>0.875</v>
      </c>
      <c r="AH242">
        <v>0</v>
      </c>
      <c r="AI242">
        <v>0</v>
      </c>
      <c r="AJ242">
        <v>0</v>
      </c>
    </row>
    <row r="243" spans="1:36" x14ac:dyDescent="0.25">
      <c r="A243" t="s">
        <v>9727</v>
      </c>
      <c r="B243" t="s">
        <v>9728</v>
      </c>
      <c r="C243" t="s">
        <v>497</v>
      </c>
      <c r="D243" t="s">
        <v>498</v>
      </c>
      <c r="E243" s="108">
        <v>91</v>
      </c>
      <c r="F243" s="109">
        <v>0.90109890109890112</v>
      </c>
      <c r="G243" s="109">
        <v>0.86813186813186816</v>
      </c>
      <c r="H243" s="109">
        <v>0.90109890109890112</v>
      </c>
      <c r="I243" s="110">
        <v>0</v>
      </c>
      <c r="J243" s="109" t="e">
        <v>#DIV/0!</v>
      </c>
      <c r="L243" s="111">
        <v>88</v>
      </c>
      <c r="M243" s="112">
        <v>0.96590909090909094</v>
      </c>
      <c r="N243" s="112">
        <v>0.90909090909090906</v>
      </c>
      <c r="O243" s="112">
        <v>0.90909090909090906</v>
      </c>
      <c r="P243" s="112">
        <v>0.89772727272727271</v>
      </c>
      <c r="Q243" s="112">
        <v>0.89772727272727271</v>
      </c>
      <c r="R243" s="113">
        <v>0</v>
      </c>
      <c r="S243" s="112" t="e">
        <v>#DIV/0!</v>
      </c>
      <c r="U243" s="108">
        <v>90</v>
      </c>
      <c r="V243" s="109">
        <v>0.96666666666666667</v>
      </c>
      <c r="W243" s="109">
        <v>0.85555555555555551</v>
      </c>
      <c r="X243" s="109">
        <v>0.96666666666666667</v>
      </c>
      <c r="Y243" s="109">
        <v>0.96666666666666667</v>
      </c>
      <c r="Z243" s="109">
        <v>0.85555555555555551</v>
      </c>
      <c r="AA243" s="109">
        <v>0.92222222222222228</v>
      </c>
      <c r="AB243" s="109">
        <v>0.92222222222222228</v>
      </c>
      <c r="AC243" s="109">
        <v>0.83333333333333337</v>
      </c>
      <c r="AD243" s="109">
        <v>0.9</v>
      </c>
      <c r="AE243" s="109">
        <v>0.9</v>
      </c>
      <c r="AH243">
        <v>0</v>
      </c>
      <c r="AI243">
        <v>0</v>
      </c>
      <c r="AJ243">
        <v>0</v>
      </c>
    </row>
    <row r="244" spans="1:36" x14ac:dyDescent="0.25">
      <c r="A244" t="s">
        <v>10296</v>
      </c>
      <c r="B244" t="s">
        <v>10297</v>
      </c>
      <c r="C244" t="s">
        <v>497</v>
      </c>
      <c r="D244" t="s">
        <v>498</v>
      </c>
      <c r="E244" s="108">
        <v>53</v>
      </c>
      <c r="F244" s="109">
        <v>0.84905660377358494</v>
      </c>
      <c r="G244" s="109">
        <v>0.86792452830188682</v>
      </c>
      <c r="H244" s="109">
        <v>0.84905660377358494</v>
      </c>
      <c r="I244" s="110">
        <v>0</v>
      </c>
      <c r="J244" s="109" t="e">
        <v>#DIV/0!</v>
      </c>
      <c r="L244" s="111">
        <v>52</v>
      </c>
      <c r="M244" s="112">
        <v>0.96153846153846156</v>
      </c>
      <c r="N244" s="112">
        <v>0.90384615384615385</v>
      </c>
      <c r="O244" s="112">
        <v>0.88461538461538458</v>
      </c>
      <c r="P244" s="112">
        <v>0.88461538461538458</v>
      </c>
      <c r="Q244" s="112">
        <v>0.90384615384615385</v>
      </c>
      <c r="R244" s="113">
        <v>0</v>
      </c>
      <c r="S244" s="112" t="e">
        <v>#DIV/0!</v>
      </c>
      <c r="U244" s="108">
        <v>59</v>
      </c>
      <c r="V244" s="109">
        <v>1</v>
      </c>
      <c r="W244" s="109">
        <v>0.89830508474576276</v>
      </c>
      <c r="X244" s="109">
        <v>1</v>
      </c>
      <c r="Y244" s="109">
        <v>1</v>
      </c>
      <c r="Z244" s="109">
        <v>0.86440677966101698</v>
      </c>
      <c r="AA244" s="109">
        <v>0.94915254237288138</v>
      </c>
      <c r="AB244" s="109">
        <v>0.98305084745762716</v>
      </c>
      <c r="AC244" s="109">
        <v>0.9152542372881356</v>
      </c>
      <c r="AD244" s="109">
        <v>0.84745762711864403</v>
      </c>
      <c r="AE244" s="109">
        <v>0.93220338983050843</v>
      </c>
      <c r="AH244">
        <v>0</v>
      </c>
      <c r="AI244">
        <v>0</v>
      </c>
      <c r="AJ244">
        <v>0</v>
      </c>
    </row>
    <row r="245" spans="1:36" x14ac:dyDescent="0.25">
      <c r="A245" t="s">
        <v>10907</v>
      </c>
      <c r="B245" t="s">
        <v>10908</v>
      </c>
      <c r="C245" t="s">
        <v>497</v>
      </c>
      <c r="D245" t="s">
        <v>498</v>
      </c>
      <c r="E245" s="108">
        <v>20</v>
      </c>
      <c r="F245" s="109">
        <v>0.95</v>
      </c>
      <c r="G245" s="109">
        <v>0.95</v>
      </c>
      <c r="H245" s="109">
        <v>1</v>
      </c>
      <c r="I245" s="110" t="s">
        <v>1195</v>
      </c>
      <c r="J245" s="109">
        <v>0.5</v>
      </c>
      <c r="L245" s="111">
        <v>22</v>
      </c>
      <c r="M245" s="112">
        <v>0.95454545454545459</v>
      </c>
      <c r="N245" s="112">
        <v>0.90909090909090906</v>
      </c>
      <c r="O245" s="112">
        <v>0.95454545454545459</v>
      </c>
      <c r="P245" s="112">
        <v>0.90909090909090906</v>
      </c>
      <c r="Q245" s="112">
        <v>0.81818181818181823</v>
      </c>
      <c r="R245" s="113">
        <v>0</v>
      </c>
      <c r="S245" s="112" t="e">
        <v>#DIV/0!</v>
      </c>
      <c r="U245" s="108">
        <v>28</v>
      </c>
      <c r="V245" s="109">
        <v>0.8571428571428571</v>
      </c>
      <c r="W245" s="109">
        <v>0.6428571428571429</v>
      </c>
      <c r="X245" s="109">
        <v>0.8571428571428571</v>
      </c>
      <c r="Y245" s="109">
        <v>0.8571428571428571</v>
      </c>
      <c r="Z245" s="109">
        <v>0.7857142857142857</v>
      </c>
      <c r="AA245" s="109">
        <v>0.7857142857142857</v>
      </c>
      <c r="AB245" s="109">
        <v>0.8571428571428571</v>
      </c>
      <c r="AC245" s="109">
        <v>0.7857142857142857</v>
      </c>
      <c r="AD245" s="109">
        <v>0.7142857142857143</v>
      </c>
      <c r="AE245" s="109">
        <v>0.7142857142857143</v>
      </c>
      <c r="AH245">
        <v>0</v>
      </c>
      <c r="AI245">
        <v>0</v>
      </c>
      <c r="AJ245">
        <v>0</v>
      </c>
    </row>
    <row r="246" spans="1:36" x14ac:dyDescent="0.25">
      <c r="A246" t="s">
        <v>10358</v>
      </c>
      <c r="B246" t="s">
        <v>10359</v>
      </c>
      <c r="C246" t="s">
        <v>497</v>
      </c>
      <c r="D246" t="s">
        <v>498</v>
      </c>
      <c r="E246" s="108">
        <v>44</v>
      </c>
      <c r="F246" s="109">
        <v>0.97727272727272729</v>
      </c>
      <c r="G246" s="109">
        <v>0.97727272727272729</v>
      </c>
      <c r="H246" s="109">
        <v>0.97727272727272729</v>
      </c>
      <c r="I246" s="110">
        <v>0</v>
      </c>
      <c r="J246" s="109" t="e">
        <v>#DIV/0!</v>
      </c>
      <c r="L246" s="111">
        <v>52</v>
      </c>
      <c r="M246" s="112">
        <v>0.96153846153846156</v>
      </c>
      <c r="N246" s="112">
        <v>0.90384615384615385</v>
      </c>
      <c r="O246" s="112">
        <v>0.86538461538461542</v>
      </c>
      <c r="P246" s="112">
        <v>0.90384615384615385</v>
      </c>
      <c r="Q246" s="112">
        <v>0.86538461538461542</v>
      </c>
      <c r="R246" s="113">
        <v>0</v>
      </c>
      <c r="S246" s="112" t="e">
        <v>#DIV/0!</v>
      </c>
      <c r="U246" s="108">
        <v>56</v>
      </c>
      <c r="V246" s="109">
        <v>1</v>
      </c>
      <c r="W246" s="109">
        <v>0.6071428571428571</v>
      </c>
      <c r="X246" s="109">
        <v>1</v>
      </c>
      <c r="Y246" s="109">
        <v>1</v>
      </c>
      <c r="Z246" s="109">
        <v>0.9107142857142857</v>
      </c>
      <c r="AA246" s="109">
        <v>0.9821428571428571</v>
      </c>
      <c r="AB246" s="109">
        <v>0.9642857142857143</v>
      </c>
      <c r="AC246" s="109">
        <v>0.875</v>
      </c>
      <c r="AD246" s="109">
        <v>0.875</v>
      </c>
      <c r="AE246" s="109">
        <v>0.9107142857142857</v>
      </c>
      <c r="AH246">
        <v>0</v>
      </c>
      <c r="AI246">
        <v>0</v>
      </c>
      <c r="AJ246">
        <v>0</v>
      </c>
    </row>
    <row r="247" spans="1:36" x14ac:dyDescent="0.25">
      <c r="A247" t="s">
        <v>10839</v>
      </c>
      <c r="B247" t="s">
        <v>10840</v>
      </c>
      <c r="C247" t="s">
        <v>497</v>
      </c>
      <c r="D247" t="s">
        <v>498</v>
      </c>
      <c r="E247" s="108">
        <v>29</v>
      </c>
      <c r="F247" s="109">
        <v>0.96551724137931039</v>
      </c>
      <c r="G247" s="109">
        <v>0.86206896551724133</v>
      </c>
      <c r="H247" s="109">
        <v>0.93103448275862066</v>
      </c>
      <c r="I247" s="110">
        <v>0</v>
      </c>
      <c r="J247" s="109" t="e">
        <v>#DIV/0!</v>
      </c>
      <c r="L247" s="111">
        <v>23</v>
      </c>
      <c r="M247" s="112">
        <v>1</v>
      </c>
      <c r="N247" s="112">
        <v>0.91304347826086951</v>
      </c>
      <c r="O247" s="112">
        <v>0.95652173913043481</v>
      </c>
      <c r="P247" s="112">
        <v>0.91304347826086951</v>
      </c>
      <c r="Q247" s="112">
        <v>0.86956521739130432</v>
      </c>
      <c r="R247" s="113">
        <v>0</v>
      </c>
      <c r="S247" s="112" t="e">
        <v>#DIV/0!</v>
      </c>
      <c r="U247" s="108">
        <v>32</v>
      </c>
      <c r="V247" s="109">
        <v>1</v>
      </c>
      <c r="W247" s="109">
        <v>0.6875</v>
      </c>
      <c r="X247" s="109">
        <v>1</v>
      </c>
      <c r="Y247" s="109">
        <v>1</v>
      </c>
      <c r="Z247" s="109">
        <v>0.9375</v>
      </c>
      <c r="AA247" s="109">
        <v>0.9375</v>
      </c>
      <c r="AB247" s="109">
        <v>0.96875</v>
      </c>
      <c r="AC247" s="109">
        <v>0.875</v>
      </c>
      <c r="AD247" s="109">
        <v>0.9375</v>
      </c>
      <c r="AE247" s="109">
        <v>0.9375</v>
      </c>
      <c r="AH247">
        <v>0</v>
      </c>
      <c r="AI247">
        <v>0</v>
      </c>
      <c r="AJ247">
        <v>0</v>
      </c>
    </row>
    <row r="248" spans="1:36" x14ac:dyDescent="0.25">
      <c r="A248" t="s">
        <v>11200</v>
      </c>
      <c r="B248" t="s">
        <v>11201</v>
      </c>
      <c r="C248" t="s">
        <v>497</v>
      </c>
      <c r="D248" t="s">
        <v>498</v>
      </c>
      <c r="E248" s="108">
        <v>0</v>
      </c>
      <c r="F248" s="109" t="e">
        <v>#DIV/0!</v>
      </c>
      <c r="G248" s="109" t="e">
        <v>#DIV/0!</v>
      </c>
      <c r="H248" s="109" t="e">
        <v>#DIV/0!</v>
      </c>
      <c r="I248" s="110">
        <v>0</v>
      </c>
      <c r="J248" s="109" t="e">
        <v>#DIV/0!</v>
      </c>
      <c r="L248" s="111">
        <v>0</v>
      </c>
      <c r="M248" s="112" t="e">
        <v>#DIV/0!</v>
      </c>
      <c r="N248" s="112" t="e">
        <v>#DIV/0!</v>
      </c>
      <c r="O248" s="112" t="e">
        <v>#DIV/0!</v>
      </c>
      <c r="P248" s="112" t="e">
        <v>#DIV/0!</v>
      </c>
      <c r="Q248" s="112" t="e">
        <v>#DIV/0!</v>
      </c>
      <c r="R248" s="113">
        <v>0</v>
      </c>
      <c r="S248" s="112" t="e">
        <v>#DIV/0!</v>
      </c>
      <c r="U248" s="108" t="s">
        <v>1195</v>
      </c>
      <c r="V248" s="109">
        <v>0.66666666666666663</v>
      </c>
      <c r="W248" s="109">
        <v>0</v>
      </c>
      <c r="X248" s="109">
        <v>0.66666666666666663</v>
      </c>
      <c r="Y248" s="109">
        <v>0.66666666666666663</v>
      </c>
      <c r="Z248" s="109">
        <v>0.66666666666666663</v>
      </c>
      <c r="AA248" s="109">
        <v>0.66666666666666663</v>
      </c>
      <c r="AB248" s="109">
        <v>0.66666666666666663</v>
      </c>
      <c r="AC248" s="109">
        <v>0.66666666666666663</v>
      </c>
      <c r="AD248" s="109">
        <v>0.66666666666666663</v>
      </c>
      <c r="AE248" s="109">
        <v>0.66666666666666663</v>
      </c>
      <c r="AH248">
        <v>0</v>
      </c>
      <c r="AI248">
        <v>0</v>
      </c>
      <c r="AJ248">
        <v>0</v>
      </c>
    </row>
    <row r="249" spans="1:36" x14ac:dyDescent="0.25">
      <c r="A249" t="s">
        <v>10255</v>
      </c>
      <c r="B249" t="s">
        <v>10256</v>
      </c>
      <c r="C249" t="s">
        <v>497</v>
      </c>
      <c r="D249" t="s">
        <v>498</v>
      </c>
      <c r="E249" s="108">
        <v>58</v>
      </c>
      <c r="F249" s="109">
        <v>0.96551724137931039</v>
      </c>
      <c r="G249" s="109">
        <v>0.94827586206896552</v>
      </c>
      <c r="H249" s="109">
        <v>0.96551724137931039</v>
      </c>
      <c r="I249" s="110">
        <v>0</v>
      </c>
      <c r="J249" s="109" t="e">
        <v>#DIV/0!</v>
      </c>
      <c r="L249" s="111">
        <v>33</v>
      </c>
      <c r="M249" s="112">
        <v>0.96969696969696972</v>
      </c>
      <c r="N249" s="112">
        <v>0.90909090909090906</v>
      </c>
      <c r="O249" s="112">
        <v>0.96969696969696972</v>
      </c>
      <c r="P249" s="112">
        <v>0.90909090909090906</v>
      </c>
      <c r="Q249" s="112">
        <v>0.90909090909090906</v>
      </c>
      <c r="R249" s="113">
        <v>0</v>
      </c>
      <c r="S249" s="112" t="e">
        <v>#DIV/0!</v>
      </c>
      <c r="U249" s="108">
        <v>61</v>
      </c>
      <c r="V249" s="109">
        <v>0.96721311475409832</v>
      </c>
      <c r="W249" s="109">
        <v>0.86885245901639341</v>
      </c>
      <c r="X249" s="109">
        <v>0.96721311475409832</v>
      </c>
      <c r="Y249" s="109">
        <v>0.96721311475409832</v>
      </c>
      <c r="Z249" s="109">
        <v>0.95081967213114749</v>
      </c>
      <c r="AA249" s="109">
        <v>0.93442622950819676</v>
      </c>
      <c r="AB249" s="109">
        <v>0.95081967213114749</v>
      </c>
      <c r="AC249" s="109">
        <v>0.90163934426229508</v>
      </c>
      <c r="AD249" s="109">
        <v>0.98360655737704916</v>
      </c>
      <c r="AE249" s="109">
        <v>0.93442622950819676</v>
      </c>
      <c r="AH249">
        <v>0</v>
      </c>
      <c r="AI249">
        <v>0</v>
      </c>
      <c r="AJ249">
        <v>0</v>
      </c>
    </row>
    <row r="250" spans="1:36" x14ac:dyDescent="0.25">
      <c r="A250" t="s">
        <v>10993</v>
      </c>
      <c r="B250" t="s">
        <v>10994</v>
      </c>
      <c r="C250" t="s">
        <v>497</v>
      </c>
      <c r="D250" t="s">
        <v>498</v>
      </c>
      <c r="E250" s="108">
        <v>23</v>
      </c>
      <c r="F250" s="109">
        <v>0.82608695652173914</v>
      </c>
      <c r="G250" s="109">
        <v>0.82608695652173914</v>
      </c>
      <c r="H250" s="109">
        <v>0.78260869565217395</v>
      </c>
      <c r="I250" s="110">
        <v>0</v>
      </c>
      <c r="J250" s="109" t="e">
        <v>#DIV/0!</v>
      </c>
      <c r="L250" s="111">
        <v>33</v>
      </c>
      <c r="M250" s="112">
        <v>0.90909090909090906</v>
      </c>
      <c r="N250" s="112">
        <v>0.87878787878787878</v>
      </c>
      <c r="O250" s="112">
        <v>0.78787878787878785</v>
      </c>
      <c r="P250" s="112">
        <v>0.84848484848484851</v>
      </c>
      <c r="Q250" s="112">
        <v>0.84848484848484851</v>
      </c>
      <c r="R250" s="113" t="s">
        <v>1195</v>
      </c>
      <c r="S250" s="112">
        <v>1</v>
      </c>
      <c r="U250" s="108">
        <v>22</v>
      </c>
      <c r="V250" s="109">
        <v>1</v>
      </c>
      <c r="W250" s="109">
        <v>0.90909090909090906</v>
      </c>
      <c r="X250" s="109">
        <v>1</v>
      </c>
      <c r="Y250" s="109">
        <v>1</v>
      </c>
      <c r="Z250" s="109">
        <v>0.95454545454545459</v>
      </c>
      <c r="AA250" s="109">
        <v>0.86363636363636365</v>
      </c>
      <c r="AB250" s="109">
        <v>0.90909090909090906</v>
      </c>
      <c r="AC250" s="109">
        <v>0.86363636363636365</v>
      </c>
      <c r="AD250" s="109">
        <v>0.95454545454545459</v>
      </c>
      <c r="AE250" s="109">
        <v>0.90909090909090906</v>
      </c>
      <c r="AH250">
        <v>0</v>
      </c>
      <c r="AI250">
        <v>0</v>
      </c>
      <c r="AJ250">
        <v>0</v>
      </c>
    </row>
    <row r="251" spans="1:36" x14ac:dyDescent="0.25">
      <c r="A251" t="s">
        <v>10540</v>
      </c>
      <c r="B251" t="s">
        <v>5135</v>
      </c>
      <c r="C251" t="s">
        <v>497</v>
      </c>
      <c r="D251" t="s">
        <v>498</v>
      </c>
      <c r="E251" s="108">
        <v>58</v>
      </c>
      <c r="F251" s="109">
        <v>0.89655172413793105</v>
      </c>
      <c r="G251" s="109">
        <v>0.87931034482758619</v>
      </c>
      <c r="H251" s="109">
        <v>0.86206896551724133</v>
      </c>
      <c r="I251" s="110">
        <v>0</v>
      </c>
      <c r="J251" s="109" t="e">
        <v>#DIV/0!</v>
      </c>
      <c r="L251" s="111">
        <v>53</v>
      </c>
      <c r="M251" s="112">
        <v>0.94339622641509435</v>
      </c>
      <c r="N251" s="112">
        <v>0.77358490566037741</v>
      </c>
      <c r="O251" s="112">
        <v>0.86792452830188682</v>
      </c>
      <c r="P251" s="112">
        <v>0.79245283018867929</v>
      </c>
      <c r="Q251" s="112">
        <v>0.79245283018867929</v>
      </c>
      <c r="R251" s="113" t="s">
        <v>1195</v>
      </c>
      <c r="S251" s="112">
        <v>1</v>
      </c>
      <c r="U251" s="108">
        <v>46</v>
      </c>
      <c r="V251" s="109">
        <v>0.91304347826086951</v>
      </c>
      <c r="W251" s="109">
        <v>0.65217391304347827</v>
      </c>
      <c r="X251" s="109">
        <v>0.91304347826086951</v>
      </c>
      <c r="Y251" s="109">
        <v>0.91304347826086951</v>
      </c>
      <c r="Z251" s="109">
        <v>0.80434782608695654</v>
      </c>
      <c r="AA251" s="109">
        <v>0.93478260869565222</v>
      </c>
      <c r="AB251" s="109">
        <v>0.97826086956521741</v>
      </c>
      <c r="AC251" s="109">
        <v>0.93478260869565222</v>
      </c>
      <c r="AD251" s="109">
        <v>0.84782608695652173</v>
      </c>
      <c r="AE251" s="109">
        <v>0.91304347826086951</v>
      </c>
      <c r="AH251">
        <v>0</v>
      </c>
      <c r="AI251">
        <v>0</v>
      </c>
      <c r="AJ251">
        <v>0</v>
      </c>
    </row>
    <row r="252" spans="1:36" x14ac:dyDescent="0.25">
      <c r="A252" t="s">
        <v>9836</v>
      </c>
      <c r="B252" t="s">
        <v>9837</v>
      </c>
      <c r="C252" t="s">
        <v>497</v>
      </c>
      <c r="D252" t="s">
        <v>498</v>
      </c>
      <c r="E252" s="108">
        <v>91</v>
      </c>
      <c r="F252" s="109">
        <v>0.95604395604395609</v>
      </c>
      <c r="G252" s="109">
        <v>0.93406593406593408</v>
      </c>
      <c r="H252" s="109">
        <v>0.93406593406593408</v>
      </c>
      <c r="I252" s="110">
        <v>0</v>
      </c>
      <c r="J252" s="109" t="e">
        <v>#DIV/0!</v>
      </c>
      <c r="L252" s="111">
        <v>82</v>
      </c>
      <c r="M252" s="112">
        <v>0.96341463414634143</v>
      </c>
      <c r="N252" s="112">
        <v>0.95121951219512191</v>
      </c>
      <c r="O252" s="112">
        <v>0.95121951219512191</v>
      </c>
      <c r="P252" s="112">
        <v>0.95121951219512191</v>
      </c>
      <c r="Q252" s="112">
        <v>0.91463414634146345</v>
      </c>
      <c r="R252" s="113">
        <v>0</v>
      </c>
      <c r="S252" s="112" t="e">
        <v>#DIV/0!</v>
      </c>
      <c r="U252" s="108">
        <v>84</v>
      </c>
      <c r="V252" s="109">
        <v>0.95238095238095233</v>
      </c>
      <c r="W252" s="109">
        <v>0.83333333333333337</v>
      </c>
      <c r="X252" s="109">
        <v>0.95238095238095233</v>
      </c>
      <c r="Y252" s="109">
        <v>0.95238095238095233</v>
      </c>
      <c r="Z252" s="109">
        <v>0.8928571428571429</v>
      </c>
      <c r="AA252" s="109">
        <v>0.9642857142857143</v>
      </c>
      <c r="AB252" s="109">
        <v>0.9642857142857143</v>
      </c>
      <c r="AC252" s="109">
        <v>0.94047619047619047</v>
      </c>
      <c r="AD252" s="109">
        <v>0.91666666666666663</v>
      </c>
      <c r="AE252" s="109">
        <v>0.9642857142857143</v>
      </c>
      <c r="AH252">
        <v>0</v>
      </c>
      <c r="AI252">
        <v>0</v>
      </c>
      <c r="AJ252">
        <v>0</v>
      </c>
    </row>
    <row r="253" spans="1:36" x14ac:dyDescent="0.25">
      <c r="A253" t="s">
        <v>10407</v>
      </c>
      <c r="B253" t="s">
        <v>10408</v>
      </c>
      <c r="C253" t="s">
        <v>497</v>
      </c>
      <c r="D253" t="s">
        <v>498</v>
      </c>
      <c r="E253" s="108">
        <v>40</v>
      </c>
      <c r="F253" s="109">
        <v>0.95</v>
      </c>
      <c r="G253" s="109">
        <v>0.875</v>
      </c>
      <c r="H253" s="109">
        <v>0.95</v>
      </c>
      <c r="I253" s="110">
        <v>0</v>
      </c>
      <c r="J253" s="109" t="e">
        <v>#DIV/0!</v>
      </c>
      <c r="L253" s="111">
        <v>53</v>
      </c>
      <c r="M253" s="112">
        <v>1</v>
      </c>
      <c r="N253" s="112">
        <v>0.86792452830188682</v>
      </c>
      <c r="O253" s="112">
        <v>0.90566037735849059</v>
      </c>
      <c r="P253" s="112">
        <v>0.83018867924528306</v>
      </c>
      <c r="Q253" s="112">
        <v>0.86792452830188682</v>
      </c>
      <c r="R253" s="113">
        <v>0</v>
      </c>
      <c r="S253" s="112" t="e">
        <v>#DIV/0!</v>
      </c>
      <c r="U253" s="108">
        <v>53</v>
      </c>
      <c r="V253" s="109">
        <v>0.94339622641509435</v>
      </c>
      <c r="W253" s="109">
        <v>0.86792452830188682</v>
      </c>
      <c r="X253" s="109">
        <v>0.94339622641509435</v>
      </c>
      <c r="Y253" s="109">
        <v>0.94339622641509435</v>
      </c>
      <c r="Z253" s="109">
        <v>0.86792452830188682</v>
      </c>
      <c r="AA253" s="109">
        <v>0.90566037735849059</v>
      </c>
      <c r="AB253" s="109">
        <v>0.90566037735849059</v>
      </c>
      <c r="AC253" s="109">
        <v>0.84905660377358494</v>
      </c>
      <c r="AD253" s="109">
        <v>0.86792452830188682</v>
      </c>
      <c r="AE253" s="109">
        <v>0.90566037735849059</v>
      </c>
      <c r="AH253">
        <v>0</v>
      </c>
      <c r="AI253">
        <v>0</v>
      </c>
      <c r="AJ253">
        <v>0</v>
      </c>
    </row>
    <row r="254" spans="1:36" x14ac:dyDescent="0.25">
      <c r="A254" t="s">
        <v>9433</v>
      </c>
      <c r="B254" t="s">
        <v>9434</v>
      </c>
      <c r="C254" t="s">
        <v>497</v>
      </c>
      <c r="D254" t="s">
        <v>498</v>
      </c>
      <c r="E254" s="108">
        <v>103</v>
      </c>
      <c r="F254" s="109">
        <v>0.99029126213592233</v>
      </c>
      <c r="G254" s="109">
        <v>0.970873786407767</v>
      </c>
      <c r="H254" s="109">
        <v>0.96116504854368934</v>
      </c>
      <c r="I254" s="110">
        <v>0</v>
      </c>
      <c r="J254" s="109" t="e">
        <v>#DIV/0!</v>
      </c>
      <c r="L254" s="111">
        <v>101</v>
      </c>
      <c r="M254" s="112">
        <v>0.93069306930693074</v>
      </c>
      <c r="N254" s="112">
        <v>0.90099009900990101</v>
      </c>
      <c r="O254" s="112">
        <v>0.92079207920792083</v>
      </c>
      <c r="P254" s="112">
        <v>0.8910891089108911</v>
      </c>
      <c r="Q254" s="112">
        <v>0.84158415841584155</v>
      </c>
      <c r="R254" s="113">
        <v>0</v>
      </c>
      <c r="S254" s="112" t="e">
        <v>#DIV/0!</v>
      </c>
      <c r="U254" s="108">
        <v>110</v>
      </c>
      <c r="V254" s="109">
        <v>0.98181818181818181</v>
      </c>
      <c r="W254" s="109">
        <v>0.80909090909090908</v>
      </c>
      <c r="X254" s="109">
        <v>0.98181818181818181</v>
      </c>
      <c r="Y254" s="109">
        <v>0.98181818181818181</v>
      </c>
      <c r="Z254" s="109">
        <v>0.92727272727272725</v>
      </c>
      <c r="AA254" s="109">
        <v>0.95454545454545459</v>
      </c>
      <c r="AB254" s="109">
        <v>0.96363636363636362</v>
      </c>
      <c r="AC254" s="109">
        <v>0.83636363636363631</v>
      </c>
      <c r="AD254" s="109">
        <v>0.95454545454545459</v>
      </c>
      <c r="AE254" s="109">
        <v>0.92727272727272725</v>
      </c>
      <c r="AH254">
        <v>0</v>
      </c>
      <c r="AI254">
        <v>0</v>
      </c>
      <c r="AJ254">
        <v>0</v>
      </c>
    </row>
    <row r="255" spans="1:36" x14ac:dyDescent="0.25">
      <c r="A255" t="s">
        <v>10857</v>
      </c>
      <c r="B255" t="s">
        <v>8076</v>
      </c>
      <c r="C255" t="s">
        <v>497</v>
      </c>
      <c r="D255" t="s">
        <v>498</v>
      </c>
      <c r="E255" s="108">
        <v>26</v>
      </c>
      <c r="F255" s="109">
        <v>1</v>
      </c>
      <c r="G255" s="109">
        <v>1</v>
      </c>
      <c r="H255" s="109">
        <v>1</v>
      </c>
      <c r="I255" s="110">
        <v>0</v>
      </c>
      <c r="J255" s="109" t="e">
        <v>#DIV/0!</v>
      </c>
      <c r="L255" s="111">
        <v>33</v>
      </c>
      <c r="M255" s="112">
        <v>1</v>
      </c>
      <c r="N255" s="112">
        <v>0.96969696969696972</v>
      </c>
      <c r="O255" s="112">
        <v>1</v>
      </c>
      <c r="P255" s="112">
        <v>0.96969696969696972</v>
      </c>
      <c r="Q255" s="112">
        <v>0.96969696969696972</v>
      </c>
      <c r="R255" s="113">
        <v>0</v>
      </c>
      <c r="S255" s="112" t="e">
        <v>#DIV/0!</v>
      </c>
      <c r="U255" s="108">
        <v>31</v>
      </c>
      <c r="V255" s="109">
        <v>0.967741935483871</v>
      </c>
      <c r="W255" s="109">
        <v>0.93548387096774188</v>
      </c>
      <c r="X255" s="109">
        <v>0.967741935483871</v>
      </c>
      <c r="Y255" s="109">
        <v>0.967741935483871</v>
      </c>
      <c r="Z255" s="109">
        <v>0.93548387096774188</v>
      </c>
      <c r="AA255" s="109">
        <v>0.967741935483871</v>
      </c>
      <c r="AB255" s="109">
        <v>0.967741935483871</v>
      </c>
      <c r="AC255" s="109">
        <v>0.90322580645161288</v>
      </c>
      <c r="AD255" s="109">
        <v>0.93548387096774188</v>
      </c>
      <c r="AE255" s="109">
        <v>0.93548387096774188</v>
      </c>
      <c r="AH255">
        <v>0</v>
      </c>
      <c r="AI255">
        <v>0</v>
      </c>
      <c r="AJ255">
        <v>0</v>
      </c>
    </row>
    <row r="256" spans="1:36" x14ac:dyDescent="0.25">
      <c r="A256" t="s">
        <v>9481</v>
      </c>
      <c r="B256" t="s">
        <v>9482</v>
      </c>
      <c r="C256" t="s">
        <v>497</v>
      </c>
      <c r="D256" t="s">
        <v>498</v>
      </c>
      <c r="E256" s="108">
        <v>94</v>
      </c>
      <c r="F256" s="109">
        <v>0.93617021276595747</v>
      </c>
      <c r="G256" s="109">
        <v>0.74468085106382975</v>
      </c>
      <c r="H256" s="109">
        <v>0.93617021276595747</v>
      </c>
      <c r="I256" s="110">
        <v>0</v>
      </c>
      <c r="J256" s="109" t="e">
        <v>#DIV/0!</v>
      </c>
      <c r="L256" s="111">
        <v>133</v>
      </c>
      <c r="M256" s="112">
        <v>0.93233082706766912</v>
      </c>
      <c r="N256" s="112">
        <v>0.82706766917293228</v>
      </c>
      <c r="O256" s="112">
        <v>0.87969924812030076</v>
      </c>
      <c r="P256" s="112">
        <v>0.80451127819548873</v>
      </c>
      <c r="Q256" s="112">
        <v>0.81954887218045114</v>
      </c>
      <c r="R256" s="113">
        <v>0</v>
      </c>
      <c r="S256" s="112" t="e">
        <v>#DIV/0!</v>
      </c>
      <c r="U256" s="108">
        <v>106</v>
      </c>
      <c r="V256" s="109">
        <v>0.97169811320754718</v>
      </c>
      <c r="W256" s="109">
        <v>0.64150943396226412</v>
      </c>
      <c r="X256" s="109">
        <v>0.97169811320754718</v>
      </c>
      <c r="Y256" s="109">
        <v>0.97169811320754718</v>
      </c>
      <c r="Z256" s="109">
        <v>0.91509433962264153</v>
      </c>
      <c r="AA256" s="109">
        <v>0.91509433962264153</v>
      </c>
      <c r="AB256" s="109">
        <v>0.92452830188679247</v>
      </c>
      <c r="AC256" s="109">
        <v>0.8867924528301887</v>
      </c>
      <c r="AD256" s="109">
        <v>0.94339622641509435</v>
      </c>
      <c r="AE256" s="109">
        <v>0.8867924528301887</v>
      </c>
      <c r="AH256">
        <v>0</v>
      </c>
      <c r="AI256">
        <v>0</v>
      </c>
      <c r="AJ256">
        <v>0</v>
      </c>
    </row>
    <row r="257" spans="1:36" x14ac:dyDescent="0.25">
      <c r="A257" t="s">
        <v>9251</v>
      </c>
      <c r="B257" t="s">
        <v>9252</v>
      </c>
      <c r="C257" t="s">
        <v>497</v>
      </c>
      <c r="D257" t="s">
        <v>498</v>
      </c>
      <c r="E257" s="108">
        <v>138</v>
      </c>
      <c r="F257" s="109">
        <v>0.97101449275362317</v>
      </c>
      <c r="G257" s="109">
        <v>0.94202898550724634</v>
      </c>
      <c r="H257" s="109">
        <v>0.96376811594202894</v>
      </c>
      <c r="I257" s="110">
        <v>0</v>
      </c>
      <c r="J257" s="109" t="e">
        <v>#DIV/0!</v>
      </c>
      <c r="L257" s="111">
        <v>175</v>
      </c>
      <c r="M257" s="112">
        <v>0.97142857142857142</v>
      </c>
      <c r="N257" s="112">
        <v>0.88</v>
      </c>
      <c r="O257" s="112">
        <v>0.93714285714285717</v>
      </c>
      <c r="P257" s="112">
        <v>0.89142857142857146</v>
      </c>
      <c r="Q257" s="112">
        <v>0.9028571428571428</v>
      </c>
      <c r="R257" s="113" t="s">
        <v>1195</v>
      </c>
      <c r="S257" s="112">
        <v>1</v>
      </c>
      <c r="U257" s="108">
        <v>126</v>
      </c>
      <c r="V257" s="109">
        <v>0.93650793650793651</v>
      </c>
      <c r="W257" s="109">
        <v>0.76984126984126988</v>
      </c>
      <c r="X257" s="109">
        <v>0.93650793650793651</v>
      </c>
      <c r="Y257" s="109">
        <v>0.93650793650793651</v>
      </c>
      <c r="Z257" s="109">
        <v>0.83333333333333337</v>
      </c>
      <c r="AA257" s="109">
        <v>0.88095238095238093</v>
      </c>
      <c r="AB257" s="109">
        <v>0.94444444444444442</v>
      </c>
      <c r="AC257" s="109">
        <v>0.84126984126984128</v>
      </c>
      <c r="AD257" s="109">
        <v>0.90476190476190477</v>
      </c>
      <c r="AE257" s="109">
        <v>0.81746031746031744</v>
      </c>
      <c r="AH257">
        <v>0</v>
      </c>
      <c r="AI257">
        <v>0</v>
      </c>
      <c r="AJ257">
        <v>0</v>
      </c>
    </row>
    <row r="258" spans="1:36" x14ac:dyDescent="0.25">
      <c r="A258" t="s">
        <v>10290</v>
      </c>
      <c r="B258" t="s">
        <v>10291</v>
      </c>
      <c r="C258" t="s">
        <v>499</v>
      </c>
      <c r="D258" t="s">
        <v>500</v>
      </c>
      <c r="E258" s="108">
        <v>72</v>
      </c>
      <c r="F258" s="109">
        <v>0.84722222222222221</v>
      </c>
      <c r="G258" s="109">
        <v>0.75</v>
      </c>
      <c r="H258" s="109">
        <v>0.86111111111111116</v>
      </c>
      <c r="I258" s="110">
        <v>0</v>
      </c>
      <c r="J258" s="109" t="e">
        <v>#DIV/0!</v>
      </c>
      <c r="L258" s="111">
        <v>60</v>
      </c>
      <c r="M258" s="112">
        <v>0.8833333333333333</v>
      </c>
      <c r="N258" s="112">
        <v>0.83333333333333337</v>
      </c>
      <c r="O258" s="112">
        <v>0.9</v>
      </c>
      <c r="P258" s="112">
        <v>0.83333333333333337</v>
      </c>
      <c r="Q258" s="112">
        <v>0.81666666666666665</v>
      </c>
      <c r="R258" s="113">
        <v>0</v>
      </c>
      <c r="S258" s="112" t="e">
        <v>#DIV/0!</v>
      </c>
      <c r="U258" s="108">
        <v>59</v>
      </c>
      <c r="V258" s="109">
        <v>0.9152542372881356</v>
      </c>
      <c r="W258" s="109">
        <v>0.79661016949152541</v>
      </c>
      <c r="X258" s="109">
        <v>0.9152542372881356</v>
      </c>
      <c r="Y258" s="109">
        <v>0.9152542372881356</v>
      </c>
      <c r="Z258" s="109">
        <v>0.89830508474576276</v>
      </c>
      <c r="AA258" s="109">
        <v>0.89830508474576276</v>
      </c>
      <c r="AB258" s="109">
        <v>0.89830508474576276</v>
      </c>
      <c r="AC258" s="109">
        <v>0.83050847457627119</v>
      </c>
      <c r="AD258" s="109">
        <v>0.88135593220338981</v>
      </c>
      <c r="AE258" s="109">
        <v>0.81355932203389836</v>
      </c>
      <c r="AH258">
        <v>0</v>
      </c>
      <c r="AI258">
        <v>0</v>
      </c>
      <c r="AJ258">
        <v>0</v>
      </c>
    </row>
    <row r="259" spans="1:36" x14ac:dyDescent="0.25">
      <c r="A259" t="s">
        <v>11179</v>
      </c>
      <c r="B259" t="s">
        <v>11180</v>
      </c>
      <c r="C259" t="s">
        <v>499</v>
      </c>
      <c r="D259" t="s">
        <v>500</v>
      </c>
      <c r="E259" s="108">
        <v>15</v>
      </c>
      <c r="F259" s="109">
        <v>0.93333333333333335</v>
      </c>
      <c r="G259" s="109">
        <v>0.8666666666666667</v>
      </c>
      <c r="H259" s="109">
        <v>0.93333333333333335</v>
      </c>
      <c r="I259" s="110">
        <v>0</v>
      </c>
      <c r="J259" s="109" t="e">
        <v>#DIV/0!</v>
      </c>
      <c r="L259" s="111" t="s">
        <v>1195</v>
      </c>
      <c r="M259" s="112">
        <v>1</v>
      </c>
      <c r="N259" s="112">
        <v>0.66666666666666663</v>
      </c>
      <c r="O259" s="112">
        <v>1</v>
      </c>
      <c r="P259" s="112">
        <v>0.33333333333333331</v>
      </c>
      <c r="Q259" s="112">
        <v>0.66666666666666663</v>
      </c>
      <c r="R259" s="113">
        <v>0</v>
      </c>
      <c r="S259" s="112" t="e">
        <v>#DIV/0!</v>
      </c>
      <c r="U259" s="108">
        <v>6</v>
      </c>
      <c r="V259" s="109">
        <v>1</v>
      </c>
      <c r="W259" s="109">
        <v>0.83333333333333337</v>
      </c>
      <c r="X259" s="109">
        <v>1</v>
      </c>
      <c r="Y259" s="109">
        <v>1</v>
      </c>
      <c r="Z259" s="109">
        <v>1</v>
      </c>
      <c r="AA259" s="109">
        <v>1</v>
      </c>
      <c r="AB259" s="109">
        <v>1</v>
      </c>
      <c r="AC259" s="109">
        <v>0.83333333333333337</v>
      </c>
      <c r="AD259" s="109">
        <v>1</v>
      </c>
      <c r="AE259" s="109">
        <v>0.83333333333333337</v>
      </c>
      <c r="AH259">
        <v>0</v>
      </c>
      <c r="AI259">
        <v>0</v>
      </c>
      <c r="AJ259">
        <v>0</v>
      </c>
    </row>
    <row r="260" spans="1:36" x14ac:dyDescent="0.25">
      <c r="A260" t="s">
        <v>9751</v>
      </c>
      <c r="B260" t="s">
        <v>9752</v>
      </c>
      <c r="C260" t="s">
        <v>499</v>
      </c>
      <c r="D260" t="s">
        <v>500</v>
      </c>
      <c r="E260" s="108">
        <v>114</v>
      </c>
      <c r="F260" s="109">
        <v>0.95614035087719296</v>
      </c>
      <c r="G260" s="109">
        <v>0.77192982456140347</v>
      </c>
      <c r="H260" s="109">
        <v>0.96491228070175439</v>
      </c>
      <c r="I260" s="110" t="s">
        <v>1195</v>
      </c>
      <c r="J260" s="109">
        <v>1</v>
      </c>
      <c r="L260" s="111">
        <v>82</v>
      </c>
      <c r="M260" s="112">
        <v>0.92682926829268297</v>
      </c>
      <c r="N260" s="112">
        <v>0.91463414634146345</v>
      </c>
      <c r="O260" s="112">
        <v>0.91463414634146345</v>
      </c>
      <c r="P260" s="112">
        <v>0.91463414634146345</v>
      </c>
      <c r="Q260" s="112">
        <v>0.91463414634146345</v>
      </c>
      <c r="R260" s="113" t="s">
        <v>1195</v>
      </c>
      <c r="S260" s="112">
        <v>0.5</v>
      </c>
      <c r="U260" s="108">
        <v>88</v>
      </c>
      <c r="V260" s="109">
        <v>0.93181818181818177</v>
      </c>
      <c r="W260" s="109">
        <v>0.70454545454545459</v>
      </c>
      <c r="X260" s="109">
        <v>0.93181818181818177</v>
      </c>
      <c r="Y260" s="109">
        <v>0.93181818181818177</v>
      </c>
      <c r="Z260" s="109">
        <v>0.88636363636363635</v>
      </c>
      <c r="AA260" s="109">
        <v>0.93181818181818177</v>
      </c>
      <c r="AB260" s="109">
        <v>0.90909090909090906</v>
      </c>
      <c r="AC260" s="109">
        <v>0.70454545454545459</v>
      </c>
      <c r="AD260" s="109">
        <v>0.88636363636363635</v>
      </c>
      <c r="AE260" s="109">
        <v>0.82954545454545459</v>
      </c>
      <c r="AH260">
        <v>0</v>
      </c>
      <c r="AI260">
        <v>0</v>
      </c>
      <c r="AJ260">
        <v>0</v>
      </c>
    </row>
    <row r="261" spans="1:36" x14ac:dyDescent="0.25">
      <c r="A261" t="s">
        <v>9791</v>
      </c>
      <c r="B261" t="s">
        <v>9792</v>
      </c>
      <c r="C261" t="s">
        <v>499</v>
      </c>
      <c r="D261" t="s">
        <v>500</v>
      </c>
      <c r="E261" s="108">
        <v>103</v>
      </c>
      <c r="F261" s="109">
        <v>0.91262135922330101</v>
      </c>
      <c r="G261" s="109">
        <v>0.83495145631067957</v>
      </c>
      <c r="H261" s="109">
        <v>0.89320388349514568</v>
      </c>
      <c r="I261" s="110" t="s">
        <v>1195</v>
      </c>
      <c r="J261" s="109">
        <v>1</v>
      </c>
      <c r="L261" s="111">
        <v>96</v>
      </c>
      <c r="M261" s="112">
        <v>0.91666666666666663</v>
      </c>
      <c r="N261" s="112">
        <v>0.79166666666666663</v>
      </c>
      <c r="O261" s="112">
        <v>0.83333333333333337</v>
      </c>
      <c r="P261" s="112">
        <v>0.80208333333333337</v>
      </c>
      <c r="Q261" s="112">
        <v>0.8125</v>
      </c>
      <c r="R261" s="113">
        <v>0</v>
      </c>
      <c r="S261" s="112">
        <v>0</v>
      </c>
      <c r="U261" s="108">
        <v>86</v>
      </c>
      <c r="V261" s="109">
        <v>0.94186046511627908</v>
      </c>
      <c r="W261" s="109">
        <v>0.81395348837209303</v>
      </c>
      <c r="X261" s="109">
        <v>0.94186046511627908</v>
      </c>
      <c r="Y261" s="109">
        <v>0.94186046511627908</v>
      </c>
      <c r="Z261" s="109">
        <v>0.83720930232558144</v>
      </c>
      <c r="AA261" s="109">
        <v>0.87209302325581395</v>
      </c>
      <c r="AB261" s="109">
        <v>0.91860465116279066</v>
      </c>
      <c r="AC261" s="109">
        <v>0.82558139534883723</v>
      </c>
      <c r="AD261" s="109">
        <v>0.91860465116279066</v>
      </c>
      <c r="AE261" s="109">
        <v>0.90697674418604646</v>
      </c>
      <c r="AH261">
        <v>0</v>
      </c>
      <c r="AI261">
        <v>0</v>
      </c>
      <c r="AJ261">
        <v>0</v>
      </c>
    </row>
    <row r="262" spans="1:36" x14ac:dyDescent="0.25">
      <c r="A262" t="s">
        <v>9141</v>
      </c>
      <c r="B262" t="s">
        <v>9142</v>
      </c>
      <c r="C262" t="s">
        <v>499</v>
      </c>
      <c r="D262" t="s">
        <v>500</v>
      </c>
      <c r="E262" s="108">
        <v>191</v>
      </c>
      <c r="F262" s="109">
        <v>0.87958115183246077</v>
      </c>
      <c r="G262" s="109">
        <v>0.74869109947643975</v>
      </c>
      <c r="H262" s="109">
        <v>0.87958115183246077</v>
      </c>
      <c r="I262" s="110" t="s">
        <v>1195</v>
      </c>
      <c r="J262" s="109">
        <v>0</v>
      </c>
      <c r="L262" s="111">
        <v>180</v>
      </c>
      <c r="M262" s="112">
        <v>0.96666666666666667</v>
      </c>
      <c r="N262" s="112">
        <v>0.88888888888888884</v>
      </c>
      <c r="O262" s="112">
        <v>0.93333333333333335</v>
      </c>
      <c r="P262" s="112">
        <v>0.89444444444444449</v>
      </c>
      <c r="Q262" s="112">
        <v>0.88888888888888884</v>
      </c>
      <c r="R262" s="113">
        <v>0</v>
      </c>
      <c r="S262" s="112" t="e">
        <v>#DIV/0!</v>
      </c>
      <c r="U262" s="108">
        <v>134</v>
      </c>
      <c r="V262" s="109">
        <v>0.88805970149253732</v>
      </c>
      <c r="W262" s="109">
        <v>0.68656716417910446</v>
      </c>
      <c r="X262" s="109">
        <v>0.88805970149253732</v>
      </c>
      <c r="Y262" s="109">
        <v>0.88805970149253732</v>
      </c>
      <c r="Z262" s="109">
        <v>0.82089552238805974</v>
      </c>
      <c r="AA262" s="109">
        <v>0.81343283582089554</v>
      </c>
      <c r="AB262" s="109">
        <v>0.82089552238805974</v>
      </c>
      <c r="AC262" s="109">
        <v>0.73134328358208955</v>
      </c>
      <c r="AD262" s="109">
        <v>0.83582089552238803</v>
      </c>
      <c r="AE262" s="109">
        <v>0.76865671641791045</v>
      </c>
      <c r="AH262">
        <v>0</v>
      </c>
      <c r="AI262">
        <v>0</v>
      </c>
      <c r="AJ262">
        <v>0</v>
      </c>
    </row>
    <row r="263" spans="1:36" x14ac:dyDescent="0.25">
      <c r="A263" t="s">
        <v>9668</v>
      </c>
      <c r="B263" t="s">
        <v>9669</v>
      </c>
      <c r="C263" t="s">
        <v>499</v>
      </c>
      <c r="D263" t="s">
        <v>500</v>
      </c>
      <c r="E263" s="108">
        <v>81</v>
      </c>
      <c r="F263" s="109">
        <v>0.96296296296296291</v>
      </c>
      <c r="G263" s="109">
        <v>0.85185185185185186</v>
      </c>
      <c r="H263" s="109">
        <v>0.96296296296296291</v>
      </c>
      <c r="I263" s="110" t="s">
        <v>1195</v>
      </c>
      <c r="J263" s="109">
        <v>0</v>
      </c>
      <c r="L263" s="111">
        <v>78</v>
      </c>
      <c r="M263" s="112">
        <v>0.94871794871794868</v>
      </c>
      <c r="N263" s="112">
        <v>0.80769230769230771</v>
      </c>
      <c r="O263" s="112">
        <v>0.94871794871794868</v>
      </c>
      <c r="P263" s="112">
        <v>0.80769230769230771</v>
      </c>
      <c r="Q263" s="112">
        <v>0.80769230769230771</v>
      </c>
      <c r="R263" s="113">
        <v>0</v>
      </c>
      <c r="S263" s="112" t="e">
        <v>#DIV/0!</v>
      </c>
      <c r="U263" s="108">
        <v>93</v>
      </c>
      <c r="V263" s="109">
        <v>0.93548387096774188</v>
      </c>
      <c r="W263" s="109">
        <v>0.64516129032258063</v>
      </c>
      <c r="X263" s="109">
        <v>0.93548387096774188</v>
      </c>
      <c r="Y263" s="109">
        <v>0.93548387096774188</v>
      </c>
      <c r="Z263" s="109">
        <v>0.91397849462365588</v>
      </c>
      <c r="AA263" s="109">
        <v>0.90322580645161288</v>
      </c>
      <c r="AB263" s="109">
        <v>0.87096774193548387</v>
      </c>
      <c r="AC263" s="109">
        <v>0.68817204301075274</v>
      </c>
      <c r="AD263" s="109">
        <v>0.93548387096774188</v>
      </c>
      <c r="AE263" s="109">
        <v>0.89247311827956988</v>
      </c>
      <c r="AH263">
        <v>0</v>
      </c>
      <c r="AI263">
        <v>0</v>
      </c>
      <c r="AJ263">
        <v>0</v>
      </c>
    </row>
    <row r="264" spans="1:36" x14ac:dyDescent="0.25">
      <c r="A264" t="s">
        <v>9280</v>
      </c>
      <c r="B264" t="s">
        <v>9281</v>
      </c>
      <c r="C264" t="s">
        <v>499</v>
      </c>
      <c r="D264" t="s">
        <v>500</v>
      </c>
      <c r="E264" s="108">
        <v>162</v>
      </c>
      <c r="F264" s="109">
        <v>0.91975308641975306</v>
      </c>
      <c r="G264" s="109">
        <v>0.77160493827160492</v>
      </c>
      <c r="H264" s="109">
        <v>0.9135802469135802</v>
      </c>
      <c r="I264" s="110" t="s">
        <v>1195</v>
      </c>
      <c r="J264" s="109">
        <v>1</v>
      </c>
      <c r="L264" s="111">
        <v>137</v>
      </c>
      <c r="M264" s="112">
        <v>0.96350364963503654</v>
      </c>
      <c r="N264" s="112">
        <v>0.87591240875912413</v>
      </c>
      <c r="O264" s="112">
        <v>0.94890510948905105</v>
      </c>
      <c r="P264" s="112">
        <v>0.89051094890510951</v>
      </c>
      <c r="Q264" s="112">
        <v>0.8978102189781022</v>
      </c>
      <c r="R264" s="113">
        <v>0</v>
      </c>
      <c r="S264" s="112" t="e">
        <v>#DIV/0!</v>
      </c>
      <c r="U264" s="108">
        <v>124</v>
      </c>
      <c r="V264" s="109">
        <v>0.95161290322580649</v>
      </c>
      <c r="W264" s="109">
        <v>0.90322580645161288</v>
      </c>
      <c r="X264" s="109">
        <v>0.95161290322580649</v>
      </c>
      <c r="Y264" s="109">
        <v>0.95161290322580649</v>
      </c>
      <c r="Z264" s="109">
        <v>0.86290322580645162</v>
      </c>
      <c r="AA264" s="109">
        <v>0.88709677419354838</v>
      </c>
      <c r="AB264" s="109">
        <v>0.92741935483870963</v>
      </c>
      <c r="AC264" s="109">
        <v>0.87096774193548387</v>
      </c>
      <c r="AD264" s="109">
        <v>0.90322580645161288</v>
      </c>
      <c r="AE264" s="109">
        <v>0.85483870967741937</v>
      </c>
      <c r="AH264">
        <v>0</v>
      </c>
      <c r="AI264">
        <v>0</v>
      </c>
      <c r="AJ264">
        <v>0</v>
      </c>
    </row>
    <row r="265" spans="1:36" x14ac:dyDescent="0.25">
      <c r="A265" t="s">
        <v>9406</v>
      </c>
      <c r="B265" t="s">
        <v>9407</v>
      </c>
      <c r="C265" t="s">
        <v>499</v>
      </c>
      <c r="D265" t="s">
        <v>500</v>
      </c>
      <c r="E265" s="108">
        <v>140</v>
      </c>
      <c r="F265" s="109">
        <v>0.88571428571428568</v>
      </c>
      <c r="G265" s="109">
        <v>0.8</v>
      </c>
      <c r="H265" s="109">
        <v>0.88571428571428568</v>
      </c>
      <c r="I265" s="110" t="s">
        <v>1195</v>
      </c>
      <c r="J265" s="109">
        <v>0</v>
      </c>
      <c r="L265" s="111">
        <v>156</v>
      </c>
      <c r="M265" s="112">
        <v>0.98717948717948723</v>
      </c>
      <c r="N265" s="112">
        <v>0.94871794871794868</v>
      </c>
      <c r="O265" s="112">
        <v>0.96794871794871795</v>
      </c>
      <c r="P265" s="112">
        <v>0.95512820512820518</v>
      </c>
      <c r="Q265" s="112">
        <v>0.95512820512820518</v>
      </c>
      <c r="R265" s="113">
        <v>0</v>
      </c>
      <c r="S265" s="112" t="e">
        <v>#DIV/0!</v>
      </c>
      <c r="U265" s="108">
        <v>112</v>
      </c>
      <c r="V265" s="109">
        <v>0.9553571428571429</v>
      </c>
      <c r="W265" s="109">
        <v>0.9017857142857143</v>
      </c>
      <c r="X265" s="109">
        <v>0.9553571428571429</v>
      </c>
      <c r="Y265" s="109">
        <v>0.9553571428571429</v>
      </c>
      <c r="Z265" s="109">
        <v>0.8839285714285714</v>
      </c>
      <c r="AA265" s="109">
        <v>0.9196428571428571</v>
      </c>
      <c r="AB265" s="109">
        <v>0.9464285714285714</v>
      </c>
      <c r="AC265" s="109">
        <v>0.9017857142857143</v>
      </c>
      <c r="AD265" s="109">
        <v>0.9285714285714286</v>
      </c>
      <c r="AE265" s="109">
        <v>0.9375</v>
      </c>
      <c r="AH265">
        <v>0</v>
      </c>
      <c r="AI265">
        <v>0</v>
      </c>
      <c r="AJ265">
        <v>0</v>
      </c>
    </row>
    <row r="266" spans="1:36" x14ac:dyDescent="0.25">
      <c r="A266" t="s">
        <v>8967</v>
      </c>
      <c r="B266" t="s">
        <v>8968</v>
      </c>
      <c r="C266" t="s">
        <v>499</v>
      </c>
      <c r="D266" t="s">
        <v>500</v>
      </c>
      <c r="E266" s="108">
        <v>167</v>
      </c>
      <c r="F266" s="109">
        <v>0.89221556886227549</v>
      </c>
      <c r="G266" s="109">
        <v>0.79041916167664672</v>
      </c>
      <c r="H266" s="109">
        <v>0.89221556886227549</v>
      </c>
      <c r="I266" s="110" t="s">
        <v>1195</v>
      </c>
      <c r="J266" s="109">
        <v>0</v>
      </c>
      <c r="L266" s="111">
        <v>173</v>
      </c>
      <c r="M266" s="112">
        <v>0.94797687861271673</v>
      </c>
      <c r="N266" s="112">
        <v>0.86127167630057799</v>
      </c>
      <c r="O266" s="112">
        <v>0.95375722543352603</v>
      </c>
      <c r="P266" s="112">
        <v>0.89595375722543358</v>
      </c>
      <c r="Q266" s="112">
        <v>0.87861271676300579</v>
      </c>
      <c r="R266" s="113">
        <v>0</v>
      </c>
      <c r="S266" s="112">
        <v>0</v>
      </c>
      <c r="U266" s="108">
        <v>161</v>
      </c>
      <c r="V266" s="109">
        <v>0.93788819875776397</v>
      </c>
      <c r="W266" s="109">
        <v>0.88819875776397517</v>
      </c>
      <c r="X266" s="109">
        <v>0.93788819875776397</v>
      </c>
      <c r="Y266" s="109">
        <v>0.93788819875776397</v>
      </c>
      <c r="Z266" s="109">
        <v>0.91925465838509313</v>
      </c>
      <c r="AA266" s="109">
        <v>0.91925465838509313</v>
      </c>
      <c r="AB266" s="109">
        <v>0.90062111801242239</v>
      </c>
      <c r="AC266" s="109">
        <v>0.87577639751552794</v>
      </c>
      <c r="AD266" s="109">
        <v>0.91925465838509313</v>
      </c>
      <c r="AE266" s="109">
        <v>0.86335403726708071</v>
      </c>
      <c r="AH266">
        <v>0</v>
      </c>
      <c r="AI266">
        <v>0</v>
      </c>
      <c r="AJ266">
        <v>0</v>
      </c>
    </row>
    <row r="267" spans="1:36" x14ac:dyDescent="0.25">
      <c r="A267" t="s">
        <v>8628</v>
      </c>
      <c r="B267" t="s">
        <v>8629</v>
      </c>
      <c r="C267" t="s">
        <v>499</v>
      </c>
      <c r="D267" t="s">
        <v>500</v>
      </c>
      <c r="E267" s="108">
        <v>266</v>
      </c>
      <c r="F267" s="109">
        <v>0.9285714285714286</v>
      </c>
      <c r="G267" s="109">
        <v>0.87969924812030076</v>
      </c>
      <c r="H267" s="109">
        <v>0.93609022556390975</v>
      </c>
      <c r="I267" s="110" t="s">
        <v>1195</v>
      </c>
      <c r="J267" s="109">
        <v>0.25</v>
      </c>
      <c r="L267" s="111">
        <v>258</v>
      </c>
      <c r="M267" s="112">
        <v>0.93798449612403101</v>
      </c>
      <c r="N267" s="112">
        <v>0.87596899224806202</v>
      </c>
      <c r="O267" s="112">
        <v>0.93023255813953487</v>
      </c>
      <c r="P267" s="112">
        <v>0.88759689922480622</v>
      </c>
      <c r="Q267" s="112">
        <v>0.88372093023255816</v>
      </c>
      <c r="R267" s="113" t="s">
        <v>1195</v>
      </c>
      <c r="S267" s="112">
        <v>0.66666666666666663</v>
      </c>
      <c r="U267" s="108">
        <v>278</v>
      </c>
      <c r="V267" s="109">
        <v>0.93525179856115104</v>
      </c>
      <c r="W267" s="109">
        <v>0.6690647482014388</v>
      </c>
      <c r="X267" s="109">
        <v>0.93525179856115104</v>
      </c>
      <c r="Y267" s="109">
        <v>0.93525179856115104</v>
      </c>
      <c r="Z267" s="109">
        <v>0.90287769784172667</v>
      </c>
      <c r="AA267" s="109">
        <v>0.91366906474820142</v>
      </c>
      <c r="AB267" s="109">
        <v>0.88848920863309355</v>
      </c>
      <c r="AC267" s="109">
        <v>0.73741007194244601</v>
      </c>
      <c r="AD267" s="109">
        <v>0.89568345323741005</v>
      </c>
      <c r="AE267" s="109">
        <v>0.82014388489208634</v>
      </c>
      <c r="AH267">
        <v>0</v>
      </c>
      <c r="AI267">
        <v>0</v>
      </c>
      <c r="AJ267">
        <v>0</v>
      </c>
    </row>
    <row r="268" spans="1:36" x14ac:dyDescent="0.25">
      <c r="A268" t="s">
        <v>9745</v>
      </c>
      <c r="B268" t="s">
        <v>9746</v>
      </c>
      <c r="C268" t="s">
        <v>499</v>
      </c>
      <c r="D268" t="s">
        <v>500</v>
      </c>
      <c r="E268" s="108">
        <v>86</v>
      </c>
      <c r="F268" s="109">
        <v>0.87209302325581395</v>
      </c>
      <c r="G268" s="109">
        <v>0.7441860465116279</v>
      </c>
      <c r="H268" s="109">
        <v>0.86046511627906974</v>
      </c>
      <c r="I268" s="110" t="s">
        <v>1195</v>
      </c>
      <c r="J268" s="109">
        <v>0.5</v>
      </c>
      <c r="L268" s="111">
        <v>89</v>
      </c>
      <c r="M268" s="112">
        <v>0.898876404494382</v>
      </c>
      <c r="N268" s="112">
        <v>0.7415730337078652</v>
      </c>
      <c r="O268" s="112">
        <v>0.898876404494382</v>
      </c>
      <c r="P268" s="112">
        <v>0.84269662921348309</v>
      </c>
      <c r="Q268" s="112">
        <v>0.7415730337078652</v>
      </c>
      <c r="R268" s="113">
        <v>0</v>
      </c>
      <c r="S268" s="112">
        <v>0</v>
      </c>
      <c r="U268" s="108">
        <v>89</v>
      </c>
      <c r="V268" s="109">
        <v>0.898876404494382</v>
      </c>
      <c r="W268" s="109">
        <v>0.5955056179775281</v>
      </c>
      <c r="X268" s="109">
        <v>0.898876404494382</v>
      </c>
      <c r="Y268" s="109">
        <v>0.898876404494382</v>
      </c>
      <c r="Z268" s="109">
        <v>0.84269662921348309</v>
      </c>
      <c r="AA268" s="109">
        <v>0.9213483146067416</v>
      </c>
      <c r="AB268" s="109">
        <v>0.8764044943820225</v>
      </c>
      <c r="AC268" s="109">
        <v>0.6292134831460674</v>
      </c>
      <c r="AD268" s="109">
        <v>0.8539325842696629</v>
      </c>
      <c r="AE268" s="109">
        <v>0.8764044943820225</v>
      </c>
      <c r="AH268">
        <v>0</v>
      </c>
      <c r="AI268">
        <v>0</v>
      </c>
      <c r="AJ268">
        <v>0</v>
      </c>
    </row>
    <row r="269" spans="1:36" x14ac:dyDescent="0.25">
      <c r="A269" t="s">
        <v>10963</v>
      </c>
      <c r="B269" t="s">
        <v>10964</v>
      </c>
      <c r="C269" t="s">
        <v>499</v>
      </c>
      <c r="D269" t="s">
        <v>500</v>
      </c>
      <c r="E269" s="108">
        <v>24</v>
      </c>
      <c r="F269" s="109">
        <v>0.83333333333333337</v>
      </c>
      <c r="G269" s="109">
        <v>0.83333333333333337</v>
      </c>
      <c r="H269" s="109">
        <v>0.79166666666666663</v>
      </c>
      <c r="I269" s="110" t="s">
        <v>1195</v>
      </c>
      <c r="J269" s="109">
        <v>0</v>
      </c>
      <c r="L269" s="111">
        <v>25</v>
      </c>
      <c r="M269" s="112">
        <v>0.84</v>
      </c>
      <c r="N269" s="112">
        <v>0.4</v>
      </c>
      <c r="O269" s="112">
        <v>0.84</v>
      </c>
      <c r="P269" s="112">
        <v>0.56000000000000005</v>
      </c>
      <c r="Q269" s="112">
        <v>0.44</v>
      </c>
      <c r="R269" s="113">
        <v>0</v>
      </c>
      <c r="S269" s="112" t="e">
        <v>#DIV/0!</v>
      </c>
      <c r="U269" s="108">
        <v>24</v>
      </c>
      <c r="V269" s="109">
        <v>0.875</v>
      </c>
      <c r="W269" s="109">
        <v>0.70833333333333337</v>
      </c>
      <c r="X269" s="109">
        <v>0.875</v>
      </c>
      <c r="Y269" s="109">
        <v>0.875</v>
      </c>
      <c r="Z269" s="109">
        <v>0.875</v>
      </c>
      <c r="AA269" s="109">
        <v>0.83333333333333337</v>
      </c>
      <c r="AB269" s="109">
        <v>0.875</v>
      </c>
      <c r="AC269" s="109">
        <v>0.79166666666666663</v>
      </c>
      <c r="AD269" s="109">
        <v>0.83333333333333337</v>
      </c>
      <c r="AE269" s="109">
        <v>0.58333333333333337</v>
      </c>
      <c r="AH269">
        <v>0</v>
      </c>
      <c r="AI269">
        <v>0</v>
      </c>
      <c r="AJ269">
        <v>0</v>
      </c>
    </row>
    <row r="270" spans="1:36" x14ac:dyDescent="0.25">
      <c r="A270" t="s">
        <v>11155</v>
      </c>
      <c r="B270" t="s">
        <v>11156</v>
      </c>
      <c r="C270" t="s">
        <v>499</v>
      </c>
      <c r="D270" t="s">
        <v>500</v>
      </c>
      <c r="E270" s="108">
        <v>9</v>
      </c>
      <c r="F270" s="109">
        <v>1</v>
      </c>
      <c r="G270" s="109">
        <v>0.77777777777777779</v>
      </c>
      <c r="H270" s="109">
        <v>0.88888888888888884</v>
      </c>
      <c r="I270" s="110">
        <v>0</v>
      </c>
      <c r="J270" s="109" t="e">
        <v>#DIV/0!</v>
      </c>
      <c r="L270" s="111">
        <v>11</v>
      </c>
      <c r="M270" s="112">
        <v>1</v>
      </c>
      <c r="N270" s="112">
        <v>0.72727272727272729</v>
      </c>
      <c r="O270" s="112">
        <v>1</v>
      </c>
      <c r="P270" s="112">
        <v>0.72727272727272729</v>
      </c>
      <c r="Q270" s="112">
        <v>0.72727272727272729</v>
      </c>
      <c r="R270" s="113">
        <v>0</v>
      </c>
      <c r="S270" s="112" t="e">
        <v>#DIV/0!</v>
      </c>
      <c r="U270" s="108">
        <v>10</v>
      </c>
      <c r="V270" s="109">
        <v>0.7</v>
      </c>
      <c r="W270" s="109">
        <v>0.6</v>
      </c>
      <c r="X270" s="109">
        <v>0.7</v>
      </c>
      <c r="Y270" s="109">
        <v>0.7</v>
      </c>
      <c r="Z270" s="109">
        <v>0.7</v>
      </c>
      <c r="AA270" s="109">
        <v>0.6</v>
      </c>
      <c r="AB270" s="109">
        <v>0.6</v>
      </c>
      <c r="AC270" s="109">
        <v>0.7</v>
      </c>
      <c r="AD270" s="109">
        <v>0.7</v>
      </c>
      <c r="AE270" s="109">
        <v>0.6</v>
      </c>
      <c r="AH270">
        <v>0</v>
      </c>
      <c r="AI270">
        <v>0</v>
      </c>
      <c r="AJ270">
        <v>0</v>
      </c>
    </row>
    <row r="271" spans="1:36" x14ac:dyDescent="0.25">
      <c r="A271" t="s">
        <v>10583</v>
      </c>
      <c r="B271" t="s">
        <v>10584</v>
      </c>
      <c r="C271" t="s">
        <v>499</v>
      </c>
      <c r="D271" t="s">
        <v>500</v>
      </c>
      <c r="E271" s="108">
        <v>39</v>
      </c>
      <c r="F271" s="109">
        <v>0.92307692307692313</v>
      </c>
      <c r="G271" s="109">
        <v>0.76923076923076927</v>
      </c>
      <c r="H271" s="109">
        <v>0.87179487179487181</v>
      </c>
      <c r="I271" s="110">
        <v>0</v>
      </c>
      <c r="J271" s="109" t="e">
        <v>#DIV/0!</v>
      </c>
      <c r="L271" s="111">
        <v>36</v>
      </c>
      <c r="M271" s="112">
        <v>0.88888888888888884</v>
      </c>
      <c r="N271" s="112">
        <v>0.86111111111111116</v>
      </c>
      <c r="O271" s="112">
        <v>0.86111111111111116</v>
      </c>
      <c r="P271" s="112">
        <v>0.77777777777777779</v>
      </c>
      <c r="Q271" s="112">
        <v>0.77777777777777779</v>
      </c>
      <c r="R271" s="113">
        <v>0</v>
      </c>
      <c r="S271" s="112" t="e">
        <v>#DIV/0!</v>
      </c>
      <c r="U271" s="108">
        <v>45</v>
      </c>
      <c r="V271" s="109">
        <v>0.91111111111111109</v>
      </c>
      <c r="W271" s="109">
        <v>0.75555555555555554</v>
      </c>
      <c r="X271" s="109">
        <v>0.91111111111111109</v>
      </c>
      <c r="Y271" s="109">
        <v>0.91111111111111109</v>
      </c>
      <c r="Z271" s="109">
        <v>0.8666666666666667</v>
      </c>
      <c r="AA271" s="109">
        <v>0.91111111111111109</v>
      </c>
      <c r="AB271" s="109">
        <v>0.88888888888888884</v>
      </c>
      <c r="AC271" s="109">
        <v>0.8</v>
      </c>
      <c r="AD271" s="109">
        <v>0.8666666666666667</v>
      </c>
      <c r="AE271" s="109">
        <v>0.8</v>
      </c>
      <c r="AH271">
        <v>0</v>
      </c>
      <c r="AI271">
        <v>0</v>
      </c>
      <c r="AJ271">
        <v>0</v>
      </c>
    </row>
    <row r="272" spans="1:36" x14ac:dyDescent="0.25">
      <c r="A272" t="s">
        <v>11196</v>
      </c>
      <c r="B272" t="s">
        <v>11197</v>
      </c>
      <c r="C272" t="s">
        <v>499</v>
      </c>
      <c r="D272" t="s">
        <v>500</v>
      </c>
      <c r="E272" s="108" t="s">
        <v>1195</v>
      </c>
      <c r="F272" s="109">
        <v>1</v>
      </c>
      <c r="G272" s="109">
        <v>0.75</v>
      </c>
      <c r="H272" s="109">
        <v>1</v>
      </c>
      <c r="I272" s="110">
        <v>0</v>
      </c>
      <c r="J272" s="109" t="e">
        <v>#DIV/0!</v>
      </c>
      <c r="L272" s="111">
        <v>10</v>
      </c>
      <c r="M272" s="112">
        <v>1</v>
      </c>
      <c r="N272" s="112">
        <v>0.7</v>
      </c>
      <c r="O272" s="112">
        <v>0.9</v>
      </c>
      <c r="P272" s="112">
        <v>0.7</v>
      </c>
      <c r="Q272" s="112">
        <v>0.7</v>
      </c>
      <c r="R272" s="113">
        <v>0</v>
      </c>
      <c r="S272" s="112" t="e">
        <v>#DIV/0!</v>
      </c>
      <c r="U272" s="108" t="s">
        <v>1195</v>
      </c>
      <c r="V272" s="109">
        <v>1</v>
      </c>
      <c r="W272" s="109">
        <v>1</v>
      </c>
      <c r="X272" s="109">
        <v>1</v>
      </c>
      <c r="Y272" s="109">
        <v>1</v>
      </c>
      <c r="Z272" s="109">
        <v>1</v>
      </c>
      <c r="AA272" s="109">
        <v>1</v>
      </c>
      <c r="AB272" s="109">
        <v>1</v>
      </c>
      <c r="AC272" s="109">
        <v>1</v>
      </c>
      <c r="AD272" s="109">
        <v>1</v>
      </c>
      <c r="AE272" s="109">
        <v>1</v>
      </c>
      <c r="AH272">
        <v>0</v>
      </c>
      <c r="AI272">
        <v>0</v>
      </c>
      <c r="AJ272">
        <v>0</v>
      </c>
    </row>
    <row r="273" spans="1:36" x14ac:dyDescent="0.25">
      <c r="A273" t="s">
        <v>10849</v>
      </c>
      <c r="B273" t="s">
        <v>10850</v>
      </c>
      <c r="C273" t="s">
        <v>499</v>
      </c>
      <c r="D273" t="s">
        <v>500</v>
      </c>
      <c r="E273" s="108">
        <v>40</v>
      </c>
      <c r="F273" s="109">
        <v>0.9</v>
      </c>
      <c r="G273" s="109">
        <v>0.85</v>
      </c>
      <c r="H273" s="109">
        <v>0.875</v>
      </c>
      <c r="I273" s="110">
        <v>0</v>
      </c>
      <c r="J273" s="109" t="e">
        <v>#DIV/0!</v>
      </c>
      <c r="L273" s="111">
        <v>51</v>
      </c>
      <c r="M273" s="112">
        <v>0.92156862745098034</v>
      </c>
      <c r="N273" s="112">
        <v>0.82352941176470584</v>
      </c>
      <c r="O273" s="112">
        <v>0.90196078431372551</v>
      </c>
      <c r="P273" s="112">
        <v>0.86274509803921573</v>
      </c>
      <c r="Q273" s="112">
        <v>0.84313725490196079</v>
      </c>
      <c r="R273" s="113">
        <v>0</v>
      </c>
      <c r="S273" s="112" t="e">
        <v>#DIV/0!</v>
      </c>
      <c r="U273" s="108">
        <v>31</v>
      </c>
      <c r="V273" s="109">
        <v>1</v>
      </c>
      <c r="W273" s="109">
        <v>0.93548387096774188</v>
      </c>
      <c r="X273" s="109">
        <v>1</v>
      </c>
      <c r="Y273" s="109">
        <v>1</v>
      </c>
      <c r="Z273" s="109">
        <v>1</v>
      </c>
      <c r="AA273" s="109">
        <v>0.967741935483871</v>
      </c>
      <c r="AB273" s="109">
        <v>1</v>
      </c>
      <c r="AC273" s="109">
        <v>0.93548387096774188</v>
      </c>
      <c r="AD273" s="109">
        <v>0.967741935483871</v>
      </c>
      <c r="AE273" s="109">
        <v>0.967741935483871</v>
      </c>
      <c r="AH273">
        <v>0</v>
      </c>
      <c r="AI273">
        <v>0</v>
      </c>
      <c r="AJ273">
        <v>0</v>
      </c>
    </row>
    <row r="274" spans="1:36" x14ac:dyDescent="0.25">
      <c r="A274" t="s">
        <v>10647</v>
      </c>
      <c r="B274" t="s">
        <v>10648</v>
      </c>
      <c r="C274" t="s">
        <v>499</v>
      </c>
      <c r="D274" t="s">
        <v>500</v>
      </c>
      <c r="E274" s="108">
        <v>44</v>
      </c>
      <c r="F274" s="109">
        <v>0.86363636363636365</v>
      </c>
      <c r="G274" s="109">
        <v>0.75</v>
      </c>
      <c r="H274" s="109">
        <v>0.88636363636363635</v>
      </c>
      <c r="I274" s="110">
        <v>0</v>
      </c>
      <c r="J274" s="109" t="e">
        <v>#DIV/0!</v>
      </c>
      <c r="L274" s="111">
        <v>43</v>
      </c>
      <c r="M274" s="112">
        <v>0.95348837209302328</v>
      </c>
      <c r="N274" s="112">
        <v>0.81395348837209303</v>
      </c>
      <c r="O274" s="112">
        <v>0.95348837209302328</v>
      </c>
      <c r="P274" s="112">
        <v>0.81395348837209303</v>
      </c>
      <c r="Q274" s="112">
        <v>0.79069767441860461</v>
      </c>
      <c r="R274" s="113">
        <v>0</v>
      </c>
      <c r="S274" s="112" t="e">
        <v>#DIV/0!</v>
      </c>
      <c r="U274" s="108">
        <v>41</v>
      </c>
      <c r="V274" s="109">
        <v>0.92682926829268297</v>
      </c>
      <c r="W274" s="109">
        <v>0.85365853658536583</v>
      </c>
      <c r="X274" s="109">
        <v>0.92682926829268297</v>
      </c>
      <c r="Y274" s="109">
        <v>0.92682926829268297</v>
      </c>
      <c r="Z274" s="109">
        <v>0.82926829268292679</v>
      </c>
      <c r="AA274" s="109">
        <v>0.92682926829268297</v>
      </c>
      <c r="AB274" s="109">
        <v>0.92682926829268297</v>
      </c>
      <c r="AC274" s="109">
        <v>0.90243902439024393</v>
      </c>
      <c r="AD274" s="109">
        <v>0.85365853658536583</v>
      </c>
      <c r="AE274" s="109">
        <v>0.82926829268292679</v>
      </c>
      <c r="AH274">
        <v>0</v>
      </c>
      <c r="AI274">
        <v>0</v>
      </c>
      <c r="AJ274">
        <v>0</v>
      </c>
    </row>
    <row r="275" spans="1:36" x14ac:dyDescent="0.25">
      <c r="A275" t="s">
        <v>11147</v>
      </c>
      <c r="B275" t="s">
        <v>11148</v>
      </c>
      <c r="C275" t="s">
        <v>499</v>
      </c>
      <c r="D275" t="s">
        <v>500</v>
      </c>
      <c r="E275" s="108" t="s">
        <v>1195</v>
      </c>
      <c r="F275" s="109">
        <v>1</v>
      </c>
      <c r="G275" s="109">
        <v>0.75</v>
      </c>
      <c r="H275" s="109">
        <v>1</v>
      </c>
      <c r="I275" s="110">
        <v>0</v>
      </c>
      <c r="J275" s="109" t="e">
        <v>#DIV/0!</v>
      </c>
      <c r="L275" s="111">
        <v>9</v>
      </c>
      <c r="M275" s="112">
        <v>1</v>
      </c>
      <c r="N275" s="112">
        <v>0.77777777777777779</v>
      </c>
      <c r="O275" s="112">
        <v>1</v>
      </c>
      <c r="P275" s="112">
        <v>0.77777777777777779</v>
      </c>
      <c r="Q275" s="112">
        <v>0.77777777777777779</v>
      </c>
      <c r="R275" s="113">
        <v>0</v>
      </c>
      <c r="S275" s="112" t="e">
        <v>#DIV/0!</v>
      </c>
      <c r="U275" s="108">
        <v>11</v>
      </c>
      <c r="V275" s="109">
        <v>1</v>
      </c>
      <c r="W275" s="109">
        <v>0.72727272727272729</v>
      </c>
      <c r="X275" s="109">
        <v>1</v>
      </c>
      <c r="Y275" s="109">
        <v>1</v>
      </c>
      <c r="Z275" s="109">
        <v>0.90909090909090906</v>
      </c>
      <c r="AA275" s="109">
        <v>0.81818181818181823</v>
      </c>
      <c r="AB275" s="109">
        <v>0.90909090909090906</v>
      </c>
      <c r="AC275" s="109">
        <v>0.81818181818181823</v>
      </c>
      <c r="AD275" s="109">
        <v>1</v>
      </c>
      <c r="AE275" s="109">
        <v>0.81818181818181823</v>
      </c>
      <c r="AH275">
        <v>0</v>
      </c>
      <c r="AI275">
        <v>0</v>
      </c>
      <c r="AJ275">
        <v>0</v>
      </c>
    </row>
    <row r="276" spans="1:36" x14ac:dyDescent="0.25">
      <c r="A276" t="s">
        <v>11015</v>
      </c>
      <c r="B276" t="s">
        <v>11016</v>
      </c>
      <c r="C276" t="s">
        <v>499</v>
      </c>
      <c r="D276" t="s">
        <v>500</v>
      </c>
      <c r="E276" s="108">
        <v>16</v>
      </c>
      <c r="F276" s="109">
        <v>0.9375</v>
      </c>
      <c r="G276" s="109">
        <v>0.8125</v>
      </c>
      <c r="H276" s="109">
        <v>0.875</v>
      </c>
      <c r="I276" s="110">
        <v>0</v>
      </c>
      <c r="J276" s="109" t="e">
        <v>#DIV/0!</v>
      </c>
      <c r="L276" s="111">
        <v>25</v>
      </c>
      <c r="M276" s="112">
        <v>0.92</v>
      </c>
      <c r="N276" s="112">
        <v>0.84</v>
      </c>
      <c r="O276" s="112">
        <v>0.96</v>
      </c>
      <c r="P276" s="112">
        <v>0.92</v>
      </c>
      <c r="Q276" s="112">
        <v>0.92</v>
      </c>
      <c r="R276" s="113">
        <v>0</v>
      </c>
      <c r="S276" s="112" t="e">
        <v>#DIV/0!</v>
      </c>
      <c r="U276" s="108">
        <v>21</v>
      </c>
      <c r="V276" s="109">
        <v>1</v>
      </c>
      <c r="W276" s="109">
        <v>0.76190476190476186</v>
      </c>
      <c r="X276" s="109">
        <v>1</v>
      </c>
      <c r="Y276" s="109">
        <v>1</v>
      </c>
      <c r="Z276" s="109">
        <v>0.90476190476190477</v>
      </c>
      <c r="AA276" s="109">
        <v>0.95238095238095233</v>
      </c>
      <c r="AB276" s="109">
        <v>0.90476190476190477</v>
      </c>
      <c r="AC276" s="109">
        <v>0.76190476190476186</v>
      </c>
      <c r="AD276" s="109">
        <v>0.95238095238095233</v>
      </c>
      <c r="AE276" s="109">
        <v>0.90476190476190477</v>
      </c>
      <c r="AH276">
        <v>0</v>
      </c>
      <c r="AI276">
        <v>0</v>
      </c>
      <c r="AJ276">
        <v>0</v>
      </c>
    </row>
    <row r="277" spans="1:36" x14ac:dyDescent="0.25">
      <c r="A277" t="s">
        <v>10694</v>
      </c>
      <c r="B277" t="s">
        <v>10695</v>
      </c>
      <c r="C277" t="s">
        <v>499</v>
      </c>
      <c r="D277" t="s">
        <v>500</v>
      </c>
      <c r="E277" s="108">
        <v>28</v>
      </c>
      <c r="F277" s="109">
        <v>0.8214285714285714</v>
      </c>
      <c r="G277" s="109">
        <v>0.6428571428571429</v>
      </c>
      <c r="H277" s="109">
        <v>0.8214285714285714</v>
      </c>
      <c r="I277" s="110">
        <v>0</v>
      </c>
      <c r="J277" s="109" t="e">
        <v>#DIV/0!</v>
      </c>
      <c r="L277" s="111">
        <v>31</v>
      </c>
      <c r="M277" s="112">
        <v>0.93548387096774188</v>
      </c>
      <c r="N277" s="112">
        <v>0.83870967741935487</v>
      </c>
      <c r="O277" s="112">
        <v>0.90322580645161288</v>
      </c>
      <c r="P277" s="112">
        <v>0.77419354838709675</v>
      </c>
      <c r="Q277" s="112">
        <v>0.80645161290322576</v>
      </c>
      <c r="R277" s="113">
        <v>0</v>
      </c>
      <c r="S277" s="112" t="e">
        <v>#DIV/0!</v>
      </c>
      <c r="U277" s="108">
        <v>39</v>
      </c>
      <c r="V277" s="109">
        <v>0.89743589743589747</v>
      </c>
      <c r="W277" s="109">
        <v>0.64102564102564108</v>
      </c>
      <c r="X277" s="109">
        <v>0.89743589743589747</v>
      </c>
      <c r="Y277" s="109">
        <v>0.89743589743589747</v>
      </c>
      <c r="Z277" s="109">
        <v>0.84615384615384615</v>
      </c>
      <c r="AA277" s="109">
        <v>0.71794871794871795</v>
      </c>
      <c r="AB277" s="109">
        <v>0.76923076923076927</v>
      </c>
      <c r="AC277" s="109">
        <v>0.61538461538461542</v>
      </c>
      <c r="AD277" s="109">
        <v>0.89743589743589747</v>
      </c>
      <c r="AE277" s="109">
        <v>0.69230769230769229</v>
      </c>
      <c r="AH277">
        <v>0</v>
      </c>
      <c r="AI277">
        <v>0</v>
      </c>
      <c r="AJ277">
        <v>0</v>
      </c>
    </row>
    <row r="278" spans="1:36" x14ac:dyDescent="0.25">
      <c r="A278" t="s">
        <v>9612</v>
      </c>
      <c r="B278" t="s">
        <v>9613</v>
      </c>
      <c r="C278" t="s">
        <v>499</v>
      </c>
      <c r="D278" t="s">
        <v>500</v>
      </c>
      <c r="E278" s="108">
        <v>133</v>
      </c>
      <c r="F278" s="109">
        <v>0.91729323308270672</v>
      </c>
      <c r="G278" s="109">
        <v>0.6992481203007519</v>
      </c>
      <c r="H278" s="109">
        <v>0.90225563909774431</v>
      </c>
      <c r="I278" s="110">
        <v>0</v>
      </c>
      <c r="J278" s="109" t="e">
        <v>#DIV/0!</v>
      </c>
      <c r="L278" s="111">
        <v>107</v>
      </c>
      <c r="M278" s="112">
        <v>0.95327102803738317</v>
      </c>
      <c r="N278" s="112">
        <v>0.91588785046728971</v>
      </c>
      <c r="O278" s="112">
        <v>0.93457943925233644</v>
      </c>
      <c r="P278" s="112">
        <v>0.92523364485981308</v>
      </c>
      <c r="Q278" s="112">
        <v>0.91588785046728971</v>
      </c>
      <c r="R278" s="113">
        <v>0</v>
      </c>
      <c r="S278" s="112" t="e">
        <v>#DIV/0!</v>
      </c>
      <c r="U278" s="108">
        <v>97</v>
      </c>
      <c r="V278" s="109">
        <v>0.89690721649484539</v>
      </c>
      <c r="W278" s="109">
        <v>0.85567010309278346</v>
      </c>
      <c r="X278" s="109">
        <v>0.89690721649484539</v>
      </c>
      <c r="Y278" s="109">
        <v>0.89690721649484539</v>
      </c>
      <c r="Z278" s="109">
        <v>0.85567010309278346</v>
      </c>
      <c r="AA278" s="109">
        <v>0.87628865979381443</v>
      </c>
      <c r="AB278" s="109">
        <v>0.88659793814432986</v>
      </c>
      <c r="AC278" s="109">
        <v>0.87628865979381443</v>
      </c>
      <c r="AD278" s="109">
        <v>0.89690721649484539</v>
      </c>
      <c r="AE278" s="109">
        <v>0.84536082474226804</v>
      </c>
      <c r="AH278">
        <v>0</v>
      </c>
      <c r="AI278">
        <v>0</v>
      </c>
      <c r="AJ278">
        <v>0</v>
      </c>
    </row>
    <row r="279" spans="1:36" x14ac:dyDescent="0.25">
      <c r="A279" t="s">
        <v>10480</v>
      </c>
      <c r="B279" t="s">
        <v>10481</v>
      </c>
      <c r="C279" t="s">
        <v>499</v>
      </c>
      <c r="D279" t="s">
        <v>500</v>
      </c>
      <c r="E279" s="108">
        <v>59</v>
      </c>
      <c r="F279" s="109">
        <v>0.83050847457627119</v>
      </c>
      <c r="G279" s="109">
        <v>0.64406779661016944</v>
      </c>
      <c r="H279" s="109">
        <v>0.81355932203389836</v>
      </c>
      <c r="I279" s="110">
        <v>0</v>
      </c>
      <c r="J279" s="109" t="e">
        <v>#DIV/0!</v>
      </c>
      <c r="L279" s="111">
        <v>63</v>
      </c>
      <c r="M279" s="112">
        <v>0.93650793650793651</v>
      </c>
      <c r="N279" s="112">
        <v>0.90476190476190477</v>
      </c>
      <c r="O279" s="112">
        <v>0.92063492063492058</v>
      </c>
      <c r="P279" s="112">
        <v>0.90476190476190477</v>
      </c>
      <c r="Q279" s="112">
        <v>0.90476190476190477</v>
      </c>
      <c r="R279" s="113">
        <v>0</v>
      </c>
      <c r="S279" s="112" t="e">
        <v>#DIV/0!</v>
      </c>
      <c r="U279" s="108">
        <v>49</v>
      </c>
      <c r="V279" s="109">
        <v>0.83673469387755106</v>
      </c>
      <c r="W279" s="109">
        <v>0.75510204081632648</v>
      </c>
      <c r="X279" s="109">
        <v>0.83673469387755106</v>
      </c>
      <c r="Y279" s="109">
        <v>0.83673469387755106</v>
      </c>
      <c r="Z279" s="109">
        <v>0.81632653061224492</v>
      </c>
      <c r="AA279" s="109">
        <v>0.81632653061224492</v>
      </c>
      <c r="AB279" s="109">
        <v>0.83673469387755106</v>
      </c>
      <c r="AC279" s="109">
        <v>0.77551020408163263</v>
      </c>
      <c r="AD279" s="109">
        <v>0.83673469387755106</v>
      </c>
      <c r="AE279" s="109">
        <v>0.75510204081632648</v>
      </c>
      <c r="AH279">
        <v>0</v>
      </c>
      <c r="AI279">
        <v>0</v>
      </c>
      <c r="AJ279">
        <v>0</v>
      </c>
    </row>
    <row r="280" spans="1:36" x14ac:dyDescent="0.25">
      <c r="A280" t="s">
        <v>10709</v>
      </c>
      <c r="B280" t="s">
        <v>10710</v>
      </c>
      <c r="C280" t="s">
        <v>499</v>
      </c>
      <c r="D280" t="s">
        <v>500</v>
      </c>
      <c r="E280" s="108">
        <v>44</v>
      </c>
      <c r="F280" s="109">
        <v>0.88636363636363635</v>
      </c>
      <c r="G280" s="109">
        <v>0.90909090909090906</v>
      </c>
      <c r="H280" s="109">
        <v>0.90909090909090906</v>
      </c>
      <c r="I280" s="110">
        <v>0</v>
      </c>
      <c r="J280" s="109" t="e">
        <v>#DIV/0!</v>
      </c>
      <c r="L280" s="111">
        <v>54</v>
      </c>
      <c r="M280" s="112">
        <v>0.88888888888888884</v>
      </c>
      <c r="N280" s="112">
        <v>0.79629629629629628</v>
      </c>
      <c r="O280" s="112">
        <v>0.87037037037037035</v>
      </c>
      <c r="P280" s="112">
        <v>0.83333333333333337</v>
      </c>
      <c r="Q280" s="112">
        <v>0.83333333333333337</v>
      </c>
      <c r="R280" s="113">
        <v>0</v>
      </c>
      <c r="S280" s="112" t="e">
        <v>#DIV/0!</v>
      </c>
      <c r="U280" s="108">
        <v>38</v>
      </c>
      <c r="V280" s="109">
        <v>0.89473684210526316</v>
      </c>
      <c r="W280" s="109">
        <v>0.81578947368421051</v>
      </c>
      <c r="X280" s="109">
        <v>0.89473684210526316</v>
      </c>
      <c r="Y280" s="109">
        <v>0.89473684210526316</v>
      </c>
      <c r="Z280" s="109">
        <v>0.89473684210526316</v>
      </c>
      <c r="AA280" s="109">
        <v>0.84210526315789469</v>
      </c>
      <c r="AB280" s="109">
        <v>0.89473684210526316</v>
      </c>
      <c r="AC280" s="109">
        <v>0.81578947368421051</v>
      </c>
      <c r="AD280" s="109">
        <v>0.86842105263157898</v>
      </c>
      <c r="AE280" s="109">
        <v>0.76315789473684215</v>
      </c>
      <c r="AH280">
        <v>0</v>
      </c>
      <c r="AI280">
        <v>0</v>
      </c>
      <c r="AJ280">
        <v>0</v>
      </c>
    </row>
    <row r="281" spans="1:36" x14ac:dyDescent="0.25">
      <c r="A281" t="s">
        <v>9072</v>
      </c>
      <c r="B281" t="s">
        <v>9073</v>
      </c>
      <c r="C281" t="s">
        <v>499</v>
      </c>
      <c r="D281" t="s">
        <v>500</v>
      </c>
      <c r="E281" s="108">
        <v>185</v>
      </c>
      <c r="F281" s="109">
        <v>0.96756756756756757</v>
      </c>
      <c r="G281" s="109">
        <v>0.79459459459459458</v>
      </c>
      <c r="H281" s="109">
        <v>0.95675675675675675</v>
      </c>
      <c r="I281" s="110">
        <v>0</v>
      </c>
      <c r="J281" s="109" t="e">
        <v>#DIV/0!</v>
      </c>
      <c r="L281" s="111">
        <v>167</v>
      </c>
      <c r="M281" s="112">
        <v>0.95209580838323349</v>
      </c>
      <c r="N281" s="112">
        <v>0.91017964071856283</v>
      </c>
      <c r="O281" s="112">
        <v>0.94011976047904189</v>
      </c>
      <c r="P281" s="112">
        <v>0.91017964071856283</v>
      </c>
      <c r="Q281" s="112">
        <v>0.91017964071856283</v>
      </c>
      <c r="R281" s="113">
        <v>0</v>
      </c>
      <c r="S281" s="112" t="e">
        <v>#DIV/0!</v>
      </c>
      <c r="U281" s="108">
        <v>145</v>
      </c>
      <c r="V281" s="109">
        <v>0.93793103448275861</v>
      </c>
      <c r="W281" s="109">
        <v>0.8413793103448276</v>
      </c>
      <c r="X281" s="109">
        <v>0.93793103448275861</v>
      </c>
      <c r="Y281" s="109">
        <v>0.93793103448275861</v>
      </c>
      <c r="Z281" s="109">
        <v>0.84827586206896555</v>
      </c>
      <c r="AA281" s="109">
        <v>0.91724137931034477</v>
      </c>
      <c r="AB281" s="109">
        <v>0.94482758620689655</v>
      </c>
      <c r="AC281" s="109">
        <v>0.87586206896551722</v>
      </c>
      <c r="AD281" s="109">
        <v>0.89655172413793105</v>
      </c>
      <c r="AE281" s="109">
        <v>0.86206896551724133</v>
      </c>
      <c r="AH281">
        <v>0</v>
      </c>
      <c r="AI281">
        <v>0</v>
      </c>
      <c r="AJ281">
        <v>0</v>
      </c>
    </row>
    <row r="282" spans="1:36" x14ac:dyDescent="0.25">
      <c r="A282" t="s">
        <v>10953</v>
      </c>
      <c r="B282" t="s">
        <v>10954</v>
      </c>
      <c r="C282" t="s">
        <v>499</v>
      </c>
      <c r="D282" t="s">
        <v>500</v>
      </c>
      <c r="E282" s="108">
        <v>22</v>
      </c>
      <c r="F282" s="109">
        <v>0.90909090909090906</v>
      </c>
      <c r="G282" s="109">
        <v>0.72727272727272729</v>
      </c>
      <c r="H282" s="109">
        <v>0.90909090909090906</v>
      </c>
      <c r="I282" s="110">
        <v>0</v>
      </c>
      <c r="J282" s="109" t="e">
        <v>#DIV/0!</v>
      </c>
      <c r="L282" s="111">
        <v>21</v>
      </c>
      <c r="M282" s="112">
        <v>0.95238095238095233</v>
      </c>
      <c r="N282" s="112">
        <v>0.8571428571428571</v>
      </c>
      <c r="O282" s="112">
        <v>0.90476190476190477</v>
      </c>
      <c r="P282" s="112">
        <v>0.8571428571428571</v>
      </c>
      <c r="Q282" s="112">
        <v>0.80952380952380953</v>
      </c>
      <c r="R282" s="113">
        <v>0</v>
      </c>
      <c r="S282" s="112" t="e">
        <v>#DIV/0!</v>
      </c>
      <c r="U282" s="108">
        <v>25</v>
      </c>
      <c r="V282" s="109">
        <v>1</v>
      </c>
      <c r="W282" s="109">
        <v>0.64</v>
      </c>
      <c r="X282" s="109">
        <v>1</v>
      </c>
      <c r="Y282" s="109">
        <v>1</v>
      </c>
      <c r="Z282" s="109">
        <v>0.88</v>
      </c>
      <c r="AA282" s="109">
        <v>0.92</v>
      </c>
      <c r="AB282" s="109">
        <v>0.96</v>
      </c>
      <c r="AC282" s="109">
        <v>0.64</v>
      </c>
      <c r="AD282" s="109">
        <v>0.96</v>
      </c>
      <c r="AE282" s="109">
        <v>0.92</v>
      </c>
      <c r="AH282">
        <v>0</v>
      </c>
      <c r="AI282">
        <v>0</v>
      </c>
      <c r="AJ282">
        <v>0</v>
      </c>
    </row>
    <row r="283" spans="1:36" x14ac:dyDescent="0.25">
      <c r="A283" t="s">
        <v>11082</v>
      </c>
      <c r="B283" t="s">
        <v>11083</v>
      </c>
      <c r="C283" t="s">
        <v>499</v>
      </c>
      <c r="D283" t="s">
        <v>500</v>
      </c>
      <c r="E283" s="108">
        <v>18</v>
      </c>
      <c r="F283" s="109">
        <v>0.83333333333333337</v>
      </c>
      <c r="G283" s="109">
        <v>0.66666666666666663</v>
      </c>
      <c r="H283" s="109">
        <v>0.72222222222222221</v>
      </c>
      <c r="I283" s="110">
        <v>0</v>
      </c>
      <c r="J283" s="109" t="e">
        <v>#DIV/0!</v>
      </c>
      <c r="L283" s="111">
        <v>18</v>
      </c>
      <c r="M283" s="112">
        <v>0.83333333333333337</v>
      </c>
      <c r="N283" s="112">
        <v>0.61111111111111116</v>
      </c>
      <c r="O283" s="112">
        <v>0.72222222222222221</v>
      </c>
      <c r="P283" s="112">
        <v>0.66666666666666663</v>
      </c>
      <c r="Q283" s="112">
        <v>0.61111111111111116</v>
      </c>
      <c r="R283" s="113">
        <v>0</v>
      </c>
      <c r="S283" s="112" t="e">
        <v>#DIV/0!</v>
      </c>
      <c r="U283" s="108">
        <v>17</v>
      </c>
      <c r="V283" s="109">
        <v>0.6470588235294118</v>
      </c>
      <c r="W283" s="109">
        <v>0.41176470588235292</v>
      </c>
      <c r="X283" s="109">
        <v>0.6470588235294118</v>
      </c>
      <c r="Y283" s="109">
        <v>0.6470588235294118</v>
      </c>
      <c r="Z283" s="109">
        <v>0.52941176470588236</v>
      </c>
      <c r="AA283" s="109">
        <v>0.58823529411764708</v>
      </c>
      <c r="AB283" s="109">
        <v>0.70588235294117652</v>
      </c>
      <c r="AC283" s="109">
        <v>0.35294117647058826</v>
      </c>
      <c r="AD283" s="109">
        <v>0.52941176470588236</v>
      </c>
      <c r="AE283" s="109">
        <v>0.6470588235294118</v>
      </c>
      <c r="AH283">
        <v>0</v>
      </c>
      <c r="AI283">
        <v>0</v>
      </c>
      <c r="AJ283">
        <v>0</v>
      </c>
    </row>
    <row r="284" spans="1:36" x14ac:dyDescent="0.25">
      <c r="A284" t="s">
        <v>10351</v>
      </c>
      <c r="B284" t="s">
        <v>10352</v>
      </c>
      <c r="C284" t="s">
        <v>499</v>
      </c>
      <c r="D284" t="s">
        <v>500</v>
      </c>
      <c r="E284" s="108">
        <v>61</v>
      </c>
      <c r="F284" s="109">
        <v>0.90163934426229508</v>
      </c>
      <c r="G284" s="109">
        <v>0.68852459016393441</v>
      </c>
      <c r="H284" s="109">
        <v>0.88524590163934425</v>
      </c>
      <c r="I284" s="110">
        <v>0</v>
      </c>
      <c r="J284" s="109" t="e">
        <v>#DIV/0!</v>
      </c>
      <c r="L284" s="111">
        <v>73</v>
      </c>
      <c r="M284" s="112">
        <v>0.9178082191780822</v>
      </c>
      <c r="N284" s="112">
        <v>0.82191780821917804</v>
      </c>
      <c r="O284" s="112">
        <v>0.86301369863013699</v>
      </c>
      <c r="P284" s="112">
        <v>0.79452054794520544</v>
      </c>
      <c r="Q284" s="112">
        <v>0.80821917808219179</v>
      </c>
      <c r="R284" s="113">
        <v>0</v>
      </c>
      <c r="S284" s="112" t="e">
        <v>#DIV/0!</v>
      </c>
      <c r="U284" s="108">
        <v>56</v>
      </c>
      <c r="V284" s="109">
        <v>0.875</v>
      </c>
      <c r="W284" s="109">
        <v>0.6607142857142857</v>
      </c>
      <c r="X284" s="109">
        <v>0.875</v>
      </c>
      <c r="Y284" s="109">
        <v>0.875</v>
      </c>
      <c r="Z284" s="109">
        <v>0.8392857142857143</v>
      </c>
      <c r="AA284" s="109">
        <v>0.8035714285714286</v>
      </c>
      <c r="AB284" s="109">
        <v>0.8214285714285714</v>
      </c>
      <c r="AC284" s="109">
        <v>0.6785714285714286</v>
      </c>
      <c r="AD284" s="109">
        <v>0.8571428571428571</v>
      </c>
      <c r="AE284" s="109">
        <v>0.7857142857142857</v>
      </c>
      <c r="AH284">
        <v>0</v>
      </c>
      <c r="AI284">
        <v>0</v>
      </c>
      <c r="AJ284">
        <v>0</v>
      </c>
    </row>
    <row r="285" spans="1:36" x14ac:dyDescent="0.25">
      <c r="A285" t="s">
        <v>8887</v>
      </c>
      <c r="B285" t="s">
        <v>8888</v>
      </c>
      <c r="C285" t="s">
        <v>499</v>
      </c>
      <c r="D285" t="s">
        <v>500</v>
      </c>
      <c r="E285" s="108">
        <v>162</v>
      </c>
      <c r="F285" s="109">
        <v>0.9135802469135802</v>
      </c>
      <c r="G285" s="109">
        <v>0.77777777777777779</v>
      </c>
      <c r="H285" s="109">
        <v>0.9135802469135802</v>
      </c>
      <c r="I285" s="110">
        <v>0</v>
      </c>
      <c r="J285" s="109" t="e">
        <v>#DIV/0!</v>
      </c>
      <c r="L285" s="111">
        <v>174</v>
      </c>
      <c r="M285" s="112">
        <v>0.91379310344827591</v>
      </c>
      <c r="N285" s="112">
        <v>0.77011494252873558</v>
      </c>
      <c r="O285" s="112">
        <v>0.89080459770114939</v>
      </c>
      <c r="P285" s="112">
        <v>0.7816091954022989</v>
      </c>
      <c r="Q285" s="112">
        <v>0.77586206896551724</v>
      </c>
      <c r="R285" s="113">
        <v>0</v>
      </c>
      <c r="S285" s="112" t="e">
        <v>#DIV/0!</v>
      </c>
      <c r="U285" s="108">
        <v>173</v>
      </c>
      <c r="V285" s="109">
        <v>0.90751445086705207</v>
      </c>
      <c r="W285" s="109">
        <v>0.73410404624277459</v>
      </c>
      <c r="X285" s="109">
        <v>0.90751445086705207</v>
      </c>
      <c r="Y285" s="109">
        <v>0.90751445086705207</v>
      </c>
      <c r="Z285" s="109">
        <v>0.83236994219653182</v>
      </c>
      <c r="AA285" s="109">
        <v>0.83236994219653182</v>
      </c>
      <c r="AB285" s="109">
        <v>0.8554913294797688</v>
      </c>
      <c r="AC285" s="109">
        <v>0.76300578034682076</v>
      </c>
      <c r="AD285" s="109">
        <v>0.89017341040462428</v>
      </c>
      <c r="AE285" s="109">
        <v>0.78612716763005785</v>
      </c>
      <c r="AH285">
        <v>0</v>
      </c>
      <c r="AI285">
        <v>0</v>
      </c>
      <c r="AJ285">
        <v>0</v>
      </c>
    </row>
    <row r="286" spans="1:36" x14ac:dyDescent="0.25">
      <c r="A286" t="s">
        <v>10931</v>
      </c>
      <c r="B286" t="s">
        <v>10932</v>
      </c>
      <c r="C286" t="s">
        <v>499</v>
      </c>
      <c r="D286" t="s">
        <v>500</v>
      </c>
      <c r="E286" s="108">
        <v>37</v>
      </c>
      <c r="F286" s="109">
        <v>0.89189189189189189</v>
      </c>
      <c r="G286" s="109">
        <v>0.83783783783783783</v>
      </c>
      <c r="H286" s="109">
        <v>0.86486486486486491</v>
      </c>
      <c r="I286" s="110">
        <v>0</v>
      </c>
      <c r="J286" s="109" t="e">
        <v>#DIV/0!</v>
      </c>
      <c r="L286" s="111">
        <v>26</v>
      </c>
      <c r="M286" s="112">
        <v>0.92307692307692313</v>
      </c>
      <c r="N286" s="112">
        <v>0.88461538461538458</v>
      </c>
      <c r="O286" s="112">
        <v>0.92307692307692313</v>
      </c>
      <c r="P286" s="112">
        <v>0.88461538461538458</v>
      </c>
      <c r="Q286" s="112">
        <v>0.92307692307692313</v>
      </c>
      <c r="R286" s="113">
        <v>0</v>
      </c>
      <c r="S286" s="112" t="e">
        <v>#DIV/0!</v>
      </c>
      <c r="U286" s="108">
        <v>26</v>
      </c>
      <c r="V286" s="109">
        <v>0.84615384615384615</v>
      </c>
      <c r="W286" s="109">
        <v>0.57692307692307687</v>
      </c>
      <c r="X286" s="109">
        <v>0.84615384615384615</v>
      </c>
      <c r="Y286" s="109">
        <v>0.84615384615384615</v>
      </c>
      <c r="Z286" s="109">
        <v>0.80769230769230771</v>
      </c>
      <c r="AA286" s="109">
        <v>0.88461538461538458</v>
      </c>
      <c r="AB286" s="109">
        <v>0.84615384615384615</v>
      </c>
      <c r="AC286" s="109">
        <v>0.69230769230769229</v>
      </c>
      <c r="AD286" s="109">
        <v>0.80769230769230771</v>
      </c>
      <c r="AE286" s="109">
        <v>0.80769230769230771</v>
      </c>
      <c r="AH286">
        <v>0</v>
      </c>
      <c r="AI286">
        <v>0</v>
      </c>
      <c r="AJ286">
        <v>0</v>
      </c>
    </row>
    <row r="287" spans="1:36" x14ac:dyDescent="0.25">
      <c r="A287" t="s">
        <v>10753</v>
      </c>
      <c r="B287" t="s">
        <v>10754</v>
      </c>
      <c r="C287" t="s">
        <v>499</v>
      </c>
      <c r="D287" t="s">
        <v>500</v>
      </c>
      <c r="E287" s="108">
        <v>26</v>
      </c>
      <c r="F287" s="109">
        <v>0.88461538461538458</v>
      </c>
      <c r="G287" s="109">
        <v>0.69230769230769229</v>
      </c>
      <c r="H287" s="109">
        <v>0.92307692307692313</v>
      </c>
      <c r="I287" s="110" t="s">
        <v>1195</v>
      </c>
      <c r="J287" s="109">
        <v>0</v>
      </c>
      <c r="L287" s="111">
        <v>31</v>
      </c>
      <c r="M287" s="112">
        <v>0.93548387096774188</v>
      </c>
      <c r="N287" s="112">
        <v>0.90322580645161288</v>
      </c>
      <c r="O287" s="112">
        <v>0.83870967741935487</v>
      </c>
      <c r="P287" s="112">
        <v>0.90322580645161288</v>
      </c>
      <c r="Q287" s="112">
        <v>0.93548387096774188</v>
      </c>
      <c r="R287" s="113">
        <v>0</v>
      </c>
      <c r="S287" s="112" t="e">
        <v>#DIV/0!</v>
      </c>
      <c r="U287" s="108">
        <v>36</v>
      </c>
      <c r="V287" s="109">
        <v>0.97222222222222221</v>
      </c>
      <c r="W287" s="109">
        <v>0.94444444444444442</v>
      </c>
      <c r="X287" s="109">
        <v>0.97222222222222221</v>
      </c>
      <c r="Y287" s="109">
        <v>0.97222222222222221</v>
      </c>
      <c r="Z287" s="109">
        <v>0.80555555555555558</v>
      </c>
      <c r="AA287" s="109">
        <v>0.91666666666666663</v>
      </c>
      <c r="AB287" s="109">
        <v>0.88888888888888884</v>
      </c>
      <c r="AC287" s="109">
        <v>0.88888888888888884</v>
      </c>
      <c r="AD287" s="109">
        <v>0.91666666666666663</v>
      </c>
      <c r="AE287" s="109">
        <v>0.83333333333333337</v>
      </c>
      <c r="AH287">
        <v>0</v>
      </c>
      <c r="AI287">
        <v>0</v>
      </c>
      <c r="AJ287">
        <v>0</v>
      </c>
    </row>
    <row r="288" spans="1:36" x14ac:dyDescent="0.25">
      <c r="A288" t="s">
        <v>11003</v>
      </c>
      <c r="B288" t="s">
        <v>11004</v>
      </c>
      <c r="C288" t="s">
        <v>499</v>
      </c>
      <c r="D288" t="s">
        <v>500</v>
      </c>
      <c r="E288" s="108">
        <v>23</v>
      </c>
      <c r="F288" s="109">
        <v>0.91304347826086951</v>
      </c>
      <c r="G288" s="109">
        <v>0.69565217391304346</v>
      </c>
      <c r="H288" s="109">
        <v>0.91304347826086951</v>
      </c>
      <c r="I288" s="110">
        <v>0</v>
      </c>
      <c r="J288" s="109" t="e">
        <v>#DIV/0!</v>
      </c>
      <c r="L288" s="111">
        <v>21</v>
      </c>
      <c r="M288" s="112">
        <v>1</v>
      </c>
      <c r="N288" s="112">
        <v>0.90476190476190477</v>
      </c>
      <c r="O288" s="112">
        <v>1</v>
      </c>
      <c r="P288" s="112">
        <v>0.95238095238095233</v>
      </c>
      <c r="Q288" s="112">
        <v>0.90476190476190477</v>
      </c>
      <c r="R288" s="113">
        <v>0</v>
      </c>
      <c r="S288" s="112" t="e">
        <v>#DIV/0!</v>
      </c>
      <c r="U288" s="108">
        <v>22</v>
      </c>
      <c r="V288" s="109">
        <v>0.90909090909090906</v>
      </c>
      <c r="W288" s="109">
        <v>0.86363636363636365</v>
      </c>
      <c r="X288" s="109">
        <v>0.90909090909090906</v>
      </c>
      <c r="Y288" s="109">
        <v>0.90909090909090906</v>
      </c>
      <c r="Z288" s="109">
        <v>0.86363636363636365</v>
      </c>
      <c r="AA288" s="109">
        <v>0.86363636363636365</v>
      </c>
      <c r="AB288" s="109">
        <v>0.90909090909090906</v>
      </c>
      <c r="AC288" s="109">
        <v>0.95454545454545459</v>
      </c>
      <c r="AD288" s="109">
        <v>0.86363636363636365</v>
      </c>
      <c r="AE288" s="109">
        <v>0.86363636363636365</v>
      </c>
      <c r="AH288">
        <v>0</v>
      </c>
      <c r="AI288">
        <v>0</v>
      </c>
      <c r="AJ288">
        <v>0</v>
      </c>
    </row>
    <row r="289" spans="1:36" x14ac:dyDescent="0.25">
      <c r="A289" t="s">
        <v>10033</v>
      </c>
      <c r="B289" t="s">
        <v>10034</v>
      </c>
      <c r="C289" t="s">
        <v>499</v>
      </c>
      <c r="D289" t="s">
        <v>500</v>
      </c>
      <c r="E289" s="108">
        <v>63</v>
      </c>
      <c r="F289" s="109">
        <v>0.84126984126984128</v>
      </c>
      <c r="G289" s="109">
        <v>0.74603174603174605</v>
      </c>
      <c r="H289" s="109">
        <v>0.87301587301587302</v>
      </c>
      <c r="I289" s="110">
        <v>0</v>
      </c>
      <c r="J289" s="109" t="e">
        <v>#DIV/0!</v>
      </c>
      <c r="L289" s="111">
        <v>71</v>
      </c>
      <c r="M289" s="112">
        <v>0.971830985915493</v>
      </c>
      <c r="N289" s="112">
        <v>0.63380281690140849</v>
      </c>
      <c r="O289" s="112">
        <v>0.94366197183098588</v>
      </c>
      <c r="P289" s="112">
        <v>0.56338028169014087</v>
      </c>
      <c r="Q289" s="112">
        <v>0.57746478873239437</v>
      </c>
      <c r="R289" s="113">
        <v>0</v>
      </c>
      <c r="S289" s="112" t="e">
        <v>#DIV/0!</v>
      </c>
      <c r="U289" s="108">
        <v>72</v>
      </c>
      <c r="V289" s="109">
        <v>0.91666666666666663</v>
      </c>
      <c r="W289" s="109">
        <v>0.70833333333333337</v>
      </c>
      <c r="X289" s="109">
        <v>0.91666666666666663</v>
      </c>
      <c r="Y289" s="109">
        <v>0.91666666666666663</v>
      </c>
      <c r="Z289" s="109">
        <v>0.90277777777777779</v>
      </c>
      <c r="AA289" s="109">
        <v>0.88888888888888884</v>
      </c>
      <c r="AB289" s="109">
        <v>0.93055555555555558</v>
      </c>
      <c r="AC289" s="109">
        <v>0.73611111111111116</v>
      </c>
      <c r="AD289" s="109">
        <v>0.93055555555555558</v>
      </c>
      <c r="AE289" s="109">
        <v>0.83333333333333337</v>
      </c>
      <c r="AH289">
        <v>0</v>
      </c>
      <c r="AI289">
        <v>0</v>
      </c>
      <c r="AJ289">
        <v>0</v>
      </c>
    </row>
    <row r="290" spans="1:36" x14ac:dyDescent="0.25">
      <c r="A290" t="s">
        <v>11172</v>
      </c>
      <c r="B290" t="s">
        <v>11173</v>
      </c>
      <c r="C290" t="s">
        <v>499</v>
      </c>
      <c r="D290" t="s">
        <v>500</v>
      </c>
      <c r="E290" s="108">
        <v>9</v>
      </c>
      <c r="F290" s="109">
        <v>1</v>
      </c>
      <c r="G290" s="109">
        <v>0.55555555555555558</v>
      </c>
      <c r="H290" s="109">
        <v>1</v>
      </c>
      <c r="I290" s="110" t="s">
        <v>1195</v>
      </c>
      <c r="J290" s="109">
        <v>1</v>
      </c>
      <c r="L290" s="111">
        <v>13</v>
      </c>
      <c r="M290" s="112">
        <v>0.84615384615384615</v>
      </c>
      <c r="N290" s="112">
        <v>0.84615384615384615</v>
      </c>
      <c r="O290" s="112">
        <v>0.84615384615384615</v>
      </c>
      <c r="P290" s="112">
        <v>0.84615384615384615</v>
      </c>
      <c r="Q290" s="112">
        <v>0.84615384615384615</v>
      </c>
      <c r="R290" s="113">
        <v>0</v>
      </c>
      <c r="S290" s="112" t="e">
        <v>#DIV/0!</v>
      </c>
      <c r="U290" s="108">
        <v>7</v>
      </c>
      <c r="V290" s="109">
        <v>1</v>
      </c>
      <c r="W290" s="109">
        <v>1</v>
      </c>
      <c r="X290" s="109">
        <v>1</v>
      </c>
      <c r="Y290" s="109">
        <v>1</v>
      </c>
      <c r="Z290" s="109">
        <v>1</v>
      </c>
      <c r="AA290" s="109">
        <v>1</v>
      </c>
      <c r="AB290" s="109">
        <v>1</v>
      </c>
      <c r="AC290" s="109">
        <v>1</v>
      </c>
      <c r="AD290" s="109">
        <v>0.8571428571428571</v>
      </c>
      <c r="AE290" s="109">
        <v>0.8571428571428571</v>
      </c>
      <c r="AH290">
        <v>0</v>
      </c>
      <c r="AI290">
        <v>0</v>
      </c>
      <c r="AJ290">
        <v>0</v>
      </c>
    </row>
    <row r="291" spans="1:36" x14ac:dyDescent="0.25">
      <c r="A291" t="s">
        <v>9263</v>
      </c>
      <c r="B291" t="s">
        <v>9264</v>
      </c>
      <c r="C291" t="s">
        <v>499</v>
      </c>
      <c r="D291" t="s">
        <v>500</v>
      </c>
      <c r="E291" s="108">
        <v>171</v>
      </c>
      <c r="F291" s="109">
        <v>0.94152046783625731</v>
      </c>
      <c r="G291" s="109">
        <v>0.79532163742690054</v>
      </c>
      <c r="H291" s="109">
        <v>0.92397660818713445</v>
      </c>
      <c r="I291" s="110">
        <v>0</v>
      </c>
      <c r="J291" s="109" t="e">
        <v>#DIV/0!</v>
      </c>
      <c r="L291" s="111">
        <v>175</v>
      </c>
      <c r="M291" s="112">
        <v>0.89714285714285713</v>
      </c>
      <c r="N291" s="112">
        <v>0.81142857142857139</v>
      </c>
      <c r="O291" s="112">
        <v>0.84571428571428575</v>
      </c>
      <c r="P291" s="112">
        <v>0.80571428571428572</v>
      </c>
      <c r="Q291" s="112">
        <v>0.79428571428571426</v>
      </c>
      <c r="R291" s="113">
        <v>0</v>
      </c>
      <c r="S291" s="112">
        <v>0</v>
      </c>
      <c r="U291" s="108">
        <v>125</v>
      </c>
      <c r="V291" s="109">
        <v>0.92800000000000005</v>
      </c>
      <c r="W291" s="109">
        <v>0.72</v>
      </c>
      <c r="X291" s="109">
        <v>0.92800000000000005</v>
      </c>
      <c r="Y291" s="109">
        <v>0.92800000000000005</v>
      </c>
      <c r="Z291" s="109">
        <v>0.872</v>
      </c>
      <c r="AA291" s="109">
        <v>0.85599999999999998</v>
      </c>
      <c r="AB291" s="109">
        <v>0.92</v>
      </c>
      <c r="AC291" s="109">
        <v>0.72</v>
      </c>
      <c r="AD291" s="109">
        <v>0.872</v>
      </c>
      <c r="AE291" s="109">
        <v>0.74399999999999999</v>
      </c>
      <c r="AH291">
        <v>0</v>
      </c>
      <c r="AI291">
        <v>0</v>
      </c>
      <c r="AJ291">
        <v>0</v>
      </c>
    </row>
    <row r="292" spans="1:36" x14ac:dyDescent="0.25">
      <c r="A292" t="s">
        <v>11206</v>
      </c>
      <c r="B292" t="s">
        <v>11207</v>
      </c>
      <c r="C292" t="s">
        <v>499</v>
      </c>
      <c r="D292" t="s">
        <v>500</v>
      </c>
      <c r="E292" s="108" t="s">
        <v>1195</v>
      </c>
      <c r="F292" s="109">
        <v>1</v>
      </c>
      <c r="G292" s="109">
        <v>0</v>
      </c>
      <c r="H292" s="109">
        <v>1</v>
      </c>
      <c r="I292" s="110">
        <v>0</v>
      </c>
      <c r="J292" s="109" t="e">
        <v>#DIV/0!</v>
      </c>
      <c r="L292" s="111" t="s">
        <v>1195</v>
      </c>
      <c r="M292" s="112">
        <v>0.8</v>
      </c>
      <c r="N292" s="112">
        <v>0.8</v>
      </c>
      <c r="O292" s="112">
        <v>0.8</v>
      </c>
      <c r="P292" s="112">
        <v>0.8</v>
      </c>
      <c r="Q292" s="112">
        <v>0.6</v>
      </c>
      <c r="R292" s="113">
        <v>0</v>
      </c>
      <c r="S292" s="112" t="e">
        <v>#DIV/0!</v>
      </c>
      <c r="U292" s="108" t="s">
        <v>1195</v>
      </c>
      <c r="V292" s="109">
        <v>1</v>
      </c>
      <c r="W292" s="109">
        <v>1</v>
      </c>
      <c r="X292" s="109">
        <v>1</v>
      </c>
      <c r="Y292" s="109">
        <v>1</v>
      </c>
      <c r="Z292" s="109">
        <v>1</v>
      </c>
      <c r="AA292" s="109">
        <v>1</v>
      </c>
      <c r="AB292" s="109">
        <v>1</v>
      </c>
      <c r="AC292" s="109">
        <v>1</v>
      </c>
      <c r="AD292" s="109">
        <v>1</v>
      </c>
      <c r="AE292" s="109">
        <v>1</v>
      </c>
      <c r="AH292">
        <v>0</v>
      </c>
      <c r="AI292">
        <v>0</v>
      </c>
      <c r="AJ292">
        <v>0</v>
      </c>
    </row>
    <row r="293" spans="1:36" x14ac:dyDescent="0.25">
      <c r="A293" t="s">
        <v>11135</v>
      </c>
      <c r="B293" t="s">
        <v>11136</v>
      </c>
      <c r="C293" t="s">
        <v>499</v>
      </c>
      <c r="D293" t="s">
        <v>500</v>
      </c>
      <c r="E293" s="108">
        <v>9</v>
      </c>
      <c r="F293" s="109">
        <v>0.88888888888888884</v>
      </c>
      <c r="G293" s="109">
        <v>0.88888888888888884</v>
      </c>
      <c r="H293" s="109">
        <v>0.88888888888888884</v>
      </c>
      <c r="I293" s="110">
        <v>0</v>
      </c>
      <c r="J293" s="109" t="e">
        <v>#DIV/0!</v>
      </c>
      <c r="L293" s="111">
        <v>9</v>
      </c>
      <c r="M293" s="112">
        <v>0.88888888888888884</v>
      </c>
      <c r="N293" s="112">
        <v>0.55555555555555558</v>
      </c>
      <c r="O293" s="112">
        <v>0.77777777777777779</v>
      </c>
      <c r="P293" s="112">
        <v>0.66666666666666663</v>
      </c>
      <c r="Q293" s="112">
        <v>0.77777777777777779</v>
      </c>
      <c r="R293" s="113">
        <v>0</v>
      </c>
      <c r="S293" s="112" t="e">
        <v>#DIV/0!</v>
      </c>
      <c r="U293" s="108">
        <v>12</v>
      </c>
      <c r="V293" s="109">
        <v>0.91666666666666663</v>
      </c>
      <c r="W293" s="109">
        <v>0.58333333333333337</v>
      </c>
      <c r="X293" s="109">
        <v>0.91666666666666663</v>
      </c>
      <c r="Y293" s="109">
        <v>0.91666666666666663</v>
      </c>
      <c r="Z293" s="109">
        <v>0.91666666666666663</v>
      </c>
      <c r="AA293" s="109">
        <v>0.91666666666666663</v>
      </c>
      <c r="AB293" s="109">
        <v>0.91666666666666663</v>
      </c>
      <c r="AC293" s="109">
        <v>0.66666666666666663</v>
      </c>
      <c r="AD293" s="109">
        <v>0.91666666666666663</v>
      </c>
      <c r="AE293" s="109">
        <v>0.75</v>
      </c>
      <c r="AH293">
        <v>0</v>
      </c>
      <c r="AI293">
        <v>0</v>
      </c>
      <c r="AJ293">
        <v>0</v>
      </c>
    </row>
    <row r="294" spans="1:36" x14ac:dyDescent="0.25">
      <c r="A294" t="s">
        <v>11066</v>
      </c>
      <c r="B294" t="s">
        <v>11067</v>
      </c>
      <c r="C294" t="s">
        <v>499</v>
      </c>
      <c r="D294" t="s">
        <v>500</v>
      </c>
      <c r="E294" s="108">
        <v>14</v>
      </c>
      <c r="F294" s="109">
        <v>0.9285714285714286</v>
      </c>
      <c r="G294" s="109">
        <v>0.7857142857142857</v>
      </c>
      <c r="H294" s="109">
        <v>0.9285714285714286</v>
      </c>
      <c r="I294" s="110">
        <v>0</v>
      </c>
      <c r="J294" s="109" t="e">
        <v>#DIV/0!</v>
      </c>
      <c r="L294" s="111">
        <v>21</v>
      </c>
      <c r="M294" s="112">
        <v>0.95238095238095233</v>
      </c>
      <c r="N294" s="112">
        <v>0.90476190476190477</v>
      </c>
      <c r="O294" s="112">
        <v>0.90476190476190477</v>
      </c>
      <c r="P294" s="112">
        <v>0.80952380952380953</v>
      </c>
      <c r="Q294" s="112">
        <v>0.80952380952380953</v>
      </c>
      <c r="R294" s="113">
        <v>0</v>
      </c>
      <c r="S294" s="112" t="e">
        <v>#DIV/0!</v>
      </c>
      <c r="U294" s="108">
        <v>18</v>
      </c>
      <c r="V294" s="109">
        <v>0.94444444444444442</v>
      </c>
      <c r="W294" s="109">
        <v>0.55555555555555558</v>
      </c>
      <c r="X294" s="109">
        <v>0.94444444444444442</v>
      </c>
      <c r="Y294" s="109">
        <v>0.94444444444444442</v>
      </c>
      <c r="Z294" s="109">
        <v>0.88888888888888884</v>
      </c>
      <c r="AA294" s="109">
        <v>0.77777777777777779</v>
      </c>
      <c r="AB294" s="109">
        <v>0.94444444444444442</v>
      </c>
      <c r="AC294" s="109">
        <v>0.55555555555555558</v>
      </c>
      <c r="AD294" s="109">
        <v>0.94444444444444442</v>
      </c>
      <c r="AE294" s="109">
        <v>0.83333333333333337</v>
      </c>
      <c r="AH294">
        <v>0</v>
      </c>
      <c r="AI294">
        <v>0</v>
      </c>
      <c r="AJ294">
        <v>0</v>
      </c>
    </row>
    <row r="295" spans="1:36" x14ac:dyDescent="0.25">
      <c r="A295" t="s">
        <v>10436</v>
      </c>
      <c r="B295" t="s">
        <v>10437</v>
      </c>
      <c r="C295" t="s">
        <v>499</v>
      </c>
      <c r="D295" t="s">
        <v>500</v>
      </c>
      <c r="E295" s="108">
        <v>49</v>
      </c>
      <c r="F295" s="109">
        <v>0.73469387755102045</v>
      </c>
      <c r="G295" s="109">
        <v>0.67346938775510201</v>
      </c>
      <c r="H295" s="109">
        <v>0.73469387755102045</v>
      </c>
      <c r="I295" s="110">
        <v>0</v>
      </c>
      <c r="J295" s="109" t="e">
        <v>#DIV/0!</v>
      </c>
      <c r="L295" s="111">
        <v>45</v>
      </c>
      <c r="M295" s="112">
        <v>0.91111111111111109</v>
      </c>
      <c r="N295" s="112">
        <v>0.66666666666666663</v>
      </c>
      <c r="O295" s="112">
        <v>0.91111111111111109</v>
      </c>
      <c r="P295" s="112">
        <v>0.75555555555555554</v>
      </c>
      <c r="Q295" s="112">
        <v>0.71111111111111114</v>
      </c>
      <c r="R295" s="113" t="s">
        <v>1195</v>
      </c>
      <c r="S295" s="112">
        <v>1</v>
      </c>
      <c r="U295" s="108">
        <v>51</v>
      </c>
      <c r="V295" s="109">
        <v>0.94117647058823528</v>
      </c>
      <c r="W295" s="109">
        <v>0.72549019607843135</v>
      </c>
      <c r="X295" s="109">
        <v>0.94117647058823528</v>
      </c>
      <c r="Y295" s="109">
        <v>0.94117647058823528</v>
      </c>
      <c r="Z295" s="109">
        <v>0.90196078431372551</v>
      </c>
      <c r="AA295" s="109">
        <v>0.94117647058823528</v>
      </c>
      <c r="AB295" s="109">
        <v>0.86274509803921573</v>
      </c>
      <c r="AC295" s="109">
        <v>0.74509803921568629</v>
      </c>
      <c r="AD295" s="109">
        <v>0.94117647058823528</v>
      </c>
      <c r="AE295" s="109">
        <v>0.80392156862745101</v>
      </c>
      <c r="AH295">
        <v>0</v>
      </c>
      <c r="AI295">
        <v>0</v>
      </c>
      <c r="AJ295">
        <v>0</v>
      </c>
    </row>
    <row r="296" spans="1:36" x14ac:dyDescent="0.25">
      <c r="A296" t="s">
        <v>8829</v>
      </c>
      <c r="B296" t="s">
        <v>8830</v>
      </c>
      <c r="C296" t="s">
        <v>501</v>
      </c>
      <c r="D296" t="s">
        <v>502</v>
      </c>
      <c r="E296" s="108">
        <v>166</v>
      </c>
      <c r="F296" s="109">
        <v>0.95783132530120485</v>
      </c>
      <c r="G296" s="109">
        <v>0.93975903614457834</v>
      </c>
      <c r="H296" s="109">
        <v>0.96385542168674698</v>
      </c>
      <c r="I296" s="110">
        <v>0</v>
      </c>
      <c r="J296" s="109" t="e">
        <v>#DIV/0!</v>
      </c>
      <c r="L296" s="111">
        <v>152</v>
      </c>
      <c r="M296" s="112">
        <v>0.95394736842105265</v>
      </c>
      <c r="N296" s="112">
        <v>0.88815789473684215</v>
      </c>
      <c r="O296" s="112">
        <v>0.91447368421052633</v>
      </c>
      <c r="P296" s="112">
        <v>0.89473684210526316</v>
      </c>
      <c r="Q296" s="112">
        <v>0.88815789473684215</v>
      </c>
      <c r="R296" s="113" t="s">
        <v>1195</v>
      </c>
      <c r="S296" s="112">
        <v>1</v>
      </c>
      <c r="U296" s="108">
        <v>179</v>
      </c>
      <c r="V296" s="109">
        <v>0.98324022346368711</v>
      </c>
      <c r="W296" s="109">
        <v>0.73184357541899436</v>
      </c>
      <c r="X296" s="109">
        <v>0.98324022346368711</v>
      </c>
      <c r="Y296" s="109">
        <v>0.98324022346368711</v>
      </c>
      <c r="Z296" s="109">
        <v>0.88826815642458101</v>
      </c>
      <c r="AA296" s="109">
        <v>0.92178770949720668</v>
      </c>
      <c r="AB296" s="109">
        <v>0.96089385474860334</v>
      </c>
      <c r="AC296" s="109">
        <v>0.88268156424581001</v>
      </c>
      <c r="AD296" s="109">
        <v>0.88268156424581001</v>
      </c>
      <c r="AE296" s="109">
        <v>0.83240223463687146</v>
      </c>
      <c r="AH296">
        <v>0</v>
      </c>
      <c r="AI296">
        <v>0</v>
      </c>
      <c r="AJ296">
        <v>0</v>
      </c>
    </row>
    <row r="297" spans="1:36" x14ac:dyDescent="0.25">
      <c r="A297" t="s">
        <v>9161</v>
      </c>
      <c r="B297" t="s">
        <v>9162</v>
      </c>
      <c r="C297" t="s">
        <v>501</v>
      </c>
      <c r="D297" t="s">
        <v>502</v>
      </c>
      <c r="E297" s="108">
        <v>183</v>
      </c>
      <c r="F297" s="109">
        <v>0.93989071038251371</v>
      </c>
      <c r="G297" s="109">
        <v>0.93442622950819676</v>
      </c>
      <c r="H297" s="109">
        <v>0.93989071038251371</v>
      </c>
      <c r="I297" s="110">
        <v>0</v>
      </c>
      <c r="J297" s="109" t="e">
        <v>#DIV/0!</v>
      </c>
      <c r="L297" s="111">
        <v>166</v>
      </c>
      <c r="M297" s="112">
        <v>0.98795180722891562</v>
      </c>
      <c r="N297" s="112">
        <v>0.92771084337349397</v>
      </c>
      <c r="O297" s="112">
        <v>0.96987951807228912</v>
      </c>
      <c r="P297" s="112">
        <v>0.92771084337349397</v>
      </c>
      <c r="Q297" s="112">
        <v>0.92771084337349397</v>
      </c>
      <c r="R297" s="113">
        <v>0</v>
      </c>
      <c r="S297" s="112">
        <v>0</v>
      </c>
      <c r="U297" s="108">
        <v>133</v>
      </c>
      <c r="V297" s="109">
        <v>0.97744360902255634</v>
      </c>
      <c r="W297" s="109">
        <v>0.8721804511278195</v>
      </c>
      <c r="X297" s="109">
        <v>0.97744360902255634</v>
      </c>
      <c r="Y297" s="109">
        <v>0.97744360902255634</v>
      </c>
      <c r="Z297" s="109">
        <v>0.90977443609022557</v>
      </c>
      <c r="AA297" s="109">
        <v>0.89473684210526316</v>
      </c>
      <c r="AB297" s="109">
        <v>0.96240601503759393</v>
      </c>
      <c r="AC297" s="109">
        <v>0.93233082706766912</v>
      </c>
      <c r="AD297" s="109">
        <v>0.91729323308270672</v>
      </c>
      <c r="AE297" s="109">
        <v>0.8571428571428571</v>
      </c>
      <c r="AH297">
        <v>0</v>
      </c>
      <c r="AI297">
        <v>0</v>
      </c>
      <c r="AJ297">
        <v>0</v>
      </c>
    </row>
    <row r="298" spans="1:36" x14ac:dyDescent="0.25">
      <c r="A298" t="s">
        <v>8588</v>
      </c>
      <c r="B298" t="s">
        <v>8589</v>
      </c>
      <c r="C298" t="s">
        <v>501</v>
      </c>
      <c r="D298" t="s">
        <v>502</v>
      </c>
      <c r="E298" s="108">
        <v>336</v>
      </c>
      <c r="F298" s="109">
        <v>0.63690476190476186</v>
      </c>
      <c r="G298" s="109">
        <v>0.52976190476190477</v>
      </c>
      <c r="H298" s="109">
        <v>0.6339285714285714</v>
      </c>
      <c r="I298" s="110">
        <v>0</v>
      </c>
      <c r="J298" s="109" t="e">
        <v>#DIV/0!</v>
      </c>
      <c r="L298" s="111">
        <v>414</v>
      </c>
      <c r="M298" s="112">
        <v>0.83333333333333337</v>
      </c>
      <c r="N298" s="112">
        <v>0.84782608695652173</v>
      </c>
      <c r="O298" s="112">
        <v>0.66183574879227058</v>
      </c>
      <c r="P298" s="112">
        <v>0.81159420289855078</v>
      </c>
      <c r="Q298" s="112">
        <v>0.76328502415458932</v>
      </c>
      <c r="R298" s="113">
        <v>0</v>
      </c>
      <c r="S298" s="112">
        <v>0</v>
      </c>
      <c r="U298" s="108">
        <v>353</v>
      </c>
      <c r="V298" s="109">
        <v>0.91501416430594906</v>
      </c>
      <c r="W298" s="109">
        <v>0.74787535410764872</v>
      </c>
      <c r="X298" s="109">
        <v>0.91501416430594906</v>
      </c>
      <c r="Y298" s="109">
        <v>0.91501416430594906</v>
      </c>
      <c r="Z298" s="109">
        <v>0.5382436260623229</v>
      </c>
      <c r="AA298" s="109">
        <v>0.79603399433427757</v>
      </c>
      <c r="AB298" s="109">
        <v>0.92634560906515584</v>
      </c>
      <c r="AC298" s="109">
        <v>0.79036827195467418</v>
      </c>
      <c r="AD298" s="109">
        <v>0.53257790368271951</v>
      </c>
      <c r="AE298" s="109">
        <v>0.64305949008498586</v>
      </c>
      <c r="AH298">
        <v>0</v>
      </c>
      <c r="AI298">
        <v>0</v>
      </c>
      <c r="AJ298">
        <v>0</v>
      </c>
    </row>
    <row r="299" spans="1:36" x14ac:dyDescent="0.25">
      <c r="A299" t="s">
        <v>9949</v>
      </c>
      <c r="B299" t="s">
        <v>9950</v>
      </c>
      <c r="C299" t="s">
        <v>501</v>
      </c>
      <c r="D299" t="s">
        <v>502</v>
      </c>
      <c r="E299" s="108">
        <v>85</v>
      </c>
      <c r="F299" s="109">
        <v>0.97647058823529409</v>
      </c>
      <c r="G299" s="109">
        <v>0.91764705882352937</v>
      </c>
      <c r="H299" s="109">
        <v>0.97647058823529409</v>
      </c>
      <c r="I299" s="110">
        <v>0</v>
      </c>
      <c r="J299" s="109" t="e">
        <v>#DIV/0!</v>
      </c>
      <c r="L299" s="111">
        <v>75</v>
      </c>
      <c r="M299" s="112">
        <v>0.97333333333333338</v>
      </c>
      <c r="N299" s="112">
        <v>0.93333333333333335</v>
      </c>
      <c r="O299" s="112">
        <v>0.96</v>
      </c>
      <c r="P299" s="112">
        <v>0.97333333333333338</v>
      </c>
      <c r="Q299" s="112">
        <v>0.94666666666666666</v>
      </c>
      <c r="R299" s="113">
        <v>0</v>
      </c>
      <c r="S299" s="112" t="e">
        <v>#DIV/0!</v>
      </c>
      <c r="U299" s="108">
        <v>77</v>
      </c>
      <c r="V299" s="109">
        <v>0.98701298701298701</v>
      </c>
      <c r="W299" s="109">
        <v>0.93506493506493504</v>
      </c>
      <c r="X299" s="109">
        <v>0.98701298701298701</v>
      </c>
      <c r="Y299" s="109">
        <v>0.98701298701298701</v>
      </c>
      <c r="Z299" s="109">
        <v>0.87012987012987009</v>
      </c>
      <c r="AA299" s="109">
        <v>0.88311688311688308</v>
      </c>
      <c r="AB299" s="109">
        <v>0.97402597402597402</v>
      </c>
      <c r="AC299" s="109">
        <v>0.94805194805194803</v>
      </c>
      <c r="AD299" s="109">
        <v>0.88311688311688308</v>
      </c>
      <c r="AE299" s="109">
        <v>0.8441558441558441</v>
      </c>
      <c r="AH299">
        <v>0</v>
      </c>
      <c r="AI299">
        <v>0</v>
      </c>
      <c r="AJ299">
        <v>0</v>
      </c>
    </row>
    <row r="300" spans="1:36" x14ac:dyDescent="0.25">
      <c r="A300" t="s">
        <v>9123</v>
      </c>
      <c r="B300" t="s">
        <v>9124</v>
      </c>
      <c r="C300" t="s">
        <v>501</v>
      </c>
      <c r="D300" t="s">
        <v>502</v>
      </c>
      <c r="E300" s="108">
        <v>182</v>
      </c>
      <c r="F300" s="109">
        <v>0.95604395604395609</v>
      </c>
      <c r="G300" s="109">
        <v>0.9285714285714286</v>
      </c>
      <c r="H300" s="109">
        <v>0.9505494505494505</v>
      </c>
      <c r="I300" s="110">
        <v>0</v>
      </c>
      <c r="J300" s="109" t="e">
        <v>#DIV/0!</v>
      </c>
      <c r="L300" s="111">
        <v>161</v>
      </c>
      <c r="M300" s="112">
        <v>0.94409937888198758</v>
      </c>
      <c r="N300" s="112">
        <v>0.90062111801242239</v>
      </c>
      <c r="O300" s="112">
        <v>0.89440993788819878</v>
      </c>
      <c r="P300" s="112">
        <v>0.91304347826086951</v>
      </c>
      <c r="Q300" s="112">
        <v>0.91304347826086951</v>
      </c>
      <c r="R300" s="113">
        <v>0</v>
      </c>
      <c r="S300" s="112">
        <v>0</v>
      </c>
      <c r="U300" s="108">
        <v>137</v>
      </c>
      <c r="V300" s="109">
        <v>0.97080291970802923</v>
      </c>
      <c r="W300" s="109">
        <v>0.81021897810218979</v>
      </c>
      <c r="X300" s="109">
        <v>0.97080291970802923</v>
      </c>
      <c r="Y300" s="109">
        <v>0.97080291970802923</v>
      </c>
      <c r="Z300" s="109">
        <v>0.86131386861313863</v>
      </c>
      <c r="AA300" s="109">
        <v>0.88321167883211682</v>
      </c>
      <c r="AB300" s="109">
        <v>0.94890510948905105</v>
      </c>
      <c r="AC300" s="109">
        <v>0.91240875912408759</v>
      </c>
      <c r="AD300" s="109">
        <v>0.87591240875912413</v>
      </c>
      <c r="AE300" s="109">
        <v>0.86131386861313863</v>
      </c>
      <c r="AH300">
        <v>0</v>
      </c>
      <c r="AI300">
        <v>0</v>
      </c>
      <c r="AJ300">
        <v>0</v>
      </c>
    </row>
    <row r="301" spans="1:36" x14ac:dyDescent="0.25">
      <c r="A301" t="s">
        <v>9662</v>
      </c>
      <c r="B301" t="s">
        <v>9663</v>
      </c>
      <c r="C301" t="s">
        <v>501</v>
      </c>
      <c r="D301" t="s">
        <v>502</v>
      </c>
      <c r="E301" s="108">
        <v>126</v>
      </c>
      <c r="F301" s="109">
        <v>0.93650793650793651</v>
      </c>
      <c r="G301" s="109">
        <v>0.89682539682539686</v>
      </c>
      <c r="H301" s="109">
        <v>0.9285714285714286</v>
      </c>
      <c r="I301" s="110" t="s">
        <v>1195</v>
      </c>
      <c r="J301" s="109">
        <v>0</v>
      </c>
      <c r="L301" s="111">
        <v>147</v>
      </c>
      <c r="M301" s="112">
        <v>0.95918367346938771</v>
      </c>
      <c r="N301" s="112">
        <v>0.92517006802721091</v>
      </c>
      <c r="O301" s="112">
        <v>0.93877551020408168</v>
      </c>
      <c r="P301" s="112">
        <v>0.92517006802721091</v>
      </c>
      <c r="Q301" s="112">
        <v>0.92517006802721091</v>
      </c>
      <c r="R301" s="113" t="s">
        <v>1195</v>
      </c>
      <c r="S301" s="112">
        <v>1</v>
      </c>
      <c r="U301" s="108">
        <v>93</v>
      </c>
      <c r="V301" s="109">
        <v>0.978494623655914</v>
      </c>
      <c r="W301" s="109">
        <v>0.81720430107526887</v>
      </c>
      <c r="X301" s="109">
        <v>0.978494623655914</v>
      </c>
      <c r="Y301" s="109">
        <v>0.978494623655914</v>
      </c>
      <c r="Z301" s="109">
        <v>0.92473118279569888</v>
      </c>
      <c r="AA301" s="109">
        <v>0.92473118279569888</v>
      </c>
      <c r="AB301" s="109">
        <v>0.94623655913978499</v>
      </c>
      <c r="AC301" s="109">
        <v>0.83870967741935487</v>
      </c>
      <c r="AD301" s="109">
        <v>0.93548387096774188</v>
      </c>
      <c r="AE301" s="109">
        <v>0.89247311827956988</v>
      </c>
      <c r="AH301">
        <v>0</v>
      </c>
      <c r="AI301">
        <v>0</v>
      </c>
      <c r="AJ301">
        <v>0</v>
      </c>
    </row>
    <row r="302" spans="1:36" x14ac:dyDescent="0.25">
      <c r="A302" t="s">
        <v>9147</v>
      </c>
      <c r="B302" t="s">
        <v>9148</v>
      </c>
      <c r="C302" t="s">
        <v>501</v>
      </c>
      <c r="D302" t="s">
        <v>502</v>
      </c>
      <c r="E302" s="108">
        <v>186</v>
      </c>
      <c r="F302" s="109">
        <v>0.95161290322580649</v>
      </c>
      <c r="G302" s="109">
        <v>0.93010752688172038</v>
      </c>
      <c r="H302" s="109">
        <v>0.95161290322580649</v>
      </c>
      <c r="I302" s="110">
        <v>0</v>
      </c>
      <c r="J302" s="109" t="e">
        <v>#DIV/0!</v>
      </c>
      <c r="L302" s="111">
        <v>144</v>
      </c>
      <c r="M302" s="112">
        <v>0.95138888888888884</v>
      </c>
      <c r="N302" s="112">
        <v>0.91666666666666663</v>
      </c>
      <c r="O302" s="112">
        <v>0.95138888888888884</v>
      </c>
      <c r="P302" s="112">
        <v>0.92361111111111116</v>
      </c>
      <c r="Q302" s="112">
        <v>0.91666666666666663</v>
      </c>
      <c r="R302" s="113">
        <v>0</v>
      </c>
      <c r="S302" s="112" t="e">
        <v>#DIV/0!</v>
      </c>
      <c r="U302" s="108">
        <v>134</v>
      </c>
      <c r="V302" s="109">
        <v>0.95522388059701491</v>
      </c>
      <c r="W302" s="109">
        <v>0.91791044776119401</v>
      </c>
      <c r="X302" s="109">
        <v>0.95522388059701491</v>
      </c>
      <c r="Y302" s="109">
        <v>0.95522388059701491</v>
      </c>
      <c r="Z302" s="109">
        <v>0.87313432835820892</v>
      </c>
      <c r="AA302" s="109">
        <v>0.89552238805970152</v>
      </c>
      <c r="AB302" s="109">
        <v>0.97014925373134331</v>
      </c>
      <c r="AC302" s="109">
        <v>0.95522388059701491</v>
      </c>
      <c r="AD302" s="109">
        <v>0.87313432835820892</v>
      </c>
      <c r="AE302" s="109">
        <v>0.78358208955223885</v>
      </c>
      <c r="AH302">
        <v>0</v>
      </c>
      <c r="AI302">
        <v>0</v>
      </c>
      <c r="AJ302">
        <v>0</v>
      </c>
    </row>
    <row r="303" spans="1:36" x14ac:dyDescent="0.25">
      <c r="A303" t="s">
        <v>10831</v>
      </c>
      <c r="B303" t="s">
        <v>10832</v>
      </c>
      <c r="C303" t="s">
        <v>501</v>
      </c>
      <c r="D303" t="s">
        <v>502</v>
      </c>
      <c r="E303" s="108">
        <v>37</v>
      </c>
      <c r="F303" s="109">
        <v>1</v>
      </c>
      <c r="G303" s="109">
        <v>1</v>
      </c>
      <c r="H303" s="109">
        <v>1</v>
      </c>
      <c r="I303" s="110">
        <v>0</v>
      </c>
      <c r="J303" s="109" t="e">
        <v>#DIV/0!</v>
      </c>
      <c r="L303" s="111">
        <v>27</v>
      </c>
      <c r="M303" s="112">
        <v>1</v>
      </c>
      <c r="N303" s="112">
        <v>0.92592592592592593</v>
      </c>
      <c r="O303" s="112">
        <v>1</v>
      </c>
      <c r="P303" s="112">
        <v>0.96296296296296291</v>
      </c>
      <c r="Q303" s="112">
        <v>0.92592592592592593</v>
      </c>
      <c r="R303" s="113">
        <v>0</v>
      </c>
      <c r="S303" s="112" t="e">
        <v>#DIV/0!</v>
      </c>
      <c r="U303" s="108">
        <v>32</v>
      </c>
      <c r="V303" s="109">
        <v>1</v>
      </c>
      <c r="W303" s="109">
        <v>0.84375</v>
      </c>
      <c r="X303" s="109">
        <v>1</v>
      </c>
      <c r="Y303" s="109">
        <v>1</v>
      </c>
      <c r="Z303" s="109">
        <v>1</v>
      </c>
      <c r="AA303" s="109">
        <v>0.90625</v>
      </c>
      <c r="AB303" s="109">
        <v>0.96875</v>
      </c>
      <c r="AC303" s="109">
        <v>0.90625</v>
      </c>
      <c r="AD303" s="109">
        <v>0.96875</v>
      </c>
      <c r="AE303" s="109">
        <v>0.96875</v>
      </c>
      <c r="AH303">
        <v>0</v>
      </c>
      <c r="AI303">
        <v>0</v>
      </c>
      <c r="AJ303">
        <v>0</v>
      </c>
    </row>
    <row r="304" spans="1:36" x14ac:dyDescent="0.25">
      <c r="A304" t="s">
        <v>10263</v>
      </c>
      <c r="B304" t="s">
        <v>10264</v>
      </c>
      <c r="C304" t="s">
        <v>501</v>
      </c>
      <c r="D304" t="s">
        <v>502</v>
      </c>
      <c r="E304" s="108">
        <v>80</v>
      </c>
      <c r="F304" s="109">
        <v>0.97499999999999998</v>
      </c>
      <c r="G304" s="109">
        <v>0.96250000000000002</v>
      </c>
      <c r="H304" s="109">
        <v>0.97499999999999998</v>
      </c>
      <c r="I304" s="110">
        <v>0</v>
      </c>
      <c r="J304" s="109" t="e">
        <v>#DIV/0!</v>
      </c>
      <c r="L304" s="111">
        <v>99</v>
      </c>
      <c r="M304" s="112">
        <v>0.98989898989898994</v>
      </c>
      <c r="N304" s="112">
        <v>0.9494949494949495</v>
      </c>
      <c r="O304" s="112">
        <v>0.98989898989898994</v>
      </c>
      <c r="P304" s="112">
        <v>0.96969696969696972</v>
      </c>
      <c r="Q304" s="112">
        <v>0.96969696969696972</v>
      </c>
      <c r="R304" s="113">
        <v>0</v>
      </c>
      <c r="S304" s="112" t="e">
        <v>#DIV/0!</v>
      </c>
      <c r="U304" s="108">
        <v>60</v>
      </c>
      <c r="V304" s="109">
        <v>1</v>
      </c>
      <c r="W304" s="109">
        <v>0.78333333333333333</v>
      </c>
      <c r="X304" s="109">
        <v>1</v>
      </c>
      <c r="Y304" s="109">
        <v>1</v>
      </c>
      <c r="Z304" s="109">
        <v>0.96666666666666667</v>
      </c>
      <c r="AA304" s="109">
        <v>0.96666666666666667</v>
      </c>
      <c r="AB304" s="109">
        <v>0.98333333333333328</v>
      </c>
      <c r="AC304" s="109">
        <v>0.93333333333333335</v>
      </c>
      <c r="AD304" s="109">
        <v>0.95</v>
      </c>
      <c r="AE304" s="109">
        <v>0.8666666666666667</v>
      </c>
      <c r="AH304">
        <v>0</v>
      </c>
      <c r="AI304">
        <v>0</v>
      </c>
      <c r="AJ304">
        <v>0</v>
      </c>
    </row>
    <row r="305" spans="1:36" x14ac:dyDescent="0.25">
      <c r="A305" t="s">
        <v>10702</v>
      </c>
      <c r="B305" t="s">
        <v>10703</v>
      </c>
      <c r="C305" t="s">
        <v>501</v>
      </c>
      <c r="D305" t="s">
        <v>502</v>
      </c>
      <c r="E305" s="108">
        <v>36</v>
      </c>
      <c r="F305" s="109">
        <v>0.94444444444444442</v>
      </c>
      <c r="G305" s="109">
        <v>0.91666666666666663</v>
      </c>
      <c r="H305" s="109">
        <v>0.91666666666666663</v>
      </c>
      <c r="I305" s="110">
        <v>0</v>
      </c>
      <c r="J305" s="109" t="e">
        <v>#DIV/0!</v>
      </c>
      <c r="L305" s="111">
        <v>31</v>
      </c>
      <c r="M305" s="112">
        <v>0.93548387096774188</v>
      </c>
      <c r="N305" s="112">
        <v>0.90322580645161288</v>
      </c>
      <c r="O305" s="112">
        <v>0.90322580645161288</v>
      </c>
      <c r="P305" s="112">
        <v>0.90322580645161288</v>
      </c>
      <c r="Q305" s="112">
        <v>0.90322580645161288</v>
      </c>
      <c r="R305" s="113" t="s">
        <v>1195</v>
      </c>
      <c r="S305" s="112">
        <v>1</v>
      </c>
      <c r="U305" s="108">
        <v>38</v>
      </c>
      <c r="V305" s="109">
        <v>0.97368421052631582</v>
      </c>
      <c r="W305" s="109">
        <v>0.65789473684210531</v>
      </c>
      <c r="X305" s="109">
        <v>0.97368421052631582</v>
      </c>
      <c r="Y305" s="109">
        <v>0.97368421052631582</v>
      </c>
      <c r="Z305" s="109">
        <v>0.89473684210526316</v>
      </c>
      <c r="AA305" s="109">
        <v>0.89473684210526316</v>
      </c>
      <c r="AB305" s="109">
        <v>0.94736842105263153</v>
      </c>
      <c r="AC305" s="109">
        <v>0.84210526315789469</v>
      </c>
      <c r="AD305" s="109">
        <v>0.81578947368421051</v>
      </c>
      <c r="AE305" s="109">
        <v>0.71052631578947367</v>
      </c>
      <c r="AH305">
        <v>0</v>
      </c>
      <c r="AI305">
        <v>0</v>
      </c>
      <c r="AJ305">
        <v>0</v>
      </c>
    </row>
    <row r="306" spans="1:36" x14ac:dyDescent="0.25">
      <c r="A306" t="s">
        <v>10382</v>
      </c>
      <c r="B306" t="s">
        <v>10383</v>
      </c>
      <c r="C306" t="s">
        <v>501</v>
      </c>
      <c r="D306" t="s">
        <v>502</v>
      </c>
      <c r="E306" s="108">
        <v>49</v>
      </c>
      <c r="F306" s="109">
        <v>0.93877551020408168</v>
      </c>
      <c r="G306" s="109">
        <v>0.93877551020408168</v>
      </c>
      <c r="H306" s="109">
        <v>0.93877551020408168</v>
      </c>
      <c r="I306" s="110">
        <v>0</v>
      </c>
      <c r="J306" s="109" t="e">
        <v>#DIV/0!</v>
      </c>
      <c r="L306" s="111">
        <v>36</v>
      </c>
      <c r="M306" s="112">
        <v>0.97222222222222221</v>
      </c>
      <c r="N306" s="112">
        <v>0.97222222222222221</v>
      </c>
      <c r="O306" s="112">
        <v>0.97222222222222221</v>
      </c>
      <c r="P306" s="112">
        <v>0.97222222222222221</v>
      </c>
      <c r="Q306" s="112">
        <v>0.97222222222222221</v>
      </c>
      <c r="R306" s="113">
        <v>0</v>
      </c>
      <c r="S306" s="112" t="e">
        <v>#DIV/0!</v>
      </c>
      <c r="U306" s="108">
        <v>55</v>
      </c>
      <c r="V306" s="109">
        <v>0.96363636363636362</v>
      </c>
      <c r="W306" s="109">
        <v>0.78181818181818186</v>
      </c>
      <c r="X306" s="109">
        <v>0.96363636363636362</v>
      </c>
      <c r="Y306" s="109">
        <v>0.96363636363636362</v>
      </c>
      <c r="Z306" s="109">
        <v>0.89090909090909087</v>
      </c>
      <c r="AA306" s="109">
        <v>0.92727272727272725</v>
      </c>
      <c r="AB306" s="109">
        <v>0.96363636363636362</v>
      </c>
      <c r="AC306" s="109">
        <v>0.90909090909090906</v>
      </c>
      <c r="AD306" s="109">
        <v>0.89090909090909087</v>
      </c>
      <c r="AE306" s="109">
        <v>0.8545454545454545</v>
      </c>
      <c r="AH306">
        <v>0</v>
      </c>
      <c r="AI306">
        <v>0</v>
      </c>
      <c r="AJ306">
        <v>0</v>
      </c>
    </row>
    <row r="307" spans="1:36" x14ac:dyDescent="0.25">
      <c r="A307" t="s">
        <v>11076</v>
      </c>
      <c r="B307" t="s">
        <v>11077</v>
      </c>
      <c r="C307" t="s">
        <v>501</v>
      </c>
      <c r="D307" t="s">
        <v>502</v>
      </c>
      <c r="E307" s="108">
        <v>15</v>
      </c>
      <c r="F307" s="109">
        <v>0.8</v>
      </c>
      <c r="G307" s="109">
        <v>0.8</v>
      </c>
      <c r="H307" s="109">
        <v>0.8</v>
      </c>
      <c r="I307" s="110">
        <v>0</v>
      </c>
      <c r="J307" s="109" t="e">
        <v>#DIV/0!</v>
      </c>
      <c r="L307" s="111">
        <v>12</v>
      </c>
      <c r="M307" s="112">
        <v>0.91666666666666663</v>
      </c>
      <c r="N307" s="112">
        <v>0.91666666666666663</v>
      </c>
      <c r="O307" s="112">
        <v>0.91666666666666663</v>
      </c>
      <c r="P307" s="112">
        <v>0.91666666666666663</v>
      </c>
      <c r="Q307" s="112">
        <v>0.83333333333333337</v>
      </c>
      <c r="R307" s="113">
        <v>0</v>
      </c>
      <c r="S307" s="112" t="e">
        <v>#DIV/0!</v>
      </c>
      <c r="U307" s="108">
        <v>18</v>
      </c>
      <c r="V307" s="109">
        <v>0.83333333333333337</v>
      </c>
      <c r="W307" s="109">
        <v>0.66666666666666663</v>
      </c>
      <c r="X307" s="109">
        <v>0.83333333333333337</v>
      </c>
      <c r="Y307" s="109">
        <v>0.83333333333333337</v>
      </c>
      <c r="Z307" s="109">
        <v>0.5</v>
      </c>
      <c r="AA307" s="109">
        <v>0.77777777777777779</v>
      </c>
      <c r="AB307" s="109">
        <v>0.83333333333333337</v>
      </c>
      <c r="AC307" s="109">
        <v>0.77777777777777779</v>
      </c>
      <c r="AD307" s="109">
        <v>0.3888888888888889</v>
      </c>
      <c r="AE307" s="109">
        <v>0.55555555555555558</v>
      </c>
      <c r="AH307">
        <v>0</v>
      </c>
      <c r="AI307">
        <v>0</v>
      </c>
      <c r="AJ307">
        <v>0</v>
      </c>
    </row>
    <row r="308" spans="1:36" x14ac:dyDescent="0.25">
      <c r="A308" t="s">
        <v>9896</v>
      </c>
      <c r="B308" t="s">
        <v>9897</v>
      </c>
      <c r="C308" t="s">
        <v>501</v>
      </c>
      <c r="D308" t="s">
        <v>502</v>
      </c>
      <c r="E308" s="108">
        <v>73</v>
      </c>
      <c r="F308" s="109">
        <v>0.9452054794520548</v>
      </c>
      <c r="G308" s="109">
        <v>0.90410958904109584</v>
      </c>
      <c r="H308" s="109">
        <v>0.9452054794520548</v>
      </c>
      <c r="I308" s="110">
        <v>0</v>
      </c>
      <c r="J308" s="109" t="e">
        <v>#DIV/0!</v>
      </c>
      <c r="L308" s="111">
        <v>76</v>
      </c>
      <c r="M308" s="112">
        <v>0.97368421052631582</v>
      </c>
      <c r="N308" s="112">
        <v>0.94736842105263153</v>
      </c>
      <c r="O308" s="112">
        <v>0.96052631578947367</v>
      </c>
      <c r="P308" s="112">
        <v>0.94736842105263153</v>
      </c>
      <c r="Q308" s="112">
        <v>0.94736842105263153</v>
      </c>
      <c r="R308" s="113">
        <v>0</v>
      </c>
      <c r="S308" s="112" t="e">
        <v>#DIV/0!</v>
      </c>
      <c r="U308" s="108">
        <v>80</v>
      </c>
      <c r="V308" s="109">
        <v>0.9375</v>
      </c>
      <c r="W308" s="109">
        <v>0.82499999999999996</v>
      </c>
      <c r="X308" s="109">
        <v>0.9375</v>
      </c>
      <c r="Y308" s="109">
        <v>0.9375</v>
      </c>
      <c r="Z308" s="109">
        <v>0.875</v>
      </c>
      <c r="AA308" s="109">
        <v>0.86250000000000004</v>
      </c>
      <c r="AB308" s="109">
        <v>0.95</v>
      </c>
      <c r="AC308" s="109">
        <v>0.8</v>
      </c>
      <c r="AD308" s="109">
        <v>0.86250000000000004</v>
      </c>
      <c r="AE308" s="109">
        <v>0.85</v>
      </c>
      <c r="AH308">
        <v>0</v>
      </c>
      <c r="AI308">
        <v>0</v>
      </c>
      <c r="AJ308">
        <v>0</v>
      </c>
    </row>
    <row r="309" spans="1:36" x14ac:dyDescent="0.25">
      <c r="A309" t="s">
        <v>10589</v>
      </c>
      <c r="B309" t="s">
        <v>10590</v>
      </c>
      <c r="C309" t="s">
        <v>501</v>
      </c>
      <c r="D309" t="s">
        <v>502</v>
      </c>
      <c r="E309" s="108">
        <v>62</v>
      </c>
      <c r="F309" s="109">
        <v>0.95161290322580649</v>
      </c>
      <c r="G309" s="109">
        <v>0.93548387096774188</v>
      </c>
      <c r="H309" s="109">
        <v>0.95161290322580649</v>
      </c>
      <c r="I309" s="110" t="s">
        <v>1195</v>
      </c>
      <c r="J309" s="109">
        <v>0</v>
      </c>
      <c r="L309" s="111">
        <v>71</v>
      </c>
      <c r="M309" s="112">
        <v>0.9859154929577465</v>
      </c>
      <c r="N309" s="112">
        <v>0.94366197183098588</v>
      </c>
      <c r="O309" s="112">
        <v>0.95774647887323938</v>
      </c>
      <c r="P309" s="112">
        <v>0.94366197183098588</v>
      </c>
      <c r="Q309" s="112">
        <v>0.92957746478873238</v>
      </c>
      <c r="R309" s="113">
        <v>0</v>
      </c>
      <c r="S309" s="112" t="e">
        <v>#DIV/0!</v>
      </c>
      <c r="U309" s="108">
        <v>44</v>
      </c>
      <c r="V309" s="109">
        <v>0.97727272727272729</v>
      </c>
      <c r="W309" s="109">
        <v>0.63636363636363635</v>
      </c>
      <c r="X309" s="109">
        <v>0.97727272727272729</v>
      </c>
      <c r="Y309" s="109">
        <v>0.97727272727272729</v>
      </c>
      <c r="Z309" s="109">
        <v>0.79545454545454541</v>
      </c>
      <c r="AA309" s="109">
        <v>0.88636363636363635</v>
      </c>
      <c r="AB309" s="109">
        <v>0.93181818181818177</v>
      </c>
      <c r="AC309" s="109">
        <v>0.70454545454545459</v>
      </c>
      <c r="AD309" s="109">
        <v>0.79545454545454541</v>
      </c>
      <c r="AE309" s="109">
        <v>0.81818181818181823</v>
      </c>
      <c r="AH309">
        <v>0</v>
      </c>
      <c r="AI309">
        <v>0</v>
      </c>
      <c r="AJ309">
        <v>0</v>
      </c>
    </row>
    <row r="310" spans="1:36" x14ac:dyDescent="0.25">
      <c r="A310" t="s">
        <v>10168</v>
      </c>
      <c r="B310" t="s">
        <v>10169</v>
      </c>
      <c r="C310" t="s">
        <v>501</v>
      </c>
      <c r="D310" t="s">
        <v>502</v>
      </c>
      <c r="E310" s="108">
        <v>79</v>
      </c>
      <c r="F310" s="109">
        <v>0.97468354430379744</v>
      </c>
      <c r="G310" s="109">
        <v>0.94936708860759489</v>
      </c>
      <c r="H310" s="109">
        <v>0.96202531645569622</v>
      </c>
      <c r="I310" s="110">
        <v>0</v>
      </c>
      <c r="J310" s="109" t="e">
        <v>#DIV/0!</v>
      </c>
      <c r="L310" s="111">
        <v>74</v>
      </c>
      <c r="M310" s="112">
        <v>0.91891891891891897</v>
      </c>
      <c r="N310" s="112">
        <v>0.93243243243243246</v>
      </c>
      <c r="O310" s="112">
        <v>0.91891891891891897</v>
      </c>
      <c r="P310" s="112">
        <v>0.90540540540540537</v>
      </c>
      <c r="Q310" s="112">
        <v>0.90540540540540537</v>
      </c>
      <c r="R310" s="113">
        <v>0</v>
      </c>
      <c r="S310" s="112" t="e">
        <v>#DIV/0!</v>
      </c>
      <c r="U310" s="108">
        <v>64</v>
      </c>
      <c r="V310" s="109">
        <v>0.921875</v>
      </c>
      <c r="W310" s="109">
        <v>0.734375</v>
      </c>
      <c r="X310" s="109">
        <v>0.921875</v>
      </c>
      <c r="Y310" s="109">
        <v>0.921875</v>
      </c>
      <c r="Z310" s="109">
        <v>0.78125</v>
      </c>
      <c r="AA310" s="109">
        <v>0.8125</v>
      </c>
      <c r="AB310" s="109">
        <v>0.90625</v>
      </c>
      <c r="AC310" s="109">
        <v>0.84375</v>
      </c>
      <c r="AD310" s="109">
        <v>0.625</v>
      </c>
      <c r="AE310" s="109">
        <v>0.625</v>
      </c>
      <c r="AH310">
        <v>0</v>
      </c>
      <c r="AI310">
        <v>0</v>
      </c>
      <c r="AJ310">
        <v>0</v>
      </c>
    </row>
    <row r="311" spans="1:36" x14ac:dyDescent="0.25">
      <c r="A311" t="s">
        <v>8804</v>
      </c>
      <c r="B311" t="s">
        <v>8805</v>
      </c>
      <c r="C311" t="s">
        <v>501</v>
      </c>
      <c r="D311" t="s">
        <v>502</v>
      </c>
      <c r="E311" s="108">
        <v>196</v>
      </c>
      <c r="F311" s="109">
        <v>0.9642857142857143</v>
      </c>
      <c r="G311" s="109">
        <v>0.81122448979591832</v>
      </c>
      <c r="H311" s="109">
        <v>0.9642857142857143</v>
      </c>
      <c r="I311" s="110">
        <v>0</v>
      </c>
      <c r="J311" s="109" t="e">
        <v>#DIV/0!</v>
      </c>
      <c r="L311" s="111">
        <v>195</v>
      </c>
      <c r="M311" s="112">
        <v>0.95897435897435901</v>
      </c>
      <c r="N311" s="112">
        <v>0.92820512820512824</v>
      </c>
      <c r="O311" s="112">
        <v>0.92820512820512824</v>
      </c>
      <c r="P311" s="112">
        <v>0.94358974358974357</v>
      </c>
      <c r="Q311" s="112">
        <v>0.94871794871794868</v>
      </c>
      <c r="R311" s="113" t="s">
        <v>1195</v>
      </c>
      <c r="S311" s="112">
        <v>1</v>
      </c>
      <c r="U311" s="108">
        <v>185</v>
      </c>
      <c r="V311" s="109">
        <v>0.96756756756756757</v>
      </c>
      <c r="W311" s="109">
        <v>0.8540540540540541</v>
      </c>
      <c r="X311" s="109">
        <v>0.96756756756756757</v>
      </c>
      <c r="Y311" s="109">
        <v>0.96756756756756757</v>
      </c>
      <c r="Z311" s="109">
        <v>0.9027027027027027</v>
      </c>
      <c r="AA311" s="109">
        <v>0.91891891891891897</v>
      </c>
      <c r="AB311" s="109">
        <v>0.96756756756756757</v>
      </c>
      <c r="AC311" s="109">
        <v>0.89729729729729735</v>
      </c>
      <c r="AD311" s="109">
        <v>0.89189189189189189</v>
      </c>
      <c r="AE311" s="109">
        <v>0.72432432432432436</v>
      </c>
      <c r="AH311">
        <v>0</v>
      </c>
      <c r="AI311">
        <v>0</v>
      </c>
      <c r="AJ311">
        <v>0</v>
      </c>
    </row>
    <row r="312" spans="1:36" x14ac:dyDescent="0.25">
      <c r="A312" t="s">
        <v>10800</v>
      </c>
      <c r="B312" t="s">
        <v>10801</v>
      </c>
      <c r="C312" t="s">
        <v>501</v>
      </c>
      <c r="D312" t="s">
        <v>502</v>
      </c>
      <c r="E312" s="108">
        <v>73</v>
      </c>
      <c r="F312" s="109">
        <v>0.98630136986301364</v>
      </c>
      <c r="G312" s="109">
        <v>0.93150684931506844</v>
      </c>
      <c r="H312" s="109">
        <v>0.95890410958904104</v>
      </c>
      <c r="I312" s="110" t="s">
        <v>1195</v>
      </c>
      <c r="J312" s="109">
        <v>1</v>
      </c>
      <c r="L312" s="111">
        <v>53</v>
      </c>
      <c r="M312" s="112">
        <v>1</v>
      </c>
      <c r="N312" s="112">
        <v>0.92452830188679247</v>
      </c>
      <c r="O312" s="112">
        <v>0.96226415094339623</v>
      </c>
      <c r="P312" s="112">
        <v>0.94339622641509435</v>
      </c>
      <c r="Q312" s="112">
        <v>0.94339622641509435</v>
      </c>
      <c r="R312" s="113">
        <v>0</v>
      </c>
      <c r="S312" s="112" t="e">
        <v>#DIV/0!</v>
      </c>
      <c r="U312" s="108">
        <v>33</v>
      </c>
      <c r="V312" s="109">
        <v>0.96969696969696972</v>
      </c>
      <c r="W312" s="109">
        <v>0.75757575757575757</v>
      </c>
      <c r="X312" s="109">
        <v>0.96969696969696972</v>
      </c>
      <c r="Y312" s="109">
        <v>0.96969696969696972</v>
      </c>
      <c r="Z312" s="109">
        <v>0.93939393939393945</v>
      </c>
      <c r="AA312" s="109">
        <v>0.84848484848484851</v>
      </c>
      <c r="AB312" s="109">
        <v>0.93939393939393945</v>
      </c>
      <c r="AC312" s="109">
        <v>0.90909090909090906</v>
      </c>
      <c r="AD312" s="109">
        <v>0.96969696969696972</v>
      </c>
      <c r="AE312" s="109">
        <v>0.87878787878787878</v>
      </c>
      <c r="AH312">
        <v>0</v>
      </c>
      <c r="AI312">
        <v>0</v>
      </c>
      <c r="AJ312">
        <v>0</v>
      </c>
    </row>
    <row r="313" spans="1:36" x14ac:dyDescent="0.25">
      <c r="A313" t="s">
        <v>10037</v>
      </c>
      <c r="B313" t="s">
        <v>10038</v>
      </c>
      <c r="C313" t="s">
        <v>501</v>
      </c>
      <c r="D313" t="s">
        <v>502</v>
      </c>
      <c r="E313" s="108">
        <v>73</v>
      </c>
      <c r="F313" s="109">
        <v>0.83561643835616439</v>
      </c>
      <c r="G313" s="109">
        <v>0.76712328767123283</v>
      </c>
      <c r="H313" s="109">
        <v>0.83561643835616439</v>
      </c>
      <c r="I313" s="110">
        <v>0</v>
      </c>
      <c r="J313" s="109" t="e">
        <v>#DIV/0!</v>
      </c>
      <c r="L313" s="111">
        <v>66</v>
      </c>
      <c r="M313" s="112">
        <v>0.89393939393939392</v>
      </c>
      <c r="N313" s="112">
        <v>0.87878787878787878</v>
      </c>
      <c r="O313" s="112">
        <v>0.77272727272727271</v>
      </c>
      <c r="P313" s="112">
        <v>0.89393939393939392</v>
      </c>
      <c r="Q313" s="112">
        <v>0.9242424242424242</v>
      </c>
      <c r="R313" s="113">
        <v>0</v>
      </c>
      <c r="S313" s="112" t="e">
        <v>#DIV/0!</v>
      </c>
      <c r="U313" s="108">
        <v>72</v>
      </c>
      <c r="V313" s="109">
        <v>0.97222222222222221</v>
      </c>
      <c r="W313" s="109">
        <v>0.79166666666666663</v>
      </c>
      <c r="X313" s="109">
        <v>0.97222222222222221</v>
      </c>
      <c r="Y313" s="109">
        <v>0.97222222222222221</v>
      </c>
      <c r="Z313" s="109">
        <v>0.84722222222222221</v>
      </c>
      <c r="AA313" s="109">
        <v>0.90277777777777779</v>
      </c>
      <c r="AB313" s="109">
        <v>0.94444444444444442</v>
      </c>
      <c r="AC313" s="109">
        <v>0.86111111111111116</v>
      </c>
      <c r="AD313" s="109">
        <v>0.80555555555555558</v>
      </c>
      <c r="AE313" s="109">
        <v>0.86111111111111116</v>
      </c>
      <c r="AH313">
        <v>0</v>
      </c>
      <c r="AI313">
        <v>0</v>
      </c>
      <c r="AJ313">
        <v>0</v>
      </c>
    </row>
    <row r="314" spans="1:36" x14ac:dyDescent="0.25">
      <c r="A314" t="s">
        <v>9052</v>
      </c>
      <c r="B314" t="s">
        <v>9053</v>
      </c>
      <c r="C314" t="s">
        <v>501</v>
      </c>
      <c r="D314" t="s">
        <v>502</v>
      </c>
      <c r="E314" s="108">
        <v>166</v>
      </c>
      <c r="F314" s="109">
        <v>0.98192771084337349</v>
      </c>
      <c r="G314" s="109">
        <v>0.92771084337349397</v>
      </c>
      <c r="H314" s="109">
        <v>0.98192771084337349</v>
      </c>
      <c r="I314" s="110">
        <v>0</v>
      </c>
      <c r="J314" s="109" t="e">
        <v>#DIV/0!</v>
      </c>
      <c r="L314" s="111">
        <v>134</v>
      </c>
      <c r="M314" s="112">
        <v>0.94776119402985071</v>
      </c>
      <c r="N314" s="112">
        <v>0.92537313432835822</v>
      </c>
      <c r="O314" s="112">
        <v>0.92537313432835822</v>
      </c>
      <c r="P314" s="112">
        <v>0.94029850746268662</v>
      </c>
      <c r="Q314" s="112">
        <v>0.93283582089552242</v>
      </c>
      <c r="R314" s="113">
        <v>0</v>
      </c>
      <c r="S314" s="112" t="e">
        <v>#DIV/0!</v>
      </c>
      <c r="U314" s="108">
        <v>148</v>
      </c>
      <c r="V314" s="109">
        <v>0.97972972972972971</v>
      </c>
      <c r="W314" s="109">
        <v>0.83108108108108103</v>
      </c>
      <c r="X314" s="109">
        <v>0.97972972972972971</v>
      </c>
      <c r="Y314" s="109">
        <v>0.97972972972972971</v>
      </c>
      <c r="Z314" s="109">
        <v>0.89189189189189189</v>
      </c>
      <c r="AA314" s="109">
        <v>0.89189189189189189</v>
      </c>
      <c r="AB314" s="109">
        <v>0.95945945945945943</v>
      </c>
      <c r="AC314" s="109">
        <v>0.91891891891891897</v>
      </c>
      <c r="AD314" s="109">
        <v>0.89189189189189189</v>
      </c>
      <c r="AE314" s="109">
        <v>0.8783783783783784</v>
      </c>
      <c r="AH314">
        <v>0</v>
      </c>
      <c r="AI314">
        <v>0</v>
      </c>
      <c r="AJ314">
        <v>0</v>
      </c>
    </row>
    <row r="315" spans="1:36" x14ac:dyDescent="0.25">
      <c r="A315" t="s">
        <v>8953</v>
      </c>
      <c r="B315" t="s">
        <v>8954</v>
      </c>
      <c r="C315" t="s">
        <v>501</v>
      </c>
      <c r="D315" t="s">
        <v>502</v>
      </c>
      <c r="E315" s="108">
        <v>178</v>
      </c>
      <c r="F315" s="109">
        <v>0.9550561797752809</v>
      </c>
      <c r="G315" s="109">
        <v>0.93258426966292129</v>
      </c>
      <c r="H315" s="109">
        <v>0.949438202247191</v>
      </c>
      <c r="I315" s="110">
        <v>0</v>
      </c>
      <c r="J315" s="109" t="e">
        <v>#DIV/0!</v>
      </c>
      <c r="L315" s="111">
        <v>148</v>
      </c>
      <c r="M315" s="112">
        <v>0.97972972972972971</v>
      </c>
      <c r="N315" s="112">
        <v>0.93243243243243246</v>
      </c>
      <c r="O315" s="112">
        <v>0.96621621621621623</v>
      </c>
      <c r="P315" s="112">
        <v>0.93918918918918914</v>
      </c>
      <c r="Q315" s="112">
        <v>0.93918918918918914</v>
      </c>
      <c r="R315" s="113">
        <v>0</v>
      </c>
      <c r="S315" s="112" t="e">
        <v>#DIV/0!</v>
      </c>
      <c r="U315" s="108">
        <v>163</v>
      </c>
      <c r="V315" s="109">
        <v>0.96319018404907975</v>
      </c>
      <c r="W315" s="109">
        <v>0.77914110429447858</v>
      </c>
      <c r="X315" s="109">
        <v>0.96319018404907975</v>
      </c>
      <c r="Y315" s="109">
        <v>0.96319018404907975</v>
      </c>
      <c r="Z315" s="109">
        <v>0.92024539877300615</v>
      </c>
      <c r="AA315" s="109">
        <v>0.95092024539877296</v>
      </c>
      <c r="AB315" s="109">
        <v>0.97546012269938653</v>
      </c>
      <c r="AC315" s="109">
        <v>0.90184049079754602</v>
      </c>
      <c r="AD315" s="109">
        <v>0.90797546012269936</v>
      </c>
      <c r="AE315" s="109">
        <v>0.93251533742331283</v>
      </c>
      <c r="AH315">
        <v>0</v>
      </c>
      <c r="AI315">
        <v>0</v>
      </c>
      <c r="AJ315">
        <v>0</v>
      </c>
    </row>
    <row r="316" spans="1:36" x14ac:dyDescent="0.25">
      <c r="A316" t="s">
        <v>9922</v>
      </c>
      <c r="B316" t="s">
        <v>9923</v>
      </c>
      <c r="C316" t="s">
        <v>501</v>
      </c>
      <c r="D316" t="s">
        <v>502</v>
      </c>
      <c r="E316" s="108">
        <v>91</v>
      </c>
      <c r="F316" s="109">
        <v>0.94505494505494503</v>
      </c>
      <c r="G316" s="109">
        <v>0.89010989010989006</v>
      </c>
      <c r="H316" s="109">
        <v>0.93406593406593408</v>
      </c>
      <c r="I316" s="110">
        <v>0</v>
      </c>
      <c r="J316" s="109" t="e">
        <v>#DIV/0!</v>
      </c>
      <c r="L316" s="111">
        <v>102</v>
      </c>
      <c r="M316" s="112">
        <v>0.99019607843137258</v>
      </c>
      <c r="N316" s="112">
        <v>0.92156862745098034</v>
      </c>
      <c r="O316" s="112">
        <v>0.92156862745098034</v>
      </c>
      <c r="P316" s="112">
        <v>0.92156862745098034</v>
      </c>
      <c r="Q316" s="112">
        <v>0.92156862745098034</v>
      </c>
      <c r="R316" s="113" t="s">
        <v>1195</v>
      </c>
      <c r="S316" s="112">
        <v>1</v>
      </c>
      <c r="U316" s="108">
        <v>78</v>
      </c>
      <c r="V316" s="109">
        <v>0.97435897435897434</v>
      </c>
      <c r="W316" s="109">
        <v>0.88461538461538458</v>
      </c>
      <c r="X316" s="109">
        <v>0.97435897435897434</v>
      </c>
      <c r="Y316" s="109">
        <v>0.97435897435897434</v>
      </c>
      <c r="Z316" s="109">
        <v>0.92307692307692313</v>
      </c>
      <c r="AA316" s="109">
        <v>0.84615384615384615</v>
      </c>
      <c r="AB316" s="109">
        <v>0.96153846153846156</v>
      </c>
      <c r="AC316" s="109">
        <v>0.89743589743589747</v>
      </c>
      <c r="AD316" s="109">
        <v>0.91025641025641024</v>
      </c>
      <c r="AE316" s="109">
        <v>0.82051282051282048</v>
      </c>
      <c r="AH316">
        <v>0</v>
      </c>
      <c r="AI316">
        <v>0</v>
      </c>
      <c r="AJ316">
        <v>0</v>
      </c>
    </row>
    <row r="317" spans="1:36" x14ac:dyDescent="0.25">
      <c r="A317" t="s">
        <v>9691</v>
      </c>
      <c r="B317" t="s">
        <v>9692</v>
      </c>
      <c r="C317" t="s">
        <v>501</v>
      </c>
      <c r="D317" t="s">
        <v>502</v>
      </c>
      <c r="E317" s="108">
        <v>138</v>
      </c>
      <c r="F317" s="109">
        <v>0.95652173913043481</v>
      </c>
      <c r="G317" s="109">
        <v>0.89855072463768115</v>
      </c>
      <c r="H317" s="109">
        <v>0.95652173913043481</v>
      </c>
      <c r="I317" s="110">
        <v>0</v>
      </c>
      <c r="J317" s="109" t="e">
        <v>#DIV/0!</v>
      </c>
      <c r="L317" s="111">
        <v>119</v>
      </c>
      <c r="M317" s="112">
        <v>0.98319327731092432</v>
      </c>
      <c r="N317" s="112">
        <v>0.94957983193277307</v>
      </c>
      <c r="O317" s="112">
        <v>0.97478991596638653</v>
      </c>
      <c r="P317" s="112">
        <v>0.95798319327731096</v>
      </c>
      <c r="Q317" s="112">
        <v>0.96638655462184875</v>
      </c>
      <c r="R317" s="113">
        <v>0</v>
      </c>
      <c r="S317" s="112" t="e">
        <v>#DIV/0!</v>
      </c>
      <c r="U317" s="108">
        <v>91</v>
      </c>
      <c r="V317" s="109">
        <v>0.97802197802197799</v>
      </c>
      <c r="W317" s="109">
        <v>0.8571428571428571</v>
      </c>
      <c r="X317" s="109">
        <v>0.97802197802197799</v>
      </c>
      <c r="Y317" s="109">
        <v>0.97802197802197799</v>
      </c>
      <c r="Z317" s="109">
        <v>0.91208791208791207</v>
      </c>
      <c r="AA317" s="109">
        <v>0.91208791208791207</v>
      </c>
      <c r="AB317" s="109">
        <v>0.96703296703296704</v>
      </c>
      <c r="AC317" s="109">
        <v>0.91208791208791207</v>
      </c>
      <c r="AD317" s="109">
        <v>0.90109890109890112</v>
      </c>
      <c r="AE317" s="109">
        <v>0.87912087912087911</v>
      </c>
      <c r="AH317">
        <v>0</v>
      </c>
      <c r="AI317">
        <v>0</v>
      </c>
      <c r="AJ317">
        <v>0</v>
      </c>
    </row>
    <row r="318" spans="1:36" x14ac:dyDescent="0.25">
      <c r="A318" t="s">
        <v>9369</v>
      </c>
      <c r="B318" t="s">
        <v>9370</v>
      </c>
      <c r="C318" t="s">
        <v>501</v>
      </c>
      <c r="D318" t="s">
        <v>502</v>
      </c>
      <c r="E318" s="108">
        <v>151</v>
      </c>
      <c r="F318" s="109">
        <v>0.95364238410596025</v>
      </c>
      <c r="G318" s="109">
        <v>0.86092715231788075</v>
      </c>
      <c r="H318" s="109">
        <v>0.95364238410596025</v>
      </c>
      <c r="I318" s="110">
        <v>0</v>
      </c>
      <c r="J318" s="109" t="e">
        <v>#DIV/0!</v>
      </c>
      <c r="L318" s="111">
        <v>137</v>
      </c>
      <c r="M318" s="112">
        <v>0.93430656934306566</v>
      </c>
      <c r="N318" s="112">
        <v>0.88321167883211682</v>
      </c>
      <c r="O318" s="112">
        <v>0.86861313868613144</v>
      </c>
      <c r="P318" s="112">
        <v>0.8978102189781022</v>
      </c>
      <c r="Q318" s="112">
        <v>0.9051094890510949</v>
      </c>
      <c r="R318" s="113">
        <v>0</v>
      </c>
      <c r="S318" s="112" t="e">
        <v>#DIV/0!</v>
      </c>
      <c r="U318" s="108">
        <v>115</v>
      </c>
      <c r="V318" s="109">
        <v>0.9652173913043478</v>
      </c>
      <c r="W318" s="109">
        <v>0.81739130434782614</v>
      </c>
      <c r="X318" s="109">
        <v>0.9652173913043478</v>
      </c>
      <c r="Y318" s="109">
        <v>0.9652173913043478</v>
      </c>
      <c r="Z318" s="109">
        <v>0.91304347826086951</v>
      </c>
      <c r="AA318" s="109">
        <v>0.92173913043478262</v>
      </c>
      <c r="AB318" s="109">
        <v>0.93043478260869561</v>
      </c>
      <c r="AC318" s="109">
        <v>0.80869565217391304</v>
      </c>
      <c r="AD318" s="109">
        <v>0.91304347826086951</v>
      </c>
      <c r="AE318" s="109">
        <v>0.86086956521739133</v>
      </c>
      <c r="AH318">
        <v>0</v>
      </c>
      <c r="AI318">
        <v>0</v>
      </c>
      <c r="AJ318">
        <v>0</v>
      </c>
    </row>
    <row r="319" spans="1:36" x14ac:dyDescent="0.25">
      <c r="A319" t="s">
        <v>9742</v>
      </c>
      <c r="B319" t="s">
        <v>9743</v>
      </c>
      <c r="C319" t="s">
        <v>501</v>
      </c>
      <c r="D319" t="s">
        <v>502</v>
      </c>
      <c r="E319" s="108">
        <v>74</v>
      </c>
      <c r="F319" s="109">
        <v>0.98648648648648651</v>
      </c>
      <c r="G319" s="109">
        <v>0.94594594594594594</v>
      </c>
      <c r="H319" s="109">
        <v>0.98648648648648651</v>
      </c>
      <c r="I319" s="110">
        <v>0</v>
      </c>
      <c r="J319" s="109" t="e">
        <v>#DIV/0!</v>
      </c>
      <c r="L319" s="111">
        <v>74</v>
      </c>
      <c r="M319" s="112">
        <v>0.98648648648648651</v>
      </c>
      <c r="N319" s="112">
        <v>0.98648648648648651</v>
      </c>
      <c r="O319" s="112">
        <v>0.97297297297297303</v>
      </c>
      <c r="P319" s="112">
        <v>0.94594594594594594</v>
      </c>
      <c r="Q319" s="112">
        <v>0.97297297297297303</v>
      </c>
      <c r="R319" s="113" t="s">
        <v>1195</v>
      </c>
      <c r="S319" s="112">
        <v>1</v>
      </c>
      <c r="U319" s="108">
        <v>89</v>
      </c>
      <c r="V319" s="109">
        <v>0.97752808988764039</v>
      </c>
      <c r="W319" s="109">
        <v>0.8089887640449438</v>
      </c>
      <c r="X319" s="109">
        <v>0.97752808988764039</v>
      </c>
      <c r="Y319" s="109">
        <v>0.97752808988764039</v>
      </c>
      <c r="Z319" s="109">
        <v>0.8651685393258427</v>
      </c>
      <c r="AA319" s="109">
        <v>0.9101123595505618</v>
      </c>
      <c r="AB319" s="109">
        <v>0.9662921348314607</v>
      </c>
      <c r="AC319" s="109">
        <v>0.8651685393258427</v>
      </c>
      <c r="AD319" s="109">
        <v>0.84269662921348309</v>
      </c>
      <c r="AE319" s="109">
        <v>0.8651685393258427</v>
      </c>
      <c r="AH319">
        <v>0</v>
      </c>
      <c r="AI319">
        <v>0</v>
      </c>
      <c r="AJ319">
        <v>0</v>
      </c>
    </row>
    <row r="320" spans="1:36" x14ac:dyDescent="0.25">
      <c r="A320" t="s">
        <v>10312</v>
      </c>
      <c r="B320" t="s">
        <v>4931</v>
      </c>
      <c r="C320" t="s">
        <v>501</v>
      </c>
      <c r="D320" t="s">
        <v>502</v>
      </c>
      <c r="E320" s="108">
        <v>71</v>
      </c>
      <c r="F320" s="109">
        <v>0.95774647887323938</v>
      </c>
      <c r="G320" s="109">
        <v>0.95774647887323938</v>
      </c>
      <c r="H320" s="109">
        <v>0.94366197183098588</v>
      </c>
      <c r="I320" s="110">
        <v>0</v>
      </c>
      <c r="J320" s="109" t="e">
        <v>#DIV/0!</v>
      </c>
      <c r="L320" s="111">
        <v>65</v>
      </c>
      <c r="M320" s="112">
        <v>1</v>
      </c>
      <c r="N320" s="112">
        <v>0.96923076923076923</v>
      </c>
      <c r="O320" s="112">
        <v>0.96923076923076923</v>
      </c>
      <c r="P320" s="112">
        <v>0.98461538461538467</v>
      </c>
      <c r="Q320" s="112">
        <v>0.98461538461538467</v>
      </c>
      <c r="R320" s="113">
        <v>0</v>
      </c>
      <c r="S320" s="112" t="e">
        <v>#DIV/0!</v>
      </c>
      <c r="U320" s="108">
        <v>58</v>
      </c>
      <c r="V320" s="109">
        <v>1</v>
      </c>
      <c r="W320" s="109">
        <v>0.86206896551724133</v>
      </c>
      <c r="X320" s="109">
        <v>1</v>
      </c>
      <c r="Y320" s="109">
        <v>1</v>
      </c>
      <c r="Z320" s="109">
        <v>0.98275862068965514</v>
      </c>
      <c r="AA320" s="109">
        <v>0.98275862068965514</v>
      </c>
      <c r="AB320" s="109">
        <v>1</v>
      </c>
      <c r="AC320" s="109">
        <v>0.98275862068965514</v>
      </c>
      <c r="AD320" s="109">
        <v>0.96551724137931039</v>
      </c>
      <c r="AE320" s="109">
        <v>0.93103448275862066</v>
      </c>
      <c r="AH320">
        <v>0</v>
      </c>
      <c r="AI320">
        <v>0</v>
      </c>
      <c r="AJ320">
        <v>0</v>
      </c>
    </row>
    <row r="321" spans="1:36" x14ac:dyDescent="0.25">
      <c r="A321" t="s">
        <v>10093</v>
      </c>
      <c r="B321" t="s">
        <v>10094</v>
      </c>
      <c r="C321" t="s">
        <v>501</v>
      </c>
      <c r="D321" t="s">
        <v>502</v>
      </c>
      <c r="E321" s="108">
        <v>74</v>
      </c>
      <c r="F321" s="109">
        <v>0.95945945945945943</v>
      </c>
      <c r="G321" s="109">
        <v>0.77027027027027029</v>
      </c>
      <c r="H321" s="109">
        <v>0.97297297297297303</v>
      </c>
      <c r="I321" s="110" t="s">
        <v>1195</v>
      </c>
      <c r="J321" s="109">
        <v>1</v>
      </c>
      <c r="L321" s="111">
        <v>63</v>
      </c>
      <c r="M321" s="112">
        <v>0.96825396825396826</v>
      </c>
      <c r="N321" s="112">
        <v>0.95238095238095233</v>
      </c>
      <c r="O321" s="112">
        <v>0.95238095238095233</v>
      </c>
      <c r="P321" s="112">
        <v>0.93650793650793651</v>
      </c>
      <c r="Q321" s="112">
        <v>0.93650793650793651</v>
      </c>
      <c r="R321" s="113">
        <v>0</v>
      </c>
      <c r="S321" s="112" t="e">
        <v>#DIV/0!</v>
      </c>
      <c r="U321" s="108">
        <v>69</v>
      </c>
      <c r="V321" s="109">
        <v>0.95652173913043481</v>
      </c>
      <c r="W321" s="109">
        <v>0.84057971014492749</v>
      </c>
      <c r="X321" s="109">
        <v>0.95652173913043481</v>
      </c>
      <c r="Y321" s="109">
        <v>0.95652173913043481</v>
      </c>
      <c r="Z321" s="109">
        <v>0.85507246376811596</v>
      </c>
      <c r="AA321" s="109">
        <v>0.89855072463768115</v>
      </c>
      <c r="AB321" s="109">
        <v>0.97101449275362317</v>
      </c>
      <c r="AC321" s="109">
        <v>0.94202898550724634</v>
      </c>
      <c r="AD321" s="109">
        <v>0.91304347826086951</v>
      </c>
      <c r="AE321" s="109">
        <v>0.88405797101449279</v>
      </c>
      <c r="AH321">
        <v>0</v>
      </c>
      <c r="AI321">
        <v>0</v>
      </c>
      <c r="AJ321">
        <v>0</v>
      </c>
    </row>
    <row r="322" spans="1:36" x14ac:dyDescent="0.25">
      <c r="A322" t="s">
        <v>10520</v>
      </c>
      <c r="B322" t="s">
        <v>10521</v>
      </c>
      <c r="C322" t="s">
        <v>501</v>
      </c>
      <c r="D322" t="s">
        <v>502</v>
      </c>
      <c r="E322" s="108">
        <v>41</v>
      </c>
      <c r="F322" s="109">
        <v>0.97560975609756095</v>
      </c>
      <c r="G322" s="109">
        <v>0.97560975609756095</v>
      </c>
      <c r="H322" s="109">
        <v>0.97560975609756095</v>
      </c>
      <c r="I322" s="110">
        <v>0</v>
      </c>
      <c r="J322" s="109" t="e">
        <v>#DIV/0!</v>
      </c>
      <c r="L322" s="111">
        <v>60</v>
      </c>
      <c r="M322" s="112">
        <v>1</v>
      </c>
      <c r="N322" s="112">
        <v>0.96666666666666667</v>
      </c>
      <c r="O322" s="112">
        <v>0.98333333333333328</v>
      </c>
      <c r="P322" s="112">
        <v>0.96666666666666667</v>
      </c>
      <c r="Q322" s="112">
        <v>0.98333333333333328</v>
      </c>
      <c r="R322" s="113">
        <v>0</v>
      </c>
      <c r="S322" s="112">
        <v>0</v>
      </c>
      <c r="U322" s="108">
        <v>47</v>
      </c>
      <c r="V322" s="109">
        <v>0.91489361702127658</v>
      </c>
      <c r="W322" s="109">
        <v>0.68085106382978722</v>
      </c>
      <c r="X322" s="109">
        <v>0.91489361702127658</v>
      </c>
      <c r="Y322" s="109">
        <v>0.91489361702127658</v>
      </c>
      <c r="Z322" s="109">
        <v>0.87234042553191493</v>
      </c>
      <c r="AA322" s="109">
        <v>0.87234042553191493</v>
      </c>
      <c r="AB322" s="109">
        <v>0.85106382978723405</v>
      </c>
      <c r="AC322" s="109">
        <v>0.82978723404255317</v>
      </c>
      <c r="AD322" s="109">
        <v>0.87234042553191493</v>
      </c>
      <c r="AE322" s="109">
        <v>0.80851063829787229</v>
      </c>
      <c r="AH322">
        <v>0</v>
      </c>
      <c r="AI322">
        <v>0</v>
      </c>
      <c r="AJ322">
        <v>0</v>
      </c>
    </row>
    <row r="323" spans="1:36" x14ac:dyDescent="0.25">
      <c r="A323" t="s">
        <v>11011</v>
      </c>
      <c r="B323" t="s">
        <v>11012</v>
      </c>
      <c r="C323" t="s">
        <v>501</v>
      </c>
      <c r="D323" t="s">
        <v>502</v>
      </c>
      <c r="E323" s="108">
        <v>36</v>
      </c>
      <c r="F323" s="109">
        <v>0.97222222222222221</v>
      </c>
      <c r="G323" s="109">
        <v>0.94444444444444442</v>
      </c>
      <c r="H323" s="109">
        <v>0.97222222222222221</v>
      </c>
      <c r="I323" s="110">
        <v>0</v>
      </c>
      <c r="J323" s="109" t="e">
        <v>#DIV/0!</v>
      </c>
      <c r="L323" s="111">
        <v>27</v>
      </c>
      <c r="M323" s="112">
        <v>1</v>
      </c>
      <c r="N323" s="112">
        <v>0.88888888888888884</v>
      </c>
      <c r="O323" s="112">
        <v>1</v>
      </c>
      <c r="P323" s="112">
        <v>0.88888888888888884</v>
      </c>
      <c r="Q323" s="112">
        <v>0.88888888888888884</v>
      </c>
      <c r="R323" s="113">
        <v>0</v>
      </c>
      <c r="S323" s="112" t="e">
        <v>#DIV/0!</v>
      </c>
      <c r="U323" s="108">
        <v>21</v>
      </c>
      <c r="V323" s="109">
        <v>0.8571428571428571</v>
      </c>
      <c r="W323" s="109">
        <v>0.76190476190476186</v>
      </c>
      <c r="X323" s="109">
        <v>0.8571428571428571</v>
      </c>
      <c r="Y323" s="109">
        <v>0.8571428571428571</v>
      </c>
      <c r="Z323" s="109">
        <v>0.66666666666666663</v>
      </c>
      <c r="AA323" s="109">
        <v>0.76190476190476186</v>
      </c>
      <c r="AB323" s="109">
        <v>0.95238095238095233</v>
      </c>
      <c r="AC323" s="109">
        <v>0.90476190476190477</v>
      </c>
      <c r="AD323" s="109">
        <v>0.66666666666666663</v>
      </c>
      <c r="AE323" s="109">
        <v>0.47619047619047616</v>
      </c>
      <c r="AH323">
        <v>0</v>
      </c>
      <c r="AI323">
        <v>0</v>
      </c>
      <c r="AJ323">
        <v>0</v>
      </c>
    </row>
    <row r="324" spans="1:36" x14ac:dyDescent="0.25">
      <c r="A324" t="s">
        <v>11198</v>
      </c>
      <c r="B324" t="s">
        <v>11199</v>
      </c>
      <c r="C324" t="s">
        <v>501</v>
      </c>
      <c r="D324" t="s">
        <v>502</v>
      </c>
      <c r="E324" s="108" t="s">
        <v>1195</v>
      </c>
      <c r="F324" s="109">
        <v>1</v>
      </c>
      <c r="G324" s="109">
        <v>1</v>
      </c>
      <c r="H324" s="109">
        <v>1</v>
      </c>
      <c r="I324" s="110">
        <v>0</v>
      </c>
      <c r="J324" s="109" t="e">
        <v>#DIV/0!</v>
      </c>
      <c r="L324" s="111" t="s">
        <v>1195</v>
      </c>
      <c r="M324" s="112">
        <v>1</v>
      </c>
      <c r="N324" s="112">
        <v>1</v>
      </c>
      <c r="O324" s="112">
        <v>1</v>
      </c>
      <c r="P324" s="112">
        <v>1</v>
      </c>
      <c r="Q324" s="112">
        <v>1</v>
      </c>
      <c r="R324" s="113">
        <v>0</v>
      </c>
      <c r="S324" s="112" t="e">
        <v>#DIV/0!</v>
      </c>
      <c r="U324" s="108" t="s">
        <v>1195</v>
      </c>
      <c r="V324" s="109">
        <v>1</v>
      </c>
      <c r="W324" s="109">
        <v>0.66666666666666663</v>
      </c>
      <c r="X324" s="109">
        <v>1</v>
      </c>
      <c r="Y324" s="109">
        <v>1</v>
      </c>
      <c r="Z324" s="109">
        <v>1</v>
      </c>
      <c r="AA324" s="109">
        <v>1</v>
      </c>
      <c r="AB324" s="109">
        <v>0.66666666666666663</v>
      </c>
      <c r="AC324" s="109">
        <v>0.33333333333333331</v>
      </c>
      <c r="AD324" s="109">
        <v>0.33333333333333331</v>
      </c>
      <c r="AE324" s="109">
        <v>0.66666666666666663</v>
      </c>
      <c r="AH324">
        <v>0</v>
      </c>
      <c r="AI324">
        <v>0</v>
      </c>
      <c r="AJ324">
        <v>0</v>
      </c>
    </row>
    <row r="325" spans="1:36" x14ac:dyDescent="0.25">
      <c r="A325" t="s">
        <v>9924</v>
      </c>
      <c r="B325" t="s">
        <v>9925</v>
      </c>
      <c r="C325" t="s">
        <v>501</v>
      </c>
      <c r="D325" t="s">
        <v>502</v>
      </c>
      <c r="E325" s="108">
        <v>102</v>
      </c>
      <c r="F325" s="109">
        <v>0.9509803921568627</v>
      </c>
      <c r="G325" s="109">
        <v>0.88235294117647056</v>
      </c>
      <c r="H325" s="109">
        <v>0.9509803921568627</v>
      </c>
      <c r="I325" s="110" t="s">
        <v>1195</v>
      </c>
      <c r="J325" s="109">
        <v>0</v>
      </c>
      <c r="L325" s="111">
        <v>90</v>
      </c>
      <c r="M325" s="112">
        <v>1</v>
      </c>
      <c r="N325" s="112">
        <v>0.94444444444444442</v>
      </c>
      <c r="O325" s="112">
        <v>0.98888888888888893</v>
      </c>
      <c r="P325" s="112">
        <v>0.96666666666666667</v>
      </c>
      <c r="Q325" s="112">
        <v>0.96666666666666667</v>
      </c>
      <c r="R325" s="113" t="s">
        <v>1195</v>
      </c>
      <c r="S325" s="112">
        <v>1</v>
      </c>
      <c r="U325" s="108">
        <v>78</v>
      </c>
      <c r="V325" s="109">
        <v>0.98717948717948723</v>
      </c>
      <c r="W325" s="109">
        <v>0.89743589743589747</v>
      </c>
      <c r="X325" s="109">
        <v>0.98717948717948723</v>
      </c>
      <c r="Y325" s="109">
        <v>0.98717948717948723</v>
      </c>
      <c r="Z325" s="109">
        <v>0.91025641025641024</v>
      </c>
      <c r="AA325" s="109">
        <v>0.97435897435897434</v>
      </c>
      <c r="AB325" s="109">
        <v>0.98717948717948723</v>
      </c>
      <c r="AC325" s="109">
        <v>0.94871794871794868</v>
      </c>
      <c r="AD325" s="109">
        <v>0.92307692307692313</v>
      </c>
      <c r="AE325" s="109">
        <v>0.82051282051282048</v>
      </c>
      <c r="AH325">
        <v>0</v>
      </c>
      <c r="AI325">
        <v>0</v>
      </c>
      <c r="AJ325">
        <v>0</v>
      </c>
    </row>
    <row r="326" spans="1:36" x14ac:dyDescent="0.25">
      <c r="A326" t="s">
        <v>10982</v>
      </c>
      <c r="B326" t="s">
        <v>10983</v>
      </c>
      <c r="C326" t="s">
        <v>501</v>
      </c>
      <c r="D326" t="s">
        <v>502</v>
      </c>
      <c r="E326" s="108">
        <v>53</v>
      </c>
      <c r="F326" s="109">
        <v>0.94339622641509435</v>
      </c>
      <c r="G326" s="109">
        <v>0.81132075471698117</v>
      </c>
      <c r="H326" s="109">
        <v>0.96226415094339623</v>
      </c>
      <c r="I326" s="110">
        <v>0</v>
      </c>
      <c r="J326" s="109" t="e">
        <v>#DIV/0!</v>
      </c>
      <c r="L326" s="111">
        <v>26</v>
      </c>
      <c r="M326" s="112">
        <v>1</v>
      </c>
      <c r="N326" s="112">
        <v>1</v>
      </c>
      <c r="O326" s="112">
        <v>0.96153846153846156</v>
      </c>
      <c r="P326" s="112">
        <v>0.96153846153846156</v>
      </c>
      <c r="Q326" s="112">
        <v>1</v>
      </c>
      <c r="R326" s="113">
        <v>0</v>
      </c>
      <c r="S326" s="112" t="e">
        <v>#DIV/0!</v>
      </c>
      <c r="U326" s="108">
        <v>23</v>
      </c>
      <c r="V326" s="109">
        <v>0.95652173913043481</v>
      </c>
      <c r="W326" s="109">
        <v>0.82608695652173914</v>
      </c>
      <c r="X326" s="109">
        <v>0.95652173913043481</v>
      </c>
      <c r="Y326" s="109">
        <v>0.95652173913043481</v>
      </c>
      <c r="Z326" s="109">
        <v>0.95652173913043481</v>
      </c>
      <c r="AA326" s="109">
        <v>0.95652173913043481</v>
      </c>
      <c r="AB326" s="109">
        <v>0.95652173913043481</v>
      </c>
      <c r="AC326" s="109">
        <v>0.86956521739130432</v>
      </c>
      <c r="AD326" s="109">
        <v>0.95652173913043481</v>
      </c>
      <c r="AE326" s="109">
        <v>0.82608695652173914</v>
      </c>
      <c r="AH326">
        <v>0</v>
      </c>
      <c r="AI326">
        <v>0</v>
      </c>
      <c r="AJ326">
        <v>0</v>
      </c>
    </row>
    <row r="327" spans="1:36" x14ac:dyDescent="0.25">
      <c r="A327" t="s">
        <v>10688</v>
      </c>
      <c r="B327" t="s">
        <v>10689</v>
      </c>
      <c r="C327" t="s">
        <v>501</v>
      </c>
      <c r="D327" t="s">
        <v>502</v>
      </c>
      <c r="E327" s="108">
        <v>66</v>
      </c>
      <c r="F327" s="109">
        <v>0.95454545454545459</v>
      </c>
      <c r="G327" s="109">
        <v>0.80303030303030298</v>
      </c>
      <c r="H327" s="109">
        <v>0.93939393939393945</v>
      </c>
      <c r="I327" s="110">
        <v>0</v>
      </c>
      <c r="J327" s="109" t="e">
        <v>#DIV/0!</v>
      </c>
      <c r="L327" s="111">
        <v>40</v>
      </c>
      <c r="M327" s="112">
        <v>0.97499999999999998</v>
      </c>
      <c r="N327" s="112">
        <v>0.95</v>
      </c>
      <c r="O327" s="112">
        <v>0.97499999999999998</v>
      </c>
      <c r="P327" s="112">
        <v>0.95</v>
      </c>
      <c r="Q327" s="112">
        <v>0.92500000000000004</v>
      </c>
      <c r="R327" s="113">
        <v>0</v>
      </c>
      <c r="S327" s="112" t="e">
        <v>#DIV/0!</v>
      </c>
      <c r="U327" s="108">
        <v>39</v>
      </c>
      <c r="V327" s="109">
        <v>0.97435897435897434</v>
      </c>
      <c r="W327" s="109">
        <v>0.64102564102564108</v>
      </c>
      <c r="X327" s="109">
        <v>0.97435897435897434</v>
      </c>
      <c r="Y327" s="109">
        <v>0.97435897435897434</v>
      </c>
      <c r="Z327" s="109">
        <v>0.87179487179487181</v>
      </c>
      <c r="AA327" s="109">
        <v>0.74358974358974361</v>
      </c>
      <c r="AB327" s="109">
        <v>0.97435897435897434</v>
      </c>
      <c r="AC327" s="109">
        <v>0.87179487179487181</v>
      </c>
      <c r="AD327" s="109">
        <v>0.87179487179487181</v>
      </c>
      <c r="AE327" s="109">
        <v>0.69230769230769229</v>
      </c>
      <c r="AH327">
        <v>0</v>
      </c>
      <c r="AI327">
        <v>0</v>
      </c>
      <c r="AJ327">
        <v>0</v>
      </c>
    </row>
    <row r="328" spans="1:36" x14ac:dyDescent="0.25">
      <c r="A328" t="s">
        <v>9103</v>
      </c>
      <c r="B328" t="s">
        <v>9104</v>
      </c>
      <c r="C328" t="s">
        <v>501</v>
      </c>
      <c r="D328" t="s">
        <v>502</v>
      </c>
      <c r="E328" s="108">
        <v>202</v>
      </c>
      <c r="F328" s="109">
        <v>0.65346534653465349</v>
      </c>
      <c r="G328" s="109">
        <v>0.55940594059405946</v>
      </c>
      <c r="H328" s="109">
        <v>0.64851485148514854</v>
      </c>
      <c r="I328" s="110">
        <v>0</v>
      </c>
      <c r="J328" s="109" t="e">
        <v>#DIV/0!</v>
      </c>
      <c r="L328" s="111">
        <v>192</v>
      </c>
      <c r="M328" s="112">
        <v>0.828125</v>
      </c>
      <c r="N328" s="112">
        <v>0.8125</v>
      </c>
      <c r="O328" s="112">
        <v>0.63020833333333337</v>
      </c>
      <c r="P328" s="112">
        <v>0.84375</v>
      </c>
      <c r="Q328" s="112">
        <v>0.80729166666666663</v>
      </c>
      <c r="R328" s="113" t="s">
        <v>1195</v>
      </c>
      <c r="S328" s="112">
        <v>1</v>
      </c>
      <c r="U328" s="108">
        <v>140</v>
      </c>
      <c r="V328" s="109">
        <v>0.85</v>
      </c>
      <c r="W328" s="109">
        <v>0.70714285714285718</v>
      </c>
      <c r="X328" s="109">
        <v>0.85</v>
      </c>
      <c r="Y328" s="109">
        <v>0.85</v>
      </c>
      <c r="Z328" s="109">
        <v>0.52857142857142858</v>
      </c>
      <c r="AA328" s="109">
        <v>0.81428571428571428</v>
      </c>
      <c r="AB328" s="109">
        <v>0.8928571428571429</v>
      </c>
      <c r="AC328" s="109">
        <v>0.76428571428571423</v>
      </c>
      <c r="AD328" s="109">
        <v>0.52857142857142858</v>
      </c>
      <c r="AE328" s="109">
        <v>0.77142857142857146</v>
      </c>
      <c r="AH328">
        <v>0</v>
      </c>
      <c r="AI328">
        <v>0</v>
      </c>
      <c r="AJ328">
        <v>0</v>
      </c>
    </row>
    <row r="329" spans="1:36" x14ac:dyDescent="0.25">
      <c r="A329" t="s">
        <v>10749</v>
      </c>
      <c r="B329" t="s">
        <v>10750</v>
      </c>
      <c r="C329" t="s">
        <v>501</v>
      </c>
      <c r="D329" t="s">
        <v>502</v>
      </c>
      <c r="E329" s="108">
        <v>53</v>
      </c>
      <c r="F329" s="109">
        <v>0.79245283018867929</v>
      </c>
      <c r="G329" s="109">
        <v>0.71698113207547165</v>
      </c>
      <c r="H329" s="109">
        <v>0.79245283018867929</v>
      </c>
      <c r="I329" s="110">
        <v>0</v>
      </c>
      <c r="J329" s="109" t="e">
        <v>#DIV/0!</v>
      </c>
      <c r="L329" s="111">
        <v>38</v>
      </c>
      <c r="M329" s="112">
        <v>1</v>
      </c>
      <c r="N329" s="112">
        <v>0.97368421052631582</v>
      </c>
      <c r="O329" s="112">
        <v>0.92105263157894735</v>
      </c>
      <c r="P329" s="112">
        <v>0.94736842105263153</v>
      </c>
      <c r="Q329" s="112">
        <v>0.92105263157894735</v>
      </c>
      <c r="R329" s="113">
        <v>0</v>
      </c>
      <c r="S329" s="112" t="e">
        <v>#DIV/0!</v>
      </c>
      <c r="U329" s="108">
        <v>36</v>
      </c>
      <c r="V329" s="109">
        <v>0.97222222222222221</v>
      </c>
      <c r="W329" s="109">
        <v>0.91666666666666663</v>
      </c>
      <c r="X329" s="109">
        <v>0.97222222222222221</v>
      </c>
      <c r="Y329" s="109">
        <v>0.97222222222222221</v>
      </c>
      <c r="Z329" s="109">
        <v>0.94444444444444442</v>
      </c>
      <c r="AA329" s="109">
        <v>0.91666666666666663</v>
      </c>
      <c r="AB329" s="109">
        <v>0.97222222222222221</v>
      </c>
      <c r="AC329" s="109">
        <v>0.94444444444444442</v>
      </c>
      <c r="AD329" s="109">
        <v>0.91666666666666663</v>
      </c>
      <c r="AE329" s="109">
        <v>0.66666666666666663</v>
      </c>
      <c r="AH329">
        <v>0</v>
      </c>
      <c r="AI329">
        <v>0</v>
      </c>
      <c r="AJ329">
        <v>0</v>
      </c>
    </row>
    <row r="330" spans="1:36" x14ac:dyDescent="0.25">
      <c r="A330" t="s">
        <v>8816</v>
      </c>
      <c r="B330" t="s">
        <v>771</v>
      </c>
      <c r="C330" t="s">
        <v>501</v>
      </c>
      <c r="D330" t="s">
        <v>502</v>
      </c>
      <c r="E330" s="108">
        <v>186</v>
      </c>
      <c r="F330" s="109">
        <v>0.5376344086021505</v>
      </c>
      <c r="G330" s="109">
        <v>0.41935483870967744</v>
      </c>
      <c r="H330" s="109">
        <v>0.5268817204301075</v>
      </c>
      <c r="I330" s="110">
        <v>0</v>
      </c>
      <c r="J330" s="109" t="e">
        <v>#DIV/0!</v>
      </c>
      <c r="L330" s="111">
        <v>204</v>
      </c>
      <c r="M330" s="112">
        <v>0.79411764705882348</v>
      </c>
      <c r="N330" s="112">
        <v>0.7990196078431373</v>
      </c>
      <c r="O330" s="112">
        <v>0.56372549019607843</v>
      </c>
      <c r="P330" s="112">
        <v>0.77941176470588236</v>
      </c>
      <c r="Q330" s="112">
        <v>0.78431372549019607</v>
      </c>
      <c r="R330" s="113">
        <v>0</v>
      </c>
      <c r="S330" s="112" t="e">
        <v>#DIV/0!</v>
      </c>
      <c r="U330" s="108">
        <v>183</v>
      </c>
      <c r="V330" s="109">
        <v>0.8797814207650273</v>
      </c>
      <c r="W330" s="109">
        <v>0.66666666666666663</v>
      </c>
      <c r="X330" s="109">
        <v>0.8797814207650273</v>
      </c>
      <c r="Y330" s="109">
        <v>0.8797814207650273</v>
      </c>
      <c r="Z330" s="109">
        <v>0.46448087431693991</v>
      </c>
      <c r="AA330" s="109">
        <v>0.77049180327868849</v>
      </c>
      <c r="AB330" s="109">
        <v>0.89071038251366119</v>
      </c>
      <c r="AC330" s="109">
        <v>0.69945355191256831</v>
      </c>
      <c r="AD330" s="109">
        <v>0.47540983606557374</v>
      </c>
      <c r="AE330" s="109">
        <v>0.68852459016393441</v>
      </c>
      <c r="AH330">
        <v>0</v>
      </c>
      <c r="AI330">
        <v>0</v>
      </c>
      <c r="AJ330">
        <v>0</v>
      </c>
    </row>
    <row r="331" spans="1:36" x14ac:dyDescent="0.25">
      <c r="A331" t="s">
        <v>10315</v>
      </c>
      <c r="B331" t="s">
        <v>10316</v>
      </c>
      <c r="C331" t="s">
        <v>501</v>
      </c>
      <c r="D331" t="s">
        <v>502</v>
      </c>
      <c r="E331" s="108">
        <v>72</v>
      </c>
      <c r="F331" s="109">
        <v>0.94444444444444442</v>
      </c>
      <c r="G331" s="109">
        <v>0.94444444444444442</v>
      </c>
      <c r="H331" s="109">
        <v>0.94444444444444442</v>
      </c>
      <c r="I331" s="110">
        <v>0</v>
      </c>
      <c r="J331" s="109" t="e">
        <v>#DIV/0!</v>
      </c>
      <c r="L331" s="111">
        <v>63</v>
      </c>
      <c r="M331" s="112">
        <v>0.95238095238095233</v>
      </c>
      <c r="N331" s="112">
        <v>0.93650793650793651</v>
      </c>
      <c r="O331" s="112">
        <v>0.93650793650793651</v>
      </c>
      <c r="P331" s="112">
        <v>0.92063492063492058</v>
      </c>
      <c r="Q331" s="112">
        <v>0.93650793650793651</v>
      </c>
      <c r="R331" s="113">
        <v>0</v>
      </c>
      <c r="S331" s="112" t="e">
        <v>#DIV/0!</v>
      </c>
      <c r="U331" s="108">
        <v>58</v>
      </c>
      <c r="V331" s="109">
        <v>1</v>
      </c>
      <c r="W331" s="109">
        <v>0.84482758620689657</v>
      </c>
      <c r="X331" s="109">
        <v>1</v>
      </c>
      <c r="Y331" s="109">
        <v>1</v>
      </c>
      <c r="Z331" s="109">
        <v>0.93103448275862066</v>
      </c>
      <c r="AA331" s="109">
        <v>0.89655172413793105</v>
      </c>
      <c r="AB331" s="109">
        <v>1</v>
      </c>
      <c r="AC331" s="109">
        <v>0.94827586206896552</v>
      </c>
      <c r="AD331" s="109">
        <v>0.91379310344827591</v>
      </c>
      <c r="AE331" s="109">
        <v>0.89655172413793105</v>
      </c>
      <c r="AH331">
        <v>0</v>
      </c>
      <c r="AI331">
        <v>0</v>
      </c>
      <c r="AJ331">
        <v>0</v>
      </c>
    </row>
    <row r="332" spans="1:36" x14ac:dyDescent="0.25">
      <c r="A332" t="s">
        <v>10987</v>
      </c>
      <c r="B332" t="s">
        <v>10988</v>
      </c>
      <c r="C332" t="s">
        <v>501</v>
      </c>
      <c r="D332" t="s">
        <v>502</v>
      </c>
      <c r="E332" s="108">
        <v>26</v>
      </c>
      <c r="F332" s="109">
        <v>0.80769230769230771</v>
      </c>
      <c r="G332" s="109">
        <v>0.65384615384615385</v>
      </c>
      <c r="H332" s="109">
        <v>0.80769230769230771</v>
      </c>
      <c r="I332" s="110">
        <v>0</v>
      </c>
      <c r="J332" s="109" t="e">
        <v>#DIV/0!</v>
      </c>
      <c r="L332" s="111">
        <v>22</v>
      </c>
      <c r="M332" s="112">
        <v>0.95454545454545459</v>
      </c>
      <c r="N332" s="112">
        <v>0.86363636363636365</v>
      </c>
      <c r="O332" s="112">
        <v>0.95454545454545459</v>
      </c>
      <c r="P332" s="112">
        <v>0.90909090909090906</v>
      </c>
      <c r="Q332" s="112">
        <v>0.86363636363636365</v>
      </c>
      <c r="R332" s="113">
        <v>0</v>
      </c>
      <c r="S332" s="112" t="e">
        <v>#DIV/0!</v>
      </c>
      <c r="U332" s="108">
        <v>23</v>
      </c>
      <c r="V332" s="109">
        <v>0.95652173913043481</v>
      </c>
      <c r="W332" s="109">
        <v>0.86956521739130432</v>
      </c>
      <c r="X332" s="109">
        <v>0.95652173913043481</v>
      </c>
      <c r="Y332" s="109">
        <v>0.95652173913043481</v>
      </c>
      <c r="Z332" s="109">
        <v>0.82608695652173914</v>
      </c>
      <c r="AA332" s="109">
        <v>0.86956521739130432</v>
      </c>
      <c r="AB332" s="109">
        <v>0.91304347826086951</v>
      </c>
      <c r="AC332" s="109">
        <v>0.86956521739130432</v>
      </c>
      <c r="AD332" s="109">
        <v>0.82608695652173914</v>
      </c>
      <c r="AE332" s="109">
        <v>0.91304347826086951</v>
      </c>
      <c r="AH332">
        <v>0</v>
      </c>
      <c r="AI332">
        <v>0</v>
      </c>
      <c r="AJ332">
        <v>0</v>
      </c>
    </row>
    <row r="333" spans="1:36" x14ac:dyDescent="0.25">
      <c r="A333" t="s">
        <v>11078</v>
      </c>
      <c r="B333" t="s">
        <v>11079</v>
      </c>
      <c r="C333" t="s">
        <v>501</v>
      </c>
      <c r="D333" t="s">
        <v>502</v>
      </c>
      <c r="E333" s="108">
        <v>22</v>
      </c>
      <c r="F333" s="109">
        <v>1</v>
      </c>
      <c r="G333" s="109">
        <v>0.95454545454545459</v>
      </c>
      <c r="H333" s="109">
        <v>1</v>
      </c>
      <c r="I333" s="110">
        <v>0</v>
      </c>
      <c r="J333" s="109" t="e">
        <v>#DIV/0!</v>
      </c>
      <c r="L333" s="111">
        <v>24</v>
      </c>
      <c r="M333" s="112">
        <v>1</v>
      </c>
      <c r="N333" s="112">
        <v>1</v>
      </c>
      <c r="O333" s="112">
        <v>0.95833333333333337</v>
      </c>
      <c r="P333" s="112">
        <v>0.95833333333333337</v>
      </c>
      <c r="Q333" s="112">
        <v>0.95833333333333337</v>
      </c>
      <c r="R333" s="113">
        <v>0</v>
      </c>
      <c r="S333" s="112" t="e">
        <v>#DIV/0!</v>
      </c>
      <c r="U333" s="108">
        <v>17</v>
      </c>
      <c r="V333" s="109">
        <v>1</v>
      </c>
      <c r="W333" s="109">
        <v>0.76470588235294112</v>
      </c>
      <c r="X333" s="109">
        <v>1</v>
      </c>
      <c r="Y333" s="109">
        <v>1</v>
      </c>
      <c r="Z333" s="109">
        <v>0.58823529411764708</v>
      </c>
      <c r="AA333" s="109">
        <v>0.58823529411764708</v>
      </c>
      <c r="AB333" s="109">
        <v>0.94117647058823528</v>
      </c>
      <c r="AC333" s="109">
        <v>0.76470588235294112</v>
      </c>
      <c r="AD333" s="109">
        <v>0.70588235294117652</v>
      </c>
      <c r="AE333" s="109">
        <v>0.58823529411764708</v>
      </c>
      <c r="AH333">
        <v>0</v>
      </c>
      <c r="AI333">
        <v>0</v>
      </c>
      <c r="AJ333">
        <v>0</v>
      </c>
    </row>
    <row r="334" spans="1:36" x14ac:dyDescent="0.25">
      <c r="A334" t="s">
        <v>9717</v>
      </c>
      <c r="B334" t="s">
        <v>9718</v>
      </c>
      <c r="C334" t="s">
        <v>501</v>
      </c>
      <c r="D334" t="s">
        <v>502</v>
      </c>
      <c r="E334" s="108">
        <v>107</v>
      </c>
      <c r="F334" s="109">
        <v>0.64485981308411211</v>
      </c>
      <c r="G334" s="109">
        <v>0.58878504672897192</v>
      </c>
      <c r="H334" s="109">
        <v>0.64485981308411211</v>
      </c>
      <c r="I334" s="110">
        <v>0</v>
      </c>
      <c r="J334" s="109" t="e">
        <v>#DIV/0!</v>
      </c>
      <c r="L334" s="111">
        <v>110</v>
      </c>
      <c r="M334" s="112">
        <v>0.78181818181818186</v>
      </c>
      <c r="N334" s="112">
        <v>0.81818181818181823</v>
      </c>
      <c r="O334" s="112">
        <v>0.53636363636363638</v>
      </c>
      <c r="P334" s="112">
        <v>0.75454545454545452</v>
      </c>
      <c r="Q334" s="112">
        <v>0.74545454545454548</v>
      </c>
      <c r="R334" s="113">
        <v>0</v>
      </c>
      <c r="S334" s="112" t="e">
        <v>#DIV/0!</v>
      </c>
      <c r="U334" s="108">
        <v>90</v>
      </c>
      <c r="V334" s="109">
        <v>0.83333333333333337</v>
      </c>
      <c r="W334" s="109">
        <v>0.56666666666666665</v>
      </c>
      <c r="X334" s="109">
        <v>0.83333333333333337</v>
      </c>
      <c r="Y334" s="109">
        <v>0.83333333333333337</v>
      </c>
      <c r="Z334" s="109">
        <v>0.5</v>
      </c>
      <c r="AA334" s="109">
        <v>0.72222222222222221</v>
      </c>
      <c r="AB334" s="109">
        <v>0.84444444444444444</v>
      </c>
      <c r="AC334" s="109">
        <v>0.6333333333333333</v>
      </c>
      <c r="AD334" s="109">
        <v>0.45555555555555555</v>
      </c>
      <c r="AE334" s="109">
        <v>0.46666666666666667</v>
      </c>
      <c r="AH334">
        <v>0</v>
      </c>
      <c r="AI334">
        <v>0</v>
      </c>
      <c r="AJ334">
        <v>0</v>
      </c>
    </row>
    <row r="335" spans="1:36" x14ac:dyDescent="0.25">
      <c r="A335" t="s">
        <v>10508</v>
      </c>
      <c r="B335" t="s">
        <v>10509</v>
      </c>
      <c r="C335" t="s">
        <v>501</v>
      </c>
      <c r="D335" t="s">
        <v>502</v>
      </c>
      <c r="E335" s="108">
        <v>44</v>
      </c>
      <c r="F335" s="109">
        <v>0.97727272727272729</v>
      </c>
      <c r="G335" s="109">
        <v>0.95454545454545459</v>
      </c>
      <c r="H335" s="109">
        <v>0.97727272727272729</v>
      </c>
      <c r="I335" s="110">
        <v>0</v>
      </c>
      <c r="J335" s="109" t="e">
        <v>#DIV/0!</v>
      </c>
      <c r="L335" s="111">
        <v>46</v>
      </c>
      <c r="M335" s="112">
        <v>0.95652173913043481</v>
      </c>
      <c r="N335" s="112">
        <v>0.93478260869565222</v>
      </c>
      <c r="O335" s="112">
        <v>0.91304347826086951</v>
      </c>
      <c r="P335" s="112">
        <v>0.82608695652173914</v>
      </c>
      <c r="Q335" s="112">
        <v>0.91304347826086951</v>
      </c>
      <c r="R335" s="113">
        <v>0</v>
      </c>
      <c r="S335" s="112" t="e">
        <v>#DIV/0!</v>
      </c>
      <c r="U335" s="108">
        <v>48</v>
      </c>
      <c r="V335" s="109">
        <v>1</v>
      </c>
      <c r="W335" s="109">
        <v>0.91666666666666663</v>
      </c>
      <c r="X335" s="109">
        <v>1</v>
      </c>
      <c r="Y335" s="109">
        <v>1</v>
      </c>
      <c r="Z335" s="109">
        <v>0.875</v>
      </c>
      <c r="AA335" s="109">
        <v>0.97916666666666663</v>
      </c>
      <c r="AB335" s="109">
        <v>1</v>
      </c>
      <c r="AC335" s="109">
        <v>1</v>
      </c>
      <c r="AD335" s="109">
        <v>0.8125</v>
      </c>
      <c r="AE335" s="109">
        <v>0.9375</v>
      </c>
      <c r="AH335">
        <v>0</v>
      </c>
      <c r="AI335">
        <v>0</v>
      </c>
      <c r="AJ335">
        <v>0</v>
      </c>
    </row>
    <row r="336" spans="1:36" x14ac:dyDescent="0.25">
      <c r="A336" t="s">
        <v>9725</v>
      </c>
      <c r="B336" t="s">
        <v>9726</v>
      </c>
      <c r="C336" t="s">
        <v>501</v>
      </c>
      <c r="D336" t="s">
        <v>502</v>
      </c>
      <c r="E336" s="108">
        <v>99</v>
      </c>
      <c r="F336" s="109">
        <v>0.86868686868686873</v>
      </c>
      <c r="G336" s="109">
        <v>0.77777777777777779</v>
      </c>
      <c r="H336" s="109">
        <v>0.86868686868686873</v>
      </c>
      <c r="I336" s="110">
        <v>0</v>
      </c>
      <c r="J336" s="109" t="e">
        <v>#DIV/0!</v>
      </c>
      <c r="L336" s="111">
        <v>88</v>
      </c>
      <c r="M336" s="112">
        <v>0.92045454545454541</v>
      </c>
      <c r="N336" s="112">
        <v>0.90909090909090906</v>
      </c>
      <c r="O336" s="112">
        <v>0.89772727272727271</v>
      </c>
      <c r="P336" s="112">
        <v>0.92045454545454541</v>
      </c>
      <c r="Q336" s="112">
        <v>0.88636363636363635</v>
      </c>
      <c r="R336" s="113">
        <v>0</v>
      </c>
      <c r="S336" s="112" t="e">
        <v>#DIV/0!</v>
      </c>
      <c r="U336" s="108">
        <v>90</v>
      </c>
      <c r="V336" s="109">
        <v>0.9555555555555556</v>
      </c>
      <c r="W336" s="109">
        <v>0.7</v>
      </c>
      <c r="X336" s="109">
        <v>0.9555555555555556</v>
      </c>
      <c r="Y336" s="109">
        <v>0.9555555555555556</v>
      </c>
      <c r="Z336" s="109">
        <v>0.8</v>
      </c>
      <c r="AA336" s="109">
        <v>0.87777777777777777</v>
      </c>
      <c r="AB336" s="109">
        <v>0.9555555555555556</v>
      </c>
      <c r="AC336" s="109">
        <v>0.8</v>
      </c>
      <c r="AD336" s="109">
        <v>0.78888888888888886</v>
      </c>
      <c r="AE336" s="109">
        <v>0.81111111111111112</v>
      </c>
      <c r="AH336">
        <v>0</v>
      </c>
      <c r="AI336">
        <v>0</v>
      </c>
      <c r="AJ336">
        <v>0</v>
      </c>
    </row>
    <row r="337" spans="1:36" x14ac:dyDescent="0.25">
      <c r="A337" t="s">
        <v>10125</v>
      </c>
      <c r="B337" t="s">
        <v>10126</v>
      </c>
      <c r="C337" t="s">
        <v>501</v>
      </c>
      <c r="D337" t="s">
        <v>502</v>
      </c>
      <c r="E337" s="108">
        <v>59</v>
      </c>
      <c r="F337" s="109">
        <v>0.94915254237288138</v>
      </c>
      <c r="G337" s="109">
        <v>0.9152542372881356</v>
      </c>
      <c r="H337" s="109">
        <v>0.94915254237288138</v>
      </c>
      <c r="I337" s="110">
        <v>0</v>
      </c>
      <c r="J337" s="109" t="e">
        <v>#DIV/0!</v>
      </c>
      <c r="L337" s="111">
        <v>64</v>
      </c>
      <c r="M337" s="112">
        <v>0.984375</v>
      </c>
      <c r="N337" s="112">
        <v>0.859375</v>
      </c>
      <c r="O337" s="112">
        <v>0.96875</v>
      </c>
      <c r="P337" s="112">
        <v>0.890625</v>
      </c>
      <c r="Q337" s="112">
        <v>0.8125</v>
      </c>
      <c r="R337" s="113">
        <v>0</v>
      </c>
      <c r="S337" s="112" t="e">
        <v>#DIV/0!</v>
      </c>
      <c r="U337" s="108">
        <v>67</v>
      </c>
      <c r="V337" s="109">
        <v>0.9850746268656716</v>
      </c>
      <c r="W337" s="109">
        <v>0.79104477611940294</v>
      </c>
      <c r="X337" s="109">
        <v>0.9850746268656716</v>
      </c>
      <c r="Y337" s="109">
        <v>0.9850746268656716</v>
      </c>
      <c r="Z337" s="109">
        <v>0.89552238805970152</v>
      </c>
      <c r="AA337" s="109">
        <v>0.86567164179104472</v>
      </c>
      <c r="AB337" s="109">
        <v>0.9850746268656716</v>
      </c>
      <c r="AC337" s="109">
        <v>0.88059701492537312</v>
      </c>
      <c r="AD337" s="109">
        <v>0.85074626865671643</v>
      </c>
      <c r="AE337" s="109">
        <v>0.83582089552238803</v>
      </c>
      <c r="AH337">
        <v>0</v>
      </c>
      <c r="AI337">
        <v>0</v>
      </c>
      <c r="AJ337">
        <v>0</v>
      </c>
    </row>
    <row r="338" spans="1:36" x14ac:dyDescent="0.25">
      <c r="A338" t="s">
        <v>9639</v>
      </c>
      <c r="B338" t="s">
        <v>9640</v>
      </c>
      <c r="C338" t="s">
        <v>501</v>
      </c>
      <c r="D338" t="s">
        <v>502</v>
      </c>
      <c r="E338" s="108">
        <v>109</v>
      </c>
      <c r="F338" s="109">
        <v>0.92660550458715596</v>
      </c>
      <c r="G338" s="109">
        <v>0.90825688073394495</v>
      </c>
      <c r="H338" s="109">
        <v>0.92660550458715596</v>
      </c>
      <c r="I338" s="110" t="s">
        <v>1195</v>
      </c>
      <c r="J338" s="109">
        <v>1</v>
      </c>
      <c r="L338" s="111">
        <v>119</v>
      </c>
      <c r="M338" s="112">
        <v>0.94957983193277307</v>
      </c>
      <c r="N338" s="112">
        <v>0.91596638655462181</v>
      </c>
      <c r="O338" s="112">
        <v>0.88235294117647056</v>
      </c>
      <c r="P338" s="112">
        <v>0.89915966386554624</v>
      </c>
      <c r="Q338" s="112">
        <v>0.90756302521008403</v>
      </c>
      <c r="R338" s="113">
        <v>0</v>
      </c>
      <c r="S338" s="112" t="e">
        <v>#DIV/0!</v>
      </c>
      <c r="U338" s="108">
        <v>95</v>
      </c>
      <c r="V338" s="109">
        <v>0.94736842105263153</v>
      </c>
      <c r="W338" s="109">
        <v>0.65263157894736845</v>
      </c>
      <c r="X338" s="109">
        <v>0.94736842105263153</v>
      </c>
      <c r="Y338" s="109">
        <v>0.94736842105263153</v>
      </c>
      <c r="Z338" s="109">
        <v>0.65263157894736845</v>
      </c>
      <c r="AA338" s="109">
        <v>0.82105263157894737</v>
      </c>
      <c r="AB338" s="109">
        <v>0.88421052631578945</v>
      </c>
      <c r="AC338" s="109">
        <v>0.81052631578947365</v>
      </c>
      <c r="AD338" s="109">
        <v>0.63157894736842102</v>
      </c>
      <c r="AE338" s="109">
        <v>0.69473684210526321</v>
      </c>
      <c r="AH338">
        <v>0</v>
      </c>
      <c r="AI338">
        <v>0</v>
      </c>
      <c r="AJ338">
        <v>0</v>
      </c>
    </row>
    <row r="339" spans="1:36" x14ac:dyDescent="0.25">
      <c r="A339" t="s">
        <v>9064</v>
      </c>
      <c r="B339" t="s">
        <v>9065</v>
      </c>
      <c r="C339" t="s">
        <v>501</v>
      </c>
      <c r="D339" t="s">
        <v>502</v>
      </c>
      <c r="E339" s="108">
        <v>165</v>
      </c>
      <c r="F339" s="109">
        <v>0.7151515151515152</v>
      </c>
      <c r="G339" s="109">
        <v>0.60606060606060608</v>
      </c>
      <c r="H339" s="109">
        <v>0.72727272727272729</v>
      </c>
      <c r="I339" s="110">
        <v>0</v>
      </c>
      <c r="J339" s="109" t="e">
        <v>#DIV/0!</v>
      </c>
      <c r="L339" s="111">
        <v>165</v>
      </c>
      <c r="M339" s="112">
        <v>0.79393939393939394</v>
      </c>
      <c r="N339" s="112">
        <v>0.83030303030303032</v>
      </c>
      <c r="O339" s="112">
        <v>0.65454545454545454</v>
      </c>
      <c r="P339" s="112">
        <v>0.77575757575757576</v>
      </c>
      <c r="Q339" s="112">
        <v>0.76969696969696966</v>
      </c>
      <c r="R339" s="113">
        <v>0</v>
      </c>
      <c r="S339" s="112" t="e">
        <v>#DIV/0!</v>
      </c>
      <c r="U339" s="108">
        <v>146</v>
      </c>
      <c r="V339" s="109">
        <v>0.91095890410958902</v>
      </c>
      <c r="W339" s="109">
        <v>0.74657534246575341</v>
      </c>
      <c r="X339" s="109">
        <v>0.91095890410958902</v>
      </c>
      <c r="Y339" s="109">
        <v>0.91095890410958902</v>
      </c>
      <c r="Z339" s="109">
        <v>0.63013698630136983</v>
      </c>
      <c r="AA339" s="109">
        <v>0.78082191780821919</v>
      </c>
      <c r="AB339" s="109">
        <v>0.88356164383561642</v>
      </c>
      <c r="AC339" s="109">
        <v>0.82191780821917804</v>
      </c>
      <c r="AD339" s="109">
        <v>0.70547945205479456</v>
      </c>
      <c r="AE339" s="109">
        <v>0.74657534246575341</v>
      </c>
      <c r="AH339">
        <v>0</v>
      </c>
      <c r="AI339">
        <v>0</v>
      </c>
      <c r="AJ339">
        <v>0</v>
      </c>
    </row>
    <row r="340" spans="1:36" x14ac:dyDescent="0.25">
      <c r="A340" t="s">
        <v>8673</v>
      </c>
      <c r="B340" t="s">
        <v>8674</v>
      </c>
      <c r="C340" t="s">
        <v>503</v>
      </c>
      <c r="D340" t="s">
        <v>504</v>
      </c>
      <c r="E340" s="108">
        <v>203</v>
      </c>
      <c r="F340" s="109">
        <v>0.87684729064039413</v>
      </c>
      <c r="G340" s="109">
        <v>0.88177339901477836</v>
      </c>
      <c r="H340" s="109">
        <v>0.88177339901477836</v>
      </c>
      <c r="I340" s="110" t="s">
        <v>1195</v>
      </c>
      <c r="J340" s="109">
        <v>1</v>
      </c>
      <c r="L340" s="111">
        <v>222</v>
      </c>
      <c r="M340" s="112">
        <v>0.8783783783783784</v>
      </c>
      <c r="N340" s="112">
        <v>0.85585585585585588</v>
      </c>
      <c r="O340" s="112">
        <v>0.8783783783783784</v>
      </c>
      <c r="P340" s="112">
        <v>0.81531531531531531</v>
      </c>
      <c r="Q340" s="112">
        <v>0.86036036036036034</v>
      </c>
      <c r="R340" s="113" t="s">
        <v>1195</v>
      </c>
      <c r="S340" s="112">
        <v>1</v>
      </c>
      <c r="U340" s="108">
        <v>226</v>
      </c>
      <c r="V340" s="109">
        <v>0.84513274336283184</v>
      </c>
      <c r="W340" s="109">
        <v>0.62389380530973448</v>
      </c>
      <c r="X340" s="109">
        <v>0.84513274336283184</v>
      </c>
      <c r="Y340" s="109">
        <v>0.84513274336283184</v>
      </c>
      <c r="Z340" s="109">
        <v>0.84955752212389379</v>
      </c>
      <c r="AA340" s="109">
        <v>0.77876106194690264</v>
      </c>
      <c r="AB340" s="109">
        <v>0.83185840707964598</v>
      </c>
      <c r="AC340" s="109">
        <v>0.62831858407079644</v>
      </c>
      <c r="AD340" s="109">
        <v>0.82743362831858402</v>
      </c>
      <c r="AE340" s="109">
        <v>0.73451327433628322</v>
      </c>
      <c r="AH340">
        <v>0</v>
      </c>
      <c r="AI340">
        <v>0</v>
      </c>
      <c r="AJ340">
        <v>0</v>
      </c>
    </row>
    <row r="341" spans="1:36" x14ac:dyDescent="0.25">
      <c r="A341" t="s">
        <v>10585</v>
      </c>
      <c r="B341" t="s">
        <v>10586</v>
      </c>
      <c r="C341" t="s">
        <v>503</v>
      </c>
      <c r="D341" t="s">
        <v>504</v>
      </c>
      <c r="E341" s="108">
        <v>36</v>
      </c>
      <c r="F341" s="109">
        <v>0.58333333333333337</v>
      </c>
      <c r="G341" s="109">
        <v>0.58333333333333337</v>
      </c>
      <c r="H341" s="109">
        <v>0.58333333333333337</v>
      </c>
      <c r="I341" s="110">
        <v>0</v>
      </c>
      <c r="J341" s="109" t="e">
        <v>#DIV/0!</v>
      </c>
      <c r="L341" s="111">
        <v>36</v>
      </c>
      <c r="M341" s="112">
        <v>0.91666666666666663</v>
      </c>
      <c r="N341" s="112">
        <v>0.63888888888888884</v>
      </c>
      <c r="O341" s="112">
        <v>0.91666666666666663</v>
      </c>
      <c r="P341" s="112">
        <v>0.63888888888888884</v>
      </c>
      <c r="Q341" s="112">
        <v>0.61111111111111116</v>
      </c>
      <c r="R341" s="113">
        <v>0</v>
      </c>
      <c r="S341" s="112" t="e">
        <v>#DIV/0!</v>
      </c>
      <c r="U341" s="108">
        <v>45</v>
      </c>
      <c r="V341" s="109">
        <v>0.9555555555555556</v>
      </c>
      <c r="W341" s="109">
        <v>0.48888888888888887</v>
      </c>
      <c r="X341" s="109">
        <v>0.9555555555555556</v>
      </c>
      <c r="Y341" s="109">
        <v>0.9555555555555556</v>
      </c>
      <c r="Z341" s="109">
        <v>0.88888888888888884</v>
      </c>
      <c r="AA341" s="109">
        <v>0.84444444444444444</v>
      </c>
      <c r="AB341" s="109">
        <v>0.88888888888888884</v>
      </c>
      <c r="AC341" s="109">
        <v>0.48888888888888887</v>
      </c>
      <c r="AD341" s="109">
        <v>0.91111111111111109</v>
      </c>
      <c r="AE341" s="109">
        <v>0.73333333333333328</v>
      </c>
      <c r="AH341">
        <v>0</v>
      </c>
      <c r="AI341">
        <v>0</v>
      </c>
      <c r="AJ341">
        <v>0</v>
      </c>
    </row>
    <row r="342" spans="1:36" x14ac:dyDescent="0.25">
      <c r="A342" t="s">
        <v>9411</v>
      </c>
      <c r="B342" t="s">
        <v>9412</v>
      </c>
      <c r="C342" t="s">
        <v>503</v>
      </c>
      <c r="D342" t="s">
        <v>504</v>
      </c>
      <c r="E342" s="108">
        <v>113</v>
      </c>
      <c r="F342" s="109">
        <v>0.98230088495575218</v>
      </c>
      <c r="G342" s="109">
        <v>0.97345132743362828</v>
      </c>
      <c r="H342" s="109">
        <v>0.98230088495575218</v>
      </c>
      <c r="I342" s="110">
        <v>0</v>
      </c>
      <c r="J342" s="109" t="e">
        <v>#DIV/0!</v>
      </c>
      <c r="L342" s="111">
        <v>109</v>
      </c>
      <c r="M342" s="112">
        <v>0.98165137614678899</v>
      </c>
      <c r="N342" s="112">
        <v>0.91743119266055051</v>
      </c>
      <c r="O342" s="112">
        <v>0.96330275229357798</v>
      </c>
      <c r="P342" s="112">
        <v>0.92660550458715596</v>
      </c>
      <c r="Q342" s="112">
        <v>0.90825688073394495</v>
      </c>
      <c r="R342" s="113" t="s">
        <v>1195</v>
      </c>
      <c r="S342" s="112">
        <v>1</v>
      </c>
      <c r="U342" s="108">
        <v>111</v>
      </c>
      <c r="V342" s="109">
        <v>0.95495495495495497</v>
      </c>
      <c r="W342" s="109">
        <v>0.84684684684684686</v>
      </c>
      <c r="X342" s="109">
        <v>0.95495495495495497</v>
      </c>
      <c r="Y342" s="109">
        <v>0.95495495495495497</v>
      </c>
      <c r="Z342" s="109">
        <v>0.94594594594594594</v>
      </c>
      <c r="AA342" s="109">
        <v>0.95495495495495497</v>
      </c>
      <c r="AB342" s="109">
        <v>0.93693693693693691</v>
      </c>
      <c r="AC342" s="109">
        <v>0.8288288288288288</v>
      </c>
      <c r="AD342" s="109">
        <v>0.93693693693693691</v>
      </c>
      <c r="AE342" s="109">
        <v>0.90090090090090091</v>
      </c>
      <c r="AH342">
        <v>0</v>
      </c>
      <c r="AI342">
        <v>0</v>
      </c>
      <c r="AJ342">
        <v>0</v>
      </c>
    </row>
    <row r="343" spans="1:36" x14ac:dyDescent="0.25">
      <c r="A343" t="s">
        <v>8839</v>
      </c>
      <c r="B343" t="s">
        <v>8840</v>
      </c>
      <c r="C343" t="s">
        <v>503</v>
      </c>
      <c r="D343" t="s">
        <v>504</v>
      </c>
      <c r="E343" s="108">
        <v>175</v>
      </c>
      <c r="F343" s="109">
        <v>0.93714285714285717</v>
      </c>
      <c r="G343" s="109">
        <v>0.93142857142857138</v>
      </c>
      <c r="H343" s="109">
        <v>0.93142857142857138</v>
      </c>
      <c r="I343" s="110" t="s">
        <v>1195</v>
      </c>
      <c r="J343" s="109">
        <v>1</v>
      </c>
      <c r="L343" s="111">
        <v>169</v>
      </c>
      <c r="M343" s="112">
        <v>0.96449704142011838</v>
      </c>
      <c r="N343" s="112">
        <v>0.91124260355029585</v>
      </c>
      <c r="O343" s="112">
        <v>0.94082840236686394</v>
      </c>
      <c r="P343" s="112">
        <v>0.91715976331360949</v>
      </c>
      <c r="Q343" s="112">
        <v>0.92307692307692313</v>
      </c>
      <c r="R343" s="113" t="s">
        <v>1195</v>
      </c>
      <c r="S343" s="112">
        <v>1</v>
      </c>
      <c r="U343" s="108">
        <v>178</v>
      </c>
      <c r="V343" s="109">
        <v>0.9382022471910112</v>
      </c>
      <c r="W343" s="109">
        <v>0.7528089887640449</v>
      </c>
      <c r="X343" s="109">
        <v>0.9382022471910112</v>
      </c>
      <c r="Y343" s="109">
        <v>0.9382022471910112</v>
      </c>
      <c r="Z343" s="109">
        <v>0.9269662921348315</v>
      </c>
      <c r="AA343" s="109">
        <v>0.8539325842696629</v>
      </c>
      <c r="AB343" s="109">
        <v>0.9269662921348315</v>
      </c>
      <c r="AC343" s="109">
        <v>0.7303370786516854</v>
      </c>
      <c r="AD343" s="109">
        <v>0.898876404494382</v>
      </c>
      <c r="AE343" s="109">
        <v>0.8539325842696629</v>
      </c>
      <c r="AH343">
        <v>0</v>
      </c>
      <c r="AI343">
        <v>0</v>
      </c>
      <c r="AJ343">
        <v>0</v>
      </c>
    </row>
    <row r="344" spans="1:36" x14ac:dyDescent="0.25">
      <c r="A344" t="s">
        <v>9874</v>
      </c>
      <c r="B344" t="s">
        <v>9769</v>
      </c>
      <c r="C344" t="s">
        <v>503</v>
      </c>
      <c r="D344" t="s">
        <v>504</v>
      </c>
      <c r="E344" s="108">
        <v>71</v>
      </c>
      <c r="F344" s="109">
        <v>0.84507042253521125</v>
      </c>
      <c r="G344" s="109">
        <v>0.85915492957746475</v>
      </c>
      <c r="H344" s="109">
        <v>0.85915492957746475</v>
      </c>
      <c r="I344" s="110">
        <v>0</v>
      </c>
      <c r="J344" s="109" t="e">
        <v>#DIV/0!</v>
      </c>
      <c r="L344" s="111">
        <v>93</v>
      </c>
      <c r="M344" s="112">
        <v>0.94623655913978499</v>
      </c>
      <c r="N344" s="112">
        <v>0.91397849462365588</v>
      </c>
      <c r="O344" s="112">
        <v>0.93548387096774188</v>
      </c>
      <c r="P344" s="112">
        <v>0.91397849462365588</v>
      </c>
      <c r="Q344" s="112">
        <v>0.93548387096774188</v>
      </c>
      <c r="R344" s="113" t="s">
        <v>1195</v>
      </c>
      <c r="S344" s="112">
        <v>1</v>
      </c>
      <c r="U344" s="108">
        <v>81</v>
      </c>
      <c r="V344" s="109">
        <v>0.92592592592592593</v>
      </c>
      <c r="W344" s="109">
        <v>0.81481481481481477</v>
      </c>
      <c r="X344" s="109">
        <v>0.92592592592592593</v>
      </c>
      <c r="Y344" s="109">
        <v>0.92592592592592593</v>
      </c>
      <c r="Z344" s="109">
        <v>0.90123456790123457</v>
      </c>
      <c r="AA344" s="109">
        <v>0.88888888888888884</v>
      </c>
      <c r="AB344" s="109">
        <v>0.92592592592592593</v>
      </c>
      <c r="AC344" s="109">
        <v>0.8271604938271605</v>
      </c>
      <c r="AD344" s="109">
        <v>0.88888888888888884</v>
      </c>
      <c r="AE344" s="109">
        <v>0.88888888888888884</v>
      </c>
      <c r="AH344">
        <v>0</v>
      </c>
      <c r="AI344">
        <v>0</v>
      </c>
      <c r="AJ344">
        <v>0</v>
      </c>
    </row>
    <row r="345" spans="1:36" x14ac:dyDescent="0.25">
      <c r="A345" t="s">
        <v>8891</v>
      </c>
      <c r="B345" t="s">
        <v>8892</v>
      </c>
      <c r="C345" t="s">
        <v>503</v>
      </c>
      <c r="D345" t="s">
        <v>504</v>
      </c>
      <c r="E345" s="108">
        <v>180</v>
      </c>
      <c r="F345" s="109">
        <v>0.91666666666666663</v>
      </c>
      <c r="G345" s="109">
        <v>0.92222222222222228</v>
      </c>
      <c r="H345" s="109">
        <v>0.91666666666666663</v>
      </c>
      <c r="I345" s="110" t="s">
        <v>1195</v>
      </c>
      <c r="J345" s="109">
        <v>1</v>
      </c>
      <c r="L345" s="111">
        <v>203</v>
      </c>
      <c r="M345" s="112">
        <v>0.9211822660098522</v>
      </c>
      <c r="N345" s="112">
        <v>0.83251231527093594</v>
      </c>
      <c r="O345" s="112">
        <v>0.9211822660098522</v>
      </c>
      <c r="P345" s="112">
        <v>0.83743842364532017</v>
      </c>
      <c r="Q345" s="112">
        <v>0.84729064039408863</v>
      </c>
      <c r="R345" s="113" t="s">
        <v>1195</v>
      </c>
      <c r="S345" s="112">
        <v>1</v>
      </c>
      <c r="U345" s="108">
        <v>172</v>
      </c>
      <c r="V345" s="109">
        <v>0.90697674418604646</v>
      </c>
      <c r="W345" s="109">
        <v>0.69767441860465118</v>
      </c>
      <c r="X345" s="109">
        <v>0.90697674418604646</v>
      </c>
      <c r="Y345" s="109">
        <v>0.90697674418604646</v>
      </c>
      <c r="Z345" s="109">
        <v>0.88953488372093026</v>
      </c>
      <c r="AA345" s="109">
        <v>0.85465116279069764</v>
      </c>
      <c r="AB345" s="109">
        <v>0.86627906976744184</v>
      </c>
      <c r="AC345" s="109">
        <v>0.69186046511627908</v>
      </c>
      <c r="AD345" s="109">
        <v>0.87790697674418605</v>
      </c>
      <c r="AE345" s="109">
        <v>0.77906976744186052</v>
      </c>
      <c r="AH345">
        <v>0</v>
      </c>
      <c r="AI345">
        <v>0</v>
      </c>
      <c r="AJ345">
        <v>0</v>
      </c>
    </row>
    <row r="346" spans="1:36" x14ac:dyDescent="0.25">
      <c r="A346" t="s">
        <v>11005</v>
      </c>
      <c r="B346" t="s">
        <v>11006</v>
      </c>
      <c r="C346" t="s">
        <v>503</v>
      </c>
      <c r="D346" t="s">
        <v>504</v>
      </c>
      <c r="E346" s="108">
        <v>30</v>
      </c>
      <c r="F346" s="109">
        <v>0.93333333333333335</v>
      </c>
      <c r="G346" s="109">
        <v>0.96666666666666667</v>
      </c>
      <c r="H346" s="109">
        <v>0.93333333333333335</v>
      </c>
      <c r="I346" s="110">
        <v>0</v>
      </c>
      <c r="J346" s="109" t="e">
        <v>#DIV/0!</v>
      </c>
      <c r="L346" s="111">
        <v>21</v>
      </c>
      <c r="M346" s="112">
        <v>1</v>
      </c>
      <c r="N346" s="112">
        <v>0.90476190476190477</v>
      </c>
      <c r="O346" s="112">
        <v>1</v>
      </c>
      <c r="P346" s="112">
        <v>1</v>
      </c>
      <c r="Q346" s="112">
        <v>1</v>
      </c>
      <c r="R346" s="113">
        <v>0</v>
      </c>
      <c r="S346" s="112" t="e">
        <v>#DIV/0!</v>
      </c>
      <c r="U346" s="108">
        <v>22</v>
      </c>
      <c r="V346" s="109">
        <v>1</v>
      </c>
      <c r="W346" s="109">
        <v>0.86363636363636365</v>
      </c>
      <c r="X346" s="109">
        <v>1</v>
      </c>
      <c r="Y346" s="109">
        <v>1</v>
      </c>
      <c r="Z346" s="109">
        <v>0.90909090909090906</v>
      </c>
      <c r="AA346" s="109">
        <v>1</v>
      </c>
      <c r="AB346" s="109">
        <v>0.95454545454545459</v>
      </c>
      <c r="AC346" s="109">
        <v>0.86363636363636365</v>
      </c>
      <c r="AD346" s="109">
        <v>0.90909090909090906</v>
      </c>
      <c r="AE346" s="109">
        <v>0.90909090909090906</v>
      </c>
      <c r="AH346">
        <v>0</v>
      </c>
      <c r="AI346">
        <v>0</v>
      </c>
      <c r="AJ346">
        <v>0</v>
      </c>
    </row>
    <row r="347" spans="1:36" x14ac:dyDescent="0.25">
      <c r="A347" t="s">
        <v>9107</v>
      </c>
      <c r="B347" t="s">
        <v>9108</v>
      </c>
      <c r="C347" t="s">
        <v>503</v>
      </c>
      <c r="D347" t="s">
        <v>504</v>
      </c>
      <c r="E347" s="108">
        <v>155</v>
      </c>
      <c r="F347" s="109">
        <v>0.82580645161290323</v>
      </c>
      <c r="G347" s="109">
        <v>0.82580645161290323</v>
      </c>
      <c r="H347" s="109">
        <v>0.83225806451612905</v>
      </c>
      <c r="I347" s="110" t="s">
        <v>1195</v>
      </c>
      <c r="J347" s="109">
        <v>1</v>
      </c>
      <c r="L347" s="111">
        <v>161</v>
      </c>
      <c r="M347" s="112">
        <v>0.91304347826086951</v>
      </c>
      <c r="N347" s="112">
        <v>0.89440993788819878</v>
      </c>
      <c r="O347" s="112">
        <v>0.89440993788819878</v>
      </c>
      <c r="P347" s="112">
        <v>0.88819875776397517</v>
      </c>
      <c r="Q347" s="112">
        <v>0.90683229813664601</v>
      </c>
      <c r="R347" s="113">
        <v>0</v>
      </c>
      <c r="S347" s="112" t="e">
        <v>#DIV/0!</v>
      </c>
      <c r="U347" s="108">
        <v>140</v>
      </c>
      <c r="V347" s="109">
        <v>0.9285714285714286</v>
      </c>
      <c r="W347" s="109">
        <v>0.7142857142857143</v>
      </c>
      <c r="X347" s="109">
        <v>0.9285714285714286</v>
      </c>
      <c r="Y347" s="109">
        <v>0.9285714285714286</v>
      </c>
      <c r="Z347" s="109">
        <v>0.84285714285714286</v>
      </c>
      <c r="AA347" s="109">
        <v>0.88571428571428568</v>
      </c>
      <c r="AB347" s="109">
        <v>0.90714285714285714</v>
      </c>
      <c r="AC347" s="109">
        <v>0.72142857142857142</v>
      </c>
      <c r="AD347" s="109">
        <v>0.83571428571428574</v>
      </c>
      <c r="AE347" s="109">
        <v>0.83571428571428574</v>
      </c>
      <c r="AH347">
        <v>0</v>
      </c>
      <c r="AI347">
        <v>0</v>
      </c>
      <c r="AJ347">
        <v>0</v>
      </c>
    </row>
    <row r="348" spans="1:36" x14ac:dyDescent="0.25">
      <c r="A348" t="s">
        <v>9775</v>
      </c>
      <c r="B348" t="s">
        <v>9776</v>
      </c>
      <c r="C348" t="s">
        <v>503</v>
      </c>
      <c r="D348" t="s">
        <v>504</v>
      </c>
      <c r="E348" s="108">
        <v>84</v>
      </c>
      <c r="F348" s="109">
        <v>0.8928571428571429</v>
      </c>
      <c r="G348" s="109">
        <v>0.90476190476190477</v>
      </c>
      <c r="H348" s="109">
        <v>0.88095238095238093</v>
      </c>
      <c r="I348" s="110" t="s">
        <v>1195</v>
      </c>
      <c r="J348" s="109">
        <v>1</v>
      </c>
      <c r="L348" s="111">
        <v>78</v>
      </c>
      <c r="M348" s="112">
        <v>0.92307692307692313</v>
      </c>
      <c r="N348" s="112">
        <v>0.80769230769230771</v>
      </c>
      <c r="O348" s="112">
        <v>0.91025641025641024</v>
      </c>
      <c r="P348" s="112">
        <v>0.79487179487179482</v>
      </c>
      <c r="Q348" s="112">
        <v>0.79487179487179482</v>
      </c>
      <c r="R348" s="113" t="s">
        <v>1195</v>
      </c>
      <c r="S348" s="112">
        <v>0.5</v>
      </c>
      <c r="U348" s="108">
        <v>87</v>
      </c>
      <c r="V348" s="109">
        <v>0.90804597701149425</v>
      </c>
      <c r="W348" s="109">
        <v>0.67816091954022983</v>
      </c>
      <c r="X348" s="109">
        <v>0.90804597701149425</v>
      </c>
      <c r="Y348" s="109">
        <v>0.90804597701149425</v>
      </c>
      <c r="Z348" s="109">
        <v>0.91954022988505746</v>
      </c>
      <c r="AA348" s="109">
        <v>0.8045977011494253</v>
      </c>
      <c r="AB348" s="109">
        <v>0.86206896551724133</v>
      </c>
      <c r="AC348" s="109">
        <v>0.62068965517241381</v>
      </c>
      <c r="AD348" s="109">
        <v>0.89655172413793105</v>
      </c>
      <c r="AE348" s="109">
        <v>0.74712643678160917</v>
      </c>
      <c r="AH348">
        <v>0</v>
      </c>
      <c r="AI348">
        <v>0</v>
      </c>
      <c r="AJ348">
        <v>0</v>
      </c>
    </row>
    <row r="349" spans="1:36" x14ac:dyDescent="0.25">
      <c r="A349" t="s">
        <v>10179</v>
      </c>
      <c r="B349" t="s">
        <v>10180</v>
      </c>
      <c r="C349" t="s">
        <v>503</v>
      </c>
      <c r="D349" t="s">
        <v>504</v>
      </c>
      <c r="E349" s="108">
        <v>67</v>
      </c>
      <c r="F349" s="109">
        <v>0.80597014925373134</v>
      </c>
      <c r="G349" s="109">
        <v>0.79104477611940294</v>
      </c>
      <c r="H349" s="109">
        <v>0.82089552238805974</v>
      </c>
      <c r="I349" s="110" t="s">
        <v>1195</v>
      </c>
      <c r="J349" s="109">
        <v>0.5</v>
      </c>
      <c r="L349" s="111">
        <v>72</v>
      </c>
      <c r="M349" s="112">
        <v>0.88888888888888884</v>
      </c>
      <c r="N349" s="112">
        <v>0.72222222222222221</v>
      </c>
      <c r="O349" s="112">
        <v>0.875</v>
      </c>
      <c r="P349" s="112">
        <v>0.79166666666666663</v>
      </c>
      <c r="Q349" s="112">
        <v>0.73611111111111116</v>
      </c>
      <c r="R349" s="113" t="s">
        <v>1195</v>
      </c>
      <c r="S349" s="112">
        <v>1</v>
      </c>
      <c r="U349" s="108">
        <v>63</v>
      </c>
      <c r="V349" s="109">
        <v>0.88888888888888884</v>
      </c>
      <c r="W349" s="109">
        <v>0.66666666666666663</v>
      </c>
      <c r="X349" s="109">
        <v>0.88888888888888884</v>
      </c>
      <c r="Y349" s="109">
        <v>0.88888888888888884</v>
      </c>
      <c r="Z349" s="109">
        <v>0.8571428571428571</v>
      </c>
      <c r="AA349" s="109">
        <v>0.74603174603174605</v>
      </c>
      <c r="AB349" s="109">
        <v>0.77777777777777779</v>
      </c>
      <c r="AC349" s="109">
        <v>0.60317460317460314</v>
      </c>
      <c r="AD349" s="109">
        <v>0.84126984126984128</v>
      </c>
      <c r="AE349" s="109">
        <v>0.66666666666666663</v>
      </c>
      <c r="AH349">
        <v>0</v>
      </c>
      <c r="AI349">
        <v>0</v>
      </c>
      <c r="AJ349">
        <v>0</v>
      </c>
    </row>
    <row r="350" spans="1:36" x14ac:dyDescent="0.25">
      <c r="A350" t="s">
        <v>8917</v>
      </c>
      <c r="B350" t="s">
        <v>8918</v>
      </c>
      <c r="C350" t="s">
        <v>503</v>
      </c>
      <c r="D350" t="s">
        <v>504</v>
      </c>
      <c r="E350" s="108">
        <v>163</v>
      </c>
      <c r="F350" s="109">
        <v>0.81595092024539873</v>
      </c>
      <c r="G350" s="109">
        <v>0.78527607361963192</v>
      </c>
      <c r="H350" s="109">
        <v>0.80368098159509205</v>
      </c>
      <c r="I350" s="110">
        <v>0</v>
      </c>
      <c r="J350" s="109" t="e">
        <v>#DIV/0!</v>
      </c>
      <c r="L350" s="111">
        <v>178</v>
      </c>
      <c r="M350" s="112">
        <v>0.8202247191011236</v>
      </c>
      <c r="N350" s="112">
        <v>0.8258426966292135</v>
      </c>
      <c r="O350" s="112">
        <v>0.8146067415730337</v>
      </c>
      <c r="P350" s="112">
        <v>0.8314606741573034</v>
      </c>
      <c r="Q350" s="112">
        <v>0.8089887640449438</v>
      </c>
      <c r="R350" s="113" t="s">
        <v>1195</v>
      </c>
      <c r="S350" s="112">
        <v>1</v>
      </c>
      <c r="U350" s="108">
        <v>168</v>
      </c>
      <c r="V350" s="109">
        <v>0.9464285714285714</v>
      </c>
      <c r="W350" s="109">
        <v>0.77976190476190477</v>
      </c>
      <c r="X350" s="109">
        <v>0.9464285714285714</v>
      </c>
      <c r="Y350" s="109">
        <v>0.9464285714285714</v>
      </c>
      <c r="Z350" s="109">
        <v>0.92261904761904767</v>
      </c>
      <c r="AA350" s="109">
        <v>0.86904761904761907</v>
      </c>
      <c r="AB350" s="109">
        <v>0.88690476190476186</v>
      </c>
      <c r="AC350" s="109">
        <v>0.74404761904761907</v>
      </c>
      <c r="AD350" s="109">
        <v>0.91666666666666663</v>
      </c>
      <c r="AE350" s="109">
        <v>0.84523809523809523</v>
      </c>
      <c r="AH350">
        <v>0</v>
      </c>
      <c r="AI350">
        <v>0</v>
      </c>
      <c r="AJ350">
        <v>0</v>
      </c>
    </row>
    <row r="351" spans="1:36" x14ac:dyDescent="0.25">
      <c r="A351" t="s">
        <v>8957</v>
      </c>
      <c r="B351" t="s">
        <v>8958</v>
      </c>
      <c r="C351" t="s">
        <v>503</v>
      </c>
      <c r="D351" t="s">
        <v>504</v>
      </c>
      <c r="E351" s="108">
        <v>154</v>
      </c>
      <c r="F351" s="109">
        <v>0.93506493506493504</v>
      </c>
      <c r="G351" s="109">
        <v>0.94155844155844159</v>
      </c>
      <c r="H351" s="109">
        <v>0.93506493506493504</v>
      </c>
      <c r="I351" s="110">
        <v>0</v>
      </c>
      <c r="J351" s="109" t="e">
        <v>#DIV/0!</v>
      </c>
      <c r="L351" s="111">
        <v>143</v>
      </c>
      <c r="M351" s="112">
        <v>0.95804195804195802</v>
      </c>
      <c r="N351" s="112">
        <v>0.91608391608391604</v>
      </c>
      <c r="O351" s="112">
        <v>0.95804195804195802</v>
      </c>
      <c r="P351" s="112">
        <v>0.91608391608391604</v>
      </c>
      <c r="Q351" s="112">
        <v>0.92307692307692313</v>
      </c>
      <c r="R351" s="113">
        <v>0</v>
      </c>
      <c r="S351" s="112" t="e">
        <v>#DIV/0!</v>
      </c>
      <c r="U351" s="108">
        <v>162</v>
      </c>
      <c r="V351" s="109">
        <v>0.92592592592592593</v>
      </c>
      <c r="W351" s="109">
        <v>0.81481481481481477</v>
      </c>
      <c r="X351" s="109">
        <v>0.92592592592592593</v>
      </c>
      <c r="Y351" s="109">
        <v>0.92592592592592593</v>
      </c>
      <c r="Z351" s="109">
        <v>0.90740740740740744</v>
      </c>
      <c r="AA351" s="109">
        <v>0.88888888888888884</v>
      </c>
      <c r="AB351" s="109">
        <v>0.90740740740740744</v>
      </c>
      <c r="AC351" s="109">
        <v>0.80246913580246915</v>
      </c>
      <c r="AD351" s="109">
        <v>0.90740740740740744</v>
      </c>
      <c r="AE351" s="109">
        <v>0.86419753086419748</v>
      </c>
      <c r="AH351">
        <v>0</v>
      </c>
      <c r="AI351">
        <v>0</v>
      </c>
      <c r="AJ351">
        <v>0</v>
      </c>
    </row>
    <row r="352" spans="1:36" x14ac:dyDescent="0.25">
      <c r="A352" t="s">
        <v>10073</v>
      </c>
      <c r="B352" t="s">
        <v>10074</v>
      </c>
      <c r="C352" t="s">
        <v>503</v>
      </c>
      <c r="D352" t="s">
        <v>504</v>
      </c>
      <c r="E352" s="108">
        <v>67</v>
      </c>
      <c r="F352" s="109">
        <v>0.92537313432835822</v>
      </c>
      <c r="G352" s="109">
        <v>0.92537313432835822</v>
      </c>
      <c r="H352" s="109">
        <v>0.92537313432835822</v>
      </c>
      <c r="I352" s="110">
        <v>0</v>
      </c>
      <c r="J352" s="109" t="e">
        <v>#DIV/0!</v>
      </c>
      <c r="L352" s="111">
        <v>64</v>
      </c>
      <c r="M352" s="112">
        <v>0.984375</v>
      </c>
      <c r="N352" s="112">
        <v>0.921875</v>
      </c>
      <c r="O352" s="112">
        <v>0.953125</v>
      </c>
      <c r="P352" s="112">
        <v>0.953125</v>
      </c>
      <c r="Q352" s="112">
        <v>0.9375</v>
      </c>
      <c r="R352" s="113">
        <v>0</v>
      </c>
      <c r="S352" s="112" t="e">
        <v>#DIV/0!</v>
      </c>
      <c r="U352" s="108">
        <v>70</v>
      </c>
      <c r="V352" s="109">
        <v>0.94285714285714284</v>
      </c>
      <c r="W352" s="109">
        <v>0.9</v>
      </c>
      <c r="X352" s="109">
        <v>0.94285714285714284</v>
      </c>
      <c r="Y352" s="109">
        <v>0.94285714285714284</v>
      </c>
      <c r="Z352" s="109">
        <v>0.9285714285714286</v>
      </c>
      <c r="AA352" s="109">
        <v>0.94285714285714284</v>
      </c>
      <c r="AB352" s="109">
        <v>0.88571428571428568</v>
      </c>
      <c r="AC352" s="109">
        <v>0.88571428571428568</v>
      </c>
      <c r="AD352" s="109">
        <v>0.94285714285714284</v>
      </c>
      <c r="AE352" s="109">
        <v>0.91428571428571426</v>
      </c>
      <c r="AH352">
        <v>0</v>
      </c>
      <c r="AI352">
        <v>0</v>
      </c>
      <c r="AJ352">
        <v>0</v>
      </c>
    </row>
    <row r="353" spans="1:36" x14ac:dyDescent="0.25">
      <c r="A353" t="s">
        <v>8747</v>
      </c>
      <c r="B353" t="s">
        <v>8748</v>
      </c>
      <c r="C353" t="s">
        <v>503</v>
      </c>
      <c r="D353" t="s">
        <v>504</v>
      </c>
      <c r="E353" s="108">
        <v>231</v>
      </c>
      <c r="F353" s="109">
        <v>0.96103896103896103</v>
      </c>
      <c r="G353" s="109">
        <v>0.94372294372294374</v>
      </c>
      <c r="H353" s="109">
        <v>0.95670995670995673</v>
      </c>
      <c r="I353" s="110" t="s">
        <v>1195</v>
      </c>
      <c r="J353" s="109">
        <v>1</v>
      </c>
      <c r="L353" s="111">
        <v>221</v>
      </c>
      <c r="M353" s="112">
        <v>0.9773755656108597</v>
      </c>
      <c r="N353" s="112">
        <v>0.95475113122171951</v>
      </c>
      <c r="O353" s="112">
        <v>0.96380090497737558</v>
      </c>
      <c r="P353" s="112">
        <v>0.94570135746606332</v>
      </c>
      <c r="Q353" s="112">
        <v>0.95927601809954754</v>
      </c>
      <c r="R353" s="113" t="s">
        <v>1195</v>
      </c>
      <c r="S353" s="112">
        <v>1</v>
      </c>
      <c r="U353" s="108">
        <v>201</v>
      </c>
      <c r="V353" s="109">
        <v>0.95522388059701491</v>
      </c>
      <c r="W353" s="109">
        <v>0.88557213930348255</v>
      </c>
      <c r="X353" s="109">
        <v>0.95522388059701491</v>
      </c>
      <c r="Y353" s="109">
        <v>0.95522388059701491</v>
      </c>
      <c r="Z353" s="109">
        <v>0.93532338308457708</v>
      </c>
      <c r="AA353" s="109">
        <v>0.93034825870646765</v>
      </c>
      <c r="AB353" s="109">
        <v>0.94029850746268662</v>
      </c>
      <c r="AC353" s="109">
        <v>0.88059701492537312</v>
      </c>
      <c r="AD353" s="109">
        <v>0.94029850746268662</v>
      </c>
      <c r="AE353" s="109">
        <v>0.90049751243781095</v>
      </c>
      <c r="AH353">
        <v>0</v>
      </c>
      <c r="AI353">
        <v>0</v>
      </c>
      <c r="AJ353">
        <v>0</v>
      </c>
    </row>
    <row r="354" spans="1:36" x14ac:dyDescent="0.25">
      <c r="A354" t="s">
        <v>9070</v>
      </c>
      <c r="B354" t="s">
        <v>9071</v>
      </c>
      <c r="C354" t="s">
        <v>503</v>
      </c>
      <c r="D354" t="s">
        <v>504</v>
      </c>
      <c r="E354" s="108">
        <v>142</v>
      </c>
      <c r="F354" s="109">
        <v>0.93661971830985913</v>
      </c>
      <c r="G354" s="109">
        <v>0.92957746478873238</v>
      </c>
      <c r="H354" s="109">
        <v>0.92253521126760563</v>
      </c>
      <c r="I354" s="110">
        <v>0</v>
      </c>
      <c r="J354" s="109" t="e">
        <v>#DIV/0!</v>
      </c>
      <c r="L354" s="111">
        <v>125</v>
      </c>
      <c r="M354" s="112">
        <v>0.94399999999999995</v>
      </c>
      <c r="N354" s="112">
        <v>0.91200000000000003</v>
      </c>
      <c r="O354" s="112">
        <v>0.93600000000000005</v>
      </c>
      <c r="P354" s="112">
        <v>0.89600000000000002</v>
      </c>
      <c r="Q354" s="112">
        <v>0.91200000000000003</v>
      </c>
      <c r="R354" s="113" t="s">
        <v>1195</v>
      </c>
      <c r="S354" s="112">
        <v>1</v>
      </c>
      <c r="U354" s="108">
        <v>145</v>
      </c>
      <c r="V354" s="109">
        <v>0.92413793103448272</v>
      </c>
      <c r="W354" s="109">
        <v>0.7448275862068966</v>
      </c>
      <c r="X354" s="109">
        <v>0.92413793103448272</v>
      </c>
      <c r="Y354" s="109">
        <v>0.92413793103448272</v>
      </c>
      <c r="Z354" s="109">
        <v>0.90344827586206899</v>
      </c>
      <c r="AA354" s="109">
        <v>0.84827586206896555</v>
      </c>
      <c r="AB354" s="109">
        <v>0.8896551724137931</v>
      </c>
      <c r="AC354" s="109">
        <v>0.77241379310344827</v>
      </c>
      <c r="AD354" s="109">
        <v>0.91034482758620694</v>
      </c>
      <c r="AE354" s="109">
        <v>0.83448275862068966</v>
      </c>
      <c r="AH354">
        <v>0</v>
      </c>
      <c r="AI354">
        <v>0</v>
      </c>
      <c r="AJ354">
        <v>0</v>
      </c>
    </row>
    <row r="355" spans="1:36" x14ac:dyDescent="0.25">
      <c r="A355" t="s">
        <v>8862</v>
      </c>
      <c r="B355" t="s">
        <v>8863</v>
      </c>
      <c r="C355" t="s">
        <v>503</v>
      </c>
      <c r="D355" t="s">
        <v>504</v>
      </c>
      <c r="E355" s="108">
        <v>162</v>
      </c>
      <c r="F355" s="109">
        <v>0.94444444444444442</v>
      </c>
      <c r="G355" s="109">
        <v>0.94444444444444442</v>
      </c>
      <c r="H355" s="109">
        <v>0.94444444444444442</v>
      </c>
      <c r="I355" s="110" t="s">
        <v>1195</v>
      </c>
      <c r="J355" s="109">
        <v>1</v>
      </c>
      <c r="L355" s="111">
        <v>179</v>
      </c>
      <c r="M355" s="112">
        <v>0.97206703910614523</v>
      </c>
      <c r="N355" s="112">
        <v>0.8938547486033519</v>
      </c>
      <c r="O355" s="112">
        <v>0.96648044692737434</v>
      </c>
      <c r="P355" s="112">
        <v>0.8994413407821229</v>
      </c>
      <c r="Q355" s="112">
        <v>0.9050279329608939</v>
      </c>
      <c r="R355" s="113" t="s">
        <v>1195</v>
      </c>
      <c r="S355" s="112">
        <v>1</v>
      </c>
      <c r="U355" s="108">
        <v>176</v>
      </c>
      <c r="V355" s="109">
        <v>0.96022727272727271</v>
      </c>
      <c r="W355" s="109">
        <v>0.86363636363636365</v>
      </c>
      <c r="X355" s="109">
        <v>0.96022727272727271</v>
      </c>
      <c r="Y355" s="109">
        <v>0.96022727272727271</v>
      </c>
      <c r="Z355" s="109">
        <v>0.92045454545454541</v>
      </c>
      <c r="AA355" s="109">
        <v>0.91477272727272729</v>
      </c>
      <c r="AB355" s="109">
        <v>0.94886363636363635</v>
      </c>
      <c r="AC355" s="109">
        <v>0.84659090909090906</v>
      </c>
      <c r="AD355" s="109">
        <v>0.89772727272727271</v>
      </c>
      <c r="AE355" s="109">
        <v>0.82954545454545459</v>
      </c>
      <c r="AH355">
        <v>0</v>
      </c>
      <c r="AI355">
        <v>0</v>
      </c>
      <c r="AJ355">
        <v>0</v>
      </c>
    </row>
    <row r="356" spans="1:36" x14ac:dyDescent="0.25">
      <c r="A356" t="s">
        <v>9303</v>
      </c>
      <c r="B356" t="s">
        <v>9304</v>
      </c>
      <c r="C356" t="s">
        <v>503</v>
      </c>
      <c r="D356" t="s">
        <v>504</v>
      </c>
      <c r="E356" s="108">
        <v>115</v>
      </c>
      <c r="F356" s="109">
        <v>0.9652173913043478</v>
      </c>
      <c r="G356" s="109">
        <v>0.9652173913043478</v>
      </c>
      <c r="H356" s="109">
        <v>0.9652173913043478</v>
      </c>
      <c r="I356" s="110">
        <v>0</v>
      </c>
      <c r="J356" s="109" t="e">
        <v>#DIV/0!</v>
      </c>
      <c r="L356" s="111">
        <v>136</v>
      </c>
      <c r="M356" s="112">
        <v>0.97058823529411764</v>
      </c>
      <c r="N356" s="112">
        <v>0.91176470588235292</v>
      </c>
      <c r="O356" s="112">
        <v>0.96323529411764708</v>
      </c>
      <c r="P356" s="112">
        <v>0.92647058823529416</v>
      </c>
      <c r="Q356" s="112">
        <v>0.91911764705882348</v>
      </c>
      <c r="R356" s="113" t="s">
        <v>1195</v>
      </c>
      <c r="S356" s="112">
        <v>1</v>
      </c>
      <c r="U356" s="108">
        <v>121</v>
      </c>
      <c r="V356" s="109">
        <v>0.96694214876033058</v>
      </c>
      <c r="W356" s="109">
        <v>0.85123966942148765</v>
      </c>
      <c r="X356" s="109">
        <v>0.96694214876033058</v>
      </c>
      <c r="Y356" s="109">
        <v>0.96694214876033058</v>
      </c>
      <c r="Z356" s="109">
        <v>0.95041322314049592</v>
      </c>
      <c r="AA356" s="109">
        <v>0.95041322314049592</v>
      </c>
      <c r="AB356" s="109">
        <v>0.98347107438016534</v>
      </c>
      <c r="AC356" s="109">
        <v>0.85123966942148765</v>
      </c>
      <c r="AD356" s="109">
        <v>0.95041322314049592</v>
      </c>
      <c r="AE356" s="109">
        <v>0.95041322314049592</v>
      </c>
      <c r="AH356">
        <v>0</v>
      </c>
      <c r="AI356">
        <v>0</v>
      </c>
      <c r="AJ356">
        <v>0</v>
      </c>
    </row>
    <row r="357" spans="1:36" x14ac:dyDescent="0.25">
      <c r="A357" t="s">
        <v>9466</v>
      </c>
      <c r="B357" t="s">
        <v>9467</v>
      </c>
      <c r="C357" t="s">
        <v>503</v>
      </c>
      <c r="D357" t="s">
        <v>504</v>
      </c>
      <c r="E357" s="108">
        <v>103</v>
      </c>
      <c r="F357" s="109">
        <v>0.90291262135922334</v>
      </c>
      <c r="G357" s="109">
        <v>0.84466019417475724</v>
      </c>
      <c r="H357" s="109">
        <v>0.90291262135922334</v>
      </c>
      <c r="I357" s="110" t="s">
        <v>1195</v>
      </c>
      <c r="J357" s="109">
        <v>1</v>
      </c>
      <c r="L357" s="111">
        <v>103</v>
      </c>
      <c r="M357" s="112">
        <v>0.92233009708737868</v>
      </c>
      <c r="N357" s="112">
        <v>0.83495145631067957</v>
      </c>
      <c r="O357" s="112">
        <v>0.87378640776699024</v>
      </c>
      <c r="P357" s="112">
        <v>0.84466019417475724</v>
      </c>
      <c r="Q357" s="112">
        <v>0.84466019417475724</v>
      </c>
      <c r="R357" s="113" t="s">
        <v>1195</v>
      </c>
      <c r="S357" s="112">
        <v>1</v>
      </c>
      <c r="U357" s="108">
        <v>107</v>
      </c>
      <c r="V357" s="109">
        <v>0.92523364485981308</v>
      </c>
      <c r="W357" s="109">
        <v>0.66355140186915884</v>
      </c>
      <c r="X357" s="109">
        <v>0.92523364485981308</v>
      </c>
      <c r="Y357" s="109">
        <v>0.92523364485981308</v>
      </c>
      <c r="Z357" s="109">
        <v>0.88785046728971961</v>
      </c>
      <c r="AA357" s="109">
        <v>0.82242990654205606</v>
      </c>
      <c r="AB357" s="109">
        <v>0.85046728971962615</v>
      </c>
      <c r="AC357" s="109">
        <v>0.66355140186915884</v>
      </c>
      <c r="AD357" s="109">
        <v>0.86915887850467288</v>
      </c>
      <c r="AE357" s="109">
        <v>0.73831775700934577</v>
      </c>
      <c r="AH357">
        <v>0</v>
      </c>
      <c r="AI357">
        <v>0</v>
      </c>
      <c r="AJ357">
        <v>0</v>
      </c>
    </row>
    <row r="358" spans="1:36" x14ac:dyDescent="0.25">
      <c r="A358" t="s">
        <v>8846</v>
      </c>
      <c r="B358" t="s">
        <v>8847</v>
      </c>
      <c r="C358" t="s">
        <v>503</v>
      </c>
      <c r="D358" t="s">
        <v>504</v>
      </c>
      <c r="E358" s="108">
        <v>183</v>
      </c>
      <c r="F358" s="109">
        <v>0.91256830601092898</v>
      </c>
      <c r="G358" s="109">
        <v>0.87431693989071035</v>
      </c>
      <c r="H358" s="109">
        <v>0.90710382513661203</v>
      </c>
      <c r="I358" s="110" t="s">
        <v>1195</v>
      </c>
      <c r="J358" s="109">
        <v>1</v>
      </c>
      <c r="L358" s="111">
        <v>198</v>
      </c>
      <c r="M358" s="112">
        <v>0.90909090909090906</v>
      </c>
      <c r="N358" s="112">
        <v>0.83333333333333337</v>
      </c>
      <c r="O358" s="112">
        <v>0.90404040404040409</v>
      </c>
      <c r="P358" s="112">
        <v>0.8232323232323232</v>
      </c>
      <c r="Q358" s="112">
        <v>0.84848484848484851</v>
      </c>
      <c r="R358" s="113" t="s">
        <v>1195</v>
      </c>
      <c r="S358" s="112">
        <v>0.66666666666666663</v>
      </c>
      <c r="U358" s="108">
        <v>177</v>
      </c>
      <c r="V358" s="109">
        <v>0.88135593220338981</v>
      </c>
      <c r="W358" s="109">
        <v>0.67231638418079098</v>
      </c>
      <c r="X358" s="109">
        <v>0.88135593220338981</v>
      </c>
      <c r="Y358" s="109">
        <v>0.88135593220338981</v>
      </c>
      <c r="Z358" s="109">
        <v>0.88135593220338981</v>
      </c>
      <c r="AA358" s="109">
        <v>0.76271186440677963</v>
      </c>
      <c r="AB358" s="109">
        <v>0.82485875706214684</v>
      </c>
      <c r="AC358" s="109">
        <v>0.64406779661016944</v>
      </c>
      <c r="AD358" s="109">
        <v>0.85875706214689262</v>
      </c>
      <c r="AE358" s="109">
        <v>0.76836158192090398</v>
      </c>
      <c r="AH358">
        <v>0</v>
      </c>
      <c r="AI358">
        <v>0</v>
      </c>
      <c r="AJ358">
        <v>0</v>
      </c>
    </row>
    <row r="359" spans="1:36" x14ac:dyDescent="0.25">
      <c r="A359" t="s">
        <v>9824</v>
      </c>
      <c r="B359" t="s">
        <v>9825</v>
      </c>
      <c r="C359" t="s">
        <v>503</v>
      </c>
      <c r="D359" t="s">
        <v>504</v>
      </c>
      <c r="E359" s="108">
        <v>65</v>
      </c>
      <c r="F359" s="109">
        <v>0.87692307692307692</v>
      </c>
      <c r="G359" s="109">
        <v>0.86153846153846159</v>
      </c>
      <c r="H359" s="109">
        <v>0.86153846153846159</v>
      </c>
      <c r="I359" s="110">
        <v>0</v>
      </c>
      <c r="J359" s="109" t="e">
        <v>#DIV/0!</v>
      </c>
      <c r="L359" s="111">
        <v>67</v>
      </c>
      <c r="M359" s="112">
        <v>0.92537313432835822</v>
      </c>
      <c r="N359" s="112">
        <v>0.83582089552238803</v>
      </c>
      <c r="O359" s="112">
        <v>0.92537313432835822</v>
      </c>
      <c r="P359" s="112">
        <v>0.85074626865671643</v>
      </c>
      <c r="Q359" s="112">
        <v>0.85074626865671643</v>
      </c>
      <c r="R359" s="113" t="s">
        <v>1195</v>
      </c>
      <c r="S359" s="112">
        <v>1</v>
      </c>
      <c r="U359" s="108">
        <v>84</v>
      </c>
      <c r="V359" s="109">
        <v>0.91666666666666663</v>
      </c>
      <c r="W359" s="109">
        <v>0.7142857142857143</v>
      </c>
      <c r="X359" s="109">
        <v>0.91666666666666663</v>
      </c>
      <c r="Y359" s="109">
        <v>0.91666666666666663</v>
      </c>
      <c r="Z359" s="109">
        <v>0.94047619047619047</v>
      </c>
      <c r="AA359" s="109">
        <v>0.7857142857142857</v>
      </c>
      <c r="AB359" s="109">
        <v>0.90476190476190477</v>
      </c>
      <c r="AC359" s="109">
        <v>0.7142857142857143</v>
      </c>
      <c r="AD359" s="109">
        <v>0.86904761904761907</v>
      </c>
      <c r="AE359" s="109">
        <v>0.8571428571428571</v>
      </c>
      <c r="AH359">
        <v>0</v>
      </c>
      <c r="AI359">
        <v>0</v>
      </c>
      <c r="AJ359">
        <v>0</v>
      </c>
    </row>
    <row r="360" spans="1:36" x14ac:dyDescent="0.25">
      <c r="A360" t="s">
        <v>9342</v>
      </c>
      <c r="B360" t="s">
        <v>9343</v>
      </c>
      <c r="C360" t="s">
        <v>503</v>
      </c>
      <c r="D360" t="s">
        <v>504</v>
      </c>
      <c r="E360" s="108">
        <v>80</v>
      </c>
      <c r="F360" s="109">
        <v>0.82499999999999996</v>
      </c>
      <c r="G360" s="109">
        <v>0.86250000000000004</v>
      </c>
      <c r="H360" s="109">
        <v>0.82499999999999996</v>
      </c>
      <c r="I360" s="110" t="s">
        <v>1195</v>
      </c>
      <c r="J360" s="109">
        <v>1</v>
      </c>
      <c r="L360" s="111">
        <v>127</v>
      </c>
      <c r="M360" s="112">
        <v>0.94488188976377951</v>
      </c>
      <c r="N360" s="112">
        <v>0.86614173228346458</v>
      </c>
      <c r="O360" s="112">
        <v>0.88976377952755903</v>
      </c>
      <c r="P360" s="112">
        <v>0.86614173228346458</v>
      </c>
      <c r="Q360" s="112">
        <v>0.8582677165354331</v>
      </c>
      <c r="R360" s="113" t="s">
        <v>1195</v>
      </c>
      <c r="S360" s="112">
        <v>1</v>
      </c>
      <c r="U360" s="108">
        <v>118</v>
      </c>
      <c r="V360" s="109">
        <v>0.94915254237288138</v>
      </c>
      <c r="W360" s="109">
        <v>0.77118644067796616</v>
      </c>
      <c r="X360" s="109">
        <v>0.94915254237288138</v>
      </c>
      <c r="Y360" s="109">
        <v>0.94915254237288138</v>
      </c>
      <c r="Z360" s="109">
        <v>0.93220338983050843</v>
      </c>
      <c r="AA360" s="109">
        <v>0.89830508474576276</v>
      </c>
      <c r="AB360" s="109">
        <v>0.94067796610169496</v>
      </c>
      <c r="AC360" s="109">
        <v>0.72881355932203384</v>
      </c>
      <c r="AD360" s="109">
        <v>0.92372881355932202</v>
      </c>
      <c r="AE360" s="109">
        <v>0.88983050847457623</v>
      </c>
      <c r="AH360">
        <v>0</v>
      </c>
      <c r="AI360">
        <v>0</v>
      </c>
      <c r="AJ360">
        <v>0</v>
      </c>
    </row>
    <row r="361" spans="1:36" x14ac:dyDescent="0.25">
      <c r="A361" t="s">
        <v>9454</v>
      </c>
      <c r="B361" t="s">
        <v>9455</v>
      </c>
      <c r="C361" t="s">
        <v>503</v>
      </c>
      <c r="D361" t="s">
        <v>504</v>
      </c>
      <c r="E361" s="108">
        <v>98</v>
      </c>
      <c r="F361" s="109">
        <v>0.9285714285714286</v>
      </c>
      <c r="G361" s="109">
        <v>0.91836734693877553</v>
      </c>
      <c r="H361" s="109">
        <v>0.91836734693877553</v>
      </c>
      <c r="I361" s="110">
        <v>0</v>
      </c>
      <c r="J361" s="109" t="e">
        <v>#DIV/0!</v>
      </c>
      <c r="L361" s="111">
        <v>106</v>
      </c>
      <c r="M361" s="112">
        <v>0.96226415094339623</v>
      </c>
      <c r="N361" s="112">
        <v>0.8867924528301887</v>
      </c>
      <c r="O361" s="112">
        <v>0.95283018867924529</v>
      </c>
      <c r="P361" s="112">
        <v>0.8867924528301887</v>
      </c>
      <c r="Q361" s="112">
        <v>0.8867924528301887</v>
      </c>
      <c r="R361" s="113" t="s">
        <v>1195</v>
      </c>
      <c r="S361" s="112">
        <v>0.5</v>
      </c>
      <c r="U361" s="108">
        <v>108</v>
      </c>
      <c r="V361" s="109">
        <v>0.89814814814814814</v>
      </c>
      <c r="W361" s="109">
        <v>0.81481481481481477</v>
      </c>
      <c r="X361" s="109">
        <v>0.89814814814814814</v>
      </c>
      <c r="Y361" s="109">
        <v>0.89814814814814814</v>
      </c>
      <c r="Z361" s="109">
        <v>0.87037037037037035</v>
      </c>
      <c r="AA361" s="109">
        <v>0.84259259259259256</v>
      </c>
      <c r="AB361" s="109">
        <v>0.89814814814814814</v>
      </c>
      <c r="AC361" s="109">
        <v>0.82407407407407407</v>
      </c>
      <c r="AD361" s="109">
        <v>0.82407407407407407</v>
      </c>
      <c r="AE361" s="109">
        <v>0.82407407407407407</v>
      </c>
      <c r="AH361">
        <v>0</v>
      </c>
      <c r="AI361">
        <v>0</v>
      </c>
      <c r="AJ361">
        <v>0</v>
      </c>
    </row>
    <row r="362" spans="1:36" x14ac:dyDescent="0.25">
      <c r="A362" t="s">
        <v>9001</v>
      </c>
      <c r="B362" t="s">
        <v>9002</v>
      </c>
      <c r="C362" t="s">
        <v>503</v>
      </c>
      <c r="D362" t="s">
        <v>504</v>
      </c>
      <c r="E362" s="108">
        <v>150</v>
      </c>
      <c r="F362" s="109">
        <v>0.94666666666666666</v>
      </c>
      <c r="G362" s="109">
        <v>0.95333333333333337</v>
      </c>
      <c r="H362" s="109">
        <v>0.94666666666666666</v>
      </c>
      <c r="I362" s="110" t="s">
        <v>1195</v>
      </c>
      <c r="J362" s="109">
        <v>1</v>
      </c>
      <c r="L362" s="111">
        <v>160</v>
      </c>
      <c r="M362" s="112">
        <v>0.91874999999999996</v>
      </c>
      <c r="N362" s="112">
        <v>0.89375000000000004</v>
      </c>
      <c r="O362" s="112">
        <v>0.90625</v>
      </c>
      <c r="P362" s="112">
        <v>0.86875000000000002</v>
      </c>
      <c r="Q362" s="112">
        <v>0.88749999999999996</v>
      </c>
      <c r="R362" s="113" t="s">
        <v>1195</v>
      </c>
      <c r="S362" s="112">
        <v>1</v>
      </c>
      <c r="U362" s="108">
        <v>155</v>
      </c>
      <c r="V362" s="109">
        <v>0.92258064516129035</v>
      </c>
      <c r="W362" s="109">
        <v>0.72258064516129028</v>
      </c>
      <c r="X362" s="109">
        <v>0.92258064516129035</v>
      </c>
      <c r="Y362" s="109">
        <v>0.92258064516129035</v>
      </c>
      <c r="Z362" s="109">
        <v>0.92258064516129035</v>
      </c>
      <c r="AA362" s="109">
        <v>0.87096774193548387</v>
      </c>
      <c r="AB362" s="109">
        <v>0.90322580645161288</v>
      </c>
      <c r="AC362" s="109">
        <v>0.72258064516129028</v>
      </c>
      <c r="AD362" s="109">
        <v>0.90322580645161288</v>
      </c>
      <c r="AE362" s="109">
        <v>0.82580645161290323</v>
      </c>
      <c r="AH362">
        <v>0</v>
      </c>
      <c r="AI362">
        <v>0</v>
      </c>
      <c r="AJ362">
        <v>0</v>
      </c>
    </row>
    <row r="363" spans="1:36" x14ac:dyDescent="0.25">
      <c r="A363" t="s">
        <v>9101</v>
      </c>
      <c r="B363" t="s">
        <v>9102</v>
      </c>
      <c r="C363" t="s">
        <v>503</v>
      </c>
      <c r="D363" t="s">
        <v>504</v>
      </c>
      <c r="E363" s="108">
        <v>154</v>
      </c>
      <c r="F363" s="109">
        <v>0.90259740259740262</v>
      </c>
      <c r="G363" s="109">
        <v>0.87662337662337664</v>
      </c>
      <c r="H363" s="109">
        <v>0.90259740259740262</v>
      </c>
      <c r="I363" s="110" t="s">
        <v>1195</v>
      </c>
      <c r="J363" s="109">
        <v>1</v>
      </c>
      <c r="L363" s="111">
        <v>186</v>
      </c>
      <c r="M363" s="112">
        <v>0.94086021505376349</v>
      </c>
      <c r="N363" s="112">
        <v>0.86021505376344087</v>
      </c>
      <c r="O363" s="112">
        <v>0.91935483870967738</v>
      </c>
      <c r="P363" s="112">
        <v>0.80645161290322576</v>
      </c>
      <c r="Q363" s="112">
        <v>0.82795698924731187</v>
      </c>
      <c r="R363" s="113" t="s">
        <v>1195</v>
      </c>
      <c r="S363" s="112">
        <v>1</v>
      </c>
      <c r="U363" s="108">
        <v>140</v>
      </c>
      <c r="V363" s="109">
        <v>0.9642857142857143</v>
      </c>
      <c r="W363" s="109">
        <v>0.62857142857142856</v>
      </c>
      <c r="X363" s="109">
        <v>0.9642857142857143</v>
      </c>
      <c r="Y363" s="109">
        <v>0.9642857142857143</v>
      </c>
      <c r="Z363" s="109">
        <v>0.95714285714285718</v>
      </c>
      <c r="AA363" s="109">
        <v>0.91428571428571426</v>
      </c>
      <c r="AB363" s="109">
        <v>0.9285714285714286</v>
      </c>
      <c r="AC363" s="109">
        <v>0.62142857142857144</v>
      </c>
      <c r="AD363" s="109">
        <v>0.95</v>
      </c>
      <c r="AE363" s="109">
        <v>0.80714285714285716</v>
      </c>
      <c r="AH363">
        <v>0</v>
      </c>
      <c r="AI363">
        <v>0</v>
      </c>
      <c r="AJ363">
        <v>0</v>
      </c>
    </row>
    <row r="364" spans="1:36" x14ac:dyDescent="0.25">
      <c r="A364" t="s">
        <v>9768</v>
      </c>
      <c r="B364" t="s">
        <v>9769</v>
      </c>
      <c r="C364" t="s">
        <v>503</v>
      </c>
      <c r="D364" t="s">
        <v>504</v>
      </c>
      <c r="E364" s="108">
        <v>94</v>
      </c>
      <c r="F364" s="109">
        <v>0.86170212765957444</v>
      </c>
      <c r="G364" s="109">
        <v>0.88297872340425532</v>
      </c>
      <c r="H364" s="109">
        <v>0.85106382978723405</v>
      </c>
      <c r="I364" s="110">
        <v>0</v>
      </c>
      <c r="J364" s="109" t="e">
        <v>#DIV/0!</v>
      </c>
      <c r="L364" s="111">
        <v>81</v>
      </c>
      <c r="M364" s="112">
        <v>0.97530864197530864</v>
      </c>
      <c r="N364" s="112">
        <v>0.93827160493827155</v>
      </c>
      <c r="O364" s="112">
        <v>0.92592592592592593</v>
      </c>
      <c r="P364" s="112">
        <v>0.83950617283950613</v>
      </c>
      <c r="Q364" s="112">
        <v>0.9135802469135802</v>
      </c>
      <c r="R364" s="113">
        <v>0</v>
      </c>
      <c r="S364" s="112" t="e">
        <v>#DIV/0!</v>
      </c>
      <c r="U364" s="108">
        <v>88</v>
      </c>
      <c r="V364" s="109">
        <v>0.95454545454545459</v>
      </c>
      <c r="W364" s="109">
        <v>0.76136363636363635</v>
      </c>
      <c r="X364" s="109">
        <v>0.95454545454545459</v>
      </c>
      <c r="Y364" s="109">
        <v>0.95454545454545459</v>
      </c>
      <c r="Z364" s="109">
        <v>0.94318181818181823</v>
      </c>
      <c r="AA364" s="109">
        <v>0.94318181818181823</v>
      </c>
      <c r="AB364" s="109">
        <v>0.96590909090909094</v>
      </c>
      <c r="AC364" s="109">
        <v>0.76136363636363635</v>
      </c>
      <c r="AD364" s="109">
        <v>0.92045454545454541</v>
      </c>
      <c r="AE364" s="109">
        <v>0.80681818181818177</v>
      </c>
      <c r="AH364">
        <v>0</v>
      </c>
      <c r="AI364">
        <v>0</v>
      </c>
      <c r="AJ364">
        <v>0</v>
      </c>
    </row>
    <row r="365" spans="1:36" x14ac:dyDescent="0.25">
      <c r="A365" t="s">
        <v>10644</v>
      </c>
      <c r="B365" t="s">
        <v>9769</v>
      </c>
      <c r="C365" t="s">
        <v>503</v>
      </c>
      <c r="D365" t="s">
        <v>504</v>
      </c>
      <c r="E365" s="108">
        <v>56</v>
      </c>
      <c r="F365" s="109">
        <v>0.8214285714285714</v>
      </c>
      <c r="G365" s="109">
        <v>0.8214285714285714</v>
      </c>
      <c r="H365" s="109">
        <v>0.8214285714285714</v>
      </c>
      <c r="I365" s="110">
        <v>0</v>
      </c>
      <c r="J365" s="109" t="e">
        <v>#DIV/0!</v>
      </c>
      <c r="L365" s="111">
        <v>39</v>
      </c>
      <c r="M365" s="112">
        <v>0.92307692307692313</v>
      </c>
      <c r="N365" s="112">
        <v>0.79487179487179482</v>
      </c>
      <c r="O365" s="112">
        <v>0.92307692307692313</v>
      </c>
      <c r="P365" s="112">
        <v>0.82051282051282048</v>
      </c>
      <c r="Q365" s="112">
        <v>0.84615384615384615</v>
      </c>
      <c r="R365" s="113">
        <v>0</v>
      </c>
      <c r="S365" s="112" t="e">
        <v>#DIV/0!</v>
      </c>
      <c r="U365" s="108">
        <v>42</v>
      </c>
      <c r="V365" s="109">
        <v>0.9285714285714286</v>
      </c>
      <c r="W365" s="109">
        <v>0.7142857142857143</v>
      </c>
      <c r="X365" s="109">
        <v>0.9285714285714286</v>
      </c>
      <c r="Y365" s="109">
        <v>0.9285714285714286</v>
      </c>
      <c r="Z365" s="109">
        <v>0.9285714285714286</v>
      </c>
      <c r="AA365" s="109">
        <v>0.90476190476190477</v>
      </c>
      <c r="AB365" s="109">
        <v>0.9285714285714286</v>
      </c>
      <c r="AC365" s="109">
        <v>0.7142857142857143</v>
      </c>
      <c r="AD365" s="109">
        <v>0.9285714285714286</v>
      </c>
      <c r="AE365" s="109">
        <v>0.8571428571428571</v>
      </c>
      <c r="AH365">
        <v>0</v>
      </c>
      <c r="AI365">
        <v>0</v>
      </c>
      <c r="AJ365">
        <v>0</v>
      </c>
    </row>
    <row r="366" spans="1:36" x14ac:dyDescent="0.25">
      <c r="A366" t="s">
        <v>10739</v>
      </c>
      <c r="B366" t="s">
        <v>10740</v>
      </c>
      <c r="C366" t="s">
        <v>503</v>
      </c>
      <c r="D366" t="s">
        <v>504</v>
      </c>
      <c r="E366" s="108">
        <v>36</v>
      </c>
      <c r="F366" s="109">
        <v>0.94444444444444442</v>
      </c>
      <c r="G366" s="109">
        <v>0.94444444444444442</v>
      </c>
      <c r="H366" s="109">
        <v>0.94444444444444442</v>
      </c>
      <c r="I366" s="110">
        <v>0</v>
      </c>
      <c r="J366" s="109" t="e">
        <v>#DIV/0!</v>
      </c>
      <c r="L366" s="111">
        <v>55</v>
      </c>
      <c r="M366" s="112">
        <v>0.96363636363636362</v>
      </c>
      <c r="N366" s="112">
        <v>0.90909090909090906</v>
      </c>
      <c r="O366" s="112">
        <v>0.96363636363636362</v>
      </c>
      <c r="P366" s="112">
        <v>0.94545454545454544</v>
      </c>
      <c r="Q366" s="112">
        <v>0.94545454545454544</v>
      </c>
      <c r="R366" s="113">
        <v>0</v>
      </c>
      <c r="S366" s="112" t="e">
        <v>#DIV/0!</v>
      </c>
      <c r="U366" s="108">
        <v>36</v>
      </c>
      <c r="V366" s="109">
        <v>1</v>
      </c>
      <c r="W366" s="109">
        <v>0.91666666666666663</v>
      </c>
      <c r="X366" s="109">
        <v>1</v>
      </c>
      <c r="Y366" s="109">
        <v>1</v>
      </c>
      <c r="Z366" s="109">
        <v>0.97222222222222221</v>
      </c>
      <c r="AA366" s="109">
        <v>0.97222222222222221</v>
      </c>
      <c r="AB366" s="109">
        <v>0.97222222222222221</v>
      </c>
      <c r="AC366" s="109">
        <v>0.91666666666666663</v>
      </c>
      <c r="AD366" s="109">
        <v>0.97222222222222221</v>
      </c>
      <c r="AE366" s="109">
        <v>1</v>
      </c>
      <c r="AH366">
        <v>0</v>
      </c>
      <c r="AI366">
        <v>0</v>
      </c>
      <c r="AJ366">
        <v>0</v>
      </c>
    </row>
    <row r="367" spans="1:36" x14ac:dyDescent="0.25">
      <c r="A367" t="s">
        <v>10558</v>
      </c>
      <c r="B367" t="s">
        <v>10559</v>
      </c>
      <c r="C367" t="s">
        <v>503</v>
      </c>
      <c r="D367" t="s">
        <v>504</v>
      </c>
      <c r="E367" s="108">
        <v>60</v>
      </c>
      <c r="F367" s="109">
        <v>0.9</v>
      </c>
      <c r="G367" s="109">
        <v>0.9</v>
      </c>
      <c r="H367" s="109">
        <v>0.9</v>
      </c>
      <c r="I367" s="110" t="s">
        <v>1195</v>
      </c>
      <c r="J367" s="109">
        <v>1</v>
      </c>
      <c r="L367" s="111">
        <v>46</v>
      </c>
      <c r="M367" s="112">
        <v>0.91304347826086951</v>
      </c>
      <c r="N367" s="112">
        <v>0.82608695652173914</v>
      </c>
      <c r="O367" s="112">
        <v>0.91304347826086951</v>
      </c>
      <c r="P367" s="112">
        <v>0.84782608695652173</v>
      </c>
      <c r="Q367" s="112">
        <v>0.84782608695652173</v>
      </c>
      <c r="R367" s="113" t="s">
        <v>1195</v>
      </c>
      <c r="S367" s="112">
        <v>0.5</v>
      </c>
      <c r="U367" s="108">
        <v>45</v>
      </c>
      <c r="V367" s="109">
        <v>0.93333333333333335</v>
      </c>
      <c r="W367" s="109">
        <v>0.71111111111111114</v>
      </c>
      <c r="X367" s="109">
        <v>0.93333333333333335</v>
      </c>
      <c r="Y367" s="109">
        <v>0.93333333333333335</v>
      </c>
      <c r="Z367" s="109">
        <v>0.93333333333333335</v>
      </c>
      <c r="AA367" s="109">
        <v>0.84444444444444444</v>
      </c>
      <c r="AB367" s="109">
        <v>0.88888888888888884</v>
      </c>
      <c r="AC367" s="109">
        <v>0.71111111111111114</v>
      </c>
      <c r="AD367" s="109">
        <v>0.8666666666666667</v>
      </c>
      <c r="AE367" s="109">
        <v>0.8666666666666667</v>
      </c>
      <c r="AH367">
        <v>0</v>
      </c>
      <c r="AI367">
        <v>0</v>
      </c>
      <c r="AJ367">
        <v>0</v>
      </c>
    </row>
    <row r="368" spans="1:36" x14ac:dyDescent="0.25">
      <c r="A368" t="s">
        <v>10761</v>
      </c>
      <c r="B368" t="s">
        <v>10762</v>
      </c>
      <c r="C368" t="s">
        <v>503</v>
      </c>
      <c r="D368" t="s">
        <v>504</v>
      </c>
      <c r="E368" s="108">
        <v>47</v>
      </c>
      <c r="F368" s="109">
        <v>0.85106382978723405</v>
      </c>
      <c r="G368" s="109">
        <v>0.85106382978723405</v>
      </c>
      <c r="H368" s="109">
        <v>0.82978723404255317</v>
      </c>
      <c r="I368" s="110">
        <v>0</v>
      </c>
      <c r="J368" s="109" t="e">
        <v>#DIV/0!</v>
      </c>
      <c r="L368" s="111">
        <v>50</v>
      </c>
      <c r="M368" s="112">
        <v>0.96</v>
      </c>
      <c r="N368" s="112">
        <v>0.92</v>
      </c>
      <c r="O368" s="112">
        <v>0.92</v>
      </c>
      <c r="P368" s="112">
        <v>0.9</v>
      </c>
      <c r="Q368" s="112">
        <v>0.94</v>
      </c>
      <c r="R368" s="113" t="s">
        <v>1195</v>
      </c>
      <c r="S368" s="112">
        <v>1</v>
      </c>
      <c r="U368" s="108">
        <v>35</v>
      </c>
      <c r="V368" s="109">
        <v>0.91428571428571426</v>
      </c>
      <c r="W368" s="109">
        <v>0.7142857142857143</v>
      </c>
      <c r="X368" s="109">
        <v>0.91428571428571426</v>
      </c>
      <c r="Y368" s="109">
        <v>0.91428571428571426</v>
      </c>
      <c r="Z368" s="109">
        <v>0.91428571428571426</v>
      </c>
      <c r="AA368" s="109">
        <v>0.91428571428571426</v>
      </c>
      <c r="AB368" s="109">
        <v>0.88571428571428568</v>
      </c>
      <c r="AC368" s="109">
        <v>0.74285714285714288</v>
      </c>
      <c r="AD368" s="109">
        <v>0.88571428571428568</v>
      </c>
      <c r="AE368" s="109">
        <v>0.8571428571428571</v>
      </c>
      <c r="AH368">
        <v>0</v>
      </c>
      <c r="AI368">
        <v>0</v>
      </c>
      <c r="AJ368">
        <v>0</v>
      </c>
    </row>
    <row r="369" spans="1:36" x14ac:dyDescent="0.25">
      <c r="A369" t="s">
        <v>10376</v>
      </c>
      <c r="B369" t="s">
        <v>10377</v>
      </c>
      <c r="C369" t="s">
        <v>503</v>
      </c>
      <c r="D369" t="s">
        <v>504</v>
      </c>
      <c r="E369" s="108">
        <v>54</v>
      </c>
      <c r="F369" s="109">
        <v>0.90740740740740744</v>
      </c>
      <c r="G369" s="109">
        <v>0.90740740740740744</v>
      </c>
      <c r="H369" s="109">
        <v>0.88888888888888884</v>
      </c>
      <c r="I369" s="110" t="s">
        <v>1195</v>
      </c>
      <c r="J369" s="109">
        <v>1</v>
      </c>
      <c r="L369" s="111">
        <v>47</v>
      </c>
      <c r="M369" s="112">
        <v>1</v>
      </c>
      <c r="N369" s="112">
        <v>0.95744680851063835</v>
      </c>
      <c r="O369" s="112">
        <v>0.93617021276595747</v>
      </c>
      <c r="P369" s="112">
        <v>0.95744680851063835</v>
      </c>
      <c r="Q369" s="112">
        <v>0.95744680851063835</v>
      </c>
      <c r="R369" s="113">
        <v>0</v>
      </c>
      <c r="S369" s="112" t="e">
        <v>#DIV/0!</v>
      </c>
      <c r="U369" s="108">
        <v>55</v>
      </c>
      <c r="V369" s="109">
        <v>0.96363636363636362</v>
      </c>
      <c r="W369" s="109">
        <v>0.90909090909090906</v>
      </c>
      <c r="X369" s="109">
        <v>0.96363636363636362</v>
      </c>
      <c r="Y369" s="109">
        <v>0.96363636363636362</v>
      </c>
      <c r="Z369" s="109">
        <v>0.90909090909090906</v>
      </c>
      <c r="AA369" s="109">
        <v>0.92727272727272725</v>
      </c>
      <c r="AB369" s="109">
        <v>0.96363636363636362</v>
      </c>
      <c r="AC369" s="109">
        <v>0.89090909090909087</v>
      </c>
      <c r="AD369" s="109">
        <v>0.94545454545454544</v>
      </c>
      <c r="AE369" s="109">
        <v>0.8545454545454545</v>
      </c>
      <c r="AH369">
        <v>0</v>
      </c>
      <c r="AI369">
        <v>0</v>
      </c>
      <c r="AJ369">
        <v>0</v>
      </c>
    </row>
    <row r="370" spans="1:36" x14ac:dyDescent="0.25">
      <c r="A370" t="s">
        <v>8996</v>
      </c>
      <c r="B370" t="s">
        <v>8997</v>
      </c>
      <c r="C370" t="s">
        <v>503</v>
      </c>
      <c r="D370" t="s">
        <v>504</v>
      </c>
      <c r="E370" s="108">
        <v>143</v>
      </c>
      <c r="F370" s="109">
        <v>0.92307692307692313</v>
      </c>
      <c r="G370" s="109">
        <v>0.92307692307692313</v>
      </c>
      <c r="H370" s="109">
        <v>0.90909090909090906</v>
      </c>
      <c r="I370" s="110" t="s">
        <v>1195</v>
      </c>
      <c r="J370" s="109">
        <v>1</v>
      </c>
      <c r="L370" s="111">
        <v>143</v>
      </c>
      <c r="M370" s="112">
        <v>0.93706293706293708</v>
      </c>
      <c r="N370" s="112">
        <v>0.90209790209790208</v>
      </c>
      <c r="O370" s="112">
        <v>0.93006993006993011</v>
      </c>
      <c r="P370" s="112">
        <v>0.90909090909090906</v>
      </c>
      <c r="Q370" s="112">
        <v>0.8951048951048951</v>
      </c>
      <c r="R370" s="113" t="s">
        <v>1195</v>
      </c>
      <c r="S370" s="112">
        <v>1</v>
      </c>
      <c r="U370" s="108">
        <v>155</v>
      </c>
      <c r="V370" s="109">
        <v>0.9096774193548387</v>
      </c>
      <c r="W370" s="109">
        <v>0.77419354838709675</v>
      </c>
      <c r="X370" s="109">
        <v>0.9096774193548387</v>
      </c>
      <c r="Y370" s="109">
        <v>0.9096774193548387</v>
      </c>
      <c r="Z370" s="109">
        <v>0.89677419354838706</v>
      </c>
      <c r="AA370" s="109">
        <v>0.88387096774193552</v>
      </c>
      <c r="AB370" s="109">
        <v>0.91612903225806452</v>
      </c>
      <c r="AC370" s="109">
        <v>0.76129032258064511</v>
      </c>
      <c r="AD370" s="109">
        <v>0.83225806451612905</v>
      </c>
      <c r="AE370" s="109">
        <v>0.81290322580645158</v>
      </c>
      <c r="AH370">
        <v>0</v>
      </c>
      <c r="AI370">
        <v>0</v>
      </c>
      <c r="AJ370">
        <v>0</v>
      </c>
    </row>
    <row r="371" spans="1:36" x14ac:dyDescent="0.25">
      <c r="A371" t="s">
        <v>10821</v>
      </c>
      <c r="B371" t="s">
        <v>10822</v>
      </c>
      <c r="C371" t="s">
        <v>503</v>
      </c>
      <c r="D371" t="s">
        <v>504</v>
      </c>
      <c r="E371" s="108">
        <v>30</v>
      </c>
      <c r="F371" s="109">
        <v>0.96666666666666667</v>
      </c>
      <c r="G371" s="109">
        <v>0.96666666666666667</v>
      </c>
      <c r="H371" s="109">
        <v>0.96666666666666667</v>
      </c>
      <c r="I371" s="110">
        <v>0</v>
      </c>
      <c r="J371" s="109" t="e">
        <v>#DIV/0!</v>
      </c>
      <c r="L371" s="111">
        <v>33</v>
      </c>
      <c r="M371" s="112">
        <v>1</v>
      </c>
      <c r="N371" s="112">
        <v>0.96969696969696972</v>
      </c>
      <c r="O371" s="112">
        <v>0.96969696969696972</v>
      </c>
      <c r="P371" s="112">
        <v>0.96969696969696972</v>
      </c>
      <c r="Q371" s="112">
        <v>0.96969696969696972</v>
      </c>
      <c r="R371" s="113">
        <v>0</v>
      </c>
      <c r="S371" s="112" t="e">
        <v>#DIV/0!</v>
      </c>
      <c r="U371" s="108">
        <v>32</v>
      </c>
      <c r="V371" s="109">
        <v>1</v>
      </c>
      <c r="W371" s="109">
        <v>0.96875</v>
      </c>
      <c r="X371" s="109">
        <v>1</v>
      </c>
      <c r="Y371" s="109">
        <v>1</v>
      </c>
      <c r="Z371" s="109">
        <v>1</v>
      </c>
      <c r="AA371" s="109">
        <v>1</v>
      </c>
      <c r="AB371" s="109">
        <v>1</v>
      </c>
      <c r="AC371" s="109">
        <v>0.90625</v>
      </c>
      <c r="AD371" s="109">
        <v>1</v>
      </c>
      <c r="AE371" s="109">
        <v>1</v>
      </c>
      <c r="AH371">
        <v>0</v>
      </c>
      <c r="AI371">
        <v>0</v>
      </c>
      <c r="AJ371">
        <v>0</v>
      </c>
    </row>
    <row r="372" spans="1:36" x14ac:dyDescent="0.25">
      <c r="A372" t="s">
        <v>10259</v>
      </c>
      <c r="B372" t="s">
        <v>10260</v>
      </c>
      <c r="C372" t="s">
        <v>503</v>
      </c>
      <c r="D372" t="s">
        <v>504</v>
      </c>
      <c r="E372" s="108">
        <v>99</v>
      </c>
      <c r="F372" s="109">
        <v>0.92929292929292928</v>
      </c>
      <c r="G372" s="109">
        <v>0.89898989898989901</v>
      </c>
      <c r="H372" s="109">
        <v>0.92929292929292928</v>
      </c>
      <c r="I372" s="110">
        <v>0</v>
      </c>
      <c r="J372" s="109" t="e">
        <v>#DIV/0!</v>
      </c>
      <c r="L372" s="111">
        <v>86</v>
      </c>
      <c r="M372" s="112">
        <v>0.97674418604651159</v>
      </c>
      <c r="N372" s="112">
        <v>0.91860465116279066</v>
      </c>
      <c r="O372" s="112">
        <v>0.96511627906976749</v>
      </c>
      <c r="P372" s="112">
        <v>0.91860465116279066</v>
      </c>
      <c r="Q372" s="112">
        <v>0.93023255813953487</v>
      </c>
      <c r="R372" s="113" t="s">
        <v>1195</v>
      </c>
      <c r="S372" s="112">
        <v>1</v>
      </c>
      <c r="U372" s="108">
        <v>60</v>
      </c>
      <c r="V372" s="109">
        <v>0.95</v>
      </c>
      <c r="W372" s="109">
        <v>0.78333333333333333</v>
      </c>
      <c r="X372" s="109">
        <v>0.95</v>
      </c>
      <c r="Y372" s="109">
        <v>0.95</v>
      </c>
      <c r="Z372" s="109">
        <v>0.93333333333333335</v>
      </c>
      <c r="AA372" s="109">
        <v>0.91666666666666663</v>
      </c>
      <c r="AB372" s="109">
        <v>0.9</v>
      </c>
      <c r="AC372" s="109">
        <v>0.76666666666666672</v>
      </c>
      <c r="AD372" s="109">
        <v>0.8833333333333333</v>
      </c>
      <c r="AE372" s="109">
        <v>0.8666666666666667</v>
      </c>
      <c r="AH372">
        <v>0</v>
      </c>
      <c r="AI372">
        <v>0</v>
      </c>
      <c r="AJ372">
        <v>0</v>
      </c>
    </row>
    <row r="373" spans="1:36" x14ac:dyDescent="0.25">
      <c r="A373" t="s">
        <v>9577</v>
      </c>
      <c r="B373" t="s">
        <v>9578</v>
      </c>
      <c r="C373" t="s">
        <v>503</v>
      </c>
      <c r="D373" t="s">
        <v>504</v>
      </c>
      <c r="E373" s="108">
        <v>98</v>
      </c>
      <c r="F373" s="109">
        <v>0.87755102040816324</v>
      </c>
      <c r="G373" s="109">
        <v>0.86734693877551017</v>
      </c>
      <c r="H373" s="109">
        <v>0.86734693877551017</v>
      </c>
      <c r="I373" s="110" t="s">
        <v>1195</v>
      </c>
      <c r="J373" s="109">
        <v>1</v>
      </c>
      <c r="L373" s="111">
        <v>85</v>
      </c>
      <c r="M373" s="112">
        <v>0.94117647058823528</v>
      </c>
      <c r="N373" s="112">
        <v>0.89411764705882357</v>
      </c>
      <c r="O373" s="112">
        <v>0.91764705882352937</v>
      </c>
      <c r="P373" s="112">
        <v>0.85882352941176465</v>
      </c>
      <c r="Q373" s="112">
        <v>0.87058823529411766</v>
      </c>
      <c r="R373" s="113" t="s">
        <v>1195</v>
      </c>
      <c r="S373" s="112">
        <v>1</v>
      </c>
      <c r="U373" s="108">
        <v>99</v>
      </c>
      <c r="V373" s="109">
        <v>0.86868686868686873</v>
      </c>
      <c r="W373" s="109">
        <v>0.64646464646464652</v>
      </c>
      <c r="X373" s="109">
        <v>0.86868686868686873</v>
      </c>
      <c r="Y373" s="109">
        <v>0.86868686868686873</v>
      </c>
      <c r="Z373" s="109">
        <v>0.82828282828282829</v>
      </c>
      <c r="AA373" s="109">
        <v>0.81818181818181823</v>
      </c>
      <c r="AB373" s="109">
        <v>0.87878787878787878</v>
      </c>
      <c r="AC373" s="109">
        <v>0.6262626262626263</v>
      </c>
      <c r="AD373" s="109">
        <v>0.80808080808080807</v>
      </c>
      <c r="AE373" s="109">
        <v>0.77777777777777779</v>
      </c>
      <c r="AH373">
        <v>0</v>
      </c>
      <c r="AI373">
        <v>0</v>
      </c>
      <c r="AJ373">
        <v>0</v>
      </c>
    </row>
    <row r="374" spans="1:36" x14ac:dyDescent="0.25">
      <c r="A374" t="s">
        <v>10823</v>
      </c>
      <c r="B374" t="s">
        <v>10824</v>
      </c>
      <c r="C374" t="s">
        <v>503</v>
      </c>
      <c r="D374" t="s">
        <v>504</v>
      </c>
      <c r="E374" s="108">
        <v>38</v>
      </c>
      <c r="F374" s="109">
        <v>0.94736842105263153</v>
      </c>
      <c r="G374" s="109">
        <v>0.92105263157894735</v>
      </c>
      <c r="H374" s="109">
        <v>0.94736842105263153</v>
      </c>
      <c r="I374" s="110" t="s">
        <v>1195</v>
      </c>
      <c r="J374" s="109">
        <v>1</v>
      </c>
      <c r="L374" s="111">
        <v>32</v>
      </c>
      <c r="M374" s="112">
        <v>1</v>
      </c>
      <c r="N374" s="112">
        <v>0.96875</v>
      </c>
      <c r="O374" s="112">
        <v>1</v>
      </c>
      <c r="P374" s="112">
        <v>0.9375</v>
      </c>
      <c r="Q374" s="112">
        <v>0.96875</v>
      </c>
      <c r="R374" s="113">
        <v>0</v>
      </c>
      <c r="S374" s="112" t="e">
        <v>#DIV/0!</v>
      </c>
      <c r="U374" s="108">
        <v>32</v>
      </c>
      <c r="V374" s="109">
        <v>0.96875</v>
      </c>
      <c r="W374" s="109">
        <v>0.875</v>
      </c>
      <c r="X374" s="109">
        <v>0.96875</v>
      </c>
      <c r="Y374" s="109">
        <v>0.96875</v>
      </c>
      <c r="Z374" s="109">
        <v>1</v>
      </c>
      <c r="AA374" s="109">
        <v>0.875</v>
      </c>
      <c r="AB374" s="109">
        <v>0.96875</v>
      </c>
      <c r="AC374" s="109">
        <v>0.875</v>
      </c>
      <c r="AD374" s="109">
        <v>0.96875</v>
      </c>
      <c r="AE374" s="109">
        <v>0.90625</v>
      </c>
      <c r="AH374">
        <v>0</v>
      </c>
      <c r="AI374">
        <v>0</v>
      </c>
      <c r="AJ374">
        <v>0</v>
      </c>
    </row>
    <row r="375" spans="1:36" x14ac:dyDescent="0.25">
      <c r="A375" t="s">
        <v>10065</v>
      </c>
      <c r="B375" t="s">
        <v>10066</v>
      </c>
      <c r="C375" t="s">
        <v>503</v>
      </c>
      <c r="D375" t="s">
        <v>504</v>
      </c>
      <c r="E375" s="108">
        <v>88</v>
      </c>
      <c r="F375" s="109">
        <v>0.90909090909090906</v>
      </c>
      <c r="G375" s="109">
        <v>0.89772727272727271</v>
      </c>
      <c r="H375" s="109">
        <v>0.89772727272727271</v>
      </c>
      <c r="I375" s="110" t="s">
        <v>1195</v>
      </c>
      <c r="J375" s="109">
        <v>1</v>
      </c>
      <c r="L375" s="111">
        <v>80</v>
      </c>
      <c r="M375" s="112">
        <v>0.98750000000000004</v>
      </c>
      <c r="N375" s="112">
        <v>0.85</v>
      </c>
      <c r="O375" s="112">
        <v>0.98750000000000004</v>
      </c>
      <c r="P375" s="112">
        <v>0.875</v>
      </c>
      <c r="Q375" s="112">
        <v>0.86250000000000004</v>
      </c>
      <c r="R375" s="113">
        <v>0</v>
      </c>
      <c r="S375" s="112" t="e">
        <v>#DIV/0!</v>
      </c>
      <c r="U375" s="108">
        <v>70</v>
      </c>
      <c r="V375" s="109">
        <v>0.95714285714285718</v>
      </c>
      <c r="W375" s="109">
        <v>0.7857142857142857</v>
      </c>
      <c r="X375" s="109">
        <v>0.95714285714285718</v>
      </c>
      <c r="Y375" s="109">
        <v>0.95714285714285718</v>
      </c>
      <c r="Z375" s="109">
        <v>0.94285714285714284</v>
      </c>
      <c r="AA375" s="109">
        <v>0.9285714285714286</v>
      </c>
      <c r="AB375" s="109">
        <v>0.94285714285714284</v>
      </c>
      <c r="AC375" s="109">
        <v>0.74285714285714288</v>
      </c>
      <c r="AD375" s="109">
        <v>0.9285714285714286</v>
      </c>
      <c r="AE375" s="109">
        <v>0.84285714285714286</v>
      </c>
      <c r="AH375">
        <v>0</v>
      </c>
      <c r="AI375">
        <v>0</v>
      </c>
      <c r="AJ375">
        <v>0</v>
      </c>
    </row>
    <row r="376" spans="1:36" x14ac:dyDescent="0.25">
      <c r="A376" t="s">
        <v>9270</v>
      </c>
      <c r="B376" t="s">
        <v>9271</v>
      </c>
      <c r="C376" t="s">
        <v>503</v>
      </c>
      <c r="D376" t="s">
        <v>504</v>
      </c>
      <c r="E376" s="108">
        <v>111</v>
      </c>
      <c r="F376" s="109">
        <v>0.92792792792792789</v>
      </c>
      <c r="G376" s="109">
        <v>0.93693693693693691</v>
      </c>
      <c r="H376" s="109">
        <v>0.91891891891891897</v>
      </c>
      <c r="I376" s="110">
        <v>6</v>
      </c>
      <c r="J376" s="109">
        <v>0.83333333333333337</v>
      </c>
      <c r="L376" s="111">
        <v>119</v>
      </c>
      <c r="M376" s="112">
        <v>0.94117647058823528</v>
      </c>
      <c r="N376" s="112">
        <v>0.8571428571428571</v>
      </c>
      <c r="O376" s="112">
        <v>0.89915966386554624</v>
      </c>
      <c r="P376" s="112">
        <v>0.79831932773109249</v>
      </c>
      <c r="Q376" s="112">
        <v>0.84873949579831931</v>
      </c>
      <c r="R376" s="113" t="s">
        <v>1195</v>
      </c>
      <c r="S376" s="112">
        <v>0.66666666666666663</v>
      </c>
      <c r="U376" s="108">
        <v>124</v>
      </c>
      <c r="V376" s="109">
        <v>0.97580645161290325</v>
      </c>
      <c r="W376" s="109">
        <v>0.79838709677419351</v>
      </c>
      <c r="X376" s="109">
        <v>0.97580645161290325</v>
      </c>
      <c r="Y376" s="109">
        <v>0.97580645161290325</v>
      </c>
      <c r="Z376" s="109">
        <v>0.92741935483870963</v>
      </c>
      <c r="AA376" s="109">
        <v>0.91129032258064513</v>
      </c>
      <c r="AB376" s="109">
        <v>0.967741935483871</v>
      </c>
      <c r="AC376" s="109">
        <v>0.79838709677419351</v>
      </c>
      <c r="AD376" s="109">
        <v>0.88709677419354838</v>
      </c>
      <c r="AE376" s="109">
        <v>0.7661290322580645</v>
      </c>
      <c r="AH376">
        <v>0</v>
      </c>
      <c r="AI376">
        <v>0</v>
      </c>
      <c r="AJ376">
        <v>0</v>
      </c>
    </row>
    <row r="377" spans="1:36" x14ac:dyDescent="0.25">
      <c r="A377" t="s">
        <v>10518</v>
      </c>
      <c r="B377" t="s">
        <v>10519</v>
      </c>
      <c r="C377" t="s">
        <v>503</v>
      </c>
      <c r="D377" t="s">
        <v>504</v>
      </c>
      <c r="E377" s="108">
        <v>39</v>
      </c>
      <c r="F377" s="109">
        <v>0.92307692307692313</v>
      </c>
      <c r="G377" s="109">
        <v>0.87179487179487181</v>
      </c>
      <c r="H377" s="109">
        <v>0.92307692307692313</v>
      </c>
      <c r="I377" s="110">
        <v>0</v>
      </c>
      <c r="J377" s="109" t="e">
        <v>#DIV/0!</v>
      </c>
      <c r="L377" s="111">
        <v>34</v>
      </c>
      <c r="M377" s="112">
        <v>0.94117647058823528</v>
      </c>
      <c r="N377" s="112">
        <v>0.8529411764705882</v>
      </c>
      <c r="O377" s="112">
        <v>0.97058823529411764</v>
      </c>
      <c r="P377" s="112">
        <v>0.8529411764705882</v>
      </c>
      <c r="Q377" s="112">
        <v>0.91176470588235292</v>
      </c>
      <c r="R377" s="113" t="s">
        <v>1195</v>
      </c>
      <c r="S377" s="112">
        <v>1</v>
      </c>
      <c r="U377" s="108">
        <v>47</v>
      </c>
      <c r="V377" s="109">
        <v>0.91489361702127658</v>
      </c>
      <c r="W377" s="109">
        <v>0.74468085106382975</v>
      </c>
      <c r="X377" s="109">
        <v>0.91489361702127658</v>
      </c>
      <c r="Y377" s="109">
        <v>0.91489361702127658</v>
      </c>
      <c r="Z377" s="109">
        <v>0.8936170212765957</v>
      </c>
      <c r="AA377" s="109">
        <v>0.87234042553191493</v>
      </c>
      <c r="AB377" s="109">
        <v>0.91489361702127658</v>
      </c>
      <c r="AC377" s="109">
        <v>0.72340425531914898</v>
      </c>
      <c r="AD377" s="109">
        <v>0.87234042553191493</v>
      </c>
      <c r="AE377" s="109">
        <v>0.87234042553191493</v>
      </c>
      <c r="AH377">
        <v>0</v>
      </c>
      <c r="AI377">
        <v>0</v>
      </c>
      <c r="AJ377">
        <v>0</v>
      </c>
    </row>
    <row r="378" spans="1:36" x14ac:dyDescent="0.25">
      <c r="A378" t="s">
        <v>8778</v>
      </c>
      <c r="B378" t="s">
        <v>8779</v>
      </c>
      <c r="C378" t="s">
        <v>503</v>
      </c>
      <c r="D378" t="s">
        <v>504</v>
      </c>
      <c r="E378" s="108">
        <v>227</v>
      </c>
      <c r="F378" s="109">
        <v>0.94713656387665202</v>
      </c>
      <c r="G378" s="109">
        <v>0.89427312775330392</v>
      </c>
      <c r="H378" s="109">
        <v>0.93392070484581502</v>
      </c>
      <c r="I378" s="110">
        <v>10</v>
      </c>
      <c r="J378" s="109">
        <v>1</v>
      </c>
      <c r="L378" s="111">
        <v>210</v>
      </c>
      <c r="M378" s="112">
        <v>0.94761904761904758</v>
      </c>
      <c r="N378" s="112">
        <v>0.91428571428571426</v>
      </c>
      <c r="O378" s="112">
        <v>0.82857142857142863</v>
      </c>
      <c r="P378" s="112">
        <v>0.8666666666666667</v>
      </c>
      <c r="Q378" s="112">
        <v>0.89047619047619042</v>
      </c>
      <c r="R378" s="113">
        <v>0</v>
      </c>
      <c r="S378" s="112" t="e">
        <v>#DIV/0!</v>
      </c>
      <c r="U378" s="108">
        <v>191</v>
      </c>
      <c r="V378" s="109">
        <v>0.93717277486910999</v>
      </c>
      <c r="W378" s="109">
        <v>0.76963350785340312</v>
      </c>
      <c r="X378" s="109">
        <v>0.93717277486910999</v>
      </c>
      <c r="Y378" s="109">
        <v>0.93717277486910999</v>
      </c>
      <c r="Z378" s="109">
        <v>0.82722513089005234</v>
      </c>
      <c r="AA378" s="109">
        <v>0.82722513089005234</v>
      </c>
      <c r="AB378" s="109">
        <v>0.91623036649214662</v>
      </c>
      <c r="AC378" s="109">
        <v>0.73821989528795806</v>
      </c>
      <c r="AD378" s="109">
        <v>0.79581151832460728</v>
      </c>
      <c r="AE378" s="109">
        <v>0.83769633507853403</v>
      </c>
      <c r="AH378">
        <v>0</v>
      </c>
      <c r="AI378">
        <v>0</v>
      </c>
      <c r="AJ378">
        <v>0</v>
      </c>
    </row>
    <row r="379" spans="1:36" x14ac:dyDescent="0.25">
      <c r="A379" t="s">
        <v>10372</v>
      </c>
      <c r="B379" t="s">
        <v>10373</v>
      </c>
      <c r="C379" t="s">
        <v>503</v>
      </c>
      <c r="D379" t="s">
        <v>504</v>
      </c>
      <c r="E379" s="108">
        <v>56</v>
      </c>
      <c r="F379" s="109">
        <v>0.44642857142857145</v>
      </c>
      <c r="G379" s="109">
        <v>0.42857142857142855</v>
      </c>
      <c r="H379" s="109">
        <v>0.44642857142857145</v>
      </c>
      <c r="I379" s="110" t="s">
        <v>1195</v>
      </c>
      <c r="J379" s="109">
        <v>1</v>
      </c>
      <c r="L379" s="111">
        <v>53</v>
      </c>
      <c r="M379" s="112">
        <v>0.81132075471698117</v>
      </c>
      <c r="N379" s="112">
        <v>0.47169811320754718</v>
      </c>
      <c r="O379" s="112">
        <v>0.81132075471698117</v>
      </c>
      <c r="P379" s="112">
        <v>0.47169811320754718</v>
      </c>
      <c r="Q379" s="112">
        <v>0.49056603773584906</v>
      </c>
      <c r="R379" s="113">
        <v>0</v>
      </c>
      <c r="S379" s="112" t="e">
        <v>#DIV/0!</v>
      </c>
      <c r="U379" s="108">
        <v>55</v>
      </c>
      <c r="V379" s="109">
        <v>0.96363636363636362</v>
      </c>
      <c r="W379" s="109">
        <v>0.4</v>
      </c>
      <c r="X379" s="109">
        <v>0.96363636363636362</v>
      </c>
      <c r="Y379" s="109">
        <v>0.96363636363636362</v>
      </c>
      <c r="Z379" s="109">
        <v>0.96363636363636362</v>
      </c>
      <c r="AA379" s="109">
        <v>0.87272727272727268</v>
      </c>
      <c r="AB379" s="109">
        <v>0.90909090909090906</v>
      </c>
      <c r="AC379" s="109">
        <v>0.47272727272727272</v>
      </c>
      <c r="AD379" s="109">
        <v>0.94545454545454544</v>
      </c>
      <c r="AE379" s="109">
        <v>0.83636363636363631</v>
      </c>
      <c r="AH379">
        <v>0</v>
      </c>
      <c r="AI379">
        <v>0</v>
      </c>
      <c r="AJ379">
        <v>0</v>
      </c>
    </row>
    <row r="380" spans="1:36" x14ac:dyDescent="0.25">
      <c r="A380" t="s">
        <v>11095</v>
      </c>
      <c r="B380" t="s">
        <v>11096</v>
      </c>
      <c r="C380" t="s">
        <v>503</v>
      </c>
      <c r="D380" t="s">
        <v>504</v>
      </c>
      <c r="E380" s="108">
        <v>13</v>
      </c>
      <c r="F380" s="109">
        <v>0.92307692307692313</v>
      </c>
      <c r="G380" s="109">
        <v>0.92307692307692313</v>
      </c>
      <c r="H380" s="109">
        <v>0.92307692307692313</v>
      </c>
      <c r="I380" s="110">
        <v>0</v>
      </c>
      <c r="J380" s="109" t="e">
        <v>#DIV/0!</v>
      </c>
      <c r="L380" s="111">
        <v>13</v>
      </c>
      <c r="M380" s="112">
        <v>0.92307692307692313</v>
      </c>
      <c r="N380" s="112">
        <v>0.92307692307692313</v>
      </c>
      <c r="O380" s="112">
        <v>0.92307692307692313</v>
      </c>
      <c r="P380" s="112">
        <v>0.92307692307692313</v>
      </c>
      <c r="Q380" s="112">
        <v>0.92307692307692313</v>
      </c>
      <c r="R380" s="113">
        <v>0</v>
      </c>
      <c r="S380" s="112" t="e">
        <v>#DIV/0!</v>
      </c>
      <c r="U380" s="108">
        <v>16</v>
      </c>
      <c r="V380" s="109">
        <v>1</v>
      </c>
      <c r="W380" s="109">
        <v>0.875</v>
      </c>
      <c r="X380" s="109">
        <v>1</v>
      </c>
      <c r="Y380" s="109">
        <v>1</v>
      </c>
      <c r="Z380" s="109">
        <v>1</v>
      </c>
      <c r="AA380" s="109">
        <v>0.9375</v>
      </c>
      <c r="AB380" s="109">
        <v>1</v>
      </c>
      <c r="AC380" s="109">
        <v>0.875</v>
      </c>
      <c r="AD380" s="109">
        <v>1</v>
      </c>
      <c r="AE380" s="109">
        <v>0.9375</v>
      </c>
      <c r="AH380">
        <v>0</v>
      </c>
      <c r="AI380">
        <v>0</v>
      </c>
      <c r="AJ380">
        <v>0</v>
      </c>
    </row>
    <row r="381" spans="1:36" x14ac:dyDescent="0.25">
      <c r="A381" t="s">
        <v>10538</v>
      </c>
      <c r="B381" t="s">
        <v>10539</v>
      </c>
      <c r="C381" t="s">
        <v>503</v>
      </c>
      <c r="D381" t="s">
        <v>504</v>
      </c>
      <c r="E381" s="108">
        <v>43</v>
      </c>
      <c r="F381" s="109">
        <v>0.95348837209302328</v>
      </c>
      <c r="G381" s="109">
        <v>0.95348837209302328</v>
      </c>
      <c r="H381" s="109">
        <v>0.95348837209302328</v>
      </c>
      <c r="I381" s="110">
        <v>0</v>
      </c>
      <c r="J381" s="109" t="e">
        <v>#DIV/0!</v>
      </c>
      <c r="L381" s="111">
        <v>39</v>
      </c>
      <c r="M381" s="112">
        <v>1</v>
      </c>
      <c r="N381" s="112">
        <v>0.94871794871794868</v>
      </c>
      <c r="O381" s="112">
        <v>0.97435897435897434</v>
      </c>
      <c r="P381" s="112">
        <v>0.94871794871794868</v>
      </c>
      <c r="Q381" s="112">
        <v>1</v>
      </c>
      <c r="R381" s="113">
        <v>0</v>
      </c>
      <c r="S381" s="112" t="e">
        <v>#DIV/0!</v>
      </c>
      <c r="U381" s="108">
        <v>47</v>
      </c>
      <c r="V381" s="109">
        <v>0.97872340425531912</v>
      </c>
      <c r="W381" s="109">
        <v>0.97872340425531912</v>
      </c>
      <c r="X381" s="109">
        <v>0.97872340425531912</v>
      </c>
      <c r="Y381" s="109">
        <v>0.97872340425531912</v>
      </c>
      <c r="Z381" s="109">
        <v>0.97872340425531912</v>
      </c>
      <c r="AA381" s="109">
        <v>0.95744680851063835</v>
      </c>
      <c r="AB381" s="109">
        <v>0.95744680851063835</v>
      </c>
      <c r="AC381" s="109">
        <v>0.93617021276595747</v>
      </c>
      <c r="AD381" s="109">
        <v>0.97872340425531912</v>
      </c>
      <c r="AE381" s="109">
        <v>0.97872340425531912</v>
      </c>
      <c r="AH381">
        <v>0</v>
      </c>
      <c r="AI381">
        <v>0</v>
      </c>
      <c r="AJ381">
        <v>0</v>
      </c>
    </row>
    <row r="382" spans="1:36" x14ac:dyDescent="0.25">
      <c r="A382" t="s">
        <v>9807</v>
      </c>
      <c r="B382" t="s">
        <v>9808</v>
      </c>
      <c r="C382" t="s">
        <v>503</v>
      </c>
      <c r="D382" t="s">
        <v>504</v>
      </c>
      <c r="E382" s="108">
        <v>66</v>
      </c>
      <c r="F382" s="109">
        <v>0.90909090909090906</v>
      </c>
      <c r="G382" s="109">
        <v>0.89393939393939392</v>
      </c>
      <c r="H382" s="109">
        <v>0.90909090909090906</v>
      </c>
      <c r="I382" s="110">
        <v>0</v>
      </c>
      <c r="J382" s="109" t="e">
        <v>#DIV/0!</v>
      </c>
      <c r="L382" s="111">
        <v>108</v>
      </c>
      <c r="M382" s="112">
        <v>0.96296296296296291</v>
      </c>
      <c r="N382" s="112">
        <v>0.90740740740740744</v>
      </c>
      <c r="O382" s="112">
        <v>0.96296296296296291</v>
      </c>
      <c r="P382" s="112">
        <v>0.92592592592592593</v>
      </c>
      <c r="Q382" s="112">
        <v>0.93518518518518523</v>
      </c>
      <c r="R382" s="113" t="s">
        <v>1195</v>
      </c>
      <c r="S382" s="112">
        <v>1</v>
      </c>
      <c r="U382" s="108">
        <v>85</v>
      </c>
      <c r="V382" s="109">
        <v>0.9882352941176471</v>
      </c>
      <c r="W382" s="109">
        <v>0.85882352941176465</v>
      </c>
      <c r="X382" s="109">
        <v>0.9882352941176471</v>
      </c>
      <c r="Y382" s="109">
        <v>0.9882352941176471</v>
      </c>
      <c r="Z382" s="109">
        <v>0.95294117647058818</v>
      </c>
      <c r="AA382" s="109">
        <v>0.90588235294117647</v>
      </c>
      <c r="AB382" s="109">
        <v>0.94117647058823528</v>
      </c>
      <c r="AC382" s="109">
        <v>0.82352941176470584</v>
      </c>
      <c r="AD382" s="109">
        <v>0.96470588235294119</v>
      </c>
      <c r="AE382" s="109">
        <v>0.89411764705882357</v>
      </c>
      <c r="AH382">
        <v>0</v>
      </c>
      <c r="AI382">
        <v>0</v>
      </c>
      <c r="AJ382">
        <v>0</v>
      </c>
    </row>
    <row r="383" spans="1:36" x14ac:dyDescent="0.25">
      <c r="A383" t="s">
        <v>9456</v>
      </c>
      <c r="B383" t="s">
        <v>9457</v>
      </c>
      <c r="C383" t="s">
        <v>503</v>
      </c>
      <c r="D383" t="s">
        <v>504</v>
      </c>
      <c r="E383" s="108">
        <v>116</v>
      </c>
      <c r="F383" s="109">
        <v>0.72413793103448276</v>
      </c>
      <c r="G383" s="109">
        <v>0.7068965517241379</v>
      </c>
      <c r="H383" s="109">
        <v>0.72413793103448276</v>
      </c>
      <c r="I383" s="110" t="s">
        <v>1195</v>
      </c>
      <c r="J383" s="109">
        <v>1</v>
      </c>
      <c r="L383" s="111">
        <v>87</v>
      </c>
      <c r="M383" s="112">
        <v>0.88505747126436785</v>
      </c>
      <c r="N383" s="112">
        <v>0.73563218390804597</v>
      </c>
      <c r="O383" s="112">
        <v>0.89655172413793105</v>
      </c>
      <c r="P383" s="112">
        <v>0.71264367816091956</v>
      </c>
      <c r="Q383" s="112">
        <v>0.74712643678160917</v>
      </c>
      <c r="R383" s="113" t="s">
        <v>1195</v>
      </c>
      <c r="S383" s="112">
        <v>1</v>
      </c>
      <c r="U383" s="108">
        <v>108</v>
      </c>
      <c r="V383" s="109">
        <v>0.88888888888888884</v>
      </c>
      <c r="W383" s="109">
        <v>0.65740740740740744</v>
      </c>
      <c r="X383" s="109">
        <v>0.88888888888888884</v>
      </c>
      <c r="Y383" s="109">
        <v>0.88888888888888884</v>
      </c>
      <c r="Z383" s="109">
        <v>0.87037037037037035</v>
      </c>
      <c r="AA383" s="109">
        <v>0.86111111111111116</v>
      </c>
      <c r="AB383" s="109">
        <v>0.90740740740740744</v>
      </c>
      <c r="AC383" s="109">
        <v>0.62037037037037035</v>
      </c>
      <c r="AD383" s="109">
        <v>0.87037037037037035</v>
      </c>
      <c r="AE383" s="109">
        <v>0.82407407407407407</v>
      </c>
      <c r="AH383">
        <v>0</v>
      </c>
      <c r="AI383">
        <v>0</v>
      </c>
      <c r="AJ383">
        <v>0</v>
      </c>
    </row>
    <row r="384" spans="1:36" x14ac:dyDescent="0.25">
      <c r="A384" t="s">
        <v>11042</v>
      </c>
      <c r="B384" t="s">
        <v>11043</v>
      </c>
      <c r="C384" t="s">
        <v>503</v>
      </c>
      <c r="D384" t="s">
        <v>504</v>
      </c>
      <c r="E384" s="108">
        <v>24</v>
      </c>
      <c r="F384" s="109">
        <v>0.95833333333333337</v>
      </c>
      <c r="G384" s="109">
        <v>0.95833333333333337</v>
      </c>
      <c r="H384" s="109">
        <v>0.95833333333333337</v>
      </c>
      <c r="I384" s="110">
        <v>0</v>
      </c>
      <c r="J384" s="109" t="e">
        <v>#DIV/0!</v>
      </c>
      <c r="L384" s="111">
        <v>22</v>
      </c>
      <c r="M384" s="112">
        <v>0.95454545454545459</v>
      </c>
      <c r="N384" s="112">
        <v>0.95454545454545459</v>
      </c>
      <c r="O384" s="112">
        <v>0.95454545454545459</v>
      </c>
      <c r="P384" s="112">
        <v>0.95454545454545459</v>
      </c>
      <c r="Q384" s="112">
        <v>0.95454545454545459</v>
      </c>
      <c r="R384" s="113" t="s">
        <v>1195</v>
      </c>
      <c r="S384" s="112">
        <v>1</v>
      </c>
      <c r="U384" s="108">
        <v>19</v>
      </c>
      <c r="V384" s="109">
        <v>1</v>
      </c>
      <c r="W384" s="109">
        <v>0.84210526315789469</v>
      </c>
      <c r="X384" s="109">
        <v>1</v>
      </c>
      <c r="Y384" s="109">
        <v>1</v>
      </c>
      <c r="Z384" s="109">
        <v>1</v>
      </c>
      <c r="AA384" s="109">
        <v>0.89473684210526316</v>
      </c>
      <c r="AB384" s="109">
        <v>0.94736842105263153</v>
      </c>
      <c r="AC384" s="109">
        <v>0.73684210526315785</v>
      </c>
      <c r="AD384" s="109">
        <v>1</v>
      </c>
      <c r="AE384" s="109">
        <v>0.84210526315789469</v>
      </c>
      <c r="AH384">
        <v>0</v>
      </c>
      <c r="AI384">
        <v>0</v>
      </c>
      <c r="AJ384">
        <v>0</v>
      </c>
    </row>
    <row r="385" spans="1:36" x14ac:dyDescent="0.25">
      <c r="A385" t="s">
        <v>8647</v>
      </c>
      <c r="B385" t="s">
        <v>8648</v>
      </c>
      <c r="C385" t="s">
        <v>503</v>
      </c>
      <c r="D385" t="s">
        <v>504</v>
      </c>
      <c r="E385" s="108">
        <v>235</v>
      </c>
      <c r="F385" s="109">
        <v>0.92765957446808511</v>
      </c>
      <c r="G385" s="109">
        <v>0.91489361702127658</v>
      </c>
      <c r="H385" s="109">
        <v>0.91914893617021276</v>
      </c>
      <c r="I385" s="110">
        <v>6</v>
      </c>
      <c r="J385" s="109">
        <v>1</v>
      </c>
      <c r="L385" s="111">
        <v>238</v>
      </c>
      <c r="M385" s="112">
        <v>0.92016806722689071</v>
      </c>
      <c r="N385" s="112">
        <v>0.87815126050420167</v>
      </c>
      <c r="O385" s="112">
        <v>0.88655462184873945</v>
      </c>
      <c r="P385" s="112">
        <v>0.84873949579831931</v>
      </c>
      <c r="Q385" s="112">
        <v>0.8571428571428571</v>
      </c>
      <c r="R385" s="113" t="s">
        <v>1195</v>
      </c>
      <c r="S385" s="112">
        <v>0.8</v>
      </c>
      <c r="U385" s="108">
        <v>244</v>
      </c>
      <c r="V385" s="109">
        <v>0.93442622950819676</v>
      </c>
      <c r="W385" s="109">
        <v>0.74180327868852458</v>
      </c>
      <c r="X385" s="109">
        <v>0.93442622950819676</v>
      </c>
      <c r="Y385" s="109">
        <v>0.93442622950819676</v>
      </c>
      <c r="Z385" s="109">
        <v>0.92213114754098358</v>
      </c>
      <c r="AA385" s="109">
        <v>0.85245901639344257</v>
      </c>
      <c r="AB385" s="109">
        <v>0.91803278688524592</v>
      </c>
      <c r="AC385" s="109">
        <v>0.75409836065573765</v>
      </c>
      <c r="AD385" s="109">
        <v>0.9098360655737705</v>
      </c>
      <c r="AE385" s="109">
        <v>0.81147540983606559</v>
      </c>
      <c r="AH385">
        <v>0</v>
      </c>
      <c r="AI385">
        <v>0</v>
      </c>
      <c r="AJ385">
        <v>0</v>
      </c>
    </row>
    <row r="386" spans="1:36" x14ac:dyDescent="0.25">
      <c r="A386" t="s">
        <v>10121</v>
      </c>
      <c r="B386" t="s">
        <v>10122</v>
      </c>
      <c r="C386" t="s">
        <v>503</v>
      </c>
      <c r="D386" t="s">
        <v>504</v>
      </c>
      <c r="E386" s="108">
        <v>64</v>
      </c>
      <c r="F386" s="109">
        <v>0.734375</v>
      </c>
      <c r="G386" s="109">
        <v>0.703125</v>
      </c>
      <c r="H386" s="109">
        <v>0.71875</v>
      </c>
      <c r="I386" s="110" t="s">
        <v>1195</v>
      </c>
      <c r="J386" s="109">
        <v>1</v>
      </c>
      <c r="L386" s="111">
        <v>67</v>
      </c>
      <c r="M386" s="112">
        <v>0.92537313432835822</v>
      </c>
      <c r="N386" s="112">
        <v>0.85074626865671643</v>
      </c>
      <c r="O386" s="112">
        <v>0.92537313432835822</v>
      </c>
      <c r="P386" s="112">
        <v>0.86567164179104472</v>
      </c>
      <c r="Q386" s="112">
        <v>0.85074626865671643</v>
      </c>
      <c r="R386" s="113">
        <v>0</v>
      </c>
      <c r="S386" s="112" t="e">
        <v>#DIV/0!</v>
      </c>
      <c r="U386" s="108">
        <v>67</v>
      </c>
      <c r="V386" s="109">
        <v>0.89552238805970152</v>
      </c>
      <c r="W386" s="109">
        <v>0.53731343283582089</v>
      </c>
      <c r="X386" s="109">
        <v>0.89552238805970152</v>
      </c>
      <c r="Y386" s="109">
        <v>0.89552238805970152</v>
      </c>
      <c r="Z386" s="109">
        <v>0.85074626865671643</v>
      </c>
      <c r="AA386" s="109">
        <v>0.82089552238805974</v>
      </c>
      <c r="AB386" s="109">
        <v>0.88059701492537312</v>
      </c>
      <c r="AC386" s="109">
        <v>0.58208955223880599</v>
      </c>
      <c r="AD386" s="109">
        <v>0.85074626865671643</v>
      </c>
      <c r="AE386" s="109">
        <v>0.79104477611940294</v>
      </c>
      <c r="AH386">
        <v>0</v>
      </c>
      <c r="AI386">
        <v>0</v>
      </c>
      <c r="AJ386">
        <v>0</v>
      </c>
    </row>
    <row r="387" spans="1:36" x14ac:dyDescent="0.25">
      <c r="A387" t="s">
        <v>10933</v>
      </c>
      <c r="B387" t="s">
        <v>10934</v>
      </c>
      <c r="C387" t="s">
        <v>503</v>
      </c>
      <c r="D387" t="s">
        <v>504</v>
      </c>
      <c r="E387" s="108">
        <v>36</v>
      </c>
      <c r="F387" s="109">
        <v>0.83333333333333337</v>
      </c>
      <c r="G387" s="109">
        <v>0.83333333333333337</v>
      </c>
      <c r="H387" s="109">
        <v>0.83333333333333337</v>
      </c>
      <c r="I387" s="110">
        <v>0</v>
      </c>
      <c r="J387" s="109" t="e">
        <v>#DIV/0!</v>
      </c>
      <c r="L387" s="111">
        <v>26</v>
      </c>
      <c r="M387" s="112">
        <v>0.96153846153846156</v>
      </c>
      <c r="N387" s="112">
        <v>0.92307692307692313</v>
      </c>
      <c r="O387" s="112">
        <v>0.84615384615384615</v>
      </c>
      <c r="P387" s="112">
        <v>0.80769230769230771</v>
      </c>
      <c r="Q387" s="112">
        <v>0.88461538461538458</v>
      </c>
      <c r="R387" s="113">
        <v>0</v>
      </c>
      <c r="S387" s="112">
        <v>0</v>
      </c>
      <c r="U387" s="108">
        <v>26</v>
      </c>
      <c r="V387" s="109">
        <v>0.88461538461538458</v>
      </c>
      <c r="W387" s="109">
        <v>0.57692307692307687</v>
      </c>
      <c r="X387" s="109">
        <v>0.88461538461538458</v>
      </c>
      <c r="Y387" s="109">
        <v>0.88461538461538458</v>
      </c>
      <c r="Z387" s="109">
        <v>0.84615384615384615</v>
      </c>
      <c r="AA387" s="109">
        <v>0.80769230769230771</v>
      </c>
      <c r="AB387" s="109">
        <v>0.84615384615384615</v>
      </c>
      <c r="AC387" s="109">
        <v>0.5</v>
      </c>
      <c r="AD387" s="109">
        <v>0.80769230769230771</v>
      </c>
      <c r="AE387" s="109">
        <v>0.80769230769230771</v>
      </c>
      <c r="AH387">
        <v>0</v>
      </c>
      <c r="AI387">
        <v>0</v>
      </c>
      <c r="AJ387">
        <v>0</v>
      </c>
    </row>
    <row r="388" spans="1:36" x14ac:dyDescent="0.25">
      <c r="A388" t="s">
        <v>10868</v>
      </c>
      <c r="B388" t="s">
        <v>10869</v>
      </c>
      <c r="C388" t="s">
        <v>503</v>
      </c>
      <c r="D388" t="s">
        <v>504</v>
      </c>
      <c r="E388" s="108">
        <v>57</v>
      </c>
      <c r="F388" s="109">
        <v>0.8771929824561403</v>
      </c>
      <c r="G388" s="109">
        <v>0.8771929824561403</v>
      </c>
      <c r="H388" s="109">
        <v>0.8771929824561403</v>
      </c>
      <c r="I388" s="110">
        <v>0</v>
      </c>
      <c r="J388" s="109" t="e">
        <v>#DIV/0!</v>
      </c>
      <c r="L388" s="111">
        <v>42</v>
      </c>
      <c r="M388" s="112">
        <v>1</v>
      </c>
      <c r="N388" s="112">
        <v>0.83333333333333337</v>
      </c>
      <c r="O388" s="112">
        <v>1</v>
      </c>
      <c r="P388" s="112">
        <v>0.88095238095238093</v>
      </c>
      <c r="Q388" s="112">
        <v>0.8571428571428571</v>
      </c>
      <c r="R388" s="113">
        <v>0</v>
      </c>
      <c r="S388" s="112" t="e">
        <v>#DIV/0!</v>
      </c>
      <c r="U388" s="108">
        <v>30</v>
      </c>
      <c r="V388" s="109">
        <v>0.93333333333333335</v>
      </c>
      <c r="W388" s="109">
        <v>0.7</v>
      </c>
      <c r="X388" s="109">
        <v>0.93333333333333335</v>
      </c>
      <c r="Y388" s="109">
        <v>0.93333333333333335</v>
      </c>
      <c r="Z388" s="109">
        <v>0.93333333333333335</v>
      </c>
      <c r="AA388" s="109">
        <v>0.96666666666666667</v>
      </c>
      <c r="AB388" s="109">
        <v>0.93333333333333335</v>
      </c>
      <c r="AC388" s="109">
        <v>0.73333333333333328</v>
      </c>
      <c r="AD388" s="109">
        <v>0.93333333333333335</v>
      </c>
      <c r="AE388" s="109">
        <v>0.9</v>
      </c>
      <c r="AH388">
        <v>0</v>
      </c>
      <c r="AI388">
        <v>0</v>
      </c>
      <c r="AJ388">
        <v>0</v>
      </c>
    </row>
    <row r="389" spans="1:36" x14ac:dyDescent="0.25">
      <c r="A389" t="s">
        <v>10560</v>
      </c>
      <c r="B389" t="s">
        <v>10561</v>
      </c>
      <c r="C389" t="s">
        <v>503</v>
      </c>
      <c r="D389" t="s">
        <v>504</v>
      </c>
      <c r="E389" s="108">
        <v>40</v>
      </c>
      <c r="F389" s="109">
        <v>0.97499999999999998</v>
      </c>
      <c r="G389" s="109">
        <v>0.95</v>
      </c>
      <c r="H389" s="109">
        <v>0.97499999999999998</v>
      </c>
      <c r="I389" s="110">
        <v>0</v>
      </c>
      <c r="J389" s="109" t="e">
        <v>#DIV/0!</v>
      </c>
      <c r="L389" s="111">
        <v>41</v>
      </c>
      <c r="M389" s="112">
        <v>0.97560975609756095</v>
      </c>
      <c r="N389" s="112">
        <v>0.92682926829268297</v>
      </c>
      <c r="O389" s="112">
        <v>0.97560975609756095</v>
      </c>
      <c r="P389" s="112">
        <v>0.92682926829268297</v>
      </c>
      <c r="Q389" s="112">
        <v>0.92682926829268297</v>
      </c>
      <c r="R389" s="113" t="s">
        <v>1195</v>
      </c>
      <c r="S389" s="112">
        <v>1</v>
      </c>
      <c r="U389" s="108">
        <v>45</v>
      </c>
      <c r="V389" s="109">
        <v>0.93333333333333335</v>
      </c>
      <c r="W389" s="109">
        <v>0.97777777777777775</v>
      </c>
      <c r="X389" s="109">
        <v>0.93333333333333335</v>
      </c>
      <c r="Y389" s="109">
        <v>0.93333333333333335</v>
      </c>
      <c r="Z389" s="109">
        <v>0.88888888888888884</v>
      </c>
      <c r="AA389" s="109">
        <v>0.88888888888888884</v>
      </c>
      <c r="AB389" s="109">
        <v>0.88888888888888884</v>
      </c>
      <c r="AC389" s="109">
        <v>0.97777777777777775</v>
      </c>
      <c r="AD389" s="109">
        <v>0.84444444444444444</v>
      </c>
      <c r="AE389" s="109">
        <v>0.8666666666666667</v>
      </c>
      <c r="AH389">
        <v>0</v>
      </c>
      <c r="AI389">
        <v>0</v>
      </c>
      <c r="AJ389">
        <v>0</v>
      </c>
    </row>
    <row r="390" spans="1:36" x14ac:dyDescent="0.25">
      <c r="A390" t="s">
        <v>10575</v>
      </c>
      <c r="B390" t="s">
        <v>10576</v>
      </c>
      <c r="C390" t="s">
        <v>503</v>
      </c>
      <c r="D390" t="s">
        <v>504</v>
      </c>
      <c r="E390" s="108">
        <v>43</v>
      </c>
      <c r="F390" s="109">
        <v>1</v>
      </c>
      <c r="G390" s="109">
        <v>1</v>
      </c>
      <c r="H390" s="109">
        <v>1</v>
      </c>
      <c r="I390" s="110">
        <v>0</v>
      </c>
      <c r="J390" s="109" t="e">
        <v>#DIV/0!</v>
      </c>
      <c r="L390" s="111">
        <v>40</v>
      </c>
      <c r="M390" s="112">
        <v>0.97499999999999998</v>
      </c>
      <c r="N390" s="112">
        <v>0.95</v>
      </c>
      <c r="O390" s="112">
        <v>0.95</v>
      </c>
      <c r="P390" s="112">
        <v>0.97499999999999998</v>
      </c>
      <c r="Q390" s="112">
        <v>0.97499999999999998</v>
      </c>
      <c r="R390" s="113">
        <v>0</v>
      </c>
      <c r="S390" s="112" t="e">
        <v>#DIV/0!</v>
      </c>
      <c r="U390" s="108">
        <v>45</v>
      </c>
      <c r="V390" s="109">
        <v>0.9555555555555556</v>
      </c>
      <c r="W390" s="109">
        <v>0.9555555555555556</v>
      </c>
      <c r="X390" s="109">
        <v>0.9555555555555556</v>
      </c>
      <c r="Y390" s="109">
        <v>0.9555555555555556</v>
      </c>
      <c r="Z390" s="109">
        <v>0.9555555555555556</v>
      </c>
      <c r="AA390" s="109">
        <v>0.9555555555555556</v>
      </c>
      <c r="AB390" s="109">
        <v>0.97777777777777775</v>
      </c>
      <c r="AC390" s="109">
        <v>0.9555555555555556</v>
      </c>
      <c r="AD390" s="109">
        <v>0.9555555555555556</v>
      </c>
      <c r="AE390" s="109">
        <v>0.9555555555555556</v>
      </c>
      <c r="AH390">
        <v>0</v>
      </c>
      <c r="AI390">
        <v>0</v>
      </c>
      <c r="AJ390">
        <v>0</v>
      </c>
    </row>
    <row r="391" spans="1:36" x14ac:dyDescent="0.25">
      <c r="A391" t="s">
        <v>10734</v>
      </c>
      <c r="B391" t="s">
        <v>10735</v>
      </c>
      <c r="C391" t="s">
        <v>503</v>
      </c>
      <c r="D391" t="s">
        <v>504</v>
      </c>
      <c r="E391" s="108">
        <v>23</v>
      </c>
      <c r="F391" s="109">
        <v>0.91304347826086951</v>
      </c>
      <c r="G391" s="109">
        <v>0.91304347826086951</v>
      </c>
      <c r="H391" s="109">
        <v>0.91304347826086951</v>
      </c>
      <c r="I391" s="110" t="s">
        <v>1195</v>
      </c>
      <c r="J391" s="109">
        <v>1</v>
      </c>
      <c r="L391" s="111">
        <v>30</v>
      </c>
      <c r="M391" s="112">
        <v>0.9</v>
      </c>
      <c r="N391" s="112">
        <v>0.8666666666666667</v>
      </c>
      <c r="O391" s="112">
        <v>0.93333333333333335</v>
      </c>
      <c r="P391" s="112">
        <v>0.8</v>
      </c>
      <c r="Q391" s="112">
        <v>0.8666666666666667</v>
      </c>
      <c r="R391" s="113">
        <v>0</v>
      </c>
      <c r="S391" s="112" t="e">
        <v>#DIV/0!</v>
      </c>
      <c r="U391" s="108">
        <v>37</v>
      </c>
      <c r="V391" s="109">
        <v>0.89189189189189189</v>
      </c>
      <c r="W391" s="109">
        <v>0.70270270270270274</v>
      </c>
      <c r="X391" s="109">
        <v>0.89189189189189189</v>
      </c>
      <c r="Y391" s="109">
        <v>0.89189189189189189</v>
      </c>
      <c r="Z391" s="109">
        <v>0.89189189189189189</v>
      </c>
      <c r="AA391" s="109">
        <v>0.83783783783783783</v>
      </c>
      <c r="AB391" s="109">
        <v>0.83783783783783783</v>
      </c>
      <c r="AC391" s="109">
        <v>0.72972972972972971</v>
      </c>
      <c r="AD391" s="109">
        <v>0.83783783783783783</v>
      </c>
      <c r="AE391" s="109">
        <v>0.81081081081081086</v>
      </c>
      <c r="AH391">
        <v>0</v>
      </c>
      <c r="AI391">
        <v>0</v>
      </c>
      <c r="AJ391">
        <v>0</v>
      </c>
    </row>
    <row r="392" spans="1:36" x14ac:dyDescent="0.25">
      <c r="A392" t="s">
        <v>10810</v>
      </c>
      <c r="B392" t="s">
        <v>10811</v>
      </c>
      <c r="C392" t="s">
        <v>503</v>
      </c>
      <c r="D392" t="s">
        <v>504</v>
      </c>
      <c r="E392" s="108">
        <v>40</v>
      </c>
      <c r="F392" s="109">
        <v>0.9</v>
      </c>
      <c r="G392" s="109">
        <v>0.9</v>
      </c>
      <c r="H392" s="109">
        <v>0.9</v>
      </c>
      <c r="I392" s="110" t="s">
        <v>1195</v>
      </c>
      <c r="J392" s="109">
        <v>1</v>
      </c>
      <c r="L392" s="111">
        <v>44</v>
      </c>
      <c r="M392" s="112">
        <v>0.97727272727272729</v>
      </c>
      <c r="N392" s="112">
        <v>0.88636363636363635</v>
      </c>
      <c r="O392" s="112">
        <v>0.88636363636363635</v>
      </c>
      <c r="P392" s="112">
        <v>0.81818181818181823</v>
      </c>
      <c r="Q392" s="112">
        <v>0.86363636363636365</v>
      </c>
      <c r="R392" s="113" t="s">
        <v>1195</v>
      </c>
      <c r="S392" s="112">
        <v>1</v>
      </c>
      <c r="U392" s="108">
        <v>32</v>
      </c>
      <c r="V392" s="109">
        <v>0.8125</v>
      </c>
      <c r="W392" s="109">
        <v>0.34375</v>
      </c>
      <c r="X392" s="109">
        <v>0.8125</v>
      </c>
      <c r="Y392" s="109">
        <v>0.8125</v>
      </c>
      <c r="Z392" s="109">
        <v>0.8125</v>
      </c>
      <c r="AA392" s="109">
        <v>0.8125</v>
      </c>
      <c r="AB392" s="109">
        <v>0.8125</v>
      </c>
      <c r="AC392" s="109">
        <v>0.40625</v>
      </c>
      <c r="AD392" s="109">
        <v>0.8125</v>
      </c>
      <c r="AE392" s="109">
        <v>0.8125</v>
      </c>
      <c r="AH392">
        <v>0</v>
      </c>
      <c r="AI392">
        <v>0</v>
      </c>
      <c r="AJ392">
        <v>0</v>
      </c>
    </row>
    <row r="393" spans="1:36" x14ac:dyDescent="0.25">
      <c r="A393" t="s">
        <v>9458</v>
      </c>
      <c r="B393" t="s">
        <v>9459</v>
      </c>
      <c r="C393" t="s">
        <v>503</v>
      </c>
      <c r="D393" t="s">
        <v>504</v>
      </c>
      <c r="E393" s="108">
        <v>98</v>
      </c>
      <c r="F393" s="109">
        <v>0.80612244897959184</v>
      </c>
      <c r="G393" s="109">
        <v>0.7857142857142857</v>
      </c>
      <c r="H393" s="109">
        <v>0.79591836734693877</v>
      </c>
      <c r="I393" s="110">
        <v>0</v>
      </c>
      <c r="J393" s="109" t="e">
        <v>#DIV/0!</v>
      </c>
      <c r="L393" s="111">
        <v>101</v>
      </c>
      <c r="M393" s="112">
        <v>0.91089108910891092</v>
      </c>
      <c r="N393" s="112">
        <v>0.82178217821782173</v>
      </c>
      <c r="O393" s="112">
        <v>0.84158415841584155</v>
      </c>
      <c r="P393" s="112">
        <v>0.80198019801980203</v>
      </c>
      <c r="Q393" s="112">
        <v>0.81188118811881194</v>
      </c>
      <c r="R393" s="113">
        <v>0</v>
      </c>
      <c r="S393" s="112" t="e">
        <v>#DIV/0!</v>
      </c>
      <c r="U393" s="108">
        <v>108</v>
      </c>
      <c r="V393" s="109">
        <v>0.92592592592592593</v>
      </c>
      <c r="W393" s="109">
        <v>0.68518518518518523</v>
      </c>
      <c r="X393" s="109">
        <v>0.92592592592592593</v>
      </c>
      <c r="Y393" s="109">
        <v>0.92592592592592593</v>
      </c>
      <c r="Z393" s="109">
        <v>0.87037037037037035</v>
      </c>
      <c r="AA393" s="109">
        <v>0.86111111111111116</v>
      </c>
      <c r="AB393" s="109">
        <v>0.91666666666666663</v>
      </c>
      <c r="AC393" s="109">
        <v>0.71296296296296291</v>
      </c>
      <c r="AD393" s="109">
        <v>0.87037037037037035</v>
      </c>
      <c r="AE393" s="109">
        <v>0.81481481481481477</v>
      </c>
      <c r="AH393">
        <v>0</v>
      </c>
      <c r="AI393">
        <v>0</v>
      </c>
      <c r="AJ393">
        <v>0</v>
      </c>
    </row>
    <row r="394" spans="1:36" x14ac:dyDescent="0.25">
      <c r="A394" t="s">
        <v>10385</v>
      </c>
      <c r="B394" t="s">
        <v>10386</v>
      </c>
      <c r="C394" t="s">
        <v>503</v>
      </c>
      <c r="D394" t="s">
        <v>504</v>
      </c>
      <c r="E394" s="108">
        <v>52</v>
      </c>
      <c r="F394" s="109">
        <v>0.88461538461538458</v>
      </c>
      <c r="G394" s="109">
        <v>0.86538461538461542</v>
      </c>
      <c r="H394" s="109">
        <v>0.86538461538461542</v>
      </c>
      <c r="I394" s="110">
        <v>0</v>
      </c>
      <c r="J394" s="109" t="e">
        <v>#DIV/0!</v>
      </c>
      <c r="L394" s="111">
        <v>54</v>
      </c>
      <c r="M394" s="112">
        <v>0.94444444444444442</v>
      </c>
      <c r="N394" s="112">
        <v>0.87037037037037035</v>
      </c>
      <c r="O394" s="112">
        <v>0.94444444444444442</v>
      </c>
      <c r="P394" s="112">
        <v>0.88888888888888884</v>
      </c>
      <c r="Q394" s="112">
        <v>0.94444444444444442</v>
      </c>
      <c r="R394" s="113" t="s">
        <v>1195</v>
      </c>
      <c r="S394" s="112">
        <v>1</v>
      </c>
      <c r="U394" s="108">
        <v>54</v>
      </c>
      <c r="V394" s="109">
        <v>0.90740740740740744</v>
      </c>
      <c r="W394" s="109">
        <v>0.85185185185185186</v>
      </c>
      <c r="X394" s="109">
        <v>0.90740740740740744</v>
      </c>
      <c r="Y394" s="109">
        <v>0.90740740740740744</v>
      </c>
      <c r="Z394" s="109">
        <v>0.88888888888888884</v>
      </c>
      <c r="AA394" s="109">
        <v>0.94444444444444442</v>
      </c>
      <c r="AB394" s="109">
        <v>0.92592592592592593</v>
      </c>
      <c r="AC394" s="109">
        <v>0.81481481481481477</v>
      </c>
      <c r="AD394" s="109">
        <v>0.85185185185185186</v>
      </c>
      <c r="AE394" s="109">
        <v>0.88888888888888884</v>
      </c>
      <c r="AH394">
        <v>0</v>
      </c>
      <c r="AI394">
        <v>0</v>
      </c>
      <c r="AJ394">
        <v>0</v>
      </c>
    </row>
    <row r="395" spans="1:36" x14ac:dyDescent="0.25">
      <c r="A395" t="s">
        <v>11053</v>
      </c>
      <c r="B395" t="s">
        <v>9102</v>
      </c>
      <c r="C395" t="s">
        <v>503</v>
      </c>
      <c r="D395" t="s">
        <v>504</v>
      </c>
      <c r="E395" s="108">
        <v>25</v>
      </c>
      <c r="F395" s="109">
        <v>0.88</v>
      </c>
      <c r="G395" s="109">
        <v>0.88</v>
      </c>
      <c r="H395" s="109">
        <v>0.88</v>
      </c>
      <c r="I395" s="110">
        <v>0</v>
      </c>
      <c r="J395" s="109" t="e">
        <v>#DIV/0!</v>
      </c>
      <c r="L395" s="111">
        <v>21</v>
      </c>
      <c r="M395" s="112">
        <v>0.95238095238095233</v>
      </c>
      <c r="N395" s="112">
        <v>0.80952380952380953</v>
      </c>
      <c r="O395" s="112">
        <v>0.90476190476190477</v>
      </c>
      <c r="P395" s="112">
        <v>0.76190476190476186</v>
      </c>
      <c r="Q395" s="112">
        <v>0.8571428571428571</v>
      </c>
      <c r="R395" s="113">
        <v>0</v>
      </c>
      <c r="S395" s="112" t="e">
        <v>#DIV/0!</v>
      </c>
      <c r="U395" s="108">
        <v>19</v>
      </c>
      <c r="V395" s="109">
        <v>0.84210526315789469</v>
      </c>
      <c r="W395" s="109">
        <v>0.78947368421052633</v>
      </c>
      <c r="X395" s="109">
        <v>0.84210526315789469</v>
      </c>
      <c r="Y395" s="109">
        <v>0.84210526315789469</v>
      </c>
      <c r="Z395" s="109">
        <v>0.84210526315789469</v>
      </c>
      <c r="AA395" s="109">
        <v>0.84210526315789469</v>
      </c>
      <c r="AB395" s="109">
        <v>0.84210526315789469</v>
      </c>
      <c r="AC395" s="109">
        <v>0.78947368421052633</v>
      </c>
      <c r="AD395" s="109">
        <v>0.84210526315789469</v>
      </c>
      <c r="AE395" s="109">
        <v>0.73684210526315785</v>
      </c>
      <c r="AH395">
        <v>0</v>
      </c>
      <c r="AI395">
        <v>0</v>
      </c>
      <c r="AJ395">
        <v>0</v>
      </c>
    </row>
    <row r="396" spans="1:36" x14ac:dyDescent="0.25">
      <c r="A396" t="s">
        <v>9511</v>
      </c>
      <c r="B396" t="s">
        <v>9512</v>
      </c>
      <c r="C396" t="s">
        <v>503</v>
      </c>
      <c r="D396" t="s">
        <v>504</v>
      </c>
      <c r="E396" s="108">
        <v>100</v>
      </c>
      <c r="F396" s="109">
        <v>0.98</v>
      </c>
      <c r="G396" s="109">
        <v>0.97</v>
      </c>
      <c r="H396" s="109">
        <v>0.98</v>
      </c>
      <c r="I396" s="110">
        <v>0</v>
      </c>
      <c r="J396" s="109" t="e">
        <v>#DIV/0!</v>
      </c>
      <c r="L396" s="111">
        <v>113</v>
      </c>
      <c r="M396" s="112">
        <v>0.96460176991150437</v>
      </c>
      <c r="N396" s="112">
        <v>0.92035398230088494</v>
      </c>
      <c r="O396" s="112">
        <v>0.94690265486725667</v>
      </c>
      <c r="P396" s="112">
        <v>0.93805309734513276</v>
      </c>
      <c r="Q396" s="112">
        <v>0.93805309734513276</v>
      </c>
      <c r="R396" s="113">
        <v>0</v>
      </c>
      <c r="S396" s="112" t="e">
        <v>#DIV/0!</v>
      </c>
      <c r="U396" s="108">
        <v>104</v>
      </c>
      <c r="V396" s="109">
        <v>0.93269230769230771</v>
      </c>
      <c r="W396" s="109">
        <v>0.72115384615384615</v>
      </c>
      <c r="X396" s="109">
        <v>0.93269230769230771</v>
      </c>
      <c r="Y396" s="109">
        <v>0.93269230769230771</v>
      </c>
      <c r="Z396" s="109">
        <v>0.88461538461538458</v>
      </c>
      <c r="AA396" s="109">
        <v>0.91346153846153844</v>
      </c>
      <c r="AB396" s="109">
        <v>0.91346153846153844</v>
      </c>
      <c r="AC396" s="109">
        <v>0.70192307692307687</v>
      </c>
      <c r="AD396" s="109">
        <v>0.85576923076923073</v>
      </c>
      <c r="AE396" s="109">
        <v>0.85576923076923073</v>
      </c>
      <c r="AH396">
        <v>0</v>
      </c>
      <c r="AI396">
        <v>0</v>
      </c>
      <c r="AJ396">
        <v>0</v>
      </c>
    </row>
    <row r="397" spans="1:36" x14ac:dyDescent="0.25">
      <c r="A397" t="s">
        <v>9213</v>
      </c>
      <c r="B397" t="s">
        <v>9214</v>
      </c>
      <c r="C397" t="s">
        <v>503</v>
      </c>
      <c r="D397" t="s">
        <v>504</v>
      </c>
      <c r="E397" s="108">
        <v>161</v>
      </c>
      <c r="F397" s="109">
        <v>0.93788819875776397</v>
      </c>
      <c r="G397" s="109">
        <v>0.92546583850931674</v>
      </c>
      <c r="H397" s="109">
        <v>0.93788819875776397</v>
      </c>
      <c r="I397" s="110">
        <v>0</v>
      </c>
      <c r="J397" s="109" t="e">
        <v>#DIV/0!</v>
      </c>
      <c r="L397" s="111">
        <v>170</v>
      </c>
      <c r="M397" s="112">
        <v>0.97058823529411764</v>
      </c>
      <c r="N397" s="112">
        <v>0.94117647058823528</v>
      </c>
      <c r="O397" s="112">
        <v>0.94705882352941173</v>
      </c>
      <c r="P397" s="112">
        <v>0.91176470588235292</v>
      </c>
      <c r="Q397" s="112">
        <v>0.94117647058823528</v>
      </c>
      <c r="R397" s="113" t="s">
        <v>1195</v>
      </c>
      <c r="S397" s="112">
        <v>1</v>
      </c>
      <c r="U397" s="108">
        <v>128</v>
      </c>
      <c r="V397" s="109">
        <v>0.8984375</v>
      </c>
      <c r="W397" s="109">
        <v>0.734375</v>
      </c>
      <c r="X397" s="109">
        <v>0.8984375</v>
      </c>
      <c r="Y397" s="109">
        <v>0.8984375</v>
      </c>
      <c r="Z397" s="109">
        <v>0.875</v>
      </c>
      <c r="AA397" s="109">
        <v>0.8046875</v>
      </c>
      <c r="AB397" s="109">
        <v>0.8828125</v>
      </c>
      <c r="AC397" s="109">
        <v>0.734375</v>
      </c>
      <c r="AD397" s="109">
        <v>0.8359375</v>
      </c>
      <c r="AE397" s="109">
        <v>0.7734375</v>
      </c>
      <c r="AH397">
        <v>0</v>
      </c>
      <c r="AI397">
        <v>0</v>
      </c>
      <c r="AJ397">
        <v>0</v>
      </c>
    </row>
    <row r="398" spans="1:36" x14ac:dyDescent="0.25">
      <c r="A398" t="s">
        <v>10819</v>
      </c>
      <c r="B398" t="s">
        <v>10820</v>
      </c>
      <c r="C398" t="s">
        <v>503</v>
      </c>
      <c r="D398" t="s">
        <v>504</v>
      </c>
      <c r="E398" s="108">
        <v>39</v>
      </c>
      <c r="F398" s="109">
        <v>0.69230769230769229</v>
      </c>
      <c r="G398" s="109">
        <v>0.69230769230769229</v>
      </c>
      <c r="H398" s="109">
        <v>0.69230769230769229</v>
      </c>
      <c r="I398" s="110" t="s">
        <v>1195</v>
      </c>
      <c r="J398" s="109">
        <v>1</v>
      </c>
      <c r="L398" s="111">
        <v>33</v>
      </c>
      <c r="M398" s="112">
        <v>0.90909090909090906</v>
      </c>
      <c r="N398" s="112">
        <v>0.72727272727272729</v>
      </c>
      <c r="O398" s="112">
        <v>0.90909090909090906</v>
      </c>
      <c r="P398" s="112">
        <v>0.78787878787878785</v>
      </c>
      <c r="Q398" s="112">
        <v>0.72727272727272729</v>
      </c>
      <c r="R398" s="113">
        <v>0</v>
      </c>
      <c r="S398" s="112" t="e">
        <v>#DIV/0!</v>
      </c>
      <c r="U398" s="108">
        <v>32</v>
      </c>
      <c r="V398" s="109">
        <v>0.90625</v>
      </c>
      <c r="W398" s="109">
        <v>0.34375</v>
      </c>
      <c r="X398" s="109">
        <v>0.90625</v>
      </c>
      <c r="Y398" s="109">
        <v>0.90625</v>
      </c>
      <c r="Z398" s="109">
        <v>0.875</v>
      </c>
      <c r="AA398" s="109">
        <v>0.78125</v>
      </c>
      <c r="AB398" s="109">
        <v>0.75</v>
      </c>
      <c r="AC398" s="109">
        <v>0.3125</v>
      </c>
      <c r="AD398" s="109">
        <v>0.9375</v>
      </c>
      <c r="AE398" s="109">
        <v>0.6875</v>
      </c>
      <c r="AH398">
        <v>0</v>
      </c>
      <c r="AI398">
        <v>0</v>
      </c>
      <c r="AJ398">
        <v>0</v>
      </c>
    </row>
    <row r="399" spans="1:36" x14ac:dyDescent="0.25">
      <c r="A399" t="s">
        <v>10465</v>
      </c>
      <c r="B399" t="s">
        <v>9102</v>
      </c>
      <c r="C399" t="s">
        <v>503</v>
      </c>
      <c r="D399" t="s">
        <v>504</v>
      </c>
      <c r="E399" s="108">
        <v>42</v>
      </c>
      <c r="F399" s="109">
        <v>0.88095238095238093</v>
      </c>
      <c r="G399" s="109">
        <v>0.88095238095238093</v>
      </c>
      <c r="H399" s="109">
        <v>0.88095238095238093</v>
      </c>
      <c r="I399" s="110" t="s">
        <v>1195</v>
      </c>
      <c r="J399" s="109">
        <v>1</v>
      </c>
      <c r="L399" s="111">
        <v>46</v>
      </c>
      <c r="M399" s="112">
        <v>1</v>
      </c>
      <c r="N399" s="112">
        <v>0.97826086956521741</v>
      </c>
      <c r="O399" s="112">
        <v>1</v>
      </c>
      <c r="P399" s="112">
        <v>0.95652173913043481</v>
      </c>
      <c r="Q399" s="112">
        <v>0.97826086956521741</v>
      </c>
      <c r="R399" s="113">
        <v>0</v>
      </c>
      <c r="S399" s="112" t="e">
        <v>#DIV/0!</v>
      </c>
      <c r="U399" s="108">
        <v>50</v>
      </c>
      <c r="V399" s="109">
        <v>0.92</v>
      </c>
      <c r="W399" s="109">
        <v>0.8</v>
      </c>
      <c r="X399" s="109">
        <v>0.92</v>
      </c>
      <c r="Y399" s="109">
        <v>0.92</v>
      </c>
      <c r="Z399" s="109">
        <v>0.92</v>
      </c>
      <c r="AA399" s="109">
        <v>0.88</v>
      </c>
      <c r="AB399" s="109">
        <v>0.92</v>
      </c>
      <c r="AC399" s="109">
        <v>0.8</v>
      </c>
      <c r="AD399" s="109">
        <v>0.9</v>
      </c>
      <c r="AE399" s="109">
        <v>0.82</v>
      </c>
      <c r="AH399">
        <v>0</v>
      </c>
      <c r="AI399">
        <v>0</v>
      </c>
      <c r="AJ399">
        <v>0</v>
      </c>
    </row>
    <row r="400" spans="1:36" x14ac:dyDescent="0.25">
      <c r="A400" t="s">
        <v>9953</v>
      </c>
      <c r="B400" t="s">
        <v>9954</v>
      </c>
      <c r="C400" t="s">
        <v>503</v>
      </c>
      <c r="D400" t="s">
        <v>504</v>
      </c>
      <c r="E400" s="108">
        <v>124</v>
      </c>
      <c r="F400" s="109">
        <v>0.83064516129032262</v>
      </c>
      <c r="G400" s="109">
        <v>0.85483870967741937</v>
      </c>
      <c r="H400" s="109">
        <v>0.82258064516129037</v>
      </c>
      <c r="I400" s="110" t="s">
        <v>1195</v>
      </c>
      <c r="J400" s="109">
        <v>1</v>
      </c>
      <c r="L400" s="111">
        <v>128</v>
      </c>
      <c r="M400" s="112">
        <v>0.9296875</v>
      </c>
      <c r="N400" s="112">
        <v>0.828125</v>
      </c>
      <c r="O400" s="112">
        <v>0.9296875</v>
      </c>
      <c r="P400" s="112">
        <v>0.828125</v>
      </c>
      <c r="Q400" s="112">
        <v>0.828125</v>
      </c>
      <c r="R400" s="113" t="s">
        <v>1195</v>
      </c>
      <c r="S400" s="112">
        <v>1</v>
      </c>
      <c r="U400" s="108">
        <v>76</v>
      </c>
      <c r="V400" s="109">
        <v>0.64473684210526316</v>
      </c>
      <c r="W400" s="109">
        <v>0.71052631578947367</v>
      </c>
      <c r="X400" s="109">
        <v>0.64473684210526316</v>
      </c>
      <c r="Y400" s="109">
        <v>0.64473684210526316</v>
      </c>
      <c r="Z400" s="109">
        <v>0.61842105263157898</v>
      </c>
      <c r="AA400" s="109">
        <v>0.64473684210526316</v>
      </c>
      <c r="AB400" s="109">
        <v>0.65789473684210531</v>
      </c>
      <c r="AC400" s="109">
        <v>0.68421052631578949</v>
      </c>
      <c r="AD400" s="109">
        <v>0.60526315789473684</v>
      </c>
      <c r="AE400" s="109">
        <v>0.55263157894736847</v>
      </c>
      <c r="AH400">
        <v>0</v>
      </c>
      <c r="AI400">
        <v>0</v>
      </c>
      <c r="AJ400">
        <v>0</v>
      </c>
    </row>
    <row r="401" spans="1:36" x14ac:dyDescent="0.25">
      <c r="A401" t="s">
        <v>10329</v>
      </c>
      <c r="B401" t="s">
        <v>10330</v>
      </c>
      <c r="C401" t="s">
        <v>505</v>
      </c>
      <c r="D401" t="s">
        <v>506</v>
      </c>
      <c r="E401" s="108">
        <v>36</v>
      </c>
      <c r="F401" s="109">
        <v>0.91666666666666663</v>
      </c>
      <c r="G401" s="109">
        <v>0.83333333333333337</v>
      </c>
      <c r="H401" s="109">
        <v>0.91666666666666663</v>
      </c>
      <c r="I401" s="110">
        <v>0</v>
      </c>
      <c r="J401" s="109" t="e">
        <v>#DIV/0!</v>
      </c>
      <c r="L401" s="111">
        <v>43</v>
      </c>
      <c r="M401" s="112">
        <v>1</v>
      </c>
      <c r="N401" s="112">
        <v>0.93023255813953487</v>
      </c>
      <c r="O401" s="112">
        <v>0.93023255813953487</v>
      </c>
      <c r="P401" s="112">
        <v>0.93023255813953487</v>
      </c>
      <c r="Q401" s="112">
        <v>0.93023255813953487</v>
      </c>
      <c r="R401" s="113">
        <v>0</v>
      </c>
      <c r="S401" s="112" t="e">
        <v>#DIV/0!</v>
      </c>
      <c r="U401" s="108">
        <v>58</v>
      </c>
      <c r="V401" s="109">
        <v>1</v>
      </c>
      <c r="W401" s="109">
        <v>0.87931034482758619</v>
      </c>
      <c r="X401" s="109">
        <v>1</v>
      </c>
      <c r="Y401" s="109">
        <v>1</v>
      </c>
      <c r="Z401" s="109">
        <v>0.87931034482758619</v>
      </c>
      <c r="AA401" s="109">
        <v>0.96551724137931039</v>
      </c>
      <c r="AB401" s="109">
        <v>0.98275862068965514</v>
      </c>
      <c r="AC401" s="109">
        <v>0.89655172413793105</v>
      </c>
      <c r="AD401" s="109">
        <v>0.87931034482758619</v>
      </c>
      <c r="AE401" s="109">
        <v>0.91379310344827591</v>
      </c>
      <c r="AH401">
        <v>0</v>
      </c>
      <c r="AI401">
        <v>0</v>
      </c>
      <c r="AJ401">
        <v>0</v>
      </c>
    </row>
    <row r="402" spans="1:36" x14ac:dyDescent="0.25">
      <c r="A402" t="s">
        <v>10120</v>
      </c>
      <c r="B402" t="s">
        <v>976</v>
      </c>
      <c r="C402" t="s">
        <v>505</v>
      </c>
      <c r="D402" t="s">
        <v>506</v>
      </c>
      <c r="E402" s="108">
        <v>66</v>
      </c>
      <c r="F402" s="109">
        <v>0.90909090909090906</v>
      </c>
      <c r="G402" s="109">
        <v>0.34848484848484851</v>
      </c>
      <c r="H402" s="109">
        <v>0.87878787878787878</v>
      </c>
      <c r="I402" s="110">
        <v>0</v>
      </c>
      <c r="J402" s="109" t="e">
        <v>#DIV/0!</v>
      </c>
      <c r="L402" s="111">
        <v>71</v>
      </c>
      <c r="M402" s="112">
        <v>0.971830985915493</v>
      </c>
      <c r="N402" s="112">
        <v>0.61971830985915488</v>
      </c>
      <c r="O402" s="112">
        <v>0.92957746478873238</v>
      </c>
      <c r="P402" s="112">
        <v>0.85915492957746475</v>
      </c>
      <c r="Q402" s="112">
        <v>0.74647887323943662</v>
      </c>
      <c r="R402" s="113">
        <v>0</v>
      </c>
      <c r="S402" s="112" t="e">
        <v>#DIV/0!</v>
      </c>
      <c r="U402" s="108">
        <v>67</v>
      </c>
      <c r="V402" s="109">
        <v>0.97014925373134331</v>
      </c>
      <c r="W402" s="109">
        <v>0.73134328358208955</v>
      </c>
      <c r="X402" s="109">
        <v>0.97014925373134331</v>
      </c>
      <c r="Y402" s="109">
        <v>0.92537313432835822</v>
      </c>
      <c r="Z402" s="109">
        <v>0.92537313432835822</v>
      </c>
      <c r="AA402" s="109">
        <v>0.97014925373134331</v>
      </c>
      <c r="AB402" s="109">
        <v>0.95522388059701491</v>
      </c>
      <c r="AC402" s="109">
        <v>0.85074626865671643</v>
      </c>
      <c r="AD402" s="109">
        <v>0.89552238805970152</v>
      </c>
      <c r="AE402" s="109">
        <v>0.94029850746268662</v>
      </c>
      <c r="AH402">
        <v>0</v>
      </c>
      <c r="AI402">
        <v>0</v>
      </c>
      <c r="AJ402">
        <v>0</v>
      </c>
    </row>
    <row r="403" spans="1:36" x14ac:dyDescent="0.25">
      <c r="A403" t="s">
        <v>10443</v>
      </c>
      <c r="B403" t="s">
        <v>10444</v>
      </c>
      <c r="C403" t="s">
        <v>505</v>
      </c>
      <c r="D403" t="s">
        <v>506</v>
      </c>
      <c r="E403" s="108">
        <v>49</v>
      </c>
      <c r="F403" s="109">
        <v>0.44897959183673469</v>
      </c>
      <c r="G403" s="109">
        <v>0.42857142857142855</v>
      </c>
      <c r="H403" s="109">
        <v>0.46938775510204084</v>
      </c>
      <c r="I403" s="110">
        <v>0</v>
      </c>
      <c r="J403" s="109" t="e">
        <v>#DIV/0!</v>
      </c>
      <c r="L403" s="111">
        <v>53</v>
      </c>
      <c r="M403" s="112">
        <v>0.94339622641509435</v>
      </c>
      <c r="N403" s="112">
        <v>0.660377358490566</v>
      </c>
      <c r="O403" s="112">
        <v>0.98113207547169812</v>
      </c>
      <c r="P403" s="112">
        <v>0.81132075471698117</v>
      </c>
      <c r="Q403" s="112">
        <v>0.660377358490566</v>
      </c>
      <c r="R403" s="113">
        <v>0</v>
      </c>
      <c r="S403" s="112" t="e">
        <v>#DIV/0!</v>
      </c>
      <c r="U403" s="108">
        <v>51</v>
      </c>
      <c r="V403" s="109">
        <v>1</v>
      </c>
      <c r="W403" s="109">
        <v>0.66666666666666663</v>
      </c>
      <c r="X403" s="109">
        <v>1</v>
      </c>
      <c r="Y403" s="109">
        <v>1</v>
      </c>
      <c r="Z403" s="109">
        <v>0.96078431372549022</v>
      </c>
      <c r="AA403" s="109">
        <v>0.98039215686274506</v>
      </c>
      <c r="AB403" s="109">
        <v>0.98039215686274506</v>
      </c>
      <c r="AC403" s="109">
        <v>0.90196078431372551</v>
      </c>
      <c r="AD403" s="109">
        <v>0.96078431372549022</v>
      </c>
      <c r="AE403" s="109">
        <v>1</v>
      </c>
      <c r="AH403">
        <v>0</v>
      </c>
      <c r="AI403">
        <v>0</v>
      </c>
      <c r="AJ403">
        <v>0</v>
      </c>
    </row>
    <row r="404" spans="1:36" x14ac:dyDescent="0.25">
      <c r="A404" t="s">
        <v>10484</v>
      </c>
      <c r="B404" t="s">
        <v>9634</v>
      </c>
      <c r="C404" t="s">
        <v>505</v>
      </c>
      <c r="D404" t="s">
        <v>506</v>
      </c>
      <c r="E404" s="108">
        <v>36</v>
      </c>
      <c r="F404" s="109">
        <v>0.88888888888888884</v>
      </c>
      <c r="G404" s="109">
        <v>0.75</v>
      </c>
      <c r="H404" s="109">
        <v>0.94444444444444442</v>
      </c>
      <c r="I404" s="110">
        <v>0</v>
      </c>
      <c r="J404" s="109" t="e">
        <v>#DIV/0!</v>
      </c>
      <c r="L404" s="111">
        <v>57</v>
      </c>
      <c r="M404" s="112">
        <v>0.92982456140350878</v>
      </c>
      <c r="N404" s="112">
        <v>0.8771929824561403</v>
      </c>
      <c r="O404" s="112">
        <v>0.8771929824561403</v>
      </c>
      <c r="P404" s="112">
        <v>0.85964912280701755</v>
      </c>
      <c r="Q404" s="112">
        <v>0.89473684210526316</v>
      </c>
      <c r="R404" s="113">
        <v>0</v>
      </c>
      <c r="S404" s="112" t="e">
        <v>#DIV/0!</v>
      </c>
      <c r="U404" s="108">
        <v>49</v>
      </c>
      <c r="V404" s="109">
        <v>0.89795918367346939</v>
      </c>
      <c r="W404" s="109">
        <v>0.65306122448979587</v>
      </c>
      <c r="X404" s="109">
        <v>0.93877551020408168</v>
      </c>
      <c r="Y404" s="109">
        <v>0.93877551020408168</v>
      </c>
      <c r="Z404" s="109">
        <v>0.8571428571428571</v>
      </c>
      <c r="AA404" s="109">
        <v>0.87755102040816324</v>
      </c>
      <c r="AB404" s="109">
        <v>0.91836734693877553</v>
      </c>
      <c r="AC404" s="109">
        <v>0.77551020408163263</v>
      </c>
      <c r="AD404" s="109">
        <v>0.89795918367346939</v>
      </c>
      <c r="AE404" s="109">
        <v>0.87755102040816324</v>
      </c>
      <c r="AH404">
        <v>0</v>
      </c>
      <c r="AI404">
        <v>0</v>
      </c>
      <c r="AJ404">
        <v>0</v>
      </c>
    </row>
    <row r="405" spans="1:36" x14ac:dyDescent="0.25">
      <c r="A405" t="s">
        <v>9309</v>
      </c>
      <c r="B405" t="s">
        <v>9310</v>
      </c>
      <c r="C405" t="s">
        <v>505</v>
      </c>
      <c r="D405" t="s">
        <v>506</v>
      </c>
      <c r="E405" s="108">
        <v>131</v>
      </c>
      <c r="F405" s="109">
        <v>0.93893129770992367</v>
      </c>
      <c r="G405" s="109">
        <v>0.70992366412213737</v>
      </c>
      <c r="H405" s="109">
        <v>0.93893129770992367</v>
      </c>
      <c r="I405" s="110">
        <v>0</v>
      </c>
      <c r="J405" s="109" t="e">
        <v>#DIV/0!</v>
      </c>
      <c r="L405" s="111">
        <v>145</v>
      </c>
      <c r="M405" s="112">
        <v>0.93793103448275861</v>
      </c>
      <c r="N405" s="112">
        <v>0.91034482758620694</v>
      </c>
      <c r="O405" s="112">
        <v>0.93103448275862066</v>
      </c>
      <c r="P405" s="112">
        <v>0.89655172413793105</v>
      </c>
      <c r="Q405" s="112">
        <v>0.91724137931034477</v>
      </c>
      <c r="R405" s="113">
        <v>0</v>
      </c>
      <c r="S405" s="112" t="e">
        <v>#DIV/0!</v>
      </c>
      <c r="U405" s="108">
        <v>121</v>
      </c>
      <c r="V405" s="109">
        <v>0.99173553719008267</v>
      </c>
      <c r="W405" s="109">
        <v>0.85950413223140498</v>
      </c>
      <c r="X405" s="109">
        <v>0.99173553719008267</v>
      </c>
      <c r="Y405" s="109">
        <v>0.99173553719008267</v>
      </c>
      <c r="Z405" s="109">
        <v>0.90082644628099173</v>
      </c>
      <c r="AA405" s="109">
        <v>0.94214876033057848</v>
      </c>
      <c r="AB405" s="109">
        <v>0.97520661157024791</v>
      </c>
      <c r="AC405" s="109">
        <v>0.92561983471074383</v>
      </c>
      <c r="AD405" s="109">
        <v>0.92561983471074383</v>
      </c>
      <c r="AE405" s="109">
        <v>0.92561983471074383</v>
      </c>
      <c r="AH405">
        <v>0</v>
      </c>
      <c r="AI405">
        <v>0</v>
      </c>
      <c r="AJ405">
        <v>0</v>
      </c>
    </row>
    <row r="406" spans="1:36" x14ac:dyDescent="0.25">
      <c r="A406" t="s">
        <v>8903</v>
      </c>
      <c r="B406" t="s">
        <v>8904</v>
      </c>
      <c r="C406" t="s">
        <v>505</v>
      </c>
      <c r="D406" t="s">
        <v>506</v>
      </c>
      <c r="E406" s="108">
        <v>166</v>
      </c>
      <c r="F406" s="109">
        <v>0.96987951807228912</v>
      </c>
      <c r="G406" s="109">
        <v>0.83132530120481929</v>
      </c>
      <c r="H406" s="109">
        <v>0.96385542168674698</v>
      </c>
      <c r="I406" s="110">
        <v>0</v>
      </c>
      <c r="J406" s="109" t="e">
        <v>#DIV/0!</v>
      </c>
      <c r="L406" s="111">
        <v>124</v>
      </c>
      <c r="M406" s="112">
        <v>0.967741935483871</v>
      </c>
      <c r="N406" s="112">
        <v>0.93548387096774188</v>
      </c>
      <c r="O406" s="112">
        <v>0.94354838709677424</v>
      </c>
      <c r="P406" s="112">
        <v>0.91935483870967738</v>
      </c>
      <c r="Q406" s="112">
        <v>0.88709677419354838</v>
      </c>
      <c r="R406" s="113">
        <v>0</v>
      </c>
      <c r="S406" s="112" t="e">
        <v>#DIV/0!</v>
      </c>
      <c r="U406" s="108">
        <v>171</v>
      </c>
      <c r="V406" s="109">
        <v>0.95906432748538006</v>
      </c>
      <c r="W406" s="109">
        <v>0.8128654970760234</v>
      </c>
      <c r="X406" s="109">
        <v>0.95906432748538006</v>
      </c>
      <c r="Y406" s="109">
        <v>0.93567251461988299</v>
      </c>
      <c r="Z406" s="109">
        <v>0.8128654970760234</v>
      </c>
      <c r="AA406" s="109">
        <v>0.91228070175438591</v>
      </c>
      <c r="AB406" s="109">
        <v>0.98245614035087714</v>
      </c>
      <c r="AC406" s="109">
        <v>0.87134502923976609</v>
      </c>
      <c r="AD406" s="109">
        <v>0.85964912280701755</v>
      </c>
      <c r="AE406" s="109">
        <v>0.81871345029239762</v>
      </c>
      <c r="AH406">
        <v>0</v>
      </c>
      <c r="AI406">
        <v>0</v>
      </c>
      <c r="AJ406">
        <v>0</v>
      </c>
    </row>
    <row r="407" spans="1:36" x14ac:dyDescent="0.25">
      <c r="A407" t="s">
        <v>9509</v>
      </c>
      <c r="B407" t="s">
        <v>9510</v>
      </c>
      <c r="C407" t="s">
        <v>505</v>
      </c>
      <c r="D407" t="s">
        <v>506</v>
      </c>
      <c r="E407" s="108">
        <v>108</v>
      </c>
      <c r="F407" s="109">
        <v>1</v>
      </c>
      <c r="G407" s="109">
        <v>0.87037037037037035</v>
      </c>
      <c r="H407" s="109">
        <v>1</v>
      </c>
      <c r="I407" s="110">
        <v>0</v>
      </c>
      <c r="J407" s="109" t="e">
        <v>#DIV/0!</v>
      </c>
      <c r="L407" s="111">
        <v>130</v>
      </c>
      <c r="M407" s="112">
        <v>0.99230769230769234</v>
      </c>
      <c r="N407" s="112">
        <v>0.96153846153846156</v>
      </c>
      <c r="O407" s="112">
        <v>0.96923076923076923</v>
      </c>
      <c r="P407" s="112">
        <v>0.96923076923076923</v>
      </c>
      <c r="Q407" s="112">
        <v>0.9538461538461539</v>
      </c>
      <c r="R407" s="113">
        <v>0</v>
      </c>
      <c r="S407" s="112" t="e">
        <v>#DIV/0!</v>
      </c>
      <c r="U407" s="108">
        <v>104</v>
      </c>
      <c r="V407" s="109">
        <v>1</v>
      </c>
      <c r="W407" s="109">
        <v>0.95192307692307687</v>
      </c>
      <c r="X407" s="109">
        <v>1</v>
      </c>
      <c r="Y407" s="109">
        <v>0.97115384615384615</v>
      </c>
      <c r="Z407" s="109">
        <v>0.89423076923076927</v>
      </c>
      <c r="AA407" s="109">
        <v>0.98076923076923073</v>
      </c>
      <c r="AB407" s="109">
        <v>1</v>
      </c>
      <c r="AC407" s="109">
        <v>1</v>
      </c>
      <c r="AD407" s="109">
        <v>0.88461538461538458</v>
      </c>
      <c r="AE407" s="109">
        <v>0.95192307692307687</v>
      </c>
      <c r="AH407">
        <v>0</v>
      </c>
      <c r="AI407">
        <v>0</v>
      </c>
      <c r="AJ407">
        <v>0</v>
      </c>
    </row>
    <row r="408" spans="1:36" x14ac:dyDescent="0.25">
      <c r="A408" t="s">
        <v>11021</v>
      </c>
      <c r="B408" t="s">
        <v>11022</v>
      </c>
      <c r="C408" t="s">
        <v>505</v>
      </c>
      <c r="D408" t="s">
        <v>506</v>
      </c>
      <c r="E408" s="108">
        <v>22</v>
      </c>
      <c r="F408" s="109">
        <v>0.72727272727272729</v>
      </c>
      <c r="G408" s="109">
        <v>0.63636363636363635</v>
      </c>
      <c r="H408" s="109">
        <v>0.72727272727272729</v>
      </c>
      <c r="I408" s="110">
        <v>0</v>
      </c>
      <c r="J408" s="109" t="e">
        <v>#DIV/0!</v>
      </c>
      <c r="L408" s="111">
        <v>20</v>
      </c>
      <c r="M408" s="112">
        <v>0.9</v>
      </c>
      <c r="N408" s="112">
        <v>0.85</v>
      </c>
      <c r="O408" s="112">
        <v>0.95</v>
      </c>
      <c r="P408" s="112">
        <v>0.4</v>
      </c>
      <c r="Q408" s="112">
        <v>0.85</v>
      </c>
      <c r="R408" s="113">
        <v>0</v>
      </c>
      <c r="S408" s="112" t="e">
        <v>#DIV/0!</v>
      </c>
      <c r="U408" s="108">
        <v>21</v>
      </c>
      <c r="V408" s="109">
        <v>0.90476190476190477</v>
      </c>
      <c r="W408" s="109">
        <v>0.2857142857142857</v>
      </c>
      <c r="X408" s="109">
        <v>0.90476190476190477</v>
      </c>
      <c r="Y408" s="109">
        <v>0.90476190476190477</v>
      </c>
      <c r="Z408" s="109">
        <v>0.8571428571428571</v>
      </c>
      <c r="AA408" s="109">
        <v>0.90476190476190477</v>
      </c>
      <c r="AB408" s="109">
        <v>1</v>
      </c>
      <c r="AC408" s="109">
        <v>0.95238095238095233</v>
      </c>
      <c r="AD408" s="109">
        <v>0.8571428571428571</v>
      </c>
      <c r="AE408" s="109">
        <v>0.95238095238095233</v>
      </c>
      <c r="AH408">
        <v>0</v>
      </c>
      <c r="AI408">
        <v>0</v>
      </c>
      <c r="AJ408">
        <v>0</v>
      </c>
    </row>
    <row r="409" spans="1:36" x14ac:dyDescent="0.25">
      <c r="A409" t="s">
        <v>8895</v>
      </c>
      <c r="B409" t="s">
        <v>8896</v>
      </c>
      <c r="C409" t="s">
        <v>505</v>
      </c>
      <c r="D409" t="s">
        <v>506</v>
      </c>
      <c r="E409" s="108">
        <v>180</v>
      </c>
      <c r="F409" s="109">
        <v>0.91111111111111109</v>
      </c>
      <c r="G409" s="109">
        <v>0.78888888888888886</v>
      </c>
      <c r="H409" s="109">
        <v>0.91666666666666663</v>
      </c>
      <c r="I409" s="110">
        <v>0</v>
      </c>
      <c r="J409" s="109" t="e">
        <v>#DIV/0!</v>
      </c>
      <c r="L409" s="111">
        <v>179</v>
      </c>
      <c r="M409" s="112">
        <v>0.94972067039106145</v>
      </c>
      <c r="N409" s="112">
        <v>0.87709497206703912</v>
      </c>
      <c r="O409" s="112">
        <v>0.88268156424581001</v>
      </c>
      <c r="P409" s="112">
        <v>0.84916201117318435</v>
      </c>
      <c r="Q409" s="112">
        <v>0.83240223463687146</v>
      </c>
      <c r="R409" s="113">
        <v>0</v>
      </c>
      <c r="S409" s="112" t="e">
        <v>#DIV/0!</v>
      </c>
      <c r="U409" s="108">
        <v>172</v>
      </c>
      <c r="V409" s="109">
        <v>0.96511627906976749</v>
      </c>
      <c r="W409" s="109">
        <v>0.73255813953488369</v>
      </c>
      <c r="X409" s="109">
        <v>0.97093023255813948</v>
      </c>
      <c r="Y409" s="109">
        <v>0.96511627906976749</v>
      </c>
      <c r="Z409" s="109">
        <v>0.84302325581395354</v>
      </c>
      <c r="AA409" s="109">
        <v>0.89534883720930236</v>
      </c>
      <c r="AB409" s="109">
        <v>0.96511627906976749</v>
      </c>
      <c r="AC409" s="109">
        <v>0.81395348837209303</v>
      </c>
      <c r="AD409" s="109">
        <v>0.88953488372093026</v>
      </c>
      <c r="AE409" s="109">
        <v>0.87209302325581395</v>
      </c>
      <c r="AH409">
        <v>0</v>
      </c>
      <c r="AI409">
        <v>0</v>
      </c>
      <c r="AJ409">
        <v>0</v>
      </c>
    </row>
    <row r="410" spans="1:36" x14ac:dyDescent="0.25">
      <c r="A410" t="s">
        <v>10023</v>
      </c>
      <c r="B410" t="s">
        <v>2600</v>
      </c>
      <c r="C410" t="s">
        <v>505</v>
      </c>
      <c r="D410" t="s">
        <v>506</v>
      </c>
      <c r="E410" s="108">
        <v>78</v>
      </c>
      <c r="F410" s="109">
        <v>0.92307692307692313</v>
      </c>
      <c r="G410" s="109">
        <v>0.58974358974358976</v>
      </c>
      <c r="H410" s="109">
        <v>0.92307692307692313</v>
      </c>
      <c r="I410" s="110">
        <v>0</v>
      </c>
      <c r="J410" s="109" t="e">
        <v>#DIV/0!</v>
      </c>
      <c r="L410" s="111">
        <v>68</v>
      </c>
      <c r="M410" s="112">
        <v>0.95588235294117652</v>
      </c>
      <c r="N410" s="112">
        <v>0.8970588235294118</v>
      </c>
      <c r="O410" s="112">
        <v>0.91176470588235292</v>
      </c>
      <c r="P410" s="112">
        <v>0.86764705882352944</v>
      </c>
      <c r="Q410" s="112">
        <v>0.88235294117647056</v>
      </c>
      <c r="R410" s="113">
        <v>0</v>
      </c>
      <c r="S410" s="112" t="e">
        <v>#DIV/0!</v>
      </c>
      <c r="U410" s="108">
        <v>73</v>
      </c>
      <c r="V410" s="109">
        <v>0.9452054794520548</v>
      </c>
      <c r="W410" s="109">
        <v>0.68493150684931503</v>
      </c>
      <c r="X410" s="109">
        <v>0.98630136986301364</v>
      </c>
      <c r="Y410" s="109">
        <v>0.9452054794520548</v>
      </c>
      <c r="Z410" s="109">
        <v>0.80821917808219179</v>
      </c>
      <c r="AA410" s="109">
        <v>0.8904109589041096</v>
      </c>
      <c r="AB410" s="109">
        <v>0.93150684931506844</v>
      </c>
      <c r="AC410" s="109">
        <v>0.75342465753424659</v>
      </c>
      <c r="AD410" s="109">
        <v>0.8904109589041096</v>
      </c>
      <c r="AE410" s="109">
        <v>0.87671232876712324</v>
      </c>
      <c r="AH410">
        <v>0</v>
      </c>
      <c r="AI410">
        <v>0</v>
      </c>
      <c r="AJ410">
        <v>0</v>
      </c>
    </row>
    <row r="411" spans="1:36" x14ac:dyDescent="0.25">
      <c r="A411" t="s">
        <v>10118</v>
      </c>
      <c r="B411" t="s">
        <v>10119</v>
      </c>
      <c r="C411" t="s">
        <v>505</v>
      </c>
      <c r="D411" t="s">
        <v>506</v>
      </c>
      <c r="E411" s="108">
        <v>75</v>
      </c>
      <c r="F411" s="109">
        <v>0.92</v>
      </c>
      <c r="G411" s="109">
        <v>0.84</v>
      </c>
      <c r="H411" s="109">
        <v>0.92</v>
      </c>
      <c r="I411" s="110">
        <v>0</v>
      </c>
      <c r="J411" s="109" t="e">
        <v>#DIV/0!</v>
      </c>
      <c r="L411" s="111">
        <v>75</v>
      </c>
      <c r="M411" s="112">
        <v>0.93333333333333335</v>
      </c>
      <c r="N411" s="112">
        <v>0.88</v>
      </c>
      <c r="O411" s="112">
        <v>0.92</v>
      </c>
      <c r="P411" s="112">
        <v>0.8666666666666667</v>
      </c>
      <c r="Q411" s="112">
        <v>0.88</v>
      </c>
      <c r="R411" s="113">
        <v>0</v>
      </c>
      <c r="S411" s="112" t="e">
        <v>#DIV/0!</v>
      </c>
      <c r="U411" s="108">
        <v>67</v>
      </c>
      <c r="V411" s="109">
        <v>0.89552238805970152</v>
      </c>
      <c r="W411" s="109">
        <v>0.80597014925373134</v>
      </c>
      <c r="X411" s="109">
        <v>0.89552238805970152</v>
      </c>
      <c r="Y411" s="109">
        <v>0.89552238805970152</v>
      </c>
      <c r="Z411" s="109">
        <v>0.77611940298507465</v>
      </c>
      <c r="AA411" s="109">
        <v>0.88059701492537312</v>
      </c>
      <c r="AB411" s="109">
        <v>0.92537313432835822</v>
      </c>
      <c r="AC411" s="109">
        <v>0.86567164179104472</v>
      </c>
      <c r="AD411" s="109">
        <v>0.70149253731343286</v>
      </c>
      <c r="AE411" s="109">
        <v>0.86567164179104472</v>
      </c>
      <c r="AH411">
        <v>0</v>
      </c>
      <c r="AI411">
        <v>0</v>
      </c>
      <c r="AJ411">
        <v>0</v>
      </c>
    </row>
    <row r="412" spans="1:36" x14ac:dyDescent="0.25">
      <c r="A412" t="s">
        <v>9633</v>
      </c>
      <c r="B412" t="s">
        <v>9634</v>
      </c>
      <c r="C412" t="s">
        <v>505</v>
      </c>
      <c r="D412" t="s">
        <v>506</v>
      </c>
      <c r="E412" s="108">
        <v>90</v>
      </c>
      <c r="F412" s="109">
        <v>0.96666666666666667</v>
      </c>
      <c r="G412" s="109">
        <v>0.8666666666666667</v>
      </c>
      <c r="H412" s="109">
        <v>0.96666666666666667</v>
      </c>
      <c r="I412" s="110">
        <v>0</v>
      </c>
      <c r="J412" s="109" t="e">
        <v>#DIV/0!</v>
      </c>
      <c r="L412" s="111">
        <v>79</v>
      </c>
      <c r="M412" s="112">
        <v>0.94936708860759489</v>
      </c>
      <c r="N412" s="112">
        <v>0.91139240506329111</v>
      </c>
      <c r="O412" s="112">
        <v>0.93670886075949367</v>
      </c>
      <c r="P412" s="112">
        <v>0.88607594936708856</v>
      </c>
      <c r="Q412" s="112">
        <v>0.87341772151898733</v>
      </c>
      <c r="R412" s="113">
        <v>0</v>
      </c>
      <c r="S412" s="112" t="e">
        <v>#DIV/0!</v>
      </c>
      <c r="U412" s="108">
        <v>96</v>
      </c>
      <c r="V412" s="109">
        <v>0.91666666666666663</v>
      </c>
      <c r="W412" s="109">
        <v>7.2916666666666671E-2</v>
      </c>
      <c r="X412" s="109">
        <v>0.91666666666666663</v>
      </c>
      <c r="Y412" s="109">
        <v>0.91666666666666663</v>
      </c>
      <c r="Z412" s="109">
        <v>0.80208333333333337</v>
      </c>
      <c r="AA412" s="109">
        <v>0.85416666666666663</v>
      </c>
      <c r="AB412" s="109">
        <v>0.89583333333333337</v>
      </c>
      <c r="AC412" s="109">
        <v>0.73958333333333337</v>
      </c>
      <c r="AD412" s="109">
        <v>0.82291666666666663</v>
      </c>
      <c r="AE412" s="109">
        <v>0.80208333333333337</v>
      </c>
      <c r="AH412">
        <v>0</v>
      </c>
      <c r="AI412">
        <v>0</v>
      </c>
      <c r="AJ412">
        <v>0</v>
      </c>
    </row>
    <row r="413" spans="1:36" x14ac:dyDescent="0.25">
      <c r="A413" t="s">
        <v>9300</v>
      </c>
      <c r="B413" t="s">
        <v>771</v>
      </c>
      <c r="C413" t="s">
        <v>505</v>
      </c>
      <c r="D413" t="s">
        <v>506</v>
      </c>
      <c r="E413" s="108">
        <v>94</v>
      </c>
      <c r="F413" s="109">
        <v>0.93617021276595747</v>
      </c>
      <c r="G413" s="109">
        <v>0.69148936170212771</v>
      </c>
      <c r="H413" s="109">
        <v>0.92553191489361697</v>
      </c>
      <c r="I413" s="110">
        <v>0</v>
      </c>
      <c r="J413" s="109" t="e">
        <v>#DIV/0!</v>
      </c>
      <c r="L413" s="111">
        <v>102</v>
      </c>
      <c r="M413" s="112">
        <v>0.9509803921568627</v>
      </c>
      <c r="N413" s="112">
        <v>0.90196078431372551</v>
      </c>
      <c r="O413" s="112">
        <v>0.94117647058823528</v>
      </c>
      <c r="P413" s="112">
        <v>0.91176470588235292</v>
      </c>
      <c r="Q413" s="112">
        <v>0.91176470588235292</v>
      </c>
      <c r="R413" s="113">
        <v>0</v>
      </c>
      <c r="S413" s="112" t="e">
        <v>#DIV/0!</v>
      </c>
      <c r="U413" s="108">
        <v>122</v>
      </c>
      <c r="V413" s="109">
        <v>0.98360655737704916</v>
      </c>
      <c r="W413" s="109">
        <v>0.81967213114754101</v>
      </c>
      <c r="X413" s="109">
        <v>0.98360655737704916</v>
      </c>
      <c r="Y413" s="109">
        <v>0.95901639344262291</v>
      </c>
      <c r="Z413" s="109">
        <v>0.86885245901639341</v>
      </c>
      <c r="AA413" s="109">
        <v>0.93442622950819676</v>
      </c>
      <c r="AB413" s="109">
        <v>0.95901639344262291</v>
      </c>
      <c r="AC413" s="109">
        <v>0.83606557377049184</v>
      </c>
      <c r="AD413" s="109">
        <v>0.87704918032786883</v>
      </c>
      <c r="AE413" s="109">
        <v>0.9098360655737705</v>
      </c>
      <c r="AH413">
        <v>0</v>
      </c>
      <c r="AI413">
        <v>0</v>
      </c>
      <c r="AJ413">
        <v>0</v>
      </c>
    </row>
    <row r="414" spans="1:36" x14ac:dyDescent="0.25">
      <c r="A414" t="s">
        <v>10031</v>
      </c>
      <c r="B414" t="s">
        <v>10032</v>
      </c>
      <c r="C414" t="s">
        <v>505</v>
      </c>
      <c r="D414" t="s">
        <v>506</v>
      </c>
      <c r="E414" s="108">
        <v>95</v>
      </c>
      <c r="F414" s="109">
        <v>0.9263157894736842</v>
      </c>
      <c r="G414" s="109">
        <v>0.71578947368421053</v>
      </c>
      <c r="H414" s="109">
        <v>0.91578947368421049</v>
      </c>
      <c r="I414" s="110">
        <v>0</v>
      </c>
      <c r="J414" s="109" t="e">
        <v>#DIV/0!</v>
      </c>
      <c r="L414" s="111">
        <v>85</v>
      </c>
      <c r="M414" s="112">
        <v>0.97647058823529409</v>
      </c>
      <c r="N414" s="112">
        <v>0.89411764705882357</v>
      </c>
      <c r="O414" s="112">
        <v>0.94117647058823528</v>
      </c>
      <c r="P414" s="112">
        <v>0.88235294117647056</v>
      </c>
      <c r="Q414" s="112">
        <v>0.89411764705882357</v>
      </c>
      <c r="R414" s="113">
        <v>0</v>
      </c>
      <c r="S414" s="112" t="e">
        <v>#DIV/0!</v>
      </c>
      <c r="U414" s="108">
        <v>72</v>
      </c>
      <c r="V414" s="109">
        <v>0.875</v>
      </c>
      <c r="W414" s="109">
        <v>0.79166666666666663</v>
      </c>
      <c r="X414" s="109">
        <v>0.84722222222222221</v>
      </c>
      <c r="Y414" s="109">
        <v>0.83333333333333337</v>
      </c>
      <c r="Z414" s="109">
        <v>0.68055555555555558</v>
      </c>
      <c r="AA414" s="109">
        <v>0.88888888888888884</v>
      </c>
      <c r="AB414" s="109">
        <v>0.91666666666666663</v>
      </c>
      <c r="AC414" s="109">
        <v>0.875</v>
      </c>
      <c r="AD414" s="109">
        <v>0.73611111111111116</v>
      </c>
      <c r="AE414" s="109">
        <v>0.84722222222222221</v>
      </c>
      <c r="AH414">
        <v>0</v>
      </c>
      <c r="AI414">
        <v>0</v>
      </c>
      <c r="AJ414">
        <v>0</v>
      </c>
    </row>
    <row r="415" spans="1:36" x14ac:dyDescent="0.25">
      <c r="A415" t="s">
        <v>9333</v>
      </c>
      <c r="B415" t="s">
        <v>9334</v>
      </c>
      <c r="C415" t="s">
        <v>505</v>
      </c>
      <c r="D415" t="s">
        <v>506</v>
      </c>
      <c r="E415" s="108">
        <v>113</v>
      </c>
      <c r="F415" s="109">
        <v>0.95575221238938057</v>
      </c>
      <c r="G415" s="109">
        <v>0.96460176991150437</v>
      </c>
      <c r="H415" s="109">
        <v>0.95575221238938057</v>
      </c>
      <c r="I415" s="110">
        <v>0</v>
      </c>
      <c r="J415" s="109" t="e">
        <v>#DIV/0!</v>
      </c>
      <c r="L415" s="111">
        <v>100</v>
      </c>
      <c r="M415" s="112">
        <v>0.97</v>
      </c>
      <c r="N415" s="112">
        <v>0.97</v>
      </c>
      <c r="O415" s="112">
        <v>0.93</v>
      </c>
      <c r="P415" s="112">
        <v>0.96</v>
      </c>
      <c r="Q415" s="112">
        <v>0.98</v>
      </c>
      <c r="R415" s="113">
        <v>0</v>
      </c>
      <c r="S415" s="112" t="e">
        <v>#DIV/0!</v>
      </c>
      <c r="U415" s="108">
        <v>119</v>
      </c>
      <c r="V415" s="109">
        <v>0.98319327731092432</v>
      </c>
      <c r="W415" s="109">
        <v>0.84873949579831931</v>
      </c>
      <c r="X415" s="109">
        <v>0.98319327731092432</v>
      </c>
      <c r="Y415" s="109">
        <v>0.96638655462184875</v>
      </c>
      <c r="Z415" s="109">
        <v>0.84873949579831931</v>
      </c>
      <c r="AA415" s="109">
        <v>0.95798319327731096</v>
      </c>
      <c r="AB415" s="109">
        <v>0.97478991596638653</v>
      </c>
      <c r="AC415" s="109">
        <v>0.88235294117647056</v>
      </c>
      <c r="AD415" s="109">
        <v>0.88235294117647056</v>
      </c>
      <c r="AE415" s="109">
        <v>0.90756302521008403</v>
      </c>
      <c r="AH415">
        <v>0</v>
      </c>
      <c r="AI415">
        <v>0</v>
      </c>
      <c r="AJ415">
        <v>0</v>
      </c>
    </row>
    <row r="416" spans="1:36" x14ac:dyDescent="0.25">
      <c r="A416" t="s">
        <v>10084</v>
      </c>
      <c r="B416" t="s">
        <v>10085</v>
      </c>
      <c r="C416" t="s">
        <v>505</v>
      </c>
      <c r="D416" t="s">
        <v>506</v>
      </c>
      <c r="E416" s="108">
        <v>68</v>
      </c>
      <c r="F416" s="109">
        <v>0.94117647058823528</v>
      </c>
      <c r="G416" s="109">
        <v>0.82352941176470584</v>
      </c>
      <c r="H416" s="109">
        <v>0.94117647058823528</v>
      </c>
      <c r="I416" s="110">
        <v>0</v>
      </c>
      <c r="J416" s="109" t="e">
        <v>#DIV/0!</v>
      </c>
      <c r="L416" s="111">
        <v>70</v>
      </c>
      <c r="M416" s="112">
        <v>0.98571428571428577</v>
      </c>
      <c r="N416" s="112">
        <v>0.87142857142857144</v>
      </c>
      <c r="O416" s="112">
        <v>0.95714285714285718</v>
      </c>
      <c r="P416" s="112">
        <v>0.87142857142857144</v>
      </c>
      <c r="Q416" s="112">
        <v>0.9</v>
      </c>
      <c r="R416" s="113">
        <v>0</v>
      </c>
      <c r="S416" s="112" t="e">
        <v>#DIV/0!</v>
      </c>
      <c r="U416" s="108">
        <v>69</v>
      </c>
      <c r="V416" s="109">
        <v>0.92753623188405798</v>
      </c>
      <c r="W416" s="109">
        <v>0.78260869565217395</v>
      </c>
      <c r="X416" s="109">
        <v>0.92753623188405798</v>
      </c>
      <c r="Y416" s="109">
        <v>0.92753623188405798</v>
      </c>
      <c r="Z416" s="109">
        <v>0.82608695652173914</v>
      </c>
      <c r="AA416" s="109">
        <v>0.88405797101449279</v>
      </c>
      <c r="AB416" s="109">
        <v>0.86956521739130432</v>
      </c>
      <c r="AC416" s="109">
        <v>0.78260869565217395</v>
      </c>
      <c r="AD416" s="109">
        <v>0.85507246376811596</v>
      </c>
      <c r="AE416" s="109">
        <v>0.85507246376811596</v>
      </c>
      <c r="AH416">
        <v>0</v>
      </c>
      <c r="AI416">
        <v>0</v>
      </c>
      <c r="AJ416">
        <v>0</v>
      </c>
    </row>
    <row r="417" spans="1:36" x14ac:dyDescent="0.25">
      <c r="A417" t="s">
        <v>10142</v>
      </c>
      <c r="B417" t="s">
        <v>892</v>
      </c>
      <c r="C417" t="s">
        <v>505</v>
      </c>
      <c r="D417" t="s">
        <v>506</v>
      </c>
      <c r="E417" s="108">
        <v>57</v>
      </c>
      <c r="F417" s="109">
        <v>0.92982456140350878</v>
      </c>
      <c r="G417" s="109">
        <v>0.73684210526315785</v>
      </c>
      <c r="H417" s="109">
        <v>0.92982456140350878</v>
      </c>
      <c r="I417" s="110">
        <v>0</v>
      </c>
      <c r="J417" s="109" t="e">
        <v>#DIV/0!</v>
      </c>
      <c r="L417" s="111">
        <v>59</v>
      </c>
      <c r="M417" s="112">
        <v>0.94915254237288138</v>
      </c>
      <c r="N417" s="112">
        <v>0.89830508474576276</v>
      </c>
      <c r="O417" s="112">
        <v>0.94915254237288138</v>
      </c>
      <c r="P417" s="112">
        <v>0.93220338983050843</v>
      </c>
      <c r="Q417" s="112">
        <v>0.93220338983050843</v>
      </c>
      <c r="R417" s="113">
        <v>0</v>
      </c>
      <c r="S417" s="112" t="e">
        <v>#DIV/0!</v>
      </c>
      <c r="U417" s="108">
        <v>66</v>
      </c>
      <c r="V417" s="109">
        <v>0.90909090909090906</v>
      </c>
      <c r="W417" s="109">
        <v>0.93939393939393945</v>
      </c>
      <c r="X417" s="109">
        <v>0.90909090909090906</v>
      </c>
      <c r="Y417" s="109">
        <v>0.90909090909090906</v>
      </c>
      <c r="Z417" s="109">
        <v>0.84848484848484851</v>
      </c>
      <c r="AA417" s="109">
        <v>0.95454545454545459</v>
      </c>
      <c r="AB417" s="109">
        <v>0.96969696969696972</v>
      </c>
      <c r="AC417" s="109">
        <v>0.93939393939393945</v>
      </c>
      <c r="AD417" s="109">
        <v>0.84848484848484851</v>
      </c>
      <c r="AE417" s="109">
        <v>0.95454545454545459</v>
      </c>
      <c r="AH417">
        <v>0</v>
      </c>
      <c r="AI417">
        <v>0</v>
      </c>
      <c r="AJ417">
        <v>0</v>
      </c>
    </row>
    <row r="418" spans="1:36" x14ac:dyDescent="0.25">
      <c r="A418" t="s">
        <v>8990</v>
      </c>
      <c r="B418" t="s">
        <v>8991</v>
      </c>
      <c r="C418" t="s">
        <v>505</v>
      </c>
      <c r="D418" t="s">
        <v>506</v>
      </c>
      <c r="E418" s="108">
        <v>133</v>
      </c>
      <c r="F418" s="109">
        <v>0.91729323308270672</v>
      </c>
      <c r="G418" s="109">
        <v>0.73684210526315785</v>
      </c>
      <c r="H418" s="109">
        <v>0.89473684210526316</v>
      </c>
      <c r="I418" s="110">
        <v>0</v>
      </c>
      <c r="J418" s="109" t="e">
        <v>#DIV/0!</v>
      </c>
      <c r="L418" s="111">
        <v>165</v>
      </c>
      <c r="M418" s="112">
        <v>0.97575757575757571</v>
      </c>
      <c r="N418" s="112">
        <v>0.90909090909090906</v>
      </c>
      <c r="O418" s="112">
        <v>0.90909090909090906</v>
      </c>
      <c r="P418" s="112">
        <v>0.90909090909090906</v>
      </c>
      <c r="Q418" s="112">
        <v>0.90303030303030307</v>
      </c>
      <c r="R418" s="113">
        <v>0</v>
      </c>
      <c r="S418" s="112" t="e">
        <v>#DIV/0!</v>
      </c>
      <c r="U418" s="108">
        <v>157</v>
      </c>
      <c r="V418" s="109">
        <v>0.92356687898089174</v>
      </c>
      <c r="W418" s="109">
        <v>0.71974522292993626</v>
      </c>
      <c r="X418" s="109">
        <v>0.92356687898089174</v>
      </c>
      <c r="Y418" s="109">
        <v>0.87261146496815289</v>
      </c>
      <c r="Z418" s="109">
        <v>0.77070063694267521</v>
      </c>
      <c r="AA418" s="109">
        <v>0.82165605095541405</v>
      </c>
      <c r="AB418" s="109">
        <v>0.91719745222929938</v>
      </c>
      <c r="AC418" s="109">
        <v>0.76433121019108285</v>
      </c>
      <c r="AD418" s="109">
        <v>0.77707006369426757</v>
      </c>
      <c r="AE418" s="109">
        <v>0.75159235668789814</v>
      </c>
      <c r="AH418">
        <v>0</v>
      </c>
      <c r="AI418">
        <v>0</v>
      </c>
      <c r="AJ418">
        <v>0</v>
      </c>
    </row>
    <row r="419" spans="1:36" x14ac:dyDescent="0.25">
      <c r="A419" t="s">
        <v>9241</v>
      </c>
      <c r="B419" t="s">
        <v>9242</v>
      </c>
      <c r="C419" t="s">
        <v>505</v>
      </c>
      <c r="D419" t="s">
        <v>506</v>
      </c>
      <c r="E419" s="108">
        <v>113</v>
      </c>
      <c r="F419" s="109">
        <v>0.97345132743362828</v>
      </c>
      <c r="G419" s="109">
        <v>0.5752212389380531</v>
      </c>
      <c r="H419" s="109">
        <v>0.97345132743362828</v>
      </c>
      <c r="I419" s="110">
        <v>0</v>
      </c>
      <c r="J419" s="109" t="e">
        <v>#DIV/0!</v>
      </c>
      <c r="L419" s="111">
        <v>108</v>
      </c>
      <c r="M419" s="112">
        <v>0.98148148148148151</v>
      </c>
      <c r="N419" s="112">
        <v>0.90740740740740744</v>
      </c>
      <c r="O419" s="112">
        <v>0.89814814814814814</v>
      </c>
      <c r="P419" s="112">
        <v>0.87962962962962965</v>
      </c>
      <c r="Q419" s="112">
        <v>0.89814814814814814</v>
      </c>
      <c r="R419" s="113">
        <v>0</v>
      </c>
      <c r="S419" s="112" t="e">
        <v>#DIV/0!</v>
      </c>
      <c r="U419" s="108">
        <v>127</v>
      </c>
      <c r="V419" s="109">
        <v>0.952755905511811</v>
      </c>
      <c r="W419" s="109">
        <v>0.77165354330708658</v>
      </c>
      <c r="X419" s="109">
        <v>0.952755905511811</v>
      </c>
      <c r="Y419" s="109">
        <v>0.94488188976377951</v>
      </c>
      <c r="Z419" s="109">
        <v>0.85039370078740162</v>
      </c>
      <c r="AA419" s="109">
        <v>0.92125984251968507</v>
      </c>
      <c r="AB419" s="109">
        <v>0.94488188976377951</v>
      </c>
      <c r="AC419" s="109">
        <v>0.79527559055118113</v>
      </c>
      <c r="AD419" s="109">
        <v>0.88188976377952755</v>
      </c>
      <c r="AE419" s="109">
        <v>0.87401574803149606</v>
      </c>
      <c r="AH419">
        <v>0</v>
      </c>
      <c r="AI419">
        <v>0</v>
      </c>
      <c r="AJ419">
        <v>0</v>
      </c>
    </row>
    <row r="420" spans="1:36" x14ac:dyDescent="0.25">
      <c r="A420" t="s">
        <v>10605</v>
      </c>
      <c r="B420" t="s">
        <v>10606</v>
      </c>
      <c r="C420" t="s">
        <v>505</v>
      </c>
      <c r="D420" t="s">
        <v>506</v>
      </c>
      <c r="E420" s="108">
        <v>31</v>
      </c>
      <c r="F420" s="109">
        <v>0.80645161290322576</v>
      </c>
      <c r="G420" s="109">
        <v>0.19354838709677419</v>
      </c>
      <c r="H420" s="109">
        <v>0.83870967741935487</v>
      </c>
      <c r="I420" s="110">
        <v>0</v>
      </c>
      <c r="J420" s="109" t="e">
        <v>#DIV/0!</v>
      </c>
      <c r="L420" s="111">
        <v>37</v>
      </c>
      <c r="M420" s="112">
        <v>0.91891891891891897</v>
      </c>
      <c r="N420" s="112">
        <v>0.81081081081081086</v>
      </c>
      <c r="O420" s="112">
        <v>0.81081081081081086</v>
      </c>
      <c r="P420" s="112">
        <v>0.83783783783783783</v>
      </c>
      <c r="Q420" s="112">
        <v>0.81081081081081086</v>
      </c>
      <c r="R420" s="113">
        <v>0</v>
      </c>
      <c r="S420" s="112" t="e">
        <v>#DIV/0!</v>
      </c>
      <c r="U420" s="108">
        <v>44</v>
      </c>
      <c r="V420" s="109">
        <v>0.95454545454545459</v>
      </c>
      <c r="W420" s="109">
        <v>0.77272727272727271</v>
      </c>
      <c r="X420" s="109">
        <v>0.95454545454545459</v>
      </c>
      <c r="Y420" s="109">
        <v>0.95454545454545459</v>
      </c>
      <c r="Z420" s="109">
        <v>0.86363636363636365</v>
      </c>
      <c r="AA420" s="109">
        <v>0.90909090909090906</v>
      </c>
      <c r="AB420" s="109">
        <v>0.95454545454545459</v>
      </c>
      <c r="AC420" s="109">
        <v>0.84090909090909094</v>
      </c>
      <c r="AD420" s="109">
        <v>0.88636363636363635</v>
      </c>
      <c r="AE420" s="109">
        <v>0.93181818181818177</v>
      </c>
      <c r="AH420">
        <v>0</v>
      </c>
      <c r="AI420">
        <v>0</v>
      </c>
      <c r="AJ420">
        <v>0</v>
      </c>
    </row>
    <row r="421" spans="1:36" x14ac:dyDescent="0.25">
      <c r="A421" t="s">
        <v>10203</v>
      </c>
      <c r="B421" t="s">
        <v>3864</v>
      </c>
      <c r="C421" t="s">
        <v>505</v>
      </c>
      <c r="D421" t="s">
        <v>506</v>
      </c>
      <c r="E421" s="108">
        <v>43</v>
      </c>
      <c r="F421" s="109">
        <v>0.97674418604651159</v>
      </c>
      <c r="G421" s="109">
        <v>0.86046511627906974</v>
      </c>
      <c r="H421" s="109">
        <v>0.97674418604651159</v>
      </c>
      <c r="I421" s="110">
        <v>0</v>
      </c>
      <c r="J421" s="109" t="e">
        <v>#DIV/0!</v>
      </c>
      <c r="L421" s="111">
        <v>57</v>
      </c>
      <c r="M421" s="112">
        <v>0.98245614035087714</v>
      </c>
      <c r="N421" s="112">
        <v>0.91228070175438591</v>
      </c>
      <c r="O421" s="112">
        <v>0.94736842105263153</v>
      </c>
      <c r="P421" s="112">
        <v>0.91228070175438591</v>
      </c>
      <c r="Q421" s="112">
        <v>0.91228070175438591</v>
      </c>
      <c r="R421" s="113">
        <v>0</v>
      </c>
      <c r="S421" s="112" t="e">
        <v>#DIV/0!</v>
      </c>
      <c r="U421" s="108">
        <v>63</v>
      </c>
      <c r="V421" s="109">
        <v>0.95238095238095233</v>
      </c>
      <c r="W421" s="109">
        <v>0.90476190476190477</v>
      </c>
      <c r="X421" s="109">
        <v>0.96825396825396826</v>
      </c>
      <c r="Y421" s="109">
        <v>0.96825396825396826</v>
      </c>
      <c r="Z421" s="109">
        <v>0.77777777777777779</v>
      </c>
      <c r="AA421" s="109">
        <v>0.88888888888888884</v>
      </c>
      <c r="AB421" s="109">
        <v>0.96825396825396826</v>
      </c>
      <c r="AC421" s="109">
        <v>0.92063492063492058</v>
      </c>
      <c r="AD421" s="109">
        <v>0.8571428571428571</v>
      </c>
      <c r="AE421" s="109">
        <v>0.93650793650793651</v>
      </c>
      <c r="AH421">
        <v>0</v>
      </c>
      <c r="AI421">
        <v>0</v>
      </c>
      <c r="AJ421">
        <v>0</v>
      </c>
    </row>
    <row r="422" spans="1:36" x14ac:dyDescent="0.25">
      <c r="A422" t="s">
        <v>10634</v>
      </c>
      <c r="B422" t="s">
        <v>10635</v>
      </c>
      <c r="C422" t="s">
        <v>505</v>
      </c>
      <c r="D422" t="s">
        <v>506</v>
      </c>
      <c r="E422" s="108">
        <v>67</v>
      </c>
      <c r="F422" s="109">
        <v>0.9850746268656716</v>
      </c>
      <c r="G422" s="109">
        <v>0.95522388059701491</v>
      </c>
      <c r="H422" s="109">
        <v>0.9850746268656716</v>
      </c>
      <c r="I422" s="110">
        <v>0</v>
      </c>
      <c r="J422" s="109" t="e">
        <v>#DIV/0!</v>
      </c>
      <c r="L422" s="111">
        <v>64</v>
      </c>
      <c r="M422" s="112">
        <v>0.96875</v>
      </c>
      <c r="N422" s="112">
        <v>0.984375</v>
      </c>
      <c r="O422" s="112">
        <v>0.90625</v>
      </c>
      <c r="P422" s="112">
        <v>0.96875</v>
      </c>
      <c r="Q422" s="112">
        <v>0.953125</v>
      </c>
      <c r="R422" s="113">
        <v>0</v>
      </c>
      <c r="S422" s="112" t="e">
        <v>#DIV/0!</v>
      </c>
      <c r="U422" s="108">
        <v>42</v>
      </c>
      <c r="V422" s="109">
        <v>0.9285714285714286</v>
      </c>
      <c r="W422" s="109">
        <v>0.76190476190476186</v>
      </c>
      <c r="X422" s="109">
        <v>0.9285714285714286</v>
      </c>
      <c r="Y422" s="109">
        <v>0.9285714285714286</v>
      </c>
      <c r="Z422" s="109">
        <v>0.83333333333333337</v>
      </c>
      <c r="AA422" s="109">
        <v>0.8571428571428571</v>
      </c>
      <c r="AB422" s="109">
        <v>0.9285714285714286</v>
      </c>
      <c r="AC422" s="109">
        <v>0.8571428571428571</v>
      </c>
      <c r="AD422" s="109">
        <v>0.90476190476190477</v>
      </c>
      <c r="AE422" s="109">
        <v>0.88095238095238093</v>
      </c>
      <c r="AH422">
        <v>0</v>
      </c>
      <c r="AI422">
        <v>0</v>
      </c>
      <c r="AJ422">
        <v>0</v>
      </c>
    </row>
    <row r="423" spans="1:36" x14ac:dyDescent="0.25">
      <c r="A423" t="s">
        <v>9986</v>
      </c>
      <c r="B423" t="s">
        <v>9987</v>
      </c>
      <c r="C423" t="s">
        <v>505</v>
      </c>
      <c r="D423" t="s">
        <v>506</v>
      </c>
      <c r="E423" s="108">
        <v>51</v>
      </c>
      <c r="F423" s="109">
        <v>0.98039215686274506</v>
      </c>
      <c r="G423" s="109">
        <v>0.74509803921568629</v>
      </c>
      <c r="H423" s="109">
        <v>1</v>
      </c>
      <c r="I423" s="110">
        <v>0</v>
      </c>
      <c r="J423" s="109" t="e">
        <v>#DIV/0!</v>
      </c>
      <c r="L423" s="111">
        <v>63</v>
      </c>
      <c r="M423" s="112">
        <v>0.95238095238095233</v>
      </c>
      <c r="N423" s="112">
        <v>0.95238095238095233</v>
      </c>
      <c r="O423" s="112">
        <v>0.95238095238095233</v>
      </c>
      <c r="P423" s="112">
        <v>0.95238095238095233</v>
      </c>
      <c r="Q423" s="112">
        <v>0.96825396825396826</v>
      </c>
      <c r="R423" s="113">
        <v>0</v>
      </c>
      <c r="S423" s="112" t="e">
        <v>#DIV/0!</v>
      </c>
      <c r="U423" s="108">
        <v>75</v>
      </c>
      <c r="V423" s="109">
        <v>0.97333333333333338</v>
      </c>
      <c r="W423" s="109">
        <v>0.89333333333333331</v>
      </c>
      <c r="X423" s="109">
        <v>0.97333333333333338</v>
      </c>
      <c r="Y423" s="109">
        <v>0.93333333333333335</v>
      </c>
      <c r="Z423" s="109">
        <v>0.81333333333333335</v>
      </c>
      <c r="AA423" s="109">
        <v>0.94666666666666666</v>
      </c>
      <c r="AB423" s="109">
        <v>0.98666666666666669</v>
      </c>
      <c r="AC423" s="109">
        <v>0.94666666666666666</v>
      </c>
      <c r="AD423" s="109">
        <v>0.85333333333333339</v>
      </c>
      <c r="AE423" s="109">
        <v>0.90666666666666662</v>
      </c>
      <c r="AH423">
        <v>0</v>
      </c>
      <c r="AI423">
        <v>0</v>
      </c>
      <c r="AJ423">
        <v>0</v>
      </c>
    </row>
    <row r="424" spans="1:36" x14ac:dyDescent="0.25">
      <c r="A424" t="s">
        <v>10108</v>
      </c>
      <c r="B424" t="s">
        <v>10109</v>
      </c>
      <c r="C424" t="s">
        <v>505</v>
      </c>
      <c r="D424" t="s">
        <v>506</v>
      </c>
      <c r="E424" s="108">
        <v>65</v>
      </c>
      <c r="F424" s="109">
        <v>0.93846153846153846</v>
      </c>
      <c r="G424" s="109">
        <v>0.7846153846153846</v>
      </c>
      <c r="H424" s="109">
        <v>0.93846153846153846</v>
      </c>
      <c r="I424" s="110">
        <v>0</v>
      </c>
      <c r="J424" s="109" t="e">
        <v>#DIV/0!</v>
      </c>
      <c r="L424" s="111">
        <v>63</v>
      </c>
      <c r="M424" s="112">
        <v>0.96825396825396826</v>
      </c>
      <c r="N424" s="112">
        <v>0.90476190476190477</v>
      </c>
      <c r="O424" s="112">
        <v>0.93650793650793651</v>
      </c>
      <c r="P424" s="112">
        <v>0.93650793650793651</v>
      </c>
      <c r="Q424" s="112">
        <v>0.93650793650793651</v>
      </c>
      <c r="R424" s="113">
        <v>0</v>
      </c>
      <c r="S424" s="112" t="e">
        <v>#DIV/0!</v>
      </c>
      <c r="U424" s="108">
        <v>68</v>
      </c>
      <c r="V424" s="109">
        <v>0.95588235294117652</v>
      </c>
      <c r="W424" s="109">
        <v>0.66176470588235292</v>
      </c>
      <c r="X424" s="109">
        <v>0.97058823529411764</v>
      </c>
      <c r="Y424" s="109">
        <v>0.94117647058823528</v>
      </c>
      <c r="Z424" s="109">
        <v>0.88235294117647056</v>
      </c>
      <c r="AA424" s="109">
        <v>0.80882352941176472</v>
      </c>
      <c r="AB424" s="109">
        <v>0.88235294117647056</v>
      </c>
      <c r="AC424" s="109">
        <v>0.72058823529411764</v>
      </c>
      <c r="AD424" s="109">
        <v>0.8970588235294118</v>
      </c>
      <c r="AE424" s="109">
        <v>0.76470588235294112</v>
      </c>
      <c r="AH424">
        <v>0</v>
      </c>
      <c r="AI424">
        <v>0</v>
      </c>
      <c r="AJ424">
        <v>0</v>
      </c>
    </row>
    <row r="425" spans="1:36" x14ac:dyDescent="0.25">
      <c r="A425" t="s">
        <v>9818</v>
      </c>
      <c r="B425" t="s">
        <v>9819</v>
      </c>
      <c r="C425" t="s">
        <v>505</v>
      </c>
      <c r="D425" t="s">
        <v>506</v>
      </c>
      <c r="E425" s="108">
        <v>95</v>
      </c>
      <c r="F425" s="109">
        <v>0.96842105263157896</v>
      </c>
      <c r="G425" s="109">
        <v>0.73684210526315785</v>
      </c>
      <c r="H425" s="109">
        <v>0.97894736842105268</v>
      </c>
      <c r="I425" s="110">
        <v>0</v>
      </c>
      <c r="J425" s="109" t="e">
        <v>#DIV/0!</v>
      </c>
      <c r="L425" s="111">
        <v>86</v>
      </c>
      <c r="M425" s="112">
        <v>0.96511627906976749</v>
      </c>
      <c r="N425" s="112">
        <v>0.91860465116279066</v>
      </c>
      <c r="O425" s="112">
        <v>0.95348837209302328</v>
      </c>
      <c r="P425" s="112">
        <v>0.88372093023255816</v>
      </c>
      <c r="Q425" s="112">
        <v>0.90697674418604646</v>
      </c>
      <c r="R425" s="113">
        <v>0</v>
      </c>
      <c r="S425" s="112" t="e">
        <v>#DIV/0!</v>
      </c>
      <c r="U425" s="108">
        <v>85</v>
      </c>
      <c r="V425" s="109">
        <v>0.9882352941176471</v>
      </c>
      <c r="W425" s="109">
        <v>0.87058823529411766</v>
      </c>
      <c r="X425" s="109">
        <v>1</v>
      </c>
      <c r="Y425" s="109">
        <v>1</v>
      </c>
      <c r="Z425" s="109">
        <v>0.9882352941176471</v>
      </c>
      <c r="AA425" s="109">
        <v>0.9882352941176471</v>
      </c>
      <c r="AB425" s="109">
        <v>0.9882352941176471</v>
      </c>
      <c r="AC425" s="109">
        <v>0.84705882352941175</v>
      </c>
      <c r="AD425" s="109">
        <v>0.9882352941176471</v>
      </c>
      <c r="AE425" s="109">
        <v>0.97647058823529409</v>
      </c>
      <c r="AH425">
        <v>0</v>
      </c>
      <c r="AI425">
        <v>0</v>
      </c>
      <c r="AJ425">
        <v>0</v>
      </c>
    </row>
    <row r="426" spans="1:36" x14ac:dyDescent="0.25">
      <c r="A426" t="s">
        <v>10853</v>
      </c>
      <c r="B426" t="s">
        <v>10854</v>
      </c>
      <c r="C426" t="s">
        <v>505</v>
      </c>
      <c r="D426" t="s">
        <v>506</v>
      </c>
      <c r="E426" s="108">
        <v>33</v>
      </c>
      <c r="F426" s="109">
        <v>0.96969696969696972</v>
      </c>
      <c r="G426" s="109">
        <v>0.63636363636363635</v>
      </c>
      <c r="H426" s="109">
        <v>1</v>
      </c>
      <c r="I426" s="110">
        <v>0</v>
      </c>
      <c r="J426" s="109" t="e">
        <v>#DIV/0!</v>
      </c>
      <c r="L426" s="111">
        <v>35</v>
      </c>
      <c r="M426" s="112">
        <v>1</v>
      </c>
      <c r="N426" s="112">
        <v>1</v>
      </c>
      <c r="O426" s="112">
        <v>0.91428571428571426</v>
      </c>
      <c r="P426" s="112">
        <v>0.97142857142857142</v>
      </c>
      <c r="Q426" s="112">
        <v>0.97142857142857142</v>
      </c>
      <c r="R426" s="113">
        <v>0</v>
      </c>
      <c r="S426" s="112" t="e">
        <v>#DIV/0!</v>
      </c>
      <c r="U426" s="108">
        <v>31</v>
      </c>
      <c r="V426" s="109">
        <v>1</v>
      </c>
      <c r="W426" s="109">
        <v>0.93548387096774188</v>
      </c>
      <c r="X426" s="109">
        <v>1</v>
      </c>
      <c r="Y426" s="109">
        <v>1</v>
      </c>
      <c r="Z426" s="109">
        <v>0.967741935483871</v>
      </c>
      <c r="AA426" s="109">
        <v>1</v>
      </c>
      <c r="AB426" s="109">
        <v>1</v>
      </c>
      <c r="AC426" s="109">
        <v>0.93548387096774188</v>
      </c>
      <c r="AD426" s="109">
        <v>0.967741935483871</v>
      </c>
      <c r="AE426" s="109">
        <v>0.967741935483871</v>
      </c>
      <c r="AH426">
        <v>0</v>
      </c>
      <c r="AI426">
        <v>0</v>
      </c>
      <c r="AJ426">
        <v>0</v>
      </c>
    </row>
    <row r="427" spans="1:36" x14ac:dyDescent="0.25">
      <c r="A427" t="s">
        <v>10439</v>
      </c>
      <c r="B427" t="s">
        <v>10440</v>
      </c>
      <c r="C427" t="s">
        <v>505</v>
      </c>
      <c r="D427" t="s">
        <v>506</v>
      </c>
      <c r="E427" s="108">
        <v>68</v>
      </c>
      <c r="F427" s="109">
        <v>0.92647058823529416</v>
      </c>
      <c r="G427" s="109">
        <v>0.88235294117647056</v>
      </c>
      <c r="H427" s="109">
        <v>0.92647058823529416</v>
      </c>
      <c r="I427" s="110">
        <v>0</v>
      </c>
      <c r="J427" s="109" t="e">
        <v>#DIV/0!</v>
      </c>
      <c r="L427" s="111">
        <v>60</v>
      </c>
      <c r="M427" s="112">
        <v>0.96666666666666667</v>
      </c>
      <c r="N427" s="112">
        <v>0.8833333333333333</v>
      </c>
      <c r="O427" s="112">
        <v>0.8666666666666667</v>
      </c>
      <c r="P427" s="112">
        <v>0.8666666666666667</v>
      </c>
      <c r="Q427" s="112">
        <v>0.8833333333333333</v>
      </c>
      <c r="R427" s="113">
        <v>0</v>
      </c>
      <c r="S427" s="112" t="e">
        <v>#DIV/0!</v>
      </c>
      <c r="U427" s="108">
        <v>51</v>
      </c>
      <c r="V427" s="109">
        <v>0.90196078431372551</v>
      </c>
      <c r="W427" s="109">
        <v>0.86274509803921573</v>
      </c>
      <c r="X427" s="109">
        <v>0.88235294117647056</v>
      </c>
      <c r="Y427" s="109">
        <v>0.88235294117647056</v>
      </c>
      <c r="Z427" s="109">
        <v>0.78431372549019607</v>
      </c>
      <c r="AA427" s="109">
        <v>0.98039215686274506</v>
      </c>
      <c r="AB427" s="109">
        <v>0.98039215686274506</v>
      </c>
      <c r="AC427" s="109">
        <v>0.94117647058823528</v>
      </c>
      <c r="AD427" s="109">
        <v>0.84313725490196079</v>
      </c>
      <c r="AE427" s="109">
        <v>0.94117647058823528</v>
      </c>
      <c r="AH427">
        <v>0</v>
      </c>
      <c r="AI427">
        <v>0</v>
      </c>
      <c r="AJ427">
        <v>0</v>
      </c>
    </row>
    <row r="428" spans="1:36" x14ac:dyDescent="0.25">
      <c r="A428" t="s">
        <v>11060</v>
      </c>
      <c r="B428" t="s">
        <v>11061</v>
      </c>
      <c r="C428" t="s">
        <v>505</v>
      </c>
      <c r="D428" t="s">
        <v>506</v>
      </c>
      <c r="E428" s="108">
        <v>23</v>
      </c>
      <c r="F428" s="109">
        <v>0.91304347826086951</v>
      </c>
      <c r="G428" s="109">
        <v>0.69565217391304346</v>
      </c>
      <c r="H428" s="109">
        <v>0.91304347826086951</v>
      </c>
      <c r="I428" s="110">
        <v>0</v>
      </c>
      <c r="J428" s="109" t="e">
        <v>#DIV/0!</v>
      </c>
      <c r="L428" s="111">
        <v>16</v>
      </c>
      <c r="M428" s="112">
        <v>1</v>
      </c>
      <c r="N428" s="112">
        <v>1</v>
      </c>
      <c r="O428" s="112">
        <v>0.875</v>
      </c>
      <c r="P428" s="112">
        <v>1</v>
      </c>
      <c r="Q428" s="112">
        <v>1</v>
      </c>
      <c r="R428" s="113">
        <v>0</v>
      </c>
      <c r="S428" s="112" t="e">
        <v>#DIV/0!</v>
      </c>
      <c r="U428" s="108">
        <v>19</v>
      </c>
      <c r="V428" s="109">
        <v>0.84210526315789469</v>
      </c>
      <c r="W428" s="109">
        <v>0.78947368421052633</v>
      </c>
      <c r="X428" s="109">
        <v>0.78947368421052633</v>
      </c>
      <c r="Y428" s="109">
        <v>0.78947368421052633</v>
      </c>
      <c r="Z428" s="109">
        <v>0.78947368421052633</v>
      </c>
      <c r="AA428" s="109">
        <v>0.84210526315789469</v>
      </c>
      <c r="AB428" s="109">
        <v>0.89473684210526316</v>
      </c>
      <c r="AC428" s="109">
        <v>0.78947368421052633</v>
      </c>
      <c r="AD428" s="109">
        <v>0.68421052631578949</v>
      </c>
      <c r="AE428" s="109">
        <v>0.89473684210526316</v>
      </c>
      <c r="AH428">
        <v>0</v>
      </c>
      <c r="AI428">
        <v>0</v>
      </c>
      <c r="AJ428">
        <v>0</v>
      </c>
    </row>
    <row r="429" spans="1:36" x14ac:dyDescent="0.25">
      <c r="A429" t="s">
        <v>9267</v>
      </c>
      <c r="B429" t="s">
        <v>1000</v>
      </c>
      <c r="C429" t="s">
        <v>505</v>
      </c>
      <c r="D429" t="s">
        <v>506</v>
      </c>
      <c r="E429" s="108">
        <v>120</v>
      </c>
      <c r="F429" s="109">
        <v>0.95833333333333337</v>
      </c>
      <c r="G429" s="109">
        <v>0.73333333333333328</v>
      </c>
      <c r="H429" s="109">
        <v>0.94166666666666665</v>
      </c>
      <c r="I429" s="110">
        <v>0</v>
      </c>
      <c r="J429" s="109" t="e">
        <v>#DIV/0!</v>
      </c>
      <c r="L429" s="111">
        <v>139</v>
      </c>
      <c r="M429" s="112">
        <v>0.92086330935251803</v>
      </c>
      <c r="N429" s="112">
        <v>0.83453237410071945</v>
      </c>
      <c r="O429" s="112">
        <v>0.82014388489208634</v>
      </c>
      <c r="P429" s="112">
        <v>0.82014388489208634</v>
      </c>
      <c r="Q429" s="112">
        <v>0.78417266187050361</v>
      </c>
      <c r="R429" s="113">
        <v>0</v>
      </c>
      <c r="S429" s="112" t="e">
        <v>#DIV/0!</v>
      </c>
      <c r="U429" s="108">
        <v>125</v>
      </c>
      <c r="V429" s="109">
        <v>0.96799999999999997</v>
      </c>
      <c r="W429" s="109">
        <v>0.68</v>
      </c>
      <c r="X429" s="109">
        <v>0.96799999999999997</v>
      </c>
      <c r="Y429" s="109">
        <v>0.96</v>
      </c>
      <c r="Z429" s="109">
        <v>0.69599999999999995</v>
      </c>
      <c r="AA429" s="109">
        <v>0.85599999999999998</v>
      </c>
      <c r="AB429" s="109">
        <v>0.93600000000000005</v>
      </c>
      <c r="AC429" s="109">
        <v>0.752</v>
      </c>
      <c r="AD429" s="109">
        <v>0.74399999999999999</v>
      </c>
      <c r="AE429" s="109">
        <v>0.78400000000000003</v>
      </c>
      <c r="AH429">
        <v>0</v>
      </c>
      <c r="AI429">
        <v>0</v>
      </c>
      <c r="AJ429">
        <v>0</v>
      </c>
    </row>
    <row r="430" spans="1:36" x14ac:dyDescent="0.25">
      <c r="A430" t="s">
        <v>10349</v>
      </c>
      <c r="B430" t="s">
        <v>10350</v>
      </c>
      <c r="C430" t="s">
        <v>505</v>
      </c>
      <c r="D430" t="s">
        <v>506</v>
      </c>
      <c r="E430" s="108">
        <v>59</v>
      </c>
      <c r="F430" s="109">
        <v>0.83050847457627119</v>
      </c>
      <c r="G430" s="109">
        <v>0.76271186440677963</v>
      </c>
      <c r="H430" s="109">
        <v>0.86440677966101698</v>
      </c>
      <c r="I430" s="110">
        <v>0</v>
      </c>
      <c r="J430" s="109" t="e">
        <v>#DIV/0!</v>
      </c>
      <c r="L430" s="111">
        <v>74</v>
      </c>
      <c r="M430" s="112">
        <v>0.93243243243243246</v>
      </c>
      <c r="N430" s="112">
        <v>0.89189189189189189</v>
      </c>
      <c r="O430" s="112">
        <v>0.89189189189189189</v>
      </c>
      <c r="P430" s="112">
        <v>0.89189189189189189</v>
      </c>
      <c r="Q430" s="112">
        <v>0.89189189189189189</v>
      </c>
      <c r="R430" s="113">
        <v>0</v>
      </c>
      <c r="S430" s="112" t="e">
        <v>#DIV/0!</v>
      </c>
      <c r="U430" s="108">
        <v>56</v>
      </c>
      <c r="V430" s="109">
        <v>0.9821428571428571</v>
      </c>
      <c r="W430" s="109">
        <v>0.8214285714285714</v>
      </c>
      <c r="X430" s="109">
        <v>0.9821428571428571</v>
      </c>
      <c r="Y430" s="109">
        <v>0.9821428571428571</v>
      </c>
      <c r="Z430" s="109">
        <v>0.8035714285714286</v>
      </c>
      <c r="AA430" s="109">
        <v>0.9821428571428571</v>
      </c>
      <c r="AB430" s="109">
        <v>0.9642857142857143</v>
      </c>
      <c r="AC430" s="109">
        <v>0.8035714285714286</v>
      </c>
      <c r="AD430" s="109">
        <v>0.8214285714285714</v>
      </c>
      <c r="AE430" s="109">
        <v>0.8571428571428571</v>
      </c>
      <c r="AH430">
        <v>0</v>
      </c>
      <c r="AI430">
        <v>0</v>
      </c>
      <c r="AJ430">
        <v>0</v>
      </c>
    </row>
    <row r="431" spans="1:36" x14ac:dyDescent="0.25">
      <c r="A431" t="s">
        <v>10870</v>
      </c>
      <c r="B431" t="s">
        <v>10871</v>
      </c>
      <c r="C431" t="s">
        <v>505</v>
      </c>
      <c r="D431" t="s">
        <v>506</v>
      </c>
      <c r="E431" s="108">
        <v>40</v>
      </c>
      <c r="F431" s="109">
        <v>0.92500000000000004</v>
      </c>
      <c r="G431" s="109">
        <v>0.75</v>
      </c>
      <c r="H431" s="109">
        <v>0.95</v>
      </c>
      <c r="I431" s="110">
        <v>0</v>
      </c>
      <c r="J431" s="109" t="e">
        <v>#DIV/0!</v>
      </c>
      <c r="L431" s="111">
        <v>39</v>
      </c>
      <c r="M431" s="112">
        <v>0.97435897435897434</v>
      </c>
      <c r="N431" s="112">
        <v>0.92307692307692313</v>
      </c>
      <c r="O431" s="112">
        <v>1</v>
      </c>
      <c r="P431" s="112">
        <v>0.94871794871794868</v>
      </c>
      <c r="Q431" s="112">
        <v>0.94871794871794868</v>
      </c>
      <c r="R431" s="113">
        <v>0</v>
      </c>
      <c r="S431" s="112" t="e">
        <v>#DIV/0!</v>
      </c>
      <c r="U431" s="108">
        <v>30</v>
      </c>
      <c r="V431" s="109">
        <v>0.96666666666666667</v>
      </c>
      <c r="W431" s="109">
        <v>0.83333333333333337</v>
      </c>
      <c r="X431" s="109">
        <v>0.96666666666666667</v>
      </c>
      <c r="Y431" s="109">
        <v>0.96666666666666667</v>
      </c>
      <c r="Z431" s="109">
        <v>0.8666666666666667</v>
      </c>
      <c r="AA431" s="109">
        <v>0.93333333333333335</v>
      </c>
      <c r="AB431" s="109">
        <v>0.96666666666666667</v>
      </c>
      <c r="AC431" s="109">
        <v>0.93333333333333335</v>
      </c>
      <c r="AD431" s="109">
        <v>0.8666666666666667</v>
      </c>
      <c r="AE431" s="109">
        <v>0.93333333333333335</v>
      </c>
      <c r="AH431">
        <v>0</v>
      </c>
      <c r="AI431">
        <v>0</v>
      </c>
      <c r="AJ431">
        <v>0</v>
      </c>
    </row>
    <row r="432" spans="1:36" x14ac:dyDescent="0.25">
      <c r="A432" t="s">
        <v>10790</v>
      </c>
      <c r="B432" t="s">
        <v>10791</v>
      </c>
      <c r="C432" t="s">
        <v>505</v>
      </c>
      <c r="D432" t="s">
        <v>506</v>
      </c>
      <c r="E432" s="108">
        <v>35</v>
      </c>
      <c r="F432" s="109">
        <v>0.97142857142857142</v>
      </c>
      <c r="G432" s="109">
        <v>0.68571428571428572</v>
      </c>
      <c r="H432" s="109">
        <v>0.91428571428571426</v>
      </c>
      <c r="I432" s="110">
        <v>0</v>
      </c>
      <c r="J432" s="109" t="e">
        <v>#DIV/0!</v>
      </c>
      <c r="L432" s="111">
        <v>33</v>
      </c>
      <c r="M432" s="112">
        <v>0.96969696969696972</v>
      </c>
      <c r="N432" s="112">
        <v>0.93939393939393945</v>
      </c>
      <c r="O432" s="112">
        <v>0.90909090909090906</v>
      </c>
      <c r="P432" s="112">
        <v>0.87878787878787878</v>
      </c>
      <c r="Q432" s="112">
        <v>0.87878787878787878</v>
      </c>
      <c r="R432" s="113">
        <v>0</v>
      </c>
      <c r="S432" s="112" t="e">
        <v>#DIV/0!</v>
      </c>
      <c r="U432" s="108">
        <v>34</v>
      </c>
      <c r="V432" s="109">
        <v>0.94117647058823528</v>
      </c>
      <c r="W432" s="109">
        <v>0.76470588235294112</v>
      </c>
      <c r="X432" s="109">
        <v>0.94117647058823528</v>
      </c>
      <c r="Y432" s="109">
        <v>0.91176470588235292</v>
      </c>
      <c r="Z432" s="109">
        <v>0.82352941176470584</v>
      </c>
      <c r="AA432" s="109">
        <v>0.97058823529411764</v>
      </c>
      <c r="AB432" s="109">
        <v>0.97058823529411764</v>
      </c>
      <c r="AC432" s="109">
        <v>0.88235294117647056</v>
      </c>
      <c r="AD432" s="109">
        <v>0.82352941176470584</v>
      </c>
      <c r="AE432" s="109">
        <v>0.88235294117647056</v>
      </c>
      <c r="AH432">
        <v>0</v>
      </c>
      <c r="AI432">
        <v>0</v>
      </c>
      <c r="AJ432">
        <v>0</v>
      </c>
    </row>
    <row r="433" spans="1:36" x14ac:dyDescent="0.25">
      <c r="A433" t="s">
        <v>10812</v>
      </c>
      <c r="B433" t="s">
        <v>10813</v>
      </c>
      <c r="C433" t="s">
        <v>505</v>
      </c>
      <c r="D433" t="s">
        <v>506</v>
      </c>
      <c r="E433" s="108">
        <v>41</v>
      </c>
      <c r="F433" s="109">
        <v>0.90243902439024393</v>
      </c>
      <c r="G433" s="109">
        <v>0.92682926829268297</v>
      </c>
      <c r="H433" s="109">
        <v>0.97560975609756095</v>
      </c>
      <c r="I433" s="110">
        <v>0</v>
      </c>
      <c r="J433" s="109" t="e">
        <v>#DIV/0!</v>
      </c>
      <c r="L433" s="111">
        <v>52</v>
      </c>
      <c r="M433" s="112">
        <v>0.84615384615384615</v>
      </c>
      <c r="N433" s="112">
        <v>0.80769230769230771</v>
      </c>
      <c r="O433" s="112">
        <v>0.84615384615384615</v>
      </c>
      <c r="P433" s="112">
        <v>0.78846153846153844</v>
      </c>
      <c r="Q433" s="112">
        <v>0.78846153846153844</v>
      </c>
      <c r="R433" s="113">
        <v>0</v>
      </c>
      <c r="S433" s="112" t="e">
        <v>#DIV/0!</v>
      </c>
      <c r="U433" s="108">
        <v>32</v>
      </c>
      <c r="V433" s="109">
        <v>0.75</v>
      </c>
      <c r="W433" s="109">
        <v>0.65625</v>
      </c>
      <c r="X433" s="109">
        <v>0.75</v>
      </c>
      <c r="Y433" s="109">
        <v>0.75</v>
      </c>
      <c r="Z433" s="109">
        <v>0.75</v>
      </c>
      <c r="AA433" s="109">
        <v>0.84375</v>
      </c>
      <c r="AB433" s="109">
        <v>0.90625</v>
      </c>
      <c r="AC433" s="109">
        <v>0.78125</v>
      </c>
      <c r="AD433" s="109">
        <v>0.71875</v>
      </c>
      <c r="AE433" s="109">
        <v>0.8125</v>
      </c>
      <c r="AH433">
        <v>0</v>
      </c>
      <c r="AI433">
        <v>0</v>
      </c>
      <c r="AJ433">
        <v>0</v>
      </c>
    </row>
    <row r="434" spans="1:36" x14ac:dyDescent="0.25">
      <c r="A434" t="s">
        <v>9485</v>
      </c>
      <c r="B434" t="s">
        <v>9486</v>
      </c>
      <c r="C434" t="s">
        <v>505</v>
      </c>
      <c r="D434" t="s">
        <v>506</v>
      </c>
      <c r="E434" s="108">
        <v>119</v>
      </c>
      <c r="F434" s="109">
        <v>0.99159663865546221</v>
      </c>
      <c r="G434" s="109">
        <v>0.7142857142857143</v>
      </c>
      <c r="H434" s="109">
        <v>0.99159663865546221</v>
      </c>
      <c r="I434" s="110">
        <v>0</v>
      </c>
      <c r="J434" s="109" t="e">
        <v>#DIV/0!</v>
      </c>
      <c r="L434" s="111">
        <v>121</v>
      </c>
      <c r="M434" s="112">
        <v>0.97520661157024791</v>
      </c>
      <c r="N434" s="112">
        <v>0.88429752066115708</v>
      </c>
      <c r="O434" s="112">
        <v>0.90909090909090906</v>
      </c>
      <c r="P434" s="112">
        <v>0.90909090909090906</v>
      </c>
      <c r="Q434" s="112">
        <v>0.93388429752066116</v>
      </c>
      <c r="R434" s="113">
        <v>0</v>
      </c>
      <c r="S434" s="112" t="e">
        <v>#DIV/0!</v>
      </c>
      <c r="U434" s="108">
        <v>106</v>
      </c>
      <c r="V434" s="109">
        <v>0.98113207547169812</v>
      </c>
      <c r="W434" s="109">
        <v>0.93396226415094341</v>
      </c>
      <c r="X434" s="109">
        <v>0.99056603773584906</v>
      </c>
      <c r="Y434" s="109">
        <v>0.97169811320754718</v>
      </c>
      <c r="Z434" s="109">
        <v>0.87735849056603776</v>
      </c>
      <c r="AA434" s="109">
        <v>0.98113207547169812</v>
      </c>
      <c r="AB434" s="109">
        <v>1</v>
      </c>
      <c r="AC434" s="109">
        <v>0.92452830188679247</v>
      </c>
      <c r="AD434" s="109">
        <v>0.91509433962264153</v>
      </c>
      <c r="AE434" s="109">
        <v>0.90566037735849059</v>
      </c>
      <c r="AH434">
        <v>0</v>
      </c>
      <c r="AI434">
        <v>0</v>
      </c>
      <c r="AJ434">
        <v>0</v>
      </c>
    </row>
    <row r="435" spans="1:36" x14ac:dyDescent="0.25">
      <c r="A435" t="s">
        <v>9832</v>
      </c>
      <c r="B435" t="s">
        <v>9833</v>
      </c>
      <c r="C435" t="s">
        <v>505</v>
      </c>
      <c r="D435" t="s">
        <v>506</v>
      </c>
      <c r="E435" s="108">
        <v>89</v>
      </c>
      <c r="F435" s="109">
        <v>0.97752808988764039</v>
      </c>
      <c r="G435" s="109">
        <v>0.7752808988764045</v>
      </c>
      <c r="H435" s="109">
        <v>0.97752808988764039</v>
      </c>
      <c r="I435" s="110">
        <v>0</v>
      </c>
      <c r="J435" s="109" t="e">
        <v>#DIV/0!</v>
      </c>
      <c r="L435" s="111">
        <v>87</v>
      </c>
      <c r="M435" s="112">
        <v>0.95402298850574707</v>
      </c>
      <c r="N435" s="112">
        <v>0.91954022988505746</v>
      </c>
      <c r="O435" s="112">
        <v>0.90804597701149425</v>
      </c>
      <c r="P435" s="112">
        <v>0.89655172413793105</v>
      </c>
      <c r="Q435" s="112">
        <v>0.88505747126436785</v>
      </c>
      <c r="R435" s="113">
        <v>0</v>
      </c>
      <c r="S435" s="112" t="e">
        <v>#DIV/0!</v>
      </c>
      <c r="U435" s="108">
        <v>84</v>
      </c>
      <c r="V435" s="109">
        <v>0.97619047619047616</v>
      </c>
      <c r="W435" s="109">
        <v>0.8571428571428571</v>
      </c>
      <c r="X435" s="109">
        <v>0.97619047619047616</v>
      </c>
      <c r="Y435" s="109">
        <v>0.95238095238095233</v>
      </c>
      <c r="Z435" s="109">
        <v>0.88095238095238093</v>
      </c>
      <c r="AA435" s="109">
        <v>0.95238095238095233</v>
      </c>
      <c r="AB435" s="109">
        <v>0.95238095238095233</v>
      </c>
      <c r="AC435" s="109">
        <v>0.8928571428571429</v>
      </c>
      <c r="AD435" s="109">
        <v>0.88095238095238093</v>
      </c>
      <c r="AE435" s="109">
        <v>0.94047619047619047</v>
      </c>
      <c r="AH435">
        <v>0</v>
      </c>
      <c r="AI435">
        <v>0</v>
      </c>
      <c r="AJ435">
        <v>0</v>
      </c>
    </row>
    <row r="436" spans="1:36" x14ac:dyDescent="0.25">
      <c r="A436" t="s">
        <v>10354</v>
      </c>
      <c r="B436" t="s">
        <v>10355</v>
      </c>
      <c r="C436" t="s">
        <v>505</v>
      </c>
      <c r="D436" t="s">
        <v>506</v>
      </c>
      <c r="E436" s="108">
        <v>59</v>
      </c>
      <c r="F436" s="109">
        <v>0.93220338983050843</v>
      </c>
      <c r="G436" s="109">
        <v>0.69491525423728817</v>
      </c>
      <c r="H436" s="109">
        <v>0.93220338983050843</v>
      </c>
      <c r="I436" s="110">
        <v>0</v>
      </c>
      <c r="J436" s="109" t="e">
        <v>#DIV/0!</v>
      </c>
      <c r="L436" s="111">
        <v>61</v>
      </c>
      <c r="M436" s="112">
        <v>0.95081967213114749</v>
      </c>
      <c r="N436" s="112">
        <v>0.83606557377049184</v>
      </c>
      <c r="O436" s="112">
        <v>0.80327868852459017</v>
      </c>
      <c r="P436" s="112">
        <v>0.86885245901639341</v>
      </c>
      <c r="Q436" s="112">
        <v>0.77049180327868849</v>
      </c>
      <c r="R436" s="113">
        <v>0</v>
      </c>
      <c r="S436" s="112" t="e">
        <v>#DIV/0!</v>
      </c>
      <c r="U436" s="108">
        <v>56</v>
      </c>
      <c r="V436" s="109">
        <v>0.9285714285714286</v>
      </c>
      <c r="W436" s="109">
        <v>0.7142857142857143</v>
      </c>
      <c r="X436" s="109">
        <v>0.9285714285714286</v>
      </c>
      <c r="Y436" s="109">
        <v>0.9285714285714286</v>
      </c>
      <c r="Z436" s="109">
        <v>0.8035714285714286</v>
      </c>
      <c r="AA436" s="109">
        <v>0.8035714285714286</v>
      </c>
      <c r="AB436" s="109">
        <v>0.9285714285714286</v>
      </c>
      <c r="AC436" s="109">
        <v>0.7321428571428571</v>
      </c>
      <c r="AD436" s="109">
        <v>0.8928571428571429</v>
      </c>
      <c r="AE436" s="109">
        <v>0.8392857142857143</v>
      </c>
      <c r="AH436">
        <v>0</v>
      </c>
      <c r="AI436">
        <v>0</v>
      </c>
      <c r="AJ436">
        <v>0</v>
      </c>
    </row>
    <row r="437" spans="1:36" x14ac:dyDescent="0.25">
      <c r="A437" t="s">
        <v>10463</v>
      </c>
      <c r="B437" t="s">
        <v>10464</v>
      </c>
      <c r="C437" t="s">
        <v>505</v>
      </c>
      <c r="D437" t="s">
        <v>506</v>
      </c>
      <c r="E437" s="108">
        <v>45</v>
      </c>
      <c r="F437" s="109">
        <v>1</v>
      </c>
      <c r="G437" s="109">
        <v>0.77777777777777779</v>
      </c>
      <c r="H437" s="109">
        <v>0.97777777777777775</v>
      </c>
      <c r="I437" s="110">
        <v>0</v>
      </c>
      <c r="J437" s="109" t="e">
        <v>#DIV/0!</v>
      </c>
      <c r="L437" s="111">
        <v>47</v>
      </c>
      <c r="M437" s="112">
        <v>0.93617021276595747</v>
      </c>
      <c r="N437" s="112">
        <v>0.91489361702127658</v>
      </c>
      <c r="O437" s="112">
        <v>0.87234042553191493</v>
      </c>
      <c r="P437" s="112">
        <v>0.85106382978723405</v>
      </c>
      <c r="Q437" s="112">
        <v>0.91489361702127658</v>
      </c>
      <c r="R437" s="113">
        <v>0</v>
      </c>
      <c r="S437" s="112" t="e">
        <v>#DIV/0!</v>
      </c>
      <c r="U437" s="108">
        <v>50</v>
      </c>
      <c r="V437" s="109">
        <v>0.96</v>
      </c>
      <c r="W437" s="109">
        <v>0.64</v>
      </c>
      <c r="X437" s="109">
        <v>0.96</v>
      </c>
      <c r="Y437" s="109">
        <v>0.96</v>
      </c>
      <c r="Z437" s="109">
        <v>0.86</v>
      </c>
      <c r="AA437" s="109">
        <v>0.88</v>
      </c>
      <c r="AB437" s="109">
        <v>0.94</v>
      </c>
      <c r="AC437" s="109">
        <v>0.94</v>
      </c>
      <c r="AD437" s="109">
        <v>0.88</v>
      </c>
      <c r="AE437" s="109">
        <v>0.84</v>
      </c>
      <c r="AH437">
        <v>0</v>
      </c>
      <c r="AI437">
        <v>0</v>
      </c>
      <c r="AJ437">
        <v>0</v>
      </c>
    </row>
    <row r="438" spans="1:36" x14ac:dyDescent="0.25">
      <c r="A438" t="s">
        <v>9820</v>
      </c>
      <c r="B438" t="s">
        <v>9821</v>
      </c>
      <c r="C438" t="s">
        <v>505</v>
      </c>
      <c r="D438" t="s">
        <v>506</v>
      </c>
      <c r="E438" s="108">
        <v>68</v>
      </c>
      <c r="F438" s="109">
        <v>0.8970588235294118</v>
      </c>
      <c r="G438" s="109">
        <v>0.79411764705882348</v>
      </c>
      <c r="H438" s="109">
        <v>0.92647058823529416</v>
      </c>
      <c r="I438" s="110">
        <v>0</v>
      </c>
      <c r="J438" s="109" t="e">
        <v>#DIV/0!</v>
      </c>
      <c r="L438" s="111">
        <v>80</v>
      </c>
      <c r="M438" s="112">
        <v>0.92500000000000004</v>
      </c>
      <c r="N438" s="112">
        <v>0.875</v>
      </c>
      <c r="O438" s="112">
        <v>0.9</v>
      </c>
      <c r="P438" s="112">
        <v>0.875</v>
      </c>
      <c r="Q438" s="112">
        <v>0.86250000000000004</v>
      </c>
      <c r="R438" s="113">
        <v>0</v>
      </c>
      <c r="S438" s="112" t="e">
        <v>#DIV/0!</v>
      </c>
      <c r="U438" s="108">
        <v>85</v>
      </c>
      <c r="V438" s="109">
        <v>0.96470588235294119</v>
      </c>
      <c r="W438" s="109">
        <v>0.72941176470588232</v>
      </c>
      <c r="X438" s="109">
        <v>0.97647058823529409</v>
      </c>
      <c r="Y438" s="109">
        <v>0.90588235294117647</v>
      </c>
      <c r="Z438" s="109">
        <v>0.90588235294117647</v>
      </c>
      <c r="AA438" s="109">
        <v>0.90588235294117647</v>
      </c>
      <c r="AB438" s="109">
        <v>0.97647058823529409</v>
      </c>
      <c r="AC438" s="109">
        <v>0.83529411764705885</v>
      </c>
      <c r="AD438" s="109">
        <v>0.84705882352941175</v>
      </c>
      <c r="AE438" s="109">
        <v>0.89411764705882357</v>
      </c>
      <c r="AH438">
        <v>0</v>
      </c>
      <c r="AI438">
        <v>0</v>
      </c>
      <c r="AJ438">
        <v>0</v>
      </c>
    </row>
    <row r="439" spans="1:36" x14ac:dyDescent="0.25">
      <c r="A439" t="s">
        <v>10123</v>
      </c>
      <c r="B439" t="s">
        <v>10124</v>
      </c>
      <c r="C439" t="s">
        <v>505</v>
      </c>
      <c r="D439" t="s">
        <v>506</v>
      </c>
      <c r="E439" s="108">
        <v>64</v>
      </c>
      <c r="F439" s="109">
        <v>0.953125</v>
      </c>
      <c r="G439" s="109">
        <v>0.875</v>
      </c>
      <c r="H439" s="109">
        <v>0.953125</v>
      </c>
      <c r="I439" s="110">
        <v>0</v>
      </c>
      <c r="J439" s="109" t="e">
        <v>#DIV/0!</v>
      </c>
      <c r="L439" s="111">
        <v>65</v>
      </c>
      <c r="M439" s="112">
        <v>0.96923076923076923</v>
      </c>
      <c r="N439" s="112">
        <v>0.87692307692307692</v>
      </c>
      <c r="O439" s="112">
        <v>0.93846153846153846</v>
      </c>
      <c r="P439" s="112">
        <v>0.87692307692307692</v>
      </c>
      <c r="Q439" s="112">
        <v>0.87692307692307692</v>
      </c>
      <c r="R439" s="113">
        <v>0</v>
      </c>
      <c r="S439" s="112" t="e">
        <v>#DIV/0!</v>
      </c>
      <c r="U439" s="108">
        <v>67</v>
      </c>
      <c r="V439" s="109">
        <v>1</v>
      </c>
      <c r="W439" s="109">
        <v>0.85074626865671643</v>
      </c>
      <c r="X439" s="109">
        <v>1</v>
      </c>
      <c r="Y439" s="109">
        <v>1</v>
      </c>
      <c r="Z439" s="109">
        <v>0.92537313432835822</v>
      </c>
      <c r="AA439" s="109">
        <v>0.95522388059701491</v>
      </c>
      <c r="AB439" s="109">
        <v>0.9850746268656716</v>
      </c>
      <c r="AC439" s="109">
        <v>0.91044776119402981</v>
      </c>
      <c r="AD439" s="109">
        <v>0.94029850746268662</v>
      </c>
      <c r="AE439" s="109">
        <v>0.94029850746268662</v>
      </c>
      <c r="AH439">
        <v>0</v>
      </c>
      <c r="AI439">
        <v>0</v>
      </c>
      <c r="AJ439">
        <v>0</v>
      </c>
    </row>
    <row r="440" spans="1:36" x14ac:dyDescent="0.25">
      <c r="A440" t="s">
        <v>9666</v>
      </c>
      <c r="B440" t="s">
        <v>9667</v>
      </c>
      <c r="C440" t="s">
        <v>505</v>
      </c>
      <c r="D440" t="s">
        <v>506</v>
      </c>
      <c r="E440" s="108">
        <v>31</v>
      </c>
      <c r="F440" s="109">
        <v>0.87096774193548387</v>
      </c>
      <c r="G440" s="109">
        <v>0.19354838709677419</v>
      </c>
      <c r="H440" s="109">
        <v>0.87096774193548387</v>
      </c>
      <c r="I440" s="110">
        <v>0</v>
      </c>
      <c r="J440" s="109" t="e">
        <v>#DIV/0!</v>
      </c>
      <c r="L440" s="111">
        <v>93</v>
      </c>
      <c r="M440" s="112">
        <v>0.93548387096774188</v>
      </c>
      <c r="N440" s="112">
        <v>0.78494623655913975</v>
      </c>
      <c r="O440" s="112">
        <v>0.87096774193548387</v>
      </c>
      <c r="P440" s="112">
        <v>0.78494623655913975</v>
      </c>
      <c r="Q440" s="112">
        <v>0.74193548387096775</v>
      </c>
      <c r="R440" s="113">
        <v>0</v>
      </c>
      <c r="S440" s="112" t="e">
        <v>#DIV/0!</v>
      </c>
      <c r="U440" s="108">
        <v>93</v>
      </c>
      <c r="V440" s="109">
        <v>0.93548387096774188</v>
      </c>
      <c r="W440" s="109">
        <v>0.30107526881720431</v>
      </c>
      <c r="X440" s="109">
        <v>0.93548387096774188</v>
      </c>
      <c r="Y440" s="109">
        <v>0.90322580645161288</v>
      </c>
      <c r="Z440" s="109">
        <v>0.76344086021505375</v>
      </c>
      <c r="AA440" s="109">
        <v>0.83870967741935487</v>
      </c>
      <c r="AB440" s="109">
        <v>0.87096774193548387</v>
      </c>
      <c r="AC440" s="109">
        <v>0.69892473118279574</v>
      </c>
      <c r="AD440" s="109">
        <v>0.81720430107526887</v>
      </c>
      <c r="AE440" s="109">
        <v>0.83870967741935487</v>
      </c>
      <c r="AH440">
        <v>0</v>
      </c>
      <c r="AI440">
        <v>0</v>
      </c>
      <c r="AJ440">
        <v>0</v>
      </c>
    </row>
    <row r="441" spans="1:36" x14ac:dyDescent="0.25">
      <c r="A441" t="s">
        <v>9268</v>
      </c>
      <c r="B441" t="s">
        <v>9269</v>
      </c>
      <c r="C441" t="s">
        <v>505</v>
      </c>
      <c r="D441" t="s">
        <v>506</v>
      </c>
      <c r="E441" s="108">
        <v>128</v>
      </c>
      <c r="F441" s="109">
        <v>0.9453125</v>
      </c>
      <c r="G441" s="109">
        <v>0.8828125</v>
      </c>
      <c r="H441" s="109">
        <v>0.953125</v>
      </c>
      <c r="I441" s="110">
        <v>0</v>
      </c>
      <c r="J441" s="109" t="e">
        <v>#DIV/0!</v>
      </c>
      <c r="L441" s="111">
        <v>117</v>
      </c>
      <c r="M441" s="112">
        <v>0.97435897435897434</v>
      </c>
      <c r="N441" s="112">
        <v>0.88888888888888884</v>
      </c>
      <c r="O441" s="112">
        <v>0.93162393162393164</v>
      </c>
      <c r="P441" s="112">
        <v>0.85470085470085466</v>
      </c>
      <c r="Q441" s="112">
        <v>0.85470085470085466</v>
      </c>
      <c r="R441" s="113">
        <v>0</v>
      </c>
      <c r="S441" s="112" t="e">
        <v>#DIV/0!</v>
      </c>
      <c r="U441" s="108">
        <v>125</v>
      </c>
      <c r="V441" s="109">
        <v>0.95199999999999996</v>
      </c>
      <c r="W441" s="109">
        <v>0.80800000000000005</v>
      </c>
      <c r="X441" s="109">
        <v>0.97599999999999998</v>
      </c>
      <c r="Y441" s="109">
        <v>0.94399999999999995</v>
      </c>
      <c r="Z441" s="109">
        <v>0.82399999999999995</v>
      </c>
      <c r="AA441" s="109">
        <v>0.93600000000000005</v>
      </c>
      <c r="AB441" s="109">
        <v>0.94399999999999995</v>
      </c>
      <c r="AC441" s="109">
        <v>0.84799999999999998</v>
      </c>
      <c r="AD441" s="109">
        <v>0.88</v>
      </c>
      <c r="AE441" s="109">
        <v>0.94399999999999995</v>
      </c>
      <c r="AH441">
        <v>0</v>
      </c>
      <c r="AI441">
        <v>0</v>
      </c>
      <c r="AJ441">
        <v>0</v>
      </c>
    </row>
    <row r="442" spans="1:36" x14ac:dyDescent="0.25">
      <c r="A442" t="s">
        <v>9233</v>
      </c>
      <c r="B442" t="s">
        <v>9234</v>
      </c>
      <c r="C442" t="s">
        <v>505</v>
      </c>
      <c r="D442" t="s">
        <v>506</v>
      </c>
      <c r="E442" s="108">
        <v>158</v>
      </c>
      <c r="F442" s="109">
        <v>0.97468354430379744</v>
      </c>
      <c r="G442" s="109">
        <v>0.79113924050632911</v>
      </c>
      <c r="H442" s="109">
        <v>0.96202531645569622</v>
      </c>
      <c r="I442" s="110">
        <v>0</v>
      </c>
      <c r="J442" s="109" t="e">
        <v>#DIV/0!</v>
      </c>
      <c r="L442" s="111">
        <v>188</v>
      </c>
      <c r="M442" s="112">
        <v>0.97872340425531912</v>
      </c>
      <c r="N442" s="112">
        <v>0.94148936170212771</v>
      </c>
      <c r="O442" s="112">
        <v>0.96276595744680848</v>
      </c>
      <c r="P442" s="112">
        <v>0.93617021276595747</v>
      </c>
      <c r="Q442" s="112">
        <v>0.9521276595744681</v>
      </c>
      <c r="R442" s="113">
        <v>0</v>
      </c>
      <c r="S442" s="112" t="e">
        <v>#DIV/0!</v>
      </c>
      <c r="U442" s="108">
        <v>127</v>
      </c>
      <c r="V442" s="109">
        <v>0.952755905511811</v>
      </c>
      <c r="W442" s="109">
        <v>0.88188976377952755</v>
      </c>
      <c r="X442" s="109">
        <v>0.96062992125984248</v>
      </c>
      <c r="Y442" s="109">
        <v>0.94488188976377951</v>
      </c>
      <c r="Z442" s="109">
        <v>0.84251968503937003</v>
      </c>
      <c r="AA442" s="109">
        <v>0.93700787401574803</v>
      </c>
      <c r="AB442" s="109">
        <v>0.98425196850393704</v>
      </c>
      <c r="AC442" s="109">
        <v>0.93700787401574803</v>
      </c>
      <c r="AD442" s="109">
        <v>0.87401574803149606</v>
      </c>
      <c r="AE442" s="109">
        <v>0.88976377952755903</v>
      </c>
      <c r="AH442">
        <v>0</v>
      </c>
      <c r="AI442">
        <v>0</v>
      </c>
      <c r="AJ442">
        <v>0</v>
      </c>
    </row>
    <row r="443" spans="1:36" x14ac:dyDescent="0.25">
      <c r="A443" t="s">
        <v>8881</v>
      </c>
      <c r="B443" t="s">
        <v>8882</v>
      </c>
      <c r="C443" t="s">
        <v>505</v>
      </c>
      <c r="D443" t="s">
        <v>506</v>
      </c>
      <c r="E443" s="108">
        <v>197</v>
      </c>
      <c r="F443" s="109">
        <v>0.89340101522842641</v>
      </c>
      <c r="G443" s="109">
        <v>0.76649746192893398</v>
      </c>
      <c r="H443" s="109">
        <v>0.92385786802030456</v>
      </c>
      <c r="I443" s="110">
        <v>0</v>
      </c>
      <c r="J443" s="109" t="e">
        <v>#DIV/0!</v>
      </c>
      <c r="L443" s="111">
        <v>198</v>
      </c>
      <c r="M443" s="112">
        <v>0.89393939393939392</v>
      </c>
      <c r="N443" s="112">
        <v>0.8737373737373737</v>
      </c>
      <c r="O443" s="112">
        <v>0.88888888888888884</v>
      </c>
      <c r="P443" s="112">
        <v>0.85353535353535348</v>
      </c>
      <c r="Q443" s="112">
        <v>0.84343434343434343</v>
      </c>
      <c r="R443" s="113">
        <v>0</v>
      </c>
      <c r="S443" s="112" t="e">
        <v>#DIV/0!</v>
      </c>
      <c r="U443" s="108">
        <v>174</v>
      </c>
      <c r="V443" s="109">
        <v>0.90804597701149425</v>
      </c>
      <c r="W443" s="109">
        <v>0.74137931034482762</v>
      </c>
      <c r="X443" s="109">
        <v>0.91954022988505746</v>
      </c>
      <c r="Y443" s="109">
        <v>0.87356321839080464</v>
      </c>
      <c r="Z443" s="109">
        <v>0.77586206896551724</v>
      </c>
      <c r="AA443" s="109">
        <v>0.85057471264367812</v>
      </c>
      <c r="AB443" s="109">
        <v>0.87931034482758619</v>
      </c>
      <c r="AC443" s="109">
        <v>0.75287356321839083</v>
      </c>
      <c r="AD443" s="109">
        <v>0.81034482758620685</v>
      </c>
      <c r="AE443" s="109">
        <v>0.77011494252873558</v>
      </c>
      <c r="AH443">
        <v>0</v>
      </c>
      <c r="AI443">
        <v>0</v>
      </c>
      <c r="AJ443">
        <v>0</v>
      </c>
    </row>
    <row r="444" spans="1:36" x14ac:dyDescent="0.25">
      <c r="A444" t="s">
        <v>10162</v>
      </c>
      <c r="B444" t="s">
        <v>10163</v>
      </c>
      <c r="C444" t="s">
        <v>505</v>
      </c>
      <c r="D444" t="s">
        <v>506</v>
      </c>
      <c r="E444" s="108">
        <v>64</v>
      </c>
      <c r="F444" s="109">
        <v>0.984375</v>
      </c>
      <c r="G444" s="109">
        <v>0.890625</v>
      </c>
      <c r="H444" s="109">
        <v>0.96875</v>
      </c>
      <c r="I444" s="110">
        <v>0</v>
      </c>
      <c r="J444" s="109" t="e">
        <v>#DIV/0!</v>
      </c>
      <c r="L444" s="111">
        <v>84</v>
      </c>
      <c r="M444" s="112">
        <v>0.98809523809523814</v>
      </c>
      <c r="N444" s="112">
        <v>0.91666666666666663</v>
      </c>
      <c r="O444" s="112">
        <v>0.8571428571428571</v>
      </c>
      <c r="P444" s="112">
        <v>0.8214285714285714</v>
      </c>
      <c r="Q444" s="112">
        <v>0.84523809523809523</v>
      </c>
      <c r="R444" s="113">
        <v>0</v>
      </c>
      <c r="S444" s="112" t="e">
        <v>#DIV/0!</v>
      </c>
      <c r="U444" s="108">
        <v>64</v>
      </c>
      <c r="V444" s="109">
        <v>0.9375</v>
      </c>
      <c r="W444" s="109">
        <v>0.59375</v>
      </c>
      <c r="X444" s="109">
        <v>0.9375</v>
      </c>
      <c r="Y444" s="109">
        <v>0.9375</v>
      </c>
      <c r="Z444" s="109">
        <v>0.71875</v>
      </c>
      <c r="AA444" s="109">
        <v>0.765625</v>
      </c>
      <c r="AB444" s="109">
        <v>0.890625</v>
      </c>
      <c r="AC444" s="109">
        <v>0.703125</v>
      </c>
      <c r="AD444" s="109">
        <v>0.8125</v>
      </c>
      <c r="AE444" s="109">
        <v>0.78125</v>
      </c>
      <c r="AH444">
        <v>0</v>
      </c>
      <c r="AI444">
        <v>0</v>
      </c>
      <c r="AJ444">
        <v>0</v>
      </c>
    </row>
    <row r="445" spans="1:36" x14ac:dyDescent="0.25">
      <c r="A445" t="s">
        <v>9203</v>
      </c>
      <c r="B445" t="s">
        <v>9204</v>
      </c>
      <c r="C445" t="s">
        <v>505</v>
      </c>
      <c r="D445" t="s">
        <v>506</v>
      </c>
      <c r="E445" s="108">
        <v>125</v>
      </c>
      <c r="F445" s="109">
        <v>0.99199999999999999</v>
      </c>
      <c r="G445" s="109">
        <v>0.84799999999999998</v>
      </c>
      <c r="H445" s="109">
        <v>0.99199999999999999</v>
      </c>
      <c r="I445" s="110">
        <v>0</v>
      </c>
      <c r="J445" s="109" t="e">
        <v>#DIV/0!</v>
      </c>
      <c r="L445" s="111">
        <v>132</v>
      </c>
      <c r="M445" s="112">
        <v>0.99242424242424243</v>
      </c>
      <c r="N445" s="112">
        <v>0.93939393939393945</v>
      </c>
      <c r="O445" s="112">
        <v>0.95454545454545459</v>
      </c>
      <c r="P445" s="112">
        <v>0.94696969696969702</v>
      </c>
      <c r="Q445" s="112">
        <v>0.91666666666666663</v>
      </c>
      <c r="R445" s="113">
        <v>0</v>
      </c>
      <c r="S445" s="112" t="e">
        <v>#DIV/0!</v>
      </c>
      <c r="U445" s="108">
        <v>130</v>
      </c>
      <c r="V445" s="109">
        <v>0.97692307692307689</v>
      </c>
      <c r="W445" s="109">
        <v>0.81538461538461537</v>
      </c>
      <c r="X445" s="109">
        <v>0.97692307692307689</v>
      </c>
      <c r="Y445" s="109">
        <v>0.9538461538461539</v>
      </c>
      <c r="Z445" s="109">
        <v>0.79230769230769227</v>
      </c>
      <c r="AA445" s="109">
        <v>0.92307692307692313</v>
      </c>
      <c r="AB445" s="109">
        <v>0.9538461538461539</v>
      </c>
      <c r="AC445" s="109">
        <v>0.91538461538461535</v>
      </c>
      <c r="AD445" s="109">
        <v>0.82307692307692304</v>
      </c>
      <c r="AE445" s="109">
        <v>0.85384615384615381</v>
      </c>
      <c r="AH445">
        <v>0</v>
      </c>
      <c r="AI445">
        <v>0</v>
      </c>
      <c r="AJ445">
        <v>0</v>
      </c>
    </row>
    <row r="446" spans="1:36" x14ac:dyDescent="0.25">
      <c r="A446" t="s">
        <v>10292</v>
      </c>
      <c r="B446" t="s">
        <v>10293</v>
      </c>
      <c r="C446" t="s">
        <v>505</v>
      </c>
      <c r="D446" t="s">
        <v>506</v>
      </c>
      <c r="E446" s="108">
        <v>57</v>
      </c>
      <c r="F446" s="109">
        <v>0.89473684210526316</v>
      </c>
      <c r="G446" s="109">
        <v>0.84210526315789469</v>
      </c>
      <c r="H446" s="109">
        <v>0.89473684210526316</v>
      </c>
      <c r="I446" s="110">
        <v>0</v>
      </c>
      <c r="J446" s="109" t="e">
        <v>#DIV/0!</v>
      </c>
      <c r="L446" s="111">
        <v>55</v>
      </c>
      <c r="M446" s="112">
        <v>0.98181818181818181</v>
      </c>
      <c r="N446" s="112">
        <v>0.92727272727272725</v>
      </c>
      <c r="O446" s="112">
        <v>0.96363636363636362</v>
      </c>
      <c r="P446" s="112">
        <v>0.92727272727272725</v>
      </c>
      <c r="Q446" s="112">
        <v>0.94545454545454544</v>
      </c>
      <c r="R446" s="113">
        <v>0</v>
      </c>
      <c r="S446" s="112" t="e">
        <v>#DIV/0!</v>
      </c>
      <c r="U446" s="108">
        <v>59</v>
      </c>
      <c r="V446" s="109">
        <v>0.9152542372881356</v>
      </c>
      <c r="W446" s="109">
        <v>0.77966101694915257</v>
      </c>
      <c r="X446" s="109">
        <v>0.9152542372881356</v>
      </c>
      <c r="Y446" s="109">
        <v>0.9152542372881356</v>
      </c>
      <c r="Z446" s="109">
        <v>0.84745762711864403</v>
      </c>
      <c r="AA446" s="109">
        <v>0.96610169491525422</v>
      </c>
      <c r="AB446" s="109">
        <v>0.96610169491525422</v>
      </c>
      <c r="AC446" s="109">
        <v>0.88135593220338981</v>
      </c>
      <c r="AD446" s="109">
        <v>0.83050847457627119</v>
      </c>
      <c r="AE446" s="109">
        <v>0.83050847457627119</v>
      </c>
      <c r="AH446">
        <v>0</v>
      </c>
      <c r="AI446">
        <v>0</v>
      </c>
      <c r="AJ446">
        <v>0</v>
      </c>
    </row>
    <row r="447" spans="1:36" x14ac:dyDescent="0.25">
      <c r="A447" t="s">
        <v>10568</v>
      </c>
      <c r="B447" t="s">
        <v>10109</v>
      </c>
      <c r="C447" t="s">
        <v>505</v>
      </c>
      <c r="D447" t="s">
        <v>506</v>
      </c>
      <c r="E447" s="108">
        <v>40</v>
      </c>
      <c r="F447" s="109">
        <v>1</v>
      </c>
      <c r="G447" s="109">
        <v>0.82499999999999996</v>
      </c>
      <c r="H447" s="109">
        <v>0.97499999999999998</v>
      </c>
      <c r="I447" s="110">
        <v>0</v>
      </c>
      <c r="J447" s="109" t="e">
        <v>#DIV/0!</v>
      </c>
      <c r="L447" s="111">
        <v>45</v>
      </c>
      <c r="M447" s="112">
        <v>0.97777777777777775</v>
      </c>
      <c r="N447" s="112">
        <v>0.93333333333333335</v>
      </c>
      <c r="O447" s="112">
        <v>0.93333333333333335</v>
      </c>
      <c r="P447" s="112">
        <v>0.91111111111111109</v>
      </c>
      <c r="Q447" s="112">
        <v>0.91111111111111109</v>
      </c>
      <c r="R447" s="113">
        <v>0</v>
      </c>
      <c r="S447" s="112" t="e">
        <v>#DIV/0!</v>
      </c>
      <c r="U447" s="108">
        <v>45</v>
      </c>
      <c r="V447" s="109">
        <v>1</v>
      </c>
      <c r="W447" s="109">
        <v>0.88888888888888884</v>
      </c>
      <c r="X447" s="109">
        <v>1</v>
      </c>
      <c r="Y447" s="109">
        <v>1</v>
      </c>
      <c r="Z447" s="109">
        <v>0.91111111111111109</v>
      </c>
      <c r="AA447" s="109">
        <v>0.9555555555555556</v>
      </c>
      <c r="AB447" s="109">
        <v>0.97777777777777775</v>
      </c>
      <c r="AC447" s="109">
        <v>0.8666666666666667</v>
      </c>
      <c r="AD447" s="109">
        <v>0.93333333333333335</v>
      </c>
      <c r="AE447" s="109">
        <v>0.97777777777777775</v>
      </c>
      <c r="AH447">
        <v>0</v>
      </c>
      <c r="AI447">
        <v>0</v>
      </c>
      <c r="AJ447">
        <v>0</v>
      </c>
    </row>
    <row r="448" spans="1:36" x14ac:dyDescent="0.25">
      <c r="A448" t="s">
        <v>11038</v>
      </c>
      <c r="B448" t="s">
        <v>11039</v>
      </c>
      <c r="C448" t="s">
        <v>505</v>
      </c>
      <c r="D448" t="s">
        <v>506</v>
      </c>
      <c r="E448" s="108">
        <v>20</v>
      </c>
      <c r="F448" s="109">
        <v>1</v>
      </c>
      <c r="G448" s="109">
        <v>0.85</v>
      </c>
      <c r="H448" s="109">
        <v>1</v>
      </c>
      <c r="I448" s="110">
        <v>0</v>
      </c>
      <c r="J448" s="109" t="e">
        <v>#DIV/0!</v>
      </c>
      <c r="L448" s="111">
        <v>17</v>
      </c>
      <c r="M448" s="112">
        <v>0.88235294117647056</v>
      </c>
      <c r="N448" s="112">
        <v>0.82352941176470584</v>
      </c>
      <c r="O448" s="112">
        <v>0.82352941176470584</v>
      </c>
      <c r="P448" s="112">
        <v>0.76470588235294112</v>
      </c>
      <c r="Q448" s="112">
        <v>0.88235294117647056</v>
      </c>
      <c r="R448" s="113">
        <v>0</v>
      </c>
      <c r="S448" s="112" t="e">
        <v>#DIV/0!</v>
      </c>
      <c r="U448" s="108">
        <v>20</v>
      </c>
      <c r="V448" s="109">
        <v>0.95</v>
      </c>
      <c r="W448" s="109">
        <v>0.85</v>
      </c>
      <c r="X448" s="109">
        <v>0.95</v>
      </c>
      <c r="Y448" s="109">
        <v>0.9</v>
      </c>
      <c r="Z448" s="109">
        <v>0.75</v>
      </c>
      <c r="AA448" s="109">
        <v>0.95</v>
      </c>
      <c r="AB448" s="109">
        <v>0.95</v>
      </c>
      <c r="AC448" s="109">
        <v>0.4</v>
      </c>
      <c r="AD448" s="109">
        <v>0.8</v>
      </c>
      <c r="AE448" s="109">
        <v>0.8</v>
      </c>
      <c r="AH448">
        <v>0</v>
      </c>
      <c r="AI448">
        <v>0</v>
      </c>
      <c r="AJ448">
        <v>0</v>
      </c>
    </row>
    <row r="449" spans="1:36" x14ac:dyDescent="0.25">
      <c r="A449" t="s">
        <v>11009</v>
      </c>
      <c r="B449" t="s">
        <v>11010</v>
      </c>
      <c r="C449" t="s">
        <v>505</v>
      </c>
      <c r="D449" t="s">
        <v>506</v>
      </c>
      <c r="E449" s="108">
        <v>34</v>
      </c>
      <c r="F449" s="109">
        <v>0.82352941176470584</v>
      </c>
      <c r="G449" s="109">
        <v>0.6470588235294118</v>
      </c>
      <c r="H449" s="109">
        <v>0.8529411764705882</v>
      </c>
      <c r="I449" s="110">
        <v>0</v>
      </c>
      <c r="J449" s="109" t="e">
        <v>#DIV/0!</v>
      </c>
      <c r="L449" s="111">
        <v>28</v>
      </c>
      <c r="M449" s="112">
        <v>0.9285714285714286</v>
      </c>
      <c r="N449" s="112">
        <v>0.8571428571428571</v>
      </c>
      <c r="O449" s="112">
        <v>0.9285714285714286</v>
      </c>
      <c r="P449" s="112">
        <v>0.8571428571428571</v>
      </c>
      <c r="Q449" s="112">
        <v>0.8571428571428571</v>
      </c>
      <c r="R449" s="113">
        <v>0</v>
      </c>
      <c r="S449" s="112" t="e">
        <v>#DIV/0!</v>
      </c>
      <c r="U449" s="108">
        <v>21</v>
      </c>
      <c r="V449" s="109">
        <v>0.80952380952380953</v>
      </c>
      <c r="W449" s="109">
        <v>0.33333333333333331</v>
      </c>
      <c r="X449" s="109">
        <v>0.80952380952380953</v>
      </c>
      <c r="Y449" s="109">
        <v>0.76190476190476186</v>
      </c>
      <c r="Z449" s="109">
        <v>0.80952380952380953</v>
      </c>
      <c r="AA449" s="109">
        <v>0.8571428571428571</v>
      </c>
      <c r="AB449" s="109">
        <v>0.90476190476190477</v>
      </c>
      <c r="AC449" s="109">
        <v>0.76190476190476186</v>
      </c>
      <c r="AD449" s="109">
        <v>0.90476190476190477</v>
      </c>
      <c r="AE449" s="109">
        <v>0.90476190476190477</v>
      </c>
      <c r="AH449">
        <v>0</v>
      </c>
      <c r="AI449">
        <v>0</v>
      </c>
      <c r="AJ449">
        <v>0</v>
      </c>
    </row>
    <row r="450" spans="1:36" x14ac:dyDescent="0.25">
      <c r="A450" t="s">
        <v>9111</v>
      </c>
      <c r="B450" t="s">
        <v>9112</v>
      </c>
      <c r="C450" t="s">
        <v>505</v>
      </c>
      <c r="D450" t="s">
        <v>506</v>
      </c>
      <c r="E450" s="108">
        <v>136</v>
      </c>
      <c r="F450" s="109">
        <v>0.98529411764705888</v>
      </c>
      <c r="G450" s="109">
        <v>0.92647058823529416</v>
      </c>
      <c r="H450" s="109">
        <v>0.9779411764705882</v>
      </c>
      <c r="I450" s="110">
        <v>0</v>
      </c>
      <c r="J450" s="109" t="e">
        <v>#DIV/0!</v>
      </c>
      <c r="L450" s="111">
        <v>124</v>
      </c>
      <c r="M450" s="112">
        <v>0.99193548387096775</v>
      </c>
      <c r="N450" s="112">
        <v>0.95967741935483875</v>
      </c>
      <c r="O450" s="112">
        <v>0.99193548387096775</v>
      </c>
      <c r="P450" s="112">
        <v>0.95161290322580649</v>
      </c>
      <c r="Q450" s="112">
        <v>0.967741935483871</v>
      </c>
      <c r="R450" s="113">
        <v>0</v>
      </c>
      <c r="S450" s="112" t="e">
        <v>#DIV/0!</v>
      </c>
      <c r="U450" s="108">
        <v>140</v>
      </c>
      <c r="V450" s="109">
        <v>0.98571428571428577</v>
      </c>
      <c r="W450" s="109">
        <v>0.86428571428571432</v>
      </c>
      <c r="X450" s="109">
        <v>0.98571428571428577</v>
      </c>
      <c r="Y450" s="109">
        <v>0.98571428571428577</v>
      </c>
      <c r="Z450" s="109">
        <v>0.9285714285714286</v>
      </c>
      <c r="AA450" s="109">
        <v>0.95714285714285718</v>
      </c>
      <c r="AB450" s="109">
        <v>0.9642857142857143</v>
      </c>
      <c r="AC450" s="109">
        <v>0.91428571428571426</v>
      </c>
      <c r="AD450" s="109">
        <v>0.95</v>
      </c>
      <c r="AE450" s="109">
        <v>0.9285714285714286</v>
      </c>
      <c r="AH450">
        <v>0</v>
      </c>
      <c r="AI450">
        <v>0</v>
      </c>
      <c r="AJ450">
        <v>0</v>
      </c>
    </row>
    <row r="451" spans="1:36" x14ac:dyDescent="0.25">
      <c r="A451" t="s">
        <v>10455</v>
      </c>
      <c r="B451" t="s">
        <v>10456</v>
      </c>
      <c r="C451" t="s">
        <v>505</v>
      </c>
      <c r="D451" t="s">
        <v>506</v>
      </c>
      <c r="E451" s="108">
        <v>32</v>
      </c>
      <c r="F451" s="109">
        <v>0.9375</v>
      </c>
      <c r="G451" s="109">
        <v>0.875</v>
      </c>
      <c r="H451" s="109">
        <v>0.9375</v>
      </c>
      <c r="I451" s="110">
        <v>0</v>
      </c>
      <c r="J451" s="109" t="e">
        <v>#DIV/0!</v>
      </c>
      <c r="L451" s="111">
        <v>30</v>
      </c>
      <c r="M451" s="112">
        <v>0.96666666666666667</v>
      </c>
      <c r="N451" s="112">
        <v>0.76666666666666672</v>
      </c>
      <c r="O451" s="112">
        <v>0.96666666666666667</v>
      </c>
      <c r="P451" s="112">
        <v>0.8666666666666667</v>
      </c>
      <c r="Q451" s="112">
        <v>0.73333333333333328</v>
      </c>
      <c r="R451" s="113">
        <v>0</v>
      </c>
      <c r="S451" s="112" t="e">
        <v>#DIV/0!</v>
      </c>
      <c r="U451" s="108">
        <v>51</v>
      </c>
      <c r="V451" s="109">
        <v>0.90196078431372551</v>
      </c>
      <c r="W451" s="109">
        <v>0.72549019607843135</v>
      </c>
      <c r="X451" s="109">
        <v>0.92156862745098034</v>
      </c>
      <c r="Y451" s="109">
        <v>0.88235294117647056</v>
      </c>
      <c r="Z451" s="109">
        <v>0.74509803921568629</v>
      </c>
      <c r="AA451" s="109">
        <v>0.84313725490196079</v>
      </c>
      <c r="AB451" s="109">
        <v>0.88235294117647056</v>
      </c>
      <c r="AC451" s="109">
        <v>0.74509803921568629</v>
      </c>
      <c r="AD451" s="109">
        <v>0.86274509803921573</v>
      </c>
      <c r="AE451" s="109">
        <v>0.80392156862745101</v>
      </c>
      <c r="AH451">
        <v>0</v>
      </c>
      <c r="AI451">
        <v>0</v>
      </c>
      <c r="AJ451">
        <v>0</v>
      </c>
    </row>
    <row r="452" spans="1:36" x14ac:dyDescent="0.25">
      <c r="A452" t="s">
        <v>9569</v>
      </c>
      <c r="B452" t="s">
        <v>9570</v>
      </c>
      <c r="C452" t="s">
        <v>505</v>
      </c>
      <c r="D452" t="s">
        <v>506</v>
      </c>
      <c r="E452" s="108">
        <v>91</v>
      </c>
      <c r="F452" s="109">
        <v>0.79120879120879117</v>
      </c>
      <c r="G452" s="109">
        <v>0.81318681318681318</v>
      </c>
      <c r="H452" s="109">
        <v>0.79120879120879117</v>
      </c>
      <c r="I452" s="110">
        <v>0</v>
      </c>
      <c r="J452" s="109" t="e">
        <v>#DIV/0!</v>
      </c>
      <c r="L452" s="111">
        <v>97</v>
      </c>
      <c r="M452" s="112">
        <v>0.91752577319587625</v>
      </c>
      <c r="N452" s="112">
        <v>0.80412371134020622</v>
      </c>
      <c r="O452" s="112">
        <v>0.91752577319587625</v>
      </c>
      <c r="P452" s="112">
        <v>0.84536082474226804</v>
      </c>
      <c r="Q452" s="112">
        <v>0.80412371134020622</v>
      </c>
      <c r="R452" s="113">
        <v>0</v>
      </c>
      <c r="S452" s="112" t="e">
        <v>#DIV/0!</v>
      </c>
      <c r="U452" s="108">
        <v>100</v>
      </c>
      <c r="V452" s="109">
        <v>0.95</v>
      </c>
      <c r="W452" s="109">
        <v>0.81</v>
      </c>
      <c r="X452" s="109">
        <v>0.95</v>
      </c>
      <c r="Y452" s="109">
        <v>0.94</v>
      </c>
      <c r="Z452" s="109">
        <v>0.87</v>
      </c>
      <c r="AA452" s="109">
        <v>0.93</v>
      </c>
      <c r="AB452" s="109">
        <v>0.96</v>
      </c>
      <c r="AC452" s="109">
        <v>0.89</v>
      </c>
      <c r="AD452" s="109">
        <v>0.87</v>
      </c>
      <c r="AE452" s="109">
        <v>0.88</v>
      </c>
      <c r="AH452">
        <v>0</v>
      </c>
      <c r="AI452">
        <v>0</v>
      </c>
      <c r="AJ452">
        <v>0</v>
      </c>
    </row>
    <row r="453" spans="1:36" x14ac:dyDescent="0.25">
      <c r="A453" t="s">
        <v>9967</v>
      </c>
      <c r="B453" t="s">
        <v>9968</v>
      </c>
      <c r="C453" t="s">
        <v>505</v>
      </c>
      <c r="D453" t="s">
        <v>506</v>
      </c>
      <c r="E453" s="108">
        <v>90</v>
      </c>
      <c r="F453" s="109">
        <v>0.96666666666666667</v>
      </c>
      <c r="G453" s="109">
        <v>0.84444444444444444</v>
      </c>
      <c r="H453" s="109">
        <v>0.97777777777777775</v>
      </c>
      <c r="I453" s="110">
        <v>0</v>
      </c>
      <c r="J453" s="109" t="e">
        <v>#DIV/0!</v>
      </c>
      <c r="L453" s="111">
        <v>81</v>
      </c>
      <c r="M453" s="112">
        <v>0.96296296296296291</v>
      </c>
      <c r="N453" s="112">
        <v>0.86419753086419748</v>
      </c>
      <c r="O453" s="112">
        <v>0.88888888888888884</v>
      </c>
      <c r="P453" s="112">
        <v>0.85185185185185186</v>
      </c>
      <c r="Q453" s="112">
        <v>0.88888888888888884</v>
      </c>
      <c r="R453" s="113" t="s">
        <v>1195</v>
      </c>
      <c r="S453" s="112">
        <v>1</v>
      </c>
      <c r="U453" s="108">
        <v>75</v>
      </c>
      <c r="V453" s="109">
        <v>0.94666666666666666</v>
      </c>
      <c r="W453" s="109">
        <v>0.69333333333333336</v>
      </c>
      <c r="X453" s="109">
        <v>0.94666666666666666</v>
      </c>
      <c r="Y453" s="109">
        <v>0.92</v>
      </c>
      <c r="Z453" s="109">
        <v>0.8</v>
      </c>
      <c r="AA453" s="109">
        <v>0.88</v>
      </c>
      <c r="AB453" s="109">
        <v>0.93333333333333335</v>
      </c>
      <c r="AC453" s="109">
        <v>0.8666666666666667</v>
      </c>
      <c r="AD453" s="109">
        <v>0.8666666666666667</v>
      </c>
      <c r="AE453" s="109">
        <v>0.81333333333333335</v>
      </c>
      <c r="AH453">
        <v>0</v>
      </c>
      <c r="AI453">
        <v>0</v>
      </c>
      <c r="AJ453">
        <v>0</v>
      </c>
    </row>
    <row r="454" spans="1:36" x14ac:dyDescent="0.25">
      <c r="A454" t="s">
        <v>10924</v>
      </c>
      <c r="B454" t="s">
        <v>10925</v>
      </c>
      <c r="C454" t="s">
        <v>505</v>
      </c>
      <c r="D454" t="s">
        <v>506</v>
      </c>
      <c r="E454" s="108">
        <v>27</v>
      </c>
      <c r="F454" s="109">
        <v>0.92592592592592593</v>
      </c>
      <c r="G454" s="109">
        <v>0.7407407407407407</v>
      </c>
      <c r="H454" s="109">
        <v>0.92592592592592593</v>
      </c>
      <c r="I454" s="110">
        <v>0</v>
      </c>
      <c r="J454" s="109" t="e">
        <v>#DIV/0!</v>
      </c>
      <c r="L454" s="111">
        <v>31</v>
      </c>
      <c r="M454" s="112">
        <v>0.93548387096774188</v>
      </c>
      <c r="N454" s="112">
        <v>0.93548387096774188</v>
      </c>
      <c r="O454" s="112">
        <v>0.87096774193548387</v>
      </c>
      <c r="P454" s="112">
        <v>0.90322580645161288</v>
      </c>
      <c r="Q454" s="112">
        <v>0.90322580645161288</v>
      </c>
      <c r="R454" s="113">
        <v>0</v>
      </c>
      <c r="S454" s="112" t="e">
        <v>#DIV/0!</v>
      </c>
      <c r="U454" s="108">
        <v>26</v>
      </c>
      <c r="V454" s="109">
        <v>0.92307692307692313</v>
      </c>
      <c r="W454" s="109">
        <v>0.69230769230769229</v>
      </c>
      <c r="X454" s="109">
        <v>1</v>
      </c>
      <c r="Y454" s="109">
        <v>0.96153846153846156</v>
      </c>
      <c r="Z454" s="109">
        <v>0.84615384615384615</v>
      </c>
      <c r="AA454" s="109">
        <v>0.92307692307692313</v>
      </c>
      <c r="AB454" s="109">
        <v>0.84615384615384615</v>
      </c>
      <c r="AC454" s="109">
        <v>0.65384615384615385</v>
      </c>
      <c r="AD454" s="109">
        <v>0.88461538461538458</v>
      </c>
      <c r="AE454" s="109">
        <v>0.84615384615384615</v>
      </c>
      <c r="AH454">
        <v>0</v>
      </c>
      <c r="AI454">
        <v>0</v>
      </c>
      <c r="AJ454">
        <v>0</v>
      </c>
    </row>
    <row r="455" spans="1:36" x14ac:dyDescent="0.25">
      <c r="A455" t="s">
        <v>9515</v>
      </c>
      <c r="B455" t="s">
        <v>9516</v>
      </c>
      <c r="C455" t="s">
        <v>505</v>
      </c>
      <c r="D455" t="s">
        <v>506</v>
      </c>
      <c r="E455" s="108">
        <v>94</v>
      </c>
      <c r="F455" s="109">
        <v>1</v>
      </c>
      <c r="G455" s="109">
        <v>0.86170212765957444</v>
      </c>
      <c r="H455" s="109">
        <v>1</v>
      </c>
      <c r="I455" s="110">
        <v>0</v>
      </c>
      <c r="J455" s="109" t="e">
        <v>#DIV/0!</v>
      </c>
      <c r="L455" s="111">
        <v>97</v>
      </c>
      <c r="M455" s="112">
        <v>0.98969072164948457</v>
      </c>
      <c r="N455" s="112">
        <v>0.89690721649484539</v>
      </c>
      <c r="O455" s="112">
        <v>0.93814432989690721</v>
      </c>
      <c r="P455" s="112">
        <v>0.89690721649484539</v>
      </c>
      <c r="Q455" s="112">
        <v>0.88659793814432986</v>
      </c>
      <c r="R455" s="113">
        <v>0</v>
      </c>
      <c r="S455" s="112" t="e">
        <v>#DIV/0!</v>
      </c>
      <c r="U455" s="108">
        <v>104</v>
      </c>
      <c r="V455" s="109">
        <v>0.99038461538461542</v>
      </c>
      <c r="W455" s="109">
        <v>0.89423076923076927</v>
      </c>
      <c r="X455" s="109">
        <v>0.98076923076923073</v>
      </c>
      <c r="Y455" s="109">
        <v>0.98076923076923073</v>
      </c>
      <c r="Z455" s="109">
        <v>0.92307692307692313</v>
      </c>
      <c r="AA455" s="109">
        <v>0.98076923076923073</v>
      </c>
      <c r="AB455" s="109">
        <v>1</v>
      </c>
      <c r="AC455" s="109">
        <v>0.98076923076923073</v>
      </c>
      <c r="AD455" s="109">
        <v>0.96153846153846156</v>
      </c>
      <c r="AE455" s="109">
        <v>0.98076923076923073</v>
      </c>
      <c r="AH455">
        <v>0</v>
      </c>
      <c r="AI455">
        <v>0</v>
      </c>
      <c r="AJ455">
        <v>0</v>
      </c>
    </row>
    <row r="456" spans="1:36" x14ac:dyDescent="0.25">
      <c r="A456" t="s">
        <v>10623</v>
      </c>
      <c r="B456" t="s">
        <v>1000</v>
      </c>
      <c r="C456" t="s">
        <v>505</v>
      </c>
      <c r="D456" t="s">
        <v>506</v>
      </c>
      <c r="E456" s="108">
        <v>44</v>
      </c>
      <c r="F456" s="109">
        <v>0.95454545454545459</v>
      </c>
      <c r="G456" s="109">
        <v>0.84090909090909094</v>
      </c>
      <c r="H456" s="109">
        <v>0.88636363636363635</v>
      </c>
      <c r="I456" s="110">
        <v>0</v>
      </c>
      <c r="J456" s="109" t="e">
        <v>#DIV/0!</v>
      </c>
      <c r="L456" s="111">
        <v>48</v>
      </c>
      <c r="M456" s="112">
        <v>0.91666666666666663</v>
      </c>
      <c r="N456" s="112">
        <v>0.89583333333333337</v>
      </c>
      <c r="O456" s="112">
        <v>0.91666666666666663</v>
      </c>
      <c r="P456" s="112">
        <v>0.89583333333333337</v>
      </c>
      <c r="Q456" s="112">
        <v>0.875</v>
      </c>
      <c r="R456" s="113">
        <v>0</v>
      </c>
      <c r="S456" s="112" t="e">
        <v>#DIV/0!</v>
      </c>
      <c r="U456" s="108">
        <v>43</v>
      </c>
      <c r="V456" s="109">
        <v>0.88372093023255816</v>
      </c>
      <c r="W456" s="109">
        <v>0.76744186046511631</v>
      </c>
      <c r="X456" s="109">
        <v>0.88372093023255816</v>
      </c>
      <c r="Y456" s="109">
        <v>0.83720930232558144</v>
      </c>
      <c r="Z456" s="109">
        <v>0.7441860465116279</v>
      </c>
      <c r="AA456" s="109">
        <v>0.90697674418604646</v>
      </c>
      <c r="AB456" s="109">
        <v>0.95348837209302328</v>
      </c>
      <c r="AC456" s="109">
        <v>0.83720930232558144</v>
      </c>
      <c r="AD456" s="109">
        <v>0.69767441860465118</v>
      </c>
      <c r="AE456" s="109">
        <v>0.86046511627906974</v>
      </c>
      <c r="AH456">
        <v>0</v>
      </c>
      <c r="AI456">
        <v>0</v>
      </c>
      <c r="AJ456">
        <v>0</v>
      </c>
    </row>
    <row r="457" spans="1:36" x14ac:dyDescent="0.25">
      <c r="A457" t="s">
        <v>9197</v>
      </c>
      <c r="B457" t="s">
        <v>9198</v>
      </c>
      <c r="C457" t="s">
        <v>505</v>
      </c>
      <c r="D457" t="s">
        <v>506</v>
      </c>
      <c r="E457" s="108">
        <v>136</v>
      </c>
      <c r="F457" s="109">
        <v>0.96323529411764708</v>
      </c>
      <c r="G457" s="109">
        <v>0.74264705882352944</v>
      </c>
      <c r="H457" s="109">
        <v>0.97058823529411764</v>
      </c>
      <c r="I457" s="110">
        <v>0</v>
      </c>
      <c r="J457" s="109" t="e">
        <v>#DIV/0!</v>
      </c>
      <c r="L457" s="111">
        <v>162</v>
      </c>
      <c r="M457" s="112">
        <v>0.98765432098765427</v>
      </c>
      <c r="N457" s="112">
        <v>0.94444444444444442</v>
      </c>
      <c r="O457" s="112">
        <v>0.9135802469135802</v>
      </c>
      <c r="P457" s="112">
        <v>0.9320987654320988</v>
      </c>
      <c r="Q457" s="112">
        <v>0.93827160493827155</v>
      </c>
      <c r="R457" s="113">
        <v>0</v>
      </c>
      <c r="S457" s="112" t="e">
        <v>#DIV/0!</v>
      </c>
      <c r="U457" s="108">
        <v>130</v>
      </c>
      <c r="V457" s="109">
        <v>0.96153846153846156</v>
      </c>
      <c r="W457" s="109">
        <v>0.83076923076923082</v>
      </c>
      <c r="X457" s="109">
        <v>0.96923076923076923</v>
      </c>
      <c r="Y457" s="109">
        <v>0.94615384615384612</v>
      </c>
      <c r="Z457" s="109">
        <v>0.83846153846153848</v>
      </c>
      <c r="AA457" s="109">
        <v>0.93076923076923079</v>
      </c>
      <c r="AB457" s="109">
        <v>0.96923076923076923</v>
      </c>
      <c r="AC457" s="109">
        <v>0.93076923076923079</v>
      </c>
      <c r="AD457" s="109">
        <v>0.86153846153846159</v>
      </c>
      <c r="AE457" s="109">
        <v>0.94615384615384612</v>
      </c>
      <c r="AH457">
        <v>0</v>
      </c>
      <c r="AI457">
        <v>0</v>
      </c>
      <c r="AJ457">
        <v>0</v>
      </c>
    </row>
    <row r="458" spans="1:36" x14ac:dyDescent="0.25">
      <c r="A458" t="s">
        <v>9284</v>
      </c>
      <c r="B458" t="s">
        <v>9285</v>
      </c>
      <c r="C458" t="s">
        <v>505</v>
      </c>
      <c r="D458" t="s">
        <v>506</v>
      </c>
      <c r="E458" s="108">
        <v>158</v>
      </c>
      <c r="F458" s="109">
        <v>0.96835443037974689</v>
      </c>
      <c r="G458" s="109">
        <v>0.72784810126582278</v>
      </c>
      <c r="H458" s="109">
        <v>0.96202531645569622</v>
      </c>
      <c r="I458" s="110">
        <v>0</v>
      </c>
      <c r="J458" s="109" t="e">
        <v>#DIV/0!</v>
      </c>
      <c r="L458" s="111">
        <v>161</v>
      </c>
      <c r="M458" s="112">
        <v>0.95652173913043481</v>
      </c>
      <c r="N458" s="112">
        <v>0.84472049689440998</v>
      </c>
      <c r="O458" s="112">
        <v>0.92546583850931674</v>
      </c>
      <c r="P458" s="112">
        <v>0.84472049689440998</v>
      </c>
      <c r="Q458" s="112">
        <v>0.83850931677018636</v>
      </c>
      <c r="R458" s="113">
        <v>0</v>
      </c>
      <c r="S458" s="112" t="e">
        <v>#DIV/0!</v>
      </c>
      <c r="U458" s="108">
        <v>123</v>
      </c>
      <c r="V458" s="109">
        <v>0.91056910569105687</v>
      </c>
      <c r="W458" s="109">
        <v>0.81300813008130079</v>
      </c>
      <c r="X458" s="109">
        <v>0.91056910569105687</v>
      </c>
      <c r="Y458" s="109">
        <v>0.90243902439024393</v>
      </c>
      <c r="Z458" s="109">
        <v>0.66666666666666663</v>
      </c>
      <c r="AA458" s="109">
        <v>0.93495934959349591</v>
      </c>
      <c r="AB458" s="109">
        <v>0.95934959349593496</v>
      </c>
      <c r="AC458" s="109">
        <v>0.82926829268292679</v>
      </c>
      <c r="AD458" s="109">
        <v>0.64227642276422769</v>
      </c>
      <c r="AE458" s="109">
        <v>0.86178861788617889</v>
      </c>
      <c r="AH458">
        <v>0</v>
      </c>
      <c r="AI458">
        <v>0</v>
      </c>
      <c r="AJ458">
        <v>0</v>
      </c>
    </row>
    <row r="459" spans="1:36" x14ac:dyDescent="0.25">
      <c r="A459" t="s">
        <v>10642</v>
      </c>
      <c r="B459" t="s">
        <v>10643</v>
      </c>
      <c r="C459" t="s">
        <v>505</v>
      </c>
      <c r="D459" t="s">
        <v>506</v>
      </c>
      <c r="E459" s="108">
        <v>62</v>
      </c>
      <c r="F459" s="109">
        <v>1</v>
      </c>
      <c r="G459" s="109">
        <v>0.79032258064516125</v>
      </c>
      <c r="H459" s="109">
        <v>1</v>
      </c>
      <c r="I459" s="110">
        <v>0</v>
      </c>
      <c r="J459" s="109" t="e">
        <v>#DIV/0!</v>
      </c>
      <c r="L459" s="111">
        <v>39</v>
      </c>
      <c r="M459" s="112">
        <v>0.97435897435897434</v>
      </c>
      <c r="N459" s="112">
        <v>0.94871794871794868</v>
      </c>
      <c r="O459" s="112">
        <v>0.92307692307692313</v>
      </c>
      <c r="P459" s="112">
        <v>0.92307692307692313</v>
      </c>
      <c r="Q459" s="112">
        <v>0.89743589743589747</v>
      </c>
      <c r="R459" s="113">
        <v>0</v>
      </c>
      <c r="S459" s="112" t="e">
        <v>#DIV/0!</v>
      </c>
      <c r="U459" s="108">
        <v>42</v>
      </c>
      <c r="V459" s="109">
        <v>0.97619047619047616</v>
      </c>
      <c r="W459" s="109">
        <v>0.76190476190476186</v>
      </c>
      <c r="X459" s="109">
        <v>1</v>
      </c>
      <c r="Y459" s="109">
        <v>0.97619047619047616</v>
      </c>
      <c r="Z459" s="109">
        <v>0.8571428571428571</v>
      </c>
      <c r="AA459" s="109">
        <v>0.8571428571428571</v>
      </c>
      <c r="AB459" s="109">
        <v>0.9285714285714286</v>
      </c>
      <c r="AC459" s="109">
        <v>0.8571428571428571</v>
      </c>
      <c r="AD459" s="109">
        <v>0.88095238095238093</v>
      </c>
      <c r="AE459" s="109">
        <v>0.88095238095238093</v>
      </c>
      <c r="AH459">
        <v>0</v>
      </c>
      <c r="AI459">
        <v>0</v>
      </c>
      <c r="AJ459">
        <v>0</v>
      </c>
    </row>
    <row r="460" spans="1:36" x14ac:dyDescent="0.25">
      <c r="A460" t="s">
        <v>9393</v>
      </c>
      <c r="B460" t="s">
        <v>9394</v>
      </c>
      <c r="C460" t="s">
        <v>505</v>
      </c>
      <c r="D460" t="s">
        <v>506</v>
      </c>
      <c r="E460" s="108">
        <v>95</v>
      </c>
      <c r="F460" s="109">
        <v>0.93684210526315792</v>
      </c>
      <c r="G460" s="109">
        <v>0.72631578947368425</v>
      </c>
      <c r="H460" s="109">
        <v>0.93684210526315792</v>
      </c>
      <c r="I460" s="110">
        <v>0</v>
      </c>
      <c r="J460" s="109" t="e">
        <v>#DIV/0!</v>
      </c>
      <c r="L460" s="111">
        <v>118</v>
      </c>
      <c r="M460" s="112">
        <v>0.9152542372881356</v>
      </c>
      <c r="N460" s="112">
        <v>0.84745762711864403</v>
      </c>
      <c r="O460" s="112">
        <v>0.83898305084745761</v>
      </c>
      <c r="P460" s="112">
        <v>0.83898305084745761</v>
      </c>
      <c r="Q460" s="112">
        <v>0.84745762711864403</v>
      </c>
      <c r="R460" s="113">
        <v>0</v>
      </c>
      <c r="S460" s="112" t="e">
        <v>#DIV/0!</v>
      </c>
      <c r="U460" s="108">
        <v>113</v>
      </c>
      <c r="V460" s="109">
        <v>0.90265486725663713</v>
      </c>
      <c r="W460" s="109">
        <v>0.64601769911504425</v>
      </c>
      <c r="X460" s="109">
        <v>0.94690265486725667</v>
      </c>
      <c r="Y460" s="109">
        <v>0.84955752212389379</v>
      </c>
      <c r="Z460" s="109">
        <v>0.69026548672566368</v>
      </c>
      <c r="AA460" s="109">
        <v>0.83185840707964598</v>
      </c>
      <c r="AB460" s="109">
        <v>0.92035398230088494</v>
      </c>
      <c r="AC460" s="109">
        <v>0.69026548672566368</v>
      </c>
      <c r="AD460" s="109">
        <v>0.74336283185840712</v>
      </c>
      <c r="AE460" s="109">
        <v>0.76106194690265483</v>
      </c>
      <c r="AH460">
        <v>0</v>
      </c>
      <c r="AI460">
        <v>0</v>
      </c>
      <c r="AJ460">
        <v>0</v>
      </c>
    </row>
    <row r="461" spans="1:36" x14ac:dyDescent="0.25">
      <c r="A461" t="s">
        <v>9183</v>
      </c>
      <c r="B461" t="s">
        <v>9184</v>
      </c>
      <c r="C461" t="s">
        <v>505</v>
      </c>
      <c r="D461" t="s">
        <v>506</v>
      </c>
      <c r="E461" s="108">
        <v>118</v>
      </c>
      <c r="F461" s="109">
        <v>0.93220338983050843</v>
      </c>
      <c r="G461" s="109">
        <v>0.74576271186440679</v>
      </c>
      <c r="H461" s="109">
        <v>0.92372881355932202</v>
      </c>
      <c r="I461" s="110">
        <v>0</v>
      </c>
      <c r="J461" s="109" t="e">
        <v>#DIV/0!</v>
      </c>
      <c r="L461" s="111">
        <v>116</v>
      </c>
      <c r="M461" s="112">
        <v>0.99137931034482762</v>
      </c>
      <c r="N461" s="112">
        <v>0.91379310344827591</v>
      </c>
      <c r="O461" s="112">
        <v>0.98275862068965514</v>
      </c>
      <c r="P461" s="112">
        <v>0.93103448275862066</v>
      </c>
      <c r="Q461" s="112">
        <v>0.86206896551724133</v>
      </c>
      <c r="R461" s="113">
        <v>0</v>
      </c>
      <c r="S461" s="112" t="e">
        <v>#DIV/0!</v>
      </c>
      <c r="U461" s="108">
        <v>132</v>
      </c>
      <c r="V461" s="109">
        <v>0.96969696969696972</v>
      </c>
      <c r="W461" s="109">
        <v>0.91666666666666663</v>
      </c>
      <c r="X461" s="109">
        <v>0.96969696969696972</v>
      </c>
      <c r="Y461" s="109">
        <v>0.96969696969696972</v>
      </c>
      <c r="Z461" s="109">
        <v>0.83333333333333337</v>
      </c>
      <c r="AA461" s="109">
        <v>0.93181818181818177</v>
      </c>
      <c r="AB461" s="109">
        <v>0.96212121212121215</v>
      </c>
      <c r="AC461" s="109">
        <v>0.90909090909090906</v>
      </c>
      <c r="AD461" s="109">
        <v>0.8257575757575758</v>
      </c>
      <c r="AE461" s="109">
        <v>0.90151515151515149</v>
      </c>
      <c r="AH461">
        <v>0</v>
      </c>
      <c r="AI461">
        <v>0</v>
      </c>
      <c r="AJ461">
        <v>0</v>
      </c>
    </row>
    <row r="462" spans="1:36" x14ac:dyDescent="0.25">
      <c r="A462" t="s">
        <v>11163</v>
      </c>
      <c r="B462" t="s">
        <v>11164</v>
      </c>
      <c r="C462" t="s">
        <v>505</v>
      </c>
      <c r="D462" t="s">
        <v>506</v>
      </c>
      <c r="E462" s="108">
        <v>8</v>
      </c>
      <c r="F462" s="109">
        <v>0.875</v>
      </c>
      <c r="G462" s="109">
        <v>0.75</v>
      </c>
      <c r="H462" s="109">
        <v>0.75</v>
      </c>
      <c r="I462" s="110">
        <v>0</v>
      </c>
      <c r="J462" s="109" t="e">
        <v>#DIV/0!</v>
      </c>
      <c r="L462" s="111" t="s">
        <v>1195</v>
      </c>
      <c r="M462" s="112">
        <v>0.8</v>
      </c>
      <c r="N462" s="112">
        <v>0.8</v>
      </c>
      <c r="O462" s="112">
        <v>0.8</v>
      </c>
      <c r="P462" s="112">
        <v>0.8</v>
      </c>
      <c r="Q462" s="112">
        <v>0.8</v>
      </c>
      <c r="R462" s="113">
        <v>0</v>
      </c>
      <c r="S462" s="112" t="e">
        <v>#DIV/0!</v>
      </c>
      <c r="U462" s="108">
        <v>9</v>
      </c>
      <c r="V462" s="109">
        <v>1</v>
      </c>
      <c r="W462" s="109">
        <v>1</v>
      </c>
      <c r="X462" s="109">
        <v>1</v>
      </c>
      <c r="Y462" s="109">
        <v>1</v>
      </c>
      <c r="Z462" s="109">
        <v>0.88888888888888884</v>
      </c>
      <c r="AA462" s="109">
        <v>0.88888888888888884</v>
      </c>
      <c r="AB462" s="109">
        <v>1</v>
      </c>
      <c r="AC462" s="109">
        <v>1</v>
      </c>
      <c r="AD462" s="109">
        <v>0.66666666666666663</v>
      </c>
      <c r="AE462" s="109">
        <v>0.77777777777777779</v>
      </c>
      <c r="AH462">
        <v>0</v>
      </c>
      <c r="AI462">
        <v>0</v>
      </c>
      <c r="AJ462">
        <v>0</v>
      </c>
    </row>
    <row r="463" spans="1:36" x14ac:dyDescent="0.25">
      <c r="A463" t="s">
        <v>10360</v>
      </c>
      <c r="B463" t="s">
        <v>10361</v>
      </c>
      <c r="C463" t="s">
        <v>505</v>
      </c>
      <c r="D463" t="s">
        <v>506</v>
      </c>
      <c r="E463" s="108">
        <v>44</v>
      </c>
      <c r="F463" s="109">
        <v>0.90909090909090906</v>
      </c>
      <c r="G463" s="109">
        <v>0.72727272727272729</v>
      </c>
      <c r="H463" s="109">
        <v>0.88636363636363635</v>
      </c>
      <c r="I463" s="110">
        <v>0</v>
      </c>
      <c r="J463" s="109" t="e">
        <v>#DIV/0!</v>
      </c>
      <c r="L463" s="111">
        <v>45</v>
      </c>
      <c r="M463" s="112">
        <v>0.9555555555555556</v>
      </c>
      <c r="N463" s="112">
        <v>0.84444444444444444</v>
      </c>
      <c r="O463" s="112">
        <v>0.8</v>
      </c>
      <c r="P463" s="112">
        <v>0.88888888888888884</v>
      </c>
      <c r="Q463" s="112">
        <v>0.84444444444444444</v>
      </c>
      <c r="R463" s="113">
        <v>0</v>
      </c>
      <c r="S463" s="112" t="e">
        <v>#DIV/0!</v>
      </c>
      <c r="U463" s="108">
        <v>56</v>
      </c>
      <c r="V463" s="109">
        <v>0.75</v>
      </c>
      <c r="W463" s="109">
        <v>0.5892857142857143</v>
      </c>
      <c r="X463" s="109">
        <v>0.9107142857142857</v>
      </c>
      <c r="Y463" s="109">
        <v>0.8035714285714286</v>
      </c>
      <c r="Z463" s="109">
        <v>0.6428571428571429</v>
      </c>
      <c r="AA463" s="109">
        <v>0.75</v>
      </c>
      <c r="AB463" s="109">
        <v>0.8392857142857143</v>
      </c>
      <c r="AC463" s="109">
        <v>0.6785714285714286</v>
      </c>
      <c r="AD463" s="109">
        <v>0.6607142857142857</v>
      </c>
      <c r="AE463" s="109">
        <v>0.8392857142857143</v>
      </c>
      <c r="AH463">
        <v>0</v>
      </c>
      <c r="AI463">
        <v>0</v>
      </c>
      <c r="AJ463">
        <v>0</v>
      </c>
    </row>
    <row r="464" spans="1:36" x14ac:dyDescent="0.25">
      <c r="A464" t="s">
        <v>10991</v>
      </c>
      <c r="B464" t="s">
        <v>10992</v>
      </c>
      <c r="C464" t="s">
        <v>505</v>
      </c>
      <c r="D464" t="s">
        <v>506</v>
      </c>
      <c r="E464" s="108">
        <v>13</v>
      </c>
      <c r="F464" s="109">
        <v>1</v>
      </c>
      <c r="G464" s="109">
        <v>0.92307692307692313</v>
      </c>
      <c r="H464" s="109">
        <v>1</v>
      </c>
      <c r="I464" s="110">
        <v>0</v>
      </c>
      <c r="J464" s="109" t="e">
        <v>#DIV/0!</v>
      </c>
      <c r="L464" s="111">
        <v>15</v>
      </c>
      <c r="M464" s="112">
        <v>0.8666666666666667</v>
      </c>
      <c r="N464" s="112">
        <v>0.8666666666666667</v>
      </c>
      <c r="O464" s="112">
        <v>0.8</v>
      </c>
      <c r="P464" s="112">
        <v>0.73333333333333328</v>
      </c>
      <c r="Q464" s="112">
        <v>0.8666666666666667</v>
      </c>
      <c r="R464" s="113">
        <v>0</v>
      </c>
      <c r="S464" s="112" t="e">
        <v>#DIV/0!</v>
      </c>
      <c r="U464" s="108">
        <v>23</v>
      </c>
      <c r="V464" s="109">
        <v>0.95652173913043481</v>
      </c>
      <c r="W464" s="109">
        <v>0.91304347826086951</v>
      </c>
      <c r="X464" s="109">
        <v>0.95652173913043481</v>
      </c>
      <c r="Y464" s="109">
        <v>0.95652173913043481</v>
      </c>
      <c r="Z464" s="109">
        <v>0.86956521739130432</v>
      </c>
      <c r="AA464" s="109">
        <v>0.95652173913043481</v>
      </c>
      <c r="AB464" s="109">
        <v>1</v>
      </c>
      <c r="AC464" s="109">
        <v>0.86956521739130432</v>
      </c>
      <c r="AD464" s="109">
        <v>0.91304347826086951</v>
      </c>
      <c r="AE464" s="109">
        <v>0.95652173913043481</v>
      </c>
      <c r="AH464">
        <v>0</v>
      </c>
      <c r="AI464">
        <v>0</v>
      </c>
      <c r="AJ464">
        <v>0</v>
      </c>
    </row>
    <row r="465" spans="1:36" x14ac:dyDescent="0.25">
      <c r="A465" t="s">
        <v>9610</v>
      </c>
      <c r="B465" t="s">
        <v>9611</v>
      </c>
      <c r="C465" t="s">
        <v>505</v>
      </c>
      <c r="D465" t="s">
        <v>506</v>
      </c>
      <c r="E465" s="108">
        <v>97</v>
      </c>
      <c r="F465" s="109">
        <v>0.92783505154639179</v>
      </c>
      <c r="G465" s="109">
        <v>0.72164948453608246</v>
      </c>
      <c r="H465" s="109">
        <v>0.92783505154639179</v>
      </c>
      <c r="I465" s="110">
        <v>0</v>
      </c>
      <c r="J465" s="109" t="e">
        <v>#DIV/0!</v>
      </c>
      <c r="L465" s="111">
        <v>107</v>
      </c>
      <c r="M465" s="112">
        <v>0.95327102803738317</v>
      </c>
      <c r="N465" s="112">
        <v>0.95327102803738317</v>
      </c>
      <c r="O465" s="112">
        <v>0.94392523364485981</v>
      </c>
      <c r="P465" s="112">
        <v>0.92523364485981308</v>
      </c>
      <c r="Q465" s="112">
        <v>0.92523364485981308</v>
      </c>
      <c r="R465" s="113">
        <v>0</v>
      </c>
      <c r="S465" s="112" t="e">
        <v>#DIV/0!</v>
      </c>
      <c r="U465" s="108">
        <v>97</v>
      </c>
      <c r="V465" s="109">
        <v>0.94845360824742264</v>
      </c>
      <c r="W465" s="109">
        <v>0.83505154639175261</v>
      </c>
      <c r="X465" s="109">
        <v>0.94845360824742264</v>
      </c>
      <c r="Y465" s="109">
        <v>0.91752577319587625</v>
      </c>
      <c r="Z465" s="109">
        <v>0.84536082474226804</v>
      </c>
      <c r="AA465" s="109">
        <v>0.91752577319587625</v>
      </c>
      <c r="AB465" s="109">
        <v>0.93814432989690721</v>
      </c>
      <c r="AC465" s="109">
        <v>0.865979381443299</v>
      </c>
      <c r="AD465" s="109">
        <v>0.83505154639175261</v>
      </c>
      <c r="AE465" s="109">
        <v>0.89690721649484539</v>
      </c>
      <c r="AH465">
        <v>0</v>
      </c>
      <c r="AI465">
        <v>0</v>
      </c>
      <c r="AJ465">
        <v>0</v>
      </c>
    </row>
    <row r="466" spans="1:36" x14ac:dyDescent="0.25">
      <c r="A466" t="s">
        <v>10579</v>
      </c>
      <c r="B466" t="s">
        <v>10580</v>
      </c>
      <c r="C466" t="s">
        <v>505</v>
      </c>
      <c r="D466" t="s">
        <v>506</v>
      </c>
      <c r="E466" s="108">
        <v>32</v>
      </c>
      <c r="F466" s="109">
        <v>0.78125</v>
      </c>
      <c r="G466" s="109">
        <v>0.84375</v>
      </c>
      <c r="H466" s="109">
        <v>0.96875</v>
      </c>
      <c r="I466" s="110">
        <v>0</v>
      </c>
      <c r="J466" s="109" t="e">
        <v>#DIV/0!</v>
      </c>
      <c r="L466" s="111">
        <v>37</v>
      </c>
      <c r="M466" s="112">
        <v>0.1891891891891892</v>
      </c>
      <c r="N466" s="112">
        <v>0.97297297297297303</v>
      </c>
      <c r="O466" s="112">
        <v>1</v>
      </c>
      <c r="P466" s="112">
        <v>1</v>
      </c>
      <c r="Q466" s="112">
        <v>1</v>
      </c>
      <c r="R466" s="113">
        <v>0</v>
      </c>
      <c r="S466" s="112" t="e">
        <v>#DIV/0!</v>
      </c>
      <c r="U466" s="108">
        <v>45</v>
      </c>
      <c r="V466" s="109">
        <v>0.9555555555555556</v>
      </c>
      <c r="W466" s="109">
        <v>0.82222222222222219</v>
      </c>
      <c r="X466" s="109">
        <v>0.97777777777777775</v>
      </c>
      <c r="Y466" s="109">
        <v>0.6</v>
      </c>
      <c r="Z466" s="109">
        <v>0.84444444444444444</v>
      </c>
      <c r="AA466" s="109">
        <v>0.88888888888888884</v>
      </c>
      <c r="AB466" s="109">
        <v>0.97777777777777775</v>
      </c>
      <c r="AC466" s="109">
        <v>0.88888888888888884</v>
      </c>
      <c r="AD466" s="109">
        <v>0.84444444444444444</v>
      </c>
      <c r="AE466" s="109">
        <v>0.84444444444444444</v>
      </c>
      <c r="AH466">
        <v>0</v>
      </c>
      <c r="AI466">
        <v>0</v>
      </c>
      <c r="AJ466">
        <v>0</v>
      </c>
    </row>
    <row r="467" spans="1:36" x14ac:dyDescent="0.25">
      <c r="A467" t="s">
        <v>10116</v>
      </c>
      <c r="B467" t="s">
        <v>10117</v>
      </c>
      <c r="C467" t="s">
        <v>505</v>
      </c>
      <c r="D467" t="s">
        <v>506</v>
      </c>
      <c r="E467" s="108">
        <v>96</v>
      </c>
      <c r="F467" s="109">
        <v>0.95833333333333337</v>
      </c>
      <c r="G467" s="109">
        <v>0.875</v>
      </c>
      <c r="H467" s="109">
        <v>0.94791666666666663</v>
      </c>
      <c r="I467" s="110">
        <v>0</v>
      </c>
      <c r="J467" s="109" t="e">
        <v>#DIV/0!</v>
      </c>
      <c r="L467" s="111">
        <v>86</v>
      </c>
      <c r="M467" s="112">
        <v>0.98837209302325579</v>
      </c>
      <c r="N467" s="112">
        <v>0.89534883720930236</v>
      </c>
      <c r="O467" s="112">
        <v>0.89534883720930236</v>
      </c>
      <c r="P467" s="112">
        <v>0.88372093023255816</v>
      </c>
      <c r="Q467" s="112">
        <v>0.83720930232558144</v>
      </c>
      <c r="R467" s="113">
        <v>0</v>
      </c>
      <c r="S467" s="112" t="e">
        <v>#DIV/0!</v>
      </c>
      <c r="U467" s="108">
        <v>67</v>
      </c>
      <c r="V467" s="109">
        <v>0.97014925373134331</v>
      </c>
      <c r="W467" s="109">
        <v>0.80597014925373134</v>
      </c>
      <c r="X467" s="109">
        <v>0.97014925373134331</v>
      </c>
      <c r="Y467" s="109">
        <v>0.77611940298507465</v>
      </c>
      <c r="Z467" s="109">
        <v>0.82089552238805974</v>
      </c>
      <c r="AA467" s="109">
        <v>0.91044776119402981</v>
      </c>
      <c r="AB467" s="109">
        <v>0.97014925373134331</v>
      </c>
      <c r="AC467" s="109">
        <v>0.92537313432835822</v>
      </c>
      <c r="AD467" s="109">
        <v>0.85074626865671643</v>
      </c>
      <c r="AE467" s="109">
        <v>0.88059701492537312</v>
      </c>
      <c r="AH467">
        <v>0</v>
      </c>
      <c r="AI467">
        <v>0</v>
      </c>
      <c r="AJ467">
        <v>0</v>
      </c>
    </row>
    <row r="468" spans="1:36" x14ac:dyDescent="0.25">
      <c r="A468" t="s">
        <v>10506</v>
      </c>
      <c r="B468" t="s">
        <v>10507</v>
      </c>
      <c r="C468" t="s">
        <v>505</v>
      </c>
      <c r="D468" t="s">
        <v>506</v>
      </c>
      <c r="E468" s="108">
        <v>53</v>
      </c>
      <c r="F468" s="109">
        <v>0.98113207547169812</v>
      </c>
      <c r="G468" s="109">
        <v>0.96226415094339623</v>
      </c>
      <c r="H468" s="109">
        <v>0.94339622641509435</v>
      </c>
      <c r="I468" s="110">
        <v>0</v>
      </c>
      <c r="J468" s="109" t="e">
        <v>#DIV/0!</v>
      </c>
      <c r="L468" s="111">
        <v>46</v>
      </c>
      <c r="M468" s="112">
        <v>0.97826086956521741</v>
      </c>
      <c r="N468" s="112">
        <v>1</v>
      </c>
      <c r="O468" s="112">
        <v>1</v>
      </c>
      <c r="P468" s="112">
        <v>0.95652173913043481</v>
      </c>
      <c r="Q468" s="112">
        <v>1</v>
      </c>
      <c r="R468" s="113">
        <v>0</v>
      </c>
      <c r="S468" s="112" t="e">
        <v>#DIV/0!</v>
      </c>
      <c r="U468" s="108">
        <v>48</v>
      </c>
      <c r="V468" s="109">
        <v>1</v>
      </c>
      <c r="W468" s="109">
        <v>0.97916666666666663</v>
      </c>
      <c r="X468" s="109">
        <v>1</v>
      </c>
      <c r="Y468" s="109">
        <v>0.64583333333333337</v>
      </c>
      <c r="Z468" s="109">
        <v>0.91666666666666663</v>
      </c>
      <c r="AA468" s="109">
        <v>1</v>
      </c>
      <c r="AB468" s="109">
        <v>1</v>
      </c>
      <c r="AC468" s="109">
        <v>0.97916666666666663</v>
      </c>
      <c r="AD468" s="109">
        <v>0.91666666666666663</v>
      </c>
      <c r="AE468" s="109">
        <v>1</v>
      </c>
      <c r="AH468">
        <v>0</v>
      </c>
      <c r="AI468">
        <v>0</v>
      </c>
      <c r="AJ468">
        <v>0</v>
      </c>
    </row>
    <row r="469" spans="1:36" x14ac:dyDescent="0.25">
      <c r="A469" t="s">
        <v>9706</v>
      </c>
      <c r="B469" t="s">
        <v>9707</v>
      </c>
      <c r="C469" t="s">
        <v>505</v>
      </c>
      <c r="D469" t="s">
        <v>506</v>
      </c>
      <c r="E469" s="108">
        <v>73</v>
      </c>
      <c r="F469" s="109">
        <v>0.9726027397260274</v>
      </c>
      <c r="G469" s="109">
        <v>0.9452054794520548</v>
      </c>
      <c r="H469" s="109">
        <v>0.9726027397260274</v>
      </c>
      <c r="I469" s="110">
        <v>0</v>
      </c>
      <c r="J469" s="109" t="e">
        <v>#DIV/0!</v>
      </c>
      <c r="L469" s="111">
        <v>80</v>
      </c>
      <c r="M469" s="112">
        <v>0.97499999999999998</v>
      </c>
      <c r="N469" s="112">
        <v>0.9375</v>
      </c>
      <c r="O469" s="112">
        <v>0.96250000000000002</v>
      </c>
      <c r="P469" s="112">
        <v>0.9375</v>
      </c>
      <c r="Q469" s="112">
        <v>0.83750000000000002</v>
      </c>
      <c r="R469" s="113">
        <v>0</v>
      </c>
      <c r="S469" s="112" t="e">
        <v>#DIV/0!</v>
      </c>
      <c r="U469" s="108">
        <v>91</v>
      </c>
      <c r="V469" s="109">
        <v>0.94505494505494503</v>
      </c>
      <c r="W469" s="109">
        <v>0.7142857142857143</v>
      </c>
      <c r="X469" s="109">
        <v>0.94505494505494503</v>
      </c>
      <c r="Y469" s="109">
        <v>0.94505494505494503</v>
      </c>
      <c r="Z469" s="109">
        <v>0.87912087912087911</v>
      </c>
      <c r="AA469" s="109">
        <v>0.90109890109890112</v>
      </c>
      <c r="AB469" s="109">
        <v>0.94505494505494503</v>
      </c>
      <c r="AC469" s="109">
        <v>0.8351648351648352</v>
      </c>
      <c r="AD469" s="109">
        <v>0.87912087912087911</v>
      </c>
      <c r="AE469" s="109">
        <v>0.92307692307692313</v>
      </c>
      <c r="AH469">
        <v>0</v>
      </c>
      <c r="AI469">
        <v>0</v>
      </c>
      <c r="AJ469">
        <v>0</v>
      </c>
    </row>
    <row r="470" spans="1:36" x14ac:dyDescent="0.25">
      <c r="A470" t="s">
        <v>9681</v>
      </c>
      <c r="B470" t="s">
        <v>9682</v>
      </c>
      <c r="C470" t="s">
        <v>505</v>
      </c>
      <c r="D470" t="s">
        <v>506</v>
      </c>
      <c r="E470" s="108">
        <v>87</v>
      </c>
      <c r="F470" s="109">
        <v>0.91954022988505746</v>
      </c>
      <c r="G470" s="109">
        <v>0.7816091954022989</v>
      </c>
      <c r="H470" s="109">
        <v>0.94252873563218387</v>
      </c>
      <c r="I470" s="110">
        <v>0</v>
      </c>
      <c r="J470" s="109" t="e">
        <v>#DIV/0!</v>
      </c>
      <c r="L470" s="111">
        <v>104</v>
      </c>
      <c r="M470" s="112">
        <v>0.98076923076923073</v>
      </c>
      <c r="N470" s="112">
        <v>0.94230769230769229</v>
      </c>
      <c r="O470" s="112">
        <v>0.93269230769230771</v>
      </c>
      <c r="P470" s="112">
        <v>0.92307692307692313</v>
      </c>
      <c r="Q470" s="112">
        <v>0.95192307692307687</v>
      </c>
      <c r="R470" s="113">
        <v>0</v>
      </c>
      <c r="S470" s="112" t="e">
        <v>#DIV/0!</v>
      </c>
      <c r="U470" s="108">
        <v>92</v>
      </c>
      <c r="V470" s="109">
        <v>0.97826086956521741</v>
      </c>
      <c r="W470" s="109">
        <v>0.71739130434782605</v>
      </c>
      <c r="X470" s="109">
        <v>0.97826086956521741</v>
      </c>
      <c r="Y470" s="109">
        <v>0.92391304347826086</v>
      </c>
      <c r="Z470" s="109">
        <v>0.81521739130434778</v>
      </c>
      <c r="AA470" s="109">
        <v>0.93478260869565222</v>
      </c>
      <c r="AB470" s="109">
        <v>0.95652173913043481</v>
      </c>
      <c r="AC470" s="109">
        <v>0.86956521739130432</v>
      </c>
      <c r="AD470" s="109">
        <v>0.91304347826086951</v>
      </c>
      <c r="AE470" s="109">
        <v>0.95652173913043481</v>
      </c>
      <c r="AH470">
        <v>0</v>
      </c>
      <c r="AI470">
        <v>0</v>
      </c>
      <c r="AJ470">
        <v>0</v>
      </c>
    </row>
    <row r="471" spans="1:36" x14ac:dyDescent="0.25">
      <c r="A471" t="s">
        <v>10835</v>
      </c>
      <c r="B471" t="s">
        <v>10836</v>
      </c>
      <c r="C471" t="s">
        <v>505</v>
      </c>
      <c r="D471" t="s">
        <v>506</v>
      </c>
      <c r="E471" s="108">
        <v>31</v>
      </c>
      <c r="F471" s="109">
        <v>0.93548387096774188</v>
      </c>
      <c r="G471" s="109">
        <v>0.87096774193548387</v>
      </c>
      <c r="H471" s="109">
        <v>0.93548387096774188</v>
      </c>
      <c r="I471" s="110">
        <v>0</v>
      </c>
      <c r="J471" s="109" t="e">
        <v>#DIV/0!</v>
      </c>
      <c r="L471" s="111">
        <v>24</v>
      </c>
      <c r="M471" s="112">
        <v>1</v>
      </c>
      <c r="N471" s="112">
        <v>0.95833333333333337</v>
      </c>
      <c r="O471" s="112">
        <v>0.95833333333333337</v>
      </c>
      <c r="P471" s="112">
        <v>0.91666666666666663</v>
      </c>
      <c r="Q471" s="112">
        <v>0.95833333333333337</v>
      </c>
      <c r="R471" s="113">
        <v>0</v>
      </c>
      <c r="S471" s="112" t="e">
        <v>#DIV/0!</v>
      </c>
      <c r="U471" s="108">
        <v>32</v>
      </c>
      <c r="V471" s="109">
        <v>1</v>
      </c>
      <c r="W471" s="109">
        <v>0.65625</v>
      </c>
      <c r="X471" s="109">
        <v>1</v>
      </c>
      <c r="Y471" s="109">
        <v>0.9375</v>
      </c>
      <c r="Z471" s="109">
        <v>0.84375</v>
      </c>
      <c r="AA471" s="109">
        <v>0.9375</v>
      </c>
      <c r="AB471" s="109">
        <v>0.9375</v>
      </c>
      <c r="AC471" s="109">
        <v>0.78125</v>
      </c>
      <c r="AD471" s="109">
        <v>0.84375</v>
      </c>
      <c r="AE471" s="109">
        <v>0.9375</v>
      </c>
      <c r="AH471">
        <v>0</v>
      </c>
      <c r="AI471">
        <v>0</v>
      </c>
      <c r="AJ471">
        <v>0</v>
      </c>
    </row>
    <row r="472" spans="1:36" x14ac:dyDescent="0.25">
      <c r="A472" t="s">
        <v>11121</v>
      </c>
      <c r="B472" t="s">
        <v>11122</v>
      </c>
      <c r="C472" t="s">
        <v>505</v>
      </c>
      <c r="D472" t="s">
        <v>506</v>
      </c>
      <c r="E472" s="108">
        <v>12</v>
      </c>
      <c r="F472" s="109">
        <v>0.91666666666666663</v>
      </c>
      <c r="G472" s="109">
        <v>0.91666666666666663</v>
      </c>
      <c r="H472" s="109">
        <v>0.83333333333333337</v>
      </c>
      <c r="I472" s="110">
        <v>0</v>
      </c>
      <c r="J472" s="109" t="e">
        <v>#DIV/0!</v>
      </c>
      <c r="L472" s="111">
        <v>17</v>
      </c>
      <c r="M472" s="112">
        <v>1</v>
      </c>
      <c r="N472" s="112">
        <v>0.88235294117647056</v>
      </c>
      <c r="O472" s="112">
        <v>0.94117647058823528</v>
      </c>
      <c r="P472" s="112">
        <v>0.94117647058823528</v>
      </c>
      <c r="Q472" s="112">
        <v>0.88235294117647056</v>
      </c>
      <c r="R472" s="113">
        <v>0</v>
      </c>
      <c r="S472" s="112" t="e">
        <v>#DIV/0!</v>
      </c>
      <c r="U472" s="108">
        <v>13</v>
      </c>
      <c r="V472" s="109">
        <v>0.92307692307692313</v>
      </c>
      <c r="W472" s="109">
        <v>0.92307692307692313</v>
      </c>
      <c r="X472" s="109">
        <v>0.92307692307692313</v>
      </c>
      <c r="Y472" s="109">
        <v>0.92307692307692313</v>
      </c>
      <c r="Z472" s="109">
        <v>0.92307692307692313</v>
      </c>
      <c r="AA472" s="109">
        <v>0.84615384615384615</v>
      </c>
      <c r="AB472" s="109">
        <v>0.92307692307692313</v>
      </c>
      <c r="AC472" s="109">
        <v>0.92307692307692313</v>
      </c>
      <c r="AD472" s="109">
        <v>0.92307692307692313</v>
      </c>
      <c r="AE472" s="109">
        <v>0.84615384615384615</v>
      </c>
      <c r="AH472">
        <v>0</v>
      </c>
      <c r="AI472">
        <v>0</v>
      </c>
      <c r="AJ472">
        <v>0</v>
      </c>
    </row>
    <row r="473" spans="1:36" x14ac:dyDescent="0.25">
      <c r="A473" t="s">
        <v>10491</v>
      </c>
      <c r="B473" t="s">
        <v>10492</v>
      </c>
      <c r="C473" t="s">
        <v>505</v>
      </c>
      <c r="D473" t="s">
        <v>506</v>
      </c>
      <c r="E473" s="108">
        <v>40</v>
      </c>
      <c r="F473" s="109">
        <v>0.875</v>
      </c>
      <c r="G473" s="109">
        <v>0.7</v>
      </c>
      <c r="H473" s="109">
        <v>0.92500000000000004</v>
      </c>
      <c r="I473" s="110">
        <v>0</v>
      </c>
      <c r="J473" s="109" t="e">
        <v>#DIV/0!</v>
      </c>
      <c r="L473" s="111">
        <v>41</v>
      </c>
      <c r="M473" s="112">
        <v>1</v>
      </c>
      <c r="N473" s="112">
        <v>0.95121951219512191</v>
      </c>
      <c r="O473" s="112">
        <v>0.95121951219512191</v>
      </c>
      <c r="P473" s="112">
        <v>0.95121951219512191</v>
      </c>
      <c r="Q473" s="112">
        <v>0.97560975609756095</v>
      </c>
      <c r="R473" s="113">
        <v>0</v>
      </c>
      <c r="S473" s="112" t="e">
        <v>#DIV/0!</v>
      </c>
      <c r="U473" s="108">
        <v>49</v>
      </c>
      <c r="V473" s="109">
        <v>0.91836734693877553</v>
      </c>
      <c r="W473" s="109">
        <v>0.83673469387755106</v>
      </c>
      <c r="X473" s="109">
        <v>0.91836734693877553</v>
      </c>
      <c r="Y473" s="109">
        <v>0.91836734693877553</v>
      </c>
      <c r="Z473" s="109">
        <v>0.81632653061224492</v>
      </c>
      <c r="AA473" s="109">
        <v>0.89795918367346939</v>
      </c>
      <c r="AB473" s="109">
        <v>0.87755102040816324</v>
      </c>
      <c r="AC473" s="109">
        <v>0.8571428571428571</v>
      </c>
      <c r="AD473" s="109">
        <v>0.83673469387755106</v>
      </c>
      <c r="AE473" s="109">
        <v>0.8571428571428571</v>
      </c>
      <c r="AH473">
        <v>0</v>
      </c>
      <c r="AI473">
        <v>0</v>
      </c>
      <c r="AJ473">
        <v>0</v>
      </c>
    </row>
    <row r="474" spans="1:36" x14ac:dyDescent="0.25">
      <c r="A474" t="s">
        <v>11074</v>
      </c>
      <c r="B474" t="s">
        <v>11075</v>
      </c>
      <c r="C474" t="s">
        <v>505</v>
      </c>
      <c r="D474" t="s">
        <v>506</v>
      </c>
      <c r="E474" s="108">
        <v>18</v>
      </c>
      <c r="F474" s="109">
        <v>1</v>
      </c>
      <c r="G474" s="109">
        <v>0.94444444444444442</v>
      </c>
      <c r="H474" s="109">
        <v>1</v>
      </c>
      <c r="I474" s="110">
        <v>0</v>
      </c>
      <c r="J474" s="109" t="e">
        <v>#DIV/0!</v>
      </c>
      <c r="L474" s="111">
        <v>14</v>
      </c>
      <c r="M474" s="112">
        <v>0.8571428571428571</v>
      </c>
      <c r="N474" s="112">
        <v>0.8571428571428571</v>
      </c>
      <c r="O474" s="112">
        <v>0.8571428571428571</v>
      </c>
      <c r="P474" s="112">
        <v>0.7857142857142857</v>
      </c>
      <c r="Q474" s="112">
        <v>0.7857142857142857</v>
      </c>
      <c r="R474" s="113">
        <v>0</v>
      </c>
      <c r="S474" s="112" t="e">
        <v>#DIV/0!</v>
      </c>
      <c r="U474" s="108">
        <v>18</v>
      </c>
      <c r="V474" s="109">
        <v>0.88888888888888884</v>
      </c>
      <c r="W474" s="109">
        <v>0.83333333333333337</v>
      </c>
      <c r="X474" s="109">
        <v>0.94444444444444442</v>
      </c>
      <c r="Y474" s="109">
        <v>0.88888888888888884</v>
      </c>
      <c r="Z474" s="109">
        <v>0.77777777777777779</v>
      </c>
      <c r="AA474" s="109">
        <v>1</v>
      </c>
      <c r="AB474" s="109">
        <v>1</v>
      </c>
      <c r="AC474" s="109">
        <v>0.88888888888888884</v>
      </c>
      <c r="AD474" s="109">
        <v>0.77777777777777779</v>
      </c>
      <c r="AE474" s="109">
        <v>1</v>
      </c>
      <c r="AH474">
        <v>0</v>
      </c>
      <c r="AI474">
        <v>0</v>
      </c>
      <c r="AJ474">
        <v>0</v>
      </c>
    </row>
    <row r="475" spans="1:36" x14ac:dyDescent="0.25">
      <c r="A475" t="s">
        <v>10920</v>
      </c>
      <c r="B475" t="s">
        <v>10921</v>
      </c>
      <c r="C475" t="s">
        <v>505</v>
      </c>
      <c r="D475" t="s">
        <v>506</v>
      </c>
      <c r="E475" s="108">
        <v>25</v>
      </c>
      <c r="F475" s="109">
        <v>0.88</v>
      </c>
      <c r="G475" s="109">
        <v>0.8</v>
      </c>
      <c r="H475" s="109">
        <v>0.84</v>
      </c>
      <c r="I475" s="110">
        <v>0</v>
      </c>
      <c r="J475" s="109" t="e">
        <v>#DIV/0!</v>
      </c>
      <c r="L475" s="111">
        <v>35</v>
      </c>
      <c r="M475" s="112">
        <v>0.77142857142857146</v>
      </c>
      <c r="N475" s="112">
        <v>0.74285714285714288</v>
      </c>
      <c r="O475" s="112">
        <v>0.74285714285714288</v>
      </c>
      <c r="P475" s="112">
        <v>0.7142857142857143</v>
      </c>
      <c r="Q475" s="112">
        <v>0.74285714285714288</v>
      </c>
      <c r="R475" s="113">
        <v>0</v>
      </c>
      <c r="S475" s="112" t="e">
        <v>#DIV/0!</v>
      </c>
      <c r="U475" s="108">
        <v>26</v>
      </c>
      <c r="V475" s="109">
        <v>1</v>
      </c>
      <c r="W475" s="109">
        <v>0.65384615384615385</v>
      </c>
      <c r="X475" s="109">
        <v>1</v>
      </c>
      <c r="Y475" s="109">
        <v>1</v>
      </c>
      <c r="Z475" s="109">
        <v>0.80769230769230771</v>
      </c>
      <c r="AA475" s="109">
        <v>0.88461538461538458</v>
      </c>
      <c r="AB475" s="109">
        <v>1</v>
      </c>
      <c r="AC475" s="109">
        <v>0.69230769230769229</v>
      </c>
      <c r="AD475" s="109">
        <v>0.84615384615384615</v>
      </c>
      <c r="AE475" s="109">
        <v>0.84615384615384615</v>
      </c>
      <c r="AH475">
        <v>0</v>
      </c>
      <c r="AI475">
        <v>0</v>
      </c>
      <c r="AJ475">
        <v>0</v>
      </c>
    </row>
    <row r="476" spans="1:36" x14ac:dyDescent="0.25">
      <c r="A476" t="s">
        <v>10445</v>
      </c>
      <c r="B476" t="s">
        <v>10446</v>
      </c>
      <c r="C476" t="s">
        <v>505</v>
      </c>
      <c r="D476" t="s">
        <v>506</v>
      </c>
      <c r="E476" s="108">
        <v>47</v>
      </c>
      <c r="F476" s="109">
        <v>0.91489361702127658</v>
      </c>
      <c r="G476" s="109">
        <v>0.8936170212765957</v>
      </c>
      <c r="H476" s="109">
        <v>0.93617021276595747</v>
      </c>
      <c r="I476" s="110">
        <v>0</v>
      </c>
      <c r="J476" s="109" t="e">
        <v>#DIV/0!</v>
      </c>
      <c r="L476" s="111">
        <v>53</v>
      </c>
      <c r="M476" s="112">
        <v>1</v>
      </c>
      <c r="N476" s="112">
        <v>0.96226415094339623</v>
      </c>
      <c r="O476" s="112">
        <v>0.96226415094339623</v>
      </c>
      <c r="P476" s="112">
        <v>0.90566037735849059</v>
      </c>
      <c r="Q476" s="112">
        <v>0.90566037735849059</v>
      </c>
      <c r="R476" s="113">
        <v>0</v>
      </c>
      <c r="S476" s="112" t="e">
        <v>#DIV/0!</v>
      </c>
      <c r="U476" s="108">
        <v>51</v>
      </c>
      <c r="V476" s="109">
        <v>0.96078431372549022</v>
      </c>
      <c r="W476" s="109">
        <v>0.13725490196078433</v>
      </c>
      <c r="X476" s="109">
        <v>0.96078431372549022</v>
      </c>
      <c r="Y476" s="109">
        <v>0.94117647058823528</v>
      </c>
      <c r="Z476" s="109">
        <v>0.88235294117647056</v>
      </c>
      <c r="AA476" s="109">
        <v>0.86274509803921573</v>
      </c>
      <c r="AB476" s="109">
        <v>0.96078431372549022</v>
      </c>
      <c r="AC476" s="109">
        <v>0.88235294117647056</v>
      </c>
      <c r="AD476" s="109">
        <v>0.90196078431372551</v>
      </c>
      <c r="AE476" s="109">
        <v>0.92156862745098034</v>
      </c>
      <c r="AH476">
        <v>0</v>
      </c>
      <c r="AI476">
        <v>0</v>
      </c>
      <c r="AJ476">
        <v>0</v>
      </c>
    </row>
    <row r="477" spans="1:36" x14ac:dyDescent="0.25">
      <c r="A477" t="s">
        <v>9483</v>
      </c>
      <c r="B477" t="s">
        <v>9484</v>
      </c>
      <c r="C477" t="s">
        <v>505</v>
      </c>
      <c r="D477" t="s">
        <v>506</v>
      </c>
      <c r="E477" s="108">
        <v>111</v>
      </c>
      <c r="F477" s="109">
        <v>0.97297297297297303</v>
      </c>
      <c r="G477" s="109">
        <v>0.98198198198198194</v>
      </c>
      <c r="H477" s="109">
        <v>0.98198198198198194</v>
      </c>
      <c r="I477" s="110">
        <v>0</v>
      </c>
      <c r="J477" s="109" t="e">
        <v>#DIV/0!</v>
      </c>
      <c r="L477" s="111">
        <v>123</v>
      </c>
      <c r="M477" s="112">
        <v>0.96747967479674801</v>
      </c>
      <c r="N477" s="112">
        <v>0.90243902439024393</v>
      </c>
      <c r="O477" s="112">
        <v>0.94308943089430897</v>
      </c>
      <c r="P477" s="112">
        <v>0.94308943089430897</v>
      </c>
      <c r="Q477" s="112">
        <v>0.93495934959349591</v>
      </c>
      <c r="R477" s="113">
        <v>0</v>
      </c>
      <c r="S477" s="112" t="e">
        <v>#DIV/0!</v>
      </c>
      <c r="U477" s="108">
        <v>106</v>
      </c>
      <c r="V477" s="109">
        <v>0.96226415094339623</v>
      </c>
      <c r="W477" s="109">
        <v>0.64150943396226412</v>
      </c>
      <c r="X477" s="109">
        <v>0.96226415094339623</v>
      </c>
      <c r="Y477" s="109">
        <v>0.96226415094339623</v>
      </c>
      <c r="Z477" s="109">
        <v>0.87735849056603776</v>
      </c>
      <c r="AA477" s="109">
        <v>0.92452830188679247</v>
      </c>
      <c r="AB477" s="109">
        <v>0.94339622641509435</v>
      </c>
      <c r="AC477" s="109">
        <v>0.76415094339622647</v>
      </c>
      <c r="AD477" s="109">
        <v>0.87735849056603776</v>
      </c>
      <c r="AE477" s="109">
        <v>0.92452830188679247</v>
      </c>
      <c r="AH477">
        <v>0</v>
      </c>
      <c r="AI477">
        <v>0</v>
      </c>
      <c r="AJ477">
        <v>0</v>
      </c>
    </row>
    <row r="478" spans="1:36" x14ac:dyDescent="0.25">
      <c r="A478" t="s">
        <v>10672</v>
      </c>
      <c r="B478" t="s">
        <v>10673</v>
      </c>
      <c r="C478" t="s">
        <v>505</v>
      </c>
      <c r="D478" t="s">
        <v>506</v>
      </c>
      <c r="E478" s="108">
        <v>35</v>
      </c>
      <c r="F478" s="109">
        <v>1</v>
      </c>
      <c r="G478" s="109">
        <v>0.91428571428571426</v>
      </c>
      <c r="H478" s="109">
        <v>1</v>
      </c>
      <c r="I478" s="110">
        <v>0</v>
      </c>
      <c r="J478" s="109" t="e">
        <v>#DIV/0!</v>
      </c>
      <c r="L478" s="111">
        <v>36</v>
      </c>
      <c r="M478" s="112">
        <v>0.97222222222222221</v>
      </c>
      <c r="N478" s="112">
        <v>0.94444444444444442</v>
      </c>
      <c r="O478" s="112">
        <v>0.91666666666666663</v>
      </c>
      <c r="P478" s="112">
        <v>0.91666666666666663</v>
      </c>
      <c r="Q478" s="112">
        <v>0.97222222222222221</v>
      </c>
      <c r="R478" s="113">
        <v>0</v>
      </c>
      <c r="S478" s="112" t="e">
        <v>#DIV/0!</v>
      </c>
      <c r="U478" s="108">
        <v>40</v>
      </c>
      <c r="V478" s="109">
        <v>0.97499999999999998</v>
      </c>
      <c r="W478" s="109">
        <v>0.92500000000000004</v>
      </c>
      <c r="X478" s="109">
        <v>0.97499999999999998</v>
      </c>
      <c r="Y478" s="109">
        <v>0.92500000000000004</v>
      </c>
      <c r="Z478" s="109">
        <v>0.82499999999999996</v>
      </c>
      <c r="AA478" s="109">
        <v>0.9</v>
      </c>
      <c r="AB478" s="109">
        <v>0.97499999999999998</v>
      </c>
      <c r="AC478" s="109">
        <v>0.92500000000000004</v>
      </c>
      <c r="AD478" s="109">
        <v>0.85</v>
      </c>
      <c r="AE478" s="109">
        <v>0.875</v>
      </c>
      <c r="AH478">
        <v>0</v>
      </c>
      <c r="AI478">
        <v>0</v>
      </c>
      <c r="AJ478">
        <v>0</v>
      </c>
    </row>
    <row r="479" spans="1:36" x14ac:dyDescent="0.25">
      <c r="A479" t="s">
        <v>9325</v>
      </c>
      <c r="B479" t="s">
        <v>9326</v>
      </c>
      <c r="C479" t="s">
        <v>505</v>
      </c>
      <c r="D479" t="s">
        <v>506</v>
      </c>
      <c r="E479" s="108">
        <v>176</v>
      </c>
      <c r="F479" s="109">
        <v>0.89772727272727271</v>
      </c>
      <c r="G479" s="109">
        <v>0.74431818181818177</v>
      </c>
      <c r="H479" s="109">
        <v>0.88636363636363635</v>
      </c>
      <c r="I479" s="110">
        <v>0</v>
      </c>
      <c r="J479" s="109" t="e">
        <v>#DIV/0!</v>
      </c>
      <c r="L479" s="111">
        <v>194</v>
      </c>
      <c r="M479" s="112">
        <v>0.89690721649484539</v>
      </c>
      <c r="N479" s="112">
        <v>0.71134020618556704</v>
      </c>
      <c r="O479" s="112">
        <v>0.84536082474226804</v>
      </c>
      <c r="P479" s="112">
        <v>0.74226804123711343</v>
      </c>
      <c r="Q479" s="112">
        <v>0.73711340206185572</v>
      </c>
      <c r="R479" s="113">
        <v>0</v>
      </c>
      <c r="S479" s="112" t="e">
        <v>#DIV/0!</v>
      </c>
      <c r="U479" s="108">
        <v>119</v>
      </c>
      <c r="V479" s="109">
        <v>0.8571428571428571</v>
      </c>
      <c r="W479" s="109">
        <v>0.55462184873949583</v>
      </c>
      <c r="X479" s="109">
        <v>0.8571428571428571</v>
      </c>
      <c r="Y479" s="109">
        <v>0.8571428571428571</v>
      </c>
      <c r="Z479" s="109">
        <v>0.65546218487394958</v>
      </c>
      <c r="AA479" s="109">
        <v>0.78151260504201681</v>
      </c>
      <c r="AB479" s="109">
        <v>0.82352941176470584</v>
      </c>
      <c r="AC479" s="109">
        <v>0.6470588235294118</v>
      </c>
      <c r="AD479" s="109">
        <v>0.65546218487394958</v>
      </c>
      <c r="AE479" s="109">
        <v>0.76470588235294112</v>
      </c>
      <c r="AH479">
        <v>0</v>
      </c>
      <c r="AI479">
        <v>0</v>
      </c>
      <c r="AJ479">
        <v>0</v>
      </c>
    </row>
    <row r="480" spans="1:36" x14ac:dyDescent="0.25">
      <c r="A480" t="s">
        <v>8732</v>
      </c>
      <c r="B480" t="s">
        <v>8733</v>
      </c>
      <c r="C480" t="s">
        <v>507</v>
      </c>
      <c r="D480" t="s">
        <v>508</v>
      </c>
      <c r="E480" s="108">
        <v>223</v>
      </c>
      <c r="F480" s="109">
        <v>0.81614349775784756</v>
      </c>
      <c r="G480" s="109">
        <v>0.8340807174887892</v>
      </c>
      <c r="H480" s="109">
        <v>0.91031390134529144</v>
      </c>
      <c r="I480" s="110">
        <v>0</v>
      </c>
      <c r="J480" s="109" t="e">
        <v>#DIV/0!</v>
      </c>
      <c r="L480" s="111">
        <v>231</v>
      </c>
      <c r="M480" s="112">
        <v>0.93073593073593075</v>
      </c>
      <c r="N480" s="112">
        <v>0.76623376623376627</v>
      </c>
      <c r="O480" s="112">
        <v>0.90909090909090906</v>
      </c>
      <c r="P480" s="112">
        <v>0.79653679653679654</v>
      </c>
      <c r="Q480" s="112">
        <v>0.70129870129870131</v>
      </c>
      <c r="R480" s="113">
        <v>0</v>
      </c>
      <c r="S480" s="112" t="e">
        <v>#DIV/0!</v>
      </c>
      <c r="U480" s="108">
        <v>205</v>
      </c>
      <c r="V480" s="109">
        <v>0.18536585365853658</v>
      </c>
      <c r="W480" s="109">
        <v>0.69756097560975605</v>
      </c>
      <c r="X480" s="109">
        <v>0.18536585365853658</v>
      </c>
      <c r="Y480" s="109">
        <v>0.18536585365853658</v>
      </c>
      <c r="Z480" s="109">
        <v>0.79512195121951224</v>
      </c>
      <c r="AA480" s="109">
        <v>0.81463414634146336</v>
      </c>
      <c r="AB480" s="109">
        <v>0.8</v>
      </c>
      <c r="AC480" s="109">
        <v>0.59024390243902436</v>
      </c>
      <c r="AD480" s="109">
        <v>0.25853658536585367</v>
      </c>
      <c r="AE480" s="109">
        <v>0.22439024390243903</v>
      </c>
      <c r="AH480">
        <v>0</v>
      </c>
      <c r="AI480">
        <v>0</v>
      </c>
      <c r="AJ480">
        <v>0</v>
      </c>
    </row>
    <row r="481" spans="1:36" x14ac:dyDescent="0.25">
      <c r="A481" t="s">
        <v>8931</v>
      </c>
      <c r="B481" t="s">
        <v>8932</v>
      </c>
      <c r="C481" t="s">
        <v>507</v>
      </c>
      <c r="D481" t="s">
        <v>508</v>
      </c>
      <c r="E481" s="108">
        <v>164</v>
      </c>
      <c r="F481" s="109">
        <v>0.95121951219512191</v>
      </c>
      <c r="G481" s="109">
        <v>0.97560975609756095</v>
      </c>
      <c r="H481" s="109">
        <v>0.99390243902439024</v>
      </c>
      <c r="I481" s="110">
        <v>0</v>
      </c>
      <c r="J481" s="109" t="e">
        <v>#DIV/0!</v>
      </c>
      <c r="L481" s="111">
        <v>181</v>
      </c>
      <c r="M481" s="112">
        <v>0.95580110497237569</v>
      </c>
      <c r="N481" s="112">
        <v>0.92265193370165743</v>
      </c>
      <c r="O481" s="112">
        <v>0.95027624309392267</v>
      </c>
      <c r="P481" s="112">
        <v>0.92265193370165743</v>
      </c>
      <c r="Q481" s="112">
        <v>0.91712707182320441</v>
      </c>
      <c r="R481" s="113">
        <v>0</v>
      </c>
      <c r="S481" s="112" t="e">
        <v>#DIV/0!</v>
      </c>
      <c r="U481" s="108">
        <v>167</v>
      </c>
      <c r="V481" s="109">
        <v>0.20958083832335328</v>
      </c>
      <c r="W481" s="109">
        <v>0.84431137724550898</v>
      </c>
      <c r="X481" s="109">
        <v>0.20958083832335328</v>
      </c>
      <c r="Y481" s="109">
        <v>0.20958083832335328</v>
      </c>
      <c r="Z481" s="109">
        <v>0.91616766467065869</v>
      </c>
      <c r="AA481" s="109">
        <v>0.87425149700598803</v>
      </c>
      <c r="AB481" s="109">
        <v>0.89221556886227549</v>
      </c>
      <c r="AC481" s="109">
        <v>0.82035928143712578</v>
      </c>
      <c r="AD481" s="109">
        <v>0.24550898203592814</v>
      </c>
      <c r="AE481" s="109">
        <v>0.24550898203592814</v>
      </c>
      <c r="AH481">
        <v>0</v>
      </c>
      <c r="AI481">
        <v>0</v>
      </c>
      <c r="AJ481">
        <v>0</v>
      </c>
    </row>
    <row r="482" spans="1:36" x14ac:dyDescent="0.25">
      <c r="A482" t="s">
        <v>8681</v>
      </c>
      <c r="B482" t="s">
        <v>8682</v>
      </c>
      <c r="C482" t="s">
        <v>507</v>
      </c>
      <c r="D482" t="s">
        <v>508</v>
      </c>
      <c r="E482" s="108">
        <v>209</v>
      </c>
      <c r="F482" s="109">
        <v>0.76076555023923442</v>
      </c>
      <c r="G482" s="109">
        <v>0.72727272727272729</v>
      </c>
      <c r="H482" s="109">
        <v>0.79904306220095689</v>
      </c>
      <c r="I482" s="110">
        <v>0</v>
      </c>
      <c r="J482" s="109" t="e">
        <v>#DIV/0!</v>
      </c>
      <c r="L482" s="111">
        <v>173</v>
      </c>
      <c r="M482" s="112">
        <v>0.8554913294797688</v>
      </c>
      <c r="N482" s="112">
        <v>0.79190751445086704</v>
      </c>
      <c r="O482" s="112">
        <v>0.86705202312138729</v>
      </c>
      <c r="P482" s="112">
        <v>0.78034682080924855</v>
      </c>
      <c r="Q482" s="112">
        <v>0.73988439306358378</v>
      </c>
      <c r="R482" s="113">
        <v>0</v>
      </c>
      <c r="S482" s="112" t="e">
        <v>#DIV/0!</v>
      </c>
      <c r="U482" s="108">
        <v>225</v>
      </c>
      <c r="V482" s="109">
        <v>0.15555555555555556</v>
      </c>
      <c r="W482" s="109">
        <v>0.66666666666666663</v>
      </c>
      <c r="X482" s="109">
        <v>0.15555555555555556</v>
      </c>
      <c r="Y482" s="109">
        <v>0.16</v>
      </c>
      <c r="Z482" s="109">
        <v>0.89777777777777779</v>
      </c>
      <c r="AA482" s="109">
        <v>0.88</v>
      </c>
      <c r="AB482" s="109">
        <v>0.80444444444444441</v>
      </c>
      <c r="AC482" s="109">
        <v>0.5822222222222222</v>
      </c>
      <c r="AD482" s="109">
        <v>0.19555555555555557</v>
      </c>
      <c r="AE482" s="109">
        <v>0.10666666666666667</v>
      </c>
      <c r="AH482">
        <v>0</v>
      </c>
      <c r="AI482">
        <v>0</v>
      </c>
      <c r="AJ482">
        <v>0</v>
      </c>
    </row>
    <row r="483" spans="1:36" x14ac:dyDescent="0.25">
      <c r="A483" t="s">
        <v>9553</v>
      </c>
      <c r="B483" t="s">
        <v>1804</v>
      </c>
      <c r="C483" t="s">
        <v>507</v>
      </c>
      <c r="D483" t="s">
        <v>508</v>
      </c>
      <c r="E483" s="108">
        <v>97</v>
      </c>
      <c r="F483" s="109">
        <v>0.92783505154639179</v>
      </c>
      <c r="G483" s="109">
        <v>0.75257731958762886</v>
      </c>
      <c r="H483" s="109">
        <v>0.94845360824742264</v>
      </c>
      <c r="I483" s="110">
        <v>0</v>
      </c>
      <c r="J483" s="109" t="e">
        <v>#DIV/0!</v>
      </c>
      <c r="L483" s="111">
        <v>139</v>
      </c>
      <c r="M483" s="112">
        <v>0.96402877697841727</v>
      </c>
      <c r="N483" s="112">
        <v>0.92805755395683454</v>
      </c>
      <c r="O483" s="112">
        <v>0.95683453237410077</v>
      </c>
      <c r="P483" s="112">
        <v>0.92805755395683454</v>
      </c>
      <c r="Q483" s="112">
        <v>0.90647482014388492</v>
      </c>
      <c r="R483" s="113">
        <v>0</v>
      </c>
      <c r="S483" s="112" t="e">
        <v>#DIV/0!</v>
      </c>
      <c r="U483" s="108">
        <v>101</v>
      </c>
      <c r="V483" s="109">
        <v>0.21782178217821782</v>
      </c>
      <c r="W483" s="109">
        <v>0.90099009900990101</v>
      </c>
      <c r="X483" s="109">
        <v>0.21782178217821782</v>
      </c>
      <c r="Y483" s="109">
        <v>0.21782178217821782</v>
      </c>
      <c r="Z483" s="109">
        <v>0.95049504950495045</v>
      </c>
      <c r="AA483" s="109">
        <v>0.93069306930693074</v>
      </c>
      <c r="AB483" s="109">
        <v>0.92079207920792083</v>
      </c>
      <c r="AC483" s="109">
        <v>0.86138613861386137</v>
      </c>
      <c r="AD483" s="109">
        <v>0.27722772277227725</v>
      </c>
      <c r="AE483" s="109">
        <v>0.28712871287128711</v>
      </c>
      <c r="AH483">
        <v>0</v>
      </c>
      <c r="AI483">
        <v>0</v>
      </c>
      <c r="AJ483">
        <v>0</v>
      </c>
    </row>
    <row r="484" spans="1:36" x14ac:dyDescent="0.25">
      <c r="A484" t="s">
        <v>10543</v>
      </c>
      <c r="B484" t="s">
        <v>10544</v>
      </c>
      <c r="C484" t="s">
        <v>507</v>
      </c>
      <c r="D484" t="s">
        <v>508</v>
      </c>
      <c r="E484" s="108">
        <v>49</v>
      </c>
      <c r="F484" s="109">
        <v>0.91836734693877553</v>
      </c>
      <c r="G484" s="109">
        <v>0.81632653061224492</v>
      </c>
      <c r="H484" s="109">
        <v>0.91836734693877553</v>
      </c>
      <c r="I484" s="110">
        <v>0</v>
      </c>
      <c r="J484" s="109" t="e">
        <v>#DIV/0!</v>
      </c>
      <c r="L484" s="111">
        <v>59</v>
      </c>
      <c r="M484" s="112">
        <v>0.94915254237288138</v>
      </c>
      <c r="N484" s="112">
        <v>0.86440677966101698</v>
      </c>
      <c r="O484" s="112">
        <v>0.96610169491525422</v>
      </c>
      <c r="P484" s="112">
        <v>0.84745762711864403</v>
      </c>
      <c r="Q484" s="112">
        <v>0.86440677966101698</v>
      </c>
      <c r="R484" s="113">
        <v>0</v>
      </c>
      <c r="S484" s="112" t="e">
        <v>#DIV/0!</v>
      </c>
      <c r="U484" s="108">
        <v>46</v>
      </c>
      <c r="V484" s="109">
        <v>0.21739130434782608</v>
      </c>
      <c r="W484" s="109">
        <v>0.84782608695652173</v>
      </c>
      <c r="X484" s="109">
        <v>0.21739130434782608</v>
      </c>
      <c r="Y484" s="109">
        <v>0.21739130434782608</v>
      </c>
      <c r="Z484" s="109">
        <v>0.93478260869565222</v>
      </c>
      <c r="AA484" s="109">
        <v>0.95652173913043481</v>
      </c>
      <c r="AB484" s="109">
        <v>0.95652173913043481</v>
      </c>
      <c r="AC484" s="109">
        <v>0.78260869565217395</v>
      </c>
      <c r="AD484" s="109">
        <v>0.21739130434782608</v>
      </c>
      <c r="AE484" s="109">
        <v>0.2391304347826087</v>
      </c>
      <c r="AH484">
        <v>0</v>
      </c>
      <c r="AI484">
        <v>0</v>
      </c>
      <c r="AJ484">
        <v>0</v>
      </c>
    </row>
    <row r="485" spans="1:36" x14ac:dyDescent="0.25">
      <c r="A485" t="s">
        <v>10863</v>
      </c>
      <c r="B485" t="s">
        <v>10864</v>
      </c>
      <c r="C485" t="s">
        <v>507</v>
      </c>
      <c r="D485" t="s">
        <v>508</v>
      </c>
      <c r="E485" s="108">
        <v>31</v>
      </c>
      <c r="F485" s="109">
        <v>0.41935483870967744</v>
      </c>
      <c r="G485" s="109">
        <v>0.5161290322580645</v>
      </c>
      <c r="H485" s="109">
        <v>0.45161290322580644</v>
      </c>
      <c r="I485" s="110">
        <v>0</v>
      </c>
      <c r="J485" s="109" t="e">
        <v>#DIV/0!</v>
      </c>
      <c r="L485" s="111">
        <v>26</v>
      </c>
      <c r="M485" s="112">
        <v>0.69230769230769229</v>
      </c>
      <c r="N485" s="112">
        <v>0.38461538461538464</v>
      </c>
      <c r="O485" s="112">
        <v>0.69230769230769229</v>
      </c>
      <c r="P485" s="112">
        <v>0.26923076923076922</v>
      </c>
      <c r="Q485" s="112">
        <v>0.30769230769230771</v>
      </c>
      <c r="R485" s="113">
        <v>0</v>
      </c>
      <c r="S485" s="112" t="e">
        <v>#DIV/0!</v>
      </c>
      <c r="U485" s="108">
        <v>31</v>
      </c>
      <c r="V485" s="109">
        <v>6.4516129032258063E-2</v>
      </c>
      <c r="W485" s="109">
        <v>0.45161290322580644</v>
      </c>
      <c r="X485" s="109">
        <v>6.4516129032258063E-2</v>
      </c>
      <c r="Y485" s="109">
        <v>6.4516129032258063E-2</v>
      </c>
      <c r="Z485" s="109">
        <v>0.61290322580645162</v>
      </c>
      <c r="AA485" s="109">
        <v>0.54838709677419351</v>
      </c>
      <c r="AB485" s="109">
        <v>0.64516129032258063</v>
      </c>
      <c r="AC485" s="109">
        <v>0.5161290322580645</v>
      </c>
      <c r="AD485" s="109">
        <v>0.16129032258064516</v>
      </c>
      <c r="AE485" s="109">
        <v>0.25806451612903225</v>
      </c>
      <c r="AH485">
        <v>0</v>
      </c>
      <c r="AI485">
        <v>0</v>
      </c>
      <c r="AJ485">
        <v>0</v>
      </c>
    </row>
    <row r="486" spans="1:36" x14ac:dyDescent="0.25">
      <c r="A486" t="s">
        <v>10172</v>
      </c>
      <c r="B486" t="s">
        <v>10173</v>
      </c>
      <c r="C486" t="s">
        <v>507</v>
      </c>
      <c r="D486" t="s">
        <v>508</v>
      </c>
      <c r="E486" s="108">
        <v>67</v>
      </c>
      <c r="F486" s="109">
        <v>0.89552238805970152</v>
      </c>
      <c r="G486" s="109">
        <v>0.88059701492537312</v>
      </c>
      <c r="H486" s="109">
        <v>0.92537313432835822</v>
      </c>
      <c r="I486" s="110">
        <v>0</v>
      </c>
      <c r="J486" s="109" t="e">
        <v>#DIV/0!</v>
      </c>
      <c r="L486" s="111">
        <v>56</v>
      </c>
      <c r="M486" s="112">
        <v>1</v>
      </c>
      <c r="N486" s="112">
        <v>0.875</v>
      </c>
      <c r="O486" s="112">
        <v>0.9821428571428571</v>
      </c>
      <c r="P486" s="112">
        <v>0.875</v>
      </c>
      <c r="Q486" s="112">
        <v>0.8571428571428571</v>
      </c>
      <c r="R486" s="113">
        <v>0</v>
      </c>
      <c r="S486" s="112" t="e">
        <v>#DIV/0!</v>
      </c>
      <c r="U486" s="108">
        <v>64</v>
      </c>
      <c r="V486" s="109">
        <v>0.21875</v>
      </c>
      <c r="W486" s="109">
        <v>0.921875</v>
      </c>
      <c r="X486" s="109">
        <v>0.21875</v>
      </c>
      <c r="Y486" s="109">
        <v>0.21875</v>
      </c>
      <c r="Z486" s="109">
        <v>0.953125</v>
      </c>
      <c r="AA486" s="109">
        <v>0.953125</v>
      </c>
      <c r="AB486" s="109">
        <v>0.9375</v>
      </c>
      <c r="AC486" s="109">
        <v>0.921875</v>
      </c>
      <c r="AD486" s="109">
        <v>0.234375</v>
      </c>
      <c r="AE486" s="109">
        <v>0.265625</v>
      </c>
      <c r="AH486">
        <v>0</v>
      </c>
      <c r="AI486">
        <v>0</v>
      </c>
      <c r="AJ486">
        <v>0</v>
      </c>
    </row>
    <row r="487" spans="1:36" x14ac:dyDescent="0.25">
      <c r="A487" t="s">
        <v>10130</v>
      </c>
      <c r="B487" t="s">
        <v>10131</v>
      </c>
      <c r="C487" t="s">
        <v>507</v>
      </c>
      <c r="D487" t="s">
        <v>508</v>
      </c>
      <c r="E487" s="108">
        <v>36</v>
      </c>
      <c r="F487" s="109">
        <v>0.55555555555555558</v>
      </c>
      <c r="G487" s="109">
        <v>0.44444444444444442</v>
      </c>
      <c r="H487" s="109">
        <v>0.63888888888888884</v>
      </c>
      <c r="I487" s="110">
        <v>0</v>
      </c>
      <c r="J487" s="109" t="e">
        <v>#DIV/0!</v>
      </c>
      <c r="L487" s="111">
        <v>53</v>
      </c>
      <c r="M487" s="112">
        <v>0.79245283018867929</v>
      </c>
      <c r="N487" s="112">
        <v>0.73584905660377353</v>
      </c>
      <c r="O487" s="112">
        <v>0.79245283018867929</v>
      </c>
      <c r="P487" s="112">
        <v>0.77358490566037741</v>
      </c>
      <c r="Q487" s="112">
        <v>0.77358490566037741</v>
      </c>
      <c r="R487" s="113">
        <v>0</v>
      </c>
      <c r="S487" s="112" t="e">
        <v>#DIV/0!</v>
      </c>
      <c r="U487" s="108">
        <v>67</v>
      </c>
      <c r="V487" s="109">
        <v>0.17910447761194029</v>
      </c>
      <c r="W487" s="109">
        <v>0.74626865671641796</v>
      </c>
      <c r="X487" s="109">
        <v>0.17910447761194029</v>
      </c>
      <c r="Y487" s="109">
        <v>0.17910447761194029</v>
      </c>
      <c r="Z487" s="109">
        <v>0.89552238805970152</v>
      </c>
      <c r="AA487" s="109">
        <v>0.91044776119402981</v>
      </c>
      <c r="AB487" s="109">
        <v>0.91044776119402981</v>
      </c>
      <c r="AC487" s="109">
        <v>0.76119402985074625</v>
      </c>
      <c r="AD487" s="109">
        <v>0.23880597014925373</v>
      </c>
      <c r="AE487" s="109">
        <v>0.26865671641791045</v>
      </c>
      <c r="AH487">
        <v>0</v>
      </c>
      <c r="AI487">
        <v>0</v>
      </c>
      <c r="AJ487">
        <v>0</v>
      </c>
    </row>
    <row r="488" spans="1:36" x14ac:dyDescent="0.25">
      <c r="A488" t="s">
        <v>9695</v>
      </c>
      <c r="B488" t="s">
        <v>9696</v>
      </c>
      <c r="C488" t="s">
        <v>507</v>
      </c>
      <c r="D488" t="s">
        <v>508</v>
      </c>
      <c r="E488" s="108">
        <v>83</v>
      </c>
      <c r="F488" s="109">
        <v>0.74698795180722888</v>
      </c>
      <c r="G488" s="109">
        <v>0.73493975903614461</v>
      </c>
      <c r="H488" s="109">
        <v>0.77108433734939763</v>
      </c>
      <c r="I488" s="110">
        <v>0</v>
      </c>
      <c r="J488" s="109" t="e">
        <v>#DIV/0!</v>
      </c>
      <c r="L488" s="111">
        <v>105</v>
      </c>
      <c r="M488" s="112">
        <v>0.94285714285714284</v>
      </c>
      <c r="N488" s="112">
        <v>0.83809523809523812</v>
      </c>
      <c r="O488" s="112">
        <v>0.95238095238095233</v>
      </c>
      <c r="P488" s="112">
        <v>0.84761904761904761</v>
      </c>
      <c r="Q488" s="112">
        <v>0.580952380952381</v>
      </c>
      <c r="R488" s="113">
        <v>0</v>
      </c>
      <c r="S488" s="112" t="e">
        <v>#DIV/0!</v>
      </c>
      <c r="U488" s="108">
        <v>91</v>
      </c>
      <c r="V488" s="109">
        <v>0.18681318681318682</v>
      </c>
      <c r="W488" s="109">
        <v>0.65934065934065933</v>
      </c>
      <c r="X488" s="109">
        <v>0.18681318681318682</v>
      </c>
      <c r="Y488" s="109">
        <v>0.19780219780219779</v>
      </c>
      <c r="Z488" s="109">
        <v>0.84615384615384615</v>
      </c>
      <c r="AA488" s="109">
        <v>0.60439560439560436</v>
      </c>
      <c r="AB488" s="109">
        <v>0.74725274725274726</v>
      </c>
      <c r="AC488" s="109">
        <v>0.58241758241758246</v>
      </c>
      <c r="AD488" s="109">
        <v>0.2087912087912088</v>
      </c>
      <c r="AE488" s="109">
        <v>0.18681318681318682</v>
      </c>
      <c r="AH488">
        <v>0</v>
      </c>
      <c r="AI488">
        <v>0</v>
      </c>
      <c r="AJ488">
        <v>0</v>
      </c>
    </row>
    <row r="489" spans="1:36" x14ac:dyDescent="0.25">
      <c r="A489" t="s">
        <v>11108</v>
      </c>
      <c r="B489" t="s">
        <v>11109</v>
      </c>
      <c r="C489" t="s">
        <v>507</v>
      </c>
      <c r="D489" t="s">
        <v>508</v>
      </c>
      <c r="E489" s="108" t="s">
        <v>1195</v>
      </c>
      <c r="F489" s="109">
        <v>0.2</v>
      </c>
      <c r="G489" s="109">
        <v>0.2</v>
      </c>
      <c r="H489" s="109">
        <v>0.2</v>
      </c>
      <c r="I489" s="110">
        <v>0</v>
      </c>
      <c r="J489" s="109" t="e">
        <v>#DIV/0!</v>
      </c>
      <c r="L489" s="111">
        <v>13</v>
      </c>
      <c r="M489" s="112">
        <v>1</v>
      </c>
      <c r="N489" s="112">
        <v>1</v>
      </c>
      <c r="O489" s="112">
        <v>1</v>
      </c>
      <c r="P489" s="112">
        <v>1</v>
      </c>
      <c r="Q489" s="112">
        <v>1</v>
      </c>
      <c r="R489" s="113">
        <v>0</v>
      </c>
      <c r="S489" s="112" t="e">
        <v>#DIV/0!</v>
      </c>
      <c r="U489" s="108">
        <v>15</v>
      </c>
      <c r="V489" s="109">
        <v>0.13333333333333333</v>
      </c>
      <c r="W489" s="109">
        <v>0.66666666666666663</v>
      </c>
      <c r="X489" s="109">
        <v>0.13333333333333333</v>
      </c>
      <c r="Y489" s="109">
        <v>0.13333333333333333</v>
      </c>
      <c r="Z489" s="109">
        <v>0.8</v>
      </c>
      <c r="AA489" s="109">
        <v>0.8</v>
      </c>
      <c r="AB489" s="109">
        <v>0.73333333333333328</v>
      </c>
      <c r="AC489" s="109">
        <v>0.73333333333333328</v>
      </c>
      <c r="AD489" s="109">
        <v>0.2</v>
      </c>
      <c r="AE489" s="109">
        <v>0.2</v>
      </c>
      <c r="AH489">
        <v>0</v>
      </c>
      <c r="AI489">
        <v>0</v>
      </c>
      <c r="AJ489">
        <v>0</v>
      </c>
    </row>
    <row r="490" spans="1:36" x14ac:dyDescent="0.25">
      <c r="A490" t="s">
        <v>10327</v>
      </c>
      <c r="B490" t="s">
        <v>10328</v>
      </c>
      <c r="C490" t="s">
        <v>507</v>
      </c>
      <c r="D490" t="s">
        <v>508</v>
      </c>
      <c r="E490" s="108">
        <v>50</v>
      </c>
      <c r="F490" s="109">
        <v>0.9</v>
      </c>
      <c r="G490" s="109">
        <v>0.82</v>
      </c>
      <c r="H490" s="109">
        <v>0.92</v>
      </c>
      <c r="I490" s="110">
        <v>0</v>
      </c>
      <c r="J490" s="109" t="e">
        <v>#DIV/0!</v>
      </c>
      <c r="L490" s="111">
        <v>49</v>
      </c>
      <c r="M490" s="112">
        <v>0.93877551020408168</v>
      </c>
      <c r="N490" s="112">
        <v>0.75510204081632648</v>
      </c>
      <c r="O490" s="112">
        <v>0.91836734693877553</v>
      </c>
      <c r="P490" s="112">
        <v>0.77551020408163263</v>
      </c>
      <c r="Q490" s="112">
        <v>0.73469387755102045</v>
      </c>
      <c r="R490" s="113">
        <v>0</v>
      </c>
      <c r="S490" s="112" t="e">
        <v>#DIV/0!</v>
      </c>
      <c r="U490" s="108">
        <v>58</v>
      </c>
      <c r="V490" s="109">
        <v>0.25862068965517243</v>
      </c>
      <c r="W490" s="109">
        <v>0.94827586206896552</v>
      </c>
      <c r="X490" s="109">
        <v>0.25862068965517243</v>
      </c>
      <c r="Y490" s="109">
        <v>0.25862068965517243</v>
      </c>
      <c r="Z490" s="109">
        <v>0.91379310344827591</v>
      </c>
      <c r="AA490" s="109">
        <v>0.91379310344827591</v>
      </c>
      <c r="AB490" s="109">
        <v>0.96551724137931039</v>
      </c>
      <c r="AC490" s="109">
        <v>0.94827586206896552</v>
      </c>
      <c r="AD490" s="109">
        <v>0.36206896551724138</v>
      </c>
      <c r="AE490" s="109">
        <v>0.37931034482758619</v>
      </c>
      <c r="AH490">
        <v>0</v>
      </c>
      <c r="AI490">
        <v>0</v>
      </c>
      <c r="AJ490">
        <v>0</v>
      </c>
    </row>
    <row r="491" spans="1:36" x14ac:dyDescent="0.25">
      <c r="A491" t="s">
        <v>8923</v>
      </c>
      <c r="B491" t="s">
        <v>8924</v>
      </c>
      <c r="C491" t="s">
        <v>507</v>
      </c>
      <c r="D491" t="s">
        <v>508</v>
      </c>
      <c r="E491" s="108">
        <v>165</v>
      </c>
      <c r="F491" s="109">
        <v>0.92727272727272725</v>
      </c>
      <c r="G491" s="109">
        <v>0.8545454545454545</v>
      </c>
      <c r="H491" s="109">
        <v>0.95757575757575752</v>
      </c>
      <c r="I491" s="110">
        <v>0</v>
      </c>
      <c r="J491" s="109" t="e">
        <v>#DIV/0!</v>
      </c>
      <c r="L491" s="111">
        <v>174</v>
      </c>
      <c r="M491" s="112">
        <v>0.97701149425287359</v>
      </c>
      <c r="N491" s="112">
        <v>0.92528735632183912</v>
      </c>
      <c r="O491" s="112">
        <v>0.96551724137931039</v>
      </c>
      <c r="P491" s="112">
        <v>0.9022988505747126</v>
      </c>
      <c r="Q491" s="112">
        <v>0.67816091954022983</v>
      </c>
      <c r="R491" s="113">
        <v>0</v>
      </c>
      <c r="S491" s="112" t="e">
        <v>#DIV/0!</v>
      </c>
      <c r="U491" s="108">
        <v>168</v>
      </c>
      <c r="V491" s="109">
        <v>0.19642857142857142</v>
      </c>
      <c r="W491" s="109">
        <v>0.8928571428571429</v>
      </c>
      <c r="X491" s="109">
        <v>0.19642857142857142</v>
      </c>
      <c r="Y491" s="109">
        <v>0.19642857142857142</v>
      </c>
      <c r="Z491" s="109">
        <v>0.93452380952380953</v>
      </c>
      <c r="AA491" s="109">
        <v>0.9464285714285714</v>
      </c>
      <c r="AB491" s="109">
        <v>0.9464285714285714</v>
      </c>
      <c r="AC491" s="109">
        <v>0.89880952380952384</v>
      </c>
      <c r="AD491" s="109">
        <v>0.25</v>
      </c>
      <c r="AE491" s="109">
        <v>0.24404761904761904</v>
      </c>
      <c r="AH491">
        <v>0</v>
      </c>
      <c r="AI491">
        <v>0</v>
      </c>
      <c r="AJ491">
        <v>0</v>
      </c>
    </row>
    <row r="492" spans="1:36" x14ac:dyDescent="0.25">
      <c r="A492" t="s">
        <v>9029</v>
      </c>
      <c r="B492" t="s">
        <v>9030</v>
      </c>
      <c r="C492" t="s">
        <v>507</v>
      </c>
      <c r="D492" t="s">
        <v>508</v>
      </c>
      <c r="E492" s="108">
        <v>167</v>
      </c>
      <c r="F492" s="109">
        <v>0.92814371257485029</v>
      </c>
      <c r="G492" s="109">
        <v>0.83233532934131738</v>
      </c>
      <c r="H492" s="109">
        <v>0.95808383233532934</v>
      </c>
      <c r="I492" s="110">
        <v>0</v>
      </c>
      <c r="J492" s="109" t="e">
        <v>#DIV/0!</v>
      </c>
      <c r="L492" s="111">
        <v>161</v>
      </c>
      <c r="M492" s="112">
        <v>0.98757763975155277</v>
      </c>
      <c r="N492" s="112">
        <v>0.90062111801242239</v>
      </c>
      <c r="O492" s="112">
        <v>0.99378881987577639</v>
      </c>
      <c r="P492" s="112">
        <v>0.91304347826086951</v>
      </c>
      <c r="Q492" s="112">
        <v>0.91304347826086951</v>
      </c>
      <c r="R492" s="113">
        <v>0</v>
      </c>
      <c r="S492" s="112" t="e">
        <v>#DIV/0!</v>
      </c>
      <c r="U492" s="108">
        <v>151</v>
      </c>
      <c r="V492" s="109">
        <v>0.16556291390728478</v>
      </c>
      <c r="W492" s="109">
        <v>0.91390728476821192</v>
      </c>
      <c r="X492" s="109">
        <v>0.16556291390728478</v>
      </c>
      <c r="Y492" s="109">
        <v>0.16556291390728478</v>
      </c>
      <c r="Z492" s="109">
        <v>0.93377483443708609</v>
      </c>
      <c r="AA492" s="109">
        <v>0.94039735099337751</v>
      </c>
      <c r="AB492" s="109">
        <v>0.94039735099337751</v>
      </c>
      <c r="AC492" s="109">
        <v>0.86092715231788075</v>
      </c>
      <c r="AD492" s="109">
        <v>0.15894039735099338</v>
      </c>
      <c r="AE492" s="109">
        <v>0.19867549668874171</v>
      </c>
      <c r="AH492">
        <v>0</v>
      </c>
      <c r="AI492">
        <v>0</v>
      </c>
      <c r="AJ492">
        <v>0</v>
      </c>
    </row>
    <row r="493" spans="1:36" x14ac:dyDescent="0.25">
      <c r="A493" t="s">
        <v>9078</v>
      </c>
      <c r="B493" t="s">
        <v>9079</v>
      </c>
      <c r="C493" t="s">
        <v>507</v>
      </c>
      <c r="D493" t="s">
        <v>508</v>
      </c>
      <c r="E493" s="108">
        <v>167</v>
      </c>
      <c r="F493" s="109">
        <v>0.95808383233532934</v>
      </c>
      <c r="G493" s="109">
        <v>0.82035928143712578</v>
      </c>
      <c r="H493" s="109">
        <v>0.97005988023952094</v>
      </c>
      <c r="I493" s="110">
        <v>0</v>
      </c>
      <c r="J493" s="109" t="e">
        <v>#DIV/0!</v>
      </c>
      <c r="L493" s="111">
        <v>160</v>
      </c>
      <c r="M493" s="112">
        <v>0.98124999999999996</v>
      </c>
      <c r="N493" s="112">
        <v>0.94374999999999998</v>
      </c>
      <c r="O493" s="112">
        <v>0.98750000000000004</v>
      </c>
      <c r="P493" s="112">
        <v>0.94374999999999998</v>
      </c>
      <c r="Q493" s="112">
        <v>0.94374999999999998</v>
      </c>
      <c r="R493" s="113">
        <v>0</v>
      </c>
      <c r="S493" s="112" t="e">
        <v>#DIV/0!</v>
      </c>
      <c r="U493" s="108">
        <v>144</v>
      </c>
      <c r="V493" s="109">
        <v>0.21527777777777779</v>
      </c>
      <c r="W493" s="109">
        <v>0.85416666666666663</v>
      </c>
      <c r="X493" s="109">
        <v>0.21527777777777779</v>
      </c>
      <c r="Y493" s="109">
        <v>0.20833333333333334</v>
      </c>
      <c r="Z493" s="109">
        <v>0.97222222222222221</v>
      </c>
      <c r="AA493" s="109">
        <v>0.90972222222222221</v>
      </c>
      <c r="AB493" s="109">
        <v>0.95833333333333337</v>
      </c>
      <c r="AC493" s="109">
        <v>0.84027777777777779</v>
      </c>
      <c r="AD493" s="109">
        <v>0.27083333333333331</v>
      </c>
      <c r="AE493" s="109">
        <v>0.3263888888888889</v>
      </c>
      <c r="AH493">
        <v>0</v>
      </c>
      <c r="AI493">
        <v>0</v>
      </c>
      <c r="AJ493">
        <v>0</v>
      </c>
    </row>
    <row r="494" spans="1:36" x14ac:dyDescent="0.25">
      <c r="A494" t="s">
        <v>9462</v>
      </c>
      <c r="B494" t="s">
        <v>9463</v>
      </c>
      <c r="C494" t="s">
        <v>507</v>
      </c>
      <c r="D494" t="s">
        <v>508</v>
      </c>
      <c r="E494" s="108">
        <v>121</v>
      </c>
      <c r="F494" s="109">
        <v>0.80165289256198347</v>
      </c>
      <c r="G494" s="109">
        <v>0.72727272727272729</v>
      </c>
      <c r="H494" s="109">
        <v>0.81818181818181823</v>
      </c>
      <c r="I494" s="110">
        <v>0</v>
      </c>
      <c r="J494" s="109" t="e">
        <v>#DIV/0!</v>
      </c>
      <c r="L494" s="111">
        <v>92</v>
      </c>
      <c r="M494" s="112">
        <v>0.91304347826086951</v>
      </c>
      <c r="N494" s="112">
        <v>0.85869565217391308</v>
      </c>
      <c r="O494" s="112">
        <v>0.90217391304347827</v>
      </c>
      <c r="P494" s="112">
        <v>0.85869565217391308</v>
      </c>
      <c r="Q494" s="112">
        <v>0.84782608695652173</v>
      </c>
      <c r="R494" s="113">
        <v>0</v>
      </c>
      <c r="S494" s="112" t="e">
        <v>#DIV/0!</v>
      </c>
      <c r="U494" s="108">
        <v>108</v>
      </c>
      <c r="V494" s="109">
        <v>0.24074074074074073</v>
      </c>
      <c r="W494" s="109">
        <v>0.80555555555555558</v>
      </c>
      <c r="X494" s="109">
        <v>0.24074074074074073</v>
      </c>
      <c r="Y494" s="109">
        <v>0.24074074074074073</v>
      </c>
      <c r="Z494" s="109">
        <v>0.92592592592592593</v>
      </c>
      <c r="AA494" s="109">
        <v>0.87962962962962965</v>
      </c>
      <c r="AB494" s="109">
        <v>0.93518518518518523</v>
      </c>
      <c r="AC494" s="109">
        <v>0.83333333333333337</v>
      </c>
      <c r="AD494" s="109">
        <v>0.24074074074074073</v>
      </c>
      <c r="AE494" s="109">
        <v>0.28703703703703703</v>
      </c>
      <c r="AH494">
        <v>0</v>
      </c>
      <c r="AI494">
        <v>0</v>
      </c>
      <c r="AJ494">
        <v>0</v>
      </c>
    </row>
    <row r="495" spans="1:36" x14ac:dyDescent="0.25">
      <c r="A495" t="s">
        <v>9723</v>
      </c>
      <c r="B495" t="s">
        <v>9724</v>
      </c>
      <c r="C495" t="s">
        <v>507</v>
      </c>
      <c r="D495" t="s">
        <v>508</v>
      </c>
      <c r="E495" s="108">
        <v>91</v>
      </c>
      <c r="F495" s="109">
        <v>7.6923076923076927E-2</v>
      </c>
      <c r="G495" s="109">
        <v>0.18681318681318682</v>
      </c>
      <c r="H495" s="109">
        <v>0.27472527472527475</v>
      </c>
      <c r="I495" s="110">
        <v>0</v>
      </c>
      <c r="J495" s="109" t="e">
        <v>#DIV/0!</v>
      </c>
      <c r="L495" s="111">
        <v>96</v>
      </c>
      <c r="M495" s="112">
        <v>0.80208333333333337</v>
      </c>
      <c r="N495" s="112">
        <v>0.22916666666666666</v>
      </c>
      <c r="O495" s="112">
        <v>0.82291666666666663</v>
      </c>
      <c r="P495" s="112">
        <v>0.23958333333333334</v>
      </c>
      <c r="Q495" s="112">
        <v>0.375</v>
      </c>
      <c r="R495" s="113">
        <v>0</v>
      </c>
      <c r="S495" s="112" t="e">
        <v>#DIV/0!</v>
      </c>
      <c r="U495" s="108">
        <v>90</v>
      </c>
      <c r="V495" s="109">
        <v>0.22222222222222221</v>
      </c>
      <c r="W495" s="109">
        <v>0.41111111111111109</v>
      </c>
      <c r="X495" s="109">
        <v>0.22222222222222221</v>
      </c>
      <c r="Y495" s="109">
        <v>0.22222222222222221</v>
      </c>
      <c r="Z495" s="109">
        <v>0.88888888888888884</v>
      </c>
      <c r="AA495" s="109">
        <v>0.87777777777777777</v>
      </c>
      <c r="AB495" s="109">
        <v>0.87777777777777777</v>
      </c>
      <c r="AC495" s="109">
        <v>0.43333333333333335</v>
      </c>
      <c r="AD495" s="109">
        <v>0.23333333333333334</v>
      </c>
      <c r="AE495" s="109">
        <v>0.27777777777777779</v>
      </c>
      <c r="AH495">
        <v>0</v>
      </c>
      <c r="AI495">
        <v>0</v>
      </c>
      <c r="AJ495">
        <v>0</v>
      </c>
    </row>
    <row r="496" spans="1:36" x14ac:dyDescent="0.25">
      <c r="A496" t="s">
        <v>9043</v>
      </c>
      <c r="B496" t="s">
        <v>9044</v>
      </c>
      <c r="C496" t="s">
        <v>507</v>
      </c>
      <c r="D496" t="s">
        <v>508</v>
      </c>
      <c r="E496" s="108">
        <v>113</v>
      </c>
      <c r="F496" s="109">
        <v>0.92920353982300885</v>
      </c>
      <c r="G496" s="109">
        <v>0.84070796460176989</v>
      </c>
      <c r="H496" s="109">
        <v>0.95575221238938057</v>
      </c>
      <c r="I496" s="110">
        <v>0</v>
      </c>
      <c r="J496" s="109" t="e">
        <v>#DIV/0!</v>
      </c>
      <c r="L496" s="111">
        <v>92</v>
      </c>
      <c r="M496" s="112">
        <v>0.92391304347826086</v>
      </c>
      <c r="N496" s="112">
        <v>0.91304347826086951</v>
      </c>
      <c r="O496" s="112">
        <v>0.93478260869565222</v>
      </c>
      <c r="P496" s="112">
        <v>0.91304347826086951</v>
      </c>
      <c r="Q496" s="112">
        <v>0.91304347826086951</v>
      </c>
      <c r="R496" s="113">
        <v>0</v>
      </c>
      <c r="S496" s="112" t="e">
        <v>#DIV/0!</v>
      </c>
      <c r="U496" s="108">
        <v>150</v>
      </c>
      <c r="V496" s="109">
        <v>0.22666666666666666</v>
      </c>
      <c r="W496" s="109">
        <v>0.90666666666666662</v>
      </c>
      <c r="X496" s="109">
        <v>0.22666666666666666</v>
      </c>
      <c r="Y496" s="109">
        <v>0.22666666666666666</v>
      </c>
      <c r="Z496" s="109">
        <v>0.91333333333333333</v>
      </c>
      <c r="AA496" s="109">
        <v>0.94666666666666666</v>
      </c>
      <c r="AB496" s="109">
        <v>0.95333333333333337</v>
      </c>
      <c r="AC496" s="109">
        <v>0.89333333333333331</v>
      </c>
      <c r="AD496" s="109">
        <v>0.24666666666666667</v>
      </c>
      <c r="AE496" s="109">
        <v>0.22</v>
      </c>
      <c r="AH496">
        <v>0</v>
      </c>
      <c r="AI496">
        <v>0</v>
      </c>
      <c r="AJ496">
        <v>0</v>
      </c>
    </row>
    <row r="497" spans="1:36" x14ac:dyDescent="0.25">
      <c r="A497" t="s">
        <v>10668</v>
      </c>
      <c r="B497" t="s">
        <v>10669</v>
      </c>
      <c r="C497" t="s">
        <v>507</v>
      </c>
      <c r="D497" t="s">
        <v>508</v>
      </c>
      <c r="E497" s="108">
        <v>22</v>
      </c>
      <c r="F497" s="109">
        <v>0.90909090909090906</v>
      </c>
      <c r="G497" s="109">
        <v>0.77272727272727271</v>
      </c>
      <c r="H497" s="109">
        <v>0.90909090909090906</v>
      </c>
      <c r="I497" s="110">
        <v>0</v>
      </c>
      <c r="J497" s="109" t="e">
        <v>#DIV/0!</v>
      </c>
      <c r="L497" s="111">
        <v>37</v>
      </c>
      <c r="M497" s="112">
        <v>1</v>
      </c>
      <c r="N497" s="112">
        <v>0.86486486486486491</v>
      </c>
      <c r="O497" s="112">
        <v>0.97297297297297303</v>
      </c>
      <c r="P497" s="112">
        <v>0.86486486486486491</v>
      </c>
      <c r="Q497" s="112">
        <v>0.78378378378378377</v>
      </c>
      <c r="R497" s="113">
        <v>0</v>
      </c>
      <c r="S497" s="112" t="e">
        <v>#DIV/0!</v>
      </c>
      <c r="U497" s="108">
        <v>40</v>
      </c>
      <c r="V497" s="109">
        <v>0.125</v>
      </c>
      <c r="W497" s="109">
        <v>0.9</v>
      </c>
      <c r="X497" s="109">
        <v>0.125</v>
      </c>
      <c r="Y497" s="109">
        <v>0.125</v>
      </c>
      <c r="Z497" s="109">
        <v>0.9</v>
      </c>
      <c r="AA497" s="109">
        <v>0.9</v>
      </c>
      <c r="AB497" s="109">
        <v>0.875</v>
      </c>
      <c r="AC497" s="109">
        <v>0.85</v>
      </c>
      <c r="AD497" s="109">
        <v>0.3</v>
      </c>
      <c r="AE497" s="109">
        <v>0.22500000000000001</v>
      </c>
      <c r="AH497">
        <v>0</v>
      </c>
      <c r="AI497">
        <v>0</v>
      </c>
      <c r="AJ497">
        <v>0</v>
      </c>
    </row>
    <row r="498" spans="1:36" x14ac:dyDescent="0.25">
      <c r="A498" t="s">
        <v>11054</v>
      </c>
      <c r="B498" t="s">
        <v>11055</v>
      </c>
      <c r="C498" t="s">
        <v>507</v>
      </c>
      <c r="D498" t="s">
        <v>508</v>
      </c>
      <c r="E498" s="108">
        <v>17</v>
      </c>
      <c r="F498" s="109">
        <v>0.41176470588235292</v>
      </c>
      <c r="G498" s="109">
        <v>0.58823529411764708</v>
      </c>
      <c r="H498" s="109">
        <v>0.82352941176470584</v>
      </c>
      <c r="I498" s="110">
        <v>0</v>
      </c>
      <c r="J498" s="109" t="e">
        <v>#DIV/0!</v>
      </c>
      <c r="L498" s="111">
        <v>20</v>
      </c>
      <c r="M498" s="112">
        <v>0.8</v>
      </c>
      <c r="N498" s="112">
        <v>0.95</v>
      </c>
      <c r="O498" s="112">
        <v>0.9</v>
      </c>
      <c r="P498" s="112">
        <v>0.95</v>
      </c>
      <c r="Q498" s="112">
        <v>0.9</v>
      </c>
      <c r="R498" s="113">
        <v>0</v>
      </c>
      <c r="S498" s="112" t="e">
        <v>#DIV/0!</v>
      </c>
      <c r="U498" s="108">
        <v>19</v>
      </c>
      <c r="V498" s="109">
        <v>0.10526315789473684</v>
      </c>
      <c r="W498" s="109">
        <v>0.94736842105263153</v>
      </c>
      <c r="X498" s="109">
        <v>0.10526315789473684</v>
      </c>
      <c r="Y498" s="109">
        <v>0.10526315789473684</v>
      </c>
      <c r="Z498" s="109">
        <v>0.89473684210526316</v>
      </c>
      <c r="AA498" s="109">
        <v>0.94736842105263153</v>
      </c>
      <c r="AB498" s="109">
        <v>0.94736842105263153</v>
      </c>
      <c r="AC498" s="109">
        <v>0.94736842105263153</v>
      </c>
      <c r="AD498" s="109">
        <v>0.15789473684210525</v>
      </c>
      <c r="AE498" s="109">
        <v>0.26315789473684209</v>
      </c>
      <c r="AH498">
        <v>0</v>
      </c>
      <c r="AI498">
        <v>0</v>
      </c>
      <c r="AJ498">
        <v>0</v>
      </c>
    </row>
    <row r="499" spans="1:36" x14ac:dyDescent="0.25">
      <c r="A499" t="s">
        <v>10225</v>
      </c>
      <c r="B499" t="s">
        <v>10226</v>
      </c>
      <c r="C499" t="s">
        <v>507</v>
      </c>
      <c r="D499" t="s">
        <v>508</v>
      </c>
      <c r="E499" s="108">
        <v>57</v>
      </c>
      <c r="F499" s="109">
        <v>0.75438596491228072</v>
      </c>
      <c r="G499" s="109">
        <v>0.89473684210526316</v>
      </c>
      <c r="H499" s="109">
        <v>0.92982456140350878</v>
      </c>
      <c r="I499" s="110">
        <v>0</v>
      </c>
      <c r="J499" s="109" t="e">
        <v>#DIV/0!</v>
      </c>
      <c r="L499" s="111">
        <v>62</v>
      </c>
      <c r="M499" s="112">
        <v>1</v>
      </c>
      <c r="N499" s="112">
        <v>0.95161290322580649</v>
      </c>
      <c r="O499" s="112">
        <v>1</v>
      </c>
      <c r="P499" s="112">
        <v>0.95161290322580649</v>
      </c>
      <c r="Q499" s="112">
        <v>0.95161290322580649</v>
      </c>
      <c r="R499" s="113">
        <v>0</v>
      </c>
      <c r="S499" s="112" t="e">
        <v>#DIV/0!</v>
      </c>
      <c r="U499" s="108">
        <v>62</v>
      </c>
      <c r="V499" s="109">
        <v>0.17741935483870969</v>
      </c>
      <c r="W499" s="109">
        <v>1</v>
      </c>
      <c r="X499" s="109">
        <v>0.17741935483870969</v>
      </c>
      <c r="Y499" s="109">
        <v>0.17741935483870969</v>
      </c>
      <c r="Z499" s="109">
        <v>0.967741935483871</v>
      </c>
      <c r="AA499" s="109">
        <v>0.95161290322580649</v>
      </c>
      <c r="AB499" s="109">
        <v>1</v>
      </c>
      <c r="AC499" s="109">
        <v>0.967741935483871</v>
      </c>
      <c r="AD499" s="109">
        <v>0.22580645161290322</v>
      </c>
      <c r="AE499" s="109">
        <v>0.33870967741935482</v>
      </c>
      <c r="AH499">
        <v>0</v>
      </c>
      <c r="AI499">
        <v>0</v>
      </c>
      <c r="AJ499">
        <v>0</v>
      </c>
    </row>
    <row r="500" spans="1:36" x14ac:dyDescent="0.25">
      <c r="A500" t="s">
        <v>10498</v>
      </c>
      <c r="B500" t="s">
        <v>10499</v>
      </c>
      <c r="C500" t="s">
        <v>507</v>
      </c>
      <c r="D500" t="s">
        <v>508</v>
      </c>
      <c r="E500" s="108">
        <v>52</v>
      </c>
      <c r="F500" s="109">
        <v>0.67307692307692313</v>
      </c>
      <c r="G500" s="109">
        <v>0.71153846153846156</v>
      </c>
      <c r="H500" s="109">
        <v>0.82692307692307687</v>
      </c>
      <c r="I500" s="110">
        <v>0</v>
      </c>
      <c r="J500" s="109" t="e">
        <v>#DIV/0!</v>
      </c>
      <c r="L500" s="111">
        <v>59</v>
      </c>
      <c r="M500" s="112">
        <v>0.84745762711864403</v>
      </c>
      <c r="N500" s="112">
        <v>0.61016949152542377</v>
      </c>
      <c r="O500" s="112">
        <v>0.84745762711864403</v>
      </c>
      <c r="P500" s="112">
        <v>0.52542372881355937</v>
      </c>
      <c r="Q500" s="112">
        <v>0.57627118644067798</v>
      </c>
      <c r="R500" s="113">
        <v>0</v>
      </c>
      <c r="S500" s="112" t="e">
        <v>#DIV/0!</v>
      </c>
      <c r="U500" s="108">
        <v>48</v>
      </c>
      <c r="V500" s="109">
        <v>0.22916666666666666</v>
      </c>
      <c r="W500" s="109">
        <v>0.64583333333333337</v>
      </c>
      <c r="X500" s="109">
        <v>0.22916666666666666</v>
      </c>
      <c r="Y500" s="109">
        <v>0.22916666666666666</v>
      </c>
      <c r="Z500" s="109">
        <v>0.66666666666666663</v>
      </c>
      <c r="AA500" s="109">
        <v>0.72916666666666663</v>
      </c>
      <c r="AB500" s="109">
        <v>0.72916666666666663</v>
      </c>
      <c r="AC500" s="109">
        <v>0.5625</v>
      </c>
      <c r="AD500" s="109">
        <v>0.3125</v>
      </c>
      <c r="AE500" s="109">
        <v>0.29166666666666669</v>
      </c>
      <c r="AH500">
        <v>0</v>
      </c>
      <c r="AI500">
        <v>0</v>
      </c>
      <c r="AJ500">
        <v>0</v>
      </c>
    </row>
    <row r="501" spans="1:36" x14ac:dyDescent="0.25">
      <c r="A501" t="s">
        <v>10190</v>
      </c>
      <c r="B501" t="s">
        <v>10191</v>
      </c>
      <c r="C501" t="s">
        <v>507</v>
      </c>
      <c r="D501" t="s">
        <v>508</v>
      </c>
      <c r="E501" s="108">
        <v>75</v>
      </c>
      <c r="F501" s="109">
        <v>0.73333333333333328</v>
      </c>
      <c r="G501" s="109">
        <v>0.73333333333333328</v>
      </c>
      <c r="H501" s="109">
        <v>0.7466666666666667</v>
      </c>
      <c r="I501" s="110">
        <v>0</v>
      </c>
      <c r="J501" s="109" t="e">
        <v>#DIV/0!</v>
      </c>
      <c r="L501" s="111">
        <v>73</v>
      </c>
      <c r="M501" s="112">
        <v>0.86301369863013699</v>
      </c>
      <c r="N501" s="112">
        <v>0.82191780821917804</v>
      </c>
      <c r="O501" s="112">
        <v>0.8904109589041096</v>
      </c>
      <c r="P501" s="112">
        <v>0.80821917808219179</v>
      </c>
      <c r="Q501" s="112">
        <v>0.79452054794520544</v>
      </c>
      <c r="R501" s="113">
        <v>0</v>
      </c>
      <c r="S501" s="112" t="e">
        <v>#DIV/0!</v>
      </c>
      <c r="U501" s="108">
        <v>63</v>
      </c>
      <c r="V501" s="109">
        <v>0.23809523809523808</v>
      </c>
      <c r="W501" s="109">
        <v>0.77777777777777779</v>
      </c>
      <c r="X501" s="109">
        <v>0.23809523809523808</v>
      </c>
      <c r="Y501" s="109">
        <v>0.23809523809523808</v>
      </c>
      <c r="Z501" s="109">
        <v>0.92063492063492058</v>
      </c>
      <c r="AA501" s="109">
        <v>0.90476190476190477</v>
      </c>
      <c r="AB501" s="109">
        <v>0.92063492063492058</v>
      </c>
      <c r="AC501" s="109">
        <v>0.84126984126984128</v>
      </c>
      <c r="AD501" s="109">
        <v>0.41269841269841268</v>
      </c>
      <c r="AE501" s="109">
        <v>0.3968253968253968</v>
      </c>
      <c r="AH501">
        <v>0</v>
      </c>
      <c r="AI501">
        <v>0</v>
      </c>
      <c r="AJ501">
        <v>0</v>
      </c>
    </row>
    <row r="502" spans="1:36" x14ac:dyDescent="0.25">
      <c r="A502" t="s">
        <v>10127</v>
      </c>
      <c r="B502" t="s">
        <v>10128</v>
      </c>
      <c r="C502" t="s">
        <v>507</v>
      </c>
      <c r="D502" t="s">
        <v>508</v>
      </c>
      <c r="E502" s="108">
        <v>76</v>
      </c>
      <c r="F502" s="109">
        <v>0.52631578947368418</v>
      </c>
      <c r="G502" s="109">
        <v>0.51315789473684215</v>
      </c>
      <c r="H502" s="109">
        <v>0.72368421052631582</v>
      </c>
      <c r="I502" s="110">
        <v>0</v>
      </c>
      <c r="J502" s="109" t="e">
        <v>#DIV/0!</v>
      </c>
      <c r="L502" s="111">
        <v>57</v>
      </c>
      <c r="M502" s="112">
        <v>0.82456140350877194</v>
      </c>
      <c r="N502" s="112">
        <v>0.77192982456140347</v>
      </c>
      <c r="O502" s="112">
        <v>0.78947368421052633</v>
      </c>
      <c r="P502" s="112">
        <v>0.70175438596491224</v>
      </c>
      <c r="Q502" s="112">
        <v>0.78947368421052633</v>
      </c>
      <c r="R502" s="113">
        <v>0</v>
      </c>
      <c r="S502" s="112" t="e">
        <v>#DIV/0!</v>
      </c>
      <c r="U502" s="108">
        <v>67</v>
      </c>
      <c r="V502" s="109">
        <v>0.22388059701492538</v>
      </c>
      <c r="W502" s="109">
        <v>0.86567164179104472</v>
      </c>
      <c r="X502" s="109">
        <v>0.22388059701492538</v>
      </c>
      <c r="Y502" s="109">
        <v>0.22388059701492538</v>
      </c>
      <c r="Z502" s="109">
        <v>0.89552238805970152</v>
      </c>
      <c r="AA502" s="109">
        <v>0.89552238805970152</v>
      </c>
      <c r="AB502" s="109">
        <v>0.95522388059701491</v>
      </c>
      <c r="AC502" s="109">
        <v>0.91044776119402981</v>
      </c>
      <c r="AD502" s="109">
        <v>0.29850746268656714</v>
      </c>
      <c r="AE502" s="109">
        <v>0.34328358208955223</v>
      </c>
      <c r="AH502">
        <v>0</v>
      </c>
      <c r="AI502">
        <v>0</v>
      </c>
      <c r="AJ502">
        <v>0</v>
      </c>
    </row>
    <row r="503" spans="1:36" x14ac:dyDescent="0.25">
      <c r="A503" t="s">
        <v>9313</v>
      </c>
      <c r="B503" t="s">
        <v>9314</v>
      </c>
      <c r="C503" t="s">
        <v>507</v>
      </c>
      <c r="D503" t="s">
        <v>508</v>
      </c>
      <c r="E503" s="108">
        <v>126</v>
      </c>
      <c r="F503" s="109">
        <v>0.87301587301587302</v>
      </c>
      <c r="G503" s="109">
        <v>0.88888888888888884</v>
      </c>
      <c r="H503" s="109">
        <v>0.88888888888888884</v>
      </c>
      <c r="I503" s="110">
        <v>0</v>
      </c>
      <c r="J503" s="109" t="e">
        <v>#DIV/0!</v>
      </c>
      <c r="L503" s="111">
        <v>102</v>
      </c>
      <c r="M503" s="112">
        <v>0.93137254901960786</v>
      </c>
      <c r="N503" s="112">
        <v>0.81372549019607843</v>
      </c>
      <c r="O503" s="112">
        <v>0.96078431372549022</v>
      </c>
      <c r="P503" s="112">
        <v>0.82352941176470584</v>
      </c>
      <c r="Q503" s="112">
        <v>0.80392156862745101</v>
      </c>
      <c r="R503" s="113">
        <v>0</v>
      </c>
      <c r="S503" s="112" t="e">
        <v>#DIV/0!</v>
      </c>
      <c r="U503" s="108">
        <v>121</v>
      </c>
      <c r="V503" s="109">
        <v>0.27272727272727271</v>
      </c>
      <c r="W503" s="109">
        <v>0.80991735537190079</v>
      </c>
      <c r="X503" s="109">
        <v>0.27272727272727271</v>
      </c>
      <c r="Y503" s="109">
        <v>0.27272727272727271</v>
      </c>
      <c r="Z503" s="109">
        <v>0.95867768595041325</v>
      </c>
      <c r="AA503" s="109">
        <v>0.95867768595041325</v>
      </c>
      <c r="AB503" s="109">
        <v>0.92561983471074383</v>
      </c>
      <c r="AC503" s="109">
        <v>0.80165289256198347</v>
      </c>
      <c r="AD503" s="109">
        <v>0.2975206611570248</v>
      </c>
      <c r="AE503" s="109">
        <v>0.28099173553719009</v>
      </c>
      <c r="AH503">
        <v>0</v>
      </c>
      <c r="AI503">
        <v>0</v>
      </c>
      <c r="AJ503">
        <v>0</v>
      </c>
    </row>
    <row r="504" spans="1:36" x14ac:dyDescent="0.25">
      <c r="A504" t="s">
        <v>10447</v>
      </c>
      <c r="B504" t="s">
        <v>10448</v>
      </c>
      <c r="C504" t="s">
        <v>507</v>
      </c>
      <c r="D504" t="s">
        <v>508</v>
      </c>
      <c r="E504" s="108">
        <v>58</v>
      </c>
      <c r="F504" s="109">
        <v>1</v>
      </c>
      <c r="G504" s="109">
        <v>1</v>
      </c>
      <c r="H504" s="109">
        <v>1</v>
      </c>
      <c r="I504" s="110">
        <v>0</v>
      </c>
      <c r="J504" s="109" t="e">
        <v>#DIV/0!</v>
      </c>
      <c r="L504" s="111">
        <v>51</v>
      </c>
      <c r="M504" s="112">
        <v>1</v>
      </c>
      <c r="N504" s="112">
        <v>0.92156862745098034</v>
      </c>
      <c r="O504" s="112">
        <v>1</v>
      </c>
      <c r="P504" s="112">
        <v>0.92156862745098034</v>
      </c>
      <c r="Q504" s="112">
        <v>0.94117647058823528</v>
      </c>
      <c r="R504" s="113">
        <v>0</v>
      </c>
      <c r="S504" s="112" t="e">
        <v>#DIV/0!</v>
      </c>
      <c r="U504" s="108">
        <v>51</v>
      </c>
      <c r="V504" s="109">
        <v>0.15686274509803921</v>
      </c>
      <c r="W504" s="109">
        <v>0.94117647058823528</v>
      </c>
      <c r="X504" s="109">
        <v>0.15686274509803921</v>
      </c>
      <c r="Y504" s="109">
        <v>0.15686274509803921</v>
      </c>
      <c r="Z504" s="109">
        <v>0.94117647058823528</v>
      </c>
      <c r="AA504" s="109">
        <v>0.92156862745098034</v>
      </c>
      <c r="AB504" s="109">
        <v>0.94117647058823528</v>
      </c>
      <c r="AC504" s="109">
        <v>0.94117647058823528</v>
      </c>
      <c r="AD504" s="109">
        <v>0.23529411764705882</v>
      </c>
      <c r="AE504" s="109">
        <v>0.23529411764705882</v>
      </c>
      <c r="AH504">
        <v>0</v>
      </c>
      <c r="AI504">
        <v>0</v>
      </c>
      <c r="AJ504">
        <v>0</v>
      </c>
    </row>
    <row r="505" spans="1:36" x14ac:dyDescent="0.25">
      <c r="A505" t="s">
        <v>10069</v>
      </c>
      <c r="B505" t="s">
        <v>10070</v>
      </c>
      <c r="C505" t="s">
        <v>507</v>
      </c>
      <c r="D505" t="s">
        <v>508</v>
      </c>
      <c r="E505" s="108">
        <v>85</v>
      </c>
      <c r="F505" s="109">
        <v>0.95294117647058818</v>
      </c>
      <c r="G505" s="109">
        <v>0.81176470588235294</v>
      </c>
      <c r="H505" s="109">
        <v>0.96470588235294119</v>
      </c>
      <c r="I505" s="110">
        <v>0</v>
      </c>
      <c r="J505" s="109" t="e">
        <v>#DIV/0!</v>
      </c>
      <c r="L505" s="111">
        <v>71</v>
      </c>
      <c r="M505" s="112">
        <v>0.971830985915493</v>
      </c>
      <c r="N505" s="112">
        <v>0.87323943661971826</v>
      </c>
      <c r="O505" s="112">
        <v>0.92957746478873238</v>
      </c>
      <c r="P505" s="112">
        <v>0.87323943661971826</v>
      </c>
      <c r="Q505" s="112">
        <v>0.87323943661971826</v>
      </c>
      <c r="R505" s="113">
        <v>0</v>
      </c>
      <c r="S505" s="112" t="e">
        <v>#DIV/0!</v>
      </c>
      <c r="U505" s="108">
        <v>70</v>
      </c>
      <c r="V505" s="109">
        <v>0.2</v>
      </c>
      <c r="W505" s="109">
        <v>0.9</v>
      </c>
      <c r="X505" s="109">
        <v>0.2</v>
      </c>
      <c r="Y505" s="109">
        <v>0.2</v>
      </c>
      <c r="Z505" s="109">
        <v>0.9285714285714286</v>
      </c>
      <c r="AA505" s="109">
        <v>0.87142857142857144</v>
      </c>
      <c r="AB505" s="109">
        <v>0.91428571428571426</v>
      </c>
      <c r="AC505" s="109">
        <v>0.9</v>
      </c>
      <c r="AD505" s="109">
        <v>0.25714285714285712</v>
      </c>
      <c r="AE505" s="109">
        <v>0.3</v>
      </c>
      <c r="AH505">
        <v>0</v>
      </c>
      <c r="AI505">
        <v>0</v>
      </c>
      <c r="AJ505">
        <v>0</v>
      </c>
    </row>
    <row r="506" spans="1:36" x14ac:dyDescent="0.25">
      <c r="A506" t="s">
        <v>9359</v>
      </c>
      <c r="B506" t="s">
        <v>9360</v>
      </c>
      <c r="C506" t="s">
        <v>507</v>
      </c>
      <c r="D506" t="s">
        <v>508</v>
      </c>
      <c r="E506" s="108">
        <v>124</v>
      </c>
      <c r="F506" s="109">
        <v>0.85483870967741937</v>
      </c>
      <c r="G506" s="109">
        <v>0.77419354838709675</v>
      </c>
      <c r="H506" s="109">
        <v>0.89516129032258063</v>
      </c>
      <c r="I506" s="110">
        <v>0</v>
      </c>
      <c r="J506" s="109" t="e">
        <v>#DIV/0!</v>
      </c>
      <c r="L506" s="111">
        <v>79</v>
      </c>
      <c r="M506" s="112">
        <v>0.92405063291139244</v>
      </c>
      <c r="N506" s="112">
        <v>0.83544303797468356</v>
      </c>
      <c r="O506" s="112">
        <v>0.91139240506329111</v>
      </c>
      <c r="P506" s="112">
        <v>0.87341772151898733</v>
      </c>
      <c r="Q506" s="112">
        <v>0.86075949367088611</v>
      </c>
      <c r="R506" s="113">
        <v>0</v>
      </c>
      <c r="S506" s="112" t="e">
        <v>#DIV/0!</v>
      </c>
      <c r="U506" s="108">
        <v>116</v>
      </c>
      <c r="V506" s="109">
        <v>0.17241379310344829</v>
      </c>
      <c r="W506" s="109">
        <v>0.65517241379310343</v>
      </c>
      <c r="X506" s="109">
        <v>0.17241379310344829</v>
      </c>
      <c r="Y506" s="109">
        <v>0.17241379310344829</v>
      </c>
      <c r="Z506" s="109">
        <v>0.89655172413793105</v>
      </c>
      <c r="AA506" s="109">
        <v>0.86206896551724133</v>
      </c>
      <c r="AB506" s="109">
        <v>0.87931034482758619</v>
      </c>
      <c r="AC506" s="109">
        <v>0.56034482758620685</v>
      </c>
      <c r="AD506" s="109">
        <v>0.17241379310344829</v>
      </c>
      <c r="AE506" s="109">
        <v>0.16379310344827586</v>
      </c>
      <c r="AH506">
        <v>0</v>
      </c>
      <c r="AI506">
        <v>0</v>
      </c>
      <c r="AJ506">
        <v>0</v>
      </c>
    </row>
    <row r="507" spans="1:36" x14ac:dyDescent="0.25">
      <c r="A507" t="s">
        <v>8767</v>
      </c>
      <c r="B507" t="s">
        <v>8768</v>
      </c>
      <c r="C507" t="s">
        <v>507</v>
      </c>
      <c r="D507" t="s">
        <v>508</v>
      </c>
      <c r="E507" s="108">
        <v>220</v>
      </c>
      <c r="F507" s="109">
        <v>0.84090909090909094</v>
      </c>
      <c r="G507" s="109">
        <v>0.80454545454545456</v>
      </c>
      <c r="H507" s="109">
        <v>0.89090909090909087</v>
      </c>
      <c r="I507" s="110">
        <v>0</v>
      </c>
      <c r="J507" s="109" t="e">
        <v>#DIV/0!</v>
      </c>
      <c r="L507" s="111">
        <v>198</v>
      </c>
      <c r="M507" s="112">
        <v>0.89898989898989901</v>
      </c>
      <c r="N507" s="112">
        <v>0.80303030303030298</v>
      </c>
      <c r="O507" s="112">
        <v>0.90404040404040409</v>
      </c>
      <c r="P507" s="112">
        <v>0.80808080808080807</v>
      </c>
      <c r="Q507" s="112">
        <v>0.78282828282828287</v>
      </c>
      <c r="R507" s="113">
        <v>0</v>
      </c>
      <c r="S507" s="112" t="e">
        <v>#DIV/0!</v>
      </c>
      <c r="U507" s="108">
        <v>194</v>
      </c>
      <c r="V507" s="109">
        <v>0.19587628865979381</v>
      </c>
      <c r="W507" s="109">
        <v>0.77835051546391754</v>
      </c>
      <c r="X507" s="109">
        <v>0.19587628865979381</v>
      </c>
      <c r="Y507" s="109">
        <v>0.19587628865979381</v>
      </c>
      <c r="Z507" s="109">
        <v>0.87628865979381443</v>
      </c>
      <c r="AA507" s="109">
        <v>0.87113402061855671</v>
      </c>
      <c r="AB507" s="109">
        <v>0.86082474226804129</v>
      </c>
      <c r="AC507" s="109">
        <v>0.70618556701030932</v>
      </c>
      <c r="AD507" s="109">
        <v>0.23195876288659795</v>
      </c>
      <c r="AE507" s="109">
        <v>0.25257731958762886</v>
      </c>
      <c r="AH507">
        <v>0</v>
      </c>
      <c r="AI507">
        <v>0</v>
      </c>
      <c r="AJ507">
        <v>0</v>
      </c>
    </row>
    <row r="508" spans="1:36" x14ac:dyDescent="0.25">
      <c r="A508" t="s">
        <v>11086</v>
      </c>
      <c r="B508" t="s">
        <v>11087</v>
      </c>
      <c r="C508" t="s">
        <v>507</v>
      </c>
      <c r="D508" t="s">
        <v>508</v>
      </c>
      <c r="E508" s="108" t="s">
        <v>1195</v>
      </c>
      <c r="F508" s="109">
        <v>1</v>
      </c>
      <c r="G508" s="109">
        <v>1</v>
      </c>
      <c r="H508" s="109">
        <v>1</v>
      </c>
      <c r="I508" s="110">
        <v>0</v>
      </c>
      <c r="J508" s="109" t="e">
        <v>#DIV/0!</v>
      </c>
      <c r="L508" s="111">
        <v>31</v>
      </c>
      <c r="M508" s="112">
        <v>1</v>
      </c>
      <c r="N508" s="112">
        <v>0.93548387096774188</v>
      </c>
      <c r="O508" s="112">
        <v>1</v>
      </c>
      <c r="P508" s="112">
        <v>0.967741935483871</v>
      </c>
      <c r="Q508" s="112">
        <v>0.967741935483871</v>
      </c>
      <c r="R508" s="113">
        <v>0</v>
      </c>
      <c r="S508" s="112" t="e">
        <v>#DIV/0!</v>
      </c>
      <c r="U508" s="108">
        <v>16</v>
      </c>
      <c r="V508" s="109">
        <v>0.375</v>
      </c>
      <c r="W508" s="109">
        <v>0.875</v>
      </c>
      <c r="X508" s="109">
        <v>0.375</v>
      </c>
      <c r="Y508" s="109">
        <v>0.375</v>
      </c>
      <c r="Z508" s="109">
        <v>0.875</v>
      </c>
      <c r="AA508" s="109">
        <v>0.875</v>
      </c>
      <c r="AB508" s="109">
        <v>0.9375</v>
      </c>
      <c r="AC508" s="109">
        <v>0.8125</v>
      </c>
      <c r="AD508" s="109">
        <v>0.4375</v>
      </c>
      <c r="AE508" s="109">
        <v>0.5</v>
      </c>
      <c r="AH508">
        <v>0</v>
      </c>
      <c r="AI508">
        <v>0</v>
      </c>
      <c r="AJ508">
        <v>0</v>
      </c>
    </row>
    <row r="509" spans="1:36" x14ac:dyDescent="0.25">
      <c r="A509" t="s">
        <v>9964</v>
      </c>
      <c r="B509" t="s">
        <v>9965</v>
      </c>
      <c r="C509" t="s">
        <v>507</v>
      </c>
      <c r="D509" t="s">
        <v>508</v>
      </c>
      <c r="E509" s="108">
        <v>67</v>
      </c>
      <c r="F509" s="109">
        <v>0.97014925373134331</v>
      </c>
      <c r="G509" s="109">
        <v>0.79104477611940294</v>
      </c>
      <c r="H509" s="109">
        <v>0.97014925373134331</v>
      </c>
      <c r="I509" s="110">
        <v>0</v>
      </c>
      <c r="J509" s="109" t="e">
        <v>#DIV/0!</v>
      </c>
      <c r="L509" s="111">
        <v>72</v>
      </c>
      <c r="M509" s="112">
        <v>0.98611111111111116</v>
      </c>
      <c r="N509" s="112">
        <v>0.98611111111111116</v>
      </c>
      <c r="O509" s="112">
        <v>0.94444444444444442</v>
      </c>
      <c r="P509" s="112">
        <v>0.97222222222222221</v>
      </c>
      <c r="Q509" s="112">
        <v>0.97222222222222221</v>
      </c>
      <c r="R509" s="113">
        <v>0</v>
      </c>
      <c r="S509" s="112" t="e">
        <v>#DIV/0!</v>
      </c>
      <c r="U509" s="108">
        <v>76</v>
      </c>
      <c r="V509" s="109">
        <v>0.15789473684210525</v>
      </c>
      <c r="W509" s="109">
        <v>0.89473684210526316</v>
      </c>
      <c r="X509" s="109">
        <v>0.15789473684210525</v>
      </c>
      <c r="Y509" s="109">
        <v>0.15789473684210525</v>
      </c>
      <c r="Z509" s="109">
        <v>0.93421052631578949</v>
      </c>
      <c r="AA509" s="109">
        <v>0.93421052631578949</v>
      </c>
      <c r="AB509" s="109">
        <v>0.93421052631578949</v>
      </c>
      <c r="AC509" s="109">
        <v>0.89473684210526316</v>
      </c>
      <c r="AD509" s="109">
        <v>0.21052631578947367</v>
      </c>
      <c r="AE509" s="109">
        <v>0.22368421052631579</v>
      </c>
      <c r="AH509">
        <v>0</v>
      </c>
      <c r="AI509">
        <v>0</v>
      </c>
      <c r="AJ509">
        <v>0</v>
      </c>
    </row>
    <row r="510" spans="1:36" x14ac:dyDescent="0.25">
      <c r="A510" t="s">
        <v>10102</v>
      </c>
      <c r="B510" t="s">
        <v>10103</v>
      </c>
      <c r="C510" t="s">
        <v>507</v>
      </c>
      <c r="D510" t="s">
        <v>508</v>
      </c>
      <c r="E510" s="108">
        <v>62</v>
      </c>
      <c r="F510" s="109">
        <v>0.41935483870967744</v>
      </c>
      <c r="G510" s="109">
        <v>0.66129032258064513</v>
      </c>
      <c r="H510" s="109">
        <v>0.87096774193548387</v>
      </c>
      <c r="I510" s="110">
        <v>0</v>
      </c>
      <c r="J510" s="109" t="e">
        <v>#DIV/0!</v>
      </c>
      <c r="L510" s="111">
        <v>38</v>
      </c>
      <c r="M510" s="112">
        <v>0.94736842105263153</v>
      </c>
      <c r="N510" s="112">
        <v>0.89473684210526316</v>
      </c>
      <c r="O510" s="112">
        <v>0.94736842105263153</v>
      </c>
      <c r="P510" s="112">
        <v>0.86842105263157898</v>
      </c>
      <c r="Q510" s="112">
        <v>0.47368421052631576</v>
      </c>
      <c r="R510" s="113">
        <v>0</v>
      </c>
      <c r="S510" s="112" t="e">
        <v>#DIV/0!</v>
      </c>
      <c r="U510" s="108">
        <v>69</v>
      </c>
      <c r="V510" s="109">
        <v>0.20289855072463769</v>
      </c>
      <c r="W510" s="109">
        <v>0.79710144927536231</v>
      </c>
      <c r="X510" s="109">
        <v>0.20289855072463769</v>
      </c>
      <c r="Y510" s="109">
        <v>0.20289855072463769</v>
      </c>
      <c r="Z510" s="109">
        <v>0.85507246376811596</v>
      </c>
      <c r="AA510" s="109">
        <v>0.88405797101449279</v>
      </c>
      <c r="AB510" s="109">
        <v>0.88405797101449279</v>
      </c>
      <c r="AC510" s="109">
        <v>0.78260869565217395</v>
      </c>
      <c r="AD510" s="109">
        <v>0.24637681159420291</v>
      </c>
      <c r="AE510" s="109">
        <v>0.3188405797101449</v>
      </c>
      <c r="AH510">
        <v>0</v>
      </c>
      <c r="AI510">
        <v>0</v>
      </c>
      <c r="AJ510">
        <v>0</v>
      </c>
    </row>
    <row r="511" spans="1:36" x14ac:dyDescent="0.25">
      <c r="A511" t="s">
        <v>11191</v>
      </c>
      <c r="B511" t="s">
        <v>11192</v>
      </c>
      <c r="C511" t="s">
        <v>507</v>
      </c>
      <c r="D511" t="s">
        <v>508</v>
      </c>
      <c r="E511" s="108">
        <v>0</v>
      </c>
      <c r="F511" s="109" t="e">
        <v>#DIV/0!</v>
      </c>
      <c r="G511" s="109" t="e">
        <v>#DIV/0!</v>
      </c>
      <c r="H511" s="109" t="e">
        <v>#DIV/0!</v>
      </c>
      <c r="I511" s="110">
        <v>0</v>
      </c>
      <c r="J511" s="109" t="e">
        <v>#DIV/0!</v>
      </c>
      <c r="L511" s="111" t="s">
        <v>1195</v>
      </c>
      <c r="M511" s="112">
        <v>1</v>
      </c>
      <c r="N511" s="112">
        <v>0.8</v>
      </c>
      <c r="O511" s="112">
        <v>1</v>
      </c>
      <c r="P511" s="112">
        <v>0.6</v>
      </c>
      <c r="Q511" s="112">
        <v>0.8</v>
      </c>
      <c r="R511" s="113">
        <v>0</v>
      </c>
      <c r="S511" s="112" t="e">
        <v>#DIV/0!</v>
      </c>
      <c r="U511" s="108" t="s">
        <v>1195</v>
      </c>
      <c r="V511" s="109">
        <v>0.25</v>
      </c>
      <c r="W511" s="109">
        <v>0.25</v>
      </c>
      <c r="X511" s="109">
        <v>0.25</v>
      </c>
      <c r="Y511" s="109">
        <v>0.25</v>
      </c>
      <c r="Z511" s="109">
        <v>0.75</v>
      </c>
      <c r="AA511" s="109">
        <v>0.5</v>
      </c>
      <c r="AB511" s="109">
        <v>0.5</v>
      </c>
      <c r="AC511" s="109">
        <v>0.5</v>
      </c>
      <c r="AD511" s="109">
        <v>0.25</v>
      </c>
      <c r="AE511" s="109">
        <v>0.25</v>
      </c>
      <c r="AH511">
        <v>0</v>
      </c>
      <c r="AI511">
        <v>0</v>
      </c>
      <c r="AJ511">
        <v>0</v>
      </c>
    </row>
    <row r="512" spans="1:36" x14ac:dyDescent="0.25">
      <c r="A512" t="s">
        <v>9614</v>
      </c>
      <c r="B512" t="s">
        <v>9615</v>
      </c>
      <c r="C512" t="s">
        <v>507</v>
      </c>
      <c r="D512" t="s">
        <v>508</v>
      </c>
      <c r="E512" s="108">
        <v>120</v>
      </c>
      <c r="F512" s="109">
        <v>0.7</v>
      </c>
      <c r="G512" s="109">
        <v>0.77500000000000002</v>
      </c>
      <c r="H512" s="109">
        <v>0.80833333333333335</v>
      </c>
      <c r="I512" s="110">
        <v>0</v>
      </c>
      <c r="J512" s="109" t="e">
        <v>#DIV/0!</v>
      </c>
      <c r="L512" s="111">
        <v>105</v>
      </c>
      <c r="M512" s="112">
        <v>0.80952380952380953</v>
      </c>
      <c r="N512" s="112">
        <v>0.74285714285714288</v>
      </c>
      <c r="O512" s="112">
        <v>0.84761904761904761</v>
      </c>
      <c r="P512" s="112">
        <v>0.76190476190476186</v>
      </c>
      <c r="Q512" s="112">
        <v>0.68571428571428572</v>
      </c>
      <c r="R512" s="113">
        <v>0</v>
      </c>
      <c r="S512" s="112" t="e">
        <v>#DIV/0!</v>
      </c>
      <c r="U512" s="108">
        <v>97</v>
      </c>
      <c r="V512" s="109">
        <v>0.19587628865979381</v>
      </c>
      <c r="W512" s="109">
        <v>0.69072164948453607</v>
      </c>
      <c r="X512" s="109">
        <v>0.19587628865979381</v>
      </c>
      <c r="Y512" s="109">
        <v>0.19587628865979381</v>
      </c>
      <c r="Z512" s="109">
        <v>0.81443298969072164</v>
      </c>
      <c r="AA512" s="109">
        <v>0.78350515463917525</v>
      </c>
      <c r="AB512" s="109">
        <v>0.79381443298969068</v>
      </c>
      <c r="AC512" s="109">
        <v>0.69072164948453607</v>
      </c>
      <c r="AD512" s="109">
        <v>0.24742268041237114</v>
      </c>
      <c r="AE512" s="109">
        <v>0.22680412371134021</v>
      </c>
      <c r="AH512">
        <v>0</v>
      </c>
      <c r="AI512">
        <v>0</v>
      </c>
      <c r="AJ512">
        <v>0</v>
      </c>
    </row>
    <row r="513" spans="1:36" x14ac:dyDescent="0.25">
      <c r="A513" t="s">
        <v>10413</v>
      </c>
      <c r="B513" t="s">
        <v>10414</v>
      </c>
      <c r="C513" t="s">
        <v>507</v>
      </c>
      <c r="D513" t="s">
        <v>508</v>
      </c>
      <c r="E513" s="108">
        <v>39</v>
      </c>
      <c r="F513" s="109">
        <v>0.87179487179487181</v>
      </c>
      <c r="G513" s="109">
        <v>0.71794871794871795</v>
      </c>
      <c r="H513" s="109">
        <v>0.92307692307692313</v>
      </c>
      <c r="I513" s="110">
        <v>0</v>
      </c>
      <c r="J513" s="109" t="e">
        <v>#DIV/0!</v>
      </c>
      <c r="L513" s="111">
        <v>43</v>
      </c>
      <c r="M513" s="112">
        <v>0.69767441860465118</v>
      </c>
      <c r="N513" s="112">
        <v>0.72093023255813948</v>
      </c>
      <c r="O513" s="112">
        <v>0.65116279069767447</v>
      </c>
      <c r="P513" s="112">
        <v>0.76744186046511631</v>
      </c>
      <c r="Q513" s="112">
        <v>0.7441860465116279</v>
      </c>
      <c r="R513" s="113">
        <v>0</v>
      </c>
      <c r="S513" s="112" t="e">
        <v>#DIV/0!</v>
      </c>
      <c r="U513" s="108">
        <v>53</v>
      </c>
      <c r="V513" s="109">
        <v>0.18867924528301888</v>
      </c>
      <c r="W513" s="109">
        <v>0.83018867924528306</v>
      </c>
      <c r="X513" s="109">
        <v>0.18867924528301888</v>
      </c>
      <c r="Y513" s="109">
        <v>0.18867924528301888</v>
      </c>
      <c r="Z513" s="109">
        <v>0.8867924528301887</v>
      </c>
      <c r="AA513" s="109">
        <v>0.90566037735849059</v>
      </c>
      <c r="AB513" s="109">
        <v>0.90566037735849059</v>
      </c>
      <c r="AC513" s="109">
        <v>0.54716981132075471</v>
      </c>
      <c r="AD513" s="109">
        <v>0.26415094339622641</v>
      </c>
      <c r="AE513" s="109">
        <v>0.28301886792452829</v>
      </c>
      <c r="AH513">
        <v>0</v>
      </c>
      <c r="AI513">
        <v>0</v>
      </c>
      <c r="AJ513">
        <v>0</v>
      </c>
    </row>
    <row r="514" spans="1:36" x14ac:dyDescent="0.25">
      <c r="A514" t="s">
        <v>10166</v>
      </c>
      <c r="B514" t="s">
        <v>10167</v>
      </c>
      <c r="C514" t="s">
        <v>507</v>
      </c>
      <c r="D514" t="s">
        <v>508</v>
      </c>
      <c r="E514" s="108">
        <v>66</v>
      </c>
      <c r="F514" s="109">
        <v>0.95454545454545459</v>
      </c>
      <c r="G514" s="109">
        <v>0.81818181818181823</v>
      </c>
      <c r="H514" s="109">
        <v>0.96969696969696972</v>
      </c>
      <c r="I514" s="110">
        <v>0</v>
      </c>
      <c r="J514" s="109" t="e">
        <v>#DIV/0!</v>
      </c>
      <c r="L514" s="111">
        <v>76</v>
      </c>
      <c r="M514" s="112">
        <v>0.98684210526315785</v>
      </c>
      <c r="N514" s="112">
        <v>0.97368421052631582</v>
      </c>
      <c r="O514" s="112">
        <v>0.96052631578947367</v>
      </c>
      <c r="P514" s="112">
        <v>0.96052631578947367</v>
      </c>
      <c r="Q514" s="112">
        <v>0.93421052631578949</v>
      </c>
      <c r="R514" s="113">
        <v>0</v>
      </c>
      <c r="S514" s="112" t="e">
        <v>#DIV/0!</v>
      </c>
      <c r="U514" s="108">
        <v>64</v>
      </c>
      <c r="V514" s="109">
        <v>0.25</v>
      </c>
      <c r="W514" s="109">
        <v>0.90625</v>
      </c>
      <c r="X514" s="109">
        <v>0.25</v>
      </c>
      <c r="Y514" s="109">
        <v>0.265625</v>
      </c>
      <c r="Z514" s="109">
        <v>0.96875</v>
      </c>
      <c r="AA514" s="109">
        <v>0.90625</v>
      </c>
      <c r="AB514" s="109">
        <v>0.921875</v>
      </c>
      <c r="AC514" s="109">
        <v>0.921875</v>
      </c>
      <c r="AD514" s="109">
        <v>0.3125</v>
      </c>
      <c r="AE514" s="109">
        <v>0.265625</v>
      </c>
      <c r="AH514">
        <v>0</v>
      </c>
      <c r="AI514">
        <v>0</v>
      </c>
      <c r="AJ514">
        <v>0</v>
      </c>
    </row>
    <row r="515" spans="1:36" x14ac:dyDescent="0.25">
      <c r="A515" t="s">
        <v>10516</v>
      </c>
      <c r="B515" t="s">
        <v>10517</v>
      </c>
      <c r="C515" t="s">
        <v>507</v>
      </c>
      <c r="D515" t="s">
        <v>508</v>
      </c>
      <c r="E515" s="108">
        <v>46</v>
      </c>
      <c r="F515" s="109">
        <v>0.93478260869565222</v>
      </c>
      <c r="G515" s="109">
        <v>0.93478260869565222</v>
      </c>
      <c r="H515" s="109">
        <v>0.93478260869565222</v>
      </c>
      <c r="I515" s="110">
        <v>0</v>
      </c>
      <c r="J515" s="109" t="e">
        <v>#DIV/0!</v>
      </c>
      <c r="L515" s="111">
        <v>36</v>
      </c>
      <c r="M515" s="112">
        <v>0.97222222222222221</v>
      </c>
      <c r="N515" s="112">
        <v>0.94444444444444442</v>
      </c>
      <c r="O515" s="112">
        <v>0.97222222222222221</v>
      </c>
      <c r="P515" s="112">
        <v>0.88888888888888884</v>
      </c>
      <c r="Q515" s="112">
        <v>0.94444444444444442</v>
      </c>
      <c r="R515" s="113" t="s">
        <v>1195</v>
      </c>
      <c r="S515" s="112">
        <v>1</v>
      </c>
      <c r="U515" s="108">
        <v>47</v>
      </c>
      <c r="V515" s="109">
        <v>0.2978723404255319</v>
      </c>
      <c r="W515" s="109">
        <v>0.93617021276595747</v>
      </c>
      <c r="X515" s="109">
        <v>0.2978723404255319</v>
      </c>
      <c r="Y515" s="109">
        <v>0.2978723404255319</v>
      </c>
      <c r="Z515" s="109">
        <v>0.91489361702127658</v>
      </c>
      <c r="AA515" s="109">
        <v>0.91489361702127658</v>
      </c>
      <c r="AB515" s="109">
        <v>0.93617021276595747</v>
      </c>
      <c r="AC515" s="109">
        <v>0.91489361702127658</v>
      </c>
      <c r="AD515" s="109">
        <v>0.34042553191489361</v>
      </c>
      <c r="AE515" s="109">
        <v>0.36170212765957449</v>
      </c>
      <c r="AH515">
        <v>0</v>
      </c>
      <c r="AI515">
        <v>0</v>
      </c>
      <c r="AJ515">
        <v>0</v>
      </c>
    </row>
    <row r="516" spans="1:36" x14ac:dyDescent="0.25">
      <c r="A516" t="s">
        <v>10911</v>
      </c>
      <c r="B516" t="s">
        <v>10912</v>
      </c>
      <c r="C516" t="s">
        <v>507</v>
      </c>
      <c r="D516" t="s">
        <v>508</v>
      </c>
      <c r="E516" s="108">
        <v>19</v>
      </c>
      <c r="F516" s="109">
        <v>0.84210526315789469</v>
      </c>
      <c r="G516" s="109">
        <v>0.68421052631578949</v>
      </c>
      <c r="H516" s="109">
        <v>0.94736842105263153</v>
      </c>
      <c r="I516" s="110">
        <v>0</v>
      </c>
      <c r="J516" s="109" t="e">
        <v>#DIV/0!</v>
      </c>
      <c r="L516" s="111">
        <v>15</v>
      </c>
      <c r="M516" s="112">
        <v>1</v>
      </c>
      <c r="N516" s="112">
        <v>1</v>
      </c>
      <c r="O516" s="112">
        <v>1</v>
      </c>
      <c r="P516" s="112">
        <v>1</v>
      </c>
      <c r="Q516" s="112">
        <v>0.93333333333333335</v>
      </c>
      <c r="R516" s="113">
        <v>0</v>
      </c>
      <c r="S516" s="112" t="e">
        <v>#DIV/0!</v>
      </c>
      <c r="U516" s="108">
        <v>28</v>
      </c>
      <c r="V516" s="109">
        <v>0.2857142857142857</v>
      </c>
      <c r="W516" s="109">
        <v>0.7857142857142857</v>
      </c>
      <c r="X516" s="109">
        <v>0.2857142857142857</v>
      </c>
      <c r="Y516" s="109">
        <v>0.2857142857142857</v>
      </c>
      <c r="Z516" s="109">
        <v>0.8571428571428571</v>
      </c>
      <c r="AA516" s="109">
        <v>0.7857142857142857</v>
      </c>
      <c r="AB516" s="109">
        <v>0.8214285714285714</v>
      </c>
      <c r="AC516" s="109">
        <v>0.7857142857142857</v>
      </c>
      <c r="AD516" s="109">
        <v>0.2857142857142857</v>
      </c>
      <c r="AE516" s="109">
        <v>0.35714285714285715</v>
      </c>
      <c r="AH516">
        <v>0</v>
      </c>
      <c r="AI516">
        <v>0</v>
      </c>
      <c r="AJ516">
        <v>0</v>
      </c>
    </row>
    <row r="517" spans="1:36" x14ac:dyDescent="0.25">
      <c r="A517" t="s">
        <v>10021</v>
      </c>
      <c r="B517" t="s">
        <v>10022</v>
      </c>
      <c r="C517" t="s">
        <v>507</v>
      </c>
      <c r="D517" t="s">
        <v>508</v>
      </c>
      <c r="E517" s="108">
        <v>49</v>
      </c>
      <c r="F517" s="109">
        <v>0.93877551020408168</v>
      </c>
      <c r="G517" s="109">
        <v>0.7142857142857143</v>
      </c>
      <c r="H517" s="109">
        <v>0.97959183673469385</v>
      </c>
      <c r="I517" s="110">
        <v>0</v>
      </c>
      <c r="J517" s="109" t="e">
        <v>#DIV/0!</v>
      </c>
      <c r="L517" s="111">
        <v>71</v>
      </c>
      <c r="M517" s="112">
        <v>1</v>
      </c>
      <c r="N517" s="112">
        <v>0.90140845070422537</v>
      </c>
      <c r="O517" s="112">
        <v>0.9859154929577465</v>
      </c>
      <c r="P517" s="112">
        <v>0.90140845070422537</v>
      </c>
      <c r="Q517" s="112">
        <v>0.91549295774647887</v>
      </c>
      <c r="R517" s="113">
        <v>0</v>
      </c>
      <c r="S517" s="112" t="e">
        <v>#DIV/0!</v>
      </c>
      <c r="U517" s="108">
        <v>73</v>
      </c>
      <c r="V517" s="109">
        <v>0.28767123287671231</v>
      </c>
      <c r="W517" s="109">
        <v>0.87671232876712324</v>
      </c>
      <c r="X517" s="109">
        <v>0.28767123287671231</v>
      </c>
      <c r="Y517" s="109">
        <v>0.28767123287671231</v>
      </c>
      <c r="Z517" s="109">
        <v>0.95890410958904104</v>
      </c>
      <c r="AA517" s="109">
        <v>0.9452054794520548</v>
      </c>
      <c r="AB517" s="109">
        <v>0.9452054794520548</v>
      </c>
      <c r="AC517" s="109">
        <v>0.8904109589041096</v>
      </c>
      <c r="AD517" s="109">
        <v>0.31506849315068491</v>
      </c>
      <c r="AE517" s="109">
        <v>0.36986301369863012</v>
      </c>
      <c r="AH517">
        <v>0</v>
      </c>
      <c r="AI517">
        <v>0</v>
      </c>
      <c r="AJ517">
        <v>0</v>
      </c>
    </row>
    <row r="518" spans="1:36" x14ac:dyDescent="0.25">
      <c r="A518" t="s">
        <v>10192</v>
      </c>
      <c r="B518" t="s">
        <v>10193</v>
      </c>
      <c r="C518" t="s">
        <v>507</v>
      </c>
      <c r="D518" t="s">
        <v>508</v>
      </c>
      <c r="E518" s="108">
        <v>52</v>
      </c>
      <c r="F518" s="109">
        <v>0.78846153846153844</v>
      </c>
      <c r="G518" s="109">
        <v>0.90384615384615385</v>
      </c>
      <c r="H518" s="109">
        <v>0.90384615384615385</v>
      </c>
      <c r="I518" s="110">
        <v>0</v>
      </c>
      <c r="J518" s="109" t="e">
        <v>#DIV/0!</v>
      </c>
      <c r="L518" s="111">
        <v>70</v>
      </c>
      <c r="M518" s="112">
        <v>0.95714285714285718</v>
      </c>
      <c r="N518" s="112">
        <v>0.88571428571428568</v>
      </c>
      <c r="O518" s="112">
        <v>0.95714285714285718</v>
      </c>
      <c r="P518" s="112">
        <v>0.9</v>
      </c>
      <c r="Q518" s="112">
        <v>0.88571428571428568</v>
      </c>
      <c r="R518" s="113">
        <v>0</v>
      </c>
      <c r="S518" s="112" t="e">
        <v>#DIV/0!</v>
      </c>
      <c r="U518" s="108">
        <v>63</v>
      </c>
      <c r="V518" s="109">
        <v>0.22222222222222221</v>
      </c>
      <c r="W518" s="109">
        <v>0.88888888888888884</v>
      </c>
      <c r="X518" s="109">
        <v>0.22222222222222221</v>
      </c>
      <c r="Y518" s="109">
        <v>0.22222222222222221</v>
      </c>
      <c r="Z518" s="109">
        <v>0.88888888888888884</v>
      </c>
      <c r="AA518" s="109">
        <v>0.92063492063492058</v>
      </c>
      <c r="AB518" s="109">
        <v>0.93650793650793651</v>
      </c>
      <c r="AC518" s="109">
        <v>0.8571428571428571</v>
      </c>
      <c r="AD518" s="109">
        <v>0.22222222222222221</v>
      </c>
      <c r="AE518" s="109">
        <v>0.25396825396825395</v>
      </c>
      <c r="AH518">
        <v>0</v>
      </c>
      <c r="AI518">
        <v>0</v>
      </c>
      <c r="AJ518">
        <v>0</v>
      </c>
    </row>
    <row r="519" spans="1:36" x14ac:dyDescent="0.25">
      <c r="A519" t="s">
        <v>9878</v>
      </c>
      <c r="B519" t="s">
        <v>9879</v>
      </c>
      <c r="C519" t="s">
        <v>507</v>
      </c>
      <c r="D519" t="s">
        <v>508</v>
      </c>
      <c r="E519" s="108">
        <v>89</v>
      </c>
      <c r="F519" s="109">
        <v>0.898876404494382</v>
      </c>
      <c r="G519" s="109">
        <v>0.8539325842696629</v>
      </c>
      <c r="H519" s="109">
        <v>0.9438202247191011</v>
      </c>
      <c r="I519" s="110" t="s">
        <v>1195</v>
      </c>
      <c r="J519" s="109">
        <v>0</v>
      </c>
      <c r="L519" s="111">
        <v>76</v>
      </c>
      <c r="M519" s="112">
        <v>0.93421052631578949</v>
      </c>
      <c r="N519" s="112">
        <v>0.89473684210526316</v>
      </c>
      <c r="O519" s="112">
        <v>0.93421052631578949</v>
      </c>
      <c r="P519" s="112">
        <v>0.90789473684210531</v>
      </c>
      <c r="Q519" s="112">
        <v>0.89473684210526316</v>
      </c>
      <c r="R519" s="113">
        <v>0</v>
      </c>
      <c r="S519" s="112" t="e">
        <v>#DIV/0!</v>
      </c>
      <c r="U519" s="108">
        <v>81</v>
      </c>
      <c r="V519" s="109">
        <v>0.19753086419753085</v>
      </c>
      <c r="W519" s="109">
        <v>0.83950617283950613</v>
      </c>
      <c r="X519" s="109">
        <v>0.19753086419753085</v>
      </c>
      <c r="Y519" s="109">
        <v>0.19753086419753085</v>
      </c>
      <c r="Z519" s="109">
        <v>0.93827160493827155</v>
      </c>
      <c r="AA519" s="109">
        <v>0.90123456790123457</v>
      </c>
      <c r="AB519" s="109">
        <v>0.95061728395061729</v>
      </c>
      <c r="AC519" s="109">
        <v>0.8271604938271605</v>
      </c>
      <c r="AD519" s="109">
        <v>0.24691358024691357</v>
      </c>
      <c r="AE519" s="109">
        <v>0.22222222222222221</v>
      </c>
      <c r="AH519">
        <v>0</v>
      </c>
      <c r="AI519">
        <v>0</v>
      </c>
      <c r="AJ519">
        <v>0</v>
      </c>
    </row>
    <row r="520" spans="1:36" x14ac:dyDescent="0.25">
      <c r="A520" t="s">
        <v>10504</v>
      </c>
      <c r="B520" t="s">
        <v>10505</v>
      </c>
      <c r="C520" t="s">
        <v>507</v>
      </c>
      <c r="D520" t="s">
        <v>508</v>
      </c>
      <c r="E520" s="108">
        <v>38</v>
      </c>
      <c r="F520" s="109">
        <v>0.34210526315789475</v>
      </c>
      <c r="G520" s="109">
        <v>0.34210526315789475</v>
      </c>
      <c r="H520" s="109">
        <v>0.52631578947368418</v>
      </c>
      <c r="I520" s="110">
        <v>0</v>
      </c>
      <c r="J520" s="109" t="e">
        <v>#DIV/0!</v>
      </c>
      <c r="L520" s="111">
        <v>50</v>
      </c>
      <c r="M520" s="112">
        <v>0.46</v>
      </c>
      <c r="N520" s="112">
        <v>0.3</v>
      </c>
      <c r="O520" s="112">
        <v>0.48</v>
      </c>
      <c r="P520" s="112">
        <v>0.34</v>
      </c>
      <c r="Q520" s="112">
        <v>0.32</v>
      </c>
      <c r="R520" s="113">
        <v>0</v>
      </c>
      <c r="S520" s="112" t="e">
        <v>#DIV/0!</v>
      </c>
      <c r="U520" s="108">
        <v>48</v>
      </c>
      <c r="V520" s="109">
        <v>0.125</v>
      </c>
      <c r="W520" s="109">
        <v>0.58333333333333337</v>
      </c>
      <c r="X520" s="109">
        <v>0.125</v>
      </c>
      <c r="Y520" s="109">
        <v>0.125</v>
      </c>
      <c r="Z520" s="109">
        <v>0.9375</v>
      </c>
      <c r="AA520" s="109">
        <v>0.91666666666666663</v>
      </c>
      <c r="AB520" s="109">
        <v>0.85416666666666663</v>
      </c>
      <c r="AC520" s="109">
        <v>0.5625</v>
      </c>
      <c r="AD520" s="109">
        <v>0.16666666666666666</v>
      </c>
      <c r="AE520" s="109">
        <v>0.16666666666666666</v>
      </c>
      <c r="AH520">
        <v>0</v>
      </c>
      <c r="AI520">
        <v>0</v>
      </c>
      <c r="AJ520">
        <v>0</v>
      </c>
    </row>
    <row r="521" spans="1:36" x14ac:dyDescent="0.25">
      <c r="A521" t="s">
        <v>10785</v>
      </c>
      <c r="B521" t="s">
        <v>10786</v>
      </c>
      <c r="C521" t="s">
        <v>507</v>
      </c>
      <c r="D521" t="s">
        <v>508</v>
      </c>
      <c r="E521" s="108">
        <v>36</v>
      </c>
      <c r="F521" s="109">
        <v>0.94444444444444442</v>
      </c>
      <c r="G521" s="109">
        <v>0.83333333333333337</v>
      </c>
      <c r="H521" s="109">
        <v>1</v>
      </c>
      <c r="I521" s="110">
        <v>0</v>
      </c>
      <c r="J521" s="109" t="e">
        <v>#DIV/0!</v>
      </c>
      <c r="L521" s="111">
        <v>41</v>
      </c>
      <c r="M521" s="112">
        <v>0.87804878048780488</v>
      </c>
      <c r="N521" s="112">
        <v>0.87804878048780488</v>
      </c>
      <c r="O521" s="112">
        <v>0.90243902439024393</v>
      </c>
      <c r="P521" s="112">
        <v>0.85365853658536583</v>
      </c>
      <c r="Q521" s="112">
        <v>0.87804878048780488</v>
      </c>
      <c r="R521" s="113">
        <v>0</v>
      </c>
      <c r="S521" s="112" t="e">
        <v>#DIV/0!</v>
      </c>
      <c r="U521" s="108">
        <v>34</v>
      </c>
      <c r="V521" s="109">
        <v>0.14705882352941177</v>
      </c>
      <c r="W521" s="109">
        <v>0.94117647058823528</v>
      </c>
      <c r="X521" s="109">
        <v>0.14705882352941177</v>
      </c>
      <c r="Y521" s="109">
        <v>0.14705882352941177</v>
      </c>
      <c r="Z521" s="109">
        <v>0.94117647058823528</v>
      </c>
      <c r="AA521" s="109">
        <v>0.91176470588235292</v>
      </c>
      <c r="AB521" s="109">
        <v>0.97058823529411764</v>
      </c>
      <c r="AC521" s="109">
        <v>0.91176470588235292</v>
      </c>
      <c r="AD521" s="109">
        <v>0.14705882352941177</v>
      </c>
      <c r="AE521" s="109">
        <v>0.29411764705882354</v>
      </c>
      <c r="AH521">
        <v>0</v>
      </c>
      <c r="AI521">
        <v>0</v>
      </c>
      <c r="AJ521">
        <v>0</v>
      </c>
    </row>
    <row r="522" spans="1:36" x14ac:dyDescent="0.25">
      <c r="A522" t="s">
        <v>10004</v>
      </c>
      <c r="B522" t="s">
        <v>10005</v>
      </c>
      <c r="C522" t="s">
        <v>507</v>
      </c>
      <c r="D522" t="s">
        <v>508</v>
      </c>
      <c r="E522" s="108">
        <v>49</v>
      </c>
      <c r="F522" s="109">
        <v>0.22448979591836735</v>
      </c>
      <c r="G522" s="109">
        <v>0.32653061224489793</v>
      </c>
      <c r="H522" s="109">
        <v>0.40816326530612246</v>
      </c>
      <c r="I522" s="110">
        <v>0</v>
      </c>
      <c r="J522" s="109" t="e">
        <v>#DIV/0!</v>
      </c>
      <c r="L522" s="111">
        <v>58</v>
      </c>
      <c r="M522" s="112">
        <v>0.93103448275862066</v>
      </c>
      <c r="N522" s="112">
        <v>0.34482758620689657</v>
      </c>
      <c r="O522" s="112">
        <v>0.93103448275862066</v>
      </c>
      <c r="P522" s="112">
        <v>0.32758620689655171</v>
      </c>
      <c r="Q522" s="112">
        <v>0.36206896551724138</v>
      </c>
      <c r="R522" s="113">
        <v>0</v>
      </c>
      <c r="S522" s="112" t="e">
        <v>#DIV/0!</v>
      </c>
      <c r="U522" s="108">
        <v>74</v>
      </c>
      <c r="V522" s="109">
        <v>0.1891891891891892</v>
      </c>
      <c r="W522" s="109">
        <v>0.29729729729729731</v>
      </c>
      <c r="X522" s="109">
        <v>0.1891891891891892</v>
      </c>
      <c r="Y522" s="109">
        <v>0.1891891891891892</v>
      </c>
      <c r="Z522" s="109">
        <v>0.86486486486486491</v>
      </c>
      <c r="AA522" s="109">
        <v>0.83783783783783783</v>
      </c>
      <c r="AB522" s="109">
        <v>0.77027027027027029</v>
      </c>
      <c r="AC522" s="109">
        <v>0.27027027027027029</v>
      </c>
      <c r="AD522" s="109">
        <v>0.20270270270270271</v>
      </c>
      <c r="AE522" s="109">
        <v>0.13513513513513514</v>
      </c>
      <c r="AH522">
        <v>0</v>
      </c>
      <c r="AI522">
        <v>0</v>
      </c>
      <c r="AJ522">
        <v>0</v>
      </c>
    </row>
    <row r="523" spans="1:36" x14ac:dyDescent="0.25">
      <c r="A523" t="s">
        <v>9337</v>
      </c>
      <c r="B523" t="s">
        <v>9338</v>
      </c>
      <c r="C523" t="s">
        <v>507</v>
      </c>
      <c r="D523" t="s">
        <v>508</v>
      </c>
      <c r="E523" s="108">
        <v>91</v>
      </c>
      <c r="F523" s="109">
        <v>0.93406593406593408</v>
      </c>
      <c r="G523" s="109">
        <v>0.90109890109890112</v>
      </c>
      <c r="H523" s="109">
        <v>0.95604395604395609</v>
      </c>
      <c r="I523" s="110">
        <v>0</v>
      </c>
      <c r="J523" s="109" t="e">
        <v>#DIV/0!</v>
      </c>
      <c r="L523" s="111">
        <v>96</v>
      </c>
      <c r="M523" s="112">
        <v>0.82291666666666663</v>
      </c>
      <c r="N523" s="112">
        <v>0.89583333333333337</v>
      </c>
      <c r="O523" s="112">
        <v>0.89583333333333337</v>
      </c>
      <c r="P523" s="112">
        <v>0.875</v>
      </c>
      <c r="Q523" s="112">
        <v>0.84375</v>
      </c>
      <c r="R523" s="113">
        <v>0</v>
      </c>
      <c r="S523" s="112" t="e">
        <v>#DIV/0!</v>
      </c>
      <c r="U523" s="108">
        <v>119</v>
      </c>
      <c r="V523" s="109">
        <v>0.15966386554621848</v>
      </c>
      <c r="W523" s="109">
        <v>0.89915966386554624</v>
      </c>
      <c r="X523" s="109">
        <v>0.15966386554621848</v>
      </c>
      <c r="Y523" s="109">
        <v>0.15966386554621848</v>
      </c>
      <c r="Z523" s="109">
        <v>0.97478991596638653</v>
      </c>
      <c r="AA523" s="109">
        <v>0.92436974789915971</v>
      </c>
      <c r="AB523" s="109">
        <v>0.94117647058823528</v>
      </c>
      <c r="AC523" s="109">
        <v>0.87394957983193278</v>
      </c>
      <c r="AD523" s="109">
        <v>0.20168067226890757</v>
      </c>
      <c r="AE523" s="109">
        <v>0.15966386554621848</v>
      </c>
      <c r="AH523">
        <v>0</v>
      </c>
      <c r="AI523">
        <v>0</v>
      </c>
      <c r="AJ523">
        <v>0</v>
      </c>
    </row>
    <row r="524" spans="1:36" x14ac:dyDescent="0.25">
      <c r="A524" t="s">
        <v>10717</v>
      </c>
      <c r="B524" t="s">
        <v>10718</v>
      </c>
      <c r="C524" t="s">
        <v>507</v>
      </c>
      <c r="D524" t="s">
        <v>508</v>
      </c>
      <c r="E524" s="108">
        <v>29</v>
      </c>
      <c r="F524" s="109">
        <v>0.93103448275862066</v>
      </c>
      <c r="G524" s="109">
        <v>0.93103448275862066</v>
      </c>
      <c r="H524" s="109">
        <v>0.96551724137931039</v>
      </c>
      <c r="I524" s="110">
        <v>0</v>
      </c>
      <c r="J524" s="109" t="e">
        <v>#DIV/0!</v>
      </c>
      <c r="L524" s="111">
        <v>34</v>
      </c>
      <c r="M524" s="112">
        <v>0.91176470588235292</v>
      </c>
      <c r="N524" s="112">
        <v>0.94117647058823528</v>
      </c>
      <c r="O524" s="112">
        <v>0.97058823529411764</v>
      </c>
      <c r="P524" s="112">
        <v>0.97058823529411764</v>
      </c>
      <c r="Q524" s="112">
        <v>0.88235294117647056</v>
      </c>
      <c r="R524" s="113">
        <v>0</v>
      </c>
      <c r="S524" s="112" t="e">
        <v>#DIV/0!</v>
      </c>
      <c r="U524" s="108">
        <v>38</v>
      </c>
      <c r="V524" s="109">
        <v>0.18421052631578946</v>
      </c>
      <c r="W524" s="109">
        <v>0.92105263157894735</v>
      </c>
      <c r="X524" s="109">
        <v>0.18421052631578946</v>
      </c>
      <c r="Y524" s="109">
        <v>0.18421052631578946</v>
      </c>
      <c r="Z524" s="109">
        <v>1</v>
      </c>
      <c r="AA524" s="109">
        <v>0.97368421052631582</v>
      </c>
      <c r="AB524" s="109">
        <v>0.97368421052631582</v>
      </c>
      <c r="AC524" s="109">
        <v>0.94736842105263153</v>
      </c>
      <c r="AD524" s="109">
        <v>0.21052631578947367</v>
      </c>
      <c r="AE524" s="109">
        <v>0.21052631578947367</v>
      </c>
      <c r="AH524">
        <v>0</v>
      </c>
      <c r="AI524">
        <v>0</v>
      </c>
      <c r="AJ524">
        <v>0</v>
      </c>
    </row>
    <row r="525" spans="1:36" x14ac:dyDescent="0.25">
      <c r="A525" t="s">
        <v>9437</v>
      </c>
      <c r="B525" t="s">
        <v>2862</v>
      </c>
      <c r="C525" t="s">
        <v>507</v>
      </c>
      <c r="D525" t="s">
        <v>508</v>
      </c>
      <c r="E525" s="108">
        <v>112</v>
      </c>
      <c r="F525" s="109">
        <v>0.8928571428571429</v>
      </c>
      <c r="G525" s="109">
        <v>0.8303571428571429</v>
      </c>
      <c r="H525" s="109">
        <v>0.9196428571428571</v>
      </c>
      <c r="I525" s="110">
        <v>0</v>
      </c>
      <c r="J525" s="109" t="e">
        <v>#DIV/0!</v>
      </c>
      <c r="L525" s="111">
        <v>91</v>
      </c>
      <c r="M525" s="112">
        <v>0.91208791208791207</v>
      </c>
      <c r="N525" s="112">
        <v>0.86813186813186816</v>
      </c>
      <c r="O525" s="112">
        <v>0.90109890109890112</v>
      </c>
      <c r="P525" s="112">
        <v>0.86813186813186816</v>
      </c>
      <c r="Q525" s="112">
        <v>0.84615384615384615</v>
      </c>
      <c r="R525" s="113">
        <v>0</v>
      </c>
      <c r="S525" s="112" t="e">
        <v>#DIV/0!</v>
      </c>
      <c r="U525" s="108">
        <v>110</v>
      </c>
      <c r="V525" s="109">
        <v>0.15454545454545454</v>
      </c>
      <c r="W525" s="109">
        <v>0.86363636363636365</v>
      </c>
      <c r="X525" s="109">
        <v>0.15454545454545454</v>
      </c>
      <c r="Y525" s="109">
        <v>0.17272727272727273</v>
      </c>
      <c r="Z525" s="109">
        <v>0.92727272727272725</v>
      </c>
      <c r="AA525" s="109">
        <v>0.90909090909090906</v>
      </c>
      <c r="AB525" s="109">
        <v>0.90909090909090906</v>
      </c>
      <c r="AC525" s="109">
        <v>0.88181818181818183</v>
      </c>
      <c r="AD525" s="109">
        <v>0.20909090909090908</v>
      </c>
      <c r="AE525" s="109">
        <v>0.19090909090909092</v>
      </c>
      <c r="AH525">
        <v>0</v>
      </c>
      <c r="AI525">
        <v>0</v>
      </c>
      <c r="AJ525">
        <v>0</v>
      </c>
    </row>
    <row r="526" spans="1:36" x14ac:dyDescent="0.25">
      <c r="A526" t="s">
        <v>10861</v>
      </c>
      <c r="B526" t="s">
        <v>10862</v>
      </c>
      <c r="C526" t="s">
        <v>507</v>
      </c>
      <c r="D526" t="s">
        <v>508</v>
      </c>
      <c r="E526" s="108">
        <v>35</v>
      </c>
      <c r="F526" s="109">
        <v>0.82857142857142863</v>
      </c>
      <c r="G526" s="109">
        <v>0.8571428571428571</v>
      </c>
      <c r="H526" s="109">
        <v>0.8571428571428571</v>
      </c>
      <c r="I526" s="110">
        <v>0</v>
      </c>
      <c r="J526" s="109" t="e">
        <v>#DIV/0!</v>
      </c>
      <c r="L526" s="111">
        <v>28</v>
      </c>
      <c r="M526" s="112">
        <v>0.9642857142857143</v>
      </c>
      <c r="N526" s="112">
        <v>1</v>
      </c>
      <c r="O526" s="112">
        <v>1</v>
      </c>
      <c r="P526" s="112">
        <v>0.8928571428571429</v>
      </c>
      <c r="Q526" s="112">
        <v>0.8928571428571429</v>
      </c>
      <c r="R526" s="113">
        <v>0</v>
      </c>
      <c r="S526" s="112" t="e">
        <v>#DIV/0!</v>
      </c>
      <c r="U526" s="108">
        <v>31</v>
      </c>
      <c r="V526" s="109">
        <v>0.19354838709677419</v>
      </c>
      <c r="W526" s="109">
        <v>0.70967741935483875</v>
      </c>
      <c r="X526" s="109">
        <v>0.19354838709677419</v>
      </c>
      <c r="Y526" s="109">
        <v>0.19354838709677419</v>
      </c>
      <c r="Z526" s="109">
        <v>0.90322580645161288</v>
      </c>
      <c r="AA526" s="109">
        <v>0.80645161290322576</v>
      </c>
      <c r="AB526" s="109">
        <v>0.93548387096774188</v>
      </c>
      <c r="AC526" s="109">
        <v>0.87096774193548387</v>
      </c>
      <c r="AD526" s="109">
        <v>0.38709677419354838</v>
      </c>
      <c r="AE526" s="109">
        <v>0.41935483870967744</v>
      </c>
      <c r="AH526">
        <v>0</v>
      </c>
      <c r="AI526">
        <v>0</v>
      </c>
      <c r="AJ526">
        <v>0</v>
      </c>
    </row>
    <row r="527" spans="1:36" x14ac:dyDescent="0.25">
      <c r="A527" t="s">
        <v>9635</v>
      </c>
      <c r="B527" t="s">
        <v>9636</v>
      </c>
      <c r="C527" t="s">
        <v>507</v>
      </c>
      <c r="D527" t="s">
        <v>508</v>
      </c>
      <c r="E527" s="108">
        <v>128</v>
      </c>
      <c r="F527" s="109">
        <v>0.8203125</v>
      </c>
      <c r="G527" s="109">
        <v>0.8203125</v>
      </c>
      <c r="H527" s="109">
        <v>0.84375</v>
      </c>
      <c r="I527" s="110">
        <v>0</v>
      </c>
      <c r="J527" s="109" t="e">
        <v>#DIV/0!</v>
      </c>
      <c r="L527" s="111">
        <v>79</v>
      </c>
      <c r="M527" s="112">
        <v>0.87341772151898733</v>
      </c>
      <c r="N527" s="112">
        <v>0.83544303797468356</v>
      </c>
      <c r="O527" s="112">
        <v>0.87341772151898733</v>
      </c>
      <c r="P527" s="112">
        <v>0.83544303797468356</v>
      </c>
      <c r="Q527" s="112">
        <v>0.810126582278481</v>
      </c>
      <c r="R527" s="113">
        <v>0</v>
      </c>
      <c r="S527" s="112" t="e">
        <v>#DIV/0!</v>
      </c>
      <c r="U527" s="108">
        <v>96</v>
      </c>
      <c r="V527" s="109">
        <v>0.20833333333333334</v>
      </c>
      <c r="W527" s="109">
        <v>0.77083333333333337</v>
      </c>
      <c r="X527" s="109">
        <v>0.20833333333333334</v>
      </c>
      <c r="Y527" s="109">
        <v>0.20833333333333334</v>
      </c>
      <c r="Z527" s="109">
        <v>0.88541666666666663</v>
      </c>
      <c r="AA527" s="109">
        <v>0.8125</v>
      </c>
      <c r="AB527" s="109">
        <v>0.86458333333333337</v>
      </c>
      <c r="AC527" s="109">
        <v>0.80208333333333337</v>
      </c>
      <c r="AD527" s="109">
        <v>0.25</v>
      </c>
      <c r="AE527" s="109">
        <v>0.375</v>
      </c>
      <c r="AH527">
        <v>0</v>
      </c>
      <c r="AI527">
        <v>0</v>
      </c>
      <c r="AJ527">
        <v>0</v>
      </c>
    </row>
    <row r="528" spans="1:36" x14ac:dyDescent="0.25">
      <c r="A528" t="s">
        <v>9421</v>
      </c>
      <c r="B528" t="s">
        <v>9422</v>
      </c>
      <c r="C528" t="s">
        <v>507</v>
      </c>
      <c r="D528" t="s">
        <v>508</v>
      </c>
      <c r="E528" s="108">
        <v>107</v>
      </c>
      <c r="F528" s="109">
        <v>0.88785046728971961</v>
      </c>
      <c r="G528" s="109">
        <v>0.80373831775700932</v>
      </c>
      <c r="H528" s="109">
        <v>0.93457943925233644</v>
      </c>
      <c r="I528" s="110">
        <v>0</v>
      </c>
      <c r="J528" s="109" t="e">
        <v>#DIV/0!</v>
      </c>
      <c r="L528" s="111">
        <v>100</v>
      </c>
      <c r="M528" s="112">
        <v>0.9</v>
      </c>
      <c r="N528" s="112">
        <v>0.88</v>
      </c>
      <c r="O528" s="112">
        <v>0.94</v>
      </c>
      <c r="P528" s="112">
        <v>0.9</v>
      </c>
      <c r="Q528" s="112">
        <v>0.91</v>
      </c>
      <c r="R528" s="113">
        <v>0</v>
      </c>
      <c r="S528" s="112" t="e">
        <v>#DIV/0!</v>
      </c>
      <c r="U528" s="108">
        <v>111</v>
      </c>
      <c r="V528" s="109">
        <v>0.17117117117117117</v>
      </c>
      <c r="W528" s="109">
        <v>0.94594594594594594</v>
      </c>
      <c r="X528" s="109">
        <v>0.17117117117117117</v>
      </c>
      <c r="Y528" s="109">
        <v>0.17117117117117117</v>
      </c>
      <c r="Z528" s="109">
        <v>0.90990990990990994</v>
      </c>
      <c r="AA528" s="109">
        <v>0.89189189189189189</v>
      </c>
      <c r="AB528" s="109">
        <v>0.94594594594594594</v>
      </c>
      <c r="AC528" s="109">
        <v>0.85585585585585588</v>
      </c>
      <c r="AD528" s="109">
        <v>0.1891891891891892</v>
      </c>
      <c r="AE528" s="109">
        <v>0.31531531531531531</v>
      </c>
      <c r="AH528">
        <v>0</v>
      </c>
      <c r="AI528">
        <v>0</v>
      </c>
      <c r="AJ528">
        <v>0</v>
      </c>
    </row>
    <row r="529" spans="1:36" x14ac:dyDescent="0.25">
      <c r="A529" t="s">
        <v>11193</v>
      </c>
      <c r="B529" t="s">
        <v>9210</v>
      </c>
      <c r="C529" t="s">
        <v>507</v>
      </c>
      <c r="D529" t="s">
        <v>508</v>
      </c>
      <c r="E529" s="108" t="s">
        <v>1195</v>
      </c>
      <c r="F529" s="109">
        <v>1</v>
      </c>
      <c r="G529" s="109">
        <v>0</v>
      </c>
      <c r="H529" s="109">
        <v>1</v>
      </c>
      <c r="I529" s="110">
        <v>0</v>
      </c>
      <c r="J529" s="109" t="e">
        <v>#DIV/0!</v>
      </c>
      <c r="L529" s="111" t="s">
        <v>1195</v>
      </c>
      <c r="M529" s="112">
        <v>0.8</v>
      </c>
      <c r="N529" s="112">
        <v>0.6</v>
      </c>
      <c r="O529" s="112">
        <v>0.8</v>
      </c>
      <c r="P529" s="112">
        <v>0.6</v>
      </c>
      <c r="Q529" s="112">
        <v>0.6</v>
      </c>
      <c r="R529" s="113">
        <v>0</v>
      </c>
      <c r="S529" s="112" t="e">
        <v>#DIV/0!</v>
      </c>
      <c r="U529" s="108" t="s">
        <v>1195</v>
      </c>
      <c r="V529" s="109">
        <v>1</v>
      </c>
      <c r="W529" s="109">
        <v>1</v>
      </c>
      <c r="X529" s="109">
        <v>1</v>
      </c>
      <c r="Y529" s="109">
        <v>1</v>
      </c>
      <c r="Z529" s="109">
        <v>1</v>
      </c>
      <c r="AA529" s="109">
        <v>0.75</v>
      </c>
      <c r="AB529" s="109">
        <v>0.75</v>
      </c>
      <c r="AC529" s="109">
        <v>1</v>
      </c>
      <c r="AD529" s="109">
        <v>1</v>
      </c>
      <c r="AE529" s="109">
        <v>0.75</v>
      </c>
      <c r="AH529">
        <v>0</v>
      </c>
      <c r="AI529">
        <v>0</v>
      </c>
      <c r="AJ529">
        <v>0</v>
      </c>
    </row>
    <row r="530" spans="1:36" x14ac:dyDescent="0.25">
      <c r="A530" t="s">
        <v>9291</v>
      </c>
      <c r="B530" t="s">
        <v>9292</v>
      </c>
      <c r="C530" t="s">
        <v>507</v>
      </c>
      <c r="D530" t="s">
        <v>508</v>
      </c>
      <c r="E530" s="108">
        <v>84</v>
      </c>
      <c r="F530" s="109">
        <v>0.9642857142857143</v>
      </c>
      <c r="G530" s="109">
        <v>0.9285714285714286</v>
      </c>
      <c r="H530" s="109">
        <v>0.97619047619047616</v>
      </c>
      <c r="I530" s="110">
        <v>0</v>
      </c>
      <c r="J530" s="109" t="e">
        <v>#DIV/0!</v>
      </c>
      <c r="L530" s="111">
        <v>101</v>
      </c>
      <c r="M530" s="112">
        <v>1</v>
      </c>
      <c r="N530" s="112">
        <v>0.93069306930693074</v>
      </c>
      <c r="O530" s="112">
        <v>0.99009900990099009</v>
      </c>
      <c r="P530" s="112">
        <v>0.93069306930693074</v>
      </c>
      <c r="Q530" s="112">
        <v>0.93069306930693074</v>
      </c>
      <c r="R530" s="113">
        <v>0</v>
      </c>
      <c r="S530" s="112">
        <v>0</v>
      </c>
      <c r="U530" s="108">
        <v>123</v>
      </c>
      <c r="V530" s="109">
        <v>0.1951219512195122</v>
      </c>
      <c r="W530" s="109">
        <v>0.92682926829268297</v>
      </c>
      <c r="X530" s="109">
        <v>0.1951219512195122</v>
      </c>
      <c r="Y530" s="109">
        <v>0.1951219512195122</v>
      </c>
      <c r="Z530" s="109">
        <v>0.95934959349593496</v>
      </c>
      <c r="AA530" s="109">
        <v>0.96747967479674801</v>
      </c>
      <c r="AB530" s="109">
        <v>0.93495934959349591</v>
      </c>
      <c r="AC530" s="109">
        <v>0.92682926829268297</v>
      </c>
      <c r="AD530" s="109">
        <v>0.21138211382113822</v>
      </c>
      <c r="AE530" s="109">
        <v>0.24390243902439024</v>
      </c>
      <c r="AH530">
        <v>0</v>
      </c>
      <c r="AI530">
        <v>0</v>
      </c>
      <c r="AJ530">
        <v>0</v>
      </c>
    </row>
    <row r="531" spans="1:36" x14ac:dyDescent="0.25">
      <c r="A531" t="s">
        <v>9766</v>
      </c>
      <c r="B531" t="s">
        <v>9767</v>
      </c>
      <c r="C531" t="s">
        <v>507</v>
      </c>
      <c r="D531" t="s">
        <v>508</v>
      </c>
      <c r="E531" s="108">
        <v>93</v>
      </c>
      <c r="F531" s="109">
        <v>0.74193548387096775</v>
      </c>
      <c r="G531" s="109">
        <v>0.79569892473118276</v>
      </c>
      <c r="H531" s="109">
        <v>0.88172043010752688</v>
      </c>
      <c r="I531" s="110">
        <v>0</v>
      </c>
      <c r="J531" s="109" t="e">
        <v>#DIV/0!</v>
      </c>
      <c r="L531" s="111">
        <v>88</v>
      </c>
      <c r="M531" s="112">
        <v>0.88636363636363635</v>
      </c>
      <c r="N531" s="112">
        <v>0.875</v>
      </c>
      <c r="O531" s="112">
        <v>0.92045454545454541</v>
      </c>
      <c r="P531" s="112">
        <v>0.81818181818181823</v>
      </c>
      <c r="Q531" s="112">
        <v>0.80681818181818177</v>
      </c>
      <c r="R531" s="113">
        <v>0</v>
      </c>
      <c r="S531" s="112" t="e">
        <v>#DIV/0!</v>
      </c>
      <c r="U531" s="108">
        <v>88</v>
      </c>
      <c r="V531" s="109">
        <v>0.15909090909090909</v>
      </c>
      <c r="W531" s="109">
        <v>0.93181818181818177</v>
      </c>
      <c r="X531" s="109">
        <v>0.15909090909090909</v>
      </c>
      <c r="Y531" s="109">
        <v>0.15909090909090909</v>
      </c>
      <c r="Z531" s="109">
        <v>0.85227272727272729</v>
      </c>
      <c r="AA531" s="109">
        <v>0.89772727272727271</v>
      </c>
      <c r="AB531" s="109">
        <v>0.90909090909090906</v>
      </c>
      <c r="AC531" s="109">
        <v>0.875</v>
      </c>
      <c r="AD531" s="109">
        <v>0.15909090909090909</v>
      </c>
      <c r="AE531" s="109">
        <v>0.27272727272727271</v>
      </c>
      <c r="AH531">
        <v>0</v>
      </c>
      <c r="AI531">
        <v>0</v>
      </c>
      <c r="AJ531">
        <v>0</v>
      </c>
    </row>
    <row r="532" spans="1:36" x14ac:dyDescent="0.25">
      <c r="A532" t="s">
        <v>9479</v>
      </c>
      <c r="B532" t="s">
        <v>9480</v>
      </c>
      <c r="C532" t="s">
        <v>507</v>
      </c>
      <c r="D532" t="s">
        <v>508</v>
      </c>
      <c r="E532" s="108">
        <v>96</v>
      </c>
      <c r="F532" s="109">
        <v>0.90625</v>
      </c>
      <c r="G532" s="109">
        <v>0.8125</v>
      </c>
      <c r="H532" s="109">
        <v>0.92708333333333337</v>
      </c>
      <c r="I532" s="110">
        <v>0</v>
      </c>
      <c r="J532" s="109" t="e">
        <v>#DIV/0!</v>
      </c>
      <c r="L532" s="111">
        <v>96</v>
      </c>
      <c r="M532" s="112">
        <v>0.95833333333333337</v>
      </c>
      <c r="N532" s="112">
        <v>0.85416666666666663</v>
      </c>
      <c r="O532" s="112">
        <v>0.9375</v>
      </c>
      <c r="P532" s="112">
        <v>0.84375</v>
      </c>
      <c r="Q532" s="112">
        <v>0.875</v>
      </c>
      <c r="R532" s="113">
        <v>0</v>
      </c>
      <c r="S532" s="112" t="e">
        <v>#DIV/0!</v>
      </c>
      <c r="U532" s="108">
        <v>107</v>
      </c>
      <c r="V532" s="109">
        <v>0.27102803738317754</v>
      </c>
      <c r="W532" s="109">
        <v>0.7570093457943925</v>
      </c>
      <c r="X532" s="109">
        <v>0.27102803738317754</v>
      </c>
      <c r="Y532" s="109">
        <v>0.27102803738317754</v>
      </c>
      <c r="Z532" s="109">
        <v>0.89719626168224298</v>
      </c>
      <c r="AA532" s="109">
        <v>0.77570093457943923</v>
      </c>
      <c r="AB532" s="109">
        <v>0.87850467289719625</v>
      </c>
      <c r="AC532" s="109">
        <v>0.67289719626168221</v>
      </c>
      <c r="AD532" s="109">
        <v>0.30841121495327101</v>
      </c>
      <c r="AE532" s="109">
        <v>0.37383177570093457</v>
      </c>
      <c r="AH532">
        <v>0</v>
      </c>
      <c r="AI532">
        <v>0</v>
      </c>
      <c r="AJ532">
        <v>0</v>
      </c>
    </row>
    <row r="533" spans="1:36" x14ac:dyDescent="0.25">
      <c r="A533" t="s">
        <v>8578</v>
      </c>
      <c r="B533" t="s">
        <v>8579</v>
      </c>
      <c r="C533" t="s">
        <v>507</v>
      </c>
      <c r="D533" t="s">
        <v>508</v>
      </c>
      <c r="E533" s="108">
        <v>403</v>
      </c>
      <c r="F533" s="109">
        <v>0.72952853598014888</v>
      </c>
      <c r="G533" s="109">
        <v>0.72208436724565761</v>
      </c>
      <c r="H533" s="109">
        <v>0.83126550868486349</v>
      </c>
      <c r="I533" s="110">
        <v>0</v>
      </c>
      <c r="J533" s="109" t="e">
        <v>#DIV/0!</v>
      </c>
      <c r="L533" s="111">
        <v>426</v>
      </c>
      <c r="M533" s="112">
        <v>0.89436619718309862</v>
      </c>
      <c r="N533" s="112">
        <v>0.63849765258215962</v>
      </c>
      <c r="O533" s="112">
        <v>0.86854460093896713</v>
      </c>
      <c r="P533" s="112">
        <v>0.7018779342723005</v>
      </c>
      <c r="Q533" s="112">
        <v>0.71361502347417838</v>
      </c>
      <c r="R533" s="113">
        <v>0</v>
      </c>
      <c r="S533" s="112">
        <v>0</v>
      </c>
      <c r="U533" s="108">
        <v>405</v>
      </c>
      <c r="V533" s="109">
        <v>0.20246913580246914</v>
      </c>
      <c r="W533" s="109">
        <v>0.67654320987654326</v>
      </c>
      <c r="X533" s="109">
        <v>0.20493827160493827</v>
      </c>
      <c r="Y533" s="109">
        <v>0.20246913580246914</v>
      </c>
      <c r="Z533" s="109">
        <v>0.80246913580246915</v>
      </c>
      <c r="AA533" s="109">
        <v>0.76790123456790127</v>
      </c>
      <c r="AB533" s="109">
        <v>0.74320987654320991</v>
      </c>
      <c r="AC533" s="109">
        <v>0.4123456790123457</v>
      </c>
      <c r="AD533" s="109">
        <v>0.22469135802469137</v>
      </c>
      <c r="AE533" s="109">
        <v>0.21481481481481482</v>
      </c>
      <c r="AH533">
        <v>0</v>
      </c>
      <c r="AI533">
        <v>0</v>
      </c>
      <c r="AJ533">
        <v>0</v>
      </c>
    </row>
    <row r="534" spans="1:36" x14ac:dyDescent="0.25">
      <c r="A534" t="s">
        <v>10049</v>
      </c>
      <c r="B534" t="s">
        <v>10050</v>
      </c>
      <c r="C534" t="s">
        <v>509</v>
      </c>
      <c r="D534" t="s">
        <v>510</v>
      </c>
      <c r="E534" s="108">
        <v>81</v>
      </c>
      <c r="F534" s="109">
        <v>0.88888888888888884</v>
      </c>
      <c r="G534" s="109">
        <v>0.67901234567901236</v>
      </c>
      <c r="H534" s="109">
        <v>0.90123456790123457</v>
      </c>
      <c r="I534" s="110">
        <v>0</v>
      </c>
      <c r="J534" s="109" t="e">
        <v>#DIV/0!</v>
      </c>
      <c r="L534" s="111">
        <v>82</v>
      </c>
      <c r="M534" s="112">
        <v>0.92682926829268297</v>
      </c>
      <c r="N534" s="112">
        <v>0.86585365853658536</v>
      </c>
      <c r="O534" s="112">
        <v>0.96341463414634143</v>
      </c>
      <c r="P534" s="112">
        <v>0.85365853658536583</v>
      </c>
      <c r="Q534" s="112">
        <v>0.84146341463414631</v>
      </c>
      <c r="R534" s="113">
        <v>0</v>
      </c>
      <c r="S534" s="112" t="e">
        <v>#DIV/0!</v>
      </c>
      <c r="U534" s="108">
        <v>71</v>
      </c>
      <c r="V534" s="109">
        <v>0.92957746478873238</v>
      </c>
      <c r="W534" s="109">
        <v>0.70422535211267601</v>
      </c>
      <c r="X534" s="109">
        <v>0.94366197183098588</v>
      </c>
      <c r="Y534" s="109">
        <v>0.94366197183098588</v>
      </c>
      <c r="Z534" s="109">
        <v>0.87323943661971826</v>
      </c>
      <c r="AA534" s="109">
        <v>0.92957746478873238</v>
      </c>
      <c r="AB534" s="109">
        <v>0.94366197183098588</v>
      </c>
      <c r="AC534" s="109">
        <v>0.78873239436619713</v>
      </c>
      <c r="AD534" s="109">
        <v>0.91549295774647887</v>
      </c>
      <c r="AE534" s="109">
        <v>0.81690140845070425</v>
      </c>
      <c r="AH534">
        <v>0</v>
      </c>
      <c r="AI534">
        <v>0</v>
      </c>
      <c r="AJ534">
        <v>0</v>
      </c>
    </row>
    <row r="535" spans="1:36" x14ac:dyDescent="0.25">
      <c r="A535" t="s">
        <v>9865</v>
      </c>
      <c r="B535" t="s">
        <v>9866</v>
      </c>
      <c r="C535" t="s">
        <v>509</v>
      </c>
      <c r="D535" t="s">
        <v>510</v>
      </c>
      <c r="E535" s="108">
        <v>89</v>
      </c>
      <c r="F535" s="109">
        <v>0.9887640449438202</v>
      </c>
      <c r="G535" s="109">
        <v>0.898876404494382</v>
      </c>
      <c r="H535" s="109">
        <v>0.97752808988764039</v>
      </c>
      <c r="I535" s="110">
        <v>0</v>
      </c>
      <c r="J535" s="109" t="e">
        <v>#DIV/0!</v>
      </c>
      <c r="L535" s="111">
        <v>126</v>
      </c>
      <c r="M535" s="112">
        <v>0.93650793650793651</v>
      </c>
      <c r="N535" s="112">
        <v>0.89682539682539686</v>
      </c>
      <c r="O535" s="112">
        <v>0.89682539682539686</v>
      </c>
      <c r="P535" s="112">
        <v>0.88095238095238093</v>
      </c>
      <c r="Q535" s="112">
        <v>0.88095238095238093</v>
      </c>
      <c r="R535" s="113">
        <v>0</v>
      </c>
      <c r="S535" s="112" t="e">
        <v>#DIV/0!</v>
      </c>
      <c r="U535" s="108">
        <v>82</v>
      </c>
      <c r="V535" s="109">
        <v>0.8902439024390244</v>
      </c>
      <c r="W535" s="109">
        <v>0.74390243902439024</v>
      </c>
      <c r="X535" s="109">
        <v>0.8902439024390244</v>
      </c>
      <c r="Y535" s="109">
        <v>0.8902439024390244</v>
      </c>
      <c r="Z535" s="109">
        <v>0.87804878048780488</v>
      </c>
      <c r="AA535" s="109">
        <v>0.86585365853658536</v>
      </c>
      <c r="AB535" s="109">
        <v>0.90243902439024393</v>
      </c>
      <c r="AC535" s="109">
        <v>0.78048780487804881</v>
      </c>
      <c r="AD535" s="109">
        <v>0.85365853658536583</v>
      </c>
      <c r="AE535" s="109">
        <v>0.80487804878048785</v>
      </c>
      <c r="AH535">
        <v>0</v>
      </c>
      <c r="AI535">
        <v>0</v>
      </c>
      <c r="AJ535">
        <v>0</v>
      </c>
    </row>
    <row r="536" spans="1:36" x14ac:dyDescent="0.25">
      <c r="A536" t="s">
        <v>9409</v>
      </c>
      <c r="B536" t="s">
        <v>9410</v>
      </c>
      <c r="C536" t="s">
        <v>509</v>
      </c>
      <c r="D536" t="s">
        <v>510</v>
      </c>
      <c r="E536" s="108">
        <v>134</v>
      </c>
      <c r="F536" s="109">
        <v>0.95522388059701491</v>
      </c>
      <c r="G536" s="109">
        <v>0.80597014925373134</v>
      </c>
      <c r="H536" s="109">
        <v>0.96268656716417911</v>
      </c>
      <c r="I536" s="110">
        <v>0</v>
      </c>
      <c r="J536" s="109" t="e">
        <v>#DIV/0!</v>
      </c>
      <c r="L536" s="111">
        <v>107</v>
      </c>
      <c r="M536" s="112">
        <v>0.98130841121495327</v>
      </c>
      <c r="N536" s="112">
        <v>0.91588785046728971</v>
      </c>
      <c r="O536" s="112">
        <v>0.96261682242990654</v>
      </c>
      <c r="P536" s="112">
        <v>0.91588785046728971</v>
      </c>
      <c r="Q536" s="112">
        <v>0.89719626168224298</v>
      </c>
      <c r="R536" s="113">
        <v>0</v>
      </c>
      <c r="S536" s="112" t="e">
        <v>#DIV/0!</v>
      </c>
      <c r="U536" s="108">
        <v>112</v>
      </c>
      <c r="V536" s="109">
        <v>0.9196428571428571</v>
      </c>
      <c r="W536" s="109">
        <v>0.6875</v>
      </c>
      <c r="X536" s="109">
        <v>0.9375</v>
      </c>
      <c r="Y536" s="109">
        <v>0.9464285714285714</v>
      </c>
      <c r="Z536" s="109">
        <v>0.9196428571428571</v>
      </c>
      <c r="AA536" s="109">
        <v>0.9196428571428571</v>
      </c>
      <c r="AB536" s="109">
        <v>0.9285714285714286</v>
      </c>
      <c r="AC536" s="109">
        <v>0.7232142857142857</v>
      </c>
      <c r="AD536" s="109">
        <v>0.8928571428571429</v>
      </c>
      <c r="AE536" s="109">
        <v>0.8303571428571429</v>
      </c>
      <c r="AH536">
        <v>0</v>
      </c>
      <c r="AI536">
        <v>0</v>
      </c>
      <c r="AJ536">
        <v>0</v>
      </c>
    </row>
    <row r="537" spans="1:36" x14ac:dyDescent="0.25">
      <c r="A537" t="s">
        <v>10852</v>
      </c>
      <c r="B537" t="s">
        <v>9266</v>
      </c>
      <c r="C537" t="s">
        <v>509</v>
      </c>
      <c r="D537" t="s">
        <v>510</v>
      </c>
      <c r="E537" s="108">
        <v>37</v>
      </c>
      <c r="F537" s="109">
        <v>0.97297297297297303</v>
      </c>
      <c r="G537" s="109">
        <v>0.94594594594594594</v>
      </c>
      <c r="H537" s="109">
        <v>0.94594594594594594</v>
      </c>
      <c r="I537" s="110">
        <v>0</v>
      </c>
      <c r="J537" s="109" t="e">
        <v>#DIV/0!</v>
      </c>
      <c r="L537" s="111">
        <v>35</v>
      </c>
      <c r="M537" s="112">
        <v>0.97142857142857142</v>
      </c>
      <c r="N537" s="112">
        <v>0.97142857142857142</v>
      </c>
      <c r="O537" s="112">
        <v>0.94285714285714284</v>
      </c>
      <c r="P537" s="112">
        <v>0.91428571428571426</v>
      </c>
      <c r="Q537" s="112">
        <v>0.91428571428571426</v>
      </c>
      <c r="R537" s="113">
        <v>0</v>
      </c>
      <c r="S537" s="112" t="e">
        <v>#DIV/0!</v>
      </c>
      <c r="U537" s="108">
        <v>31</v>
      </c>
      <c r="V537" s="109">
        <v>0.93548387096774188</v>
      </c>
      <c r="W537" s="109">
        <v>0.54838709677419351</v>
      </c>
      <c r="X537" s="109">
        <v>0.93548387096774188</v>
      </c>
      <c r="Y537" s="109">
        <v>0.93548387096774188</v>
      </c>
      <c r="Z537" s="109">
        <v>0.87096774193548387</v>
      </c>
      <c r="AA537" s="109">
        <v>0.967741935483871</v>
      </c>
      <c r="AB537" s="109">
        <v>0.967741935483871</v>
      </c>
      <c r="AC537" s="109">
        <v>0.967741935483871</v>
      </c>
      <c r="AD537" s="109">
        <v>0.41935483870967744</v>
      </c>
      <c r="AE537" s="109">
        <v>0.64516129032258063</v>
      </c>
      <c r="AH537">
        <v>0</v>
      </c>
      <c r="AI537">
        <v>0</v>
      </c>
      <c r="AJ537">
        <v>0</v>
      </c>
    </row>
    <row r="538" spans="1:36" x14ac:dyDescent="0.25">
      <c r="A538" t="s">
        <v>10998</v>
      </c>
      <c r="B538" t="s">
        <v>9661</v>
      </c>
      <c r="C538" t="s">
        <v>509</v>
      </c>
      <c r="D538" t="s">
        <v>510</v>
      </c>
      <c r="E538" s="108">
        <v>18</v>
      </c>
      <c r="F538" s="109">
        <v>1</v>
      </c>
      <c r="G538" s="109">
        <v>0.94444444444444442</v>
      </c>
      <c r="H538" s="109">
        <v>1</v>
      </c>
      <c r="I538" s="110">
        <v>0</v>
      </c>
      <c r="J538" s="109" t="e">
        <v>#DIV/0!</v>
      </c>
      <c r="L538" s="111">
        <v>31</v>
      </c>
      <c r="M538" s="112">
        <v>0.93548387096774188</v>
      </c>
      <c r="N538" s="112">
        <v>0.93548387096774188</v>
      </c>
      <c r="O538" s="112">
        <v>0.967741935483871</v>
      </c>
      <c r="P538" s="112">
        <v>0.87096774193548387</v>
      </c>
      <c r="Q538" s="112">
        <v>0.90322580645161288</v>
      </c>
      <c r="R538" s="113">
        <v>0</v>
      </c>
      <c r="S538" s="112" t="e">
        <v>#DIV/0!</v>
      </c>
      <c r="U538" s="108">
        <v>22</v>
      </c>
      <c r="V538" s="109">
        <v>0.95454545454545459</v>
      </c>
      <c r="W538" s="109">
        <v>0.40909090909090912</v>
      </c>
      <c r="X538" s="109">
        <v>0.95454545454545459</v>
      </c>
      <c r="Y538" s="109">
        <v>0.95454545454545459</v>
      </c>
      <c r="Z538" s="109">
        <v>0.86363636363636365</v>
      </c>
      <c r="AA538" s="109">
        <v>0.95454545454545459</v>
      </c>
      <c r="AB538" s="109">
        <v>0.95454545454545459</v>
      </c>
      <c r="AC538" s="109">
        <v>0.81818181818181823</v>
      </c>
      <c r="AD538" s="109">
        <v>0.86363636363636365</v>
      </c>
      <c r="AE538" s="109">
        <v>0.90909090909090906</v>
      </c>
      <c r="AH538">
        <v>0</v>
      </c>
      <c r="AI538">
        <v>0</v>
      </c>
      <c r="AJ538">
        <v>0</v>
      </c>
    </row>
    <row r="539" spans="1:36" x14ac:dyDescent="0.25">
      <c r="A539" t="s">
        <v>9915</v>
      </c>
      <c r="B539" t="s">
        <v>771</v>
      </c>
      <c r="C539" t="s">
        <v>509</v>
      </c>
      <c r="D539" t="s">
        <v>510</v>
      </c>
      <c r="E539" s="108">
        <v>79</v>
      </c>
      <c r="F539" s="109">
        <v>0.98734177215189878</v>
      </c>
      <c r="G539" s="109">
        <v>0.810126582278481</v>
      </c>
      <c r="H539" s="109">
        <v>0.98734177215189878</v>
      </c>
      <c r="I539" s="110">
        <v>0</v>
      </c>
      <c r="J539" s="109" t="e">
        <v>#DIV/0!</v>
      </c>
      <c r="L539" s="111">
        <v>74</v>
      </c>
      <c r="M539" s="112">
        <v>1</v>
      </c>
      <c r="N539" s="112">
        <v>0.97297297297297303</v>
      </c>
      <c r="O539" s="112">
        <v>0.97297297297297303</v>
      </c>
      <c r="P539" s="112">
        <v>0.98648648648648651</v>
      </c>
      <c r="Q539" s="112">
        <v>0.97297297297297303</v>
      </c>
      <c r="R539" s="113">
        <v>0</v>
      </c>
      <c r="S539" s="112" t="e">
        <v>#DIV/0!</v>
      </c>
      <c r="U539" s="108">
        <v>79</v>
      </c>
      <c r="V539" s="109">
        <v>0.98734177215189878</v>
      </c>
      <c r="W539" s="109">
        <v>0.89873417721518989</v>
      </c>
      <c r="X539" s="109">
        <v>0.98734177215189878</v>
      </c>
      <c r="Y539" s="109">
        <v>0.97468354430379744</v>
      </c>
      <c r="Z539" s="109">
        <v>0.93670886075949367</v>
      </c>
      <c r="AA539" s="109">
        <v>0.86075949367088611</v>
      </c>
      <c r="AB539" s="109">
        <v>0.92405063291139244</v>
      </c>
      <c r="AC539" s="109">
        <v>0.98734177215189878</v>
      </c>
      <c r="AD539" s="109">
        <v>0.93670886075949367</v>
      </c>
      <c r="AE539" s="109">
        <v>0.88607594936708856</v>
      </c>
      <c r="AH539">
        <v>0</v>
      </c>
      <c r="AI539">
        <v>0</v>
      </c>
      <c r="AJ539">
        <v>0</v>
      </c>
    </row>
    <row r="540" spans="1:36" x14ac:dyDescent="0.25">
      <c r="A540" t="s">
        <v>10012</v>
      </c>
      <c r="B540" t="s">
        <v>10013</v>
      </c>
      <c r="C540" t="s">
        <v>509</v>
      </c>
      <c r="D540" t="s">
        <v>510</v>
      </c>
      <c r="E540" s="108">
        <v>100</v>
      </c>
      <c r="F540" s="109">
        <v>0.83</v>
      </c>
      <c r="G540" s="109">
        <v>0.78</v>
      </c>
      <c r="H540" s="109">
        <v>0.86</v>
      </c>
      <c r="I540" s="110">
        <v>0</v>
      </c>
      <c r="J540" s="109" t="e">
        <v>#DIV/0!</v>
      </c>
      <c r="L540" s="111">
        <v>93</v>
      </c>
      <c r="M540" s="112">
        <v>0.93548387096774188</v>
      </c>
      <c r="N540" s="112">
        <v>0.89247311827956988</v>
      </c>
      <c r="O540" s="112">
        <v>0.88172043010752688</v>
      </c>
      <c r="P540" s="112">
        <v>0.80645161290322576</v>
      </c>
      <c r="Q540" s="112">
        <v>0.82795698924731187</v>
      </c>
      <c r="R540" s="113">
        <v>0</v>
      </c>
      <c r="S540" s="112" t="e">
        <v>#DIV/0!</v>
      </c>
      <c r="U540" s="108">
        <v>73</v>
      </c>
      <c r="V540" s="109">
        <v>0.9452054794520548</v>
      </c>
      <c r="W540" s="109">
        <v>0.60273972602739723</v>
      </c>
      <c r="X540" s="109">
        <v>0.9452054794520548</v>
      </c>
      <c r="Y540" s="109">
        <v>0.9452054794520548</v>
      </c>
      <c r="Z540" s="109">
        <v>0.79452054794520544</v>
      </c>
      <c r="AA540" s="109">
        <v>0.84931506849315064</v>
      </c>
      <c r="AB540" s="109">
        <v>0.86301369863013699</v>
      </c>
      <c r="AC540" s="109">
        <v>0.72602739726027399</v>
      </c>
      <c r="AD540" s="109">
        <v>0.87671232876712324</v>
      </c>
      <c r="AE540" s="109">
        <v>0.73972602739726023</v>
      </c>
      <c r="AH540">
        <v>0</v>
      </c>
      <c r="AI540">
        <v>0</v>
      </c>
      <c r="AJ540">
        <v>0</v>
      </c>
    </row>
    <row r="541" spans="1:36" x14ac:dyDescent="0.25">
      <c r="A541" t="s">
        <v>10247</v>
      </c>
      <c r="B541" t="s">
        <v>10248</v>
      </c>
      <c r="C541" t="s">
        <v>509</v>
      </c>
      <c r="D541" t="s">
        <v>510</v>
      </c>
      <c r="E541" s="108">
        <v>55</v>
      </c>
      <c r="F541" s="109">
        <v>0.92727272727272725</v>
      </c>
      <c r="G541" s="109">
        <v>0.81818181818181823</v>
      </c>
      <c r="H541" s="109">
        <v>0.92727272727272725</v>
      </c>
      <c r="I541" s="110">
        <v>0</v>
      </c>
      <c r="J541" s="109" t="e">
        <v>#DIV/0!</v>
      </c>
      <c r="L541" s="111">
        <v>60</v>
      </c>
      <c r="M541" s="112">
        <v>0.95</v>
      </c>
      <c r="N541" s="112">
        <v>0.8833333333333333</v>
      </c>
      <c r="O541" s="112">
        <v>0.93333333333333335</v>
      </c>
      <c r="P541" s="112">
        <v>0.8833333333333333</v>
      </c>
      <c r="Q541" s="112">
        <v>0.8666666666666667</v>
      </c>
      <c r="R541" s="113">
        <v>0</v>
      </c>
      <c r="S541" s="112" t="e">
        <v>#DIV/0!</v>
      </c>
      <c r="U541" s="108">
        <v>61</v>
      </c>
      <c r="V541" s="109">
        <v>0.96721311475409832</v>
      </c>
      <c r="W541" s="109">
        <v>0.72131147540983609</v>
      </c>
      <c r="X541" s="109">
        <v>0.96721311475409832</v>
      </c>
      <c r="Y541" s="109">
        <v>0.96721311475409832</v>
      </c>
      <c r="Z541" s="109">
        <v>0.90163934426229508</v>
      </c>
      <c r="AA541" s="109">
        <v>0.86885245901639341</v>
      </c>
      <c r="AB541" s="109">
        <v>0.93442622950819676</v>
      </c>
      <c r="AC541" s="109">
        <v>0.86885245901639341</v>
      </c>
      <c r="AD541" s="109">
        <v>0.91803278688524592</v>
      </c>
      <c r="AE541" s="109">
        <v>0.72131147540983609</v>
      </c>
      <c r="AH541">
        <v>0</v>
      </c>
      <c r="AI541">
        <v>0</v>
      </c>
      <c r="AJ541">
        <v>0</v>
      </c>
    </row>
    <row r="542" spans="1:36" x14ac:dyDescent="0.25">
      <c r="A542" t="s">
        <v>9429</v>
      </c>
      <c r="B542" t="s">
        <v>9430</v>
      </c>
      <c r="C542" t="s">
        <v>509</v>
      </c>
      <c r="D542" t="s">
        <v>510</v>
      </c>
      <c r="E542" s="108">
        <v>99</v>
      </c>
      <c r="F542" s="109">
        <v>0.93939393939393945</v>
      </c>
      <c r="G542" s="109">
        <v>0.77777777777777779</v>
      </c>
      <c r="H542" s="109">
        <v>0.92929292929292928</v>
      </c>
      <c r="I542" s="110">
        <v>0</v>
      </c>
      <c r="J542" s="109" t="e">
        <v>#DIV/0!</v>
      </c>
      <c r="L542" s="111">
        <v>111</v>
      </c>
      <c r="M542" s="112">
        <v>0.92792792792792789</v>
      </c>
      <c r="N542" s="112">
        <v>0.91891891891891897</v>
      </c>
      <c r="O542" s="112">
        <v>0.83783783783783783</v>
      </c>
      <c r="P542" s="112">
        <v>0.89189189189189189</v>
      </c>
      <c r="Q542" s="112">
        <v>0.85585585585585588</v>
      </c>
      <c r="R542" s="113">
        <v>0</v>
      </c>
      <c r="S542" s="112" t="e">
        <v>#DIV/0!</v>
      </c>
      <c r="U542" s="108">
        <v>110</v>
      </c>
      <c r="V542" s="109">
        <v>0.9363636363636364</v>
      </c>
      <c r="W542" s="109">
        <v>0.77272727272727271</v>
      </c>
      <c r="X542" s="109">
        <v>0.94545454545454544</v>
      </c>
      <c r="Y542" s="109">
        <v>0.94545454545454544</v>
      </c>
      <c r="Z542" s="109">
        <v>0.86363636363636365</v>
      </c>
      <c r="AA542" s="109">
        <v>0.91818181818181821</v>
      </c>
      <c r="AB542" s="109">
        <v>0.89090909090909087</v>
      </c>
      <c r="AC542" s="109">
        <v>0.79090909090909089</v>
      </c>
      <c r="AD542" s="109">
        <v>0.90909090909090906</v>
      </c>
      <c r="AE542" s="109">
        <v>0.8545454545454545</v>
      </c>
      <c r="AH542">
        <v>0</v>
      </c>
      <c r="AI542">
        <v>0</v>
      </c>
      <c r="AJ542">
        <v>0</v>
      </c>
    </row>
    <row r="543" spans="1:36" x14ac:dyDescent="0.25">
      <c r="A543" t="s">
        <v>11068</v>
      </c>
      <c r="B543" t="s">
        <v>11069</v>
      </c>
      <c r="C543" t="s">
        <v>509</v>
      </c>
      <c r="D543" t="s">
        <v>510</v>
      </c>
      <c r="E543" s="108">
        <v>17</v>
      </c>
      <c r="F543" s="109">
        <v>0.88235294117647056</v>
      </c>
      <c r="G543" s="109">
        <v>0.82352941176470584</v>
      </c>
      <c r="H543" s="109">
        <v>0.88235294117647056</v>
      </c>
      <c r="I543" s="110">
        <v>0</v>
      </c>
      <c r="J543" s="109" t="e">
        <v>#DIV/0!</v>
      </c>
      <c r="L543" s="111">
        <v>19</v>
      </c>
      <c r="M543" s="112">
        <v>0.94736842105263153</v>
      </c>
      <c r="N543" s="112">
        <v>0.84210526315789469</v>
      </c>
      <c r="O543" s="112">
        <v>0.94736842105263153</v>
      </c>
      <c r="P543" s="112">
        <v>0.78947368421052633</v>
      </c>
      <c r="Q543" s="112">
        <v>0.84210526315789469</v>
      </c>
      <c r="R543" s="113">
        <v>0</v>
      </c>
      <c r="S543" s="112" t="e">
        <v>#DIV/0!</v>
      </c>
      <c r="U543" s="108">
        <v>18</v>
      </c>
      <c r="V543" s="109">
        <v>0.94444444444444442</v>
      </c>
      <c r="W543" s="109">
        <v>0.94444444444444442</v>
      </c>
      <c r="X543" s="109">
        <v>0.94444444444444442</v>
      </c>
      <c r="Y543" s="109">
        <v>0.94444444444444442</v>
      </c>
      <c r="Z543" s="109">
        <v>0.88888888888888884</v>
      </c>
      <c r="AA543" s="109">
        <v>1</v>
      </c>
      <c r="AB543" s="109">
        <v>1</v>
      </c>
      <c r="AC543" s="109">
        <v>1</v>
      </c>
      <c r="AD543" s="109">
        <v>0.94444444444444442</v>
      </c>
      <c r="AE543" s="109">
        <v>0.88888888888888884</v>
      </c>
      <c r="AH543">
        <v>0</v>
      </c>
      <c r="AI543">
        <v>0</v>
      </c>
      <c r="AJ543">
        <v>0</v>
      </c>
    </row>
    <row r="544" spans="1:36" x14ac:dyDescent="0.25">
      <c r="A544" t="s">
        <v>10415</v>
      </c>
      <c r="B544" t="s">
        <v>892</v>
      </c>
      <c r="C544" t="s">
        <v>509</v>
      </c>
      <c r="D544" t="s">
        <v>510</v>
      </c>
      <c r="E544" s="108">
        <v>36</v>
      </c>
      <c r="F544" s="109">
        <v>0.97222222222222221</v>
      </c>
      <c r="G544" s="109">
        <v>0.80555555555555558</v>
      </c>
      <c r="H544" s="109">
        <v>1</v>
      </c>
      <c r="I544" s="110">
        <v>0</v>
      </c>
      <c r="J544" s="109" t="e">
        <v>#DIV/0!</v>
      </c>
      <c r="L544" s="111">
        <v>42</v>
      </c>
      <c r="M544" s="112">
        <v>0.95238095238095233</v>
      </c>
      <c r="N544" s="112">
        <v>0.7857142857142857</v>
      </c>
      <c r="O544" s="112">
        <v>0.95238095238095233</v>
      </c>
      <c r="P544" s="112">
        <v>0.80952380952380953</v>
      </c>
      <c r="Q544" s="112">
        <v>0.80952380952380953</v>
      </c>
      <c r="R544" s="113">
        <v>0</v>
      </c>
      <c r="S544" s="112" t="e">
        <v>#DIV/0!</v>
      </c>
      <c r="U544" s="108">
        <v>53</v>
      </c>
      <c r="V544" s="109">
        <v>0.98113207547169812</v>
      </c>
      <c r="W544" s="109">
        <v>0.67924528301886788</v>
      </c>
      <c r="X544" s="109">
        <v>0.98113207547169812</v>
      </c>
      <c r="Y544" s="109">
        <v>0.98113207547169812</v>
      </c>
      <c r="Z544" s="109">
        <v>0.94339622641509435</v>
      </c>
      <c r="AA544" s="109">
        <v>0.92452830188679247</v>
      </c>
      <c r="AB544" s="109">
        <v>0.98113207547169812</v>
      </c>
      <c r="AC544" s="109">
        <v>0.77358490566037741</v>
      </c>
      <c r="AD544" s="109">
        <v>0.96226415094339623</v>
      </c>
      <c r="AE544" s="109">
        <v>0.96226415094339623</v>
      </c>
      <c r="AH544">
        <v>0</v>
      </c>
      <c r="AI544">
        <v>0</v>
      </c>
      <c r="AJ544">
        <v>0</v>
      </c>
    </row>
    <row r="545" spans="1:36" x14ac:dyDescent="0.25">
      <c r="A545" t="s">
        <v>10392</v>
      </c>
      <c r="B545" t="s">
        <v>10393</v>
      </c>
      <c r="C545" t="s">
        <v>509</v>
      </c>
      <c r="D545" t="s">
        <v>510</v>
      </c>
      <c r="E545" s="108">
        <v>65</v>
      </c>
      <c r="F545" s="109">
        <v>0.98461538461538467</v>
      </c>
      <c r="G545" s="109">
        <v>0.7846153846153846</v>
      </c>
      <c r="H545" s="109">
        <v>0.9538461538461539</v>
      </c>
      <c r="I545" s="110">
        <v>0</v>
      </c>
      <c r="J545" s="109" t="e">
        <v>#DIV/0!</v>
      </c>
      <c r="L545" s="111">
        <v>63</v>
      </c>
      <c r="M545" s="112">
        <v>0.96825396825396826</v>
      </c>
      <c r="N545" s="112">
        <v>0.93650793650793651</v>
      </c>
      <c r="O545" s="112">
        <v>0.93650793650793651</v>
      </c>
      <c r="P545" s="112">
        <v>0.90476190476190477</v>
      </c>
      <c r="Q545" s="112">
        <v>0.87301587301587302</v>
      </c>
      <c r="R545" s="113">
        <v>0</v>
      </c>
      <c r="S545" s="112" t="e">
        <v>#DIV/0!</v>
      </c>
      <c r="U545" s="108">
        <v>54</v>
      </c>
      <c r="V545" s="109">
        <v>0.94444444444444442</v>
      </c>
      <c r="W545" s="109">
        <v>0.79629629629629628</v>
      </c>
      <c r="X545" s="109">
        <v>0.94444444444444442</v>
      </c>
      <c r="Y545" s="109">
        <v>0.94444444444444442</v>
      </c>
      <c r="Z545" s="109">
        <v>0.83333333333333337</v>
      </c>
      <c r="AA545" s="109">
        <v>0.92592592592592593</v>
      </c>
      <c r="AB545" s="109">
        <v>0.96296296296296291</v>
      </c>
      <c r="AC545" s="109">
        <v>0.88888888888888884</v>
      </c>
      <c r="AD545" s="109">
        <v>0.85185185185185186</v>
      </c>
      <c r="AE545" s="109">
        <v>0.85185185185185186</v>
      </c>
      <c r="AH545">
        <v>0</v>
      </c>
      <c r="AI545">
        <v>0</v>
      </c>
      <c r="AJ545">
        <v>0</v>
      </c>
    </row>
    <row r="546" spans="1:36" x14ac:dyDescent="0.25">
      <c r="A546" t="s">
        <v>9181</v>
      </c>
      <c r="B546" t="s">
        <v>9182</v>
      </c>
      <c r="C546" t="s">
        <v>509</v>
      </c>
      <c r="D546" t="s">
        <v>510</v>
      </c>
      <c r="E546" s="108">
        <v>112</v>
      </c>
      <c r="F546" s="109">
        <v>0.9196428571428571</v>
      </c>
      <c r="G546" s="109">
        <v>0.75</v>
      </c>
      <c r="H546" s="109">
        <v>0.9285714285714286</v>
      </c>
      <c r="I546" s="110">
        <v>0</v>
      </c>
      <c r="J546" s="109" t="e">
        <v>#DIV/0!</v>
      </c>
      <c r="L546" s="111">
        <v>117</v>
      </c>
      <c r="M546" s="112">
        <v>0.98290598290598286</v>
      </c>
      <c r="N546" s="112">
        <v>0.92307692307692313</v>
      </c>
      <c r="O546" s="112">
        <v>0.94017094017094016</v>
      </c>
      <c r="P546" s="112">
        <v>0.9145299145299145</v>
      </c>
      <c r="Q546" s="112">
        <v>0.88888888888888884</v>
      </c>
      <c r="R546" s="113">
        <v>0</v>
      </c>
      <c r="S546" s="112" t="e">
        <v>#DIV/0!</v>
      </c>
      <c r="U546" s="108">
        <v>132</v>
      </c>
      <c r="V546" s="109">
        <v>0.95454545454545459</v>
      </c>
      <c r="W546" s="109">
        <v>0.83333333333333337</v>
      </c>
      <c r="X546" s="109">
        <v>0.95454545454545459</v>
      </c>
      <c r="Y546" s="109">
        <v>0.95454545454545459</v>
      </c>
      <c r="Z546" s="109">
        <v>0.87121212121212122</v>
      </c>
      <c r="AA546" s="109">
        <v>0.96212121212121215</v>
      </c>
      <c r="AB546" s="109">
        <v>0.97727272727272729</v>
      </c>
      <c r="AC546" s="109">
        <v>0.93181818181818177</v>
      </c>
      <c r="AD546" s="109">
        <v>0.87121212121212122</v>
      </c>
      <c r="AE546" s="109">
        <v>0.83333333333333337</v>
      </c>
      <c r="AH546">
        <v>0</v>
      </c>
      <c r="AI546">
        <v>0</v>
      </c>
      <c r="AJ546">
        <v>0</v>
      </c>
    </row>
    <row r="547" spans="1:36" x14ac:dyDescent="0.25">
      <c r="A547" t="s">
        <v>9282</v>
      </c>
      <c r="B547" t="s">
        <v>9283</v>
      </c>
      <c r="C547" t="s">
        <v>509</v>
      </c>
      <c r="D547" t="s">
        <v>510</v>
      </c>
      <c r="E547" s="108">
        <v>116</v>
      </c>
      <c r="F547" s="109">
        <v>0.97413793103448276</v>
      </c>
      <c r="G547" s="109">
        <v>0.7068965517241379</v>
      </c>
      <c r="H547" s="109">
        <v>0.9568965517241379</v>
      </c>
      <c r="I547" s="110">
        <v>0</v>
      </c>
      <c r="J547" s="109" t="e">
        <v>#DIV/0!</v>
      </c>
      <c r="L547" s="111">
        <v>99</v>
      </c>
      <c r="M547" s="112">
        <v>0.95959595959595956</v>
      </c>
      <c r="N547" s="112">
        <v>0.88888888888888884</v>
      </c>
      <c r="O547" s="112">
        <v>0.89898989898989901</v>
      </c>
      <c r="P547" s="112">
        <v>0.89898989898989901</v>
      </c>
      <c r="Q547" s="112">
        <v>0.84848484848484851</v>
      </c>
      <c r="R547" s="113">
        <v>0</v>
      </c>
      <c r="S547" s="112" t="e">
        <v>#DIV/0!</v>
      </c>
      <c r="U547" s="108">
        <v>124</v>
      </c>
      <c r="V547" s="109">
        <v>0.94354838709677424</v>
      </c>
      <c r="W547" s="109">
        <v>0.69354838709677424</v>
      </c>
      <c r="X547" s="109">
        <v>0.94354838709677424</v>
      </c>
      <c r="Y547" s="109">
        <v>0.94354838709677424</v>
      </c>
      <c r="Z547" s="109">
        <v>0.83870967741935487</v>
      </c>
      <c r="AA547" s="109">
        <v>0.92741935483870963</v>
      </c>
      <c r="AB547" s="109">
        <v>0.93548387096774188</v>
      </c>
      <c r="AC547" s="109">
        <v>0.77419354838709675</v>
      </c>
      <c r="AD547" s="109">
        <v>0.84677419354838712</v>
      </c>
      <c r="AE547" s="109">
        <v>0.79032258064516125</v>
      </c>
      <c r="AH547">
        <v>0</v>
      </c>
      <c r="AI547">
        <v>0</v>
      </c>
      <c r="AJ547">
        <v>0</v>
      </c>
    </row>
    <row r="548" spans="1:36" x14ac:dyDescent="0.25">
      <c r="A548" t="s">
        <v>9554</v>
      </c>
      <c r="B548" t="s">
        <v>9555</v>
      </c>
      <c r="C548" t="s">
        <v>509</v>
      </c>
      <c r="D548" t="s">
        <v>510</v>
      </c>
      <c r="E548" s="108">
        <v>130</v>
      </c>
      <c r="F548" s="109">
        <v>0.90769230769230769</v>
      </c>
      <c r="G548" s="109">
        <v>0.89230769230769236</v>
      </c>
      <c r="H548" s="109">
        <v>0.93076923076923079</v>
      </c>
      <c r="I548" s="110">
        <v>0</v>
      </c>
      <c r="J548" s="109" t="e">
        <v>#DIV/0!</v>
      </c>
      <c r="L548" s="111">
        <v>135</v>
      </c>
      <c r="M548" s="112">
        <v>0.9555555555555556</v>
      </c>
      <c r="N548" s="112">
        <v>0.89629629629629626</v>
      </c>
      <c r="O548" s="112">
        <v>0.93333333333333335</v>
      </c>
      <c r="P548" s="112">
        <v>0.91851851851851851</v>
      </c>
      <c r="Q548" s="112">
        <v>0.89629629629629626</v>
      </c>
      <c r="R548" s="113">
        <v>0</v>
      </c>
      <c r="S548" s="112" t="e">
        <v>#DIV/0!</v>
      </c>
      <c r="U548" s="108">
        <v>101</v>
      </c>
      <c r="V548" s="109">
        <v>0.96039603960396036</v>
      </c>
      <c r="W548" s="109">
        <v>0.67326732673267331</v>
      </c>
      <c r="X548" s="109">
        <v>0.96039603960396036</v>
      </c>
      <c r="Y548" s="109">
        <v>0.96039603960396036</v>
      </c>
      <c r="Z548" s="109">
        <v>0.83168316831683164</v>
      </c>
      <c r="AA548" s="109">
        <v>0.8910891089108911</v>
      </c>
      <c r="AB548" s="109">
        <v>0.91089108910891092</v>
      </c>
      <c r="AC548" s="109">
        <v>0.74257425742574257</v>
      </c>
      <c r="AD548" s="109">
        <v>0.80198019801980203</v>
      </c>
      <c r="AE548" s="109">
        <v>0.79207920792079212</v>
      </c>
      <c r="AH548">
        <v>0</v>
      </c>
      <c r="AI548">
        <v>0</v>
      </c>
      <c r="AJ548">
        <v>0</v>
      </c>
    </row>
    <row r="549" spans="1:36" x14ac:dyDescent="0.25">
      <c r="A549" t="s">
        <v>9975</v>
      </c>
      <c r="B549" t="s">
        <v>9941</v>
      </c>
      <c r="C549" t="s">
        <v>509</v>
      </c>
      <c r="D549" t="s">
        <v>510</v>
      </c>
      <c r="E549" s="108">
        <v>98</v>
      </c>
      <c r="F549" s="109">
        <v>0.95918367346938771</v>
      </c>
      <c r="G549" s="109">
        <v>0.82653061224489799</v>
      </c>
      <c r="H549" s="109">
        <v>0.96938775510204078</v>
      </c>
      <c r="I549" s="110">
        <v>0</v>
      </c>
      <c r="J549" s="109" t="e">
        <v>#DIV/0!</v>
      </c>
      <c r="L549" s="111">
        <v>89</v>
      </c>
      <c r="M549" s="112">
        <v>0.9550561797752809</v>
      </c>
      <c r="N549" s="112">
        <v>0.9213483146067416</v>
      </c>
      <c r="O549" s="112">
        <v>0.9101123595505618</v>
      </c>
      <c r="P549" s="112">
        <v>0.88764044943820219</v>
      </c>
      <c r="Q549" s="112">
        <v>0.8314606741573034</v>
      </c>
      <c r="R549" s="113">
        <v>0</v>
      </c>
      <c r="S549" s="112" t="e">
        <v>#DIV/0!</v>
      </c>
      <c r="U549" s="108">
        <v>75</v>
      </c>
      <c r="V549" s="109">
        <v>0.96</v>
      </c>
      <c r="W549" s="109">
        <v>0.8</v>
      </c>
      <c r="X549" s="109">
        <v>0.96</v>
      </c>
      <c r="Y549" s="109">
        <v>0.94666666666666666</v>
      </c>
      <c r="Z549" s="109">
        <v>0.92</v>
      </c>
      <c r="AA549" s="109">
        <v>0.92</v>
      </c>
      <c r="AB549" s="109">
        <v>0.94666666666666666</v>
      </c>
      <c r="AC549" s="109">
        <v>0.82666666666666666</v>
      </c>
      <c r="AD549" s="109">
        <v>0.92</v>
      </c>
      <c r="AE549" s="109">
        <v>0.94666666666666666</v>
      </c>
      <c r="AH549">
        <v>0</v>
      </c>
      <c r="AI549">
        <v>0</v>
      </c>
      <c r="AJ549">
        <v>0</v>
      </c>
    </row>
    <row r="550" spans="1:36" x14ac:dyDescent="0.25">
      <c r="A550" t="s">
        <v>9097</v>
      </c>
      <c r="B550" t="s">
        <v>9098</v>
      </c>
      <c r="C550" t="s">
        <v>509</v>
      </c>
      <c r="D550" t="s">
        <v>510</v>
      </c>
      <c r="E550" s="108">
        <v>155</v>
      </c>
      <c r="F550" s="109">
        <v>0.85161290322580641</v>
      </c>
      <c r="G550" s="109">
        <v>0.62580645161290327</v>
      </c>
      <c r="H550" s="109">
        <v>0.86451612903225805</v>
      </c>
      <c r="I550" s="110">
        <v>0</v>
      </c>
      <c r="J550" s="109" t="e">
        <v>#DIV/0!</v>
      </c>
      <c r="L550" s="111">
        <v>160</v>
      </c>
      <c r="M550" s="112">
        <v>0.91874999999999996</v>
      </c>
      <c r="N550" s="112">
        <v>0.84375</v>
      </c>
      <c r="O550" s="112">
        <v>0.8</v>
      </c>
      <c r="P550" s="112">
        <v>0.85624999999999996</v>
      </c>
      <c r="Q550" s="112">
        <v>0.71875</v>
      </c>
      <c r="R550" s="113">
        <v>0</v>
      </c>
      <c r="S550" s="112" t="e">
        <v>#DIV/0!</v>
      </c>
      <c r="U550" s="108">
        <v>141</v>
      </c>
      <c r="V550" s="109">
        <v>0.82978723404255317</v>
      </c>
      <c r="W550" s="109">
        <v>0.63829787234042556</v>
      </c>
      <c r="X550" s="109">
        <v>0.82978723404255317</v>
      </c>
      <c r="Y550" s="109">
        <v>0.84397163120567376</v>
      </c>
      <c r="Z550" s="109">
        <v>0.57446808510638303</v>
      </c>
      <c r="AA550" s="109">
        <v>0.73758865248226946</v>
      </c>
      <c r="AB550" s="109">
        <v>0.86524822695035464</v>
      </c>
      <c r="AC550" s="109">
        <v>0.73758865248226946</v>
      </c>
      <c r="AD550" s="109">
        <v>0.79432624113475181</v>
      </c>
      <c r="AE550" s="109">
        <v>0.55319148936170215</v>
      </c>
      <c r="AH550">
        <v>0</v>
      </c>
      <c r="AI550">
        <v>0</v>
      </c>
      <c r="AJ550">
        <v>0</v>
      </c>
    </row>
    <row r="551" spans="1:36" x14ac:dyDescent="0.25">
      <c r="A551" t="s">
        <v>11106</v>
      </c>
      <c r="B551" t="s">
        <v>11107</v>
      </c>
      <c r="C551" t="s">
        <v>509</v>
      </c>
      <c r="D551" t="s">
        <v>510</v>
      </c>
      <c r="E551" s="108">
        <v>19</v>
      </c>
      <c r="F551" s="109">
        <v>0.94736842105263153</v>
      </c>
      <c r="G551" s="109">
        <v>0.89473684210526316</v>
      </c>
      <c r="H551" s="109">
        <v>0.94736842105263153</v>
      </c>
      <c r="I551" s="110">
        <v>0</v>
      </c>
      <c r="J551" s="109" t="e">
        <v>#DIV/0!</v>
      </c>
      <c r="L551" s="111">
        <v>19</v>
      </c>
      <c r="M551" s="112">
        <v>1</v>
      </c>
      <c r="N551" s="112">
        <v>1</v>
      </c>
      <c r="O551" s="112">
        <v>1</v>
      </c>
      <c r="P551" s="112">
        <v>0.94736842105263153</v>
      </c>
      <c r="Q551" s="112">
        <v>0.89473684210526316</v>
      </c>
      <c r="R551" s="113">
        <v>0</v>
      </c>
      <c r="S551" s="112" t="e">
        <v>#DIV/0!</v>
      </c>
      <c r="U551" s="108">
        <v>15</v>
      </c>
      <c r="V551" s="109">
        <v>0.8666666666666667</v>
      </c>
      <c r="W551" s="109">
        <v>1</v>
      </c>
      <c r="X551" s="109">
        <v>0.8666666666666667</v>
      </c>
      <c r="Y551" s="109">
        <v>0.8666666666666667</v>
      </c>
      <c r="Z551" s="109">
        <v>0.8666666666666667</v>
      </c>
      <c r="AA551" s="109">
        <v>0.8666666666666667</v>
      </c>
      <c r="AB551" s="109">
        <v>1</v>
      </c>
      <c r="AC551" s="109">
        <v>1</v>
      </c>
      <c r="AD551" s="109">
        <v>0.8666666666666667</v>
      </c>
      <c r="AE551" s="109">
        <v>0.93333333333333335</v>
      </c>
      <c r="AH551">
        <v>0</v>
      </c>
      <c r="AI551">
        <v>0</v>
      </c>
      <c r="AJ551">
        <v>0</v>
      </c>
    </row>
    <row r="552" spans="1:36" x14ac:dyDescent="0.25">
      <c r="A552" t="s">
        <v>9940</v>
      </c>
      <c r="B552" t="s">
        <v>9941</v>
      </c>
      <c r="C552" t="s">
        <v>509</v>
      </c>
      <c r="D552" t="s">
        <v>510</v>
      </c>
      <c r="E552" s="108">
        <v>85</v>
      </c>
      <c r="F552" s="109">
        <v>0.96470588235294119</v>
      </c>
      <c r="G552" s="109">
        <v>0.81176470588235294</v>
      </c>
      <c r="H552" s="109">
        <v>0.95294117647058818</v>
      </c>
      <c r="I552" s="110">
        <v>0</v>
      </c>
      <c r="J552" s="109" t="e">
        <v>#DIV/0!</v>
      </c>
      <c r="L552" s="111">
        <v>98</v>
      </c>
      <c r="M552" s="112">
        <v>0.96938775510204078</v>
      </c>
      <c r="N552" s="112">
        <v>0.88775510204081631</v>
      </c>
      <c r="O552" s="112">
        <v>0.93877551020408168</v>
      </c>
      <c r="P552" s="112">
        <v>0.88775510204081631</v>
      </c>
      <c r="Q552" s="112">
        <v>0.8571428571428571</v>
      </c>
      <c r="R552" s="113">
        <v>0</v>
      </c>
      <c r="S552" s="112" t="e">
        <v>#DIV/0!</v>
      </c>
      <c r="U552" s="108">
        <v>77</v>
      </c>
      <c r="V552" s="109">
        <v>0.94805194805194803</v>
      </c>
      <c r="W552" s="109">
        <v>0.76623376623376627</v>
      </c>
      <c r="X552" s="109">
        <v>0.94805194805194803</v>
      </c>
      <c r="Y552" s="109">
        <v>0.94805194805194803</v>
      </c>
      <c r="Z552" s="109">
        <v>0.90909090909090906</v>
      </c>
      <c r="AA552" s="109">
        <v>0.83116883116883122</v>
      </c>
      <c r="AB552" s="109">
        <v>0.8441558441558441</v>
      </c>
      <c r="AC552" s="109">
        <v>0.77922077922077926</v>
      </c>
      <c r="AD552" s="109">
        <v>0.89610389610389607</v>
      </c>
      <c r="AE552" s="109">
        <v>0.77922077922077926</v>
      </c>
      <c r="AH552">
        <v>0</v>
      </c>
      <c r="AI552">
        <v>0</v>
      </c>
      <c r="AJ552">
        <v>0</v>
      </c>
    </row>
    <row r="553" spans="1:36" x14ac:dyDescent="0.25">
      <c r="A553" t="s">
        <v>9646</v>
      </c>
      <c r="B553" t="s">
        <v>9647</v>
      </c>
      <c r="C553" t="s">
        <v>509</v>
      </c>
      <c r="D553" t="s">
        <v>510</v>
      </c>
      <c r="E553" s="108">
        <v>92</v>
      </c>
      <c r="F553" s="109">
        <v>0.94565217391304346</v>
      </c>
      <c r="G553" s="109">
        <v>0.90217391304347827</v>
      </c>
      <c r="H553" s="109">
        <v>0.95652173913043481</v>
      </c>
      <c r="I553" s="110">
        <v>0</v>
      </c>
      <c r="J553" s="109" t="e">
        <v>#DIV/0!</v>
      </c>
      <c r="L553" s="111">
        <v>92</v>
      </c>
      <c r="M553" s="112">
        <v>0.94565217391304346</v>
      </c>
      <c r="N553" s="112">
        <v>0.91304347826086951</v>
      </c>
      <c r="O553" s="112">
        <v>0.91304347826086951</v>
      </c>
      <c r="P553" s="112">
        <v>0.89130434782608692</v>
      </c>
      <c r="Q553" s="112">
        <v>0.85869565217391308</v>
      </c>
      <c r="R553" s="113">
        <v>0</v>
      </c>
      <c r="S553" s="112" t="e">
        <v>#DIV/0!</v>
      </c>
      <c r="U553" s="108">
        <v>95</v>
      </c>
      <c r="V553" s="109">
        <v>0.95789473684210524</v>
      </c>
      <c r="W553" s="109">
        <v>0.74736842105263157</v>
      </c>
      <c r="X553" s="109">
        <v>0.95789473684210524</v>
      </c>
      <c r="Y553" s="109">
        <v>0.95789473684210524</v>
      </c>
      <c r="Z553" s="109">
        <v>0.86315789473684212</v>
      </c>
      <c r="AA553" s="109">
        <v>0.91578947368421049</v>
      </c>
      <c r="AB553" s="109">
        <v>0.95789473684210524</v>
      </c>
      <c r="AC553" s="109">
        <v>0.8</v>
      </c>
      <c r="AD553" s="109">
        <v>0.90526315789473688</v>
      </c>
      <c r="AE553" s="109">
        <v>0.83157894736842108</v>
      </c>
      <c r="AH553">
        <v>0</v>
      </c>
      <c r="AI553">
        <v>0</v>
      </c>
      <c r="AJ553">
        <v>0</v>
      </c>
    </row>
    <row r="554" spans="1:36" x14ac:dyDescent="0.25">
      <c r="A554" t="s">
        <v>11044</v>
      </c>
      <c r="B554" t="s">
        <v>11045</v>
      </c>
      <c r="C554" t="s">
        <v>509</v>
      </c>
      <c r="D554" t="s">
        <v>510</v>
      </c>
      <c r="E554" s="108">
        <v>41</v>
      </c>
      <c r="F554" s="109">
        <v>0.87804878048780488</v>
      </c>
      <c r="G554" s="109">
        <v>0.92682926829268297</v>
      </c>
      <c r="H554" s="109">
        <v>0.90243902439024393</v>
      </c>
      <c r="I554" s="110">
        <v>0</v>
      </c>
      <c r="J554" s="109" t="e">
        <v>#DIV/0!</v>
      </c>
      <c r="L554" s="111">
        <v>36</v>
      </c>
      <c r="M554" s="112">
        <v>0.91666666666666663</v>
      </c>
      <c r="N554" s="112">
        <v>0.86111111111111116</v>
      </c>
      <c r="O554" s="112">
        <v>0.97222222222222221</v>
      </c>
      <c r="P554" s="112">
        <v>0.83333333333333337</v>
      </c>
      <c r="Q554" s="112">
        <v>0.88888888888888884</v>
      </c>
      <c r="R554" s="113">
        <v>0</v>
      </c>
      <c r="S554" s="112" t="e">
        <v>#DIV/0!</v>
      </c>
      <c r="U554" s="108">
        <v>19</v>
      </c>
      <c r="V554" s="109">
        <v>0.89473684210526316</v>
      </c>
      <c r="W554" s="109">
        <v>0.84210526315789469</v>
      </c>
      <c r="X554" s="109">
        <v>0.89473684210526316</v>
      </c>
      <c r="Y554" s="109">
        <v>0.89473684210526316</v>
      </c>
      <c r="Z554" s="109">
        <v>0.89473684210526316</v>
      </c>
      <c r="AA554" s="109">
        <v>0.89473684210526316</v>
      </c>
      <c r="AB554" s="109">
        <v>0.94736842105263153</v>
      </c>
      <c r="AC554" s="109">
        <v>0.89473684210526316</v>
      </c>
      <c r="AD554" s="109">
        <v>0.84210526315789469</v>
      </c>
      <c r="AE554" s="109">
        <v>0.84210526315789469</v>
      </c>
      <c r="AH554">
        <v>0</v>
      </c>
      <c r="AI554">
        <v>0</v>
      </c>
      <c r="AJ554">
        <v>0</v>
      </c>
    </row>
    <row r="555" spans="1:36" x14ac:dyDescent="0.25">
      <c r="A555" t="s">
        <v>10482</v>
      </c>
      <c r="B555" t="s">
        <v>10483</v>
      </c>
      <c r="C555" t="s">
        <v>509</v>
      </c>
      <c r="D555" t="s">
        <v>510</v>
      </c>
      <c r="E555" s="108">
        <v>54</v>
      </c>
      <c r="F555" s="109">
        <v>0.98148148148148151</v>
      </c>
      <c r="G555" s="109">
        <v>0.79629629629629628</v>
      </c>
      <c r="H555" s="109">
        <v>0.94444444444444442</v>
      </c>
      <c r="I555" s="110">
        <v>0</v>
      </c>
      <c r="J555" s="109" t="e">
        <v>#DIV/0!</v>
      </c>
      <c r="L555" s="111">
        <v>59</v>
      </c>
      <c r="M555" s="112">
        <v>0.93220338983050843</v>
      </c>
      <c r="N555" s="112">
        <v>0.89830508474576276</v>
      </c>
      <c r="O555" s="112">
        <v>0.89830508474576276</v>
      </c>
      <c r="P555" s="112">
        <v>0.88135593220338981</v>
      </c>
      <c r="Q555" s="112">
        <v>0.88135593220338981</v>
      </c>
      <c r="R555" s="113">
        <v>0</v>
      </c>
      <c r="S555" s="112" t="e">
        <v>#DIV/0!</v>
      </c>
      <c r="U555" s="108">
        <v>49</v>
      </c>
      <c r="V555" s="109">
        <v>0.93877551020408168</v>
      </c>
      <c r="W555" s="109">
        <v>0.53061224489795922</v>
      </c>
      <c r="X555" s="109">
        <v>0.95918367346938771</v>
      </c>
      <c r="Y555" s="109">
        <v>0.93877551020408168</v>
      </c>
      <c r="Z555" s="109">
        <v>0.83673469387755106</v>
      </c>
      <c r="AA555" s="109">
        <v>0.87755102040816324</v>
      </c>
      <c r="AB555" s="109">
        <v>0.89795918367346939</v>
      </c>
      <c r="AC555" s="109">
        <v>0.79591836734693877</v>
      </c>
      <c r="AD555" s="109">
        <v>0.91836734693877553</v>
      </c>
      <c r="AE555" s="109">
        <v>0.79591836734693877</v>
      </c>
      <c r="AH555">
        <v>0</v>
      </c>
      <c r="AI555">
        <v>0</v>
      </c>
      <c r="AJ555">
        <v>0</v>
      </c>
    </row>
    <row r="556" spans="1:36" x14ac:dyDescent="0.25">
      <c r="A556" t="s">
        <v>9209</v>
      </c>
      <c r="B556" t="s">
        <v>9210</v>
      </c>
      <c r="C556" t="s">
        <v>509</v>
      </c>
      <c r="D556" t="s">
        <v>510</v>
      </c>
      <c r="E556" s="108">
        <v>104</v>
      </c>
      <c r="F556" s="109">
        <v>0.95192307692307687</v>
      </c>
      <c r="G556" s="109">
        <v>0.80769230769230771</v>
      </c>
      <c r="H556" s="109">
        <v>0.96153846153846156</v>
      </c>
      <c r="I556" s="110">
        <v>0</v>
      </c>
      <c r="J556" s="109" t="e">
        <v>#DIV/0!</v>
      </c>
      <c r="L556" s="111">
        <v>122</v>
      </c>
      <c r="M556" s="112">
        <v>0.95081967213114749</v>
      </c>
      <c r="N556" s="112">
        <v>0.91803278688524592</v>
      </c>
      <c r="O556" s="112">
        <v>0.9098360655737705</v>
      </c>
      <c r="P556" s="112">
        <v>0.9098360655737705</v>
      </c>
      <c r="Q556" s="112">
        <v>0.86065573770491799</v>
      </c>
      <c r="R556" s="113">
        <v>0</v>
      </c>
      <c r="S556" s="112" t="e">
        <v>#DIV/0!</v>
      </c>
      <c r="U556" s="108">
        <v>130</v>
      </c>
      <c r="V556" s="109">
        <v>0.9</v>
      </c>
      <c r="W556" s="109">
        <v>0.69230769230769229</v>
      </c>
      <c r="X556" s="109">
        <v>0.9</v>
      </c>
      <c r="Y556" s="109">
        <v>0.9</v>
      </c>
      <c r="Z556" s="109">
        <v>0.76923076923076927</v>
      </c>
      <c r="AA556" s="109">
        <v>0.87692307692307692</v>
      </c>
      <c r="AB556" s="109">
        <v>0.9538461538461539</v>
      </c>
      <c r="AC556" s="109">
        <v>0.81538461538461537</v>
      </c>
      <c r="AD556" s="109">
        <v>0.81538461538461537</v>
      </c>
      <c r="AE556" s="109">
        <v>0.74615384615384617</v>
      </c>
      <c r="AH556">
        <v>0</v>
      </c>
      <c r="AI556">
        <v>0</v>
      </c>
      <c r="AJ556">
        <v>0</v>
      </c>
    </row>
    <row r="557" spans="1:36" x14ac:dyDescent="0.25">
      <c r="A557" t="s">
        <v>9997</v>
      </c>
      <c r="B557" t="s">
        <v>9941</v>
      </c>
      <c r="C557" t="s">
        <v>509</v>
      </c>
      <c r="D557" t="s">
        <v>510</v>
      </c>
      <c r="E557" s="108">
        <v>70</v>
      </c>
      <c r="F557" s="109">
        <v>0.95714285714285718</v>
      </c>
      <c r="G557" s="109">
        <v>0.77142857142857146</v>
      </c>
      <c r="H557" s="109">
        <v>0.94285714285714284</v>
      </c>
      <c r="I557" s="110">
        <v>0</v>
      </c>
      <c r="J557" s="109" t="e">
        <v>#DIV/0!</v>
      </c>
      <c r="L557" s="111">
        <v>86</v>
      </c>
      <c r="M557" s="112">
        <v>0.96511627906976749</v>
      </c>
      <c r="N557" s="112">
        <v>0.90697674418604646</v>
      </c>
      <c r="O557" s="112">
        <v>0.94186046511627908</v>
      </c>
      <c r="P557" s="112">
        <v>0.88372093023255816</v>
      </c>
      <c r="Q557" s="112">
        <v>0.82558139534883723</v>
      </c>
      <c r="R557" s="113">
        <v>0</v>
      </c>
      <c r="S557" s="112" t="e">
        <v>#DIV/0!</v>
      </c>
      <c r="U557" s="108">
        <v>74</v>
      </c>
      <c r="V557" s="109">
        <v>0.90540540540540537</v>
      </c>
      <c r="W557" s="109">
        <v>0.63513513513513509</v>
      </c>
      <c r="X557" s="109">
        <v>0.91891891891891897</v>
      </c>
      <c r="Y557" s="109">
        <v>0.91891891891891897</v>
      </c>
      <c r="Z557" s="109">
        <v>0.83783783783783783</v>
      </c>
      <c r="AA557" s="109">
        <v>0.85135135135135132</v>
      </c>
      <c r="AB557" s="109">
        <v>0.8783783783783784</v>
      </c>
      <c r="AC557" s="109">
        <v>0.7432432432432432</v>
      </c>
      <c r="AD557" s="109">
        <v>0.83783783783783783</v>
      </c>
      <c r="AE557" s="109">
        <v>0.81081081081081086</v>
      </c>
      <c r="AH557">
        <v>0</v>
      </c>
      <c r="AI557">
        <v>0</v>
      </c>
      <c r="AJ557">
        <v>0</v>
      </c>
    </row>
    <row r="558" spans="1:36" x14ac:dyDescent="0.25">
      <c r="A558" t="s">
        <v>9535</v>
      </c>
      <c r="B558" t="s">
        <v>9536</v>
      </c>
      <c r="C558" t="s">
        <v>509</v>
      </c>
      <c r="D558" t="s">
        <v>510</v>
      </c>
      <c r="E558" s="108">
        <v>92</v>
      </c>
      <c r="F558" s="109">
        <v>0.89130434782608692</v>
      </c>
      <c r="G558" s="109">
        <v>0.81521739130434778</v>
      </c>
      <c r="H558" s="109">
        <v>0.91304347826086951</v>
      </c>
      <c r="I558" s="110">
        <v>0</v>
      </c>
      <c r="J558" s="109" t="e">
        <v>#DIV/0!</v>
      </c>
      <c r="L558" s="111">
        <v>110</v>
      </c>
      <c r="M558" s="112">
        <v>0.95454545454545459</v>
      </c>
      <c r="N558" s="112">
        <v>0.9</v>
      </c>
      <c r="O558" s="112">
        <v>0.92727272727272725</v>
      </c>
      <c r="P558" s="112">
        <v>0.90909090909090906</v>
      </c>
      <c r="Q558" s="112">
        <v>0.87272727272727268</v>
      </c>
      <c r="R558" s="113">
        <v>0</v>
      </c>
      <c r="S558" s="112" t="e">
        <v>#DIV/0!</v>
      </c>
      <c r="U558" s="108">
        <v>102</v>
      </c>
      <c r="V558" s="109">
        <v>0.9509803921568627</v>
      </c>
      <c r="W558" s="109">
        <v>0.84313725490196079</v>
      </c>
      <c r="X558" s="109">
        <v>0.9509803921568627</v>
      </c>
      <c r="Y558" s="109">
        <v>0.9509803921568627</v>
      </c>
      <c r="Z558" s="109">
        <v>0.90196078431372551</v>
      </c>
      <c r="AA558" s="109">
        <v>0.91176470588235292</v>
      </c>
      <c r="AB558" s="109">
        <v>0.9509803921568627</v>
      </c>
      <c r="AC558" s="109">
        <v>0.90196078431372551</v>
      </c>
      <c r="AD558" s="109">
        <v>0.94117647058823528</v>
      </c>
      <c r="AE558" s="109">
        <v>0.87254901960784315</v>
      </c>
      <c r="AH558">
        <v>0</v>
      </c>
      <c r="AI558">
        <v>0</v>
      </c>
      <c r="AJ558">
        <v>0</v>
      </c>
    </row>
    <row r="559" spans="1:36" x14ac:dyDescent="0.25">
      <c r="A559" t="s">
        <v>10686</v>
      </c>
      <c r="B559" t="s">
        <v>10687</v>
      </c>
      <c r="C559" t="s">
        <v>509</v>
      </c>
      <c r="D559" t="s">
        <v>510</v>
      </c>
      <c r="E559" s="108">
        <v>37</v>
      </c>
      <c r="F559" s="109">
        <v>0.91891891891891897</v>
      </c>
      <c r="G559" s="109">
        <v>0.78378378378378377</v>
      </c>
      <c r="H559" s="109">
        <v>0.89189189189189189</v>
      </c>
      <c r="I559" s="110">
        <v>0</v>
      </c>
      <c r="J559" s="109" t="e">
        <v>#DIV/0!</v>
      </c>
      <c r="L559" s="111">
        <v>42</v>
      </c>
      <c r="M559" s="112">
        <v>0.88095238095238093</v>
      </c>
      <c r="N559" s="112">
        <v>0.88095238095238093</v>
      </c>
      <c r="O559" s="112">
        <v>0.90476190476190477</v>
      </c>
      <c r="P559" s="112">
        <v>0.88095238095238093</v>
      </c>
      <c r="Q559" s="112">
        <v>0.83333333333333337</v>
      </c>
      <c r="R559" s="113">
        <v>0</v>
      </c>
      <c r="S559" s="112" t="e">
        <v>#DIV/0!</v>
      </c>
      <c r="U559" s="108">
        <v>39</v>
      </c>
      <c r="V559" s="109">
        <v>0.94871794871794868</v>
      </c>
      <c r="W559" s="109">
        <v>0.71794871794871795</v>
      </c>
      <c r="X559" s="109">
        <v>0.94871794871794868</v>
      </c>
      <c r="Y559" s="109">
        <v>0.94871794871794868</v>
      </c>
      <c r="Z559" s="109">
        <v>0.76923076923076927</v>
      </c>
      <c r="AA559" s="109">
        <v>0.82051282051282048</v>
      </c>
      <c r="AB559" s="109">
        <v>0.92307692307692313</v>
      </c>
      <c r="AC559" s="109">
        <v>0.76923076923076927</v>
      </c>
      <c r="AD559" s="109">
        <v>0.89743589743589747</v>
      </c>
      <c r="AE559" s="109">
        <v>0.82051282051282048</v>
      </c>
      <c r="AH559">
        <v>0</v>
      </c>
      <c r="AI559">
        <v>0</v>
      </c>
      <c r="AJ559">
        <v>0</v>
      </c>
    </row>
    <row r="560" spans="1:36" x14ac:dyDescent="0.25">
      <c r="A560" t="s">
        <v>10855</v>
      </c>
      <c r="B560" t="s">
        <v>10856</v>
      </c>
      <c r="C560" t="s">
        <v>509</v>
      </c>
      <c r="D560" t="s">
        <v>510</v>
      </c>
      <c r="E560" s="108">
        <v>32</v>
      </c>
      <c r="F560" s="109">
        <v>0.78125</v>
      </c>
      <c r="G560" s="109">
        <v>0.84375</v>
      </c>
      <c r="H560" s="109">
        <v>0.8125</v>
      </c>
      <c r="I560" s="110">
        <v>0</v>
      </c>
      <c r="J560" s="109" t="e">
        <v>#DIV/0!</v>
      </c>
      <c r="L560" s="111">
        <v>35</v>
      </c>
      <c r="M560" s="112">
        <v>0.91428571428571426</v>
      </c>
      <c r="N560" s="112">
        <v>0.88571428571428568</v>
      </c>
      <c r="O560" s="112">
        <v>0.94285714285714284</v>
      </c>
      <c r="P560" s="112">
        <v>0.82857142857142863</v>
      </c>
      <c r="Q560" s="112">
        <v>0.5714285714285714</v>
      </c>
      <c r="R560" s="113">
        <v>0</v>
      </c>
      <c r="S560" s="112" t="e">
        <v>#DIV/0!</v>
      </c>
      <c r="U560" s="108">
        <v>31</v>
      </c>
      <c r="V560" s="109">
        <v>0.83870967741935487</v>
      </c>
      <c r="W560" s="109">
        <v>0.61290322580645162</v>
      </c>
      <c r="X560" s="109">
        <v>0.83870967741935487</v>
      </c>
      <c r="Y560" s="109">
        <v>0.83870967741935487</v>
      </c>
      <c r="Z560" s="109">
        <v>0.74193548387096775</v>
      </c>
      <c r="AA560" s="109">
        <v>0.67741935483870963</v>
      </c>
      <c r="AB560" s="109">
        <v>0.77419354838709675</v>
      </c>
      <c r="AC560" s="109">
        <v>0.70967741935483875</v>
      </c>
      <c r="AD560" s="109">
        <v>0.58064516129032262</v>
      </c>
      <c r="AE560" s="109">
        <v>0.41935483870967744</v>
      </c>
      <c r="AH560">
        <v>0</v>
      </c>
      <c r="AI560">
        <v>0</v>
      </c>
      <c r="AJ560">
        <v>0</v>
      </c>
    </row>
    <row r="561" spans="1:36" x14ac:dyDescent="0.25">
      <c r="A561" t="s">
        <v>9272</v>
      </c>
      <c r="B561" t="s">
        <v>9273</v>
      </c>
      <c r="C561" t="s">
        <v>509</v>
      </c>
      <c r="D561" t="s">
        <v>510</v>
      </c>
      <c r="E561" s="108">
        <v>123</v>
      </c>
      <c r="F561" s="109">
        <v>0.94308943089430897</v>
      </c>
      <c r="G561" s="109">
        <v>0.84552845528455289</v>
      </c>
      <c r="H561" s="109">
        <v>0.94308943089430897</v>
      </c>
      <c r="I561" s="110">
        <v>0</v>
      </c>
      <c r="J561" s="109" t="e">
        <v>#DIV/0!</v>
      </c>
      <c r="L561" s="111">
        <v>141</v>
      </c>
      <c r="M561" s="112">
        <v>0.94326241134751776</v>
      </c>
      <c r="N561" s="112">
        <v>0.87234042553191493</v>
      </c>
      <c r="O561" s="112">
        <v>0.92198581560283688</v>
      </c>
      <c r="P561" s="112">
        <v>0.86524822695035464</v>
      </c>
      <c r="Q561" s="112">
        <v>0.78014184397163122</v>
      </c>
      <c r="R561" s="113" t="s">
        <v>1195</v>
      </c>
      <c r="S561" s="112">
        <v>1</v>
      </c>
      <c r="U561" s="108">
        <v>124</v>
      </c>
      <c r="V561" s="109">
        <v>0.93548387096774188</v>
      </c>
      <c r="W561" s="109">
        <v>0.70967741935483875</v>
      </c>
      <c r="X561" s="109">
        <v>0.93548387096774188</v>
      </c>
      <c r="Y561" s="109">
        <v>0.95161290322580649</v>
      </c>
      <c r="Z561" s="109">
        <v>0.79032258064516125</v>
      </c>
      <c r="AA561" s="109">
        <v>0.84677419354838712</v>
      </c>
      <c r="AB561" s="109">
        <v>0.91129032258064513</v>
      </c>
      <c r="AC561" s="109">
        <v>0.81451612903225812</v>
      </c>
      <c r="AD561" s="109">
        <v>0.88709677419354838</v>
      </c>
      <c r="AE561" s="109">
        <v>0.79838709677419351</v>
      </c>
      <c r="AH561">
        <v>0</v>
      </c>
      <c r="AI561">
        <v>0</v>
      </c>
      <c r="AJ561">
        <v>0</v>
      </c>
    </row>
    <row r="562" spans="1:36" x14ac:dyDescent="0.25">
      <c r="A562" t="s">
        <v>10428</v>
      </c>
      <c r="B562" t="s">
        <v>10429</v>
      </c>
      <c r="C562" t="s">
        <v>509</v>
      </c>
      <c r="D562" t="s">
        <v>510</v>
      </c>
      <c r="E562" s="108">
        <v>63</v>
      </c>
      <c r="F562" s="109">
        <v>0.93650793650793651</v>
      </c>
      <c r="G562" s="109">
        <v>0.80952380952380953</v>
      </c>
      <c r="H562" s="109">
        <v>0.93650793650793651</v>
      </c>
      <c r="I562" s="110">
        <v>0</v>
      </c>
      <c r="J562" s="109" t="e">
        <v>#DIV/0!</v>
      </c>
      <c r="L562" s="111">
        <v>58</v>
      </c>
      <c r="M562" s="112">
        <v>0.94827586206896552</v>
      </c>
      <c r="N562" s="112">
        <v>0.89655172413793105</v>
      </c>
      <c r="O562" s="112">
        <v>0.91379310344827591</v>
      </c>
      <c r="P562" s="112">
        <v>0.84482758620689657</v>
      </c>
      <c r="Q562" s="112">
        <v>0.84482758620689657</v>
      </c>
      <c r="R562" s="113">
        <v>0</v>
      </c>
      <c r="S562" s="112" t="e">
        <v>#DIV/0!</v>
      </c>
      <c r="U562" s="108">
        <v>52</v>
      </c>
      <c r="V562" s="109">
        <v>0.92307692307692313</v>
      </c>
      <c r="W562" s="109">
        <v>0.71153846153846156</v>
      </c>
      <c r="X562" s="109">
        <v>0.96153846153846156</v>
      </c>
      <c r="Y562" s="109">
        <v>0.96153846153846156</v>
      </c>
      <c r="Z562" s="109">
        <v>0.80769230769230771</v>
      </c>
      <c r="AA562" s="109">
        <v>0.88461538461538458</v>
      </c>
      <c r="AB562" s="109">
        <v>0.94230769230769229</v>
      </c>
      <c r="AC562" s="109">
        <v>0.78846153846153844</v>
      </c>
      <c r="AD562" s="109">
        <v>0.92307692307692313</v>
      </c>
      <c r="AE562" s="109">
        <v>0.76923076923076927</v>
      </c>
      <c r="AH562">
        <v>0</v>
      </c>
      <c r="AI562">
        <v>0</v>
      </c>
      <c r="AJ562">
        <v>0</v>
      </c>
    </row>
    <row r="563" spans="1:36" x14ac:dyDescent="0.25">
      <c r="A563" t="s">
        <v>9650</v>
      </c>
      <c r="B563" t="s">
        <v>9651</v>
      </c>
      <c r="C563" t="s">
        <v>509</v>
      </c>
      <c r="D563" t="s">
        <v>510</v>
      </c>
      <c r="E563" s="108">
        <v>99</v>
      </c>
      <c r="F563" s="109">
        <v>0.90909090909090906</v>
      </c>
      <c r="G563" s="109">
        <v>0.84848484848484851</v>
      </c>
      <c r="H563" s="109">
        <v>0.90909090909090906</v>
      </c>
      <c r="I563" s="110">
        <v>0</v>
      </c>
      <c r="J563" s="109" t="e">
        <v>#DIV/0!</v>
      </c>
      <c r="L563" s="111">
        <v>89</v>
      </c>
      <c r="M563" s="112">
        <v>0.9550561797752809</v>
      </c>
      <c r="N563" s="112">
        <v>0.9101123595505618</v>
      </c>
      <c r="O563" s="112">
        <v>0.93258426966292129</v>
      </c>
      <c r="P563" s="112">
        <v>0.8651685393258427</v>
      </c>
      <c r="Q563" s="112">
        <v>0.8314606741573034</v>
      </c>
      <c r="R563" s="113">
        <v>0</v>
      </c>
      <c r="S563" s="112" t="e">
        <v>#DIV/0!</v>
      </c>
      <c r="U563" s="108">
        <v>95</v>
      </c>
      <c r="V563" s="109">
        <v>0.96842105263157896</v>
      </c>
      <c r="W563" s="109">
        <v>0.65263157894736845</v>
      </c>
      <c r="X563" s="109">
        <v>0.96842105263157896</v>
      </c>
      <c r="Y563" s="109">
        <v>0.96842105263157896</v>
      </c>
      <c r="Z563" s="109">
        <v>0.88421052631578945</v>
      </c>
      <c r="AA563" s="109">
        <v>0.89473684210526316</v>
      </c>
      <c r="AB563" s="109">
        <v>0.9263157894736842</v>
      </c>
      <c r="AC563" s="109">
        <v>0.71578947368421053</v>
      </c>
      <c r="AD563" s="109">
        <v>0.89473684210526316</v>
      </c>
      <c r="AE563" s="109">
        <v>0.82105263157894737</v>
      </c>
      <c r="AH563">
        <v>0</v>
      </c>
      <c r="AI563">
        <v>0</v>
      </c>
      <c r="AJ563">
        <v>0</v>
      </c>
    </row>
    <row r="564" spans="1:36" x14ac:dyDescent="0.25">
      <c r="A564" t="s">
        <v>9755</v>
      </c>
      <c r="B564" t="s">
        <v>9756</v>
      </c>
      <c r="C564" t="s">
        <v>509</v>
      </c>
      <c r="D564" t="s">
        <v>510</v>
      </c>
      <c r="E564" s="108">
        <v>96</v>
      </c>
      <c r="F564" s="109">
        <v>0.92708333333333337</v>
      </c>
      <c r="G564" s="109">
        <v>0.77083333333333337</v>
      </c>
      <c r="H564" s="109">
        <v>0.91666666666666663</v>
      </c>
      <c r="I564" s="110">
        <v>0</v>
      </c>
      <c r="J564" s="109" t="e">
        <v>#DIV/0!</v>
      </c>
      <c r="L564" s="111">
        <v>108</v>
      </c>
      <c r="M564" s="112">
        <v>0.9907407407407407</v>
      </c>
      <c r="N564" s="112">
        <v>0.91666666666666663</v>
      </c>
      <c r="O564" s="112">
        <v>0.96296296296296291</v>
      </c>
      <c r="P564" s="112">
        <v>0.90740740740740744</v>
      </c>
      <c r="Q564" s="112">
        <v>0.91666666666666663</v>
      </c>
      <c r="R564" s="113">
        <v>0</v>
      </c>
      <c r="S564" s="112" t="e">
        <v>#DIV/0!</v>
      </c>
      <c r="U564" s="108">
        <v>88</v>
      </c>
      <c r="V564" s="109">
        <v>0.92045454545454541</v>
      </c>
      <c r="W564" s="109">
        <v>0.73863636363636365</v>
      </c>
      <c r="X564" s="109">
        <v>0.94318181818181823</v>
      </c>
      <c r="Y564" s="109">
        <v>0.93181818181818177</v>
      </c>
      <c r="Z564" s="109">
        <v>0.88636363636363635</v>
      </c>
      <c r="AA564" s="109">
        <v>0.85227272727272729</v>
      </c>
      <c r="AB564" s="109">
        <v>0.95454545454545459</v>
      </c>
      <c r="AC564" s="109">
        <v>0.82954545454545459</v>
      </c>
      <c r="AD564" s="109">
        <v>0.875</v>
      </c>
      <c r="AE564" s="109">
        <v>0.79545454545454541</v>
      </c>
      <c r="AH564">
        <v>0</v>
      </c>
      <c r="AI564">
        <v>0</v>
      </c>
      <c r="AJ564">
        <v>0</v>
      </c>
    </row>
    <row r="565" spans="1:36" x14ac:dyDescent="0.25">
      <c r="A565" t="s">
        <v>9869</v>
      </c>
      <c r="B565" t="s">
        <v>7750</v>
      </c>
      <c r="C565" t="s">
        <v>509</v>
      </c>
      <c r="D565" t="s">
        <v>510</v>
      </c>
      <c r="E565" s="108">
        <v>102</v>
      </c>
      <c r="F565" s="109">
        <v>0.93137254901960786</v>
      </c>
      <c r="G565" s="109">
        <v>0.89215686274509809</v>
      </c>
      <c r="H565" s="109">
        <v>0.93137254901960786</v>
      </c>
      <c r="I565" s="110">
        <v>0</v>
      </c>
      <c r="J565" s="109" t="e">
        <v>#DIV/0!</v>
      </c>
      <c r="L565" s="111">
        <v>102</v>
      </c>
      <c r="M565" s="112">
        <v>0.94117647058823528</v>
      </c>
      <c r="N565" s="112">
        <v>0.81372549019607843</v>
      </c>
      <c r="O565" s="112">
        <v>0.90196078431372551</v>
      </c>
      <c r="P565" s="112">
        <v>0.83333333333333337</v>
      </c>
      <c r="Q565" s="112">
        <v>0.80392156862745101</v>
      </c>
      <c r="R565" s="113">
        <v>0</v>
      </c>
      <c r="S565" s="112" t="e">
        <v>#DIV/0!</v>
      </c>
      <c r="U565" s="108">
        <v>82</v>
      </c>
      <c r="V565" s="109">
        <v>0.91463414634146345</v>
      </c>
      <c r="W565" s="109">
        <v>0.58536585365853655</v>
      </c>
      <c r="X565" s="109">
        <v>0.91463414634146345</v>
      </c>
      <c r="Y565" s="109">
        <v>0.91463414634146345</v>
      </c>
      <c r="Z565" s="109">
        <v>0.86585365853658536</v>
      </c>
      <c r="AA565" s="109">
        <v>0.79268292682926833</v>
      </c>
      <c r="AB565" s="109">
        <v>0.86585365853658536</v>
      </c>
      <c r="AC565" s="109">
        <v>0.63414634146341464</v>
      </c>
      <c r="AD565" s="109">
        <v>0.86585365853658536</v>
      </c>
      <c r="AE565" s="109">
        <v>0.73170731707317072</v>
      </c>
      <c r="AH565">
        <v>0</v>
      </c>
      <c r="AI565">
        <v>0</v>
      </c>
      <c r="AJ565">
        <v>0</v>
      </c>
    </row>
    <row r="566" spans="1:36" x14ac:dyDescent="0.25">
      <c r="A566" t="s">
        <v>10106</v>
      </c>
      <c r="B566" t="s">
        <v>10107</v>
      </c>
      <c r="C566" t="s">
        <v>509</v>
      </c>
      <c r="D566" t="s">
        <v>510</v>
      </c>
      <c r="E566" s="108">
        <v>104</v>
      </c>
      <c r="F566" s="109">
        <v>0.93269230769230771</v>
      </c>
      <c r="G566" s="109">
        <v>0.76923076923076927</v>
      </c>
      <c r="H566" s="109">
        <v>0.95192307692307687</v>
      </c>
      <c r="I566" s="110">
        <v>0</v>
      </c>
      <c r="J566" s="109" t="e">
        <v>#DIV/0!</v>
      </c>
      <c r="L566" s="111">
        <v>98</v>
      </c>
      <c r="M566" s="112">
        <v>0.97959183673469385</v>
      </c>
      <c r="N566" s="112">
        <v>0.90816326530612246</v>
      </c>
      <c r="O566" s="112">
        <v>0.95918367346938771</v>
      </c>
      <c r="P566" s="112">
        <v>0.86734693877551017</v>
      </c>
      <c r="Q566" s="112">
        <v>0.89795918367346939</v>
      </c>
      <c r="R566" s="113">
        <v>0</v>
      </c>
      <c r="S566" s="112" t="e">
        <v>#DIV/0!</v>
      </c>
      <c r="U566" s="108">
        <v>68</v>
      </c>
      <c r="V566" s="109">
        <v>0.8529411764705882</v>
      </c>
      <c r="W566" s="109">
        <v>0.70588235294117652</v>
      </c>
      <c r="X566" s="109">
        <v>0.8529411764705882</v>
      </c>
      <c r="Y566" s="109">
        <v>0.8529411764705882</v>
      </c>
      <c r="Z566" s="109">
        <v>0.79411764705882348</v>
      </c>
      <c r="AA566" s="109">
        <v>0.75</v>
      </c>
      <c r="AB566" s="109">
        <v>0.88235294117647056</v>
      </c>
      <c r="AC566" s="109">
        <v>0.79411764705882348</v>
      </c>
      <c r="AD566" s="109">
        <v>0.80882352941176472</v>
      </c>
      <c r="AE566" s="109">
        <v>0.69117647058823528</v>
      </c>
      <c r="AH566">
        <v>0</v>
      </c>
      <c r="AI566">
        <v>0</v>
      </c>
      <c r="AJ566">
        <v>0</v>
      </c>
    </row>
    <row r="567" spans="1:36" x14ac:dyDescent="0.25">
      <c r="A567" t="s">
        <v>9544</v>
      </c>
      <c r="B567" t="s">
        <v>771</v>
      </c>
      <c r="C567" t="s">
        <v>509</v>
      </c>
      <c r="D567" t="s">
        <v>510</v>
      </c>
      <c r="E567" s="108">
        <v>90</v>
      </c>
      <c r="F567" s="109">
        <v>0.9555555555555556</v>
      </c>
      <c r="G567" s="109">
        <v>0.81111111111111112</v>
      </c>
      <c r="H567" s="109">
        <v>0.94444444444444442</v>
      </c>
      <c r="I567" s="110">
        <v>0</v>
      </c>
      <c r="J567" s="109" t="e">
        <v>#DIV/0!</v>
      </c>
      <c r="L567" s="111">
        <v>94</v>
      </c>
      <c r="M567" s="112">
        <v>0.98936170212765961</v>
      </c>
      <c r="N567" s="112">
        <v>0.92553191489361697</v>
      </c>
      <c r="O567" s="112">
        <v>0.96808510638297873</v>
      </c>
      <c r="P567" s="112">
        <v>0.91489361702127658</v>
      </c>
      <c r="Q567" s="112">
        <v>0.88297872340425532</v>
      </c>
      <c r="R567" s="113">
        <v>0</v>
      </c>
      <c r="S567" s="112" t="e">
        <v>#DIV/0!</v>
      </c>
      <c r="U567" s="108">
        <v>102</v>
      </c>
      <c r="V567" s="109">
        <v>0.96078431372549022</v>
      </c>
      <c r="W567" s="109">
        <v>0.76470588235294112</v>
      </c>
      <c r="X567" s="109">
        <v>0.97058823529411764</v>
      </c>
      <c r="Y567" s="109">
        <v>0.97058823529411764</v>
      </c>
      <c r="Z567" s="109">
        <v>0.89215686274509809</v>
      </c>
      <c r="AA567" s="109">
        <v>0.94117647058823528</v>
      </c>
      <c r="AB567" s="109">
        <v>0.9509803921568627</v>
      </c>
      <c r="AC567" s="109">
        <v>0.82352941176470584</v>
      </c>
      <c r="AD567" s="109">
        <v>0.91176470588235292</v>
      </c>
      <c r="AE567" s="109">
        <v>0.91176470588235292</v>
      </c>
      <c r="AH567">
        <v>0</v>
      </c>
      <c r="AI567">
        <v>0</v>
      </c>
      <c r="AJ567">
        <v>0</v>
      </c>
    </row>
    <row r="568" spans="1:36" x14ac:dyDescent="0.25">
      <c r="A568" t="s">
        <v>9882</v>
      </c>
      <c r="B568" t="s">
        <v>9883</v>
      </c>
      <c r="C568" t="s">
        <v>509</v>
      </c>
      <c r="D568" t="s">
        <v>510</v>
      </c>
      <c r="E568" s="108">
        <v>91</v>
      </c>
      <c r="F568" s="109">
        <v>0.89010989010989006</v>
      </c>
      <c r="G568" s="109">
        <v>0.74725274725274726</v>
      </c>
      <c r="H568" s="109">
        <v>0.89010989010989006</v>
      </c>
      <c r="I568" s="110">
        <v>0</v>
      </c>
      <c r="J568" s="109" t="e">
        <v>#DIV/0!</v>
      </c>
      <c r="L568" s="111">
        <v>71</v>
      </c>
      <c r="M568" s="112">
        <v>0.92957746478873238</v>
      </c>
      <c r="N568" s="112">
        <v>0.84507042253521125</v>
      </c>
      <c r="O568" s="112">
        <v>0.88732394366197187</v>
      </c>
      <c r="P568" s="112">
        <v>0.84507042253521125</v>
      </c>
      <c r="Q568" s="112">
        <v>0.78873239436619713</v>
      </c>
      <c r="R568" s="113">
        <v>0</v>
      </c>
      <c r="S568" s="112" t="e">
        <v>#DIV/0!</v>
      </c>
      <c r="U568" s="108">
        <v>81</v>
      </c>
      <c r="V568" s="109">
        <v>0.92592592592592593</v>
      </c>
      <c r="W568" s="109">
        <v>0.69135802469135799</v>
      </c>
      <c r="X568" s="109">
        <v>0.92592592592592593</v>
      </c>
      <c r="Y568" s="109">
        <v>0.92592592592592593</v>
      </c>
      <c r="Z568" s="109">
        <v>0.83950617283950613</v>
      </c>
      <c r="AA568" s="109">
        <v>0.88888888888888884</v>
      </c>
      <c r="AB568" s="109">
        <v>0.92592592592592593</v>
      </c>
      <c r="AC568" s="109">
        <v>0.71604938271604934</v>
      </c>
      <c r="AD568" s="109">
        <v>0.90123456790123457</v>
      </c>
      <c r="AE568" s="109">
        <v>0.77777777777777779</v>
      </c>
      <c r="AH568">
        <v>0</v>
      </c>
      <c r="AI568">
        <v>0</v>
      </c>
      <c r="AJ568">
        <v>0</v>
      </c>
    </row>
    <row r="569" spans="1:36" x14ac:dyDescent="0.25">
      <c r="A569" t="s">
        <v>10723</v>
      </c>
      <c r="B569" t="s">
        <v>10724</v>
      </c>
      <c r="C569" t="s">
        <v>509</v>
      </c>
      <c r="D569" t="s">
        <v>510</v>
      </c>
      <c r="E569" s="108">
        <v>36</v>
      </c>
      <c r="F569" s="109">
        <v>0.97222222222222221</v>
      </c>
      <c r="G569" s="109">
        <v>0.94444444444444442</v>
      </c>
      <c r="H569" s="109">
        <v>1</v>
      </c>
      <c r="I569" s="110">
        <v>0</v>
      </c>
      <c r="J569" s="109" t="e">
        <v>#DIV/0!</v>
      </c>
      <c r="L569" s="111">
        <v>27</v>
      </c>
      <c r="M569" s="112">
        <v>0.88888888888888884</v>
      </c>
      <c r="N569" s="112">
        <v>0.62962962962962965</v>
      </c>
      <c r="O569" s="112">
        <v>0.88888888888888884</v>
      </c>
      <c r="P569" s="112">
        <v>0.7407407407407407</v>
      </c>
      <c r="Q569" s="112">
        <v>0.70370370370370372</v>
      </c>
      <c r="R569" s="113">
        <v>0</v>
      </c>
      <c r="S569" s="112" t="e">
        <v>#DIV/0!</v>
      </c>
      <c r="U569" s="108">
        <v>38</v>
      </c>
      <c r="V569" s="109">
        <v>1</v>
      </c>
      <c r="W569" s="109">
        <v>0.63157894736842102</v>
      </c>
      <c r="X569" s="109">
        <v>1</v>
      </c>
      <c r="Y569" s="109">
        <v>1</v>
      </c>
      <c r="Z569" s="109">
        <v>0.94736842105263153</v>
      </c>
      <c r="AA569" s="109">
        <v>0.94736842105263153</v>
      </c>
      <c r="AB569" s="109">
        <v>1</v>
      </c>
      <c r="AC569" s="109">
        <v>0.86842105263157898</v>
      </c>
      <c r="AD569" s="109">
        <v>0.94736842105263153</v>
      </c>
      <c r="AE569" s="109">
        <v>0.86842105263157898</v>
      </c>
      <c r="AH569">
        <v>0</v>
      </c>
      <c r="AI569">
        <v>0</v>
      </c>
      <c r="AJ569">
        <v>0</v>
      </c>
    </row>
    <row r="570" spans="1:36" x14ac:dyDescent="0.25">
      <c r="A570" t="s">
        <v>10524</v>
      </c>
      <c r="B570" t="s">
        <v>10525</v>
      </c>
      <c r="C570" t="s">
        <v>509</v>
      </c>
      <c r="D570" t="s">
        <v>510</v>
      </c>
      <c r="E570" s="108">
        <v>40</v>
      </c>
      <c r="F570" s="109">
        <v>0.75</v>
      </c>
      <c r="G570" s="109">
        <v>0.9</v>
      </c>
      <c r="H570" s="109">
        <v>0.9</v>
      </c>
      <c r="I570" s="110">
        <v>0</v>
      </c>
      <c r="J570" s="109" t="e">
        <v>#DIV/0!</v>
      </c>
      <c r="L570" s="111">
        <v>53</v>
      </c>
      <c r="M570" s="112">
        <v>0.92452830188679247</v>
      </c>
      <c r="N570" s="112">
        <v>0.54716981132075471</v>
      </c>
      <c r="O570" s="112">
        <v>0.94339622641509435</v>
      </c>
      <c r="P570" s="112">
        <v>0.92452830188679247</v>
      </c>
      <c r="Q570" s="112">
        <v>0.90566037735849059</v>
      </c>
      <c r="R570" s="113">
        <v>0</v>
      </c>
      <c r="S570" s="112" t="e">
        <v>#DIV/0!</v>
      </c>
      <c r="U570" s="108">
        <v>47</v>
      </c>
      <c r="V570" s="109">
        <v>0.87234042553191493</v>
      </c>
      <c r="W570" s="109">
        <v>0.72340425531914898</v>
      </c>
      <c r="X570" s="109">
        <v>0.87234042553191493</v>
      </c>
      <c r="Y570" s="109">
        <v>0.87234042553191493</v>
      </c>
      <c r="Z570" s="109">
        <v>0.80851063829787229</v>
      </c>
      <c r="AA570" s="109">
        <v>0.95744680851063835</v>
      </c>
      <c r="AB570" s="109">
        <v>0.95744680851063835</v>
      </c>
      <c r="AC570" s="109">
        <v>0.53191489361702127</v>
      </c>
      <c r="AD570" s="109">
        <v>0.38297872340425532</v>
      </c>
      <c r="AE570" s="109">
        <v>0.61702127659574468</v>
      </c>
      <c r="AH570">
        <v>0</v>
      </c>
      <c r="AI570">
        <v>0</v>
      </c>
      <c r="AJ570">
        <v>0</v>
      </c>
    </row>
    <row r="571" spans="1:36" x14ac:dyDescent="0.25">
      <c r="A571" t="s">
        <v>10221</v>
      </c>
      <c r="B571" t="s">
        <v>10222</v>
      </c>
      <c r="C571" t="s">
        <v>509</v>
      </c>
      <c r="D571" t="s">
        <v>510</v>
      </c>
      <c r="E571" s="108">
        <v>71</v>
      </c>
      <c r="F571" s="109">
        <v>1</v>
      </c>
      <c r="G571" s="109">
        <v>0.90140845070422537</v>
      </c>
      <c r="H571" s="109">
        <v>1</v>
      </c>
      <c r="I571" s="110">
        <v>0</v>
      </c>
      <c r="J571" s="109" t="e">
        <v>#DIV/0!</v>
      </c>
      <c r="L571" s="111">
        <v>67</v>
      </c>
      <c r="M571" s="112">
        <v>1</v>
      </c>
      <c r="N571" s="112">
        <v>0.94029850746268662</v>
      </c>
      <c r="O571" s="112">
        <v>0.95522388059701491</v>
      </c>
      <c r="P571" s="112">
        <v>0.91044776119402981</v>
      </c>
      <c r="Q571" s="112">
        <v>0.91044776119402981</v>
      </c>
      <c r="R571" s="113">
        <v>0</v>
      </c>
      <c r="S571" s="112" t="e">
        <v>#DIV/0!</v>
      </c>
      <c r="U571" s="108">
        <v>62</v>
      </c>
      <c r="V571" s="109">
        <v>0.9838709677419355</v>
      </c>
      <c r="W571" s="109">
        <v>0.80645161290322576</v>
      </c>
      <c r="X571" s="109">
        <v>0.9838709677419355</v>
      </c>
      <c r="Y571" s="109">
        <v>0.9838709677419355</v>
      </c>
      <c r="Z571" s="109">
        <v>0.85483870967741937</v>
      </c>
      <c r="AA571" s="109">
        <v>0.91935483870967738</v>
      </c>
      <c r="AB571" s="109">
        <v>0.95161290322580649</v>
      </c>
      <c r="AC571" s="109">
        <v>0.83870967741935487</v>
      </c>
      <c r="AD571" s="109">
        <v>0.72580645161290325</v>
      </c>
      <c r="AE571" s="109">
        <v>0.85483870967741937</v>
      </c>
      <c r="AH571">
        <v>0</v>
      </c>
      <c r="AI571">
        <v>0</v>
      </c>
      <c r="AJ571">
        <v>0</v>
      </c>
    </row>
    <row r="572" spans="1:36" x14ac:dyDescent="0.25">
      <c r="A572" t="s">
        <v>10603</v>
      </c>
      <c r="B572" t="s">
        <v>10604</v>
      </c>
      <c r="C572" t="s">
        <v>509</v>
      </c>
      <c r="D572" t="s">
        <v>510</v>
      </c>
      <c r="E572" s="108">
        <v>39</v>
      </c>
      <c r="F572" s="109">
        <v>0.94871794871794868</v>
      </c>
      <c r="G572" s="109">
        <v>0.79487179487179482</v>
      </c>
      <c r="H572" s="109">
        <v>0.92307692307692313</v>
      </c>
      <c r="I572" s="110">
        <v>0</v>
      </c>
      <c r="J572" s="109" t="e">
        <v>#DIV/0!</v>
      </c>
      <c r="L572" s="111">
        <v>44</v>
      </c>
      <c r="M572" s="112">
        <v>0.86363636363636365</v>
      </c>
      <c r="N572" s="112">
        <v>0.77272727272727271</v>
      </c>
      <c r="O572" s="112">
        <v>0.81818181818181823</v>
      </c>
      <c r="P572" s="112">
        <v>0.81818181818181823</v>
      </c>
      <c r="Q572" s="112">
        <v>0.68181818181818177</v>
      </c>
      <c r="R572" s="113">
        <v>0</v>
      </c>
      <c r="S572" s="112" t="e">
        <v>#DIV/0!</v>
      </c>
      <c r="U572" s="108">
        <v>44</v>
      </c>
      <c r="V572" s="109">
        <v>0.88636363636363635</v>
      </c>
      <c r="W572" s="109">
        <v>0.56818181818181823</v>
      </c>
      <c r="X572" s="109">
        <v>0.90909090909090906</v>
      </c>
      <c r="Y572" s="109">
        <v>0.90909090909090906</v>
      </c>
      <c r="Z572" s="109">
        <v>0.81818181818181823</v>
      </c>
      <c r="AA572" s="109">
        <v>0.77272727272727271</v>
      </c>
      <c r="AB572" s="109">
        <v>0.88636363636363635</v>
      </c>
      <c r="AC572" s="109">
        <v>0.75</v>
      </c>
      <c r="AD572" s="109">
        <v>0.79545454545454541</v>
      </c>
      <c r="AE572" s="109">
        <v>0.72727272727272729</v>
      </c>
      <c r="AH572">
        <v>0</v>
      </c>
      <c r="AI572">
        <v>0</v>
      </c>
      <c r="AJ572">
        <v>0</v>
      </c>
    </row>
    <row r="573" spans="1:36" x14ac:dyDescent="0.25">
      <c r="A573" t="s">
        <v>9265</v>
      </c>
      <c r="B573" t="s">
        <v>9266</v>
      </c>
      <c r="C573" t="s">
        <v>509</v>
      </c>
      <c r="D573" t="s">
        <v>510</v>
      </c>
      <c r="E573" s="108">
        <v>140</v>
      </c>
      <c r="F573" s="109">
        <v>0.93571428571428572</v>
      </c>
      <c r="G573" s="109">
        <v>0.75</v>
      </c>
      <c r="H573" s="109">
        <v>0.93571428571428572</v>
      </c>
      <c r="I573" s="110">
        <v>0</v>
      </c>
      <c r="J573" s="109" t="e">
        <v>#DIV/0!</v>
      </c>
      <c r="L573" s="111">
        <v>146</v>
      </c>
      <c r="M573" s="112">
        <v>0.95890410958904104</v>
      </c>
      <c r="N573" s="112">
        <v>0.88356164383561642</v>
      </c>
      <c r="O573" s="112">
        <v>0.9452054794520548</v>
      </c>
      <c r="P573" s="112">
        <v>0.88356164383561642</v>
      </c>
      <c r="Q573" s="112">
        <v>0.82191780821917804</v>
      </c>
      <c r="R573" s="113">
        <v>0</v>
      </c>
      <c r="S573" s="112" t="e">
        <v>#DIV/0!</v>
      </c>
      <c r="U573" s="108">
        <v>125</v>
      </c>
      <c r="V573" s="109">
        <v>0.93600000000000005</v>
      </c>
      <c r="W573" s="109">
        <v>0.81599999999999995</v>
      </c>
      <c r="X573" s="109">
        <v>0.94399999999999995</v>
      </c>
      <c r="Y573" s="109">
        <v>0.93600000000000005</v>
      </c>
      <c r="Z573" s="109">
        <v>0.84799999999999998</v>
      </c>
      <c r="AA573" s="109">
        <v>0.92800000000000005</v>
      </c>
      <c r="AB573" s="109">
        <v>0.95199999999999996</v>
      </c>
      <c r="AC573" s="109">
        <v>0.88800000000000001</v>
      </c>
      <c r="AD573" s="109">
        <v>0.93600000000000005</v>
      </c>
      <c r="AE573" s="109">
        <v>0.86399999999999999</v>
      </c>
      <c r="AH573">
        <v>0</v>
      </c>
      <c r="AI573">
        <v>0</v>
      </c>
      <c r="AJ573">
        <v>0</v>
      </c>
    </row>
    <row r="574" spans="1:36" x14ac:dyDescent="0.25">
      <c r="A574" t="s">
        <v>10110</v>
      </c>
      <c r="B574" t="s">
        <v>10111</v>
      </c>
      <c r="C574" t="s">
        <v>509</v>
      </c>
      <c r="D574" t="s">
        <v>510</v>
      </c>
      <c r="E574" s="108">
        <v>68</v>
      </c>
      <c r="F574" s="109">
        <v>0.95588235294117652</v>
      </c>
      <c r="G574" s="109">
        <v>0.91176470588235292</v>
      </c>
      <c r="H574" s="109">
        <v>0.94117647058823528</v>
      </c>
      <c r="I574" s="110">
        <v>0</v>
      </c>
      <c r="J574" s="109" t="e">
        <v>#DIV/0!</v>
      </c>
      <c r="L574" s="111">
        <v>62</v>
      </c>
      <c r="M574" s="112">
        <v>0.72580645161290325</v>
      </c>
      <c r="N574" s="112">
        <v>0.74193548387096775</v>
      </c>
      <c r="O574" s="112">
        <v>0.77419354838709675</v>
      </c>
      <c r="P574" s="112">
        <v>0.79032258064516125</v>
      </c>
      <c r="Q574" s="112">
        <v>0.58064516129032262</v>
      </c>
      <c r="R574" s="113">
        <v>0</v>
      </c>
      <c r="S574" s="112" t="e">
        <v>#DIV/0!</v>
      </c>
      <c r="U574" s="108">
        <v>68</v>
      </c>
      <c r="V574" s="109">
        <v>0.8970588235294118</v>
      </c>
      <c r="W574" s="109">
        <v>0.6470588235294118</v>
      </c>
      <c r="X574" s="109">
        <v>0.8970588235294118</v>
      </c>
      <c r="Y574" s="109">
        <v>0.8970588235294118</v>
      </c>
      <c r="Z574" s="109">
        <v>0.8970588235294118</v>
      </c>
      <c r="AA574" s="109">
        <v>0.77941176470588236</v>
      </c>
      <c r="AB574" s="109">
        <v>0.86764705882352944</v>
      </c>
      <c r="AC574" s="109">
        <v>0.63235294117647056</v>
      </c>
      <c r="AD574" s="109">
        <v>0.8529411764705882</v>
      </c>
      <c r="AE574" s="109">
        <v>0.72058823529411764</v>
      </c>
      <c r="AH574">
        <v>0</v>
      </c>
      <c r="AI574">
        <v>0</v>
      </c>
      <c r="AJ574">
        <v>0</v>
      </c>
    </row>
    <row r="575" spans="1:36" x14ac:dyDescent="0.25">
      <c r="A575" t="s">
        <v>10771</v>
      </c>
      <c r="B575" t="s">
        <v>10772</v>
      </c>
      <c r="C575" t="s">
        <v>509</v>
      </c>
      <c r="D575" t="s">
        <v>510</v>
      </c>
      <c r="E575" s="108">
        <v>47</v>
      </c>
      <c r="F575" s="109">
        <v>0.95744680851063835</v>
      </c>
      <c r="G575" s="109">
        <v>0.82978723404255317</v>
      </c>
      <c r="H575" s="109">
        <v>0.95744680851063835</v>
      </c>
      <c r="I575" s="110">
        <v>0</v>
      </c>
      <c r="J575" s="109" t="e">
        <v>#DIV/0!</v>
      </c>
      <c r="L575" s="111">
        <v>34</v>
      </c>
      <c r="M575" s="112">
        <v>0.94117647058823528</v>
      </c>
      <c r="N575" s="112">
        <v>0.91176470588235292</v>
      </c>
      <c r="O575" s="112">
        <v>0.8529411764705882</v>
      </c>
      <c r="P575" s="112">
        <v>0.91176470588235292</v>
      </c>
      <c r="Q575" s="112">
        <v>0.8529411764705882</v>
      </c>
      <c r="R575" s="113">
        <v>0</v>
      </c>
      <c r="S575" s="112" t="e">
        <v>#DIV/0!</v>
      </c>
      <c r="U575" s="108">
        <v>35</v>
      </c>
      <c r="V575" s="109">
        <v>0.8571428571428571</v>
      </c>
      <c r="W575" s="109">
        <v>0.62857142857142856</v>
      </c>
      <c r="X575" s="109">
        <v>0.8571428571428571</v>
      </c>
      <c r="Y575" s="109">
        <v>0.88571428571428568</v>
      </c>
      <c r="Z575" s="109">
        <v>0.65714285714285714</v>
      </c>
      <c r="AA575" s="109">
        <v>0.77142857142857146</v>
      </c>
      <c r="AB575" s="109">
        <v>0.91428571428571426</v>
      </c>
      <c r="AC575" s="109">
        <v>0.68571428571428572</v>
      </c>
      <c r="AD575" s="109">
        <v>0.68571428571428572</v>
      </c>
      <c r="AE575" s="109">
        <v>0.74285714285714288</v>
      </c>
      <c r="AH575">
        <v>0</v>
      </c>
      <c r="AI575">
        <v>0</v>
      </c>
      <c r="AJ575">
        <v>0</v>
      </c>
    </row>
    <row r="576" spans="1:36" x14ac:dyDescent="0.25">
      <c r="A576" t="s">
        <v>9971</v>
      </c>
      <c r="B576" t="s">
        <v>9972</v>
      </c>
      <c r="C576" t="s">
        <v>509</v>
      </c>
      <c r="D576" t="s">
        <v>510</v>
      </c>
      <c r="E576" s="108">
        <v>63</v>
      </c>
      <c r="F576" s="109">
        <v>0.93650793650793651</v>
      </c>
      <c r="G576" s="109">
        <v>0.82539682539682535</v>
      </c>
      <c r="H576" s="109">
        <v>0.95238095238095233</v>
      </c>
      <c r="I576" s="110">
        <v>0</v>
      </c>
      <c r="J576" s="109" t="e">
        <v>#DIV/0!</v>
      </c>
      <c r="L576" s="111">
        <v>68</v>
      </c>
      <c r="M576" s="112">
        <v>0.98529411764705888</v>
      </c>
      <c r="N576" s="112">
        <v>0.92647058823529416</v>
      </c>
      <c r="O576" s="112">
        <v>0.97058823529411764</v>
      </c>
      <c r="P576" s="112">
        <v>0.92647058823529416</v>
      </c>
      <c r="Q576" s="112">
        <v>0.86764705882352944</v>
      </c>
      <c r="R576" s="113" t="s">
        <v>1195</v>
      </c>
      <c r="S576" s="112">
        <v>1</v>
      </c>
      <c r="U576" s="108">
        <v>75</v>
      </c>
      <c r="V576" s="109">
        <v>0.92</v>
      </c>
      <c r="W576" s="109">
        <v>0.62666666666666671</v>
      </c>
      <c r="X576" s="109">
        <v>0.92</v>
      </c>
      <c r="Y576" s="109">
        <v>0.92</v>
      </c>
      <c r="Z576" s="109">
        <v>0.85333333333333339</v>
      </c>
      <c r="AA576" s="109">
        <v>0.8666666666666667</v>
      </c>
      <c r="AB576" s="109">
        <v>0.93333333333333335</v>
      </c>
      <c r="AC576" s="109">
        <v>0.70666666666666667</v>
      </c>
      <c r="AD576" s="109">
        <v>0.92</v>
      </c>
      <c r="AE576" s="109">
        <v>0.77333333333333332</v>
      </c>
      <c r="AH576">
        <v>0</v>
      </c>
      <c r="AI576">
        <v>0</v>
      </c>
      <c r="AJ576">
        <v>0</v>
      </c>
    </row>
    <row r="577" spans="1:36" x14ac:dyDescent="0.25">
      <c r="A577" t="s">
        <v>10897</v>
      </c>
      <c r="B577" t="s">
        <v>9921</v>
      </c>
      <c r="C577" t="s">
        <v>509</v>
      </c>
      <c r="D577" t="s">
        <v>510</v>
      </c>
      <c r="E577" s="108">
        <v>31</v>
      </c>
      <c r="F577" s="109">
        <v>1</v>
      </c>
      <c r="G577" s="109">
        <v>0.967741935483871</v>
      </c>
      <c r="H577" s="109">
        <v>1</v>
      </c>
      <c r="I577" s="110">
        <v>0</v>
      </c>
      <c r="J577" s="109" t="e">
        <v>#DIV/0!</v>
      </c>
      <c r="L577" s="111">
        <v>34</v>
      </c>
      <c r="M577" s="112">
        <v>1</v>
      </c>
      <c r="N577" s="112">
        <v>0.94117647058823528</v>
      </c>
      <c r="O577" s="112">
        <v>1</v>
      </c>
      <c r="P577" s="112">
        <v>0.91176470588235292</v>
      </c>
      <c r="Q577" s="112">
        <v>0.8529411764705882</v>
      </c>
      <c r="R577" s="113">
        <v>0</v>
      </c>
      <c r="S577" s="112" t="e">
        <v>#DIV/0!</v>
      </c>
      <c r="U577" s="108">
        <v>28</v>
      </c>
      <c r="V577" s="109">
        <v>0.9642857142857143</v>
      </c>
      <c r="W577" s="109">
        <v>0.5714285714285714</v>
      </c>
      <c r="X577" s="109">
        <v>0.9642857142857143</v>
      </c>
      <c r="Y577" s="109">
        <v>0.9642857142857143</v>
      </c>
      <c r="Z577" s="109">
        <v>0.8571428571428571</v>
      </c>
      <c r="AA577" s="109">
        <v>0.9642857142857143</v>
      </c>
      <c r="AB577" s="109">
        <v>0.9285714285714286</v>
      </c>
      <c r="AC577" s="109">
        <v>0.6428571428571429</v>
      </c>
      <c r="AD577" s="109">
        <v>0.42857142857142855</v>
      </c>
      <c r="AE577" s="109">
        <v>0.4642857142857143</v>
      </c>
      <c r="AH577">
        <v>0</v>
      </c>
      <c r="AI577">
        <v>0</v>
      </c>
      <c r="AJ577">
        <v>0</v>
      </c>
    </row>
    <row r="578" spans="1:36" x14ac:dyDescent="0.25">
      <c r="A578" t="s">
        <v>9704</v>
      </c>
      <c r="B578" t="s">
        <v>9705</v>
      </c>
      <c r="C578" t="s">
        <v>509</v>
      </c>
      <c r="D578" t="s">
        <v>510</v>
      </c>
      <c r="E578" s="108">
        <v>102</v>
      </c>
      <c r="F578" s="109">
        <v>0.92156862745098034</v>
      </c>
      <c r="G578" s="109">
        <v>0.81372549019607843</v>
      </c>
      <c r="H578" s="109">
        <v>0.94117647058823528</v>
      </c>
      <c r="I578" s="110">
        <v>0</v>
      </c>
      <c r="J578" s="109" t="e">
        <v>#DIV/0!</v>
      </c>
      <c r="L578" s="111">
        <v>83</v>
      </c>
      <c r="M578" s="112">
        <v>0.95180722891566261</v>
      </c>
      <c r="N578" s="112">
        <v>0.92771084337349397</v>
      </c>
      <c r="O578" s="112">
        <v>0.93975903614457834</v>
      </c>
      <c r="P578" s="112">
        <v>0.91566265060240959</v>
      </c>
      <c r="Q578" s="112">
        <v>0.92771084337349397</v>
      </c>
      <c r="R578" s="113">
        <v>0</v>
      </c>
      <c r="S578" s="112" t="e">
        <v>#DIV/0!</v>
      </c>
      <c r="U578" s="108">
        <v>91</v>
      </c>
      <c r="V578" s="109">
        <v>0.90109890109890112</v>
      </c>
      <c r="W578" s="109">
        <v>0.76923076923076927</v>
      </c>
      <c r="X578" s="109">
        <v>0.91208791208791207</v>
      </c>
      <c r="Y578" s="109">
        <v>0.90109890109890112</v>
      </c>
      <c r="Z578" s="109">
        <v>0.84615384615384615</v>
      </c>
      <c r="AA578" s="109">
        <v>0.91208791208791207</v>
      </c>
      <c r="AB578" s="109">
        <v>0.92307692307692313</v>
      </c>
      <c r="AC578" s="109">
        <v>0.87912087912087911</v>
      </c>
      <c r="AD578" s="109">
        <v>0.81318681318681318</v>
      </c>
      <c r="AE578" s="109">
        <v>0.84615384615384615</v>
      </c>
      <c r="AH578">
        <v>0</v>
      </c>
      <c r="AI578">
        <v>0</v>
      </c>
      <c r="AJ578">
        <v>0</v>
      </c>
    </row>
    <row r="579" spans="1:36" x14ac:dyDescent="0.25">
      <c r="A579" t="s">
        <v>10784</v>
      </c>
      <c r="B579" t="s">
        <v>9536</v>
      </c>
      <c r="C579" t="s">
        <v>509</v>
      </c>
      <c r="D579" t="s">
        <v>510</v>
      </c>
      <c r="E579" s="108">
        <v>41</v>
      </c>
      <c r="F579" s="109">
        <v>0.92682926829268297</v>
      </c>
      <c r="G579" s="109">
        <v>0.68292682926829273</v>
      </c>
      <c r="H579" s="109">
        <v>0.87804878048780488</v>
      </c>
      <c r="I579" s="110">
        <v>0</v>
      </c>
      <c r="J579" s="109" t="e">
        <v>#DIV/0!</v>
      </c>
      <c r="L579" s="111">
        <v>42</v>
      </c>
      <c r="M579" s="112">
        <v>0.9285714285714286</v>
      </c>
      <c r="N579" s="112">
        <v>0.80952380952380953</v>
      </c>
      <c r="O579" s="112">
        <v>0.7857142857142857</v>
      </c>
      <c r="P579" s="112">
        <v>0.83333333333333337</v>
      </c>
      <c r="Q579" s="112">
        <v>0.69047619047619047</v>
      </c>
      <c r="R579" s="113">
        <v>0</v>
      </c>
      <c r="S579" s="112" t="e">
        <v>#DIV/0!</v>
      </c>
      <c r="U579" s="108">
        <v>34</v>
      </c>
      <c r="V579" s="109">
        <v>0.73529411764705888</v>
      </c>
      <c r="W579" s="109">
        <v>0.67647058823529416</v>
      </c>
      <c r="X579" s="109">
        <v>0.73529411764705888</v>
      </c>
      <c r="Y579" s="109">
        <v>0.73529411764705888</v>
      </c>
      <c r="Z579" s="109">
        <v>0.70588235294117652</v>
      </c>
      <c r="AA579" s="109">
        <v>0.79411764705882348</v>
      </c>
      <c r="AB579" s="109">
        <v>0.88235294117647056</v>
      </c>
      <c r="AC579" s="109">
        <v>0.70588235294117652</v>
      </c>
      <c r="AD579" s="109">
        <v>0.70588235294117652</v>
      </c>
      <c r="AE579" s="109">
        <v>0.73529411764705888</v>
      </c>
      <c r="AH579">
        <v>0</v>
      </c>
      <c r="AI579">
        <v>0</v>
      </c>
      <c r="AJ579">
        <v>0</v>
      </c>
    </row>
    <row r="580" spans="1:36" x14ac:dyDescent="0.25">
      <c r="A580" t="s">
        <v>9561</v>
      </c>
      <c r="B580" t="s">
        <v>9562</v>
      </c>
      <c r="C580" t="s">
        <v>509</v>
      </c>
      <c r="D580" t="s">
        <v>510</v>
      </c>
      <c r="E580" s="108">
        <v>88</v>
      </c>
      <c r="F580" s="109">
        <v>0.95454545454545459</v>
      </c>
      <c r="G580" s="109">
        <v>0.90909090909090906</v>
      </c>
      <c r="H580" s="109">
        <v>0.95454545454545459</v>
      </c>
      <c r="I580" s="110">
        <v>0</v>
      </c>
      <c r="J580" s="109" t="e">
        <v>#DIV/0!</v>
      </c>
      <c r="L580" s="111">
        <v>98</v>
      </c>
      <c r="M580" s="112">
        <v>0.93877551020408168</v>
      </c>
      <c r="N580" s="112">
        <v>0.83673469387755106</v>
      </c>
      <c r="O580" s="112">
        <v>0.9285714285714286</v>
      </c>
      <c r="P580" s="112">
        <v>0.8571428571428571</v>
      </c>
      <c r="Q580" s="112">
        <v>0.79591836734693877</v>
      </c>
      <c r="R580" s="113">
        <v>0</v>
      </c>
      <c r="S580" s="112" t="e">
        <v>#DIV/0!</v>
      </c>
      <c r="U580" s="108">
        <v>101</v>
      </c>
      <c r="V580" s="109">
        <v>0.96039603960396036</v>
      </c>
      <c r="W580" s="109">
        <v>0.69306930693069302</v>
      </c>
      <c r="X580" s="109">
        <v>0.96039603960396036</v>
      </c>
      <c r="Y580" s="109">
        <v>0.96039603960396036</v>
      </c>
      <c r="Z580" s="109">
        <v>0.88118811881188119</v>
      </c>
      <c r="AA580" s="109">
        <v>0.91089108910891092</v>
      </c>
      <c r="AB580" s="109">
        <v>0.96039603960396036</v>
      </c>
      <c r="AC580" s="109">
        <v>0.80198019801980203</v>
      </c>
      <c r="AD580" s="109">
        <v>0.91089108910891092</v>
      </c>
      <c r="AE580" s="109">
        <v>0.85148514851485146</v>
      </c>
      <c r="AH580">
        <v>0</v>
      </c>
      <c r="AI580">
        <v>0</v>
      </c>
      <c r="AJ580">
        <v>0</v>
      </c>
    </row>
    <row r="581" spans="1:36" x14ac:dyDescent="0.25">
      <c r="A581" t="s">
        <v>9660</v>
      </c>
      <c r="B581" t="s">
        <v>9661</v>
      </c>
      <c r="C581" t="s">
        <v>509</v>
      </c>
      <c r="D581" t="s">
        <v>510</v>
      </c>
      <c r="E581" s="108">
        <v>77</v>
      </c>
      <c r="F581" s="109">
        <v>0.94805194805194803</v>
      </c>
      <c r="G581" s="109">
        <v>0.90909090909090906</v>
      </c>
      <c r="H581" s="109">
        <v>0.97402597402597402</v>
      </c>
      <c r="I581" s="110">
        <v>0</v>
      </c>
      <c r="J581" s="109" t="e">
        <v>#DIV/0!</v>
      </c>
      <c r="L581" s="111">
        <v>96</v>
      </c>
      <c r="M581" s="112">
        <v>0.96875</v>
      </c>
      <c r="N581" s="112">
        <v>0.85416666666666663</v>
      </c>
      <c r="O581" s="112">
        <v>0.91666666666666663</v>
      </c>
      <c r="P581" s="112">
        <v>0.89583333333333337</v>
      </c>
      <c r="Q581" s="112">
        <v>0.84375</v>
      </c>
      <c r="R581" s="113">
        <v>0</v>
      </c>
      <c r="S581" s="112" t="e">
        <v>#DIV/0!</v>
      </c>
      <c r="U581" s="108">
        <v>94</v>
      </c>
      <c r="V581" s="109">
        <v>0.91489361702127658</v>
      </c>
      <c r="W581" s="109">
        <v>0.5957446808510638</v>
      </c>
      <c r="X581" s="109">
        <v>0.95744680851063835</v>
      </c>
      <c r="Y581" s="109">
        <v>0.92553191489361697</v>
      </c>
      <c r="Z581" s="109">
        <v>0.75531914893617025</v>
      </c>
      <c r="AA581" s="109">
        <v>0.92553191489361697</v>
      </c>
      <c r="AB581" s="109">
        <v>0.93617021276595747</v>
      </c>
      <c r="AC581" s="109">
        <v>0.73404255319148937</v>
      </c>
      <c r="AD581" s="109">
        <v>0.84042553191489366</v>
      </c>
      <c r="AE581" s="109">
        <v>0.74468085106382975</v>
      </c>
      <c r="AH581">
        <v>0</v>
      </c>
      <c r="AI581">
        <v>0</v>
      </c>
      <c r="AJ581">
        <v>0</v>
      </c>
    </row>
    <row r="582" spans="1:36" x14ac:dyDescent="0.25">
      <c r="A582" t="s">
        <v>9888</v>
      </c>
      <c r="B582" t="s">
        <v>9889</v>
      </c>
      <c r="C582" t="s">
        <v>509</v>
      </c>
      <c r="D582" t="s">
        <v>510</v>
      </c>
      <c r="E582" s="108">
        <v>108</v>
      </c>
      <c r="F582" s="109">
        <v>0.91666666666666663</v>
      </c>
      <c r="G582" s="109">
        <v>0.80555555555555558</v>
      </c>
      <c r="H582" s="109">
        <v>0.92592592592592593</v>
      </c>
      <c r="I582" s="110" t="s">
        <v>1195</v>
      </c>
      <c r="J582" s="109">
        <v>1</v>
      </c>
      <c r="L582" s="111">
        <v>114</v>
      </c>
      <c r="M582" s="112">
        <v>0.91228070175438591</v>
      </c>
      <c r="N582" s="112">
        <v>0.84210526315789469</v>
      </c>
      <c r="O582" s="112">
        <v>0.89473684210526316</v>
      </c>
      <c r="P582" s="112">
        <v>0.85087719298245612</v>
      </c>
      <c r="Q582" s="112">
        <v>0.83333333333333337</v>
      </c>
      <c r="R582" s="113">
        <v>0</v>
      </c>
      <c r="S582" s="112" t="e">
        <v>#DIV/0!</v>
      </c>
      <c r="U582" s="108">
        <v>80</v>
      </c>
      <c r="V582" s="109">
        <v>0.95</v>
      </c>
      <c r="W582" s="109">
        <v>0.73750000000000004</v>
      </c>
      <c r="X582" s="109">
        <v>0.97499999999999998</v>
      </c>
      <c r="Y582" s="109">
        <v>0.96250000000000002</v>
      </c>
      <c r="Z582" s="109">
        <v>0.9</v>
      </c>
      <c r="AA582" s="109">
        <v>0.92500000000000004</v>
      </c>
      <c r="AB582" s="109">
        <v>0.95</v>
      </c>
      <c r="AC582" s="109">
        <v>0.77500000000000002</v>
      </c>
      <c r="AD582" s="109">
        <v>0.91249999999999998</v>
      </c>
      <c r="AE582" s="109">
        <v>0.82499999999999996</v>
      </c>
      <c r="AH582">
        <v>0</v>
      </c>
      <c r="AI582">
        <v>0</v>
      </c>
      <c r="AJ582">
        <v>0</v>
      </c>
    </row>
    <row r="583" spans="1:36" x14ac:dyDescent="0.25">
      <c r="A583" t="s">
        <v>10294</v>
      </c>
      <c r="B583" t="s">
        <v>10295</v>
      </c>
      <c r="C583" t="s">
        <v>509</v>
      </c>
      <c r="D583" t="s">
        <v>510</v>
      </c>
      <c r="E583" s="108">
        <v>46</v>
      </c>
      <c r="F583" s="109">
        <v>0.86956521739130432</v>
      </c>
      <c r="G583" s="109">
        <v>0.82608695652173914</v>
      </c>
      <c r="H583" s="109">
        <v>0.86956521739130432</v>
      </c>
      <c r="I583" s="110">
        <v>0</v>
      </c>
      <c r="J583" s="109" t="e">
        <v>#DIV/0!</v>
      </c>
      <c r="L583" s="111">
        <v>55</v>
      </c>
      <c r="M583" s="112">
        <v>0.94545454545454544</v>
      </c>
      <c r="N583" s="112">
        <v>0.89090909090909087</v>
      </c>
      <c r="O583" s="112">
        <v>0.92727272727272725</v>
      </c>
      <c r="P583" s="112">
        <v>0.87272727272727268</v>
      </c>
      <c r="Q583" s="112">
        <v>0.8545454545454545</v>
      </c>
      <c r="R583" s="113">
        <v>0</v>
      </c>
      <c r="S583" s="112" t="e">
        <v>#DIV/0!</v>
      </c>
      <c r="U583" s="108">
        <v>59</v>
      </c>
      <c r="V583" s="109">
        <v>0.94915254237288138</v>
      </c>
      <c r="W583" s="109">
        <v>0.67796610169491522</v>
      </c>
      <c r="X583" s="109">
        <v>0.96610169491525422</v>
      </c>
      <c r="Y583" s="109">
        <v>0.94915254237288138</v>
      </c>
      <c r="Z583" s="109">
        <v>0.79661016949152541</v>
      </c>
      <c r="AA583" s="109">
        <v>0.81355932203389836</v>
      </c>
      <c r="AB583" s="109">
        <v>0.9152542372881356</v>
      </c>
      <c r="AC583" s="109">
        <v>0.69491525423728817</v>
      </c>
      <c r="AD583" s="109">
        <v>0.86440677966101698</v>
      </c>
      <c r="AE583" s="109">
        <v>0.72881355932203384</v>
      </c>
      <c r="AH583">
        <v>0</v>
      </c>
      <c r="AI583">
        <v>0</v>
      </c>
      <c r="AJ583">
        <v>0</v>
      </c>
    </row>
    <row r="584" spans="1:36" x14ac:dyDescent="0.25">
      <c r="A584" t="s">
        <v>9201</v>
      </c>
      <c r="B584" t="s">
        <v>9202</v>
      </c>
      <c r="C584" t="s">
        <v>509</v>
      </c>
      <c r="D584" t="s">
        <v>510</v>
      </c>
      <c r="E584" s="108">
        <v>137</v>
      </c>
      <c r="F584" s="109">
        <v>0.85401459854014594</v>
      </c>
      <c r="G584" s="109">
        <v>0.64963503649635035</v>
      </c>
      <c r="H584" s="109">
        <v>0.83211678832116787</v>
      </c>
      <c r="I584" s="110">
        <v>0</v>
      </c>
      <c r="J584" s="109" t="e">
        <v>#DIV/0!</v>
      </c>
      <c r="L584" s="111">
        <v>142</v>
      </c>
      <c r="M584" s="112">
        <v>0.90845070422535212</v>
      </c>
      <c r="N584" s="112">
        <v>0.88028169014084512</v>
      </c>
      <c r="O584" s="112">
        <v>0.88732394366197187</v>
      </c>
      <c r="P584" s="112">
        <v>0.91549295774647887</v>
      </c>
      <c r="Q584" s="112">
        <v>0.54929577464788737</v>
      </c>
      <c r="R584" s="113">
        <v>0</v>
      </c>
      <c r="S584" s="112" t="e">
        <v>#DIV/0!</v>
      </c>
      <c r="U584" s="108">
        <v>130</v>
      </c>
      <c r="V584" s="109">
        <v>0.93076923076923079</v>
      </c>
      <c r="W584" s="109">
        <v>0.58461538461538465</v>
      </c>
      <c r="X584" s="109">
        <v>0.92307692307692313</v>
      </c>
      <c r="Y584" s="109">
        <v>0.91538461538461535</v>
      </c>
      <c r="Z584" s="109">
        <v>0.7</v>
      </c>
      <c r="AA584" s="109">
        <v>0.9</v>
      </c>
      <c r="AB584" s="109">
        <v>0.90769230769230769</v>
      </c>
      <c r="AC584" s="109">
        <v>0.76923076923076927</v>
      </c>
      <c r="AD584" s="109">
        <v>0.53846153846153844</v>
      </c>
      <c r="AE584" s="109">
        <v>0.53076923076923077</v>
      </c>
      <c r="AH584">
        <v>0</v>
      </c>
      <c r="AI584">
        <v>0</v>
      </c>
      <c r="AJ584">
        <v>0</v>
      </c>
    </row>
    <row r="585" spans="1:36" x14ac:dyDescent="0.25">
      <c r="A585" t="s">
        <v>11123</v>
      </c>
      <c r="B585" t="s">
        <v>11124</v>
      </c>
      <c r="C585" t="s">
        <v>509</v>
      </c>
      <c r="D585" t="s">
        <v>510</v>
      </c>
      <c r="E585" s="108">
        <v>23</v>
      </c>
      <c r="F585" s="109">
        <v>0.95652173913043481</v>
      </c>
      <c r="G585" s="109">
        <v>0.95652173913043481</v>
      </c>
      <c r="H585" s="109">
        <v>0.95652173913043481</v>
      </c>
      <c r="I585" s="110">
        <v>0</v>
      </c>
      <c r="J585" s="109" t="e">
        <v>#DIV/0!</v>
      </c>
      <c r="L585" s="111">
        <v>17</v>
      </c>
      <c r="M585" s="112">
        <v>1</v>
      </c>
      <c r="N585" s="112">
        <v>0.94117647058823528</v>
      </c>
      <c r="O585" s="112">
        <v>1</v>
      </c>
      <c r="P585" s="112">
        <v>0.94117647058823528</v>
      </c>
      <c r="Q585" s="112">
        <v>0.88235294117647056</v>
      </c>
      <c r="R585" s="113">
        <v>0</v>
      </c>
      <c r="S585" s="112" t="e">
        <v>#DIV/0!</v>
      </c>
      <c r="U585" s="108">
        <v>13</v>
      </c>
      <c r="V585" s="109">
        <v>0.69230769230769229</v>
      </c>
      <c r="W585" s="109">
        <v>0.76923076923076927</v>
      </c>
      <c r="X585" s="109">
        <v>0.69230769230769229</v>
      </c>
      <c r="Y585" s="109">
        <v>0.69230769230769229</v>
      </c>
      <c r="Z585" s="109">
        <v>0.76923076923076927</v>
      </c>
      <c r="AA585" s="109">
        <v>0.61538461538461542</v>
      </c>
      <c r="AB585" s="109">
        <v>0.84615384615384615</v>
      </c>
      <c r="AC585" s="109">
        <v>0.92307692307692313</v>
      </c>
      <c r="AD585" s="109">
        <v>0.46153846153846156</v>
      </c>
      <c r="AE585" s="109">
        <v>0.46153846153846156</v>
      </c>
      <c r="AH585">
        <v>0</v>
      </c>
      <c r="AI585">
        <v>0</v>
      </c>
      <c r="AJ585">
        <v>0</v>
      </c>
    </row>
    <row r="586" spans="1:36" x14ac:dyDescent="0.25">
      <c r="A586" t="s">
        <v>8988</v>
      </c>
      <c r="B586" t="s">
        <v>8989</v>
      </c>
      <c r="C586" t="s">
        <v>509</v>
      </c>
      <c r="D586" t="s">
        <v>510</v>
      </c>
      <c r="E586" s="108">
        <v>262</v>
      </c>
      <c r="F586" s="109">
        <v>0.91221374045801529</v>
      </c>
      <c r="G586" s="109">
        <v>0.77480916030534353</v>
      </c>
      <c r="H586" s="109">
        <v>0.90839694656488545</v>
      </c>
      <c r="I586" s="110">
        <v>0</v>
      </c>
      <c r="J586" s="109" t="e">
        <v>#DIV/0!</v>
      </c>
      <c r="L586" s="111">
        <v>261</v>
      </c>
      <c r="M586" s="112">
        <v>0.93103448275862066</v>
      </c>
      <c r="N586" s="112">
        <v>0.86206896551724133</v>
      </c>
      <c r="O586" s="112">
        <v>0.81609195402298851</v>
      </c>
      <c r="P586" s="112">
        <v>0.83908045977011492</v>
      </c>
      <c r="Q586" s="112">
        <v>0.74712643678160917</v>
      </c>
      <c r="R586" s="113">
        <v>0</v>
      </c>
      <c r="S586" s="112" t="e">
        <v>#DIV/0!</v>
      </c>
      <c r="U586" s="108">
        <v>157</v>
      </c>
      <c r="V586" s="109">
        <v>0.8152866242038217</v>
      </c>
      <c r="W586" s="109">
        <v>0.5286624203821656</v>
      </c>
      <c r="X586" s="109">
        <v>0.8152866242038217</v>
      </c>
      <c r="Y586" s="109">
        <v>0.79617834394904463</v>
      </c>
      <c r="Z586" s="109">
        <v>0.57324840764331209</v>
      </c>
      <c r="AA586" s="109">
        <v>0.70063694267515919</v>
      </c>
      <c r="AB586" s="109">
        <v>0.82802547770700641</v>
      </c>
      <c r="AC586" s="109">
        <v>0.70063694267515919</v>
      </c>
      <c r="AD586" s="109">
        <v>0.67515923566878977</v>
      </c>
      <c r="AE586" s="109">
        <v>0.57961783439490444</v>
      </c>
      <c r="AH586">
        <v>0</v>
      </c>
      <c r="AI586">
        <v>0</v>
      </c>
      <c r="AJ586">
        <v>0</v>
      </c>
    </row>
    <row r="587" spans="1:36" x14ac:dyDescent="0.25">
      <c r="A587" t="s">
        <v>9157</v>
      </c>
      <c r="B587" t="s">
        <v>9158</v>
      </c>
      <c r="C587" t="s">
        <v>509</v>
      </c>
      <c r="D587" t="s">
        <v>510</v>
      </c>
      <c r="E587" s="108">
        <v>202</v>
      </c>
      <c r="F587" s="109">
        <v>0.96534653465346532</v>
      </c>
      <c r="G587" s="109">
        <v>0.71782178217821779</v>
      </c>
      <c r="H587" s="109">
        <v>0.96039603960396036</v>
      </c>
      <c r="I587" s="110">
        <v>0</v>
      </c>
      <c r="J587" s="109" t="e">
        <v>#DIV/0!</v>
      </c>
      <c r="L587" s="111">
        <v>187</v>
      </c>
      <c r="M587" s="112">
        <v>0.89304812834224601</v>
      </c>
      <c r="N587" s="112">
        <v>0.83957219251336901</v>
      </c>
      <c r="O587" s="112">
        <v>0.90909090909090906</v>
      </c>
      <c r="P587" s="112">
        <v>0.88770053475935828</v>
      </c>
      <c r="Q587" s="112">
        <v>0.82887700534759357</v>
      </c>
      <c r="R587" s="113">
        <v>0</v>
      </c>
      <c r="S587" s="112" t="e">
        <v>#DIV/0!</v>
      </c>
      <c r="U587" s="108">
        <v>133</v>
      </c>
      <c r="V587" s="109">
        <v>0.84210526315789469</v>
      </c>
      <c r="W587" s="109">
        <v>0.56390977443609025</v>
      </c>
      <c r="X587" s="109">
        <v>0.8721804511278195</v>
      </c>
      <c r="Y587" s="109">
        <v>0.81203007518796988</v>
      </c>
      <c r="Z587" s="109">
        <v>0.66165413533834583</v>
      </c>
      <c r="AA587" s="109">
        <v>0.86466165413533835</v>
      </c>
      <c r="AB587" s="109">
        <v>0.90225563909774431</v>
      </c>
      <c r="AC587" s="109">
        <v>0.80451127819548873</v>
      </c>
      <c r="AD587" s="109">
        <v>0.79699248120300747</v>
      </c>
      <c r="AE587" s="109">
        <v>0.68421052631578949</v>
      </c>
      <c r="AH587">
        <v>0</v>
      </c>
      <c r="AI587">
        <v>0</v>
      </c>
      <c r="AJ587">
        <v>0</v>
      </c>
    </row>
    <row r="588" spans="1:36" x14ac:dyDescent="0.25">
      <c r="A588" t="s">
        <v>8692</v>
      </c>
      <c r="B588" t="s">
        <v>8693</v>
      </c>
      <c r="C588" t="s">
        <v>511</v>
      </c>
      <c r="D588" t="s">
        <v>512</v>
      </c>
      <c r="E588" s="108">
        <v>251</v>
      </c>
      <c r="F588" s="109">
        <v>0.9083665338645418</v>
      </c>
      <c r="G588" s="109">
        <v>0.82868525896414347</v>
      </c>
      <c r="H588" s="109">
        <v>0.91633466135458164</v>
      </c>
      <c r="I588" s="110" t="s">
        <v>1195</v>
      </c>
      <c r="J588" s="109">
        <v>0.5</v>
      </c>
      <c r="L588" s="111">
        <v>230</v>
      </c>
      <c r="M588" s="112">
        <v>0.88260869565217392</v>
      </c>
      <c r="N588" s="112">
        <v>0.62173913043478257</v>
      </c>
      <c r="O588" s="112">
        <v>0.87391304347826082</v>
      </c>
      <c r="P588" s="112">
        <v>0.61304347826086958</v>
      </c>
      <c r="Q588" s="112">
        <v>0.86521739130434783</v>
      </c>
      <c r="R588" s="113" t="s">
        <v>1195</v>
      </c>
      <c r="S588" s="112">
        <v>1</v>
      </c>
      <c r="U588" s="108">
        <v>217</v>
      </c>
      <c r="V588" s="109">
        <v>0.90783410138248843</v>
      </c>
      <c r="W588" s="109">
        <v>0.61751152073732718</v>
      </c>
      <c r="X588" s="109">
        <v>0.90783410138248843</v>
      </c>
      <c r="Y588" s="109">
        <v>0.90783410138248843</v>
      </c>
      <c r="Z588" s="109">
        <v>0.84792626728110598</v>
      </c>
      <c r="AA588" s="109">
        <v>0.87096774193548387</v>
      </c>
      <c r="AB588" s="109">
        <v>0.88479262672811065</v>
      </c>
      <c r="AC588" s="109">
        <v>0.82488479262672809</v>
      </c>
      <c r="AD588" s="109">
        <v>0.89400921658986177</v>
      </c>
      <c r="AE588" s="109">
        <v>0.84792626728110598</v>
      </c>
      <c r="AH588">
        <v>1</v>
      </c>
      <c r="AI588">
        <v>1</v>
      </c>
      <c r="AJ588">
        <v>1</v>
      </c>
    </row>
    <row r="589" spans="1:36" x14ac:dyDescent="0.25">
      <c r="A589" t="s">
        <v>9894</v>
      </c>
      <c r="B589" t="s">
        <v>9895</v>
      </c>
      <c r="C589" t="s">
        <v>511</v>
      </c>
      <c r="D589" t="s">
        <v>512</v>
      </c>
      <c r="E589" s="108">
        <v>47</v>
      </c>
      <c r="F589" s="109">
        <v>0.87234042553191493</v>
      </c>
      <c r="G589" s="109">
        <v>0.85106382978723405</v>
      </c>
      <c r="H589" s="109">
        <v>0.85106382978723405</v>
      </c>
      <c r="I589" s="110">
        <v>0</v>
      </c>
      <c r="J589" s="109" t="e">
        <v>#DIV/0!</v>
      </c>
      <c r="L589" s="111">
        <v>77</v>
      </c>
      <c r="M589" s="112">
        <v>0.67532467532467533</v>
      </c>
      <c r="N589" s="112">
        <v>0.36363636363636365</v>
      </c>
      <c r="O589" s="112">
        <v>0.67532467532467533</v>
      </c>
      <c r="P589" s="112">
        <v>0.38961038961038963</v>
      </c>
      <c r="Q589" s="112">
        <v>0.58441558441558439</v>
      </c>
      <c r="R589" s="113">
        <v>0</v>
      </c>
      <c r="S589" s="112" t="e">
        <v>#DIV/0!</v>
      </c>
      <c r="U589" s="108">
        <v>80</v>
      </c>
      <c r="V589" s="109">
        <v>0.6</v>
      </c>
      <c r="W589" s="109">
        <v>0.4375</v>
      </c>
      <c r="X589" s="109">
        <v>0.6</v>
      </c>
      <c r="Y589" s="109">
        <v>0.6</v>
      </c>
      <c r="Z589" s="109">
        <v>0.6</v>
      </c>
      <c r="AA589" s="109">
        <v>0.57499999999999996</v>
      </c>
      <c r="AB589" s="109">
        <v>0.58750000000000002</v>
      </c>
      <c r="AC589" s="109">
        <v>0.46250000000000002</v>
      </c>
      <c r="AD589" s="109">
        <v>0.61250000000000004</v>
      </c>
      <c r="AE589" s="109">
        <v>0.5625</v>
      </c>
      <c r="AH589">
        <v>1</v>
      </c>
      <c r="AI589">
        <v>1</v>
      </c>
      <c r="AJ589">
        <v>1</v>
      </c>
    </row>
    <row r="590" spans="1:36" x14ac:dyDescent="0.25">
      <c r="A590" t="s">
        <v>9654</v>
      </c>
      <c r="B590" t="s">
        <v>9655</v>
      </c>
      <c r="C590" t="s">
        <v>511</v>
      </c>
      <c r="D590" t="s">
        <v>512</v>
      </c>
      <c r="E590" s="108">
        <v>100</v>
      </c>
      <c r="F590" s="109">
        <v>0.64</v>
      </c>
      <c r="G590" s="109">
        <v>0.6</v>
      </c>
      <c r="H590" s="109">
        <v>0.67</v>
      </c>
      <c r="I590" s="110" t="s">
        <v>1195</v>
      </c>
      <c r="J590" s="109">
        <v>1</v>
      </c>
      <c r="L590" s="111">
        <v>132</v>
      </c>
      <c r="M590" s="112">
        <v>0.6742424242424242</v>
      </c>
      <c r="N590" s="112">
        <v>0.43939393939393939</v>
      </c>
      <c r="O590" s="112">
        <v>0.68939393939393945</v>
      </c>
      <c r="P590" s="112">
        <v>0.45454545454545453</v>
      </c>
      <c r="Q590" s="112">
        <v>0.62121212121212122</v>
      </c>
      <c r="R590" s="113" t="s">
        <v>1195</v>
      </c>
      <c r="S590" s="112">
        <v>1</v>
      </c>
      <c r="U590" s="108">
        <v>94</v>
      </c>
      <c r="V590" s="109">
        <v>0.64893617021276595</v>
      </c>
      <c r="W590" s="109">
        <v>0.52127659574468088</v>
      </c>
      <c r="X590" s="109">
        <v>0.64893617021276595</v>
      </c>
      <c r="Y590" s="109">
        <v>0.64893617021276595</v>
      </c>
      <c r="Z590" s="109">
        <v>0.61702127659574468</v>
      </c>
      <c r="AA590" s="109">
        <v>0.5957446808510638</v>
      </c>
      <c r="AB590" s="109">
        <v>0.61702127659574468</v>
      </c>
      <c r="AC590" s="109">
        <v>0.62765957446808507</v>
      </c>
      <c r="AD590" s="109">
        <v>0.62765957446808507</v>
      </c>
      <c r="AE590" s="109">
        <v>0.58510638297872342</v>
      </c>
      <c r="AH590">
        <v>1</v>
      </c>
      <c r="AI590">
        <v>1</v>
      </c>
      <c r="AJ590">
        <v>1</v>
      </c>
    </row>
    <row r="591" spans="1:36" x14ac:dyDescent="0.25">
      <c r="A591" t="s">
        <v>8560</v>
      </c>
      <c r="B591" t="s">
        <v>8561</v>
      </c>
      <c r="C591" t="s">
        <v>511</v>
      </c>
      <c r="D591" t="s">
        <v>512</v>
      </c>
      <c r="E591" s="108">
        <v>470</v>
      </c>
      <c r="F591" s="109">
        <v>0.74042553191489358</v>
      </c>
      <c r="G591" s="109">
        <v>0.61276595744680851</v>
      </c>
      <c r="H591" s="109">
        <v>0.7468085106382979</v>
      </c>
      <c r="I591" s="110" t="s">
        <v>1195</v>
      </c>
      <c r="J591" s="109">
        <v>1</v>
      </c>
      <c r="L591" s="111">
        <v>495</v>
      </c>
      <c r="M591" s="112">
        <v>0.68282828282828278</v>
      </c>
      <c r="N591" s="112">
        <v>0.46464646464646464</v>
      </c>
      <c r="O591" s="112">
        <v>0.6767676767676768</v>
      </c>
      <c r="P591" s="112">
        <v>0.46060606060606063</v>
      </c>
      <c r="Q591" s="112">
        <v>0.63636363636363635</v>
      </c>
      <c r="R591" s="113" t="s">
        <v>1195</v>
      </c>
      <c r="S591" s="112">
        <v>0.75</v>
      </c>
      <c r="U591" s="108">
        <v>595</v>
      </c>
      <c r="V591" s="109">
        <v>0.67899159663865549</v>
      </c>
      <c r="W591" s="109">
        <v>0.41512605042016809</v>
      </c>
      <c r="X591" s="109">
        <v>0.68235294117647061</v>
      </c>
      <c r="Y591" s="109">
        <v>0.67899159663865549</v>
      </c>
      <c r="Z591" s="109">
        <v>0.65546218487394958</v>
      </c>
      <c r="AA591" s="109">
        <v>0.66890756302521004</v>
      </c>
      <c r="AB591" s="109">
        <v>0.66554621848739492</v>
      </c>
      <c r="AC591" s="109">
        <v>0.61008403361344543</v>
      </c>
      <c r="AD591" s="109">
        <v>0.67226890756302526</v>
      </c>
      <c r="AE591" s="109">
        <v>0.60336134453781509</v>
      </c>
      <c r="AH591">
        <v>1</v>
      </c>
      <c r="AI591">
        <v>1</v>
      </c>
      <c r="AJ591">
        <v>1</v>
      </c>
    </row>
    <row r="592" spans="1:36" x14ac:dyDescent="0.25">
      <c r="A592" t="s">
        <v>9715</v>
      </c>
      <c r="B592" t="s">
        <v>9716</v>
      </c>
      <c r="C592" t="s">
        <v>511</v>
      </c>
      <c r="D592" t="s">
        <v>512</v>
      </c>
      <c r="E592" s="108">
        <v>94</v>
      </c>
      <c r="F592" s="109">
        <v>0.84042553191489366</v>
      </c>
      <c r="G592" s="109">
        <v>0.76595744680851063</v>
      </c>
      <c r="H592" s="109">
        <v>0.84042553191489366</v>
      </c>
      <c r="I592" s="110" t="s">
        <v>1195</v>
      </c>
      <c r="J592" s="109">
        <v>1</v>
      </c>
      <c r="L592" s="111">
        <v>110</v>
      </c>
      <c r="M592" s="112">
        <v>0.79090909090909089</v>
      </c>
      <c r="N592" s="112">
        <v>0.52727272727272723</v>
      </c>
      <c r="O592" s="112">
        <v>0.78181818181818186</v>
      </c>
      <c r="P592" s="112">
        <v>0.53636363636363638</v>
      </c>
      <c r="Q592" s="112">
        <v>0.73636363636363633</v>
      </c>
      <c r="R592" s="113">
        <v>0</v>
      </c>
      <c r="S592" s="112" t="e">
        <v>#DIV/0!</v>
      </c>
      <c r="U592" s="108">
        <v>90</v>
      </c>
      <c r="V592" s="109">
        <v>0.81111111111111112</v>
      </c>
      <c r="W592" s="109">
        <v>0.7</v>
      </c>
      <c r="X592" s="109">
        <v>0.81111111111111112</v>
      </c>
      <c r="Y592" s="109">
        <v>0.81111111111111112</v>
      </c>
      <c r="Z592" s="109">
        <v>0.78888888888888886</v>
      </c>
      <c r="AA592" s="109">
        <v>0.78888888888888886</v>
      </c>
      <c r="AB592" s="109">
        <v>0.77777777777777779</v>
      </c>
      <c r="AC592" s="109">
        <v>0.74444444444444446</v>
      </c>
      <c r="AD592" s="109">
        <v>0.8</v>
      </c>
      <c r="AE592" s="109">
        <v>0.74444444444444446</v>
      </c>
      <c r="AH592">
        <v>1</v>
      </c>
      <c r="AI592">
        <v>1</v>
      </c>
      <c r="AJ592">
        <v>1</v>
      </c>
    </row>
    <row r="593" spans="1:36" x14ac:dyDescent="0.25">
      <c r="A593" t="s">
        <v>9957</v>
      </c>
      <c r="B593" t="s">
        <v>9958</v>
      </c>
      <c r="C593" t="s">
        <v>511</v>
      </c>
      <c r="D593" t="s">
        <v>512</v>
      </c>
      <c r="E593" s="108">
        <v>74</v>
      </c>
      <c r="F593" s="109">
        <v>0.7432432432432432</v>
      </c>
      <c r="G593" s="109">
        <v>0.68918918918918914</v>
      </c>
      <c r="H593" s="109">
        <v>0.7432432432432432</v>
      </c>
      <c r="I593" s="110">
        <v>0</v>
      </c>
      <c r="J593" s="109" t="e">
        <v>#DIV/0!</v>
      </c>
      <c r="L593" s="111">
        <v>86</v>
      </c>
      <c r="M593" s="112">
        <v>0.69767441860465118</v>
      </c>
      <c r="N593" s="112">
        <v>0.44186046511627908</v>
      </c>
      <c r="O593" s="112">
        <v>0.70930232558139539</v>
      </c>
      <c r="P593" s="112">
        <v>0.41860465116279072</v>
      </c>
      <c r="Q593" s="112">
        <v>0.65116279069767447</v>
      </c>
      <c r="R593" s="113">
        <v>0</v>
      </c>
      <c r="S593" s="112" t="e">
        <v>#DIV/0!</v>
      </c>
      <c r="U593" s="108">
        <v>76</v>
      </c>
      <c r="V593" s="109">
        <v>0.76315789473684215</v>
      </c>
      <c r="W593" s="109">
        <v>0.55263157894736847</v>
      </c>
      <c r="X593" s="109">
        <v>0.76315789473684215</v>
      </c>
      <c r="Y593" s="109">
        <v>0.76315789473684215</v>
      </c>
      <c r="Z593" s="109">
        <v>0.72368421052631582</v>
      </c>
      <c r="AA593" s="109">
        <v>0.75</v>
      </c>
      <c r="AB593" s="109">
        <v>0.76315789473684215</v>
      </c>
      <c r="AC593" s="109">
        <v>0.75</v>
      </c>
      <c r="AD593" s="109">
        <v>0.77631578947368418</v>
      </c>
      <c r="AE593" s="109">
        <v>0.71052631578947367</v>
      </c>
      <c r="AH593">
        <v>1</v>
      </c>
      <c r="AI593">
        <v>1</v>
      </c>
      <c r="AJ593">
        <v>1</v>
      </c>
    </row>
    <row r="594" spans="1:36" x14ac:dyDescent="0.25">
      <c r="A594" t="s">
        <v>9677</v>
      </c>
      <c r="B594" t="s">
        <v>9678</v>
      </c>
      <c r="C594" t="s">
        <v>511</v>
      </c>
      <c r="D594" t="s">
        <v>512</v>
      </c>
      <c r="E594" s="108">
        <v>93</v>
      </c>
      <c r="F594" s="109">
        <v>0.72043010752688175</v>
      </c>
      <c r="G594" s="109">
        <v>0.70967741935483875</v>
      </c>
      <c r="H594" s="109">
        <v>0.79569892473118276</v>
      </c>
      <c r="I594" s="110" t="s">
        <v>1195</v>
      </c>
      <c r="J594" s="109">
        <v>1</v>
      </c>
      <c r="L594" s="111">
        <v>115</v>
      </c>
      <c r="M594" s="112">
        <v>0.72173913043478266</v>
      </c>
      <c r="N594" s="112">
        <v>0.48695652173913045</v>
      </c>
      <c r="O594" s="112">
        <v>0.73043478260869565</v>
      </c>
      <c r="P594" s="112">
        <v>0.5043478260869565</v>
      </c>
      <c r="Q594" s="112">
        <v>0.66956521739130437</v>
      </c>
      <c r="R594" s="113" t="s">
        <v>1195</v>
      </c>
      <c r="S594" s="112">
        <v>1</v>
      </c>
      <c r="U594" s="108">
        <v>92</v>
      </c>
      <c r="V594" s="109">
        <v>0.73913043478260865</v>
      </c>
      <c r="W594" s="109">
        <v>0.51086956521739135</v>
      </c>
      <c r="X594" s="109">
        <v>0.73913043478260865</v>
      </c>
      <c r="Y594" s="109">
        <v>0.73913043478260865</v>
      </c>
      <c r="Z594" s="109">
        <v>0.71739130434782605</v>
      </c>
      <c r="AA594" s="109">
        <v>0.68478260869565222</v>
      </c>
      <c r="AB594" s="109">
        <v>0.68478260869565222</v>
      </c>
      <c r="AC594" s="109">
        <v>0.70652173913043481</v>
      </c>
      <c r="AD594" s="109">
        <v>0.73913043478260865</v>
      </c>
      <c r="AE594" s="109">
        <v>0.64130434782608692</v>
      </c>
      <c r="AH594">
        <v>1</v>
      </c>
      <c r="AI594">
        <v>1</v>
      </c>
      <c r="AJ594">
        <v>1</v>
      </c>
    </row>
    <row r="595" spans="1:36" x14ac:dyDescent="0.25">
      <c r="A595" t="s">
        <v>10684</v>
      </c>
      <c r="B595" t="s">
        <v>10685</v>
      </c>
      <c r="C595" t="s">
        <v>511</v>
      </c>
      <c r="D595" t="s">
        <v>512</v>
      </c>
      <c r="E595" s="108">
        <v>42</v>
      </c>
      <c r="F595" s="109">
        <v>0.83333333333333337</v>
      </c>
      <c r="G595" s="109">
        <v>0.83333333333333337</v>
      </c>
      <c r="H595" s="109">
        <v>0.83333333333333337</v>
      </c>
      <c r="I595" s="110">
        <v>0</v>
      </c>
      <c r="J595" s="109" t="e">
        <v>#DIV/0!</v>
      </c>
      <c r="L595" s="111">
        <v>52</v>
      </c>
      <c r="M595" s="112">
        <v>0.82692307692307687</v>
      </c>
      <c r="N595" s="112">
        <v>0.55769230769230771</v>
      </c>
      <c r="O595" s="112">
        <v>0.80769230769230771</v>
      </c>
      <c r="P595" s="112">
        <v>0.53846153846153844</v>
      </c>
      <c r="Q595" s="112">
        <v>0.75</v>
      </c>
      <c r="R595" s="113">
        <v>0</v>
      </c>
      <c r="S595" s="112" t="e">
        <v>#DIV/0!</v>
      </c>
      <c r="U595" s="108">
        <v>39</v>
      </c>
      <c r="V595" s="109">
        <v>0.89743589743589747</v>
      </c>
      <c r="W595" s="109">
        <v>0.38461538461538464</v>
      </c>
      <c r="X595" s="109">
        <v>0.89743589743589747</v>
      </c>
      <c r="Y595" s="109">
        <v>0.89743589743589747</v>
      </c>
      <c r="Z595" s="109">
        <v>0.84615384615384615</v>
      </c>
      <c r="AA595" s="109">
        <v>0.82051282051282048</v>
      </c>
      <c r="AB595" s="109">
        <v>0.89743589743589747</v>
      </c>
      <c r="AC595" s="109">
        <v>0.89743589743589747</v>
      </c>
      <c r="AD595" s="109">
        <v>0.87179487179487181</v>
      </c>
      <c r="AE595" s="109">
        <v>0.89743589743589747</v>
      </c>
      <c r="AH595">
        <v>1</v>
      </c>
      <c r="AI595">
        <v>1</v>
      </c>
      <c r="AJ595">
        <v>1</v>
      </c>
    </row>
    <row r="596" spans="1:36" x14ac:dyDescent="0.25">
      <c r="A596" t="s">
        <v>9860</v>
      </c>
      <c r="B596" t="s">
        <v>9655</v>
      </c>
      <c r="C596" t="s">
        <v>511</v>
      </c>
      <c r="D596" t="s">
        <v>512</v>
      </c>
      <c r="E596" s="108">
        <v>74</v>
      </c>
      <c r="F596" s="109">
        <v>0.83783783783783783</v>
      </c>
      <c r="G596" s="109">
        <v>0.66216216216216217</v>
      </c>
      <c r="H596" s="109">
        <v>0.82432432432432434</v>
      </c>
      <c r="I596" s="110">
        <v>0</v>
      </c>
      <c r="J596" s="109" t="e">
        <v>#DIV/0!</v>
      </c>
      <c r="L596" s="111">
        <v>95</v>
      </c>
      <c r="M596" s="112">
        <v>0.76842105263157889</v>
      </c>
      <c r="N596" s="112">
        <v>0.5368421052631579</v>
      </c>
      <c r="O596" s="112">
        <v>0.76842105263157889</v>
      </c>
      <c r="P596" s="112">
        <v>0.5368421052631579</v>
      </c>
      <c r="Q596" s="112">
        <v>0.71578947368421053</v>
      </c>
      <c r="R596" s="113" t="s">
        <v>1195</v>
      </c>
      <c r="S596" s="112">
        <v>1</v>
      </c>
      <c r="U596" s="108">
        <v>82</v>
      </c>
      <c r="V596" s="109">
        <v>0.79268292682926833</v>
      </c>
      <c r="W596" s="109">
        <v>0.59756097560975607</v>
      </c>
      <c r="X596" s="109">
        <v>0.79268292682926833</v>
      </c>
      <c r="Y596" s="109">
        <v>0.79268292682926833</v>
      </c>
      <c r="Z596" s="109">
        <v>0.78048780487804881</v>
      </c>
      <c r="AA596" s="109">
        <v>0.78048780487804881</v>
      </c>
      <c r="AB596" s="109">
        <v>0.76829268292682928</v>
      </c>
      <c r="AC596" s="109">
        <v>0.75609756097560976</v>
      </c>
      <c r="AD596" s="109">
        <v>0.79268292682926833</v>
      </c>
      <c r="AE596" s="109">
        <v>0.70731707317073167</v>
      </c>
      <c r="AH596">
        <v>1</v>
      </c>
      <c r="AI596">
        <v>1</v>
      </c>
      <c r="AJ596">
        <v>1</v>
      </c>
    </row>
    <row r="597" spans="1:36" x14ac:dyDescent="0.25">
      <c r="A597" t="s">
        <v>8975</v>
      </c>
      <c r="B597" t="s">
        <v>8976</v>
      </c>
      <c r="C597" t="s">
        <v>511</v>
      </c>
      <c r="D597" t="s">
        <v>512</v>
      </c>
      <c r="E597" s="108">
        <v>247</v>
      </c>
      <c r="F597" s="109">
        <v>0.7165991902834008</v>
      </c>
      <c r="G597" s="109">
        <v>0.65991902834008098</v>
      </c>
      <c r="H597" s="109">
        <v>0.72874493927125505</v>
      </c>
      <c r="I597" s="110">
        <v>0</v>
      </c>
      <c r="J597" s="109" t="e">
        <v>#DIV/0!</v>
      </c>
      <c r="L597" s="111">
        <v>259</v>
      </c>
      <c r="M597" s="112">
        <v>0.74903474903474898</v>
      </c>
      <c r="N597" s="112">
        <v>0.48648648648648651</v>
      </c>
      <c r="O597" s="112">
        <v>0.74903474903474898</v>
      </c>
      <c r="P597" s="112">
        <v>0.4826254826254826</v>
      </c>
      <c r="Q597" s="112">
        <v>0.68339768339768336</v>
      </c>
      <c r="R597" s="113" t="s">
        <v>1195</v>
      </c>
      <c r="S597" s="112">
        <v>1</v>
      </c>
      <c r="U597" s="108">
        <v>159</v>
      </c>
      <c r="V597" s="109">
        <v>0.81132075471698117</v>
      </c>
      <c r="W597" s="109">
        <v>0.63522012578616349</v>
      </c>
      <c r="X597" s="109">
        <v>0.81132075471698117</v>
      </c>
      <c r="Y597" s="109">
        <v>0.81132075471698117</v>
      </c>
      <c r="Z597" s="109">
        <v>0.78616352201257866</v>
      </c>
      <c r="AA597" s="109">
        <v>0.74842767295597479</v>
      </c>
      <c r="AB597" s="109">
        <v>0.79874213836477992</v>
      </c>
      <c r="AC597" s="109">
        <v>0.72955974842767291</v>
      </c>
      <c r="AD597" s="109">
        <v>0.82389937106918243</v>
      </c>
      <c r="AE597" s="109">
        <v>0.74842767295597479</v>
      </c>
      <c r="AH597">
        <v>1</v>
      </c>
      <c r="AI597">
        <v>1</v>
      </c>
      <c r="AJ597">
        <v>1</v>
      </c>
    </row>
    <row r="598" spans="1:36" x14ac:dyDescent="0.25">
      <c r="A598" t="s">
        <v>10999</v>
      </c>
      <c r="B598" t="s">
        <v>11000</v>
      </c>
      <c r="C598" t="s">
        <v>511</v>
      </c>
      <c r="D598" t="s">
        <v>512</v>
      </c>
      <c r="E598" s="108">
        <v>18</v>
      </c>
      <c r="F598" s="109">
        <v>0.77777777777777779</v>
      </c>
      <c r="G598" s="109">
        <v>0.66666666666666663</v>
      </c>
      <c r="H598" s="109">
        <v>0.77777777777777779</v>
      </c>
      <c r="I598" s="110">
        <v>0</v>
      </c>
      <c r="J598" s="109" t="e">
        <v>#DIV/0!</v>
      </c>
      <c r="L598" s="111">
        <v>26</v>
      </c>
      <c r="M598" s="112">
        <v>0.84615384615384615</v>
      </c>
      <c r="N598" s="112">
        <v>0.61538461538461542</v>
      </c>
      <c r="O598" s="112">
        <v>0.84615384615384615</v>
      </c>
      <c r="P598" s="112">
        <v>0.65384615384615385</v>
      </c>
      <c r="Q598" s="112">
        <v>0.84615384615384615</v>
      </c>
      <c r="R598" s="113">
        <v>0</v>
      </c>
      <c r="S598" s="112" t="e">
        <v>#DIV/0!</v>
      </c>
      <c r="U598" s="108">
        <v>22</v>
      </c>
      <c r="V598" s="109">
        <v>0.72727272727272729</v>
      </c>
      <c r="W598" s="109">
        <v>0.68181818181818177</v>
      </c>
      <c r="X598" s="109">
        <v>0.72727272727272729</v>
      </c>
      <c r="Y598" s="109">
        <v>0.72727272727272729</v>
      </c>
      <c r="Z598" s="109">
        <v>0.72727272727272729</v>
      </c>
      <c r="AA598" s="109">
        <v>0.72727272727272729</v>
      </c>
      <c r="AB598" s="109">
        <v>0.68181818181818177</v>
      </c>
      <c r="AC598" s="109">
        <v>0.63636363636363635</v>
      </c>
      <c r="AD598" s="109">
        <v>0.72727272727272729</v>
      </c>
      <c r="AE598" s="109">
        <v>0.72727272727272729</v>
      </c>
      <c r="AH598">
        <v>1</v>
      </c>
      <c r="AI598">
        <v>1</v>
      </c>
      <c r="AJ598">
        <v>1</v>
      </c>
    </row>
    <row r="599" spans="1:36" x14ac:dyDescent="0.25">
      <c r="A599" t="s">
        <v>8801</v>
      </c>
      <c r="B599" t="s">
        <v>8802</v>
      </c>
      <c r="C599" t="s">
        <v>511</v>
      </c>
      <c r="D599" t="s">
        <v>512</v>
      </c>
      <c r="E599" s="108">
        <v>186</v>
      </c>
      <c r="F599" s="109">
        <v>0.82258064516129037</v>
      </c>
      <c r="G599" s="109">
        <v>0.68817204301075274</v>
      </c>
      <c r="H599" s="109">
        <v>0.87096774193548387</v>
      </c>
      <c r="I599" s="110">
        <v>9</v>
      </c>
      <c r="J599" s="109">
        <v>0.88888888888888884</v>
      </c>
      <c r="L599" s="111">
        <v>145</v>
      </c>
      <c r="M599" s="112">
        <v>0.85517241379310349</v>
      </c>
      <c r="N599" s="112">
        <v>0.58620689655172409</v>
      </c>
      <c r="O599" s="112">
        <v>0.86896551724137927</v>
      </c>
      <c r="P599" s="112">
        <v>0.6</v>
      </c>
      <c r="Q599" s="112">
        <v>0.81379310344827582</v>
      </c>
      <c r="R599" s="113">
        <v>6</v>
      </c>
      <c r="S599" s="112">
        <v>1</v>
      </c>
      <c r="U599" s="108">
        <v>185</v>
      </c>
      <c r="V599" s="109">
        <v>0.86486486486486491</v>
      </c>
      <c r="W599" s="109">
        <v>0.64864864864864868</v>
      </c>
      <c r="X599" s="109">
        <v>0.86486486486486491</v>
      </c>
      <c r="Y599" s="109">
        <v>0.86486486486486491</v>
      </c>
      <c r="Z599" s="109">
        <v>0.81621621621621621</v>
      </c>
      <c r="AA599" s="109">
        <v>0.84864864864864864</v>
      </c>
      <c r="AB599" s="109">
        <v>0.85945945945945945</v>
      </c>
      <c r="AC599" s="109">
        <v>0.86486486486486491</v>
      </c>
      <c r="AD599" s="109">
        <v>0.82702702702702702</v>
      </c>
      <c r="AE599" s="109">
        <v>0.72432432432432436</v>
      </c>
      <c r="AH599">
        <v>1</v>
      </c>
      <c r="AI599">
        <v>1</v>
      </c>
      <c r="AJ599">
        <v>1</v>
      </c>
    </row>
    <row r="600" spans="1:36" x14ac:dyDescent="0.25">
      <c r="A600" t="s">
        <v>8979</v>
      </c>
      <c r="B600" t="s">
        <v>8980</v>
      </c>
      <c r="C600" t="s">
        <v>511</v>
      </c>
      <c r="D600" t="s">
        <v>512</v>
      </c>
      <c r="E600" s="108">
        <v>151</v>
      </c>
      <c r="F600" s="109">
        <v>0.79470198675496684</v>
      </c>
      <c r="G600" s="109">
        <v>0.72185430463576161</v>
      </c>
      <c r="H600" s="109">
        <v>0.79470198675496684</v>
      </c>
      <c r="I600" s="110" t="s">
        <v>1195</v>
      </c>
      <c r="J600" s="109">
        <v>1</v>
      </c>
      <c r="L600" s="111">
        <v>164</v>
      </c>
      <c r="M600" s="112">
        <v>0.76219512195121952</v>
      </c>
      <c r="N600" s="112">
        <v>0.51219512195121952</v>
      </c>
      <c r="O600" s="112">
        <v>0.75</v>
      </c>
      <c r="P600" s="112">
        <v>0.52439024390243905</v>
      </c>
      <c r="Q600" s="112">
        <v>0.73780487804878048</v>
      </c>
      <c r="R600" s="113" t="s">
        <v>1195</v>
      </c>
      <c r="S600" s="112">
        <v>1</v>
      </c>
      <c r="U600" s="108">
        <v>159</v>
      </c>
      <c r="V600" s="109">
        <v>0.79245283018867929</v>
      </c>
      <c r="W600" s="109">
        <v>0.5911949685534591</v>
      </c>
      <c r="X600" s="109">
        <v>0.79245283018867929</v>
      </c>
      <c r="Y600" s="109">
        <v>0.79245283018867929</v>
      </c>
      <c r="Z600" s="109">
        <v>0.72955974842767291</v>
      </c>
      <c r="AA600" s="109">
        <v>0.75471698113207553</v>
      </c>
      <c r="AB600" s="109">
        <v>0.73584905660377353</v>
      </c>
      <c r="AC600" s="109">
        <v>0.67924528301886788</v>
      </c>
      <c r="AD600" s="109">
        <v>0.79245283018867929</v>
      </c>
      <c r="AE600" s="109">
        <v>0.65408805031446537</v>
      </c>
      <c r="AH600">
        <v>1</v>
      </c>
      <c r="AI600">
        <v>1</v>
      </c>
      <c r="AJ600">
        <v>1</v>
      </c>
    </row>
    <row r="601" spans="1:36" x14ac:dyDescent="0.25">
      <c r="A601" t="s">
        <v>9589</v>
      </c>
      <c r="B601" t="s">
        <v>9590</v>
      </c>
      <c r="C601" t="s">
        <v>511</v>
      </c>
      <c r="D601" t="s">
        <v>512</v>
      </c>
      <c r="E601" s="108">
        <v>91</v>
      </c>
      <c r="F601" s="109">
        <v>0.73626373626373631</v>
      </c>
      <c r="G601" s="109">
        <v>0.68131868131868134</v>
      </c>
      <c r="H601" s="109">
        <v>0.73626373626373631</v>
      </c>
      <c r="I601" s="110" t="s">
        <v>1195</v>
      </c>
      <c r="J601" s="109">
        <v>1</v>
      </c>
      <c r="L601" s="111">
        <v>125</v>
      </c>
      <c r="M601" s="112">
        <v>0.74399999999999999</v>
      </c>
      <c r="N601" s="112">
        <v>0.51200000000000001</v>
      </c>
      <c r="O601" s="112">
        <v>0.74399999999999999</v>
      </c>
      <c r="P601" s="112">
        <v>0.52800000000000002</v>
      </c>
      <c r="Q601" s="112">
        <v>0.71199999999999997</v>
      </c>
      <c r="R601" s="113" t="s">
        <v>1195</v>
      </c>
      <c r="S601" s="112">
        <v>1</v>
      </c>
      <c r="U601" s="108">
        <v>98</v>
      </c>
      <c r="V601" s="109">
        <v>0.73469387755102045</v>
      </c>
      <c r="W601" s="109">
        <v>0.72448979591836737</v>
      </c>
      <c r="X601" s="109">
        <v>0.73469387755102045</v>
      </c>
      <c r="Y601" s="109">
        <v>0.73469387755102045</v>
      </c>
      <c r="Z601" s="109">
        <v>0.70408163265306123</v>
      </c>
      <c r="AA601" s="109">
        <v>0.69387755102040816</v>
      </c>
      <c r="AB601" s="109">
        <v>0.73469387755102045</v>
      </c>
      <c r="AC601" s="109">
        <v>0.72448979591836737</v>
      </c>
      <c r="AD601" s="109">
        <v>0.7142857142857143</v>
      </c>
      <c r="AE601" s="109">
        <v>0.68367346938775508</v>
      </c>
      <c r="AH601">
        <v>1</v>
      </c>
      <c r="AI601">
        <v>1</v>
      </c>
      <c r="AJ601">
        <v>1</v>
      </c>
    </row>
    <row r="602" spans="1:36" x14ac:dyDescent="0.25">
      <c r="A602" t="s">
        <v>8776</v>
      </c>
      <c r="B602" t="s">
        <v>8777</v>
      </c>
      <c r="C602" t="s">
        <v>511</v>
      </c>
      <c r="D602" t="s">
        <v>512</v>
      </c>
      <c r="E602" s="108">
        <v>152</v>
      </c>
      <c r="F602" s="109">
        <v>0.78947368421052633</v>
      </c>
      <c r="G602" s="109">
        <v>0.75657894736842102</v>
      </c>
      <c r="H602" s="109">
        <v>0.78289473684210531</v>
      </c>
      <c r="I602" s="110" t="s">
        <v>1195</v>
      </c>
      <c r="J602" s="109">
        <v>1</v>
      </c>
      <c r="L602" s="111">
        <v>169</v>
      </c>
      <c r="M602" s="112">
        <v>0.7751479289940828</v>
      </c>
      <c r="N602" s="112">
        <v>0.53846153846153844</v>
      </c>
      <c r="O602" s="112">
        <v>0.7751479289940828</v>
      </c>
      <c r="P602" s="112">
        <v>0.53254437869822491</v>
      </c>
      <c r="Q602" s="112">
        <v>0.7100591715976331</v>
      </c>
      <c r="R602" s="113" t="s">
        <v>1195</v>
      </c>
      <c r="S602" s="112">
        <v>1</v>
      </c>
      <c r="U602" s="108">
        <v>191</v>
      </c>
      <c r="V602" s="109">
        <v>0.75916230366492143</v>
      </c>
      <c r="W602" s="109">
        <v>0.49738219895287961</v>
      </c>
      <c r="X602" s="109">
        <v>0.75916230366492143</v>
      </c>
      <c r="Y602" s="109">
        <v>0.75916230366492143</v>
      </c>
      <c r="Z602" s="109">
        <v>0.69633507853403143</v>
      </c>
      <c r="AA602" s="109">
        <v>0.67539267015706805</v>
      </c>
      <c r="AB602" s="109">
        <v>0.70157068062827221</v>
      </c>
      <c r="AC602" s="109">
        <v>0.68062827225130895</v>
      </c>
      <c r="AD602" s="109">
        <v>0.73298429319371727</v>
      </c>
      <c r="AE602" s="109">
        <v>0.61256544502617805</v>
      </c>
      <c r="AH602">
        <v>1</v>
      </c>
      <c r="AI602">
        <v>1</v>
      </c>
      <c r="AJ602">
        <v>1</v>
      </c>
    </row>
    <row r="603" spans="1:36" x14ac:dyDescent="0.25">
      <c r="A603" t="s">
        <v>9980</v>
      </c>
      <c r="B603" t="s">
        <v>9981</v>
      </c>
      <c r="C603" t="s">
        <v>511</v>
      </c>
      <c r="D603" t="s">
        <v>512</v>
      </c>
      <c r="E603" s="108">
        <v>56</v>
      </c>
      <c r="F603" s="109">
        <v>0.625</v>
      </c>
      <c r="G603" s="109">
        <v>0.6071428571428571</v>
      </c>
      <c r="H603" s="109">
        <v>0.6607142857142857</v>
      </c>
      <c r="I603" s="110">
        <v>0</v>
      </c>
      <c r="J603" s="109" t="e">
        <v>#DIV/0!</v>
      </c>
      <c r="L603" s="111">
        <v>73</v>
      </c>
      <c r="M603" s="112">
        <v>0.65753424657534243</v>
      </c>
      <c r="N603" s="112">
        <v>0.50684931506849318</v>
      </c>
      <c r="O603" s="112">
        <v>0.65753424657534243</v>
      </c>
      <c r="P603" s="112">
        <v>0.47945205479452052</v>
      </c>
      <c r="Q603" s="112">
        <v>0.58904109589041098</v>
      </c>
      <c r="R603" s="113">
        <v>0</v>
      </c>
      <c r="S603" s="112" t="e">
        <v>#DIV/0!</v>
      </c>
      <c r="U603" s="108">
        <v>75</v>
      </c>
      <c r="V603" s="109">
        <v>0.69333333333333336</v>
      </c>
      <c r="W603" s="109">
        <v>0.62666666666666671</v>
      </c>
      <c r="X603" s="109">
        <v>0.69333333333333336</v>
      </c>
      <c r="Y603" s="109">
        <v>0.69333333333333336</v>
      </c>
      <c r="Z603" s="109">
        <v>0.66666666666666663</v>
      </c>
      <c r="AA603" s="109">
        <v>0.68</v>
      </c>
      <c r="AB603" s="109">
        <v>0.72</v>
      </c>
      <c r="AC603" s="109">
        <v>0.69333333333333336</v>
      </c>
      <c r="AD603" s="109">
        <v>0.69333333333333336</v>
      </c>
      <c r="AE603" s="109">
        <v>0.66666666666666663</v>
      </c>
      <c r="AH603">
        <v>1</v>
      </c>
      <c r="AI603">
        <v>1</v>
      </c>
      <c r="AJ603">
        <v>1</v>
      </c>
    </row>
    <row r="604" spans="1:36" x14ac:dyDescent="0.25">
      <c r="A604" t="s">
        <v>9047</v>
      </c>
      <c r="B604" t="s">
        <v>9048</v>
      </c>
      <c r="C604" t="s">
        <v>511</v>
      </c>
      <c r="D604" t="s">
        <v>512</v>
      </c>
      <c r="E604" s="108">
        <v>160</v>
      </c>
      <c r="F604" s="109">
        <v>0.8</v>
      </c>
      <c r="G604" s="109">
        <v>0.73750000000000004</v>
      </c>
      <c r="H604" s="109">
        <v>0.81874999999999998</v>
      </c>
      <c r="I604" s="110">
        <v>0</v>
      </c>
      <c r="J604" s="109" t="e">
        <v>#DIV/0!</v>
      </c>
      <c r="L604" s="111">
        <v>161</v>
      </c>
      <c r="M604" s="112">
        <v>0.73913043478260865</v>
      </c>
      <c r="N604" s="112">
        <v>0.47204968944099379</v>
      </c>
      <c r="O604" s="112">
        <v>0.77018633540372672</v>
      </c>
      <c r="P604" s="112">
        <v>0.47826086956521741</v>
      </c>
      <c r="Q604" s="112">
        <v>0.68322981366459623</v>
      </c>
      <c r="R604" s="113">
        <v>0</v>
      </c>
      <c r="S604" s="112" t="e">
        <v>#DIV/0!</v>
      </c>
      <c r="U604" s="108">
        <v>149</v>
      </c>
      <c r="V604" s="109">
        <v>0.81208053691275173</v>
      </c>
      <c r="W604" s="109">
        <v>0.44295302013422821</v>
      </c>
      <c r="X604" s="109">
        <v>0.81208053691275173</v>
      </c>
      <c r="Y604" s="109">
        <v>0.81208053691275173</v>
      </c>
      <c r="Z604" s="109">
        <v>0.75167785234899331</v>
      </c>
      <c r="AA604" s="109">
        <v>0.77181208053691275</v>
      </c>
      <c r="AB604" s="109">
        <v>0.7651006711409396</v>
      </c>
      <c r="AC604" s="109">
        <v>0.81879194630872487</v>
      </c>
      <c r="AD604" s="109">
        <v>0.80536912751677847</v>
      </c>
      <c r="AE604" s="109">
        <v>0.73154362416107388</v>
      </c>
      <c r="AH604">
        <v>1</v>
      </c>
      <c r="AI604">
        <v>1</v>
      </c>
      <c r="AJ604">
        <v>1</v>
      </c>
    </row>
    <row r="605" spans="1:36" x14ac:dyDescent="0.25">
      <c r="A605" t="s">
        <v>10587</v>
      </c>
      <c r="B605" t="s">
        <v>10588</v>
      </c>
      <c r="C605" t="s">
        <v>511</v>
      </c>
      <c r="D605" t="s">
        <v>512</v>
      </c>
      <c r="E605" s="108">
        <v>21</v>
      </c>
      <c r="F605" s="109">
        <v>0.66666666666666663</v>
      </c>
      <c r="G605" s="109">
        <v>0.7142857142857143</v>
      </c>
      <c r="H605" s="109">
        <v>0.7142857142857143</v>
      </c>
      <c r="I605" s="110">
        <v>0</v>
      </c>
      <c r="J605" s="109" t="e">
        <v>#DIV/0!</v>
      </c>
      <c r="L605" s="111">
        <v>13</v>
      </c>
      <c r="M605" s="112">
        <v>0.92307692307692313</v>
      </c>
      <c r="N605" s="112">
        <v>0.69230769230769229</v>
      </c>
      <c r="O605" s="112">
        <v>0.92307692307692313</v>
      </c>
      <c r="P605" s="112">
        <v>0.69230769230769229</v>
      </c>
      <c r="Q605" s="112">
        <v>0.84615384615384615</v>
      </c>
      <c r="R605" s="113">
        <v>0</v>
      </c>
      <c r="S605" s="112" t="e">
        <v>#DIV/0!</v>
      </c>
      <c r="U605" s="108">
        <v>45</v>
      </c>
      <c r="V605" s="109">
        <v>0.8</v>
      </c>
      <c r="W605" s="109">
        <v>0.57777777777777772</v>
      </c>
      <c r="X605" s="109">
        <v>0.8</v>
      </c>
      <c r="Y605" s="109">
        <v>0.8</v>
      </c>
      <c r="Z605" s="109">
        <v>0.75555555555555554</v>
      </c>
      <c r="AA605" s="109">
        <v>0.73333333333333328</v>
      </c>
      <c r="AB605" s="109">
        <v>0.73333333333333328</v>
      </c>
      <c r="AC605" s="109">
        <v>0.66666666666666663</v>
      </c>
      <c r="AD605" s="109">
        <v>0.8</v>
      </c>
      <c r="AE605" s="109">
        <v>0.64444444444444449</v>
      </c>
      <c r="AH605">
        <v>1</v>
      </c>
      <c r="AI605">
        <v>1</v>
      </c>
      <c r="AJ605">
        <v>1</v>
      </c>
    </row>
    <row r="606" spans="1:36" x14ac:dyDescent="0.25">
      <c r="A606" t="s">
        <v>8704</v>
      </c>
      <c r="B606" t="s">
        <v>8705</v>
      </c>
      <c r="C606" t="s">
        <v>511</v>
      </c>
      <c r="D606" t="s">
        <v>512</v>
      </c>
      <c r="E606" s="108">
        <v>214</v>
      </c>
      <c r="F606" s="109">
        <v>0.69626168224299068</v>
      </c>
      <c r="G606" s="109">
        <v>0.69626168224299068</v>
      </c>
      <c r="H606" s="109">
        <v>0.71028037383177567</v>
      </c>
      <c r="I606" s="110" t="s">
        <v>1195</v>
      </c>
      <c r="J606" s="109">
        <v>0.66666666666666663</v>
      </c>
      <c r="L606" s="111">
        <v>217</v>
      </c>
      <c r="M606" s="112">
        <v>0.73271889400921664</v>
      </c>
      <c r="N606" s="112">
        <v>0.47926267281105989</v>
      </c>
      <c r="O606" s="112">
        <v>0.75576036866359442</v>
      </c>
      <c r="P606" s="112">
        <v>0.48847926267281105</v>
      </c>
      <c r="Q606" s="112">
        <v>0.67281105990783407</v>
      </c>
      <c r="R606" s="113" t="s">
        <v>1195</v>
      </c>
      <c r="S606" s="112">
        <v>1</v>
      </c>
      <c r="U606" s="108">
        <v>213</v>
      </c>
      <c r="V606" s="109">
        <v>0.73708920187793425</v>
      </c>
      <c r="W606" s="109">
        <v>0.45070422535211269</v>
      </c>
      <c r="X606" s="109">
        <v>0.73708920187793425</v>
      </c>
      <c r="Y606" s="109">
        <v>0.73708920187793425</v>
      </c>
      <c r="Z606" s="109">
        <v>0.71361502347417838</v>
      </c>
      <c r="AA606" s="109">
        <v>0.71361502347417838</v>
      </c>
      <c r="AB606" s="109">
        <v>0.72300469483568075</v>
      </c>
      <c r="AC606" s="109">
        <v>0.6901408450704225</v>
      </c>
      <c r="AD606" s="109">
        <v>0.75117370892018775</v>
      </c>
      <c r="AE606" s="109">
        <v>0.61971830985915488</v>
      </c>
      <c r="AH606">
        <v>1</v>
      </c>
      <c r="AI606">
        <v>1</v>
      </c>
      <c r="AJ606">
        <v>1</v>
      </c>
    </row>
    <row r="607" spans="1:36" x14ac:dyDescent="0.25">
      <c r="A607" t="s">
        <v>9179</v>
      </c>
      <c r="B607" t="s">
        <v>9180</v>
      </c>
      <c r="C607" t="s">
        <v>511</v>
      </c>
      <c r="D607" t="s">
        <v>512</v>
      </c>
      <c r="E607" s="108">
        <v>139</v>
      </c>
      <c r="F607" s="109">
        <v>0.84892086330935257</v>
      </c>
      <c r="G607" s="109">
        <v>0.75539568345323738</v>
      </c>
      <c r="H607" s="109">
        <v>0.84892086330935257</v>
      </c>
      <c r="I607" s="110" t="s">
        <v>1195</v>
      </c>
      <c r="J607" s="109">
        <v>1</v>
      </c>
      <c r="L607" s="111">
        <v>133</v>
      </c>
      <c r="M607" s="112">
        <v>0.80451127819548873</v>
      </c>
      <c r="N607" s="112">
        <v>0.52631578947368418</v>
      </c>
      <c r="O607" s="112">
        <v>0.80451127819548873</v>
      </c>
      <c r="P607" s="112">
        <v>0.53383458646616544</v>
      </c>
      <c r="Q607" s="112">
        <v>0.73684210526315785</v>
      </c>
      <c r="R607" s="113">
        <v>0</v>
      </c>
      <c r="S607" s="112" t="e">
        <v>#DIV/0!</v>
      </c>
      <c r="U607" s="108">
        <v>132</v>
      </c>
      <c r="V607" s="109">
        <v>0.87121212121212122</v>
      </c>
      <c r="W607" s="109">
        <v>0.68181818181818177</v>
      </c>
      <c r="X607" s="109">
        <v>0.87121212121212122</v>
      </c>
      <c r="Y607" s="109">
        <v>0.87121212121212122</v>
      </c>
      <c r="Z607" s="109">
        <v>0.79545454545454541</v>
      </c>
      <c r="AA607" s="109">
        <v>0.8257575757575758</v>
      </c>
      <c r="AB607" s="109">
        <v>0.85606060606060608</v>
      </c>
      <c r="AC607" s="109">
        <v>0.78787878787878785</v>
      </c>
      <c r="AD607" s="109">
        <v>0.84848484848484851</v>
      </c>
      <c r="AE607" s="109">
        <v>0.81060606060606055</v>
      </c>
      <c r="AH607">
        <v>1</v>
      </c>
      <c r="AI607">
        <v>1</v>
      </c>
      <c r="AJ607">
        <v>1</v>
      </c>
    </row>
    <row r="608" spans="1:36" x14ac:dyDescent="0.25">
      <c r="A608" t="s">
        <v>9068</v>
      </c>
      <c r="B608" t="s">
        <v>9069</v>
      </c>
      <c r="C608" t="s">
        <v>511</v>
      </c>
      <c r="D608" t="s">
        <v>512</v>
      </c>
      <c r="E608" s="108">
        <v>148</v>
      </c>
      <c r="F608" s="109">
        <v>0.78378378378378377</v>
      </c>
      <c r="G608" s="109">
        <v>0.77702702702702697</v>
      </c>
      <c r="H608" s="109">
        <v>0.79054054054054057</v>
      </c>
      <c r="I608" s="110" t="s">
        <v>1195</v>
      </c>
      <c r="J608" s="109">
        <v>1</v>
      </c>
      <c r="L608" s="111">
        <v>138</v>
      </c>
      <c r="M608" s="112">
        <v>0.77536231884057971</v>
      </c>
      <c r="N608" s="112">
        <v>0.52173913043478259</v>
      </c>
      <c r="O608" s="112">
        <v>0.78985507246376807</v>
      </c>
      <c r="P608" s="112">
        <v>0.52898550724637683</v>
      </c>
      <c r="Q608" s="112">
        <v>0.73188405797101452</v>
      </c>
      <c r="R608" s="113">
        <v>0</v>
      </c>
      <c r="S608" s="112" t="e">
        <v>#DIV/0!</v>
      </c>
      <c r="U608" s="108">
        <v>146</v>
      </c>
      <c r="V608" s="109">
        <v>0.82876712328767121</v>
      </c>
      <c r="W608" s="109">
        <v>0.62328767123287676</v>
      </c>
      <c r="X608" s="109">
        <v>0.82876712328767121</v>
      </c>
      <c r="Y608" s="109">
        <v>0.82876712328767121</v>
      </c>
      <c r="Z608" s="109">
        <v>0.77397260273972601</v>
      </c>
      <c r="AA608" s="109">
        <v>0.76027397260273977</v>
      </c>
      <c r="AB608" s="109">
        <v>0.78082191780821919</v>
      </c>
      <c r="AC608" s="109">
        <v>0.77397260273972601</v>
      </c>
      <c r="AD608" s="109">
        <v>0.80821917808219179</v>
      </c>
      <c r="AE608" s="109">
        <v>0.75342465753424659</v>
      </c>
      <c r="AH608">
        <v>1</v>
      </c>
      <c r="AI608">
        <v>1</v>
      </c>
      <c r="AJ608">
        <v>1</v>
      </c>
    </row>
    <row r="609" spans="1:36" x14ac:dyDescent="0.25">
      <c r="A609" t="s">
        <v>10594</v>
      </c>
      <c r="B609" t="s">
        <v>10595</v>
      </c>
      <c r="C609" t="s">
        <v>511</v>
      </c>
      <c r="D609" t="s">
        <v>512</v>
      </c>
      <c r="E609" s="108">
        <v>23</v>
      </c>
      <c r="F609" s="109">
        <v>0.73913043478260865</v>
      </c>
      <c r="G609" s="109">
        <v>0.73913043478260865</v>
      </c>
      <c r="H609" s="109">
        <v>0.73913043478260865</v>
      </c>
      <c r="I609" s="110" t="s">
        <v>1195</v>
      </c>
      <c r="J609" s="109">
        <v>1</v>
      </c>
      <c r="L609" s="111">
        <v>54</v>
      </c>
      <c r="M609" s="112">
        <v>0.5</v>
      </c>
      <c r="N609" s="112">
        <v>0.35185185185185186</v>
      </c>
      <c r="O609" s="112">
        <v>0.51851851851851849</v>
      </c>
      <c r="P609" s="112">
        <v>0.42592592592592593</v>
      </c>
      <c r="Q609" s="112">
        <v>0.5</v>
      </c>
      <c r="R609" s="113">
        <v>0</v>
      </c>
      <c r="S609" s="112" t="e">
        <v>#DIV/0!</v>
      </c>
      <c r="U609" s="108">
        <v>44</v>
      </c>
      <c r="V609" s="109">
        <v>0.65909090909090906</v>
      </c>
      <c r="W609" s="109">
        <v>0.5</v>
      </c>
      <c r="X609" s="109">
        <v>0.65909090909090906</v>
      </c>
      <c r="Y609" s="109">
        <v>0.65909090909090906</v>
      </c>
      <c r="Z609" s="109">
        <v>0.54545454545454541</v>
      </c>
      <c r="AA609" s="109">
        <v>0.59090909090909094</v>
      </c>
      <c r="AB609" s="109">
        <v>0.61363636363636365</v>
      </c>
      <c r="AC609" s="109">
        <v>0.59090909090909094</v>
      </c>
      <c r="AD609" s="109">
        <v>0.59090909090909094</v>
      </c>
      <c r="AE609" s="109">
        <v>0.59090909090909094</v>
      </c>
      <c r="AH609">
        <v>1</v>
      </c>
      <c r="AI609">
        <v>1</v>
      </c>
      <c r="AJ609">
        <v>1</v>
      </c>
    </row>
    <row r="610" spans="1:36" x14ac:dyDescent="0.25">
      <c r="A610" t="s">
        <v>8722</v>
      </c>
      <c r="B610" t="s">
        <v>8723</v>
      </c>
      <c r="C610" t="s">
        <v>511</v>
      </c>
      <c r="D610" t="s">
        <v>512</v>
      </c>
      <c r="E610" s="108">
        <v>285</v>
      </c>
      <c r="F610" s="109">
        <v>0.82807017543859651</v>
      </c>
      <c r="G610" s="109">
        <v>0.70175438596491224</v>
      </c>
      <c r="H610" s="109">
        <v>0.83508771929824566</v>
      </c>
      <c r="I610" s="110" t="s">
        <v>1195</v>
      </c>
      <c r="J610" s="109">
        <v>1</v>
      </c>
      <c r="L610" s="111">
        <v>244</v>
      </c>
      <c r="M610" s="112">
        <v>0.8401639344262295</v>
      </c>
      <c r="N610" s="112">
        <v>0.54098360655737709</v>
      </c>
      <c r="O610" s="112">
        <v>0.84836065573770492</v>
      </c>
      <c r="P610" s="112">
        <v>0.52459016393442626</v>
      </c>
      <c r="Q610" s="112">
        <v>0.80327868852459017</v>
      </c>
      <c r="R610" s="113">
        <v>0</v>
      </c>
      <c r="S610" s="112" t="e">
        <v>#DIV/0!</v>
      </c>
      <c r="U610" s="108">
        <v>207</v>
      </c>
      <c r="V610" s="109">
        <v>0.90338164251207731</v>
      </c>
      <c r="W610" s="109">
        <v>0.62318840579710144</v>
      </c>
      <c r="X610" s="109">
        <v>0.90338164251207731</v>
      </c>
      <c r="Y610" s="109">
        <v>0.90338164251207731</v>
      </c>
      <c r="Z610" s="109">
        <v>0.82608695652173914</v>
      </c>
      <c r="AA610" s="109">
        <v>0.83091787439613529</v>
      </c>
      <c r="AB610" s="109">
        <v>0.85990338164251212</v>
      </c>
      <c r="AC610" s="109">
        <v>0.86956521739130432</v>
      </c>
      <c r="AD610" s="109">
        <v>0.89855072463768115</v>
      </c>
      <c r="AE610" s="109">
        <v>0.81159420289855078</v>
      </c>
      <c r="AH610">
        <v>1</v>
      </c>
      <c r="AI610">
        <v>1</v>
      </c>
      <c r="AJ610">
        <v>1</v>
      </c>
    </row>
    <row r="611" spans="1:36" x14ac:dyDescent="0.25">
      <c r="A611" t="s">
        <v>249</v>
      </c>
      <c r="B611" t="s">
        <v>8555</v>
      </c>
      <c r="C611" t="s">
        <v>511</v>
      </c>
      <c r="D611" t="s">
        <v>512</v>
      </c>
      <c r="E611" s="108">
        <v>1098</v>
      </c>
      <c r="F611" s="109">
        <v>0.86065573770491799</v>
      </c>
      <c r="G611" s="109">
        <v>0.78506375227686698</v>
      </c>
      <c r="H611" s="109">
        <v>0.8533697632058288</v>
      </c>
      <c r="I611" s="110">
        <v>43</v>
      </c>
      <c r="J611" s="109">
        <v>0.93023255813953487</v>
      </c>
      <c r="L611" s="111">
        <v>1127</v>
      </c>
      <c r="M611" s="112">
        <v>0.87400177462289264</v>
      </c>
      <c r="N611" s="112">
        <v>0.73913043478260865</v>
      </c>
      <c r="O611" s="112">
        <v>0.86512866015971601</v>
      </c>
      <c r="P611" s="112">
        <v>0.73735581188997334</v>
      </c>
      <c r="Q611" s="112">
        <v>0.84205856255545697</v>
      </c>
      <c r="R611" s="113">
        <v>16</v>
      </c>
      <c r="S611" s="112">
        <v>0.88888888888888884</v>
      </c>
      <c r="U611" s="108">
        <v>1078</v>
      </c>
      <c r="V611" s="109">
        <v>0.88497217068645639</v>
      </c>
      <c r="W611" s="109">
        <v>0.76994434137291279</v>
      </c>
      <c r="X611" s="109">
        <v>0.88497217068645639</v>
      </c>
      <c r="Y611" s="109">
        <v>0.88497217068645639</v>
      </c>
      <c r="Z611" s="109">
        <v>0.81818181818181823</v>
      </c>
      <c r="AA611" s="109">
        <v>0.83209647495361783</v>
      </c>
      <c r="AB611" s="109">
        <v>0.86363636363636365</v>
      </c>
      <c r="AC611" s="109">
        <v>0.82838589981447119</v>
      </c>
      <c r="AD611" s="109">
        <v>0.84508348794063082</v>
      </c>
      <c r="AE611" s="109">
        <v>0.73933209647495357</v>
      </c>
      <c r="AH611">
        <v>1</v>
      </c>
      <c r="AI611">
        <v>1</v>
      </c>
      <c r="AJ611">
        <v>1</v>
      </c>
    </row>
    <row r="612" spans="1:36" x14ac:dyDescent="0.25">
      <c r="A612" t="s">
        <v>11112</v>
      </c>
      <c r="B612" t="s">
        <v>11113</v>
      </c>
      <c r="C612" t="s">
        <v>511</v>
      </c>
      <c r="D612" t="s">
        <v>512</v>
      </c>
      <c r="E612" s="108">
        <v>27</v>
      </c>
      <c r="F612" s="109">
        <v>0.85185185185185186</v>
      </c>
      <c r="G612" s="109">
        <v>0.81481481481481477</v>
      </c>
      <c r="H612" s="109">
        <v>0.81481481481481477</v>
      </c>
      <c r="I612" s="110">
        <v>0</v>
      </c>
      <c r="J612" s="109" t="e">
        <v>#DIV/0!</v>
      </c>
      <c r="L612" s="111">
        <v>27</v>
      </c>
      <c r="M612" s="112">
        <v>0.77777777777777779</v>
      </c>
      <c r="N612" s="112">
        <v>0.37037037037037035</v>
      </c>
      <c r="O612" s="112">
        <v>0.77777777777777779</v>
      </c>
      <c r="P612" s="112">
        <v>0.40740740740740738</v>
      </c>
      <c r="Q612" s="112">
        <v>0.77777777777777779</v>
      </c>
      <c r="R612" s="113" t="s">
        <v>1195</v>
      </c>
      <c r="S612" s="112">
        <v>1</v>
      </c>
      <c r="U612" s="108">
        <v>14</v>
      </c>
      <c r="V612" s="109">
        <v>1</v>
      </c>
      <c r="W612" s="109">
        <v>0.6428571428571429</v>
      </c>
      <c r="X612" s="109">
        <v>1</v>
      </c>
      <c r="Y612" s="109">
        <v>1</v>
      </c>
      <c r="Z612" s="109">
        <v>1</v>
      </c>
      <c r="AA612" s="109">
        <v>0.9285714285714286</v>
      </c>
      <c r="AB612" s="109">
        <v>1</v>
      </c>
      <c r="AC612" s="109">
        <v>0.9285714285714286</v>
      </c>
      <c r="AD612" s="109">
        <v>1</v>
      </c>
      <c r="AE612" s="109">
        <v>0.9285714285714286</v>
      </c>
      <c r="AH612">
        <v>1</v>
      </c>
      <c r="AI612">
        <v>1</v>
      </c>
      <c r="AJ612">
        <v>1</v>
      </c>
    </row>
    <row r="613" spans="1:36" x14ac:dyDescent="0.25">
      <c r="A613" t="s">
        <v>10205</v>
      </c>
      <c r="B613" t="s">
        <v>10206</v>
      </c>
      <c r="C613" t="s">
        <v>511</v>
      </c>
      <c r="D613" t="s">
        <v>512</v>
      </c>
      <c r="E613" s="108">
        <v>19</v>
      </c>
      <c r="F613" s="109">
        <v>0.78947368421052633</v>
      </c>
      <c r="G613" s="109">
        <v>0.78947368421052633</v>
      </c>
      <c r="H613" s="109">
        <v>0.78947368421052633</v>
      </c>
      <c r="I613" s="110">
        <v>0</v>
      </c>
      <c r="J613" s="109" t="e">
        <v>#DIV/0!</v>
      </c>
      <c r="L613" s="111">
        <v>40</v>
      </c>
      <c r="M613" s="112">
        <v>0.85</v>
      </c>
      <c r="N613" s="112">
        <v>0.57499999999999996</v>
      </c>
      <c r="O613" s="112">
        <v>0.82499999999999996</v>
      </c>
      <c r="P613" s="112">
        <v>0.57499999999999996</v>
      </c>
      <c r="Q613" s="112">
        <v>0.7</v>
      </c>
      <c r="R613" s="113">
        <v>0</v>
      </c>
      <c r="S613" s="112" t="e">
        <v>#DIV/0!</v>
      </c>
      <c r="U613" s="108">
        <v>63</v>
      </c>
      <c r="V613" s="109">
        <v>0.88888888888888884</v>
      </c>
      <c r="W613" s="109">
        <v>0.63492063492063489</v>
      </c>
      <c r="X613" s="109">
        <v>0.88888888888888884</v>
      </c>
      <c r="Y613" s="109">
        <v>0.88888888888888884</v>
      </c>
      <c r="Z613" s="109">
        <v>0.8571428571428571</v>
      </c>
      <c r="AA613" s="109">
        <v>0.73015873015873012</v>
      </c>
      <c r="AB613" s="109">
        <v>0.80952380952380953</v>
      </c>
      <c r="AC613" s="109">
        <v>0.77777777777777779</v>
      </c>
      <c r="AD613" s="109">
        <v>0.88888888888888884</v>
      </c>
      <c r="AE613" s="109">
        <v>0.68253968253968256</v>
      </c>
      <c r="AH613">
        <v>1</v>
      </c>
      <c r="AI613">
        <v>1</v>
      </c>
      <c r="AJ613">
        <v>1</v>
      </c>
    </row>
    <row r="614" spans="1:36" x14ac:dyDescent="0.25">
      <c r="A614" t="s">
        <v>8998</v>
      </c>
      <c r="B614" t="s">
        <v>8999</v>
      </c>
      <c r="C614" t="s">
        <v>511</v>
      </c>
      <c r="D614" t="s">
        <v>512</v>
      </c>
      <c r="E614" s="108">
        <v>176</v>
      </c>
      <c r="F614" s="109">
        <v>0.65340909090909094</v>
      </c>
      <c r="G614" s="109">
        <v>0.58522727272727271</v>
      </c>
      <c r="H614" s="109">
        <v>0.66477272727272729</v>
      </c>
      <c r="I614" s="110">
        <v>0</v>
      </c>
      <c r="J614" s="109" t="e">
        <v>#DIV/0!</v>
      </c>
      <c r="L614" s="111">
        <v>164</v>
      </c>
      <c r="M614" s="112">
        <v>0.58536585365853655</v>
      </c>
      <c r="N614" s="112">
        <v>0.39634146341463417</v>
      </c>
      <c r="O614" s="112">
        <v>0.58536585365853655</v>
      </c>
      <c r="P614" s="112">
        <v>0.41463414634146339</v>
      </c>
      <c r="Q614" s="112">
        <v>0.56707317073170727</v>
      </c>
      <c r="R614" s="113" t="s">
        <v>1195</v>
      </c>
      <c r="S614" s="112">
        <v>1</v>
      </c>
      <c r="U614" s="108">
        <v>155</v>
      </c>
      <c r="V614" s="109">
        <v>0.59354838709677415</v>
      </c>
      <c r="W614" s="109">
        <v>0.47741935483870968</v>
      </c>
      <c r="X614" s="109">
        <v>0.59354838709677415</v>
      </c>
      <c r="Y614" s="109">
        <v>0.59354838709677415</v>
      </c>
      <c r="Z614" s="109">
        <v>0.6</v>
      </c>
      <c r="AA614" s="109">
        <v>0.5741935483870968</v>
      </c>
      <c r="AB614" s="109">
        <v>0.56774193548387097</v>
      </c>
      <c r="AC614" s="109">
        <v>0.52903225806451615</v>
      </c>
      <c r="AD614" s="109">
        <v>0.61290322580645162</v>
      </c>
      <c r="AE614" s="109">
        <v>0.55483870967741933</v>
      </c>
      <c r="AH614">
        <v>1</v>
      </c>
      <c r="AI614">
        <v>1</v>
      </c>
      <c r="AJ614">
        <v>1</v>
      </c>
    </row>
    <row r="615" spans="1:36" x14ac:dyDescent="0.25">
      <c r="A615" t="s">
        <v>9231</v>
      </c>
      <c r="B615" t="s">
        <v>9232</v>
      </c>
      <c r="C615" t="s">
        <v>511</v>
      </c>
      <c r="D615" t="s">
        <v>512</v>
      </c>
      <c r="E615" s="108">
        <v>101</v>
      </c>
      <c r="F615" s="109">
        <v>0.7722772277227723</v>
      </c>
      <c r="G615" s="109">
        <v>0.69306930693069302</v>
      </c>
      <c r="H615" s="109">
        <v>0.79207920792079212</v>
      </c>
      <c r="I615" s="110">
        <v>0</v>
      </c>
      <c r="J615" s="109" t="e">
        <v>#DIV/0!</v>
      </c>
      <c r="L615" s="111">
        <v>91</v>
      </c>
      <c r="M615" s="112">
        <v>0.76923076923076927</v>
      </c>
      <c r="N615" s="112">
        <v>0.61538461538461542</v>
      </c>
      <c r="O615" s="112">
        <v>0.79120879120879117</v>
      </c>
      <c r="P615" s="112">
        <v>0.58241758241758246</v>
      </c>
      <c r="Q615" s="112">
        <v>0.73626373626373631</v>
      </c>
      <c r="R615" s="113" t="s">
        <v>1195</v>
      </c>
      <c r="S615" s="112">
        <v>1</v>
      </c>
      <c r="U615" s="108">
        <v>127</v>
      </c>
      <c r="V615" s="109">
        <v>0.74803149606299213</v>
      </c>
      <c r="W615" s="109">
        <v>0.68503937007874016</v>
      </c>
      <c r="X615" s="109">
        <v>0.74803149606299213</v>
      </c>
      <c r="Y615" s="109">
        <v>0.74803149606299213</v>
      </c>
      <c r="Z615" s="109">
        <v>0.67716535433070868</v>
      </c>
      <c r="AA615" s="109">
        <v>0.69291338582677164</v>
      </c>
      <c r="AB615" s="109">
        <v>0.70078740157480313</v>
      </c>
      <c r="AC615" s="109">
        <v>0.70866141732283461</v>
      </c>
      <c r="AD615" s="109">
        <v>0.71653543307086609</v>
      </c>
      <c r="AE615" s="109">
        <v>0.62992125984251968</v>
      </c>
      <c r="AH615">
        <v>1</v>
      </c>
      <c r="AI615">
        <v>1</v>
      </c>
      <c r="AJ615">
        <v>1</v>
      </c>
    </row>
    <row r="616" spans="1:36" x14ac:dyDescent="0.25">
      <c r="A616" t="s">
        <v>10026</v>
      </c>
      <c r="B616" t="s">
        <v>6895</v>
      </c>
      <c r="C616" t="s">
        <v>511</v>
      </c>
      <c r="D616" t="s">
        <v>512</v>
      </c>
      <c r="E616" s="108">
        <v>70</v>
      </c>
      <c r="F616" s="109">
        <v>0.62857142857142856</v>
      </c>
      <c r="G616" s="109">
        <v>0.67142857142857137</v>
      </c>
      <c r="H616" s="109">
        <v>0.6428571428571429</v>
      </c>
      <c r="I616" s="110" t="s">
        <v>1195</v>
      </c>
      <c r="J616" s="109">
        <v>1</v>
      </c>
      <c r="L616" s="111">
        <v>109</v>
      </c>
      <c r="M616" s="112">
        <v>0.61467889908256879</v>
      </c>
      <c r="N616" s="112">
        <v>0.40366972477064222</v>
      </c>
      <c r="O616" s="112">
        <v>0.61467889908256879</v>
      </c>
      <c r="P616" s="112">
        <v>0.42201834862385323</v>
      </c>
      <c r="Q616" s="112">
        <v>0.5321100917431193</v>
      </c>
      <c r="R616" s="113" t="s">
        <v>1195</v>
      </c>
      <c r="S616" s="112">
        <v>1</v>
      </c>
      <c r="U616" s="108">
        <v>72</v>
      </c>
      <c r="V616" s="109">
        <v>0.69444444444444442</v>
      </c>
      <c r="W616" s="109">
        <v>0.4861111111111111</v>
      </c>
      <c r="X616" s="109">
        <v>0.69444444444444442</v>
      </c>
      <c r="Y616" s="109">
        <v>0.69444444444444442</v>
      </c>
      <c r="Z616" s="109">
        <v>0.63888888888888884</v>
      </c>
      <c r="AA616" s="109">
        <v>0.66666666666666663</v>
      </c>
      <c r="AB616" s="109">
        <v>0.69444444444444442</v>
      </c>
      <c r="AC616" s="109">
        <v>0.68055555555555558</v>
      </c>
      <c r="AD616" s="109">
        <v>0.68055555555555558</v>
      </c>
      <c r="AE616" s="109">
        <v>0.59722222222222221</v>
      </c>
      <c r="AH616">
        <v>1</v>
      </c>
      <c r="AI616">
        <v>1</v>
      </c>
      <c r="AJ616">
        <v>1</v>
      </c>
    </row>
    <row r="617" spans="1:36" x14ac:dyDescent="0.25">
      <c r="A617" t="s">
        <v>9464</v>
      </c>
      <c r="B617" t="s">
        <v>9465</v>
      </c>
      <c r="C617" t="s">
        <v>511</v>
      </c>
      <c r="D617" t="s">
        <v>512</v>
      </c>
      <c r="E617" s="108">
        <v>113</v>
      </c>
      <c r="F617" s="109">
        <v>0.7168141592920354</v>
      </c>
      <c r="G617" s="109">
        <v>0.61946902654867253</v>
      </c>
      <c r="H617" s="109">
        <v>0.73451327433628322</v>
      </c>
      <c r="I617" s="110">
        <v>6</v>
      </c>
      <c r="J617" s="109">
        <v>1</v>
      </c>
      <c r="L617" s="111">
        <v>110</v>
      </c>
      <c r="M617" s="112">
        <v>0.67272727272727273</v>
      </c>
      <c r="N617" s="112">
        <v>0.43636363636363634</v>
      </c>
      <c r="O617" s="112">
        <v>0.67272727272727273</v>
      </c>
      <c r="P617" s="112">
        <v>0.45454545454545453</v>
      </c>
      <c r="Q617" s="112">
        <v>0.66363636363636369</v>
      </c>
      <c r="R617" s="113" t="s">
        <v>1195</v>
      </c>
      <c r="S617" s="112">
        <v>1</v>
      </c>
      <c r="U617" s="108">
        <v>107</v>
      </c>
      <c r="V617" s="109">
        <v>0.71962616822429903</v>
      </c>
      <c r="W617" s="109">
        <v>0.52336448598130836</v>
      </c>
      <c r="X617" s="109">
        <v>0.71962616822429903</v>
      </c>
      <c r="Y617" s="109">
        <v>0.71962616822429903</v>
      </c>
      <c r="Z617" s="109">
        <v>0.63551401869158874</v>
      </c>
      <c r="AA617" s="109">
        <v>0.61682242990654201</v>
      </c>
      <c r="AB617" s="109">
        <v>0.65420560747663548</v>
      </c>
      <c r="AC617" s="109">
        <v>0.65420560747663548</v>
      </c>
      <c r="AD617" s="109">
        <v>0.68224299065420557</v>
      </c>
      <c r="AE617" s="109">
        <v>0.60747663551401865</v>
      </c>
      <c r="AH617">
        <v>1</v>
      </c>
      <c r="AI617">
        <v>1</v>
      </c>
      <c r="AJ617">
        <v>1</v>
      </c>
    </row>
    <row r="618" spans="1:36" x14ac:dyDescent="0.25">
      <c r="A618" t="s">
        <v>10788</v>
      </c>
      <c r="B618" t="s">
        <v>10789</v>
      </c>
      <c r="C618" t="s">
        <v>511</v>
      </c>
      <c r="D618" t="s">
        <v>512</v>
      </c>
      <c r="E618" s="108">
        <v>37</v>
      </c>
      <c r="F618" s="109">
        <v>0.59459459459459463</v>
      </c>
      <c r="G618" s="109">
        <v>0.54054054054054057</v>
      </c>
      <c r="H618" s="109">
        <v>0.59459459459459463</v>
      </c>
      <c r="I618" s="110">
        <v>0</v>
      </c>
      <c r="J618" s="109" t="e">
        <v>#DIV/0!</v>
      </c>
      <c r="L618" s="111">
        <v>34</v>
      </c>
      <c r="M618" s="112">
        <v>0.70588235294117652</v>
      </c>
      <c r="N618" s="112">
        <v>0.58823529411764708</v>
      </c>
      <c r="O618" s="112">
        <v>0.70588235294117652</v>
      </c>
      <c r="P618" s="112">
        <v>0.58823529411764708</v>
      </c>
      <c r="Q618" s="112">
        <v>0.67647058823529416</v>
      </c>
      <c r="R618" s="113">
        <v>0</v>
      </c>
      <c r="S618" s="112" t="e">
        <v>#DIV/0!</v>
      </c>
      <c r="U618" s="108">
        <v>34</v>
      </c>
      <c r="V618" s="109">
        <v>0.67647058823529416</v>
      </c>
      <c r="W618" s="109">
        <v>0.55882352941176472</v>
      </c>
      <c r="X618" s="109">
        <v>0.67647058823529416</v>
      </c>
      <c r="Y618" s="109">
        <v>0.67647058823529416</v>
      </c>
      <c r="Z618" s="109">
        <v>0.58823529411764708</v>
      </c>
      <c r="AA618" s="109">
        <v>0.61764705882352944</v>
      </c>
      <c r="AB618" s="109">
        <v>0.6470588235294118</v>
      </c>
      <c r="AC618" s="109">
        <v>0.70588235294117652</v>
      </c>
      <c r="AD618" s="109">
        <v>0.76470588235294112</v>
      </c>
      <c r="AE618" s="109">
        <v>0.70588235294117652</v>
      </c>
      <c r="AH618">
        <v>1</v>
      </c>
      <c r="AI618">
        <v>1</v>
      </c>
      <c r="AJ618">
        <v>1</v>
      </c>
    </row>
    <row r="619" spans="1:36" x14ac:dyDescent="0.25">
      <c r="A619" t="s">
        <v>9519</v>
      </c>
      <c r="B619" t="s">
        <v>9520</v>
      </c>
      <c r="C619" t="s">
        <v>511</v>
      </c>
      <c r="D619" t="s">
        <v>512</v>
      </c>
      <c r="E619" s="108">
        <v>100</v>
      </c>
      <c r="F619" s="109">
        <v>0.84</v>
      </c>
      <c r="G619" s="109">
        <v>0.71</v>
      </c>
      <c r="H619" s="109">
        <v>0.84</v>
      </c>
      <c r="I619" s="110" t="s">
        <v>1195</v>
      </c>
      <c r="J619" s="109">
        <v>1</v>
      </c>
      <c r="L619" s="111">
        <v>114</v>
      </c>
      <c r="M619" s="112">
        <v>0.7807017543859649</v>
      </c>
      <c r="N619" s="112">
        <v>0.53508771929824561</v>
      </c>
      <c r="O619" s="112">
        <v>0.7807017543859649</v>
      </c>
      <c r="P619" s="112">
        <v>0.52631578947368418</v>
      </c>
      <c r="Q619" s="112">
        <v>0.71052631578947367</v>
      </c>
      <c r="R619" s="113" t="s">
        <v>1195</v>
      </c>
      <c r="S619" s="112">
        <v>1</v>
      </c>
      <c r="U619" s="108">
        <v>103</v>
      </c>
      <c r="V619" s="109">
        <v>0.77669902912621358</v>
      </c>
      <c r="W619" s="109">
        <v>0.55339805825242716</v>
      </c>
      <c r="X619" s="109">
        <v>0.78640776699029125</v>
      </c>
      <c r="Y619" s="109">
        <v>0.77669902912621358</v>
      </c>
      <c r="Z619" s="109">
        <v>0.71844660194174759</v>
      </c>
      <c r="AA619" s="109">
        <v>0.72815533980582525</v>
      </c>
      <c r="AB619" s="109">
        <v>0.75728155339805825</v>
      </c>
      <c r="AC619" s="109">
        <v>0.71844660194174759</v>
      </c>
      <c r="AD619" s="109">
        <v>0.75728155339805825</v>
      </c>
      <c r="AE619" s="109">
        <v>0.69902912621359226</v>
      </c>
      <c r="AH619">
        <v>1</v>
      </c>
      <c r="AI619">
        <v>1</v>
      </c>
      <c r="AJ619">
        <v>1</v>
      </c>
    </row>
    <row r="620" spans="1:36" x14ac:dyDescent="0.25">
      <c r="A620" t="s">
        <v>9844</v>
      </c>
      <c r="B620" t="s">
        <v>9845</v>
      </c>
      <c r="C620" t="s">
        <v>511</v>
      </c>
      <c r="D620" t="s">
        <v>512</v>
      </c>
      <c r="E620" s="108">
        <v>66</v>
      </c>
      <c r="F620" s="109">
        <v>0.84848484848484851</v>
      </c>
      <c r="G620" s="109">
        <v>0.72727272727272729</v>
      </c>
      <c r="H620" s="109">
        <v>0.87878787878787878</v>
      </c>
      <c r="I620" s="110" t="s">
        <v>1195</v>
      </c>
      <c r="J620" s="109">
        <v>1</v>
      </c>
      <c r="L620" s="111">
        <v>76</v>
      </c>
      <c r="M620" s="112">
        <v>0.82894736842105265</v>
      </c>
      <c r="N620" s="112">
        <v>0.59210526315789469</v>
      </c>
      <c r="O620" s="112">
        <v>0.84210526315789469</v>
      </c>
      <c r="P620" s="112">
        <v>0.61842105263157898</v>
      </c>
      <c r="Q620" s="112">
        <v>0.84210526315789469</v>
      </c>
      <c r="R620" s="113" t="s">
        <v>1195</v>
      </c>
      <c r="S620" s="112">
        <v>0.5</v>
      </c>
      <c r="U620" s="108">
        <v>83</v>
      </c>
      <c r="V620" s="109">
        <v>0.83132530120481929</v>
      </c>
      <c r="W620" s="109">
        <v>0.63855421686746983</v>
      </c>
      <c r="X620" s="109">
        <v>0.83132530120481929</v>
      </c>
      <c r="Y620" s="109">
        <v>0.83132530120481929</v>
      </c>
      <c r="Z620" s="109">
        <v>0.77108433734939763</v>
      </c>
      <c r="AA620" s="109">
        <v>0.80722891566265065</v>
      </c>
      <c r="AB620" s="109">
        <v>0.81927710843373491</v>
      </c>
      <c r="AC620" s="109">
        <v>0.83132530120481929</v>
      </c>
      <c r="AD620" s="109">
        <v>0.83132530120481929</v>
      </c>
      <c r="AE620" s="109">
        <v>0.7831325301204819</v>
      </c>
      <c r="AH620">
        <v>1</v>
      </c>
      <c r="AI620">
        <v>1</v>
      </c>
      <c r="AJ620">
        <v>1</v>
      </c>
    </row>
    <row r="621" spans="1:36" x14ac:dyDescent="0.25">
      <c r="A621" t="s">
        <v>9529</v>
      </c>
      <c r="B621" t="s">
        <v>9530</v>
      </c>
      <c r="C621" t="s">
        <v>511</v>
      </c>
      <c r="D621" t="s">
        <v>512</v>
      </c>
      <c r="E621" s="108">
        <v>110</v>
      </c>
      <c r="F621" s="109">
        <v>0.75454545454545452</v>
      </c>
      <c r="G621" s="109">
        <v>0.7</v>
      </c>
      <c r="H621" s="109">
        <v>0.76363636363636367</v>
      </c>
      <c r="I621" s="110" t="s">
        <v>1195</v>
      </c>
      <c r="J621" s="109">
        <v>1</v>
      </c>
      <c r="L621" s="111">
        <v>100</v>
      </c>
      <c r="M621" s="112">
        <v>0.75</v>
      </c>
      <c r="N621" s="112">
        <v>0.57999999999999996</v>
      </c>
      <c r="O621" s="112">
        <v>0.75</v>
      </c>
      <c r="P621" s="112">
        <v>0.57999999999999996</v>
      </c>
      <c r="Q621" s="112">
        <v>0.73</v>
      </c>
      <c r="R621" s="113" t="s">
        <v>1195</v>
      </c>
      <c r="S621" s="112">
        <v>1</v>
      </c>
      <c r="U621" s="108">
        <v>102</v>
      </c>
      <c r="V621" s="109">
        <v>0.80392156862745101</v>
      </c>
      <c r="W621" s="109">
        <v>0.58823529411764708</v>
      </c>
      <c r="X621" s="109">
        <v>0.80392156862745101</v>
      </c>
      <c r="Y621" s="109">
        <v>0.80392156862745101</v>
      </c>
      <c r="Z621" s="109">
        <v>0.78431372549019607</v>
      </c>
      <c r="AA621" s="109">
        <v>0.74509803921568629</v>
      </c>
      <c r="AB621" s="109">
        <v>0.76470588235294112</v>
      </c>
      <c r="AC621" s="109">
        <v>0.75490196078431371</v>
      </c>
      <c r="AD621" s="109">
        <v>0.77450980392156865</v>
      </c>
      <c r="AE621" s="109">
        <v>0.74509803921568629</v>
      </c>
      <c r="AH621">
        <v>1</v>
      </c>
      <c r="AI621">
        <v>1</v>
      </c>
      <c r="AJ621">
        <v>1</v>
      </c>
    </row>
    <row r="622" spans="1:36" x14ac:dyDescent="0.25">
      <c r="A622" t="s">
        <v>10759</v>
      </c>
      <c r="B622" t="s">
        <v>10760</v>
      </c>
      <c r="C622" t="s">
        <v>511</v>
      </c>
      <c r="D622" t="s">
        <v>512</v>
      </c>
      <c r="E622" s="108">
        <v>26</v>
      </c>
      <c r="F622" s="109">
        <v>0.84615384615384615</v>
      </c>
      <c r="G622" s="109">
        <v>0.84615384615384615</v>
      </c>
      <c r="H622" s="109">
        <v>0.84615384615384615</v>
      </c>
      <c r="I622" s="110">
        <v>0</v>
      </c>
      <c r="J622" s="109" t="e">
        <v>#DIV/0!</v>
      </c>
      <c r="L622" s="111">
        <v>19</v>
      </c>
      <c r="M622" s="112">
        <v>0.89473684210526316</v>
      </c>
      <c r="N622" s="112">
        <v>0.68421052631578949</v>
      </c>
      <c r="O622" s="112">
        <v>0.94736842105263153</v>
      </c>
      <c r="P622" s="112">
        <v>0.68421052631578949</v>
      </c>
      <c r="Q622" s="112">
        <v>0.94736842105263153</v>
      </c>
      <c r="R622" s="113">
        <v>0</v>
      </c>
      <c r="S622" s="112" t="e">
        <v>#DIV/0!</v>
      </c>
      <c r="U622" s="108">
        <v>36</v>
      </c>
      <c r="V622" s="109">
        <v>0.75</v>
      </c>
      <c r="W622" s="109">
        <v>0.58333333333333337</v>
      </c>
      <c r="X622" s="109">
        <v>0.75</v>
      </c>
      <c r="Y622" s="109">
        <v>0.75</v>
      </c>
      <c r="Z622" s="109">
        <v>0.66666666666666663</v>
      </c>
      <c r="AA622" s="109">
        <v>0.75</v>
      </c>
      <c r="AB622" s="109">
        <v>0.75</v>
      </c>
      <c r="AC622" s="109">
        <v>0.69444444444444442</v>
      </c>
      <c r="AD622" s="109">
        <v>0.75</v>
      </c>
      <c r="AE622" s="109">
        <v>0.63888888888888884</v>
      </c>
      <c r="AH622">
        <v>1</v>
      </c>
      <c r="AI622">
        <v>1</v>
      </c>
      <c r="AJ622">
        <v>1</v>
      </c>
    </row>
    <row r="623" spans="1:36" x14ac:dyDescent="0.25">
      <c r="A623" t="s">
        <v>10883</v>
      </c>
      <c r="B623" t="s">
        <v>10884</v>
      </c>
      <c r="C623" t="s">
        <v>511</v>
      </c>
      <c r="D623" t="s">
        <v>512</v>
      </c>
      <c r="E623" s="108">
        <v>26</v>
      </c>
      <c r="F623" s="109">
        <v>0.69230769230769229</v>
      </c>
      <c r="G623" s="109">
        <v>0.69230769230769229</v>
      </c>
      <c r="H623" s="109">
        <v>0.65384615384615385</v>
      </c>
      <c r="I623" s="110">
        <v>0</v>
      </c>
      <c r="J623" s="109" t="e">
        <v>#DIV/0!</v>
      </c>
      <c r="L623" s="111">
        <v>34</v>
      </c>
      <c r="M623" s="112">
        <v>0.67647058823529416</v>
      </c>
      <c r="N623" s="112">
        <v>0.47058823529411764</v>
      </c>
      <c r="O623" s="112">
        <v>0.70588235294117652</v>
      </c>
      <c r="P623" s="112">
        <v>0.52941176470588236</v>
      </c>
      <c r="Q623" s="112">
        <v>0.67647058823529416</v>
      </c>
      <c r="R623" s="113">
        <v>0</v>
      </c>
      <c r="S623" s="112" t="e">
        <v>#DIV/0!</v>
      </c>
      <c r="U623" s="108">
        <v>29</v>
      </c>
      <c r="V623" s="109">
        <v>0.68965517241379315</v>
      </c>
      <c r="W623" s="109">
        <v>0.51724137931034486</v>
      </c>
      <c r="X623" s="109">
        <v>0.68965517241379315</v>
      </c>
      <c r="Y623" s="109">
        <v>0.68965517241379315</v>
      </c>
      <c r="Z623" s="109">
        <v>0.72413793103448276</v>
      </c>
      <c r="AA623" s="109">
        <v>0.65517241379310343</v>
      </c>
      <c r="AB623" s="109">
        <v>0.65517241379310343</v>
      </c>
      <c r="AC623" s="109">
        <v>0.65517241379310343</v>
      </c>
      <c r="AD623" s="109">
        <v>0.68965517241379315</v>
      </c>
      <c r="AE623" s="109">
        <v>0.58620689655172409</v>
      </c>
      <c r="AH623">
        <v>1</v>
      </c>
      <c r="AI623">
        <v>1</v>
      </c>
      <c r="AJ623">
        <v>1</v>
      </c>
    </row>
    <row r="624" spans="1:36" x14ac:dyDescent="0.25">
      <c r="A624" t="s">
        <v>10078</v>
      </c>
      <c r="B624" t="s">
        <v>10079</v>
      </c>
      <c r="C624" t="s">
        <v>511</v>
      </c>
      <c r="D624" t="s">
        <v>512</v>
      </c>
      <c r="E624" s="108">
        <v>73</v>
      </c>
      <c r="F624" s="109">
        <v>0.67123287671232879</v>
      </c>
      <c r="G624" s="109">
        <v>0.56164383561643838</v>
      </c>
      <c r="H624" s="109">
        <v>0.67123287671232879</v>
      </c>
      <c r="I624" s="110">
        <v>0</v>
      </c>
      <c r="J624" s="109" t="e">
        <v>#DIV/0!</v>
      </c>
      <c r="L624" s="111">
        <v>84</v>
      </c>
      <c r="M624" s="112">
        <v>0.7142857142857143</v>
      </c>
      <c r="N624" s="112">
        <v>0.55952380952380953</v>
      </c>
      <c r="O624" s="112">
        <v>0.72619047619047616</v>
      </c>
      <c r="P624" s="112">
        <v>0.55952380952380953</v>
      </c>
      <c r="Q624" s="112">
        <v>0.69047619047619047</v>
      </c>
      <c r="R624" s="113">
        <v>0</v>
      </c>
      <c r="S624" s="112" t="e">
        <v>#DIV/0!</v>
      </c>
      <c r="U624" s="108">
        <v>69</v>
      </c>
      <c r="V624" s="109">
        <v>0.73913043478260865</v>
      </c>
      <c r="W624" s="109">
        <v>0.57971014492753625</v>
      </c>
      <c r="X624" s="109">
        <v>0.73913043478260865</v>
      </c>
      <c r="Y624" s="109">
        <v>0.73913043478260865</v>
      </c>
      <c r="Z624" s="109">
        <v>0.72463768115942029</v>
      </c>
      <c r="AA624" s="109">
        <v>0.73913043478260865</v>
      </c>
      <c r="AB624" s="109">
        <v>0.72463768115942029</v>
      </c>
      <c r="AC624" s="109">
        <v>0.69565217391304346</v>
      </c>
      <c r="AD624" s="109">
        <v>0.75362318840579712</v>
      </c>
      <c r="AE624" s="109">
        <v>0.6811594202898551</v>
      </c>
      <c r="AH624">
        <v>1</v>
      </c>
      <c r="AI624">
        <v>1</v>
      </c>
      <c r="AJ624">
        <v>1</v>
      </c>
    </row>
    <row r="625" spans="1:36" x14ac:dyDescent="0.25">
      <c r="A625" t="s">
        <v>11202</v>
      </c>
      <c r="B625" t="s">
        <v>11203</v>
      </c>
      <c r="C625" t="s">
        <v>511</v>
      </c>
      <c r="D625" t="s">
        <v>512</v>
      </c>
      <c r="E625" s="108">
        <v>8</v>
      </c>
      <c r="F625" s="109">
        <v>0.25</v>
      </c>
      <c r="G625" s="109">
        <v>0.25</v>
      </c>
      <c r="H625" s="109">
        <v>0.25</v>
      </c>
      <c r="I625" s="110">
        <v>0</v>
      </c>
      <c r="J625" s="109" t="e">
        <v>#DIV/0!</v>
      </c>
      <c r="L625" s="111">
        <v>7</v>
      </c>
      <c r="M625" s="112">
        <v>0.42857142857142855</v>
      </c>
      <c r="N625" s="112">
        <v>0.2857142857142857</v>
      </c>
      <c r="O625" s="112">
        <v>0.42857142857142855</v>
      </c>
      <c r="P625" s="112">
        <v>0.2857142857142857</v>
      </c>
      <c r="Q625" s="112">
        <v>0.42857142857142855</v>
      </c>
      <c r="R625" s="113">
        <v>0</v>
      </c>
      <c r="S625" s="112" t="e">
        <v>#DIV/0!</v>
      </c>
      <c r="U625" s="108" t="s">
        <v>1195</v>
      </c>
      <c r="V625" s="109">
        <v>1</v>
      </c>
      <c r="W625" s="109">
        <v>0.5</v>
      </c>
      <c r="X625" s="109">
        <v>1</v>
      </c>
      <c r="Y625" s="109">
        <v>1</v>
      </c>
      <c r="Z625" s="109">
        <v>1</v>
      </c>
      <c r="AA625" s="109">
        <v>0.5</v>
      </c>
      <c r="AB625" s="109">
        <v>1</v>
      </c>
      <c r="AC625" s="109">
        <v>1</v>
      </c>
      <c r="AD625" s="109">
        <v>1</v>
      </c>
      <c r="AE625" s="109">
        <v>0.5</v>
      </c>
      <c r="AH625">
        <v>1</v>
      </c>
      <c r="AI625">
        <v>1</v>
      </c>
      <c r="AJ625">
        <v>1</v>
      </c>
    </row>
    <row r="626" spans="1:36" x14ac:dyDescent="0.25">
      <c r="A626" t="s">
        <v>10006</v>
      </c>
      <c r="B626" t="s">
        <v>10007</v>
      </c>
      <c r="C626" t="s">
        <v>511</v>
      </c>
      <c r="D626" t="s">
        <v>512</v>
      </c>
      <c r="E626" s="108">
        <v>47</v>
      </c>
      <c r="F626" s="109">
        <v>0.85106382978723405</v>
      </c>
      <c r="G626" s="109">
        <v>0.87234042553191493</v>
      </c>
      <c r="H626" s="109">
        <v>0.8936170212765957</v>
      </c>
      <c r="I626" s="110" t="s">
        <v>1195</v>
      </c>
      <c r="J626" s="109">
        <v>1</v>
      </c>
      <c r="L626" s="111">
        <v>49</v>
      </c>
      <c r="M626" s="112">
        <v>0.77551020408163263</v>
      </c>
      <c r="N626" s="112">
        <v>0.51020408163265307</v>
      </c>
      <c r="O626" s="112">
        <v>0.75510204081632648</v>
      </c>
      <c r="P626" s="112">
        <v>0.48979591836734693</v>
      </c>
      <c r="Q626" s="112">
        <v>0.7142857142857143</v>
      </c>
      <c r="R626" s="113">
        <v>0</v>
      </c>
      <c r="S626" s="112" t="e">
        <v>#DIV/0!</v>
      </c>
      <c r="U626" s="108">
        <v>74</v>
      </c>
      <c r="V626" s="109">
        <v>0.70270270270270274</v>
      </c>
      <c r="W626" s="109">
        <v>0.45945945945945948</v>
      </c>
      <c r="X626" s="109">
        <v>0.70270270270270274</v>
      </c>
      <c r="Y626" s="109">
        <v>0.70270270270270274</v>
      </c>
      <c r="Z626" s="109">
        <v>0.60810810810810811</v>
      </c>
      <c r="AA626" s="109">
        <v>0.6216216216216216</v>
      </c>
      <c r="AB626" s="109">
        <v>0.64864864864864868</v>
      </c>
      <c r="AC626" s="109">
        <v>0.64864864864864868</v>
      </c>
      <c r="AD626" s="109">
        <v>0.67567567567567566</v>
      </c>
      <c r="AE626" s="109">
        <v>0.56756756756756754</v>
      </c>
      <c r="AH626">
        <v>1</v>
      </c>
      <c r="AI626">
        <v>1</v>
      </c>
      <c r="AJ626">
        <v>1</v>
      </c>
    </row>
    <row r="627" spans="1:36" x14ac:dyDescent="0.25">
      <c r="A627" t="s">
        <v>11189</v>
      </c>
      <c r="B627" t="s">
        <v>11190</v>
      </c>
      <c r="C627" t="s">
        <v>511</v>
      </c>
      <c r="D627" t="s">
        <v>512</v>
      </c>
      <c r="E627" s="108" t="s">
        <v>1195</v>
      </c>
      <c r="F627" s="109">
        <v>0</v>
      </c>
      <c r="G627" s="109">
        <v>0</v>
      </c>
      <c r="H627" s="109">
        <v>0</v>
      </c>
      <c r="I627" s="110">
        <v>0</v>
      </c>
      <c r="J627" s="109" t="e">
        <v>#DIV/0!</v>
      </c>
      <c r="L627" s="111">
        <v>6</v>
      </c>
      <c r="M627" s="112">
        <v>0.16666666666666666</v>
      </c>
      <c r="N627" s="112">
        <v>0.16666666666666666</v>
      </c>
      <c r="O627" s="112">
        <v>0.16666666666666666</v>
      </c>
      <c r="P627" s="112">
        <v>0.16666666666666666</v>
      </c>
      <c r="Q627" s="112">
        <v>0.16666666666666666</v>
      </c>
      <c r="R627" s="113">
        <v>0</v>
      </c>
      <c r="S627" s="112" t="e">
        <v>#DIV/0!</v>
      </c>
      <c r="U627" s="108" t="s">
        <v>1195</v>
      </c>
      <c r="V627" s="109">
        <v>0.75</v>
      </c>
      <c r="W627" s="109">
        <v>0.25</v>
      </c>
      <c r="X627" s="109">
        <v>0.75</v>
      </c>
      <c r="Y627" s="109">
        <v>0.75</v>
      </c>
      <c r="Z627" s="109">
        <v>0.75</v>
      </c>
      <c r="AA627" s="109">
        <v>0.5</v>
      </c>
      <c r="AB627" s="109">
        <v>0.75</v>
      </c>
      <c r="AC627" s="109">
        <v>0.5</v>
      </c>
      <c r="AD627" s="109">
        <v>0.75</v>
      </c>
      <c r="AE627" s="109">
        <v>0.75</v>
      </c>
      <c r="AH627">
        <v>1</v>
      </c>
      <c r="AI627">
        <v>1</v>
      </c>
      <c r="AJ627">
        <v>1</v>
      </c>
    </row>
    <row r="628" spans="1:36" x14ac:dyDescent="0.25">
      <c r="A628" t="s">
        <v>8810</v>
      </c>
      <c r="B628" t="s">
        <v>8811</v>
      </c>
      <c r="C628" t="s">
        <v>511</v>
      </c>
      <c r="D628" t="s">
        <v>512</v>
      </c>
      <c r="E628" s="108">
        <v>193</v>
      </c>
      <c r="F628" s="109">
        <v>0.86528497409326421</v>
      </c>
      <c r="G628" s="109">
        <v>0.73056994818652854</v>
      </c>
      <c r="H628" s="109">
        <v>0.86528497409326421</v>
      </c>
      <c r="I628" s="110" t="s">
        <v>1195</v>
      </c>
      <c r="J628" s="109">
        <v>1</v>
      </c>
      <c r="L628" s="111">
        <v>220</v>
      </c>
      <c r="M628" s="112">
        <v>0.8545454545454545</v>
      </c>
      <c r="N628" s="112">
        <v>0.5636363636363636</v>
      </c>
      <c r="O628" s="112">
        <v>0.8545454545454545</v>
      </c>
      <c r="P628" s="112">
        <v>0.55909090909090908</v>
      </c>
      <c r="Q628" s="112">
        <v>0.79090909090909089</v>
      </c>
      <c r="R628" s="113" t="s">
        <v>1195</v>
      </c>
      <c r="S628" s="112">
        <v>1</v>
      </c>
      <c r="U628" s="108">
        <v>184</v>
      </c>
      <c r="V628" s="109">
        <v>0.83152173913043481</v>
      </c>
      <c r="W628" s="109">
        <v>0.67391304347826086</v>
      </c>
      <c r="X628" s="109">
        <v>0.83152173913043481</v>
      </c>
      <c r="Y628" s="109">
        <v>0.83152173913043481</v>
      </c>
      <c r="Z628" s="109">
        <v>0.78804347826086951</v>
      </c>
      <c r="AA628" s="109">
        <v>0.73913043478260865</v>
      </c>
      <c r="AB628" s="109">
        <v>0.81521739130434778</v>
      </c>
      <c r="AC628" s="109">
        <v>0.79891304347826086</v>
      </c>
      <c r="AD628" s="109">
        <v>0.80434782608695654</v>
      </c>
      <c r="AE628" s="109">
        <v>0.75</v>
      </c>
      <c r="AH628">
        <v>1</v>
      </c>
      <c r="AI628">
        <v>1</v>
      </c>
      <c r="AJ628">
        <v>1</v>
      </c>
    </row>
    <row r="629" spans="1:36" x14ac:dyDescent="0.25">
      <c r="A629" t="s">
        <v>10438</v>
      </c>
      <c r="B629" t="s">
        <v>3335</v>
      </c>
      <c r="C629" t="s">
        <v>511</v>
      </c>
      <c r="D629" t="s">
        <v>512</v>
      </c>
      <c r="E629" s="108">
        <v>49</v>
      </c>
      <c r="F629" s="109">
        <v>0.8571428571428571</v>
      </c>
      <c r="G629" s="109">
        <v>0.8571428571428571</v>
      </c>
      <c r="H629" s="109">
        <v>0.8571428571428571</v>
      </c>
      <c r="I629" s="110" t="s">
        <v>1195</v>
      </c>
      <c r="J629" s="109">
        <v>1</v>
      </c>
      <c r="L629" s="111">
        <v>72</v>
      </c>
      <c r="M629" s="112">
        <v>0.81944444444444442</v>
      </c>
      <c r="N629" s="112">
        <v>0.55555555555555558</v>
      </c>
      <c r="O629" s="112">
        <v>0.83333333333333337</v>
      </c>
      <c r="P629" s="112">
        <v>0.625</v>
      </c>
      <c r="Q629" s="112">
        <v>0.76388888888888884</v>
      </c>
      <c r="R629" s="113">
        <v>0</v>
      </c>
      <c r="S629" s="112" t="e">
        <v>#DIV/0!</v>
      </c>
      <c r="U629" s="108">
        <v>51</v>
      </c>
      <c r="V629" s="109">
        <v>0.86274509803921573</v>
      </c>
      <c r="W629" s="109">
        <v>0.66666666666666663</v>
      </c>
      <c r="X629" s="109">
        <v>0.86274509803921573</v>
      </c>
      <c r="Y629" s="109">
        <v>0.86274509803921573</v>
      </c>
      <c r="Z629" s="109">
        <v>0.80392156862745101</v>
      </c>
      <c r="AA629" s="109">
        <v>0.80392156862745101</v>
      </c>
      <c r="AB629" s="109">
        <v>0.80392156862745101</v>
      </c>
      <c r="AC629" s="109">
        <v>0.86274509803921573</v>
      </c>
      <c r="AD629" s="109">
        <v>0.84313725490196079</v>
      </c>
      <c r="AE629" s="109">
        <v>0.76470588235294112</v>
      </c>
      <c r="AH629">
        <v>1</v>
      </c>
      <c r="AI629">
        <v>1</v>
      </c>
      <c r="AJ629">
        <v>1</v>
      </c>
    </row>
    <row r="630" spans="1:36" x14ac:dyDescent="0.25">
      <c r="A630" t="s">
        <v>10514</v>
      </c>
      <c r="B630" t="s">
        <v>10515</v>
      </c>
      <c r="C630" t="s">
        <v>511</v>
      </c>
      <c r="D630" t="s">
        <v>512</v>
      </c>
      <c r="E630" s="108">
        <v>83</v>
      </c>
      <c r="F630" s="109">
        <v>0.72289156626506024</v>
      </c>
      <c r="G630" s="109">
        <v>0.67469879518072284</v>
      </c>
      <c r="H630" s="109">
        <v>0.73493975903614461</v>
      </c>
      <c r="I630" s="110" t="s">
        <v>1195</v>
      </c>
      <c r="J630" s="109">
        <v>1</v>
      </c>
      <c r="L630" s="111">
        <v>84</v>
      </c>
      <c r="M630" s="112">
        <v>0.72619047619047616</v>
      </c>
      <c r="N630" s="112">
        <v>0.5357142857142857</v>
      </c>
      <c r="O630" s="112">
        <v>0.70238095238095233</v>
      </c>
      <c r="P630" s="112">
        <v>0.5357142857142857</v>
      </c>
      <c r="Q630" s="112">
        <v>0.70238095238095233</v>
      </c>
      <c r="R630" s="113" t="s">
        <v>1195</v>
      </c>
      <c r="S630" s="112">
        <v>1</v>
      </c>
      <c r="U630" s="108">
        <v>47</v>
      </c>
      <c r="V630" s="109">
        <v>0.76595744680851063</v>
      </c>
      <c r="W630" s="109">
        <v>0.74468085106382975</v>
      </c>
      <c r="X630" s="109">
        <v>0.76595744680851063</v>
      </c>
      <c r="Y630" s="109">
        <v>0.76595744680851063</v>
      </c>
      <c r="Z630" s="109">
        <v>0.68085106382978722</v>
      </c>
      <c r="AA630" s="109">
        <v>0.7021276595744681</v>
      </c>
      <c r="AB630" s="109">
        <v>0.76595744680851063</v>
      </c>
      <c r="AC630" s="109">
        <v>0.78723404255319152</v>
      </c>
      <c r="AD630" s="109">
        <v>0.72340425531914898</v>
      </c>
      <c r="AE630" s="109">
        <v>0.68085106382978722</v>
      </c>
      <c r="AH630">
        <v>1</v>
      </c>
      <c r="AI630">
        <v>1</v>
      </c>
      <c r="AJ630">
        <v>1</v>
      </c>
    </row>
    <row r="631" spans="1:36" x14ac:dyDescent="0.25">
      <c r="A631" t="s">
        <v>8821</v>
      </c>
      <c r="B631" t="s">
        <v>8822</v>
      </c>
      <c r="C631" t="s">
        <v>511</v>
      </c>
      <c r="D631" t="s">
        <v>512</v>
      </c>
      <c r="E631" s="108">
        <v>232</v>
      </c>
      <c r="F631" s="109">
        <v>0.78879310344827591</v>
      </c>
      <c r="G631" s="109">
        <v>0.72413793103448276</v>
      </c>
      <c r="H631" s="109">
        <v>0.7931034482758621</v>
      </c>
      <c r="I631" s="110">
        <v>8</v>
      </c>
      <c r="J631" s="109">
        <v>1</v>
      </c>
      <c r="L631" s="111">
        <v>247</v>
      </c>
      <c r="M631" s="112">
        <v>0.74493927125506076</v>
      </c>
      <c r="N631" s="112">
        <v>0.55060728744939269</v>
      </c>
      <c r="O631" s="112">
        <v>0.75303643724696356</v>
      </c>
      <c r="P631" s="112">
        <v>0.56275303643724695</v>
      </c>
      <c r="Q631" s="112">
        <v>0.74089068825910931</v>
      </c>
      <c r="R631" s="113" t="s">
        <v>1195</v>
      </c>
      <c r="S631" s="112">
        <v>1</v>
      </c>
      <c r="U631" s="108">
        <v>181</v>
      </c>
      <c r="V631" s="109">
        <v>0.76243093922651939</v>
      </c>
      <c r="W631" s="109">
        <v>0.61325966850828728</v>
      </c>
      <c r="X631" s="109">
        <v>0.76795580110497241</v>
      </c>
      <c r="Y631" s="109">
        <v>0.76243093922651939</v>
      </c>
      <c r="Z631" s="109">
        <v>0.66850828729281764</v>
      </c>
      <c r="AA631" s="109">
        <v>0.74033149171270718</v>
      </c>
      <c r="AB631" s="109">
        <v>0.75690607734806625</v>
      </c>
      <c r="AC631" s="109">
        <v>0.71270718232044195</v>
      </c>
      <c r="AD631" s="109">
        <v>0.72375690607734811</v>
      </c>
      <c r="AE631" s="109">
        <v>0.6795580110497238</v>
      </c>
      <c r="AH631">
        <v>1</v>
      </c>
      <c r="AI631">
        <v>1</v>
      </c>
      <c r="AJ631">
        <v>1</v>
      </c>
    </row>
    <row r="632" spans="1:36" x14ac:dyDescent="0.25">
      <c r="A632" t="s">
        <v>10211</v>
      </c>
      <c r="B632" t="s">
        <v>10212</v>
      </c>
      <c r="C632" t="s">
        <v>511</v>
      </c>
      <c r="D632" t="s">
        <v>512</v>
      </c>
      <c r="E632" s="108">
        <v>99</v>
      </c>
      <c r="F632" s="109">
        <v>0.80808080808080807</v>
      </c>
      <c r="G632" s="109">
        <v>0.80808080808080807</v>
      </c>
      <c r="H632" s="109">
        <v>0.80808080808080807</v>
      </c>
      <c r="I632" s="110" t="s">
        <v>1195</v>
      </c>
      <c r="J632" s="109">
        <v>1</v>
      </c>
      <c r="L632" s="111">
        <v>102</v>
      </c>
      <c r="M632" s="112">
        <v>0.75490196078431371</v>
      </c>
      <c r="N632" s="112">
        <v>0.5490196078431373</v>
      </c>
      <c r="O632" s="112">
        <v>0.72549019607843135</v>
      </c>
      <c r="P632" s="112">
        <v>0.5490196078431373</v>
      </c>
      <c r="Q632" s="112">
        <v>0.65686274509803921</v>
      </c>
      <c r="R632" s="113" t="s">
        <v>1195</v>
      </c>
      <c r="S632" s="112">
        <v>0.5</v>
      </c>
      <c r="U632" s="108">
        <v>62</v>
      </c>
      <c r="V632" s="109">
        <v>0.85483870967741937</v>
      </c>
      <c r="W632" s="109">
        <v>0.64516129032258063</v>
      </c>
      <c r="X632" s="109">
        <v>0.85483870967741937</v>
      </c>
      <c r="Y632" s="109">
        <v>0.85483870967741937</v>
      </c>
      <c r="Z632" s="109">
        <v>0.67741935483870963</v>
      </c>
      <c r="AA632" s="109">
        <v>0.82258064516129037</v>
      </c>
      <c r="AB632" s="109">
        <v>0.83870967741935487</v>
      </c>
      <c r="AC632" s="109">
        <v>0.80645161290322576</v>
      </c>
      <c r="AD632" s="109">
        <v>0.74193548387096775</v>
      </c>
      <c r="AE632" s="109">
        <v>0.67741935483870963</v>
      </c>
      <c r="AH632">
        <v>1</v>
      </c>
      <c r="AI632">
        <v>1</v>
      </c>
      <c r="AJ632">
        <v>1</v>
      </c>
    </row>
    <row r="633" spans="1:36" x14ac:dyDescent="0.25">
      <c r="A633" t="s">
        <v>10705</v>
      </c>
      <c r="B633" t="s">
        <v>10706</v>
      </c>
      <c r="C633" t="s">
        <v>511</v>
      </c>
      <c r="D633" t="s">
        <v>512</v>
      </c>
      <c r="E633" s="108">
        <v>71</v>
      </c>
      <c r="F633" s="109">
        <v>0.6619718309859155</v>
      </c>
      <c r="G633" s="109">
        <v>0.6901408450704225</v>
      </c>
      <c r="H633" s="109">
        <v>0.676056338028169</v>
      </c>
      <c r="I633" s="110">
        <v>0</v>
      </c>
      <c r="J633" s="109" t="e">
        <v>#DIV/0!</v>
      </c>
      <c r="L633" s="111">
        <v>63</v>
      </c>
      <c r="M633" s="112">
        <v>0.74603174603174605</v>
      </c>
      <c r="N633" s="112">
        <v>0.46031746031746029</v>
      </c>
      <c r="O633" s="112">
        <v>0.69841269841269837</v>
      </c>
      <c r="P633" s="112">
        <v>0.44444444444444442</v>
      </c>
      <c r="Q633" s="112">
        <v>0.61904761904761907</v>
      </c>
      <c r="R633" s="113">
        <v>0</v>
      </c>
      <c r="S633" s="112" t="e">
        <v>#DIV/0!</v>
      </c>
      <c r="U633" s="108">
        <v>38</v>
      </c>
      <c r="V633" s="109">
        <v>0.60526315789473684</v>
      </c>
      <c r="W633" s="109">
        <v>0.42105263157894735</v>
      </c>
      <c r="X633" s="109">
        <v>0.60526315789473684</v>
      </c>
      <c r="Y633" s="109">
        <v>0.60526315789473684</v>
      </c>
      <c r="Z633" s="109">
        <v>0.57894736842105265</v>
      </c>
      <c r="AA633" s="109">
        <v>0.52631578947368418</v>
      </c>
      <c r="AB633" s="109">
        <v>0.60526315789473684</v>
      </c>
      <c r="AC633" s="109">
        <v>0.55263157894736847</v>
      </c>
      <c r="AD633" s="109">
        <v>0.60526315789473684</v>
      </c>
      <c r="AE633" s="109">
        <v>0.47368421052631576</v>
      </c>
      <c r="AH633">
        <v>1</v>
      </c>
      <c r="AI633">
        <v>1</v>
      </c>
      <c r="AJ633">
        <v>1</v>
      </c>
    </row>
    <row r="634" spans="1:36" x14ac:dyDescent="0.25">
      <c r="A634" t="s">
        <v>9199</v>
      </c>
      <c r="B634" t="s">
        <v>9200</v>
      </c>
      <c r="C634" t="s">
        <v>513</v>
      </c>
      <c r="D634" t="s">
        <v>514</v>
      </c>
      <c r="E634" s="108">
        <v>215</v>
      </c>
      <c r="F634" s="109">
        <v>0.85116279069767442</v>
      </c>
      <c r="G634" s="109">
        <v>0.73023255813953492</v>
      </c>
      <c r="H634" s="109">
        <v>0.8418604651162791</v>
      </c>
      <c r="I634" s="110">
        <v>0</v>
      </c>
      <c r="J634" s="109" t="e">
        <v>#DIV/0!</v>
      </c>
      <c r="L634" s="111">
        <v>152</v>
      </c>
      <c r="M634" s="112">
        <v>0.90789473684210531</v>
      </c>
      <c r="N634" s="112">
        <v>0.86184210526315785</v>
      </c>
      <c r="O634" s="112">
        <v>0.84868421052631582</v>
      </c>
      <c r="P634" s="112">
        <v>0.82236842105263153</v>
      </c>
      <c r="Q634" s="112">
        <v>0.84210526315789469</v>
      </c>
      <c r="R634" s="113">
        <v>0</v>
      </c>
      <c r="S634" s="112" t="e">
        <v>#DIV/0!</v>
      </c>
      <c r="U634" s="108">
        <v>130</v>
      </c>
      <c r="V634" s="109">
        <v>0.90769230769230769</v>
      </c>
      <c r="W634" s="109">
        <v>9.2307692307692313E-2</v>
      </c>
      <c r="X634" s="109">
        <v>7.6923076923076927E-3</v>
      </c>
      <c r="Y634" s="109">
        <v>7.6923076923076927E-3</v>
      </c>
      <c r="Z634" s="109">
        <v>0.8</v>
      </c>
      <c r="AA634" s="109">
        <v>0.85384615384615381</v>
      </c>
      <c r="AB634" s="109">
        <v>0.91538461538461535</v>
      </c>
      <c r="AC634" s="109">
        <v>0.76923076923076927</v>
      </c>
      <c r="AD634" s="109">
        <v>0.85384615384615381</v>
      </c>
      <c r="AE634" s="109">
        <v>0.80769230769230771</v>
      </c>
      <c r="AH634">
        <v>0</v>
      </c>
      <c r="AI634">
        <v>0</v>
      </c>
      <c r="AJ634">
        <v>0</v>
      </c>
    </row>
    <row r="635" spans="1:36" x14ac:dyDescent="0.25">
      <c r="A635" t="s">
        <v>10493</v>
      </c>
      <c r="B635" t="s">
        <v>771</v>
      </c>
      <c r="C635" t="s">
        <v>513</v>
      </c>
      <c r="D635" t="s">
        <v>514</v>
      </c>
      <c r="E635" s="108">
        <v>35</v>
      </c>
      <c r="F635" s="109">
        <v>0.77142857142857146</v>
      </c>
      <c r="G635" s="109">
        <v>0.45714285714285713</v>
      </c>
      <c r="H635" s="109">
        <v>0.8</v>
      </c>
      <c r="I635" s="110">
        <v>0</v>
      </c>
      <c r="J635" s="109" t="e">
        <v>#DIV/0!</v>
      </c>
      <c r="L635" s="111">
        <v>31</v>
      </c>
      <c r="M635" s="112">
        <v>0.93548387096774188</v>
      </c>
      <c r="N635" s="112">
        <v>0.80645161290322576</v>
      </c>
      <c r="O635" s="112">
        <v>0.93548387096774188</v>
      </c>
      <c r="P635" s="112">
        <v>0.87096774193548387</v>
      </c>
      <c r="Q635" s="112">
        <v>0.83870967741935487</v>
      </c>
      <c r="R635" s="113">
        <v>0</v>
      </c>
      <c r="S635" s="112" t="e">
        <v>#DIV/0!</v>
      </c>
      <c r="U635" s="108">
        <v>49</v>
      </c>
      <c r="V635" s="109">
        <v>0.89795918367346939</v>
      </c>
      <c r="W635" s="109">
        <v>0</v>
      </c>
      <c r="X635" s="109">
        <v>0</v>
      </c>
      <c r="Y635" s="109">
        <v>0</v>
      </c>
      <c r="Z635" s="109">
        <v>0.81632653061224492</v>
      </c>
      <c r="AA635" s="109">
        <v>0.91836734693877553</v>
      </c>
      <c r="AB635" s="109">
        <v>0.89795918367346939</v>
      </c>
      <c r="AC635" s="109">
        <v>0.79591836734693877</v>
      </c>
      <c r="AD635" s="109">
        <v>0.87755102040816324</v>
      </c>
      <c r="AE635" s="109">
        <v>0.87755102040816324</v>
      </c>
      <c r="AH635">
        <v>0</v>
      </c>
      <c r="AI635">
        <v>0</v>
      </c>
      <c r="AJ635">
        <v>0</v>
      </c>
    </row>
    <row r="636" spans="1:36" x14ac:dyDescent="0.25">
      <c r="A636" t="s">
        <v>9630</v>
      </c>
      <c r="B636" t="s">
        <v>771</v>
      </c>
      <c r="C636" t="s">
        <v>513</v>
      </c>
      <c r="D636" t="s">
        <v>514</v>
      </c>
      <c r="E636" s="108">
        <v>92</v>
      </c>
      <c r="F636" s="109">
        <v>0.91304347826086951</v>
      </c>
      <c r="G636" s="109">
        <v>0.88043478260869568</v>
      </c>
      <c r="H636" s="109">
        <v>0.92391304347826086</v>
      </c>
      <c r="I636" s="110">
        <v>0</v>
      </c>
      <c r="J636" s="109" t="e">
        <v>#DIV/0!</v>
      </c>
      <c r="L636" s="111">
        <v>91</v>
      </c>
      <c r="M636" s="112">
        <v>0.94505494505494503</v>
      </c>
      <c r="N636" s="112">
        <v>0.84615384615384615</v>
      </c>
      <c r="O636" s="112">
        <v>0.95604395604395609</v>
      </c>
      <c r="P636" s="112">
        <v>0.84615384615384615</v>
      </c>
      <c r="Q636" s="112">
        <v>0.8571428571428571</v>
      </c>
      <c r="R636" s="113">
        <v>0</v>
      </c>
      <c r="S636" s="112" t="e">
        <v>#DIV/0!</v>
      </c>
      <c r="U636" s="108">
        <v>96</v>
      </c>
      <c r="V636" s="109">
        <v>0.76041666666666663</v>
      </c>
      <c r="W636" s="109">
        <v>0.51041666666666663</v>
      </c>
      <c r="X636" s="109">
        <v>0</v>
      </c>
      <c r="Y636" s="109">
        <v>0</v>
      </c>
      <c r="Z636" s="109">
        <v>0.89583333333333337</v>
      </c>
      <c r="AA636" s="109">
        <v>0.90625</v>
      </c>
      <c r="AB636" s="109">
        <v>0.94791666666666663</v>
      </c>
      <c r="AC636" s="109">
        <v>0.88541666666666663</v>
      </c>
      <c r="AD636" s="109">
        <v>0.91666666666666663</v>
      </c>
      <c r="AE636" s="109">
        <v>0.9375</v>
      </c>
      <c r="AH636">
        <v>0</v>
      </c>
      <c r="AI636">
        <v>0</v>
      </c>
      <c r="AJ636">
        <v>0</v>
      </c>
    </row>
    <row r="637" spans="1:36" x14ac:dyDescent="0.25">
      <c r="A637" t="s">
        <v>9149</v>
      </c>
      <c r="B637" t="s">
        <v>9150</v>
      </c>
      <c r="C637" t="s">
        <v>513</v>
      </c>
      <c r="D637" t="s">
        <v>514</v>
      </c>
      <c r="E637" s="108">
        <v>140</v>
      </c>
      <c r="F637" s="109">
        <v>0.77142857142857146</v>
      </c>
      <c r="G637" s="109">
        <v>0.77857142857142858</v>
      </c>
      <c r="H637" s="109">
        <v>0.74285714285714288</v>
      </c>
      <c r="I637" s="110">
        <v>0</v>
      </c>
      <c r="J637" s="109" t="e">
        <v>#DIV/0!</v>
      </c>
      <c r="L637" s="111">
        <v>134</v>
      </c>
      <c r="M637" s="112">
        <v>0.81343283582089554</v>
      </c>
      <c r="N637" s="112">
        <v>0.73134328358208955</v>
      </c>
      <c r="O637" s="112">
        <v>0.84328358208955223</v>
      </c>
      <c r="P637" s="112">
        <v>0.78358208955223885</v>
      </c>
      <c r="Q637" s="112">
        <v>0.66417910447761197</v>
      </c>
      <c r="R637" s="113">
        <v>0</v>
      </c>
      <c r="S637" s="112" t="e">
        <v>#DIV/0!</v>
      </c>
      <c r="U637" s="108">
        <v>134</v>
      </c>
      <c r="V637" s="109">
        <v>0.90298507462686572</v>
      </c>
      <c r="W637" s="109">
        <v>7.462686567164179E-3</v>
      </c>
      <c r="X637" s="109">
        <v>0</v>
      </c>
      <c r="Y637" s="109">
        <v>0</v>
      </c>
      <c r="Z637" s="109">
        <v>0.88059701492537312</v>
      </c>
      <c r="AA637" s="109">
        <v>0.82089552238805974</v>
      </c>
      <c r="AB637" s="109">
        <v>0.85820895522388063</v>
      </c>
      <c r="AC637" s="109">
        <v>0.76865671641791045</v>
      </c>
      <c r="AD637" s="109">
        <v>0.86567164179104472</v>
      </c>
      <c r="AE637" s="109">
        <v>0.81343283582089554</v>
      </c>
      <c r="AH637">
        <v>0</v>
      </c>
      <c r="AI637">
        <v>0</v>
      </c>
      <c r="AJ637">
        <v>0</v>
      </c>
    </row>
    <row r="638" spans="1:36" x14ac:dyDescent="0.25">
      <c r="A638" t="s">
        <v>9367</v>
      </c>
      <c r="B638" t="s">
        <v>9368</v>
      </c>
      <c r="C638" t="s">
        <v>513</v>
      </c>
      <c r="D638" t="s">
        <v>514</v>
      </c>
      <c r="E638" s="108">
        <v>162</v>
      </c>
      <c r="F638" s="109">
        <v>0.87654320987654322</v>
      </c>
      <c r="G638" s="109">
        <v>0.69135802469135799</v>
      </c>
      <c r="H638" s="109">
        <v>0.87654320987654322</v>
      </c>
      <c r="I638" s="110">
        <v>0</v>
      </c>
      <c r="J638" s="109" t="e">
        <v>#DIV/0!</v>
      </c>
      <c r="L638" s="111">
        <v>152</v>
      </c>
      <c r="M638" s="112">
        <v>0.95394736842105265</v>
      </c>
      <c r="N638" s="112">
        <v>0.90789473684210531</v>
      </c>
      <c r="O638" s="112">
        <v>0.92763157894736847</v>
      </c>
      <c r="P638" s="112">
        <v>0.90131578947368418</v>
      </c>
      <c r="Q638" s="112">
        <v>0.90789473684210531</v>
      </c>
      <c r="R638" s="113">
        <v>0</v>
      </c>
      <c r="S638" s="112" t="e">
        <v>#DIV/0!</v>
      </c>
      <c r="U638" s="108">
        <v>115</v>
      </c>
      <c r="V638" s="109">
        <v>0.9652173913043478</v>
      </c>
      <c r="W638" s="109">
        <v>0.63478260869565217</v>
      </c>
      <c r="X638" s="109">
        <v>0</v>
      </c>
      <c r="Y638" s="109">
        <v>0</v>
      </c>
      <c r="Z638" s="109">
        <v>0.85217391304347823</v>
      </c>
      <c r="AA638" s="109">
        <v>0.94782608695652171</v>
      </c>
      <c r="AB638" s="109">
        <v>0.97391304347826091</v>
      </c>
      <c r="AC638" s="109">
        <v>0.87826086956521743</v>
      </c>
      <c r="AD638" s="109">
        <v>0.92173913043478262</v>
      </c>
      <c r="AE638" s="109">
        <v>0.83478260869565213</v>
      </c>
      <c r="AH638">
        <v>0</v>
      </c>
      <c r="AI638">
        <v>0</v>
      </c>
      <c r="AJ638">
        <v>0</v>
      </c>
    </row>
    <row r="639" spans="1:36" x14ac:dyDescent="0.25">
      <c r="A639" t="s">
        <v>10974</v>
      </c>
      <c r="B639" t="s">
        <v>10975</v>
      </c>
      <c r="C639" t="s">
        <v>513</v>
      </c>
      <c r="D639" t="s">
        <v>514</v>
      </c>
      <c r="E639" s="108">
        <v>44</v>
      </c>
      <c r="F639" s="109">
        <v>0.75</v>
      </c>
      <c r="G639" s="109">
        <v>0.68181818181818177</v>
      </c>
      <c r="H639" s="109">
        <v>0.77272727272727271</v>
      </c>
      <c r="I639" s="110">
        <v>0</v>
      </c>
      <c r="J639" s="109" t="e">
        <v>#DIV/0!</v>
      </c>
      <c r="L639" s="111">
        <v>39</v>
      </c>
      <c r="M639" s="112">
        <v>0.89743589743589747</v>
      </c>
      <c r="N639" s="112">
        <v>0.76923076923076927</v>
      </c>
      <c r="O639" s="112">
        <v>0.89743589743589747</v>
      </c>
      <c r="P639" s="112">
        <v>0.79487179487179482</v>
      </c>
      <c r="Q639" s="112">
        <v>0.76923076923076927</v>
      </c>
      <c r="R639" s="113">
        <v>0</v>
      </c>
      <c r="S639" s="112" t="e">
        <v>#DIV/0!</v>
      </c>
      <c r="U639" s="108">
        <v>23</v>
      </c>
      <c r="V639" s="109">
        <v>0.65217391304347827</v>
      </c>
      <c r="W639" s="109">
        <v>4.3478260869565216E-2</v>
      </c>
      <c r="X639" s="109">
        <v>0</v>
      </c>
      <c r="Y639" s="109">
        <v>0</v>
      </c>
      <c r="Z639" s="109">
        <v>0.69565217391304346</v>
      </c>
      <c r="AA639" s="109">
        <v>0.60869565217391308</v>
      </c>
      <c r="AB639" s="109">
        <v>0.86956521739130432</v>
      </c>
      <c r="AC639" s="109">
        <v>0.73913043478260865</v>
      </c>
      <c r="AD639" s="109">
        <v>0.69565217391304346</v>
      </c>
      <c r="AE639" s="109">
        <v>0.60869565217391308</v>
      </c>
      <c r="AH639">
        <v>0</v>
      </c>
      <c r="AI639">
        <v>0</v>
      </c>
      <c r="AJ639">
        <v>0</v>
      </c>
    </row>
    <row r="640" spans="1:36" x14ac:dyDescent="0.25">
      <c r="A640" t="s">
        <v>9344</v>
      </c>
      <c r="B640" t="s">
        <v>892</v>
      </c>
      <c r="C640" t="s">
        <v>513</v>
      </c>
      <c r="D640" t="s">
        <v>514</v>
      </c>
      <c r="E640" s="108">
        <v>137</v>
      </c>
      <c r="F640" s="109">
        <v>0.86861313868613144</v>
      </c>
      <c r="G640" s="109">
        <v>0.72992700729927007</v>
      </c>
      <c r="H640" s="109">
        <v>0.86131386861313863</v>
      </c>
      <c r="I640" s="110">
        <v>0</v>
      </c>
      <c r="J640" s="109" t="e">
        <v>#DIV/0!</v>
      </c>
      <c r="L640" s="111">
        <v>115</v>
      </c>
      <c r="M640" s="112">
        <v>0.88695652173913042</v>
      </c>
      <c r="N640" s="112">
        <v>0.86086956521739133</v>
      </c>
      <c r="O640" s="112">
        <v>0.85217391304347823</v>
      </c>
      <c r="P640" s="112">
        <v>0.83478260869565213</v>
      </c>
      <c r="Q640" s="112">
        <v>0.79130434782608694</v>
      </c>
      <c r="R640" s="113">
        <v>0</v>
      </c>
      <c r="S640" s="112" t="e">
        <v>#DIV/0!</v>
      </c>
      <c r="U640" s="108">
        <v>118</v>
      </c>
      <c r="V640" s="109">
        <v>0.94067796610169496</v>
      </c>
      <c r="W640" s="109">
        <v>8.4745762711864406E-3</v>
      </c>
      <c r="X640" s="109">
        <v>0</v>
      </c>
      <c r="Y640" s="109">
        <v>0</v>
      </c>
      <c r="Z640" s="109">
        <v>0.83898305084745761</v>
      </c>
      <c r="AA640" s="109">
        <v>0.63559322033898302</v>
      </c>
      <c r="AB640" s="109">
        <v>0.92372881355932202</v>
      </c>
      <c r="AC640" s="109">
        <v>0.75423728813559321</v>
      </c>
      <c r="AD640" s="109">
        <v>0.83898305084745761</v>
      </c>
      <c r="AE640" s="109">
        <v>0.74576271186440679</v>
      </c>
      <c r="AH640">
        <v>0</v>
      </c>
      <c r="AI640">
        <v>0</v>
      </c>
      <c r="AJ640">
        <v>0</v>
      </c>
    </row>
    <row r="641" spans="1:36" x14ac:dyDescent="0.25">
      <c r="A641" t="s">
        <v>10496</v>
      </c>
      <c r="B641" t="s">
        <v>10497</v>
      </c>
      <c r="C641" t="s">
        <v>513</v>
      </c>
      <c r="D641" t="s">
        <v>514</v>
      </c>
      <c r="E641" s="108">
        <v>68</v>
      </c>
      <c r="F641" s="109">
        <v>0.83823529411764708</v>
      </c>
      <c r="G641" s="109">
        <v>0.76470588235294112</v>
      </c>
      <c r="H641" s="109">
        <v>0.8529411764705882</v>
      </c>
      <c r="I641" s="110">
        <v>0</v>
      </c>
      <c r="J641" s="109" t="e">
        <v>#DIV/0!</v>
      </c>
      <c r="L641" s="111">
        <v>79</v>
      </c>
      <c r="M641" s="112">
        <v>0.89873417721518989</v>
      </c>
      <c r="N641" s="112">
        <v>0.86075949367088611</v>
      </c>
      <c r="O641" s="112">
        <v>0.91139240506329111</v>
      </c>
      <c r="P641" s="112">
        <v>0.89873417721518989</v>
      </c>
      <c r="Q641" s="112">
        <v>0.88607594936708856</v>
      </c>
      <c r="R641" s="113">
        <v>0</v>
      </c>
      <c r="S641" s="112" t="e">
        <v>#DIV/0!</v>
      </c>
      <c r="U641" s="108">
        <v>48</v>
      </c>
      <c r="V641" s="109">
        <v>0.9375</v>
      </c>
      <c r="W641" s="109">
        <v>0.52083333333333337</v>
      </c>
      <c r="X641" s="109">
        <v>0</v>
      </c>
      <c r="Y641" s="109">
        <v>0</v>
      </c>
      <c r="Z641" s="109">
        <v>0.9375</v>
      </c>
      <c r="AA641" s="109">
        <v>0.89583333333333337</v>
      </c>
      <c r="AB641" s="109">
        <v>0.875</v>
      </c>
      <c r="AC641" s="109">
        <v>0.77083333333333337</v>
      </c>
      <c r="AD641" s="109">
        <v>0.91666666666666663</v>
      </c>
      <c r="AE641" s="109">
        <v>0.79166666666666663</v>
      </c>
      <c r="AH641">
        <v>0</v>
      </c>
      <c r="AI641">
        <v>0</v>
      </c>
      <c r="AJ641">
        <v>0</v>
      </c>
    </row>
    <row r="642" spans="1:36" x14ac:dyDescent="0.25">
      <c r="A642" t="s">
        <v>9867</v>
      </c>
      <c r="B642" t="s">
        <v>9868</v>
      </c>
      <c r="C642" t="s">
        <v>513</v>
      </c>
      <c r="D642" t="s">
        <v>514</v>
      </c>
      <c r="E642" s="108">
        <v>99</v>
      </c>
      <c r="F642" s="109">
        <v>0.86868686868686873</v>
      </c>
      <c r="G642" s="109">
        <v>0.83838383838383834</v>
      </c>
      <c r="H642" s="109">
        <v>0.86868686868686873</v>
      </c>
      <c r="I642" s="110">
        <v>0</v>
      </c>
      <c r="J642" s="109" t="e">
        <v>#DIV/0!</v>
      </c>
      <c r="L642" s="111">
        <v>108</v>
      </c>
      <c r="M642" s="112">
        <v>0.85185185185185186</v>
      </c>
      <c r="N642" s="112">
        <v>0.86111111111111116</v>
      </c>
      <c r="O642" s="112">
        <v>0.87037037037037035</v>
      </c>
      <c r="P642" s="112">
        <v>0.81481481481481477</v>
      </c>
      <c r="Q642" s="112">
        <v>0.82407407407407407</v>
      </c>
      <c r="R642" s="113">
        <v>0</v>
      </c>
      <c r="S642" s="112" t="e">
        <v>#DIV/0!</v>
      </c>
      <c r="U642" s="108">
        <v>82</v>
      </c>
      <c r="V642" s="109">
        <v>0.84146341463414631</v>
      </c>
      <c r="W642" s="109">
        <v>0.56097560975609762</v>
      </c>
      <c r="X642" s="109">
        <v>0</v>
      </c>
      <c r="Y642" s="109">
        <v>0</v>
      </c>
      <c r="Z642" s="109">
        <v>0.81707317073170727</v>
      </c>
      <c r="AA642" s="109">
        <v>0.79268292682926833</v>
      </c>
      <c r="AB642" s="109">
        <v>0.86585365853658536</v>
      </c>
      <c r="AC642" s="109">
        <v>0.87804878048780488</v>
      </c>
      <c r="AD642" s="109">
        <v>0.82926829268292679</v>
      </c>
      <c r="AE642" s="109">
        <v>0.81707317073170727</v>
      </c>
      <c r="AH642">
        <v>0</v>
      </c>
      <c r="AI642">
        <v>0</v>
      </c>
      <c r="AJ642">
        <v>0</v>
      </c>
    </row>
    <row r="643" spans="1:36" x14ac:dyDescent="0.25">
      <c r="A643" t="s">
        <v>10035</v>
      </c>
      <c r="B643" t="s">
        <v>10036</v>
      </c>
      <c r="C643" t="s">
        <v>513</v>
      </c>
      <c r="D643" t="s">
        <v>514</v>
      </c>
      <c r="E643" s="108">
        <v>57</v>
      </c>
      <c r="F643" s="109">
        <v>0.80701754385964908</v>
      </c>
      <c r="G643" s="109">
        <v>0.77192982456140347</v>
      </c>
      <c r="H643" s="109">
        <v>0.78947368421052633</v>
      </c>
      <c r="I643" s="110">
        <v>0</v>
      </c>
      <c r="J643" s="109" t="e">
        <v>#DIV/0!</v>
      </c>
      <c r="L643" s="111">
        <v>69</v>
      </c>
      <c r="M643" s="112">
        <v>0.88405797101449279</v>
      </c>
      <c r="N643" s="112">
        <v>0.84057971014492749</v>
      </c>
      <c r="O643" s="112">
        <v>0.81159420289855078</v>
      </c>
      <c r="P643" s="112">
        <v>0.81159420289855078</v>
      </c>
      <c r="Q643" s="112">
        <v>0.72463768115942029</v>
      </c>
      <c r="R643" s="113">
        <v>0</v>
      </c>
      <c r="S643" s="112" t="e">
        <v>#DIV/0!</v>
      </c>
      <c r="U643" s="108">
        <v>72</v>
      </c>
      <c r="V643" s="109">
        <v>0.83333333333333337</v>
      </c>
      <c r="W643" s="109">
        <v>2.7777777777777776E-2</v>
      </c>
      <c r="X643" s="109">
        <v>0</v>
      </c>
      <c r="Y643" s="109">
        <v>0</v>
      </c>
      <c r="Z643" s="109">
        <v>0.79166666666666663</v>
      </c>
      <c r="AA643" s="109">
        <v>0.70833333333333337</v>
      </c>
      <c r="AB643" s="109">
        <v>0.875</v>
      </c>
      <c r="AC643" s="109">
        <v>0.69444444444444442</v>
      </c>
      <c r="AD643" s="109">
        <v>0.83333333333333337</v>
      </c>
      <c r="AE643" s="109">
        <v>0.76388888888888884</v>
      </c>
      <c r="AH643">
        <v>0</v>
      </c>
      <c r="AI643">
        <v>0</v>
      </c>
      <c r="AJ643">
        <v>0</v>
      </c>
    </row>
    <row r="644" spans="1:36" x14ac:dyDescent="0.25">
      <c r="A644" t="s">
        <v>10353</v>
      </c>
      <c r="B644" t="s">
        <v>2176</v>
      </c>
      <c r="C644" t="s">
        <v>513</v>
      </c>
      <c r="D644" t="s">
        <v>514</v>
      </c>
      <c r="E644" s="108">
        <v>67</v>
      </c>
      <c r="F644" s="109">
        <v>0.80597014925373134</v>
      </c>
      <c r="G644" s="109">
        <v>0.76119402985074625</v>
      </c>
      <c r="H644" s="109">
        <v>0.79104477611940294</v>
      </c>
      <c r="I644" s="110">
        <v>0</v>
      </c>
      <c r="J644" s="109" t="e">
        <v>#DIV/0!</v>
      </c>
      <c r="L644" s="111">
        <v>64</v>
      </c>
      <c r="M644" s="112">
        <v>0.921875</v>
      </c>
      <c r="N644" s="112">
        <v>0.9375</v>
      </c>
      <c r="O644" s="112">
        <v>0.921875</v>
      </c>
      <c r="P644" s="112">
        <v>0.90625</v>
      </c>
      <c r="Q644" s="112">
        <v>0.890625</v>
      </c>
      <c r="R644" s="113">
        <v>0</v>
      </c>
      <c r="S644" s="112" t="e">
        <v>#DIV/0!</v>
      </c>
      <c r="U644" s="108">
        <v>56</v>
      </c>
      <c r="V644" s="109">
        <v>0.9285714285714286</v>
      </c>
      <c r="W644" s="109">
        <v>0.5892857142857143</v>
      </c>
      <c r="X644" s="109">
        <v>0</v>
      </c>
      <c r="Y644" s="109">
        <v>0</v>
      </c>
      <c r="Z644" s="109">
        <v>0.9107142857142857</v>
      </c>
      <c r="AA644" s="109">
        <v>0.9642857142857143</v>
      </c>
      <c r="AB644" s="109">
        <v>0.9464285714285714</v>
      </c>
      <c r="AC644" s="109">
        <v>0.875</v>
      </c>
      <c r="AD644" s="109">
        <v>0.9464285714285714</v>
      </c>
      <c r="AE644" s="109">
        <v>0.9285714285714286</v>
      </c>
      <c r="AH644">
        <v>0</v>
      </c>
      <c r="AI644">
        <v>0</v>
      </c>
      <c r="AJ644">
        <v>0</v>
      </c>
    </row>
    <row r="645" spans="1:36" x14ac:dyDescent="0.25">
      <c r="A645" t="s">
        <v>10396</v>
      </c>
      <c r="B645" t="s">
        <v>10018</v>
      </c>
      <c r="C645" t="s">
        <v>513</v>
      </c>
      <c r="D645" t="s">
        <v>514</v>
      </c>
      <c r="E645" s="108">
        <v>44</v>
      </c>
      <c r="F645" s="109">
        <v>0.93181818181818177</v>
      </c>
      <c r="G645" s="109">
        <v>0.75</v>
      </c>
      <c r="H645" s="109">
        <v>0.93181818181818177</v>
      </c>
      <c r="I645" s="110">
        <v>0</v>
      </c>
      <c r="J645" s="109" t="e">
        <v>#DIV/0!</v>
      </c>
      <c r="L645" s="111">
        <v>49</v>
      </c>
      <c r="M645" s="112">
        <v>0.93877551020408168</v>
      </c>
      <c r="N645" s="112">
        <v>0.87755102040816324</v>
      </c>
      <c r="O645" s="112">
        <v>0.93877551020408168</v>
      </c>
      <c r="P645" s="112">
        <v>0.87755102040816324</v>
      </c>
      <c r="Q645" s="112">
        <v>0.87755102040816324</v>
      </c>
      <c r="R645" s="113">
        <v>0</v>
      </c>
      <c r="S645" s="112" t="e">
        <v>#DIV/0!</v>
      </c>
      <c r="U645" s="108">
        <v>54</v>
      </c>
      <c r="V645" s="109">
        <v>0.87037037037037035</v>
      </c>
      <c r="W645" s="109">
        <v>0.77777777777777779</v>
      </c>
      <c r="X645" s="109">
        <v>0</v>
      </c>
      <c r="Y645" s="109">
        <v>0</v>
      </c>
      <c r="Z645" s="109">
        <v>0.70370370370370372</v>
      </c>
      <c r="AA645" s="109">
        <v>0.87037037037037035</v>
      </c>
      <c r="AB645" s="109">
        <v>0.87037037037037035</v>
      </c>
      <c r="AC645" s="109">
        <v>0.72222222222222221</v>
      </c>
      <c r="AD645" s="109">
        <v>0.85185185185185186</v>
      </c>
      <c r="AE645" s="109">
        <v>0.87037037037037035</v>
      </c>
      <c r="AH645">
        <v>0</v>
      </c>
      <c r="AI645">
        <v>0</v>
      </c>
      <c r="AJ645">
        <v>0</v>
      </c>
    </row>
    <row r="646" spans="1:36" x14ac:dyDescent="0.25">
      <c r="A646" t="s">
        <v>9445</v>
      </c>
      <c r="B646" t="s">
        <v>9446</v>
      </c>
      <c r="C646" t="s">
        <v>513</v>
      </c>
      <c r="D646" t="s">
        <v>514</v>
      </c>
      <c r="E646" s="108">
        <v>107</v>
      </c>
      <c r="F646" s="109">
        <v>0.80373831775700932</v>
      </c>
      <c r="G646" s="109">
        <v>0.77570093457943923</v>
      </c>
      <c r="H646" s="109">
        <v>0.77570093457943923</v>
      </c>
      <c r="I646" s="110">
        <v>0</v>
      </c>
      <c r="J646" s="109" t="e">
        <v>#DIV/0!</v>
      </c>
      <c r="L646" s="111">
        <v>118</v>
      </c>
      <c r="M646" s="112">
        <v>0.89830508474576276</v>
      </c>
      <c r="N646" s="112">
        <v>0.88135593220338981</v>
      </c>
      <c r="O646" s="112">
        <v>0.89830508474576276</v>
      </c>
      <c r="P646" s="112">
        <v>0.89830508474576276</v>
      </c>
      <c r="Q646" s="112">
        <v>0.84745762711864403</v>
      </c>
      <c r="R646" s="113">
        <v>0</v>
      </c>
      <c r="S646" s="112" t="e">
        <v>#DIV/0!</v>
      </c>
      <c r="U646" s="108">
        <v>109</v>
      </c>
      <c r="V646" s="109">
        <v>0.92660550458715596</v>
      </c>
      <c r="W646" s="109">
        <v>0.62385321100917435</v>
      </c>
      <c r="X646" s="109">
        <v>0</v>
      </c>
      <c r="Y646" s="109">
        <v>0</v>
      </c>
      <c r="Z646" s="109">
        <v>0.84403669724770647</v>
      </c>
      <c r="AA646" s="109">
        <v>0.8990825688073395</v>
      </c>
      <c r="AB646" s="109">
        <v>0.88073394495412849</v>
      </c>
      <c r="AC646" s="109">
        <v>0.80733944954128445</v>
      </c>
      <c r="AD646" s="109">
        <v>0.87155963302752293</v>
      </c>
      <c r="AE646" s="109">
        <v>0.78899082568807344</v>
      </c>
      <c r="AH646">
        <v>0</v>
      </c>
      <c r="AI646">
        <v>0</v>
      </c>
      <c r="AJ646">
        <v>0</v>
      </c>
    </row>
    <row r="647" spans="1:36" x14ac:dyDescent="0.25">
      <c r="A647" t="s">
        <v>10640</v>
      </c>
      <c r="B647" t="s">
        <v>10641</v>
      </c>
      <c r="C647" t="s">
        <v>513</v>
      </c>
      <c r="D647" t="s">
        <v>514</v>
      </c>
      <c r="E647" s="108">
        <v>38</v>
      </c>
      <c r="F647" s="109">
        <v>0.94736842105263153</v>
      </c>
      <c r="G647" s="109">
        <v>0.92105263157894735</v>
      </c>
      <c r="H647" s="109">
        <v>0.92105263157894735</v>
      </c>
      <c r="I647" s="110">
        <v>0</v>
      </c>
      <c r="J647" s="109" t="e">
        <v>#DIV/0!</v>
      </c>
      <c r="L647" s="111">
        <v>40</v>
      </c>
      <c r="M647" s="112">
        <v>0.92500000000000004</v>
      </c>
      <c r="N647" s="112">
        <v>0.8</v>
      </c>
      <c r="O647" s="112">
        <v>0.92500000000000004</v>
      </c>
      <c r="P647" s="112">
        <v>0.82499999999999996</v>
      </c>
      <c r="Q647" s="112">
        <v>0.8</v>
      </c>
      <c r="R647" s="113">
        <v>0</v>
      </c>
      <c r="S647" s="112" t="e">
        <v>#DIV/0!</v>
      </c>
      <c r="U647" s="108">
        <v>42</v>
      </c>
      <c r="V647" s="109">
        <v>1</v>
      </c>
      <c r="W647" s="109">
        <v>0.23809523809523808</v>
      </c>
      <c r="X647" s="109">
        <v>0</v>
      </c>
      <c r="Y647" s="109">
        <v>0</v>
      </c>
      <c r="Z647" s="109">
        <v>0.90476190476190477</v>
      </c>
      <c r="AA647" s="109">
        <v>0.90476190476190477</v>
      </c>
      <c r="AB647" s="109">
        <v>0.95238095238095233</v>
      </c>
      <c r="AC647" s="109">
        <v>0.95238095238095233</v>
      </c>
      <c r="AD647" s="109">
        <v>0.97619047619047616</v>
      </c>
      <c r="AE647" s="109">
        <v>0.95238095238095233</v>
      </c>
      <c r="AH647">
        <v>0</v>
      </c>
      <c r="AI647">
        <v>0</v>
      </c>
      <c r="AJ647">
        <v>0</v>
      </c>
    </row>
    <row r="648" spans="1:36" x14ac:dyDescent="0.25">
      <c r="A648" t="s">
        <v>11017</v>
      </c>
      <c r="B648" t="s">
        <v>11018</v>
      </c>
      <c r="C648" t="s">
        <v>513</v>
      </c>
      <c r="D648" t="s">
        <v>514</v>
      </c>
      <c r="E648" s="108">
        <v>29</v>
      </c>
      <c r="F648" s="109">
        <v>0.89655172413793105</v>
      </c>
      <c r="G648" s="109">
        <v>0.7931034482758621</v>
      </c>
      <c r="H648" s="109">
        <v>0.89655172413793105</v>
      </c>
      <c r="I648" s="110">
        <v>0</v>
      </c>
      <c r="J648" s="109" t="e">
        <v>#DIV/0!</v>
      </c>
      <c r="L648" s="111">
        <v>23</v>
      </c>
      <c r="M648" s="112">
        <v>0.95652173913043481</v>
      </c>
      <c r="N648" s="112">
        <v>0.91304347826086951</v>
      </c>
      <c r="O648" s="112">
        <v>0.82608695652173914</v>
      </c>
      <c r="P648" s="112">
        <v>0.91304347826086951</v>
      </c>
      <c r="Q648" s="112">
        <v>0.91304347826086951</v>
      </c>
      <c r="R648" s="113">
        <v>0</v>
      </c>
      <c r="S648" s="112" t="e">
        <v>#DIV/0!</v>
      </c>
      <c r="U648" s="108">
        <v>21</v>
      </c>
      <c r="V648" s="109">
        <v>0.90476190476190477</v>
      </c>
      <c r="W648" s="109">
        <v>0</v>
      </c>
      <c r="X648" s="109">
        <v>0</v>
      </c>
      <c r="Y648" s="109">
        <v>0</v>
      </c>
      <c r="Z648" s="109">
        <v>0.90476190476190477</v>
      </c>
      <c r="AA648" s="109">
        <v>1</v>
      </c>
      <c r="AB648" s="109">
        <v>0.95238095238095233</v>
      </c>
      <c r="AC648" s="109">
        <v>0.80952380952380953</v>
      </c>
      <c r="AD648" s="109">
        <v>1</v>
      </c>
      <c r="AE648" s="109">
        <v>0.95238095238095233</v>
      </c>
      <c r="AH648">
        <v>0</v>
      </c>
      <c r="AI648">
        <v>0</v>
      </c>
      <c r="AJ648">
        <v>0</v>
      </c>
    </row>
    <row r="649" spans="1:36" x14ac:dyDescent="0.25">
      <c r="A649" t="s">
        <v>10875</v>
      </c>
      <c r="B649" t="s">
        <v>10876</v>
      </c>
      <c r="C649" t="s">
        <v>513</v>
      </c>
      <c r="D649" t="s">
        <v>514</v>
      </c>
      <c r="E649" s="108">
        <v>22</v>
      </c>
      <c r="F649" s="109">
        <v>0.95454545454545459</v>
      </c>
      <c r="G649" s="109">
        <v>0.72727272727272729</v>
      </c>
      <c r="H649" s="109">
        <v>0.95454545454545459</v>
      </c>
      <c r="I649" s="110">
        <v>0</v>
      </c>
      <c r="J649" s="109" t="e">
        <v>#DIV/0!</v>
      </c>
      <c r="L649" s="111">
        <v>25</v>
      </c>
      <c r="M649" s="112">
        <v>0.68</v>
      </c>
      <c r="N649" s="112">
        <v>0.72</v>
      </c>
      <c r="O649" s="112">
        <v>0.72</v>
      </c>
      <c r="P649" s="112">
        <v>0.68</v>
      </c>
      <c r="Q649" s="112">
        <v>0.68</v>
      </c>
      <c r="R649" s="113">
        <v>0</v>
      </c>
      <c r="S649" s="112" t="e">
        <v>#DIV/0!</v>
      </c>
      <c r="U649" s="108">
        <v>30</v>
      </c>
      <c r="V649" s="109">
        <v>0.4</v>
      </c>
      <c r="W649" s="109">
        <v>0.66666666666666663</v>
      </c>
      <c r="X649" s="109">
        <v>0</v>
      </c>
      <c r="Y649" s="109">
        <v>0</v>
      </c>
      <c r="Z649" s="109">
        <v>0.66666666666666663</v>
      </c>
      <c r="AA649" s="109">
        <v>0.53333333333333333</v>
      </c>
      <c r="AB649" s="109">
        <v>0.8</v>
      </c>
      <c r="AC649" s="109">
        <v>0.66666666666666663</v>
      </c>
      <c r="AD649" s="109">
        <v>0.46666666666666667</v>
      </c>
      <c r="AE649" s="109">
        <v>0.6</v>
      </c>
      <c r="AH649">
        <v>0</v>
      </c>
      <c r="AI649">
        <v>0</v>
      </c>
      <c r="AJ649">
        <v>0</v>
      </c>
    </row>
    <row r="650" spans="1:36" x14ac:dyDescent="0.25">
      <c r="A650" t="s">
        <v>9872</v>
      </c>
      <c r="B650" t="s">
        <v>9873</v>
      </c>
      <c r="C650" t="s">
        <v>513</v>
      </c>
      <c r="D650" t="s">
        <v>514</v>
      </c>
      <c r="E650" s="108">
        <v>93</v>
      </c>
      <c r="F650" s="109">
        <v>0.88172043010752688</v>
      </c>
      <c r="G650" s="109">
        <v>0.81720430107526887</v>
      </c>
      <c r="H650" s="109">
        <v>0.90322580645161288</v>
      </c>
      <c r="I650" s="110">
        <v>0</v>
      </c>
      <c r="J650" s="109" t="e">
        <v>#DIV/0!</v>
      </c>
      <c r="L650" s="111">
        <v>71</v>
      </c>
      <c r="M650" s="112">
        <v>0.88732394366197187</v>
      </c>
      <c r="N650" s="112">
        <v>0.80281690140845074</v>
      </c>
      <c r="O650" s="112">
        <v>0.85915492957746475</v>
      </c>
      <c r="P650" s="112">
        <v>0.77464788732394363</v>
      </c>
      <c r="Q650" s="112">
        <v>0.676056338028169</v>
      </c>
      <c r="R650" s="113">
        <v>0</v>
      </c>
      <c r="S650" s="112" t="e">
        <v>#DIV/0!</v>
      </c>
      <c r="U650" s="108">
        <v>82</v>
      </c>
      <c r="V650" s="109">
        <v>0.95121951219512191</v>
      </c>
      <c r="W650" s="109">
        <v>0</v>
      </c>
      <c r="X650" s="109">
        <v>0</v>
      </c>
      <c r="Y650" s="109">
        <v>0</v>
      </c>
      <c r="Z650" s="109">
        <v>0.84146341463414631</v>
      </c>
      <c r="AA650" s="109">
        <v>0.76829268292682928</v>
      </c>
      <c r="AB650" s="109">
        <v>0.91463414634146345</v>
      </c>
      <c r="AC650" s="109">
        <v>0.75609756097560976</v>
      </c>
      <c r="AD650" s="109">
        <v>0.93902439024390238</v>
      </c>
      <c r="AE650" s="109">
        <v>0.67073170731707321</v>
      </c>
      <c r="AH650">
        <v>0</v>
      </c>
      <c r="AI650">
        <v>0</v>
      </c>
      <c r="AJ650">
        <v>0</v>
      </c>
    </row>
    <row r="651" spans="1:36" x14ac:dyDescent="0.25">
      <c r="A651" t="s">
        <v>10947</v>
      </c>
      <c r="B651" t="s">
        <v>10948</v>
      </c>
      <c r="C651" t="s">
        <v>513</v>
      </c>
      <c r="D651" t="s">
        <v>514</v>
      </c>
      <c r="E651" s="108">
        <v>25</v>
      </c>
      <c r="F651" s="109">
        <v>0.72</v>
      </c>
      <c r="G651" s="109">
        <v>0.64</v>
      </c>
      <c r="H651" s="109">
        <v>0.68</v>
      </c>
      <c r="I651" s="110">
        <v>0</v>
      </c>
      <c r="J651" s="109" t="e">
        <v>#DIV/0!</v>
      </c>
      <c r="L651" s="111">
        <v>32</v>
      </c>
      <c r="M651" s="112">
        <v>0.90625</v>
      </c>
      <c r="N651" s="112">
        <v>0.78125</v>
      </c>
      <c r="O651" s="112">
        <v>0.90625</v>
      </c>
      <c r="P651" s="112">
        <v>0.75</v>
      </c>
      <c r="Q651" s="112">
        <v>0.625</v>
      </c>
      <c r="R651" s="113">
        <v>0</v>
      </c>
      <c r="S651" s="112" t="e">
        <v>#DIV/0!</v>
      </c>
      <c r="U651" s="108">
        <v>25</v>
      </c>
      <c r="V651" s="109">
        <v>0.8</v>
      </c>
      <c r="W651" s="109">
        <v>0</v>
      </c>
      <c r="X651" s="109">
        <v>0</v>
      </c>
      <c r="Y651" s="109">
        <v>0</v>
      </c>
      <c r="Z651" s="109">
        <v>0.6</v>
      </c>
      <c r="AA651" s="109">
        <v>0.8</v>
      </c>
      <c r="AB651" s="109">
        <v>0.88</v>
      </c>
      <c r="AC651" s="109">
        <v>0.76</v>
      </c>
      <c r="AD651" s="109">
        <v>0.6</v>
      </c>
      <c r="AE651" s="109">
        <v>0.72</v>
      </c>
      <c r="AH651">
        <v>0</v>
      </c>
      <c r="AI651">
        <v>0</v>
      </c>
      <c r="AJ651">
        <v>0</v>
      </c>
    </row>
    <row r="652" spans="1:36" x14ac:dyDescent="0.25">
      <c r="A652" t="s">
        <v>9892</v>
      </c>
      <c r="B652" t="s">
        <v>9893</v>
      </c>
      <c r="C652" t="s">
        <v>513</v>
      </c>
      <c r="D652" t="s">
        <v>514</v>
      </c>
      <c r="E652" s="108">
        <v>52</v>
      </c>
      <c r="F652" s="109">
        <v>0.76923076923076927</v>
      </c>
      <c r="G652" s="109">
        <v>0.63461538461538458</v>
      </c>
      <c r="H652" s="109">
        <v>0.78846153846153844</v>
      </c>
      <c r="I652" s="110">
        <v>0</v>
      </c>
      <c r="J652" s="109" t="e">
        <v>#DIV/0!</v>
      </c>
      <c r="L652" s="111">
        <v>82</v>
      </c>
      <c r="M652" s="112">
        <v>0.85365853658536583</v>
      </c>
      <c r="N652" s="112">
        <v>0.81707317073170727</v>
      </c>
      <c r="O652" s="112">
        <v>0.87804878048780488</v>
      </c>
      <c r="P652" s="112">
        <v>0.79268292682926833</v>
      </c>
      <c r="Q652" s="112">
        <v>0.78048780487804881</v>
      </c>
      <c r="R652" s="113">
        <v>0</v>
      </c>
      <c r="S652" s="112" t="e">
        <v>#DIV/0!</v>
      </c>
      <c r="U652" s="108">
        <v>80</v>
      </c>
      <c r="V652" s="109">
        <v>0.88749999999999996</v>
      </c>
      <c r="W652" s="109">
        <v>0.5</v>
      </c>
      <c r="X652" s="109">
        <v>0</v>
      </c>
      <c r="Y652" s="109">
        <v>0</v>
      </c>
      <c r="Z652" s="109">
        <v>0.8125</v>
      </c>
      <c r="AA652" s="109">
        <v>0.85</v>
      </c>
      <c r="AB652" s="109">
        <v>0.85</v>
      </c>
      <c r="AC652" s="109">
        <v>0.71250000000000002</v>
      </c>
      <c r="AD652" s="109">
        <v>0.83750000000000002</v>
      </c>
      <c r="AE652" s="109">
        <v>0.82499999999999996</v>
      </c>
      <c r="AH652">
        <v>0</v>
      </c>
      <c r="AI652">
        <v>0</v>
      </c>
      <c r="AJ652">
        <v>0</v>
      </c>
    </row>
    <row r="653" spans="1:36" x14ac:dyDescent="0.25">
      <c r="A653" t="s">
        <v>9143</v>
      </c>
      <c r="B653" t="s">
        <v>9144</v>
      </c>
      <c r="C653" t="s">
        <v>513</v>
      </c>
      <c r="D653" t="s">
        <v>514</v>
      </c>
      <c r="E653" s="108">
        <v>127</v>
      </c>
      <c r="F653" s="109">
        <v>0.8582677165354331</v>
      </c>
      <c r="G653" s="109">
        <v>0.73228346456692917</v>
      </c>
      <c r="H653" s="109">
        <v>0.86614173228346458</v>
      </c>
      <c r="I653" s="110">
        <v>0</v>
      </c>
      <c r="J653" s="109" t="e">
        <v>#DIV/0!</v>
      </c>
      <c r="L653" s="111">
        <v>153</v>
      </c>
      <c r="M653" s="112">
        <v>0.92810457516339873</v>
      </c>
      <c r="N653" s="112">
        <v>0.90196078431372551</v>
      </c>
      <c r="O653" s="112">
        <v>0.91503267973856206</v>
      </c>
      <c r="P653" s="112">
        <v>0.89542483660130723</v>
      </c>
      <c r="Q653" s="112">
        <v>0.88888888888888884</v>
      </c>
      <c r="R653" s="113">
        <v>0</v>
      </c>
      <c r="S653" s="112" t="e">
        <v>#DIV/0!</v>
      </c>
      <c r="U653" s="108">
        <v>134</v>
      </c>
      <c r="V653" s="109">
        <v>0.79850746268656714</v>
      </c>
      <c r="W653" s="109">
        <v>0.31343283582089554</v>
      </c>
      <c r="X653" s="109">
        <v>0</v>
      </c>
      <c r="Y653" s="109">
        <v>0</v>
      </c>
      <c r="Z653" s="109">
        <v>0.72388059701492535</v>
      </c>
      <c r="AA653" s="109">
        <v>0.76119402985074625</v>
      </c>
      <c r="AB653" s="109">
        <v>0.83582089552238803</v>
      </c>
      <c r="AC653" s="109">
        <v>0.82089552238805974</v>
      </c>
      <c r="AD653" s="109">
        <v>0.81343283582089554</v>
      </c>
      <c r="AE653" s="109">
        <v>0.76865671641791045</v>
      </c>
      <c r="AH653">
        <v>0</v>
      </c>
      <c r="AI653">
        <v>0</v>
      </c>
      <c r="AJ653">
        <v>0</v>
      </c>
    </row>
    <row r="654" spans="1:36" x14ac:dyDescent="0.25">
      <c r="A654" t="s">
        <v>10017</v>
      </c>
      <c r="B654" t="s">
        <v>10018</v>
      </c>
      <c r="C654" t="s">
        <v>513</v>
      </c>
      <c r="D654" t="s">
        <v>514</v>
      </c>
      <c r="E654" s="108">
        <v>80</v>
      </c>
      <c r="F654" s="109">
        <v>0.875</v>
      </c>
      <c r="G654" s="109">
        <v>0.72499999999999998</v>
      </c>
      <c r="H654" s="109">
        <v>0.85</v>
      </c>
      <c r="I654" s="110">
        <v>0</v>
      </c>
      <c r="J654" s="109" t="e">
        <v>#DIV/0!</v>
      </c>
      <c r="L654" s="111">
        <v>75</v>
      </c>
      <c r="M654" s="112">
        <v>0.93333333333333335</v>
      </c>
      <c r="N654" s="112">
        <v>0.93333333333333335</v>
      </c>
      <c r="O654" s="112">
        <v>0.84</v>
      </c>
      <c r="P654" s="112">
        <v>0.92</v>
      </c>
      <c r="Q654" s="112">
        <v>0.89333333333333331</v>
      </c>
      <c r="R654" s="113">
        <v>0</v>
      </c>
      <c r="S654" s="112" t="e">
        <v>#DIV/0!</v>
      </c>
      <c r="U654" s="108">
        <v>73</v>
      </c>
      <c r="V654" s="109">
        <v>0.84931506849315064</v>
      </c>
      <c r="W654" s="109">
        <v>0.71232876712328763</v>
      </c>
      <c r="X654" s="109">
        <v>0</v>
      </c>
      <c r="Y654" s="109">
        <v>0</v>
      </c>
      <c r="Z654" s="109">
        <v>0.80821917808219179</v>
      </c>
      <c r="AA654" s="109">
        <v>0.90410958904109584</v>
      </c>
      <c r="AB654" s="109">
        <v>0.87671232876712324</v>
      </c>
      <c r="AC654" s="109">
        <v>0.90410958904109584</v>
      </c>
      <c r="AD654" s="109">
        <v>0.84931506849315064</v>
      </c>
      <c r="AE654" s="109">
        <v>0.80821917808219179</v>
      </c>
      <c r="AH654">
        <v>0</v>
      </c>
      <c r="AI654">
        <v>0</v>
      </c>
      <c r="AJ654">
        <v>0</v>
      </c>
    </row>
    <row r="655" spans="1:36" x14ac:dyDescent="0.25">
      <c r="A655" t="s">
        <v>9088</v>
      </c>
      <c r="B655" t="s">
        <v>2830</v>
      </c>
      <c r="C655" t="s">
        <v>513</v>
      </c>
      <c r="D655" t="s">
        <v>514</v>
      </c>
      <c r="E655" s="108">
        <v>158</v>
      </c>
      <c r="F655" s="109">
        <v>0.879746835443038</v>
      </c>
      <c r="G655" s="109">
        <v>0.77848101265822789</v>
      </c>
      <c r="H655" s="109">
        <v>0.89873417721518989</v>
      </c>
      <c r="I655" s="110">
        <v>0</v>
      </c>
      <c r="J655" s="109" t="e">
        <v>#DIV/0!</v>
      </c>
      <c r="L655" s="111">
        <v>140</v>
      </c>
      <c r="M655" s="112">
        <v>0.9285714285714286</v>
      </c>
      <c r="N655" s="112">
        <v>0.9</v>
      </c>
      <c r="O655" s="112">
        <v>0.87857142857142856</v>
      </c>
      <c r="P655" s="112">
        <v>0.86428571428571432</v>
      </c>
      <c r="Q655" s="112">
        <v>0.8571428571428571</v>
      </c>
      <c r="R655" s="113">
        <v>0</v>
      </c>
      <c r="S655" s="112" t="e">
        <v>#DIV/0!</v>
      </c>
      <c r="U655" s="108">
        <v>143</v>
      </c>
      <c r="V655" s="109">
        <v>0.95104895104895104</v>
      </c>
      <c r="W655" s="109">
        <v>4.8951048951048952E-2</v>
      </c>
      <c r="X655" s="109">
        <v>0</v>
      </c>
      <c r="Y655" s="109">
        <v>0</v>
      </c>
      <c r="Z655" s="109">
        <v>0.88811188811188813</v>
      </c>
      <c r="AA655" s="109">
        <v>0.84615384615384615</v>
      </c>
      <c r="AB655" s="109">
        <v>0.94405594405594406</v>
      </c>
      <c r="AC655" s="109">
        <v>0.84615384615384615</v>
      </c>
      <c r="AD655" s="109">
        <v>0.91608391608391604</v>
      </c>
      <c r="AE655" s="109">
        <v>0.83216783216783219</v>
      </c>
      <c r="AH655">
        <v>0</v>
      </c>
      <c r="AI655">
        <v>0</v>
      </c>
      <c r="AJ655">
        <v>0</v>
      </c>
    </row>
    <row r="656" spans="1:36" x14ac:dyDescent="0.25">
      <c r="A656" t="s">
        <v>11117</v>
      </c>
      <c r="B656" t="s">
        <v>11118</v>
      </c>
      <c r="C656" t="s">
        <v>513</v>
      </c>
      <c r="D656" t="s">
        <v>514</v>
      </c>
      <c r="E656" s="108">
        <v>12</v>
      </c>
      <c r="F656" s="109">
        <v>0.66666666666666663</v>
      </c>
      <c r="G656" s="109">
        <v>0.75</v>
      </c>
      <c r="H656" s="109">
        <v>0.75</v>
      </c>
      <c r="I656" s="110">
        <v>0</v>
      </c>
      <c r="J656" s="109" t="e">
        <v>#DIV/0!</v>
      </c>
      <c r="L656" s="111">
        <v>12</v>
      </c>
      <c r="M656" s="112">
        <v>0.41666666666666669</v>
      </c>
      <c r="N656" s="112">
        <v>0.58333333333333337</v>
      </c>
      <c r="O656" s="112">
        <v>0.58333333333333337</v>
      </c>
      <c r="P656" s="112">
        <v>0.41666666666666669</v>
      </c>
      <c r="Q656" s="112">
        <v>0.5</v>
      </c>
      <c r="R656" s="113">
        <v>0</v>
      </c>
      <c r="S656" s="112" t="e">
        <v>#DIV/0!</v>
      </c>
      <c r="U656" s="108">
        <v>14</v>
      </c>
      <c r="V656" s="109">
        <v>0.6428571428571429</v>
      </c>
      <c r="W656" s="109">
        <v>7.1428571428571425E-2</v>
      </c>
      <c r="X656" s="109">
        <v>0</v>
      </c>
      <c r="Y656" s="109">
        <v>0</v>
      </c>
      <c r="Z656" s="109">
        <v>0.5714285714285714</v>
      </c>
      <c r="AA656" s="109">
        <v>0.5</v>
      </c>
      <c r="AB656" s="109">
        <v>0.6428571428571429</v>
      </c>
      <c r="AC656" s="109">
        <v>0.42857142857142855</v>
      </c>
      <c r="AD656" s="109">
        <v>0.6428571428571429</v>
      </c>
      <c r="AE656" s="109">
        <v>0.2857142857142857</v>
      </c>
      <c r="AH656">
        <v>0</v>
      </c>
      <c r="AI656">
        <v>0</v>
      </c>
      <c r="AJ656">
        <v>0</v>
      </c>
    </row>
    <row r="657" spans="1:36" x14ac:dyDescent="0.25">
      <c r="A657" t="s">
        <v>10986</v>
      </c>
      <c r="B657" t="s">
        <v>10018</v>
      </c>
      <c r="C657" t="s">
        <v>513</v>
      </c>
      <c r="D657" t="s">
        <v>514</v>
      </c>
      <c r="E657" s="108">
        <v>27</v>
      </c>
      <c r="F657" s="109">
        <v>0.59259259259259256</v>
      </c>
      <c r="G657" s="109">
        <v>0.51851851851851849</v>
      </c>
      <c r="H657" s="109">
        <v>0.62962962962962965</v>
      </c>
      <c r="I657" s="110">
        <v>0</v>
      </c>
      <c r="J657" s="109" t="e">
        <v>#DIV/0!</v>
      </c>
      <c r="L657" s="111">
        <v>23</v>
      </c>
      <c r="M657" s="112">
        <v>0.86956521739130432</v>
      </c>
      <c r="N657" s="112">
        <v>0.52173913043478259</v>
      </c>
      <c r="O657" s="112">
        <v>0.86956521739130432</v>
      </c>
      <c r="P657" s="112">
        <v>0.56521739130434778</v>
      </c>
      <c r="Q657" s="112">
        <v>0.52173913043478259</v>
      </c>
      <c r="R657" s="113">
        <v>0</v>
      </c>
      <c r="S657" s="112" t="e">
        <v>#DIV/0!</v>
      </c>
      <c r="U657" s="108">
        <v>23</v>
      </c>
      <c r="V657" s="109">
        <v>0.91304347826086951</v>
      </c>
      <c r="W657" s="109">
        <v>0.65217391304347827</v>
      </c>
      <c r="X657" s="109">
        <v>0</v>
      </c>
      <c r="Y657" s="109">
        <v>0</v>
      </c>
      <c r="Z657" s="109">
        <v>0.95652173913043481</v>
      </c>
      <c r="AA657" s="109">
        <v>0.86956521739130432</v>
      </c>
      <c r="AB657" s="109">
        <v>0.86956521739130432</v>
      </c>
      <c r="AC657" s="109">
        <v>0.65217391304347827</v>
      </c>
      <c r="AD657" s="109">
        <v>0.95652173913043481</v>
      </c>
      <c r="AE657" s="109">
        <v>0.86956521739130432</v>
      </c>
      <c r="AH657">
        <v>0</v>
      </c>
      <c r="AI657">
        <v>0</v>
      </c>
      <c r="AJ657">
        <v>0</v>
      </c>
    </row>
    <row r="658" spans="1:36" x14ac:dyDescent="0.25">
      <c r="A658" t="s">
        <v>11125</v>
      </c>
      <c r="B658" t="s">
        <v>771</v>
      </c>
      <c r="C658" t="s">
        <v>513</v>
      </c>
      <c r="D658" t="s">
        <v>514</v>
      </c>
      <c r="E658" s="108">
        <v>9</v>
      </c>
      <c r="F658" s="109">
        <v>0.88888888888888884</v>
      </c>
      <c r="G658" s="109">
        <v>0.88888888888888884</v>
      </c>
      <c r="H658" s="109">
        <v>1</v>
      </c>
      <c r="I658" s="110">
        <v>0</v>
      </c>
      <c r="J658" s="109" t="e">
        <v>#DIV/0!</v>
      </c>
      <c r="L658" s="111">
        <v>13</v>
      </c>
      <c r="M658" s="112">
        <v>0.76923076923076927</v>
      </c>
      <c r="N658" s="112">
        <v>0.76923076923076927</v>
      </c>
      <c r="O658" s="112">
        <v>0.46153846153846156</v>
      </c>
      <c r="P658" s="112">
        <v>0.53846153846153844</v>
      </c>
      <c r="Q658" s="112">
        <v>0.61538461538461542</v>
      </c>
      <c r="R658" s="113">
        <v>0</v>
      </c>
      <c r="S658" s="112" t="e">
        <v>#DIV/0!</v>
      </c>
      <c r="U658" s="108">
        <v>13</v>
      </c>
      <c r="V658" s="109">
        <v>0.92307692307692313</v>
      </c>
      <c r="W658" s="109">
        <v>0.92307692307692313</v>
      </c>
      <c r="X658" s="109">
        <v>0</v>
      </c>
      <c r="Y658" s="109">
        <v>0</v>
      </c>
      <c r="Z658" s="109">
        <v>0.61538461538461542</v>
      </c>
      <c r="AA658" s="109">
        <v>0.84615384615384615</v>
      </c>
      <c r="AB658" s="109">
        <v>1</v>
      </c>
      <c r="AC658" s="109">
        <v>0.84615384615384615</v>
      </c>
      <c r="AD658" s="109">
        <v>0.92307692307692313</v>
      </c>
      <c r="AE658" s="109">
        <v>0.53846153846153844</v>
      </c>
      <c r="AH658">
        <v>0</v>
      </c>
      <c r="AI658">
        <v>0</v>
      </c>
      <c r="AJ658">
        <v>0</v>
      </c>
    </row>
    <row r="659" spans="1:36" x14ac:dyDescent="0.25">
      <c r="A659" t="s">
        <v>10554</v>
      </c>
      <c r="B659" t="s">
        <v>10555</v>
      </c>
      <c r="C659" t="s">
        <v>513</v>
      </c>
      <c r="D659" t="s">
        <v>514</v>
      </c>
      <c r="E659" s="108">
        <v>33</v>
      </c>
      <c r="F659" s="109">
        <v>0.69696969696969702</v>
      </c>
      <c r="G659" s="109">
        <v>0.66666666666666663</v>
      </c>
      <c r="H659" s="109">
        <v>0.69696969696969702</v>
      </c>
      <c r="I659" s="110">
        <v>0</v>
      </c>
      <c r="J659" s="109" t="e">
        <v>#DIV/0!</v>
      </c>
      <c r="L659" s="111">
        <v>34</v>
      </c>
      <c r="M659" s="112">
        <v>0.79411764705882348</v>
      </c>
      <c r="N659" s="112">
        <v>0.6470588235294118</v>
      </c>
      <c r="O659" s="112">
        <v>0.76470588235294112</v>
      </c>
      <c r="P659" s="112">
        <v>0.58823529411764708</v>
      </c>
      <c r="Q659" s="112">
        <v>0.67647058823529416</v>
      </c>
      <c r="R659" s="113">
        <v>0</v>
      </c>
      <c r="S659" s="112" t="e">
        <v>#DIV/0!</v>
      </c>
      <c r="U659" s="108">
        <v>46</v>
      </c>
      <c r="V659" s="109">
        <v>0.84782608695652173</v>
      </c>
      <c r="W659" s="109">
        <v>0.39130434782608697</v>
      </c>
      <c r="X659" s="109">
        <v>0</v>
      </c>
      <c r="Y659" s="109">
        <v>0</v>
      </c>
      <c r="Z659" s="109">
        <v>0.78260869565217395</v>
      </c>
      <c r="AA659" s="109">
        <v>0.73913043478260865</v>
      </c>
      <c r="AB659" s="109">
        <v>0.71739130434782605</v>
      </c>
      <c r="AC659" s="109">
        <v>0.60869565217391308</v>
      </c>
      <c r="AD659" s="109">
        <v>0.78260869565217395</v>
      </c>
      <c r="AE659" s="109">
        <v>0.67391304347826086</v>
      </c>
      <c r="AH659">
        <v>0</v>
      </c>
      <c r="AI659">
        <v>0</v>
      </c>
      <c r="AJ659">
        <v>0</v>
      </c>
    </row>
    <row r="660" spans="1:36" x14ac:dyDescent="0.25">
      <c r="A660" t="s">
        <v>9626</v>
      </c>
      <c r="B660" t="s">
        <v>9627</v>
      </c>
      <c r="C660" t="s">
        <v>513</v>
      </c>
      <c r="D660" t="s">
        <v>514</v>
      </c>
      <c r="E660" s="108">
        <v>126</v>
      </c>
      <c r="F660" s="109">
        <v>0.80952380952380953</v>
      </c>
      <c r="G660" s="109">
        <v>0.72222222222222221</v>
      </c>
      <c r="H660" s="109">
        <v>0.87301587301587302</v>
      </c>
      <c r="I660" s="110">
        <v>0</v>
      </c>
      <c r="J660" s="109" t="e">
        <v>#DIV/0!</v>
      </c>
      <c r="L660" s="111">
        <v>94</v>
      </c>
      <c r="M660" s="112">
        <v>0.8936170212765957</v>
      </c>
      <c r="N660" s="112">
        <v>0.93617021276595747</v>
      </c>
      <c r="O660" s="112">
        <v>0.82978723404255317</v>
      </c>
      <c r="P660" s="112">
        <v>0.88297872340425532</v>
      </c>
      <c r="Q660" s="112">
        <v>0.88297872340425532</v>
      </c>
      <c r="R660" s="113">
        <v>0</v>
      </c>
      <c r="S660" s="112" t="e">
        <v>#DIV/0!</v>
      </c>
      <c r="U660" s="108">
        <v>96</v>
      </c>
      <c r="V660" s="109">
        <v>0.9375</v>
      </c>
      <c r="W660" s="109">
        <v>1.0416666666666666E-2</v>
      </c>
      <c r="X660" s="109">
        <v>0</v>
      </c>
      <c r="Y660" s="109">
        <v>0</v>
      </c>
      <c r="Z660" s="109">
        <v>0.83333333333333337</v>
      </c>
      <c r="AA660" s="109">
        <v>0.875</v>
      </c>
      <c r="AB660" s="109">
        <v>0.95833333333333337</v>
      </c>
      <c r="AC660" s="109">
        <v>0.89583333333333337</v>
      </c>
      <c r="AD660" s="109">
        <v>0.94791666666666663</v>
      </c>
      <c r="AE660" s="109">
        <v>0.90625</v>
      </c>
      <c r="AH660">
        <v>0</v>
      </c>
      <c r="AI660">
        <v>0</v>
      </c>
      <c r="AJ660">
        <v>0</v>
      </c>
    </row>
    <row r="661" spans="1:36" x14ac:dyDescent="0.25">
      <c r="A661" t="s">
        <v>8734</v>
      </c>
      <c r="B661" t="s">
        <v>6080</v>
      </c>
      <c r="C661" t="s">
        <v>513</v>
      </c>
      <c r="D661" t="s">
        <v>514</v>
      </c>
      <c r="E661" s="108">
        <v>196</v>
      </c>
      <c r="F661" s="109">
        <v>0.8571428571428571</v>
      </c>
      <c r="G661" s="109">
        <v>0.71938775510204078</v>
      </c>
      <c r="H661" s="109">
        <v>0.86734693877551017</v>
      </c>
      <c r="I661" s="110">
        <v>0</v>
      </c>
      <c r="J661" s="109" t="e">
        <v>#DIV/0!</v>
      </c>
      <c r="L661" s="111">
        <v>225</v>
      </c>
      <c r="M661" s="112">
        <v>0.90666666666666662</v>
      </c>
      <c r="N661" s="112">
        <v>0.89333333333333331</v>
      </c>
      <c r="O661" s="112">
        <v>0.88</v>
      </c>
      <c r="P661" s="112">
        <v>0.8666666666666667</v>
      </c>
      <c r="Q661" s="112">
        <v>0.88</v>
      </c>
      <c r="R661" s="113">
        <v>0</v>
      </c>
      <c r="S661" s="112" t="e">
        <v>#DIV/0!</v>
      </c>
      <c r="U661" s="108">
        <v>205</v>
      </c>
      <c r="V661" s="109">
        <v>0.91219512195121955</v>
      </c>
      <c r="W661" s="109">
        <v>9.7560975609756097E-3</v>
      </c>
      <c r="X661" s="109">
        <v>0</v>
      </c>
      <c r="Y661" s="109">
        <v>0</v>
      </c>
      <c r="Z661" s="109">
        <v>0.86829268292682926</v>
      </c>
      <c r="AA661" s="109">
        <v>0.82439024390243898</v>
      </c>
      <c r="AB661" s="109">
        <v>0.8878048780487805</v>
      </c>
      <c r="AC661" s="109">
        <v>0.77073170731707319</v>
      </c>
      <c r="AD661" s="109">
        <v>0.89756097560975612</v>
      </c>
      <c r="AE661" s="109">
        <v>0.86341463414634145</v>
      </c>
      <c r="AH661">
        <v>0</v>
      </c>
      <c r="AI661">
        <v>0</v>
      </c>
      <c r="AJ661">
        <v>0</v>
      </c>
    </row>
    <row r="662" spans="1:36" x14ac:dyDescent="0.25">
      <c r="A662" t="s">
        <v>9793</v>
      </c>
      <c r="B662" t="s">
        <v>892</v>
      </c>
      <c r="C662" t="s">
        <v>513</v>
      </c>
      <c r="D662" t="s">
        <v>514</v>
      </c>
      <c r="E662" s="108">
        <v>89</v>
      </c>
      <c r="F662" s="109">
        <v>0.8764044943820225</v>
      </c>
      <c r="G662" s="109">
        <v>0.8539325842696629</v>
      </c>
      <c r="H662" s="109">
        <v>0.88764044943820219</v>
      </c>
      <c r="I662" s="110">
        <v>0</v>
      </c>
      <c r="J662" s="109" t="e">
        <v>#DIV/0!</v>
      </c>
      <c r="L662" s="111">
        <v>82</v>
      </c>
      <c r="M662" s="112">
        <v>0.90243902439024393</v>
      </c>
      <c r="N662" s="112">
        <v>0.87804878048780488</v>
      </c>
      <c r="O662" s="112">
        <v>0.91463414634146345</v>
      </c>
      <c r="P662" s="112">
        <v>0.87804878048780488</v>
      </c>
      <c r="Q662" s="112">
        <v>0.86585365853658536</v>
      </c>
      <c r="R662" s="113">
        <v>0</v>
      </c>
      <c r="S662" s="112" t="e">
        <v>#DIV/0!</v>
      </c>
      <c r="U662" s="108">
        <v>86</v>
      </c>
      <c r="V662" s="109">
        <v>0.82558139534883723</v>
      </c>
      <c r="W662" s="109">
        <v>0.56976744186046513</v>
      </c>
      <c r="X662" s="109">
        <v>0</v>
      </c>
      <c r="Y662" s="109">
        <v>0</v>
      </c>
      <c r="Z662" s="109">
        <v>0.73255813953488369</v>
      </c>
      <c r="AA662" s="109">
        <v>0.79069767441860461</v>
      </c>
      <c r="AB662" s="109">
        <v>0.80232558139534882</v>
      </c>
      <c r="AC662" s="109">
        <v>0.77906976744186052</v>
      </c>
      <c r="AD662" s="109">
        <v>0.72093023255813948</v>
      </c>
      <c r="AE662" s="109">
        <v>0.7558139534883721</v>
      </c>
      <c r="AH662">
        <v>0</v>
      </c>
      <c r="AI662">
        <v>0</v>
      </c>
      <c r="AJ662">
        <v>0</v>
      </c>
    </row>
    <row r="663" spans="1:36" x14ac:dyDescent="0.25">
      <c r="A663" t="s">
        <v>10405</v>
      </c>
      <c r="B663" t="s">
        <v>10406</v>
      </c>
      <c r="C663" t="s">
        <v>513</v>
      </c>
      <c r="D663" t="s">
        <v>514</v>
      </c>
      <c r="E663" s="108">
        <v>68</v>
      </c>
      <c r="F663" s="109">
        <v>0.57352941176470584</v>
      </c>
      <c r="G663" s="109">
        <v>0.58823529411764708</v>
      </c>
      <c r="H663" s="109">
        <v>0.69117647058823528</v>
      </c>
      <c r="I663" s="110">
        <v>0</v>
      </c>
      <c r="J663" s="109" t="e">
        <v>#DIV/0!</v>
      </c>
      <c r="L663" s="111">
        <v>62</v>
      </c>
      <c r="M663" s="112">
        <v>0.74193548387096775</v>
      </c>
      <c r="N663" s="112">
        <v>0.67741935483870963</v>
      </c>
      <c r="O663" s="112">
        <v>0.72580645161290325</v>
      </c>
      <c r="P663" s="112">
        <v>0.69354838709677424</v>
      </c>
      <c r="Q663" s="112">
        <v>0.66129032258064513</v>
      </c>
      <c r="R663" s="113">
        <v>0</v>
      </c>
      <c r="S663" s="112" t="e">
        <v>#DIV/0!</v>
      </c>
      <c r="U663" s="108">
        <v>53</v>
      </c>
      <c r="V663" s="109">
        <v>0.58490566037735847</v>
      </c>
      <c r="W663" s="109">
        <v>9.4339622641509441E-2</v>
      </c>
      <c r="X663" s="109">
        <v>0</v>
      </c>
      <c r="Y663" s="109">
        <v>0</v>
      </c>
      <c r="Z663" s="109">
        <v>0.52830188679245282</v>
      </c>
      <c r="AA663" s="109">
        <v>0.50943396226415094</v>
      </c>
      <c r="AB663" s="109">
        <v>0.62264150943396224</v>
      </c>
      <c r="AC663" s="109">
        <v>0.56603773584905659</v>
      </c>
      <c r="AD663" s="109">
        <v>0.54716981132075471</v>
      </c>
      <c r="AE663" s="109">
        <v>0.47169811320754718</v>
      </c>
      <c r="AH663">
        <v>0</v>
      </c>
      <c r="AI663">
        <v>0</v>
      </c>
      <c r="AJ663">
        <v>0</v>
      </c>
    </row>
    <row r="664" spans="1:36" x14ac:dyDescent="0.25">
      <c r="A664" t="s">
        <v>10175</v>
      </c>
      <c r="B664" t="s">
        <v>10176</v>
      </c>
      <c r="C664" t="s">
        <v>513</v>
      </c>
      <c r="D664" t="s">
        <v>514</v>
      </c>
      <c r="E664" s="108">
        <v>73</v>
      </c>
      <c r="F664" s="109">
        <v>0.87671232876712324</v>
      </c>
      <c r="G664" s="109">
        <v>0.82191780821917804</v>
      </c>
      <c r="H664" s="109">
        <v>0.86301369863013699</v>
      </c>
      <c r="I664" s="110">
        <v>0</v>
      </c>
      <c r="J664" s="109" t="e">
        <v>#DIV/0!</v>
      </c>
      <c r="L664" s="111">
        <v>52</v>
      </c>
      <c r="M664" s="112">
        <v>0.94230769230769229</v>
      </c>
      <c r="N664" s="112">
        <v>0.90384615384615385</v>
      </c>
      <c r="O664" s="112">
        <v>0.88461538461538458</v>
      </c>
      <c r="P664" s="112">
        <v>0.86538461538461542</v>
      </c>
      <c r="Q664" s="112">
        <v>0.86538461538461542</v>
      </c>
      <c r="R664" s="113">
        <v>0</v>
      </c>
      <c r="S664" s="112" t="e">
        <v>#DIV/0!</v>
      </c>
      <c r="U664" s="108">
        <v>64</v>
      </c>
      <c r="V664" s="109">
        <v>0.8125</v>
      </c>
      <c r="W664" s="109">
        <v>4.6875E-2</v>
      </c>
      <c r="X664" s="109">
        <v>0</v>
      </c>
      <c r="Y664" s="109">
        <v>0</v>
      </c>
      <c r="Z664" s="109">
        <v>0.75</v>
      </c>
      <c r="AA664" s="109">
        <v>0.71875</v>
      </c>
      <c r="AB664" s="109">
        <v>0.8125</v>
      </c>
      <c r="AC664" s="109">
        <v>0.671875</v>
      </c>
      <c r="AD664" s="109">
        <v>0.75</v>
      </c>
      <c r="AE664" s="109">
        <v>0.65625</v>
      </c>
      <c r="AH664">
        <v>0</v>
      </c>
      <c r="AI664">
        <v>0</v>
      </c>
      <c r="AJ664">
        <v>0</v>
      </c>
    </row>
    <row r="665" spans="1:36" x14ac:dyDescent="0.25">
      <c r="A665" t="s">
        <v>9135</v>
      </c>
      <c r="B665" t="s">
        <v>9136</v>
      </c>
      <c r="C665" t="s">
        <v>515</v>
      </c>
      <c r="D665" t="s">
        <v>516</v>
      </c>
      <c r="E665" s="108">
        <v>140</v>
      </c>
      <c r="F665" s="109">
        <v>0.9642857142857143</v>
      </c>
      <c r="G665" s="109">
        <v>0.97142857142857142</v>
      </c>
      <c r="H665" s="109">
        <v>0.97142857142857142</v>
      </c>
      <c r="I665" s="110">
        <v>0</v>
      </c>
      <c r="J665" s="109" t="e">
        <v>#DIV/0!</v>
      </c>
      <c r="L665" s="111">
        <v>158</v>
      </c>
      <c r="M665" s="112">
        <v>0.97468354430379744</v>
      </c>
      <c r="N665" s="112">
        <v>0.94303797468354433</v>
      </c>
      <c r="O665" s="112">
        <v>0.93670886075949367</v>
      </c>
      <c r="P665" s="112">
        <v>0.95569620253164556</v>
      </c>
      <c r="Q665" s="112">
        <v>0.94936708860759489</v>
      </c>
      <c r="R665" s="113">
        <v>0</v>
      </c>
      <c r="S665" s="112" t="e">
        <v>#DIV/0!</v>
      </c>
      <c r="U665" s="108">
        <v>135</v>
      </c>
      <c r="V665" s="109">
        <v>0.94074074074074077</v>
      </c>
      <c r="W665" s="109">
        <v>0.94814814814814818</v>
      </c>
      <c r="X665" s="109">
        <v>0.94074074074074077</v>
      </c>
      <c r="Y665" s="109">
        <v>0.94074074074074077</v>
      </c>
      <c r="Z665" s="109">
        <v>0.88888888888888884</v>
      </c>
      <c r="AA665" s="109">
        <v>0.91851851851851851</v>
      </c>
      <c r="AB665" s="109">
        <v>0.94074074074074077</v>
      </c>
      <c r="AC665" s="109">
        <v>0.91851851851851851</v>
      </c>
      <c r="AD665" s="109">
        <v>0.88148148148148153</v>
      </c>
      <c r="AE665" s="109">
        <v>0.85925925925925928</v>
      </c>
      <c r="AH665">
        <v>0</v>
      </c>
      <c r="AI665">
        <v>0</v>
      </c>
      <c r="AJ665">
        <v>0</v>
      </c>
    </row>
    <row r="666" spans="1:36" x14ac:dyDescent="0.25">
      <c r="A666" t="s">
        <v>8823</v>
      </c>
      <c r="B666" t="s">
        <v>8824</v>
      </c>
      <c r="C666" t="s">
        <v>515</v>
      </c>
      <c r="D666" t="s">
        <v>516</v>
      </c>
      <c r="E666" s="108">
        <v>201</v>
      </c>
      <c r="F666" s="109">
        <v>0.91542288557213936</v>
      </c>
      <c r="G666" s="109">
        <v>0.93034825870646765</v>
      </c>
      <c r="H666" s="109">
        <v>0.90049751243781095</v>
      </c>
      <c r="I666" s="110">
        <v>0</v>
      </c>
      <c r="J666" s="109" t="e">
        <v>#DIV/0!</v>
      </c>
      <c r="L666" s="111">
        <v>214</v>
      </c>
      <c r="M666" s="112">
        <v>0.95794392523364491</v>
      </c>
      <c r="N666" s="112">
        <v>0.94859813084112155</v>
      </c>
      <c r="O666" s="112">
        <v>0.90186915887850472</v>
      </c>
      <c r="P666" s="112">
        <v>0.95794392523364491</v>
      </c>
      <c r="Q666" s="112">
        <v>0.92056074766355145</v>
      </c>
      <c r="R666" s="113">
        <v>0</v>
      </c>
      <c r="S666" s="112" t="e">
        <v>#DIV/0!</v>
      </c>
      <c r="U666" s="108">
        <v>181</v>
      </c>
      <c r="V666" s="109">
        <v>0.93370165745856348</v>
      </c>
      <c r="W666" s="109">
        <v>0.92265193370165743</v>
      </c>
      <c r="X666" s="109">
        <v>0.93370165745856348</v>
      </c>
      <c r="Y666" s="109">
        <v>0.93370165745856348</v>
      </c>
      <c r="Z666" s="109">
        <v>0.85635359116022103</v>
      </c>
      <c r="AA666" s="109">
        <v>0.92265193370165743</v>
      </c>
      <c r="AB666" s="109">
        <v>0.96132596685082872</v>
      </c>
      <c r="AC666" s="109">
        <v>0.93370165745856348</v>
      </c>
      <c r="AD666" s="109">
        <v>0.8729281767955801</v>
      </c>
      <c r="AE666" s="109">
        <v>0.82872928176795579</v>
      </c>
      <c r="AH666">
        <v>0</v>
      </c>
      <c r="AI666">
        <v>0</v>
      </c>
      <c r="AJ666">
        <v>0</v>
      </c>
    </row>
    <row r="667" spans="1:36" x14ac:dyDescent="0.25">
      <c r="A667" t="s">
        <v>9050</v>
      </c>
      <c r="B667" t="s">
        <v>9051</v>
      </c>
      <c r="C667" t="s">
        <v>515</v>
      </c>
      <c r="D667" t="s">
        <v>516</v>
      </c>
      <c r="E667" s="108">
        <v>165</v>
      </c>
      <c r="F667" s="109">
        <v>0.93333333333333335</v>
      </c>
      <c r="G667" s="109">
        <v>0.95757575757575752</v>
      </c>
      <c r="H667" s="109">
        <v>0.93939393939393945</v>
      </c>
      <c r="I667" s="110">
        <v>0</v>
      </c>
      <c r="J667" s="109" t="e">
        <v>#DIV/0!</v>
      </c>
      <c r="L667" s="111">
        <v>160</v>
      </c>
      <c r="M667" s="112">
        <v>0.96875</v>
      </c>
      <c r="N667" s="112">
        <v>0.91874999999999996</v>
      </c>
      <c r="O667" s="112">
        <v>0.96250000000000002</v>
      </c>
      <c r="P667" s="112">
        <v>0.91874999999999996</v>
      </c>
      <c r="Q667" s="112">
        <v>0.91249999999999998</v>
      </c>
      <c r="R667" s="113">
        <v>0</v>
      </c>
      <c r="S667" s="112" t="e">
        <v>#DIV/0!</v>
      </c>
      <c r="U667" s="108">
        <v>148</v>
      </c>
      <c r="V667" s="109">
        <v>0.91891891891891897</v>
      </c>
      <c r="W667" s="109">
        <v>0.85135135135135132</v>
      </c>
      <c r="X667" s="109">
        <v>0.91891891891891897</v>
      </c>
      <c r="Y667" s="109">
        <v>0.91891891891891897</v>
      </c>
      <c r="Z667" s="109">
        <v>0.8716216216216216</v>
      </c>
      <c r="AA667" s="109">
        <v>0.93243243243243246</v>
      </c>
      <c r="AB667" s="109">
        <v>0.95270270270270274</v>
      </c>
      <c r="AC667" s="109">
        <v>0.91891891891891897</v>
      </c>
      <c r="AD667" s="109">
        <v>0.89864864864864868</v>
      </c>
      <c r="AE667" s="109">
        <v>0.83783783783783783</v>
      </c>
      <c r="AH667">
        <v>0</v>
      </c>
      <c r="AI667">
        <v>0</v>
      </c>
      <c r="AJ667">
        <v>0</v>
      </c>
    </row>
    <row r="668" spans="1:36" x14ac:dyDescent="0.25">
      <c r="A668" t="s">
        <v>8793</v>
      </c>
      <c r="B668" t="s">
        <v>8794</v>
      </c>
      <c r="C668" t="s">
        <v>515</v>
      </c>
      <c r="D668" t="s">
        <v>516</v>
      </c>
      <c r="E668" s="108">
        <v>165</v>
      </c>
      <c r="F668" s="109">
        <v>0.95151515151515154</v>
      </c>
      <c r="G668" s="109">
        <v>0.92121212121212126</v>
      </c>
      <c r="H668" s="109">
        <v>0.95151515151515154</v>
      </c>
      <c r="I668" s="110">
        <v>0</v>
      </c>
      <c r="J668" s="109" t="e">
        <v>#DIV/0!</v>
      </c>
      <c r="L668" s="111">
        <v>174</v>
      </c>
      <c r="M668" s="112">
        <v>0.95402298850574707</v>
      </c>
      <c r="N668" s="112">
        <v>0.93678160919540232</v>
      </c>
      <c r="O668" s="112">
        <v>0.89655172413793105</v>
      </c>
      <c r="P668" s="112">
        <v>0.94827586206896552</v>
      </c>
      <c r="Q668" s="112">
        <v>0.92528735632183912</v>
      </c>
      <c r="R668" s="113">
        <v>0</v>
      </c>
      <c r="S668" s="112" t="e">
        <v>#DIV/0!</v>
      </c>
      <c r="U668" s="108">
        <v>187</v>
      </c>
      <c r="V668" s="109">
        <v>0.98395721925133695</v>
      </c>
      <c r="W668" s="109">
        <v>0.9197860962566845</v>
      </c>
      <c r="X668" s="109">
        <v>0.98395721925133695</v>
      </c>
      <c r="Y668" s="109">
        <v>0.98395721925133695</v>
      </c>
      <c r="Z668" s="109">
        <v>0.89839572192513373</v>
      </c>
      <c r="AA668" s="109">
        <v>0.94117647058823528</v>
      </c>
      <c r="AB668" s="109">
        <v>0.95187165775401072</v>
      </c>
      <c r="AC668" s="109">
        <v>0.90909090909090906</v>
      </c>
      <c r="AD668" s="109">
        <v>0.94117647058823528</v>
      </c>
      <c r="AE668" s="109">
        <v>0.86631016042780751</v>
      </c>
      <c r="AH668">
        <v>0</v>
      </c>
      <c r="AI668">
        <v>0</v>
      </c>
      <c r="AJ668">
        <v>0</v>
      </c>
    </row>
    <row r="669" spans="1:36" x14ac:dyDescent="0.25">
      <c r="A669" t="s">
        <v>9890</v>
      </c>
      <c r="B669" t="s">
        <v>9891</v>
      </c>
      <c r="C669" t="s">
        <v>515</v>
      </c>
      <c r="D669" t="s">
        <v>516</v>
      </c>
      <c r="E669" s="108">
        <v>89</v>
      </c>
      <c r="F669" s="109">
        <v>0.9101123595505618</v>
      </c>
      <c r="G669" s="109">
        <v>0.9213483146067416</v>
      </c>
      <c r="H669" s="109">
        <v>0.93258426966292129</v>
      </c>
      <c r="I669" s="110">
        <v>0</v>
      </c>
      <c r="J669" s="109" t="e">
        <v>#DIV/0!</v>
      </c>
      <c r="L669" s="111">
        <v>88</v>
      </c>
      <c r="M669" s="112">
        <v>0.81818181818181823</v>
      </c>
      <c r="N669" s="112">
        <v>0.77272727272727271</v>
      </c>
      <c r="O669" s="112">
        <v>0.79545454545454541</v>
      </c>
      <c r="P669" s="112">
        <v>0.78409090909090906</v>
      </c>
      <c r="Q669" s="112">
        <v>0.72727272727272729</v>
      </c>
      <c r="R669" s="113">
        <v>0</v>
      </c>
      <c r="S669" s="112" t="e">
        <v>#DIV/0!</v>
      </c>
      <c r="U669" s="108">
        <v>80</v>
      </c>
      <c r="V669" s="109">
        <v>0.82499999999999996</v>
      </c>
      <c r="W669" s="109">
        <v>0.625</v>
      </c>
      <c r="X669" s="109">
        <v>0.82499999999999996</v>
      </c>
      <c r="Y669" s="109">
        <v>0.82499999999999996</v>
      </c>
      <c r="Z669" s="109">
        <v>0.73750000000000004</v>
      </c>
      <c r="AA669" s="109">
        <v>0.77500000000000002</v>
      </c>
      <c r="AB669" s="109">
        <v>0.8125</v>
      </c>
      <c r="AC669" s="109">
        <v>0.71250000000000002</v>
      </c>
      <c r="AD669" s="109">
        <v>0.73750000000000004</v>
      </c>
      <c r="AE669" s="109">
        <v>0.67500000000000004</v>
      </c>
      <c r="AH669">
        <v>0</v>
      </c>
      <c r="AI669">
        <v>0</v>
      </c>
      <c r="AJ669">
        <v>0</v>
      </c>
    </row>
    <row r="670" spans="1:36" x14ac:dyDescent="0.25">
      <c r="A670" t="s">
        <v>8833</v>
      </c>
      <c r="B670" t="s">
        <v>8834</v>
      </c>
      <c r="C670" t="s">
        <v>515</v>
      </c>
      <c r="D670" t="s">
        <v>516</v>
      </c>
      <c r="E670" s="108">
        <v>171</v>
      </c>
      <c r="F670" s="109">
        <v>0.94152046783625731</v>
      </c>
      <c r="G670" s="109">
        <v>0.96491228070175439</v>
      </c>
      <c r="H670" s="109">
        <v>0.94152046783625731</v>
      </c>
      <c r="I670" s="110">
        <v>0</v>
      </c>
      <c r="J670" s="109" t="e">
        <v>#DIV/0!</v>
      </c>
      <c r="L670" s="111">
        <v>195</v>
      </c>
      <c r="M670" s="112">
        <v>0.93846153846153846</v>
      </c>
      <c r="N670" s="112">
        <v>0.92307692307692313</v>
      </c>
      <c r="O670" s="112">
        <v>0.92307692307692313</v>
      </c>
      <c r="P670" s="112">
        <v>0.92820512820512824</v>
      </c>
      <c r="Q670" s="112">
        <v>0.89743589743589747</v>
      </c>
      <c r="R670" s="113">
        <v>0</v>
      </c>
      <c r="S670" s="112" t="e">
        <v>#DIV/0!</v>
      </c>
      <c r="U670" s="108">
        <v>179</v>
      </c>
      <c r="V670" s="109">
        <v>0.8994413407821229</v>
      </c>
      <c r="W670" s="109">
        <v>0.8044692737430168</v>
      </c>
      <c r="X670" s="109">
        <v>0.8994413407821229</v>
      </c>
      <c r="Y670" s="109">
        <v>0.8994413407821229</v>
      </c>
      <c r="Z670" s="109">
        <v>0.8044692737430168</v>
      </c>
      <c r="AA670" s="109">
        <v>0.85474860335195535</v>
      </c>
      <c r="AB670" s="109">
        <v>0.87150837988826813</v>
      </c>
      <c r="AC670" s="109">
        <v>0.82122905027932958</v>
      </c>
      <c r="AD670" s="109">
        <v>0.84357541899441346</v>
      </c>
      <c r="AE670" s="109">
        <v>0.7988826815642458</v>
      </c>
      <c r="AH670">
        <v>0</v>
      </c>
      <c r="AI670">
        <v>0</v>
      </c>
      <c r="AJ670">
        <v>0</v>
      </c>
    </row>
    <row r="671" spans="1:36" x14ac:dyDescent="0.25">
      <c r="A671" t="s">
        <v>11171</v>
      </c>
      <c r="B671" t="s">
        <v>771</v>
      </c>
      <c r="C671" t="s">
        <v>515</v>
      </c>
      <c r="D671" t="s">
        <v>516</v>
      </c>
      <c r="E671" s="108" t="s">
        <v>1195</v>
      </c>
      <c r="F671" s="109">
        <v>0.75</v>
      </c>
      <c r="G671" s="109">
        <v>1</v>
      </c>
      <c r="H671" s="109">
        <v>1</v>
      </c>
      <c r="I671" s="110">
        <v>0</v>
      </c>
      <c r="J671" s="109" t="e">
        <v>#DIV/0!</v>
      </c>
      <c r="L671" s="111">
        <v>8</v>
      </c>
      <c r="M671" s="112">
        <v>0.75</v>
      </c>
      <c r="N671" s="112">
        <v>0.875</v>
      </c>
      <c r="O671" s="112">
        <v>0.75</v>
      </c>
      <c r="P671" s="112">
        <v>0.5</v>
      </c>
      <c r="Q671" s="112">
        <v>0.625</v>
      </c>
      <c r="R671" s="113">
        <v>0</v>
      </c>
      <c r="S671" s="112" t="e">
        <v>#DIV/0!</v>
      </c>
      <c r="U671" s="108">
        <v>8</v>
      </c>
      <c r="V671" s="109">
        <v>0.625</v>
      </c>
      <c r="W671" s="109">
        <v>0.5</v>
      </c>
      <c r="X671" s="109">
        <v>0.625</v>
      </c>
      <c r="Y671" s="109">
        <v>0.625</v>
      </c>
      <c r="Z671" s="109">
        <v>0.625</v>
      </c>
      <c r="AA671" s="109">
        <v>0.5</v>
      </c>
      <c r="AB671" s="109">
        <v>0.625</v>
      </c>
      <c r="AC671" s="109">
        <v>0.625</v>
      </c>
      <c r="AD671" s="109">
        <v>0.75</v>
      </c>
      <c r="AE671" s="109">
        <v>0.5</v>
      </c>
      <c r="AH671">
        <v>0</v>
      </c>
      <c r="AI671">
        <v>0</v>
      </c>
      <c r="AJ671">
        <v>0</v>
      </c>
    </row>
    <row r="672" spans="1:36" x14ac:dyDescent="0.25">
      <c r="A672" t="s">
        <v>11105</v>
      </c>
      <c r="B672" t="s">
        <v>771</v>
      </c>
      <c r="C672" t="s">
        <v>515</v>
      </c>
      <c r="D672" t="s">
        <v>516</v>
      </c>
      <c r="E672" s="108">
        <v>15</v>
      </c>
      <c r="F672" s="109">
        <v>0.8666666666666667</v>
      </c>
      <c r="G672" s="109">
        <v>0.93333333333333335</v>
      </c>
      <c r="H672" s="109">
        <v>0.8666666666666667</v>
      </c>
      <c r="I672" s="110">
        <v>0</v>
      </c>
      <c r="J672" s="109" t="e">
        <v>#DIV/0!</v>
      </c>
      <c r="L672" s="111">
        <v>22</v>
      </c>
      <c r="M672" s="112">
        <v>1</v>
      </c>
      <c r="N672" s="112">
        <v>1</v>
      </c>
      <c r="O672" s="112">
        <v>1</v>
      </c>
      <c r="P672" s="112">
        <v>1</v>
      </c>
      <c r="Q672" s="112">
        <v>0.95454545454545459</v>
      </c>
      <c r="R672" s="113">
        <v>0</v>
      </c>
      <c r="S672" s="112" t="e">
        <v>#DIV/0!</v>
      </c>
      <c r="U672" s="108">
        <v>15</v>
      </c>
      <c r="V672" s="109">
        <v>1</v>
      </c>
      <c r="W672" s="109">
        <v>1</v>
      </c>
      <c r="X672" s="109">
        <v>1</v>
      </c>
      <c r="Y672" s="109">
        <v>1</v>
      </c>
      <c r="Z672" s="109">
        <v>1</v>
      </c>
      <c r="AA672" s="109">
        <v>1</v>
      </c>
      <c r="AB672" s="109">
        <v>1</v>
      </c>
      <c r="AC672" s="109">
        <v>1</v>
      </c>
      <c r="AD672" s="109">
        <v>1</v>
      </c>
      <c r="AE672" s="109">
        <v>1</v>
      </c>
      <c r="AH672">
        <v>0</v>
      </c>
      <c r="AI672">
        <v>0</v>
      </c>
      <c r="AJ672">
        <v>0</v>
      </c>
    </row>
    <row r="673" spans="1:36" x14ac:dyDescent="0.25">
      <c r="A673" t="s">
        <v>9317</v>
      </c>
      <c r="B673" t="s">
        <v>771</v>
      </c>
      <c r="C673" t="s">
        <v>515</v>
      </c>
      <c r="D673" t="s">
        <v>516</v>
      </c>
      <c r="E673" s="108">
        <v>117</v>
      </c>
      <c r="F673" s="109">
        <v>0.95726495726495731</v>
      </c>
      <c r="G673" s="109">
        <v>0.96581196581196582</v>
      </c>
      <c r="H673" s="109">
        <v>0.93162393162393164</v>
      </c>
      <c r="I673" s="110">
        <v>0</v>
      </c>
      <c r="J673" s="109" t="e">
        <v>#DIV/0!</v>
      </c>
      <c r="L673" s="111">
        <v>85</v>
      </c>
      <c r="M673" s="112">
        <v>0.92941176470588238</v>
      </c>
      <c r="N673" s="112">
        <v>0.87058823529411766</v>
      </c>
      <c r="O673" s="112">
        <v>0.91764705882352937</v>
      </c>
      <c r="P673" s="112">
        <v>0.88235294117647056</v>
      </c>
      <c r="Q673" s="112">
        <v>0.83529411764705885</v>
      </c>
      <c r="R673" s="113">
        <v>0</v>
      </c>
      <c r="S673" s="112" t="e">
        <v>#DIV/0!</v>
      </c>
      <c r="U673" s="108">
        <v>120</v>
      </c>
      <c r="V673" s="109">
        <v>0.9</v>
      </c>
      <c r="W673" s="109">
        <v>0.875</v>
      </c>
      <c r="X673" s="109">
        <v>0.9</v>
      </c>
      <c r="Y673" s="109">
        <v>0.9</v>
      </c>
      <c r="Z673" s="109">
        <v>0.81666666666666665</v>
      </c>
      <c r="AA673" s="109">
        <v>0.84166666666666667</v>
      </c>
      <c r="AB673" s="109">
        <v>0.90833333333333333</v>
      </c>
      <c r="AC673" s="109">
        <v>0.83333333333333337</v>
      </c>
      <c r="AD673" s="109">
        <v>0.8</v>
      </c>
      <c r="AE673" s="109">
        <v>0.79166666666666663</v>
      </c>
      <c r="AH673">
        <v>0</v>
      </c>
      <c r="AI673">
        <v>0</v>
      </c>
      <c r="AJ673">
        <v>0</v>
      </c>
    </row>
    <row r="674" spans="1:36" x14ac:dyDescent="0.25">
      <c r="A674" t="s">
        <v>8780</v>
      </c>
      <c r="B674" t="s">
        <v>8781</v>
      </c>
      <c r="C674" t="s">
        <v>515</v>
      </c>
      <c r="D674" t="s">
        <v>516</v>
      </c>
      <c r="E674" s="108">
        <v>211</v>
      </c>
      <c r="F674" s="109">
        <v>0.90521327014218012</v>
      </c>
      <c r="G674" s="109">
        <v>0.95260663507109</v>
      </c>
      <c r="H674" s="109">
        <v>0.88151658767772512</v>
      </c>
      <c r="I674" s="110">
        <v>0</v>
      </c>
      <c r="J674" s="109" t="e">
        <v>#DIV/0!</v>
      </c>
      <c r="L674" s="111">
        <v>194</v>
      </c>
      <c r="M674" s="112">
        <v>0.93814432989690721</v>
      </c>
      <c r="N674" s="112">
        <v>0.865979381443299</v>
      </c>
      <c r="O674" s="112">
        <v>0.89175257731958768</v>
      </c>
      <c r="P674" s="112">
        <v>0.87113402061855671</v>
      </c>
      <c r="Q674" s="112">
        <v>0.82474226804123707</v>
      </c>
      <c r="R674" s="113">
        <v>0</v>
      </c>
      <c r="S674" s="112" t="e">
        <v>#DIV/0!</v>
      </c>
      <c r="U674" s="108">
        <v>191</v>
      </c>
      <c r="V674" s="109">
        <v>0.92146596858638741</v>
      </c>
      <c r="W674" s="109">
        <v>0.89528795811518325</v>
      </c>
      <c r="X674" s="109">
        <v>0.92146596858638741</v>
      </c>
      <c r="Y674" s="109">
        <v>0.92146596858638741</v>
      </c>
      <c r="Z674" s="109">
        <v>0.88481675392670156</v>
      </c>
      <c r="AA674" s="109">
        <v>0.91099476439790572</v>
      </c>
      <c r="AB674" s="109">
        <v>0.93717277486910999</v>
      </c>
      <c r="AC674" s="109">
        <v>0.89005235602094246</v>
      </c>
      <c r="AD674" s="109">
        <v>0.86910994764397909</v>
      </c>
      <c r="AE674" s="109">
        <v>0.84293193717277481</v>
      </c>
      <c r="AH674">
        <v>0</v>
      </c>
      <c r="AI674">
        <v>0</v>
      </c>
      <c r="AJ674">
        <v>0</v>
      </c>
    </row>
    <row r="675" spans="1:36" x14ac:dyDescent="0.25">
      <c r="A675" t="s">
        <v>9556</v>
      </c>
      <c r="B675" t="s">
        <v>771</v>
      </c>
      <c r="C675" t="s">
        <v>515</v>
      </c>
      <c r="D675" t="s">
        <v>516</v>
      </c>
      <c r="E675" s="108">
        <v>114</v>
      </c>
      <c r="F675" s="109">
        <v>0.96491228070175439</v>
      </c>
      <c r="G675" s="109">
        <v>0.94736842105263153</v>
      </c>
      <c r="H675" s="109">
        <v>0.96491228070175439</v>
      </c>
      <c r="I675" s="110">
        <v>0</v>
      </c>
      <c r="J675" s="109" t="e">
        <v>#DIV/0!</v>
      </c>
      <c r="L675" s="111">
        <v>128</v>
      </c>
      <c r="M675" s="112">
        <v>0.96875</v>
      </c>
      <c r="N675" s="112">
        <v>0.9609375</v>
      </c>
      <c r="O675" s="112">
        <v>0.90625</v>
      </c>
      <c r="P675" s="112">
        <v>0.9609375</v>
      </c>
      <c r="Q675" s="112">
        <v>0.9375</v>
      </c>
      <c r="R675" s="113">
        <v>0</v>
      </c>
      <c r="S675" s="112" t="e">
        <v>#DIV/0!</v>
      </c>
      <c r="U675" s="108">
        <v>101</v>
      </c>
      <c r="V675" s="109">
        <v>0.98019801980198018</v>
      </c>
      <c r="W675" s="109">
        <v>0.97029702970297027</v>
      </c>
      <c r="X675" s="109">
        <v>0.98019801980198018</v>
      </c>
      <c r="Y675" s="109">
        <v>0.98019801980198018</v>
      </c>
      <c r="Z675" s="109">
        <v>0.84158415841584155</v>
      </c>
      <c r="AA675" s="109">
        <v>0.95049504950495045</v>
      </c>
      <c r="AB675" s="109">
        <v>0.96039603960396036</v>
      </c>
      <c r="AC675" s="109">
        <v>0.95049504950495045</v>
      </c>
      <c r="AD675" s="109">
        <v>0.83168316831683164</v>
      </c>
      <c r="AE675" s="109">
        <v>0.81188118811881194</v>
      </c>
      <c r="AH675">
        <v>0</v>
      </c>
      <c r="AI675">
        <v>0</v>
      </c>
      <c r="AJ675">
        <v>0</v>
      </c>
    </row>
    <row r="676" spans="1:36" x14ac:dyDescent="0.25">
      <c r="A676" t="s">
        <v>10775</v>
      </c>
      <c r="B676" t="s">
        <v>771</v>
      </c>
      <c r="C676" t="s">
        <v>515</v>
      </c>
      <c r="D676" t="s">
        <v>516</v>
      </c>
      <c r="E676" s="108">
        <v>40</v>
      </c>
      <c r="F676" s="109">
        <v>0.95</v>
      </c>
      <c r="G676" s="109">
        <v>0.95</v>
      </c>
      <c r="H676" s="109">
        <v>0.92500000000000004</v>
      </c>
      <c r="I676" s="110">
        <v>0</v>
      </c>
      <c r="J676" s="109" t="e">
        <v>#DIV/0!</v>
      </c>
      <c r="L676" s="111">
        <v>29</v>
      </c>
      <c r="M676" s="112">
        <v>0.96551724137931039</v>
      </c>
      <c r="N676" s="112">
        <v>0.93103448275862066</v>
      </c>
      <c r="O676" s="112">
        <v>0.96551724137931039</v>
      </c>
      <c r="P676" s="112">
        <v>0.96551724137931039</v>
      </c>
      <c r="Q676" s="112">
        <v>0.89655172413793105</v>
      </c>
      <c r="R676" s="113">
        <v>0</v>
      </c>
      <c r="S676" s="112" t="e">
        <v>#DIV/0!</v>
      </c>
      <c r="U676" s="108">
        <v>35</v>
      </c>
      <c r="V676" s="109">
        <v>0.91428571428571426</v>
      </c>
      <c r="W676" s="109">
        <v>0.88571428571428568</v>
      </c>
      <c r="X676" s="109">
        <v>0.91428571428571426</v>
      </c>
      <c r="Y676" s="109">
        <v>0.91428571428571426</v>
      </c>
      <c r="Z676" s="109">
        <v>0.88571428571428568</v>
      </c>
      <c r="AA676" s="109">
        <v>0.8571428571428571</v>
      </c>
      <c r="AB676" s="109">
        <v>0.88571428571428568</v>
      </c>
      <c r="AC676" s="109">
        <v>0.88571428571428568</v>
      </c>
      <c r="AD676" s="109">
        <v>0.91428571428571426</v>
      </c>
      <c r="AE676" s="109">
        <v>0.82857142857142863</v>
      </c>
      <c r="AH676">
        <v>0</v>
      </c>
      <c r="AI676">
        <v>0</v>
      </c>
      <c r="AJ676">
        <v>0</v>
      </c>
    </row>
    <row r="677" spans="1:36" x14ac:dyDescent="0.25">
      <c r="A677" t="s">
        <v>10251</v>
      </c>
      <c r="B677" t="s">
        <v>771</v>
      </c>
      <c r="C677" t="s">
        <v>515</v>
      </c>
      <c r="D677" t="s">
        <v>516</v>
      </c>
      <c r="E677" s="108">
        <v>47</v>
      </c>
      <c r="F677" s="109">
        <v>0.93617021276595747</v>
      </c>
      <c r="G677" s="109">
        <v>0.95744680851063835</v>
      </c>
      <c r="H677" s="109">
        <v>0.95744680851063835</v>
      </c>
      <c r="I677" s="110">
        <v>0</v>
      </c>
      <c r="J677" s="109" t="e">
        <v>#DIV/0!</v>
      </c>
      <c r="L677" s="111">
        <v>54</v>
      </c>
      <c r="M677" s="112">
        <v>0.90740740740740744</v>
      </c>
      <c r="N677" s="112">
        <v>0.94444444444444442</v>
      </c>
      <c r="O677" s="112">
        <v>0.90740740740740744</v>
      </c>
      <c r="P677" s="112">
        <v>0.94444444444444442</v>
      </c>
      <c r="Q677" s="112">
        <v>0.88888888888888884</v>
      </c>
      <c r="R677" s="113">
        <v>0</v>
      </c>
      <c r="S677" s="112" t="e">
        <v>#DIV/0!</v>
      </c>
      <c r="U677" s="108">
        <v>61</v>
      </c>
      <c r="V677" s="109">
        <v>0.98360655737704916</v>
      </c>
      <c r="W677" s="109">
        <v>0.91803278688524592</v>
      </c>
      <c r="X677" s="109">
        <v>0.98360655737704916</v>
      </c>
      <c r="Y677" s="109">
        <v>0.98360655737704916</v>
      </c>
      <c r="Z677" s="109">
        <v>0.93442622950819676</v>
      </c>
      <c r="AA677" s="109">
        <v>0.95081967213114749</v>
      </c>
      <c r="AB677" s="109">
        <v>0.98360655737704916</v>
      </c>
      <c r="AC677" s="109">
        <v>0.93442622950819676</v>
      </c>
      <c r="AD677" s="109">
        <v>0.98360655737704916</v>
      </c>
      <c r="AE677" s="109">
        <v>0.90163934426229508</v>
      </c>
      <c r="AH677">
        <v>0</v>
      </c>
      <c r="AI677">
        <v>0</v>
      </c>
      <c r="AJ677">
        <v>0</v>
      </c>
    </row>
    <row r="678" spans="1:36" x14ac:dyDescent="0.25">
      <c r="A678" t="s">
        <v>10894</v>
      </c>
      <c r="B678" t="s">
        <v>771</v>
      </c>
      <c r="C678" t="s">
        <v>515</v>
      </c>
      <c r="D678" t="s">
        <v>516</v>
      </c>
      <c r="E678" s="108">
        <v>55</v>
      </c>
      <c r="F678" s="109">
        <v>0.8545454545454545</v>
      </c>
      <c r="G678" s="109">
        <v>0.89090909090909087</v>
      </c>
      <c r="H678" s="109">
        <v>0.87272727272727268</v>
      </c>
      <c r="I678" s="110">
        <v>0</v>
      </c>
      <c r="J678" s="109" t="e">
        <v>#DIV/0!</v>
      </c>
      <c r="L678" s="111">
        <v>44</v>
      </c>
      <c r="M678" s="112">
        <v>0.90909090909090906</v>
      </c>
      <c r="N678" s="112">
        <v>0.75</v>
      </c>
      <c r="O678" s="112">
        <v>0.90909090909090906</v>
      </c>
      <c r="P678" s="112">
        <v>0.77272727272727271</v>
      </c>
      <c r="Q678" s="112">
        <v>0.72727272727272729</v>
      </c>
      <c r="R678" s="113">
        <v>0</v>
      </c>
      <c r="S678" s="112" t="e">
        <v>#DIV/0!</v>
      </c>
      <c r="U678" s="108">
        <v>28</v>
      </c>
      <c r="V678" s="109">
        <v>0.8928571428571429</v>
      </c>
      <c r="W678" s="109">
        <v>0.75</v>
      </c>
      <c r="X678" s="109">
        <v>0.8928571428571429</v>
      </c>
      <c r="Y678" s="109">
        <v>0.8928571428571429</v>
      </c>
      <c r="Z678" s="109">
        <v>0.8928571428571429</v>
      </c>
      <c r="AA678" s="109">
        <v>0.8214285714285714</v>
      </c>
      <c r="AB678" s="109">
        <v>0.8214285714285714</v>
      </c>
      <c r="AC678" s="109">
        <v>0.8214285714285714</v>
      </c>
      <c r="AD678" s="109">
        <v>0.8214285714285714</v>
      </c>
      <c r="AE678" s="109">
        <v>0.5714285714285714</v>
      </c>
      <c r="AH678">
        <v>0</v>
      </c>
      <c r="AI678">
        <v>0</v>
      </c>
      <c r="AJ678">
        <v>0</v>
      </c>
    </row>
    <row r="679" spans="1:36" x14ac:dyDescent="0.25">
      <c r="A679" t="s">
        <v>10874</v>
      </c>
      <c r="B679" t="s">
        <v>771</v>
      </c>
      <c r="C679" t="s">
        <v>515</v>
      </c>
      <c r="D679" t="s">
        <v>516</v>
      </c>
      <c r="E679" s="108">
        <v>41</v>
      </c>
      <c r="F679" s="109">
        <v>1</v>
      </c>
      <c r="G679" s="109">
        <v>1</v>
      </c>
      <c r="H679" s="109">
        <v>1</v>
      </c>
      <c r="I679" s="110">
        <v>0</v>
      </c>
      <c r="J679" s="109" t="e">
        <v>#DIV/0!</v>
      </c>
      <c r="L679" s="111">
        <v>32</v>
      </c>
      <c r="M679" s="112">
        <v>0.96875</v>
      </c>
      <c r="N679" s="112">
        <v>0.96875</v>
      </c>
      <c r="O679" s="112">
        <v>0.9375</v>
      </c>
      <c r="P679" s="112">
        <v>1</v>
      </c>
      <c r="Q679" s="112">
        <v>0.96875</v>
      </c>
      <c r="R679" s="113">
        <v>0</v>
      </c>
      <c r="S679" s="112" t="e">
        <v>#DIV/0!</v>
      </c>
      <c r="U679" s="108">
        <v>30</v>
      </c>
      <c r="V679" s="109">
        <v>0.93333333333333335</v>
      </c>
      <c r="W679" s="109">
        <v>1</v>
      </c>
      <c r="X679" s="109">
        <v>0.93333333333333335</v>
      </c>
      <c r="Y679" s="109">
        <v>0.93333333333333335</v>
      </c>
      <c r="Z679" s="109">
        <v>0.93333333333333335</v>
      </c>
      <c r="AA679" s="109">
        <v>0.96666666666666667</v>
      </c>
      <c r="AB679" s="109">
        <v>1</v>
      </c>
      <c r="AC679" s="109">
        <v>1</v>
      </c>
      <c r="AD679" s="109">
        <v>0.93333333333333335</v>
      </c>
      <c r="AE679" s="109">
        <v>0.93333333333333335</v>
      </c>
      <c r="AH679">
        <v>0</v>
      </c>
      <c r="AI679">
        <v>0</v>
      </c>
      <c r="AJ679">
        <v>0</v>
      </c>
    </row>
    <row r="680" spans="1:36" x14ac:dyDescent="0.25">
      <c r="A680" t="s">
        <v>11178</v>
      </c>
      <c r="B680" t="s">
        <v>771</v>
      </c>
      <c r="C680" t="s">
        <v>515</v>
      </c>
      <c r="D680" t="s">
        <v>516</v>
      </c>
      <c r="E680" s="108">
        <v>7</v>
      </c>
      <c r="F680" s="109">
        <v>0.8571428571428571</v>
      </c>
      <c r="G680" s="109">
        <v>1</v>
      </c>
      <c r="H680" s="109">
        <v>0.8571428571428571</v>
      </c>
      <c r="I680" s="110">
        <v>0</v>
      </c>
      <c r="J680" s="109" t="e">
        <v>#DIV/0!</v>
      </c>
      <c r="L680" s="111">
        <v>6</v>
      </c>
      <c r="M680" s="112">
        <v>0.83333333333333337</v>
      </c>
      <c r="N680" s="112">
        <v>0.66666666666666663</v>
      </c>
      <c r="O680" s="112">
        <v>0.66666666666666663</v>
      </c>
      <c r="P680" s="112">
        <v>0.66666666666666663</v>
      </c>
      <c r="Q680" s="112">
        <v>0.66666666666666663</v>
      </c>
      <c r="R680" s="113">
        <v>0</v>
      </c>
      <c r="S680" s="112" t="e">
        <v>#DIV/0!</v>
      </c>
      <c r="U680" s="108">
        <v>7</v>
      </c>
      <c r="V680" s="109">
        <v>0.7142857142857143</v>
      </c>
      <c r="W680" s="109">
        <v>0.8571428571428571</v>
      </c>
      <c r="X680" s="109">
        <v>0.7142857142857143</v>
      </c>
      <c r="Y680" s="109">
        <v>0.7142857142857143</v>
      </c>
      <c r="Z680" s="109">
        <v>0.8571428571428571</v>
      </c>
      <c r="AA680" s="109">
        <v>0.5714285714285714</v>
      </c>
      <c r="AB680" s="109">
        <v>0.8571428571428571</v>
      </c>
      <c r="AC680" s="109">
        <v>0.7142857142857143</v>
      </c>
      <c r="AD680" s="109">
        <v>0.8571428571428571</v>
      </c>
      <c r="AE680" s="109">
        <v>0.7142857142857143</v>
      </c>
      <c r="AH680">
        <v>0</v>
      </c>
      <c r="AI680">
        <v>0</v>
      </c>
      <c r="AJ680">
        <v>0</v>
      </c>
    </row>
    <row r="681" spans="1:36" x14ac:dyDescent="0.25">
      <c r="A681" t="s">
        <v>11134</v>
      </c>
      <c r="B681" t="s">
        <v>771</v>
      </c>
      <c r="C681" t="s">
        <v>515</v>
      </c>
      <c r="D681" t="s">
        <v>516</v>
      </c>
      <c r="E681" s="108">
        <v>10</v>
      </c>
      <c r="F681" s="109">
        <v>0.8</v>
      </c>
      <c r="G681" s="109">
        <v>0.9</v>
      </c>
      <c r="H681" s="109">
        <v>0.8</v>
      </c>
      <c r="I681" s="110">
        <v>0</v>
      </c>
      <c r="J681" s="109" t="e">
        <v>#DIV/0!</v>
      </c>
      <c r="L681" s="111">
        <v>17</v>
      </c>
      <c r="M681" s="112">
        <v>0.94117647058823528</v>
      </c>
      <c r="N681" s="112">
        <v>0.94117647058823528</v>
      </c>
      <c r="O681" s="112">
        <v>0.88235294117647056</v>
      </c>
      <c r="P681" s="112">
        <v>0.88235294117647056</v>
      </c>
      <c r="Q681" s="112">
        <v>0.88235294117647056</v>
      </c>
      <c r="R681" s="113">
        <v>0</v>
      </c>
      <c r="S681" s="112" t="e">
        <v>#DIV/0!</v>
      </c>
      <c r="U681" s="108">
        <v>12</v>
      </c>
      <c r="V681" s="109">
        <v>0.91666666666666663</v>
      </c>
      <c r="W681" s="109">
        <v>0.91666666666666663</v>
      </c>
      <c r="X681" s="109">
        <v>0.91666666666666663</v>
      </c>
      <c r="Y681" s="109">
        <v>0.91666666666666663</v>
      </c>
      <c r="Z681" s="109">
        <v>0.91666666666666663</v>
      </c>
      <c r="AA681" s="109">
        <v>0.91666666666666663</v>
      </c>
      <c r="AB681" s="109">
        <v>0.91666666666666663</v>
      </c>
      <c r="AC681" s="109">
        <v>0.91666666666666663</v>
      </c>
      <c r="AD681" s="109">
        <v>0.83333333333333337</v>
      </c>
      <c r="AE681" s="109">
        <v>0.83333333333333337</v>
      </c>
      <c r="AH681">
        <v>0</v>
      </c>
      <c r="AI681">
        <v>0</v>
      </c>
      <c r="AJ681">
        <v>0</v>
      </c>
    </row>
    <row r="682" spans="1:36" x14ac:dyDescent="0.25">
      <c r="A682" t="s">
        <v>9822</v>
      </c>
      <c r="B682" t="s">
        <v>9823</v>
      </c>
      <c r="C682" t="s">
        <v>515</v>
      </c>
      <c r="D682" t="s">
        <v>516</v>
      </c>
      <c r="E682" s="108">
        <v>78</v>
      </c>
      <c r="F682" s="109">
        <v>0.92307692307692313</v>
      </c>
      <c r="G682" s="109">
        <v>0.91025641025641024</v>
      </c>
      <c r="H682" s="109">
        <v>0.9358974358974359</v>
      </c>
      <c r="I682" s="110">
        <v>0</v>
      </c>
      <c r="J682" s="109" t="e">
        <v>#DIV/0!</v>
      </c>
      <c r="L682" s="111">
        <v>69</v>
      </c>
      <c r="M682" s="112">
        <v>0.92753623188405798</v>
      </c>
      <c r="N682" s="112">
        <v>0.85507246376811596</v>
      </c>
      <c r="O682" s="112">
        <v>0.92753623188405798</v>
      </c>
      <c r="P682" s="112">
        <v>0.85507246376811596</v>
      </c>
      <c r="Q682" s="112">
        <v>0.81159420289855078</v>
      </c>
      <c r="R682" s="113">
        <v>0</v>
      </c>
      <c r="S682" s="112" t="e">
        <v>#DIV/0!</v>
      </c>
      <c r="U682" s="108">
        <v>85</v>
      </c>
      <c r="V682" s="109">
        <v>0.88235294117647056</v>
      </c>
      <c r="W682" s="109">
        <v>0.6</v>
      </c>
      <c r="X682" s="109">
        <v>0.88235294117647056</v>
      </c>
      <c r="Y682" s="109">
        <v>0.88235294117647056</v>
      </c>
      <c r="Z682" s="109">
        <v>0.84705882352941175</v>
      </c>
      <c r="AA682" s="109">
        <v>0.75294117647058822</v>
      </c>
      <c r="AB682" s="109">
        <v>0.83529411764705885</v>
      </c>
      <c r="AC682" s="109">
        <v>0.63529411764705879</v>
      </c>
      <c r="AD682" s="109">
        <v>0.75294117647058822</v>
      </c>
      <c r="AE682" s="109">
        <v>0.72941176470588232</v>
      </c>
      <c r="AH682">
        <v>0</v>
      </c>
      <c r="AI682">
        <v>0</v>
      </c>
      <c r="AJ682">
        <v>0</v>
      </c>
    </row>
    <row r="683" spans="1:36" x14ac:dyDescent="0.25">
      <c r="A683" t="s">
        <v>10872</v>
      </c>
      <c r="B683" t="s">
        <v>10873</v>
      </c>
      <c r="C683" t="s">
        <v>515</v>
      </c>
      <c r="D683" t="s">
        <v>516</v>
      </c>
      <c r="E683" s="108">
        <v>34</v>
      </c>
      <c r="F683" s="109">
        <v>0.91176470588235292</v>
      </c>
      <c r="G683" s="109">
        <v>0.91176470588235292</v>
      </c>
      <c r="H683" s="109">
        <v>0.8529411764705882</v>
      </c>
      <c r="I683" s="110">
        <v>0</v>
      </c>
      <c r="J683" s="109" t="e">
        <v>#DIV/0!</v>
      </c>
      <c r="L683" s="111">
        <v>34</v>
      </c>
      <c r="M683" s="112">
        <v>0.94117647058823528</v>
      </c>
      <c r="N683" s="112">
        <v>0.88235294117647056</v>
      </c>
      <c r="O683" s="112">
        <v>0.94117647058823528</v>
      </c>
      <c r="P683" s="112">
        <v>0.88235294117647056</v>
      </c>
      <c r="Q683" s="112">
        <v>0.82352941176470584</v>
      </c>
      <c r="R683" s="113">
        <v>0</v>
      </c>
      <c r="S683" s="112" t="e">
        <v>#DIV/0!</v>
      </c>
      <c r="U683" s="108">
        <v>30</v>
      </c>
      <c r="V683" s="109">
        <v>0.96666666666666667</v>
      </c>
      <c r="W683" s="109">
        <v>0.9</v>
      </c>
      <c r="X683" s="109">
        <v>0.96666666666666667</v>
      </c>
      <c r="Y683" s="109">
        <v>0.96666666666666667</v>
      </c>
      <c r="Z683" s="109">
        <v>0.9</v>
      </c>
      <c r="AA683" s="109">
        <v>0.93333333333333335</v>
      </c>
      <c r="AB683" s="109">
        <v>1</v>
      </c>
      <c r="AC683" s="109">
        <v>0.9</v>
      </c>
      <c r="AD683" s="109">
        <v>0.93333333333333335</v>
      </c>
      <c r="AE683" s="109">
        <v>0.8666666666666667</v>
      </c>
      <c r="AH683">
        <v>0</v>
      </c>
      <c r="AI683">
        <v>0</v>
      </c>
      <c r="AJ683">
        <v>0</v>
      </c>
    </row>
    <row r="684" spans="1:36" x14ac:dyDescent="0.25">
      <c r="A684" t="s">
        <v>9041</v>
      </c>
      <c r="B684" t="s">
        <v>9042</v>
      </c>
      <c r="C684" t="s">
        <v>515</v>
      </c>
      <c r="D684" t="s">
        <v>516</v>
      </c>
      <c r="E684" s="108">
        <v>132</v>
      </c>
      <c r="F684" s="109">
        <v>0.96212121212121215</v>
      </c>
      <c r="G684" s="109">
        <v>0.93939393939393945</v>
      </c>
      <c r="H684" s="109">
        <v>0.93181818181818177</v>
      </c>
      <c r="I684" s="110">
        <v>0</v>
      </c>
      <c r="J684" s="109" t="e">
        <v>#DIV/0!</v>
      </c>
      <c r="L684" s="111">
        <v>121</v>
      </c>
      <c r="M684" s="112">
        <v>0.98347107438016534</v>
      </c>
      <c r="N684" s="112">
        <v>0.96694214876033058</v>
      </c>
      <c r="O684" s="112">
        <v>0.95041322314049592</v>
      </c>
      <c r="P684" s="112">
        <v>0.97520661157024791</v>
      </c>
      <c r="Q684" s="112">
        <v>0.95867768595041325</v>
      </c>
      <c r="R684" s="113">
        <v>0</v>
      </c>
      <c r="S684" s="112" t="e">
        <v>#DIV/0!</v>
      </c>
      <c r="U684" s="108">
        <v>150</v>
      </c>
      <c r="V684" s="109">
        <v>0.98</v>
      </c>
      <c r="W684" s="109">
        <v>0.93333333333333335</v>
      </c>
      <c r="X684" s="109">
        <v>0.98</v>
      </c>
      <c r="Y684" s="109">
        <v>0.98</v>
      </c>
      <c r="Z684" s="109">
        <v>0.89333333333333331</v>
      </c>
      <c r="AA684" s="109">
        <v>0.95333333333333337</v>
      </c>
      <c r="AB684" s="109">
        <v>0.96</v>
      </c>
      <c r="AC684" s="109">
        <v>0.93333333333333335</v>
      </c>
      <c r="AD684" s="109">
        <v>0.94666666666666666</v>
      </c>
      <c r="AE684" s="109">
        <v>0.88666666666666671</v>
      </c>
      <c r="AH684">
        <v>0</v>
      </c>
      <c r="AI684">
        <v>0</v>
      </c>
      <c r="AJ684">
        <v>0</v>
      </c>
    </row>
    <row r="685" spans="1:36" x14ac:dyDescent="0.25">
      <c r="A685" t="s">
        <v>11030</v>
      </c>
      <c r="B685" t="s">
        <v>11031</v>
      </c>
      <c r="C685" t="s">
        <v>515</v>
      </c>
      <c r="D685" t="s">
        <v>516</v>
      </c>
      <c r="E685" s="108">
        <v>31</v>
      </c>
      <c r="F685" s="109">
        <v>0.93548387096774188</v>
      </c>
      <c r="G685" s="109">
        <v>1</v>
      </c>
      <c r="H685" s="109">
        <v>0.93548387096774188</v>
      </c>
      <c r="I685" s="110">
        <v>0</v>
      </c>
      <c r="J685" s="109" t="e">
        <v>#DIV/0!</v>
      </c>
      <c r="L685" s="111">
        <v>33</v>
      </c>
      <c r="M685" s="112">
        <v>0.93939393939393945</v>
      </c>
      <c r="N685" s="112">
        <v>0.84848484848484851</v>
      </c>
      <c r="O685" s="112">
        <v>0.90909090909090906</v>
      </c>
      <c r="P685" s="112">
        <v>0.75757575757575757</v>
      </c>
      <c r="Q685" s="112">
        <v>0.66666666666666663</v>
      </c>
      <c r="R685" s="113">
        <v>0</v>
      </c>
      <c r="S685" s="112" t="e">
        <v>#DIV/0!</v>
      </c>
      <c r="U685" s="108">
        <v>20</v>
      </c>
      <c r="V685" s="109">
        <v>0.9</v>
      </c>
      <c r="W685" s="109">
        <v>0.8</v>
      </c>
      <c r="X685" s="109">
        <v>0.9</v>
      </c>
      <c r="Y685" s="109">
        <v>0.9</v>
      </c>
      <c r="Z685" s="109">
        <v>0.6</v>
      </c>
      <c r="AA685" s="109">
        <v>0.9</v>
      </c>
      <c r="AB685" s="109">
        <v>0.85</v>
      </c>
      <c r="AC685" s="109">
        <v>0.8</v>
      </c>
      <c r="AD685" s="109">
        <v>0.8</v>
      </c>
      <c r="AE685" s="109">
        <v>0.5</v>
      </c>
      <c r="AH685">
        <v>0</v>
      </c>
      <c r="AI685">
        <v>0</v>
      </c>
      <c r="AJ685">
        <v>0</v>
      </c>
    </row>
    <row r="686" spans="1:36" x14ac:dyDescent="0.25">
      <c r="A686" t="s">
        <v>10719</v>
      </c>
      <c r="B686" t="s">
        <v>10720</v>
      </c>
      <c r="C686" t="s">
        <v>515</v>
      </c>
      <c r="D686" t="s">
        <v>516</v>
      </c>
      <c r="E686" s="108">
        <v>34</v>
      </c>
      <c r="F686" s="109">
        <v>0.91176470588235292</v>
      </c>
      <c r="G686" s="109">
        <v>1</v>
      </c>
      <c r="H686" s="109">
        <v>0.91176470588235292</v>
      </c>
      <c r="I686" s="110">
        <v>0</v>
      </c>
      <c r="J686" s="109" t="e">
        <v>#DIV/0!</v>
      </c>
      <c r="L686" s="111">
        <v>28</v>
      </c>
      <c r="M686" s="112">
        <v>1</v>
      </c>
      <c r="N686" s="112">
        <v>1</v>
      </c>
      <c r="O686" s="112">
        <v>0.8928571428571429</v>
      </c>
      <c r="P686" s="112">
        <v>1</v>
      </c>
      <c r="Q686" s="112">
        <v>0.9285714285714286</v>
      </c>
      <c r="R686" s="113">
        <v>0</v>
      </c>
      <c r="S686" s="112" t="e">
        <v>#DIV/0!</v>
      </c>
      <c r="U686" s="108">
        <v>38</v>
      </c>
      <c r="V686" s="109">
        <v>0.97368421052631582</v>
      </c>
      <c r="W686" s="109">
        <v>0.92105263157894735</v>
      </c>
      <c r="X686" s="109">
        <v>0.97368421052631582</v>
      </c>
      <c r="Y686" s="109">
        <v>0.97368421052631582</v>
      </c>
      <c r="Z686" s="109">
        <v>0.92105263157894735</v>
      </c>
      <c r="AA686" s="109">
        <v>0.97368421052631582</v>
      </c>
      <c r="AB686" s="109">
        <v>0.94736842105263153</v>
      </c>
      <c r="AC686" s="109">
        <v>0.92105263157894735</v>
      </c>
      <c r="AD686" s="109">
        <v>0.92105263157894735</v>
      </c>
      <c r="AE686" s="109">
        <v>0.84210526315789469</v>
      </c>
      <c r="AH686">
        <v>0</v>
      </c>
      <c r="AI686">
        <v>0</v>
      </c>
      <c r="AJ686">
        <v>0</v>
      </c>
    </row>
    <row r="687" spans="1:36" x14ac:dyDescent="0.25">
      <c r="A687" t="s">
        <v>8852</v>
      </c>
      <c r="B687" t="s">
        <v>8853</v>
      </c>
      <c r="C687" t="s">
        <v>515</v>
      </c>
      <c r="D687" t="s">
        <v>516</v>
      </c>
      <c r="E687" s="108">
        <v>182</v>
      </c>
      <c r="F687" s="109">
        <v>0.91758241758241754</v>
      </c>
      <c r="G687" s="109">
        <v>0.93956043956043955</v>
      </c>
      <c r="H687" s="109">
        <v>0.91208791208791207</v>
      </c>
      <c r="I687" s="110">
        <v>0</v>
      </c>
      <c r="J687" s="109" t="e">
        <v>#DIV/0!</v>
      </c>
      <c r="L687" s="111">
        <v>192</v>
      </c>
      <c r="M687" s="112">
        <v>0.9375</v>
      </c>
      <c r="N687" s="112">
        <v>0.91145833333333337</v>
      </c>
      <c r="O687" s="112">
        <v>0.92708333333333337</v>
      </c>
      <c r="P687" s="112">
        <v>0.88020833333333337</v>
      </c>
      <c r="Q687" s="112">
        <v>0.875</v>
      </c>
      <c r="R687" s="113">
        <v>0</v>
      </c>
      <c r="S687" s="112" t="e">
        <v>#DIV/0!</v>
      </c>
      <c r="U687" s="108">
        <v>177</v>
      </c>
      <c r="V687" s="109">
        <v>0.93785310734463279</v>
      </c>
      <c r="W687" s="109">
        <v>0.9152542372881356</v>
      </c>
      <c r="X687" s="109">
        <v>0.93785310734463279</v>
      </c>
      <c r="Y687" s="109">
        <v>0.93785310734463279</v>
      </c>
      <c r="Z687" s="109">
        <v>0.93785310734463279</v>
      </c>
      <c r="AA687" s="109">
        <v>0.87570621468926557</v>
      </c>
      <c r="AB687" s="109">
        <v>0.94915254237288138</v>
      </c>
      <c r="AC687" s="109">
        <v>0.92090395480225984</v>
      </c>
      <c r="AD687" s="109">
        <v>0.92655367231638419</v>
      </c>
      <c r="AE687" s="109">
        <v>0.90960451977401124</v>
      </c>
      <c r="AH687">
        <v>0</v>
      </c>
      <c r="AI687">
        <v>0</v>
      </c>
      <c r="AJ687">
        <v>0</v>
      </c>
    </row>
    <row r="688" spans="1:36" x14ac:dyDescent="0.25">
      <c r="A688" t="s">
        <v>10893</v>
      </c>
      <c r="B688" t="s">
        <v>1000</v>
      </c>
      <c r="C688" t="s">
        <v>515</v>
      </c>
      <c r="D688" t="s">
        <v>516</v>
      </c>
      <c r="E688" s="108">
        <v>22</v>
      </c>
      <c r="F688" s="109">
        <v>0.68181818181818177</v>
      </c>
      <c r="G688" s="109">
        <v>0.77272727272727271</v>
      </c>
      <c r="H688" s="109">
        <v>0.68181818181818177</v>
      </c>
      <c r="I688" s="110">
        <v>0</v>
      </c>
      <c r="J688" s="109" t="e">
        <v>#DIV/0!</v>
      </c>
      <c r="L688" s="111">
        <v>24</v>
      </c>
      <c r="M688" s="112">
        <v>0.91666666666666663</v>
      </c>
      <c r="N688" s="112">
        <v>0.75</v>
      </c>
      <c r="O688" s="112">
        <v>0.83333333333333337</v>
      </c>
      <c r="P688" s="112">
        <v>0.75</v>
      </c>
      <c r="Q688" s="112">
        <v>0.75</v>
      </c>
      <c r="R688" s="113">
        <v>0</v>
      </c>
      <c r="S688" s="112" t="e">
        <v>#DIV/0!</v>
      </c>
      <c r="U688" s="108">
        <v>29</v>
      </c>
      <c r="V688" s="109">
        <v>0.96551724137931039</v>
      </c>
      <c r="W688" s="109">
        <v>0.89655172413793105</v>
      </c>
      <c r="X688" s="109">
        <v>0.96551724137931039</v>
      </c>
      <c r="Y688" s="109">
        <v>0.96551724137931039</v>
      </c>
      <c r="Z688" s="109">
        <v>0.93103448275862066</v>
      </c>
      <c r="AA688" s="109">
        <v>0.89655172413793105</v>
      </c>
      <c r="AB688" s="109">
        <v>0.89655172413793105</v>
      </c>
      <c r="AC688" s="109">
        <v>0.89655172413793105</v>
      </c>
      <c r="AD688" s="109">
        <v>0.93103448275862066</v>
      </c>
      <c r="AE688" s="109">
        <v>0.7931034482758621</v>
      </c>
      <c r="AH688">
        <v>0</v>
      </c>
      <c r="AI688">
        <v>0</v>
      </c>
      <c r="AJ688">
        <v>0</v>
      </c>
    </row>
    <row r="689" spans="1:36" x14ac:dyDescent="0.25">
      <c r="A689" t="s">
        <v>9850</v>
      </c>
      <c r="B689" t="s">
        <v>9851</v>
      </c>
      <c r="C689" t="s">
        <v>515</v>
      </c>
      <c r="D689" t="s">
        <v>516</v>
      </c>
      <c r="E689" s="108">
        <v>106</v>
      </c>
      <c r="F689" s="109">
        <v>0.93396226415094341</v>
      </c>
      <c r="G689" s="109">
        <v>0.95283018867924529</v>
      </c>
      <c r="H689" s="109">
        <v>0.93396226415094341</v>
      </c>
      <c r="I689" s="110">
        <v>0</v>
      </c>
      <c r="J689" s="109" t="e">
        <v>#DIV/0!</v>
      </c>
      <c r="L689" s="111">
        <v>84</v>
      </c>
      <c r="M689" s="112">
        <v>0.97619047619047616</v>
      </c>
      <c r="N689" s="112">
        <v>0.95238095238095233</v>
      </c>
      <c r="O689" s="112">
        <v>0.91666666666666663</v>
      </c>
      <c r="P689" s="112">
        <v>0.95238095238095233</v>
      </c>
      <c r="Q689" s="112">
        <v>0.94047619047619047</v>
      </c>
      <c r="R689" s="113">
        <v>0</v>
      </c>
      <c r="S689" s="112" t="e">
        <v>#DIV/0!</v>
      </c>
      <c r="U689" s="108">
        <v>83</v>
      </c>
      <c r="V689" s="109">
        <v>0.93975903614457834</v>
      </c>
      <c r="W689" s="109">
        <v>0.85542168674698793</v>
      </c>
      <c r="X689" s="109">
        <v>0.93975903614457834</v>
      </c>
      <c r="Y689" s="109">
        <v>0.93975903614457834</v>
      </c>
      <c r="Z689" s="109">
        <v>0.84337349397590367</v>
      </c>
      <c r="AA689" s="109">
        <v>0.91566265060240959</v>
      </c>
      <c r="AB689" s="109">
        <v>0.91566265060240959</v>
      </c>
      <c r="AC689" s="109">
        <v>0.84337349397590367</v>
      </c>
      <c r="AD689" s="109">
        <v>0.89156626506024095</v>
      </c>
      <c r="AE689" s="109">
        <v>0.86746987951807231</v>
      </c>
      <c r="AH689">
        <v>0</v>
      </c>
      <c r="AI689">
        <v>0</v>
      </c>
      <c r="AJ689">
        <v>0</v>
      </c>
    </row>
    <row r="690" spans="1:36" x14ac:dyDescent="0.25">
      <c r="A690" t="s">
        <v>9220</v>
      </c>
      <c r="B690" t="s">
        <v>9221</v>
      </c>
      <c r="C690" t="s">
        <v>515</v>
      </c>
      <c r="D690" t="s">
        <v>516</v>
      </c>
      <c r="E690" s="108">
        <v>118</v>
      </c>
      <c r="F690" s="109">
        <v>0.66949152542372881</v>
      </c>
      <c r="G690" s="109">
        <v>0.80508474576271183</v>
      </c>
      <c r="H690" s="109">
        <v>0.57627118644067798</v>
      </c>
      <c r="I690" s="110">
        <v>0</v>
      </c>
      <c r="J690" s="109" t="e">
        <v>#DIV/0!</v>
      </c>
      <c r="L690" s="111">
        <v>136</v>
      </c>
      <c r="M690" s="112">
        <v>0.66911764705882348</v>
      </c>
      <c r="N690" s="112">
        <v>0.75</v>
      </c>
      <c r="O690" s="112">
        <v>0.63235294117647056</v>
      </c>
      <c r="P690" s="112">
        <v>0.75</v>
      </c>
      <c r="Q690" s="112">
        <v>0.6029411764705882</v>
      </c>
      <c r="R690" s="113">
        <v>0</v>
      </c>
      <c r="S690" s="112" t="e">
        <v>#DIV/0!</v>
      </c>
      <c r="U690" s="108">
        <v>128</v>
      </c>
      <c r="V690" s="109">
        <v>0.640625</v>
      </c>
      <c r="W690" s="109">
        <v>0.609375</v>
      </c>
      <c r="X690" s="109">
        <v>0.640625</v>
      </c>
      <c r="Y690" s="109">
        <v>0.640625</v>
      </c>
      <c r="Z690" s="109">
        <v>0.5703125</v>
      </c>
      <c r="AA690" s="109">
        <v>0.609375</v>
      </c>
      <c r="AB690" s="109">
        <v>0.6796875</v>
      </c>
      <c r="AC690" s="109">
        <v>0.59375</v>
      </c>
      <c r="AD690" s="109">
        <v>0.5625</v>
      </c>
      <c r="AE690" s="109">
        <v>0.4765625</v>
      </c>
      <c r="AH690">
        <v>0</v>
      </c>
      <c r="AI690">
        <v>0</v>
      </c>
      <c r="AJ690">
        <v>0</v>
      </c>
    </row>
    <row r="691" spans="1:36" x14ac:dyDescent="0.25">
      <c r="A691" t="s">
        <v>9898</v>
      </c>
      <c r="B691" t="s">
        <v>9899</v>
      </c>
      <c r="C691" t="s">
        <v>515</v>
      </c>
      <c r="D691" t="s">
        <v>516</v>
      </c>
      <c r="E691" s="108">
        <v>68</v>
      </c>
      <c r="F691" s="109">
        <v>0.95588235294117652</v>
      </c>
      <c r="G691" s="109">
        <v>0.97058823529411764</v>
      </c>
      <c r="H691" s="109">
        <v>0.95588235294117652</v>
      </c>
      <c r="I691" s="110">
        <v>0</v>
      </c>
      <c r="J691" s="109" t="e">
        <v>#DIV/0!</v>
      </c>
      <c r="L691" s="111">
        <v>71</v>
      </c>
      <c r="M691" s="112">
        <v>0.971830985915493</v>
      </c>
      <c r="N691" s="112">
        <v>0.91549295774647887</v>
      </c>
      <c r="O691" s="112">
        <v>0.94366197183098588</v>
      </c>
      <c r="P691" s="112">
        <v>0.91549295774647887</v>
      </c>
      <c r="Q691" s="112">
        <v>0.90140845070422537</v>
      </c>
      <c r="R691" s="113">
        <v>0</v>
      </c>
      <c r="S691" s="112" t="e">
        <v>#DIV/0!</v>
      </c>
      <c r="U691" s="108">
        <v>80</v>
      </c>
      <c r="V691" s="109">
        <v>0.95</v>
      </c>
      <c r="W691" s="109">
        <v>0.9</v>
      </c>
      <c r="X691" s="109">
        <v>0.95</v>
      </c>
      <c r="Y691" s="109">
        <v>0.95</v>
      </c>
      <c r="Z691" s="109">
        <v>0.82499999999999996</v>
      </c>
      <c r="AA691" s="109">
        <v>0.85</v>
      </c>
      <c r="AB691" s="109">
        <v>0.95</v>
      </c>
      <c r="AC691" s="109">
        <v>0.95</v>
      </c>
      <c r="AD691" s="109">
        <v>0.85</v>
      </c>
      <c r="AE691" s="109">
        <v>0.85</v>
      </c>
      <c r="AH691">
        <v>0</v>
      </c>
      <c r="AI691">
        <v>0</v>
      </c>
      <c r="AJ691">
        <v>0</v>
      </c>
    </row>
    <row r="692" spans="1:36" x14ac:dyDescent="0.25">
      <c r="A692" t="s">
        <v>10751</v>
      </c>
      <c r="B692" t="s">
        <v>10752</v>
      </c>
      <c r="C692" t="s">
        <v>515</v>
      </c>
      <c r="D692" t="s">
        <v>516</v>
      </c>
      <c r="E692" s="108">
        <v>28</v>
      </c>
      <c r="F692" s="109">
        <v>0.8214285714285714</v>
      </c>
      <c r="G692" s="109">
        <v>0.8928571428571429</v>
      </c>
      <c r="H692" s="109">
        <v>0.8214285714285714</v>
      </c>
      <c r="I692" s="110">
        <v>0</v>
      </c>
      <c r="J692" s="109" t="e">
        <v>#DIV/0!</v>
      </c>
      <c r="L692" s="111">
        <v>35</v>
      </c>
      <c r="M692" s="112">
        <v>0.94285714285714284</v>
      </c>
      <c r="N692" s="112">
        <v>0.77142857142857146</v>
      </c>
      <c r="O692" s="112">
        <v>0.8571428571428571</v>
      </c>
      <c r="P692" s="112">
        <v>0.82857142857142863</v>
      </c>
      <c r="Q692" s="112">
        <v>0.82857142857142863</v>
      </c>
      <c r="R692" s="113">
        <v>0</v>
      </c>
      <c r="S692" s="112" t="e">
        <v>#DIV/0!</v>
      </c>
      <c r="U692" s="108">
        <v>36</v>
      </c>
      <c r="V692" s="109">
        <v>0.83333333333333337</v>
      </c>
      <c r="W692" s="109">
        <v>0.86111111111111116</v>
      </c>
      <c r="X692" s="109">
        <v>0.83333333333333337</v>
      </c>
      <c r="Y692" s="109">
        <v>0.83333333333333337</v>
      </c>
      <c r="Z692" s="109">
        <v>0.77777777777777779</v>
      </c>
      <c r="AA692" s="109">
        <v>0.80555555555555558</v>
      </c>
      <c r="AB692" s="109">
        <v>0.86111111111111116</v>
      </c>
      <c r="AC692" s="109">
        <v>0.86111111111111116</v>
      </c>
      <c r="AD692" s="109">
        <v>0.83333333333333337</v>
      </c>
      <c r="AE692" s="109">
        <v>0.77777777777777779</v>
      </c>
      <c r="AH692">
        <v>0</v>
      </c>
      <c r="AI692">
        <v>0</v>
      </c>
      <c r="AJ692">
        <v>0</v>
      </c>
    </row>
    <row r="693" spans="1:36" x14ac:dyDescent="0.25">
      <c r="A693" t="s">
        <v>10624</v>
      </c>
      <c r="B693" t="s">
        <v>771</v>
      </c>
      <c r="C693" t="s">
        <v>515</v>
      </c>
      <c r="D693" t="s">
        <v>516</v>
      </c>
      <c r="E693" s="108">
        <v>38</v>
      </c>
      <c r="F693" s="109">
        <v>0.94736842105263153</v>
      </c>
      <c r="G693" s="109">
        <v>0.94736842105263153</v>
      </c>
      <c r="H693" s="109">
        <v>0.94736842105263153</v>
      </c>
      <c r="I693" s="110">
        <v>0</v>
      </c>
      <c r="J693" s="109" t="e">
        <v>#DIV/0!</v>
      </c>
      <c r="L693" s="111">
        <v>45</v>
      </c>
      <c r="M693" s="112">
        <v>0.93333333333333335</v>
      </c>
      <c r="N693" s="112">
        <v>0.88888888888888884</v>
      </c>
      <c r="O693" s="112">
        <v>0.91111111111111109</v>
      </c>
      <c r="P693" s="112">
        <v>0.88888888888888884</v>
      </c>
      <c r="Q693" s="112">
        <v>0.8666666666666667</v>
      </c>
      <c r="R693" s="113">
        <v>0</v>
      </c>
      <c r="S693" s="112" t="e">
        <v>#DIV/0!</v>
      </c>
      <c r="U693" s="108">
        <v>43</v>
      </c>
      <c r="V693" s="109">
        <v>0.93023255813953487</v>
      </c>
      <c r="W693" s="109">
        <v>0.83720930232558144</v>
      </c>
      <c r="X693" s="109">
        <v>0.93023255813953487</v>
      </c>
      <c r="Y693" s="109">
        <v>0.93023255813953487</v>
      </c>
      <c r="Z693" s="109">
        <v>0.86046511627906974</v>
      </c>
      <c r="AA693" s="109">
        <v>0.95348837209302328</v>
      </c>
      <c r="AB693" s="109">
        <v>0.93023255813953487</v>
      </c>
      <c r="AC693" s="109">
        <v>0.81395348837209303</v>
      </c>
      <c r="AD693" s="109">
        <v>0.86046511627906974</v>
      </c>
      <c r="AE693" s="109">
        <v>0.86046511627906974</v>
      </c>
      <c r="AH693">
        <v>0</v>
      </c>
      <c r="AI693">
        <v>0</v>
      </c>
      <c r="AJ693">
        <v>0</v>
      </c>
    </row>
    <row r="694" spans="1:36" x14ac:dyDescent="0.25">
      <c r="A694" t="s">
        <v>11116</v>
      </c>
      <c r="B694" t="s">
        <v>771</v>
      </c>
      <c r="C694" t="s">
        <v>515</v>
      </c>
      <c r="D694" t="s">
        <v>516</v>
      </c>
      <c r="E694" s="108">
        <v>25</v>
      </c>
      <c r="F694" s="109">
        <v>0.92</v>
      </c>
      <c r="G694" s="109">
        <v>1</v>
      </c>
      <c r="H694" s="109">
        <v>0.96</v>
      </c>
      <c r="I694" s="110">
        <v>0</v>
      </c>
      <c r="J694" s="109" t="e">
        <v>#DIV/0!</v>
      </c>
      <c r="L694" s="111">
        <v>13</v>
      </c>
      <c r="M694" s="112">
        <v>0.84615384615384615</v>
      </c>
      <c r="N694" s="112">
        <v>0.84615384615384615</v>
      </c>
      <c r="O694" s="112">
        <v>0.84615384615384615</v>
      </c>
      <c r="P694" s="112">
        <v>0.84615384615384615</v>
      </c>
      <c r="Q694" s="112">
        <v>0.84615384615384615</v>
      </c>
      <c r="R694" s="113">
        <v>0</v>
      </c>
      <c r="S694" s="112" t="e">
        <v>#DIV/0!</v>
      </c>
      <c r="U694" s="108">
        <v>14</v>
      </c>
      <c r="V694" s="109">
        <v>0.8571428571428571</v>
      </c>
      <c r="W694" s="109">
        <v>0.7857142857142857</v>
      </c>
      <c r="X694" s="109">
        <v>0.8571428571428571</v>
      </c>
      <c r="Y694" s="109">
        <v>0.8571428571428571</v>
      </c>
      <c r="Z694" s="109">
        <v>0.7142857142857143</v>
      </c>
      <c r="AA694" s="109">
        <v>0.21428571428571427</v>
      </c>
      <c r="AB694" s="109">
        <v>0.8571428571428571</v>
      </c>
      <c r="AC694" s="109">
        <v>0.7857142857142857</v>
      </c>
      <c r="AD694" s="109">
        <v>0.7142857142857143</v>
      </c>
      <c r="AE694" s="109">
        <v>0.7142857142857143</v>
      </c>
      <c r="AH694">
        <v>0</v>
      </c>
      <c r="AI694">
        <v>0</v>
      </c>
      <c r="AJ694">
        <v>0</v>
      </c>
    </row>
    <row r="695" spans="1:36" x14ac:dyDescent="0.25">
      <c r="A695" t="s">
        <v>10269</v>
      </c>
      <c r="B695" t="s">
        <v>10270</v>
      </c>
      <c r="C695" t="s">
        <v>515</v>
      </c>
      <c r="D695" t="s">
        <v>516</v>
      </c>
      <c r="E695" s="108">
        <v>84</v>
      </c>
      <c r="F695" s="109">
        <v>0.8928571428571429</v>
      </c>
      <c r="G695" s="109">
        <v>0.9285714285714286</v>
      </c>
      <c r="H695" s="109">
        <v>0.90476190476190477</v>
      </c>
      <c r="I695" s="110">
        <v>0</v>
      </c>
      <c r="J695" s="109" t="e">
        <v>#DIV/0!</v>
      </c>
      <c r="L695" s="111">
        <v>74</v>
      </c>
      <c r="M695" s="112">
        <v>0.91891891891891897</v>
      </c>
      <c r="N695" s="112">
        <v>0.83783783783783783</v>
      </c>
      <c r="O695" s="112">
        <v>0.8783783783783784</v>
      </c>
      <c r="P695" s="112">
        <v>0.86486486486486491</v>
      </c>
      <c r="Q695" s="112">
        <v>0.86486486486486491</v>
      </c>
      <c r="R695" s="113">
        <v>0</v>
      </c>
      <c r="S695" s="112" t="e">
        <v>#DIV/0!</v>
      </c>
      <c r="U695" s="108">
        <v>60</v>
      </c>
      <c r="V695" s="109">
        <v>0.85</v>
      </c>
      <c r="W695" s="109">
        <v>0.8</v>
      </c>
      <c r="X695" s="109">
        <v>0.85</v>
      </c>
      <c r="Y695" s="109">
        <v>0.85</v>
      </c>
      <c r="Z695" s="109">
        <v>0.7</v>
      </c>
      <c r="AA695" s="109">
        <v>0.78333333333333333</v>
      </c>
      <c r="AB695" s="109">
        <v>0.9</v>
      </c>
      <c r="AC695" s="109">
        <v>0.75</v>
      </c>
      <c r="AD695" s="109">
        <v>0.66666666666666663</v>
      </c>
      <c r="AE695" s="109">
        <v>0.7</v>
      </c>
      <c r="AH695">
        <v>0</v>
      </c>
      <c r="AI695">
        <v>0</v>
      </c>
      <c r="AJ695">
        <v>0</v>
      </c>
    </row>
    <row r="696" spans="1:36" x14ac:dyDescent="0.25">
      <c r="A696" t="s">
        <v>10973</v>
      </c>
      <c r="B696" t="s">
        <v>771</v>
      </c>
      <c r="C696" t="s">
        <v>515</v>
      </c>
      <c r="D696" t="s">
        <v>516</v>
      </c>
      <c r="E696" s="108">
        <v>36</v>
      </c>
      <c r="F696" s="109">
        <v>0.69444444444444442</v>
      </c>
      <c r="G696" s="109">
        <v>0.88888888888888884</v>
      </c>
      <c r="H696" s="109">
        <v>0.80555555555555558</v>
      </c>
      <c r="I696" s="110">
        <v>0</v>
      </c>
      <c r="J696" s="109" t="e">
        <v>#DIV/0!</v>
      </c>
      <c r="L696" s="111">
        <v>18</v>
      </c>
      <c r="M696" s="112">
        <v>1</v>
      </c>
      <c r="N696" s="112">
        <v>1</v>
      </c>
      <c r="O696" s="112">
        <v>1</v>
      </c>
      <c r="P696" s="112">
        <v>0.88888888888888884</v>
      </c>
      <c r="Q696" s="112">
        <v>1</v>
      </c>
      <c r="R696" s="113">
        <v>0</v>
      </c>
      <c r="S696" s="112" t="e">
        <v>#DIV/0!</v>
      </c>
      <c r="U696" s="108">
        <v>24</v>
      </c>
      <c r="V696" s="109">
        <v>0.91666666666666663</v>
      </c>
      <c r="W696" s="109">
        <v>0.45833333333333331</v>
      </c>
      <c r="X696" s="109">
        <v>0.91666666666666663</v>
      </c>
      <c r="Y696" s="109">
        <v>0.91666666666666663</v>
      </c>
      <c r="Z696" s="109">
        <v>0.66666666666666663</v>
      </c>
      <c r="AA696" s="109">
        <v>0.83333333333333337</v>
      </c>
      <c r="AB696" s="109">
        <v>0.83333333333333337</v>
      </c>
      <c r="AC696" s="109">
        <v>0.375</v>
      </c>
      <c r="AD696" s="109">
        <v>0.70833333333333337</v>
      </c>
      <c r="AE696" s="109">
        <v>0.625</v>
      </c>
      <c r="AH696">
        <v>0</v>
      </c>
      <c r="AI696">
        <v>0</v>
      </c>
      <c r="AJ696">
        <v>0</v>
      </c>
    </row>
    <row r="697" spans="1:36" x14ac:dyDescent="0.25">
      <c r="A697" t="s">
        <v>10727</v>
      </c>
      <c r="B697" t="s">
        <v>771</v>
      </c>
      <c r="C697" t="s">
        <v>515</v>
      </c>
      <c r="D697" t="s">
        <v>516</v>
      </c>
      <c r="E697" s="108">
        <v>28</v>
      </c>
      <c r="F697" s="109">
        <v>1</v>
      </c>
      <c r="G697" s="109">
        <v>0.9642857142857143</v>
      </c>
      <c r="H697" s="109">
        <v>0.9642857142857143</v>
      </c>
      <c r="I697" s="110">
        <v>0</v>
      </c>
      <c r="J697" s="109" t="e">
        <v>#DIV/0!</v>
      </c>
      <c r="L697" s="111">
        <v>57</v>
      </c>
      <c r="M697" s="112">
        <v>0.96491228070175439</v>
      </c>
      <c r="N697" s="112">
        <v>0.8771929824561403</v>
      </c>
      <c r="O697" s="112">
        <v>0.8771929824561403</v>
      </c>
      <c r="P697" s="112">
        <v>0.89473684210526316</v>
      </c>
      <c r="Q697" s="112">
        <v>0.85964912280701755</v>
      </c>
      <c r="R697" s="113">
        <v>0</v>
      </c>
      <c r="S697" s="112" t="e">
        <v>#DIV/0!</v>
      </c>
      <c r="U697" s="108">
        <v>37</v>
      </c>
      <c r="V697" s="109">
        <v>0.94594594594594594</v>
      </c>
      <c r="W697" s="109">
        <v>0.81081081081081086</v>
      </c>
      <c r="X697" s="109">
        <v>0.94594594594594594</v>
      </c>
      <c r="Y697" s="109">
        <v>0.94594594594594594</v>
      </c>
      <c r="Z697" s="109">
        <v>0.89189189189189189</v>
      </c>
      <c r="AA697" s="109">
        <v>0.91891891891891897</v>
      </c>
      <c r="AB697" s="109">
        <v>0.94594594594594594</v>
      </c>
      <c r="AC697" s="109">
        <v>0.78378378378378377</v>
      </c>
      <c r="AD697" s="109">
        <v>0.91891891891891897</v>
      </c>
      <c r="AE697" s="109">
        <v>0.94594594594594594</v>
      </c>
      <c r="AH697">
        <v>0</v>
      </c>
      <c r="AI697">
        <v>0</v>
      </c>
      <c r="AJ697">
        <v>0</v>
      </c>
    </row>
    <row r="698" spans="1:36" x14ac:dyDescent="0.25">
      <c r="A698" t="s">
        <v>10858</v>
      </c>
      <c r="B698" t="s">
        <v>771</v>
      </c>
      <c r="C698" t="s">
        <v>515</v>
      </c>
      <c r="D698" t="s">
        <v>516</v>
      </c>
      <c r="E698" s="108">
        <v>38</v>
      </c>
      <c r="F698" s="109">
        <v>0.92105263157894735</v>
      </c>
      <c r="G698" s="109">
        <v>0.97368421052631582</v>
      </c>
      <c r="H698" s="109">
        <v>0.94736842105263153</v>
      </c>
      <c r="I698" s="110">
        <v>0</v>
      </c>
      <c r="J698" s="109" t="e">
        <v>#DIV/0!</v>
      </c>
      <c r="L698" s="111">
        <v>32</v>
      </c>
      <c r="M698" s="112">
        <v>1</v>
      </c>
      <c r="N698" s="112">
        <v>0.96875</v>
      </c>
      <c r="O698" s="112">
        <v>0.9375</v>
      </c>
      <c r="P698" s="112">
        <v>1</v>
      </c>
      <c r="Q698" s="112">
        <v>1</v>
      </c>
      <c r="R698" s="113">
        <v>0</v>
      </c>
      <c r="S698" s="112" t="e">
        <v>#DIV/0!</v>
      </c>
      <c r="U698" s="108">
        <v>31</v>
      </c>
      <c r="V698" s="109">
        <v>1</v>
      </c>
      <c r="W698" s="109">
        <v>0.90322580645161288</v>
      </c>
      <c r="X698" s="109">
        <v>1</v>
      </c>
      <c r="Y698" s="109">
        <v>1</v>
      </c>
      <c r="Z698" s="109">
        <v>0.83870967741935487</v>
      </c>
      <c r="AA698" s="109">
        <v>0.93548387096774188</v>
      </c>
      <c r="AB698" s="109">
        <v>0.93548387096774188</v>
      </c>
      <c r="AC698" s="109">
        <v>0.87096774193548387</v>
      </c>
      <c r="AD698" s="109">
        <v>0.967741935483871</v>
      </c>
      <c r="AE698" s="109">
        <v>0.83870967741935487</v>
      </c>
      <c r="AH698">
        <v>0</v>
      </c>
      <c r="AI698">
        <v>0</v>
      </c>
      <c r="AJ698">
        <v>0</v>
      </c>
    </row>
    <row r="699" spans="1:36" x14ac:dyDescent="0.25">
      <c r="A699" t="s">
        <v>10989</v>
      </c>
      <c r="B699" t="s">
        <v>771</v>
      </c>
      <c r="C699" t="s">
        <v>515</v>
      </c>
      <c r="D699" t="s">
        <v>516</v>
      </c>
      <c r="E699" s="108">
        <v>16</v>
      </c>
      <c r="F699" s="109">
        <v>1</v>
      </c>
      <c r="G699" s="109">
        <v>1</v>
      </c>
      <c r="H699" s="109">
        <v>1</v>
      </c>
      <c r="I699" s="110">
        <v>0</v>
      </c>
      <c r="J699" s="109" t="e">
        <v>#DIV/0!</v>
      </c>
      <c r="L699" s="111">
        <v>21</v>
      </c>
      <c r="M699" s="112">
        <v>1</v>
      </c>
      <c r="N699" s="112">
        <v>0.95238095238095233</v>
      </c>
      <c r="O699" s="112">
        <v>1</v>
      </c>
      <c r="P699" s="112">
        <v>0.90476190476190477</v>
      </c>
      <c r="Q699" s="112">
        <v>0.95238095238095233</v>
      </c>
      <c r="R699" s="113">
        <v>0</v>
      </c>
      <c r="S699" s="112" t="e">
        <v>#DIV/0!</v>
      </c>
      <c r="U699" s="108">
        <v>23</v>
      </c>
      <c r="V699" s="109">
        <v>0.95652173913043481</v>
      </c>
      <c r="W699" s="109">
        <v>0.86956521739130432</v>
      </c>
      <c r="X699" s="109">
        <v>0.95652173913043481</v>
      </c>
      <c r="Y699" s="109">
        <v>0.95652173913043481</v>
      </c>
      <c r="Z699" s="109">
        <v>0.91304347826086951</v>
      </c>
      <c r="AA699" s="109">
        <v>0.86956521739130432</v>
      </c>
      <c r="AB699" s="109">
        <v>0.95652173913043481</v>
      </c>
      <c r="AC699" s="109">
        <v>0.91304347826086951</v>
      </c>
      <c r="AD699" s="109">
        <v>0.86956521739130432</v>
      </c>
      <c r="AE699" s="109">
        <v>0.78260869565217395</v>
      </c>
      <c r="AH699">
        <v>0</v>
      </c>
      <c r="AI699">
        <v>0</v>
      </c>
      <c r="AJ699">
        <v>0</v>
      </c>
    </row>
    <row r="700" spans="1:36" x14ac:dyDescent="0.25">
      <c r="A700" t="s">
        <v>10851</v>
      </c>
      <c r="B700" t="s">
        <v>771</v>
      </c>
      <c r="C700" t="s">
        <v>515</v>
      </c>
      <c r="D700" t="s">
        <v>516</v>
      </c>
      <c r="E700" s="108">
        <v>36</v>
      </c>
      <c r="F700" s="109">
        <v>0.94444444444444442</v>
      </c>
      <c r="G700" s="109">
        <v>0.97222222222222221</v>
      </c>
      <c r="H700" s="109">
        <v>0.94444444444444442</v>
      </c>
      <c r="I700" s="110">
        <v>0</v>
      </c>
      <c r="J700" s="109" t="e">
        <v>#DIV/0!</v>
      </c>
      <c r="L700" s="111">
        <v>36</v>
      </c>
      <c r="M700" s="112">
        <v>0.94444444444444442</v>
      </c>
      <c r="N700" s="112">
        <v>0.88888888888888884</v>
      </c>
      <c r="O700" s="112">
        <v>0.91666666666666663</v>
      </c>
      <c r="P700" s="112">
        <v>0.94444444444444442</v>
      </c>
      <c r="Q700" s="112">
        <v>0.88888888888888884</v>
      </c>
      <c r="R700" s="113">
        <v>0</v>
      </c>
      <c r="S700" s="112" t="e">
        <v>#DIV/0!</v>
      </c>
      <c r="U700" s="108">
        <v>31</v>
      </c>
      <c r="V700" s="109">
        <v>0.80645161290322576</v>
      </c>
      <c r="W700" s="109">
        <v>0.77419354838709675</v>
      </c>
      <c r="X700" s="109">
        <v>0.80645161290322576</v>
      </c>
      <c r="Y700" s="109">
        <v>0.80645161290322576</v>
      </c>
      <c r="Z700" s="109">
        <v>0.70967741935483875</v>
      </c>
      <c r="AA700" s="109">
        <v>0.77419354838709675</v>
      </c>
      <c r="AB700" s="109">
        <v>0.83870967741935487</v>
      </c>
      <c r="AC700" s="109">
        <v>0.77419354838709675</v>
      </c>
      <c r="AD700" s="109">
        <v>0.80645161290322576</v>
      </c>
      <c r="AE700" s="109">
        <v>0.77419354838709675</v>
      </c>
      <c r="AH700">
        <v>0</v>
      </c>
      <c r="AI700">
        <v>0</v>
      </c>
      <c r="AJ700">
        <v>0</v>
      </c>
    </row>
    <row r="701" spans="1:36" x14ac:dyDescent="0.25">
      <c r="A701" t="s">
        <v>10926</v>
      </c>
      <c r="B701" t="s">
        <v>771</v>
      </c>
      <c r="C701" t="s">
        <v>515</v>
      </c>
      <c r="D701" t="s">
        <v>516</v>
      </c>
      <c r="E701" s="108">
        <v>27</v>
      </c>
      <c r="F701" s="109">
        <v>0.81481481481481477</v>
      </c>
      <c r="G701" s="109">
        <v>0.88888888888888884</v>
      </c>
      <c r="H701" s="109">
        <v>0.81481481481481477</v>
      </c>
      <c r="I701" s="110">
        <v>0</v>
      </c>
      <c r="J701" s="109" t="e">
        <v>#DIV/0!</v>
      </c>
      <c r="L701" s="111">
        <v>29</v>
      </c>
      <c r="M701" s="112">
        <v>0.93103448275862066</v>
      </c>
      <c r="N701" s="112">
        <v>0.72413793103448276</v>
      </c>
      <c r="O701" s="112">
        <v>0.93103448275862066</v>
      </c>
      <c r="P701" s="112">
        <v>0.86206896551724133</v>
      </c>
      <c r="Q701" s="112">
        <v>0.82758620689655171</v>
      </c>
      <c r="R701" s="113">
        <v>0</v>
      </c>
      <c r="S701" s="112" t="e">
        <v>#DIV/0!</v>
      </c>
      <c r="U701" s="108">
        <v>26</v>
      </c>
      <c r="V701" s="109">
        <v>0.80769230769230771</v>
      </c>
      <c r="W701" s="109">
        <v>0.57692307692307687</v>
      </c>
      <c r="X701" s="109">
        <v>0.80769230769230771</v>
      </c>
      <c r="Y701" s="109">
        <v>0.80769230769230771</v>
      </c>
      <c r="Z701" s="109">
        <v>0.65384615384615385</v>
      </c>
      <c r="AA701" s="109">
        <v>0.5</v>
      </c>
      <c r="AB701" s="109">
        <v>0.76923076923076927</v>
      </c>
      <c r="AC701" s="109">
        <v>0.61538461538461542</v>
      </c>
      <c r="AD701" s="109">
        <v>0.73076923076923073</v>
      </c>
      <c r="AE701" s="109">
        <v>0.69230769230769229</v>
      </c>
      <c r="AH701">
        <v>0</v>
      </c>
      <c r="AI701">
        <v>0</v>
      </c>
      <c r="AJ701">
        <v>0</v>
      </c>
    </row>
    <row r="702" spans="1:36" x14ac:dyDescent="0.25">
      <c r="A702" t="s">
        <v>9497</v>
      </c>
      <c r="B702" t="s">
        <v>9498</v>
      </c>
      <c r="C702" t="s">
        <v>515</v>
      </c>
      <c r="D702" t="s">
        <v>516</v>
      </c>
      <c r="E702" s="108">
        <v>139</v>
      </c>
      <c r="F702" s="109">
        <v>0.93525179856115104</v>
      </c>
      <c r="G702" s="109">
        <v>0.95683453237410077</v>
      </c>
      <c r="H702" s="109">
        <v>0.90647482014388492</v>
      </c>
      <c r="I702" s="110">
        <v>0</v>
      </c>
      <c r="J702" s="109" t="e">
        <v>#DIV/0!</v>
      </c>
      <c r="L702" s="111">
        <v>117</v>
      </c>
      <c r="M702" s="112">
        <v>0.95726495726495731</v>
      </c>
      <c r="N702" s="112">
        <v>0.94017094017094016</v>
      </c>
      <c r="O702" s="112">
        <v>0.88888888888888884</v>
      </c>
      <c r="P702" s="112">
        <v>0.94017094017094016</v>
      </c>
      <c r="Q702" s="112">
        <v>0.9145299145299145</v>
      </c>
      <c r="R702" s="113">
        <v>0</v>
      </c>
      <c r="S702" s="112" t="e">
        <v>#DIV/0!</v>
      </c>
      <c r="U702" s="108">
        <v>105</v>
      </c>
      <c r="V702" s="109">
        <v>0.93333333333333335</v>
      </c>
      <c r="W702" s="109">
        <v>0.89523809523809528</v>
      </c>
      <c r="X702" s="109">
        <v>0.93333333333333335</v>
      </c>
      <c r="Y702" s="109">
        <v>0.93333333333333335</v>
      </c>
      <c r="Z702" s="109">
        <v>0.82857142857142863</v>
      </c>
      <c r="AA702" s="109">
        <v>0.88571428571428568</v>
      </c>
      <c r="AB702" s="109">
        <v>0.91428571428571426</v>
      </c>
      <c r="AC702" s="109">
        <v>0.88571428571428568</v>
      </c>
      <c r="AD702" s="109">
        <v>0.83809523809523812</v>
      </c>
      <c r="AE702" s="109">
        <v>0.81904761904761902</v>
      </c>
      <c r="AH702">
        <v>0</v>
      </c>
      <c r="AI702">
        <v>0</v>
      </c>
      <c r="AJ702">
        <v>0</v>
      </c>
    </row>
    <row r="703" spans="1:36" x14ac:dyDescent="0.25">
      <c r="A703" t="s">
        <v>10086</v>
      </c>
      <c r="B703" t="s">
        <v>10087</v>
      </c>
      <c r="C703" t="s">
        <v>515</v>
      </c>
      <c r="D703" t="s">
        <v>516</v>
      </c>
      <c r="E703" s="108">
        <v>50</v>
      </c>
      <c r="F703" s="109">
        <v>0.98</v>
      </c>
      <c r="G703" s="109">
        <v>0.96</v>
      </c>
      <c r="H703" s="109">
        <v>0.98</v>
      </c>
      <c r="I703" s="110">
        <v>0</v>
      </c>
      <c r="J703" s="109" t="e">
        <v>#DIV/0!</v>
      </c>
      <c r="L703" s="111">
        <v>69</v>
      </c>
      <c r="M703" s="112">
        <v>0.98550724637681164</v>
      </c>
      <c r="N703" s="112">
        <v>0.94202898550724634</v>
      </c>
      <c r="O703" s="112">
        <v>0.94202898550724634</v>
      </c>
      <c r="P703" s="112">
        <v>0.92753623188405798</v>
      </c>
      <c r="Q703" s="112">
        <v>0.88405797101449279</v>
      </c>
      <c r="R703" s="113">
        <v>0</v>
      </c>
      <c r="S703" s="112" t="e">
        <v>#DIV/0!</v>
      </c>
      <c r="U703" s="108">
        <v>69</v>
      </c>
      <c r="V703" s="109">
        <v>0.94202898550724634</v>
      </c>
      <c r="W703" s="109">
        <v>0.89855072463768115</v>
      </c>
      <c r="X703" s="109">
        <v>0.94202898550724634</v>
      </c>
      <c r="Y703" s="109">
        <v>0.94202898550724634</v>
      </c>
      <c r="Z703" s="109">
        <v>0.89855072463768115</v>
      </c>
      <c r="AA703" s="109">
        <v>0.91304347826086951</v>
      </c>
      <c r="AB703" s="109">
        <v>0.92753623188405798</v>
      </c>
      <c r="AC703" s="109">
        <v>0.88405797101449279</v>
      </c>
      <c r="AD703" s="109">
        <v>0.91304347826086951</v>
      </c>
      <c r="AE703" s="109">
        <v>0.82608695652173914</v>
      </c>
      <c r="AH703">
        <v>0</v>
      </c>
      <c r="AI703">
        <v>0</v>
      </c>
      <c r="AJ703">
        <v>0</v>
      </c>
    </row>
    <row r="704" spans="1:36" x14ac:dyDescent="0.25">
      <c r="A704" t="s">
        <v>11048</v>
      </c>
      <c r="B704" t="s">
        <v>11049</v>
      </c>
      <c r="C704" t="s">
        <v>515</v>
      </c>
      <c r="D704" t="s">
        <v>516</v>
      </c>
      <c r="E704" s="108">
        <v>36</v>
      </c>
      <c r="F704" s="109">
        <v>1</v>
      </c>
      <c r="G704" s="109">
        <v>0.97222222222222221</v>
      </c>
      <c r="H704" s="109">
        <v>1</v>
      </c>
      <c r="I704" s="110">
        <v>0</v>
      </c>
      <c r="J704" s="109" t="e">
        <v>#DIV/0!</v>
      </c>
      <c r="L704" s="111">
        <v>26</v>
      </c>
      <c r="M704" s="112">
        <v>1</v>
      </c>
      <c r="N704" s="112">
        <v>1</v>
      </c>
      <c r="O704" s="112">
        <v>1</v>
      </c>
      <c r="P704" s="112">
        <v>1</v>
      </c>
      <c r="Q704" s="112">
        <v>0.96153846153846156</v>
      </c>
      <c r="R704" s="113">
        <v>0</v>
      </c>
      <c r="S704" s="112" t="e">
        <v>#DIV/0!</v>
      </c>
      <c r="U704" s="108">
        <v>19</v>
      </c>
      <c r="V704" s="109">
        <v>1</v>
      </c>
      <c r="W704" s="109">
        <v>1</v>
      </c>
      <c r="X704" s="109">
        <v>1</v>
      </c>
      <c r="Y704" s="109">
        <v>1</v>
      </c>
      <c r="Z704" s="109">
        <v>0.94736842105263153</v>
      </c>
      <c r="AA704" s="109">
        <v>0.94736842105263153</v>
      </c>
      <c r="AB704" s="109">
        <v>1</v>
      </c>
      <c r="AC704" s="109">
        <v>1</v>
      </c>
      <c r="AD704" s="109">
        <v>1</v>
      </c>
      <c r="AE704" s="109">
        <v>1</v>
      </c>
      <c r="AH704">
        <v>0</v>
      </c>
      <c r="AI704">
        <v>0</v>
      </c>
      <c r="AJ704">
        <v>0</v>
      </c>
    </row>
    <row r="705" spans="1:36" x14ac:dyDescent="0.25">
      <c r="A705" t="s">
        <v>11093</v>
      </c>
      <c r="B705" t="s">
        <v>11094</v>
      </c>
      <c r="C705" t="s">
        <v>515</v>
      </c>
      <c r="D705" t="s">
        <v>516</v>
      </c>
      <c r="E705" s="108">
        <v>14</v>
      </c>
      <c r="F705" s="109">
        <v>0.6428571428571429</v>
      </c>
      <c r="G705" s="109">
        <v>0.7142857142857143</v>
      </c>
      <c r="H705" s="109">
        <v>0.6428571428571429</v>
      </c>
      <c r="I705" s="110">
        <v>0</v>
      </c>
      <c r="J705" s="109" t="e">
        <v>#DIV/0!</v>
      </c>
      <c r="L705" s="111">
        <v>13</v>
      </c>
      <c r="M705" s="112">
        <v>0.84615384615384615</v>
      </c>
      <c r="N705" s="112">
        <v>0.84615384615384615</v>
      </c>
      <c r="O705" s="112">
        <v>0.76923076923076927</v>
      </c>
      <c r="P705" s="112">
        <v>0.84615384615384615</v>
      </c>
      <c r="Q705" s="112">
        <v>0.76923076923076927</v>
      </c>
      <c r="R705" s="113">
        <v>0</v>
      </c>
      <c r="S705" s="112" t="e">
        <v>#DIV/0!</v>
      </c>
      <c r="U705" s="108">
        <v>16</v>
      </c>
      <c r="V705" s="109">
        <v>0.9375</v>
      </c>
      <c r="W705" s="109">
        <v>0.625</v>
      </c>
      <c r="X705" s="109">
        <v>0.9375</v>
      </c>
      <c r="Y705" s="109">
        <v>0.9375</v>
      </c>
      <c r="Z705" s="109">
        <v>0.875</v>
      </c>
      <c r="AA705" s="109">
        <v>0.8125</v>
      </c>
      <c r="AB705" s="109">
        <v>0.75</v>
      </c>
      <c r="AC705" s="109">
        <v>0.6875</v>
      </c>
      <c r="AD705" s="109">
        <v>0.9375</v>
      </c>
      <c r="AE705" s="109">
        <v>0.75</v>
      </c>
      <c r="AH705">
        <v>0</v>
      </c>
      <c r="AI705">
        <v>0</v>
      </c>
      <c r="AJ705">
        <v>0</v>
      </c>
    </row>
    <row r="706" spans="1:36" x14ac:dyDescent="0.25">
      <c r="A706" t="s">
        <v>9785</v>
      </c>
      <c r="B706" t="s">
        <v>9786</v>
      </c>
      <c r="C706" t="s">
        <v>515</v>
      </c>
      <c r="D706" t="s">
        <v>516</v>
      </c>
      <c r="E706" s="108">
        <v>88</v>
      </c>
      <c r="F706" s="109">
        <v>0.92045454545454541</v>
      </c>
      <c r="G706" s="109">
        <v>0.89772727272727271</v>
      </c>
      <c r="H706" s="109">
        <v>0.92045454545454541</v>
      </c>
      <c r="I706" s="110">
        <v>0</v>
      </c>
      <c r="J706" s="109" t="e">
        <v>#DIV/0!</v>
      </c>
      <c r="L706" s="111">
        <v>86</v>
      </c>
      <c r="M706" s="112">
        <v>0.94186046511627908</v>
      </c>
      <c r="N706" s="112">
        <v>0.89534883720930236</v>
      </c>
      <c r="O706" s="112">
        <v>0.91860465116279066</v>
      </c>
      <c r="P706" s="112">
        <v>0.90697674418604646</v>
      </c>
      <c r="Q706" s="112">
        <v>0.88372093023255816</v>
      </c>
      <c r="R706" s="113">
        <v>0</v>
      </c>
      <c r="S706" s="112" t="e">
        <v>#DIV/0!</v>
      </c>
      <c r="U706" s="108">
        <v>87</v>
      </c>
      <c r="V706" s="109">
        <v>0.94252873563218387</v>
      </c>
      <c r="W706" s="109">
        <v>0.87356321839080464</v>
      </c>
      <c r="X706" s="109">
        <v>0.94252873563218387</v>
      </c>
      <c r="Y706" s="109">
        <v>0.94252873563218387</v>
      </c>
      <c r="Z706" s="109">
        <v>0.89655172413793105</v>
      </c>
      <c r="AA706" s="109">
        <v>0.94252873563218387</v>
      </c>
      <c r="AB706" s="109">
        <v>0.96551724137931039</v>
      </c>
      <c r="AC706" s="109">
        <v>0.89655172413793105</v>
      </c>
      <c r="AD706" s="109">
        <v>0.91954022988505746</v>
      </c>
      <c r="AE706" s="109">
        <v>0.89655172413793105</v>
      </c>
      <c r="AH706">
        <v>0</v>
      </c>
      <c r="AI706">
        <v>0</v>
      </c>
      <c r="AJ706">
        <v>0</v>
      </c>
    </row>
    <row r="707" spans="1:36" x14ac:dyDescent="0.25">
      <c r="A707" t="s">
        <v>10837</v>
      </c>
      <c r="B707" t="s">
        <v>10838</v>
      </c>
      <c r="C707" t="s">
        <v>515</v>
      </c>
      <c r="D707" t="s">
        <v>516</v>
      </c>
      <c r="E707" s="108">
        <v>26</v>
      </c>
      <c r="F707" s="109">
        <v>0.92307692307692313</v>
      </c>
      <c r="G707" s="109">
        <v>0.96153846153846156</v>
      </c>
      <c r="H707" s="109">
        <v>0.92307692307692313</v>
      </c>
      <c r="I707" s="110">
        <v>0</v>
      </c>
      <c r="J707" s="109" t="e">
        <v>#DIV/0!</v>
      </c>
      <c r="L707" s="111">
        <v>23</v>
      </c>
      <c r="M707" s="112">
        <v>0.82608695652173914</v>
      </c>
      <c r="N707" s="112">
        <v>0.86956521739130432</v>
      </c>
      <c r="O707" s="112">
        <v>0.86956521739130432</v>
      </c>
      <c r="P707" s="112">
        <v>0.86956521739130432</v>
      </c>
      <c r="Q707" s="112">
        <v>0.86956521739130432</v>
      </c>
      <c r="R707" s="113">
        <v>0</v>
      </c>
      <c r="S707" s="112" t="e">
        <v>#DIV/0!</v>
      </c>
      <c r="U707" s="108">
        <v>32</v>
      </c>
      <c r="V707" s="109">
        <v>0.8125</v>
      </c>
      <c r="W707" s="109">
        <v>0.875</v>
      </c>
      <c r="X707" s="109">
        <v>0.8125</v>
      </c>
      <c r="Y707" s="109">
        <v>0.8125</v>
      </c>
      <c r="Z707" s="109">
        <v>0.8125</v>
      </c>
      <c r="AA707" s="109">
        <v>0.9375</v>
      </c>
      <c r="AB707" s="109">
        <v>0.96875</v>
      </c>
      <c r="AC707" s="109">
        <v>0.875</v>
      </c>
      <c r="AD707" s="109">
        <v>0.90625</v>
      </c>
      <c r="AE707" s="109">
        <v>0.875</v>
      </c>
      <c r="AH707">
        <v>0</v>
      </c>
      <c r="AI707">
        <v>0</v>
      </c>
      <c r="AJ707">
        <v>0</v>
      </c>
    </row>
    <row r="708" spans="1:36" x14ac:dyDescent="0.25">
      <c r="A708" t="s">
        <v>10370</v>
      </c>
      <c r="B708" t="s">
        <v>10371</v>
      </c>
      <c r="C708" t="s">
        <v>515</v>
      </c>
      <c r="D708" t="s">
        <v>516</v>
      </c>
      <c r="E708" s="108">
        <v>43</v>
      </c>
      <c r="F708" s="109">
        <v>0.95348837209302328</v>
      </c>
      <c r="G708" s="109">
        <v>0.97674418604651159</v>
      </c>
      <c r="H708" s="109">
        <v>0.93023255813953487</v>
      </c>
      <c r="I708" s="110">
        <v>0</v>
      </c>
      <c r="J708" s="109" t="e">
        <v>#DIV/0!</v>
      </c>
      <c r="L708" s="111">
        <v>58</v>
      </c>
      <c r="M708" s="112">
        <v>0.98275862068965514</v>
      </c>
      <c r="N708" s="112">
        <v>0.91379310344827591</v>
      </c>
      <c r="O708" s="112">
        <v>0.94827586206896552</v>
      </c>
      <c r="P708" s="112">
        <v>0.89655172413793105</v>
      </c>
      <c r="Q708" s="112">
        <v>0.89655172413793105</v>
      </c>
      <c r="R708" s="113">
        <v>0</v>
      </c>
      <c r="S708" s="112" t="e">
        <v>#DIV/0!</v>
      </c>
      <c r="U708" s="108">
        <v>55</v>
      </c>
      <c r="V708" s="109">
        <v>0.94545454545454544</v>
      </c>
      <c r="W708" s="109">
        <v>0.90909090909090906</v>
      </c>
      <c r="X708" s="109">
        <v>0.94545454545454544</v>
      </c>
      <c r="Y708" s="109">
        <v>0.94545454545454544</v>
      </c>
      <c r="Z708" s="109">
        <v>0.90909090909090906</v>
      </c>
      <c r="AA708" s="109">
        <v>0.92727272727272725</v>
      </c>
      <c r="AB708" s="109">
        <v>0.94545454545454544</v>
      </c>
      <c r="AC708" s="109">
        <v>0.92727272727272725</v>
      </c>
      <c r="AD708" s="109">
        <v>0.90909090909090906</v>
      </c>
      <c r="AE708" s="109">
        <v>0.81818181818181823</v>
      </c>
      <c r="AH708">
        <v>0</v>
      </c>
      <c r="AI708">
        <v>0</v>
      </c>
      <c r="AJ708">
        <v>0</v>
      </c>
    </row>
    <row r="709" spans="1:36" x14ac:dyDescent="0.25">
      <c r="A709" t="s">
        <v>10500</v>
      </c>
      <c r="B709" t="s">
        <v>9136</v>
      </c>
      <c r="C709" t="s">
        <v>515</v>
      </c>
      <c r="D709" t="s">
        <v>516</v>
      </c>
      <c r="E709" s="108">
        <v>69</v>
      </c>
      <c r="F709" s="109">
        <v>0.92753623188405798</v>
      </c>
      <c r="G709" s="109">
        <v>0.97101449275362317</v>
      </c>
      <c r="H709" s="109">
        <v>0.95652173913043481</v>
      </c>
      <c r="I709" s="110">
        <v>0</v>
      </c>
      <c r="J709" s="109" t="e">
        <v>#DIV/0!</v>
      </c>
      <c r="L709" s="111">
        <v>59</v>
      </c>
      <c r="M709" s="112">
        <v>0.96610169491525422</v>
      </c>
      <c r="N709" s="112">
        <v>0.93220338983050843</v>
      </c>
      <c r="O709" s="112">
        <v>0.9152542372881356</v>
      </c>
      <c r="P709" s="112">
        <v>0.94915254237288138</v>
      </c>
      <c r="Q709" s="112">
        <v>0.89830508474576276</v>
      </c>
      <c r="R709" s="113">
        <v>0</v>
      </c>
      <c r="S709" s="112" t="e">
        <v>#DIV/0!</v>
      </c>
      <c r="U709" s="108">
        <v>48</v>
      </c>
      <c r="V709" s="109">
        <v>0.83333333333333337</v>
      </c>
      <c r="W709" s="109">
        <v>0.83333333333333337</v>
      </c>
      <c r="X709" s="109">
        <v>0.83333333333333337</v>
      </c>
      <c r="Y709" s="109">
        <v>0.83333333333333337</v>
      </c>
      <c r="Z709" s="109">
        <v>0.8125</v>
      </c>
      <c r="AA709" s="109">
        <v>0.77083333333333337</v>
      </c>
      <c r="AB709" s="109">
        <v>0.89583333333333337</v>
      </c>
      <c r="AC709" s="109">
        <v>0.85416666666666663</v>
      </c>
      <c r="AD709" s="109">
        <v>0.77083333333333337</v>
      </c>
      <c r="AE709" s="109">
        <v>0.77083333333333337</v>
      </c>
      <c r="AH709">
        <v>0</v>
      </c>
      <c r="AI709">
        <v>0</v>
      </c>
      <c r="AJ709">
        <v>0</v>
      </c>
    </row>
    <row r="710" spans="1:36" x14ac:dyDescent="0.25">
      <c r="A710" t="s">
        <v>11143</v>
      </c>
      <c r="B710" t="s">
        <v>11144</v>
      </c>
      <c r="C710" t="s">
        <v>515</v>
      </c>
      <c r="D710" t="s">
        <v>516</v>
      </c>
      <c r="E710" s="108">
        <v>17</v>
      </c>
      <c r="F710" s="109">
        <v>0.82352941176470584</v>
      </c>
      <c r="G710" s="109">
        <v>1</v>
      </c>
      <c r="H710" s="109">
        <v>0.94117647058823528</v>
      </c>
      <c r="I710" s="110">
        <v>0</v>
      </c>
      <c r="J710" s="109" t="e">
        <v>#DIV/0!</v>
      </c>
      <c r="L710" s="111">
        <v>14</v>
      </c>
      <c r="M710" s="112">
        <v>0.9285714285714286</v>
      </c>
      <c r="N710" s="112">
        <v>0.8571428571428571</v>
      </c>
      <c r="O710" s="112">
        <v>0.9285714285714286</v>
      </c>
      <c r="P710" s="112">
        <v>0.7857142857142857</v>
      </c>
      <c r="Q710" s="112">
        <v>0.8571428571428571</v>
      </c>
      <c r="R710" s="113">
        <v>0</v>
      </c>
      <c r="S710" s="112" t="e">
        <v>#DIV/0!</v>
      </c>
      <c r="U710" s="108">
        <v>11</v>
      </c>
      <c r="V710" s="109">
        <v>0.72727272727272729</v>
      </c>
      <c r="W710" s="109">
        <v>0.72727272727272729</v>
      </c>
      <c r="X710" s="109">
        <v>0.72727272727272729</v>
      </c>
      <c r="Y710" s="109">
        <v>0.72727272727272729</v>
      </c>
      <c r="Z710" s="109">
        <v>0.72727272727272729</v>
      </c>
      <c r="AA710" s="109">
        <v>0.72727272727272729</v>
      </c>
      <c r="AB710" s="109">
        <v>0.72727272727272729</v>
      </c>
      <c r="AC710" s="109">
        <v>0.72727272727272729</v>
      </c>
      <c r="AD710" s="109">
        <v>0.63636363636363635</v>
      </c>
      <c r="AE710" s="109">
        <v>0.63636363636363635</v>
      </c>
      <c r="AH710">
        <v>0</v>
      </c>
      <c r="AI710">
        <v>0</v>
      </c>
      <c r="AJ710">
        <v>0</v>
      </c>
    </row>
    <row r="711" spans="1:36" x14ac:dyDescent="0.25">
      <c r="A711" t="s">
        <v>9473</v>
      </c>
      <c r="B711" t="s">
        <v>9474</v>
      </c>
      <c r="C711" t="s">
        <v>515</v>
      </c>
      <c r="D711" t="s">
        <v>516</v>
      </c>
      <c r="E711" s="108">
        <v>135</v>
      </c>
      <c r="F711" s="109">
        <v>0.94814814814814818</v>
      </c>
      <c r="G711" s="109">
        <v>0.94814814814814818</v>
      </c>
      <c r="H711" s="109">
        <v>0.94814814814814818</v>
      </c>
      <c r="I711" s="110">
        <v>0</v>
      </c>
      <c r="J711" s="109" t="e">
        <v>#DIV/0!</v>
      </c>
      <c r="L711" s="111">
        <v>123</v>
      </c>
      <c r="M711" s="112">
        <v>0.91869918699186992</v>
      </c>
      <c r="N711" s="112">
        <v>0.90243902439024393</v>
      </c>
      <c r="O711" s="112">
        <v>0.89430894308943087</v>
      </c>
      <c r="P711" s="112">
        <v>0.88617886178861793</v>
      </c>
      <c r="Q711" s="112">
        <v>0.88617886178861793</v>
      </c>
      <c r="R711" s="113">
        <v>0</v>
      </c>
      <c r="S711" s="112" t="e">
        <v>#DIV/0!</v>
      </c>
      <c r="U711" s="108">
        <v>107</v>
      </c>
      <c r="V711" s="109">
        <v>0.92523364485981308</v>
      </c>
      <c r="W711" s="109">
        <v>0.85981308411214952</v>
      </c>
      <c r="X711" s="109">
        <v>0.92523364485981308</v>
      </c>
      <c r="Y711" s="109">
        <v>0.92523364485981308</v>
      </c>
      <c r="Z711" s="109">
        <v>0.79439252336448596</v>
      </c>
      <c r="AA711" s="109">
        <v>0.88785046728971961</v>
      </c>
      <c r="AB711" s="109">
        <v>0.95327102803738317</v>
      </c>
      <c r="AC711" s="109">
        <v>0.87850467289719625</v>
      </c>
      <c r="AD711" s="109">
        <v>0.88785046728971961</v>
      </c>
      <c r="AE711" s="109">
        <v>0.86915887850467288</v>
      </c>
      <c r="AH711">
        <v>0</v>
      </c>
      <c r="AI711">
        <v>0</v>
      </c>
      <c r="AJ711">
        <v>0</v>
      </c>
    </row>
    <row r="712" spans="1:36" x14ac:dyDescent="0.25">
      <c r="A712" t="s">
        <v>9371</v>
      </c>
      <c r="B712" t="s">
        <v>9372</v>
      </c>
      <c r="C712" t="s">
        <v>515</v>
      </c>
      <c r="D712" t="s">
        <v>516</v>
      </c>
      <c r="E712" s="108">
        <v>105</v>
      </c>
      <c r="F712" s="109">
        <v>0.8666666666666667</v>
      </c>
      <c r="G712" s="109">
        <v>0.88571428571428568</v>
      </c>
      <c r="H712" s="109">
        <v>0.8666666666666667</v>
      </c>
      <c r="I712" s="110">
        <v>0</v>
      </c>
      <c r="J712" s="109" t="e">
        <v>#DIV/0!</v>
      </c>
      <c r="L712" s="111">
        <v>106</v>
      </c>
      <c r="M712" s="112">
        <v>0.89622641509433965</v>
      </c>
      <c r="N712" s="112">
        <v>0.81132075471698117</v>
      </c>
      <c r="O712" s="112">
        <v>0.91509433962264153</v>
      </c>
      <c r="P712" s="112">
        <v>0.84905660377358494</v>
      </c>
      <c r="Q712" s="112">
        <v>0.81132075471698117</v>
      </c>
      <c r="R712" s="113">
        <v>0</v>
      </c>
      <c r="S712" s="112" t="e">
        <v>#DIV/0!</v>
      </c>
      <c r="U712" s="108">
        <v>115</v>
      </c>
      <c r="V712" s="109">
        <v>0.84347826086956523</v>
      </c>
      <c r="W712" s="109">
        <v>0.73043478260869565</v>
      </c>
      <c r="X712" s="109">
        <v>0.84347826086956523</v>
      </c>
      <c r="Y712" s="109">
        <v>0.84347826086956523</v>
      </c>
      <c r="Z712" s="109">
        <v>0.80869565217391304</v>
      </c>
      <c r="AA712" s="109">
        <v>0.89565217391304353</v>
      </c>
      <c r="AB712" s="109">
        <v>0.85217391304347823</v>
      </c>
      <c r="AC712" s="109">
        <v>0.73043478260869565</v>
      </c>
      <c r="AD712" s="109">
        <v>0.8</v>
      </c>
      <c r="AE712" s="109">
        <v>0.8</v>
      </c>
      <c r="AH712">
        <v>0</v>
      </c>
      <c r="AI712">
        <v>0</v>
      </c>
      <c r="AJ712">
        <v>0</v>
      </c>
    </row>
    <row r="713" spans="1:36" x14ac:dyDescent="0.25">
      <c r="A713" t="s">
        <v>8685</v>
      </c>
      <c r="B713" t="s">
        <v>8686</v>
      </c>
      <c r="C713" t="s">
        <v>515</v>
      </c>
      <c r="D713" t="s">
        <v>516</v>
      </c>
      <c r="E713" s="108">
        <v>313</v>
      </c>
      <c r="F713" s="109">
        <v>0.90095846645367417</v>
      </c>
      <c r="G713" s="109">
        <v>0.93610223642172519</v>
      </c>
      <c r="H713" s="109">
        <v>0.89776357827476039</v>
      </c>
      <c r="I713" s="110">
        <v>0</v>
      </c>
      <c r="J713" s="109" t="e">
        <v>#DIV/0!</v>
      </c>
      <c r="L713" s="111">
        <v>278</v>
      </c>
      <c r="M713" s="112">
        <v>0.95683453237410077</v>
      </c>
      <c r="N713" s="112">
        <v>0.91007194244604317</v>
      </c>
      <c r="O713" s="112">
        <v>0.92086330935251803</v>
      </c>
      <c r="P713" s="112">
        <v>0.9388489208633094</v>
      </c>
      <c r="Q713" s="112">
        <v>0.90287769784172667</v>
      </c>
      <c r="R713" s="113">
        <v>0</v>
      </c>
      <c r="S713" s="112" t="e">
        <v>#DIV/0!</v>
      </c>
      <c r="U713" s="108">
        <v>223</v>
      </c>
      <c r="V713" s="109">
        <v>0.92376681614349776</v>
      </c>
      <c r="W713" s="109">
        <v>0.93721973094170408</v>
      </c>
      <c r="X713" s="109">
        <v>0.92376681614349776</v>
      </c>
      <c r="Y713" s="109">
        <v>0.92376681614349776</v>
      </c>
      <c r="Z713" s="109">
        <v>0.87892376681614348</v>
      </c>
      <c r="AA713" s="109">
        <v>0.905829596412556</v>
      </c>
      <c r="AB713" s="109">
        <v>0.93273542600896864</v>
      </c>
      <c r="AC713" s="109">
        <v>0.91479820627802688</v>
      </c>
      <c r="AD713" s="109">
        <v>0.8923766816143498</v>
      </c>
      <c r="AE713" s="109">
        <v>0.86098654708520184</v>
      </c>
      <c r="AH713">
        <v>0</v>
      </c>
      <c r="AI713">
        <v>0</v>
      </c>
      <c r="AJ713">
        <v>0</v>
      </c>
    </row>
    <row r="714" spans="1:36" x14ac:dyDescent="0.25">
      <c r="A714" t="s">
        <v>9347</v>
      </c>
      <c r="B714" t="s">
        <v>9348</v>
      </c>
      <c r="C714" t="s">
        <v>515</v>
      </c>
      <c r="D714" t="s">
        <v>516</v>
      </c>
      <c r="E714" s="108">
        <v>118</v>
      </c>
      <c r="F714" s="109">
        <v>0.97457627118644063</v>
      </c>
      <c r="G714" s="109">
        <v>0.96610169491525422</v>
      </c>
      <c r="H714" s="109">
        <v>0.96610169491525422</v>
      </c>
      <c r="I714" s="110">
        <v>0</v>
      </c>
      <c r="J714" s="109" t="e">
        <v>#DIV/0!</v>
      </c>
      <c r="L714" s="111">
        <v>123</v>
      </c>
      <c r="M714" s="112">
        <v>0.95121951219512191</v>
      </c>
      <c r="N714" s="112">
        <v>0.90243902439024393</v>
      </c>
      <c r="O714" s="112">
        <v>0.91056910569105687</v>
      </c>
      <c r="P714" s="112">
        <v>0.88617886178861793</v>
      </c>
      <c r="Q714" s="112">
        <v>0.86991869918699183</v>
      </c>
      <c r="R714" s="113">
        <v>0</v>
      </c>
      <c r="S714" s="112" t="e">
        <v>#DIV/0!</v>
      </c>
      <c r="U714" s="108">
        <v>117</v>
      </c>
      <c r="V714" s="109">
        <v>0.94017094017094016</v>
      </c>
      <c r="W714" s="109">
        <v>0.82905982905982911</v>
      </c>
      <c r="X714" s="109">
        <v>0.94017094017094016</v>
      </c>
      <c r="Y714" s="109">
        <v>0.94017094017094016</v>
      </c>
      <c r="Z714" s="109">
        <v>0.88034188034188032</v>
      </c>
      <c r="AA714" s="109">
        <v>0.88888888888888884</v>
      </c>
      <c r="AB714" s="109">
        <v>0.94017094017094016</v>
      </c>
      <c r="AC714" s="109">
        <v>0.82051282051282048</v>
      </c>
      <c r="AD714" s="109">
        <v>0.86324786324786329</v>
      </c>
      <c r="AE714" s="109">
        <v>0.82905982905982911</v>
      </c>
      <c r="AH714">
        <v>0</v>
      </c>
      <c r="AI714">
        <v>0</v>
      </c>
      <c r="AJ714">
        <v>0</v>
      </c>
    </row>
    <row r="715" spans="1:36" x14ac:dyDescent="0.25">
      <c r="A715" t="s">
        <v>9608</v>
      </c>
      <c r="B715" t="s">
        <v>9609</v>
      </c>
      <c r="C715" t="s">
        <v>515</v>
      </c>
      <c r="D715" t="s">
        <v>516</v>
      </c>
      <c r="E715" s="108">
        <v>94</v>
      </c>
      <c r="F715" s="109">
        <v>0.9042553191489362</v>
      </c>
      <c r="G715" s="109">
        <v>0.91489361702127658</v>
      </c>
      <c r="H715" s="109">
        <v>0.88297872340425532</v>
      </c>
      <c r="I715" s="110">
        <v>0</v>
      </c>
      <c r="J715" s="109" t="e">
        <v>#DIV/0!</v>
      </c>
      <c r="L715" s="111">
        <v>109</v>
      </c>
      <c r="M715" s="112">
        <v>0.88990825688073394</v>
      </c>
      <c r="N715" s="112">
        <v>0.8165137614678899</v>
      </c>
      <c r="O715" s="112">
        <v>0.8165137614678899</v>
      </c>
      <c r="P715" s="112">
        <v>0.84403669724770647</v>
      </c>
      <c r="Q715" s="112">
        <v>0.80733944954128445</v>
      </c>
      <c r="R715" s="113">
        <v>0</v>
      </c>
      <c r="S715" s="112" t="e">
        <v>#DIV/0!</v>
      </c>
      <c r="U715" s="108">
        <v>97</v>
      </c>
      <c r="V715" s="109">
        <v>0.93814432989690721</v>
      </c>
      <c r="W715" s="109">
        <v>0.93814432989690721</v>
      </c>
      <c r="X715" s="109">
        <v>0.93814432989690721</v>
      </c>
      <c r="Y715" s="109">
        <v>0.93814432989690721</v>
      </c>
      <c r="Z715" s="109">
        <v>0.85567010309278346</v>
      </c>
      <c r="AA715" s="109">
        <v>0.91752577319587625</v>
      </c>
      <c r="AB715" s="109">
        <v>0.92783505154639179</v>
      </c>
      <c r="AC715" s="109">
        <v>0.93814432989690721</v>
      </c>
      <c r="AD715" s="109">
        <v>0.87628865979381443</v>
      </c>
      <c r="AE715" s="109">
        <v>0.88659793814432986</v>
      </c>
      <c r="AH715">
        <v>0</v>
      </c>
      <c r="AI715">
        <v>0</v>
      </c>
      <c r="AJ715">
        <v>0</v>
      </c>
    </row>
    <row r="716" spans="1:36" x14ac:dyDescent="0.25">
      <c r="A716" t="s">
        <v>8630</v>
      </c>
      <c r="B716" t="s">
        <v>8577</v>
      </c>
      <c r="C716" t="s">
        <v>517</v>
      </c>
      <c r="D716" t="s">
        <v>518</v>
      </c>
      <c r="E716" s="108">
        <v>220</v>
      </c>
      <c r="F716" s="109">
        <v>0.48181818181818181</v>
      </c>
      <c r="G716" s="109">
        <v>0.48636363636363639</v>
      </c>
      <c r="H716" s="109">
        <v>0.48636363636363639</v>
      </c>
      <c r="I716" s="110" t="s">
        <v>1195</v>
      </c>
      <c r="J716" s="109">
        <v>0.75</v>
      </c>
      <c r="L716" s="111">
        <v>245</v>
      </c>
      <c r="M716" s="112">
        <v>0.88571428571428568</v>
      </c>
      <c r="N716" s="112">
        <v>0.60408163265306125</v>
      </c>
      <c r="O716" s="112">
        <v>0.88163265306122451</v>
      </c>
      <c r="P716" s="112">
        <v>0.67346938775510201</v>
      </c>
      <c r="Q716" s="112">
        <v>0.60816326530612241</v>
      </c>
      <c r="R716" s="113">
        <v>0</v>
      </c>
      <c r="S716" s="112">
        <v>0</v>
      </c>
      <c r="U716" s="108">
        <v>277</v>
      </c>
      <c r="V716" s="109">
        <v>0.83032490974729245</v>
      </c>
      <c r="W716" s="109">
        <v>0.32129963898916969</v>
      </c>
      <c r="X716" s="109">
        <v>0.83032490974729245</v>
      </c>
      <c r="Y716" s="109">
        <v>0.74007220216606495</v>
      </c>
      <c r="Z716" s="109">
        <v>0.73285198555956677</v>
      </c>
      <c r="AA716" s="109">
        <v>0.79783393501805056</v>
      </c>
      <c r="AB716" s="109">
        <v>0.86642599277978338</v>
      </c>
      <c r="AC716" s="109">
        <v>0.78700361010830322</v>
      </c>
      <c r="AD716" s="109">
        <v>0.72924187725631773</v>
      </c>
      <c r="AE716" s="109">
        <v>0.81227436823104693</v>
      </c>
      <c r="AH716">
        <v>1</v>
      </c>
      <c r="AI716">
        <v>1</v>
      </c>
      <c r="AJ716">
        <v>1</v>
      </c>
    </row>
    <row r="717" spans="1:36" x14ac:dyDescent="0.25">
      <c r="A717" t="s">
        <v>8663</v>
      </c>
      <c r="B717" t="s">
        <v>8664</v>
      </c>
      <c r="C717" t="s">
        <v>517</v>
      </c>
      <c r="D717" t="s">
        <v>518</v>
      </c>
      <c r="E717" s="108">
        <v>209</v>
      </c>
      <c r="F717" s="109">
        <v>0.55502392344497609</v>
      </c>
      <c r="G717" s="109">
        <v>0.51196172248803828</v>
      </c>
      <c r="H717" s="109">
        <v>0.55980861244019142</v>
      </c>
      <c r="I717" s="110" t="s">
        <v>1195</v>
      </c>
      <c r="J717" s="109">
        <v>1</v>
      </c>
      <c r="L717" s="111">
        <v>217</v>
      </c>
      <c r="M717" s="112">
        <v>0.93087557603686633</v>
      </c>
      <c r="N717" s="112">
        <v>0.53456221198156684</v>
      </c>
      <c r="O717" s="112">
        <v>0.90322580645161288</v>
      </c>
      <c r="P717" s="112">
        <v>0.61290322580645162</v>
      </c>
      <c r="Q717" s="112">
        <v>0.59907834101382484</v>
      </c>
      <c r="R717" s="113">
        <v>0</v>
      </c>
      <c r="S717" s="112">
        <v>0</v>
      </c>
      <c r="U717" s="108">
        <v>232</v>
      </c>
      <c r="V717" s="109">
        <v>0.93534482758620685</v>
      </c>
      <c r="W717" s="109">
        <v>0.6681034482758621</v>
      </c>
      <c r="X717" s="109">
        <v>0.93534482758620685</v>
      </c>
      <c r="Y717" s="109">
        <v>0.92672413793103448</v>
      </c>
      <c r="Z717" s="109">
        <v>0.89224137931034486</v>
      </c>
      <c r="AA717" s="109">
        <v>0.7931034482758621</v>
      </c>
      <c r="AB717" s="109">
        <v>0.92241379310344829</v>
      </c>
      <c r="AC717" s="109">
        <v>0.82758620689655171</v>
      </c>
      <c r="AD717" s="109">
        <v>0.875</v>
      </c>
      <c r="AE717" s="109">
        <v>0.82327586206896552</v>
      </c>
      <c r="AH717">
        <v>1</v>
      </c>
      <c r="AI717">
        <v>1</v>
      </c>
      <c r="AJ717">
        <v>1</v>
      </c>
    </row>
    <row r="718" spans="1:36" x14ac:dyDescent="0.25">
      <c r="A718" t="s">
        <v>8572</v>
      </c>
      <c r="B718" t="s">
        <v>8573</v>
      </c>
      <c r="C718" t="s">
        <v>517</v>
      </c>
      <c r="D718" t="s">
        <v>518</v>
      </c>
      <c r="E718" s="108">
        <v>424</v>
      </c>
      <c r="F718" s="109">
        <v>0.53301886792452835</v>
      </c>
      <c r="G718" s="109">
        <v>0.535377358490566</v>
      </c>
      <c r="H718" s="109">
        <v>0.53773584905660377</v>
      </c>
      <c r="I718" s="110" t="s">
        <v>1195</v>
      </c>
      <c r="J718" s="109">
        <v>0.5</v>
      </c>
      <c r="L718" s="111">
        <v>353</v>
      </c>
      <c r="M718" s="112">
        <v>0.89801699716713879</v>
      </c>
      <c r="N718" s="112">
        <v>0.69121813031161472</v>
      </c>
      <c r="O718" s="112">
        <v>0.86118980169971671</v>
      </c>
      <c r="P718" s="112">
        <v>0.6458923512747875</v>
      </c>
      <c r="Q718" s="112">
        <v>0.66288951841359778</v>
      </c>
      <c r="R718" s="113" t="s">
        <v>1195</v>
      </c>
      <c r="S718" s="112">
        <v>0.5</v>
      </c>
      <c r="U718" s="108">
        <v>441</v>
      </c>
      <c r="V718" s="109">
        <v>0.95464852607709749</v>
      </c>
      <c r="W718" s="109">
        <v>0.81405895691609975</v>
      </c>
      <c r="X718" s="109">
        <v>0.95464852607709749</v>
      </c>
      <c r="Y718" s="109">
        <v>0.91836734693877553</v>
      </c>
      <c r="Z718" s="109">
        <v>0.84126984126984128</v>
      </c>
      <c r="AA718" s="109">
        <v>0.90476190476190477</v>
      </c>
      <c r="AB718" s="109">
        <v>0.94784580498866211</v>
      </c>
      <c r="AC718" s="109">
        <v>0.83673469387755106</v>
      </c>
      <c r="AD718" s="109">
        <v>0.88435374149659862</v>
      </c>
      <c r="AE718" s="109">
        <v>0.85034013605442171</v>
      </c>
      <c r="AH718">
        <v>1</v>
      </c>
      <c r="AI718">
        <v>1</v>
      </c>
      <c r="AJ718">
        <v>1</v>
      </c>
    </row>
    <row r="719" spans="1:36" x14ac:dyDescent="0.25">
      <c r="A719" t="s">
        <v>8563</v>
      </c>
      <c r="B719" t="s">
        <v>892</v>
      </c>
      <c r="C719" t="s">
        <v>517</v>
      </c>
      <c r="D719" t="s">
        <v>518</v>
      </c>
      <c r="E719" s="108">
        <v>580</v>
      </c>
      <c r="F719" s="109">
        <v>0.48965517241379308</v>
      </c>
      <c r="G719" s="109">
        <v>0.46724137931034482</v>
      </c>
      <c r="H719" s="109">
        <v>0.50172413793103443</v>
      </c>
      <c r="I719" s="110">
        <v>7</v>
      </c>
      <c r="J719" s="109">
        <v>0.42857142857142855</v>
      </c>
      <c r="L719" s="111">
        <v>516</v>
      </c>
      <c r="M719" s="112">
        <v>0.88372093023255816</v>
      </c>
      <c r="N719" s="112">
        <v>0.63759689922480622</v>
      </c>
      <c r="O719" s="112">
        <v>0.85658914728682167</v>
      </c>
      <c r="P719" s="112">
        <v>0.63178294573643412</v>
      </c>
      <c r="Q719" s="112">
        <v>0.63372093023255816</v>
      </c>
      <c r="R719" s="113">
        <v>11</v>
      </c>
      <c r="S719" s="112">
        <v>0.61111111111111116</v>
      </c>
      <c r="U719" s="108">
        <v>571</v>
      </c>
      <c r="V719" s="109">
        <v>0.93169877408056045</v>
      </c>
      <c r="W719" s="109">
        <v>0.74605954465849389</v>
      </c>
      <c r="X719" s="109">
        <v>0.92994746059544664</v>
      </c>
      <c r="Y719" s="109">
        <v>0.90893169877408053</v>
      </c>
      <c r="Z719" s="109">
        <v>0.80210157618213662</v>
      </c>
      <c r="AA719" s="109">
        <v>0.82486865148861643</v>
      </c>
      <c r="AB719" s="109">
        <v>0.91943957968476353</v>
      </c>
      <c r="AC719" s="109">
        <v>0.81260945709281962</v>
      </c>
      <c r="AD719" s="109">
        <v>0.83362521891418562</v>
      </c>
      <c r="AE719" s="109">
        <v>0.80735551663747807</v>
      </c>
      <c r="AH719">
        <v>1</v>
      </c>
      <c r="AI719">
        <v>1</v>
      </c>
      <c r="AJ719">
        <v>1</v>
      </c>
    </row>
    <row r="720" spans="1:36" x14ac:dyDescent="0.25">
      <c r="A720" t="s">
        <v>8607</v>
      </c>
      <c r="B720" t="s">
        <v>8608</v>
      </c>
      <c r="C720" t="s">
        <v>517</v>
      </c>
      <c r="D720" t="s">
        <v>518</v>
      </c>
      <c r="E720" s="108">
        <v>303</v>
      </c>
      <c r="F720" s="109">
        <v>0.5082508250825083</v>
      </c>
      <c r="G720" s="109">
        <v>0.47854785478547857</v>
      </c>
      <c r="H720" s="109">
        <v>0.5082508250825083</v>
      </c>
      <c r="I720" s="110" t="s">
        <v>1195</v>
      </c>
      <c r="J720" s="109">
        <v>1</v>
      </c>
      <c r="L720" s="111">
        <v>373</v>
      </c>
      <c r="M720" s="112">
        <v>0.88739946380697055</v>
      </c>
      <c r="N720" s="112">
        <v>0.51474530831099197</v>
      </c>
      <c r="O720" s="112">
        <v>0.87935656836461129</v>
      </c>
      <c r="P720" s="112">
        <v>0.51474530831099197</v>
      </c>
      <c r="Q720" s="112">
        <v>0.51206434316353888</v>
      </c>
      <c r="R720" s="113" t="s">
        <v>1195</v>
      </c>
      <c r="S720" s="112">
        <v>0.4</v>
      </c>
      <c r="U720" s="108">
        <v>305</v>
      </c>
      <c r="V720" s="109">
        <v>0.94754098360655736</v>
      </c>
      <c r="W720" s="109">
        <v>0.57704918032786889</v>
      </c>
      <c r="X720" s="109">
        <v>0.94754098360655736</v>
      </c>
      <c r="Y720" s="109">
        <v>0.91803278688524592</v>
      </c>
      <c r="Z720" s="109">
        <v>0.86557377049180328</v>
      </c>
      <c r="AA720" s="109">
        <v>0.8918032786885246</v>
      </c>
      <c r="AB720" s="109">
        <v>0.9278688524590164</v>
      </c>
      <c r="AC720" s="109">
        <v>0.65901639344262297</v>
      </c>
      <c r="AD720" s="109">
        <v>0.83934426229508197</v>
      </c>
      <c r="AE720" s="109">
        <v>0.87868852459016389</v>
      </c>
      <c r="AH720">
        <v>1</v>
      </c>
      <c r="AI720">
        <v>1</v>
      </c>
      <c r="AJ720">
        <v>1</v>
      </c>
    </row>
    <row r="721" spans="1:36" x14ac:dyDescent="0.25">
      <c r="A721" t="s">
        <v>8645</v>
      </c>
      <c r="B721" t="s">
        <v>8646</v>
      </c>
      <c r="C721" t="s">
        <v>517</v>
      </c>
      <c r="D721" t="s">
        <v>518</v>
      </c>
      <c r="E721" s="108">
        <v>244</v>
      </c>
      <c r="F721" s="109">
        <v>0.5</v>
      </c>
      <c r="G721" s="109">
        <v>0.48770491803278687</v>
      </c>
      <c r="H721" s="109">
        <v>0.50819672131147542</v>
      </c>
      <c r="I721" s="110">
        <v>8</v>
      </c>
      <c r="J721" s="109">
        <v>0.375</v>
      </c>
      <c r="L721" s="111">
        <v>285</v>
      </c>
      <c r="M721" s="112">
        <v>0.92982456140350878</v>
      </c>
      <c r="N721" s="112">
        <v>0.61754385964912284</v>
      </c>
      <c r="O721" s="112">
        <v>0.88421052631578945</v>
      </c>
      <c r="P721" s="112">
        <v>0.63508771929824559</v>
      </c>
      <c r="Q721" s="112">
        <v>0.6</v>
      </c>
      <c r="R721" s="113" t="s">
        <v>1195</v>
      </c>
      <c r="S721" s="112">
        <v>0.22222222222222221</v>
      </c>
      <c r="U721" s="108">
        <v>245</v>
      </c>
      <c r="V721" s="109">
        <v>0.91836734693877553</v>
      </c>
      <c r="W721" s="109">
        <v>0.74693877551020404</v>
      </c>
      <c r="X721" s="109">
        <v>0.91836734693877553</v>
      </c>
      <c r="Y721" s="109">
        <v>0.89795918367346939</v>
      </c>
      <c r="Z721" s="109">
        <v>0.82040816326530608</v>
      </c>
      <c r="AA721" s="109">
        <v>0.82857142857142863</v>
      </c>
      <c r="AB721" s="109">
        <v>0.93877551020408168</v>
      </c>
      <c r="AC721" s="109">
        <v>0.76326530612244903</v>
      </c>
      <c r="AD721" s="109">
        <v>0.8571428571428571</v>
      </c>
      <c r="AE721" s="109">
        <v>0.8571428571428571</v>
      </c>
      <c r="AH721">
        <v>1</v>
      </c>
      <c r="AI721">
        <v>1</v>
      </c>
      <c r="AJ721">
        <v>1</v>
      </c>
    </row>
    <row r="722" spans="1:36" x14ac:dyDescent="0.25">
      <c r="A722" t="s">
        <v>8639</v>
      </c>
      <c r="B722" t="s">
        <v>8640</v>
      </c>
      <c r="C722" t="s">
        <v>517</v>
      </c>
      <c r="D722" t="s">
        <v>518</v>
      </c>
      <c r="E722" s="108">
        <v>284</v>
      </c>
      <c r="F722" s="109">
        <v>0.52112676056338025</v>
      </c>
      <c r="G722" s="109">
        <v>0.45774647887323944</v>
      </c>
      <c r="H722" s="109">
        <v>0.52464788732394363</v>
      </c>
      <c r="I722" s="110">
        <v>11</v>
      </c>
      <c r="J722" s="109">
        <v>0.90909090909090906</v>
      </c>
      <c r="L722" s="111">
        <v>264</v>
      </c>
      <c r="M722" s="112">
        <v>0.90151515151515149</v>
      </c>
      <c r="N722" s="112">
        <v>0.54166666666666663</v>
      </c>
      <c r="O722" s="112">
        <v>0.87878787878787878</v>
      </c>
      <c r="P722" s="112">
        <v>0.54545454545454541</v>
      </c>
      <c r="Q722" s="112">
        <v>0.53030303030303028</v>
      </c>
      <c r="R722" s="113">
        <v>0</v>
      </c>
      <c r="S722" s="112">
        <v>0</v>
      </c>
      <c r="U722" s="108">
        <v>259</v>
      </c>
      <c r="V722" s="109">
        <v>0.88803088803088803</v>
      </c>
      <c r="W722" s="109">
        <v>0.49420849420849422</v>
      </c>
      <c r="X722" s="109">
        <v>0.88803088803088803</v>
      </c>
      <c r="Y722" s="109">
        <v>0.86872586872586877</v>
      </c>
      <c r="Z722" s="109">
        <v>0.86100386100386095</v>
      </c>
      <c r="AA722" s="109">
        <v>0.69884169884169889</v>
      </c>
      <c r="AB722" s="109">
        <v>0.83011583011583012</v>
      </c>
      <c r="AC722" s="109">
        <v>0.71042471042471045</v>
      </c>
      <c r="AD722" s="109">
        <v>0.82625482625482627</v>
      </c>
      <c r="AE722" s="109">
        <v>0.79150579150579148</v>
      </c>
      <c r="AH722">
        <v>1</v>
      </c>
      <c r="AI722">
        <v>1</v>
      </c>
      <c r="AJ722">
        <v>1</v>
      </c>
    </row>
    <row r="723" spans="1:36" x14ac:dyDescent="0.25">
      <c r="A723" t="s">
        <v>8558</v>
      </c>
      <c r="B723" t="s">
        <v>8559</v>
      </c>
      <c r="C723" t="s">
        <v>517</v>
      </c>
      <c r="D723" t="s">
        <v>518</v>
      </c>
      <c r="E723" s="108">
        <v>781</v>
      </c>
      <c r="F723" s="109">
        <v>0.49295774647887325</v>
      </c>
      <c r="G723" s="109">
        <v>0.47247119078104993</v>
      </c>
      <c r="H723" s="109">
        <v>0.49423815620998718</v>
      </c>
      <c r="I723" s="110" t="s">
        <v>1195</v>
      </c>
      <c r="J723" s="109">
        <v>0.75</v>
      </c>
      <c r="L723" s="111">
        <v>811</v>
      </c>
      <c r="M723" s="112">
        <v>0.90752157829839708</v>
      </c>
      <c r="N723" s="112">
        <v>0.60912453760789154</v>
      </c>
      <c r="O723" s="112">
        <v>0.90258939580764486</v>
      </c>
      <c r="P723" s="112">
        <v>0.60912453760789154</v>
      </c>
      <c r="Q723" s="112">
        <v>0.6017262638717632</v>
      </c>
      <c r="R723" s="113" t="s">
        <v>1195</v>
      </c>
      <c r="S723" s="112">
        <v>0.23076923076923078</v>
      </c>
      <c r="U723" s="108">
        <v>803</v>
      </c>
      <c r="V723" s="109">
        <v>0.93773349937733497</v>
      </c>
      <c r="W723" s="109">
        <v>0.64009962640099627</v>
      </c>
      <c r="X723" s="109">
        <v>0.93773349937733497</v>
      </c>
      <c r="Y723" s="109">
        <v>0.92403486924034872</v>
      </c>
      <c r="Z723" s="109">
        <v>0.87422166874221674</v>
      </c>
      <c r="AA723" s="109">
        <v>0.89414694894146951</v>
      </c>
      <c r="AB723" s="109">
        <v>0.93275217932752175</v>
      </c>
      <c r="AC723" s="109">
        <v>0.67870485678704862</v>
      </c>
      <c r="AD723" s="109">
        <v>0.89290161892901621</v>
      </c>
      <c r="AE723" s="109">
        <v>0.89539227895392282</v>
      </c>
      <c r="AH723">
        <v>1</v>
      </c>
      <c r="AI723">
        <v>1</v>
      </c>
      <c r="AJ723">
        <v>1</v>
      </c>
    </row>
    <row r="724" spans="1:36" x14ac:dyDescent="0.25">
      <c r="A724" t="s">
        <v>8592</v>
      </c>
      <c r="B724" t="s">
        <v>8593</v>
      </c>
      <c r="C724" t="s">
        <v>517</v>
      </c>
      <c r="D724" t="s">
        <v>518</v>
      </c>
      <c r="E724" s="108">
        <v>312</v>
      </c>
      <c r="F724" s="109">
        <v>0.52884615384615385</v>
      </c>
      <c r="G724" s="109">
        <v>0.50641025641025639</v>
      </c>
      <c r="H724" s="109">
        <v>0.52243589743589747</v>
      </c>
      <c r="I724" s="110" t="s">
        <v>1195</v>
      </c>
      <c r="J724" s="109">
        <v>1</v>
      </c>
      <c r="L724" s="111">
        <v>332</v>
      </c>
      <c r="M724" s="112">
        <v>0.92771084337349397</v>
      </c>
      <c r="N724" s="112">
        <v>0.72289156626506024</v>
      </c>
      <c r="O724" s="112">
        <v>0.91566265060240959</v>
      </c>
      <c r="P724" s="112">
        <v>0.73493975903614461</v>
      </c>
      <c r="Q724" s="112">
        <v>0.70783132530120485</v>
      </c>
      <c r="R724" s="113">
        <v>0</v>
      </c>
      <c r="S724" s="112">
        <v>0</v>
      </c>
      <c r="U724" s="108">
        <v>347</v>
      </c>
      <c r="V724" s="109">
        <v>0.90778097982708938</v>
      </c>
      <c r="W724" s="109">
        <v>0.72334293948126804</v>
      </c>
      <c r="X724" s="109">
        <v>0.90778097982708938</v>
      </c>
      <c r="Y724" s="109">
        <v>0.87896253602305474</v>
      </c>
      <c r="Z724" s="109">
        <v>0.81556195965417866</v>
      </c>
      <c r="AA724" s="109">
        <v>0.87031700288184433</v>
      </c>
      <c r="AB724" s="109">
        <v>0.9193083573487032</v>
      </c>
      <c r="AC724" s="109">
        <v>0.7723342939481268</v>
      </c>
      <c r="AD724" s="109">
        <v>0.82708933717579247</v>
      </c>
      <c r="AE724" s="109">
        <v>0.82708933717579247</v>
      </c>
      <c r="AH724">
        <v>1</v>
      </c>
      <c r="AI724">
        <v>1</v>
      </c>
      <c r="AJ724">
        <v>1</v>
      </c>
    </row>
    <row r="725" spans="1:36" x14ac:dyDescent="0.25">
      <c r="A725" t="s">
        <v>8945</v>
      </c>
      <c r="B725" t="s">
        <v>8946</v>
      </c>
      <c r="C725" t="s">
        <v>517</v>
      </c>
      <c r="D725" t="s">
        <v>518</v>
      </c>
      <c r="E725" s="108">
        <v>149</v>
      </c>
      <c r="F725" s="109">
        <v>0.55704697986577179</v>
      </c>
      <c r="G725" s="109">
        <v>0.55033557046979864</v>
      </c>
      <c r="H725" s="109">
        <v>0.55033557046979864</v>
      </c>
      <c r="I725" s="110" t="s">
        <v>1195</v>
      </c>
      <c r="J725" s="109">
        <v>1</v>
      </c>
      <c r="L725" s="111">
        <v>165</v>
      </c>
      <c r="M725" s="112">
        <v>0.92121212121212126</v>
      </c>
      <c r="N725" s="112">
        <v>0.53333333333333333</v>
      </c>
      <c r="O725" s="112">
        <v>0.88484848484848488</v>
      </c>
      <c r="P725" s="112">
        <v>0.53333333333333333</v>
      </c>
      <c r="Q725" s="112">
        <v>0.50303030303030305</v>
      </c>
      <c r="R725" s="113" t="s">
        <v>1195</v>
      </c>
      <c r="S725" s="112">
        <v>0.2</v>
      </c>
      <c r="U725" s="108">
        <v>163</v>
      </c>
      <c r="V725" s="109">
        <v>0.92638036809815949</v>
      </c>
      <c r="W725" s="109">
        <v>0.63190184049079756</v>
      </c>
      <c r="X725" s="109">
        <v>0.92638036809815949</v>
      </c>
      <c r="Y725" s="109">
        <v>0.86503067484662577</v>
      </c>
      <c r="Z725" s="109">
        <v>0.76073619631901845</v>
      </c>
      <c r="AA725" s="109">
        <v>0.80981595092024539</v>
      </c>
      <c r="AB725" s="109">
        <v>0.92638036809815949</v>
      </c>
      <c r="AC725" s="109">
        <v>0.79141104294478526</v>
      </c>
      <c r="AD725" s="109">
        <v>0.82208588957055218</v>
      </c>
      <c r="AE725" s="109">
        <v>0.85276073619631898</v>
      </c>
      <c r="AH725">
        <v>1</v>
      </c>
      <c r="AI725">
        <v>1</v>
      </c>
      <c r="AJ725">
        <v>1</v>
      </c>
    </row>
    <row r="726" spans="1:36" x14ac:dyDescent="0.25">
      <c r="A726" t="s">
        <v>8570</v>
      </c>
      <c r="B726" t="s">
        <v>8571</v>
      </c>
      <c r="C726" t="s">
        <v>517</v>
      </c>
      <c r="D726" t="s">
        <v>518</v>
      </c>
      <c r="E726" s="108">
        <v>486</v>
      </c>
      <c r="F726" s="109">
        <v>0.49794238683127573</v>
      </c>
      <c r="G726" s="109">
        <v>0.48353909465020578</v>
      </c>
      <c r="H726" s="109">
        <v>0.51028806584362141</v>
      </c>
      <c r="I726" s="110">
        <v>17</v>
      </c>
      <c r="J726" s="109">
        <v>0.70588235294117652</v>
      </c>
      <c r="L726" s="111">
        <v>462</v>
      </c>
      <c r="M726" s="112">
        <v>0.83982683982683981</v>
      </c>
      <c r="N726" s="112">
        <v>0.55844155844155841</v>
      </c>
      <c r="O726" s="112">
        <v>0.80735930735930739</v>
      </c>
      <c r="P726" s="112">
        <v>0.58658008658008653</v>
      </c>
      <c r="Q726" s="112">
        <v>0.52813852813852813</v>
      </c>
      <c r="R726" s="113">
        <v>0</v>
      </c>
      <c r="S726" s="112">
        <v>0</v>
      </c>
      <c r="U726" s="108">
        <v>453</v>
      </c>
      <c r="V726" s="109">
        <v>0.88962472406181015</v>
      </c>
      <c r="W726" s="109">
        <v>0.57615894039735094</v>
      </c>
      <c r="X726" s="109">
        <v>0.89183222958057395</v>
      </c>
      <c r="Y726" s="109">
        <v>0.85871964679911694</v>
      </c>
      <c r="Z726" s="109">
        <v>0.79028697571743933</v>
      </c>
      <c r="AA726" s="109">
        <v>0.83443708609271527</v>
      </c>
      <c r="AB726" s="109">
        <v>0.89183222958057395</v>
      </c>
      <c r="AC726" s="109">
        <v>0.60264900662251653</v>
      </c>
      <c r="AD726" s="109">
        <v>0.79911699779249445</v>
      </c>
      <c r="AE726" s="109">
        <v>0.79911699779249445</v>
      </c>
      <c r="AH726">
        <v>1</v>
      </c>
      <c r="AI726">
        <v>1</v>
      </c>
      <c r="AJ726">
        <v>1</v>
      </c>
    </row>
    <row r="727" spans="1:36" x14ac:dyDescent="0.25">
      <c r="A727" t="s">
        <v>8915</v>
      </c>
      <c r="B727" t="s">
        <v>8916</v>
      </c>
      <c r="C727" t="s">
        <v>517</v>
      </c>
      <c r="D727" t="s">
        <v>518</v>
      </c>
      <c r="E727" s="108">
        <v>102</v>
      </c>
      <c r="F727" s="109">
        <v>0.53921568627450978</v>
      </c>
      <c r="G727" s="109">
        <v>0.50980392156862742</v>
      </c>
      <c r="H727" s="109">
        <v>0.52941176470588236</v>
      </c>
      <c r="I727" s="110" t="s">
        <v>1195</v>
      </c>
      <c r="J727" s="109">
        <v>1</v>
      </c>
      <c r="L727" s="111">
        <v>120</v>
      </c>
      <c r="M727" s="112">
        <v>0.9</v>
      </c>
      <c r="N727" s="112">
        <v>0.57499999999999996</v>
      </c>
      <c r="O727" s="112">
        <v>0.8833333333333333</v>
      </c>
      <c r="P727" s="112">
        <v>0.6166666666666667</v>
      </c>
      <c r="Q727" s="112">
        <v>0.57499999999999996</v>
      </c>
      <c r="R727" s="113">
        <v>0</v>
      </c>
      <c r="S727" s="112">
        <v>0</v>
      </c>
      <c r="U727" s="108">
        <v>169</v>
      </c>
      <c r="V727" s="109">
        <v>0.89349112426035504</v>
      </c>
      <c r="W727" s="109">
        <v>0.53254437869822491</v>
      </c>
      <c r="X727" s="109">
        <v>0.89349112426035504</v>
      </c>
      <c r="Y727" s="109">
        <v>0.87573964497041423</v>
      </c>
      <c r="Z727" s="109">
        <v>0.82840236686390534</v>
      </c>
      <c r="AA727" s="109">
        <v>0.92899408284023666</v>
      </c>
      <c r="AB727" s="109">
        <v>0.9526627218934911</v>
      </c>
      <c r="AC727" s="109">
        <v>0.62130177514792895</v>
      </c>
      <c r="AD727" s="109">
        <v>0.84023668639053251</v>
      </c>
      <c r="AE727" s="109">
        <v>0.91715976331360949</v>
      </c>
      <c r="AH727">
        <v>1</v>
      </c>
      <c r="AI727">
        <v>1</v>
      </c>
      <c r="AJ727">
        <v>1</v>
      </c>
    </row>
    <row r="728" spans="1:36" x14ac:dyDescent="0.25">
      <c r="A728" t="s">
        <v>8566</v>
      </c>
      <c r="B728" t="s">
        <v>8567</v>
      </c>
      <c r="C728" t="s">
        <v>517</v>
      </c>
      <c r="D728" t="s">
        <v>518</v>
      </c>
      <c r="E728" s="108">
        <v>457</v>
      </c>
      <c r="F728" s="109">
        <v>0.48796498905908098</v>
      </c>
      <c r="G728" s="109">
        <v>0.4551422319474836</v>
      </c>
      <c r="H728" s="109">
        <v>0.48796498905908098</v>
      </c>
      <c r="I728" s="110">
        <v>16</v>
      </c>
      <c r="J728" s="109">
        <v>0.5</v>
      </c>
      <c r="L728" s="111">
        <v>503</v>
      </c>
      <c r="M728" s="112">
        <v>0.90854870775347918</v>
      </c>
      <c r="N728" s="112">
        <v>0.59244532803180916</v>
      </c>
      <c r="O728" s="112">
        <v>0.89463220675944333</v>
      </c>
      <c r="P728" s="112">
        <v>0.59840954274353875</v>
      </c>
      <c r="Q728" s="112">
        <v>0.59443339960238573</v>
      </c>
      <c r="R728" s="113" t="s">
        <v>1195</v>
      </c>
      <c r="S728" s="112">
        <v>0.36363636363636365</v>
      </c>
      <c r="U728" s="108">
        <v>517</v>
      </c>
      <c r="V728" s="109">
        <v>0.90909090909090906</v>
      </c>
      <c r="W728" s="109">
        <v>0.55319148936170215</v>
      </c>
      <c r="X728" s="109">
        <v>0.91102514506769827</v>
      </c>
      <c r="Y728" s="109">
        <v>0.8916827852998066</v>
      </c>
      <c r="Z728" s="109">
        <v>0.86073500967117988</v>
      </c>
      <c r="AA728" s="109">
        <v>0.85880077369439067</v>
      </c>
      <c r="AB728" s="109">
        <v>0.90135396518375244</v>
      </c>
      <c r="AC728" s="109">
        <v>0.58800773694390718</v>
      </c>
      <c r="AD728" s="109">
        <v>0.87234042553191493</v>
      </c>
      <c r="AE728" s="109">
        <v>0.84139264990328821</v>
      </c>
      <c r="AH728">
        <v>1</v>
      </c>
      <c r="AI728">
        <v>1</v>
      </c>
      <c r="AJ728">
        <v>1</v>
      </c>
    </row>
    <row r="729" spans="1:36" x14ac:dyDescent="0.25">
      <c r="A729" t="s">
        <v>8556</v>
      </c>
      <c r="B729" t="s">
        <v>8557</v>
      </c>
      <c r="C729" t="s">
        <v>517</v>
      </c>
      <c r="D729" t="s">
        <v>518</v>
      </c>
      <c r="E729" s="108">
        <v>727</v>
      </c>
      <c r="F729" s="109">
        <v>0.49381017881705641</v>
      </c>
      <c r="G729" s="109">
        <v>0.48830811554332876</v>
      </c>
      <c r="H729" s="109">
        <v>0.50068775790921594</v>
      </c>
      <c r="I729" s="110">
        <v>9</v>
      </c>
      <c r="J729" s="109">
        <v>0.77777777777777779</v>
      </c>
      <c r="L729" s="111">
        <v>822</v>
      </c>
      <c r="M729" s="112">
        <v>0.85644768856447684</v>
      </c>
      <c r="N729" s="112">
        <v>0.58150851581508511</v>
      </c>
      <c r="O729" s="112">
        <v>0.83941605839416056</v>
      </c>
      <c r="P729" s="112">
        <v>0.56934306569343063</v>
      </c>
      <c r="Q729" s="112">
        <v>0.56326034063260344</v>
      </c>
      <c r="R729" s="113" t="s">
        <v>1195</v>
      </c>
      <c r="S729" s="112">
        <v>0.1111111111111111</v>
      </c>
      <c r="U729" s="108">
        <v>828</v>
      </c>
      <c r="V729" s="109">
        <v>0.9251207729468599</v>
      </c>
      <c r="W729" s="109">
        <v>0.70289855072463769</v>
      </c>
      <c r="X729" s="109">
        <v>0.9251207729468599</v>
      </c>
      <c r="Y729" s="109">
        <v>0.90821256038647347</v>
      </c>
      <c r="Z729" s="109">
        <v>0.81642512077294682</v>
      </c>
      <c r="AA729" s="109">
        <v>0.83212560386473433</v>
      </c>
      <c r="AB729" s="109">
        <v>0.92632850241545894</v>
      </c>
      <c r="AC729" s="109">
        <v>0.76086956521739135</v>
      </c>
      <c r="AD729" s="109">
        <v>0.8248792270531401</v>
      </c>
      <c r="AE729" s="109">
        <v>0.79830917874396135</v>
      </c>
      <c r="AH729">
        <v>1</v>
      </c>
      <c r="AI729">
        <v>1</v>
      </c>
      <c r="AJ729">
        <v>1</v>
      </c>
    </row>
    <row r="730" spans="1:36" x14ac:dyDescent="0.25">
      <c r="A730" t="s">
        <v>8596</v>
      </c>
      <c r="B730" t="s">
        <v>8597</v>
      </c>
      <c r="C730" t="s">
        <v>517</v>
      </c>
      <c r="D730" t="s">
        <v>518</v>
      </c>
      <c r="E730" s="108">
        <v>284</v>
      </c>
      <c r="F730" s="109">
        <v>0.52464788732394363</v>
      </c>
      <c r="G730" s="109">
        <v>0.52112676056338025</v>
      </c>
      <c r="H730" s="109">
        <v>0.53521126760563376</v>
      </c>
      <c r="I730" s="110" t="s">
        <v>1195</v>
      </c>
      <c r="J730" s="109">
        <v>0.25</v>
      </c>
      <c r="L730" s="111">
        <v>299</v>
      </c>
      <c r="M730" s="112">
        <v>0.90635451505016718</v>
      </c>
      <c r="N730" s="112">
        <v>0.62207357859531776</v>
      </c>
      <c r="O730" s="112">
        <v>0.88963210702341133</v>
      </c>
      <c r="P730" s="112">
        <v>0.61204013377926425</v>
      </c>
      <c r="Q730" s="112">
        <v>0.60535117056856191</v>
      </c>
      <c r="R730" s="113" t="s">
        <v>1195</v>
      </c>
      <c r="S730" s="112">
        <v>0.5</v>
      </c>
      <c r="U730" s="108">
        <v>330</v>
      </c>
      <c r="V730" s="109">
        <v>0.94242424242424239</v>
      </c>
      <c r="W730" s="109">
        <v>0.70909090909090911</v>
      </c>
      <c r="X730" s="109">
        <v>0.94242424242424239</v>
      </c>
      <c r="Y730" s="109">
        <v>0.93333333333333335</v>
      </c>
      <c r="Z730" s="109">
        <v>0.90303030303030307</v>
      </c>
      <c r="AA730" s="109">
        <v>0.91818181818181821</v>
      </c>
      <c r="AB730" s="109">
        <v>0.95454545454545459</v>
      </c>
      <c r="AC730" s="109">
        <v>0.77272727272727271</v>
      </c>
      <c r="AD730" s="109">
        <v>0.90909090909090906</v>
      </c>
      <c r="AE730" s="109">
        <v>0.91818181818181821</v>
      </c>
      <c r="AH730">
        <v>1</v>
      </c>
      <c r="AI730">
        <v>1</v>
      </c>
      <c r="AJ730">
        <v>1</v>
      </c>
    </row>
    <row r="731" spans="1:36" x14ac:dyDescent="0.25">
      <c r="A731" t="s">
        <v>8696</v>
      </c>
      <c r="B731" t="s">
        <v>8697</v>
      </c>
      <c r="C731" t="s">
        <v>517</v>
      </c>
      <c r="D731" t="s">
        <v>518</v>
      </c>
      <c r="E731" s="108">
        <v>183</v>
      </c>
      <c r="F731" s="109">
        <v>0.54644808743169404</v>
      </c>
      <c r="G731" s="109">
        <v>0.50819672131147542</v>
      </c>
      <c r="H731" s="109">
        <v>0.55191256830601088</v>
      </c>
      <c r="I731" s="110" t="s">
        <v>1195</v>
      </c>
      <c r="J731" s="109">
        <v>1</v>
      </c>
      <c r="L731" s="111">
        <v>176</v>
      </c>
      <c r="M731" s="112">
        <v>0.84090909090909094</v>
      </c>
      <c r="N731" s="112">
        <v>0.60795454545454541</v>
      </c>
      <c r="O731" s="112">
        <v>0.82954545454545459</v>
      </c>
      <c r="P731" s="112">
        <v>0.67045454545454541</v>
      </c>
      <c r="Q731" s="112">
        <v>0.63068181818181823</v>
      </c>
      <c r="R731" s="113">
        <v>0</v>
      </c>
      <c r="S731" s="112">
        <v>0</v>
      </c>
      <c r="U731" s="108">
        <v>216</v>
      </c>
      <c r="V731" s="109">
        <v>0.87037037037037035</v>
      </c>
      <c r="W731" s="109">
        <v>0.64814814814814814</v>
      </c>
      <c r="X731" s="109">
        <v>0.87037037037037035</v>
      </c>
      <c r="Y731" s="109">
        <v>0.8657407407407407</v>
      </c>
      <c r="Z731" s="109">
        <v>0.81481481481481477</v>
      </c>
      <c r="AA731" s="109">
        <v>0.82407407407407407</v>
      </c>
      <c r="AB731" s="109">
        <v>0.85648148148148151</v>
      </c>
      <c r="AC731" s="109">
        <v>0.72222222222222221</v>
      </c>
      <c r="AD731" s="109">
        <v>0.81481481481481477</v>
      </c>
      <c r="AE731" s="109">
        <v>0.81481481481481477</v>
      </c>
      <c r="AH731">
        <v>1</v>
      </c>
      <c r="AI731">
        <v>1</v>
      </c>
      <c r="AJ731">
        <v>1</v>
      </c>
    </row>
    <row r="732" spans="1:36" x14ac:dyDescent="0.25">
      <c r="A732" t="s">
        <v>9399</v>
      </c>
      <c r="B732" t="s">
        <v>9400</v>
      </c>
      <c r="C732" t="s">
        <v>517</v>
      </c>
      <c r="D732" t="s">
        <v>518</v>
      </c>
      <c r="E732" s="108">
        <v>116</v>
      </c>
      <c r="F732" s="109">
        <v>0.56896551724137934</v>
      </c>
      <c r="G732" s="109">
        <v>0.55172413793103448</v>
      </c>
      <c r="H732" s="109">
        <v>0.56896551724137934</v>
      </c>
      <c r="I732" s="110">
        <v>0</v>
      </c>
      <c r="J732" s="109" t="e">
        <v>#DIV/0!</v>
      </c>
      <c r="L732" s="111">
        <v>92</v>
      </c>
      <c r="M732" s="112">
        <v>0.96739130434782605</v>
      </c>
      <c r="N732" s="112">
        <v>0.64130434782608692</v>
      </c>
      <c r="O732" s="112">
        <v>0.96739130434782605</v>
      </c>
      <c r="P732" s="112">
        <v>0.68478260869565222</v>
      </c>
      <c r="Q732" s="112">
        <v>0.64130434782608692</v>
      </c>
      <c r="R732" s="113">
        <v>0</v>
      </c>
      <c r="S732" s="112" t="e">
        <v>#DIV/0!</v>
      </c>
      <c r="U732" s="108">
        <v>113</v>
      </c>
      <c r="V732" s="109">
        <v>0.97345132743362828</v>
      </c>
      <c r="W732" s="109">
        <v>0.54867256637168138</v>
      </c>
      <c r="X732" s="109">
        <v>0.97345132743362828</v>
      </c>
      <c r="Y732" s="109">
        <v>0.97345132743362828</v>
      </c>
      <c r="Z732" s="109">
        <v>0.87610619469026552</v>
      </c>
      <c r="AA732" s="109">
        <v>0.88495575221238942</v>
      </c>
      <c r="AB732" s="109">
        <v>0.97345132743362828</v>
      </c>
      <c r="AC732" s="109">
        <v>0.80530973451327437</v>
      </c>
      <c r="AD732" s="109">
        <v>0.88495575221238942</v>
      </c>
      <c r="AE732" s="109">
        <v>0.88495575221238942</v>
      </c>
      <c r="AH732">
        <v>1</v>
      </c>
      <c r="AI732">
        <v>1</v>
      </c>
      <c r="AJ732">
        <v>1</v>
      </c>
    </row>
    <row r="733" spans="1:36" x14ac:dyDescent="0.25">
      <c r="A733" t="s">
        <v>8562</v>
      </c>
      <c r="B733" t="s">
        <v>874</v>
      </c>
      <c r="C733" t="s">
        <v>517</v>
      </c>
      <c r="D733" t="s">
        <v>518</v>
      </c>
      <c r="E733" s="108">
        <v>589</v>
      </c>
      <c r="F733" s="109">
        <v>0.56027164685908315</v>
      </c>
      <c r="G733" s="109">
        <v>0.51443123938879454</v>
      </c>
      <c r="H733" s="109">
        <v>0.55687606112054333</v>
      </c>
      <c r="I733" s="110">
        <v>12</v>
      </c>
      <c r="J733" s="109">
        <v>0.66666666666666663</v>
      </c>
      <c r="L733" s="111">
        <v>647</v>
      </c>
      <c r="M733" s="112">
        <v>0.87635239567233381</v>
      </c>
      <c r="N733" s="112">
        <v>0.67851622874806805</v>
      </c>
      <c r="O733" s="112">
        <v>0.85316846986089645</v>
      </c>
      <c r="P733" s="112">
        <v>0.67387944358578056</v>
      </c>
      <c r="Q733" s="112">
        <v>0.65996908809891808</v>
      </c>
      <c r="R733" s="113" t="s">
        <v>1195</v>
      </c>
      <c r="S733" s="112">
        <v>4.1666666666666664E-2</v>
      </c>
      <c r="U733" s="108">
        <v>580</v>
      </c>
      <c r="V733" s="109">
        <v>0.88620689655172413</v>
      </c>
      <c r="W733" s="109">
        <v>0.71724137931034482</v>
      </c>
      <c r="X733" s="109">
        <v>0.88793103448275867</v>
      </c>
      <c r="Y733" s="109">
        <v>0.87586206896551722</v>
      </c>
      <c r="Z733" s="109">
        <v>0.8</v>
      </c>
      <c r="AA733" s="109">
        <v>0.83965517241379306</v>
      </c>
      <c r="AB733" s="109">
        <v>0.90172413793103445</v>
      </c>
      <c r="AC733" s="109">
        <v>0.7551724137931034</v>
      </c>
      <c r="AD733" s="109">
        <v>0.80344827586206902</v>
      </c>
      <c r="AE733" s="109">
        <v>0.85</v>
      </c>
      <c r="AH733">
        <v>1</v>
      </c>
      <c r="AI733">
        <v>1</v>
      </c>
      <c r="AJ733">
        <v>1</v>
      </c>
    </row>
    <row r="734" spans="1:36" x14ac:dyDescent="0.25">
      <c r="A734" t="s">
        <v>8576</v>
      </c>
      <c r="B734" t="s">
        <v>8577</v>
      </c>
      <c r="C734" t="s">
        <v>517</v>
      </c>
      <c r="D734" t="s">
        <v>518</v>
      </c>
      <c r="E734" s="108">
        <v>480</v>
      </c>
      <c r="F734" s="109">
        <v>0.56458333333333333</v>
      </c>
      <c r="G734" s="109">
        <v>0.54791666666666672</v>
      </c>
      <c r="H734" s="109">
        <v>0.55208333333333337</v>
      </c>
      <c r="I734" s="110">
        <v>7</v>
      </c>
      <c r="J734" s="109">
        <v>0.5714285714285714</v>
      </c>
      <c r="L734" s="111">
        <v>474</v>
      </c>
      <c r="M734" s="112">
        <v>0.94303797468354433</v>
      </c>
      <c r="N734" s="112">
        <v>0.70042194092827004</v>
      </c>
      <c r="O734" s="112">
        <v>0.91983122362869196</v>
      </c>
      <c r="P734" s="112">
        <v>0.69620253164556967</v>
      </c>
      <c r="Q734" s="112">
        <v>0.69831223628691985</v>
      </c>
      <c r="R734" s="113" t="s">
        <v>1195</v>
      </c>
      <c r="S734" s="112">
        <v>0.44444444444444442</v>
      </c>
      <c r="U734" s="108">
        <v>426</v>
      </c>
      <c r="V734" s="109">
        <v>0.95774647887323938</v>
      </c>
      <c r="W734" s="109">
        <v>0.79342723004694837</v>
      </c>
      <c r="X734" s="109">
        <v>0.95774647887323938</v>
      </c>
      <c r="Y734" s="109">
        <v>0.91549295774647887</v>
      </c>
      <c r="Z734" s="109">
        <v>0.87323943661971826</v>
      </c>
      <c r="AA734" s="109">
        <v>0.92488262910798125</v>
      </c>
      <c r="AB734" s="109">
        <v>0.96713615023474175</v>
      </c>
      <c r="AC734" s="109">
        <v>0.82159624413145538</v>
      </c>
      <c r="AD734" s="109">
        <v>0.88967136150234738</v>
      </c>
      <c r="AE734" s="109">
        <v>0.92488262910798125</v>
      </c>
      <c r="AH734">
        <v>1</v>
      </c>
      <c r="AI734">
        <v>1</v>
      </c>
      <c r="AJ734">
        <v>1</v>
      </c>
    </row>
    <row r="735" spans="1:36" x14ac:dyDescent="0.25">
      <c r="A735" t="s">
        <v>9327</v>
      </c>
      <c r="B735" t="s">
        <v>9328</v>
      </c>
      <c r="C735" t="s">
        <v>517</v>
      </c>
      <c r="D735" t="s">
        <v>518</v>
      </c>
      <c r="E735" s="108">
        <v>152</v>
      </c>
      <c r="F735" s="109">
        <v>0.50657894736842102</v>
      </c>
      <c r="G735" s="109">
        <v>0.49342105263157893</v>
      </c>
      <c r="H735" s="109">
        <v>0.5</v>
      </c>
      <c r="I735" s="110">
        <v>0</v>
      </c>
      <c r="J735" s="109" t="e">
        <v>#DIV/0!</v>
      </c>
      <c r="L735" s="111">
        <v>135</v>
      </c>
      <c r="M735" s="112">
        <v>0.88148148148148153</v>
      </c>
      <c r="N735" s="112">
        <v>0.62222222222222223</v>
      </c>
      <c r="O735" s="112">
        <v>0.85185185185185186</v>
      </c>
      <c r="P735" s="112">
        <v>0.62222222222222223</v>
      </c>
      <c r="Q735" s="112">
        <v>0.6074074074074074</v>
      </c>
      <c r="R735" s="113">
        <v>0</v>
      </c>
      <c r="S735" s="112">
        <v>0</v>
      </c>
      <c r="U735" s="108">
        <v>119</v>
      </c>
      <c r="V735" s="109">
        <v>0.90756302521008403</v>
      </c>
      <c r="W735" s="109">
        <v>0.74789915966386555</v>
      </c>
      <c r="X735" s="109">
        <v>0.90756302521008403</v>
      </c>
      <c r="Y735" s="109">
        <v>0.89915966386554624</v>
      </c>
      <c r="Z735" s="109">
        <v>0.75630252100840334</v>
      </c>
      <c r="AA735" s="109">
        <v>0.87394957983193278</v>
      </c>
      <c r="AB735" s="109">
        <v>0.91596638655462181</v>
      </c>
      <c r="AC735" s="109">
        <v>0.80672268907563027</v>
      </c>
      <c r="AD735" s="109">
        <v>0.82352941176470584</v>
      </c>
      <c r="AE735" s="109">
        <v>0.90756302521008403</v>
      </c>
      <c r="AH735">
        <v>1</v>
      </c>
      <c r="AI735">
        <v>1</v>
      </c>
      <c r="AJ735">
        <v>1</v>
      </c>
    </row>
    <row r="736" spans="1:36" x14ac:dyDescent="0.25">
      <c r="A736" t="s">
        <v>8877</v>
      </c>
      <c r="B736" t="s">
        <v>8878</v>
      </c>
      <c r="C736" t="s">
        <v>517</v>
      </c>
      <c r="D736" t="s">
        <v>518</v>
      </c>
      <c r="E736" s="108">
        <v>212</v>
      </c>
      <c r="F736" s="109">
        <v>0.58490566037735847</v>
      </c>
      <c r="G736" s="109">
        <v>0.56603773584905659</v>
      </c>
      <c r="H736" s="109">
        <v>0.58490566037735847</v>
      </c>
      <c r="I736" s="110">
        <v>8</v>
      </c>
      <c r="J736" s="109">
        <v>0.875</v>
      </c>
      <c r="L736" s="111">
        <v>249</v>
      </c>
      <c r="M736" s="112">
        <v>0.96385542168674698</v>
      </c>
      <c r="N736" s="112">
        <v>0.69477911646586343</v>
      </c>
      <c r="O736" s="112">
        <v>0.95180722891566261</v>
      </c>
      <c r="P736" s="112">
        <v>0.68674698795180722</v>
      </c>
      <c r="Q736" s="112">
        <v>0.69076305220883538</v>
      </c>
      <c r="R736" s="113" t="s">
        <v>1195</v>
      </c>
      <c r="S736" s="112">
        <v>0.33333333333333331</v>
      </c>
      <c r="U736" s="108">
        <v>174</v>
      </c>
      <c r="V736" s="109">
        <v>0.95977011494252873</v>
      </c>
      <c r="W736" s="109">
        <v>0.7816091954022989</v>
      </c>
      <c r="X736" s="109">
        <v>0.95977011494252873</v>
      </c>
      <c r="Y736" s="109">
        <v>0.89080459770114939</v>
      </c>
      <c r="Z736" s="109">
        <v>0.81034482758620685</v>
      </c>
      <c r="AA736" s="109">
        <v>0.92528735632183912</v>
      </c>
      <c r="AB736" s="109">
        <v>0.95402298850574707</v>
      </c>
      <c r="AC736" s="109">
        <v>0.87356321839080464</v>
      </c>
      <c r="AD736" s="109">
        <v>0.84482758620689657</v>
      </c>
      <c r="AE736" s="109">
        <v>0.86781609195402298</v>
      </c>
      <c r="AH736">
        <v>1</v>
      </c>
      <c r="AI736">
        <v>1</v>
      </c>
      <c r="AJ736">
        <v>1</v>
      </c>
    </row>
    <row r="737" spans="1:36" x14ac:dyDescent="0.25">
      <c r="A737" t="s">
        <v>8893</v>
      </c>
      <c r="B737" t="s">
        <v>8894</v>
      </c>
      <c r="C737" t="s">
        <v>517</v>
      </c>
      <c r="D737" t="s">
        <v>518</v>
      </c>
      <c r="E737" s="108">
        <v>171</v>
      </c>
      <c r="F737" s="109">
        <v>0.61988304093567248</v>
      </c>
      <c r="G737" s="109">
        <v>0.60818713450292394</v>
      </c>
      <c r="H737" s="109">
        <v>0.61403508771929827</v>
      </c>
      <c r="I737" s="110">
        <v>10</v>
      </c>
      <c r="J737" s="109">
        <v>0.7</v>
      </c>
      <c r="L737" s="111">
        <v>209</v>
      </c>
      <c r="M737" s="112">
        <v>0.88995215311004783</v>
      </c>
      <c r="N737" s="112">
        <v>0.66985645933014359</v>
      </c>
      <c r="O737" s="112">
        <v>0.88516746411483249</v>
      </c>
      <c r="P737" s="112">
        <v>0.66028708133971292</v>
      </c>
      <c r="Q737" s="112">
        <v>0.64114832535885169</v>
      </c>
      <c r="R737" s="113">
        <v>0</v>
      </c>
      <c r="S737" s="112">
        <v>0</v>
      </c>
      <c r="U737" s="108">
        <v>172</v>
      </c>
      <c r="V737" s="109">
        <v>0.86046511627906974</v>
      </c>
      <c r="W737" s="109">
        <v>0.59883720930232553</v>
      </c>
      <c r="X737" s="109">
        <v>0.87790697674418605</v>
      </c>
      <c r="Y737" s="109">
        <v>0.84302325581395354</v>
      </c>
      <c r="Z737" s="109">
        <v>0.77325581395348841</v>
      </c>
      <c r="AA737" s="109">
        <v>0.89534883720930236</v>
      </c>
      <c r="AB737" s="109">
        <v>0.90116279069767447</v>
      </c>
      <c r="AC737" s="109">
        <v>0.61627906976744184</v>
      </c>
      <c r="AD737" s="109">
        <v>0.80232558139534882</v>
      </c>
      <c r="AE737" s="109">
        <v>0.81395348837209303</v>
      </c>
      <c r="AH737">
        <v>1</v>
      </c>
      <c r="AI737">
        <v>1</v>
      </c>
      <c r="AJ737">
        <v>1</v>
      </c>
    </row>
    <row r="738" spans="1:36" x14ac:dyDescent="0.25">
      <c r="A738" t="s">
        <v>8812</v>
      </c>
      <c r="B738" t="s">
        <v>8813</v>
      </c>
      <c r="C738" t="s">
        <v>517</v>
      </c>
      <c r="D738" t="s">
        <v>518</v>
      </c>
      <c r="E738" s="108">
        <v>202</v>
      </c>
      <c r="F738" s="109">
        <v>0.54455445544554459</v>
      </c>
      <c r="G738" s="109">
        <v>0.54455445544554459</v>
      </c>
      <c r="H738" s="109">
        <v>0.54455445544554459</v>
      </c>
      <c r="I738" s="110" t="s">
        <v>1195</v>
      </c>
      <c r="J738" s="109">
        <v>1</v>
      </c>
      <c r="L738" s="111">
        <v>205</v>
      </c>
      <c r="M738" s="112">
        <v>0.84878048780487803</v>
      </c>
      <c r="N738" s="112">
        <v>0.61951219512195121</v>
      </c>
      <c r="O738" s="112">
        <v>0.8341463414634146</v>
      </c>
      <c r="P738" s="112">
        <v>0.60487804878048779</v>
      </c>
      <c r="Q738" s="112">
        <v>0.59512195121951217</v>
      </c>
      <c r="R738" s="113" t="s">
        <v>1195</v>
      </c>
      <c r="S738" s="112">
        <v>0.6</v>
      </c>
      <c r="U738" s="108">
        <v>184</v>
      </c>
      <c r="V738" s="109">
        <v>0.93478260869565222</v>
      </c>
      <c r="W738" s="109">
        <v>0.65217391304347827</v>
      </c>
      <c r="X738" s="109">
        <v>0.93478260869565222</v>
      </c>
      <c r="Y738" s="109">
        <v>0.92934782608695654</v>
      </c>
      <c r="Z738" s="109">
        <v>0.85326086956521741</v>
      </c>
      <c r="AA738" s="109">
        <v>0.89673913043478259</v>
      </c>
      <c r="AB738" s="109">
        <v>0.92391304347826086</v>
      </c>
      <c r="AC738" s="109">
        <v>0.75543478260869568</v>
      </c>
      <c r="AD738" s="109">
        <v>0.84782608695652173</v>
      </c>
      <c r="AE738" s="109">
        <v>0.88586956521739135</v>
      </c>
      <c r="AH738">
        <v>1</v>
      </c>
      <c r="AI738">
        <v>1</v>
      </c>
      <c r="AJ738">
        <v>1</v>
      </c>
    </row>
    <row r="739" spans="1:36" x14ac:dyDescent="0.25">
      <c r="A739" t="s">
        <v>8689</v>
      </c>
      <c r="B739" t="s">
        <v>892</v>
      </c>
      <c r="C739" t="s">
        <v>517</v>
      </c>
      <c r="D739" t="s">
        <v>518</v>
      </c>
      <c r="E739" s="108">
        <v>443</v>
      </c>
      <c r="F739" s="109">
        <v>0.51467268623024831</v>
      </c>
      <c r="G739" s="109">
        <v>0.46952595936794583</v>
      </c>
      <c r="H739" s="109">
        <v>0.51467268623024831</v>
      </c>
      <c r="I739" s="110">
        <v>10</v>
      </c>
      <c r="J739" s="109">
        <v>0.8</v>
      </c>
      <c r="L739" s="111">
        <v>406</v>
      </c>
      <c r="M739" s="112">
        <v>0.90886699507389157</v>
      </c>
      <c r="N739" s="112">
        <v>0.63793103448275867</v>
      </c>
      <c r="O739" s="112">
        <v>0.89901477832512311</v>
      </c>
      <c r="P739" s="112">
        <v>0.6354679802955665</v>
      </c>
      <c r="Q739" s="112">
        <v>0.62561576354679804</v>
      </c>
      <c r="R739" s="113">
        <v>6</v>
      </c>
      <c r="S739" s="112">
        <v>0.46153846153846156</v>
      </c>
      <c r="U739" s="108">
        <v>218</v>
      </c>
      <c r="V739" s="109">
        <v>0.93119266055045868</v>
      </c>
      <c r="W739" s="109">
        <v>0.77981651376146788</v>
      </c>
      <c r="X739" s="109">
        <v>0.93119266055045868</v>
      </c>
      <c r="Y739" s="109">
        <v>0.8990825688073395</v>
      </c>
      <c r="Z739" s="109">
        <v>0.76146788990825687</v>
      </c>
      <c r="AA739" s="109">
        <v>0.90366972477064222</v>
      </c>
      <c r="AB739" s="109">
        <v>0.92660550458715596</v>
      </c>
      <c r="AC739" s="109">
        <v>0.7844036697247706</v>
      </c>
      <c r="AD739" s="109">
        <v>0.77064220183486243</v>
      </c>
      <c r="AE739" s="109">
        <v>0.80275229357798161</v>
      </c>
      <c r="AH739">
        <v>1</v>
      </c>
      <c r="AI739">
        <v>1</v>
      </c>
      <c r="AJ739">
        <v>1</v>
      </c>
    </row>
    <row r="740" spans="1:36" x14ac:dyDescent="0.25">
      <c r="A740" t="s">
        <v>9918</v>
      </c>
      <c r="B740" t="s">
        <v>9919</v>
      </c>
      <c r="C740" t="s">
        <v>517</v>
      </c>
      <c r="D740" t="s">
        <v>518</v>
      </c>
      <c r="E740" s="108">
        <v>105</v>
      </c>
      <c r="F740" s="109">
        <v>0.66666666666666663</v>
      </c>
      <c r="G740" s="109">
        <v>0.65714285714285714</v>
      </c>
      <c r="H740" s="109">
        <v>0.66666666666666663</v>
      </c>
      <c r="I740" s="110" t="s">
        <v>1195</v>
      </c>
      <c r="J740" s="109">
        <v>1</v>
      </c>
      <c r="L740" s="111">
        <v>63</v>
      </c>
      <c r="M740" s="112">
        <v>0.88888888888888884</v>
      </c>
      <c r="N740" s="112">
        <v>0.65079365079365081</v>
      </c>
      <c r="O740" s="112">
        <v>0.82539682539682535</v>
      </c>
      <c r="P740" s="112">
        <v>0.68253968253968256</v>
      </c>
      <c r="Q740" s="112">
        <v>0.66666666666666663</v>
      </c>
      <c r="R740" s="113">
        <v>0</v>
      </c>
      <c r="S740" s="112">
        <v>0</v>
      </c>
      <c r="U740" s="108">
        <v>79</v>
      </c>
      <c r="V740" s="109">
        <v>0.97468354430379744</v>
      </c>
      <c r="W740" s="109">
        <v>0.569620253164557</v>
      </c>
      <c r="X740" s="109">
        <v>0.97468354430379744</v>
      </c>
      <c r="Y740" s="109">
        <v>0.93670886075949367</v>
      </c>
      <c r="Z740" s="109">
        <v>0.88607594936708856</v>
      </c>
      <c r="AA740" s="109">
        <v>0.810126582278481</v>
      </c>
      <c r="AB740" s="109">
        <v>0.98734177215189878</v>
      </c>
      <c r="AC740" s="109">
        <v>0.63291139240506333</v>
      </c>
      <c r="AD740" s="109">
        <v>0.87341772151898733</v>
      </c>
      <c r="AE740" s="109">
        <v>0.94936708860759489</v>
      </c>
      <c r="AH740">
        <v>1</v>
      </c>
      <c r="AI740">
        <v>1</v>
      </c>
      <c r="AJ740">
        <v>1</v>
      </c>
    </row>
    <row r="741" spans="1:36" x14ac:dyDescent="0.25">
      <c r="A741" t="s">
        <v>9351</v>
      </c>
      <c r="B741" t="s">
        <v>9352</v>
      </c>
      <c r="C741" t="s">
        <v>517</v>
      </c>
      <c r="D741" t="s">
        <v>518</v>
      </c>
      <c r="E741" s="108">
        <v>80</v>
      </c>
      <c r="F741" s="109">
        <v>0.28749999999999998</v>
      </c>
      <c r="G741" s="109">
        <v>0.26250000000000001</v>
      </c>
      <c r="H741" s="109">
        <v>0.28749999999999998</v>
      </c>
      <c r="I741" s="110">
        <v>0</v>
      </c>
      <c r="J741" s="109" t="e">
        <v>#DIV/0!</v>
      </c>
      <c r="L741" s="111">
        <v>77</v>
      </c>
      <c r="M741" s="112">
        <v>0.40259740259740262</v>
      </c>
      <c r="N741" s="112">
        <v>0.29870129870129869</v>
      </c>
      <c r="O741" s="112">
        <v>0.38961038961038963</v>
      </c>
      <c r="P741" s="112">
        <v>0.31168831168831168</v>
      </c>
      <c r="Q741" s="112">
        <v>0.31168831168831168</v>
      </c>
      <c r="R741" s="113" t="s">
        <v>1195</v>
      </c>
      <c r="S741" s="112">
        <v>0.2</v>
      </c>
      <c r="U741" s="108">
        <v>116</v>
      </c>
      <c r="V741" s="109">
        <v>0.82758620689655171</v>
      </c>
      <c r="W741" s="109">
        <v>0.27586206896551724</v>
      </c>
      <c r="X741" s="109">
        <v>0.87931034482758619</v>
      </c>
      <c r="Y741" s="109">
        <v>0.56034482758620685</v>
      </c>
      <c r="Z741" s="109">
        <v>0.71551724137931039</v>
      </c>
      <c r="AA741" s="109">
        <v>0.7931034482758621</v>
      </c>
      <c r="AB741" s="109">
        <v>0.84482758620689657</v>
      </c>
      <c r="AC741" s="109">
        <v>0.31896551724137934</v>
      </c>
      <c r="AD741" s="109">
        <v>0.56896551724137934</v>
      </c>
      <c r="AE741" s="109">
        <v>0.71551724137931039</v>
      </c>
      <c r="AH741">
        <v>1</v>
      </c>
      <c r="AI741">
        <v>1</v>
      </c>
      <c r="AJ741">
        <v>1</v>
      </c>
    </row>
    <row r="742" spans="1:36" x14ac:dyDescent="0.25">
      <c r="A742" t="s">
        <v>9702</v>
      </c>
      <c r="B742" t="s">
        <v>9703</v>
      </c>
      <c r="C742" t="s">
        <v>517</v>
      </c>
      <c r="D742" t="s">
        <v>518</v>
      </c>
      <c r="E742" s="108">
        <v>75</v>
      </c>
      <c r="F742" s="109">
        <v>0.50666666666666671</v>
      </c>
      <c r="G742" s="109">
        <v>0.45333333333333331</v>
      </c>
      <c r="H742" s="109">
        <v>0.49333333333333335</v>
      </c>
      <c r="I742" s="110" t="s">
        <v>1195</v>
      </c>
      <c r="J742" s="109">
        <v>1</v>
      </c>
      <c r="L742" s="111">
        <v>97</v>
      </c>
      <c r="M742" s="112">
        <v>0.84536082474226804</v>
      </c>
      <c r="N742" s="112">
        <v>0.61855670103092786</v>
      </c>
      <c r="O742" s="112">
        <v>0.87628865979381443</v>
      </c>
      <c r="P742" s="112">
        <v>0.67010309278350511</v>
      </c>
      <c r="Q742" s="112">
        <v>0.58762886597938147</v>
      </c>
      <c r="R742" s="113">
        <v>0</v>
      </c>
      <c r="S742" s="112" t="e">
        <v>#DIV/0!</v>
      </c>
      <c r="U742" s="108">
        <v>91</v>
      </c>
      <c r="V742" s="109">
        <v>0.8351648351648352</v>
      </c>
      <c r="W742" s="109">
        <v>0.58241758241758246</v>
      </c>
      <c r="X742" s="109">
        <v>0.87912087912087911</v>
      </c>
      <c r="Y742" s="109">
        <v>0.86813186813186816</v>
      </c>
      <c r="Z742" s="109">
        <v>0.70329670329670335</v>
      </c>
      <c r="AA742" s="109">
        <v>0.8351648351648352</v>
      </c>
      <c r="AB742" s="109">
        <v>0.81318681318681318</v>
      </c>
      <c r="AC742" s="109">
        <v>0.59340659340659341</v>
      </c>
      <c r="AD742" s="109">
        <v>0.82417582417582413</v>
      </c>
      <c r="AE742" s="109">
        <v>0.78021978021978022</v>
      </c>
      <c r="AH742">
        <v>1</v>
      </c>
      <c r="AI742">
        <v>1</v>
      </c>
      <c r="AJ742">
        <v>1</v>
      </c>
    </row>
    <row r="743" spans="1:36" x14ac:dyDescent="0.25">
      <c r="A743" t="s">
        <v>8651</v>
      </c>
      <c r="B743" t="s">
        <v>8652</v>
      </c>
      <c r="C743" t="s">
        <v>517</v>
      </c>
      <c r="D743" t="s">
        <v>518</v>
      </c>
      <c r="E743" s="108">
        <v>178</v>
      </c>
      <c r="F743" s="109">
        <v>0.5</v>
      </c>
      <c r="G743" s="109">
        <v>0.47752808988764045</v>
      </c>
      <c r="H743" s="109">
        <v>0.5056179775280899</v>
      </c>
      <c r="I743" s="110" t="s">
        <v>1195</v>
      </c>
      <c r="J743" s="109">
        <v>0</v>
      </c>
      <c r="L743" s="111">
        <v>225</v>
      </c>
      <c r="M743" s="112">
        <v>0.77333333333333332</v>
      </c>
      <c r="N743" s="112">
        <v>0.55111111111111111</v>
      </c>
      <c r="O743" s="112">
        <v>0.75555555555555554</v>
      </c>
      <c r="P743" s="112">
        <v>0.55555555555555558</v>
      </c>
      <c r="Q743" s="112">
        <v>0.55111111111111111</v>
      </c>
      <c r="R743" s="113" t="s">
        <v>1195</v>
      </c>
      <c r="S743" s="112">
        <v>0.25</v>
      </c>
      <c r="U743" s="108">
        <v>244</v>
      </c>
      <c r="V743" s="109">
        <v>0.88934426229508201</v>
      </c>
      <c r="W743" s="109">
        <v>0.48360655737704916</v>
      </c>
      <c r="X743" s="109">
        <v>0.88934426229508201</v>
      </c>
      <c r="Y743" s="109">
        <v>0.84426229508196726</v>
      </c>
      <c r="Z743" s="109">
        <v>0.43852459016393441</v>
      </c>
      <c r="AA743" s="109">
        <v>0.88934426229508201</v>
      </c>
      <c r="AB743" s="109">
        <v>0.90573770491803274</v>
      </c>
      <c r="AC743" s="109">
        <v>0.55327868852459017</v>
      </c>
      <c r="AD743" s="109">
        <v>0.81147540983606559</v>
      </c>
      <c r="AE743" s="109">
        <v>0.82377049180327866</v>
      </c>
      <c r="AH743">
        <v>1</v>
      </c>
      <c r="AI743">
        <v>1</v>
      </c>
      <c r="AJ743">
        <v>1</v>
      </c>
    </row>
    <row r="744" spans="1:36" x14ac:dyDescent="0.25">
      <c r="A744" t="s">
        <v>8897</v>
      </c>
      <c r="B744" t="s">
        <v>8898</v>
      </c>
      <c r="C744" t="s">
        <v>517</v>
      </c>
      <c r="D744" t="s">
        <v>518</v>
      </c>
      <c r="E744" s="108">
        <v>233</v>
      </c>
      <c r="F744" s="109">
        <v>0.43776824034334766</v>
      </c>
      <c r="G744" s="109">
        <v>0.4334763948497854</v>
      </c>
      <c r="H744" s="109">
        <v>0.4334763948497854</v>
      </c>
      <c r="I744" s="110" t="s">
        <v>1195</v>
      </c>
      <c r="J744" s="109">
        <v>1</v>
      </c>
      <c r="L744" s="111">
        <v>185</v>
      </c>
      <c r="M744" s="112">
        <v>0.85945945945945945</v>
      </c>
      <c r="N744" s="112">
        <v>0.56216216216216219</v>
      </c>
      <c r="O744" s="112">
        <v>0.84864864864864864</v>
      </c>
      <c r="P744" s="112">
        <v>0.54594594594594592</v>
      </c>
      <c r="Q744" s="112">
        <v>0.56216216216216219</v>
      </c>
      <c r="R744" s="113" t="s">
        <v>1195</v>
      </c>
      <c r="S744" s="112">
        <v>0.5</v>
      </c>
      <c r="U744" s="108">
        <v>171</v>
      </c>
      <c r="V744" s="109">
        <v>0.84795321637426901</v>
      </c>
      <c r="W744" s="109">
        <v>0.56140350877192979</v>
      </c>
      <c r="X744" s="109">
        <v>0.84795321637426901</v>
      </c>
      <c r="Y744" s="109">
        <v>0.84210526315789469</v>
      </c>
      <c r="Z744" s="109">
        <v>0.75438596491228072</v>
      </c>
      <c r="AA744" s="109">
        <v>0.83040935672514615</v>
      </c>
      <c r="AB744" s="109">
        <v>0.85964912280701755</v>
      </c>
      <c r="AC744" s="109">
        <v>0.54385964912280704</v>
      </c>
      <c r="AD744" s="109">
        <v>0.77777777777777779</v>
      </c>
      <c r="AE744" s="109">
        <v>0.76023391812865493</v>
      </c>
      <c r="AH744">
        <v>1</v>
      </c>
      <c r="AI744">
        <v>1</v>
      </c>
      <c r="AJ744">
        <v>1</v>
      </c>
    </row>
    <row r="745" spans="1:36" x14ac:dyDescent="0.25">
      <c r="A745" t="s">
        <v>8799</v>
      </c>
      <c r="B745" t="s">
        <v>8800</v>
      </c>
      <c r="C745" t="s">
        <v>517</v>
      </c>
      <c r="D745" t="s">
        <v>518</v>
      </c>
      <c r="E745" s="108">
        <v>118</v>
      </c>
      <c r="F745" s="109">
        <v>0.51694915254237284</v>
      </c>
      <c r="G745" s="109">
        <v>0.51694915254237284</v>
      </c>
      <c r="H745" s="109">
        <v>0.51694915254237284</v>
      </c>
      <c r="I745" s="110" t="s">
        <v>1195</v>
      </c>
      <c r="J745" s="109">
        <v>1</v>
      </c>
      <c r="L745" s="111">
        <v>96</v>
      </c>
      <c r="M745" s="112">
        <v>0.84375</v>
      </c>
      <c r="N745" s="112">
        <v>0.67708333333333337</v>
      </c>
      <c r="O745" s="112">
        <v>0.82291666666666663</v>
      </c>
      <c r="P745" s="112">
        <v>0.67708333333333337</v>
      </c>
      <c r="Q745" s="112">
        <v>0.67708333333333337</v>
      </c>
      <c r="R745" s="113">
        <v>0</v>
      </c>
      <c r="S745" s="112">
        <v>0</v>
      </c>
      <c r="U745" s="108">
        <v>186</v>
      </c>
      <c r="V745" s="109">
        <v>0.87634408602150538</v>
      </c>
      <c r="W745" s="109">
        <v>0.55376344086021501</v>
      </c>
      <c r="X745" s="109">
        <v>0.87634408602150538</v>
      </c>
      <c r="Y745" s="109">
        <v>0.83333333333333337</v>
      </c>
      <c r="Z745" s="109">
        <v>0.75268817204301075</v>
      </c>
      <c r="AA745" s="109">
        <v>0.83870967741935487</v>
      </c>
      <c r="AB745" s="109">
        <v>0.89247311827956988</v>
      </c>
      <c r="AC745" s="109">
        <v>0.61290322580645162</v>
      </c>
      <c r="AD745" s="109">
        <v>0.74193548387096775</v>
      </c>
      <c r="AE745" s="109">
        <v>0.80645161290322576</v>
      </c>
      <c r="AH745">
        <v>1</v>
      </c>
      <c r="AI745">
        <v>1</v>
      </c>
      <c r="AJ745">
        <v>1</v>
      </c>
    </row>
    <row r="746" spans="1:36" x14ac:dyDescent="0.25">
      <c r="A746" t="s">
        <v>9117</v>
      </c>
      <c r="B746" t="s">
        <v>9118</v>
      </c>
      <c r="C746" t="s">
        <v>517</v>
      </c>
      <c r="D746" t="s">
        <v>518</v>
      </c>
      <c r="E746" s="108">
        <v>156</v>
      </c>
      <c r="F746" s="109">
        <v>0.58333333333333337</v>
      </c>
      <c r="G746" s="109">
        <v>0.57051282051282048</v>
      </c>
      <c r="H746" s="109">
        <v>0.60897435897435892</v>
      </c>
      <c r="I746" s="110" t="s">
        <v>1195</v>
      </c>
      <c r="J746" s="109">
        <v>0</v>
      </c>
      <c r="L746" s="111">
        <v>149</v>
      </c>
      <c r="M746" s="112">
        <v>0.87248322147651003</v>
      </c>
      <c r="N746" s="112">
        <v>0.70469798657718119</v>
      </c>
      <c r="O746" s="112">
        <v>0.91946308724832215</v>
      </c>
      <c r="P746" s="112">
        <v>0.72483221476510062</v>
      </c>
      <c r="Q746" s="112">
        <v>0.70469798657718119</v>
      </c>
      <c r="R746" s="113" t="s">
        <v>1195</v>
      </c>
      <c r="S746" s="112">
        <v>0.33333333333333331</v>
      </c>
      <c r="U746" s="108">
        <v>138</v>
      </c>
      <c r="V746" s="109">
        <v>0.89855072463768115</v>
      </c>
      <c r="W746" s="109">
        <v>0.74637681159420288</v>
      </c>
      <c r="X746" s="109">
        <v>0.89855072463768115</v>
      </c>
      <c r="Y746" s="109">
        <v>0.84057971014492749</v>
      </c>
      <c r="Z746" s="109">
        <v>0.83333333333333337</v>
      </c>
      <c r="AA746" s="109">
        <v>0.89855072463768115</v>
      </c>
      <c r="AB746" s="109">
        <v>0.89130434782608692</v>
      </c>
      <c r="AC746" s="109">
        <v>0.74637681159420288</v>
      </c>
      <c r="AD746" s="109">
        <v>0.8623188405797102</v>
      </c>
      <c r="AE746" s="109">
        <v>0.78260869565217395</v>
      </c>
      <c r="AH746">
        <v>1</v>
      </c>
      <c r="AI746">
        <v>1</v>
      </c>
      <c r="AJ746">
        <v>1</v>
      </c>
    </row>
    <row r="747" spans="1:36" x14ac:dyDescent="0.25">
      <c r="A747" t="s">
        <v>8806</v>
      </c>
      <c r="B747" t="s">
        <v>8807</v>
      </c>
      <c r="C747" t="s">
        <v>517</v>
      </c>
      <c r="D747" t="s">
        <v>518</v>
      </c>
      <c r="E747" s="108">
        <v>164</v>
      </c>
      <c r="F747" s="109">
        <v>0.50609756097560976</v>
      </c>
      <c r="G747" s="109">
        <v>0.47560975609756095</v>
      </c>
      <c r="H747" s="109">
        <v>0.50609756097560976</v>
      </c>
      <c r="I747" s="110" t="s">
        <v>1195</v>
      </c>
      <c r="J747" s="109">
        <v>1</v>
      </c>
      <c r="L747" s="111">
        <v>168</v>
      </c>
      <c r="M747" s="112">
        <v>0.91666666666666663</v>
      </c>
      <c r="N747" s="112">
        <v>0.64880952380952384</v>
      </c>
      <c r="O747" s="112">
        <v>0.88690476190476186</v>
      </c>
      <c r="P747" s="112">
        <v>0.64880952380952384</v>
      </c>
      <c r="Q747" s="112">
        <v>0.63690476190476186</v>
      </c>
      <c r="R747" s="113" t="s">
        <v>1195</v>
      </c>
      <c r="S747" s="112">
        <v>8.3333333333333329E-2</v>
      </c>
      <c r="U747" s="108">
        <v>185</v>
      </c>
      <c r="V747" s="109">
        <v>0.91891891891891897</v>
      </c>
      <c r="W747" s="109">
        <v>0.65405405405405403</v>
      </c>
      <c r="X747" s="109">
        <v>0.91891891891891897</v>
      </c>
      <c r="Y747" s="109">
        <v>0.82162162162162167</v>
      </c>
      <c r="Z747" s="109">
        <v>0.71351351351351355</v>
      </c>
      <c r="AA747" s="109">
        <v>0.8540540540540541</v>
      </c>
      <c r="AB747" s="109">
        <v>0.93513513513513513</v>
      </c>
      <c r="AC747" s="109">
        <v>0.7567567567567568</v>
      </c>
      <c r="AD747" s="109">
        <v>0.75135135135135134</v>
      </c>
      <c r="AE747" s="109">
        <v>0.8</v>
      </c>
      <c r="AH747">
        <v>1</v>
      </c>
      <c r="AI747">
        <v>1</v>
      </c>
      <c r="AJ747">
        <v>1</v>
      </c>
    </row>
    <row r="748" spans="1:36" x14ac:dyDescent="0.25">
      <c r="A748" t="s">
        <v>9583</v>
      </c>
      <c r="B748" t="s">
        <v>9584</v>
      </c>
      <c r="C748" t="s">
        <v>517</v>
      </c>
      <c r="D748" t="s">
        <v>518</v>
      </c>
      <c r="E748" s="108">
        <v>124</v>
      </c>
      <c r="F748" s="109">
        <v>0.5</v>
      </c>
      <c r="G748" s="109">
        <v>0.47580645161290325</v>
      </c>
      <c r="H748" s="109">
        <v>0.5</v>
      </c>
      <c r="I748" s="110">
        <v>8</v>
      </c>
      <c r="J748" s="109">
        <v>0.875</v>
      </c>
      <c r="L748" s="111">
        <v>84</v>
      </c>
      <c r="M748" s="112">
        <v>0.91666666666666663</v>
      </c>
      <c r="N748" s="112">
        <v>0.6071428571428571</v>
      </c>
      <c r="O748" s="112">
        <v>0.90476190476190477</v>
      </c>
      <c r="P748" s="112">
        <v>0.6071428571428571</v>
      </c>
      <c r="Q748" s="112">
        <v>0.61904761904761907</v>
      </c>
      <c r="R748" s="113" t="s">
        <v>1195</v>
      </c>
      <c r="S748" s="112">
        <v>1</v>
      </c>
      <c r="U748" s="108">
        <v>99</v>
      </c>
      <c r="V748" s="109">
        <v>0.77777777777777779</v>
      </c>
      <c r="W748" s="109">
        <v>0.54545454545454541</v>
      </c>
      <c r="X748" s="109">
        <v>0.77777777777777779</v>
      </c>
      <c r="Y748" s="109">
        <v>0.77777777777777779</v>
      </c>
      <c r="Z748" s="109">
        <v>0.69696969696969702</v>
      </c>
      <c r="AA748" s="109">
        <v>0.77777777777777779</v>
      </c>
      <c r="AB748" s="109">
        <v>0.84848484848484851</v>
      </c>
      <c r="AC748" s="109">
        <v>0.66666666666666663</v>
      </c>
      <c r="AD748" s="109">
        <v>0.71717171717171713</v>
      </c>
      <c r="AE748" s="109">
        <v>0.69696969696969702</v>
      </c>
      <c r="AH748">
        <v>1</v>
      </c>
      <c r="AI748">
        <v>1</v>
      </c>
      <c r="AJ748">
        <v>1</v>
      </c>
    </row>
    <row r="749" spans="1:36" x14ac:dyDescent="0.25">
      <c r="A749" t="s">
        <v>8586</v>
      </c>
      <c r="B749" t="s">
        <v>8587</v>
      </c>
      <c r="C749" t="s">
        <v>517</v>
      </c>
      <c r="D749" t="s">
        <v>518</v>
      </c>
      <c r="E749" s="108">
        <v>385</v>
      </c>
      <c r="F749" s="109">
        <v>0.55064935064935061</v>
      </c>
      <c r="G749" s="109">
        <v>0.53506493506493502</v>
      </c>
      <c r="H749" s="109">
        <v>0.55064935064935061</v>
      </c>
      <c r="I749" s="110">
        <v>0</v>
      </c>
      <c r="J749" s="109" t="e">
        <v>#DIV/0!</v>
      </c>
      <c r="L749" s="111">
        <v>404</v>
      </c>
      <c r="M749" s="112">
        <v>0.87623762376237624</v>
      </c>
      <c r="N749" s="112">
        <v>0.59653465346534651</v>
      </c>
      <c r="O749" s="112">
        <v>0.85148514851485146</v>
      </c>
      <c r="P749" s="112">
        <v>0.57673267326732669</v>
      </c>
      <c r="Q749" s="112">
        <v>0.57425742574257421</v>
      </c>
      <c r="R749" s="113" t="s">
        <v>1195</v>
      </c>
      <c r="S749" s="112">
        <v>0.33333333333333331</v>
      </c>
      <c r="U749" s="108">
        <v>355</v>
      </c>
      <c r="V749" s="109">
        <v>0.90985915492957747</v>
      </c>
      <c r="W749" s="109">
        <v>0.62535211267605639</v>
      </c>
      <c r="X749" s="109">
        <v>0.90985915492957747</v>
      </c>
      <c r="Y749" s="109">
        <v>0.87605633802816907</v>
      </c>
      <c r="Z749" s="109">
        <v>0.81690140845070425</v>
      </c>
      <c r="AA749" s="109">
        <v>0.89014084507042257</v>
      </c>
      <c r="AB749" s="109">
        <v>0.92394366197183098</v>
      </c>
      <c r="AC749" s="109">
        <v>0.63098591549295779</v>
      </c>
      <c r="AD749" s="109">
        <v>0.82816901408450705</v>
      </c>
      <c r="AE749" s="109">
        <v>0.87042253521126756</v>
      </c>
      <c r="AH749">
        <v>1</v>
      </c>
      <c r="AI749">
        <v>1</v>
      </c>
      <c r="AJ749">
        <v>1</v>
      </c>
    </row>
    <row r="750" spans="1:36" x14ac:dyDescent="0.25">
      <c r="A750" t="s">
        <v>9127</v>
      </c>
      <c r="B750" t="s">
        <v>9128</v>
      </c>
      <c r="C750" t="s">
        <v>517</v>
      </c>
      <c r="D750" t="s">
        <v>518</v>
      </c>
      <c r="E750" s="108">
        <v>177</v>
      </c>
      <c r="F750" s="109">
        <v>0.50847457627118642</v>
      </c>
      <c r="G750" s="109">
        <v>0.51412429378531077</v>
      </c>
      <c r="H750" s="109">
        <v>0.52542372881355937</v>
      </c>
      <c r="I750" s="110" t="s">
        <v>1195</v>
      </c>
      <c r="J750" s="109">
        <v>0.5</v>
      </c>
      <c r="L750" s="111">
        <v>138</v>
      </c>
      <c r="M750" s="112">
        <v>0.86956521739130432</v>
      </c>
      <c r="N750" s="112">
        <v>0.42753623188405798</v>
      </c>
      <c r="O750" s="112">
        <v>0.8623188405797102</v>
      </c>
      <c r="P750" s="112">
        <v>0.44927536231884058</v>
      </c>
      <c r="Q750" s="112">
        <v>0.42028985507246375</v>
      </c>
      <c r="R750" s="113">
        <v>0</v>
      </c>
      <c r="S750" s="112">
        <v>0</v>
      </c>
      <c r="U750" s="108">
        <v>136</v>
      </c>
      <c r="V750" s="109">
        <v>0.95588235294117652</v>
      </c>
      <c r="W750" s="109">
        <v>0.6029411764705882</v>
      </c>
      <c r="X750" s="109">
        <v>0.97058823529411764</v>
      </c>
      <c r="Y750" s="109">
        <v>0.875</v>
      </c>
      <c r="Z750" s="109">
        <v>0.84558823529411764</v>
      </c>
      <c r="AA750" s="109">
        <v>0.93382352941176472</v>
      </c>
      <c r="AB750" s="109">
        <v>0.96323529411764708</v>
      </c>
      <c r="AC750" s="109">
        <v>0.66911764705882348</v>
      </c>
      <c r="AD750" s="109">
        <v>0.83823529411764708</v>
      </c>
      <c r="AE750" s="109">
        <v>0.91911764705882348</v>
      </c>
      <c r="AH750">
        <v>1</v>
      </c>
      <c r="AI750">
        <v>1</v>
      </c>
      <c r="AJ750">
        <v>1</v>
      </c>
    </row>
    <row r="751" spans="1:36" x14ac:dyDescent="0.25">
      <c r="A751" t="s">
        <v>10469</v>
      </c>
      <c r="B751" t="s">
        <v>10470</v>
      </c>
      <c r="C751" t="s">
        <v>519</v>
      </c>
      <c r="D751" t="s">
        <v>520</v>
      </c>
      <c r="E751" s="108">
        <v>36</v>
      </c>
      <c r="F751" s="109">
        <v>0.75</v>
      </c>
      <c r="G751" s="109">
        <v>0.66666666666666663</v>
      </c>
      <c r="H751" s="109">
        <v>0.75</v>
      </c>
      <c r="I751" s="110">
        <v>0</v>
      </c>
      <c r="J751" s="109" t="e">
        <v>#DIV/0!</v>
      </c>
      <c r="L751" s="111">
        <v>43</v>
      </c>
      <c r="M751" s="112">
        <v>0.86046511627906974</v>
      </c>
      <c r="N751" s="112">
        <v>0.86046511627906974</v>
      </c>
      <c r="O751" s="112">
        <v>0.83720930232558144</v>
      </c>
      <c r="P751" s="112">
        <v>0.86046511627906974</v>
      </c>
      <c r="Q751" s="112">
        <v>0.83720930232558144</v>
      </c>
      <c r="R751" s="113">
        <v>0</v>
      </c>
      <c r="S751" s="112" t="e">
        <v>#DIV/0!</v>
      </c>
      <c r="U751" s="108">
        <v>50</v>
      </c>
      <c r="V751" s="109">
        <v>0.86</v>
      </c>
      <c r="W751" s="109">
        <v>0.7</v>
      </c>
      <c r="X751" s="109">
        <v>0.86</v>
      </c>
      <c r="Y751" s="109">
        <v>0.86</v>
      </c>
      <c r="Z751" s="109">
        <v>0.84</v>
      </c>
      <c r="AA751" s="109">
        <v>0.82</v>
      </c>
      <c r="AB751" s="109">
        <v>0.76</v>
      </c>
      <c r="AC751" s="109">
        <v>0.68</v>
      </c>
      <c r="AD751" s="109">
        <v>0.8</v>
      </c>
      <c r="AE751" s="109">
        <v>0.72</v>
      </c>
      <c r="AH751">
        <v>1</v>
      </c>
      <c r="AI751">
        <v>1</v>
      </c>
      <c r="AJ751">
        <v>1</v>
      </c>
    </row>
    <row r="752" spans="1:36" x14ac:dyDescent="0.25">
      <c r="A752" t="s">
        <v>9243</v>
      </c>
      <c r="B752" t="s">
        <v>9244</v>
      </c>
      <c r="C752" t="s">
        <v>519</v>
      </c>
      <c r="D752" t="s">
        <v>520</v>
      </c>
      <c r="E752" s="108">
        <v>104</v>
      </c>
      <c r="F752" s="109">
        <v>0.65384615384615385</v>
      </c>
      <c r="G752" s="109">
        <v>0.60576923076923073</v>
      </c>
      <c r="H752" s="109">
        <v>0.69230769230769229</v>
      </c>
      <c r="I752" s="110">
        <v>0</v>
      </c>
      <c r="J752" s="109" t="e">
        <v>#DIV/0!</v>
      </c>
      <c r="L752" s="111">
        <v>94</v>
      </c>
      <c r="M752" s="112">
        <v>0.72340425531914898</v>
      </c>
      <c r="N752" s="112">
        <v>0.67021276595744683</v>
      </c>
      <c r="O752" s="112">
        <v>0.7021276595744681</v>
      </c>
      <c r="P752" s="112">
        <v>0.72340425531914898</v>
      </c>
      <c r="Q752" s="112">
        <v>0.68085106382978722</v>
      </c>
      <c r="R752" s="113">
        <v>0</v>
      </c>
      <c r="S752" s="112" t="e">
        <v>#DIV/0!</v>
      </c>
      <c r="U752" s="108">
        <v>127</v>
      </c>
      <c r="V752" s="109">
        <v>0.75590551181102361</v>
      </c>
      <c r="W752" s="109">
        <v>0.51968503937007871</v>
      </c>
      <c r="X752" s="109">
        <v>0.75590551181102361</v>
      </c>
      <c r="Y752" s="109">
        <v>0.75590551181102361</v>
      </c>
      <c r="Z752" s="109">
        <v>0.74803149606299213</v>
      </c>
      <c r="AA752" s="109">
        <v>0.76377952755905509</v>
      </c>
      <c r="AB752" s="109">
        <v>0.76377952755905509</v>
      </c>
      <c r="AC752" s="109">
        <v>0.6692913385826772</v>
      </c>
      <c r="AD752" s="109">
        <v>0.76377952755905509</v>
      </c>
      <c r="AE752" s="109">
        <v>0.69291338582677164</v>
      </c>
      <c r="AH752">
        <v>1</v>
      </c>
      <c r="AI752">
        <v>1</v>
      </c>
      <c r="AJ752">
        <v>1</v>
      </c>
    </row>
    <row r="753" spans="1:36" x14ac:dyDescent="0.25">
      <c r="A753" t="s">
        <v>9027</v>
      </c>
      <c r="B753" t="s">
        <v>9028</v>
      </c>
      <c r="C753" t="s">
        <v>519</v>
      </c>
      <c r="D753" t="s">
        <v>520</v>
      </c>
      <c r="E753" s="108">
        <v>152</v>
      </c>
      <c r="F753" s="109">
        <v>0.78289473684210531</v>
      </c>
      <c r="G753" s="109">
        <v>0.63157894736842102</v>
      </c>
      <c r="H753" s="109">
        <v>0.74342105263157898</v>
      </c>
      <c r="I753" s="110" t="s">
        <v>1195</v>
      </c>
      <c r="J753" s="109">
        <v>1</v>
      </c>
      <c r="L753" s="111">
        <v>177</v>
      </c>
      <c r="M753" s="112">
        <v>0.70621468926553677</v>
      </c>
      <c r="N753" s="112">
        <v>0.69491525423728817</v>
      </c>
      <c r="O753" s="112">
        <v>0.71751412429378536</v>
      </c>
      <c r="P753" s="112">
        <v>0.69491525423728817</v>
      </c>
      <c r="Q753" s="112">
        <v>0.69491525423728817</v>
      </c>
      <c r="R753" s="113">
        <v>0</v>
      </c>
      <c r="S753" s="112" t="e">
        <v>#DIV/0!</v>
      </c>
      <c r="U753" s="108">
        <v>151</v>
      </c>
      <c r="V753" s="109">
        <v>0.76821192052980136</v>
      </c>
      <c r="W753" s="109">
        <v>0.62913907284768211</v>
      </c>
      <c r="X753" s="109">
        <v>0.76821192052980136</v>
      </c>
      <c r="Y753" s="109">
        <v>0.76821192052980136</v>
      </c>
      <c r="Z753" s="109">
        <v>0.76821192052980136</v>
      </c>
      <c r="AA753" s="109">
        <v>0.70860927152317876</v>
      </c>
      <c r="AB753" s="109">
        <v>0.70198675496688745</v>
      </c>
      <c r="AC753" s="109">
        <v>0.60927152317880795</v>
      </c>
      <c r="AD753" s="109">
        <v>0.7483443708609272</v>
      </c>
      <c r="AE753" s="109">
        <v>0.64238410596026485</v>
      </c>
      <c r="AH753">
        <v>1</v>
      </c>
      <c r="AI753">
        <v>1</v>
      </c>
      <c r="AJ753">
        <v>1</v>
      </c>
    </row>
    <row r="754" spans="1:36" x14ac:dyDescent="0.25">
      <c r="A754" t="s">
        <v>8669</v>
      </c>
      <c r="B754" t="s">
        <v>8670</v>
      </c>
      <c r="C754" t="s">
        <v>519</v>
      </c>
      <c r="D754" t="s">
        <v>520</v>
      </c>
      <c r="E754" s="108">
        <v>162</v>
      </c>
      <c r="F754" s="109">
        <v>0.7592592592592593</v>
      </c>
      <c r="G754" s="109">
        <v>0.67901234567901236</v>
      </c>
      <c r="H754" s="109">
        <v>0.75308641975308643</v>
      </c>
      <c r="I754" s="110">
        <v>0</v>
      </c>
      <c r="J754" s="109" t="e">
        <v>#DIV/0!</v>
      </c>
      <c r="L754" s="111">
        <v>190</v>
      </c>
      <c r="M754" s="112">
        <v>0.76842105263157889</v>
      </c>
      <c r="N754" s="112">
        <v>0.72631578947368425</v>
      </c>
      <c r="O754" s="112">
        <v>0.76315789473684215</v>
      </c>
      <c r="P754" s="112">
        <v>0.72105263157894739</v>
      </c>
      <c r="Q754" s="112">
        <v>0.73157894736842111</v>
      </c>
      <c r="R754" s="113">
        <v>0</v>
      </c>
      <c r="S754" s="112" t="e">
        <v>#DIV/0!</v>
      </c>
      <c r="U754" s="108">
        <v>228</v>
      </c>
      <c r="V754" s="109">
        <v>0.79824561403508776</v>
      </c>
      <c r="W754" s="109">
        <v>0.60526315789473684</v>
      </c>
      <c r="X754" s="109">
        <v>0.80701754385964908</v>
      </c>
      <c r="Y754" s="109">
        <v>0.79824561403508776</v>
      </c>
      <c r="Z754" s="109">
        <v>0.74122807017543857</v>
      </c>
      <c r="AA754" s="109">
        <v>0.7192982456140351</v>
      </c>
      <c r="AB754" s="109">
        <v>0.74561403508771928</v>
      </c>
      <c r="AC754" s="109">
        <v>0.67982456140350878</v>
      </c>
      <c r="AD754" s="109">
        <v>0.79824561403508776</v>
      </c>
      <c r="AE754" s="109">
        <v>0.68421052631578949</v>
      </c>
      <c r="AH754">
        <v>1</v>
      </c>
      <c r="AI754">
        <v>1</v>
      </c>
      <c r="AJ754">
        <v>1</v>
      </c>
    </row>
    <row r="755" spans="1:36" x14ac:dyDescent="0.25">
      <c r="A755" t="s">
        <v>8712</v>
      </c>
      <c r="B755" t="s">
        <v>8713</v>
      </c>
      <c r="C755" t="s">
        <v>519</v>
      </c>
      <c r="D755" t="s">
        <v>520</v>
      </c>
      <c r="E755" s="108">
        <v>188</v>
      </c>
      <c r="F755" s="109">
        <v>0.40957446808510639</v>
      </c>
      <c r="G755" s="109">
        <v>0.36170212765957449</v>
      </c>
      <c r="H755" s="109">
        <v>0.47872340425531917</v>
      </c>
      <c r="I755" s="110">
        <v>0</v>
      </c>
      <c r="J755" s="109" t="e">
        <v>#DIV/0!</v>
      </c>
      <c r="L755" s="111">
        <v>191</v>
      </c>
      <c r="M755" s="112">
        <v>0.73298429319371727</v>
      </c>
      <c r="N755" s="112">
        <v>0.62827225130890052</v>
      </c>
      <c r="O755" s="112">
        <v>0.70680628272251311</v>
      </c>
      <c r="P755" s="112">
        <v>0.58115183246073299</v>
      </c>
      <c r="Q755" s="112">
        <v>0.61780104712041883</v>
      </c>
      <c r="R755" s="113">
        <v>0</v>
      </c>
      <c r="S755" s="112" t="e">
        <v>#DIV/0!</v>
      </c>
      <c r="U755" s="108">
        <v>211</v>
      </c>
      <c r="V755" s="109">
        <v>0.77725118483412325</v>
      </c>
      <c r="W755" s="109">
        <v>0.56872037914691942</v>
      </c>
      <c r="X755" s="109">
        <v>0.77725118483412325</v>
      </c>
      <c r="Y755" s="109">
        <v>0.77725118483412325</v>
      </c>
      <c r="Z755" s="109">
        <v>0.71563981042654023</v>
      </c>
      <c r="AA755" s="109">
        <v>0.6635071090047393</v>
      </c>
      <c r="AB755" s="109">
        <v>0.69668246445497628</v>
      </c>
      <c r="AC755" s="109">
        <v>0.59715639810426535</v>
      </c>
      <c r="AD755" s="109">
        <v>0.73933649289099523</v>
      </c>
      <c r="AE755" s="109">
        <v>0.62559241706161139</v>
      </c>
      <c r="AH755">
        <v>1</v>
      </c>
      <c r="AI755">
        <v>1</v>
      </c>
      <c r="AJ755">
        <v>1</v>
      </c>
    </row>
    <row r="756" spans="1:36" x14ac:dyDescent="0.25">
      <c r="A756" t="s">
        <v>9431</v>
      </c>
      <c r="B756" t="s">
        <v>9432</v>
      </c>
      <c r="C756" t="s">
        <v>519</v>
      </c>
      <c r="D756" t="s">
        <v>520</v>
      </c>
      <c r="E756" s="108">
        <v>97</v>
      </c>
      <c r="F756" s="109">
        <v>0.71134020618556704</v>
      </c>
      <c r="G756" s="109">
        <v>0.65979381443298968</v>
      </c>
      <c r="H756" s="109">
        <v>0.71134020618556704</v>
      </c>
      <c r="I756" s="110">
        <v>0</v>
      </c>
      <c r="J756" s="109" t="e">
        <v>#DIV/0!</v>
      </c>
      <c r="L756" s="111">
        <v>106</v>
      </c>
      <c r="M756" s="112">
        <v>0.70754716981132071</v>
      </c>
      <c r="N756" s="112">
        <v>0.69811320754716977</v>
      </c>
      <c r="O756" s="112">
        <v>0.66981132075471694</v>
      </c>
      <c r="P756" s="112">
        <v>0.67924528301886788</v>
      </c>
      <c r="Q756" s="112">
        <v>0.67924528301886788</v>
      </c>
      <c r="R756" s="113">
        <v>0</v>
      </c>
      <c r="S756" s="112" t="e">
        <v>#DIV/0!</v>
      </c>
      <c r="U756" s="108">
        <v>110</v>
      </c>
      <c r="V756" s="109">
        <v>0.74545454545454548</v>
      </c>
      <c r="W756" s="109">
        <v>0.61818181818181817</v>
      </c>
      <c r="X756" s="109">
        <v>0.74545454545454548</v>
      </c>
      <c r="Y756" s="109">
        <v>0.74545454545454548</v>
      </c>
      <c r="Z756" s="109">
        <v>0.71818181818181814</v>
      </c>
      <c r="AA756" s="109">
        <v>0.66363636363636369</v>
      </c>
      <c r="AB756" s="109">
        <v>0.68181818181818177</v>
      </c>
      <c r="AC756" s="109">
        <v>0.68181818181818177</v>
      </c>
      <c r="AD756" s="109">
        <v>0.73636363636363633</v>
      </c>
      <c r="AE756" s="109">
        <v>0.59090909090909094</v>
      </c>
      <c r="AH756">
        <v>1</v>
      </c>
      <c r="AI756">
        <v>1</v>
      </c>
      <c r="AJ756">
        <v>1</v>
      </c>
    </row>
    <row r="757" spans="1:36" x14ac:dyDescent="0.25">
      <c r="A757" t="s">
        <v>8677</v>
      </c>
      <c r="B757" t="s">
        <v>8678</v>
      </c>
      <c r="C757" t="s">
        <v>519</v>
      </c>
      <c r="D757" t="s">
        <v>520</v>
      </c>
      <c r="E757" s="108">
        <v>220</v>
      </c>
      <c r="F757" s="109">
        <v>0.73636363636363633</v>
      </c>
      <c r="G757" s="109">
        <v>0.66363636363636369</v>
      </c>
      <c r="H757" s="109">
        <v>0.73181818181818181</v>
      </c>
      <c r="I757" s="110">
        <v>0</v>
      </c>
      <c r="J757" s="109" t="e">
        <v>#DIV/0!</v>
      </c>
      <c r="L757" s="111">
        <v>258</v>
      </c>
      <c r="M757" s="112">
        <v>0.73643410852713176</v>
      </c>
      <c r="N757" s="112">
        <v>0.63953488372093026</v>
      </c>
      <c r="O757" s="112">
        <v>0.73643410852713176</v>
      </c>
      <c r="P757" s="112">
        <v>0.63953488372093026</v>
      </c>
      <c r="Q757" s="112">
        <v>0.63565891472868219</v>
      </c>
      <c r="R757" s="113">
        <v>0</v>
      </c>
      <c r="S757" s="112">
        <v>0</v>
      </c>
      <c r="U757" s="108">
        <v>226</v>
      </c>
      <c r="V757" s="109">
        <v>0.73893805309734517</v>
      </c>
      <c r="W757" s="109">
        <v>0.55752212389380529</v>
      </c>
      <c r="X757" s="109">
        <v>0.73893805309734517</v>
      </c>
      <c r="Y757" s="109">
        <v>0.73008849557522126</v>
      </c>
      <c r="Z757" s="109">
        <v>0.69469026548672563</v>
      </c>
      <c r="AA757" s="109">
        <v>0.6415929203539823</v>
      </c>
      <c r="AB757" s="109">
        <v>0.65486725663716816</v>
      </c>
      <c r="AC757" s="109">
        <v>0.61946902654867253</v>
      </c>
      <c r="AD757" s="109">
        <v>0.7168141592920354</v>
      </c>
      <c r="AE757" s="109">
        <v>0.60619469026548678</v>
      </c>
      <c r="AH757">
        <v>1</v>
      </c>
      <c r="AI757">
        <v>1</v>
      </c>
      <c r="AJ757">
        <v>1</v>
      </c>
    </row>
    <row r="758" spans="1:36" x14ac:dyDescent="0.25">
      <c r="A758" t="s">
        <v>8653</v>
      </c>
      <c r="B758" t="s">
        <v>8654</v>
      </c>
      <c r="C758" t="s">
        <v>519</v>
      </c>
      <c r="D758" t="s">
        <v>520</v>
      </c>
      <c r="E758" s="108">
        <v>243</v>
      </c>
      <c r="F758" s="109">
        <v>0.60082304526748975</v>
      </c>
      <c r="G758" s="109">
        <v>0.61316872427983538</v>
      </c>
      <c r="H758" s="109">
        <v>0.6831275720164609</v>
      </c>
      <c r="I758" s="110" t="s">
        <v>1195</v>
      </c>
      <c r="J758" s="109">
        <v>1</v>
      </c>
      <c r="L758" s="111">
        <v>264</v>
      </c>
      <c r="M758" s="112">
        <v>0.71590909090909094</v>
      </c>
      <c r="N758" s="112">
        <v>0.68181818181818177</v>
      </c>
      <c r="O758" s="112">
        <v>0.67803030303030298</v>
      </c>
      <c r="P758" s="112">
        <v>0.66666666666666663</v>
      </c>
      <c r="Q758" s="112">
        <v>0.67803030303030298</v>
      </c>
      <c r="R758" s="113">
        <v>0</v>
      </c>
      <c r="S758" s="112" t="e">
        <v>#DIV/0!</v>
      </c>
      <c r="U758" s="108">
        <v>242</v>
      </c>
      <c r="V758" s="109">
        <v>0.79338842975206614</v>
      </c>
      <c r="W758" s="109">
        <v>0.68181818181818177</v>
      </c>
      <c r="X758" s="109">
        <v>0.79338842975206614</v>
      </c>
      <c r="Y758" s="109">
        <v>0.79338842975206614</v>
      </c>
      <c r="Z758" s="109">
        <v>0.72314049586776863</v>
      </c>
      <c r="AA758" s="109">
        <v>0.76033057851239672</v>
      </c>
      <c r="AB758" s="109">
        <v>0.75619834710743805</v>
      </c>
      <c r="AC758" s="109">
        <v>0.71074380165289253</v>
      </c>
      <c r="AD758" s="109">
        <v>0.74380165289256195</v>
      </c>
      <c r="AE758" s="109">
        <v>0.71074380165289253</v>
      </c>
      <c r="AH758">
        <v>1</v>
      </c>
      <c r="AI758">
        <v>1</v>
      </c>
      <c r="AJ758">
        <v>1</v>
      </c>
    </row>
    <row r="759" spans="1:36" x14ac:dyDescent="0.25">
      <c r="A759" t="s">
        <v>9217</v>
      </c>
      <c r="B759" t="s">
        <v>8964</v>
      </c>
      <c r="C759" t="s">
        <v>519</v>
      </c>
      <c r="D759" t="s">
        <v>520</v>
      </c>
      <c r="E759" s="108">
        <v>138</v>
      </c>
      <c r="F759" s="109">
        <v>0.75362318840579712</v>
      </c>
      <c r="G759" s="109">
        <v>0.61594202898550721</v>
      </c>
      <c r="H759" s="109">
        <v>0.76086956521739135</v>
      </c>
      <c r="I759" s="110" t="s">
        <v>1195</v>
      </c>
      <c r="J759" s="109">
        <v>1</v>
      </c>
      <c r="L759" s="111">
        <v>165</v>
      </c>
      <c r="M759" s="112">
        <v>0.77575757575757576</v>
      </c>
      <c r="N759" s="112">
        <v>0.69696969696969702</v>
      </c>
      <c r="O759" s="112">
        <v>0.74545454545454548</v>
      </c>
      <c r="P759" s="112">
        <v>0.72121212121212119</v>
      </c>
      <c r="Q759" s="112">
        <v>0.7151515151515152</v>
      </c>
      <c r="R759" s="113">
        <v>0</v>
      </c>
      <c r="S759" s="112" t="e">
        <v>#DIV/0!</v>
      </c>
      <c r="U759" s="108">
        <v>128</v>
      </c>
      <c r="V759" s="109">
        <v>0.8125</v>
      </c>
      <c r="W759" s="109">
        <v>0.71875</v>
      </c>
      <c r="X759" s="109">
        <v>0.8125</v>
      </c>
      <c r="Y759" s="109">
        <v>0.8125</v>
      </c>
      <c r="Z759" s="109">
        <v>0.7578125</v>
      </c>
      <c r="AA759" s="109">
        <v>0.75</v>
      </c>
      <c r="AB759" s="109">
        <v>0.78125</v>
      </c>
      <c r="AC759" s="109">
        <v>0.734375</v>
      </c>
      <c r="AD759" s="109">
        <v>0.7734375</v>
      </c>
      <c r="AE759" s="109">
        <v>0.6875</v>
      </c>
      <c r="AH759">
        <v>1</v>
      </c>
      <c r="AI759">
        <v>1</v>
      </c>
      <c r="AJ759">
        <v>1</v>
      </c>
    </row>
    <row r="760" spans="1:36" x14ac:dyDescent="0.25">
      <c r="A760" t="s">
        <v>8963</v>
      </c>
      <c r="B760" t="s">
        <v>8964</v>
      </c>
      <c r="C760" t="s">
        <v>519</v>
      </c>
      <c r="D760" t="s">
        <v>520</v>
      </c>
      <c r="E760" s="108">
        <v>164</v>
      </c>
      <c r="F760" s="109">
        <v>0.75609756097560976</v>
      </c>
      <c r="G760" s="109">
        <v>0.69512195121951215</v>
      </c>
      <c r="H760" s="109">
        <v>0.75609756097560976</v>
      </c>
      <c r="I760" s="110" t="s">
        <v>1195</v>
      </c>
      <c r="J760" s="109">
        <v>0</v>
      </c>
      <c r="L760" s="111">
        <v>193</v>
      </c>
      <c r="M760" s="112">
        <v>0.69430051813471505</v>
      </c>
      <c r="N760" s="112">
        <v>0.69430051813471505</v>
      </c>
      <c r="O760" s="112">
        <v>0.68911917098445596</v>
      </c>
      <c r="P760" s="112">
        <v>0.68393782383419688</v>
      </c>
      <c r="Q760" s="112">
        <v>0.67875647668393779</v>
      </c>
      <c r="R760" s="113">
        <v>0</v>
      </c>
      <c r="S760" s="112" t="e">
        <v>#DIV/0!</v>
      </c>
      <c r="U760" s="108">
        <v>161</v>
      </c>
      <c r="V760" s="109">
        <v>0.82608695652173914</v>
      </c>
      <c r="W760" s="109">
        <v>0.6645962732919255</v>
      </c>
      <c r="X760" s="109">
        <v>0.82608695652173914</v>
      </c>
      <c r="Y760" s="109">
        <v>0.82608695652173914</v>
      </c>
      <c r="Z760" s="109">
        <v>0.72670807453416153</v>
      </c>
      <c r="AA760" s="109">
        <v>0.77018633540372672</v>
      </c>
      <c r="AB760" s="109">
        <v>0.77018633540372672</v>
      </c>
      <c r="AC760" s="109">
        <v>0.74534161490683226</v>
      </c>
      <c r="AD760" s="109">
        <v>0.75776397515527949</v>
      </c>
      <c r="AE760" s="109">
        <v>0.70807453416149069</v>
      </c>
      <c r="AH760">
        <v>1</v>
      </c>
      <c r="AI760">
        <v>1</v>
      </c>
      <c r="AJ760">
        <v>1</v>
      </c>
    </row>
    <row r="761" spans="1:36" x14ac:dyDescent="0.25">
      <c r="A761" t="s">
        <v>8728</v>
      </c>
      <c r="B761" t="s">
        <v>8729</v>
      </c>
      <c r="C761" t="s">
        <v>519</v>
      </c>
      <c r="D761" t="s">
        <v>520</v>
      </c>
      <c r="E761" s="108">
        <v>153</v>
      </c>
      <c r="F761" s="109">
        <v>0.58823529411764708</v>
      </c>
      <c r="G761" s="109">
        <v>0.57516339869281041</v>
      </c>
      <c r="H761" s="109">
        <v>0.60130718954248363</v>
      </c>
      <c r="I761" s="110">
        <v>0</v>
      </c>
      <c r="J761" s="109" t="e">
        <v>#DIV/0!</v>
      </c>
      <c r="L761" s="111">
        <v>167</v>
      </c>
      <c r="M761" s="112">
        <v>0.75449101796407181</v>
      </c>
      <c r="N761" s="112">
        <v>0.6227544910179641</v>
      </c>
      <c r="O761" s="112">
        <v>0.74850299401197606</v>
      </c>
      <c r="P761" s="112">
        <v>0.6107784431137725</v>
      </c>
      <c r="Q761" s="112">
        <v>0.61676646706586824</v>
      </c>
      <c r="R761" s="113">
        <v>0</v>
      </c>
      <c r="S761" s="112">
        <v>0</v>
      </c>
      <c r="U761" s="108">
        <v>207</v>
      </c>
      <c r="V761" s="109">
        <v>0.79710144927536231</v>
      </c>
      <c r="W761" s="109">
        <v>0.64734299516908211</v>
      </c>
      <c r="X761" s="109">
        <v>0.79710144927536231</v>
      </c>
      <c r="Y761" s="109">
        <v>0.79710144927536231</v>
      </c>
      <c r="Z761" s="109">
        <v>0.73913043478260865</v>
      </c>
      <c r="AA761" s="109">
        <v>0.6376811594202898</v>
      </c>
      <c r="AB761" s="109">
        <v>0.6280193236714976</v>
      </c>
      <c r="AC761" s="109">
        <v>0.69565217391304346</v>
      </c>
      <c r="AD761" s="109">
        <v>0.73913043478260865</v>
      </c>
      <c r="AE761" s="109">
        <v>0.58454106280193241</v>
      </c>
      <c r="AH761">
        <v>1</v>
      </c>
      <c r="AI761">
        <v>1</v>
      </c>
      <c r="AJ761">
        <v>1</v>
      </c>
    </row>
    <row r="762" spans="1:36" x14ac:dyDescent="0.25">
      <c r="A762" t="s">
        <v>10898</v>
      </c>
      <c r="B762" t="s">
        <v>10899</v>
      </c>
      <c r="C762" t="s">
        <v>519</v>
      </c>
      <c r="D762" t="s">
        <v>520</v>
      </c>
      <c r="E762" s="108">
        <v>17</v>
      </c>
      <c r="F762" s="109">
        <v>0.76470588235294112</v>
      </c>
      <c r="G762" s="109">
        <v>0.6470588235294118</v>
      </c>
      <c r="H762" s="109">
        <v>0.70588235294117652</v>
      </c>
      <c r="I762" s="110">
        <v>0</v>
      </c>
      <c r="J762" s="109" t="e">
        <v>#DIV/0!</v>
      </c>
      <c r="L762" s="111">
        <v>30</v>
      </c>
      <c r="M762" s="112">
        <v>0.83333333333333337</v>
      </c>
      <c r="N762" s="112">
        <v>0.66666666666666663</v>
      </c>
      <c r="O762" s="112">
        <v>0.8</v>
      </c>
      <c r="P762" s="112">
        <v>0.66666666666666663</v>
      </c>
      <c r="Q762" s="112">
        <v>0.7</v>
      </c>
      <c r="R762" s="113">
        <v>0</v>
      </c>
      <c r="S762" s="112" t="e">
        <v>#DIV/0!</v>
      </c>
      <c r="U762" s="108">
        <v>28</v>
      </c>
      <c r="V762" s="109">
        <v>0.7857142857142857</v>
      </c>
      <c r="W762" s="109">
        <v>0.5714285714285714</v>
      </c>
      <c r="X762" s="109">
        <v>0.7857142857142857</v>
      </c>
      <c r="Y762" s="109">
        <v>0.7857142857142857</v>
      </c>
      <c r="Z762" s="109">
        <v>0.75</v>
      </c>
      <c r="AA762" s="109">
        <v>0.6071428571428571</v>
      </c>
      <c r="AB762" s="109">
        <v>0.6071428571428571</v>
      </c>
      <c r="AC762" s="109">
        <v>0.5357142857142857</v>
      </c>
      <c r="AD762" s="109">
        <v>0.7857142857142857</v>
      </c>
      <c r="AE762" s="109">
        <v>0.5357142857142857</v>
      </c>
      <c r="AH762">
        <v>1</v>
      </c>
      <c r="AI762">
        <v>1</v>
      </c>
      <c r="AJ762">
        <v>1</v>
      </c>
    </row>
    <row r="763" spans="1:36" x14ac:dyDescent="0.25">
      <c r="A763" t="s">
        <v>8955</v>
      </c>
      <c r="B763" t="s">
        <v>8956</v>
      </c>
      <c r="C763" t="s">
        <v>519</v>
      </c>
      <c r="D763" t="s">
        <v>520</v>
      </c>
      <c r="E763" s="108">
        <v>145</v>
      </c>
      <c r="F763" s="109">
        <v>0.70344827586206893</v>
      </c>
      <c r="G763" s="109">
        <v>0.6</v>
      </c>
      <c r="H763" s="109">
        <v>0.71034482758620687</v>
      </c>
      <c r="I763" s="110">
        <v>0</v>
      </c>
      <c r="J763" s="109" t="e">
        <v>#DIV/0!</v>
      </c>
      <c r="L763" s="111">
        <v>186</v>
      </c>
      <c r="M763" s="112">
        <v>0.62365591397849462</v>
      </c>
      <c r="N763" s="112">
        <v>0.63978494623655913</v>
      </c>
      <c r="O763" s="112">
        <v>0.60215053763440862</v>
      </c>
      <c r="P763" s="112">
        <v>0.64516129032258063</v>
      </c>
      <c r="Q763" s="112">
        <v>0.64516129032258063</v>
      </c>
      <c r="R763" s="113" t="s">
        <v>1195</v>
      </c>
      <c r="S763" s="112">
        <v>0.5</v>
      </c>
      <c r="U763" s="108">
        <v>162</v>
      </c>
      <c r="V763" s="109">
        <v>0.79629629629629628</v>
      </c>
      <c r="W763" s="109">
        <v>0.6728395061728395</v>
      </c>
      <c r="X763" s="109">
        <v>0.80246913580246915</v>
      </c>
      <c r="Y763" s="109">
        <v>0.79629629629629628</v>
      </c>
      <c r="Z763" s="109">
        <v>0.77777777777777779</v>
      </c>
      <c r="AA763" s="109">
        <v>0.72222222222222221</v>
      </c>
      <c r="AB763" s="109">
        <v>0.73456790123456794</v>
      </c>
      <c r="AC763" s="109">
        <v>0.68518518518518523</v>
      </c>
      <c r="AD763" s="109">
        <v>0.79012345679012341</v>
      </c>
      <c r="AE763" s="109">
        <v>0.72839506172839508</v>
      </c>
      <c r="AH763">
        <v>1</v>
      </c>
      <c r="AI763">
        <v>1</v>
      </c>
      <c r="AJ763">
        <v>1</v>
      </c>
    </row>
    <row r="764" spans="1:36" x14ac:dyDescent="0.25">
      <c r="A764" t="s">
        <v>9693</v>
      </c>
      <c r="B764" t="s">
        <v>9694</v>
      </c>
      <c r="C764" t="s">
        <v>519</v>
      </c>
      <c r="D764" t="s">
        <v>520</v>
      </c>
      <c r="E764" s="108">
        <v>92</v>
      </c>
      <c r="F764" s="109">
        <v>0.77173913043478259</v>
      </c>
      <c r="G764" s="109">
        <v>0.63043478260869568</v>
      </c>
      <c r="H764" s="109">
        <v>0.77173913043478259</v>
      </c>
      <c r="I764" s="110" t="s">
        <v>1195</v>
      </c>
      <c r="J764" s="109">
        <v>1</v>
      </c>
      <c r="L764" s="111">
        <v>113</v>
      </c>
      <c r="M764" s="112">
        <v>0.76991150442477874</v>
      </c>
      <c r="N764" s="112">
        <v>0.72566371681415931</v>
      </c>
      <c r="O764" s="112">
        <v>0.75221238938053092</v>
      </c>
      <c r="P764" s="112">
        <v>0.74336283185840712</v>
      </c>
      <c r="Q764" s="112">
        <v>0.72566371681415931</v>
      </c>
      <c r="R764" s="113">
        <v>0</v>
      </c>
      <c r="S764" s="112" t="e">
        <v>#DIV/0!</v>
      </c>
      <c r="U764" s="108">
        <v>91</v>
      </c>
      <c r="V764" s="109">
        <v>0.82417582417582413</v>
      </c>
      <c r="W764" s="109">
        <v>0.70329670329670335</v>
      </c>
      <c r="X764" s="109">
        <v>0.82417582417582413</v>
      </c>
      <c r="Y764" s="109">
        <v>0.82417582417582413</v>
      </c>
      <c r="Z764" s="109">
        <v>0.80219780219780223</v>
      </c>
      <c r="AA764" s="109">
        <v>0.73626373626373631</v>
      </c>
      <c r="AB764" s="109">
        <v>0.76923076923076927</v>
      </c>
      <c r="AC764" s="109">
        <v>0.73626373626373631</v>
      </c>
      <c r="AD764" s="109">
        <v>0.79120879120879117</v>
      </c>
      <c r="AE764" s="109">
        <v>0.72527472527472525</v>
      </c>
      <c r="AH764">
        <v>1</v>
      </c>
      <c r="AI764">
        <v>1</v>
      </c>
      <c r="AJ764">
        <v>1</v>
      </c>
    </row>
    <row r="765" spans="1:36" x14ac:dyDescent="0.25">
      <c r="A765" t="s">
        <v>10061</v>
      </c>
      <c r="B765" t="s">
        <v>10062</v>
      </c>
      <c r="C765" t="s">
        <v>519</v>
      </c>
      <c r="D765" t="s">
        <v>520</v>
      </c>
      <c r="E765" s="108">
        <v>85</v>
      </c>
      <c r="F765" s="109">
        <v>0.69411764705882351</v>
      </c>
      <c r="G765" s="109">
        <v>0.49411764705882355</v>
      </c>
      <c r="H765" s="109">
        <v>0.69411764705882351</v>
      </c>
      <c r="I765" s="110">
        <v>0</v>
      </c>
      <c r="J765" s="109" t="e">
        <v>#DIV/0!</v>
      </c>
      <c r="L765" s="111">
        <v>116</v>
      </c>
      <c r="M765" s="112">
        <v>0.75862068965517238</v>
      </c>
      <c r="N765" s="112">
        <v>0.75862068965517238</v>
      </c>
      <c r="O765" s="112">
        <v>0.75</v>
      </c>
      <c r="P765" s="112">
        <v>0.71551724137931039</v>
      </c>
      <c r="Q765" s="112">
        <v>0.74137931034482762</v>
      </c>
      <c r="R765" s="113">
        <v>0</v>
      </c>
      <c r="S765" s="112" t="e">
        <v>#DIV/0!</v>
      </c>
      <c r="U765" s="108">
        <v>70</v>
      </c>
      <c r="V765" s="109">
        <v>0.88571428571428568</v>
      </c>
      <c r="W765" s="109">
        <v>0.74285714285714288</v>
      </c>
      <c r="X765" s="109">
        <v>0.88571428571428568</v>
      </c>
      <c r="Y765" s="109">
        <v>0.88571428571428568</v>
      </c>
      <c r="Z765" s="109">
        <v>0.84285714285714286</v>
      </c>
      <c r="AA765" s="109">
        <v>0.8571428571428571</v>
      </c>
      <c r="AB765" s="109">
        <v>0.8</v>
      </c>
      <c r="AC765" s="109">
        <v>0.72857142857142854</v>
      </c>
      <c r="AD765" s="109">
        <v>0.8571428571428571</v>
      </c>
      <c r="AE765" s="109">
        <v>0.75714285714285712</v>
      </c>
      <c r="AH765">
        <v>1</v>
      </c>
      <c r="AI765">
        <v>1</v>
      </c>
      <c r="AJ765">
        <v>1</v>
      </c>
    </row>
    <row r="766" spans="1:36" x14ac:dyDescent="0.25">
      <c r="A766" t="s">
        <v>8716</v>
      </c>
      <c r="B766" t="s">
        <v>8717</v>
      </c>
      <c r="C766" t="s">
        <v>519</v>
      </c>
      <c r="D766" t="s">
        <v>520</v>
      </c>
      <c r="E766" s="108">
        <v>173</v>
      </c>
      <c r="F766" s="109">
        <v>0.7167630057803468</v>
      </c>
      <c r="G766" s="109">
        <v>0.54913294797687862</v>
      </c>
      <c r="H766" s="109">
        <v>0.7225433526011561</v>
      </c>
      <c r="I766" s="110" t="s">
        <v>1195</v>
      </c>
      <c r="J766" s="109">
        <v>1</v>
      </c>
      <c r="L766" s="111">
        <v>203</v>
      </c>
      <c r="M766" s="112">
        <v>0.7142857142857143</v>
      </c>
      <c r="N766" s="112">
        <v>0.66502463054187189</v>
      </c>
      <c r="O766" s="112">
        <v>0.72413793103448276</v>
      </c>
      <c r="P766" s="112">
        <v>0.65517241379310343</v>
      </c>
      <c r="Q766" s="112">
        <v>0.65024630541871919</v>
      </c>
      <c r="R766" s="113">
        <v>0</v>
      </c>
      <c r="S766" s="112" t="e">
        <v>#DIV/0!</v>
      </c>
      <c r="U766" s="108">
        <v>209</v>
      </c>
      <c r="V766" s="109">
        <v>0.83732057416267947</v>
      </c>
      <c r="W766" s="109">
        <v>0.57894736842105265</v>
      </c>
      <c r="X766" s="109">
        <v>0.83253588516746413</v>
      </c>
      <c r="Y766" s="109">
        <v>0.83253588516746413</v>
      </c>
      <c r="Z766" s="109">
        <v>0.80861244019138756</v>
      </c>
      <c r="AA766" s="109">
        <v>0.69377990430622005</v>
      </c>
      <c r="AB766" s="109">
        <v>0.71770334928229662</v>
      </c>
      <c r="AC766" s="109">
        <v>0.61244019138755978</v>
      </c>
      <c r="AD766" s="109">
        <v>0.80382775119617222</v>
      </c>
      <c r="AE766" s="109">
        <v>0.65550239234449759</v>
      </c>
      <c r="AH766">
        <v>1</v>
      </c>
      <c r="AI766">
        <v>1</v>
      </c>
      <c r="AJ766">
        <v>1</v>
      </c>
    </row>
    <row r="767" spans="1:36" x14ac:dyDescent="0.25">
      <c r="A767" t="s">
        <v>9245</v>
      </c>
      <c r="B767" t="s">
        <v>9246</v>
      </c>
      <c r="C767" t="s">
        <v>519</v>
      </c>
      <c r="D767" t="s">
        <v>520</v>
      </c>
      <c r="E767" s="108">
        <v>109</v>
      </c>
      <c r="F767" s="109">
        <v>0.7155963302752294</v>
      </c>
      <c r="G767" s="109">
        <v>0.68807339449541283</v>
      </c>
      <c r="H767" s="109">
        <v>0.75229357798165142</v>
      </c>
      <c r="I767" s="110">
        <v>0</v>
      </c>
      <c r="J767" s="109" t="e">
        <v>#DIV/0!</v>
      </c>
      <c r="L767" s="111">
        <v>84</v>
      </c>
      <c r="M767" s="112">
        <v>0.63095238095238093</v>
      </c>
      <c r="N767" s="112">
        <v>0.66666666666666663</v>
      </c>
      <c r="O767" s="112">
        <v>0.7142857142857143</v>
      </c>
      <c r="P767" s="112">
        <v>0.72619047619047616</v>
      </c>
      <c r="Q767" s="112">
        <v>0.72619047619047616</v>
      </c>
      <c r="R767" s="113">
        <v>0</v>
      </c>
      <c r="S767" s="112" t="e">
        <v>#DIV/0!</v>
      </c>
      <c r="U767" s="108">
        <v>127</v>
      </c>
      <c r="V767" s="109">
        <v>0.90551181102362199</v>
      </c>
      <c r="W767" s="109">
        <v>0.68503937007874016</v>
      </c>
      <c r="X767" s="109">
        <v>0.90551181102362199</v>
      </c>
      <c r="Y767" s="109">
        <v>0.90551181102362199</v>
      </c>
      <c r="Z767" s="109">
        <v>0.88188976377952755</v>
      </c>
      <c r="AA767" s="109">
        <v>0.70866141732283461</v>
      </c>
      <c r="AB767" s="109">
        <v>0.77952755905511806</v>
      </c>
      <c r="AC767" s="109">
        <v>0.71653543307086609</v>
      </c>
      <c r="AD767" s="109">
        <v>0.88188976377952755</v>
      </c>
      <c r="AE767" s="109">
        <v>0.77165354330708658</v>
      </c>
      <c r="AH767">
        <v>1</v>
      </c>
      <c r="AI767">
        <v>1</v>
      </c>
      <c r="AJ767">
        <v>1</v>
      </c>
    </row>
    <row r="768" spans="1:36" x14ac:dyDescent="0.25">
      <c r="A768" t="s">
        <v>10657</v>
      </c>
      <c r="B768" t="s">
        <v>10658</v>
      </c>
      <c r="C768" t="s">
        <v>519</v>
      </c>
      <c r="D768" t="s">
        <v>520</v>
      </c>
      <c r="E768" s="108">
        <v>22</v>
      </c>
      <c r="F768" s="109">
        <v>0.86363636363636365</v>
      </c>
      <c r="G768" s="109">
        <v>0.86363636363636365</v>
      </c>
      <c r="H768" s="109">
        <v>0.86363636363636365</v>
      </c>
      <c r="I768" s="110">
        <v>0</v>
      </c>
      <c r="J768" s="109" t="e">
        <v>#DIV/0!</v>
      </c>
      <c r="L768" s="111">
        <v>46</v>
      </c>
      <c r="M768" s="112">
        <v>0.76086956521739135</v>
      </c>
      <c r="N768" s="112">
        <v>0.73913043478260865</v>
      </c>
      <c r="O768" s="112">
        <v>0.76086956521739135</v>
      </c>
      <c r="P768" s="112">
        <v>0.76086956521739135</v>
      </c>
      <c r="Q768" s="112">
        <v>0.76086956521739135</v>
      </c>
      <c r="R768" s="113">
        <v>0</v>
      </c>
      <c r="S768" s="112" t="e">
        <v>#DIV/0!</v>
      </c>
      <c r="U768" s="108">
        <v>40</v>
      </c>
      <c r="V768" s="109">
        <v>0.82499999999999996</v>
      </c>
      <c r="W768" s="109">
        <v>0.7</v>
      </c>
      <c r="X768" s="109">
        <v>0.82499999999999996</v>
      </c>
      <c r="Y768" s="109">
        <v>0.82499999999999996</v>
      </c>
      <c r="Z768" s="109">
        <v>0.77500000000000002</v>
      </c>
      <c r="AA768" s="109">
        <v>0.77500000000000002</v>
      </c>
      <c r="AB768" s="109">
        <v>0.77500000000000002</v>
      </c>
      <c r="AC768" s="109">
        <v>0.72499999999999998</v>
      </c>
      <c r="AD768" s="109">
        <v>0.8</v>
      </c>
      <c r="AE768" s="109">
        <v>0.77500000000000002</v>
      </c>
      <c r="AH768">
        <v>1</v>
      </c>
      <c r="AI768">
        <v>1</v>
      </c>
      <c r="AJ768">
        <v>1</v>
      </c>
    </row>
    <row r="769" spans="1:36" x14ac:dyDescent="0.25">
      <c r="A769" t="s">
        <v>9875</v>
      </c>
      <c r="B769" t="s">
        <v>9246</v>
      </c>
      <c r="C769" t="s">
        <v>519</v>
      </c>
      <c r="D769" t="s">
        <v>520</v>
      </c>
      <c r="E769" s="108">
        <v>67</v>
      </c>
      <c r="F769" s="109">
        <v>0.34328358208955223</v>
      </c>
      <c r="G769" s="109">
        <v>0.29850746268656714</v>
      </c>
      <c r="H769" s="109">
        <v>0.34328358208955223</v>
      </c>
      <c r="I769" s="110">
        <v>0</v>
      </c>
      <c r="J769" s="109" t="e">
        <v>#DIV/0!</v>
      </c>
      <c r="L769" s="111">
        <v>86</v>
      </c>
      <c r="M769" s="112">
        <v>0.55813953488372092</v>
      </c>
      <c r="N769" s="112">
        <v>0.45348837209302323</v>
      </c>
      <c r="O769" s="112">
        <v>0.56976744186046513</v>
      </c>
      <c r="P769" s="112">
        <v>0.41860465116279072</v>
      </c>
      <c r="Q769" s="112">
        <v>0.44186046511627908</v>
      </c>
      <c r="R769" s="113">
        <v>0</v>
      </c>
      <c r="S769" s="112" t="e">
        <v>#DIV/0!</v>
      </c>
      <c r="U769" s="108">
        <v>81</v>
      </c>
      <c r="V769" s="109">
        <v>0.76543209876543206</v>
      </c>
      <c r="W769" s="109">
        <v>0.46913580246913578</v>
      </c>
      <c r="X769" s="109">
        <v>0.76543209876543206</v>
      </c>
      <c r="Y769" s="109">
        <v>0.76543209876543206</v>
      </c>
      <c r="Z769" s="109">
        <v>0.69135802469135799</v>
      </c>
      <c r="AA769" s="109">
        <v>0.59259259259259256</v>
      </c>
      <c r="AB769" s="109">
        <v>0.64197530864197527</v>
      </c>
      <c r="AC769" s="109">
        <v>0.43209876543209874</v>
      </c>
      <c r="AD769" s="109">
        <v>0.72839506172839508</v>
      </c>
      <c r="AE769" s="109">
        <v>0.5679012345679012</v>
      </c>
      <c r="AH769">
        <v>1</v>
      </c>
      <c r="AI769">
        <v>1</v>
      </c>
      <c r="AJ769">
        <v>1</v>
      </c>
    </row>
    <row r="770" spans="1:36" x14ac:dyDescent="0.25">
      <c r="A770" t="s">
        <v>10534</v>
      </c>
      <c r="B770" t="s">
        <v>10535</v>
      </c>
      <c r="C770" t="s">
        <v>519</v>
      </c>
      <c r="D770" t="s">
        <v>520</v>
      </c>
      <c r="E770" s="108">
        <v>47</v>
      </c>
      <c r="F770" s="109">
        <v>0.61702127659574468</v>
      </c>
      <c r="G770" s="109">
        <v>0.5957446808510638</v>
      </c>
      <c r="H770" s="109">
        <v>0.61702127659574468</v>
      </c>
      <c r="I770" s="110">
        <v>0</v>
      </c>
      <c r="J770" s="109" t="e">
        <v>#DIV/0!</v>
      </c>
      <c r="L770" s="111">
        <v>44</v>
      </c>
      <c r="M770" s="112">
        <v>0.68181818181818177</v>
      </c>
      <c r="N770" s="112">
        <v>0.65909090909090906</v>
      </c>
      <c r="O770" s="112">
        <v>0.63636363636363635</v>
      </c>
      <c r="P770" s="112">
        <v>0.68181818181818177</v>
      </c>
      <c r="Q770" s="112">
        <v>0.68181818181818177</v>
      </c>
      <c r="R770" s="113">
        <v>0</v>
      </c>
      <c r="S770" s="112" t="e">
        <v>#DIV/0!</v>
      </c>
      <c r="U770" s="108">
        <v>47</v>
      </c>
      <c r="V770" s="109">
        <v>0.76595744680851063</v>
      </c>
      <c r="W770" s="109">
        <v>0.36170212765957449</v>
      </c>
      <c r="X770" s="109">
        <v>0.76595744680851063</v>
      </c>
      <c r="Y770" s="109">
        <v>0.76595744680851063</v>
      </c>
      <c r="Z770" s="109">
        <v>0.76595744680851063</v>
      </c>
      <c r="AA770" s="109">
        <v>0.63829787234042556</v>
      </c>
      <c r="AB770" s="109">
        <v>0.63829787234042556</v>
      </c>
      <c r="AC770" s="109">
        <v>0.42553191489361702</v>
      </c>
      <c r="AD770" s="109">
        <v>0.76595744680851063</v>
      </c>
      <c r="AE770" s="109">
        <v>0.57446808510638303</v>
      </c>
      <c r="AH770">
        <v>1</v>
      </c>
      <c r="AI770">
        <v>1</v>
      </c>
      <c r="AJ770">
        <v>1</v>
      </c>
    </row>
    <row r="771" spans="1:36" x14ac:dyDescent="0.25">
      <c r="A771" t="s">
        <v>9966</v>
      </c>
      <c r="B771" t="s">
        <v>8729</v>
      </c>
      <c r="C771" t="s">
        <v>519</v>
      </c>
      <c r="D771" t="s">
        <v>520</v>
      </c>
      <c r="E771" s="108">
        <v>87</v>
      </c>
      <c r="F771" s="109">
        <v>0.5977011494252874</v>
      </c>
      <c r="G771" s="109">
        <v>0.62068965517241381</v>
      </c>
      <c r="H771" s="109">
        <v>0.60919540229885061</v>
      </c>
      <c r="I771" s="110" t="s">
        <v>1195</v>
      </c>
      <c r="J771" s="109">
        <v>1</v>
      </c>
      <c r="L771" s="111">
        <v>58</v>
      </c>
      <c r="M771" s="112">
        <v>0.77586206896551724</v>
      </c>
      <c r="N771" s="112">
        <v>0.53448275862068961</v>
      </c>
      <c r="O771" s="112">
        <v>0.77586206896551724</v>
      </c>
      <c r="P771" s="112">
        <v>0.55172413793103448</v>
      </c>
      <c r="Q771" s="112">
        <v>0.5</v>
      </c>
      <c r="R771" s="113">
        <v>0</v>
      </c>
      <c r="S771" s="112" t="e">
        <v>#DIV/0!</v>
      </c>
      <c r="U771" s="108">
        <v>76</v>
      </c>
      <c r="V771" s="109">
        <v>0.57894736842105265</v>
      </c>
      <c r="W771" s="109">
        <v>0.59210526315789469</v>
      </c>
      <c r="X771" s="109">
        <v>0.59210526315789469</v>
      </c>
      <c r="Y771" s="109">
        <v>0.59210526315789469</v>
      </c>
      <c r="Z771" s="109">
        <v>0.56578947368421051</v>
      </c>
      <c r="AA771" s="109">
        <v>0.56578947368421051</v>
      </c>
      <c r="AB771" s="109">
        <v>0.56578947368421051</v>
      </c>
      <c r="AC771" s="109">
        <v>0.68421052631578949</v>
      </c>
      <c r="AD771" s="109">
        <v>0.56578947368421051</v>
      </c>
      <c r="AE771" s="109">
        <v>0.44736842105263158</v>
      </c>
      <c r="AH771">
        <v>1</v>
      </c>
      <c r="AI771">
        <v>1</v>
      </c>
      <c r="AJ771">
        <v>1</v>
      </c>
    </row>
    <row r="772" spans="1:36" x14ac:dyDescent="0.25">
      <c r="A772" t="s">
        <v>10794</v>
      </c>
      <c r="B772" t="s">
        <v>10795</v>
      </c>
      <c r="C772" t="s">
        <v>519</v>
      </c>
      <c r="D772" t="s">
        <v>520</v>
      </c>
      <c r="E772" s="108">
        <v>22</v>
      </c>
      <c r="F772" s="109">
        <v>0.59090909090909094</v>
      </c>
      <c r="G772" s="109">
        <v>0.68181818181818177</v>
      </c>
      <c r="H772" s="109">
        <v>0.63636363636363635</v>
      </c>
      <c r="I772" s="110">
        <v>0</v>
      </c>
      <c r="J772" s="109" t="e">
        <v>#DIV/0!</v>
      </c>
      <c r="L772" s="111">
        <v>29</v>
      </c>
      <c r="M772" s="112">
        <v>0.55172413793103448</v>
      </c>
      <c r="N772" s="112">
        <v>0.68965517241379315</v>
      </c>
      <c r="O772" s="112">
        <v>0.68965517241379315</v>
      </c>
      <c r="P772" s="112">
        <v>0.62068965517241381</v>
      </c>
      <c r="Q772" s="112">
        <v>0.65517241379310343</v>
      </c>
      <c r="R772" s="113">
        <v>0</v>
      </c>
      <c r="S772" s="112" t="e">
        <v>#DIV/0!</v>
      </c>
      <c r="U772" s="108">
        <v>34</v>
      </c>
      <c r="V772" s="109">
        <v>0.88235294117647056</v>
      </c>
      <c r="W772" s="109">
        <v>0.52941176470588236</v>
      </c>
      <c r="X772" s="109">
        <v>0.88235294117647056</v>
      </c>
      <c r="Y772" s="109">
        <v>0.88235294117647056</v>
      </c>
      <c r="Z772" s="109">
        <v>0.79411764705882348</v>
      </c>
      <c r="AA772" s="109">
        <v>0.73529411764705888</v>
      </c>
      <c r="AB772" s="109">
        <v>0.79411764705882348</v>
      </c>
      <c r="AC772" s="109">
        <v>0.6470588235294118</v>
      </c>
      <c r="AD772" s="109">
        <v>0.82352941176470584</v>
      </c>
      <c r="AE772" s="109">
        <v>0.58823529411764708</v>
      </c>
      <c r="AH772">
        <v>1</v>
      </c>
      <c r="AI772">
        <v>1</v>
      </c>
      <c r="AJ772">
        <v>1</v>
      </c>
    </row>
    <row r="773" spans="1:36" x14ac:dyDescent="0.25">
      <c r="A773" t="s">
        <v>10389</v>
      </c>
      <c r="B773" t="s">
        <v>771</v>
      </c>
      <c r="C773" t="s">
        <v>519</v>
      </c>
      <c r="D773" t="s">
        <v>520</v>
      </c>
      <c r="E773" s="108">
        <v>86</v>
      </c>
      <c r="F773" s="109">
        <v>0.72093023255813948</v>
      </c>
      <c r="G773" s="109">
        <v>0.62790697674418605</v>
      </c>
      <c r="H773" s="109">
        <v>0.7441860465116279</v>
      </c>
      <c r="I773" s="110">
        <v>0</v>
      </c>
      <c r="J773" s="109" t="e">
        <v>#DIV/0!</v>
      </c>
      <c r="L773" s="111">
        <v>79</v>
      </c>
      <c r="M773" s="112">
        <v>0.73417721518987344</v>
      </c>
      <c r="N773" s="112">
        <v>0.64556962025316456</v>
      </c>
      <c r="O773" s="112">
        <v>0.72151898734177211</v>
      </c>
      <c r="P773" s="112">
        <v>0.64556962025316456</v>
      </c>
      <c r="Q773" s="112">
        <v>0.63291139240506333</v>
      </c>
      <c r="R773" s="113">
        <v>0</v>
      </c>
      <c r="S773" s="112" t="e">
        <v>#DIV/0!</v>
      </c>
      <c r="U773" s="108">
        <v>54</v>
      </c>
      <c r="V773" s="109">
        <v>0.79629629629629628</v>
      </c>
      <c r="W773" s="109">
        <v>0.53703703703703709</v>
      </c>
      <c r="X773" s="109">
        <v>0.79629629629629628</v>
      </c>
      <c r="Y773" s="109">
        <v>0.79629629629629628</v>
      </c>
      <c r="Z773" s="109">
        <v>0.77777777777777779</v>
      </c>
      <c r="AA773" s="109">
        <v>0.7407407407407407</v>
      </c>
      <c r="AB773" s="109">
        <v>0.77777777777777779</v>
      </c>
      <c r="AC773" s="109">
        <v>0.72222222222222221</v>
      </c>
      <c r="AD773" s="109">
        <v>0.77777777777777779</v>
      </c>
      <c r="AE773" s="109">
        <v>0.70370370370370372</v>
      </c>
      <c r="AH773">
        <v>1</v>
      </c>
      <c r="AI773">
        <v>1</v>
      </c>
      <c r="AJ773">
        <v>1</v>
      </c>
    </row>
    <row r="774" spans="1:36" x14ac:dyDescent="0.25">
      <c r="A774" t="s">
        <v>10286</v>
      </c>
      <c r="B774" t="s">
        <v>10287</v>
      </c>
      <c r="C774" t="s">
        <v>519</v>
      </c>
      <c r="D774" t="s">
        <v>520</v>
      </c>
      <c r="E774" s="108">
        <v>85</v>
      </c>
      <c r="F774" s="109">
        <v>0.6470588235294118</v>
      </c>
      <c r="G774" s="109">
        <v>0.58823529411764708</v>
      </c>
      <c r="H774" s="109">
        <v>0.71764705882352942</v>
      </c>
      <c r="I774" s="110">
        <v>0</v>
      </c>
      <c r="J774" s="109" t="e">
        <v>#DIV/0!</v>
      </c>
      <c r="L774" s="111">
        <v>72</v>
      </c>
      <c r="M774" s="112">
        <v>0.75</v>
      </c>
      <c r="N774" s="112">
        <v>0.69444444444444442</v>
      </c>
      <c r="O774" s="112">
        <v>0.77777777777777779</v>
      </c>
      <c r="P774" s="112">
        <v>0.70833333333333337</v>
      </c>
      <c r="Q774" s="112">
        <v>0.70833333333333337</v>
      </c>
      <c r="R774" s="113" t="s">
        <v>1195</v>
      </c>
      <c r="S774" s="112">
        <v>1</v>
      </c>
      <c r="U774" s="108">
        <v>59</v>
      </c>
      <c r="V774" s="109">
        <v>0.79661016949152541</v>
      </c>
      <c r="W774" s="109">
        <v>0.67796610169491522</v>
      </c>
      <c r="X774" s="109">
        <v>0.79661016949152541</v>
      </c>
      <c r="Y774" s="109">
        <v>0.79661016949152541</v>
      </c>
      <c r="Z774" s="109">
        <v>0.76271186440677963</v>
      </c>
      <c r="AA774" s="109">
        <v>0.77966101694915257</v>
      </c>
      <c r="AB774" s="109">
        <v>0.79661016949152541</v>
      </c>
      <c r="AC774" s="109">
        <v>0.71186440677966101</v>
      </c>
      <c r="AD774" s="109">
        <v>0.81355932203389836</v>
      </c>
      <c r="AE774" s="109">
        <v>0.74576271186440679</v>
      </c>
      <c r="AH774">
        <v>1</v>
      </c>
      <c r="AI774">
        <v>1</v>
      </c>
      <c r="AJ774">
        <v>1</v>
      </c>
    </row>
    <row r="775" spans="1:36" x14ac:dyDescent="0.25">
      <c r="A775" t="s">
        <v>11169</v>
      </c>
      <c r="B775" t="s">
        <v>11170</v>
      </c>
      <c r="C775" t="s">
        <v>519</v>
      </c>
      <c r="D775" t="s">
        <v>520</v>
      </c>
      <c r="E775" s="108" t="s">
        <v>1195</v>
      </c>
      <c r="F775" s="109">
        <v>1</v>
      </c>
      <c r="G775" s="109">
        <v>0.6</v>
      </c>
      <c r="H775" s="109">
        <v>1</v>
      </c>
      <c r="I775" s="110">
        <v>0</v>
      </c>
      <c r="J775" s="109" t="e">
        <v>#DIV/0!</v>
      </c>
      <c r="L775" s="111">
        <v>10</v>
      </c>
      <c r="M775" s="112">
        <v>1</v>
      </c>
      <c r="N775" s="112">
        <v>0.9</v>
      </c>
      <c r="O775" s="112">
        <v>1</v>
      </c>
      <c r="P775" s="112">
        <v>1</v>
      </c>
      <c r="Q775" s="112">
        <v>0.8</v>
      </c>
      <c r="R775" s="113">
        <v>0</v>
      </c>
      <c r="S775" s="112" t="e">
        <v>#DIV/0!</v>
      </c>
      <c r="U775" s="108">
        <v>8</v>
      </c>
      <c r="V775" s="109">
        <v>0.75</v>
      </c>
      <c r="W775" s="109">
        <v>0.625</v>
      </c>
      <c r="X775" s="109">
        <v>0.75</v>
      </c>
      <c r="Y775" s="109">
        <v>0.75</v>
      </c>
      <c r="Z775" s="109">
        <v>0.75</v>
      </c>
      <c r="AA775" s="109">
        <v>0.75</v>
      </c>
      <c r="AB775" s="109">
        <v>0.625</v>
      </c>
      <c r="AC775" s="109">
        <v>0.75</v>
      </c>
      <c r="AD775" s="109">
        <v>0.75</v>
      </c>
      <c r="AE775" s="109">
        <v>0.75</v>
      </c>
      <c r="AH775">
        <v>1</v>
      </c>
      <c r="AI775">
        <v>1</v>
      </c>
      <c r="AJ775">
        <v>1</v>
      </c>
    </row>
    <row r="776" spans="1:36" x14ac:dyDescent="0.25">
      <c r="A776" t="s">
        <v>10805</v>
      </c>
      <c r="B776" t="s">
        <v>10806</v>
      </c>
      <c r="C776" t="s">
        <v>519</v>
      </c>
      <c r="D776" t="s">
        <v>520</v>
      </c>
      <c r="E776" s="108">
        <v>35</v>
      </c>
      <c r="F776" s="109">
        <v>0.77142857142857146</v>
      </c>
      <c r="G776" s="109">
        <v>0.7142857142857143</v>
      </c>
      <c r="H776" s="109">
        <v>0.8</v>
      </c>
      <c r="I776" s="110">
        <v>0</v>
      </c>
      <c r="J776" s="109" t="e">
        <v>#DIV/0!</v>
      </c>
      <c r="L776" s="111">
        <v>45</v>
      </c>
      <c r="M776" s="112">
        <v>0.68888888888888888</v>
      </c>
      <c r="N776" s="112">
        <v>0.64444444444444449</v>
      </c>
      <c r="O776" s="112">
        <v>0.68888888888888888</v>
      </c>
      <c r="P776" s="112">
        <v>0.66666666666666663</v>
      </c>
      <c r="Q776" s="112">
        <v>0.66666666666666663</v>
      </c>
      <c r="R776" s="113">
        <v>0</v>
      </c>
      <c r="S776" s="112" t="e">
        <v>#DIV/0!</v>
      </c>
      <c r="U776" s="108">
        <v>33</v>
      </c>
      <c r="V776" s="109">
        <v>0.87878787878787878</v>
      </c>
      <c r="W776" s="109">
        <v>0.75757575757575757</v>
      </c>
      <c r="X776" s="109">
        <v>0.87878787878787878</v>
      </c>
      <c r="Y776" s="109">
        <v>0.87878787878787878</v>
      </c>
      <c r="Z776" s="109">
        <v>0.81818181818181823</v>
      </c>
      <c r="AA776" s="109">
        <v>0.78787878787878785</v>
      </c>
      <c r="AB776" s="109">
        <v>0.84848484848484851</v>
      </c>
      <c r="AC776" s="109">
        <v>0.84848484848484851</v>
      </c>
      <c r="AD776" s="109">
        <v>0.84848484848484851</v>
      </c>
      <c r="AE776" s="109">
        <v>0.78787878787878785</v>
      </c>
      <c r="AH776">
        <v>1</v>
      </c>
      <c r="AI776">
        <v>1</v>
      </c>
      <c r="AJ776">
        <v>1</v>
      </c>
    </row>
    <row r="777" spans="1:36" x14ac:dyDescent="0.25">
      <c r="A777" t="s">
        <v>10581</v>
      </c>
      <c r="B777" t="s">
        <v>10582</v>
      </c>
      <c r="C777" t="s">
        <v>519</v>
      </c>
      <c r="D777" t="s">
        <v>520</v>
      </c>
      <c r="E777" s="108">
        <v>38</v>
      </c>
      <c r="F777" s="109">
        <v>0.68421052631578949</v>
      </c>
      <c r="G777" s="109">
        <v>0.63157894736842102</v>
      </c>
      <c r="H777" s="109">
        <v>0.68421052631578949</v>
      </c>
      <c r="I777" s="110">
        <v>0</v>
      </c>
      <c r="J777" s="109" t="e">
        <v>#DIV/0!</v>
      </c>
      <c r="L777" s="111">
        <v>36</v>
      </c>
      <c r="M777" s="112">
        <v>0.66666666666666663</v>
      </c>
      <c r="N777" s="112">
        <v>0.80555555555555558</v>
      </c>
      <c r="O777" s="112">
        <v>0.72222222222222221</v>
      </c>
      <c r="P777" s="112">
        <v>0.77777777777777779</v>
      </c>
      <c r="Q777" s="112">
        <v>0.77777777777777779</v>
      </c>
      <c r="R777" s="113">
        <v>0</v>
      </c>
      <c r="S777" s="112" t="e">
        <v>#DIV/0!</v>
      </c>
      <c r="U777" s="108">
        <v>45</v>
      </c>
      <c r="V777" s="109">
        <v>0.88888888888888884</v>
      </c>
      <c r="W777" s="109">
        <v>0.62222222222222223</v>
      </c>
      <c r="X777" s="109">
        <v>0.88888888888888884</v>
      </c>
      <c r="Y777" s="109">
        <v>0.88888888888888884</v>
      </c>
      <c r="Z777" s="109">
        <v>0.8666666666666667</v>
      </c>
      <c r="AA777" s="109">
        <v>0.71111111111111114</v>
      </c>
      <c r="AB777" s="109">
        <v>0.77777777777777779</v>
      </c>
      <c r="AC777" s="109">
        <v>0.71111111111111114</v>
      </c>
      <c r="AD777" s="109">
        <v>0.88888888888888884</v>
      </c>
      <c r="AE777" s="109">
        <v>0.75555555555555554</v>
      </c>
      <c r="AH777">
        <v>1</v>
      </c>
      <c r="AI777">
        <v>1</v>
      </c>
      <c r="AJ777">
        <v>1</v>
      </c>
    </row>
    <row r="778" spans="1:36" x14ac:dyDescent="0.25">
      <c r="A778" t="s">
        <v>10885</v>
      </c>
      <c r="B778" t="s">
        <v>10886</v>
      </c>
      <c r="C778" t="s">
        <v>519</v>
      </c>
      <c r="D778" t="s">
        <v>520</v>
      </c>
      <c r="E778" s="108">
        <v>13</v>
      </c>
      <c r="F778" s="109">
        <v>1</v>
      </c>
      <c r="G778" s="109">
        <v>1</v>
      </c>
      <c r="H778" s="109">
        <v>1</v>
      </c>
      <c r="I778" s="110">
        <v>0</v>
      </c>
      <c r="J778" s="109" t="e">
        <v>#DIV/0!</v>
      </c>
      <c r="L778" s="111">
        <v>30</v>
      </c>
      <c r="M778" s="112">
        <v>0.83333333333333337</v>
      </c>
      <c r="N778" s="112">
        <v>0.76666666666666672</v>
      </c>
      <c r="O778" s="112">
        <v>0.83333333333333337</v>
      </c>
      <c r="P778" s="112">
        <v>0.76666666666666672</v>
      </c>
      <c r="Q778" s="112">
        <v>0.76666666666666672</v>
      </c>
      <c r="R778" s="113">
        <v>0</v>
      </c>
      <c r="S778" s="112" t="e">
        <v>#DIV/0!</v>
      </c>
      <c r="U778" s="108">
        <v>29</v>
      </c>
      <c r="V778" s="109">
        <v>0.82758620689655171</v>
      </c>
      <c r="W778" s="109">
        <v>0.75862068965517238</v>
      </c>
      <c r="X778" s="109">
        <v>0.82758620689655171</v>
      </c>
      <c r="Y778" s="109">
        <v>0.82758620689655171</v>
      </c>
      <c r="Z778" s="109">
        <v>0.82758620689655171</v>
      </c>
      <c r="AA778" s="109">
        <v>0.72413793103448276</v>
      </c>
      <c r="AB778" s="109">
        <v>0.75862068965517238</v>
      </c>
      <c r="AC778" s="109">
        <v>0.75862068965517238</v>
      </c>
      <c r="AD778" s="109">
        <v>0.82758620689655171</v>
      </c>
      <c r="AE778" s="109">
        <v>0.68965517241379315</v>
      </c>
      <c r="AH778">
        <v>1</v>
      </c>
      <c r="AI778">
        <v>1</v>
      </c>
      <c r="AJ778">
        <v>1</v>
      </c>
    </row>
    <row r="779" spans="1:36" x14ac:dyDescent="0.25">
      <c r="A779" t="s">
        <v>10997</v>
      </c>
      <c r="B779" t="s">
        <v>771</v>
      </c>
      <c r="C779" t="s">
        <v>519</v>
      </c>
      <c r="D779" t="s">
        <v>520</v>
      </c>
      <c r="E779" s="108">
        <v>21</v>
      </c>
      <c r="F779" s="109">
        <v>0.66666666666666663</v>
      </c>
      <c r="G779" s="109">
        <v>0.66666666666666663</v>
      </c>
      <c r="H779" s="109">
        <v>0.7142857142857143</v>
      </c>
      <c r="I779" s="110">
        <v>0</v>
      </c>
      <c r="J779" s="109" t="e">
        <v>#DIV/0!</v>
      </c>
      <c r="L779" s="111">
        <v>33</v>
      </c>
      <c r="M779" s="112">
        <v>0.66666666666666663</v>
      </c>
      <c r="N779" s="112">
        <v>0.63636363636363635</v>
      </c>
      <c r="O779" s="112">
        <v>0.63636363636363635</v>
      </c>
      <c r="P779" s="112">
        <v>0.66666666666666663</v>
      </c>
      <c r="Q779" s="112">
        <v>0.66666666666666663</v>
      </c>
      <c r="R779" s="113">
        <v>0</v>
      </c>
      <c r="S779" s="112" t="e">
        <v>#DIV/0!</v>
      </c>
      <c r="U779" s="108">
        <v>22</v>
      </c>
      <c r="V779" s="109">
        <v>0.90909090909090906</v>
      </c>
      <c r="W779" s="109">
        <v>0.77272727272727271</v>
      </c>
      <c r="X779" s="109">
        <v>0.90909090909090906</v>
      </c>
      <c r="Y779" s="109">
        <v>0.90909090909090906</v>
      </c>
      <c r="Z779" s="109">
        <v>0.90909090909090906</v>
      </c>
      <c r="AA779" s="109">
        <v>0.72727272727272729</v>
      </c>
      <c r="AB779" s="109">
        <v>0.86363636363636365</v>
      </c>
      <c r="AC779" s="109">
        <v>0.90909090909090906</v>
      </c>
      <c r="AD779" s="109">
        <v>0.90909090909090906</v>
      </c>
      <c r="AE779" s="109">
        <v>0.81818181818181823</v>
      </c>
      <c r="AH779">
        <v>1</v>
      </c>
      <c r="AI779">
        <v>1</v>
      </c>
      <c r="AJ779">
        <v>1</v>
      </c>
    </row>
    <row r="780" spans="1:36" x14ac:dyDescent="0.25">
      <c r="A780" t="s">
        <v>10041</v>
      </c>
      <c r="B780" t="s">
        <v>10042</v>
      </c>
      <c r="C780" t="s">
        <v>519</v>
      </c>
      <c r="D780" t="s">
        <v>520</v>
      </c>
      <c r="E780" s="108">
        <v>45</v>
      </c>
      <c r="F780" s="109">
        <v>0.68888888888888888</v>
      </c>
      <c r="G780" s="109">
        <v>0.64444444444444449</v>
      </c>
      <c r="H780" s="109">
        <v>0.66666666666666663</v>
      </c>
      <c r="I780" s="110">
        <v>0</v>
      </c>
      <c r="J780" s="109" t="e">
        <v>#DIV/0!</v>
      </c>
      <c r="L780" s="111">
        <v>52</v>
      </c>
      <c r="M780" s="112">
        <v>0.69230769230769229</v>
      </c>
      <c r="N780" s="112">
        <v>0.57692307692307687</v>
      </c>
      <c r="O780" s="112">
        <v>0.69230769230769229</v>
      </c>
      <c r="P780" s="112">
        <v>0.65384615384615385</v>
      </c>
      <c r="Q780" s="112">
        <v>0.63461538461538458</v>
      </c>
      <c r="R780" s="113">
        <v>0</v>
      </c>
      <c r="S780" s="112" t="e">
        <v>#DIV/0!</v>
      </c>
      <c r="U780" s="108">
        <v>72</v>
      </c>
      <c r="V780" s="109">
        <v>0.76388888888888884</v>
      </c>
      <c r="W780" s="109">
        <v>0.63888888888888884</v>
      </c>
      <c r="X780" s="109">
        <v>0.76388888888888884</v>
      </c>
      <c r="Y780" s="109">
        <v>0.76388888888888884</v>
      </c>
      <c r="Z780" s="109">
        <v>0.73611111111111116</v>
      </c>
      <c r="AA780" s="109">
        <v>0.66666666666666663</v>
      </c>
      <c r="AB780" s="109">
        <v>0.73611111111111116</v>
      </c>
      <c r="AC780" s="109">
        <v>0.68055555555555558</v>
      </c>
      <c r="AD780" s="109">
        <v>0.73611111111111116</v>
      </c>
      <c r="AE780" s="109">
        <v>0.69444444444444442</v>
      </c>
      <c r="AH780">
        <v>1</v>
      </c>
      <c r="AI780">
        <v>1</v>
      </c>
      <c r="AJ780">
        <v>1</v>
      </c>
    </row>
    <row r="781" spans="1:36" x14ac:dyDescent="0.25">
      <c r="A781" t="s">
        <v>9599</v>
      </c>
      <c r="B781" t="s">
        <v>9600</v>
      </c>
      <c r="C781" t="s">
        <v>519</v>
      </c>
      <c r="D781" t="s">
        <v>520</v>
      </c>
      <c r="E781" s="108">
        <v>70</v>
      </c>
      <c r="F781" s="109">
        <v>0.77142857142857146</v>
      </c>
      <c r="G781" s="109">
        <v>0.67142857142857137</v>
      </c>
      <c r="H781" s="109">
        <v>0.74285714285714288</v>
      </c>
      <c r="I781" s="110">
        <v>0</v>
      </c>
      <c r="J781" s="109" t="e">
        <v>#DIV/0!</v>
      </c>
      <c r="L781" s="111">
        <v>81</v>
      </c>
      <c r="M781" s="112">
        <v>0.72839506172839508</v>
      </c>
      <c r="N781" s="112">
        <v>0.62962962962962965</v>
      </c>
      <c r="O781" s="112">
        <v>0.67901234567901236</v>
      </c>
      <c r="P781" s="112">
        <v>0.54320987654320985</v>
      </c>
      <c r="Q781" s="112">
        <v>0.55555555555555558</v>
      </c>
      <c r="R781" s="113">
        <v>0</v>
      </c>
      <c r="S781" s="112">
        <v>0</v>
      </c>
      <c r="U781" s="108">
        <v>98</v>
      </c>
      <c r="V781" s="109">
        <v>0.75510204081632648</v>
      </c>
      <c r="W781" s="109">
        <v>0.58163265306122447</v>
      </c>
      <c r="X781" s="109">
        <v>0.75510204081632648</v>
      </c>
      <c r="Y781" s="109">
        <v>0.75510204081632648</v>
      </c>
      <c r="Z781" s="109">
        <v>0.73469387755102045</v>
      </c>
      <c r="AA781" s="109">
        <v>0.66326530612244894</v>
      </c>
      <c r="AB781" s="109">
        <v>0.72448979591836737</v>
      </c>
      <c r="AC781" s="109">
        <v>0.6428571428571429</v>
      </c>
      <c r="AD781" s="109">
        <v>0.75510204081632648</v>
      </c>
      <c r="AE781" s="109">
        <v>0.7142857142857143</v>
      </c>
      <c r="AH781">
        <v>1</v>
      </c>
      <c r="AI781">
        <v>1</v>
      </c>
      <c r="AJ781">
        <v>1</v>
      </c>
    </row>
    <row r="782" spans="1:36" x14ac:dyDescent="0.25">
      <c r="A782" t="s">
        <v>9679</v>
      </c>
      <c r="B782" t="s">
        <v>9680</v>
      </c>
      <c r="C782" t="s">
        <v>519</v>
      </c>
      <c r="D782" t="s">
        <v>520</v>
      </c>
      <c r="E782" s="108">
        <v>91</v>
      </c>
      <c r="F782" s="109">
        <v>0.7142857142857143</v>
      </c>
      <c r="G782" s="109">
        <v>0.65934065934065933</v>
      </c>
      <c r="H782" s="109">
        <v>0.74725274725274726</v>
      </c>
      <c r="I782" s="110">
        <v>0</v>
      </c>
      <c r="J782" s="109" t="e">
        <v>#DIV/0!</v>
      </c>
      <c r="L782" s="111">
        <v>106</v>
      </c>
      <c r="M782" s="112">
        <v>0.75471698113207553</v>
      </c>
      <c r="N782" s="112">
        <v>0.70754716981132071</v>
      </c>
      <c r="O782" s="112">
        <v>0.76415094339622647</v>
      </c>
      <c r="P782" s="112">
        <v>0.70754716981132071</v>
      </c>
      <c r="Q782" s="112">
        <v>0.70754716981132071</v>
      </c>
      <c r="R782" s="113">
        <v>0</v>
      </c>
      <c r="S782" s="112" t="e">
        <v>#DIV/0!</v>
      </c>
      <c r="U782" s="108">
        <v>92</v>
      </c>
      <c r="V782" s="109">
        <v>0.77173913043478259</v>
      </c>
      <c r="W782" s="109">
        <v>0.59782608695652173</v>
      </c>
      <c r="X782" s="109">
        <v>0.77173913043478259</v>
      </c>
      <c r="Y782" s="109">
        <v>0.77173913043478259</v>
      </c>
      <c r="Z782" s="109">
        <v>0.72826086956521741</v>
      </c>
      <c r="AA782" s="109">
        <v>0.70652173913043481</v>
      </c>
      <c r="AB782" s="109">
        <v>0.72826086956521741</v>
      </c>
      <c r="AC782" s="109">
        <v>0.65217391304347827</v>
      </c>
      <c r="AD782" s="109">
        <v>0.73913043478260865</v>
      </c>
      <c r="AE782" s="109">
        <v>0.64130434782608692</v>
      </c>
      <c r="AH782">
        <v>1</v>
      </c>
      <c r="AI782">
        <v>1</v>
      </c>
      <c r="AJ782">
        <v>1</v>
      </c>
    </row>
    <row r="783" spans="1:36" x14ac:dyDescent="0.25">
      <c r="A783" t="s">
        <v>9323</v>
      </c>
      <c r="B783" t="s">
        <v>9324</v>
      </c>
      <c r="C783" t="s">
        <v>519</v>
      </c>
      <c r="D783" t="s">
        <v>520</v>
      </c>
      <c r="E783" s="108">
        <v>130</v>
      </c>
      <c r="F783" s="109">
        <v>0.48461538461538461</v>
      </c>
      <c r="G783" s="109">
        <v>0.5</v>
      </c>
      <c r="H783" s="109">
        <v>0.59230769230769231</v>
      </c>
      <c r="I783" s="110">
        <v>0</v>
      </c>
      <c r="J783" s="109" t="e">
        <v>#DIV/0!</v>
      </c>
      <c r="L783" s="111">
        <v>122</v>
      </c>
      <c r="M783" s="112">
        <v>0.65573770491803274</v>
      </c>
      <c r="N783" s="112">
        <v>0.57377049180327866</v>
      </c>
      <c r="O783" s="112">
        <v>0.66393442622950816</v>
      </c>
      <c r="P783" s="112">
        <v>0.57377049180327866</v>
      </c>
      <c r="Q783" s="112">
        <v>0.54918032786885251</v>
      </c>
      <c r="R783" s="113" t="s">
        <v>1195</v>
      </c>
      <c r="S783" s="112">
        <v>0.5</v>
      </c>
      <c r="U783" s="108">
        <v>119</v>
      </c>
      <c r="V783" s="109">
        <v>0.73109243697478987</v>
      </c>
      <c r="W783" s="109">
        <v>0.49579831932773111</v>
      </c>
      <c r="X783" s="109">
        <v>0.73109243697478987</v>
      </c>
      <c r="Y783" s="109">
        <v>0.73109243697478987</v>
      </c>
      <c r="Z783" s="109">
        <v>0.61344537815126055</v>
      </c>
      <c r="AA783" s="109">
        <v>0.68067226890756305</v>
      </c>
      <c r="AB783" s="109">
        <v>0.66386554621848737</v>
      </c>
      <c r="AC783" s="109">
        <v>0.51260504201680668</v>
      </c>
      <c r="AD783" s="109">
        <v>0.63025210084033612</v>
      </c>
      <c r="AE783" s="109">
        <v>0.52100840336134457</v>
      </c>
      <c r="AH783">
        <v>1</v>
      </c>
      <c r="AI783">
        <v>1</v>
      </c>
      <c r="AJ783">
        <v>1</v>
      </c>
    </row>
    <row r="784" spans="1:36" x14ac:dyDescent="0.25">
      <c r="A784" t="s">
        <v>10468</v>
      </c>
      <c r="B784" t="s">
        <v>771</v>
      </c>
      <c r="C784" t="s">
        <v>519</v>
      </c>
      <c r="D784" t="s">
        <v>520</v>
      </c>
      <c r="E784" s="108">
        <v>43</v>
      </c>
      <c r="F784" s="109">
        <v>6.9767441860465115E-2</v>
      </c>
      <c r="G784" s="109">
        <v>9.3023255813953487E-2</v>
      </c>
      <c r="H784" s="109">
        <v>0.11627906976744186</v>
      </c>
      <c r="I784" s="110">
        <v>0</v>
      </c>
      <c r="J784" s="109" t="e">
        <v>#DIV/0!</v>
      </c>
      <c r="L784" s="111">
        <v>45</v>
      </c>
      <c r="M784" s="112">
        <v>0.44444444444444442</v>
      </c>
      <c r="N784" s="112">
        <v>0.42222222222222222</v>
      </c>
      <c r="O784" s="112">
        <v>0.64444444444444449</v>
      </c>
      <c r="P784" s="112">
        <v>0.37777777777777777</v>
      </c>
      <c r="Q784" s="112">
        <v>0.44444444444444442</v>
      </c>
      <c r="R784" s="113">
        <v>0</v>
      </c>
      <c r="S784" s="112" t="e">
        <v>#DIV/0!</v>
      </c>
      <c r="U784" s="108">
        <v>50</v>
      </c>
      <c r="V784" s="109">
        <v>0.82</v>
      </c>
      <c r="W784" s="109">
        <v>0.44</v>
      </c>
      <c r="X784" s="109">
        <v>0.84</v>
      </c>
      <c r="Y784" s="109">
        <v>0.82</v>
      </c>
      <c r="Z784" s="109">
        <v>0.84</v>
      </c>
      <c r="AA784" s="109">
        <v>0.74</v>
      </c>
      <c r="AB784" s="109">
        <v>0.74</v>
      </c>
      <c r="AC784" s="109">
        <v>0.46</v>
      </c>
      <c r="AD784" s="109">
        <v>0.84</v>
      </c>
      <c r="AE784" s="109">
        <v>0.76</v>
      </c>
      <c r="AH784">
        <v>1</v>
      </c>
      <c r="AI784">
        <v>1</v>
      </c>
      <c r="AJ784">
        <v>1</v>
      </c>
    </row>
    <row r="785" spans="1:36" x14ac:dyDescent="0.25">
      <c r="A785" t="s">
        <v>10927</v>
      </c>
      <c r="B785" t="s">
        <v>10928</v>
      </c>
      <c r="C785" t="s">
        <v>519</v>
      </c>
      <c r="D785" t="s">
        <v>520</v>
      </c>
      <c r="E785" s="108">
        <v>27</v>
      </c>
      <c r="F785" s="109">
        <v>0.77777777777777779</v>
      </c>
      <c r="G785" s="109">
        <v>0.7407407407407407</v>
      </c>
      <c r="H785" s="109">
        <v>0.7407407407407407</v>
      </c>
      <c r="I785" s="110">
        <v>0</v>
      </c>
      <c r="J785" s="109" t="e">
        <v>#DIV/0!</v>
      </c>
      <c r="L785" s="111">
        <v>28</v>
      </c>
      <c r="M785" s="112">
        <v>0.7142857142857143</v>
      </c>
      <c r="N785" s="112">
        <v>0.7142857142857143</v>
      </c>
      <c r="O785" s="112">
        <v>0.6785714285714286</v>
      </c>
      <c r="P785" s="112">
        <v>0.6785714285714286</v>
      </c>
      <c r="Q785" s="112">
        <v>0.7142857142857143</v>
      </c>
      <c r="R785" s="113">
        <v>0</v>
      </c>
      <c r="S785" s="112" t="e">
        <v>#DIV/0!</v>
      </c>
      <c r="U785" s="108">
        <v>26</v>
      </c>
      <c r="V785" s="109">
        <v>0.80769230769230771</v>
      </c>
      <c r="W785" s="109">
        <v>0.69230769230769229</v>
      </c>
      <c r="X785" s="109">
        <v>0.80769230769230771</v>
      </c>
      <c r="Y785" s="109">
        <v>0.80769230769230771</v>
      </c>
      <c r="Z785" s="109">
        <v>0.73076923076923073</v>
      </c>
      <c r="AA785" s="109">
        <v>0.61538461538461542</v>
      </c>
      <c r="AB785" s="109">
        <v>0.73076923076923073</v>
      </c>
      <c r="AC785" s="109">
        <v>0.73076923076923073</v>
      </c>
      <c r="AD785" s="109">
        <v>0.76923076923076927</v>
      </c>
      <c r="AE785" s="109">
        <v>0.69230769230769229</v>
      </c>
      <c r="AH785">
        <v>1</v>
      </c>
      <c r="AI785">
        <v>1</v>
      </c>
      <c r="AJ785">
        <v>1</v>
      </c>
    </row>
    <row r="786" spans="1:36" x14ac:dyDescent="0.25">
      <c r="A786" t="s">
        <v>11119</v>
      </c>
      <c r="B786" t="s">
        <v>11120</v>
      </c>
      <c r="C786" t="s">
        <v>519</v>
      </c>
      <c r="D786" t="s">
        <v>520</v>
      </c>
      <c r="E786" s="108">
        <v>11</v>
      </c>
      <c r="F786" s="109">
        <v>1</v>
      </c>
      <c r="G786" s="109">
        <v>0.81818181818181823</v>
      </c>
      <c r="H786" s="109">
        <v>0.72727272727272729</v>
      </c>
      <c r="I786" s="110">
        <v>0</v>
      </c>
      <c r="J786" s="109" t="e">
        <v>#DIV/0!</v>
      </c>
      <c r="L786" s="111">
        <v>11</v>
      </c>
      <c r="M786" s="112">
        <v>0.72727272727272729</v>
      </c>
      <c r="N786" s="112">
        <v>0.63636363636363635</v>
      </c>
      <c r="O786" s="112">
        <v>0.72727272727272729</v>
      </c>
      <c r="P786" s="112">
        <v>0.54545454545454541</v>
      </c>
      <c r="Q786" s="112">
        <v>0.63636363636363635</v>
      </c>
      <c r="R786" s="113">
        <v>0</v>
      </c>
      <c r="S786" s="112" t="e">
        <v>#DIV/0!</v>
      </c>
      <c r="U786" s="108">
        <v>14</v>
      </c>
      <c r="V786" s="109">
        <v>0.8571428571428571</v>
      </c>
      <c r="W786" s="109">
        <v>0.42857142857142855</v>
      </c>
      <c r="X786" s="109">
        <v>0.8571428571428571</v>
      </c>
      <c r="Y786" s="109">
        <v>0.8571428571428571</v>
      </c>
      <c r="Z786" s="109">
        <v>0.8571428571428571</v>
      </c>
      <c r="AA786" s="109">
        <v>0.7857142857142857</v>
      </c>
      <c r="AB786" s="109">
        <v>0.7142857142857143</v>
      </c>
      <c r="AC786" s="109">
        <v>0.5</v>
      </c>
      <c r="AD786" s="109">
        <v>0.8571428571428571</v>
      </c>
      <c r="AE786" s="109">
        <v>0.6428571428571429</v>
      </c>
      <c r="AH786">
        <v>1</v>
      </c>
      <c r="AI786">
        <v>1</v>
      </c>
      <c r="AJ786">
        <v>1</v>
      </c>
    </row>
    <row r="787" spans="1:36" x14ac:dyDescent="0.25">
      <c r="A787" t="s">
        <v>9573</v>
      </c>
      <c r="B787" t="s">
        <v>9574</v>
      </c>
      <c r="C787" t="s">
        <v>519</v>
      </c>
      <c r="D787" t="s">
        <v>520</v>
      </c>
      <c r="E787" s="108">
        <v>69</v>
      </c>
      <c r="F787" s="109">
        <v>0.73913043478260865</v>
      </c>
      <c r="G787" s="109">
        <v>0.66666666666666663</v>
      </c>
      <c r="H787" s="109">
        <v>0.73913043478260865</v>
      </c>
      <c r="I787" s="110">
        <v>0</v>
      </c>
      <c r="J787" s="109" t="e">
        <v>#DIV/0!</v>
      </c>
      <c r="L787" s="111">
        <v>78</v>
      </c>
      <c r="M787" s="112">
        <v>0.73076923076923073</v>
      </c>
      <c r="N787" s="112">
        <v>0.62820512820512819</v>
      </c>
      <c r="O787" s="112">
        <v>0.71794871794871795</v>
      </c>
      <c r="P787" s="112">
        <v>0.61538461538461542</v>
      </c>
      <c r="Q787" s="112">
        <v>0.62820512820512819</v>
      </c>
      <c r="R787" s="113">
        <v>0</v>
      </c>
      <c r="S787" s="112" t="e">
        <v>#DIV/0!</v>
      </c>
      <c r="U787" s="108">
        <v>100</v>
      </c>
      <c r="V787" s="109">
        <v>0.81</v>
      </c>
      <c r="W787" s="109">
        <v>0.45</v>
      </c>
      <c r="X787" s="109">
        <v>0.81</v>
      </c>
      <c r="Y787" s="109">
        <v>0.81</v>
      </c>
      <c r="Z787" s="109">
        <v>0.77</v>
      </c>
      <c r="AA787" s="109">
        <v>0.71</v>
      </c>
      <c r="AB787" s="109">
        <v>0.73</v>
      </c>
      <c r="AC787" s="109">
        <v>0.68</v>
      </c>
      <c r="AD787" s="109">
        <v>0.76</v>
      </c>
      <c r="AE787" s="109">
        <v>0.72</v>
      </c>
      <c r="AH787">
        <v>1</v>
      </c>
      <c r="AI787">
        <v>1</v>
      </c>
      <c r="AJ787">
        <v>1</v>
      </c>
    </row>
    <row r="788" spans="1:36" x14ac:dyDescent="0.25">
      <c r="A788" t="s">
        <v>10569</v>
      </c>
      <c r="B788" t="s">
        <v>10570</v>
      </c>
      <c r="C788" t="s">
        <v>519</v>
      </c>
      <c r="D788" t="s">
        <v>520</v>
      </c>
      <c r="E788" s="108">
        <v>44</v>
      </c>
      <c r="F788" s="109">
        <v>0.68181818181818177</v>
      </c>
      <c r="G788" s="109">
        <v>0.63636363636363635</v>
      </c>
      <c r="H788" s="109">
        <v>0.65909090909090906</v>
      </c>
      <c r="I788" s="110">
        <v>0</v>
      </c>
      <c r="J788" s="109" t="e">
        <v>#DIV/0!</v>
      </c>
      <c r="L788" s="111">
        <v>44</v>
      </c>
      <c r="M788" s="112">
        <v>0.65909090909090906</v>
      </c>
      <c r="N788" s="112">
        <v>0.52272727272727271</v>
      </c>
      <c r="O788" s="112">
        <v>0.61363636363636365</v>
      </c>
      <c r="P788" s="112">
        <v>0.63636363636363635</v>
      </c>
      <c r="Q788" s="112">
        <v>0.59090909090909094</v>
      </c>
      <c r="R788" s="113">
        <v>0</v>
      </c>
      <c r="S788" s="112" t="e">
        <v>#DIV/0!</v>
      </c>
      <c r="U788" s="108">
        <v>45</v>
      </c>
      <c r="V788" s="109">
        <v>0.82222222222222219</v>
      </c>
      <c r="W788" s="109">
        <v>0.71111111111111114</v>
      </c>
      <c r="X788" s="109">
        <v>0.82222222222222219</v>
      </c>
      <c r="Y788" s="109">
        <v>0.82222222222222219</v>
      </c>
      <c r="Z788" s="109">
        <v>0.8</v>
      </c>
      <c r="AA788" s="109">
        <v>0.8</v>
      </c>
      <c r="AB788" s="109">
        <v>0.8</v>
      </c>
      <c r="AC788" s="109">
        <v>0.68888888888888888</v>
      </c>
      <c r="AD788" s="109">
        <v>0.75555555555555554</v>
      </c>
      <c r="AE788" s="109">
        <v>0.66666666666666663</v>
      </c>
      <c r="AH788">
        <v>1</v>
      </c>
      <c r="AI788">
        <v>1</v>
      </c>
      <c r="AJ788">
        <v>1</v>
      </c>
    </row>
    <row r="789" spans="1:36" x14ac:dyDescent="0.25">
      <c r="A789" t="s">
        <v>10401</v>
      </c>
      <c r="B789" t="s">
        <v>10402</v>
      </c>
      <c r="C789" t="s">
        <v>519</v>
      </c>
      <c r="D789" t="s">
        <v>520</v>
      </c>
      <c r="E789" s="108">
        <v>51</v>
      </c>
      <c r="F789" s="109">
        <v>0.60784313725490191</v>
      </c>
      <c r="G789" s="109">
        <v>0.60784313725490191</v>
      </c>
      <c r="H789" s="109">
        <v>0.6470588235294118</v>
      </c>
      <c r="I789" s="110">
        <v>0</v>
      </c>
      <c r="J789" s="109" t="e">
        <v>#DIV/0!</v>
      </c>
      <c r="L789" s="111">
        <v>73</v>
      </c>
      <c r="M789" s="112">
        <v>0.57534246575342463</v>
      </c>
      <c r="N789" s="112">
        <v>0.57534246575342463</v>
      </c>
      <c r="O789" s="112">
        <v>0.56164383561643838</v>
      </c>
      <c r="P789" s="112">
        <v>0.54794520547945202</v>
      </c>
      <c r="Q789" s="112">
        <v>0.53424657534246578</v>
      </c>
      <c r="R789" s="113">
        <v>0</v>
      </c>
      <c r="S789" s="112" t="e">
        <v>#DIV/0!</v>
      </c>
      <c r="U789" s="108">
        <v>53</v>
      </c>
      <c r="V789" s="109">
        <v>0.92452830188679247</v>
      </c>
      <c r="W789" s="109">
        <v>0.50943396226415094</v>
      </c>
      <c r="X789" s="109">
        <v>0.92452830188679247</v>
      </c>
      <c r="Y789" s="109">
        <v>0.92452830188679247</v>
      </c>
      <c r="Z789" s="109">
        <v>0.81132075471698117</v>
      </c>
      <c r="AA789" s="109">
        <v>0.84905660377358494</v>
      </c>
      <c r="AB789" s="109">
        <v>0.86792452830188682</v>
      </c>
      <c r="AC789" s="109">
        <v>0.62264150943396224</v>
      </c>
      <c r="AD789" s="109">
        <v>0.92452830188679247</v>
      </c>
      <c r="AE789" s="109">
        <v>0.8867924528301887</v>
      </c>
      <c r="AH789">
        <v>1</v>
      </c>
      <c r="AI789">
        <v>1</v>
      </c>
      <c r="AJ789">
        <v>1</v>
      </c>
    </row>
    <row r="790" spans="1:36" x14ac:dyDescent="0.25">
      <c r="A790" t="s">
        <v>10713</v>
      </c>
      <c r="B790" t="s">
        <v>10714</v>
      </c>
      <c r="C790" t="s">
        <v>519</v>
      </c>
      <c r="D790" t="s">
        <v>520</v>
      </c>
      <c r="E790" s="108">
        <v>33</v>
      </c>
      <c r="F790" s="109">
        <v>0.72727272727272729</v>
      </c>
      <c r="G790" s="109">
        <v>0.69696969696969702</v>
      </c>
      <c r="H790" s="109">
        <v>0.69696969696969702</v>
      </c>
      <c r="I790" s="110">
        <v>0</v>
      </c>
      <c r="J790" s="109" t="e">
        <v>#DIV/0!</v>
      </c>
      <c r="L790" s="111">
        <v>46</v>
      </c>
      <c r="M790" s="112">
        <v>0.67391304347826086</v>
      </c>
      <c r="N790" s="112">
        <v>0.58695652173913049</v>
      </c>
      <c r="O790" s="112">
        <v>0.69565217391304346</v>
      </c>
      <c r="P790" s="112">
        <v>0.56521739130434778</v>
      </c>
      <c r="Q790" s="112">
        <v>0.56521739130434778</v>
      </c>
      <c r="R790" s="113">
        <v>0</v>
      </c>
      <c r="S790" s="112" t="e">
        <v>#DIV/0!</v>
      </c>
      <c r="U790" s="108">
        <v>38</v>
      </c>
      <c r="V790" s="109">
        <v>0.84210526315789469</v>
      </c>
      <c r="W790" s="109">
        <v>0.57894736842105265</v>
      </c>
      <c r="X790" s="109">
        <v>0.84210526315789469</v>
      </c>
      <c r="Y790" s="109">
        <v>0.84210526315789469</v>
      </c>
      <c r="Z790" s="109">
        <v>0.84210526315789469</v>
      </c>
      <c r="AA790" s="109">
        <v>0.73684210526315785</v>
      </c>
      <c r="AB790" s="109">
        <v>0.73684210526315785</v>
      </c>
      <c r="AC790" s="109">
        <v>0.65789473684210531</v>
      </c>
      <c r="AD790" s="109">
        <v>0.84210526315789469</v>
      </c>
      <c r="AE790" s="109">
        <v>0.71052631578947367</v>
      </c>
      <c r="AH790">
        <v>1</v>
      </c>
      <c r="AI790">
        <v>1</v>
      </c>
      <c r="AJ790">
        <v>1</v>
      </c>
    </row>
    <row r="791" spans="1:36" x14ac:dyDescent="0.25">
      <c r="A791" t="s">
        <v>10906</v>
      </c>
      <c r="B791" t="s">
        <v>771</v>
      </c>
      <c r="C791" t="s">
        <v>519</v>
      </c>
      <c r="D791" t="s">
        <v>520</v>
      </c>
      <c r="E791" s="108">
        <v>17</v>
      </c>
      <c r="F791" s="109">
        <v>0.58823529411764708</v>
      </c>
      <c r="G791" s="109">
        <v>0.58823529411764708</v>
      </c>
      <c r="H791" s="109">
        <v>0.6470588235294118</v>
      </c>
      <c r="I791" s="110">
        <v>0</v>
      </c>
      <c r="J791" s="109" t="e">
        <v>#DIV/0!</v>
      </c>
      <c r="L791" s="111">
        <v>23</v>
      </c>
      <c r="M791" s="112">
        <v>0.69565217391304346</v>
      </c>
      <c r="N791" s="112">
        <v>0.65217391304347827</v>
      </c>
      <c r="O791" s="112">
        <v>0.78260869565217395</v>
      </c>
      <c r="P791" s="112">
        <v>0.65217391304347827</v>
      </c>
      <c r="Q791" s="112">
        <v>0.69565217391304346</v>
      </c>
      <c r="R791" s="113">
        <v>0</v>
      </c>
      <c r="S791" s="112">
        <v>0</v>
      </c>
      <c r="U791" s="108">
        <v>28</v>
      </c>
      <c r="V791" s="109">
        <v>0.6785714285714286</v>
      </c>
      <c r="W791" s="109">
        <v>0.7142857142857143</v>
      </c>
      <c r="X791" s="109">
        <v>0.6785714285714286</v>
      </c>
      <c r="Y791" s="109">
        <v>0.6785714285714286</v>
      </c>
      <c r="Z791" s="109">
        <v>0.6785714285714286</v>
      </c>
      <c r="AA791" s="109">
        <v>0.6785714285714286</v>
      </c>
      <c r="AB791" s="109">
        <v>0.75</v>
      </c>
      <c r="AC791" s="109">
        <v>0.7142857142857143</v>
      </c>
      <c r="AD791" s="109">
        <v>0.6071428571428571</v>
      </c>
      <c r="AE791" s="109">
        <v>0.7142857142857143</v>
      </c>
      <c r="AH791">
        <v>1</v>
      </c>
      <c r="AI791">
        <v>1</v>
      </c>
      <c r="AJ791">
        <v>1</v>
      </c>
    </row>
    <row r="792" spans="1:36" x14ac:dyDescent="0.25">
      <c r="A792" t="s">
        <v>10253</v>
      </c>
      <c r="B792" t="s">
        <v>10254</v>
      </c>
      <c r="C792" t="s">
        <v>519</v>
      </c>
      <c r="D792" t="s">
        <v>520</v>
      </c>
      <c r="E792" s="108">
        <v>29</v>
      </c>
      <c r="F792" s="109">
        <v>0.75862068965517238</v>
      </c>
      <c r="G792" s="109">
        <v>0.62068965517241381</v>
      </c>
      <c r="H792" s="109">
        <v>0.72413793103448276</v>
      </c>
      <c r="I792" s="110">
        <v>0</v>
      </c>
      <c r="J792" s="109" t="e">
        <v>#DIV/0!</v>
      </c>
      <c r="L792" s="111">
        <v>49</v>
      </c>
      <c r="M792" s="112">
        <v>0.65306122448979587</v>
      </c>
      <c r="N792" s="112">
        <v>0.63265306122448983</v>
      </c>
      <c r="O792" s="112">
        <v>0.67346938775510201</v>
      </c>
      <c r="P792" s="112">
        <v>0.5714285714285714</v>
      </c>
      <c r="Q792" s="112">
        <v>0.61224489795918369</v>
      </c>
      <c r="R792" s="113">
        <v>0</v>
      </c>
      <c r="S792" s="112" t="e">
        <v>#DIV/0!</v>
      </c>
      <c r="U792" s="108">
        <v>61</v>
      </c>
      <c r="V792" s="109">
        <v>0.85245901639344257</v>
      </c>
      <c r="W792" s="109">
        <v>0.55737704918032782</v>
      </c>
      <c r="X792" s="109">
        <v>0.85245901639344257</v>
      </c>
      <c r="Y792" s="109">
        <v>0.85245901639344257</v>
      </c>
      <c r="Z792" s="109">
        <v>0.73770491803278693</v>
      </c>
      <c r="AA792" s="109">
        <v>0.5901639344262295</v>
      </c>
      <c r="AB792" s="109">
        <v>0.68852459016393441</v>
      </c>
      <c r="AC792" s="109">
        <v>0.65573770491803274</v>
      </c>
      <c r="AD792" s="109">
        <v>0.78688524590163933</v>
      </c>
      <c r="AE792" s="109">
        <v>0.55737704918032782</v>
      </c>
      <c r="AH792">
        <v>1</v>
      </c>
      <c r="AI792">
        <v>1</v>
      </c>
      <c r="AJ792">
        <v>1</v>
      </c>
    </row>
    <row r="793" spans="1:36" x14ac:dyDescent="0.25">
      <c r="A793" t="s">
        <v>10802</v>
      </c>
      <c r="B793" t="s">
        <v>771</v>
      </c>
      <c r="C793" t="s">
        <v>519</v>
      </c>
      <c r="D793" t="s">
        <v>520</v>
      </c>
      <c r="E793" s="108">
        <v>26</v>
      </c>
      <c r="F793" s="109">
        <v>0.57692307692307687</v>
      </c>
      <c r="G793" s="109">
        <v>0.5</v>
      </c>
      <c r="H793" s="109">
        <v>0.61538461538461542</v>
      </c>
      <c r="I793" s="110">
        <v>0</v>
      </c>
      <c r="J793" s="109" t="e">
        <v>#DIV/0!</v>
      </c>
      <c r="L793" s="111">
        <v>47</v>
      </c>
      <c r="M793" s="112">
        <v>0.72340425531914898</v>
      </c>
      <c r="N793" s="112">
        <v>0.65957446808510634</v>
      </c>
      <c r="O793" s="112">
        <v>0.72340425531914898</v>
      </c>
      <c r="P793" s="112">
        <v>0.65957446808510634</v>
      </c>
      <c r="Q793" s="112">
        <v>0.7021276595744681</v>
      </c>
      <c r="R793" s="113">
        <v>0</v>
      </c>
      <c r="S793" s="112" t="e">
        <v>#DIV/0!</v>
      </c>
      <c r="U793" s="108">
        <v>33</v>
      </c>
      <c r="V793" s="109">
        <v>0.75757575757575757</v>
      </c>
      <c r="W793" s="109">
        <v>0.69696969696969702</v>
      </c>
      <c r="X793" s="109">
        <v>0.75757575757575757</v>
      </c>
      <c r="Y793" s="109">
        <v>0.75757575757575757</v>
      </c>
      <c r="Z793" s="109">
        <v>0.72727272727272729</v>
      </c>
      <c r="AA793" s="109">
        <v>0.72727272727272729</v>
      </c>
      <c r="AB793" s="109">
        <v>0.78787878787878785</v>
      </c>
      <c r="AC793" s="109">
        <v>0.72727272727272729</v>
      </c>
      <c r="AD793" s="109">
        <v>0.75757575757575757</v>
      </c>
      <c r="AE793" s="109">
        <v>0.69696969696969702</v>
      </c>
      <c r="AH793">
        <v>1</v>
      </c>
      <c r="AI793">
        <v>1</v>
      </c>
      <c r="AJ793">
        <v>1</v>
      </c>
    </row>
    <row r="794" spans="1:36" x14ac:dyDescent="0.25">
      <c r="A794" t="s">
        <v>10616</v>
      </c>
      <c r="B794" t="s">
        <v>8964</v>
      </c>
      <c r="C794" t="s">
        <v>519</v>
      </c>
      <c r="D794" t="s">
        <v>520</v>
      </c>
      <c r="E794" s="108">
        <v>67</v>
      </c>
      <c r="F794" s="109">
        <v>0.70149253731343286</v>
      </c>
      <c r="G794" s="109">
        <v>0.70149253731343286</v>
      </c>
      <c r="H794" s="109">
        <v>0.68656716417910446</v>
      </c>
      <c r="I794" s="110" t="s">
        <v>1195</v>
      </c>
      <c r="J794" s="109">
        <v>1</v>
      </c>
      <c r="L794" s="111">
        <v>63</v>
      </c>
      <c r="M794" s="112">
        <v>0.69841269841269837</v>
      </c>
      <c r="N794" s="112">
        <v>0.65079365079365081</v>
      </c>
      <c r="O794" s="112">
        <v>0.7142857142857143</v>
      </c>
      <c r="P794" s="112">
        <v>0.65079365079365081</v>
      </c>
      <c r="Q794" s="112">
        <v>0.65079365079365081</v>
      </c>
      <c r="R794" s="113">
        <v>0</v>
      </c>
      <c r="S794" s="112">
        <v>0</v>
      </c>
      <c r="U794" s="108">
        <v>43</v>
      </c>
      <c r="V794" s="109">
        <v>0.7441860465116279</v>
      </c>
      <c r="W794" s="109">
        <v>0.65116279069767447</v>
      </c>
      <c r="X794" s="109">
        <v>0.72093023255813948</v>
      </c>
      <c r="Y794" s="109">
        <v>0.72093023255813948</v>
      </c>
      <c r="Z794" s="109">
        <v>0.60465116279069764</v>
      </c>
      <c r="AA794" s="109">
        <v>0.62790697674418605</v>
      </c>
      <c r="AB794" s="109">
        <v>0.65116279069767447</v>
      </c>
      <c r="AC794" s="109">
        <v>0.69767441860465118</v>
      </c>
      <c r="AD794" s="109">
        <v>0.65116279069767447</v>
      </c>
      <c r="AE794" s="109">
        <v>0.58139534883720934</v>
      </c>
      <c r="AH794">
        <v>1</v>
      </c>
      <c r="AI794">
        <v>1</v>
      </c>
      <c r="AJ794">
        <v>1</v>
      </c>
    </row>
    <row r="795" spans="1:36" x14ac:dyDescent="0.25">
      <c r="A795" t="s">
        <v>10281</v>
      </c>
      <c r="B795" t="s">
        <v>10282</v>
      </c>
      <c r="C795" t="s">
        <v>519</v>
      </c>
      <c r="D795" t="s">
        <v>520</v>
      </c>
      <c r="E795" s="108">
        <v>34</v>
      </c>
      <c r="F795" s="109">
        <v>0.88235294117647056</v>
      </c>
      <c r="G795" s="109">
        <v>0.67647058823529416</v>
      </c>
      <c r="H795" s="109">
        <v>0.88235294117647056</v>
      </c>
      <c r="I795" s="110" t="s">
        <v>1195</v>
      </c>
      <c r="J795" s="109">
        <v>1</v>
      </c>
      <c r="L795" s="111">
        <v>50</v>
      </c>
      <c r="M795" s="112">
        <v>0.76</v>
      </c>
      <c r="N795" s="112">
        <v>0.72</v>
      </c>
      <c r="O795" s="112">
        <v>0.76</v>
      </c>
      <c r="P795" s="112">
        <v>0.7</v>
      </c>
      <c r="Q795" s="112">
        <v>0.7</v>
      </c>
      <c r="R795" s="113">
        <v>0</v>
      </c>
      <c r="S795" s="112">
        <v>0</v>
      </c>
      <c r="U795" s="108">
        <v>60</v>
      </c>
      <c r="V795" s="109">
        <v>0.66666666666666663</v>
      </c>
      <c r="W795" s="109">
        <v>0.6</v>
      </c>
      <c r="X795" s="109">
        <v>0.66666666666666663</v>
      </c>
      <c r="Y795" s="109">
        <v>0.66666666666666663</v>
      </c>
      <c r="Z795" s="109">
        <v>0.66666666666666663</v>
      </c>
      <c r="AA795" s="109">
        <v>0.66666666666666663</v>
      </c>
      <c r="AB795" s="109">
        <v>0.68333333333333335</v>
      </c>
      <c r="AC795" s="109">
        <v>0.6166666666666667</v>
      </c>
      <c r="AD795" s="109">
        <v>0.6166666666666667</v>
      </c>
      <c r="AE795" s="109">
        <v>0.6166666666666667</v>
      </c>
      <c r="AH795">
        <v>1</v>
      </c>
      <c r="AI795">
        <v>1</v>
      </c>
      <c r="AJ795">
        <v>1</v>
      </c>
    </row>
    <row r="796" spans="1:36" x14ac:dyDescent="0.25">
      <c r="A796" t="s">
        <v>9951</v>
      </c>
      <c r="B796" t="s">
        <v>9952</v>
      </c>
      <c r="C796" t="s">
        <v>519</v>
      </c>
      <c r="D796" t="s">
        <v>520</v>
      </c>
      <c r="E796" s="108">
        <v>71</v>
      </c>
      <c r="F796" s="109">
        <v>0.73239436619718312</v>
      </c>
      <c r="G796" s="109">
        <v>0.74647887323943662</v>
      </c>
      <c r="H796" s="109">
        <v>0.76056338028169013</v>
      </c>
      <c r="I796" s="110">
        <v>0</v>
      </c>
      <c r="J796" s="109" t="e">
        <v>#DIV/0!</v>
      </c>
      <c r="L796" s="111">
        <v>59</v>
      </c>
      <c r="M796" s="112">
        <v>0.72881355932203384</v>
      </c>
      <c r="N796" s="112">
        <v>0.57627118644067798</v>
      </c>
      <c r="O796" s="112">
        <v>0.72881355932203384</v>
      </c>
      <c r="P796" s="112">
        <v>0.64406779661016944</v>
      </c>
      <c r="Q796" s="112">
        <v>0.6271186440677966</v>
      </c>
      <c r="R796" s="113">
        <v>0</v>
      </c>
      <c r="S796" s="112" t="e">
        <v>#DIV/0!</v>
      </c>
      <c r="U796" s="108">
        <v>77</v>
      </c>
      <c r="V796" s="109">
        <v>0.76623376623376627</v>
      </c>
      <c r="W796" s="109">
        <v>0.70129870129870131</v>
      </c>
      <c r="X796" s="109">
        <v>0.76623376623376627</v>
      </c>
      <c r="Y796" s="109">
        <v>0.76623376623376627</v>
      </c>
      <c r="Z796" s="109">
        <v>0.7142857142857143</v>
      </c>
      <c r="AA796" s="109">
        <v>0.74025974025974028</v>
      </c>
      <c r="AB796" s="109">
        <v>0.74025974025974028</v>
      </c>
      <c r="AC796" s="109">
        <v>0.70129870129870131</v>
      </c>
      <c r="AD796" s="109">
        <v>0.74025974025974028</v>
      </c>
      <c r="AE796" s="109">
        <v>0.7142857142857143</v>
      </c>
      <c r="AH796">
        <v>1</v>
      </c>
      <c r="AI796">
        <v>1</v>
      </c>
      <c r="AJ796">
        <v>1</v>
      </c>
    </row>
    <row r="797" spans="1:36" x14ac:dyDescent="0.25">
      <c r="A797" t="s">
        <v>10194</v>
      </c>
      <c r="B797" t="s">
        <v>892</v>
      </c>
      <c r="C797" t="s">
        <v>519</v>
      </c>
      <c r="D797" t="s">
        <v>520</v>
      </c>
      <c r="E797" s="108">
        <v>59</v>
      </c>
      <c r="F797" s="109">
        <v>0.77966101694915257</v>
      </c>
      <c r="G797" s="109">
        <v>0.71186440677966101</v>
      </c>
      <c r="H797" s="109">
        <v>0.77966101694915257</v>
      </c>
      <c r="I797" s="110">
        <v>0</v>
      </c>
      <c r="J797" s="109" t="e">
        <v>#DIV/0!</v>
      </c>
      <c r="L797" s="111">
        <v>69</v>
      </c>
      <c r="M797" s="112">
        <v>0.72463768115942029</v>
      </c>
      <c r="N797" s="112">
        <v>0.69565217391304346</v>
      </c>
      <c r="O797" s="112">
        <v>0.71014492753623193</v>
      </c>
      <c r="P797" s="112">
        <v>0.65217391304347827</v>
      </c>
      <c r="Q797" s="112">
        <v>0.69565217391304346</v>
      </c>
      <c r="R797" s="113">
        <v>0</v>
      </c>
      <c r="S797" s="112" t="e">
        <v>#DIV/0!</v>
      </c>
      <c r="U797" s="108">
        <v>63</v>
      </c>
      <c r="V797" s="109">
        <v>0.79365079365079361</v>
      </c>
      <c r="W797" s="109">
        <v>0.65079365079365081</v>
      </c>
      <c r="X797" s="109">
        <v>0.79365079365079361</v>
      </c>
      <c r="Y797" s="109">
        <v>0.79365079365079361</v>
      </c>
      <c r="Z797" s="109">
        <v>0.77777777777777779</v>
      </c>
      <c r="AA797" s="109">
        <v>0.74603174603174605</v>
      </c>
      <c r="AB797" s="109">
        <v>0.73015873015873012</v>
      </c>
      <c r="AC797" s="109">
        <v>0.66666666666666663</v>
      </c>
      <c r="AD797" s="109">
        <v>0.79365079365079361</v>
      </c>
      <c r="AE797" s="109">
        <v>0.74603174603174605</v>
      </c>
      <c r="AH797">
        <v>1</v>
      </c>
      <c r="AI797">
        <v>1</v>
      </c>
      <c r="AJ797">
        <v>1</v>
      </c>
    </row>
    <row r="798" spans="1:36" x14ac:dyDescent="0.25">
      <c r="A798" t="s">
        <v>8771</v>
      </c>
      <c r="B798" t="s">
        <v>8729</v>
      </c>
      <c r="C798" t="s">
        <v>519</v>
      </c>
      <c r="D798" t="s">
        <v>520</v>
      </c>
      <c r="E798" s="108">
        <v>134</v>
      </c>
      <c r="F798" s="109">
        <v>0.13432835820895522</v>
      </c>
      <c r="G798" s="109">
        <v>8.2089552238805971E-2</v>
      </c>
      <c r="H798" s="109">
        <v>0.16417910447761194</v>
      </c>
      <c r="I798" s="110">
        <v>0</v>
      </c>
      <c r="J798" s="109" t="e">
        <v>#DIV/0!</v>
      </c>
      <c r="L798" s="111">
        <v>141</v>
      </c>
      <c r="M798" s="112">
        <v>0.66666666666666663</v>
      </c>
      <c r="N798" s="112">
        <v>0.3475177304964539</v>
      </c>
      <c r="O798" s="112">
        <v>0.67375886524822692</v>
      </c>
      <c r="P798" s="112">
        <v>0.32624113475177308</v>
      </c>
      <c r="Q798" s="112">
        <v>0.3546099290780142</v>
      </c>
      <c r="R798" s="113">
        <v>0</v>
      </c>
      <c r="S798" s="112" t="e">
        <v>#DIV/0!</v>
      </c>
      <c r="U798" s="108">
        <v>193</v>
      </c>
      <c r="V798" s="109">
        <v>0.7098445595854922</v>
      </c>
      <c r="W798" s="109">
        <v>0.42487046632124353</v>
      </c>
      <c r="X798" s="109">
        <v>0.71502590673575128</v>
      </c>
      <c r="Y798" s="109">
        <v>0.7098445595854922</v>
      </c>
      <c r="Z798" s="109">
        <v>0.68911917098445596</v>
      </c>
      <c r="AA798" s="109">
        <v>0.55958549222797926</v>
      </c>
      <c r="AB798" s="109">
        <v>0.53367875647668395</v>
      </c>
      <c r="AC798" s="109">
        <v>0.43523316062176165</v>
      </c>
      <c r="AD798" s="109">
        <v>0.68393782383419688</v>
      </c>
      <c r="AE798" s="109">
        <v>0.50777202072538863</v>
      </c>
      <c r="AH798">
        <v>1</v>
      </c>
      <c r="AI798">
        <v>1</v>
      </c>
      <c r="AJ798">
        <v>1</v>
      </c>
    </row>
    <row r="799" spans="1:36" x14ac:dyDescent="0.25">
      <c r="A799" t="s">
        <v>10651</v>
      </c>
      <c r="B799" t="s">
        <v>10652</v>
      </c>
      <c r="C799" t="s">
        <v>519</v>
      </c>
      <c r="D799" t="s">
        <v>520</v>
      </c>
      <c r="E799" s="108">
        <v>21</v>
      </c>
      <c r="F799" s="109">
        <v>0.80952380952380953</v>
      </c>
      <c r="G799" s="109">
        <v>0.80952380952380953</v>
      </c>
      <c r="H799" s="109">
        <v>0.80952380952380953</v>
      </c>
      <c r="I799" s="110">
        <v>0</v>
      </c>
      <c r="J799" s="109" t="e">
        <v>#DIV/0!</v>
      </c>
      <c r="L799" s="111">
        <v>37</v>
      </c>
      <c r="M799" s="112">
        <v>0.64864864864864868</v>
      </c>
      <c r="N799" s="112">
        <v>0.64864864864864868</v>
      </c>
      <c r="O799" s="112">
        <v>0.64864864864864868</v>
      </c>
      <c r="P799" s="112">
        <v>0.67567567567567566</v>
      </c>
      <c r="Q799" s="112">
        <v>0.64864864864864868</v>
      </c>
      <c r="R799" s="113">
        <v>0</v>
      </c>
      <c r="S799" s="112" t="e">
        <v>#DIV/0!</v>
      </c>
      <c r="U799" s="108">
        <v>41</v>
      </c>
      <c r="V799" s="109">
        <v>0.95121951219512191</v>
      </c>
      <c r="W799" s="109">
        <v>0.73170731707317072</v>
      </c>
      <c r="X799" s="109">
        <v>0.95121951219512191</v>
      </c>
      <c r="Y799" s="109">
        <v>0.95121951219512191</v>
      </c>
      <c r="Z799" s="109">
        <v>0.92682926829268297</v>
      </c>
      <c r="AA799" s="109">
        <v>0.75609756097560976</v>
      </c>
      <c r="AB799" s="109">
        <v>0.80487804878048785</v>
      </c>
      <c r="AC799" s="109">
        <v>0.78048780487804881</v>
      </c>
      <c r="AD799" s="109">
        <v>0.87804878048780488</v>
      </c>
      <c r="AE799" s="109">
        <v>0.73170731707317072</v>
      </c>
      <c r="AH799">
        <v>1</v>
      </c>
      <c r="AI799">
        <v>1</v>
      </c>
      <c r="AJ799">
        <v>1</v>
      </c>
    </row>
    <row r="800" spans="1:36" x14ac:dyDescent="0.25">
      <c r="A800" t="s">
        <v>10418</v>
      </c>
      <c r="B800" t="s">
        <v>10419</v>
      </c>
      <c r="C800" t="s">
        <v>519</v>
      </c>
      <c r="D800" t="s">
        <v>520</v>
      </c>
      <c r="E800" s="108">
        <v>27</v>
      </c>
      <c r="F800" s="109">
        <v>0.48148148148148145</v>
      </c>
      <c r="G800" s="109">
        <v>0.51851851851851849</v>
      </c>
      <c r="H800" s="109">
        <v>0.48148148148148145</v>
      </c>
      <c r="I800" s="110" t="s">
        <v>1195</v>
      </c>
      <c r="J800" s="109">
        <v>1</v>
      </c>
      <c r="L800" s="111">
        <v>41</v>
      </c>
      <c r="M800" s="112">
        <v>0.70731707317073167</v>
      </c>
      <c r="N800" s="112">
        <v>0.63414634146341464</v>
      </c>
      <c r="O800" s="112">
        <v>0.70731707317073167</v>
      </c>
      <c r="P800" s="112">
        <v>0.6097560975609756</v>
      </c>
      <c r="Q800" s="112">
        <v>0.65853658536585369</v>
      </c>
      <c r="R800" s="113">
        <v>0</v>
      </c>
      <c r="S800" s="112" t="e">
        <v>#DIV/0!</v>
      </c>
      <c r="U800" s="108">
        <v>53</v>
      </c>
      <c r="V800" s="109">
        <v>0.79245283018867929</v>
      </c>
      <c r="W800" s="109">
        <v>0.50943396226415094</v>
      </c>
      <c r="X800" s="109">
        <v>0.79245283018867929</v>
      </c>
      <c r="Y800" s="109">
        <v>0.79245283018867929</v>
      </c>
      <c r="Z800" s="109">
        <v>0.73584905660377353</v>
      </c>
      <c r="AA800" s="109">
        <v>0.60377358490566035</v>
      </c>
      <c r="AB800" s="109">
        <v>0.69811320754716977</v>
      </c>
      <c r="AC800" s="109">
        <v>0.54716981132075471</v>
      </c>
      <c r="AD800" s="109">
        <v>0.79245283018867929</v>
      </c>
      <c r="AE800" s="109">
        <v>0.67924528301886788</v>
      </c>
      <c r="AH800">
        <v>1</v>
      </c>
      <c r="AI800">
        <v>1</v>
      </c>
      <c r="AJ800">
        <v>1</v>
      </c>
    </row>
    <row r="801" spans="1:36" x14ac:dyDescent="0.25">
      <c r="A801" t="s">
        <v>9557</v>
      </c>
      <c r="B801" t="s">
        <v>9558</v>
      </c>
      <c r="C801" t="s">
        <v>519</v>
      </c>
      <c r="D801" t="s">
        <v>520</v>
      </c>
      <c r="E801" s="108">
        <v>82</v>
      </c>
      <c r="F801" s="109">
        <v>0.76829268292682928</v>
      </c>
      <c r="G801" s="109">
        <v>0.65853658536585369</v>
      </c>
      <c r="H801" s="109">
        <v>0.75609756097560976</v>
      </c>
      <c r="I801" s="110">
        <v>0</v>
      </c>
      <c r="J801" s="109" t="e">
        <v>#DIV/0!</v>
      </c>
      <c r="L801" s="111">
        <v>127</v>
      </c>
      <c r="M801" s="112">
        <v>0.66141732283464572</v>
      </c>
      <c r="N801" s="112">
        <v>0.62992125984251968</v>
      </c>
      <c r="O801" s="112">
        <v>0.67716535433070868</v>
      </c>
      <c r="P801" s="112">
        <v>0.62992125984251968</v>
      </c>
      <c r="Q801" s="112">
        <v>0.62992125984251968</v>
      </c>
      <c r="R801" s="113">
        <v>0</v>
      </c>
      <c r="S801" s="112" t="e">
        <v>#DIV/0!</v>
      </c>
      <c r="U801" s="108">
        <v>101</v>
      </c>
      <c r="V801" s="109">
        <v>0.81188118811881194</v>
      </c>
      <c r="W801" s="109">
        <v>0.6633663366336634</v>
      </c>
      <c r="X801" s="109">
        <v>0.81188118811881194</v>
      </c>
      <c r="Y801" s="109">
        <v>0.81188118811881194</v>
      </c>
      <c r="Z801" s="109">
        <v>0.75247524752475248</v>
      </c>
      <c r="AA801" s="109">
        <v>0.72277227722772275</v>
      </c>
      <c r="AB801" s="109">
        <v>0.76237623762376239</v>
      </c>
      <c r="AC801" s="109">
        <v>0.6633663366336634</v>
      </c>
      <c r="AD801" s="109">
        <v>0.81188118811881194</v>
      </c>
      <c r="AE801" s="109">
        <v>0.67326732673267331</v>
      </c>
      <c r="AH801">
        <v>1</v>
      </c>
      <c r="AI801">
        <v>1</v>
      </c>
      <c r="AJ801">
        <v>1</v>
      </c>
    </row>
    <row r="802" spans="1:36" x14ac:dyDescent="0.25">
      <c r="A802" t="s">
        <v>10541</v>
      </c>
      <c r="B802" t="s">
        <v>10542</v>
      </c>
      <c r="C802" t="s">
        <v>519</v>
      </c>
      <c r="D802" t="s">
        <v>520</v>
      </c>
      <c r="E802" s="108">
        <v>70</v>
      </c>
      <c r="F802" s="109">
        <v>0.72857142857142854</v>
      </c>
      <c r="G802" s="109">
        <v>0.75714285714285712</v>
      </c>
      <c r="H802" s="109">
        <v>0.72857142857142854</v>
      </c>
      <c r="I802" s="110">
        <v>0</v>
      </c>
      <c r="J802" s="109" t="e">
        <v>#DIV/0!</v>
      </c>
      <c r="L802" s="111">
        <v>69</v>
      </c>
      <c r="M802" s="112">
        <v>0.69565217391304346</v>
      </c>
      <c r="N802" s="112">
        <v>0.69565217391304346</v>
      </c>
      <c r="O802" s="112">
        <v>0.69565217391304346</v>
      </c>
      <c r="P802" s="112">
        <v>0.71014492753623193</v>
      </c>
      <c r="Q802" s="112">
        <v>0.6811594202898551</v>
      </c>
      <c r="R802" s="113">
        <v>0</v>
      </c>
      <c r="S802" s="112" t="e">
        <v>#DIV/0!</v>
      </c>
      <c r="U802" s="108">
        <v>46</v>
      </c>
      <c r="V802" s="109">
        <v>0.69565217391304346</v>
      </c>
      <c r="W802" s="109">
        <v>0.52173913043478259</v>
      </c>
      <c r="X802" s="109">
        <v>0.69565217391304346</v>
      </c>
      <c r="Y802" s="109">
        <v>0.69565217391304346</v>
      </c>
      <c r="Z802" s="109">
        <v>0.69565217391304346</v>
      </c>
      <c r="AA802" s="109">
        <v>0.69565217391304346</v>
      </c>
      <c r="AB802" s="109">
        <v>0.67391304347826086</v>
      </c>
      <c r="AC802" s="109">
        <v>0.58695652173913049</v>
      </c>
      <c r="AD802" s="109">
        <v>0.69565217391304346</v>
      </c>
      <c r="AE802" s="109">
        <v>0.65217391304347827</v>
      </c>
      <c r="AH802">
        <v>1</v>
      </c>
      <c r="AI802">
        <v>1</v>
      </c>
      <c r="AJ802">
        <v>1</v>
      </c>
    </row>
    <row r="803" spans="1:36" x14ac:dyDescent="0.25">
      <c r="A803" t="s">
        <v>9581</v>
      </c>
      <c r="B803" t="s">
        <v>9582</v>
      </c>
      <c r="C803" t="s">
        <v>521</v>
      </c>
      <c r="D803" t="s">
        <v>522</v>
      </c>
      <c r="E803" s="108">
        <v>107</v>
      </c>
      <c r="F803" s="109">
        <v>0.9719626168224299</v>
      </c>
      <c r="G803" s="109">
        <v>0.93457943925233644</v>
      </c>
      <c r="H803" s="109">
        <v>0.96261682242990654</v>
      </c>
      <c r="I803" s="110">
        <v>0</v>
      </c>
      <c r="J803" s="109" t="e">
        <v>#DIV/0!</v>
      </c>
      <c r="L803" s="111">
        <v>105</v>
      </c>
      <c r="M803" s="112">
        <v>0.96190476190476193</v>
      </c>
      <c r="N803" s="112">
        <v>0.90476190476190477</v>
      </c>
      <c r="O803" s="112">
        <v>0.93333333333333335</v>
      </c>
      <c r="P803" s="112">
        <v>0.90476190476190477</v>
      </c>
      <c r="Q803" s="112">
        <v>0.91428571428571426</v>
      </c>
      <c r="R803" s="113" t="s">
        <v>1195</v>
      </c>
      <c r="S803" s="112">
        <v>1</v>
      </c>
      <c r="U803" s="108">
        <v>99</v>
      </c>
      <c r="V803" s="109">
        <v>0.95959595959595956</v>
      </c>
      <c r="W803" s="109">
        <v>0.95959595959595956</v>
      </c>
      <c r="X803" s="109">
        <v>0.95959595959595956</v>
      </c>
      <c r="Y803" s="109">
        <v>0.95959595959595956</v>
      </c>
      <c r="Z803" s="109">
        <v>0.87878787878787878</v>
      </c>
      <c r="AA803" s="109">
        <v>0.89898989898989901</v>
      </c>
      <c r="AB803" s="109">
        <v>0.96969696969696972</v>
      </c>
      <c r="AC803" s="109">
        <v>0.92929292929292928</v>
      </c>
      <c r="AD803" s="109">
        <v>0.93939393939393945</v>
      </c>
      <c r="AE803" s="109">
        <v>0.92929292929292928</v>
      </c>
      <c r="AH803">
        <v>0</v>
      </c>
      <c r="AI803">
        <v>0</v>
      </c>
      <c r="AJ803">
        <v>0</v>
      </c>
    </row>
    <row r="804" spans="1:36" x14ac:dyDescent="0.25">
      <c r="A804" t="s">
        <v>9990</v>
      </c>
      <c r="B804" t="s">
        <v>9991</v>
      </c>
      <c r="C804" t="s">
        <v>521</v>
      </c>
      <c r="D804" t="s">
        <v>522</v>
      </c>
      <c r="E804" s="108">
        <v>70</v>
      </c>
      <c r="F804" s="109">
        <v>0.94285714285714284</v>
      </c>
      <c r="G804" s="109">
        <v>0.91428571428571426</v>
      </c>
      <c r="H804" s="109">
        <v>0.9285714285714286</v>
      </c>
      <c r="I804" s="110">
        <v>0</v>
      </c>
      <c r="J804" s="109" t="e">
        <v>#DIV/0!</v>
      </c>
      <c r="L804" s="111">
        <v>50</v>
      </c>
      <c r="M804" s="112">
        <v>0.98</v>
      </c>
      <c r="N804" s="112">
        <v>0.88</v>
      </c>
      <c r="O804" s="112">
        <v>0.96</v>
      </c>
      <c r="P804" s="112">
        <v>0.94</v>
      </c>
      <c r="Q804" s="112">
        <v>0.88</v>
      </c>
      <c r="R804" s="113">
        <v>0</v>
      </c>
      <c r="S804" s="112" t="e">
        <v>#DIV/0!</v>
      </c>
      <c r="U804" s="108">
        <v>75</v>
      </c>
      <c r="V804" s="109">
        <v>0.97333333333333338</v>
      </c>
      <c r="W804" s="109">
        <v>0.97333333333333338</v>
      </c>
      <c r="X804" s="109">
        <v>0.97333333333333338</v>
      </c>
      <c r="Y804" s="109">
        <v>0.97333333333333338</v>
      </c>
      <c r="Z804" s="109">
        <v>0.96</v>
      </c>
      <c r="AA804" s="109">
        <v>0.94666666666666666</v>
      </c>
      <c r="AB804" s="109">
        <v>0.93333333333333335</v>
      </c>
      <c r="AC804" s="109">
        <v>0.93333333333333335</v>
      </c>
      <c r="AD804" s="109">
        <v>0.92</v>
      </c>
      <c r="AE804" s="109">
        <v>0.89333333333333331</v>
      </c>
      <c r="AH804">
        <v>0</v>
      </c>
      <c r="AI804">
        <v>0</v>
      </c>
      <c r="AJ804">
        <v>0</v>
      </c>
    </row>
    <row r="805" spans="1:36" x14ac:dyDescent="0.25">
      <c r="A805" t="s">
        <v>9249</v>
      </c>
      <c r="B805" t="s">
        <v>9250</v>
      </c>
      <c r="C805" t="s">
        <v>521</v>
      </c>
      <c r="D805" t="s">
        <v>522</v>
      </c>
      <c r="E805" s="108">
        <v>149</v>
      </c>
      <c r="F805" s="109">
        <v>0.91946308724832215</v>
      </c>
      <c r="G805" s="109">
        <v>0.8523489932885906</v>
      </c>
      <c r="H805" s="109">
        <v>0.91946308724832215</v>
      </c>
      <c r="I805" s="110">
        <v>0</v>
      </c>
      <c r="J805" s="109" t="e">
        <v>#DIV/0!</v>
      </c>
      <c r="L805" s="111">
        <v>130</v>
      </c>
      <c r="M805" s="112">
        <v>0.96923076923076923</v>
      </c>
      <c r="N805" s="112">
        <v>0.94615384615384612</v>
      </c>
      <c r="O805" s="112">
        <v>0.94615384615384612</v>
      </c>
      <c r="P805" s="112">
        <v>0.93076923076923079</v>
      </c>
      <c r="Q805" s="112">
        <v>0.91538461538461535</v>
      </c>
      <c r="R805" s="113" t="s">
        <v>1195</v>
      </c>
      <c r="S805" s="112">
        <v>1</v>
      </c>
      <c r="U805" s="108">
        <v>126</v>
      </c>
      <c r="V805" s="109">
        <v>0.95238095238095233</v>
      </c>
      <c r="W805" s="109">
        <v>0.94444444444444442</v>
      </c>
      <c r="X805" s="109">
        <v>0.96825396825396826</v>
      </c>
      <c r="Y805" s="109">
        <v>0.96825396825396826</v>
      </c>
      <c r="Z805" s="109">
        <v>0.94444444444444442</v>
      </c>
      <c r="AA805" s="109">
        <v>0.95238095238095233</v>
      </c>
      <c r="AB805" s="109">
        <v>0.95238095238095233</v>
      </c>
      <c r="AC805" s="109">
        <v>0.92063492063492058</v>
      </c>
      <c r="AD805" s="109">
        <v>0.91269841269841268</v>
      </c>
      <c r="AE805" s="109">
        <v>0.88095238095238093</v>
      </c>
      <c r="AH805">
        <v>0</v>
      </c>
      <c r="AI805">
        <v>0</v>
      </c>
      <c r="AJ805">
        <v>0</v>
      </c>
    </row>
    <row r="806" spans="1:36" x14ac:dyDescent="0.25">
      <c r="A806" t="s">
        <v>10223</v>
      </c>
      <c r="B806" t="s">
        <v>10224</v>
      </c>
      <c r="C806" t="s">
        <v>521</v>
      </c>
      <c r="D806" t="s">
        <v>522</v>
      </c>
      <c r="E806" s="108">
        <v>64</v>
      </c>
      <c r="F806" s="109">
        <v>0.953125</v>
      </c>
      <c r="G806" s="109">
        <v>0.859375</v>
      </c>
      <c r="H806" s="109">
        <v>0.953125</v>
      </c>
      <c r="I806" s="110">
        <v>0</v>
      </c>
      <c r="J806" s="109" t="e">
        <v>#DIV/0!</v>
      </c>
      <c r="L806" s="111">
        <v>64</v>
      </c>
      <c r="M806" s="112">
        <v>1</v>
      </c>
      <c r="N806" s="112">
        <v>0.9375</v>
      </c>
      <c r="O806" s="112">
        <v>1</v>
      </c>
      <c r="P806" s="112">
        <v>0.921875</v>
      </c>
      <c r="Q806" s="112">
        <v>0.953125</v>
      </c>
      <c r="R806" s="113">
        <v>0</v>
      </c>
      <c r="S806" s="112" t="e">
        <v>#DIV/0!</v>
      </c>
      <c r="U806" s="108">
        <v>62</v>
      </c>
      <c r="V806" s="109">
        <v>0.9838709677419355</v>
      </c>
      <c r="W806" s="109">
        <v>0.9838709677419355</v>
      </c>
      <c r="X806" s="109">
        <v>0.9838709677419355</v>
      </c>
      <c r="Y806" s="109">
        <v>0.9838709677419355</v>
      </c>
      <c r="Z806" s="109">
        <v>1</v>
      </c>
      <c r="AA806" s="109">
        <v>0.967741935483871</v>
      </c>
      <c r="AB806" s="109">
        <v>0.9838709677419355</v>
      </c>
      <c r="AC806" s="109">
        <v>0.93548387096774188</v>
      </c>
      <c r="AD806" s="109">
        <v>0.95161290322580649</v>
      </c>
      <c r="AE806" s="109">
        <v>0.91935483870967738</v>
      </c>
      <c r="AH806">
        <v>0</v>
      </c>
      <c r="AI806">
        <v>0</v>
      </c>
      <c r="AJ806">
        <v>0</v>
      </c>
    </row>
    <row r="807" spans="1:36" x14ac:dyDescent="0.25">
      <c r="A807" t="s">
        <v>9913</v>
      </c>
      <c r="B807" t="s">
        <v>9914</v>
      </c>
      <c r="C807" t="s">
        <v>521</v>
      </c>
      <c r="D807" t="s">
        <v>522</v>
      </c>
      <c r="E807" s="108">
        <v>80</v>
      </c>
      <c r="F807" s="109">
        <v>0.95</v>
      </c>
      <c r="G807" s="109">
        <v>0.91249999999999998</v>
      </c>
      <c r="H807" s="109">
        <v>0.95</v>
      </c>
      <c r="I807" s="110">
        <v>0</v>
      </c>
      <c r="J807" s="109" t="e">
        <v>#DIV/0!</v>
      </c>
      <c r="L807" s="111">
        <v>79</v>
      </c>
      <c r="M807" s="112">
        <v>0.97468354430379744</v>
      </c>
      <c r="N807" s="112">
        <v>0.93670886075949367</v>
      </c>
      <c r="O807" s="112">
        <v>0.97468354430379744</v>
      </c>
      <c r="P807" s="112">
        <v>0.96202531645569622</v>
      </c>
      <c r="Q807" s="112">
        <v>0.94936708860759489</v>
      </c>
      <c r="R807" s="113">
        <v>0</v>
      </c>
      <c r="S807" s="112" t="e">
        <v>#DIV/0!</v>
      </c>
      <c r="U807" s="108">
        <v>79</v>
      </c>
      <c r="V807" s="109">
        <v>0.98734177215189878</v>
      </c>
      <c r="W807" s="109">
        <v>0.98734177215189878</v>
      </c>
      <c r="X807" s="109">
        <v>1</v>
      </c>
      <c r="Y807" s="109">
        <v>1</v>
      </c>
      <c r="Z807" s="109">
        <v>0.96202531645569622</v>
      </c>
      <c r="AA807" s="109">
        <v>0.94936708860759489</v>
      </c>
      <c r="AB807" s="109">
        <v>0.98734177215189878</v>
      </c>
      <c r="AC807" s="109">
        <v>0.92405063291139244</v>
      </c>
      <c r="AD807" s="109">
        <v>0.98734177215189878</v>
      </c>
      <c r="AE807" s="109">
        <v>0.94936708860759489</v>
      </c>
      <c r="AH807">
        <v>0</v>
      </c>
      <c r="AI807">
        <v>0</v>
      </c>
      <c r="AJ807">
        <v>0</v>
      </c>
    </row>
    <row r="808" spans="1:36" x14ac:dyDescent="0.25">
      <c r="A808" t="s">
        <v>9435</v>
      </c>
      <c r="B808" t="s">
        <v>9436</v>
      </c>
      <c r="C808" t="s">
        <v>521</v>
      </c>
      <c r="D808" t="s">
        <v>522</v>
      </c>
      <c r="E808" s="108">
        <v>104</v>
      </c>
      <c r="F808" s="109">
        <v>0.96153846153846156</v>
      </c>
      <c r="G808" s="109">
        <v>0.94230769230769229</v>
      </c>
      <c r="H808" s="109">
        <v>0.96153846153846156</v>
      </c>
      <c r="I808" s="110">
        <v>0</v>
      </c>
      <c r="J808" s="109" t="e">
        <v>#DIV/0!</v>
      </c>
      <c r="L808" s="111">
        <v>93</v>
      </c>
      <c r="M808" s="112">
        <v>0.967741935483871</v>
      </c>
      <c r="N808" s="112">
        <v>0.978494623655914</v>
      </c>
      <c r="O808" s="112">
        <v>0.967741935483871</v>
      </c>
      <c r="P808" s="112">
        <v>0.92473118279569888</v>
      </c>
      <c r="Q808" s="112">
        <v>0.92473118279569888</v>
      </c>
      <c r="R808" s="113">
        <v>0</v>
      </c>
      <c r="S808" s="112" t="e">
        <v>#DIV/0!</v>
      </c>
      <c r="U808" s="108">
        <v>110</v>
      </c>
      <c r="V808" s="109">
        <v>0.91818181818181821</v>
      </c>
      <c r="W808" s="109">
        <v>0.90909090909090906</v>
      </c>
      <c r="X808" s="109">
        <v>0.9363636363636364</v>
      </c>
      <c r="Y808" s="109">
        <v>0.9363636363636364</v>
      </c>
      <c r="Z808" s="109">
        <v>0.92727272727272725</v>
      </c>
      <c r="AA808" s="109">
        <v>0.92727272727272725</v>
      </c>
      <c r="AB808" s="109">
        <v>0.92727272727272725</v>
      </c>
      <c r="AC808" s="109">
        <v>0.86363636363636365</v>
      </c>
      <c r="AD808" s="109">
        <v>0.92727272727272725</v>
      </c>
      <c r="AE808" s="109">
        <v>0.92727272727272725</v>
      </c>
      <c r="AH808">
        <v>0</v>
      </c>
      <c r="AI808">
        <v>0</v>
      </c>
      <c r="AJ808">
        <v>0</v>
      </c>
    </row>
    <row r="809" spans="1:36" x14ac:dyDescent="0.25">
      <c r="A809" t="s">
        <v>9762</v>
      </c>
      <c r="B809" t="s">
        <v>9763</v>
      </c>
      <c r="C809" t="s">
        <v>521</v>
      </c>
      <c r="D809" t="s">
        <v>522</v>
      </c>
      <c r="E809" s="108">
        <v>98</v>
      </c>
      <c r="F809" s="109">
        <v>0.94897959183673475</v>
      </c>
      <c r="G809" s="109">
        <v>0.91836734693877553</v>
      </c>
      <c r="H809" s="109">
        <v>0.95918367346938771</v>
      </c>
      <c r="I809" s="110" t="s">
        <v>1195</v>
      </c>
      <c r="J809" s="109">
        <v>1</v>
      </c>
      <c r="L809" s="111">
        <v>92</v>
      </c>
      <c r="M809" s="112">
        <v>0.98913043478260865</v>
      </c>
      <c r="N809" s="112">
        <v>0.98913043478260865</v>
      </c>
      <c r="O809" s="112">
        <v>0.95652173913043481</v>
      </c>
      <c r="P809" s="112">
        <v>0.96739130434782605</v>
      </c>
      <c r="Q809" s="112">
        <v>0.98913043478260865</v>
      </c>
      <c r="R809" s="113">
        <v>0</v>
      </c>
      <c r="S809" s="112" t="e">
        <v>#DIV/0!</v>
      </c>
      <c r="U809" s="108">
        <v>88</v>
      </c>
      <c r="V809" s="109">
        <v>0.97727272727272729</v>
      </c>
      <c r="W809" s="109">
        <v>0.97727272727272729</v>
      </c>
      <c r="X809" s="109">
        <v>0.96590909090909094</v>
      </c>
      <c r="Y809" s="109">
        <v>0.96590909090909094</v>
      </c>
      <c r="Z809" s="109">
        <v>0.92045454545454541</v>
      </c>
      <c r="AA809" s="109">
        <v>0.93181818181818177</v>
      </c>
      <c r="AB809" s="109">
        <v>0.96590909090909094</v>
      </c>
      <c r="AC809" s="109">
        <v>0.98863636363636365</v>
      </c>
      <c r="AD809" s="109">
        <v>0.93181818181818177</v>
      </c>
      <c r="AE809" s="109">
        <v>0.92045454545454541</v>
      </c>
      <c r="AH809">
        <v>0</v>
      </c>
      <c r="AI809">
        <v>0</v>
      </c>
      <c r="AJ809">
        <v>0</v>
      </c>
    </row>
    <row r="810" spans="1:36" x14ac:dyDescent="0.25">
      <c r="A810" t="s">
        <v>8866</v>
      </c>
      <c r="B810" t="s">
        <v>2153</v>
      </c>
      <c r="C810" t="s">
        <v>521</v>
      </c>
      <c r="D810" t="s">
        <v>522</v>
      </c>
      <c r="E810" s="108">
        <v>190</v>
      </c>
      <c r="F810" s="109">
        <v>0.95263157894736838</v>
      </c>
      <c r="G810" s="109">
        <v>0.85789473684210527</v>
      </c>
      <c r="H810" s="109">
        <v>0.9631578947368421</v>
      </c>
      <c r="I810" s="110" t="s">
        <v>1195</v>
      </c>
      <c r="J810" s="109">
        <v>1</v>
      </c>
      <c r="L810" s="111">
        <v>187</v>
      </c>
      <c r="M810" s="112">
        <v>0.92513368983957223</v>
      </c>
      <c r="N810" s="112">
        <v>0.87700534759358284</v>
      </c>
      <c r="O810" s="112">
        <v>0.89304812834224601</v>
      </c>
      <c r="P810" s="112">
        <v>0.87165775401069523</v>
      </c>
      <c r="Q810" s="112">
        <v>0.85026737967914434</v>
      </c>
      <c r="R810" s="113" t="s">
        <v>1195</v>
      </c>
      <c r="S810" s="112">
        <v>1</v>
      </c>
      <c r="U810" s="108">
        <v>175</v>
      </c>
      <c r="V810" s="109">
        <v>0.9028571428571428</v>
      </c>
      <c r="W810" s="109">
        <v>0.89714285714285713</v>
      </c>
      <c r="X810" s="109">
        <v>0.92571428571428571</v>
      </c>
      <c r="Y810" s="109">
        <v>0.92571428571428571</v>
      </c>
      <c r="Z810" s="109">
        <v>0.87428571428571433</v>
      </c>
      <c r="AA810" s="109">
        <v>0.86857142857142855</v>
      </c>
      <c r="AB810" s="109">
        <v>0.92</v>
      </c>
      <c r="AC810" s="109">
        <v>0.8571428571428571</v>
      </c>
      <c r="AD810" s="109">
        <v>0.87428571428571433</v>
      </c>
      <c r="AE810" s="109">
        <v>0.81714285714285717</v>
      </c>
      <c r="AH810">
        <v>0</v>
      </c>
      <c r="AI810">
        <v>0</v>
      </c>
      <c r="AJ810">
        <v>0</v>
      </c>
    </row>
    <row r="811" spans="1:36" x14ac:dyDescent="0.25">
      <c r="A811" t="s">
        <v>9943</v>
      </c>
      <c r="B811" t="s">
        <v>9944</v>
      </c>
      <c r="C811" t="s">
        <v>521</v>
      </c>
      <c r="D811" t="s">
        <v>522</v>
      </c>
      <c r="E811" s="108">
        <v>78</v>
      </c>
      <c r="F811" s="109">
        <v>1</v>
      </c>
      <c r="G811" s="109">
        <v>1</v>
      </c>
      <c r="H811" s="109">
        <v>1</v>
      </c>
      <c r="I811" s="110">
        <v>0</v>
      </c>
      <c r="J811" s="109" t="e">
        <v>#DIV/0!</v>
      </c>
      <c r="L811" s="111">
        <v>84</v>
      </c>
      <c r="M811" s="112">
        <v>0.98809523809523814</v>
      </c>
      <c r="N811" s="112">
        <v>0.97619047619047616</v>
      </c>
      <c r="O811" s="112">
        <v>0.97619047619047616</v>
      </c>
      <c r="P811" s="112">
        <v>0.97619047619047616</v>
      </c>
      <c r="Q811" s="112">
        <v>0.95238095238095233</v>
      </c>
      <c r="R811" s="113">
        <v>0</v>
      </c>
      <c r="S811" s="112" t="e">
        <v>#DIV/0!</v>
      </c>
      <c r="U811" s="108">
        <v>77</v>
      </c>
      <c r="V811" s="109">
        <v>0.97402597402597402</v>
      </c>
      <c r="W811" s="109">
        <v>0.97402597402597402</v>
      </c>
      <c r="X811" s="109">
        <v>0.97402597402597402</v>
      </c>
      <c r="Y811" s="109">
        <v>0.97402597402597402</v>
      </c>
      <c r="Z811" s="109">
        <v>0.96103896103896103</v>
      </c>
      <c r="AA811" s="109">
        <v>0.97402597402597402</v>
      </c>
      <c r="AB811" s="109">
        <v>0.98701298701298701</v>
      </c>
      <c r="AC811" s="109">
        <v>0.94805194805194803</v>
      </c>
      <c r="AD811" s="109">
        <v>0.98701298701298701</v>
      </c>
      <c r="AE811" s="109">
        <v>0.94805194805194803</v>
      </c>
      <c r="AH811">
        <v>0</v>
      </c>
      <c r="AI811">
        <v>0</v>
      </c>
      <c r="AJ811">
        <v>0</v>
      </c>
    </row>
    <row r="812" spans="1:36" x14ac:dyDescent="0.25">
      <c r="A812" t="s">
        <v>9297</v>
      </c>
      <c r="B812" t="s">
        <v>892</v>
      </c>
      <c r="C812" t="s">
        <v>521</v>
      </c>
      <c r="D812" t="s">
        <v>522</v>
      </c>
      <c r="E812" s="108">
        <v>115</v>
      </c>
      <c r="F812" s="109">
        <v>0.97391304347826091</v>
      </c>
      <c r="G812" s="109">
        <v>0.93913043478260871</v>
      </c>
      <c r="H812" s="109">
        <v>0.9826086956521739</v>
      </c>
      <c r="I812" s="110">
        <v>0</v>
      </c>
      <c r="J812" s="109" t="e">
        <v>#DIV/0!</v>
      </c>
      <c r="L812" s="111">
        <v>109</v>
      </c>
      <c r="M812" s="112">
        <v>0.95412844036697253</v>
      </c>
      <c r="N812" s="112">
        <v>0.91743119266055051</v>
      </c>
      <c r="O812" s="112">
        <v>0.94495412844036697</v>
      </c>
      <c r="P812" s="112">
        <v>0.94495412844036697</v>
      </c>
      <c r="Q812" s="112">
        <v>0.93577981651376152</v>
      </c>
      <c r="R812" s="113">
        <v>0</v>
      </c>
      <c r="S812" s="112" t="e">
        <v>#DIV/0!</v>
      </c>
      <c r="U812" s="108">
        <v>122</v>
      </c>
      <c r="V812" s="109">
        <v>0.96721311475409832</v>
      </c>
      <c r="W812" s="109">
        <v>0.95901639344262291</v>
      </c>
      <c r="X812" s="109">
        <v>0.96721311475409832</v>
      </c>
      <c r="Y812" s="109">
        <v>0.96721311475409832</v>
      </c>
      <c r="Z812" s="109">
        <v>0.94262295081967218</v>
      </c>
      <c r="AA812" s="109">
        <v>0.94262295081967218</v>
      </c>
      <c r="AB812" s="109">
        <v>0.93442622950819676</v>
      </c>
      <c r="AC812" s="109">
        <v>0.91803278688524592</v>
      </c>
      <c r="AD812" s="109">
        <v>0.96721311475409832</v>
      </c>
      <c r="AE812" s="109">
        <v>0.93442622950819676</v>
      </c>
      <c r="AH812">
        <v>0</v>
      </c>
      <c r="AI812">
        <v>0</v>
      </c>
      <c r="AJ812">
        <v>0</v>
      </c>
    </row>
    <row r="813" spans="1:36" x14ac:dyDescent="0.25">
      <c r="A813" t="s">
        <v>10308</v>
      </c>
      <c r="B813" t="s">
        <v>10309</v>
      </c>
      <c r="C813" t="s">
        <v>521</v>
      </c>
      <c r="D813" t="s">
        <v>522</v>
      </c>
      <c r="E813" s="108">
        <v>65</v>
      </c>
      <c r="F813" s="109">
        <v>0.96923076923076923</v>
      </c>
      <c r="G813" s="109">
        <v>0.89230769230769236</v>
      </c>
      <c r="H813" s="109">
        <v>0.96923076923076923</v>
      </c>
      <c r="I813" s="110">
        <v>0</v>
      </c>
      <c r="J813" s="109" t="e">
        <v>#DIV/0!</v>
      </c>
      <c r="L813" s="111">
        <v>55</v>
      </c>
      <c r="M813" s="112">
        <v>0.96363636363636362</v>
      </c>
      <c r="N813" s="112">
        <v>0.89090909090909087</v>
      </c>
      <c r="O813" s="112">
        <v>0.94545454545454544</v>
      </c>
      <c r="P813" s="112">
        <v>0.90909090909090906</v>
      </c>
      <c r="Q813" s="112">
        <v>0.90909090909090906</v>
      </c>
      <c r="R813" s="113" t="s">
        <v>1195</v>
      </c>
      <c r="S813" s="112">
        <v>1</v>
      </c>
      <c r="U813" s="108">
        <v>58</v>
      </c>
      <c r="V813" s="109">
        <v>0.98275862068965514</v>
      </c>
      <c r="W813" s="109">
        <v>0.98275862068965514</v>
      </c>
      <c r="X813" s="109">
        <v>0.98275862068965514</v>
      </c>
      <c r="Y813" s="109">
        <v>0.98275862068965514</v>
      </c>
      <c r="Z813" s="109">
        <v>0.98275862068965514</v>
      </c>
      <c r="AA813" s="109">
        <v>0.96551724137931039</v>
      </c>
      <c r="AB813" s="109">
        <v>1</v>
      </c>
      <c r="AC813" s="109">
        <v>0.93103448275862066</v>
      </c>
      <c r="AD813" s="109">
        <v>0.98275862068965514</v>
      </c>
      <c r="AE813" s="109">
        <v>0.96551724137931039</v>
      </c>
      <c r="AH813">
        <v>0</v>
      </c>
      <c r="AI813">
        <v>0</v>
      </c>
      <c r="AJ813">
        <v>0</v>
      </c>
    </row>
    <row r="814" spans="1:36" x14ac:dyDescent="0.25">
      <c r="A814" t="s">
        <v>8959</v>
      </c>
      <c r="B814" t="s">
        <v>8960</v>
      </c>
      <c r="C814" t="s">
        <v>521</v>
      </c>
      <c r="D814" t="s">
        <v>522</v>
      </c>
      <c r="E814" s="108">
        <v>194</v>
      </c>
      <c r="F814" s="109">
        <v>0.94845360824742264</v>
      </c>
      <c r="G814" s="109">
        <v>0.82474226804123707</v>
      </c>
      <c r="H814" s="109">
        <v>0.94845360824742264</v>
      </c>
      <c r="I814" s="110" t="s">
        <v>1195</v>
      </c>
      <c r="J814" s="109">
        <v>1</v>
      </c>
      <c r="L814" s="111">
        <v>207</v>
      </c>
      <c r="M814" s="112">
        <v>0.95169082125603865</v>
      </c>
      <c r="N814" s="112">
        <v>0.9371980676328503</v>
      </c>
      <c r="O814" s="112">
        <v>0.9371980676328503</v>
      </c>
      <c r="P814" s="112">
        <v>0.93236714975845414</v>
      </c>
      <c r="Q814" s="112">
        <v>0.93236714975845414</v>
      </c>
      <c r="R814" s="113" t="s">
        <v>1195</v>
      </c>
      <c r="S814" s="112">
        <v>1</v>
      </c>
      <c r="U814" s="108">
        <v>161</v>
      </c>
      <c r="V814" s="109">
        <v>0.95652173913043481</v>
      </c>
      <c r="W814" s="109">
        <v>0.94409937888198758</v>
      </c>
      <c r="X814" s="109">
        <v>0.96894409937888204</v>
      </c>
      <c r="Y814" s="109">
        <v>0.96273291925465843</v>
      </c>
      <c r="Z814" s="109">
        <v>0.95652173913043481</v>
      </c>
      <c r="AA814" s="109">
        <v>0.92546583850931674</v>
      </c>
      <c r="AB814" s="109">
        <v>0.93788819875776397</v>
      </c>
      <c r="AC814" s="109">
        <v>0.90062111801242239</v>
      </c>
      <c r="AD814" s="109">
        <v>0.92546583850931674</v>
      </c>
      <c r="AE814" s="109">
        <v>0.89440993788819878</v>
      </c>
      <c r="AH814">
        <v>0</v>
      </c>
      <c r="AI814">
        <v>0</v>
      </c>
      <c r="AJ814">
        <v>0</v>
      </c>
    </row>
    <row r="815" spans="1:36" x14ac:dyDescent="0.25">
      <c r="A815" t="s">
        <v>9982</v>
      </c>
      <c r="B815" t="s">
        <v>9983</v>
      </c>
      <c r="C815" t="s">
        <v>521</v>
      </c>
      <c r="D815" t="s">
        <v>522</v>
      </c>
      <c r="E815" s="108">
        <v>70</v>
      </c>
      <c r="F815" s="109">
        <v>0.95714285714285718</v>
      </c>
      <c r="G815" s="109">
        <v>0.87142857142857144</v>
      </c>
      <c r="H815" s="109">
        <v>0.94285714285714284</v>
      </c>
      <c r="I815" s="110">
        <v>0</v>
      </c>
      <c r="J815" s="109" t="e">
        <v>#DIV/0!</v>
      </c>
      <c r="L815" s="111">
        <v>72</v>
      </c>
      <c r="M815" s="112">
        <v>0.95833333333333337</v>
      </c>
      <c r="N815" s="112">
        <v>0.95833333333333337</v>
      </c>
      <c r="O815" s="112">
        <v>0.97222222222222221</v>
      </c>
      <c r="P815" s="112">
        <v>0.95833333333333337</v>
      </c>
      <c r="Q815" s="112">
        <v>0.95833333333333337</v>
      </c>
      <c r="R815" s="113">
        <v>0</v>
      </c>
      <c r="S815" s="112" t="e">
        <v>#DIV/0!</v>
      </c>
      <c r="U815" s="108">
        <v>75</v>
      </c>
      <c r="V815" s="109">
        <v>0.92</v>
      </c>
      <c r="W815" s="109">
        <v>0.90666666666666662</v>
      </c>
      <c r="X815" s="109">
        <v>0.92</v>
      </c>
      <c r="Y815" s="109">
        <v>0.92</v>
      </c>
      <c r="Z815" s="109">
        <v>0.89333333333333331</v>
      </c>
      <c r="AA815" s="109">
        <v>0.90666666666666662</v>
      </c>
      <c r="AB815" s="109">
        <v>0.97333333333333338</v>
      </c>
      <c r="AC815" s="109">
        <v>0.94666666666666666</v>
      </c>
      <c r="AD815" s="109">
        <v>0.89333333333333331</v>
      </c>
      <c r="AE815" s="109">
        <v>0.8666666666666667</v>
      </c>
      <c r="AH815">
        <v>0</v>
      </c>
      <c r="AI815">
        <v>0</v>
      </c>
      <c r="AJ815">
        <v>0</v>
      </c>
    </row>
    <row r="816" spans="1:36" x14ac:dyDescent="0.25">
      <c r="A816" t="s">
        <v>9189</v>
      </c>
      <c r="B816" t="s">
        <v>9190</v>
      </c>
      <c r="C816" t="s">
        <v>521</v>
      </c>
      <c r="D816" t="s">
        <v>522</v>
      </c>
      <c r="E816" s="108">
        <v>130</v>
      </c>
      <c r="F816" s="109">
        <v>0.92307692307692313</v>
      </c>
      <c r="G816" s="109">
        <v>0.89230769230769236</v>
      </c>
      <c r="H816" s="109">
        <v>0.91538461538461535</v>
      </c>
      <c r="I816" s="110" t="s">
        <v>1195</v>
      </c>
      <c r="J816" s="109">
        <v>1</v>
      </c>
      <c r="L816" s="111">
        <v>129</v>
      </c>
      <c r="M816" s="112">
        <v>0.98449612403100772</v>
      </c>
      <c r="N816" s="112">
        <v>0.89147286821705429</v>
      </c>
      <c r="O816" s="112">
        <v>0.93798449612403101</v>
      </c>
      <c r="P816" s="112">
        <v>0.89922480620155043</v>
      </c>
      <c r="Q816" s="112">
        <v>0.9147286821705426</v>
      </c>
      <c r="R816" s="113" t="s">
        <v>1195</v>
      </c>
      <c r="S816" s="112">
        <v>1</v>
      </c>
      <c r="U816" s="108">
        <v>131</v>
      </c>
      <c r="V816" s="109">
        <v>0.94656488549618323</v>
      </c>
      <c r="W816" s="109">
        <v>0.93129770992366412</v>
      </c>
      <c r="X816" s="109">
        <v>0.97709923664122134</v>
      </c>
      <c r="Y816" s="109">
        <v>0.98473282442748089</v>
      </c>
      <c r="Z816" s="109">
        <v>0.94656488549618323</v>
      </c>
      <c r="AA816" s="109">
        <v>0.93893129770992367</v>
      </c>
      <c r="AB816" s="109">
        <v>0.96946564885496178</v>
      </c>
      <c r="AC816" s="109">
        <v>0.8854961832061069</v>
      </c>
      <c r="AD816" s="109">
        <v>0.92366412213740456</v>
      </c>
      <c r="AE816" s="109">
        <v>0.90839694656488545</v>
      </c>
      <c r="AH816">
        <v>0</v>
      </c>
      <c r="AI816">
        <v>0</v>
      </c>
      <c r="AJ816">
        <v>0</v>
      </c>
    </row>
    <row r="817" spans="1:36" x14ac:dyDescent="0.25">
      <c r="A817" t="s">
        <v>9274</v>
      </c>
      <c r="B817" t="s">
        <v>9275</v>
      </c>
      <c r="C817" t="s">
        <v>521</v>
      </c>
      <c r="D817" t="s">
        <v>522</v>
      </c>
      <c r="E817" s="108">
        <v>123</v>
      </c>
      <c r="F817" s="109">
        <v>0.91869918699186992</v>
      </c>
      <c r="G817" s="109">
        <v>0.88617886178861793</v>
      </c>
      <c r="H817" s="109">
        <v>0.94308943089430897</v>
      </c>
      <c r="I817" s="110">
        <v>0</v>
      </c>
      <c r="J817" s="109" t="e">
        <v>#DIV/0!</v>
      </c>
      <c r="L817" s="111">
        <v>140</v>
      </c>
      <c r="M817" s="112">
        <v>0.97142857142857142</v>
      </c>
      <c r="N817" s="112">
        <v>0.91428571428571426</v>
      </c>
      <c r="O817" s="112">
        <v>0.95</v>
      </c>
      <c r="P817" s="112">
        <v>0.92142857142857137</v>
      </c>
      <c r="Q817" s="112">
        <v>0.91428571428571426</v>
      </c>
      <c r="R817" s="113" t="s">
        <v>1195</v>
      </c>
      <c r="S817" s="112">
        <v>1</v>
      </c>
      <c r="U817" s="108">
        <v>124</v>
      </c>
      <c r="V817" s="109">
        <v>0.95161290322580649</v>
      </c>
      <c r="W817" s="109">
        <v>0.92741935483870963</v>
      </c>
      <c r="X817" s="109">
        <v>0.97580645161290325</v>
      </c>
      <c r="Y817" s="109">
        <v>0.97580645161290325</v>
      </c>
      <c r="Z817" s="109">
        <v>0.91935483870967738</v>
      </c>
      <c r="AA817" s="109">
        <v>0.92741935483870963</v>
      </c>
      <c r="AB817" s="109">
        <v>0.95161290322580649</v>
      </c>
      <c r="AC817" s="109">
        <v>0.93548387096774188</v>
      </c>
      <c r="AD817" s="109">
        <v>0.93548387096774188</v>
      </c>
      <c r="AE817" s="109">
        <v>0.92741935483870963</v>
      </c>
      <c r="AH817">
        <v>0</v>
      </c>
      <c r="AI817">
        <v>0</v>
      </c>
      <c r="AJ817">
        <v>0</v>
      </c>
    </row>
    <row r="818" spans="1:36" x14ac:dyDescent="0.25">
      <c r="A818" t="s">
        <v>9740</v>
      </c>
      <c r="B818" t="s">
        <v>9741</v>
      </c>
      <c r="C818" t="s">
        <v>521</v>
      </c>
      <c r="D818" t="s">
        <v>522</v>
      </c>
      <c r="E818" s="108">
        <v>85</v>
      </c>
      <c r="F818" s="109">
        <v>0.90588235294117647</v>
      </c>
      <c r="G818" s="109">
        <v>0.89411764705882357</v>
      </c>
      <c r="H818" s="109">
        <v>0.90588235294117647</v>
      </c>
      <c r="I818" s="110">
        <v>0</v>
      </c>
      <c r="J818" s="109" t="e">
        <v>#DIV/0!</v>
      </c>
      <c r="L818" s="111">
        <v>77</v>
      </c>
      <c r="M818" s="112">
        <v>0.96103896103896103</v>
      </c>
      <c r="N818" s="112">
        <v>0.90909090909090906</v>
      </c>
      <c r="O818" s="112">
        <v>0.97402597402597402</v>
      </c>
      <c r="P818" s="112">
        <v>0.92207792207792205</v>
      </c>
      <c r="Q818" s="112">
        <v>0.92207792207792205</v>
      </c>
      <c r="R818" s="113" t="s">
        <v>1195</v>
      </c>
      <c r="S818" s="112">
        <v>1</v>
      </c>
      <c r="U818" s="108">
        <v>89</v>
      </c>
      <c r="V818" s="109">
        <v>0.9101123595505618</v>
      </c>
      <c r="W818" s="109">
        <v>0.898876404494382</v>
      </c>
      <c r="X818" s="109">
        <v>0.93258426966292129</v>
      </c>
      <c r="Y818" s="109">
        <v>0.93258426966292129</v>
      </c>
      <c r="Z818" s="109">
        <v>0.9213483146067416</v>
      </c>
      <c r="AA818" s="109">
        <v>0.93258426966292129</v>
      </c>
      <c r="AB818" s="109">
        <v>0.9550561797752809</v>
      </c>
      <c r="AC818" s="109">
        <v>0.9213483146067416</v>
      </c>
      <c r="AD818" s="109">
        <v>0.88764044943820219</v>
      </c>
      <c r="AE818" s="109">
        <v>0.88764044943820219</v>
      </c>
      <c r="AH818">
        <v>0</v>
      </c>
      <c r="AI818">
        <v>0</v>
      </c>
      <c r="AJ818">
        <v>0</v>
      </c>
    </row>
    <row r="819" spans="1:36" x14ac:dyDescent="0.25">
      <c r="A819" t="s">
        <v>9800</v>
      </c>
      <c r="B819" t="s">
        <v>9801</v>
      </c>
      <c r="C819" t="s">
        <v>521</v>
      </c>
      <c r="D819" t="s">
        <v>522</v>
      </c>
      <c r="E819" s="108">
        <v>65</v>
      </c>
      <c r="F819" s="109">
        <v>0.92307692307692313</v>
      </c>
      <c r="G819" s="109">
        <v>0.7846153846153846</v>
      </c>
      <c r="H819" s="109">
        <v>0.90769230769230769</v>
      </c>
      <c r="I819" s="110" t="s">
        <v>1195</v>
      </c>
      <c r="J819" s="109">
        <v>1</v>
      </c>
      <c r="L819" s="111">
        <v>72</v>
      </c>
      <c r="M819" s="112">
        <v>0.97222222222222221</v>
      </c>
      <c r="N819" s="112">
        <v>0.84722222222222221</v>
      </c>
      <c r="O819" s="112">
        <v>0.94444444444444442</v>
      </c>
      <c r="P819" s="112">
        <v>0.91666666666666663</v>
      </c>
      <c r="Q819" s="112">
        <v>0.88888888888888884</v>
      </c>
      <c r="R819" s="113">
        <v>0</v>
      </c>
      <c r="S819" s="112" t="e">
        <v>#DIV/0!</v>
      </c>
      <c r="U819" s="108">
        <v>86</v>
      </c>
      <c r="V819" s="109">
        <v>0.91860465116279066</v>
      </c>
      <c r="W819" s="109">
        <v>0.91860465116279066</v>
      </c>
      <c r="X819" s="109">
        <v>0.95348837209302328</v>
      </c>
      <c r="Y819" s="109">
        <v>0.95348837209302328</v>
      </c>
      <c r="Z819" s="109">
        <v>0.89534883720930236</v>
      </c>
      <c r="AA819" s="109">
        <v>0.91860465116279066</v>
      </c>
      <c r="AB819" s="109">
        <v>0.95348837209302328</v>
      </c>
      <c r="AC819" s="109">
        <v>0.91860465116279066</v>
      </c>
      <c r="AD819" s="109">
        <v>0.87209302325581395</v>
      </c>
      <c r="AE819" s="109">
        <v>0.90697674418604646</v>
      </c>
      <c r="AH819">
        <v>0</v>
      </c>
      <c r="AI819">
        <v>0</v>
      </c>
      <c r="AJ819">
        <v>0</v>
      </c>
    </row>
    <row r="820" spans="1:36" x14ac:dyDescent="0.25">
      <c r="A820" t="s">
        <v>10310</v>
      </c>
      <c r="B820" t="s">
        <v>10311</v>
      </c>
      <c r="C820" t="s">
        <v>521</v>
      </c>
      <c r="D820" t="s">
        <v>522</v>
      </c>
      <c r="E820" s="108">
        <v>52</v>
      </c>
      <c r="F820" s="109">
        <v>0.98076923076923073</v>
      </c>
      <c r="G820" s="109">
        <v>0.94230769230769229</v>
      </c>
      <c r="H820" s="109">
        <v>0.96153846153846156</v>
      </c>
      <c r="I820" s="110">
        <v>0</v>
      </c>
      <c r="J820" s="109" t="e">
        <v>#DIV/0!</v>
      </c>
      <c r="L820" s="111">
        <v>66</v>
      </c>
      <c r="M820" s="112">
        <v>0.95454545454545459</v>
      </c>
      <c r="N820" s="112">
        <v>0.95454545454545459</v>
      </c>
      <c r="O820" s="112">
        <v>0.95454545454545459</v>
      </c>
      <c r="P820" s="112">
        <v>0.93939393939393945</v>
      </c>
      <c r="Q820" s="112">
        <v>0.90909090909090906</v>
      </c>
      <c r="R820" s="113">
        <v>0</v>
      </c>
      <c r="S820" s="112" t="e">
        <v>#DIV/0!</v>
      </c>
      <c r="U820" s="108">
        <v>58</v>
      </c>
      <c r="V820" s="109">
        <v>0.96551724137931039</v>
      </c>
      <c r="W820" s="109">
        <v>0.96551724137931039</v>
      </c>
      <c r="X820" s="109">
        <v>0.96551724137931039</v>
      </c>
      <c r="Y820" s="109">
        <v>0.96551724137931039</v>
      </c>
      <c r="Z820" s="109">
        <v>0.96551724137931039</v>
      </c>
      <c r="AA820" s="109">
        <v>0.94827586206896552</v>
      </c>
      <c r="AB820" s="109">
        <v>0.98275862068965514</v>
      </c>
      <c r="AC820" s="109">
        <v>0.91379310344827591</v>
      </c>
      <c r="AD820" s="109">
        <v>0.98275862068965514</v>
      </c>
      <c r="AE820" s="109">
        <v>0.93103448275862066</v>
      </c>
      <c r="AH820">
        <v>0</v>
      </c>
      <c r="AI820">
        <v>0</v>
      </c>
      <c r="AJ820">
        <v>0</v>
      </c>
    </row>
    <row r="821" spans="1:36" x14ac:dyDescent="0.25">
      <c r="A821" t="s">
        <v>10279</v>
      </c>
      <c r="B821" t="s">
        <v>10280</v>
      </c>
      <c r="C821" t="s">
        <v>521</v>
      </c>
      <c r="D821" t="s">
        <v>522</v>
      </c>
      <c r="E821" s="108">
        <v>37</v>
      </c>
      <c r="F821" s="109">
        <v>1</v>
      </c>
      <c r="G821" s="109">
        <v>1</v>
      </c>
      <c r="H821" s="109">
        <v>1</v>
      </c>
      <c r="I821" s="110">
        <v>0</v>
      </c>
      <c r="J821" s="109" t="e">
        <v>#DIV/0!</v>
      </c>
      <c r="L821" s="111">
        <v>54</v>
      </c>
      <c r="M821" s="112">
        <v>1</v>
      </c>
      <c r="N821" s="112">
        <v>1</v>
      </c>
      <c r="O821" s="112">
        <v>0.92592592592592593</v>
      </c>
      <c r="P821" s="112">
        <v>0.98148148148148151</v>
      </c>
      <c r="Q821" s="112">
        <v>0.96296296296296291</v>
      </c>
      <c r="R821" s="113">
        <v>0</v>
      </c>
      <c r="S821" s="112" t="e">
        <v>#DIV/0!</v>
      </c>
      <c r="U821" s="108">
        <v>60</v>
      </c>
      <c r="V821" s="109">
        <v>0.96666666666666667</v>
      </c>
      <c r="W821" s="109">
        <v>0.93333333333333335</v>
      </c>
      <c r="X821" s="109">
        <v>0.96666666666666667</v>
      </c>
      <c r="Y821" s="109">
        <v>0.96666666666666667</v>
      </c>
      <c r="Z821" s="109">
        <v>0.9</v>
      </c>
      <c r="AA821" s="109">
        <v>0.95</v>
      </c>
      <c r="AB821" s="109">
        <v>0.98333333333333328</v>
      </c>
      <c r="AC821" s="109">
        <v>0.93333333333333335</v>
      </c>
      <c r="AD821" s="109">
        <v>0.96666666666666667</v>
      </c>
      <c r="AE821" s="109">
        <v>0.95</v>
      </c>
      <c r="AH821">
        <v>0</v>
      </c>
      <c r="AI821">
        <v>0</v>
      </c>
      <c r="AJ821">
        <v>0</v>
      </c>
    </row>
    <row r="822" spans="1:36" x14ac:dyDescent="0.25">
      <c r="A822" t="s">
        <v>9834</v>
      </c>
      <c r="B822" t="s">
        <v>9835</v>
      </c>
      <c r="C822" t="s">
        <v>521</v>
      </c>
      <c r="D822" t="s">
        <v>522</v>
      </c>
      <c r="E822" s="108">
        <v>84</v>
      </c>
      <c r="F822" s="109">
        <v>0.9285714285714286</v>
      </c>
      <c r="G822" s="109">
        <v>0.91666666666666663</v>
      </c>
      <c r="H822" s="109">
        <v>0.94047619047619047</v>
      </c>
      <c r="I822" s="110">
        <v>0</v>
      </c>
      <c r="J822" s="109" t="e">
        <v>#DIV/0!</v>
      </c>
      <c r="L822" s="111">
        <v>83</v>
      </c>
      <c r="M822" s="112">
        <v>0.97590361445783136</v>
      </c>
      <c r="N822" s="112">
        <v>0.95180722891566261</v>
      </c>
      <c r="O822" s="112">
        <v>0.93975903614457834</v>
      </c>
      <c r="P822" s="112">
        <v>0.93975903614457834</v>
      </c>
      <c r="Q822" s="112">
        <v>0.92771084337349397</v>
      </c>
      <c r="R822" s="113">
        <v>0</v>
      </c>
      <c r="S822" s="112" t="e">
        <v>#DIV/0!</v>
      </c>
      <c r="U822" s="108">
        <v>84</v>
      </c>
      <c r="V822" s="109">
        <v>0.94047619047619047</v>
      </c>
      <c r="W822" s="109">
        <v>0.9285714285714286</v>
      </c>
      <c r="X822" s="109">
        <v>0.95238095238095233</v>
      </c>
      <c r="Y822" s="109">
        <v>0.94047619047619047</v>
      </c>
      <c r="Z822" s="109">
        <v>0.91666666666666663</v>
      </c>
      <c r="AA822" s="109">
        <v>0.90476190476190477</v>
      </c>
      <c r="AB822" s="109">
        <v>0.94047619047619047</v>
      </c>
      <c r="AC822" s="109">
        <v>0.91666666666666663</v>
      </c>
      <c r="AD822" s="109">
        <v>0.9285714285714286</v>
      </c>
      <c r="AE822" s="109">
        <v>0.9285714285714286</v>
      </c>
      <c r="AH822">
        <v>0</v>
      </c>
      <c r="AI822">
        <v>0</v>
      </c>
      <c r="AJ822">
        <v>0</v>
      </c>
    </row>
    <row r="823" spans="1:36" x14ac:dyDescent="0.25">
      <c r="A823" t="s">
        <v>9787</v>
      </c>
      <c r="B823" t="s">
        <v>9788</v>
      </c>
      <c r="C823" t="s">
        <v>521</v>
      </c>
      <c r="D823" t="s">
        <v>522</v>
      </c>
      <c r="E823" s="108">
        <v>95</v>
      </c>
      <c r="F823" s="109">
        <v>0.97894736842105268</v>
      </c>
      <c r="G823" s="109">
        <v>0.82105263157894737</v>
      </c>
      <c r="H823" s="109">
        <v>0.96842105263157896</v>
      </c>
      <c r="I823" s="110">
        <v>0</v>
      </c>
      <c r="J823" s="109" t="e">
        <v>#DIV/0!</v>
      </c>
      <c r="L823" s="111">
        <v>98</v>
      </c>
      <c r="M823" s="112">
        <v>0.91836734693877553</v>
      </c>
      <c r="N823" s="112">
        <v>0.89795918367346939</v>
      </c>
      <c r="O823" s="112">
        <v>0.9285714285714286</v>
      </c>
      <c r="P823" s="112">
        <v>0.90816326530612246</v>
      </c>
      <c r="Q823" s="112">
        <v>0.88775510204081631</v>
      </c>
      <c r="R823" s="113" t="s">
        <v>1195</v>
      </c>
      <c r="S823" s="112">
        <v>1</v>
      </c>
      <c r="U823" s="108">
        <v>86</v>
      </c>
      <c r="V823" s="109">
        <v>0.97674418604651159</v>
      </c>
      <c r="W823" s="109">
        <v>0.96511627906976749</v>
      </c>
      <c r="X823" s="109">
        <v>0.98837209302325579</v>
      </c>
      <c r="Y823" s="109">
        <v>0.98837209302325579</v>
      </c>
      <c r="Z823" s="109">
        <v>0.93023255813953487</v>
      </c>
      <c r="AA823" s="109">
        <v>0.95348837209302328</v>
      </c>
      <c r="AB823" s="109">
        <v>0.98837209302325579</v>
      </c>
      <c r="AC823" s="109">
        <v>0.90697674418604646</v>
      </c>
      <c r="AD823" s="109">
        <v>0.93023255813953487</v>
      </c>
      <c r="AE823" s="109">
        <v>0.82558139534883723</v>
      </c>
      <c r="AH823">
        <v>0</v>
      </c>
      <c r="AI823">
        <v>0</v>
      </c>
      <c r="AJ823">
        <v>0</v>
      </c>
    </row>
    <row r="824" spans="1:36" x14ac:dyDescent="0.25">
      <c r="A824" t="s">
        <v>9884</v>
      </c>
      <c r="B824" t="s">
        <v>9885</v>
      </c>
      <c r="C824" t="s">
        <v>521</v>
      </c>
      <c r="D824" t="s">
        <v>522</v>
      </c>
      <c r="E824" s="108">
        <v>58</v>
      </c>
      <c r="F824" s="109">
        <v>0.89655172413793105</v>
      </c>
      <c r="G824" s="109">
        <v>0.84482758620689657</v>
      </c>
      <c r="H824" s="109">
        <v>0.91379310344827591</v>
      </c>
      <c r="I824" s="110">
        <v>0</v>
      </c>
      <c r="J824" s="109" t="e">
        <v>#DIV/0!</v>
      </c>
      <c r="L824" s="111">
        <v>69</v>
      </c>
      <c r="M824" s="112">
        <v>0.92753623188405798</v>
      </c>
      <c r="N824" s="112">
        <v>0.92753623188405798</v>
      </c>
      <c r="O824" s="112">
        <v>0.95652173913043481</v>
      </c>
      <c r="P824" s="112">
        <v>0.88405797101449279</v>
      </c>
      <c r="Q824" s="112">
        <v>0.91304347826086951</v>
      </c>
      <c r="R824" s="113">
        <v>0</v>
      </c>
      <c r="S824" s="112" t="e">
        <v>#DIV/0!</v>
      </c>
      <c r="U824" s="108">
        <v>81</v>
      </c>
      <c r="V824" s="109">
        <v>0.96296296296296291</v>
      </c>
      <c r="W824" s="109">
        <v>0.93827160493827155</v>
      </c>
      <c r="X824" s="109">
        <v>0.96296296296296291</v>
      </c>
      <c r="Y824" s="109">
        <v>0.96296296296296291</v>
      </c>
      <c r="Z824" s="109">
        <v>0.95061728395061729</v>
      </c>
      <c r="AA824" s="109">
        <v>0.92592592592592593</v>
      </c>
      <c r="AB824" s="109">
        <v>0.93827160493827155</v>
      </c>
      <c r="AC824" s="109">
        <v>0.9135802469135802</v>
      </c>
      <c r="AD824" s="109">
        <v>0.95061728395061729</v>
      </c>
      <c r="AE824" s="109">
        <v>0.93827160493827155</v>
      </c>
      <c r="AH824">
        <v>0</v>
      </c>
      <c r="AI824">
        <v>0</v>
      </c>
      <c r="AJ824">
        <v>0</v>
      </c>
    </row>
    <row r="825" spans="1:36" x14ac:dyDescent="0.25">
      <c r="A825" t="s">
        <v>9045</v>
      </c>
      <c r="B825" t="s">
        <v>9046</v>
      </c>
      <c r="C825" t="s">
        <v>521</v>
      </c>
      <c r="D825" t="s">
        <v>522</v>
      </c>
      <c r="E825" s="108">
        <v>151</v>
      </c>
      <c r="F825" s="109">
        <v>0.95364238410596025</v>
      </c>
      <c r="G825" s="109">
        <v>0.83443708609271527</v>
      </c>
      <c r="H825" s="109">
        <v>0.95364238410596025</v>
      </c>
      <c r="I825" s="110">
        <v>0</v>
      </c>
      <c r="J825" s="109" t="e">
        <v>#DIV/0!</v>
      </c>
      <c r="L825" s="111">
        <v>150</v>
      </c>
      <c r="M825" s="112">
        <v>0.93333333333333335</v>
      </c>
      <c r="N825" s="112">
        <v>0.8666666666666667</v>
      </c>
      <c r="O825" s="112">
        <v>0.90666666666666662</v>
      </c>
      <c r="P825" s="112">
        <v>0.88666666666666671</v>
      </c>
      <c r="Q825" s="112">
        <v>0.87333333333333329</v>
      </c>
      <c r="R825" s="113" t="s">
        <v>1195</v>
      </c>
      <c r="S825" s="112">
        <v>1</v>
      </c>
      <c r="U825" s="108">
        <v>149</v>
      </c>
      <c r="V825" s="109">
        <v>0.93959731543624159</v>
      </c>
      <c r="W825" s="109">
        <v>0.91946308724832215</v>
      </c>
      <c r="X825" s="109">
        <v>0.95973154362416102</v>
      </c>
      <c r="Y825" s="109">
        <v>0.95973154362416102</v>
      </c>
      <c r="Z825" s="109">
        <v>0.95973154362416102</v>
      </c>
      <c r="AA825" s="109">
        <v>0.90604026845637586</v>
      </c>
      <c r="AB825" s="109">
        <v>0.93288590604026844</v>
      </c>
      <c r="AC825" s="109">
        <v>0.88590604026845643</v>
      </c>
      <c r="AD825" s="109">
        <v>0.95302013422818788</v>
      </c>
      <c r="AE825" s="109">
        <v>0.88590604026845643</v>
      </c>
      <c r="AH825">
        <v>0</v>
      </c>
      <c r="AI825">
        <v>0</v>
      </c>
      <c r="AJ825">
        <v>0</v>
      </c>
    </row>
    <row r="826" spans="1:36" x14ac:dyDescent="0.25">
      <c r="A826" t="s">
        <v>10814</v>
      </c>
      <c r="B826" t="s">
        <v>10815</v>
      </c>
      <c r="C826" t="s">
        <v>521</v>
      </c>
      <c r="D826" t="s">
        <v>522</v>
      </c>
      <c r="E826" s="108">
        <v>49</v>
      </c>
      <c r="F826" s="109">
        <v>0.87755102040816324</v>
      </c>
      <c r="G826" s="109">
        <v>0.79591836734693877</v>
      </c>
      <c r="H826" s="109">
        <v>0.91836734693877553</v>
      </c>
      <c r="I826" s="110" t="s">
        <v>1195</v>
      </c>
      <c r="J826" s="109">
        <v>1</v>
      </c>
      <c r="L826" s="111">
        <v>43</v>
      </c>
      <c r="M826" s="112">
        <v>0.97674418604651159</v>
      </c>
      <c r="N826" s="112">
        <v>0.97674418604651159</v>
      </c>
      <c r="O826" s="112">
        <v>0.83720930232558144</v>
      </c>
      <c r="P826" s="112">
        <v>0.97674418604651159</v>
      </c>
      <c r="Q826" s="112">
        <v>0.93023255813953487</v>
      </c>
      <c r="R826" s="113">
        <v>0</v>
      </c>
      <c r="S826" s="112" t="e">
        <v>#DIV/0!</v>
      </c>
      <c r="U826" s="108">
        <v>32</v>
      </c>
      <c r="V826" s="109">
        <v>0.90625</v>
      </c>
      <c r="W826" s="109">
        <v>0.90625</v>
      </c>
      <c r="X826" s="109">
        <v>0.90625</v>
      </c>
      <c r="Y826" s="109">
        <v>0.90625</v>
      </c>
      <c r="Z826" s="109">
        <v>0.84375</v>
      </c>
      <c r="AA826" s="109">
        <v>0.90625</v>
      </c>
      <c r="AB826" s="109">
        <v>0.9375</v>
      </c>
      <c r="AC826" s="109">
        <v>0.9375</v>
      </c>
      <c r="AD826" s="109">
        <v>0.78125</v>
      </c>
      <c r="AE826" s="109">
        <v>0.75</v>
      </c>
      <c r="AH826">
        <v>0</v>
      </c>
      <c r="AI826">
        <v>0</v>
      </c>
      <c r="AJ826">
        <v>0</v>
      </c>
    </row>
    <row r="827" spans="1:36" x14ac:dyDescent="0.25">
      <c r="A827" t="s">
        <v>9973</v>
      </c>
      <c r="B827" t="s">
        <v>9974</v>
      </c>
      <c r="C827" t="s">
        <v>521</v>
      </c>
      <c r="D827" t="s">
        <v>522</v>
      </c>
      <c r="E827" s="108">
        <v>54</v>
      </c>
      <c r="F827" s="109">
        <v>0.98148148148148151</v>
      </c>
      <c r="G827" s="109">
        <v>0.87037037037037035</v>
      </c>
      <c r="H827" s="109">
        <v>0.98148148148148151</v>
      </c>
      <c r="I827" s="110">
        <v>0</v>
      </c>
      <c r="J827" s="109" t="e">
        <v>#DIV/0!</v>
      </c>
      <c r="L827" s="111">
        <v>59</v>
      </c>
      <c r="M827" s="112">
        <v>0.98305084745762716</v>
      </c>
      <c r="N827" s="112">
        <v>0.96610169491525422</v>
      </c>
      <c r="O827" s="112">
        <v>0.96610169491525422</v>
      </c>
      <c r="P827" s="112">
        <v>0.96610169491525422</v>
      </c>
      <c r="Q827" s="112">
        <v>0.96610169491525422</v>
      </c>
      <c r="R827" s="113" t="s">
        <v>1195</v>
      </c>
      <c r="S827" s="112">
        <v>1</v>
      </c>
      <c r="U827" s="108">
        <v>75</v>
      </c>
      <c r="V827" s="109">
        <v>0.97333333333333338</v>
      </c>
      <c r="W827" s="109">
        <v>0.96</v>
      </c>
      <c r="X827" s="109">
        <v>0.98666666666666669</v>
      </c>
      <c r="Y827" s="109">
        <v>0.98666666666666669</v>
      </c>
      <c r="Z827" s="109">
        <v>0.94666666666666666</v>
      </c>
      <c r="AA827" s="109">
        <v>0.97333333333333338</v>
      </c>
      <c r="AB827" s="109">
        <v>0.97333333333333338</v>
      </c>
      <c r="AC827" s="109">
        <v>0.94666666666666666</v>
      </c>
      <c r="AD827" s="109">
        <v>0.93333333333333335</v>
      </c>
      <c r="AE827" s="109">
        <v>0.92</v>
      </c>
      <c r="AH827">
        <v>0</v>
      </c>
      <c r="AI827">
        <v>0</v>
      </c>
      <c r="AJ827">
        <v>0</v>
      </c>
    </row>
    <row r="828" spans="1:36" x14ac:dyDescent="0.25">
      <c r="A828" t="s">
        <v>11088</v>
      </c>
      <c r="B828" t="s">
        <v>1693</v>
      </c>
      <c r="C828" t="s">
        <v>521</v>
      </c>
      <c r="D828" t="s">
        <v>522</v>
      </c>
      <c r="E828" s="108">
        <v>25</v>
      </c>
      <c r="F828" s="109">
        <v>1</v>
      </c>
      <c r="G828" s="109">
        <v>0.88</v>
      </c>
      <c r="H828" s="109">
        <v>1</v>
      </c>
      <c r="I828" s="110" t="s">
        <v>1195</v>
      </c>
      <c r="J828" s="109">
        <v>1</v>
      </c>
      <c r="L828" s="111">
        <v>21</v>
      </c>
      <c r="M828" s="112">
        <v>1</v>
      </c>
      <c r="N828" s="112">
        <v>0.90476190476190477</v>
      </c>
      <c r="O828" s="112">
        <v>0.95238095238095233</v>
      </c>
      <c r="P828" s="112">
        <v>0.95238095238095233</v>
      </c>
      <c r="Q828" s="112">
        <v>0.90476190476190477</v>
      </c>
      <c r="R828" s="113">
        <v>0</v>
      </c>
      <c r="S828" s="112" t="e">
        <v>#DIV/0!</v>
      </c>
      <c r="U828" s="108">
        <v>16</v>
      </c>
      <c r="V828" s="109">
        <v>0.875</v>
      </c>
      <c r="W828" s="109">
        <v>0.875</v>
      </c>
      <c r="X828" s="109">
        <v>1</v>
      </c>
      <c r="Y828" s="109">
        <v>1</v>
      </c>
      <c r="Z828" s="109">
        <v>1</v>
      </c>
      <c r="AA828" s="109">
        <v>0.875</v>
      </c>
      <c r="AB828" s="109">
        <v>0.9375</v>
      </c>
      <c r="AC828" s="109">
        <v>0.875</v>
      </c>
      <c r="AD828" s="109">
        <v>1</v>
      </c>
      <c r="AE828" s="109">
        <v>0.875</v>
      </c>
      <c r="AH828">
        <v>0</v>
      </c>
      <c r="AI828">
        <v>0</v>
      </c>
      <c r="AJ828">
        <v>0</v>
      </c>
    </row>
    <row r="829" spans="1:36" x14ac:dyDescent="0.25">
      <c r="A829" t="s">
        <v>9648</v>
      </c>
      <c r="B829" t="s">
        <v>9649</v>
      </c>
      <c r="C829" t="s">
        <v>521</v>
      </c>
      <c r="D829" t="s">
        <v>522</v>
      </c>
      <c r="E829" s="108">
        <v>71</v>
      </c>
      <c r="F829" s="109">
        <v>0.9859154929577465</v>
      </c>
      <c r="G829" s="109">
        <v>0.95774647887323938</v>
      </c>
      <c r="H829" s="109">
        <v>0.95774647887323938</v>
      </c>
      <c r="I829" s="110" t="s">
        <v>1195</v>
      </c>
      <c r="J829" s="109">
        <v>1</v>
      </c>
      <c r="L829" s="111">
        <v>89</v>
      </c>
      <c r="M829" s="112">
        <v>0.9662921348314607</v>
      </c>
      <c r="N829" s="112">
        <v>0.9213483146067416</v>
      </c>
      <c r="O829" s="112">
        <v>0.93258426966292129</v>
      </c>
      <c r="P829" s="112">
        <v>0.9101123595505618</v>
      </c>
      <c r="Q829" s="112">
        <v>0.93258426966292129</v>
      </c>
      <c r="R829" s="113">
        <v>0</v>
      </c>
      <c r="S829" s="112">
        <v>0</v>
      </c>
      <c r="U829" s="108">
        <v>95</v>
      </c>
      <c r="V829" s="109">
        <v>0.95789473684210524</v>
      </c>
      <c r="W829" s="109">
        <v>0.94736842105263153</v>
      </c>
      <c r="X829" s="109">
        <v>0.97894736842105268</v>
      </c>
      <c r="Y829" s="109">
        <v>0.97894736842105268</v>
      </c>
      <c r="Z829" s="109">
        <v>0.96842105263157896</v>
      </c>
      <c r="AA829" s="109">
        <v>0.97894736842105268</v>
      </c>
      <c r="AB829" s="109">
        <v>0.93684210526315792</v>
      </c>
      <c r="AC829" s="109">
        <v>0.90526315789473688</v>
      </c>
      <c r="AD829" s="109">
        <v>0.94736842105263153</v>
      </c>
      <c r="AE829" s="109">
        <v>0.94736842105263153</v>
      </c>
      <c r="AH829">
        <v>0</v>
      </c>
      <c r="AI829">
        <v>0</v>
      </c>
      <c r="AJ829">
        <v>0</v>
      </c>
    </row>
    <row r="830" spans="1:36" x14ac:dyDescent="0.25">
      <c r="A830" t="s">
        <v>9685</v>
      </c>
      <c r="B830" t="s">
        <v>9686</v>
      </c>
      <c r="C830" t="s">
        <v>521</v>
      </c>
      <c r="D830" t="s">
        <v>522</v>
      </c>
      <c r="E830" s="108">
        <v>104</v>
      </c>
      <c r="F830" s="109">
        <v>0.99038461538461542</v>
      </c>
      <c r="G830" s="109">
        <v>0.94230769230769229</v>
      </c>
      <c r="H830" s="109">
        <v>0.99038461538461542</v>
      </c>
      <c r="I830" s="110">
        <v>0</v>
      </c>
      <c r="J830" s="109" t="e">
        <v>#DIV/0!</v>
      </c>
      <c r="L830" s="111">
        <v>93</v>
      </c>
      <c r="M830" s="112">
        <v>0.989247311827957</v>
      </c>
      <c r="N830" s="112">
        <v>0.967741935483871</v>
      </c>
      <c r="O830" s="112">
        <v>0.92473118279569888</v>
      </c>
      <c r="P830" s="112">
        <v>0.978494623655914</v>
      </c>
      <c r="Q830" s="112">
        <v>0.94623655913978499</v>
      </c>
      <c r="R830" s="113" t="s">
        <v>1195</v>
      </c>
      <c r="S830" s="112">
        <v>1</v>
      </c>
      <c r="U830" s="108">
        <v>91</v>
      </c>
      <c r="V830" s="109">
        <v>0.94505494505494503</v>
      </c>
      <c r="W830" s="109">
        <v>0.92307692307692313</v>
      </c>
      <c r="X830" s="109">
        <v>0.96703296703296704</v>
      </c>
      <c r="Y830" s="109">
        <v>0.96703296703296704</v>
      </c>
      <c r="Z830" s="109">
        <v>0.96703296703296704</v>
      </c>
      <c r="AA830" s="109">
        <v>0.94505494505494503</v>
      </c>
      <c r="AB830" s="109">
        <v>0.95604395604395609</v>
      </c>
      <c r="AC830" s="109">
        <v>0.92307692307692313</v>
      </c>
      <c r="AD830" s="109">
        <v>0.95604395604395609</v>
      </c>
      <c r="AE830" s="109">
        <v>0.93406593406593408</v>
      </c>
      <c r="AH830">
        <v>0</v>
      </c>
      <c r="AI830">
        <v>0</v>
      </c>
      <c r="AJ830">
        <v>0</v>
      </c>
    </row>
    <row r="831" spans="1:36" x14ac:dyDescent="0.25">
      <c r="A831" t="s">
        <v>10653</v>
      </c>
      <c r="B831" t="s">
        <v>10654</v>
      </c>
      <c r="C831" t="s">
        <v>521</v>
      </c>
      <c r="D831" t="s">
        <v>522</v>
      </c>
      <c r="E831" s="108">
        <v>57</v>
      </c>
      <c r="F831" s="109">
        <v>0.94736842105263153</v>
      </c>
      <c r="G831" s="109">
        <v>0.82456140350877194</v>
      </c>
      <c r="H831" s="109">
        <v>0.94736842105263153</v>
      </c>
      <c r="I831" s="110" t="s">
        <v>1195</v>
      </c>
      <c r="J831" s="109">
        <v>1</v>
      </c>
      <c r="L831" s="111">
        <v>57</v>
      </c>
      <c r="M831" s="112">
        <v>0.92982456140350878</v>
      </c>
      <c r="N831" s="112">
        <v>0.89473684210526316</v>
      </c>
      <c r="O831" s="112">
        <v>0.91228070175438591</v>
      </c>
      <c r="P831" s="112">
        <v>0.89473684210526316</v>
      </c>
      <c r="Q831" s="112">
        <v>0.89473684210526316</v>
      </c>
      <c r="R831" s="113">
        <v>0</v>
      </c>
      <c r="S831" s="112" t="e">
        <v>#DIV/0!</v>
      </c>
      <c r="U831" s="108">
        <v>40</v>
      </c>
      <c r="V831" s="109">
        <v>0.9</v>
      </c>
      <c r="W831" s="109">
        <v>0.875</v>
      </c>
      <c r="X831" s="109">
        <v>0.92500000000000004</v>
      </c>
      <c r="Y831" s="109">
        <v>0.92500000000000004</v>
      </c>
      <c r="Z831" s="109">
        <v>0.85</v>
      </c>
      <c r="AA831" s="109">
        <v>0.85</v>
      </c>
      <c r="AB831" s="109">
        <v>0.9</v>
      </c>
      <c r="AC831" s="109">
        <v>0.875</v>
      </c>
      <c r="AD831" s="109">
        <v>0.85</v>
      </c>
      <c r="AE831" s="109">
        <v>0.85</v>
      </c>
      <c r="AH831">
        <v>0</v>
      </c>
      <c r="AI831">
        <v>0</v>
      </c>
      <c r="AJ831">
        <v>0</v>
      </c>
    </row>
    <row r="832" spans="1:36" x14ac:dyDescent="0.25">
      <c r="A832" t="s">
        <v>9507</v>
      </c>
      <c r="B832" t="s">
        <v>9508</v>
      </c>
      <c r="C832" t="s">
        <v>521</v>
      </c>
      <c r="D832" t="s">
        <v>522</v>
      </c>
      <c r="E832" s="108">
        <v>115</v>
      </c>
      <c r="F832" s="109">
        <v>0.95652173913043481</v>
      </c>
      <c r="G832" s="109">
        <v>0.83478260869565213</v>
      </c>
      <c r="H832" s="109">
        <v>0.94782608695652171</v>
      </c>
      <c r="I832" s="110" t="s">
        <v>1195</v>
      </c>
      <c r="J832" s="109">
        <v>1</v>
      </c>
      <c r="L832" s="111">
        <v>123</v>
      </c>
      <c r="M832" s="112">
        <v>0.96747967479674801</v>
      </c>
      <c r="N832" s="112">
        <v>0.97560975609756095</v>
      </c>
      <c r="O832" s="112">
        <v>0.95121951219512191</v>
      </c>
      <c r="P832" s="112">
        <v>0.95121951219512191</v>
      </c>
      <c r="Q832" s="112">
        <v>0.96747967479674801</v>
      </c>
      <c r="R832" s="113" t="s">
        <v>1195</v>
      </c>
      <c r="S832" s="112">
        <v>1</v>
      </c>
      <c r="U832" s="108">
        <v>104</v>
      </c>
      <c r="V832" s="109">
        <v>0.92307692307692313</v>
      </c>
      <c r="W832" s="109">
        <v>0.90384615384615385</v>
      </c>
      <c r="X832" s="109">
        <v>0.95192307692307687</v>
      </c>
      <c r="Y832" s="109">
        <v>0.96153846153846156</v>
      </c>
      <c r="Z832" s="109">
        <v>0.93269230769230771</v>
      </c>
      <c r="AA832" s="109">
        <v>0.92307692307692313</v>
      </c>
      <c r="AB832" s="109">
        <v>0.95192307692307687</v>
      </c>
      <c r="AC832" s="109">
        <v>0.90384615384615385</v>
      </c>
      <c r="AD832" s="109">
        <v>0.95192307692307687</v>
      </c>
      <c r="AE832" s="109">
        <v>0.89423076923076927</v>
      </c>
      <c r="AH832">
        <v>0</v>
      </c>
      <c r="AI832">
        <v>0</v>
      </c>
      <c r="AJ832">
        <v>0</v>
      </c>
    </row>
    <row r="833" spans="1:36" x14ac:dyDescent="0.25">
      <c r="A833" t="s">
        <v>10937</v>
      </c>
      <c r="B833" t="s">
        <v>10938</v>
      </c>
      <c r="C833" t="s">
        <v>521</v>
      </c>
      <c r="D833" t="s">
        <v>522</v>
      </c>
      <c r="E833" s="108">
        <v>24</v>
      </c>
      <c r="F833" s="109">
        <v>0.95833333333333337</v>
      </c>
      <c r="G833" s="109">
        <v>0.95833333333333337</v>
      </c>
      <c r="H833" s="109">
        <v>0.95833333333333337</v>
      </c>
      <c r="I833" s="110">
        <v>0</v>
      </c>
      <c r="J833" s="109" t="e">
        <v>#DIV/0!</v>
      </c>
      <c r="L833" s="111">
        <v>23</v>
      </c>
      <c r="M833" s="112">
        <v>0.82608695652173914</v>
      </c>
      <c r="N833" s="112">
        <v>0.82608695652173914</v>
      </c>
      <c r="O833" s="112">
        <v>0.91304347826086951</v>
      </c>
      <c r="P833" s="112">
        <v>0.86956521739130432</v>
      </c>
      <c r="Q833" s="112">
        <v>0.86956521739130432</v>
      </c>
      <c r="R833" s="113">
        <v>0</v>
      </c>
      <c r="S833" s="112" t="e">
        <v>#DIV/0!</v>
      </c>
      <c r="U833" s="108">
        <v>26</v>
      </c>
      <c r="V833" s="109">
        <v>0.84615384615384615</v>
      </c>
      <c r="W833" s="109">
        <v>0.80769230769230771</v>
      </c>
      <c r="X833" s="109">
        <v>0.88461538461538458</v>
      </c>
      <c r="Y833" s="109">
        <v>0.88461538461538458</v>
      </c>
      <c r="Z833" s="109">
        <v>0.80769230769230771</v>
      </c>
      <c r="AA833" s="109">
        <v>0.92307692307692313</v>
      </c>
      <c r="AB833" s="109">
        <v>0.92307692307692313</v>
      </c>
      <c r="AC833" s="109">
        <v>0.80769230769230771</v>
      </c>
      <c r="AD833" s="109">
        <v>0.88461538461538458</v>
      </c>
      <c r="AE833" s="109">
        <v>0.84615384615384615</v>
      </c>
      <c r="AH833">
        <v>0</v>
      </c>
      <c r="AI833">
        <v>0</v>
      </c>
      <c r="AJ833">
        <v>0</v>
      </c>
    </row>
    <row r="834" spans="1:36" x14ac:dyDescent="0.25">
      <c r="A834" t="s">
        <v>10707</v>
      </c>
      <c r="B834" t="s">
        <v>10708</v>
      </c>
      <c r="C834" t="s">
        <v>521</v>
      </c>
      <c r="D834" t="s">
        <v>522</v>
      </c>
      <c r="E834" s="108">
        <v>52</v>
      </c>
      <c r="F834" s="109">
        <v>0.98076923076923073</v>
      </c>
      <c r="G834" s="109">
        <v>0.88461538461538458</v>
      </c>
      <c r="H834" s="109">
        <v>0.98076923076923073</v>
      </c>
      <c r="I834" s="110" t="s">
        <v>1195</v>
      </c>
      <c r="J834" s="109">
        <v>1</v>
      </c>
      <c r="L834" s="111">
        <v>62</v>
      </c>
      <c r="M834" s="112">
        <v>0.9838709677419355</v>
      </c>
      <c r="N834" s="112">
        <v>0.91935483870967738</v>
      </c>
      <c r="O834" s="112">
        <v>0.967741935483871</v>
      </c>
      <c r="P834" s="112">
        <v>0.91935483870967738</v>
      </c>
      <c r="Q834" s="112">
        <v>0.88709677419354838</v>
      </c>
      <c r="R834" s="113">
        <v>0</v>
      </c>
      <c r="S834" s="112" t="e">
        <v>#DIV/0!</v>
      </c>
      <c r="U834" s="108">
        <v>38</v>
      </c>
      <c r="V834" s="109">
        <v>0.89473684210526316</v>
      </c>
      <c r="W834" s="109">
        <v>0.89473684210526316</v>
      </c>
      <c r="X834" s="109">
        <v>0.92105263157894735</v>
      </c>
      <c r="Y834" s="109">
        <v>0.92105263157894735</v>
      </c>
      <c r="Z834" s="109">
        <v>0.94736842105263153</v>
      </c>
      <c r="AA834" s="109">
        <v>0.89473684210526316</v>
      </c>
      <c r="AB834" s="109">
        <v>0.94736842105263153</v>
      </c>
      <c r="AC834" s="109">
        <v>0.89473684210526316</v>
      </c>
      <c r="AD834" s="109">
        <v>0.86842105263157898</v>
      </c>
      <c r="AE834" s="109">
        <v>0.89473684210526316</v>
      </c>
      <c r="AH834">
        <v>0</v>
      </c>
      <c r="AI834">
        <v>0</v>
      </c>
      <c r="AJ834">
        <v>0</v>
      </c>
    </row>
    <row r="835" spans="1:36" x14ac:dyDescent="0.25">
      <c r="A835" t="s">
        <v>10403</v>
      </c>
      <c r="B835" t="s">
        <v>10404</v>
      </c>
      <c r="C835" t="s">
        <v>521</v>
      </c>
      <c r="D835" t="s">
        <v>522</v>
      </c>
      <c r="E835" s="108">
        <v>45</v>
      </c>
      <c r="F835" s="109">
        <v>1</v>
      </c>
      <c r="G835" s="109">
        <v>0.8666666666666667</v>
      </c>
      <c r="H835" s="109">
        <v>0.9555555555555556</v>
      </c>
      <c r="I835" s="110">
        <v>0</v>
      </c>
      <c r="J835" s="109" t="e">
        <v>#DIV/0!</v>
      </c>
      <c r="L835" s="111">
        <v>67</v>
      </c>
      <c r="M835" s="112">
        <v>0.9850746268656716</v>
      </c>
      <c r="N835" s="112">
        <v>0.94029850746268662</v>
      </c>
      <c r="O835" s="112">
        <v>0.95522388059701491</v>
      </c>
      <c r="P835" s="112">
        <v>0.94029850746268662</v>
      </c>
      <c r="Q835" s="112">
        <v>0.94029850746268662</v>
      </c>
      <c r="R835" s="113">
        <v>0</v>
      </c>
      <c r="S835" s="112" t="e">
        <v>#DIV/0!</v>
      </c>
      <c r="U835" s="108">
        <v>53</v>
      </c>
      <c r="V835" s="109">
        <v>1</v>
      </c>
      <c r="W835" s="109">
        <v>1</v>
      </c>
      <c r="X835" s="109">
        <v>1</v>
      </c>
      <c r="Y835" s="109">
        <v>1</v>
      </c>
      <c r="Z835" s="109">
        <v>0.98113207547169812</v>
      </c>
      <c r="AA835" s="109">
        <v>0.98113207547169812</v>
      </c>
      <c r="AB835" s="109">
        <v>1</v>
      </c>
      <c r="AC835" s="109">
        <v>0.98113207547169812</v>
      </c>
      <c r="AD835" s="109">
        <v>0.98113207547169812</v>
      </c>
      <c r="AE835" s="109">
        <v>0.94339622641509435</v>
      </c>
      <c r="AH835">
        <v>0</v>
      </c>
      <c r="AI835">
        <v>0</v>
      </c>
      <c r="AJ835">
        <v>0</v>
      </c>
    </row>
    <row r="836" spans="1:36" x14ac:dyDescent="0.25">
      <c r="A836" t="s">
        <v>9805</v>
      </c>
      <c r="B836" t="s">
        <v>9806</v>
      </c>
      <c r="C836" t="s">
        <v>521</v>
      </c>
      <c r="D836" t="s">
        <v>522</v>
      </c>
      <c r="E836" s="108">
        <v>74</v>
      </c>
      <c r="F836" s="109">
        <v>0.90540540540540537</v>
      </c>
      <c r="G836" s="109">
        <v>0.81081081081081086</v>
      </c>
      <c r="H836" s="109">
        <v>0.91891891891891897</v>
      </c>
      <c r="I836" s="110" t="s">
        <v>1195</v>
      </c>
      <c r="J836" s="109">
        <v>1</v>
      </c>
      <c r="L836" s="111">
        <v>69</v>
      </c>
      <c r="M836" s="112">
        <v>0.97101449275362317</v>
      </c>
      <c r="N836" s="112">
        <v>0.86956521739130432</v>
      </c>
      <c r="O836" s="112">
        <v>0.95652173913043481</v>
      </c>
      <c r="P836" s="112">
        <v>0.88405797101449279</v>
      </c>
      <c r="Q836" s="112">
        <v>0.88405797101449279</v>
      </c>
      <c r="R836" s="113">
        <v>0</v>
      </c>
      <c r="S836" s="112" t="e">
        <v>#DIV/0!</v>
      </c>
      <c r="U836" s="108">
        <v>86</v>
      </c>
      <c r="V836" s="109">
        <v>0.88372093023255816</v>
      </c>
      <c r="W836" s="109">
        <v>0.88372093023255816</v>
      </c>
      <c r="X836" s="109">
        <v>0.89534883720930236</v>
      </c>
      <c r="Y836" s="109">
        <v>0.89534883720930236</v>
      </c>
      <c r="Z836" s="109">
        <v>0.86046511627906974</v>
      </c>
      <c r="AA836" s="109">
        <v>0.90697674418604646</v>
      </c>
      <c r="AB836" s="109">
        <v>0.94186046511627908</v>
      </c>
      <c r="AC836" s="109">
        <v>0.94186046511627908</v>
      </c>
      <c r="AD836" s="109">
        <v>0.87209302325581395</v>
      </c>
      <c r="AE836" s="109">
        <v>0.86046511627906974</v>
      </c>
      <c r="AH836">
        <v>0</v>
      </c>
      <c r="AI836">
        <v>0</v>
      </c>
      <c r="AJ836">
        <v>0</v>
      </c>
    </row>
    <row r="837" spans="1:36" x14ac:dyDescent="0.25">
      <c r="A837" t="s">
        <v>10730</v>
      </c>
      <c r="B837" t="s">
        <v>10731</v>
      </c>
      <c r="C837" t="s">
        <v>521</v>
      </c>
      <c r="D837" t="s">
        <v>522</v>
      </c>
      <c r="E837" s="108">
        <v>23</v>
      </c>
      <c r="F837" s="109">
        <v>1</v>
      </c>
      <c r="G837" s="109">
        <v>0.95652173913043481</v>
      </c>
      <c r="H837" s="109">
        <v>1</v>
      </c>
      <c r="I837" s="110">
        <v>0</v>
      </c>
      <c r="J837" s="109" t="e">
        <v>#DIV/0!</v>
      </c>
      <c r="L837" s="111">
        <v>38</v>
      </c>
      <c r="M837" s="112">
        <v>1</v>
      </c>
      <c r="N837" s="112">
        <v>0.94736842105263153</v>
      </c>
      <c r="O837" s="112">
        <v>1</v>
      </c>
      <c r="P837" s="112">
        <v>1</v>
      </c>
      <c r="Q837" s="112">
        <v>0.94736842105263153</v>
      </c>
      <c r="R837" s="113">
        <v>0</v>
      </c>
      <c r="S837" s="112" t="e">
        <v>#DIV/0!</v>
      </c>
      <c r="U837" s="108">
        <v>37</v>
      </c>
      <c r="V837" s="109">
        <v>0.94594594594594594</v>
      </c>
      <c r="W837" s="109">
        <v>0.91891891891891897</v>
      </c>
      <c r="X837" s="109">
        <v>0.97297297297297303</v>
      </c>
      <c r="Y837" s="109">
        <v>0.97297297297297303</v>
      </c>
      <c r="Z837" s="109">
        <v>0.97297297297297303</v>
      </c>
      <c r="AA837" s="109">
        <v>0.91891891891891897</v>
      </c>
      <c r="AB837" s="109">
        <v>0.89189189189189189</v>
      </c>
      <c r="AC837" s="109">
        <v>0.83783783783783783</v>
      </c>
      <c r="AD837" s="109">
        <v>0.94594594594594594</v>
      </c>
      <c r="AE837" s="109">
        <v>0.89189189189189189</v>
      </c>
      <c r="AH837">
        <v>0</v>
      </c>
      <c r="AI837">
        <v>0</v>
      </c>
      <c r="AJ837">
        <v>0</v>
      </c>
    </row>
    <row r="838" spans="1:36" x14ac:dyDescent="0.25">
      <c r="A838" t="s">
        <v>10564</v>
      </c>
      <c r="B838" t="s">
        <v>10565</v>
      </c>
      <c r="C838" t="s">
        <v>521</v>
      </c>
      <c r="D838" t="s">
        <v>522</v>
      </c>
      <c r="E838" s="108">
        <v>64</v>
      </c>
      <c r="F838" s="109">
        <v>0.9375</v>
      </c>
      <c r="G838" s="109">
        <v>0.859375</v>
      </c>
      <c r="H838" s="109">
        <v>0.9375</v>
      </c>
      <c r="I838" s="110">
        <v>0</v>
      </c>
      <c r="J838" s="109" t="e">
        <v>#DIV/0!</v>
      </c>
      <c r="L838" s="111">
        <v>71</v>
      </c>
      <c r="M838" s="112">
        <v>0.94366197183098588</v>
      </c>
      <c r="N838" s="112">
        <v>0.91549295774647887</v>
      </c>
      <c r="O838" s="112">
        <v>0.95774647887323938</v>
      </c>
      <c r="P838" s="112">
        <v>0.91549295774647887</v>
      </c>
      <c r="Q838" s="112">
        <v>0.88732394366197187</v>
      </c>
      <c r="R838" s="113">
        <v>0</v>
      </c>
      <c r="S838" s="112" t="e">
        <v>#DIV/0!</v>
      </c>
      <c r="U838" s="108">
        <v>45</v>
      </c>
      <c r="V838" s="109">
        <v>0.88888888888888884</v>
      </c>
      <c r="W838" s="109">
        <v>0.88888888888888884</v>
      </c>
      <c r="X838" s="109">
        <v>0.91111111111111109</v>
      </c>
      <c r="Y838" s="109">
        <v>0.91111111111111109</v>
      </c>
      <c r="Z838" s="109">
        <v>0.88888888888888884</v>
      </c>
      <c r="AA838" s="109">
        <v>0.88888888888888884</v>
      </c>
      <c r="AB838" s="109">
        <v>0.93333333333333335</v>
      </c>
      <c r="AC838" s="109">
        <v>0.8666666666666667</v>
      </c>
      <c r="AD838" s="109">
        <v>0.88888888888888884</v>
      </c>
      <c r="AE838" s="109">
        <v>0.91111111111111109</v>
      </c>
      <c r="AH838">
        <v>0</v>
      </c>
      <c r="AI838">
        <v>0</v>
      </c>
      <c r="AJ838">
        <v>0</v>
      </c>
    </row>
    <row r="839" spans="1:36" x14ac:dyDescent="0.25">
      <c r="A839" t="s">
        <v>10995</v>
      </c>
      <c r="B839" t="s">
        <v>10996</v>
      </c>
      <c r="C839" t="s">
        <v>521</v>
      </c>
      <c r="D839" t="s">
        <v>522</v>
      </c>
      <c r="E839" s="108">
        <v>24</v>
      </c>
      <c r="F839" s="109">
        <v>1</v>
      </c>
      <c r="G839" s="109">
        <v>0.91666666666666663</v>
      </c>
      <c r="H839" s="109">
        <v>1</v>
      </c>
      <c r="I839" s="110">
        <v>0</v>
      </c>
      <c r="J839" s="109" t="e">
        <v>#DIV/0!</v>
      </c>
      <c r="L839" s="111">
        <v>33</v>
      </c>
      <c r="M839" s="112">
        <v>1</v>
      </c>
      <c r="N839" s="112">
        <v>0.87878787878787878</v>
      </c>
      <c r="O839" s="112">
        <v>1</v>
      </c>
      <c r="P839" s="112">
        <v>0.93939393939393945</v>
      </c>
      <c r="Q839" s="112">
        <v>0.93939393939393945</v>
      </c>
      <c r="R839" s="113">
        <v>0</v>
      </c>
      <c r="S839" s="112" t="e">
        <v>#DIV/0!</v>
      </c>
      <c r="U839" s="108">
        <v>22</v>
      </c>
      <c r="V839" s="109">
        <v>1</v>
      </c>
      <c r="W839" s="109">
        <v>1</v>
      </c>
      <c r="X839" s="109">
        <v>1</v>
      </c>
      <c r="Y839" s="109">
        <v>1</v>
      </c>
      <c r="Z839" s="109">
        <v>0.90909090909090906</v>
      </c>
      <c r="AA839" s="109">
        <v>1</v>
      </c>
      <c r="AB839" s="109">
        <v>0.95454545454545459</v>
      </c>
      <c r="AC839" s="109">
        <v>0.95454545454545459</v>
      </c>
      <c r="AD839" s="109">
        <v>1</v>
      </c>
      <c r="AE839" s="109">
        <v>1</v>
      </c>
      <c r="AH839">
        <v>0</v>
      </c>
      <c r="AI839">
        <v>0</v>
      </c>
      <c r="AJ839">
        <v>0</v>
      </c>
    </row>
    <row r="840" spans="1:36" x14ac:dyDescent="0.25">
      <c r="A840" t="s">
        <v>9861</v>
      </c>
      <c r="B840" t="s">
        <v>9862</v>
      </c>
      <c r="C840" t="s">
        <v>521</v>
      </c>
      <c r="D840" t="s">
        <v>522</v>
      </c>
      <c r="E840" s="108">
        <v>86</v>
      </c>
      <c r="F840" s="109">
        <v>0.94186046511627908</v>
      </c>
      <c r="G840" s="109">
        <v>0.90697674418604646</v>
      </c>
      <c r="H840" s="109">
        <v>0.96511627906976749</v>
      </c>
      <c r="I840" s="110" t="s">
        <v>1195</v>
      </c>
      <c r="J840" s="109">
        <v>0</v>
      </c>
      <c r="L840" s="111">
        <v>84</v>
      </c>
      <c r="M840" s="112">
        <v>0.94047619047619047</v>
      </c>
      <c r="N840" s="112">
        <v>0.90476190476190477</v>
      </c>
      <c r="O840" s="112">
        <v>0.91666666666666663</v>
      </c>
      <c r="P840" s="112">
        <v>0.88095238095238093</v>
      </c>
      <c r="Q840" s="112">
        <v>0.88095238095238093</v>
      </c>
      <c r="R840" s="113" t="s">
        <v>1195</v>
      </c>
      <c r="S840" s="112">
        <v>1</v>
      </c>
      <c r="U840" s="108">
        <v>82</v>
      </c>
      <c r="V840" s="109">
        <v>0.91463414634146345</v>
      </c>
      <c r="W840" s="109">
        <v>0.8902439024390244</v>
      </c>
      <c r="X840" s="109">
        <v>0.93902439024390238</v>
      </c>
      <c r="Y840" s="109">
        <v>0.93902439024390238</v>
      </c>
      <c r="Z840" s="109">
        <v>0.85365853658536583</v>
      </c>
      <c r="AA840" s="109">
        <v>0.86585365853658536</v>
      </c>
      <c r="AB840" s="109">
        <v>0.95121951219512191</v>
      </c>
      <c r="AC840" s="109">
        <v>0.81707317073170727</v>
      </c>
      <c r="AD840" s="109">
        <v>0.86585365853658536</v>
      </c>
      <c r="AE840" s="109">
        <v>0.82926829268292679</v>
      </c>
      <c r="AH840">
        <v>0</v>
      </c>
      <c r="AI840">
        <v>0</v>
      </c>
      <c r="AJ840">
        <v>0</v>
      </c>
    </row>
    <row r="841" spans="1:36" x14ac:dyDescent="0.25">
      <c r="A841" t="s">
        <v>10680</v>
      </c>
      <c r="B841" t="s">
        <v>10681</v>
      </c>
      <c r="C841" t="s">
        <v>521</v>
      </c>
      <c r="D841" t="s">
        <v>522</v>
      </c>
      <c r="E841" s="108">
        <v>44</v>
      </c>
      <c r="F841" s="109">
        <v>0.93181818181818177</v>
      </c>
      <c r="G841" s="109">
        <v>0.88636363636363635</v>
      </c>
      <c r="H841" s="109">
        <v>0.93181818181818177</v>
      </c>
      <c r="I841" s="110">
        <v>0</v>
      </c>
      <c r="J841" s="109" t="e">
        <v>#DIV/0!</v>
      </c>
      <c r="L841" s="111">
        <v>45</v>
      </c>
      <c r="M841" s="112">
        <v>0.91111111111111109</v>
      </c>
      <c r="N841" s="112">
        <v>0.91111111111111109</v>
      </c>
      <c r="O841" s="112">
        <v>0.93333333333333335</v>
      </c>
      <c r="P841" s="112">
        <v>0.91111111111111109</v>
      </c>
      <c r="Q841" s="112">
        <v>0.88888888888888884</v>
      </c>
      <c r="R841" s="113" t="s">
        <v>1195</v>
      </c>
      <c r="S841" s="112">
        <v>1</v>
      </c>
      <c r="U841" s="108">
        <v>39</v>
      </c>
      <c r="V841" s="109">
        <v>0.89743589743589747</v>
      </c>
      <c r="W841" s="109">
        <v>0.89743589743589747</v>
      </c>
      <c r="X841" s="109">
        <v>0.92307692307692313</v>
      </c>
      <c r="Y841" s="109">
        <v>0.92307692307692313</v>
      </c>
      <c r="Z841" s="109">
        <v>0.92307692307692313</v>
      </c>
      <c r="AA841" s="109">
        <v>0.87179487179487181</v>
      </c>
      <c r="AB841" s="109">
        <v>0.92307692307692313</v>
      </c>
      <c r="AC841" s="109">
        <v>0.89743589743589747</v>
      </c>
      <c r="AD841" s="109">
        <v>0.92307692307692313</v>
      </c>
      <c r="AE841" s="109">
        <v>0.84615384615384615</v>
      </c>
      <c r="AH841">
        <v>0</v>
      </c>
      <c r="AI841">
        <v>0</v>
      </c>
      <c r="AJ841">
        <v>0</v>
      </c>
    </row>
    <row r="842" spans="1:36" x14ac:dyDescent="0.25">
      <c r="A842" t="s">
        <v>10426</v>
      </c>
      <c r="B842" t="s">
        <v>10427</v>
      </c>
      <c r="C842" t="s">
        <v>521</v>
      </c>
      <c r="D842" t="s">
        <v>522</v>
      </c>
      <c r="E842" s="108">
        <v>53</v>
      </c>
      <c r="F842" s="109">
        <v>0.96226415094339623</v>
      </c>
      <c r="G842" s="109">
        <v>0.94339622641509435</v>
      </c>
      <c r="H842" s="109">
        <v>0.96226415094339623</v>
      </c>
      <c r="I842" s="110">
        <v>0</v>
      </c>
      <c r="J842" s="109" t="e">
        <v>#DIV/0!</v>
      </c>
      <c r="L842" s="111">
        <v>42</v>
      </c>
      <c r="M842" s="112">
        <v>0.97619047619047616</v>
      </c>
      <c r="N842" s="112">
        <v>1</v>
      </c>
      <c r="O842" s="112">
        <v>0.97619047619047616</v>
      </c>
      <c r="P842" s="112">
        <v>1</v>
      </c>
      <c r="Q842" s="112">
        <v>0.97619047619047616</v>
      </c>
      <c r="R842" s="113" t="s">
        <v>1195</v>
      </c>
      <c r="S842" s="112">
        <v>1</v>
      </c>
      <c r="U842" s="108">
        <v>52</v>
      </c>
      <c r="V842" s="109">
        <v>0.96153846153846156</v>
      </c>
      <c r="W842" s="109">
        <v>0.96153846153846156</v>
      </c>
      <c r="X842" s="109">
        <v>0.98076923076923073</v>
      </c>
      <c r="Y842" s="109">
        <v>0.98076923076923073</v>
      </c>
      <c r="Z842" s="109">
        <v>0.96153846153846156</v>
      </c>
      <c r="AA842" s="109">
        <v>0.98076923076923073</v>
      </c>
      <c r="AB842" s="109">
        <v>1</v>
      </c>
      <c r="AC842" s="109">
        <v>0.96153846153846156</v>
      </c>
      <c r="AD842" s="109">
        <v>0.90384615384615385</v>
      </c>
      <c r="AE842" s="109">
        <v>0.84615384615384615</v>
      </c>
      <c r="AH842">
        <v>0</v>
      </c>
      <c r="AI842">
        <v>0</v>
      </c>
      <c r="AJ842">
        <v>0</v>
      </c>
    </row>
    <row r="843" spans="1:36" x14ac:dyDescent="0.25">
      <c r="A843" t="s">
        <v>9772</v>
      </c>
      <c r="B843" t="s">
        <v>892</v>
      </c>
      <c r="C843" t="s">
        <v>521</v>
      </c>
      <c r="D843" t="s">
        <v>522</v>
      </c>
      <c r="E843" s="108">
        <v>77</v>
      </c>
      <c r="F843" s="109">
        <v>0.98701298701298701</v>
      </c>
      <c r="G843" s="109">
        <v>0.92207792207792205</v>
      </c>
      <c r="H843" s="109">
        <v>0.98701298701298701</v>
      </c>
      <c r="I843" s="110" t="s">
        <v>1195</v>
      </c>
      <c r="J843" s="109">
        <v>0</v>
      </c>
      <c r="L843" s="111">
        <v>69</v>
      </c>
      <c r="M843" s="112">
        <v>0.98550724637681164</v>
      </c>
      <c r="N843" s="112">
        <v>0.95652173913043481</v>
      </c>
      <c r="O843" s="112">
        <v>0.98550724637681164</v>
      </c>
      <c r="P843" s="112">
        <v>0.97101449275362317</v>
      </c>
      <c r="Q843" s="112">
        <v>0.97101449275362317</v>
      </c>
      <c r="R843" s="113">
        <v>0</v>
      </c>
      <c r="S843" s="112" t="e">
        <v>#DIV/0!</v>
      </c>
      <c r="U843" s="108">
        <v>88</v>
      </c>
      <c r="V843" s="109">
        <v>0.94318181818181823</v>
      </c>
      <c r="W843" s="109">
        <v>0.90909090909090906</v>
      </c>
      <c r="X843" s="109">
        <v>0.94318181818181823</v>
      </c>
      <c r="Y843" s="109">
        <v>0.94318181818181823</v>
      </c>
      <c r="Z843" s="109">
        <v>0.93181818181818177</v>
      </c>
      <c r="AA843" s="109">
        <v>0.95454545454545459</v>
      </c>
      <c r="AB843" s="109">
        <v>0.90909090909090906</v>
      </c>
      <c r="AC843" s="109">
        <v>0.88636363636363635</v>
      </c>
      <c r="AD843" s="109">
        <v>0.94318181818181823</v>
      </c>
      <c r="AE843" s="109">
        <v>0.88636363636363635</v>
      </c>
      <c r="AH843">
        <v>0</v>
      </c>
      <c r="AI843">
        <v>0</v>
      </c>
      <c r="AJ843">
        <v>0</v>
      </c>
    </row>
    <row r="844" spans="1:36" x14ac:dyDescent="0.25">
      <c r="A844" t="s">
        <v>10700</v>
      </c>
      <c r="B844" t="s">
        <v>10701</v>
      </c>
      <c r="C844" t="s">
        <v>521</v>
      </c>
      <c r="D844" t="s">
        <v>522</v>
      </c>
      <c r="E844" s="108">
        <v>48</v>
      </c>
      <c r="F844" s="109">
        <v>0.97916666666666663</v>
      </c>
      <c r="G844" s="109">
        <v>0.91666666666666663</v>
      </c>
      <c r="H844" s="109">
        <v>0.95833333333333337</v>
      </c>
      <c r="I844" s="110">
        <v>0</v>
      </c>
      <c r="J844" s="109" t="e">
        <v>#DIV/0!</v>
      </c>
      <c r="L844" s="111">
        <v>45</v>
      </c>
      <c r="M844" s="112">
        <v>0.9555555555555556</v>
      </c>
      <c r="N844" s="112">
        <v>0.93333333333333335</v>
      </c>
      <c r="O844" s="112">
        <v>0.97777777777777775</v>
      </c>
      <c r="P844" s="112">
        <v>0.93333333333333335</v>
      </c>
      <c r="Q844" s="112">
        <v>0.93333333333333335</v>
      </c>
      <c r="R844" s="113" t="s">
        <v>1195</v>
      </c>
      <c r="S844" s="112">
        <v>1</v>
      </c>
      <c r="U844" s="108">
        <v>38</v>
      </c>
      <c r="V844" s="109">
        <v>0.97368421052631582</v>
      </c>
      <c r="W844" s="109">
        <v>0.97368421052631582</v>
      </c>
      <c r="X844" s="109">
        <v>0.97368421052631582</v>
      </c>
      <c r="Y844" s="109">
        <v>0.97368421052631582</v>
      </c>
      <c r="Z844" s="109">
        <v>0.89473684210526316</v>
      </c>
      <c r="AA844" s="109">
        <v>0.94736842105263153</v>
      </c>
      <c r="AB844" s="109">
        <v>1</v>
      </c>
      <c r="AC844" s="109">
        <v>0.89473684210526316</v>
      </c>
      <c r="AD844" s="109">
        <v>0.86842105263157898</v>
      </c>
      <c r="AE844" s="109">
        <v>0.89473684210526316</v>
      </c>
      <c r="AH844">
        <v>0</v>
      </c>
      <c r="AI844">
        <v>0</v>
      </c>
      <c r="AJ844">
        <v>0</v>
      </c>
    </row>
    <row r="845" spans="1:36" x14ac:dyDescent="0.25">
      <c r="A845" t="s">
        <v>9840</v>
      </c>
      <c r="B845" t="s">
        <v>9841</v>
      </c>
      <c r="C845" t="s">
        <v>521</v>
      </c>
      <c r="D845" t="s">
        <v>522</v>
      </c>
      <c r="E845" s="108">
        <v>73</v>
      </c>
      <c r="F845" s="109">
        <v>0.9452054794520548</v>
      </c>
      <c r="G845" s="109">
        <v>0.9178082191780822</v>
      </c>
      <c r="H845" s="109">
        <v>0.9726027397260274</v>
      </c>
      <c r="I845" s="110">
        <v>0</v>
      </c>
      <c r="J845" s="109" t="e">
        <v>#DIV/0!</v>
      </c>
      <c r="L845" s="111">
        <v>71</v>
      </c>
      <c r="M845" s="112">
        <v>0.9859154929577465</v>
      </c>
      <c r="N845" s="112">
        <v>0.95774647887323938</v>
      </c>
      <c r="O845" s="112">
        <v>0.971830985915493</v>
      </c>
      <c r="P845" s="112">
        <v>0.94366197183098588</v>
      </c>
      <c r="Q845" s="112">
        <v>0.95774647887323938</v>
      </c>
      <c r="R845" s="113">
        <v>0</v>
      </c>
      <c r="S845" s="112" t="e">
        <v>#DIV/0!</v>
      </c>
      <c r="U845" s="108">
        <v>84</v>
      </c>
      <c r="V845" s="109">
        <v>0.91666666666666663</v>
      </c>
      <c r="W845" s="109">
        <v>0.91666666666666663</v>
      </c>
      <c r="X845" s="109">
        <v>0.95238095238095233</v>
      </c>
      <c r="Y845" s="109">
        <v>0.95238095238095233</v>
      </c>
      <c r="Z845" s="109">
        <v>0.94047619047619047</v>
      </c>
      <c r="AA845" s="109">
        <v>0.91666666666666663</v>
      </c>
      <c r="AB845" s="109">
        <v>0.9285714285714286</v>
      </c>
      <c r="AC845" s="109">
        <v>0.8928571428571429</v>
      </c>
      <c r="AD845" s="109">
        <v>0.9285714285714286</v>
      </c>
      <c r="AE845" s="109">
        <v>0.86904761904761907</v>
      </c>
      <c r="AH845">
        <v>0</v>
      </c>
      <c r="AI845">
        <v>0</v>
      </c>
      <c r="AJ845">
        <v>0</v>
      </c>
    </row>
    <row r="846" spans="1:36" x14ac:dyDescent="0.25">
      <c r="A846" t="s">
        <v>11034</v>
      </c>
      <c r="B846" t="s">
        <v>11035</v>
      </c>
      <c r="C846" t="s">
        <v>521</v>
      </c>
      <c r="D846" t="s">
        <v>522</v>
      </c>
      <c r="E846" s="108">
        <v>32</v>
      </c>
      <c r="F846" s="109">
        <v>0.96875</v>
      </c>
      <c r="G846" s="109">
        <v>0.9375</v>
      </c>
      <c r="H846" s="109">
        <v>0.90625</v>
      </c>
      <c r="I846" s="110" t="s">
        <v>1195</v>
      </c>
      <c r="J846" s="109">
        <v>1</v>
      </c>
      <c r="L846" s="111">
        <v>22</v>
      </c>
      <c r="M846" s="112">
        <v>0.90909090909090906</v>
      </c>
      <c r="N846" s="112">
        <v>0.81818181818181823</v>
      </c>
      <c r="O846" s="112">
        <v>0.90909090909090906</v>
      </c>
      <c r="P846" s="112">
        <v>0.86363636363636365</v>
      </c>
      <c r="Q846" s="112">
        <v>0.86363636363636365</v>
      </c>
      <c r="R846" s="113">
        <v>0</v>
      </c>
      <c r="S846" s="112">
        <v>0</v>
      </c>
      <c r="U846" s="108">
        <v>20</v>
      </c>
      <c r="V846" s="109">
        <v>0.85</v>
      </c>
      <c r="W846" s="109">
        <v>0.75</v>
      </c>
      <c r="X846" s="109">
        <v>0.85</v>
      </c>
      <c r="Y846" s="109">
        <v>0.85</v>
      </c>
      <c r="Z846" s="109">
        <v>0.9</v>
      </c>
      <c r="AA846" s="109">
        <v>0.8</v>
      </c>
      <c r="AB846" s="109">
        <v>0.85</v>
      </c>
      <c r="AC846" s="109">
        <v>0.8</v>
      </c>
      <c r="AD846" s="109">
        <v>0.9</v>
      </c>
      <c r="AE846" s="109">
        <v>0.85</v>
      </c>
      <c r="AH846">
        <v>0</v>
      </c>
      <c r="AI846">
        <v>0</v>
      </c>
      <c r="AJ846">
        <v>0</v>
      </c>
    </row>
    <row r="847" spans="1:36" x14ac:dyDescent="0.25">
      <c r="A847" t="s">
        <v>10566</v>
      </c>
      <c r="B847" t="s">
        <v>10567</v>
      </c>
      <c r="C847" t="s">
        <v>521</v>
      </c>
      <c r="D847" t="s">
        <v>522</v>
      </c>
      <c r="E847" s="108">
        <v>45</v>
      </c>
      <c r="F847" s="109">
        <v>0.93333333333333335</v>
      </c>
      <c r="G847" s="109">
        <v>0.77777777777777779</v>
      </c>
      <c r="H847" s="109">
        <v>0.88888888888888884</v>
      </c>
      <c r="I847" s="110">
        <v>0</v>
      </c>
      <c r="J847" s="109" t="e">
        <v>#DIV/0!</v>
      </c>
      <c r="L847" s="111">
        <v>48</v>
      </c>
      <c r="M847" s="112">
        <v>1</v>
      </c>
      <c r="N847" s="112">
        <v>0.9375</v>
      </c>
      <c r="O847" s="112">
        <v>0.9375</v>
      </c>
      <c r="P847" s="112">
        <v>0.9375</v>
      </c>
      <c r="Q847" s="112">
        <v>0.95833333333333337</v>
      </c>
      <c r="R847" s="113">
        <v>0</v>
      </c>
      <c r="S847" s="112" t="e">
        <v>#DIV/0!</v>
      </c>
      <c r="U847" s="108">
        <v>45</v>
      </c>
      <c r="V847" s="109">
        <v>0.97777777777777775</v>
      </c>
      <c r="W847" s="109">
        <v>0.9555555555555556</v>
      </c>
      <c r="X847" s="109">
        <v>0.97777777777777775</v>
      </c>
      <c r="Y847" s="109">
        <v>0.97777777777777775</v>
      </c>
      <c r="Z847" s="109">
        <v>0.9555555555555556</v>
      </c>
      <c r="AA847" s="109">
        <v>0.97777777777777775</v>
      </c>
      <c r="AB847" s="109">
        <v>1</v>
      </c>
      <c r="AC847" s="109">
        <v>0.93333333333333335</v>
      </c>
      <c r="AD847" s="109">
        <v>0.93333333333333335</v>
      </c>
      <c r="AE847" s="109">
        <v>0.97777777777777775</v>
      </c>
      <c r="AH847">
        <v>0</v>
      </c>
      <c r="AI847">
        <v>0</v>
      </c>
      <c r="AJ847">
        <v>0</v>
      </c>
    </row>
    <row r="848" spans="1:36" x14ac:dyDescent="0.25">
      <c r="A848" t="s">
        <v>10670</v>
      </c>
      <c r="B848" t="s">
        <v>10671</v>
      </c>
      <c r="C848" t="s">
        <v>521</v>
      </c>
      <c r="D848" t="s">
        <v>522</v>
      </c>
      <c r="E848" s="108">
        <v>44</v>
      </c>
      <c r="F848" s="109">
        <v>0.97727272727272729</v>
      </c>
      <c r="G848" s="109">
        <v>0.86363636363636365</v>
      </c>
      <c r="H848" s="109">
        <v>0.90909090909090906</v>
      </c>
      <c r="I848" s="110">
        <v>0</v>
      </c>
      <c r="J848" s="109" t="e">
        <v>#DIV/0!</v>
      </c>
      <c r="L848" s="111">
        <v>36</v>
      </c>
      <c r="M848" s="112">
        <v>1</v>
      </c>
      <c r="N848" s="112">
        <v>1</v>
      </c>
      <c r="O848" s="112">
        <v>1</v>
      </c>
      <c r="P848" s="112">
        <v>0.91666666666666663</v>
      </c>
      <c r="Q848" s="112">
        <v>0.91666666666666663</v>
      </c>
      <c r="R848" s="113">
        <v>0</v>
      </c>
      <c r="S848" s="112" t="e">
        <v>#DIV/0!</v>
      </c>
      <c r="U848" s="108">
        <v>40</v>
      </c>
      <c r="V848" s="109">
        <v>1</v>
      </c>
      <c r="W848" s="109">
        <v>1</v>
      </c>
      <c r="X848" s="109">
        <v>1</v>
      </c>
      <c r="Y848" s="109">
        <v>1</v>
      </c>
      <c r="Z848" s="109">
        <v>1</v>
      </c>
      <c r="AA848" s="109">
        <v>1</v>
      </c>
      <c r="AB848" s="109">
        <v>0.95</v>
      </c>
      <c r="AC848" s="109">
        <v>0.97499999999999998</v>
      </c>
      <c r="AD848" s="109">
        <v>1</v>
      </c>
      <c r="AE848" s="109">
        <v>0.97499999999999998</v>
      </c>
      <c r="AH848">
        <v>0</v>
      </c>
      <c r="AI848">
        <v>0</v>
      </c>
      <c r="AJ848">
        <v>0</v>
      </c>
    </row>
    <row r="849" spans="1:36" x14ac:dyDescent="0.25">
      <c r="A849" t="s">
        <v>9423</v>
      </c>
      <c r="B849" t="s">
        <v>9424</v>
      </c>
      <c r="C849" t="s">
        <v>521</v>
      </c>
      <c r="D849" t="s">
        <v>522</v>
      </c>
      <c r="E849" s="108">
        <v>94</v>
      </c>
      <c r="F849" s="109">
        <v>0.94680851063829785</v>
      </c>
      <c r="G849" s="109">
        <v>0.84042553191489366</v>
      </c>
      <c r="H849" s="109">
        <v>0.93617021276595747</v>
      </c>
      <c r="I849" s="110" t="s">
        <v>1195</v>
      </c>
      <c r="J849" s="109">
        <v>1</v>
      </c>
      <c r="L849" s="111">
        <v>114</v>
      </c>
      <c r="M849" s="112">
        <v>0.98245614035087714</v>
      </c>
      <c r="N849" s="112">
        <v>0.85964912280701755</v>
      </c>
      <c r="O849" s="112">
        <v>0.98245614035087714</v>
      </c>
      <c r="P849" s="112">
        <v>0.89473684210526316</v>
      </c>
      <c r="Q849" s="112">
        <v>0.88596491228070173</v>
      </c>
      <c r="R849" s="113">
        <v>6</v>
      </c>
      <c r="S849" s="112">
        <v>1</v>
      </c>
      <c r="U849" s="108">
        <v>110</v>
      </c>
      <c r="V849" s="109">
        <v>0.96363636363636362</v>
      </c>
      <c r="W849" s="109">
        <v>0.92727272727272725</v>
      </c>
      <c r="X849" s="109">
        <v>0.96363636363636362</v>
      </c>
      <c r="Y849" s="109">
        <v>0.96363636363636362</v>
      </c>
      <c r="Z849" s="109">
        <v>0.90909090909090906</v>
      </c>
      <c r="AA849" s="109">
        <v>0.92727272727272725</v>
      </c>
      <c r="AB849" s="109">
        <v>0.90909090909090906</v>
      </c>
      <c r="AC849" s="109">
        <v>0.86363636363636365</v>
      </c>
      <c r="AD849" s="109">
        <v>0.89090909090909087</v>
      </c>
      <c r="AE849" s="109">
        <v>0.83636363636363631</v>
      </c>
      <c r="AH849">
        <v>0</v>
      </c>
      <c r="AI849">
        <v>0</v>
      </c>
      <c r="AJ849">
        <v>0</v>
      </c>
    </row>
    <row r="850" spans="1:36" x14ac:dyDescent="0.25">
      <c r="A850" t="s">
        <v>9470</v>
      </c>
      <c r="B850" t="s">
        <v>9471</v>
      </c>
      <c r="C850" t="s">
        <v>521</v>
      </c>
      <c r="D850" t="s">
        <v>522</v>
      </c>
      <c r="E850" s="108">
        <v>178</v>
      </c>
      <c r="F850" s="109">
        <v>0.9101123595505618</v>
      </c>
      <c r="G850" s="109">
        <v>0.8764044943820225</v>
      </c>
      <c r="H850" s="109">
        <v>0.9044943820224719</v>
      </c>
      <c r="I850" s="110" t="s">
        <v>1195</v>
      </c>
      <c r="J850" s="109">
        <v>0.5</v>
      </c>
      <c r="L850" s="111">
        <v>158</v>
      </c>
      <c r="M850" s="112">
        <v>0.94936708860759489</v>
      </c>
      <c r="N850" s="112">
        <v>0.87341772151898733</v>
      </c>
      <c r="O850" s="112">
        <v>0.92405063291139244</v>
      </c>
      <c r="P850" s="112">
        <v>0.88607594936708856</v>
      </c>
      <c r="Q850" s="112">
        <v>0.879746835443038</v>
      </c>
      <c r="R850" s="113">
        <v>0</v>
      </c>
      <c r="S850" s="112" t="e">
        <v>#DIV/0!</v>
      </c>
      <c r="U850" s="108">
        <v>107</v>
      </c>
      <c r="V850" s="109">
        <v>0.88785046728971961</v>
      </c>
      <c r="W850" s="109">
        <v>0.84112149532710279</v>
      </c>
      <c r="X850" s="109">
        <v>0.88785046728971961</v>
      </c>
      <c r="Y850" s="109">
        <v>0.88785046728971961</v>
      </c>
      <c r="Z850" s="109">
        <v>0.85046728971962615</v>
      </c>
      <c r="AA850" s="109">
        <v>0.88785046728971961</v>
      </c>
      <c r="AB850" s="109">
        <v>0.90654205607476634</v>
      </c>
      <c r="AC850" s="109">
        <v>0.83177570093457942</v>
      </c>
      <c r="AD850" s="109">
        <v>0.82242990654205606</v>
      </c>
      <c r="AE850" s="109">
        <v>0.80373831775700932</v>
      </c>
      <c r="AH850">
        <v>0</v>
      </c>
      <c r="AI850">
        <v>0</v>
      </c>
      <c r="AJ850">
        <v>0</v>
      </c>
    </row>
    <row r="851" spans="1:36" x14ac:dyDescent="0.25">
      <c r="A851" t="s">
        <v>9753</v>
      </c>
      <c r="B851" t="s">
        <v>9754</v>
      </c>
      <c r="C851" t="s">
        <v>523</v>
      </c>
      <c r="D851" t="s">
        <v>524</v>
      </c>
      <c r="E851" s="108">
        <v>82</v>
      </c>
      <c r="F851" s="109">
        <v>0.95121951219512191</v>
      </c>
      <c r="G851" s="109">
        <v>0.93902439024390238</v>
      </c>
      <c r="H851" s="109">
        <v>0.78048780487804881</v>
      </c>
      <c r="I851" s="110">
        <v>0</v>
      </c>
      <c r="J851" s="109" t="e">
        <v>#DIV/0!</v>
      </c>
      <c r="L851" s="111">
        <v>74</v>
      </c>
      <c r="M851" s="112">
        <v>1</v>
      </c>
      <c r="N851" s="112">
        <v>0.91891891891891897</v>
      </c>
      <c r="O851" s="112">
        <v>0.98648648648648651</v>
      </c>
      <c r="P851" s="112">
        <v>0.95945945945945943</v>
      </c>
      <c r="Q851" s="112">
        <v>0.98648648648648651</v>
      </c>
      <c r="R851" s="113" t="s">
        <v>1195</v>
      </c>
      <c r="S851" s="112">
        <v>1</v>
      </c>
      <c r="U851" s="108">
        <v>88</v>
      </c>
      <c r="V851" s="109">
        <v>0.98863636363636365</v>
      </c>
      <c r="W851" s="109">
        <v>0.94318181818181823</v>
      </c>
      <c r="X851" s="109">
        <v>0.98863636363636365</v>
      </c>
      <c r="Y851" s="109">
        <v>0.98863636363636365</v>
      </c>
      <c r="Z851" s="109">
        <v>0.93181818181818177</v>
      </c>
      <c r="AA851" s="109">
        <v>0.95454545454545459</v>
      </c>
      <c r="AB851" s="109">
        <v>0.97727272727272729</v>
      </c>
      <c r="AC851" s="109">
        <v>0.93181818181818177</v>
      </c>
      <c r="AD851" s="109">
        <v>0.80681818181818177</v>
      </c>
      <c r="AE851" s="109">
        <v>0.95454545454545459</v>
      </c>
      <c r="AH851">
        <v>1</v>
      </c>
      <c r="AI851">
        <v>1</v>
      </c>
      <c r="AJ851">
        <v>1</v>
      </c>
    </row>
    <row r="852" spans="1:36" x14ac:dyDescent="0.25">
      <c r="A852" t="s">
        <v>10778</v>
      </c>
      <c r="B852" t="s">
        <v>10779</v>
      </c>
      <c r="C852" t="s">
        <v>523</v>
      </c>
      <c r="D852" t="s">
        <v>524</v>
      </c>
      <c r="E852" s="108">
        <v>38</v>
      </c>
      <c r="F852" s="109">
        <v>0.97368421052631582</v>
      </c>
      <c r="G852" s="109">
        <v>1</v>
      </c>
      <c r="H852" s="109">
        <v>0.55263157894736847</v>
      </c>
      <c r="I852" s="110">
        <v>0</v>
      </c>
      <c r="J852" s="109" t="e">
        <v>#DIV/0!</v>
      </c>
      <c r="L852" s="111">
        <v>26</v>
      </c>
      <c r="M852" s="112">
        <v>0.96153846153846156</v>
      </c>
      <c r="N852" s="112">
        <v>1</v>
      </c>
      <c r="O852" s="112">
        <v>0.96153846153846156</v>
      </c>
      <c r="P852" s="112">
        <v>0.96153846153846156</v>
      </c>
      <c r="Q852" s="112">
        <v>0.96153846153846156</v>
      </c>
      <c r="R852" s="113">
        <v>0</v>
      </c>
      <c r="S852" s="112" t="e">
        <v>#DIV/0!</v>
      </c>
      <c r="U852" s="108">
        <v>35</v>
      </c>
      <c r="V852" s="109">
        <v>1</v>
      </c>
      <c r="W852" s="109">
        <v>0.97142857142857142</v>
      </c>
      <c r="X852" s="109">
        <v>1</v>
      </c>
      <c r="Y852" s="109">
        <v>1</v>
      </c>
      <c r="Z852" s="109">
        <v>0.88571428571428568</v>
      </c>
      <c r="AA852" s="109">
        <v>0.97142857142857142</v>
      </c>
      <c r="AB852" s="109">
        <v>1</v>
      </c>
      <c r="AC852" s="109">
        <v>0.97142857142857142</v>
      </c>
      <c r="AD852" s="109">
        <v>0.74285714285714288</v>
      </c>
      <c r="AE852" s="109">
        <v>0.97142857142857142</v>
      </c>
      <c r="AH852">
        <v>1</v>
      </c>
      <c r="AI852">
        <v>1</v>
      </c>
      <c r="AJ852">
        <v>1</v>
      </c>
    </row>
    <row r="853" spans="1:36" x14ac:dyDescent="0.25">
      <c r="A853" t="s">
        <v>10922</v>
      </c>
      <c r="B853" t="s">
        <v>10923</v>
      </c>
      <c r="C853" t="s">
        <v>523</v>
      </c>
      <c r="D853" t="s">
        <v>524</v>
      </c>
      <c r="E853" s="108">
        <v>37</v>
      </c>
      <c r="F853" s="109">
        <v>1</v>
      </c>
      <c r="G853" s="109">
        <v>1</v>
      </c>
      <c r="H853" s="109">
        <v>0.64864864864864868</v>
      </c>
      <c r="I853" s="110">
        <v>0</v>
      </c>
      <c r="J853" s="109" t="e">
        <v>#DIV/0!</v>
      </c>
      <c r="L853" s="111">
        <v>35</v>
      </c>
      <c r="M853" s="112">
        <v>1</v>
      </c>
      <c r="N853" s="112">
        <v>0.97142857142857142</v>
      </c>
      <c r="O853" s="112">
        <v>1</v>
      </c>
      <c r="P853" s="112">
        <v>1</v>
      </c>
      <c r="Q853" s="112">
        <v>1</v>
      </c>
      <c r="R853" s="113">
        <v>0</v>
      </c>
      <c r="S853" s="112" t="e">
        <v>#DIV/0!</v>
      </c>
      <c r="U853" s="108">
        <v>26</v>
      </c>
      <c r="V853" s="109">
        <v>1</v>
      </c>
      <c r="W853" s="109">
        <v>1</v>
      </c>
      <c r="X853" s="109">
        <v>1</v>
      </c>
      <c r="Y853" s="109">
        <v>1</v>
      </c>
      <c r="Z853" s="109">
        <v>0.96153846153846156</v>
      </c>
      <c r="AA853" s="109">
        <v>0.96153846153846156</v>
      </c>
      <c r="AB853" s="109">
        <v>0.96153846153846156</v>
      </c>
      <c r="AC853" s="109">
        <v>0.96153846153846156</v>
      </c>
      <c r="AD853" s="109">
        <v>0.69230769230769229</v>
      </c>
      <c r="AE853" s="109">
        <v>1</v>
      </c>
      <c r="AH853">
        <v>1</v>
      </c>
      <c r="AI853">
        <v>1</v>
      </c>
      <c r="AJ853">
        <v>1</v>
      </c>
    </row>
    <row r="854" spans="1:36" x14ac:dyDescent="0.25">
      <c r="A854" t="s">
        <v>9540</v>
      </c>
      <c r="B854" t="s">
        <v>9541</v>
      </c>
      <c r="C854" t="s">
        <v>523</v>
      </c>
      <c r="D854" t="s">
        <v>524</v>
      </c>
      <c r="E854" s="108">
        <v>102</v>
      </c>
      <c r="F854" s="109">
        <v>0.98039215686274506</v>
      </c>
      <c r="G854" s="109">
        <v>0.99019607843137258</v>
      </c>
      <c r="H854" s="109">
        <v>0.70588235294117652</v>
      </c>
      <c r="I854" s="110">
        <v>0</v>
      </c>
      <c r="J854" s="109" t="e">
        <v>#DIV/0!</v>
      </c>
      <c r="L854" s="111">
        <v>107</v>
      </c>
      <c r="M854" s="112">
        <v>1</v>
      </c>
      <c r="N854" s="112">
        <v>0.96261682242990654</v>
      </c>
      <c r="O854" s="112">
        <v>0.98130841121495327</v>
      </c>
      <c r="P854" s="112">
        <v>0.98130841121495327</v>
      </c>
      <c r="Q854" s="112">
        <v>1</v>
      </c>
      <c r="R854" s="113">
        <v>0</v>
      </c>
      <c r="S854" s="112">
        <v>0</v>
      </c>
      <c r="U854" s="108">
        <v>102</v>
      </c>
      <c r="V854" s="109">
        <v>0.98039215686274506</v>
      </c>
      <c r="W854" s="109">
        <v>0.92156862745098034</v>
      </c>
      <c r="X854" s="109">
        <v>0.98039215686274506</v>
      </c>
      <c r="Y854" s="109">
        <v>0.98039215686274506</v>
      </c>
      <c r="Z854" s="109">
        <v>0.96078431372549022</v>
      </c>
      <c r="AA854" s="109">
        <v>0.99019607843137258</v>
      </c>
      <c r="AB854" s="109">
        <v>0.98039215686274506</v>
      </c>
      <c r="AC854" s="109">
        <v>0.93137254901960786</v>
      </c>
      <c r="AD854" s="109">
        <v>0.77450980392156865</v>
      </c>
      <c r="AE854" s="109">
        <v>0.98039215686274506</v>
      </c>
      <c r="AH854">
        <v>1</v>
      </c>
      <c r="AI854">
        <v>1</v>
      </c>
      <c r="AJ854">
        <v>1</v>
      </c>
    </row>
    <row r="855" spans="1:36" x14ac:dyDescent="0.25">
      <c r="A855" t="s">
        <v>9247</v>
      </c>
      <c r="B855" t="s">
        <v>9248</v>
      </c>
      <c r="C855" t="s">
        <v>523</v>
      </c>
      <c r="D855" t="s">
        <v>524</v>
      </c>
      <c r="E855" s="108">
        <v>169</v>
      </c>
      <c r="F855" s="109">
        <v>0.96449704142011838</v>
      </c>
      <c r="G855" s="109">
        <v>0.98224852071005919</v>
      </c>
      <c r="H855" s="109">
        <v>0.53846153846153844</v>
      </c>
      <c r="I855" s="110">
        <v>0</v>
      </c>
      <c r="J855" s="109" t="e">
        <v>#DIV/0!</v>
      </c>
      <c r="L855" s="111">
        <v>149</v>
      </c>
      <c r="M855" s="112">
        <v>1</v>
      </c>
      <c r="N855" s="112">
        <v>0.96644295302013428</v>
      </c>
      <c r="O855" s="112">
        <v>1</v>
      </c>
      <c r="P855" s="112">
        <v>0.98657718120805371</v>
      </c>
      <c r="Q855" s="112">
        <v>1</v>
      </c>
      <c r="R855" s="113" t="s">
        <v>1195</v>
      </c>
      <c r="S855" s="112">
        <v>0.5</v>
      </c>
      <c r="U855" s="108">
        <v>126</v>
      </c>
      <c r="V855" s="109">
        <v>0.99206349206349209</v>
      </c>
      <c r="W855" s="109">
        <v>0.93650793650793651</v>
      </c>
      <c r="X855" s="109">
        <v>0.99206349206349209</v>
      </c>
      <c r="Y855" s="109">
        <v>0.99206349206349209</v>
      </c>
      <c r="Z855" s="109">
        <v>0.93650793650793651</v>
      </c>
      <c r="AA855" s="109">
        <v>0.9285714285714286</v>
      </c>
      <c r="AB855" s="109">
        <v>0.96031746031746035</v>
      </c>
      <c r="AC855" s="109">
        <v>0.92063492063492058</v>
      </c>
      <c r="AD855" s="109">
        <v>0.76190476190476186</v>
      </c>
      <c r="AE855" s="109">
        <v>0.96031746031746035</v>
      </c>
      <c r="AH855">
        <v>1</v>
      </c>
      <c r="AI855">
        <v>1</v>
      </c>
      <c r="AJ855">
        <v>1</v>
      </c>
    </row>
    <row r="856" spans="1:36" x14ac:dyDescent="0.25">
      <c r="A856" t="s">
        <v>10055</v>
      </c>
      <c r="B856" t="s">
        <v>10056</v>
      </c>
      <c r="C856" t="s">
        <v>523</v>
      </c>
      <c r="D856" t="s">
        <v>524</v>
      </c>
      <c r="E856" s="108">
        <v>51</v>
      </c>
      <c r="F856" s="109">
        <v>1</v>
      </c>
      <c r="G856" s="109">
        <v>1</v>
      </c>
      <c r="H856" s="109">
        <v>0.94117647058823528</v>
      </c>
      <c r="I856" s="110" t="s">
        <v>1195</v>
      </c>
      <c r="J856" s="109">
        <v>0</v>
      </c>
      <c r="L856" s="111">
        <v>56</v>
      </c>
      <c r="M856" s="112">
        <v>1</v>
      </c>
      <c r="N856" s="112">
        <v>1</v>
      </c>
      <c r="O856" s="112">
        <v>0.9642857142857143</v>
      </c>
      <c r="P856" s="112">
        <v>1</v>
      </c>
      <c r="Q856" s="112">
        <v>1</v>
      </c>
      <c r="R856" s="113">
        <v>0</v>
      </c>
      <c r="S856" s="112">
        <v>0</v>
      </c>
      <c r="U856" s="108">
        <v>71</v>
      </c>
      <c r="V856" s="109">
        <v>0.9859154929577465</v>
      </c>
      <c r="W856" s="109">
        <v>0.9859154929577465</v>
      </c>
      <c r="X856" s="109">
        <v>0.9859154929577465</v>
      </c>
      <c r="Y856" s="109">
        <v>0.9859154929577465</v>
      </c>
      <c r="Z856" s="109">
        <v>0.95774647887323938</v>
      </c>
      <c r="AA856" s="109">
        <v>0.95774647887323938</v>
      </c>
      <c r="AB856" s="109">
        <v>0.95774647887323938</v>
      </c>
      <c r="AC856" s="109">
        <v>0.971830985915493</v>
      </c>
      <c r="AD856" s="109">
        <v>0.76056338028169013</v>
      </c>
      <c r="AE856" s="109">
        <v>0.971830985915493</v>
      </c>
      <c r="AH856">
        <v>1</v>
      </c>
      <c r="AI856">
        <v>1</v>
      </c>
      <c r="AJ856">
        <v>1</v>
      </c>
    </row>
    <row r="857" spans="1:36" x14ac:dyDescent="0.25">
      <c r="A857" t="s">
        <v>11185</v>
      </c>
      <c r="B857" t="s">
        <v>11186</v>
      </c>
      <c r="C857" t="s">
        <v>523</v>
      </c>
      <c r="D857" t="s">
        <v>524</v>
      </c>
      <c r="E857" s="108">
        <v>6</v>
      </c>
      <c r="F857" s="109">
        <v>1</v>
      </c>
      <c r="G857" s="109">
        <v>1</v>
      </c>
      <c r="H857" s="109">
        <v>0.5</v>
      </c>
      <c r="I857" s="110">
        <v>0</v>
      </c>
      <c r="J857" s="109" t="e">
        <v>#DIV/0!</v>
      </c>
      <c r="L857" s="111" t="s">
        <v>1195</v>
      </c>
      <c r="M857" s="112">
        <v>1</v>
      </c>
      <c r="N857" s="112">
        <v>1</v>
      </c>
      <c r="O857" s="112">
        <v>1</v>
      </c>
      <c r="P857" s="112">
        <v>1</v>
      </c>
      <c r="Q857" s="112">
        <v>1</v>
      </c>
      <c r="R857" s="113">
        <v>0</v>
      </c>
      <c r="S857" s="112" t="e">
        <v>#DIV/0!</v>
      </c>
      <c r="U857" s="108" t="s">
        <v>1195</v>
      </c>
      <c r="V857" s="109">
        <v>1</v>
      </c>
      <c r="W857" s="109">
        <v>1</v>
      </c>
      <c r="X857" s="109">
        <v>1</v>
      </c>
      <c r="Y857" s="109">
        <v>1</v>
      </c>
      <c r="Z857" s="109">
        <v>1</v>
      </c>
      <c r="AA857" s="109">
        <v>1</v>
      </c>
      <c r="AB857" s="109">
        <v>1</v>
      </c>
      <c r="AC857" s="109">
        <v>1</v>
      </c>
      <c r="AD857" s="109">
        <v>1</v>
      </c>
      <c r="AE857" s="109">
        <v>1</v>
      </c>
      <c r="AH857">
        <v>1</v>
      </c>
      <c r="AI857">
        <v>1</v>
      </c>
      <c r="AJ857">
        <v>1</v>
      </c>
    </row>
    <row r="858" spans="1:36" x14ac:dyDescent="0.25">
      <c r="A858" t="s">
        <v>9674</v>
      </c>
      <c r="B858" t="s">
        <v>9675</v>
      </c>
      <c r="C858" t="s">
        <v>523</v>
      </c>
      <c r="D858" t="s">
        <v>524</v>
      </c>
      <c r="E858" s="108">
        <v>80</v>
      </c>
      <c r="F858" s="109">
        <v>0.97499999999999998</v>
      </c>
      <c r="G858" s="109">
        <v>0.98750000000000004</v>
      </c>
      <c r="H858" s="109">
        <v>0.8</v>
      </c>
      <c r="I858" s="110" t="s">
        <v>1195</v>
      </c>
      <c r="J858" s="109">
        <v>1</v>
      </c>
      <c r="L858" s="111">
        <v>86</v>
      </c>
      <c r="M858" s="112">
        <v>1</v>
      </c>
      <c r="N858" s="112">
        <v>0.96511627906976749</v>
      </c>
      <c r="O858" s="112">
        <v>0.97674418604651159</v>
      </c>
      <c r="P858" s="112">
        <v>0.97674418604651159</v>
      </c>
      <c r="Q858" s="112">
        <v>0.98837209302325579</v>
      </c>
      <c r="R858" s="113" t="s">
        <v>1195</v>
      </c>
      <c r="S858" s="112">
        <v>0.7142857142857143</v>
      </c>
      <c r="U858" s="108">
        <v>92</v>
      </c>
      <c r="V858" s="109">
        <v>0.96739130434782605</v>
      </c>
      <c r="W858" s="109">
        <v>0.95652173913043481</v>
      </c>
      <c r="X858" s="109">
        <v>0.96739130434782605</v>
      </c>
      <c r="Y858" s="109">
        <v>0.96739130434782605</v>
      </c>
      <c r="Z858" s="109">
        <v>0.93478260869565222</v>
      </c>
      <c r="AA858" s="109">
        <v>0.95652173913043481</v>
      </c>
      <c r="AB858" s="109">
        <v>0.97826086956521741</v>
      </c>
      <c r="AC858" s="109">
        <v>0.95652173913043481</v>
      </c>
      <c r="AD858" s="109">
        <v>0.66304347826086951</v>
      </c>
      <c r="AE858" s="109">
        <v>0.93478260869565222</v>
      </c>
      <c r="AH858">
        <v>1</v>
      </c>
      <c r="AI858">
        <v>1</v>
      </c>
      <c r="AJ858">
        <v>1</v>
      </c>
    </row>
    <row r="859" spans="1:36" x14ac:dyDescent="0.25">
      <c r="A859" t="s">
        <v>9738</v>
      </c>
      <c r="B859" t="s">
        <v>9739</v>
      </c>
      <c r="C859" t="s">
        <v>523</v>
      </c>
      <c r="D859" t="s">
        <v>524</v>
      </c>
      <c r="E859" s="108">
        <v>102</v>
      </c>
      <c r="F859" s="109">
        <v>0.99019607843137258</v>
      </c>
      <c r="G859" s="109">
        <v>0.99019607843137258</v>
      </c>
      <c r="H859" s="109">
        <v>0.78431372549019607</v>
      </c>
      <c r="I859" s="110">
        <v>0</v>
      </c>
      <c r="J859" s="109" t="e">
        <v>#DIV/0!</v>
      </c>
      <c r="L859" s="111">
        <v>80</v>
      </c>
      <c r="M859" s="112">
        <v>0.98750000000000004</v>
      </c>
      <c r="N859" s="112">
        <v>0.97499999999999998</v>
      </c>
      <c r="O859" s="112">
        <v>0.96250000000000002</v>
      </c>
      <c r="P859" s="112">
        <v>0.95</v>
      </c>
      <c r="Q859" s="112">
        <v>0.97499999999999998</v>
      </c>
      <c r="R859" s="113" t="s">
        <v>1195</v>
      </c>
      <c r="S859" s="112">
        <v>1</v>
      </c>
      <c r="U859" s="108">
        <v>89</v>
      </c>
      <c r="V859" s="109">
        <v>0.97752808988764039</v>
      </c>
      <c r="W859" s="109">
        <v>0.8314606741573034</v>
      </c>
      <c r="X859" s="109">
        <v>0.97752808988764039</v>
      </c>
      <c r="Y859" s="109">
        <v>0.97752808988764039</v>
      </c>
      <c r="Z859" s="109">
        <v>0.93258426966292129</v>
      </c>
      <c r="AA859" s="109">
        <v>0.9101123595505618</v>
      </c>
      <c r="AB859" s="109">
        <v>0.9887640449438202</v>
      </c>
      <c r="AC859" s="109">
        <v>0.8202247191011236</v>
      </c>
      <c r="AD859" s="109">
        <v>0.7191011235955056</v>
      </c>
      <c r="AE859" s="109">
        <v>0.9213483146067416</v>
      </c>
      <c r="AH859">
        <v>1</v>
      </c>
      <c r="AI859">
        <v>1</v>
      </c>
      <c r="AJ859">
        <v>1</v>
      </c>
    </row>
    <row r="860" spans="1:36" x14ac:dyDescent="0.25">
      <c r="A860" t="s">
        <v>10816</v>
      </c>
      <c r="B860" t="s">
        <v>2153</v>
      </c>
      <c r="C860" t="s">
        <v>523</v>
      </c>
      <c r="D860" t="s">
        <v>524</v>
      </c>
      <c r="E860" s="108">
        <v>32</v>
      </c>
      <c r="F860" s="109">
        <v>1</v>
      </c>
      <c r="G860" s="109">
        <v>1</v>
      </c>
      <c r="H860" s="109">
        <v>0.65625</v>
      </c>
      <c r="I860" s="110">
        <v>0</v>
      </c>
      <c r="J860" s="109" t="e">
        <v>#DIV/0!</v>
      </c>
      <c r="L860" s="111">
        <v>41</v>
      </c>
      <c r="M860" s="112">
        <v>1</v>
      </c>
      <c r="N860" s="112">
        <v>0.95121951219512191</v>
      </c>
      <c r="O860" s="112">
        <v>0.92682926829268297</v>
      </c>
      <c r="P860" s="112">
        <v>0.97560975609756095</v>
      </c>
      <c r="Q860" s="112">
        <v>1</v>
      </c>
      <c r="R860" s="113">
        <v>0</v>
      </c>
      <c r="S860" s="112">
        <v>0</v>
      </c>
      <c r="U860" s="108">
        <v>32</v>
      </c>
      <c r="V860" s="109">
        <v>1</v>
      </c>
      <c r="W860" s="109">
        <v>0.96875</v>
      </c>
      <c r="X860" s="109">
        <v>1</v>
      </c>
      <c r="Y860" s="109">
        <v>1</v>
      </c>
      <c r="Z860" s="109">
        <v>0.96875</v>
      </c>
      <c r="AA860" s="109">
        <v>0.96875</v>
      </c>
      <c r="AB860" s="109">
        <v>0.9375</v>
      </c>
      <c r="AC860" s="109">
        <v>0.96875</v>
      </c>
      <c r="AD860" s="109">
        <v>0.78125</v>
      </c>
      <c r="AE860" s="109">
        <v>0.9375</v>
      </c>
      <c r="AH860">
        <v>1</v>
      </c>
      <c r="AI860">
        <v>1</v>
      </c>
      <c r="AJ860">
        <v>1</v>
      </c>
    </row>
    <row r="861" spans="1:36" x14ac:dyDescent="0.25">
      <c r="A861" t="s">
        <v>11132</v>
      </c>
      <c r="B861" t="s">
        <v>11133</v>
      </c>
      <c r="C861" t="s">
        <v>523</v>
      </c>
      <c r="D861" t="s">
        <v>524</v>
      </c>
      <c r="E861" s="108">
        <v>19</v>
      </c>
      <c r="F861" s="109">
        <v>1</v>
      </c>
      <c r="G861" s="109">
        <v>1</v>
      </c>
      <c r="H861" s="109">
        <v>0.78947368421052633</v>
      </c>
      <c r="I861" s="110">
        <v>0</v>
      </c>
      <c r="J861" s="109" t="e">
        <v>#DIV/0!</v>
      </c>
      <c r="L861" s="111">
        <v>25</v>
      </c>
      <c r="M861" s="112">
        <v>0.92</v>
      </c>
      <c r="N861" s="112">
        <v>0.96</v>
      </c>
      <c r="O861" s="112">
        <v>0.88</v>
      </c>
      <c r="P861" s="112">
        <v>0.96</v>
      </c>
      <c r="Q861" s="112">
        <v>0.88</v>
      </c>
      <c r="R861" s="113">
        <v>0</v>
      </c>
      <c r="S861" s="112" t="e">
        <v>#DIV/0!</v>
      </c>
      <c r="U861" s="108">
        <v>12</v>
      </c>
      <c r="V861" s="109">
        <v>1</v>
      </c>
      <c r="W861" s="109">
        <v>0.83333333333333337</v>
      </c>
      <c r="X861" s="109">
        <v>1</v>
      </c>
      <c r="Y861" s="109">
        <v>1</v>
      </c>
      <c r="Z861" s="109">
        <v>0.91666666666666663</v>
      </c>
      <c r="AA861" s="109">
        <v>1</v>
      </c>
      <c r="AB861" s="109">
        <v>0.83333333333333337</v>
      </c>
      <c r="AC861" s="109">
        <v>0.75</v>
      </c>
      <c r="AD861" s="109">
        <v>0.75</v>
      </c>
      <c r="AE861" s="109">
        <v>0.91666666666666663</v>
      </c>
      <c r="AH861">
        <v>1</v>
      </c>
      <c r="AI861">
        <v>1</v>
      </c>
      <c r="AJ861">
        <v>1</v>
      </c>
    </row>
    <row r="862" spans="1:36" x14ac:dyDescent="0.25">
      <c r="A862" t="s">
        <v>9969</v>
      </c>
      <c r="B862" t="s">
        <v>9970</v>
      </c>
      <c r="C862" t="s">
        <v>523</v>
      </c>
      <c r="D862" t="s">
        <v>524</v>
      </c>
      <c r="E862" s="108">
        <v>97</v>
      </c>
      <c r="F862" s="109">
        <v>0.96907216494845361</v>
      </c>
      <c r="G862" s="109">
        <v>0.98969072164948457</v>
      </c>
      <c r="H862" s="109">
        <v>0.82474226804123707</v>
      </c>
      <c r="I862" s="110" t="s">
        <v>1195</v>
      </c>
      <c r="J862" s="109">
        <v>0</v>
      </c>
      <c r="L862" s="111">
        <v>114</v>
      </c>
      <c r="M862" s="112">
        <v>0.99122807017543857</v>
      </c>
      <c r="N862" s="112">
        <v>0.98245614035087714</v>
      </c>
      <c r="O862" s="112">
        <v>0.95614035087719296</v>
      </c>
      <c r="P862" s="112">
        <v>0.99122807017543857</v>
      </c>
      <c r="Q862" s="112">
        <v>0.99122807017543857</v>
      </c>
      <c r="R862" s="113" t="s">
        <v>1195</v>
      </c>
      <c r="S862" s="112">
        <v>0.5</v>
      </c>
      <c r="U862" s="108">
        <v>75</v>
      </c>
      <c r="V862" s="109">
        <v>0.97333333333333338</v>
      </c>
      <c r="W862" s="109">
        <v>0.96</v>
      </c>
      <c r="X862" s="109">
        <v>0.97333333333333338</v>
      </c>
      <c r="Y862" s="109">
        <v>0.97333333333333338</v>
      </c>
      <c r="Z862" s="109">
        <v>0.94666666666666666</v>
      </c>
      <c r="AA862" s="109">
        <v>0.97333333333333338</v>
      </c>
      <c r="AB862" s="109">
        <v>0.97333333333333338</v>
      </c>
      <c r="AC862" s="109">
        <v>0.94666666666666666</v>
      </c>
      <c r="AD862" s="109">
        <v>0.65333333333333332</v>
      </c>
      <c r="AE862" s="109">
        <v>0.96</v>
      </c>
      <c r="AH862">
        <v>1</v>
      </c>
      <c r="AI862">
        <v>1</v>
      </c>
      <c r="AJ862">
        <v>1</v>
      </c>
    </row>
    <row r="863" spans="1:36" x14ac:dyDescent="0.25">
      <c r="A863" t="s">
        <v>10847</v>
      </c>
      <c r="B863" t="s">
        <v>10848</v>
      </c>
      <c r="C863" t="s">
        <v>523</v>
      </c>
      <c r="D863" t="s">
        <v>524</v>
      </c>
      <c r="E863" s="108">
        <v>21</v>
      </c>
      <c r="F863" s="109">
        <v>1</v>
      </c>
      <c r="G863" s="109">
        <v>1</v>
      </c>
      <c r="H863" s="109">
        <v>0.76190476190476186</v>
      </c>
      <c r="I863" s="110">
        <v>0</v>
      </c>
      <c r="J863" s="109" t="e">
        <v>#DIV/0!</v>
      </c>
      <c r="L863" s="111">
        <v>25</v>
      </c>
      <c r="M863" s="112">
        <v>0.96</v>
      </c>
      <c r="N863" s="112">
        <v>0.96</v>
      </c>
      <c r="O863" s="112">
        <v>0.96</v>
      </c>
      <c r="P863" s="112">
        <v>1</v>
      </c>
      <c r="Q863" s="112">
        <v>0.96</v>
      </c>
      <c r="R863" s="113" t="s">
        <v>1195</v>
      </c>
      <c r="S863" s="112">
        <v>1</v>
      </c>
      <c r="U863" s="108">
        <v>31</v>
      </c>
      <c r="V863" s="109">
        <v>1</v>
      </c>
      <c r="W863" s="109">
        <v>0.74193548387096775</v>
      </c>
      <c r="X863" s="109">
        <v>1</v>
      </c>
      <c r="Y863" s="109">
        <v>1</v>
      </c>
      <c r="Z863" s="109">
        <v>0.93548387096774188</v>
      </c>
      <c r="AA863" s="109">
        <v>0.93548387096774188</v>
      </c>
      <c r="AB863" s="109">
        <v>0.87096774193548387</v>
      </c>
      <c r="AC863" s="109">
        <v>0.77419354838709675</v>
      </c>
      <c r="AD863" s="109">
        <v>0.74193548387096775</v>
      </c>
      <c r="AE863" s="109">
        <v>0.93548387096774188</v>
      </c>
      <c r="AH863">
        <v>1</v>
      </c>
      <c r="AI863">
        <v>1</v>
      </c>
      <c r="AJ863">
        <v>1</v>
      </c>
    </row>
    <row r="864" spans="1:36" x14ac:dyDescent="0.25">
      <c r="A864" t="s">
        <v>11194</v>
      </c>
      <c r="B864" t="s">
        <v>11195</v>
      </c>
      <c r="C864" t="s">
        <v>523</v>
      </c>
      <c r="D864" t="s">
        <v>524</v>
      </c>
      <c r="E864" s="108" t="s">
        <v>1195</v>
      </c>
      <c r="F864" s="109">
        <v>1</v>
      </c>
      <c r="G864" s="109">
        <v>1</v>
      </c>
      <c r="H864" s="109">
        <v>0</v>
      </c>
      <c r="I864" s="110">
        <v>0</v>
      </c>
      <c r="J864" s="109" t="e">
        <v>#DIV/0!</v>
      </c>
      <c r="L864" s="111" t="s">
        <v>1195</v>
      </c>
      <c r="M864" s="112">
        <v>1</v>
      </c>
      <c r="N864" s="112">
        <v>1</v>
      </c>
      <c r="O864" s="112">
        <v>1</v>
      </c>
      <c r="P864" s="112">
        <v>1</v>
      </c>
      <c r="Q864" s="112">
        <v>1</v>
      </c>
      <c r="R864" s="113">
        <v>0</v>
      </c>
      <c r="S864" s="112" t="e">
        <v>#DIV/0!</v>
      </c>
      <c r="U864" s="108" t="s">
        <v>1195</v>
      </c>
      <c r="V864" s="109">
        <v>0.75</v>
      </c>
      <c r="W864" s="109">
        <v>0.75</v>
      </c>
      <c r="X864" s="109">
        <v>0.75</v>
      </c>
      <c r="Y864" s="109">
        <v>0.75</v>
      </c>
      <c r="Z864" s="109">
        <v>0.25</v>
      </c>
      <c r="AA864" s="109">
        <v>0.5</v>
      </c>
      <c r="AB864" s="109">
        <v>1</v>
      </c>
      <c r="AC864" s="109">
        <v>1</v>
      </c>
      <c r="AD864" s="109">
        <v>0.25</v>
      </c>
      <c r="AE864" s="109">
        <v>0.5</v>
      </c>
      <c r="AH864">
        <v>1</v>
      </c>
      <c r="AI864">
        <v>1</v>
      </c>
      <c r="AJ864">
        <v>1</v>
      </c>
    </row>
    <row r="865" spans="1:36" x14ac:dyDescent="0.25">
      <c r="A865" t="s">
        <v>10629</v>
      </c>
      <c r="B865" t="s">
        <v>10630</v>
      </c>
      <c r="C865" t="s">
        <v>523</v>
      </c>
      <c r="D865" t="s">
        <v>524</v>
      </c>
      <c r="E865" s="108">
        <v>39</v>
      </c>
      <c r="F865" s="109">
        <v>0.97435897435897434</v>
      </c>
      <c r="G865" s="109">
        <v>0.97435897435897434</v>
      </c>
      <c r="H865" s="109">
        <v>0.76923076923076927</v>
      </c>
      <c r="I865" s="110" t="s">
        <v>1195</v>
      </c>
      <c r="J865" s="109">
        <v>1</v>
      </c>
      <c r="L865" s="111">
        <v>35</v>
      </c>
      <c r="M865" s="112">
        <v>0.97142857142857142</v>
      </c>
      <c r="N865" s="112">
        <v>0.94285714285714284</v>
      </c>
      <c r="O865" s="112">
        <v>0.97142857142857142</v>
      </c>
      <c r="P865" s="112">
        <v>0.94285714285714284</v>
      </c>
      <c r="Q865" s="112">
        <v>0.97142857142857142</v>
      </c>
      <c r="R865" s="113">
        <v>0</v>
      </c>
      <c r="S865" s="112">
        <v>0</v>
      </c>
      <c r="U865" s="108">
        <v>43</v>
      </c>
      <c r="V865" s="109">
        <v>1</v>
      </c>
      <c r="W865" s="109">
        <v>1</v>
      </c>
      <c r="X865" s="109">
        <v>1</v>
      </c>
      <c r="Y865" s="109">
        <v>1</v>
      </c>
      <c r="Z865" s="109">
        <v>0.97674418604651159</v>
      </c>
      <c r="AA865" s="109">
        <v>1</v>
      </c>
      <c r="AB865" s="109">
        <v>0.97674418604651159</v>
      </c>
      <c r="AC865" s="109">
        <v>0.95348837209302328</v>
      </c>
      <c r="AD865" s="109">
        <v>0.83720930232558144</v>
      </c>
      <c r="AE865" s="109">
        <v>1</v>
      </c>
      <c r="AH865">
        <v>1</v>
      </c>
      <c r="AI865">
        <v>1</v>
      </c>
      <c r="AJ865">
        <v>1</v>
      </c>
    </row>
    <row r="866" spans="1:36" x14ac:dyDescent="0.25">
      <c r="A866" t="s">
        <v>9992</v>
      </c>
      <c r="B866" t="s">
        <v>9993</v>
      </c>
      <c r="C866" t="s">
        <v>523</v>
      </c>
      <c r="D866" t="s">
        <v>524</v>
      </c>
      <c r="E866" s="108">
        <v>101</v>
      </c>
      <c r="F866" s="109">
        <v>0.98019801980198018</v>
      </c>
      <c r="G866" s="109">
        <v>0.98019801980198018</v>
      </c>
      <c r="H866" s="109">
        <v>0.74257425742574257</v>
      </c>
      <c r="I866" s="110">
        <v>0</v>
      </c>
      <c r="J866" s="109" t="e">
        <v>#DIV/0!</v>
      </c>
      <c r="L866" s="111">
        <v>96</v>
      </c>
      <c r="M866" s="112">
        <v>0.97916666666666663</v>
      </c>
      <c r="N866" s="112">
        <v>0.94791666666666663</v>
      </c>
      <c r="O866" s="112">
        <v>0.95833333333333337</v>
      </c>
      <c r="P866" s="112">
        <v>0.95833333333333337</v>
      </c>
      <c r="Q866" s="112">
        <v>0.98958333333333337</v>
      </c>
      <c r="R866" s="113" t="s">
        <v>1195</v>
      </c>
      <c r="S866" s="112">
        <v>1</v>
      </c>
      <c r="U866" s="108">
        <v>74</v>
      </c>
      <c r="V866" s="109">
        <v>0.98648648648648651</v>
      </c>
      <c r="W866" s="109">
        <v>0.90540540540540537</v>
      </c>
      <c r="X866" s="109">
        <v>0.98648648648648651</v>
      </c>
      <c r="Y866" s="109">
        <v>0.98648648648648651</v>
      </c>
      <c r="Z866" s="109">
        <v>0.91891891891891897</v>
      </c>
      <c r="AA866" s="109">
        <v>0.95945945945945943</v>
      </c>
      <c r="AB866" s="109">
        <v>0.95945945945945943</v>
      </c>
      <c r="AC866" s="109">
        <v>0.90540540540540537</v>
      </c>
      <c r="AD866" s="109">
        <v>0.7432432432432432</v>
      </c>
      <c r="AE866" s="109">
        <v>0.91891891891891897</v>
      </c>
      <c r="AH866">
        <v>1</v>
      </c>
      <c r="AI866">
        <v>1</v>
      </c>
      <c r="AJ866">
        <v>1</v>
      </c>
    </row>
    <row r="867" spans="1:36" x14ac:dyDescent="0.25">
      <c r="A867" t="s">
        <v>10881</v>
      </c>
      <c r="B867" t="s">
        <v>10882</v>
      </c>
      <c r="C867" t="s">
        <v>523</v>
      </c>
      <c r="D867" t="s">
        <v>524</v>
      </c>
      <c r="E867" s="108">
        <v>21</v>
      </c>
      <c r="F867" s="109">
        <v>0.95238095238095233</v>
      </c>
      <c r="G867" s="109">
        <v>0.95238095238095233</v>
      </c>
      <c r="H867" s="109">
        <v>0.76190476190476186</v>
      </c>
      <c r="I867" s="110">
        <v>0</v>
      </c>
      <c r="J867" s="109" t="e">
        <v>#DIV/0!</v>
      </c>
      <c r="L867" s="111">
        <v>30</v>
      </c>
      <c r="M867" s="112">
        <v>1</v>
      </c>
      <c r="N867" s="112">
        <v>1</v>
      </c>
      <c r="O867" s="112">
        <v>0.93333333333333335</v>
      </c>
      <c r="P867" s="112">
        <v>1</v>
      </c>
      <c r="Q867" s="112">
        <v>0.96666666666666667</v>
      </c>
      <c r="R867" s="113" t="s">
        <v>1195</v>
      </c>
      <c r="S867" s="112">
        <v>1</v>
      </c>
      <c r="U867" s="108">
        <v>29</v>
      </c>
      <c r="V867" s="109">
        <v>0.96551724137931039</v>
      </c>
      <c r="W867" s="109">
        <v>0.93103448275862066</v>
      </c>
      <c r="X867" s="109">
        <v>0.96551724137931039</v>
      </c>
      <c r="Y867" s="109">
        <v>0.96551724137931039</v>
      </c>
      <c r="Z867" s="109">
        <v>0.93103448275862066</v>
      </c>
      <c r="AA867" s="109">
        <v>0.93103448275862066</v>
      </c>
      <c r="AB867" s="109">
        <v>0.96551724137931039</v>
      </c>
      <c r="AC867" s="109">
        <v>0.89655172413793105</v>
      </c>
      <c r="AD867" s="109">
        <v>0.68965517241379315</v>
      </c>
      <c r="AE867" s="109">
        <v>0.93103448275862066</v>
      </c>
      <c r="AH867">
        <v>1</v>
      </c>
      <c r="AI867">
        <v>1</v>
      </c>
      <c r="AJ867">
        <v>1</v>
      </c>
    </row>
    <row r="868" spans="1:36" x14ac:dyDescent="0.25">
      <c r="A868" t="s">
        <v>10313</v>
      </c>
      <c r="B868" t="s">
        <v>10314</v>
      </c>
      <c r="C868" t="s">
        <v>523</v>
      </c>
      <c r="D868" t="s">
        <v>524</v>
      </c>
      <c r="E868" s="108">
        <v>71</v>
      </c>
      <c r="F868" s="109">
        <v>0.971830985915493</v>
      </c>
      <c r="G868" s="109">
        <v>0.9859154929577465</v>
      </c>
      <c r="H868" s="109">
        <v>0.88732394366197187</v>
      </c>
      <c r="I868" s="110" t="s">
        <v>1195</v>
      </c>
      <c r="J868" s="109">
        <v>1</v>
      </c>
      <c r="L868" s="111">
        <v>64</v>
      </c>
      <c r="M868" s="112">
        <v>0.96875</v>
      </c>
      <c r="N868" s="112">
        <v>0.9375</v>
      </c>
      <c r="O868" s="112">
        <v>0.953125</v>
      </c>
      <c r="P868" s="112">
        <v>0.9375</v>
      </c>
      <c r="Q868" s="112">
        <v>0.96875</v>
      </c>
      <c r="R868" s="113">
        <v>0</v>
      </c>
      <c r="S868" s="112" t="e">
        <v>#DIV/0!</v>
      </c>
      <c r="U868" s="108">
        <v>58</v>
      </c>
      <c r="V868" s="109">
        <v>0.96551724137931039</v>
      </c>
      <c r="W868" s="109">
        <v>0.93103448275862066</v>
      </c>
      <c r="X868" s="109">
        <v>0.96551724137931039</v>
      </c>
      <c r="Y868" s="109">
        <v>0.98275862068965514</v>
      </c>
      <c r="Z868" s="109">
        <v>0.96551724137931039</v>
      </c>
      <c r="AA868" s="109">
        <v>0.98275862068965514</v>
      </c>
      <c r="AB868" s="109">
        <v>0.96551724137931039</v>
      </c>
      <c r="AC868" s="109">
        <v>0.94827586206896552</v>
      </c>
      <c r="AD868" s="109">
        <v>0.81034482758620685</v>
      </c>
      <c r="AE868" s="109">
        <v>0.94827586206896552</v>
      </c>
      <c r="AH868">
        <v>1</v>
      </c>
      <c r="AI868">
        <v>1</v>
      </c>
      <c r="AJ868">
        <v>1</v>
      </c>
    </row>
    <row r="869" spans="1:36" x14ac:dyDescent="0.25">
      <c r="A869" t="s">
        <v>10550</v>
      </c>
      <c r="B869" t="s">
        <v>10551</v>
      </c>
      <c r="C869" t="s">
        <v>523</v>
      </c>
      <c r="D869" t="s">
        <v>524</v>
      </c>
      <c r="E869" s="108">
        <v>53</v>
      </c>
      <c r="F869" s="109">
        <v>0.98113207547169812</v>
      </c>
      <c r="G869" s="109">
        <v>1</v>
      </c>
      <c r="H869" s="109">
        <v>0.62264150943396224</v>
      </c>
      <c r="I869" s="110" t="s">
        <v>1195</v>
      </c>
      <c r="J869" s="109">
        <v>0</v>
      </c>
      <c r="L869" s="111">
        <v>40</v>
      </c>
      <c r="M869" s="112">
        <v>0.95</v>
      </c>
      <c r="N869" s="112">
        <v>0.85</v>
      </c>
      <c r="O869" s="112">
        <v>0.95</v>
      </c>
      <c r="P869" s="112">
        <v>0.875</v>
      </c>
      <c r="Q869" s="112">
        <v>0.95</v>
      </c>
      <c r="R869" s="113">
        <v>0</v>
      </c>
      <c r="S869" s="112" t="e">
        <v>#DIV/0!</v>
      </c>
      <c r="U869" s="108">
        <v>46</v>
      </c>
      <c r="V869" s="109">
        <v>0.97826086956521741</v>
      </c>
      <c r="W869" s="109">
        <v>0.91304347826086951</v>
      </c>
      <c r="X869" s="109">
        <v>0.97826086956521741</v>
      </c>
      <c r="Y869" s="109">
        <v>0.97826086956521741</v>
      </c>
      <c r="Z869" s="109">
        <v>0.93478260869565222</v>
      </c>
      <c r="AA869" s="109">
        <v>0.93478260869565222</v>
      </c>
      <c r="AB869" s="109">
        <v>0.93478260869565222</v>
      </c>
      <c r="AC869" s="109">
        <v>0.91304347826086951</v>
      </c>
      <c r="AD869" s="109">
        <v>0.76086956521739135</v>
      </c>
      <c r="AE869" s="109">
        <v>0.95652173913043481</v>
      </c>
      <c r="AH869">
        <v>1</v>
      </c>
      <c r="AI869">
        <v>1</v>
      </c>
      <c r="AJ869">
        <v>1</v>
      </c>
    </row>
    <row r="870" spans="1:36" x14ac:dyDescent="0.25">
      <c r="A870" t="s">
        <v>10197</v>
      </c>
      <c r="B870" t="s">
        <v>10198</v>
      </c>
      <c r="C870" t="s">
        <v>523</v>
      </c>
      <c r="D870" t="s">
        <v>524</v>
      </c>
      <c r="E870" s="108">
        <v>54</v>
      </c>
      <c r="F870" s="109">
        <v>1</v>
      </c>
      <c r="G870" s="109">
        <v>1</v>
      </c>
      <c r="H870" s="109">
        <v>0.79629629629629628</v>
      </c>
      <c r="I870" s="110" t="s">
        <v>1195</v>
      </c>
      <c r="J870" s="109">
        <v>1</v>
      </c>
      <c r="L870" s="111">
        <v>62</v>
      </c>
      <c r="M870" s="112">
        <v>0.9838709677419355</v>
      </c>
      <c r="N870" s="112">
        <v>0.93548387096774188</v>
      </c>
      <c r="O870" s="112">
        <v>0.967741935483871</v>
      </c>
      <c r="P870" s="112">
        <v>0.93548387096774188</v>
      </c>
      <c r="Q870" s="112">
        <v>0.9838709677419355</v>
      </c>
      <c r="R870" s="113">
        <v>0</v>
      </c>
      <c r="S870" s="112" t="e">
        <v>#DIV/0!</v>
      </c>
      <c r="U870" s="108">
        <v>63</v>
      </c>
      <c r="V870" s="109">
        <v>1</v>
      </c>
      <c r="W870" s="109">
        <v>0.96825396825396826</v>
      </c>
      <c r="X870" s="109">
        <v>1</v>
      </c>
      <c r="Y870" s="109">
        <v>1</v>
      </c>
      <c r="Z870" s="109">
        <v>0.98412698412698407</v>
      </c>
      <c r="AA870" s="109">
        <v>0.98412698412698407</v>
      </c>
      <c r="AB870" s="109">
        <v>0.98412698412698407</v>
      </c>
      <c r="AC870" s="109">
        <v>0.98412698412698407</v>
      </c>
      <c r="AD870" s="109">
        <v>0.84126984126984128</v>
      </c>
      <c r="AE870" s="109">
        <v>0.96825396825396826</v>
      </c>
      <c r="AH870">
        <v>1</v>
      </c>
      <c r="AI870">
        <v>1</v>
      </c>
      <c r="AJ870">
        <v>1</v>
      </c>
    </row>
    <row r="871" spans="1:36" x14ac:dyDescent="0.25">
      <c r="A871" t="s">
        <v>10399</v>
      </c>
      <c r="B871" t="s">
        <v>10400</v>
      </c>
      <c r="C871" t="s">
        <v>523</v>
      </c>
      <c r="D871" t="s">
        <v>524</v>
      </c>
      <c r="E871" s="108">
        <v>93</v>
      </c>
      <c r="F871" s="109">
        <v>0.93548387096774188</v>
      </c>
      <c r="G871" s="109">
        <v>0.94623655913978499</v>
      </c>
      <c r="H871" s="109">
        <v>0.73118279569892475</v>
      </c>
      <c r="I871" s="110" t="s">
        <v>1195</v>
      </c>
      <c r="J871" s="109">
        <v>0.75</v>
      </c>
      <c r="L871" s="111">
        <v>95</v>
      </c>
      <c r="M871" s="112">
        <v>0.98947368421052628</v>
      </c>
      <c r="N871" s="112">
        <v>0.96842105263157896</v>
      </c>
      <c r="O871" s="112">
        <v>0.98947368421052628</v>
      </c>
      <c r="P871" s="112">
        <v>0.97894736842105268</v>
      </c>
      <c r="Q871" s="112">
        <v>0.98947368421052628</v>
      </c>
      <c r="R871" s="113" t="s">
        <v>1195</v>
      </c>
      <c r="S871" s="112">
        <v>0.33333333333333331</v>
      </c>
      <c r="U871" s="108">
        <v>53</v>
      </c>
      <c r="V871" s="109">
        <v>0.98113207547169812</v>
      </c>
      <c r="W871" s="109">
        <v>0.94339622641509435</v>
      </c>
      <c r="X871" s="109">
        <v>0.98113207547169812</v>
      </c>
      <c r="Y871" s="109">
        <v>0.98113207547169812</v>
      </c>
      <c r="Z871" s="109">
        <v>0.94339622641509435</v>
      </c>
      <c r="AA871" s="109">
        <v>0.96226415094339623</v>
      </c>
      <c r="AB871" s="109">
        <v>1</v>
      </c>
      <c r="AC871" s="109">
        <v>0.96226415094339623</v>
      </c>
      <c r="AD871" s="109">
        <v>0.8867924528301887</v>
      </c>
      <c r="AE871" s="109">
        <v>0.96226415094339623</v>
      </c>
      <c r="AH871">
        <v>1</v>
      </c>
      <c r="AI871">
        <v>1</v>
      </c>
      <c r="AJ871">
        <v>1</v>
      </c>
    </row>
    <row r="872" spans="1:36" x14ac:dyDescent="0.25">
      <c r="A872" t="s">
        <v>10252</v>
      </c>
      <c r="B872" t="s">
        <v>1274</v>
      </c>
      <c r="C872" t="s">
        <v>523</v>
      </c>
      <c r="D872" t="s">
        <v>524</v>
      </c>
      <c r="E872" s="108">
        <v>56</v>
      </c>
      <c r="F872" s="109">
        <v>1</v>
      </c>
      <c r="G872" s="109">
        <v>0.9821428571428571</v>
      </c>
      <c r="H872" s="109">
        <v>0.7857142857142857</v>
      </c>
      <c r="I872" s="110" t="s">
        <v>1195</v>
      </c>
      <c r="J872" s="109">
        <v>0</v>
      </c>
      <c r="L872" s="111">
        <v>53</v>
      </c>
      <c r="M872" s="112">
        <v>0.96226415094339623</v>
      </c>
      <c r="N872" s="112">
        <v>0.98113207547169812</v>
      </c>
      <c r="O872" s="112">
        <v>0.92452830188679247</v>
      </c>
      <c r="P872" s="112">
        <v>0.96226415094339623</v>
      </c>
      <c r="Q872" s="112">
        <v>0.98113207547169812</v>
      </c>
      <c r="R872" s="113">
        <v>0</v>
      </c>
      <c r="S872" s="112" t="e">
        <v>#DIV/0!</v>
      </c>
      <c r="U872" s="108">
        <v>61</v>
      </c>
      <c r="V872" s="109">
        <v>0.95081967213114749</v>
      </c>
      <c r="W872" s="109">
        <v>0.93442622950819676</v>
      </c>
      <c r="X872" s="109">
        <v>0.95081967213114749</v>
      </c>
      <c r="Y872" s="109">
        <v>0.95081967213114749</v>
      </c>
      <c r="Z872" s="109">
        <v>0.91803278688524592</v>
      </c>
      <c r="AA872" s="109">
        <v>0.95081967213114749</v>
      </c>
      <c r="AB872" s="109">
        <v>0.96721311475409832</v>
      </c>
      <c r="AC872" s="109">
        <v>0.88524590163934425</v>
      </c>
      <c r="AD872" s="109">
        <v>0.78688524590163933</v>
      </c>
      <c r="AE872" s="109">
        <v>0.91803278688524592</v>
      </c>
      <c r="AH872">
        <v>1</v>
      </c>
      <c r="AI872">
        <v>1</v>
      </c>
      <c r="AJ872">
        <v>1</v>
      </c>
    </row>
    <row r="873" spans="1:36" x14ac:dyDescent="0.25">
      <c r="A873" t="s">
        <v>10182</v>
      </c>
      <c r="B873" t="s">
        <v>10183</v>
      </c>
      <c r="C873" t="s">
        <v>523</v>
      </c>
      <c r="D873" t="s">
        <v>524</v>
      </c>
      <c r="E873" s="108">
        <v>65</v>
      </c>
      <c r="F873" s="109">
        <v>0.96923076923076923</v>
      </c>
      <c r="G873" s="109">
        <v>0.96923076923076923</v>
      </c>
      <c r="H873" s="109">
        <v>0.84615384615384615</v>
      </c>
      <c r="I873" s="110" t="s">
        <v>1195</v>
      </c>
      <c r="J873" s="109">
        <v>1</v>
      </c>
      <c r="L873" s="111">
        <v>56</v>
      </c>
      <c r="M873" s="112">
        <v>0.9464285714285714</v>
      </c>
      <c r="N873" s="112">
        <v>0.9642857142857143</v>
      </c>
      <c r="O873" s="112">
        <v>0.9464285714285714</v>
      </c>
      <c r="P873" s="112">
        <v>0.9642857142857143</v>
      </c>
      <c r="Q873" s="112">
        <v>0.9464285714285714</v>
      </c>
      <c r="R873" s="113" t="s">
        <v>1195</v>
      </c>
      <c r="S873" s="112">
        <v>1</v>
      </c>
      <c r="U873" s="108">
        <v>63</v>
      </c>
      <c r="V873" s="109">
        <v>0.98412698412698407</v>
      </c>
      <c r="W873" s="109">
        <v>0.92063492063492058</v>
      </c>
      <c r="X873" s="109">
        <v>0.98412698412698407</v>
      </c>
      <c r="Y873" s="109">
        <v>0.98412698412698407</v>
      </c>
      <c r="Z873" s="109">
        <v>0.90476190476190477</v>
      </c>
      <c r="AA873" s="109">
        <v>0.93650793650793651</v>
      </c>
      <c r="AB873" s="109">
        <v>0.98412698412698407</v>
      </c>
      <c r="AC873" s="109">
        <v>0.95238095238095233</v>
      </c>
      <c r="AD873" s="109">
        <v>0.82539682539682535</v>
      </c>
      <c r="AE873" s="109">
        <v>0.93650793650793651</v>
      </c>
      <c r="AH873">
        <v>1</v>
      </c>
      <c r="AI873">
        <v>1</v>
      </c>
      <c r="AJ873">
        <v>1</v>
      </c>
    </row>
    <row r="874" spans="1:36" x14ac:dyDescent="0.25">
      <c r="A874" t="s">
        <v>11212</v>
      </c>
      <c r="B874" t="s">
        <v>11213</v>
      </c>
      <c r="C874" t="s">
        <v>523</v>
      </c>
      <c r="D874" t="s">
        <v>524</v>
      </c>
      <c r="E874" s="108" t="s">
        <v>1195</v>
      </c>
      <c r="F874" s="109">
        <v>1</v>
      </c>
      <c r="G874" s="109">
        <v>1</v>
      </c>
      <c r="H874" s="109">
        <v>1</v>
      </c>
      <c r="I874" s="110">
        <v>0</v>
      </c>
      <c r="J874" s="109" t="e">
        <v>#DIV/0!</v>
      </c>
      <c r="L874" s="111">
        <v>0</v>
      </c>
      <c r="M874" s="112" t="e">
        <v>#DIV/0!</v>
      </c>
      <c r="N874" s="112" t="e">
        <v>#DIV/0!</v>
      </c>
      <c r="O874" s="112" t="e">
        <v>#DIV/0!</v>
      </c>
      <c r="P874" s="112" t="e">
        <v>#DIV/0!</v>
      </c>
      <c r="Q874" s="112" t="e">
        <v>#DIV/0!</v>
      </c>
      <c r="R874" s="113">
        <v>0</v>
      </c>
      <c r="S874" s="112" t="e">
        <v>#DIV/0!</v>
      </c>
      <c r="U874" s="108" t="s">
        <v>1195</v>
      </c>
      <c r="V874" s="109">
        <v>1</v>
      </c>
      <c r="W874" s="109">
        <v>1</v>
      </c>
      <c r="X874" s="109">
        <v>1</v>
      </c>
      <c r="Y874" s="109">
        <v>1</v>
      </c>
      <c r="Z874" s="109">
        <v>1</v>
      </c>
      <c r="AA874" s="109">
        <v>1</v>
      </c>
      <c r="AB874" s="109">
        <v>1</v>
      </c>
      <c r="AC874" s="109">
        <v>1</v>
      </c>
      <c r="AD874" s="109">
        <v>1</v>
      </c>
      <c r="AE874" s="109">
        <v>1</v>
      </c>
      <c r="AH874">
        <v>1</v>
      </c>
      <c r="AI874">
        <v>1</v>
      </c>
      <c r="AJ874">
        <v>1</v>
      </c>
    </row>
    <row r="875" spans="1:36" x14ac:dyDescent="0.25">
      <c r="A875" t="s">
        <v>11128</v>
      </c>
      <c r="B875" t="s">
        <v>11129</v>
      </c>
      <c r="C875" t="s">
        <v>523</v>
      </c>
      <c r="D875" t="s">
        <v>524</v>
      </c>
      <c r="E875" s="108">
        <v>18</v>
      </c>
      <c r="F875" s="109">
        <v>0.94444444444444442</v>
      </c>
      <c r="G875" s="109">
        <v>1</v>
      </c>
      <c r="H875" s="109">
        <v>0.5</v>
      </c>
      <c r="I875" s="110">
        <v>0</v>
      </c>
      <c r="J875" s="109" t="e">
        <v>#DIV/0!</v>
      </c>
      <c r="L875" s="111">
        <v>11</v>
      </c>
      <c r="M875" s="112">
        <v>1</v>
      </c>
      <c r="N875" s="112">
        <v>1</v>
      </c>
      <c r="O875" s="112">
        <v>1</v>
      </c>
      <c r="P875" s="112">
        <v>1</v>
      </c>
      <c r="Q875" s="112">
        <v>1</v>
      </c>
      <c r="R875" s="113">
        <v>0</v>
      </c>
      <c r="S875" s="112" t="e">
        <v>#DIV/0!</v>
      </c>
      <c r="U875" s="108">
        <v>13</v>
      </c>
      <c r="V875" s="109">
        <v>0.92307692307692313</v>
      </c>
      <c r="W875" s="109">
        <v>1</v>
      </c>
      <c r="X875" s="109">
        <v>0.92307692307692313</v>
      </c>
      <c r="Y875" s="109">
        <v>0.92307692307692313</v>
      </c>
      <c r="Z875" s="109">
        <v>0.92307692307692313</v>
      </c>
      <c r="AA875" s="109">
        <v>0.92307692307692313</v>
      </c>
      <c r="AB875" s="109">
        <v>0.92307692307692313</v>
      </c>
      <c r="AC875" s="109">
        <v>1</v>
      </c>
      <c r="AD875" s="109">
        <v>0.61538461538461542</v>
      </c>
      <c r="AE875" s="109">
        <v>0.92307692307692313</v>
      </c>
      <c r="AH875">
        <v>1</v>
      </c>
      <c r="AI875">
        <v>1</v>
      </c>
      <c r="AJ875">
        <v>1</v>
      </c>
    </row>
    <row r="876" spans="1:36" x14ac:dyDescent="0.25">
      <c r="A876" t="s">
        <v>10114</v>
      </c>
      <c r="B876" t="s">
        <v>10115</v>
      </c>
      <c r="C876" t="s">
        <v>523</v>
      </c>
      <c r="D876" t="s">
        <v>524</v>
      </c>
      <c r="E876" s="108">
        <v>78</v>
      </c>
      <c r="F876" s="109">
        <v>1</v>
      </c>
      <c r="G876" s="109">
        <v>0.98717948717948723</v>
      </c>
      <c r="H876" s="109">
        <v>0.88461538461538458</v>
      </c>
      <c r="I876" s="110">
        <v>0</v>
      </c>
      <c r="J876" s="109" t="e">
        <v>#DIV/0!</v>
      </c>
      <c r="L876" s="111">
        <v>75</v>
      </c>
      <c r="M876" s="112">
        <v>0.98666666666666669</v>
      </c>
      <c r="N876" s="112">
        <v>0.94666666666666666</v>
      </c>
      <c r="O876" s="112">
        <v>0.96</v>
      </c>
      <c r="P876" s="112">
        <v>0.97333333333333338</v>
      </c>
      <c r="Q876" s="112">
        <v>0.97333333333333338</v>
      </c>
      <c r="R876" s="113" t="s">
        <v>1195</v>
      </c>
      <c r="S876" s="112">
        <v>0.5</v>
      </c>
      <c r="U876" s="108">
        <v>67</v>
      </c>
      <c r="V876" s="109">
        <v>0.9850746268656716</v>
      </c>
      <c r="W876" s="109">
        <v>0.95522388059701491</v>
      </c>
      <c r="X876" s="109">
        <v>0.9850746268656716</v>
      </c>
      <c r="Y876" s="109">
        <v>0.9850746268656716</v>
      </c>
      <c r="Z876" s="109">
        <v>0.95522388059701491</v>
      </c>
      <c r="AA876" s="109">
        <v>0.95522388059701491</v>
      </c>
      <c r="AB876" s="109">
        <v>0.92537313432835822</v>
      </c>
      <c r="AC876" s="109">
        <v>0.89552238805970152</v>
      </c>
      <c r="AD876" s="109">
        <v>0.74626865671641796</v>
      </c>
      <c r="AE876" s="109">
        <v>0.9850746268656716</v>
      </c>
      <c r="AH876">
        <v>1</v>
      </c>
      <c r="AI876">
        <v>1</v>
      </c>
      <c r="AJ876">
        <v>1</v>
      </c>
    </row>
    <row r="877" spans="1:36" x14ac:dyDescent="0.25">
      <c r="A877" t="s">
        <v>9531</v>
      </c>
      <c r="B877" t="s">
        <v>9532</v>
      </c>
      <c r="C877" t="s">
        <v>523</v>
      </c>
      <c r="D877" t="s">
        <v>524</v>
      </c>
      <c r="E877" s="108">
        <v>92</v>
      </c>
      <c r="F877" s="109">
        <v>1</v>
      </c>
      <c r="G877" s="109">
        <v>1</v>
      </c>
      <c r="H877" s="109">
        <v>0.82608695652173914</v>
      </c>
      <c r="I877" s="110" t="s">
        <v>1195</v>
      </c>
      <c r="J877" s="109">
        <v>0</v>
      </c>
      <c r="L877" s="111">
        <v>130</v>
      </c>
      <c r="M877" s="112">
        <v>0.99230769230769234</v>
      </c>
      <c r="N877" s="112">
        <v>0.96153846153846156</v>
      </c>
      <c r="O877" s="112">
        <v>0.97692307692307689</v>
      </c>
      <c r="P877" s="112">
        <v>0.94615384615384612</v>
      </c>
      <c r="Q877" s="112">
        <v>0.98461538461538467</v>
      </c>
      <c r="R877" s="113" t="s">
        <v>1195</v>
      </c>
      <c r="S877" s="112">
        <v>1</v>
      </c>
      <c r="U877" s="108">
        <v>102</v>
      </c>
      <c r="V877" s="109">
        <v>0.98039215686274506</v>
      </c>
      <c r="W877" s="109">
        <v>0.89215686274509809</v>
      </c>
      <c r="X877" s="109">
        <v>0.98039215686274506</v>
      </c>
      <c r="Y877" s="109">
        <v>0.98039215686274506</v>
      </c>
      <c r="Z877" s="109">
        <v>0.93137254901960786</v>
      </c>
      <c r="AA877" s="109">
        <v>0.94117647058823528</v>
      </c>
      <c r="AB877" s="109">
        <v>0.97058823529411764</v>
      </c>
      <c r="AC877" s="109">
        <v>0.90196078431372551</v>
      </c>
      <c r="AD877" s="109">
        <v>0.74509803921568629</v>
      </c>
      <c r="AE877" s="109">
        <v>0.91176470588235292</v>
      </c>
      <c r="AH877">
        <v>1</v>
      </c>
      <c r="AI877">
        <v>1</v>
      </c>
      <c r="AJ877">
        <v>1</v>
      </c>
    </row>
    <row r="878" spans="1:36" x14ac:dyDescent="0.25">
      <c r="A878" t="s">
        <v>10384</v>
      </c>
      <c r="B878" t="s">
        <v>7994</v>
      </c>
      <c r="C878" t="s">
        <v>523</v>
      </c>
      <c r="D878" t="s">
        <v>524</v>
      </c>
      <c r="E878" s="108">
        <v>56</v>
      </c>
      <c r="F878" s="109">
        <v>0.9821428571428571</v>
      </c>
      <c r="G878" s="109">
        <v>1</v>
      </c>
      <c r="H878" s="109">
        <v>0.8214285714285714</v>
      </c>
      <c r="I878" s="110" t="s">
        <v>1195</v>
      </c>
      <c r="J878" s="109">
        <v>1</v>
      </c>
      <c r="L878" s="111">
        <v>58</v>
      </c>
      <c r="M878" s="112">
        <v>1</v>
      </c>
      <c r="N878" s="112">
        <v>0.96551724137931039</v>
      </c>
      <c r="O878" s="112">
        <v>0.96551724137931039</v>
      </c>
      <c r="P878" s="112">
        <v>0.98275862068965514</v>
      </c>
      <c r="Q878" s="112">
        <v>0.98275862068965514</v>
      </c>
      <c r="R878" s="113" t="s">
        <v>1195</v>
      </c>
      <c r="S878" s="112">
        <v>0.5</v>
      </c>
      <c r="U878" s="108">
        <v>54</v>
      </c>
      <c r="V878" s="109">
        <v>1</v>
      </c>
      <c r="W878" s="109">
        <v>0.87037037037037035</v>
      </c>
      <c r="X878" s="109">
        <v>1</v>
      </c>
      <c r="Y878" s="109">
        <v>1</v>
      </c>
      <c r="Z878" s="109">
        <v>0.98148148148148151</v>
      </c>
      <c r="AA878" s="109">
        <v>0.96296296296296291</v>
      </c>
      <c r="AB878" s="109">
        <v>0.96296296296296291</v>
      </c>
      <c r="AC878" s="109">
        <v>0.87037037037037035</v>
      </c>
      <c r="AD878" s="109">
        <v>0.85185185185185186</v>
      </c>
      <c r="AE878" s="109">
        <v>0.96296296296296291</v>
      </c>
      <c r="AH878">
        <v>1</v>
      </c>
      <c r="AI878">
        <v>1</v>
      </c>
      <c r="AJ878">
        <v>1</v>
      </c>
    </row>
    <row r="879" spans="1:36" x14ac:dyDescent="0.25">
      <c r="A879" t="s">
        <v>10411</v>
      </c>
      <c r="B879" t="s">
        <v>10412</v>
      </c>
      <c r="C879" t="s">
        <v>523</v>
      </c>
      <c r="D879" t="s">
        <v>524</v>
      </c>
      <c r="E879" s="108">
        <v>57</v>
      </c>
      <c r="F879" s="109">
        <v>0.98245614035087714</v>
      </c>
      <c r="G879" s="109">
        <v>1</v>
      </c>
      <c r="H879" s="109">
        <v>0.92982456140350878</v>
      </c>
      <c r="I879" s="110" t="s">
        <v>1195</v>
      </c>
      <c r="J879" s="109">
        <v>0</v>
      </c>
      <c r="L879" s="111">
        <v>47</v>
      </c>
      <c r="M879" s="112">
        <v>0.97872340425531912</v>
      </c>
      <c r="N879" s="112">
        <v>0.87234042553191493</v>
      </c>
      <c r="O879" s="112">
        <v>0.93617021276595747</v>
      </c>
      <c r="P879" s="112">
        <v>0.87234042553191493</v>
      </c>
      <c r="Q879" s="112">
        <v>0.97872340425531912</v>
      </c>
      <c r="R879" s="113">
        <v>0</v>
      </c>
      <c r="S879" s="112">
        <v>0</v>
      </c>
      <c r="U879" s="108">
        <v>53</v>
      </c>
      <c r="V879" s="109">
        <v>0.98113207547169812</v>
      </c>
      <c r="W879" s="109">
        <v>0.86792452830188682</v>
      </c>
      <c r="X879" s="109">
        <v>0.98113207547169812</v>
      </c>
      <c r="Y879" s="109">
        <v>0.98113207547169812</v>
      </c>
      <c r="Z879" s="109">
        <v>0.94339622641509435</v>
      </c>
      <c r="AA879" s="109">
        <v>0.94339622641509435</v>
      </c>
      <c r="AB879" s="109">
        <v>0.90566037735849059</v>
      </c>
      <c r="AC879" s="109">
        <v>0.83018867924528306</v>
      </c>
      <c r="AD879" s="109">
        <v>0.81132075471698117</v>
      </c>
      <c r="AE879" s="109">
        <v>0.92452830188679247</v>
      </c>
      <c r="AH879">
        <v>1</v>
      </c>
      <c r="AI879">
        <v>1</v>
      </c>
      <c r="AJ879">
        <v>1</v>
      </c>
    </row>
    <row r="880" spans="1:36" x14ac:dyDescent="0.25">
      <c r="A880" t="s">
        <v>11064</v>
      </c>
      <c r="B880" t="s">
        <v>11065</v>
      </c>
      <c r="C880" t="s">
        <v>523</v>
      </c>
      <c r="D880" t="s">
        <v>524</v>
      </c>
      <c r="E880" s="108">
        <v>17</v>
      </c>
      <c r="F880" s="109">
        <v>0.94117647058823528</v>
      </c>
      <c r="G880" s="109">
        <v>1</v>
      </c>
      <c r="H880" s="109">
        <v>0.58823529411764708</v>
      </c>
      <c r="I880" s="110" t="s">
        <v>1195</v>
      </c>
      <c r="J880" s="109">
        <v>0</v>
      </c>
      <c r="L880" s="111">
        <v>24</v>
      </c>
      <c r="M880" s="112">
        <v>1</v>
      </c>
      <c r="N880" s="112">
        <v>0.91666666666666663</v>
      </c>
      <c r="O880" s="112">
        <v>1</v>
      </c>
      <c r="P880" s="112">
        <v>0.95833333333333337</v>
      </c>
      <c r="Q880" s="112">
        <v>0.95833333333333337</v>
      </c>
      <c r="R880" s="113">
        <v>0</v>
      </c>
      <c r="S880" s="112">
        <v>0</v>
      </c>
      <c r="U880" s="108">
        <v>18</v>
      </c>
      <c r="V880" s="109">
        <v>0.94444444444444442</v>
      </c>
      <c r="W880" s="109">
        <v>0.94444444444444442</v>
      </c>
      <c r="X880" s="109">
        <v>0.94444444444444442</v>
      </c>
      <c r="Y880" s="109">
        <v>0.94444444444444442</v>
      </c>
      <c r="Z880" s="109">
        <v>0.77777777777777779</v>
      </c>
      <c r="AA880" s="109">
        <v>0.77777777777777779</v>
      </c>
      <c r="AB880" s="109">
        <v>0.94444444444444442</v>
      </c>
      <c r="AC880" s="109">
        <v>0.88888888888888884</v>
      </c>
      <c r="AD880" s="109">
        <v>0.88888888888888884</v>
      </c>
      <c r="AE880" s="109">
        <v>0.88888888888888884</v>
      </c>
      <c r="AH880">
        <v>1</v>
      </c>
      <c r="AI880">
        <v>1</v>
      </c>
      <c r="AJ880">
        <v>1</v>
      </c>
    </row>
    <row r="881" spans="1:36" x14ac:dyDescent="0.25">
      <c r="A881" t="s">
        <v>10738</v>
      </c>
      <c r="B881" t="s">
        <v>892</v>
      </c>
      <c r="C881" t="s">
        <v>523</v>
      </c>
      <c r="D881" t="s">
        <v>524</v>
      </c>
      <c r="E881" s="108">
        <v>36</v>
      </c>
      <c r="F881" s="109">
        <v>1</v>
      </c>
      <c r="G881" s="109">
        <v>1</v>
      </c>
      <c r="H881" s="109">
        <v>0.86111111111111116</v>
      </c>
      <c r="I881" s="110" t="s">
        <v>1195</v>
      </c>
      <c r="J881" s="109">
        <v>1</v>
      </c>
      <c r="L881" s="111">
        <v>45</v>
      </c>
      <c r="M881" s="112">
        <v>1</v>
      </c>
      <c r="N881" s="112">
        <v>0.93333333333333335</v>
      </c>
      <c r="O881" s="112">
        <v>1</v>
      </c>
      <c r="P881" s="112">
        <v>0.97777777777777775</v>
      </c>
      <c r="Q881" s="112">
        <v>1</v>
      </c>
      <c r="R881" s="113" t="s">
        <v>1195</v>
      </c>
      <c r="S881" s="112">
        <v>1</v>
      </c>
      <c r="U881" s="108">
        <v>36</v>
      </c>
      <c r="V881" s="109">
        <v>1</v>
      </c>
      <c r="W881" s="109">
        <v>1</v>
      </c>
      <c r="X881" s="109">
        <v>1</v>
      </c>
      <c r="Y881" s="109">
        <v>1</v>
      </c>
      <c r="Z881" s="109">
        <v>0.97222222222222221</v>
      </c>
      <c r="AA881" s="109">
        <v>1</v>
      </c>
      <c r="AB881" s="109">
        <v>1</v>
      </c>
      <c r="AC881" s="109">
        <v>1</v>
      </c>
      <c r="AD881" s="109">
        <v>0.75</v>
      </c>
      <c r="AE881" s="109">
        <v>0.97222222222222221</v>
      </c>
      <c r="AH881">
        <v>1</v>
      </c>
      <c r="AI881">
        <v>1</v>
      </c>
      <c r="AJ881">
        <v>1</v>
      </c>
    </row>
    <row r="882" spans="1:36" x14ac:dyDescent="0.25">
      <c r="A882" t="s">
        <v>10879</v>
      </c>
      <c r="B882" t="s">
        <v>10880</v>
      </c>
      <c r="C882" t="s">
        <v>523</v>
      </c>
      <c r="D882" t="s">
        <v>524</v>
      </c>
      <c r="E882" s="108">
        <v>23</v>
      </c>
      <c r="F882" s="109">
        <v>1</v>
      </c>
      <c r="G882" s="109">
        <v>1</v>
      </c>
      <c r="H882" s="109">
        <v>0.56521739130434778</v>
      </c>
      <c r="I882" s="110" t="s">
        <v>1195</v>
      </c>
      <c r="J882" s="109">
        <v>0.5</v>
      </c>
      <c r="L882" s="111">
        <v>23</v>
      </c>
      <c r="M882" s="112">
        <v>0.86956521739130432</v>
      </c>
      <c r="N882" s="112">
        <v>0.86956521739130432</v>
      </c>
      <c r="O882" s="112">
        <v>0.78260869565217395</v>
      </c>
      <c r="P882" s="112">
        <v>0.82608695652173914</v>
      </c>
      <c r="Q882" s="112">
        <v>0.91304347826086951</v>
      </c>
      <c r="R882" s="113" t="s">
        <v>1195</v>
      </c>
      <c r="S882" s="112">
        <v>0.6</v>
      </c>
      <c r="U882" s="108">
        <v>29</v>
      </c>
      <c r="V882" s="109">
        <v>1</v>
      </c>
      <c r="W882" s="109">
        <v>0.86206896551724133</v>
      </c>
      <c r="X882" s="109">
        <v>1</v>
      </c>
      <c r="Y882" s="109">
        <v>1</v>
      </c>
      <c r="Z882" s="109">
        <v>0.82758620689655171</v>
      </c>
      <c r="AA882" s="109">
        <v>0.89655172413793105</v>
      </c>
      <c r="AB882" s="109">
        <v>1</v>
      </c>
      <c r="AC882" s="109">
        <v>0.93103448275862066</v>
      </c>
      <c r="AD882" s="109">
        <v>0.75862068965517238</v>
      </c>
      <c r="AE882" s="109">
        <v>0.96551724137931039</v>
      </c>
      <c r="AH882">
        <v>1</v>
      </c>
      <c r="AI882">
        <v>1</v>
      </c>
      <c r="AJ882">
        <v>1</v>
      </c>
    </row>
    <row r="883" spans="1:36" x14ac:dyDescent="0.25">
      <c r="A883" t="s">
        <v>10918</v>
      </c>
      <c r="B883" t="s">
        <v>10919</v>
      </c>
      <c r="C883" t="s">
        <v>523</v>
      </c>
      <c r="D883" t="s">
        <v>524</v>
      </c>
      <c r="E883" s="108">
        <v>15</v>
      </c>
      <c r="F883" s="109">
        <v>0.8</v>
      </c>
      <c r="G883" s="109">
        <v>0.93333333333333335</v>
      </c>
      <c r="H883" s="109">
        <v>0.46666666666666667</v>
      </c>
      <c r="I883" s="110">
        <v>0</v>
      </c>
      <c r="J883" s="109" t="e">
        <v>#DIV/0!</v>
      </c>
      <c r="L883" s="111">
        <v>14</v>
      </c>
      <c r="M883" s="112">
        <v>1</v>
      </c>
      <c r="N883" s="112">
        <v>1</v>
      </c>
      <c r="O883" s="112">
        <v>1</v>
      </c>
      <c r="P883" s="112">
        <v>1</v>
      </c>
      <c r="Q883" s="112">
        <v>1</v>
      </c>
      <c r="R883" s="113">
        <v>0</v>
      </c>
      <c r="S883" s="112" t="e">
        <v>#DIV/0!</v>
      </c>
      <c r="U883" s="108">
        <v>27</v>
      </c>
      <c r="V883" s="109">
        <v>0.96296296296296291</v>
      </c>
      <c r="W883" s="109">
        <v>0.92592592592592593</v>
      </c>
      <c r="X883" s="109">
        <v>0.96296296296296291</v>
      </c>
      <c r="Y883" s="109">
        <v>0.96296296296296291</v>
      </c>
      <c r="Z883" s="109">
        <v>0.96296296296296291</v>
      </c>
      <c r="AA883" s="109">
        <v>1</v>
      </c>
      <c r="AB883" s="109">
        <v>0.92592592592592593</v>
      </c>
      <c r="AC883" s="109">
        <v>0.88888888888888884</v>
      </c>
      <c r="AD883" s="109">
        <v>0.81481481481481477</v>
      </c>
      <c r="AE883" s="109">
        <v>0.92592592592592593</v>
      </c>
      <c r="AH883">
        <v>1</v>
      </c>
      <c r="AI883">
        <v>1</v>
      </c>
      <c r="AJ883">
        <v>1</v>
      </c>
    </row>
    <row r="884" spans="1:36" x14ac:dyDescent="0.25">
      <c r="A884" t="s">
        <v>11103</v>
      </c>
      <c r="B884" t="s">
        <v>11104</v>
      </c>
      <c r="C884" t="s">
        <v>523</v>
      </c>
      <c r="D884" t="s">
        <v>524</v>
      </c>
      <c r="E884" s="108">
        <v>20</v>
      </c>
      <c r="F884" s="109">
        <v>0.95</v>
      </c>
      <c r="G884" s="109">
        <v>1</v>
      </c>
      <c r="H884" s="109">
        <v>0.45</v>
      </c>
      <c r="I884" s="110">
        <v>0</v>
      </c>
      <c r="J884" s="109" t="e">
        <v>#DIV/0!</v>
      </c>
      <c r="L884" s="111">
        <v>22</v>
      </c>
      <c r="M884" s="112">
        <v>1</v>
      </c>
      <c r="N884" s="112">
        <v>0.95454545454545459</v>
      </c>
      <c r="O884" s="112">
        <v>1</v>
      </c>
      <c r="P884" s="112">
        <v>1</v>
      </c>
      <c r="Q884" s="112">
        <v>1</v>
      </c>
      <c r="R884" s="113">
        <v>0</v>
      </c>
      <c r="S884" s="112" t="e">
        <v>#DIV/0!</v>
      </c>
      <c r="U884" s="108">
        <v>15</v>
      </c>
      <c r="V884" s="109">
        <v>1</v>
      </c>
      <c r="W884" s="109">
        <v>0.8666666666666667</v>
      </c>
      <c r="X884" s="109">
        <v>1</v>
      </c>
      <c r="Y884" s="109">
        <v>1</v>
      </c>
      <c r="Z884" s="109">
        <v>1</v>
      </c>
      <c r="AA884" s="109">
        <v>1</v>
      </c>
      <c r="AB884" s="109">
        <v>1</v>
      </c>
      <c r="AC884" s="109">
        <v>0.8666666666666667</v>
      </c>
      <c r="AD884" s="109">
        <v>0.93333333333333335</v>
      </c>
      <c r="AE884" s="109">
        <v>0.93333333333333335</v>
      </c>
      <c r="AH884">
        <v>1</v>
      </c>
      <c r="AI884">
        <v>1</v>
      </c>
      <c r="AJ884">
        <v>1</v>
      </c>
    </row>
    <row r="885" spans="1:36" x14ac:dyDescent="0.25">
      <c r="A885" t="s">
        <v>10891</v>
      </c>
      <c r="B885" t="s">
        <v>10892</v>
      </c>
      <c r="C885" t="s">
        <v>523</v>
      </c>
      <c r="D885" t="s">
        <v>524</v>
      </c>
      <c r="E885" s="108">
        <v>16</v>
      </c>
      <c r="F885" s="109">
        <v>1</v>
      </c>
      <c r="G885" s="109">
        <v>0.9375</v>
      </c>
      <c r="H885" s="109">
        <v>0.625</v>
      </c>
      <c r="I885" s="110">
        <v>0</v>
      </c>
      <c r="J885" s="109" t="e">
        <v>#DIV/0!</v>
      </c>
      <c r="L885" s="111">
        <v>28</v>
      </c>
      <c r="M885" s="112">
        <v>1</v>
      </c>
      <c r="N885" s="112">
        <v>1</v>
      </c>
      <c r="O885" s="112">
        <v>1</v>
      </c>
      <c r="P885" s="112">
        <v>1</v>
      </c>
      <c r="Q885" s="112">
        <v>1</v>
      </c>
      <c r="R885" s="113">
        <v>0</v>
      </c>
      <c r="S885" s="112" t="e">
        <v>#DIV/0!</v>
      </c>
      <c r="U885" s="108">
        <v>29</v>
      </c>
      <c r="V885" s="109">
        <v>1</v>
      </c>
      <c r="W885" s="109">
        <v>1</v>
      </c>
      <c r="X885" s="109">
        <v>1</v>
      </c>
      <c r="Y885" s="109">
        <v>1</v>
      </c>
      <c r="Z885" s="109">
        <v>0.89655172413793105</v>
      </c>
      <c r="AA885" s="109">
        <v>1</v>
      </c>
      <c r="AB885" s="109">
        <v>0.89655172413793105</v>
      </c>
      <c r="AC885" s="109">
        <v>0.89655172413793105</v>
      </c>
      <c r="AD885" s="109">
        <v>0.68965517241379315</v>
      </c>
      <c r="AE885" s="109">
        <v>1</v>
      </c>
      <c r="AH885">
        <v>1</v>
      </c>
      <c r="AI885">
        <v>1</v>
      </c>
      <c r="AJ885">
        <v>1</v>
      </c>
    </row>
    <row r="886" spans="1:36" x14ac:dyDescent="0.25">
      <c r="A886" t="s">
        <v>10645</v>
      </c>
      <c r="B886" t="s">
        <v>10646</v>
      </c>
      <c r="C886" t="s">
        <v>523</v>
      </c>
      <c r="D886" t="s">
        <v>524</v>
      </c>
      <c r="E886" s="108">
        <v>30</v>
      </c>
      <c r="F886" s="109">
        <v>0.96666666666666667</v>
      </c>
      <c r="G886" s="109">
        <v>1</v>
      </c>
      <c r="H886" s="109">
        <v>0.6333333333333333</v>
      </c>
      <c r="I886" s="110">
        <v>0</v>
      </c>
      <c r="J886" s="109" t="e">
        <v>#DIV/0!</v>
      </c>
      <c r="L886" s="111">
        <v>37</v>
      </c>
      <c r="M886" s="112">
        <v>0.97297297297297303</v>
      </c>
      <c r="N886" s="112">
        <v>0.94594594594594594</v>
      </c>
      <c r="O886" s="112">
        <v>1</v>
      </c>
      <c r="P886" s="112">
        <v>0.94594594594594594</v>
      </c>
      <c r="Q886" s="112">
        <v>0.97297297297297303</v>
      </c>
      <c r="R886" s="113" t="s">
        <v>1195</v>
      </c>
      <c r="S886" s="112">
        <v>1</v>
      </c>
      <c r="U886" s="108">
        <v>41</v>
      </c>
      <c r="V886" s="109">
        <v>1</v>
      </c>
      <c r="W886" s="109">
        <v>0.95121951219512191</v>
      </c>
      <c r="X886" s="109">
        <v>1</v>
      </c>
      <c r="Y886" s="109">
        <v>1</v>
      </c>
      <c r="Z886" s="109">
        <v>0.92682926829268297</v>
      </c>
      <c r="AA886" s="109">
        <v>0.92682926829268297</v>
      </c>
      <c r="AB886" s="109">
        <v>1</v>
      </c>
      <c r="AC886" s="109">
        <v>0.95121951219512191</v>
      </c>
      <c r="AD886" s="109">
        <v>0.87804878048780488</v>
      </c>
      <c r="AE886" s="109">
        <v>1</v>
      </c>
      <c r="AH886">
        <v>1</v>
      </c>
      <c r="AI886">
        <v>1</v>
      </c>
      <c r="AJ886">
        <v>1</v>
      </c>
    </row>
    <row r="887" spans="1:36" x14ac:dyDescent="0.25">
      <c r="A887" t="s">
        <v>9926</v>
      </c>
      <c r="B887" t="s">
        <v>9927</v>
      </c>
      <c r="C887" t="s">
        <v>523</v>
      </c>
      <c r="D887" t="s">
        <v>524</v>
      </c>
      <c r="E887" s="108">
        <v>62</v>
      </c>
      <c r="F887" s="109">
        <v>0.9838709677419355</v>
      </c>
      <c r="G887" s="109">
        <v>1</v>
      </c>
      <c r="H887" s="109">
        <v>0.80645161290322576</v>
      </c>
      <c r="I887" s="110">
        <v>0</v>
      </c>
      <c r="J887" s="109" t="e">
        <v>#DIV/0!</v>
      </c>
      <c r="L887" s="111">
        <v>74</v>
      </c>
      <c r="M887" s="112">
        <v>0.98648648648648651</v>
      </c>
      <c r="N887" s="112">
        <v>0.95945945945945943</v>
      </c>
      <c r="O887" s="112">
        <v>0.97297297297297303</v>
      </c>
      <c r="P887" s="112">
        <v>0.97297297297297303</v>
      </c>
      <c r="Q887" s="112">
        <v>0.98648648648648651</v>
      </c>
      <c r="R887" s="113" t="s">
        <v>1195</v>
      </c>
      <c r="S887" s="112">
        <v>0.33333333333333331</v>
      </c>
      <c r="U887" s="108">
        <v>78</v>
      </c>
      <c r="V887" s="109">
        <v>0.98717948717948723</v>
      </c>
      <c r="W887" s="109">
        <v>0.87179487179487181</v>
      </c>
      <c r="X887" s="109">
        <v>0.98717948717948723</v>
      </c>
      <c r="Y887" s="109">
        <v>0.98717948717948723</v>
      </c>
      <c r="Z887" s="109">
        <v>0.94871794871794868</v>
      </c>
      <c r="AA887" s="109">
        <v>0.92307692307692313</v>
      </c>
      <c r="AB887" s="109">
        <v>0.97435897435897434</v>
      </c>
      <c r="AC887" s="109">
        <v>0.91025641025641024</v>
      </c>
      <c r="AD887" s="109">
        <v>0.76923076923076927</v>
      </c>
      <c r="AE887" s="109">
        <v>0.96153846153846156</v>
      </c>
      <c r="AH887">
        <v>1</v>
      </c>
      <c r="AI887">
        <v>1</v>
      </c>
      <c r="AJ887">
        <v>1</v>
      </c>
    </row>
    <row r="888" spans="1:36" x14ac:dyDescent="0.25">
      <c r="A888" t="s">
        <v>8864</v>
      </c>
      <c r="B888" t="s">
        <v>8865</v>
      </c>
      <c r="C888" t="s">
        <v>525</v>
      </c>
      <c r="D888" t="s">
        <v>526</v>
      </c>
      <c r="E888" s="108">
        <v>126</v>
      </c>
      <c r="F888" s="109">
        <v>0.94444444444444442</v>
      </c>
      <c r="G888" s="109">
        <v>0.75396825396825395</v>
      </c>
      <c r="H888" s="109">
        <v>0.9285714285714286</v>
      </c>
      <c r="I888" s="110">
        <v>0</v>
      </c>
      <c r="J888" s="109" t="e">
        <v>#DIV/0!</v>
      </c>
      <c r="L888" s="111">
        <v>145</v>
      </c>
      <c r="M888" s="112">
        <v>0.93793103448275861</v>
      </c>
      <c r="N888" s="112">
        <v>0.8413793103448276</v>
      </c>
      <c r="O888" s="112">
        <v>0.9517241379310345</v>
      </c>
      <c r="P888" s="112">
        <v>0.82758620689655171</v>
      </c>
      <c r="Q888" s="112">
        <v>0.86206896551724133</v>
      </c>
      <c r="R888" s="113">
        <v>0</v>
      </c>
      <c r="S888" s="112" t="e">
        <v>#DIV/0!</v>
      </c>
      <c r="U888" s="108">
        <v>176</v>
      </c>
      <c r="V888" s="109">
        <v>0.9375</v>
      </c>
      <c r="W888" s="109">
        <v>0.85227272727272729</v>
      </c>
      <c r="X888" s="109">
        <v>0.94318181818181823</v>
      </c>
      <c r="Y888" s="109">
        <v>0.94318181818181823</v>
      </c>
      <c r="Z888" s="109">
        <v>0.92613636363636365</v>
      </c>
      <c r="AA888" s="109">
        <v>0.875</v>
      </c>
      <c r="AB888" s="109">
        <v>0.9375</v>
      </c>
      <c r="AC888" s="109">
        <v>0.84090909090909094</v>
      </c>
      <c r="AD888" s="109">
        <v>0.94318181818181823</v>
      </c>
      <c r="AE888" s="109">
        <v>0.89772727272727271</v>
      </c>
      <c r="AH888">
        <v>0</v>
      </c>
      <c r="AI888">
        <v>0</v>
      </c>
      <c r="AJ888">
        <v>0</v>
      </c>
    </row>
    <row r="889" spans="1:36" x14ac:dyDescent="0.25">
      <c r="A889" t="s">
        <v>9335</v>
      </c>
      <c r="B889" t="s">
        <v>9336</v>
      </c>
      <c r="C889" t="s">
        <v>525</v>
      </c>
      <c r="D889" t="s">
        <v>526</v>
      </c>
      <c r="E889" s="108">
        <v>91</v>
      </c>
      <c r="F889" s="109">
        <v>0.97802197802197799</v>
      </c>
      <c r="G889" s="109">
        <v>0.8351648351648352</v>
      </c>
      <c r="H889" s="109">
        <v>0.98901098901098905</v>
      </c>
      <c r="I889" s="110">
        <v>0</v>
      </c>
      <c r="J889" s="109" t="e">
        <v>#DIV/0!</v>
      </c>
      <c r="L889" s="111">
        <v>100</v>
      </c>
      <c r="M889" s="112">
        <v>0.98</v>
      </c>
      <c r="N889" s="112">
        <v>0.94</v>
      </c>
      <c r="O889" s="112">
        <v>0.94</v>
      </c>
      <c r="P889" s="112">
        <v>0.96</v>
      </c>
      <c r="Q889" s="112">
        <v>0.96</v>
      </c>
      <c r="R889" s="113">
        <v>0</v>
      </c>
      <c r="S889" s="112" t="e">
        <v>#DIV/0!</v>
      </c>
      <c r="U889" s="108">
        <v>119</v>
      </c>
      <c r="V889" s="109">
        <v>0.98319327731092432</v>
      </c>
      <c r="W889" s="109">
        <v>0.97478991596638653</v>
      </c>
      <c r="X889" s="109">
        <v>0.98319327731092432</v>
      </c>
      <c r="Y889" s="109">
        <v>0.98319327731092432</v>
      </c>
      <c r="Z889" s="109">
        <v>0.98319327731092432</v>
      </c>
      <c r="AA889" s="109">
        <v>0.94117647058823528</v>
      </c>
      <c r="AB889" s="109">
        <v>0.96638655462184875</v>
      </c>
      <c r="AC889" s="109">
        <v>0.95798319327731096</v>
      </c>
      <c r="AD889" s="109">
        <v>0.98319327731092432</v>
      </c>
      <c r="AE889" s="109">
        <v>0.95798319327731096</v>
      </c>
      <c r="AH889">
        <v>0</v>
      </c>
      <c r="AI889">
        <v>0</v>
      </c>
      <c r="AJ889">
        <v>0</v>
      </c>
    </row>
    <row r="890" spans="1:36" x14ac:dyDescent="0.25">
      <c r="A890" t="s">
        <v>8858</v>
      </c>
      <c r="B890" t="s">
        <v>8859</v>
      </c>
      <c r="C890" t="s">
        <v>525</v>
      </c>
      <c r="D890" t="s">
        <v>526</v>
      </c>
      <c r="E890" s="108">
        <v>153</v>
      </c>
      <c r="F890" s="109">
        <v>0.95424836601307195</v>
      </c>
      <c r="G890" s="109">
        <v>0.78431372549019607</v>
      </c>
      <c r="H890" s="109">
        <v>0.94771241830065356</v>
      </c>
      <c r="I890" s="110">
        <v>0</v>
      </c>
      <c r="J890" s="109" t="e">
        <v>#DIV/0!</v>
      </c>
      <c r="L890" s="111">
        <v>170</v>
      </c>
      <c r="M890" s="112">
        <v>0.97058823529411764</v>
      </c>
      <c r="N890" s="112">
        <v>0.94117647058823528</v>
      </c>
      <c r="O890" s="112">
        <v>0.95294117647058818</v>
      </c>
      <c r="P890" s="112">
        <v>0.93529411764705883</v>
      </c>
      <c r="Q890" s="112">
        <v>0.93529411764705883</v>
      </c>
      <c r="R890" s="113">
        <v>0</v>
      </c>
      <c r="S890" s="112">
        <v>0</v>
      </c>
      <c r="U890" s="108">
        <v>177</v>
      </c>
      <c r="V890" s="109">
        <v>0.97175141242937857</v>
      </c>
      <c r="W890" s="109">
        <v>0.92655367231638419</v>
      </c>
      <c r="X890" s="109">
        <v>0.98305084745762716</v>
      </c>
      <c r="Y890" s="109">
        <v>0.98305084745762716</v>
      </c>
      <c r="Z890" s="109">
        <v>0.96045197740112997</v>
      </c>
      <c r="AA890" s="109">
        <v>0.94350282485875703</v>
      </c>
      <c r="AB890" s="109">
        <v>0.98305084745762716</v>
      </c>
      <c r="AC890" s="109">
        <v>0.93220338983050843</v>
      </c>
      <c r="AD890" s="109">
        <v>0.96045197740112997</v>
      </c>
      <c r="AE890" s="109">
        <v>0.94350282485875703</v>
      </c>
      <c r="AH890">
        <v>0</v>
      </c>
      <c r="AI890">
        <v>0</v>
      </c>
      <c r="AJ890">
        <v>0</v>
      </c>
    </row>
    <row r="891" spans="1:36" x14ac:dyDescent="0.25">
      <c r="A891" t="s">
        <v>8745</v>
      </c>
      <c r="B891" t="s">
        <v>8746</v>
      </c>
      <c r="C891" t="s">
        <v>525</v>
      </c>
      <c r="D891" t="s">
        <v>526</v>
      </c>
      <c r="E891" s="108">
        <v>166</v>
      </c>
      <c r="F891" s="109">
        <v>0.95783132530120485</v>
      </c>
      <c r="G891" s="109">
        <v>0.83734939759036142</v>
      </c>
      <c r="H891" s="109">
        <v>0.96385542168674698</v>
      </c>
      <c r="I891" s="110">
        <v>0</v>
      </c>
      <c r="J891" s="109" t="e">
        <v>#DIV/0!</v>
      </c>
      <c r="L891" s="111">
        <v>192</v>
      </c>
      <c r="M891" s="112">
        <v>0.921875</v>
      </c>
      <c r="N891" s="112">
        <v>0.91666666666666663</v>
      </c>
      <c r="O891" s="112">
        <v>0.94791666666666663</v>
      </c>
      <c r="P891" s="112">
        <v>0.91145833333333337</v>
      </c>
      <c r="Q891" s="112">
        <v>0.91666666666666663</v>
      </c>
      <c r="R891" s="113">
        <v>0</v>
      </c>
      <c r="S891" s="112" t="e">
        <v>#DIV/0!</v>
      </c>
      <c r="U891" s="108">
        <v>202</v>
      </c>
      <c r="V891" s="109">
        <v>0.96534653465346532</v>
      </c>
      <c r="W891" s="109">
        <v>0.81683168316831678</v>
      </c>
      <c r="X891" s="109">
        <v>0.96534653465346532</v>
      </c>
      <c r="Y891" s="109">
        <v>0.97029702970297027</v>
      </c>
      <c r="Z891" s="109">
        <v>0.9356435643564357</v>
      </c>
      <c r="AA891" s="109">
        <v>0.85643564356435642</v>
      </c>
      <c r="AB891" s="109">
        <v>0.92079207920792083</v>
      </c>
      <c r="AC891" s="109">
        <v>0.80693069306930698</v>
      </c>
      <c r="AD891" s="109">
        <v>0.92574257425742579</v>
      </c>
      <c r="AE891" s="109">
        <v>0.80693069306930698</v>
      </c>
      <c r="AH891">
        <v>0</v>
      </c>
      <c r="AI891">
        <v>0</v>
      </c>
      <c r="AJ891">
        <v>0</v>
      </c>
    </row>
    <row r="892" spans="1:36" x14ac:dyDescent="0.25">
      <c r="A892" t="s">
        <v>9542</v>
      </c>
      <c r="B892" t="s">
        <v>9543</v>
      </c>
      <c r="C892" t="s">
        <v>525</v>
      </c>
      <c r="D892" t="s">
        <v>526</v>
      </c>
      <c r="E892" s="108">
        <v>92</v>
      </c>
      <c r="F892" s="109">
        <v>0.91304347826086951</v>
      </c>
      <c r="G892" s="109">
        <v>0.66304347826086951</v>
      </c>
      <c r="H892" s="109">
        <v>0.92391304347826086</v>
      </c>
      <c r="I892" s="110">
        <v>0</v>
      </c>
      <c r="J892" s="109" t="e">
        <v>#DIV/0!</v>
      </c>
      <c r="L892" s="111">
        <v>107</v>
      </c>
      <c r="M892" s="112">
        <v>0.96261682242990654</v>
      </c>
      <c r="N892" s="112">
        <v>0.91588785046728971</v>
      </c>
      <c r="O892" s="112">
        <v>0.9719626168224299</v>
      </c>
      <c r="P892" s="112">
        <v>0.91588785046728971</v>
      </c>
      <c r="Q892" s="112">
        <v>0.91588785046728971</v>
      </c>
      <c r="R892" s="113">
        <v>0</v>
      </c>
      <c r="S892" s="112" t="e">
        <v>#DIV/0!</v>
      </c>
      <c r="U892" s="108">
        <v>102</v>
      </c>
      <c r="V892" s="109">
        <v>0.98039215686274506</v>
      </c>
      <c r="W892" s="109">
        <v>0.91176470588235292</v>
      </c>
      <c r="X892" s="109">
        <v>0.99019607843137258</v>
      </c>
      <c r="Y892" s="109">
        <v>0.99019607843137258</v>
      </c>
      <c r="Z892" s="109">
        <v>0.99019607843137258</v>
      </c>
      <c r="AA892" s="109">
        <v>0.99019607843137258</v>
      </c>
      <c r="AB892" s="109">
        <v>0.96078431372549022</v>
      </c>
      <c r="AC892" s="109">
        <v>0.87254901960784315</v>
      </c>
      <c r="AD892" s="109">
        <v>0.99019607843137258</v>
      </c>
      <c r="AE892" s="109">
        <v>0.96078431372549022</v>
      </c>
      <c r="AH892">
        <v>0</v>
      </c>
      <c r="AI892">
        <v>0</v>
      </c>
      <c r="AJ892">
        <v>0</v>
      </c>
    </row>
    <row r="893" spans="1:36" x14ac:dyDescent="0.25">
      <c r="A893" t="s">
        <v>8613</v>
      </c>
      <c r="B893" t="s">
        <v>8614</v>
      </c>
      <c r="C893" t="s">
        <v>525</v>
      </c>
      <c r="D893" t="s">
        <v>526</v>
      </c>
      <c r="E893" s="108">
        <v>334</v>
      </c>
      <c r="F893" s="109">
        <v>0.95209580838323349</v>
      </c>
      <c r="G893" s="109">
        <v>0.67664670658682635</v>
      </c>
      <c r="H893" s="109">
        <v>0.95209580838323349</v>
      </c>
      <c r="I893" s="110">
        <v>0</v>
      </c>
      <c r="J893" s="109" t="e">
        <v>#DIV/0!</v>
      </c>
      <c r="L893" s="111">
        <v>331</v>
      </c>
      <c r="M893" s="112">
        <v>0.95166163141993954</v>
      </c>
      <c r="N893" s="112">
        <v>0.89425981873111782</v>
      </c>
      <c r="O893" s="112">
        <v>0.94561933534743203</v>
      </c>
      <c r="P893" s="112">
        <v>0.90030211480362543</v>
      </c>
      <c r="Q893" s="112">
        <v>0.9154078549848943</v>
      </c>
      <c r="R893" s="113" t="s">
        <v>1195</v>
      </c>
      <c r="S893" s="112">
        <v>1</v>
      </c>
      <c r="U893" s="108">
        <v>300</v>
      </c>
      <c r="V893" s="109">
        <v>0.96333333333333337</v>
      </c>
      <c r="W893" s="109">
        <v>0.81333333333333335</v>
      </c>
      <c r="X893" s="109">
        <v>0.97666666666666668</v>
      </c>
      <c r="Y893" s="109">
        <v>0.97666666666666668</v>
      </c>
      <c r="Z893" s="109">
        <v>0.95</v>
      </c>
      <c r="AA893" s="109">
        <v>0.8666666666666667</v>
      </c>
      <c r="AB893" s="109">
        <v>0.92</v>
      </c>
      <c r="AC893" s="109">
        <v>0.81</v>
      </c>
      <c r="AD893" s="109">
        <v>0.95</v>
      </c>
      <c r="AE893" s="109">
        <v>0.79333333333333333</v>
      </c>
      <c r="AH893">
        <v>0</v>
      </c>
      <c r="AI893">
        <v>0</v>
      </c>
      <c r="AJ893">
        <v>0</v>
      </c>
    </row>
    <row r="894" spans="1:36" x14ac:dyDescent="0.25">
      <c r="A894" t="s">
        <v>9014</v>
      </c>
      <c r="B894" t="s">
        <v>960</v>
      </c>
      <c r="C894" t="s">
        <v>525</v>
      </c>
      <c r="D894" t="s">
        <v>526</v>
      </c>
      <c r="E894" s="108">
        <v>164</v>
      </c>
      <c r="F894" s="109">
        <v>0.93902439024390238</v>
      </c>
      <c r="G894" s="109">
        <v>0.71951219512195119</v>
      </c>
      <c r="H894" s="109">
        <v>0.92682926829268297</v>
      </c>
      <c r="I894" s="110">
        <v>0</v>
      </c>
      <c r="J894" s="109" t="e">
        <v>#DIV/0!</v>
      </c>
      <c r="L894" s="111">
        <v>173</v>
      </c>
      <c r="M894" s="112">
        <v>0.97687861271676302</v>
      </c>
      <c r="N894" s="112">
        <v>0.94797687861271673</v>
      </c>
      <c r="O894" s="112">
        <v>0.95953757225433522</v>
      </c>
      <c r="P894" s="112">
        <v>0.93063583815028905</v>
      </c>
      <c r="Q894" s="112">
        <v>0.93063583815028905</v>
      </c>
      <c r="R894" s="113" t="s">
        <v>1195</v>
      </c>
      <c r="S894" s="112">
        <v>1</v>
      </c>
      <c r="U894" s="108">
        <v>153</v>
      </c>
      <c r="V894" s="109">
        <v>0.99346405228758172</v>
      </c>
      <c r="W894" s="109">
        <v>0.90196078431372551</v>
      </c>
      <c r="X894" s="109">
        <v>0.99346405228758172</v>
      </c>
      <c r="Y894" s="109">
        <v>0.99346405228758172</v>
      </c>
      <c r="Z894" s="109">
        <v>0.98039215686274506</v>
      </c>
      <c r="AA894" s="109">
        <v>0.9673202614379085</v>
      </c>
      <c r="AB894" s="109">
        <v>0.96078431372549022</v>
      </c>
      <c r="AC894" s="109">
        <v>0.89542483660130723</v>
      </c>
      <c r="AD894" s="109">
        <v>0.97385620915032678</v>
      </c>
      <c r="AE894" s="109">
        <v>0.92810457516339873</v>
      </c>
      <c r="AH894">
        <v>0</v>
      </c>
      <c r="AI894">
        <v>0</v>
      </c>
      <c r="AJ894">
        <v>0</v>
      </c>
    </row>
    <row r="895" spans="1:36" x14ac:dyDescent="0.25">
      <c r="A895" t="s">
        <v>9904</v>
      </c>
      <c r="B895" t="s">
        <v>9905</v>
      </c>
      <c r="C895" t="s">
        <v>525</v>
      </c>
      <c r="D895" t="s">
        <v>526</v>
      </c>
      <c r="E895" s="108">
        <v>56</v>
      </c>
      <c r="F895" s="109">
        <v>0.9642857142857143</v>
      </c>
      <c r="G895" s="109">
        <v>0.8392857142857143</v>
      </c>
      <c r="H895" s="109">
        <v>0.9821428571428571</v>
      </c>
      <c r="I895" s="110">
        <v>0</v>
      </c>
      <c r="J895" s="109" t="e">
        <v>#DIV/0!</v>
      </c>
      <c r="L895" s="111">
        <v>63</v>
      </c>
      <c r="M895" s="112">
        <v>0.93650793650793651</v>
      </c>
      <c r="N895" s="112">
        <v>0.95238095238095233</v>
      </c>
      <c r="O895" s="112">
        <v>0.96825396825396826</v>
      </c>
      <c r="P895" s="112">
        <v>0.95238095238095233</v>
      </c>
      <c r="Q895" s="112">
        <v>0.96825396825396826</v>
      </c>
      <c r="R895" s="113">
        <v>0</v>
      </c>
      <c r="S895" s="112" t="e">
        <v>#DIV/0!</v>
      </c>
      <c r="U895" s="108">
        <v>80</v>
      </c>
      <c r="V895" s="109">
        <v>0.97499999999999998</v>
      </c>
      <c r="W895" s="109">
        <v>0.9375</v>
      </c>
      <c r="X895" s="109">
        <v>0.97499999999999998</v>
      </c>
      <c r="Y895" s="109">
        <v>0.98750000000000004</v>
      </c>
      <c r="Z895" s="109">
        <v>0.97499999999999998</v>
      </c>
      <c r="AA895" s="109">
        <v>0.875</v>
      </c>
      <c r="AB895" s="109">
        <v>0.95</v>
      </c>
      <c r="AC895" s="109">
        <v>0.95</v>
      </c>
      <c r="AD895" s="109">
        <v>0.96250000000000002</v>
      </c>
      <c r="AE895" s="109">
        <v>0.92500000000000004</v>
      </c>
      <c r="AH895">
        <v>0</v>
      </c>
      <c r="AI895">
        <v>0</v>
      </c>
      <c r="AJ895">
        <v>0</v>
      </c>
    </row>
    <row r="896" spans="1:36" x14ac:dyDescent="0.25">
      <c r="A896" t="s">
        <v>9961</v>
      </c>
      <c r="B896" t="s">
        <v>7540</v>
      </c>
      <c r="C896" t="s">
        <v>525</v>
      </c>
      <c r="D896" t="s">
        <v>526</v>
      </c>
      <c r="E896" s="108">
        <v>71</v>
      </c>
      <c r="F896" s="109">
        <v>0.94366197183098588</v>
      </c>
      <c r="G896" s="109">
        <v>0.81690140845070425</v>
      </c>
      <c r="H896" s="109">
        <v>0.95774647887323938</v>
      </c>
      <c r="I896" s="110">
        <v>0</v>
      </c>
      <c r="J896" s="109" t="e">
        <v>#DIV/0!</v>
      </c>
      <c r="L896" s="111">
        <v>78</v>
      </c>
      <c r="M896" s="112">
        <v>0.91025641025641024</v>
      </c>
      <c r="N896" s="112">
        <v>0.80769230769230771</v>
      </c>
      <c r="O896" s="112">
        <v>0.94871794871794868</v>
      </c>
      <c r="P896" s="112">
        <v>0.80769230769230771</v>
      </c>
      <c r="Q896" s="112">
        <v>0.80769230769230771</v>
      </c>
      <c r="R896" s="113">
        <v>0</v>
      </c>
      <c r="S896" s="112" t="e">
        <v>#DIV/0!</v>
      </c>
      <c r="U896" s="108">
        <v>76</v>
      </c>
      <c r="V896" s="109">
        <v>0.94736842105263153</v>
      </c>
      <c r="W896" s="109">
        <v>0.77631578947368418</v>
      </c>
      <c r="X896" s="109">
        <v>0.97368421052631582</v>
      </c>
      <c r="Y896" s="109">
        <v>1</v>
      </c>
      <c r="Z896" s="109">
        <v>1</v>
      </c>
      <c r="AA896" s="109">
        <v>0.93421052631578949</v>
      </c>
      <c r="AB896" s="109">
        <v>0.97368421052631582</v>
      </c>
      <c r="AC896" s="109">
        <v>0.78947368421052633</v>
      </c>
      <c r="AD896" s="109">
        <v>0.98684210526315785</v>
      </c>
      <c r="AE896" s="109">
        <v>0.92105263157894735</v>
      </c>
      <c r="AH896">
        <v>0</v>
      </c>
      <c r="AI896">
        <v>0</v>
      </c>
      <c r="AJ896">
        <v>0</v>
      </c>
    </row>
    <row r="897" spans="1:36" x14ac:dyDescent="0.25">
      <c r="A897" t="s">
        <v>9133</v>
      </c>
      <c r="B897" t="s">
        <v>9134</v>
      </c>
      <c r="C897" t="s">
        <v>525</v>
      </c>
      <c r="D897" t="s">
        <v>526</v>
      </c>
      <c r="E897" s="108">
        <v>178</v>
      </c>
      <c r="F897" s="109">
        <v>0.9606741573033708</v>
      </c>
      <c r="G897" s="109">
        <v>0.8146067415730337</v>
      </c>
      <c r="H897" s="109">
        <v>0.9662921348314607</v>
      </c>
      <c r="I897" s="110" t="s">
        <v>1195</v>
      </c>
      <c r="J897" s="109">
        <v>0.5</v>
      </c>
      <c r="L897" s="111">
        <v>135</v>
      </c>
      <c r="M897" s="112">
        <v>0.97037037037037033</v>
      </c>
      <c r="N897" s="112">
        <v>0.97777777777777775</v>
      </c>
      <c r="O897" s="112">
        <v>0.97777777777777775</v>
      </c>
      <c r="P897" s="112">
        <v>0.94074074074074077</v>
      </c>
      <c r="Q897" s="112">
        <v>0.96296296296296291</v>
      </c>
      <c r="R897" s="113" t="s">
        <v>1195</v>
      </c>
      <c r="S897" s="112">
        <v>0.66666666666666663</v>
      </c>
      <c r="U897" s="108">
        <v>135</v>
      </c>
      <c r="V897" s="109">
        <v>0.92592592592592593</v>
      </c>
      <c r="W897" s="109">
        <v>0.88148148148148153</v>
      </c>
      <c r="X897" s="109">
        <v>0.96296296296296291</v>
      </c>
      <c r="Y897" s="109">
        <v>0.9555555555555556</v>
      </c>
      <c r="Z897" s="109">
        <v>0.94074074074074077</v>
      </c>
      <c r="AA897" s="109">
        <v>0.88148148148148153</v>
      </c>
      <c r="AB897" s="109">
        <v>0.9555555555555556</v>
      </c>
      <c r="AC897" s="109">
        <v>0.89629629629629626</v>
      </c>
      <c r="AD897" s="109">
        <v>0.91111111111111109</v>
      </c>
      <c r="AE897" s="109">
        <v>0.83703703703703702</v>
      </c>
      <c r="AH897">
        <v>0</v>
      </c>
      <c r="AI897">
        <v>0</v>
      </c>
      <c r="AJ897">
        <v>0</v>
      </c>
    </row>
    <row r="898" spans="1:36" x14ac:dyDescent="0.25">
      <c r="A898" t="s">
        <v>11114</v>
      </c>
      <c r="B898" t="s">
        <v>11115</v>
      </c>
      <c r="C898" t="s">
        <v>525</v>
      </c>
      <c r="D898" t="s">
        <v>526</v>
      </c>
      <c r="E898" s="108">
        <v>9</v>
      </c>
      <c r="F898" s="109">
        <v>1</v>
      </c>
      <c r="G898" s="109">
        <v>0.88888888888888884</v>
      </c>
      <c r="H898" s="109">
        <v>1</v>
      </c>
      <c r="I898" s="110">
        <v>0</v>
      </c>
      <c r="J898" s="109" t="e">
        <v>#DIV/0!</v>
      </c>
      <c r="L898" s="111">
        <v>14</v>
      </c>
      <c r="M898" s="112">
        <v>1</v>
      </c>
      <c r="N898" s="112">
        <v>0.8571428571428571</v>
      </c>
      <c r="O898" s="112">
        <v>1</v>
      </c>
      <c r="P898" s="112">
        <v>0.7857142857142857</v>
      </c>
      <c r="Q898" s="112">
        <v>0.8571428571428571</v>
      </c>
      <c r="R898" s="113">
        <v>0</v>
      </c>
      <c r="S898" s="112" t="e">
        <v>#DIV/0!</v>
      </c>
      <c r="U898" s="108">
        <v>14</v>
      </c>
      <c r="V898" s="109">
        <v>1</v>
      </c>
      <c r="W898" s="109">
        <v>0.8571428571428571</v>
      </c>
      <c r="X898" s="109">
        <v>1</v>
      </c>
      <c r="Y898" s="109">
        <v>1</v>
      </c>
      <c r="Z898" s="109">
        <v>1</v>
      </c>
      <c r="AA898" s="109">
        <v>0.9285714285714286</v>
      </c>
      <c r="AB898" s="109">
        <v>0.9285714285714286</v>
      </c>
      <c r="AC898" s="109">
        <v>0.8571428571428571</v>
      </c>
      <c r="AD898" s="109">
        <v>1</v>
      </c>
      <c r="AE898" s="109">
        <v>0.8571428571428571</v>
      </c>
      <c r="AH898">
        <v>0</v>
      </c>
      <c r="AI898">
        <v>0</v>
      </c>
      <c r="AJ898">
        <v>0</v>
      </c>
    </row>
    <row r="899" spans="1:36" x14ac:dyDescent="0.25">
      <c r="A899" t="s">
        <v>9796</v>
      </c>
      <c r="B899" t="s">
        <v>9797</v>
      </c>
      <c r="C899" t="s">
        <v>525</v>
      </c>
      <c r="D899" t="s">
        <v>526</v>
      </c>
      <c r="E899" s="108">
        <v>111</v>
      </c>
      <c r="F899" s="109">
        <v>0.90990990990990994</v>
      </c>
      <c r="G899" s="109">
        <v>0.7567567567567568</v>
      </c>
      <c r="H899" s="109">
        <v>0.90990990990990994</v>
      </c>
      <c r="I899" s="110">
        <v>0</v>
      </c>
      <c r="J899" s="109" t="e">
        <v>#DIV/0!</v>
      </c>
      <c r="L899" s="111">
        <v>80</v>
      </c>
      <c r="M899" s="112">
        <v>0.95</v>
      </c>
      <c r="N899" s="112">
        <v>0.875</v>
      </c>
      <c r="O899" s="112">
        <v>0.95</v>
      </c>
      <c r="P899" s="112">
        <v>0.875</v>
      </c>
      <c r="Q899" s="112">
        <v>0.92500000000000004</v>
      </c>
      <c r="R899" s="113">
        <v>0</v>
      </c>
      <c r="S899" s="112" t="e">
        <v>#DIV/0!</v>
      </c>
      <c r="U899" s="108">
        <v>86</v>
      </c>
      <c r="V899" s="109">
        <v>1</v>
      </c>
      <c r="W899" s="109">
        <v>0.91860465116279066</v>
      </c>
      <c r="X899" s="109">
        <v>1</v>
      </c>
      <c r="Y899" s="109">
        <v>1</v>
      </c>
      <c r="Z899" s="109">
        <v>0.98837209302325579</v>
      </c>
      <c r="AA899" s="109">
        <v>0.93023255813953487</v>
      </c>
      <c r="AB899" s="109">
        <v>0.97674418604651159</v>
      </c>
      <c r="AC899" s="109">
        <v>0.90697674418604646</v>
      </c>
      <c r="AD899" s="109">
        <v>0.95348837209302328</v>
      </c>
      <c r="AE899" s="109">
        <v>0.93023255813953487</v>
      </c>
      <c r="AH899">
        <v>0</v>
      </c>
      <c r="AI899">
        <v>0</v>
      </c>
      <c r="AJ899">
        <v>0</v>
      </c>
    </row>
    <row r="900" spans="1:36" x14ac:dyDescent="0.25">
      <c r="A900" t="s">
        <v>10304</v>
      </c>
      <c r="B900" t="s">
        <v>10305</v>
      </c>
      <c r="C900" t="s">
        <v>525</v>
      </c>
      <c r="D900" t="s">
        <v>526</v>
      </c>
      <c r="E900" s="108">
        <v>73</v>
      </c>
      <c r="F900" s="109">
        <v>1</v>
      </c>
      <c r="G900" s="109">
        <v>0.84931506849315064</v>
      </c>
      <c r="H900" s="109">
        <v>1</v>
      </c>
      <c r="I900" s="110">
        <v>0</v>
      </c>
      <c r="J900" s="109" t="e">
        <v>#DIV/0!</v>
      </c>
      <c r="L900" s="111">
        <v>57</v>
      </c>
      <c r="M900" s="112">
        <v>0.98245614035087714</v>
      </c>
      <c r="N900" s="112">
        <v>0.94736842105263153</v>
      </c>
      <c r="O900" s="112">
        <v>0.94736842105263153</v>
      </c>
      <c r="P900" s="112">
        <v>0.8771929824561403</v>
      </c>
      <c r="Q900" s="112">
        <v>0.96491228070175439</v>
      </c>
      <c r="R900" s="113" t="s">
        <v>1195</v>
      </c>
      <c r="S900" s="112">
        <v>1</v>
      </c>
      <c r="U900" s="108">
        <v>58</v>
      </c>
      <c r="V900" s="109">
        <v>0.96551724137931039</v>
      </c>
      <c r="W900" s="109">
        <v>0.91379310344827591</v>
      </c>
      <c r="X900" s="109">
        <v>0.96551724137931039</v>
      </c>
      <c r="Y900" s="109">
        <v>0.96551724137931039</v>
      </c>
      <c r="Z900" s="109">
        <v>0.96551724137931039</v>
      </c>
      <c r="AA900" s="109">
        <v>0.96551724137931039</v>
      </c>
      <c r="AB900" s="109">
        <v>0.94827586206896552</v>
      </c>
      <c r="AC900" s="109">
        <v>0.89655172413793105</v>
      </c>
      <c r="AD900" s="109">
        <v>0.94827586206896552</v>
      </c>
      <c r="AE900" s="109">
        <v>0.93103448275862066</v>
      </c>
      <c r="AH900">
        <v>0</v>
      </c>
      <c r="AI900">
        <v>0</v>
      </c>
      <c r="AJ900">
        <v>0</v>
      </c>
    </row>
    <row r="901" spans="1:36" x14ac:dyDescent="0.25">
      <c r="A901" t="s">
        <v>10592</v>
      </c>
      <c r="B901" t="s">
        <v>10593</v>
      </c>
      <c r="C901" t="s">
        <v>525</v>
      </c>
      <c r="D901" t="s">
        <v>526</v>
      </c>
      <c r="E901" s="108">
        <v>41</v>
      </c>
      <c r="F901" s="109">
        <v>0.92682926829268297</v>
      </c>
      <c r="G901" s="109">
        <v>0.73170731707317072</v>
      </c>
      <c r="H901" s="109">
        <v>0.92682926829268297</v>
      </c>
      <c r="I901" s="110">
        <v>0</v>
      </c>
      <c r="J901" s="109" t="e">
        <v>#DIV/0!</v>
      </c>
      <c r="L901" s="111">
        <v>55</v>
      </c>
      <c r="M901" s="112">
        <v>0.96363636363636362</v>
      </c>
      <c r="N901" s="112">
        <v>0.90909090909090906</v>
      </c>
      <c r="O901" s="112">
        <v>0.96363636363636362</v>
      </c>
      <c r="P901" s="112">
        <v>0.90909090909090906</v>
      </c>
      <c r="Q901" s="112">
        <v>0.90909090909090906</v>
      </c>
      <c r="R901" s="113">
        <v>0</v>
      </c>
      <c r="S901" s="112" t="e">
        <v>#DIV/0!</v>
      </c>
      <c r="U901" s="108">
        <v>44</v>
      </c>
      <c r="V901" s="109">
        <v>0.95454545454545459</v>
      </c>
      <c r="W901" s="109">
        <v>0.88636363636363635</v>
      </c>
      <c r="X901" s="109">
        <v>0.95454545454545459</v>
      </c>
      <c r="Y901" s="109">
        <v>0.95454545454545459</v>
      </c>
      <c r="Z901" s="109">
        <v>0.93181818181818177</v>
      </c>
      <c r="AA901" s="109">
        <v>0.88636363636363635</v>
      </c>
      <c r="AB901" s="109">
        <v>0.93181818181818177</v>
      </c>
      <c r="AC901" s="109">
        <v>0.86363636363636365</v>
      </c>
      <c r="AD901" s="109">
        <v>0.90909090909090906</v>
      </c>
      <c r="AE901" s="109">
        <v>0.86363636363636365</v>
      </c>
      <c r="AH901">
        <v>0</v>
      </c>
      <c r="AI901">
        <v>0</v>
      </c>
      <c r="AJ901">
        <v>0</v>
      </c>
    </row>
    <row r="902" spans="1:36" x14ac:dyDescent="0.25">
      <c r="A902" t="s">
        <v>10664</v>
      </c>
      <c r="B902" t="s">
        <v>10665</v>
      </c>
      <c r="C902" t="s">
        <v>525</v>
      </c>
      <c r="D902" t="s">
        <v>526</v>
      </c>
      <c r="E902" s="108">
        <v>30</v>
      </c>
      <c r="F902" s="109">
        <v>1</v>
      </c>
      <c r="G902" s="109">
        <v>0.66666666666666663</v>
      </c>
      <c r="H902" s="109">
        <v>1</v>
      </c>
      <c r="I902" s="110">
        <v>0</v>
      </c>
      <c r="J902" s="109" t="e">
        <v>#DIV/0!</v>
      </c>
      <c r="L902" s="111">
        <v>41</v>
      </c>
      <c r="M902" s="112">
        <v>0.92682926829268297</v>
      </c>
      <c r="N902" s="112">
        <v>0.92682926829268297</v>
      </c>
      <c r="O902" s="112">
        <v>0.97560975609756095</v>
      </c>
      <c r="P902" s="112">
        <v>0.70731707317073167</v>
      </c>
      <c r="Q902" s="112">
        <v>0.92682926829268297</v>
      </c>
      <c r="R902" s="113">
        <v>0</v>
      </c>
      <c r="S902" s="112" t="e">
        <v>#DIV/0!</v>
      </c>
      <c r="U902" s="108">
        <v>40</v>
      </c>
      <c r="V902" s="109">
        <v>0.9</v>
      </c>
      <c r="W902" s="109">
        <v>0.85</v>
      </c>
      <c r="X902" s="109">
        <v>0.95</v>
      </c>
      <c r="Y902" s="109">
        <v>0.95</v>
      </c>
      <c r="Z902" s="109">
        <v>0.9</v>
      </c>
      <c r="AA902" s="109">
        <v>0.9</v>
      </c>
      <c r="AB902" s="109">
        <v>0.92500000000000004</v>
      </c>
      <c r="AC902" s="109">
        <v>0.92500000000000004</v>
      </c>
      <c r="AD902" s="109">
        <v>0.9</v>
      </c>
      <c r="AE902" s="109">
        <v>0.9</v>
      </c>
      <c r="AH902">
        <v>0</v>
      </c>
      <c r="AI902">
        <v>0</v>
      </c>
      <c r="AJ902">
        <v>0</v>
      </c>
    </row>
    <row r="903" spans="1:36" x14ac:dyDescent="0.25">
      <c r="A903" t="s">
        <v>10682</v>
      </c>
      <c r="B903" t="s">
        <v>10683</v>
      </c>
      <c r="C903" t="s">
        <v>525</v>
      </c>
      <c r="D903" t="s">
        <v>526</v>
      </c>
      <c r="E903" s="108">
        <v>27</v>
      </c>
      <c r="F903" s="109">
        <v>1</v>
      </c>
      <c r="G903" s="109">
        <v>0.70370370370370372</v>
      </c>
      <c r="H903" s="109">
        <v>1</v>
      </c>
      <c r="I903" s="110" t="s">
        <v>1195</v>
      </c>
      <c r="J903" s="109">
        <v>1</v>
      </c>
      <c r="L903" s="111">
        <v>41</v>
      </c>
      <c r="M903" s="112">
        <v>1</v>
      </c>
      <c r="N903" s="112">
        <v>0.95121951219512191</v>
      </c>
      <c r="O903" s="112">
        <v>0.97560975609756095</v>
      </c>
      <c r="P903" s="112">
        <v>0.95121951219512191</v>
      </c>
      <c r="Q903" s="112">
        <v>0.95121951219512191</v>
      </c>
      <c r="R903" s="113" t="s">
        <v>1195</v>
      </c>
      <c r="S903" s="112">
        <v>1</v>
      </c>
      <c r="U903" s="108">
        <v>39</v>
      </c>
      <c r="V903" s="109">
        <v>0.97435897435897434</v>
      </c>
      <c r="W903" s="109">
        <v>0.87179487179487181</v>
      </c>
      <c r="X903" s="109">
        <v>1</v>
      </c>
      <c r="Y903" s="109">
        <v>1</v>
      </c>
      <c r="Z903" s="109">
        <v>1</v>
      </c>
      <c r="AA903" s="109">
        <v>0.97435897435897434</v>
      </c>
      <c r="AB903" s="109">
        <v>1</v>
      </c>
      <c r="AC903" s="109">
        <v>0.97435897435897434</v>
      </c>
      <c r="AD903" s="109">
        <v>0.97435897435897434</v>
      </c>
      <c r="AE903" s="109">
        <v>0.87179487179487181</v>
      </c>
      <c r="AH903">
        <v>0</v>
      </c>
      <c r="AI903">
        <v>0</v>
      </c>
      <c r="AJ903">
        <v>0</v>
      </c>
    </row>
    <row r="904" spans="1:36" x14ac:dyDescent="0.25">
      <c r="A904" t="s">
        <v>9460</v>
      </c>
      <c r="B904" t="s">
        <v>9461</v>
      </c>
      <c r="C904" t="s">
        <v>525</v>
      </c>
      <c r="D904" t="s">
        <v>526</v>
      </c>
      <c r="E904" s="108">
        <v>86</v>
      </c>
      <c r="F904" s="109">
        <v>0.95348837209302328</v>
      </c>
      <c r="G904" s="109">
        <v>0.77906976744186052</v>
      </c>
      <c r="H904" s="109">
        <v>0.97674418604651159</v>
      </c>
      <c r="I904" s="110" t="s">
        <v>1195</v>
      </c>
      <c r="J904" s="109">
        <v>0</v>
      </c>
      <c r="L904" s="111">
        <v>98</v>
      </c>
      <c r="M904" s="112">
        <v>0.94897959183673475</v>
      </c>
      <c r="N904" s="112">
        <v>0.91836734693877553</v>
      </c>
      <c r="O904" s="112">
        <v>0.94897959183673475</v>
      </c>
      <c r="P904" s="112">
        <v>0.90816326530612246</v>
      </c>
      <c r="Q904" s="112">
        <v>0.87755102040816324</v>
      </c>
      <c r="R904" s="113">
        <v>0</v>
      </c>
      <c r="S904" s="112" t="e">
        <v>#DIV/0!</v>
      </c>
      <c r="U904" s="108">
        <v>108</v>
      </c>
      <c r="V904" s="109">
        <v>0.9907407407407407</v>
      </c>
      <c r="W904" s="109">
        <v>0.88888888888888884</v>
      </c>
      <c r="X904" s="109">
        <v>0.9907407407407407</v>
      </c>
      <c r="Y904" s="109">
        <v>0.9907407407407407</v>
      </c>
      <c r="Z904" s="109">
        <v>0.96296296296296291</v>
      </c>
      <c r="AA904" s="109">
        <v>0.95370370370370372</v>
      </c>
      <c r="AB904" s="109">
        <v>0.96296296296296291</v>
      </c>
      <c r="AC904" s="109">
        <v>0.87962962962962965</v>
      </c>
      <c r="AD904" s="109">
        <v>0.95370370370370372</v>
      </c>
      <c r="AE904" s="109">
        <v>0.90740740740740744</v>
      </c>
      <c r="AH904">
        <v>0</v>
      </c>
      <c r="AI904">
        <v>0</v>
      </c>
      <c r="AJ904">
        <v>0</v>
      </c>
    </row>
    <row r="905" spans="1:36" x14ac:dyDescent="0.25">
      <c r="A905" t="s">
        <v>9491</v>
      </c>
      <c r="B905" t="s">
        <v>9492</v>
      </c>
      <c r="C905" t="s">
        <v>525</v>
      </c>
      <c r="D905" t="s">
        <v>526</v>
      </c>
      <c r="E905" s="108">
        <v>101</v>
      </c>
      <c r="F905" s="109">
        <v>0.95049504950495045</v>
      </c>
      <c r="G905" s="109">
        <v>0.79207920792079212</v>
      </c>
      <c r="H905" s="109">
        <v>0.99009900990099009</v>
      </c>
      <c r="I905" s="110" t="s">
        <v>1195</v>
      </c>
      <c r="J905" s="109">
        <v>1</v>
      </c>
      <c r="L905" s="111">
        <v>103</v>
      </c>
      <c r="M905" s="112">
        <v>0.95145631067961167</v>
      </c>
      <c r="N905" s="112">
        <v>0.99029126213592233</v>
      </c>
      <c r="O905" s="112">
        <v>1</v>
      </c>
      <c r="P905" s="112">
        <v>0.98058252427184467</v>
      </c>
      <c r="Q905" s="112">
        <v>0.99029126213592233</v>
      </c>
      <c r="R905" s="113">
        <v>0</v>
      </c>
      <c r="S905" s="112" t="e">
        <v>#DIV/0!</v>
      </c>
      <c r="U905" s="108">
        <v>106</v>
      </c>
      <c r="V905" s="109">
        <v>0.97169811320754718</v>
      </c>
      <c r="W905" s="109">
        <v>0.95283018867924529</v>
      </c>
      <c r="X905" s="109">
        <v>1</v>
      </c>
      <c r="Y905" s="109">
        <v>0.99056603773584906</v>
      </c>
      <c r="Z905" s="109">
        <v>0.98113207547169812</v>
      </c>
      <c r="AA905" s="109">
        <v>0.95283018867924529</v>
      </c>
      <c r="AB905" s="109">
        <v>0.99056603773584906</v>
      </c>
      <c r="AC905" s="109">
        <v>0.95283018867924529</v>
      </c>
      <c r="AD905" s="109">
        <v>0.97169811320754718</v>
      </c>
      <c r="AE905" s="109">
        <v>0.94339622641509435</v>
      </c>
      <c r="AH905">
        <v>0</v>
      </c>
      <c r="AI905">
        <v>0</v>
      </c>
      <c r="AJ905">
        <v>0</v>
      </c>
    </row>
    <row r="906" spans="1:36" x14ac:dyDescent="0.25">
      <c r="A906" t="s">
        <v>10692</v>
      </c>
      <c r="B906" t="s">
        <v>10693</v>
      </c>
      <c r="C906" t="s">
        <v>525</v>
      </c>
      <c r="D906" t="s">
        <v>526</v>
      </c>
      <c r="E906" s="108">
        <v>30</v>
      </c>
      <c r="F906" s="109">
        <v>0.8</v>
      </c>
      <c r="G906" s="109">
        <v>0.6333333333333333</v>
      </c>
      <c r="H906" s="109">
        <v>0.76666666666666672</v>
      </c>
      <c r="I906" s="110">
        <v>0</v>
      </c>
      <c r="J906" s="109" t="e">
        <v>#DIV/0!</v>
      </c>
      <c r="L906" s="111">
        <v>32</v>
      </c>
      <c r="M906" s="112">
        <v>0.75</v>
      </c>
      <c r="N906" s="112">
        <v>0.75</v>
      </c>
      <c r="O906" s="112">
        <v>0.9375</v>
      </c>
      <c r="P906" s="112">
        <v>0.71875</v>
      </c>
      <c r="Q906" s="112">
        <v>0.71875</v>
      </c>
      <c r="R906" s="113">
        <v>0</v>
      </c>
      <c r="S906" s="112" t="e">
        <v>#DIV/0!</v>
      </c>
      <c r="U906" s="108">
        <v>39</v>
      </c>
      <c r="V906" s="109">
        <v>1</v>
      </c>
      <c r="W906" s="109">
        <v>0.71794871794871795</v>
      </c>
      <c r="X906" s="109">
        <v>1</v>
      </c>
      <c r="Y906" s="109">
        <v>1</v>
      </c>
      <c r="Z906" s="109">
        <v>1</v>
      </c>
      <c r="AA906" s="109">
        <v>0.89743589743589747</v>
      </c>
      <c r="AB906" s="109">
        <v>0.97435897435897434</v>
      </c>
      <c r="AC906" s="109">
        <v>0.76923076923076927</v>
      </c>
      <c r="AD906" s="109">
        <v>1</v>
      </c>
      <c r="AE906" s="109">
        <v>0.97435897435897434</v>
      </c>
      <c r="AH906">
        <v>0</v>
      </c>
      <c r="AI906">
        <v>0</v>
      </c>
      <c r="AJ906">
        <v>0</v>
      </c>
    </row>
    <row r="907" spans="1:36" x14ac:dyDescent="0.25">
      <c r="A907" t="s">
        <v>11220</v>
      </c>
      <c r="B907" t="s">
        <v>11221</v>
      </c>
      <c r="C907" t="s">
        <v>525</v>
      </c>
      <c r="D907" t="s">
        <v>526</v>
      </c>
      <c r="E907" s="108" t="s">
        <v>1195</v>
      </c>
      <c r="F907" s="109">
        <v>1</v>
      </c>
      <c r="G907" s="109">
        <v>1</v>
      </c>
      <c r="H907" s="109">
        <v>1</v>
      </c>
      <c r="I907" s="110">
        <v>0</v>
      </c>
      <c r="J907" s="109" t="e">
        <v>#DIV/0!</v>
      </c>
      <c r="L907" s="111" t="s">
        <v>1195</v>
      </c>
      <c r="M907" s="112">
        <v>1</v>
      </c>
      <c r="N907" s="112">
        <v>1</v>
      </c>
      <c r="O907" s="112">
        <v>1</v>
      </c>
      <c r="P907" s="112">
        <v>1</v>
      </c>
      <c r="Q907" s="112">
        <v>1</v>
      </c>
      <c r="R907" s="113">
        <v>0</v>
      </c>
      <c r="S907" s="112" t="e">
        <v>#DIV/0!</v>
      </c>
      <c r="U907" s="108">
        <v>0</v>
      </c>
      <c r="V907" s="109" t="e">
        <v>#DIV/0!</v>
      </c>
      <c r="W907" s="109" t="e">
        <v>#DIV/0!</v>
      </c>
      <c r="X907" s="109" t="e">
        <v>#DIV/0!</v>
      </c>
      <c r="Y907" s="109" t="e">
        <v>#DIV/0!</v>
      </c>
      <c r="Z907" s="109" t="e">
        <v>#DIV/0!</v>
      </c>
      <c r="AA907" s="109" t="e">
        <v>#DIV/0!</v>
      </c>
      <c r="AB907" s="109" t="e">
        <v>#DIV/0!</v>
      </c>
      <c r="AC907" s="109" t="e">
        <v>#DIV/0!</v>
      </c>
      <c r="AD907" s="109" t="e">
        <v>#DIV/0!</v>
      </c>
      <c r="AE907" s="109" t="e">
        <v>#DIV/0!</v>
      </c>
      <c r="AH907">
        <v>0</v>
      </c>
      <c r="AI907">
        <v>0</v>
      </c>
      <c r="AJ907">
        <v>0</v>
      </c>
    </row>
    <row r="908" spans="1:36" x14ac:dyDescent="0.25">
      <c r="A908" t="s">
        <v>10298</v>
      </c>
      <c r="B908" t="s">
        <v>10299</v>
      </c>
      <c r="C908" t="s">
        <v>525</v>
      </c>
      <c r="D908" t="s">
        <v>526</v>
      </c>
      <c r="E908" s="108">
        <v>40</v>
      </c>
      <c r="F908" s="109">
        <v>0.875</v>
      </c>
      <c r="G908" s="109">
        <v>0.8</v>
      </c>
      <c r="H908" s="109">
        <v>0.875</v>
      </c>
      <c r="I908" s="110">
        <v>0</v>
      </c>
      <c r="J908" s="109" t="e">
        <v>#DIV/0!</v>
      </c>
      <c r="L908" s="111">
        <v>49</v>
      </c>
      <c r="M908" s="112">
        <v>0.87755102040816324</v>
      </c>
      <c r="N908" s="112">
        <v>0.81632653061224492</v>
      </c>
      <c r="O908" s="112">
        <v>0.93877551020408168</v>
      </c>
      <c r="P908" s="112">
        <v>0.79591836734693877</v>
      </c>
      <c r="Q908" s="112">
        <v>0.83673469387755106</v>
      </c>
      <c r="R908" s="113">
        <v>0</v>
      </c>
      <c r="S908" s="112" t="e">
        <v>#DIV/0!</v>
      </c>
      <c r="U908" s="108">
        <v>59</v>
      </c>
      <c r="V908" s="109">
        <v>0.9152542372881356</v>
      </c>
      <c r="W908" s="109">
        <v>0.79661016949152541</v>
      </c>
      <c r="X908" s="109">
        <v>0.94915254237288138</v>
      </c>
      <c r="Y908" s="109">
        <v>0.98305084745762716</v>
      </c>
      <c r="Z908" s="109">
        <v>0.94915254237288138</v>
      </c>
      <c r="AA908" s="109">
        <v>0.88135593220338981</v>
      </c>
      <c r="AB908" s="109">
        <v>0.94915254237288138</v>
      </c>
      <c r="AC908" s="109">
        <v>0.84745762711864403</v>
      </c>
      <c r="AD908" s="109">
        <v>0.9152542372881356</v>
      </c>
      <c r="AE908" s="109">
        <v>0.86440677966101698</v>
      </c>
      <c r="AH908">
        <v>0</v>
      </c>
      <c r="AI908">
        <v>0</v>
      </c>
      <c r="AJ908">
        <v>0</v>
      </c>
    </row>
    <row r="909" spans="1:36" x14ac:dyDescent="0.25">
      <c r="A909" t="s">
        <v>9235</v>
      </c>
      <c r="B909" t="s">
        <v>9236</v>
      </c>
      <c r="C909" t="s">
        <v>525</v>
      </c>
      <c r="D909" t="s">
        <v>526</v>
      </c>
      <c r="E909" s="108">
        <v>221</v>
      </c>
      <c r="F909" s="109">
        <v>0.85067873303167418</v>
      </c>
      <c r="G909" s="109">
        <v>0.67420814479638014</v>
      </c>
      <c r="H909" s="109">
        <v>0.86425339366515841</v>
      </c>
      <c r="I909" s="110" t="s">
        <v>1195</v>
      </c>
      <c r="J909" s="109">
        <v>1</v>
      </c>
      <c r="L909" s="111">
        <v>183</v>
      </c>
      <c r="M909" s="112">
        <v>0.8797814207650273</v>
      </c>
      <c r="N909" s="112">
        <v>0.72677595628415304</v>
      </c>
      <c r="O909" s="112">
        <v>0.93442622950819676</v>
      </c>
      <c r="P909" s="112">
        <v>0.73224043715846998</v>
      </c>
      <c r="Q909" s="112">
        <v>0.73770491803278693</v>
      </c>
      <c r="R909" s="113">
        <v>0</v>
      </c>
      <c r="S909" s="112">
        <v>0</v>
      </c>
      <c r="U909" s="108">
        <v>127</v>
      </c>
      <c r="V909" s="109">
        <v>0.92913385826771655</v>
      </c>
      <c r="W909" s="109">
        <v>0.74803149606299213</v>
      </c>
      <c r="X909" s="109">
        <v>0.952755905511811</v>
      </c>
      <c r="Y909" s="109">
        <v>0.952755905511811</v>
      </c>
      <c r="Z909" s="109">
        <v>0.94488188976377951</v>
      </c>
      <c r="AA909" s="109">
        <v>0.88976377952755903</v>
      </c>
      <c r="AB909" s="109">
        <v>0.87401574803149606</v>
      </c>
      <c r="AC909" s="109">
        <v>0.76377952755905509</v>
      </c>
      <c r="AD909" s="109">
        <v>0.92913385826771655</v>
      </c>
      <c r="AE909" s="109">
        <v>0.87401574803149606</v>
      </c>
      <c r="AH909">
        <v>0</v>
      </c>
      <c r="AI909">
        <v>0</v>
      </c>
      <c r="AJ909">
        <v>0</v>
      </c>
    </row>
    <row r="910" spans="1:36" x14ac:dyDescent="0.25">
      <c r="A910" t="s">
        <v>10344</v>
      </c>
      <c r="B910" t="s">
        <v>1394</v>
      </c>
      <c r="C910" t="s">
        <v>525</v>
      </c>
      <c r="D910" t="s">
        <v>526</v>
      </c>
      <c r="E910" s="108">
        <v>41</v>
      </c>
      <c r="F910" s="109">
        <v>0.87804878048780488</v>
      </c>
      <c r="G910" s="109">
        <v>0.63414634146341464</v>
      </c>
      <c r="H910" s="109">
        <v>0.87804878048780488</v>
      </c>
      <c r="I910" s="110" t="s">
        <v>1195</v>
      </c>
      <c r="J910" s="109">
        <v>1</v>
      </c>
      <c r="L910" s="111">
        <v>54</v>
      </c>
      <c r="M910" s="112">
        <v>0.98148148148148151</v>
      </c>
      <c r="N910" s="112">
        <v>0.92592592592592593</v>
      </c>
      <c r="O910" s="112">
        <v>0.98148148148148151</v>
      </c>
      <c r="P910" s="112">
        <v>0.87037037037037035</v>
      </c>
      <c r="Q910" s="112">
        <v>0.92592592592592593</v>
      </c>
      <c r="R910" s="113">
        <v>0</v>
      </c>
      <c r="S910" s="112">
        <v>0</v>
      </c>
      <c r="U910" s="108">
        <v>57</v>
      </c>
      <c r="V910" s="109">
        <v>0.91228070175438591</v>
      </c>
      <c r="W910" s="109">
        <v>0.84210526315789469</v>
      </c>
      <c r="X910" s="109">
        <v>0.92982456140350878</v>
      </c>
      <c r="Y910" s="109">
        <v>0.92982456140350878</v>
      </c>
      <c r="Z910" s="109">
        <v>0.92982456140350878</v>
      </c>
      <c r="AA910" s="109">
        <v>0.91228070175438591</v>
      </c>
      <c r="AB910" s="109">
        <v>0.92982456140350878</v>
      </c>
      <c r="AC910" s="109">
        <v>0.82456140350877194</v>
      </c>
      <c r="AD910" s="109">
        <v>0.89473684210526316</v>
      </c>
      <c r="AE910" s="109">
        <v>0.89473684210526316</v>
      </c>
      <c r="AH910">
        <v>0</v>
      </c>
      <c r="AI910">
        <v>0</v>
      </c>
      <c r="AJ910">
        <v>0</v>
      </c>
    </row>
    <row r="911" spans="1:36" x14ac:dyDescent="0.25">
      <c r="A911" t="s">
        <v>8905</v>
      </c>
      <c r="B911" t="s">
        <v>8906</v>
      </c>
      <c r="C911" t="s">
        <v>525</v>
      </c>
      <c r="D911" t="s">
        <v>526</v>
      </c>
      <c r="E911" s="108">
        <v>206</v>
      </c>
      <c r="F911" s="109">
        <v>0.92718446601941751</v>
      </c>
      <c r="G911" s="109">
        <v>0.71359223300970875</v>
      </c>
      <c r="H911" s="109">
        <v>0.91747572815533984</v>
      </c>
      <c r="I911" s="110">
        <v>0</v>
      </c>
      <c r="J911" s="109" t="e">
        <v>#DIV/0!</v>
      </c>
      <c r="L911" s="111">
        <v>216</v>
      </c>
      <c r="M911" s="112">
        <v>0.8842592592592593</v>
      </c>
      <c r="N911" s="112">
        <v>0.85648148148148151</v>
      </c>
      <c r="O911" s="112">
        <v>0.91666666666666663</v>
      </c>
      <c r="P911" s="112">
        <v>0.85648148148148151</v>
      </c>
      <c r="Q911" s="112">
        <v>0.85185185185185186</v>
      </c>
      <c r="R911" s="113">
        <v>0</v>
      </c>
      <c r="S911" s="112" t="e">
        <v>#DIV/0!</v>
      </c>
      <c r="U911" s="108">
        <v>170</v>
      </c>
      <c r="V911" s="109">
        <v>0.88235294117647056</v>
      </c>
      <c r="W911" s="109">
        <v>0.72941176470588232</v>
      </c>
      <c r="X911" s="109">
        <v>0.92941176470588238</v>
      </c>
      <c r="Y911" s="109">
        <v>0.95294117647058818</v>
      </c>
      <c r="Z911" s="109">
        <v>0.94705882352941173</v>
      </c>
      <c r="AA911" s="109">
        <v>0.88235294117647056</v>
      </c>
      <c r="AB911" s="109">
        <v>0.91176470588235292</v>
      </c>
      <c r="AC911" s="109">
        <v>0.74117647058823533</v>
      </c>
      <c r="AD911" s="109">
        <v>0.87647058823529411</v>
      </c>
      <c r="AE911" s="109">
        <v>0.8411764705882353</v>
      </c>
      <c r="AH911">
        <v>0</v>
      </c>
      <c r="AI911">
        <v>0</v>
      </c>
      <c r="AJ911">
        <v>0</v>
      </c>
    </row>
    <row r="912" spans="1:36" x14ac:dyDescent="0.25">
      <c r="A912" t="s">
        <v>11001</v>
      </c>
      <c r="B912" t="s">
        <v>11002</v>
      </c>
      <c r="C912" t="s">
        <v>525</v>
      </c>
      <c r="D912" t="s">
        <v>526</v>
      </c>
      <c r="E912" s="108">
        <v>14</v>
      </c>
      <c r="F912" s="109">
        <v>0.9285714285714286</v>
      </c>
      <c r="G912" s="109">
        <v>0.9285714285714286</v>
      </c>
      <c r="H912" s="109">
        <v>0.9285714285714286</v>
      </c>
      <c r="I912" s="110">
        <v>0</v>
      </c>
      <c r="J912" s="109" t="e">
        <v>#DIV/0!</v>
      </c>
      <c r="L912" s="111">
        <v>22</v>
      </c>
      <c r="M912" s="112">
        <v>0.95454545454545459</v>
      </c>
      <c r="N912" s="112">
        <v>0.81818181818181823</v>
      </c>
      <c r="O912" s="112">
        <v>0.95454545454545459</v>
      </c>
      <c r="P912" s="112">
        <v>0.77272727272727271</v>
      </c>
      <c r="Q912" s="112">
        <v>0.77272727272727271</v>
      </c>
      <c r="R912" s="113">
        <v>0</v>
      </c>
      <c r="S912" s="112" t="e">
        <v>#DIV/0!</v>
      </c>
      <c r="U912" s="108">
        <v>22</v>
      </c>
      <c r="V912" s="109">
        <v>1</v>
      </c>
      <c r="W912" s="109">
        <v>0.95454545454545459</v>
      </c>
      <c r="X912" s="109">
        <v>1</v>
      </c>
      <c r="Y912" s="109">
        <v>1</v>
      </c>
      <c r="Z912" s="109">
        <v>1</v>
      </c>
      <c r="AA912" s="109">
        <v>1</v>
      </c>
      <c r="AB912" s="109">
        <v>0.95454545454545459</v>
      </c>
      <c r="AC912" s="109">
        <v>0.90909090909090906</v>
      </c>
      <c r="AD912" s="109">
        <v>1</v>
      </c>
      <c r="AE912" s="109">
        <v>1</v>
      </c>
      <c r="AH912">
        <v>0</v>
      </c>
      <c r="AI912">
        <v>0</v>
      </c>
      <c r="AJ912">
        <v>0</v>
      </c>
    </row>
    <row r="913" spans="1:36" x14ac:dyDescent="0.25">
      <c r="A913" t="s">
        <v>9764</v>
      </c>
      <c r="B913" t="s">
        <v>9765</v>
      </c>
      <c r="C913" t="s">
        <v>525</v>
      </c>
      <c r="D913" t="s">
        <v>526</v>
      </c>
      <c r="E913" s="108">
        <v>74</v>
      </c>
      <c r="F913" s="109">
        <v>0.95945945945945943</v>
      </c>
      <c r="G913" s="109">
        <v>0.85135135135135132</v>
      </c>
      <c r="H913" s="109">
        <v>0.94594594594594594</v>
      </c>
      <c r="I913" s="110">
        <v>0</v>
      </c>
      <c r="J913" s="109" t="e">
        <v>#DIV/0!</v>
      </c>
      <c r="L913" s="111">
        <v>89</v>
      </c>
      <c r="M913" s="112">
        <v>0.97752808988764039</v>
      </c>
      <c r="N913" s="112">
        <v>0.9213483146067416</v>
      </c>
      <c r="O913" s="112">
        <v>0.9550561797752809</v>
      </c>
      <c r="P913" s="112">
        <v>0.8202247191011236</v>
      </c>
      <c r="Q913" s="112">
        <v>0.9213483146067416</v>
      </c>
      <c r="R913" s="113">
        <v>0</v>
      </c>
      <c r="S913" s="112">
        <v>0</v>
      </c>
      <c r="U913" s="108">
        <v>88</v>
      </c>
      <c r="V913" s="109">
        <v>0.90909090909090906</v>
      </c>
      <c r="W913" s="109">
        <v>0.84090909090909094</v>
      </c>
      <c r="X913" s="109">
        <v>0.96590909090909094</v>
      </c>
      <c r="Y913" s="109">
        <v>0.95454545454545459</v>
      </c>
      <c r="Z913" s="109">
        <v>0.95454545454545459</v>
      </c>
      <c r="AA913" s="109">
        <v>0.92045454545454541</v>
      </c>
      <c r="AB913" s="109">
        <v>0.97727272727272729</v>
      </c>
      <c r="AC913" s="109">
        <v>0.89772727272727271</v>
      </c>
      <c r="AD913" s="109">
        <v>0.92045454545454541</v>
      </c>
      <c r="AE913" s="109">
        <v>0.92045454545454541</v>
      </c>
      <c r="AH913">
        <v>0</v>
      </c>
      <c r="AI913">
        <v>0</v>
      </c>
      <c r="AJ913">
        <v>0</v>
      </c>
    </row>
    <row r="914" spans="1:36" x14ac:dyDescent="0.25">
      <c r="A914" t="s">
        <v>10666</v>
      </c>
      <c r="B914" t="s">
        <v>10667</v>
      </c>
      <c r="C914" t="s">
        <v>525</v>
      </c>
      <c r="D914" t="s">
        <v>526</v>
      </c>
      <c r="E914" s="108">
        <v>25</v>
      </c>
      <c r="F914" s="109">
        <v>0.96</v>
      </c>
      <c r="G914" s="109">
        <v>0.72</v>
      </c>
      <c r="H914" s="109">
        <v>0.96</v>
      </c>
      <c r="I914" s="110">
        <v>0</v>
      </c>
      <c r="J914" s="109" t="e">
        <v>#DIV/0!</v>
      </c>
      <c r="L914" s="111">
        <v>38</v>
      </c>
      <c r="M914" s="112">
        <v>0.94736842105263153</v>
      </c>
      <c r="N914" s="112">
        <v>0.97368421052631582</v>
      </c>
      <c r="O914" s="112">
        <v>0.94736842105263153</v>
      </c>
      <c r="P914" s="112">
        <v>0.92105263157894735</v>
      </c>
      <c r="Q914" s="112">
        <v>0.97368421052631582</v>
      </c>
      <c r="R914" s="113">
        <v>0</v>
      </c>
      <c r="S914" s="112" t="e">
        <v>#DIV/0!</v>
      </c>
      <c r="U914" s="108">
        <v>40</v>
      </c>
      <c r="V914" s="109">
        <v>0.875</v>
      </c>
      <c r="W914" s="109">
        <v>0.65</v>
      </c>
      <c r="X914" s="109">
        <v>0.95</v>
      </c>
      <c r="Y914" s="109">
        <v>0.875</v>
      </c>
      <c r="Z914" s="109">
        <v>0.85</v>
      </c>
      <c r="AA914" s="109">
        <v>0.85</v>
      </c>
      <c r="AB914" s="109">
        <v>0.875</v>
      </c>
      <c r="AC914" s="109">
        <v>0.65</v>
      </c>
      <c r="AD914" s="109">
        <v>0.95</v>
      </c>
      <c r="AE914" s="109">
        <v>0.875</v>
      </c>
      <c r="AH914">
        <v>0</v>
      </c>
      <c r="AI914">
        <v>0</v>
      </c>
      <c r="AJ914">
        <v>0</v>
      </c>
    </row>
    <row r="915" spans="1:36" x14ac:dyDescent="0.25">
      <c r="A915" t="s">
        <v>10961</v>
      </c>
      <c r="B915" t="s">
        <v>10962</v>
      </c>
      <c r="C915" t="s">
        <v>525</v>
      </c>
      <c r="D915" t="s">
        <v>526</v>
      </c>
      <c r="E915" s="108">
        <v>28</v>
      </c>
      <c r="F915" s="109">
        <v>0.9285714285714286</v>
      </c>
      <c r="G915" s="109">
        <v>0.7857142857142857</v>
      </c>
      <c r="H915" s="109">
        <v>0.9285714285714286</v>
      </c>
      <c r="I915" s="110">
        <v>0</v>
      </c>
      <c r="J915" s="109" t="e">
        <v>#DIV/0!</v>
      </c>
      <c r="L915" s="111">
        <v>30</v>
      </c>
      <c r="M915" s="112">
        <v>0.96666666666666667</v>
      </c>
      <c r="N915" s="112">
        <v>0.96666666666666667</v>
      </c>
      <c r="O915" s="112">
        <v>1</v>
      </c>
      <c r="P915" s="112">
        <v>0.9</v>
      </c>
      <c r="Q915" s="112">
        <v>0.93333333333333335</v>
      </c>
      <c r="R915" s="113">
        <v>0</v>
      </c>
      <c r="S915" s="112" t="e">
        <v>#DIV/0!</v>
      </c>
      <c r="U915" s="108">
        <v>24</v>
      </c>
      <c r="V915" s="109">
        <v>0.95833333333333337</v>
      </c>
      <c r="W915" s="109">
        <v>0.79166666666666663</v>
      </c>
      <c r="X915" s="109">
        <v>1</v>
      </c>
      <c r="Y915" s="109">
        <v>1</v>
      </c>
      <c r="Z915" s="109">
        <v>0.95833333333333337</v>
      </c>
      <c r="AA915" s="109">
        <v>0.875</v>
      </c>
      <c r="AB915" s="109">
        <v>0.95833333333333337</v>
      </c>
      <c r="AC915" s="109">
        <v>0.83333333333333337</v>
      </c>
      <c r="AD915" s="109">
        <v>0.95833333333333337</v>
      </c>
      <c r="AE915" s="109">
        <v>0.875</v>
      </c>
      <c r="AH915">
        <v>0</v>
      </c>
      <c r="AI915">
        <v>0</v>
      </c>
      <c r="AJ915">
        <v>0</v>
      </c>
    </row>
    <row r="916" spans="1:36" x14ac:dyDescent="0.25">
      <c r="A916" t="s">
        <v>8961</v>
      </c>
      <c r="B916" t="s">
        <v>8962</v>
      </c>
      <c r="C916" t="s">
        <v>527</v>
      </c>
      <c r="D916" t="s">
        <v>528</v>
      </c>
      <c r="E916" s="108">
        <v>233</v>
      </c>
      <c r="F916" s="109">
        <v>0.94849785407725318</v>
      </c>
      <c r="G916" s="109">
        <v>0.77253218884120167</v>
      </c>
      <c r="H916" s="109">
        <v>0.94849785407725318</v>
      </c>
      <c r="I916" s="110">
        <v>0</v>
      </c>
      <c r="J916" s="109" t="e">
        <v>#DIV/0!</v>
      </c>
      <c r="L916" s="111">
        <v>196</v>
      </c>
      <c r="M916" s="112">
        <v>0.97959183673469385</v>
      </c>
      <c r="N916" s="112">
        <v>0.9285714285714286</v>
      </c>
      <c r="O916" s="112">
        <v>0.97448979591836737</v>
      </c>
      <c r="P916" s="112">
        <v>0.91836734693877553</v>
      </c>
      <c r="Q916" s="112">
        <v>0.91836734693877553</v>
      </c>
      <c r="R916" s="113" t="s">
        <v>1195</v>
      </c>
      <c r="S916" s="112">
        <v>1</v>
      </c>
      <c r="U916" s="108">
        <v>161</v>
      </c>
      <c r="V916" s="109">
        <v>0.9503105590062112</v>
      </c>
      <c r="W916" s="109">
        <v>0.81987577639751552</v>
      </c>
      <c r="X916" s="109">
        <v>0.9503105590062112</v>
      </c>
      <c r="Y916" s="109">
        <v>0.9503105590062112</v>
      </c>
      <c r="Z916" s="109">
        <v>0.83229813664596275</v>
      </c>
      <c r="AA916" s="109">
        <v>0.88198757763975155</v>
      </c>
      <c r="AB916" s="109">
        <v>0.93788819875776397</v>
      </c>
      <c r="AC916" s="109">
        <v>0.84472049689440998</v>
      </c>
      <c r="AD916" s="109">
        <v>0.86956521739130432</v>
      </c>
      <c r="AE916" s="109">
        <v>0.78881987577639756</v>
      </c>
      <c r="AH916">
        <v>0</v>
      </c>
      <c r="AI916">
        <v>0</v>
      </c>
      <c r="AJ916">
        <v>0</v>
      </c>
    </row>
    <row r="917" spans="1:36" x14ac:dyDescent="0.25">
      <c r="A917" t="s">
        <v>10955</v>
      </c>
      <c r="B917" t="s">
        <v>10956</v>
      </c>
      <c r="C917" t="s">
        <v>527</v>
      </c>
      <c r="D917" t="s">
        <v>528</v>
      </c>
      <c r="E917" s="108">
        <v>33</v>
      </c>
      <c r="F917" s="109">
        <v>0.90909090909090906</v>
      </c>
      <c r="G917" s="109">
        <v>0.78787878787878785</v>
      </c>
      <c r="H917" s="109">
        <v>0.93939393939393945</v>
      </c>
      <c r="I917" s="110">
        <v>0</v>
      </c>
      <c r="J917" s="109" t="e">
        <v>#DIV/0!</v>
      </c>
      <c r="L917" s="111">
        <v>30</v>
      </c>
      <c r="M917" s="112">
        <v>0.93333333333333335</v>
      </c>
      <c r="N917" s="112">
        <v>0.9</v>
      </c>
      <c r="O917" s="112">
        <v>0.93333333333333335</v>
      </c>
      <c r="P917" s="112">
        <v>0.9</v>
      </c>
      <c r="Q917" s="112">
        <v>0.9</v>
      </c>
      <c r="R917" s="113" t="s">
        <v>1195</v>
      </c>
      <c r="S917" s="112">
        <v>1</v>
      </c>
      <c r="U917" s="108">
        <v>24</v>
      </c>
      <c r="V917" s="109">
        <v>1</v>
      </c>
      <c r="W917" s="109">
        <v>0.875</v>
      </c>
      <c r="X917" s="109">
        <v>1</v>
      </c>
      <c r="Y917" s="109">
        <v>1</v>
      </c>
      <c r="Z917" s="109">
        <v>0.875</v>
      </c>
      <c r="AA917" s="109">
        <v>0.95833333333333337</v>
      </c>
      <c r="AB917" s="109">
        <v>1</v>
      </c>
      <c r="AC917" s="109">
        <v>0.95833333333333337</v>
      </c>
      <c r="AD917" s="109">
        <v>1</v>
      </c>
      <c r="AE917" s="109">
        <v>0.91666666666666663</v>
      </c>
      <c r="AH917">
        <v>0</v>
      </c>
      <c r="AI917">
        <v>0</v>
      </c>
      <c r="AJ917">
        <v>0</v>
      </c>
    </row>
    <row r="918" spans="1:36" x14ac:dyDescent="0.25">
      <c r="A918" t="s">
        <v>9084</v>
      </c>
      <c r="B918" t="s">
        <v>9085</v>
      </c>
      <c r="C918" t="s">
        <v>527</v>
      </c>
      <c r="D918" t="s">
        <v>528</v>
      </c>
      <c r="E918" s="108">
        <v>181</v>
      </c>
      <c r="F918" s="109">
        <v>0.90607734806629836</v>
      </c>
      <c r="G918" s="109">
        <v>0.79558011049723754</v>
      </c>
      <c r="H918" s="109">
        <v>0.90055248618784534</v>
      </c>
      <c r="I918" s="110">
        <v>0</v>
      </c>
      <c r="J918" s="109" t="e">
        <v>#DIV/0!</v>
      </c>
      <c r="L918" s="111">
        <v>138</v>
      </c>
      <c r="M918" s="112">
        <v>0.97101449275362317</v>
      </c>
      <c r="N918" s="112">
        <v>0.91304347826086951</v>
      </c>
      <c r="O918" s="112">
        <v>0.94202898550724634</v>
      </c>
      <c r="P918" s="112">
        <v>0.92028985507246375</v>
      </c>
      <c r="Q918" s="112">
        <v>0.91304347826086951</v>
      </c>
      <c r="R918" s="113" t="s">
        <v>1195</v>
      </c>
      <c r="S918" s="112">
        <v>1</v>
      </c>
      <c r="U918" s="108">
        <v>143</v>
      </c>
      <c r="V918" s="109">
        <v>0.93006993006993011</v>
      </c>
      <c r="W918" s="109">
        <v>0.74825174825174823</v>
      </c>
      <c r="X918" s="109">
        <v>0.93006993006993011</v>
      </c>
      <c r="Y918" s="109">
        <v>0.93006993006993011</v>
      </c>
      <c r="Z918" s="109">
        <v>0.88111888111888115</v>
      </c>
      <c r="AA918" s="109">
        <v>0.87412587412587417</v>
      </c>
      <c r="AB918" s="109">
        <v>0.88111888111888115</v>
      </c>
      <c r="AC918" s="109">
        <v>0.82517482517482521</v>
      </c>
      <c r="AD918" s="109">
        <v>0.91608391608391604</v>
      </c>
      <c r="AE918" s="109">
        <v>0.84615384615384615</v>
      </c>
      <c r="AH918">
        <v>0</v>
      </c>
      <c r="AI918">
        <v>0</v>
      </c>
      <c r="AJ918">
        <v>0</v>
      </c>
    </row>
    <row r="919" spans="1:36" x14ac:dyDescent="0.25">
      <c r="A919" t="s">
        <v>9105</v>
      </c>
      <c r="B919" t="s">
        <v>9106</v>
      </c>
      <c r="C919" t="s">
        <v>527</v>
      </c>
      <c r="D919" t="s">
        <v>528</v>
      </c>
      <c r="E919" s="108">
        <v>171</v>
      </c>
      <c r="F919" s="109">
        <v>0.94736842105263153</v>
      </c>
      <c r="G919" s="109">
        <v>0.76608187134502925</v>
      </c>
      <c r="H919" s="109">
        <v>0.94152046783625731</v>
      </c>
      <c r="I919" s="110" t="s">
        <v>1195</v>
      </c>
      <c r="J919" s="109">
        <v>1</v>
      </c>
      <c r="L919" s="111">
        <v>194</v>
      </c>
      <c r="M919" s="112">
        <v>0.97422680412371132</v>
      </c>
      <c r="N919" s="112">
        <v>0.96391752577319589</v>
      </c>
      <c r="O919" s="112">
        <v>0.94845360824742264</v>
      </c>
      <c r="P919" s="112">
        <v>0.95876288659793818</v>
      </c>
      <c r="Q919" s="112">
        <v>0.96391752577319589</v>
      </c>
      <c r="R919" s="113">
        <v>0</v>
      </c>
      <c r="S919" s="112" t="e">
        <v>#DIV/0!</v>
      </c>
      <c r="U919" s="108">
        <v>140</v>
      </c>
      <c r="V919" s="109">
        <v>0.98571428571428577</v>
      </c>
      <c r="W919" s="109">
        <v>0.83571428571428574</v>
      </c>
      <c r="X919" s="109">
        <v>0.98571428571428577</v>
      </c>
      <c r="Y919" s="109">
        <v>0.98571428571428577</v>
      </c>
      <c r="Z919" s="109">
        <v>0.9285714285714286</v>
      </c>
      <c r="AA919" s="109">
        <v>0.95714285714285718</v>
      </c>
      <c r="AB919" s="109">
        <v>0.9642857142857143</v>
      </c>
      <c r="AC919" s="109">
        <v>0.9285714285714286</v>
      </c>
      <c r="AD919" s="109">
        <v>0.95</v>
      </c>
      <c r="AE919" s="109">
        <v>0.88571428571428568</v>
      </c>
      <c r="AH919">
        <v>0</v>
      </c>
      <c r="AI919">
        <v>0</v>
      </c>
      <c r="AJ919">
        <v>0</v>
      </c>
    </row>
    <row r="920" spans="1:36" x14ac:dyDescent="0.25">
      <c r="A920" t="s">
        <v>9177</v>
      </c>
      <c r="B920" t="s">
        <v>9178</v>
      </c>
      <c r="C920" t="s">
        <v>527</v>
      </c>
      <c r="D920" t="s">
        <v>528</v>
      </c>
      <c r="E920" s="108">
        <v>160</v>
      </c>
      <c r="F920" s="109">
        <v>0.96250000000000002</v>
      </c>
      <c r="G920" s="109">
        <v>0.83750000000000002</v>
      </c>
      <c r="H920" s="109">
        <v>0.96875</v>
      </c>
      <c r="I920" s="110">
        <v>0</v>
      </c>
      <c r="J920" s="109" t="e">
        <v>#DIV/0!</v>
      </c>
      <c r="L920" s="111">
        <v>145</v>
      </c>
      <c r="M920" s="112">
        <v>0.93793103448275861</v>
      </c>
      <c r="N920" s="112">
        <v>0.86896551724137927</v>
      </c>
      <c r="O920" s="112">
        <v>0.91724137931034477</v>
      </c>
      <c r="P920" s="112">
        <v>0.78620689655172415</v>
      </c>
      <c r="Q920" s="112">
        <v>0.85517241379310349</v>
      </c>
      <c r="R920" s="113">
        <v>0</v>
      </c>
      <c r="S920" s="112">
        <v>0</v>
      </c>
      <c r="U920" s="108">
        <v>132</v>
      </c>
      <c r="V920" s="109">
        <v>0.94696969696969702</v>
      </c>
      <c r="W920" s="109">
        <v>0.88636363636363635</v>
      </c>
      <c r="X920" s="109">
        <v>0.94696969696969702</v>
      </c>
      <c r="Y920" s="109">
        <v>0.94696969696969702</v>
      </c>
      <c r="Z920" s="109">
        <v>0.87878787878787878</v>
      </c>
      <c r="AA920" s="109">
        <v>0.9242424242424242</v>
      </c>
      <c r="AB920" s="109">
        <v>0.93181818181818177</v>
      </c>
      <c r="AC920" s="109">
        <v>0.89393939393939392</v>
      </c>
      <c r="AD920" s="109">
        <v>0.9242424242424242</v>
      </c>
      <c r="AE920" s="109">
        <v>0.87121212121212122</v>
      </c>
      <c r="AH920">
        <v>0</v>
      </c>
      <c r="AI920">
        <v>0</v>
      </c>
      <c r="AJ920">
        <v>0</v>
      </c>
    </row>
    <row r="921" spans="1:36" x14ac:dyDescent="0.25">
      <c r="A921" t="s">
        <v>10016</v>
      </c>
      <c r="B921" t="s">
        <v>771</v>
      </c>
      <c r="C921" t="s">
        <v>527</v>
      </c>
      <c r="D921" t="s">
        <v>528</v>
      </c>
      <c r="E921" s="108">
        <v>68</v>
      </c>
      <c r="F921" s="109">
        <v>0.91176470588235292</v>
      </c>
      <c r="G921" s="109">
        <v>0.73529411764705888</v>
      </c>
      <c r="H921" s="109">
        <v>0.91176470588235292</v>
      </c>
      <c r="I921" s="110" t="s">
        <v>1195</v>
      </c>
      <c r="J921" s="109">
        <v>1</v>
      </c>
      <c r="L921" s="111">
        <v>75</v>
      </c>
      <c r="M921" s="112">
        <v>0.94666666666666666</v>
      </c>
      <c r="N921" s="112">
        <v>0.8666666666666667</v>
      </c>
      <c r="O921" s="112">
        <v>0.92</v>
      </c>
      <c r="P921" s="112">
        <v>0.88</v>
      </c>
      <c r="Q921" s="112">
        <v>0.8666666666666667</v>
      </c>
      <c r="R921" s="113">
        <v>0</v>
      </c>
      <c r="S921" s="112" t="e">
        <v>#DIV/0!</v>
      </c>
      <c r="U921" s="108">
        <v>73</v>
      </c>
      <c r="V921" s="109">
        <v>0.98630136986301364</v>
      </c>
      <c r="W921" s="109">
        <v>0.68493150684931503</v>
      </c>
      <c r="X921" s="109">
        <v>0.98630136986301364</v>
      </c>
      <c r="Y921" s="109">
        <v>0.98630136986301364</v>
      </c>
      <c r="Z921" s="109">
        <v>0.95890410958904104</v>
      </c>
      <c r="AA921" s="109">
        <v>0.95890410958904104</v>
      </c>
      <c r="AB921" s="109">
        <v>0.95890410958904104</v>
      </c>
      <c r="AC921" s="109">
        <v>0.8904109589041096</v>
      </c>
      <c r="AD921" s="109">
        <v>0.9726027397260274</v>
      </c>
      <c r="AE921" s="109">
        <v>0.90410958904109584</v>
      </c>
      <c r="AH921">
        <v>0</v>
      </c>
      <c r="AI921">
        <v>0</v>
      </c>
      <c r="AJ921">
        <v>0</v>
      </c>
    </row>
    <row r="922" spans="1:36" x14ac:dyDescent="0.25">
      <c r="A922" t="s">
        <v>9080</v>
      </c>
      <c r="B922" t="s">
        <v>9081</v>
      </c>
      <c r="C922" t="s">
        <v>527</v>
      </c>
      <c r="D922" t="s">
        <v>528</v>
      </c>
      <c r="E922" s="108">
        <v>167</v>
      </c>
      <c r="F922" s="109">
        <v>0.91616766467065869</v>
      </c>
      <c r="G922" s="109">
        <v>0.75449101796407181</v>
      </c>
      <c r="H922" s="109">
        <v>0.92215568862275454</v>
      </c>
      <c r="I922" s="110" t="s">
        <v>1195</v>
      </c>
      <c r="J922" s="109">
        <v>1</v>
      </c>
      <c r="L922" s="111">
        <v>135</v>
      </c>
      <c r="M922" s="112">
        <v>0.94074074074074077</v>
      </c>
      <c r="N922" s="112">
        <v>0.93333333333333335</v>
      </c>
      <c r="O922" s="112">
        <v>0.91851851851851851</v>
      </c>
      <c r="P922" s="112">
        <v>0.88148148148148153</v>
      </c>
      <c r="Q922" s="112">
        <v>0.90370370370370368</v>
      </c>
      <c r="R922" s="113">
        <v>0</v>
      </c>
      <c r="S922" s="112" t="e">
        <v>#DIV/0!</v>
      </c>
      <c r="U922" s="108">
        <v>144</v>
      </c>
      <c r="V922" s="109">
        <v>0.97916666666666663</v>
      </c>
      <c r="W922" s="109">
        <v>0.84027777777777779</v>
      </c>
      <c r="X922" s="109">
        <v>0.97916666666666663</v>
      </c>
      <c r="Y922" s="109">
        <v>0.97916666666666663</v>
      </c>
      <c r="Z922" s="109">
        <v>0.88888888888888884</v>
      </c>
      <c r="AA922" s="109">
        <v>0.90972222222222221</v>
      </c>
      <c r="AB922" s="109">
        <v>0.9375</v>
      </c>
      <c r="AC922" s="109">
        <v>0.90277777777777779</v>
      </c>
      <c r="AD922" s="109">
        <v>0.9375</v>
      </c>
      <c r="AE922" s="109">
        <v>0.83333333333333337</v>
      </c>
      <c r="AH922">
        <v>0</v>
      </c>
      <c r="AI922">
        <v>0</v>
      </c>
      <c r="AJ922">
        <v>0</v>
      </c>
    </row>
    <row r="923" spans="1:36" x14ac:dyDescent="0.25">
      <c r="A923" t="s">
        <v>9425</v>
      </c>
      <c r="B923" t="s">
        <v>9426</v>
      </c>
      <c r="C923" t="s">
        <v>527</v>
      </c>
      <c r="D923" t="s">
        <v>528</v>
      </c>
      <c r="E923" s="108">
        <v>139</v>
      </c>
      <c r="F923" s="109">
        <v>0.89928057553956831</v>
      </c>
      <c r="G923" s="109">
        <v>0.72661870503597126</v>
      </c>
      <c r="H923" s="109">
        <v>0.89928057553956831</v>
      </c>
      <c r="I923" s="110" t="s">
        <v>1195</v>
      </c>
      <c r="J923" s="109">
        <v>1</v>
      </c>
      <c r="L923" s="111">
        <v>96</v>
      </c>
      <c r="M923" s="112">
        <v>0.95833333333333337</v>
      </c>
      <c r="N923" s="112">
        <v>0.91666666666666663</v>
      </c>
      <c r="O923" s="112">
        <v>0.95833333333333337</v>
      </c>
      <c r="P923" s="112">
        <v>0.89583333333333337</v>
      </c>
      <c r="Q923" s="112">
        <v>0.89583333333333337</v>
      </c>
      <c r="R923" s="113" t="s">
        <v>1195</v>
      </c>
      <c r="S923" s="112">
        <v>1</v>
      </c>
      <c r="U923" s="108">
        <v>110</v>
      </c>
      <c r="V923" s="109">
        <v>0.95454545454545459</v>
      </c>
      <c r="W923" s="109">
        <v>0.81818181818181823</v>
      </c>
      <c r="X923" s="109">
        <v>0.95454545454545459</v>
      </c>
      <c r="Y923" s="109">
        <v>0.95454545454545459</v>
      </c>
      <c r="Z923" s="109">
        <v>0.9</v>
      </c>
      <c r="AA923" s="109">
        <v>0.92727272727272725</v>
      </c>
      <c r="AB923" s="109">
        <v>0.94545454545454544</v>
      </c>
      <c r="AC923" s="109">
        <v>0.90909090909090906</v>
      </c>
      <c r="AD923" s="109">
        <v>0.91818181818181821</v>
      </c>
      <c r="AE923" s="109">
        <v>0.86363636363636365</v>
      </c>
      <c r="AH923">
        <v>0</v>
      </c>
      <c r="AI923">
        <v>0</v>
      </c>
      <c r="AJ923">
        <v>0</v>
      </c>
    </row>
    <row r="924" spans="1:36" x14ac:dyDescent="0.25">
      <c r="A924" t="s">
        <v>9023</v>
      </c>
      <c r="B924" t="s">
        <v>9024</v>
      </c>
      <c r="C924" t="s">
        <v>527</v>
      </c>
      <c r="D924" t="s">
        <v>528</v>
      </c>
      <c r="E924" s="108">
        <v>158</v>
      </c>
      <c r="F924" s="109">
        <v>0.91772151898734178</v>
      </c>
      <c r="G924" s="109">
        <v>0.759493670886076</v>
      </c>
      <c r="H924" s="109">
        <v>0.92405063291139244</v>
      </c>
      <c r="I924" s="110">
        <v>0</v>
      </c>
      <c r="J924" s="109" t="e">
        <v>#DIV/0!</v>
      </c>
      <c r="L924" s="111">
        <v>135</v>
      </c>
      <c r="M924" s="112">
        <v>0.94074074074074077</v>
      </c>
      <c r="N924" s="112">
        <v>0.84444444444444444</v>
      </c>
      <c r="O924" s="112">
        <v>0.93333333333333335</v>
      </c>
      <c r="P924" s="112">
        <v>0.85185185185185186</v>
      </c>
      <c r="Q924" s="112">
        <v>0.85185185185185186</v>
      </c>
      <c r="R924" s="113">
        <v>0</v>
      </c>
      <c r="S924" s="112" t="e">
        <v>#DIV/0!</v>
      </c>
      <c r="U924" s="108">
        <v>152</v>
      </c>
      <c r="V924" s="109">
        <v>0.98684210526315785</v>
      </c>
      <c r="W924" s="109">
        <v>0.79605263157894735</v>
      </c>
      <c r="X924" s="109">
        <v>0.98684210526315785</v>
      </c>
      <c r="Y924" s="109">
        <v>0.98684210526315785</v>
      </c>
      <c r="Z924" s="109">
        <v>0.93421052631578949</v>
      </c>
      <c r="AA924" s="109">
        <v>0.94736842105263153</v>
      </c>
      <c r="AB924" s="109">
        <v>0.91447368421052633</v>
      </c>
      <c r="AC924" s="109">
        <v>0.84868421052631582</v>
      </c>
      <c r="AD924" s="109">
        <v>0.94736842105263153</v>
      </c>
      <c r="AE924" s="109">
        <v>0.81578947368421051</v>
      </c>
      <c r="AH924">
        <v>0</v>
      </c>
      <c r="AI924">
        <v>0</v>
      </c>
      <c r="AJ924">
        <v>0</v>
      </c>
    </row>
    <row r="925" spans="1:36" x14ac:dyDescent="0.25">
      <c r="A925" t="s">
        <v>8637</v>
      </c>
      <c r="B925" t="s">
        <v>8638</v>
      </c>
      <c r="C925" t="s">
        <v>527</v>
      </c>
      <c r="D925" t="s">
        <v>528</v>
      </c>
      <c r="E925" s="108">
        <v>305</v>
      </c>
      <c r="F925" s="109">
        <v>0.94426229508196724</v>
      </c>
      <c r="G925" s="109">
        <v>0.77704918032786885</v>
      </c>
      <c r="H925" s="109">
        <v>0.93442622950819676</v>
      </c>
      <c r="I925" s="110" t="s">
        <v>1195</v>
      </c>
      <c r="J925" s="109">
        <v>1</v>
      </c>
      <c r="L925" s="111">
        <v>319</v>
      </c>
      <c r="M925" s="112">
        <v>0.94670846394984332</v>
      </c>
      <c r="N925" s="112">
        <v>0.91536050156739812</v>
      </c>
      <c r="O925" s="112">
        <v>0.93730407523510972</v>
      </c>
      <c r="P925" s="112">
        <v>0.90595611285266453</v>
      </c>
      <c r="Q925" s="112">
        <v>0.89655172413793105</v>
      </c>
      <c r="R925" s="113" t="s">
        <v>1195</v>
      </c>
      <c r="S925" s="112">
        <v>1</v>
      </c>
      <c r="U925" s="108">
        <v>260</v>
      </c>
      <c r="V925" s="109">
        <v>0.96923076923076923</v>
      </c>
      <c r="W925" s="109">
        <v>0.80769230769230771</v>
      </c>
      <c r="X925" s="109">
        <v>0.96923076923076923</v>
      </c>
      <c r="Y925" s="109">
        <v>0.96923076923076923</v>
      </c>
      <c r="Z925" s="109">
        <v>0.89615384615384619</v>
      </c>
      <c r="AA925" s="109">
        <v>0.92307692307692313</v>
      </c>
      <c r="AB925" s="109">
        <v>0.9538461538461539</v>
      </c>
      <c r="AC925" s="109">
        <v>0.87307692307692308</v>
      </c>
      <c r="AD925" s="109">
        <v>0.93461538461538463</v>
      </c>
      <c r="AE925" s="109">
        <v>0.81538461538461537</v>
      </c>
      <c r="AH925">
        <v>0</v>
      </c>
      <c r="AI925">
        <v>0</v>
      </c>
      <c r="AJ925">
        <v>0</v>
      </c>
    </row>
    <row r="926" spans="1:36" x14ac:dyDescent="0.25">
      <c r="A926" t="s">
        <v>10057</v>
      </c>
      <c r="B926" t="s">
        <v>10058</v>
      </c>
      <c r="C926" t="s">
        <v>527</v>
      </c>
      <c r="D926" t="s">
        <v>528</v>
      </c>
      <c r="E926" s="108">
        <v>82</v>
      </c>
      <c r="F926" s="109">
        <v>0.92682926829268297</v>
      </c>
      <c r="G926" s="109">
        <v>0.85365853658536583</v>
      </c>
      <c r="H926" s="109">
        <v>0.90243902439024393</v>
      </c>
      <c r="I926" s="110" t="s">
        <v>1195</v>
      </c>
      <c r="J926" s="109">
        <v>1</v>
      </c>
      <c r="L926" s="111">
        <v>66</v>
      </c>
      <c r="M926" s="112">
        <v>0.96969696969696972</v>
      </c>
      <c r="N926" s="112">
        <v>0.87878787878787878</v>
      </c>
      <c r="O926" s="112">
        <v>0.96969696969696972</v>
      </c>
      <c r="P926" s="112">
        <v>0.84848484848484851</v>
      </c>
      <c r="Q926" s="112">
        <v>0.89393939393939392</v>
      </c>
      <c r="R926" s="113" t="s">
        <v>1195</v>
      </c>
      <c r="S926" s="112">
        <v>1</v>
      </c>
      <c r="U926" s="108">
        <v>70</v>
      </c>
      <c r="V926" s="109">
        <v>0.9285714285714286</v>
      </c>
      <c r="W926" s="109">
        <v>0.75714285714285712</v>
      </c>
      <c r="X926" s="109">
        <v>0.9285714285714286</v>
      </c>
      <c r="Y926" s="109">
        <v>0.9285714285714286</v>
      </c>
      <c r="Z926" s="109">
        <v>0.84285714285714286</v>
      </c>
      <c r="AA926" s="109">
        <v>0.8571428571428571</v>
      </c>
      <c r="AB926" s="109">
        <v>0.9</v>
      </c>
      <c r="AC926" s="109">
        <v>0.84285714285714286</v>
      </c>
      <c r="AD926" s="109">
        <v>0.8571428571428571</v>
      </c>
      <c r="AE926" s="109">
        <v>0.77142857142857146</v>
      </c>
      <c r="AH926">
        <v>0</v>
      </c>
      <c r="AI926">
        <v>0</v>
      </c>
      <c r="AJ926">
        <v>0</v>
      </c>
    </row>
    <row r="927" spans="1:36" x14ac:dyDescent="0.25">
      <c r="A927" t="s">
        <v>10422</v>
      </c>
      <c r="B927" t="s">
        <v>10423</v>
      </c>
      <c r="C927" t="s">
        <v>527</v>
      </c>
      <c r="D927" t="s">
        <v>528</v>
      </c>
      <c r="E927" s="108">
        <v>66</v>
      </c>
      <c r="F927" s="109">
        <v>0.93939393939393945</v>
      </c>
      <c r="G927" s="109">
        <v>0.86363636363636365</v>
      </c>
      <c r="H927" s="109">
        <v>0.93939393939393945</v>
      </c>
      <c r="I927" s="110">
        <v>0</v>
      </c>
      <c r="J927" s="109" t="e">
        <v>#DIV/0!</v>
      </c>
      <c r="L927" s="111">
        <v>57</v>
      </c>
      <c r="M927" s="112">
        <v>1</v>
      </c>
      <c r="N927" s="112">
        <v>0.96491228070175439</v>
      </c>
      <c r="O927" s="112">
        <v>0.98245614035087714</v>
      </c>
      <c r="P927" s="112">
        <v>0.98245614035087714</v>
      </c>
      <c r="Q927" s="112">
        <v>0.98245614035087714</v>
      </c>
      <c r="R927" s="113" t="s">
        <v>1195</v>
      </c>
      <c r="S927" s="112">
        <v>1</v>
      </c>
      <c r="U927" s="108">
        <v>52</v>
      </c>
      <c r="V927" s="109">
        <v>0.96153846153846156</v>
      </c>
      <c r="W927" s="109">
        <v>0.94230769230769229</v>
      </c>
      <c r="X927" s="109">
        <v>0.96153846153846156</v>
      </c>
      <c r="Y927" s="109">
        <v>0.96153846153846156</v>
      </c>
      <c r="Z927" s="109">
        <v>0.86538461538461542</v>
      </c>
      <c r="AA927" s="109">
        <v>0.92307692307692313</v>
      </c>
      <c r="AB927" s="109">
        <v>0.94230769230769229</v>
      </c>
      <c r="AC927" s="109">
        <v>0.94230769230769229</v>
      </c>
      <c r="AD927" s="109">
        <v>0.90384615384615385</v>
      </c>
      <c r="AE927" s="109">
        <v>0.88461538461538458</v>
      </c>
      <c r="AH927">
        <v>0</v>
      </c>
      <c r="AI927">
        <v>0</v>
      </c>
      <c r="AJ927">
        <v>0</v>
      </c>
    </row>
    <row r="928" spans="1:36" x14ac:dyDescent="0.25">
      <c r="A928" t="s">
        <v>9908</v>
      </c>
      <c r="B928" t="s">
        <v>9909</v>
      </c>
      <c r="C928" t="s">
        <v>527</v>
      </c>
      <c r="D928" t="s">
        <v>528</v>
      </c>
      <c r="E928" s="108">
        <v>98</v>
      </c>
      <c r="F928" s="109">
        <v>0.83673469387755106</v>
      </c>
      <c r="G928" s="109">
        <v>0.72448979591836737</v>
      </c>
      <c r="H928" s="109">
        <v>0.8571428571428571</v>
      </c>
      <c r="I928" s="110" t="s">
        <v>1195</v>
      </c>
      <c r="J928" s="109">
        <v>0</v>
      </c>
      <c r="L928" s="111">
        <v>100</v>
      </c>
      <c r="M928" s="112">
        <v>0.95</v>
      </c>
      <c r="N928" s="112">
        <v>0.87</v>
      </c>
      <c r="O928" s="112">
        <v>0.92</v>
      </c>
      <c r="P928" s="112">
        <v>0.87</v>
      </c>
      <c r="Q928" s="112">
        <v>0.89</v>
      </c>
      <c r="R928" s="113" t="s">
        <v>1195</v>
      </c>
      <c r="S928" s="112">
        <v>1</v>
      </c>
      <c r="U928" s="108">
        <v>79</v>
      </c>
      <c r="V928" s="109">
        <v>0.96202531645569622</v>
      </c>
      <c r="W928" s="109">
        <v>0.83544303797468356</v>
      </c>
      <c r="X928" s="109">
        <v>0.96202531645569622</v>
      </c>
      <c r="Y928" s="109">
        <v>0.96202531645569622</v>
      </c>
      <c r="Z928" s="109">
        <v>0.84810126582278478</v>
      </c>
      <c r="AA928" s="109">
        <v>0.92405063291139244</v>
      </c>
      <c r="AB928" s="109">
        <v>0.93670886075949367</v>
      </c>
      <c r="AC928" s="109">
        <v>0.86075949367088611</v>
      </c>
      <c r="AD928" s="109">
        <v>0.94936708860759489</v>
      </c>
      <c r="AE928" s="109">
        <v>0.83544303797468356</v>
      </c>
      <c r="AH928">
        <v>0</v>
      </c>
      <c r="AI928">
        <v>0</v>
      </c>
      <c r="AJ928">
        <v>0</v>
      </c>
    </row>
    <row r="929" spans="1:36" x14ac:dyDescent="0.25">
      <c r="A929" t="s">
        <v>10597</v>
      </c>
      <c r="B929" t="s">
        <v>10598</v>
      </c>
      <c r="C929" t="s">
        <v>527</v>
      </c>
      <c r="D929" t="s">
        <v>528</v>
      </c>
      <c r="E929" s="108">
        <v>64</v>
      </c>
      <c r="F929" s="109">
        <v>0.96875</v>
      </c>
      <c r="G929" s="109">
        <v>0.875</v>
      </c>
      <c r="H929" s="109">
        <v>0.953125</v>
      </c>
      <c r="I929" s="110">
        <v>0</v>
      </c>
      <c r="J929" s="109" t="e">
        <v>#DIV/0!</v>
      </c>
      <c r="L929" s="111">
        <v>54</v>
      </c>
      <c r="M929" s="112">
        <v>0.96296296296296291</v>
      </c>
      <c r="N929" s="112">
        <v>0.85185185185185186</v>
      </c>
      <c r="O929" s="112">
        <v>0.92592592592592593</v>
      </c>
      <c r="P929" s="112">
        <v>0.85185185185185186</v>
      </c>
      <c r="Q929" s="112">
        <v>0.85185185185185186</v>
      </c>
      <c r="R929" s="113">
        <v>0</v>
      </c>
      <c r="S929" s="112" t="e">
        <v>#DIV/0!</v>
      </c>
      <c r="U929" s="108">
        <v>44</v>
      </c>
      <c r="V929" s="109">
        <v>0.95454545454545459</v>
      </c>
      <c r="W929" s="109">
        <v>0.75</v>
      </c>
      <c r="X929" s="109">
        <v>0.95454545454545459</v>
      </c>
      <c r="Y929" s="109">
        <v>0.95454545454545459</v>
      </c>
      <c r="Z929" s="109">
        <v>0.77272727272727271</v>
      </c>
      <c r="AA929" s="109">
        <v>0.86363636363636365</v>
      </c>
      <c r="AB929" s="109">
        <v>0.97727272727272729</v>
      </c>
      <c r="AC929" s="109">
        <v>0.93181818181818177</v>
      </c>
      <c r="AD929" s="109">
        <v>0.86363636363636365</v>
      </c>
      <c r="AE929" s="109">
        <v>0.81818181818181823</v>
      </c>
      <c r="AH929">
        <v>0</v>
      </c>
      <c r="AI929">
        <v>0</v>
      </c>
      <c r="AJ929">
        <v>0</v>
      </c>
    </row>
    <row r="930" spans="1:36" x14ac:dyDescent="0.25">
      <c r="A930" t="s">
        <v>9171</v>
      </c>
      <c r="B930" t="s">
        <v>9172</v>
      </c>
      <c r="C930" t="s">
        <v>527</v>
      </c>
      <c r="D930" t="s">
        <v>528</v>
      </c>
      <c r="E930" s="108">
        <v>139</v>
      </c>
      <c r="F930" s="109">
        <v>0.95683453237410077</v>
      </c>
      <c r="G930" s="109">
        <v>0.86330935251798557</v>
      </c>
      <c r="H930" s="109">
        <v>0.95683453237410077</v>
      </c>
      <c r="I930" s="110">
        <v>0</v>
      </c>
      <c r="J930" s="109" t="e">
        <v>#DIV/0!</v>
      </c>
      <c r="L930" s="111">
        <v>160</v>
      </c>
      <c r="M930" s="112">
        <v>0.96875</v>
      </c>
      <c r="N930" s="112">
        <v>0.95625000000000004</v>
      </c>
      <c r="O930" s="112">
        <v>0.96875</v>
      </c>
      <c r="P930" s="112">
        <v>0.9375</v>
      </c>
      <c r="Q930" s="112">
        <v>0.94374999999999998</v>
      </c>
      <c r="R930" s="113" t="s">
        <v>1195</v>
      </c>
      <c r="S930" s="112">
        <v>1</v>
      </c>
      <c r="U930" s="108">
        <v>132</v>
      </c>
      <c r="V930" s="109">
        <v>0.99242424242424243</v>
      </c>
      <c r="W930" s="109">
        <v>0.89393939393939392</v>
      </c>
      <c r="X930" s="109">
        <v>0.99242424242424243</v>
      </c>
      <c r="Y930" s="109">
        <v>0.99242424242424243</v>
      </c>
      <c r="Z930" s="109">
        <v>0.9242424242424242</v>
      </c>
      <c r="AA930" s="109">
        <v>0.93939393939393945</v>
      </c>
      <c r="AB930" s="109">
        <v>0.94696969696969702</v>
      </c>
      <c r="AC930" s="109">
        <v>0.9242424242424242</v>
      </c>
      <c r="AD930" s="109">
        <v>0.96969696969696972</v>
      </c>
      <c r="AE930" s="109">
        <v>0.90909090909090906</v>
      </c>
      <c r="AH930">
        <v>0</v>
      </c>
      <c r="AI930">
        <v>0</v>
      </c>
      <c r="AJ930">
        <v>0</v>
      </c>
    </row>
    <row r="931" spans="1:36" x14ac:dyDescent="0.25">
      <c r="A931" t="s">
        <v>9880</v>
      </c>
      <c r="B931" t="s">
        <v>9881</v>
      </c>
      <c r="C931" t="s">
        <v>527</v>
      </c>
      <c r="D931" t="s">
        <v>528</v>
      </c>
      <c r="E931" s="108">
        <v>82</v>
      </c>
      <c r="F931" s="109">
        <v>0.93902439024390238</v>
      </c>
      <c r="G931" s="109">
        <v>0.79268292682926833</v>
      </c>
      <c r="H931" s="109">
        <v>0.95121951219512191</v>
      </c>
      <c r="I931" s="110" t="s">
        <v>1195</v>
      </c>
      <c r="J931" s="109">
        <v>1</v>
      </c>
      <c r="L931" s="111">
        <v>72</v>
      </c>
      <c r="M931" s="112">
        <v>0.95833333333333337</v>
      </c>
      <c r="N931" s="112">
        <v>0.90277777777777779</v>
      </c>
      <c r="O931" s="112">
        <v>0.95833333333333337</v>
      </c>
      <c r="P931" s="112">
        <v>0.91666666666666663</v>
      </c>
      <c r="Q931" s="112">
        <v>0.91666666666666663</v>
      </c>
      <c r="R931" s="113">
        <v>0</v>
      </c>
      <c r="S931" s="112" t="e">
        <v>#DIV/0!</v>
      </c>
      <c r="U931" s="108">
        <v>81</v>
      </c>
      <c r="V931" s="109">
        <v>0.95061728395061729</v>
      </c>
      <c r="W931" s="109">
        <v>0.77777777777777779</v>
      </c>
      <c r="X931" s="109">
        <v>0.95061728395061729</v>
      </c>
      <c r="Y931" s="109">
        <v>0.95061728395061729</v>
      </c>
      <c r="Z931" s="109">
        <v>0.90123456790123457</v>
      </c>
      <c r="AA931" s="109">
        <v>0.90123456790123457</v>
      </c>
      <c r="AB931" s="109">
        <v>0.93827160493827155</v>
      </c>
      <c r="AC931" s="109">
        <v>0.85185185185185186</v>
      </c>
      <c r="AD931" s="109">
        <v>0.92592592592592593</v>
      </c>
      <c r="AE931" s="109">
        <v>0.87654320987654322</v>
      </c>
      <c r="AH931">
        <v>0</v>
      </c>
      <c r="AI931">
        <v>0</v>
      </c>
      <c r="AJ931">
        <v>0</v>
      </c>
    </row>
    <row r="932" spans="1:36" x14ac:dyDescent="0.25">
      <c r="A932" t="s">
        <v>9916</v>
      </c>
      <c r="B932" t="s">
        <v>9917</v>
      </c>
      <c r="C932" t="s">
        <v>527</v>
      </c>
      <c r="D932" t="s">
        <v>528</v>
      </c>
      <c r="E932" s="108">
        <v>76</v>
      </c>
      <c r="F932" s="109">
        <v>0.94736842105263153</v>
      </c>
      <c r="G932" s="109">
        <v>0.86842105263157898</v>
      </c>
      <c r="H932" s="109">
        <v>0.94736842105263153</v>
      </c>
      <c r="I932" s="110">
        <v>0</v>
      </c>
      <c r="J932" s="109" t="e">
        <v>#DIV/0!</v>
      </c>
      <c r="L932" s="111">
        <v>74</v>
      </c>
      <c r="M932" s="112">
        <v>0.95945945945945943</v>
      </c>
      <c r="N932" s="112">
        <v>0.93243243243243246</v>
      </c>
      <c r="O932" s="112">
        <v>0.95945945945945943</v>
      </c>
      <c r="P932" s="112">
        <v>0.8783783783783784</v>
      </c>
      <c r="Q932" s="112">
        <v>0.90540540540540537</v>
      </c>
      <c r="R932" s="113">
        <v>0</v>
      </c>
      <c r="S932" s="112" t="e">
        <v>#DIV/0!</v>
      </c>
      <c r="U932" s="108">
        <v>79</v>
      </c>
      <c r="V932" s="109">
        <v>0.97468354430379744</v>
      </c>
      <c r="W932" s="109">
        <v>0.82278481012658233</v>
      </c>
      <c r="X932" s="109">
        <v>0.97468354430379744</v>
      </c>
      <c r="Y932" s="109">
        <v>0.97468354430379744</v>
      </c>
      <c r="Z932" s="109">
        <v>0.86075949367088611</v>
      </c>
      <c r="AA932" s="109">
        <v>0.91139240506329111</v>
      </c>
      <c r="AB932" s="109">
        <v>0.97468354430379744</v>
      </c>
      <c r="AC932" s="109">
        <v>0.94936708860759489</v>
      </c>
      <c r="AD932" s="109">
        <v>0.91139240506329111</v>
      </c>
      <c r="AE932" s="109">
        <v>0.87341772151898733</v>
      </c>
      <c r="AH932">
        <v>0</v>
      </c>
      <c r="AI932">
        <v>0</v>
      </c>
      <c r="AJ932">
        <v>0</v>
      </c>
    </row>
    <row r="933" spans="1:36" x14ac:dyDescent="0.25">
      <c r="A933" t="s">
        <v>10552</v>
      </c>
      <c r="B933" t="s">
        <v>10553</v>
      </c>
      <c r="C933" t="s">
        <v>527</v>
      </c>
      <c r="D933" t="s">
        <v>528</v>
      </c>
      <c r="E933" s="108">
        <v>50</v>
      </c>
      <c r="F933" s="109">
        <v>0.92</v>
      </c>
      <c r="G933" s="109">
        <v>0.76</v>
      </c>
      <c r="H933" s="109">
        <v>0.94</v>
      </c>
      <c r="I933" s="110">
        <v>0</v>
      </c>
      <c r="J933" s="109" t="e">
        <v>#DIV/0!</v>
      </c>
      <c r="L933" s="111">
        <v>40</v>
      </c>
      <c r="M933" s="112">
        <v>0.97499999999999998</v>
      </c>
      <c r="N933" s="112">
        <v>0.82499999999999996</v>
      </c>
      <c r="O933" s="112">
        <v>0.9</v>
      </c>
      <c r="P933" s="112">
        <v>0.8</v>
      </c>
      <c r="Q933" s="112">
        <v>0.8</v>
      </c>
      <c r="R933" s="113">
        <v>0</v>
      </c>
      <c r="S933" s="112" t="e">
        <v>#DIV/0!</v>
      </c>
      <c r="U933" s="108">
        <v>46</v>
      </c>
      <c r="V933" s="109">
        <v>0.97826086956521741</v>
      </c>
      <c r="W933" s="109">
        <v>0.78260869565217395</v>
      </c>
      <c r="X933" s="109">
        <v>0.97826086956521741</v>
      </c>
      <c r="Y933" s="109">
        <v>0.97826086956521741</v>
      </c>
      <c r="Z933" s="109">
        <v>0.89130434782608692</v>
      </c>
      <c r="AA933" s="109">
        <v>0.93478260869565222</v>
      </c>
      <c r="AB933" s="109">
        <v>0.93478260869565222</v>
      </c>
      <c r="AC933" s="109">
        <v>0.84782608695652173</v>
      </c>
      <c r="AD933" s="109">
        <v>0.97826086956521741</v>
      </c>
      <c r="AE933" s="109">
        <v>0.86956521739130432</v>
      </c>
      <c r="AH933">
        <v>0</v>
      </c>
      <c r="AI933">
        <v>0</v>
      </c>
      <c r="AJ933">
        <v>0</v>
      </c>
    </row>
    <row r="934" spans="1:36" x14ac:dyDescent="0.25">
      <c r="A934" t="s">
        <v>9397</v>
      </c>
      <c r="B934" t="s">
        <v>9398</v>
      </c>
      <c r="C934" t="s">
        <v>527</v>
      </c>
      <c r="D934" t="s">
        <v>528</v>
      </c>
      <c r="E934" s="108">
        <v>98</v>
      </c>
      <c r="F934" s="109">
        <v>0.88775510204081631</v>
      </c>
      <c r="G934" s="109">
        <v>0.76530612244897955</v>
      </c>
      <c r="H934" s="109">
        <v>0.88775510204081631</v>
      </c>
      <c r="I934" s="110" t="s">
        <v>1195</v>
      </c>
      <c r="J934" s="109">
        <v>1</v>
      </c>
      <c r="L934" s="111">
        <v>100</v>
      </c>
      <c r="M934" s="112">
        <v>0.93</v>
      </c>
      <c r="N934" s="112">
        <v>0.89</v>
      </c>
      <c r="O934" s="112">
        <v>0.93</v>
      </c>
      <c r="P934" s="112">
        <v>0.88</v>
      </c>
      <c r="Q934" s="112">
        <v>0.89</v>
      </c>
      <c r="R934" s="113">
        <v>0</v>
      </c>
      <c r="S934" s="112">
        <v>0</v>
      </c>
      <c r="U934" s="108">
        <v>113</v>
      </c>
      <c r="V934" s="109">
        <v>0.94690265486725667</v>
      </c>
      <c r="W934" s="109">
        <v>0.66371681415929207</v>
      </c>
      <c r="X934" s="109">
        <v>0.94690265486725667</v>
      </c>
      <c r="Y934" s="109">
        <v>0.94690265486725667</v>
      </c>
      <c r="Z934" s="109">
        <v>0.84955752212389379</v>
      </c>
      <c r="AA934" s="109">
        <v>0.84955752212389379</v>
      </c>
      <c r="AB934" s="109">
        <v>0.90265486725663713</v>
      </c>
      <c r="AC934" s="109">
        <v>0.83185840707964598</v>
      </c>
      <c r="AD934" s="109">
        <v>0.92920353982300885</v>
      </c>
      <c r="AE934" s="109">
        <v>0.82300884955752207</v>
      </c>
      <c r="AH934">
        <v>0</v>
      </c>
      <c r="AI934">
        <v>0</v>
      </c>
      <c r="AJ934">
        <v>0</v>
      </c>
    </row>
    <row r="935" spans="1:36" x14ac:dyDescent="0.25">
      <c r="A935" t="s">
        <v>10047</v>
      </c>
      <c r="B935" t="s">
        <v>10048</v>
      </c>
      <c r="C935" t="s">
        <v>527</v>
      </c>
      <c r="D935" t="s">
        <v>528</v>
      </c>
      <c r="E935" s="108">
        <v>76</v>
      </c>
      <c r="F935" s="109">
        <v>0.94736842105263153</v>
      </c>
      <c r="G935" s="109">
        <v>0.86842105263157898</v>
      </c>
      <c r="H935" s="109">
        <v>0.96052631578947367</v>
      </c>
      <c r="I935" s="110">
        <v>0</v>
      </c>
      <c r="J935" s="109" t="e">
        <v>#DIV/0!</v>
      </c>
      <c r="L935" s="111">
        <v>54</v>
      </c>
      <c r="M935" s="112">
        <v>0.92592592592592593</v>
      </c>
      <c r="N935" s="112">
        <v>0.94444444444444442</v>
      </c>
      <c r="O935" s="112">
        <v>0.90740740740740744</v>
      </c>
      <c r="P935" s="112">
        <v>0.87037037037037035</v>
      </c>
      <c r="Q935" s="112">
        <v>0.87037037037037035</v>
      </c>
      <c r="R935" s="113" t="s">
        <v>1195</v>
      </c>
      <c r="S935" s="112">
        <v>1</v>
      </c>
      <c r="U935" s="108">
        <v>71</v>
      </c>
      <c r="V935" s="109">
        <v>0.92957746478873238</v>
      </c>
      <c r="W935" s="109">
        <v>0.77464788732394363</v>
      </c>
      <c r="X935" s="109">
        <v>0.92957746478873238</v>
      </c>
      <c r="Y935" s="109">
        <v>0.92957746478873238</v>
      </c>
      <c r="Z935" s="109">
        <v>0.88732394366197187</v>
      </c>
      <c r="AA935" s="109">
        <v>0.90140845070422537</v>
      </c>
      <c r="AB935" s="109">
        <v>0.88732394366197187</v>
      </c>
      <c r="AC935" s="109">
        <v>0.85915492957746475</v>
      </c>
      <c r="AD935" s="109">
        <v>0.90140845070422537</v>
      </c>
      <c r="AE935" s="109">
        <v>0.80281690140845074</v>
      </c>
      <c r="AH935">
        <v>0</v>
      </c>
      <c r="AI935">
        <v>0</v>
      </c>
      <c r="AJ935">
        <v>0</v>
      </c>
    </row>
    <row r="936" spans="1:36" x14ac:dyDescent="0.25">
      <c r="A936" t="s">
        <v>10186</v>
      </c>
      <c r="B936" t="s">
        <v>10187</v>
      </c>
      <c r="C936" t="s">
        <v>527</v>
      </c>
      <c r="D936" t="s">
        <v>528</v>
      </c>
      <c r="E936" s="108">
        <v>93</v>
      </c>
      <c r="F936" s="109">
        <v>0.89247311827956988</v>
      </c>
      <c r="G936" s="109">
        <v>0.81720430107526887</v>
      </c>
      <c r="H936" s="109">
        <v>0.89247311827956988</v>
      </c>
      <c r="I936" s="110">
        <v>0</v>
      </c>
      <c r="J936" s="109" t="e">
        <v>#DIV/0!</v>
      </c>
      <c r="L936" s="111">
        <v>87</v>
      </c>
      <c r="M936" s="112">
        <v>0.97701149425287359</v>
      </c>
      <c r="N936" s="112">
        <v>0.94252873563218387</v>
      </c>
      <c r="O936" s="112">
        <v>0.9885057471264368</v>
      </c>
      <c r="P936" s="112">
        <v>0.94252873563218387</v>
      </c>
      <c r="Q936" s="112">
        <v>0.93103448275862066</v>
      </c>
      <c r="R936" s="113">
        <v>0</v>
      </c>
      <c r="S936" s="112" t="e">
        <v>#DIV/0!</v>
      </c>
      <c r="U936" s="108">
        <v>63</v>
      </c>
      <c r="V936" s="109">
        <v>0.98412698412698407</v>
      </c>
      <c r="W936" s="109">
        <v>0.79365079365079361</v>
      </c>
      <c r="X936" s="109">
        <v>0.98412698412698407</v>
      </c>
      <c r="Y936" s="109">
        <v>0.98412698412698407</v>
      </c>
      <c r="Z936" s="109">
        <v>0.90476190476190477</v>
      </c>
      <c r="AA936" s="109">
        <v>0.98412698412698407</v>
      </c>
      <c r="AB936" s="109">
        <v>0.98412698412698407</v>
      </c>
      <c r="AC936" s="109">
        <v>0.92063492063492058</v>
      </c>
      <c r="AD936" s="109">
        <v>0.96825396825396826</v>
      </c>
      <c r="AE936" s="109">
        <v>0.88888888888888884</v>
      </c>
      <c r="AH936">
        <v>0</v>
      </c>
      <c r="AI936">
        <v>0</v>
      </c>
      <c r="AJ936">
        <v>0</v>
      </c>
    </row>
    <row r="937" spans="1:36" x14ac:dyDescent="0.25">
      <c r="A937" t="s">
        <v>10725</v>
      </c>
      <c r="B937" t="s">
        <v>10726</v>
      </c>
      <c r="C937" t="s">
        <v>527</v>
      </c>
      <c r="D937" t="s">
        <v>528</v>
      </c>
      <c r="E937" s="108">
        <v>55</v>
      </c>
      <c r="F937" s="109">
        <v>0.94545454545454544</v>
      </c>
      <c r="G937" s="109">
        <v>0.81818181818181823</v>
      </c>
      <c r="H937" s="109">
        <v>0.92727272727272725</v>
      </c>
      <c r="I937" s="110">
        <v>0</v>
      </c>
      <c r="J937" s="109" t="e">
        <v>#DIV/0!</v>
      </c>
      <c r="L937" s="111">
        <v>64</v>
      </c>
      <c r="M937" s="112">
        <v>0.96875</v>
      </c>
      <c r="N937" s="112">
        <v>0.875</v>
      </c>
      <c r="O937" s="112">
        <v>0.90625</v>
      </c>
      <c r="P937" s="112">
        <v>0.875</v>
      </c>
      <c r="Q937" s="112">
        <v>0.875</v>
      </c>
      <c r="R937" s="113">
        <v>0</v>
      </c>
      <c r="S937" s="112">
        <v>0</v>
      </c>
      <c r="U937" s="108">
        <v>37</v>
      </c>
      <c r="V937" s="109">
        <v>0.86486486486486491</v>
      </c>
      <c r="W937" s="109">
        <v>0.64864864864864868</v>
      </c>
      <c r="X937" s="109">
        <v>0.86486486486486491</v>
      </c>
      <c r="Y937" s="109">
        <v>0.86486486486486491</v>
      </c>
      <c r="Z937" s="109">
        <v>0.72972972972972971</v>
      </c>
      <c r="AA937" s="109">
        <v>0.81081081081081086</v>
      </c>
      <c r="AB937" s="109">
        <v>0.89189189189189189</v>
      </c>
      <c r="AC937" s="109">
        <v>0.81081081081081086</v>
      </c>
      <c r="AD937" s="109">
        <v>0.7567567567567568</v>
      </c>
      <c r="AE937" s="109">
        <v>0.70270270270270274</v>
      </c>
      <c r="AH937">
        <v>0</v>
      </c>
      <c r="AI937">
        <v>0</v>
      </c>
      <c r="AJ937">
        <v>0</v>
      </c>
    </row>
    <row r="938" spans="1:36" x14ac:dyDescent="0.25">
      <c r="A938" t="s">
        <v>10441</v>
      </c>
      <c r="B938" t="s">
        <v>10442</v>
      </c>
      <c r="C938" t="s">
        <v>527</v>
      </c>
      <c r="D938" t="s">
        <v>528</v>
      </c>
      <c r="E938" s="108">
        <v>54</v>
      </c>
      <c r="F938" s="109">
        <v>0.94444444444444442</v>
      </c>
      <c r="G938" s="109">
        <v>0.83333333333333337</v>
      </c>
      <c r="H938" s="109">
        <v>0.94444444444444442</v>
      </c>
      <c r="I938" s="110">
        <v>0</v>
      </c>
      <c r="J938" s="109" t="e">
        <v>#DIV/0!</v>
      </c>
      <c r="L938" s="111">
        <v>56</v>
      </c>
      <c r="M938" s="112">
        <v>0.9464285714285714</v>
      </c>
      <c r="N938" s="112">
        <v>0.9642857142857143</v>
      </c>
      <c r="O938" s="112">
        <v>0.9107142857142857</v>
      </c>
      <c r="P938" s="112">
        <v>0.9464285714285714</v>
      </c>
      <c r="Q938" s="112">
        <v>0.8928571428571429</v>
      </c>
      <c r="R938" s="113">
        <v>0</v>
      </c>
      <c r="S938" s="112" t="e">
        <v>#DIV/0!</v>
      </c>
      <c r="U938" s="108">
        <v>51</v>
      </c>
      <c r="V938" s="109">
        <v>0.98039215686274506</v>
      </c>
      <c r="W938" s="109">
        <v>0.84313725490196079</v>
      </c>
      <c r="X938" s="109">
        <v>0.98039215686274506</v>
      </c>
      <c r="Y938" s="109">
        <v>0.98039215686274506</v>
      </c>
      <c r="Z938" s="109">
        <v>0.88235294117647056</v>
      </c>
      <c r="AA938" s="109">
        <v>0.94117647058823528</v>
      </c>
      <c r="AB938" s="109">
        <v>0.96078431372549022</v>
      </c>
      <c r="AC938" s="109">
        <v>0.92156862745098034</v>
      </c>
      <c r="AD938" s="109">
        <v>0.96078431372549022</v>
      </c>
      <c r="AE938" s="109">
        <v>0.90196078431372551</v>
      </c>
      <c r="AH938">
        <v>0</v>
      </c>
      <c r="AI938">
        <v>0</v>
      </c>
      <c r="AJ938">
        <v>0</v>
      </c>
    </row>
    <row r="939" spans="1:36" x14ac:dyDescent="0.25">
      <c r="A939" t="s">
        <v>10787</v>
      </c>
      <c r="B939" t="s">
        <v>771</v>
      </c>
      <c r="C939" t="s">
        <v>527</v>
      </c>
      <c r="D939" t="s">
        <v>528</v>
      </c>
      <c r="E939" s="108">
        <v>40</v>
      </c>
      <c r="F939" s="109">
        <v>0.95</v>
      </c>
      <c r="G939" s="109">
        <v>0.875</v>
      </c>
      <c r="H939" s="109">
        <v>0.95</v>
      </c>
      <c r="I939" s="110" t="s">
        <v>1195</v>
      </c>
      <c r="J939" s="109">
        <v>1</v>
      </c>
      <c r="L939" s="111">
        <v>34</v>
      </c>
      <c r="M939" s="112">
        <v>0.97058823529411764</v>
      </c>
      <c r="N939" s="112">
        <v>0.91176470588235292</v>
      </c>
      <c r="O939" s="112">
        <v>0.97058823529411764</v>
      </c>
      <c r="P939" s="112">
        <v>0.94117647058823528</v>
      </c>
      <c r="Q939" s="112">
        <v>0.94117647058823528</v>
      </c>
      <c r="R939" s="113">
        <v>0</v>
      </c>
      <c r="S939" s="112" t="e">
        <v>#DIV/0!</v>
      </c>
      <c r="U939" s="108">
        <v>34</v>
      </c>
      <c r="V939" s="109">
        <v>0.97058823529411764</v>
      </c>
      <c r="W939" s="109">
        <v>0.58823529411764708</v>
      </c>
      <c r="X939" s="109">
        <v>0.97058823529411764</v>
      </c>
      <c r="Y939" s="109">
        <v>0.97058823529411764</v>
      </c>
      <c r="Z939" s="109">
        <v>0.91176470588235292</v>
      </c>
      <c r="AA939" s="109">
        <v>0.91176470588235292</v>
      </c>
      <c r="AB939" s="109">
        <v>0.91176470588235292</v>
      </c>
      <c r="AC939" s="109">
        <v>0.8529411764705882</v>
      </c>
      <c r="AD939" s="109">
        <v>0.94117647058823528</v>
      </c>
      <c r="AE939" s="109">
        <v>0.88235294117647056</v>
      </c>
      <c r="AH939">
        <v>0</v>
      </c>
      <c r="AI939">
        <v>0</v>
      </c>
      <c r="AJ939">
        <v>0</v>
      </c>
    </row>
    <row r="940" spans="1:36" x14ac:dyDescent="0.25">
      <c r="A940" t="s">
        <v>8949</v>
      </c>
      <c r="B940" t="s">
        <v>8950</v>
      </c>
      <c r="C940" t="s">
        <v>527</v>
      </c>
      <c r="D940" t="s">
        <v>528</v>
      </c>
      <c r="E940" s="108">
        <v>211</v>
      </c>
      <c r="F940" s="109">
        <v>0.95734597156398105</v>
      </c>
      <c r="G940" s="109">
        <v>0.78672985781990523</v>
      </c>
      <c r="H940" s="109">
        <v>0.94786729857819907</v>
      </c>
      <c r="I940" s="110">
        <v>0</v>
      </c>
      <c r="J940" s="109" t="e">
        <v>#DIV/0!</v>
      </c>
      <c r="L940" s="111">
        <v>176</v>
      </c>
      <c r="M940" s="112">
        <v>0.96022727272727271</v>
      </c>
      <c r="N940" s="112">
        <v>0.90909090909090906</v>
      </c>
      <c r="O940" s="112">
        <v>0.9375</v>
      </c>
      <c r="P940" s="112">
        <v>0.90340909090909094</v>
      </c>
      <c r="Q940" s="112">
        <v>0.89772727272727271</v>
      </c>
      <c r="R940" s="113">
        <v>0</v>
      </c>
      <c r="S940" s="112" t="e">
        <v>#DIV/0!</v>
      </c>
      <c r="U940" s="108">
        <v>163</v>
      </c>
      <c r="V940" s="109">
        <v>0.93251533742331283</v>
      </c>
      <c r="W940" s="109">
        <v>0.80981595092024539</v>
      </c>
      <c r="X940" s="109">
        <v>0.93251533742331283</v>
      </c>
      <c r="Y940" s="109">
        <v>0.93251533742331283</v>
      </c>
      <c r="Z940" s="109">
        <v>0.84662576687116564</v>
      </c>
      <c r="AA940" s="109">
        <v>0.8834355828220859</v>
      </c>
      <c r="AB940" s="109">
        <v>0.91411042944785281</v>
      </c>
      <c r="AC940" s="109">
        <v>0.89570552147239269</v>
      </c>
      <c r="AD940" s="109">
        <v>0.87730061349693256</v>
      </c>
      <c r="AE940" s="109">
        <v>0.8404907975460123</v>
      </c>
      <c r="AH940">
        <v>0</v>
      </c>
      <c r="AI940">
        <v>0</v>
      </c>
      <c r="AJ940">
        <v>0</v>
      </c>
    </row>
    <row r="941" spans="1:36" x14ac:dyDescent="0.25">
      <c r="A941" t="s">
        <v>10741</v>
      </c>
      <c r="B941" t="s">
        <v>10742</v>
      </c>
      <c r="C941" t="s">
        <v>527</v>
      </c>
      <c r="D941" t="s">
        <v>528</v>
      </c>
      <c r="E941" s="108">
        <v>49</v>
      </c>
      <c r="F941" s="109">
        <v>0.8571428571428571</v>
      </c>
      <c r="G941" s="109">
        <v>0.63265306122448983</v>
      </c>
      <c r="H941" s="109">
        <v>0.87755102040816324</v>
      </c>
      <c r="I941" s="110">
        <v>0</v>
      </c>
      <c r="J941" s="109" t="e">
        <v>#DIV/0!</v>
      </c>
      <c r="L941" s="111">
        <v>48</v>
      </c>
      <c r="M941" s="112">
        <v>0.875</v>
      </c>
      <c r="N941" s="112">
        <v>0.77083333333333337</v>
      </c>
      <c r="O941" s="112">
        <v>0.85416666666666663</v>
      </c>
      <c r="P941" s="112">
        <v>0.75</v>
      </c>
      <c r="Q941" s="112">
        <v>0.72916666666666663</v>
      </c>
      <c r="R941" s="113">
        <v>0</v>
      </c>
      <c r="S941" s="112" t="e">
        <v>#DIV/0!</v>
      </c>
      <c r="U941" s="108">
        <v>36</v>
      </c>
      <c r="V941" s="109">
        <v>1</v>
      </c>
      <c r="W941" s="109">
        <v>0.55555555555555558</v>
      </c>
      <c r="X941" s="109">
        <v>1</v>
      </c>
      <c r="Y941" s="109">
        <v>1</v>
      </c>
      <c r="Z941" s="109">
        <v>1</v>
      </c>
      <c r="AA941" s="109">
        <v>0.88888888888888884</v>
      </c>
      <c r="AB941" s="109">
        <v>0.97222222222222221</v>
      </c>
      <c r="AC941" s="109">
        <v>0.94444444444444442</v>
      </c>
      <c r="AD941" s="109">
        <v>0.97222222222222221</v>
      </c>
      <c r="AE941" s="109">
        <v>0.88888888888888884</v>
      </c>
      <c r="AH941">
        <v>0</v>
      </c>
      <c r="AI941">
        <v>0</v>
      </c>
      <c r="AJ941">
        <v>0</v>
      </c>
    </row>
    <row r="942" spans="1:36" x14ac:dyDescent="0.25">
      <c r="A942" t="s">
        <v>10356</v>
      </c>
      <c r="B942" t="s">
        <v>10357</v>
      </c>
      <c r="C942" t="s">
        <v>527</v>
      </c>
      <c r="D942" t="s">
        <v>528</v>
      </c>
      <c r="E942" s="108">
        <v>69</v>
      </c>
      <c r="F942" s="109">
        <v>0.84057971014492749</v>
      </c>
      <c r="G942" s="109">
        <v>0.75362318840579712</v>
      </c>
      <c r="H942" s="109">
        <v>0.84057971014492749</v>
      </c>
      <c r="I942" s="110" t="s">
        <v>1195</v>
      </c>
      <c r="J942" s="109">
        <v>1</v>
      </c>
      <c r="L942" s="111">
        <v>55</v>
      </c>
      <c r="M942" s="112">
        <v>0.89090909090909087</v>
      </c>
      <c r="N942" s="112">
        <v>0.81818181818181823</v>
      </c>
      <c r="O942" s="112">
        <v>0.87272727272727268</v>
      </c>
      <c r="P942" s="112">
        <v>0.76363636363636367</v>
      </c>
      <c r="Q942" s="112">
        <v>0.72727272727272729</v>
      </c>
      <c r="R942" s="113">
        <v>0</v>
      </c>
      <c r="S942" s="112" t="e">
        <v>#DIV/0!</v>
      </c>
      <c r="U942" s="108">
        <v>56</v>
      </c>
      <c r="V942" s="109">
        <v>0.9464285714285714</v>
      </c>
      <c r="W942" s="109">
        <v>0.8035714285714286</v>
      </c>
      <c r="X942" s="109">
        <v>0.9464285714285714</v>
      </c>
      <c r="Y942" s="109">
        <v>0.9464285714285714</v>
      </c>
      <c r="Z942" s="109">
        <v>0.8392857142857143</v>
      </c>
      <c r="AA942" s="109">
        <v>0.8392857142857143</v>
      </c>
      <c r="AB942" s="109">
        <v>0.9107142857142857</v>
      </c>
      <c r="AC942" s="109">
        <v>0.8035714285714286</v>
      </c>
      <c r="AD942" s="109">
        <v>0.9107142857142857</v>
      </c>
      <c r="AE942" s="109">
        <v>0.8214285714285714</v>
      </c>
      <c r="AH942">
        <v>0</v>
      </c>
      <c r="AI942">
        <v>0</v>
      </c>
      <c r="AJ942">
        <v>0</v>
      </c>
    </row>
    <row r="943" spans="1:36" x14ac:dyDescent="0.25">
      <c r="A943" t="s">
        <v>9676</v>
      </c>
      <c r="B943" t="s">
        <v>771</v>
      </c>
      <c r="C943" t="s">
        <v>527</v>
      </c>
      <c r="D943" t="s">
        <v>528</v>
      </c>
      <c r="E943" s="108">
        <v>75</v>
      </c>
      <c r="F943" s="109">
        <v>0.88</v>
      </c>
      <c r="G943" s="109">
        <v>0.82666666666666666</v>
      </c>
      <c r="H943" s="109">
        <v>0.88</v>
      </c>
      <c r="I943" s="110" t="s">
        <v>1195</v>
      </c>
      <c r="J943" s="109">
        <v>1</v>
      </c>
      <c r="L943" s="111">
        <v>88</v>
      </c>
      <c r="M943" s="112">
        <v>0.93181818181818177</v>
      </c>
      <c r="N943" s="112">
        <v>0.89772727272727271</v>
      </c>
      <c r="O943" s="112">
        <v>0.95454545454545459</v>
      </c>
      <c r="P943" s="112">
        <v>0.85227272727272729</v>
      </c>
      <c r="Q943" s="112">
        <v>0.85227272727272729</v>
      </c>
      <c r="R943" s="113" t="s">
        <v>1195</v>
      </c>
      <c r="S943" s="112">
        <v>1</v>
      </c>
      <c r="U943" s="108">
        <v>92</v>
      </c>
      <c r="V943" s="109">
        <v>0.95652173913043481</v>
      </c>
      <c r="W943" s="109">
        <v>0.84782608695652173</v>
      </c>
      <c r="X943" s="109">
        <v>0.95652173913043481</v>
      </c>
      <c r="Y943" s="109">
        <v>0.95652173913043481</v>
      </c>
      <c r="Z943" s="109">
        <v>0.85869565217391308</v>
      </c>
      <c r="AA943" s="109">
        <v>0.90217391304347827</v>
      </c>
      <c r="AB943" s="109">
        <v>0.90217391304347827</v>
      </c>
      <c r="AC943" s="109">
        <v>0.86956521739130432</v>
      </c>
      <c r="AD943" s="109">
        <v>0.90217391304347827</v>
      </c>
      <c r="AE943" s="109">
        <v>0.83695652173913049</v>
      </c>
      <c r="AH943">
        <v>0</v>
      </c>
      <c r="AI943">
        <v>0</v>
      </c>
      <c r="AJ943">
        <v>0</v>
      </c>
    </row>
    <row r="944" spans="1:36" x14ac:dyDescent="0.25">
      <c r="A944" t="s">
        <v>10614</v>
      </c>
      <c r="B944" t="s">
        <v>10615</v>
      </c>
      <c r="C944" t="s">
        <v>527</v>
      </c>
      <c r="D944" t="s">
        <v>528</v>
      </c>
      <c r="E944" s="108">
        <v>67</v>
      </c>
      <c r="F944" s="109">
        <v>0.86567164179104472</v>
      </c>
      <c r="G944" s="109">
        <v>0.77611940298507465</v>
      </c>
      <c r="H944" s="109">
        <v>0.85074626865671643</v>
      </c>
      <c r="I944" s="110" t="s">
        <v>1195</v>
      </c>
      <c r="J944" s="109">
        <v>1</v>
      </c>
      <c r="L944" s="111">
        <v>61</v>
      </c>
      <c r="M944" s="112">
        <v>0.96721311475409832</v>
      </c>
      <c r="N944" s="112">
        <v>0.86885245901639341</v>
      </c>
      <c r="O944" s="112">
        <v>0.96721311475409832</v>
      </c>
      <c r="P944" s="112">
        <v>0.83606557377049184</v>
      </c>
      <c r="Q944" s="112">
        <v>0.85245901639344257</v>
      </c>
      <c r="R944" s="113" t="s">
        <v>1195</v>
      </c>
      <c r="S944" s="112">
        <v>1</v>
      </c>
      <c r="U944" s="108">
        <v>43</v>
      </c>
      <c r="V944" s="109">
        <v>1</v>
      </c>
      <c r="W944" s="109">
        <v>0.7441860465116279</v>
      </c>
      <c r="X944" s="109">
        <v>1</v>
      </c>
      <c r="Y944" s="109">
        <v>1</v>
      </c>
      <c r="Z944" s="109">
        <v>0.93023255813953487</v>
      </c>
      <c r="AA944" s="109">
        <v>0.90697674418604646</v>
      </c>
      <c r="AB944" s="109">
        <v>0.90697674418604646</v>
      </c>
      <c r="AC944" s="109">
        <v>0.86046511627906974</v>
      </c>
      <c r="AD944" s="109">
        <v>0.97674418604651159</v>
      </c>
      <c r="AE944" s="109">
        <v>0.88372093023255816</v>
      </c>
      <c r="AH944">
        <v>0</v>
      </c>
      <c r="AI944">
        <v>0</v>
      </c>
      <c r="AJ944">
        <v>0</v>
      </c>
    </row>
    <row r="945" spans="1:36" x14ac:dyDescent="0.25">
      <c r="A945" t="s">
        <v>10135</v>
      </c>
      <c r="B945" t="s">
        <v>10136</v>
      </c>
      <c r="C945" t="s">
        <v>527</v>
      </c>
      <c r="D945" t="s">
        <v>528</v>
      </c>
      <c r="E945" s="108">
        <v>72</v>
      </c>
      <c r="F945" s="109">
        <v>0.90277777777777779</v>
      </c>
      <c r="G945" s="109">
        <v>0.80555555555555558</v>
      </c>
      <c r="H945" s="109">
        <v>0.93055555555555558</v>
      </c>
      <c r="I945" s="110">
        <v>0</v>
      </c>
      <c r="J945" s="109" t="e">
        <v>#DIV/0!</v>
      </c>
      <c r="L945" s="111">
        <v>82</v>
      </c>
      <c r="M945" s="112">
        <v>0.97560975609756095</v>
      </c>
      <c r="N945" s="112">
        <v>0.86585365853658536</v>
      </c>
      <c r="O945" s="112">
        <v>0.97560975609756095</v>
      </c>
      <c r="P945" s="112">
        <v>0.82926829268292679</v>
      </c>
      <c r="Q945" s="112">
        <v>0.85365853658536583</v>
      </c>
      <c r="R945" s="113" t="s">
        <v>1195</v>
      </c>
      <c r="S945" s="112">
        <v>1</v>
      </c>
      <c r="U945" s="108">
        <v>66</v>
      </c>
      <c r="V945" s="109">
        <v>0.96969696969696972</v>
      </c>
      <c r="W945" s="109">
        <v>0.75757575757575757</v>
      </c>
      <c r="X945" s="109">
        <v>0.96969696969696972</v>
      </c>
      <c r="Y945" s="109">
        <v>0.96969696969696972</v>
      </c>
      <c r="Z945" s="109">
        <v>0.90909090909090906</v>
      </c>
      <c r="AA945" s="109">
        <v>0.87878787878787878</v>
      </c>
      <c r="AB945" s="109">
        <v>0.93939393939393945</v>
      </c>
      <c r="AC945" s="109">
        <v>0.80303030303030298</v>
      </c>
      <c r="AD945" s="109">
        <v>0.93939393939393945</v>
      </c>
      <c r="AE945" s="109">
        <v>0.86363636363636365</v>
      </c>
      <c r="AH945">
        <v>0</v>
      </c>
      <c r="AI945">
        <v>0</v>
      </c>
      <c r="AJ945">
        <v>0</v>
      </c>
    </row>
    <row r="946" spans="1:36" x14ac:dyDescent="0.25">
      <c r="A946" t="s">
        <v>9700</v>
      </c>
      <c r="B946" t="s">
        <v>9701</v>
      </c>
      <c r="C946" t="s">
        <v>527</v>
      </c>
      <c r="D946" t="s">
        <v>528</v>
      </c>
      <c r="E946" s="108">
        <v>98</v>
      </c>
      <c r="F946" s="109">
        <v>0.94897959183673475</v>
      </c>
      <c r="G946" s="109">
        <v>0.79591836734693877</v>
      </c>
      <c r="H946" s="109">
        <v>0.94897959183673475</v>
      </c>
      <c r="I946" s="110">
        <v>0</v>
      </c>
      <c r="J946" s="109" t="e">
        <v>#DIV/0!</v>
      </c>
      <c r="L946" s="111">
        <v>99</v>
      </c>
      <c r="M946" s="112">
        <v>0.93939393939393945</v>
      </c>
      <c r="N946" s="112">
        <v>0.86868686868686873</v>
      </c>
      <c r="O946" s="112">
        <v>0.90909090909090906</v>
      </c>
      <c r="P946" s="112">
        <v>0.91919191919191923</v>
      </c>
      <c r="Q946" s="112">
        <v>0.90909090909090906</v>
      </c>
      <c r="R946" s="113">
        <v>0</v>
      </c>
      <c r="S946" s="112" t="e">
        <v>#DIV/0!</v>
      </c>
      <c r="U946" s="108">
        <v>91</v>
      </c>
      <c r="V946" s="109">
        <v>0.94505494505494503</v>
      </c>
      <c r="W946" s="109">
        <v>0.82417582417582413</v>
      </c>
      <c r="X946" s="109">
        <v>0.94505494505494503</v>
      </c>
      <c r="Y946" s="109">
        <v>0.94505494505494503</v>
      </c>
      <c r="Z946" s="109">
        <v>0.8571428571428571</v>
      </c>
      <c r="AA946" s="109">
        <v>0.93406593406593408</v>
      </c>
      <c r="AB946" s="109">
        <v>0.94505494505494503</v>
      </c>
      <c r="AC946" s="109">
        <v>0.89010989010989006</v>
      </c>
      <c r="AD946" s="109">
        <v>0.91208791208791207</v>
      </c>
      <c r="AE946" s="109">
        <v>0.8571428571428571</v>
      </c>
      <c r="AH946">
        <v>0</v>
      </c>
      <c r="AI946">
        <v>0</v>
      </c>
      <c r="AJ946">
        <v>0</v>
      </c>
    </row>
    <row r="947" spans="1:36" x14ac:dyDescent="0.25">
      <c r="A947" t="s">
        <v>9404</v>
      </c>
      <c r="B947" t="s">
        <v>9405</v>
      </c>
      <c r="C947" t="s">
        <v>527</v>
      </c>
      <c r="D947" t="s">
        <v>528</v>
      </c>
      <c r="E947" s="108">
        <v>106</v>
      </c>
      <c r="F947" s="109">
        <v>0.97169811320754718</v>
      </c>
      <c r="G947" s="109">
        <v>0.89622641509433965</v>
      </c>
      <c r="H947" s="109">
        <v>0.96226415094339623</v>
      </c>
      <c r="I947" s="110">
        <v>0</v>
      </c>
      <c r="J947" s="109" t="e">
        <v>#DIV/0!</v>
      </c>
      <c r="L947" s="111">
        <v>108</v>
      </c>
      <c r="M947" s="112">
        <v>0.96296296296296291</v>
      </c>
      <c r="N947" s="112">
        <v>0.89814814814814814</v>
      </c>
      <c r="O947" s="112">
        <v>0.96296296296296291</v>
      </c>
      <c r="P947" s="112">
        <v>0.87962962962962965</v>
      </c>
      <c r="Q947" s="112">
        <v>0.89814814814814814</v>
      </c>
      <c r="R947" s="113" t="s">
        <v>1195</v>
      </c>
      <c r="S947" s="112">
        <v>1</v>
      </c>
      <c r="U947" s="108">
        <v>112</v>
      </c>
      <c r="V947" s="109">
        <v>0.9732142857142857</v>
      </c>
      <c r="W947" s="109">
        <v>0.8392857142857143</v>
      </c>
      <c r="X947" s="109">
        <v>0.9732142857142857</v>
      </c>
      <c r="Y947" s="109">
        <v>0.9732142857142857</v>
      </c>
      <c r="Z947" s="109">
        <v>0.9107142857142857</v>
      </c>
      <c r="AA947" s="109">
        <v>0.9285714285714286</v>
      </c>
      <c r="AB947" s="109">
        <v>0.9553571428571429</v>
      </c>
      <c r="AC947" s="109">
        <v>0.8928571428571429</v>
      </c>
      <c r="AD947" s="109">
        <v>0.9107142857142857</v>
      </c>
      <c r="AE947" s="109">
        <v>0.8125</v>
      </c>
      <c r="AH947">
        <v>0</v>
      </c>
      <c r="AI947">
        <v>0</v>
      </c>
      <c r="AJ947">
        <v>0</v>
      </c>
    </row>
    <row r="948" spans="1:36" x14ac:dyDescent="0.25">
      <c r="A948" t="s">
        <v>9361</v>
      </c>
      <c r="B948" t="s">
        <v>9362</v>
      </c>
      <c r="C948" t="s">
        <v>527</v>
      </c>
      <c r="D948" t="s">
        <v>528</v>
      </c>
      <c r="E948" s="108">
        <v>104</v>
      </c>
      <c r="F948" s="109">
        <v>0.96153846153846156</v>
      </c>
      <c r="G948" s="109">
        <v>0.84615384615384615</v>
      </c>
      <c r="H948" s="109">
        <v>0.95192307692307687</v>
      </c>
      <c r="I948" s="110" t="s">
        <v>1195</v>
      </c>
      <c r="J948" s="109">
        <v>1</v>
      </c>
      <c r="L948" s="111">
        <v>96</v>
      </c>
      <c r="M948" s="112">
        <v>0.95833333333333337</v>
      </c>
      <c r="N948" s="112">
        <v>0.90625</v>
      </c>
      <c r="O948" s="112">
        <v>0.95833333333333337</v>
      </c>
      <c r="P948" s="112">
        <v>0.92708333333333337</v>
      </c>
      <c r="Q948" s="112">
        <v>0.92708333333333337</v>
      </c>
      <c r="R948" s="113" t="s">
        <v>1195</v>
      </c>
      <c r="S948" s="112">
        <v>1</v>
      </c>
      <c r="U948" s="108">
        <v>115</v>
      </c>
      <c r="V948" s="109">
        <v>0.9826086956521739</v>
      </c>
      <c r="W948" s="109">
        <v>0.89565217391304353</v>
      </c>
      <c r="X948" s="109">
        <v>0.9826086956521739</v>
      </c>
      <c r="Y948" s="109">
        <v>0.9826086956521739</v>
      </c>
      <c r="Z948" s="109">
        <v>0.91304347826086951</v>
      </c>
      <c r="AA948" s="109">
        <v>0.9826086956521739</v>
      </c>
      <c r="AB948" s="109">
        <v>0.9826086956521739</v>
      </c>
      <c r="AC948" s="109">
        <v>0.92173913043478262</v>
      </c>
      <c r="AD948" s="109">
        <v>0.97391304347826091</v>
      </c>
      <c r="AE948" s="109">
        <v>0.92173913043478262</v>
      </c>
      <c r="AH948">
        <v>0</v>
      </c>
      <c r="AI948">
        <v>0</v>
      </c>
      <c r="AJ948">
        <v>0</v>
      </c>
    </row>
    <row r="949" spans="1:36" x14ac:dyDescent="0.25">
      <c r="A949" t="s">
        <v>10137</v>
      </c>
      <c r="B949" t="s">
        <v>10138</v>
      </c>
      <c r="C949" t="s">
        <v>527</v>
      </c>
      <c r="D949" t="s">
        <v>528</v>
      </c>
      <c r="E949" s="108">
        <v>82</v>
      </c>
      <c r="F949" s="109">
        <v>0.95121951219512191</v>
      </c>
      <c r="G949" s="109">
        <v>0.80487804878048785</v>
      </c>
      <c r="H949" s="109">
        <v>0.95121951219512191</v>
      </c>
      <c r="I949" s="110" t="s">
        <v>1195</v>
      </c>
      <c r="J949" s="109">
        <v>1</v>
      </c>
      <c r="L949" s="111">
        <v>79</v>
      </c>
      <c r="M949" s="112">
        <v>0.96202531645569622</v>
      </c>
      <c r="N949" s="112">
        <v>0.91139240506329111</v>
      </c>
      <c r="O949" s="112">
        <v>0.94936708860759489</v>
      </c>
      <c r="P949" s="112">
        <v>0.89873417721518989</v>
      </c>
      <c r="Q949" s="112">
        <v>0.91139240506329111</v>
      </c>
      <c r="R949" s="113">
        <v>0</v>
      </c>
      <c r="S949" s="112" t="e">
        <v>#DIV/0!</v>
      </c>
      <c r="U949" s="108">
        <v>66</v>
      </c>
      <c r="V949" s="109">
        <v>0.98484848484848486</v>
      </c>
      <c r="W949" s="109">
        <v>0.86363636363636365</v>
      </c>
      <c r="X949" s="109">
        <v>0.98484848484848486</v>
      </c>
      <c r="Y949" s="109">
        <v>0.98484848484848486</v>
      </c>
      <c r="Z949" s="109">
        <v>0.90909090909090906</v>
      </c>
      <c r="AA949" s="109">
        <v>0.95454545454545459</v>
      </c>
      <c r="AB949" s="109">
        <v>0.98484848484848486</v>
      </c>
      <c r="AC949" s="109">
        <v>0.93939393939393945</v>
      </c>
      <c r="AD949" s="109">
        <v>0.95454545454545459</v>
      </c>
      <c r="AE949" s="109">
        <v>0.90909090909090906</v>
      </c>
      <c r="AH949">
        <v>0</v>
      </c>
      <c r="AI949">
        <v>0</v>
      </c>
      <c r="AJ949">
        <v>0</v>
      </c>
    </row>
    <row r="950" spans="1:36" x14ac:dyDescent="0.25">
      <c r="A950" t="s">
        <v>9697</v>
      </c>
      <c r="B950" t="s">
        <v>771</v>
      </c>
      <c r="C950" t="s">
        <v>527</v>
      </c>
      <c r="D950" t="s">
        <v>528</v>
      </c>
      <c r="E950" s="108">
        <v>99</v>
      </c>
      <c r="F950" s="109">
        <v>0.86868686868686873</v>
      </c>
      <c r="G950" s="109">
        <v>0.81818181818181823</v>
      </c>
      <c r="H950" s="109">
        <v>0.90909090909090906</v>
      </c>
      <c r="I950" s="110" t="s">
        <v>1195</v>
      </c>
      <c r="J950" s="109">
        <v>1</v>
      </c>
      <c r="L950" s="111">
        <v>102</v>
      </c>
      <c r="M950" s="112">
        <v>0.94117647058823528</v>
      </c>
      <c r="N950" s="112">
        <v>0.88235294117647056</v>
      </c>
      <c r="O950" s="112">
        <v>0.94117647058823528</v>
      </c>
      <c r="P950" s="112">
        <v>0.88235294117647056</v>
      </c>
      <c r="Q950" s="112">
        <v>0.89215686274509809</v>
      </c>
      <c r="R950" s="113">
        <v>0</v>
      </c>
      <c r="S950" s="112" t="e">
        <v>#DIV/0!</v>
      </c>
      <c r="U950" s="108">
        <v>91</v>
      </c>
      <c r="V950" s="109">
        <v>0.91208791208791207</v>
      </c>
      <c r="W950" s="109">
        <v>0.75824175824175821</v>
      </c>
      <c r="X950" s="109">
        <v>0.91208791208791207</v>
      </c>
      <c r="Y950" s="109">
        <v>0.91208791208791207</v>
      </c>
      <c r="Z950" s="109">
        <v>0.81318681318681318</v>
      </c>
      <c r="AA950" s="109">
        <v>0.91208791208791207</v>
      </c>
      <c r="AB950" s="109">
        <v>0.89010989010989006</v>
      </c>
      <c r="AC950" s="109">
        <v>0.89010989010989006</v>
      </c>
      <c r="AD950" s="109">
        <v>0.90109890109890112</v>
      </c>
      <c r="AE950" s="109">
        <v>0.87912087912087911</v>
      </c>
      <c r="AH950">
        <v>0</v>
      </c>
      <c r="AI950">
        <v>0</v>
      </c>
      <c r="AJ950">
        <v>0</v>
      </c>
    </row>
    <row r="951" spans="1:36" x14ac:dyDescent="0.25">
      <c r="A951" t="s">
        <v>11176</v>
      </c>
      <c r="B951" t="s">
        <v>11177</v>
      </c>
      <c r="C951" t="s">
        <v>527</v>
      </c>
      <c r="D951" t="s">
        <v>528</v>
      </c>
      <c r="E951" s="108" t="s">
        <v>1195</v>
      </c>
      <c r="F951" s="109">
        <v>1</v>
      </c>
      <c r="G951" s="109">
        <v>1</v>
      </c>
      <c r="H951" s="109">
        <v>1</v>
      </c>
      <c r="I951" s="110">
        <v>0</v>
      </c>
      <c r="J951" s="109" t="e">
        <v>#DIV/0!</v>
      </c>
      <c r="L951" s="111">
        <v>12</v>
      </c>
      <c r="M951" s="112">
        <v>1</v>
      </c>
      <c r="N951" s="112">
        <v>0.58333333333333337</v>
      </c>
      <c r="O951" s="112">
        <v>1</v>
      </c>
      <c r="P951" s="112">
        <v>0.75</v>
      </c>
      <c r="Q951" s="112">
        <v>0.75</v>
      </c>
      <c r="R951" s="113">
        <v>0</v>
      </c>
      <c r="S951" s="112" t="e">
        <v>#DIV/0!</v>
      </c>
      <c r="U951" s="108">
        <v>7</v>
      </c>
      <c r="V951" s="109">
        <v>1</v>
      </c>
      <c r="W951" s="109">
        <v>0.8571428571428571</v>
      </c>
      <c r="X951" s="109">
        <v>1</v>
      </c>
      <c r="Y951" s="109">
        <v>1</v>
      </c>
      <c r="Z951" s="109">
        <v>1</v>
      </c>
      <c r="AA951" s="109">
        <v>1</v>
      </c>
      <c r="AB951" s="109">
        <v>1</v>
      </c>
      <c r="AC951" s="109">
        <v>1</v>
      </c>
      <c r="AD951" s="109">
        <v>1</v>
      </c>
      <c r="AE951" s="109">
        <v>1</v>
      </c>
      <c r="AH951">
        <v>0</v>
      </c>
      <c r="AI951">
        <v>0</v>
      </c>
      <c r="AJ951">
        <v>0</v>
      </c>
    </row>
    <row r="952" spans="1:36" x14ac:dyDescent="0.25">
      <c r="A952" t="s">
        <v>9547</v>
      </c>
      <c r="B952" t="s">
        <v>9548</v>
      </c>
      <c r="C952" t="s">
        <v>527</v>
      </c>
      <c r="D952" t="s">
        <v>528</v>
      </c>
      <c r="E952" s="108">
        <v>155</v>
      </c>
      <c r="F952" s="109">
        <v>0.96129032258064517</v>
      </c>
      <c r="G952" s="109">
        <v>0.83225806451612905</v>
      </c>
      <c r="H952" s="109">
        <v>0.96129032258064517</v>
      </c>
      <c r="I952" s="110">
        <v>0</v>
      </c>
      <c r="J952" s="109" t="e">
        <v>#DIV/0!</v>
      </c>
      <c r="L952" s="111">
        <v>127</v>
      </c>
      <c r="M952" s="112">
        <v>0.97637795275590555</v>
      </c>
      <c r="N952" s="112">
        <v>0.92125984251968507</v>
      </c>
      <c r="O952" s="112">
        <v>0.952755905511811</v>
      </c>
      <c r="P952" s="112">
        <v>0.92125984251968507</v>
      </c>
      <c r="Q952" s="112">
        <v>0.92125984251968507</v>
      </c>
      <c r="R952" s="113" t="s">
        <v>1195</v>
      </c>
      <c r="S952" s="112">
        <v>1</v>
      </c>
      <c r="U952" s="108">
        <v>101</v>
      </c>
      <c r="V952" s="109">
        <v>0.96039603960396036</v>
      </c>
      <c r="W952" s="109">
        <v>0.6633663366336634</v>
      </c>
      <c r="X952" s="109">
        <v>0.96039603960396036</v>
      </c>
      <c r="Y952" s="109">
        <v>0.96039603960396036</v>
      </c>
      <c r="Z952" s="109">
        <v>0.93069306930693074</v>
      </c>
      <c r="AA952" s="109">
        <v>0.91089108910891092</v>
      </c>
      <c r="AB952" s="109">
        <v>0.93069306930693074</v>
      </c>
      <c r="AC952" s="109">
        <v>0.92079207920792083</v>
      </c>
      <c r="AD952" s="109">
        <v>0.94059405940594054</v>
      </c>
      <c r="AE952" s="109">
        <v>0.92079207920792083</v>
      </c>
      <c r="AH952">
        <v>0</v>
      </c>
      <c r="AI952">
        <v>0</v>
      </c>
      <c r="AJ952">
        <v>0</v>
      </c>
    </row>
    <row r="953" spans="1:36" x14ac:dyDescent="0.25">
      <c r="A953" t="s">
        <v>9747</v>
      </c>
      <c r="B953" t="s">
        <v>9748</v>
      </c>
      <c r="C953" t="s">
        <v>527</v>
      </c>
      <c r="D953" t="s">
        <v>528</v>
      </c>
      <c r="E953" s="108">
        <v>79</v>
      </c>
      <c r="F953" s="109">
        <v>0.92405063291139244</v>
      </c>
      <c r="G953" s="109">
        <v>0.759493670886076</v>
      </c>
      <c r="H953" s="109">
        <v>0.89873417721518989</v>
      </c>
      <c r="I953" s="110">
        <v>0</v>
      </c>
      <c r="J953" s="109" t="e">
        <v>#DIV/0!</v>
      </c>
      <c r="L953" s="111">
        <v>82</v>
      </c>
      <c r="M953" s="112">
        <v>0.95121951219512191</v>
      </c>
      <c r="N953" s="112">
        <v>0.8902439024390244</v>
      </c>
      <c r="O953" s="112">
        <v>0.93902439024390238</v>
      </c>
      <c r="P953" s="112">
        <v>0.8902439024390244</v>
      </c>
      <c r="Q953" s="112">
        <v>0.8902439024390244</v>
      </c>
      <c r="R953" s="113">
        <v>0</v>
      </c>
      <c r="S953" s="112" t="e">
        <v>#DIV/0!</v>
      </c>
      <c r="U953" s="108">
        <v>89</v>
      </c>
      <c r="V953" s="109">
        <v>0.898876404494382</v>
      </c>
      <c r="W953" s="109">
        <v>0.8089887640449438</v>
      </c>
      <c r="X953" s="109">
        <v>0.898876404494382</v>
      </c>
      <c r="Y953" s="109">
        <v>0.898876404494382</v>
      </c>
      <c r="Z953" s="109">
        <v>0.8539325842696629</v>
      </c>
      <c r="AA953" s="109">
        <v>0.88764044943820219</v>
      </c>
      <c r="AB953" s="109">
        <v>0.88764044943820219</v>
      </c>
      <c r="AC953" s="109">
        <v>0.8314606741573034</v>
      </c>
      <c r="AD953" s="109">
        <v>0.898876404494382</v>
      </c>
      <c r="AE953" s="109">
        <v>0.8651685393258427</v>
      </c>
      <c r="AH953">
        <v>0</v>
      </c>
      <c r="AI953">
        <v>0</v>
      </c>
      <c r="AJ953">
        <v>0</v>
      </c>
    </row>
    <row r="954" spans="1:36" x14ac:dyDescent="0.25">
      <c r="A954" t="s">
        <v>9802</v>
      </c>
      <c r="B954" t="s">
        <v>2914</v>
      </c>
      <c r="C954" t="s">
        <v>527</v>
      </c>
      <c r="D954" t="s">
        <v>528</v>
      </c>
      <c r="E954" s="108">
        <v>69</v>
      </c>
      <c r="F954" s="109">
        <v>0.85507246376811596</v>
      </c>
      <c r="G954" s="109">
        <v>0.65217391304347827</v>
      </c>
      <c r="H954" s="109">
        <v>0.84057971014492749</v>
      </c>
      <c r="I954" s="110" t="s">
        <v>1195</v>
      </c>
      <c r="J954" s="109">
        <v>1</v>
      </c>
      <c r="L954" s="111">
        <v>72</v>
      </c>
      <c r="M954" s="112">
        <v>0.97222222222222221</v>
      </c>
      <c r="N954" s="112">
        <v>0.90277777777777779</v>
      </c>
      <c r="O954" s="112">
        <v>0.94444444444444442</v>
      </c>
      <c r="P954" s="112">
        <v>0.90277777777777779</v>
      </c>
      <c r="Q954" s="112">
        <v>0.91666666666666663</v>
      </c>
      <c r="R954" s="113">
        <v>0</v>
      </c>
      <c r="S954" s="112" t="e">
        <v>#DIV/0!</v>
      </c>
      <c r="U954" s="108">
        <v>86</v>
      </c>
      <c r="V954" s="109">
        <v>0.96511627906976749</v>
      </c>
      <c r="W954" s="109">
        <v>0.77906976744186052</v>
      </c>
      <c r="X954" s="109">
        <v>0.96511627906976749</v>
      </c>
      <c r="Y954" s="109">
        <v>0.96511627906976749</v>
      </c>
      <c r="Z954" s="109">
        <v>0.83720930232558144</v>
      </c>
      <c r="AA954" s="109">
        <v>0.89534883720930236</v>
      </c>
      <c r="AB954" s="109">
        <v>0.91860465116279066</v>
      </c>
      <c r="AC954" s="109">
        <v>0.86046511627906974</v>
      </c>
      <c r="AD954" s="109">
        <v>0.89534883720930236</v>
      </c>
      <c r="AE954" s="109">
        <v>0.82558139534883723</v>
      </c>
      <c r="AH954">
        <v>0</v>
      </c>
      <c r="AI954">
        <v>0</v>
      </c>
      <c r="AJ954">
        <v>0</v>
      </c>
    </row>
    <row r="955" spans="1:36" x14ac:dyDescent="0.25">
      <c r="A955" t="s">
        <v>10984</v>
      </c>
      <c r="B955" t="s">
        <v>10985</v>
      </c>
      <c r="C955" t="s">
        <v>527</v>
      </c>
      <c r="D955" t="s">
        <v>528</v>
      </c>
      <c r="E955" s="108">
        <v>31</v>
      </c>
      <c r="F955" s="109">
        <v>0.87096774193548387</v>
      </c>
      <c r="G955" s="109">
        <v>0.74193548387096775</v>
      </c>
      <c r="H955" s="109">
        <v>0.87096774193548387</v>
      </c>
      <c r="I955" s="110">
        <v>0</v>
      </c>
      <c r="J955" s="109" t="e">
        <v>#DIV/0!</v>
      </c>
      <c r="L955" s="111">
        <v>26</v>
      </c>
      <c r="M955" s="112">
        <v>0.96153846153846156</v>
      </c>
      <c r="N955" s="112">
        <v>0.84615384615384615</v>
      </c>
      <c r="O955" s="112">
        <v>1</v>
      </c>
      <c r="P955" s="112">
        <v>0.80769230769230771</v>
      </c>
      <c r="Q955" s="112">
        <v>0.80769230769230771</v>
      </c>
      <c r="R955" s="113">
        <v>0</v>
      </c>
      <c r="S955" s="112" t="e">
        <v>#DIV/0!</v>
      </c>
      <c r="U955" s="108">
        <v>23</v>
      </c>
      <c r="V955" s="109">
        <v>1</v>
      </c>
      <c r="W955" s="109">
        <v>0.78260869565217395</v>
      </c>
      <c r="X955" s="109">
        <v>1</v>
      </c>
      <c r="Y955" s="109">
        <v>1</v>
      </c>
      <c r="Z955" s="109">
        <v>1</v>
      </c>
      <c r="AA955" s="109">
        <v>0.91304347826086951</v>
      </c>
      <c r="AB955" s="109">
        <v>0.95652173913043481</v>
      </c>
      <c r="AC955" s="109">
        <v>0.86956521739130432</v>
      </c>
      <c r="AD955" s="109">
        <v>1</v>
      </c>
      <c r="AE955" s="109">
        <v>0.91304347826086951</v>
      </c>
      <c r="AH955">
        <v>0</v>
      </c>
      <c r="AI955">
        <v>0</v>
      </c>
      <c r="AJ955">
        <v>0</v>
      </c>
    </row>
    <row r="956" spans="1:36" x14ac:dyDescent="0.25">
      <c r="A956" t="s">
        <v>10661</v>
      </c>
      <c r="B956" t="s">
        <v>10662</v>
      </c>
      <c r="C956" t="s">
        <v>527</v>
      </c>
      <c r="D956" t="s">
        <v>528</v>
      </c>
      <c r="E956" s="108">
        <v>45</v>
      </c>
      <c r="F956" s="109">
        <v>0.97777777777777775</v>
      </c>
      <c r="G956" s="109">
        <v>0.93333333333333335</v>
      </c>
      <c r="H956" s="109">
        <v>0.97777777777777775</v>
      </c>
      <c r="I956" s="110">
        <v>0</v>
      </c>
      <c r="J956" s="109" t="e">
        <v>#DIV/0!</v>
      </c>
      <c r="L956" s="111">
        <v>42</v>
      </c>
      <c r="M956" s="112">
        <v>0.97619047619047616</v>
      </c>
      <c r="N956" s="112">
        <v>0.97619047619047616</v>
      </c>
      <c r="O956" s="112">
        <v>0.97619047619047616</v>
      </c>
      <c r="P956" s="112">
        <v>0.97619047619047616</v>
      </c>
      <c r="Q956" s="112">
        <v>0.97619047619047616</v>
      </c>
      <c r="R956" s="113">
        <v>0</v>
      </c>
      <c r="S956" s="112" t="e">
        <v>#DIV/0!</v>
      </c>
      <c r="U956" s="108">
        <v>40</v>
      </c>
      <c r="V956" s="109">
        <v>1</v>
      </c>
      <c r="W956" s="109">
        <v>0.875</v>
      </c>
      <c r="X956" s="109">
        <v>1</v>
      </c>
      <c r="Y956" s="109">
        <v>1</v>
      </c>
      <c r="Z956" s="109">
        <v>0.875</v>
      </c>
      <c r="AA956" s="109">
        <v>0.92500000000000004</v>
      </c>
      <c r="AB956" s="109">
        <v>1</v>
      </c>
      <c r="AC956" s="109">
        <v>1</v>
      </c>
      <c r="AD956" s="109">
        <v>0.97499999999999998</v>
      </c>
      <c r="AE956" s="109">
        <v>0.9</v>
      </c>
      <c r="AH956">
        <v>0</v>
      </c>
      <c r="AI956">
        <v>0</v>
      </c>
      <c r="AJ956">
        <v>0</v>
      </c>
    </row>
    <row r="957" spans="1:36" x14ac:dyDescent="0.25">
      <c r="A957" t="s">
        <v>10149</v>
      </c>
      <c r="B957" t="s">
        <v>10150</v>
      </c>
      <c r="C957" t="s">
        <v>527</v>
      </c>
      <c r="D957" t="s">
        <v>528</v>
      </c>
      <c r="E957" s="108">
        <v>81</v>
      </c>
      <c r="F957" s="109">
        <v>0.9135802469135802</v>
      </c>
      <c r="G957" s="109">
        <v>0.77777777777777779</v>
      </c>
      <c r="H957" s="109">
        <v>0.9135802469135802</v>
      </c>
      <c r="I957" s="110">
        <v>0</v>
      </c>
      <c r="J957" s="109" t="e">
        <v>#DIV/0!</v>
      </c>
      <c r="L957" s="111">
        <v>72</v>
      </c>
      <c r="M957" s="112">
        <v>0.98611111111111116</v>
      </c>
      <c r="N957" s="112">
        <v>0.95833333333333337</v>
      </c>
      <c r="O957" s="112">
        <v>0.98611111111111116</v>
      </c>
      <c r="P957" s="112">
        <v>0.94444444444444442</v>
      </c>
      <c r="Q957" s="112">
        <v>0.94444444444444442</v>
      </c>
      <c r="R957" s="113">
        <v>0</v>
      </c>
      <c r="S957" s="112" t="e">
        <v>#DIV/0!</v>
      </c>
      <c r="U957" s="108">
        <v>65</v>
      </c>
      <c r="V957" s="109">
        <v>0.93846153846153846</v>
      </c>
      <c r="W957" s="109">
        <v>0.90769230769230769</v>
      </c>
      <c r="X957" s="109">
        <v>0.93846153846153846</v>
      </c>
      <c r="Y957" s="109">
        <v>0.93846153846153846</v>
      </c>
      <c r="Z957" s="109">
        <v>0.90769230769230769</v>
      </c>
      <c r="AA957" s="109">
        <v>0.90769230769230769</v>
      </c>
      <c r="AB957" s="109">
        <v>0.92307692307692313</v>
      </c>
      <c r="AC957" s="109">
        <v>0.92307692307692313</v>
      </c>
      <c r="AD957" s="109">
        <v>0.93846153846153846</v>
      </c>
      <c r="AE957" s="109">
        <v>0.84615384615384615</v>
      </c>
      <c r="AH957">
        <v>0</v>
      </c>
      <c r="AI957">
        <v>0</v>
      </c>
      <c r="AJ957">
        <v>0</v>
      </c>
    </row>
    <row r="958" spans="1:36" x14ac:dyDescent="0.25">
      <c r="A958" t="s">
        <v>10763</v>
      </c>
      <c r="B958" t="s">
        <v>10764</v>
      </c>
      <c r="C958" t="s">
        <v>527</v>
      </c>
      <c r="D958" t="s">
        <v>528</v>
      </c>
      <c r="E958" s="108">
        <v>47</v>
      </c>
      <c r="F958" s="109">
        <v>0.87234042553191493</v>
      </c>
      <c r="G958" s="109">
        <v>0.85106382978723405</v>
      </c>
      <c r="H958" s="109">
        <v>0.85106382978723405</v>
      </c>
      <c r="I958" s="110" t="s">
        <v>1195</v>
      </c>
      <c r="J958" s="109">
        <v>1</v>
      </c>
      <c r="L958" s="111">
        <v>48</v>
      </c>
      <c r="M958" s="112">
        <v>0.9375</v>
      </c>
      <c r="N958" s="112">
        <v>0.89583333333333337</v>
      </c>
      <c r="O958" s="112">
        <v>0.91666666666666663</v>
      </c>
      <c r="P958" s="112">
        <v>0.83333333333333337</v>
      </c>
      <c r="Q958" s="112">
        <v>0.83333333333333337</v>
      </c>
      <c r="R958" s="113" t="s">
        <v>1195</v>
      </c>
      <c r="S958" s="112">
        <v>1</v>
      </c>
      <c r="U958" s="108">
        <v>35</v>
      </c>
      <c r="V958" s="109">
        <v>0.94285714285714284</v>
      </c>
      <c r="W958" s="109">
        <v>0.8571428571428571</v>
      </c>
      <c r="X958" s="109">
        <v>0.94285714285714284</v>
      </c>
      <c r="Y958" s="109">
        <v>0.94285714285714284</v>
      </c>
      <c r="Z958" s="109">
        <v>0.82857142857142863</v>
      </c>
      <c r="AA958" s="109">
        <v>0.94285714285714284</v>
      </c>
      <c r="AB958" s="109">
        <v>0.94285714285714284</v>
      </c>
      <c r="AC958" s="109">
        <v>0.8571428571428571</v>
      </c>
      <c r="AD958" s="109">
        <v>0.91428571428571426</v>
      </c>
      <c r="AE958" s="109">
        <v>0.82857142857142863</v>
      </c>
      <c r="AH958">
        <v>0</v>
      </c>
      <c r="AI958">
        <v>0</v>
      </c>
      <c r="AJ958">
        <v>0</v>
      </c>
    </row>
    <row r="959" spans="1:36" x14ac:dyDescent="0.25">
      <c r="A959" t="s">
        <v>9597</v>
      </c>
      <c r="B959" t="s">
        <v>9598</v>
      </c>
      <c r="C959" t="s">
        <v>527</v>
      </c>
      <c r="D959" t="s">
        <v>528</v>
      </c>
      <c r="E959" s="108">
        <v>90</v>
      </c>
      <c r="F959" s="109">
        <v>0.92222222222222228</v>
      </c>
      <c r="G959" s="109">
        <v>0.81111111111111112</v>
      </c>
      <c r="H959" s="109">
        <v>0.92222222222222228</v>
      </c>
      <c r="I959" s="110" t="s">
        <v>1195</v>
      </c>
      <c r="J959" s="109">
        <v>1</v>
      </c>
      <c r="L959" s="111">
        <v>96</v>
      </c>
      <c r="M959" s="112">
        <v>0.94791666666666663</v>
      </c>
      <c r="N959" s="112">
        <v>0.86458333333333337</v>
      </c>
      <c r="O959" s="112">
        <v>0.91666666666666663</v>
      </c>
      <c r="P959" s="112">
        <v>0.875</v>
      </c>
      <c r="Q959" s="112">
        <v>0.88541666666666663</v>
      </c>
      <c r="R959" s="113">
        <v>0</v>
      </c>
      <c r="S959" s="112" t="e">
        <v>#DIV/0!</v>
      </c>
      <c r="U959" s="108">
        <v>98</v>
      </c>
      <c r="V959" s="109">
        <v>0.97959183673469385</v>
      </c>
      <c r="W959" s="109">
        <v>0.82653061224489799</v>
      </c>
      <c r="X959" s="109">
        <v>0.97959183673469385</v>
      </c>
      <c r="Y959" s="109">
        <v>0.97959183673469385</v>
      </c>
      <c r="Z959" s="109">
        <v>0.91836734693877553</v>
      </c>
      <c r="AA959" s="109">
        <v>0.93877551020408168</v>
      </c>
      <c r="AB959" s="109">
        <v>0.95918367346938771</v>
      </c>
      <c r="AC959" s="109">
        <v>0.88775510204081631</v>
      </c>
      <c r="AD959" s="109">
        <v>0.96938775510204078</v>
      </c>
      <c r="AE959" s="109">
        <v>0.89795918367346939</v>
      </c>
      <c r="AH959">
        <v>0</v>
      </c>
      <c r="AI959">
        <v>0</v>
      </c>
      <c r="AJ959">
        <v>0</v>
      </c>
    </row>
    <row r="960" spans="1:36" x14ac:dyDescent="0.25">
      <c r="A960" t="s">
        <v>9587</v>
      </c>
      <c r="B960" t="s">
        <v>9588</v>
      </c>
      <c r="C960" t="s">
        <v>527</v>
      </c>
      <c r="D960" t="s">
        <v>528</v>
      </c>
      <c r="E960" s="108">
        <v>100</v>
      </c>
      <c r="F960" s="109">
        <v>0.88</v>
      </c>
      <c r="G960" s="109">
        <v>0.83</v>
      </c>
      <c r="H960" s="109">
        <v>0.87</v>
      </c>
      <c r="I960" s="110">
        <v>0</v>
      </c>
      <c r="J960" s="109" t="e">
        <v>#DIV/0!</v>
      </c>
      <c r="L960" s="111">
        <v>104</v>
      </c>
      <c r="M960" s="112">
        <v>0.91346153846153844</v>
      </c>
      <c r="N960" s="112">
        <v>0.84615384615384615</v>
      </c>
      <c r="O960" s="112">
        <v>0.90384615384615385</v>
      </c>
      <c r="P960" s="112">
        <v>0.83653846153846156</v>
      </c>
      <c r="Q960" s="112">
        <v>0.82692307692307687</v>
      </c>
      <c r="R960" s="113">
        <v>0</v>
      </c>
      <c r="S960" s="112" t="e">
        <v>#DIV/0!</v>
      </c>
      <c r="U960" s="108">
        <v>99</v>
      </c>
      <c r="V960" s="109">
        <v>0.96969696969696972</v>
      </c>
      <c r="W960" s="109">
        <v>0.79797979797979801</v>
      </c>
      <c r="X960" s="109">
        <v>0.96969696969696972</v>
      </c>
      <c r="Y960" s="109">
        <v>0.96969696969696972</v>
      </c>
      <c r="Z960" s="109">
        <v>0.80808080808080807</v>
      </c>
      <c r="AA960" s="109">
        <v>0.93939393939393945</v>
      </c>
      <c r="AB960" s="109">
        <v>0.96969696969696972</v>
      </c>
      <c r="AC960" s="109">
        <v>0.90909090909090906</v>
      </c>
      <c r="AD960" s="109">
        <v>0.9494949494949495</v>
      </c>
      <c r="AE960" s="109">
        <v>0.86868686868686873</v>
      </c>
      <c r="AH960">
        <v>0</v>
      </c>
      <c r="AI960">
        <v>0</v>
      </c>
      <c r="AJ960">
        <v>0</v>
      </c>
    </row>
    <row r="961" spans="1:36" x14ac:dyDescent="0.25">
      <c r="A961" t="s">
        <v>9417</v>
      </c>
      <c r="B961" t="s">
        <v>9418</v>
      </c>
      <c r="C961" t="s">
        <v>527</v>
      </c>
      <c r="D961" t="s">
        <v>528</v>
      </c>
      <c r="E961" s="108">
        <v>163</v>
      </c>
      <c r="F961" s="109">
        <v>0.96319018404907975</v>
      </c>
      <c r="G961" s="109">
        <v>0.76073619631901845</v>
      </c>
      <c r="H961" s="109">
        <v>0.93865030674846628</v>
      </c>
      <c r="I961" s="110">
        <v>0</v>
      </c>
      <c r="J961" s="109" t="e">
        <v>#DIV/0!</v>
      </c>
      <c r="L961" s="111">
        <v>129</v>
      </c>
      <c r="M961" s="112">
        <v>0.96899224806201545</v>
      </c>
      <c r="N961" s="112">
        <v>0.93798449612403101</v>
      </c>
      <c r="O961" s="112">
        <v>0.95348837209302328</v>
      </c>
      <c r="P961" s="112">
        <v>0.93023255813953487</v>
      </c>
      <c r="Q961" s="112">
        <v>0.96124031007751942</v>
      </c>
      <c r="R961" s="113">
        <v>0</v>
      </c>
      <c r="S961" s="112" t="e">
        <v>#DIV/0!</v>
      </c>
      <c r="U961" s="108">
        <v>111</v>
      </c>
      <c r="V961" s="109">
        <v>0.98198198198198194</v>
      </c>
      <c r="W961" s="109">
        <v>0.86486486486486491</v>
      </c>
      <c r="X961" s="109">
        <v>0.98198198198198194</v>
      </c>
      <c r="Y961" s="109">
        <v>0.98198198198198194</v>
      </c>
      <c r="Z961" s="109">
        <v>0.80180180180180183</v>
      </c>
      <c r="AA961" s="109">
        <v>0.94594594594594594</v>
      </c>
      <c r="AB961" s="109">
        <v>0.93693693693693691</v>
      </c>
      <c r="AC961" s="109">
        <v>0.90990990990990994</v>
      </c>
      <c r="AD961" s="109">
        <v>0.85585585585585588</v>
      </c>
      <c r="AE961" s="109">
        <v>0.76576576576576572</v>
      </c>
      <c r="AH961">
        <v>0</v>
      </c>
      <c r="AI961">
        <v>0</v>
      </c>
      <c r="AJ961">
        <v>0</v>
      </c>
    </row>
    <row r="962" spans="1:36" x14ac:dyDescent="0.25">
      <c r="A962" t="s">
        <v>10549</v>
      </c>
      <c r="B962" t="s">
        <v>10442</v>
      </c>
      <c r="C962" t="s">
        <v>527</v>
      </c>
      <c r="D962" t="s">
        <v>528</v>
      </c>
      <c r="E962" s="108">
        <v>42</v>
      </c>
      <c r="F962" s="109">
        <v>0.9285714285714286</v>
      </c>
      <c r="G962" s="109">
        <v>0.9285714285714286</v>
      </c>
      <c r="H962" s="109">
        <v>0.9285714285714286</v>
      </c>
      <c r="I962" s="110">
        <v>0</v>
      </c>
      <c r="J962" s="109" t="e">
        <v>#DIV/0!</v>
      </c>
      <c r="L962" s="111">
        <v>46</v>
      </c>
      <c r="M962" s="112">
        <v>0.97826086956521741</v>
      </c>
      <c r="N962" s="112">
        <v>0.97826086956521741</v>
      </c>
      <c r="O962" s="112">
        <v>0.95652173913043481</v>
      </c>
      <c r="P962" s="112">
        <v>0.97826086956521741</v>
      </c>
      <c r="Q962" s="112">
        <v>0.93478260869565222</v>
      </c>
      <c r="R962" s="113">
        <v>0</v>
      </c>
      <c r="S962" s="112" t="e">
        <v>#DIV/0!</v>
      </c>
      <c r="U962" s="108">
        <v>46</v>
      </c>
      <c r="V962" s="109">
        <v>0.97826086956521741</v>
      </c>
      <c r="W962" s="109">
        <v>0.69565217391304346</v>
      </c>
      <c r="X962" s="109">
        <v>0.97826086956521741</v>
      </c>
      <c r="Y962" s="109">
        <v>0.97826086956521741</v>
      </c>
      <c r="Z962" s="109">
        <v>0.86956521739130432</v>
      </c>
      <c r="AA962" s="109">
        <v>0.93478260869565222</v>
      </c>
      <c r="AB962" s="109">
        <v>0.97826086956521741</v>
      </c>
      <c r="AC962" s="109">
        <v>0.91304347826086951</v>
      </c>
      <c r="AD962" s="109">
        <v>0.84782608695652173</v>
      </c>
      <c r="AE962" s="109">
        <v>0.82608695652173914</v>
      </c>
      <c r="AH962">
        <v>0</v>
      </c>
      <c r="AI962">
        <v>0</v>
      </c>
      <c r="AJ962">
        <v>0</v>
      </c>
    </row>
    <row r="963" spans="1:36" x14ac:dyDescent="0.25">
      <c r="A963" t="s">
        <v>10461</v>
      </c>
      <c r="B963" t="s">
        <v>10462</v>
      </c>
      <c r="C963" t="s">
        <v>527</v>
      </c>
      <c r="D963" t="s">
        <v>528</v>
      </c>
      <c r="E963" s="108">
        <v>71</v>
      </c>
      <c r="F963" s="109">
        <v>0.91549295774647887</v>
      </c>
      <c r="G963" s="109">
        <v>0.81690140845070425</v>
      </c>
      <c r="H963" s="109">
        <v>0.90140845070422537</v>
      </c>
      <c r="I963" s="110" t="s">
        <v>1195</v>
      </c>
      <c r="J963" s="109">
        <v>1</v>
      </c>
      <c r="L963" s="111">
        <v>62</v>
      </c>
      <c r="M963" s="112">
        <v>0.967741935483871</v>
      </c>
      <c r="N963" s="112">
        <v>0.91935483870967738</v>
      </c>
      <c r="O963" s="112">
        <v>0.93548387096774188</v>
      </c>
      <c r="P963" s="112">
        <v>0.91935483870967738</v>
      </c>
      <c r="Q963" s="112">
        <v>0.90322580645161288</v>
      </c>
      <c r="R963" s="113">
        <v>0</v>
      </c>
      <c r="S963" s="112" t="e">
        <v>#DIV/0!</v>
      </c>
      <c r="U963" s="108">
        <v>50</v>
      </c>
      <c r="V963" s="109">
        <v>0.94</v>
      </c>
      <c r="W963" s="109">
        <v>0.86</v>
      </c>
      <c r="X963" s="109">
        <v>0.94</v>
      </c>
      <c r="Y963" s="109">
        <v>0.94</v>
      </c>
      <c r="Z963" s="109">
        <v>0.86</v>
      </c>
      <c r="AA963" s="109">
        <v>0.94</v>
      </c>
      <c r="AB963" s="109">
        <v>0.94</v>
      </c>
      <c r="AC963" s="109">
        <v>0.88</v>
      </c>
      <c r="AD963" s="109">
        <v>0.94</v>
      </c>
      <c r="AE963" s="109">
        <v>0.92</v>
      </c>
      <c r="AH963">
        <v>0</v>
      </c>
      <c r="AI963">
        <v>0</v>
      </c>
      <c r="AJ963">
        <v>0</v>
      </c>
    </row>
    <row r="964" spans="1:36" x14ac:dyDescent="0.25">
      <c r="A964" t="s">
        <v>10089</v>
      </c>
      <c r="B964" t="s">
        <v>10090</v>
      </c>
      <c r="C964" t="s">
        <v>527</v>
      </c>
      <c r="D964" t="s">
        <v>528</v>
      </c>
      <c r="E964" s="108">
        <v>70</v>
      </c>
      <c r="F964" s="109">
        <v>0.87142857142857144</v>
      </c>
      <c r="G964" s="109">
        <v>0.77142857142857146</v>
      </c>
      <c r="H964" s="109">
        <v>0.87142857142857144</v>
      </c>
      <c r="I964" s="110">
        <v>0</v>
      </c>
      <c r="J964" s="109" t="e">
        <v>#DIV/0!</v>
      </c>
      <c r="L964" s="111">
        <v>65</v>
      </c>
      <c r="M964" s="112">
        <v>0.83076923076923082</v>
      </c>
      <c r="N964" s="112">
        <v>0.76923076923076927</v>
      </c>
      <c r="O964" s="112">
        <v>0.83076923076923082</v>
      </c>
      <c r="P964" s="112">
        <v>0.72307692307692306</v>
      </c>
      <c r="Q964" s="112">
        <v>0.72307692307692306</v>
      </c>
      <c r="R964" s="113">
        <v>0</v>
      </c>
      <c r="S964" s="112" t="e">
        <v>#DIV/0!</v>
      </c>
      <c r="U964" s="108">
        <v>69</v>
      </c>
      <c r="V964" s="109">
        <v>0.89855072463768115</v>
      </c>
      <c r="W964" s="109">
        <v>0.75362318840579712</v>
      </c>
      <c r="X964" s="109">
        <v>0.89855072463768115</v>
      </c>
      <c r="Y964" s="109">
        <v>0.89855072463768115</v>
      </c>
      <c r="Z964" s="109">
        <v>0.85507246376811596</v>
      </c>
      <c r="AA964" s="109">
        <v>0.86956521739130432</v>
      </c>
      <c r="AB964" s="109">
        <v>0.88405797101449279</v>
      </c>
      <c r="AC964" s="109">
        <v>0.79710144927536231</v>
      </c>
      <c r="AD964" s="109">
        <v>0.84057971014492749</v>
      </c>
      <c r="AE964" s="109">
        <v>0.79710144927536231</v>
      </c>
      <c r="AH964">
        <v>0</v>
      </c>
      <c r="AI964">
        <v>0</v>
      </c>
      <c r="AJ964">
        <v>0</v>
      </c>
    </row>
    <row r="965" spans="1:36" x14ac:dyDescent="0.25">
      <c r="A965" t="s">
        <v>10097</v>
      </c>
      <c r="B965" t="s">
        <v>771</v>
      </c>
      <c r="C965" t="s">
        <v>529</v>
      </c>
      <c r="D965" t="s">
        <v>530</v>
      </c>
      <c r="E965" s="108">
        <v>83</v>
      </c>
      <c r="F965" s="109">
        <v>0.75903614457831325</v>
      </c>
      <c r="G965" s="109">
        <v>0.51807228915662651</v>
      </c>
      <c r="H965" s="109">
        <v>0.7831325301204819</v>
      </c>
      <c r="I965" s="110">
        <v>0</v>
      </c>
      <c r="J965" s="109" t="e">
        <v>#DIV/0!</v>
      </c>
      <c r="L965" s="111">
        <v>62</v>
      </c>
      <c r="M965" s="112">
        <v>0.93548387096774188</v>
      </c>
      <c r="N965" s="112">
        <v>0.82258064516129037</v>
      </c>
      <c r="O965" s="112">
        <v>0.87096774193548387</v>
      </c>
      <c r="P965" s="112">
        <v>0.82258064516129037</v>
      </c>
      <c r="Q965" s="112">
        <v>0.82258064516129037</v>
      </c>
      <c r="R965" s="113">
        <v>0</v>
      </c>
      <c r="S965" s="112" t="e">
        <v>#DIV/0!</v>
      </c>
      <c r="U965" s="108">
        <v>69</v>
      </c>
      <c r="V965" s="109">
        <v>0.91304347826086951</v>
      </c>
      <c r="W965" s="109">
        <v>0.6376811594202898</v>
      </c>
      <c r="X965" s="109">
        <v>0.91304347826086951</v>
      </c>
      <c r="Y965" s="109">
        <v>0.91304347826086951</v>
      </c>
      <c r="Z965" s="109">
        <v>0.82608695652173914</v>
      </c>
      <c r="AA965" s="109">
        <v>0.86956521739130432</v>
      </c>
      <c r="AB965" s="109">
        <v>0.85507246376811596</v>
      </c>
      <c r="AC965" s="109">
        <v>0.36231884057971014</v>
      </c>
      <c r="AD965" s="109">
        <v>0.88405797101449279</v>
      </c>
      <c r="AE965" s="109">
        <v>0.65217391304347827</v>
      </c>
      <c r="AH965">
        <v>0</v>
      </c>
      <c r="AI965">
        <v>0</v>
      </c>
      <c r="AJ965">
        <v>0</v>
      </c>
    </row>
    <row r="966" spans="1:36" x14ac:dyDescent="0.25">
      <c r="A966" t="s">
        <v>8784</v>
      </c>
      <c r="B966" t="s">
        <v>4935</v>
      </c>
      <c r="C966" t="s">
        <v>529</v>
      </c>
      <c r="D966" t="s">
        <v>530</v>
      </c>
      <c r="E966" s="108">
        <v>251</v>
      </c>
      <c r="F966" s="109">
        <v>0.92430278884462147</v>
      </c>
      <c r="G966" s="109">
        <v>0.76095617529880477</v>
      </c>
      <c r="H966" s="109">
        <v>0.94422310756972117</v>
      </c>
      <c r="I966" s="110">
        <v>0</v>
      </c>
      <c r="J966" s="109" t="e">
        <v>#DIV/0!</v>
      </c>
      <c r="L966" s="111">
        <v>274</v>
      </c>
      <c r="M966" s="112">
        <v>0.95620437956204385</v>
      </c>
      <c r="N966" s="112">
        <v>0.9051094890510949</v>
      </c>
      <c r="O966" s="112">
        <v>0.91970802919708028</v>
      </c>
      <c r="P966" s="112">
        <v>0.85766423357664234</v>
      </c>
      <c r="Q966" s="112">
        <v>0.86496350364963503</v>
      </c>
      <c r="R966" s="113" t="s">
        <v>1195</v>
      </c>
      <c r="S966" s="112">
        <v>0.75</v>
      </c>
      <c r="U966" s="108">
        <v>189</v>
      </c>
      <c r="V966" s="109">
        <v>0.96296296296296291</v>
      </c>
      <c r="W966" s="109">
        <v>0.77248677248677244</v>
      </c>
      <c r="X966" s="109">
        <v>0.96296296296296291</v>
      </c>
      <c r="Y966" s="109">
        <v>0.96296296296296291</v>
      </c>
      <c r="Z966" s="109">
        <v>0.86772486772486768</v>
      </c>
      <c r="AA966" s="109">
        <v>0.94179894179894175</v>
      </c>
      <c r="AB966" s="109">
        <v>0.95238095238095233</v>
      </c>
      <c r="AC966" s="109">
        <v>0.86772486772486768</v>
      </c>
      <c r="AD966" s="109">
        <v>0.93650793650793651</v>
      </c>
      <c r="AE966" s="109">
        <v>0.8835978835978836</v>
      </c>
      <c r="AH966">
        <v>0</v>
      </c>
      <c r="AI966">
        <v>0</v>
      </c>
      <c r="AJ966">
        <v>0</v>
      </c>
    </row>
    <row r="967" spans="1:36" x14ac:dyDescent="0.25">
      <c r="A967" t="s">
        <v>8795</v>
      </c>
      <c r="B967" t="s">
        <v>8796</v>
      </c>
      <c r="C967" t="s">
        <v>529</v>
      </c>
      <c r="D967" t="s">
        <v>530</v>
      </c>
      <c r="E967" s="108">
        <v>180</v>
      </c>
      <c r="F967" s="109">
        <v>0.90555555555555556</v>
      </c>
      <c r="G967" s="109">
        <v>0.73888888888888893</v>
      </c>
      <c r="H967" s="109">
        <v>0.91111111111111109</v>
      </c>
      <c r="I967" s="110" t="s">
        <v>1195</v>
      </c>
      <c r="J967" s="109">
        <v>1</v>
      </c>
      <c r="L967" s="111">
        <v>197</v>
      </c>
      <c r="M967" s="112">
        <v>0.92893401015228427</v>
      </c>
      <c r="N967" s="112">
        <v>0.86802030456852797</v>
      </c>
      <c r="O967" s="112">
        <v>0.92893401015228427</v>
      </c>
      <c r="P967" s="112">
        <v>0.87817258883248728</v>
      </c>
      <c r="Q967" s="112">
        <v>0.85786802030456855</v>
      </c>
      <c r="R967" s="113" t="s">
        <v>1195</v>
      </c>
      <c r="S967" s="112">
        <v>1</v>
      </c>
      <c r="U967" s="108">
        <v>186</v>
      </c>
      <c r="V967" s="109">
        <v>0.95161290322580649</v>
      </c>
      <c r="W967" s="109">
        <v>0.75806451612903225</v>
      </c>
      <c r="X967" s="109">
        <v>0.95161290322580649</v>
      </c>
      <c r="Y967" s="109">
        <v>0.95161290322580649</v>
      </c>
      <c r="Z967" s="109">
        <v>0.85483870967741937</v>
      </c>
      <c r="AA967" s="109">
        <v>0.89247311827956988</v>
      </c>
      <c r="AB967" s="109">
        <v>0.93010752688172038</v>
      </c>
      <c r="AC967" s="109">
        <v>0.79032258064516125</v>
      </c>
      <c r="AD967" s="109">
        <v>0.92473118279569888</v>
      </c>
      <c r="AE967" s="109">
        <v>0.80107526881720426</v>
      </c>
      <c r="AH967">
        <v>0</v>
      </c>
      <c r="AI967">
        <v>0</v>
      </c>
      <c r="AJ967">
        <v>0</v>
      </c>
    </row>
    <row r="968" spans="1:36" x14ac:dyDescent="0.25">
      <c r="A968" t="s">
        <v>10430</v>
      </c>
      <c r="B968" t="s">
        <v>10431</v>
      </c>
      <c r="C968" t="s">
        <v>529</v>
      </c>
      <c r="D968" t="s">
        <v>530</v>
      </c>
      <c r="E968" s="108">
        <v>35</v>
      </c>
      <c r="F968" s="109">
        <v>0.88571428571428568</v>
      </c>
      <c r="G968" s="109">
        <v>0.6</v>
      </c>
      <c r="H968" s="109">
        <v>0.94285714285714284</v>
      </c>
      <c r="I968" s="110">
        <v>0</v>
      </c>
      <c r="J968" s="109" t="e">
        <v>#DIV/0!</v>
      </c>
      <c r="L968" s="111">
        <v>56</v>
      </c>
      <c r="M968" s="112">
        <v>0.9821428571428571</v>
      </c>
      <c r="N968" s="112">
        <v>0.875</v>
      </c>
      <c r="O968" s="112">
        <v>0.9107142857142857</v>
      </c>
      <c r="P968" s="112">
        <v>0.8214285714285714</v>
      </c>
      <c r="Q968" s="112">
        <v>0.875</v>
      </c>
      <c r="R968" s="113">
        <v>0</v>
      </c>
      <c r="S968" s="112">
        <v>0</v>
      </c>
      <c r="U968" s="108">
        <v>52</v>
      </c>
      <c r="V968" s="109">
        <v>0.98076923076923073</v>
      </c>
      <c r="W968" s="109">
        <v>0.75</v>
      </c>
      <c r="X968" s="109">
        <v>0.98076923076923073</v>
      </c>
      <c r="Y968" s="109">
        <v>0.98076923076923073</v>
      </c>
      <c r="Z968" s="109">
        <v>0.88461538461538458</v>
      </c>
      <c r="AA968" s="109">
        <v>0.82692307692307687</v>
      </c>
      <c r="AB968" s="109">
        <v>0.90384615384615385</v>
      </c>
      <c r="AC968" s="109">
        <v>0.84615384615384615</v>
      </c>
      <c r="AD968" s="109">
        <v>0.96153846153846156</v>
      </c>
      <c r="AE968" s="109">
        <v>0.73076923076923073</v>
      </c>
      <c r="AH968">
        <v>0</v>
      </c>
      <c r="AI968">
        <v>0</v>
      </c>
      <c r="AJ968">
        <v>0</v>
      </c>
    </row>
    <row r="969" spans="1:36" x14ac:dyDescent="0.25">
      <c r="A969" t="s">
        <v>9257</v>
      </c>
      <c r="B969" t="s">
        <v>9258</v>
      </c>
      <c r="C969" t="s">
        <v>529</v>
      </c>
      <c r="D969" t="s">
        <v>530</v>
      </c>
      <c r="E969" s="108">
        <v>147</v>
      </c>
      <c r="F969" s="109">
        <v>0.69387755102040816</v>
      </c>
      <c r="G969" s="109">
        <v>0.59863945578231292</v>
      </c>
      <c r="H969" s="109">
        <v>0.74829931972789121</v>
      </c>
      <c r="I969" s="110" t="s">
        <v>1195</v>
      </c>
      <c r="J969" s="109">
        <v>0.75</v>
      </c>
      <c r="L969" s="111">
        <v>132</v>
      </c>
      <c r="M969" s="112">
        <v>0.89393939393939392</v>
      </c>
      <c r="N969" s="112">
        <v>0.84848484848484851</v>
      </c>
      <c r="O969" s="112">
        <v>0.86363636363636365</v>
      </c>
      <c r="P969" s="112">
        <v>0.87121212121212122</v>
      </c>
      <c r="Q969" s="112">
        <v>0.87878787878787878</v>
      </c>
      <c r="R969" s="113" t="s">
        <v>1195</v>
      </c>
      <c r="S969" s="112">
        <v>0.8</v>
      </c>
      <c r="U969" s="108">
        <v>125</v>
      </c>
      <c r="V969" s="109">
        <v>0.91200000000000003</v>
      </c>
      <c r="W969" s="109">
        <v>0.61599999999999999</v>
      </c>
      <c r="X969" s="109">
        <v>0.91200000000000003</v>
      </c>
      <c r="Y969" s="109">
        <v>0.91200000000000003</v>
      </c>
      <c r="Z969" s="109">
        <v>0.82399999999999995</v>
      </c>
      <c r="AA969" s="109">
        <v>0.86399999999999999</v>
      </c>
      <c r="AB969" s="109">
        <v>0.89600000000000002</v>
      </c>
      <c r="AC969" s="109">
        <v>0.76800000000000002</v>
      </c>
      <c r="AD969" s="109">
        <v>0.872</v>
      </c>
      <c r="AE969" s="109">
        <v>0.78400000000000003</v>
      </c>
      <c r="AH969">
        <v>0</v>
      </c>
      <c r="AI969">
        <v>0</v>
      </c>
      <c r="AJ969">
        <v>0</v>
      </c>
    </row>
    <row r="970" spans="1:36" x14ac:dyDescent="0.25">
      <c r="A970" t="s">
        <v>10257</v>
      </c>
      <c r="B970" t="s">
        <v>10258</v>
      </c>
      <c r="C970" t="s">
        <v>529</v>
      </c>
      <c r="D970" t="s">
        <v>530</v>
      </c>
      <c r="E970" s="108">
        <v>64</v>
      </c>
      <c r="F970" s="109">
        <v>0.953125</v>
      </c>
      <c r="G970" s="109">
        <v>0.734375</v>
      </c>
      <c r="H970" s="109">
        <v>0.9375</v>
      </c>
      <c r="I970" s="110" t="s">
        <v>1195</v>
      </c>
      <c r="J970" s="109">
        <v>0.6</v>
      </c>
      <c r="L970" s="111">
        <v>59</v>
      </c>
      <c r="M970" s="112">
        <v>0.94915254237288138</v>
      </c>
      <c r="N970" s="112">
        <v>0.9152542372881356</v>
      </c>
      <c r="O970" s="112">
        <v>0.94915254237288138</v>
      </c>
      <c r="P970" s="112">
        <v>0.89830508474576276</v>
      </c>
      <c r="Q970" s="112">
        <v>0.89830508474576276</v>
      </c>
      <c r="R970" s="113" t="s">
        <v>1195</v>
      </c>
      <c r="S970" s="112">
        <v>1</v>
      </c>
      <c r="U970" s="108">
        <v>60</v>
      </c>
      <c r="V970" s="109">
        <v>0.8666666666666667</v>
      </c>
      <c r="W970" s="109">
        <v>0.4</v>
      </c>
      <c r="X970" s="109">
        <v>0.8666666666666667</v>
      </c>
      <c r="Y970" s="109">
        <v>0.8666666666666667</v>
      </c>
      <c r="Z970" s="109">
        <v>0.75</v>
      </c>
      <c r="AA970" s="109">
        <v>0.76666666666666672</v>
      </c>
      <c r="AB970" s="109">
        <v>0.8666666666666667</v>
      </c>
      <c r="AC970" s="109">
        <v>0.5</v>
      </c>
      <c r="AD970" s="109">
        <v>0.78333333333333333</v>
      </c>
      <c r="AE970" s="109">
        <v>0.76666666666666672</v>
      </c>
      <c r="AH970">
        <v>0</v>
      </c>
      <c r="AI970">
        <v>0</v>
      </c>
      <c r="AJ970">
        <v>0</v>
      </c>
    </row>
    <row r="971" spans="1:36" x14ac:dyDescent="0.25">
      <c r="A971" t="s">
        <v>9749</v>
      </c>
      <c r="B971" t="s">
        <v>9750</v>
      </c>
      <c r="C971" t="s">
        <v>529</v>
      </c>
      <c r="D971" t="s">
        <v>530</v>
      </c>
      <c r="E971" s="108">
        <v>110</v>
      </c>
      <c r="F971" s="109">
        <v>0.84545454545454546</v>
      </c>
      <c r="G971" s="109">
        <v>0.6454545454545455</v>
      </c>
      <c r="H971" s="109">
        <v>0.88181818181818183</v>
      </c>
      <c r="I971" s="110" t="s">
        <v>1195</v>
      </c>
      <c r="J971" s="109">
        <v>1</v>
      </c>
      <c r="L971" s="111">
        <v>120</v>
      </c>
      <c r="M971" s="112">
        <v>0.95</v>
      </c>
      <c r="N971" s="112">
        <v>0.92500000000000004</v>
      </c>
      <c r="O971" s="112">
        <v>0.8666666666666667</v>
      </c>
      <c r="P971" s="112">
        <v>0.8666666666666667</v>
      </c>
      <c r="Q971" s="112">
        <v>0.8666666666666667</v>
      </c>
      <c r="R971" s="113" t="s">
        <v>1195</v>
      </c>
      <c r="S971" s="112">
        <v>1</v>
      </c>
      <c r="U971" s="108">
        <v>88</v>
      </c>
      <c r="V971" s="109">
        <v>0.93181818181818177</v>
      </c>
      <c r="W971" s="109">
        <v>0.64772727272727271</v>
      </c>
      <c r="X971" s="109">
        <v>0.93181818181818177</v>
      </c>
      <c r="Y971" s="109">
        <v>0.93181818181818177</v>
      </c>
      <c r="Z971" s="109">
        <v>0.84090909090909094</v>
      </c>
      <c r="AA971" s="109">
        <v>0.88636363636363635</v>
      </c>
      <c r="AB971" s="109">
        <v>0.94318181818181823</v>
      </c>
      <c r="AC971" s="109">
        <v>0.80681818181818177</v>
      </c>
      <c r="AD971" s="109">
        <v>0.92045454545454541</v>
      </c>
      <c r="AE971" s="109">
        <v>0.85227272727272729</v>
      </c>
      <c r="AH971">
        <v>0</v>
      </c>
      <c r="AI971">
        <v>0</v>
      </c>
      <c r="AJ971">
        <v>0</v>
      </c>
    </row>
    <row r="972" spans="1:36" x14ac:dyDescent="0.25">
      <c r="A972" t="s">
        <v>8671</v>
      </c>
      <c r="B972" t="s">
        <v>8672</v>
      </c>
      <c r="C972" t="s">
        <v>529</v>
      </c>
      <c r="D972" t="s">
        <v>530</v>
      </c>
      <c r="E972" s="108">
        <v>256</v>
      </c>
      <c r="F972" s="109">
        <v>0.89453125</v>
      </c>
      <c r="G972" s="109">
        <v>0.7890625</v>
      </c>
      <c r="H972" s="109">
        <v>0.89453125</v>
      </c>
      <c r="I972" s="110" t="s">
        <v>1195</v>
      </c>
      <c r="J972" s="109">
        <v>1</v>
      </c>
      <c r="L972" s="111">
        <v>259</v>
      </c>
      <c r="M972" s="112">
        <v>0.9498069498069498</v>
      </c>
      <c r="N972" s="112">
        <v>0.88803088803088803</v>
      </c>
      <c r="O972" s="112">
        <v>0.92277992277992282</v>
      </c>
      <c r="P972" s="112">
        <v>0.89189189189189189</v>
      </c>
      <c r="Q972" s="112">
        <v>0.89575289575289574</v>
      </c>
      <c r="R972" s="113" t="s">
        <v>1195</v>
      </c>
      <c r="S972" s="112">
        <v>0.5</v>
      </c>
      <c r="U972" s="108">
        <v>227</v>
      </c>
      <c r="V972" s="109">
        <v>0.94713656387665202</v>
      </c>
      <c r="W972" s="109">
        <v>0.81497797356828194</v>
      </c>
      <c r="X972" s="109">
        <v>0.94713656387665202</v>
      </c>
      <c r="Y972" s="109">
        <v>0.94713656387665202</v>
      </c>
      <c r="Z972" s="109">
        <v>0.83700440528634357</v>
      </c>
      <c r="AA972" s="109">
        <v>0.92070484581497802</v>
      </c>
      <c r="AB972" s="109">
        <v>0.92070484581497802</v>
      </c>
      <c r="AC972" s="109">
        <v>0.70044052863436124</v>
      </c>
      <c r="AD972" s="109">
        <v>0.92070484581497802</v>
      </c>
      <c r="AE972" s="109">
        <v>0.78414096916299558</v>
      </c>
      <c r="AH972">
        <v>0</v>
      </c>
      <c r="AI972">
        <v>0</v>
      </c>
      <c r="AJ972">
        <v>0</v>
      </c>
    </row>
    <row r="973" spans="1:36" x14ac:dyDescent="0.25">
      <c r="A973" t="s">
        <v>10306</v>
      </c>
      <c r="B973" t="s">
        <v>10307</v>
      </c>
      <c r="C973" t="s">
        <v>529</v>
      </c>
      <c r="D973" t="s">
        <v>530</v>
      </c>
      <c r="E973" s="108">
        <v>45</v>
      </c>
      <c r="F973" s="109">
        <v>0.77777777777777779</v>
      </c>
      <c r="G973" s="109">
        <v>0.51111111111111107</v>
      </c>
      <c r="H973" s="109">
        <v>0.8666666666666667</v>
      </c>
      <c r="I973" s="110">
        <v>0</v>
      </c>
      <c r="J973" s="109" t="e">
        <v>#DIV/0!</v>
      </c>
      <c r="L973" s="111">
        <v>56</v>
      </c>
      <c r="M973" s="112">
        <v>0.9285714285714286</v>
      </c>
      <c r="N973" s="112">
        <v>0.8928571428571429</v>
      </c>
      <c r="O973" s="112">
        <v>0.8571428571428571</v>
      </c>
      <c r="P973" s="112">
        <v>0.7321428571428571</v>
      </c>
      <c r="Q973" s="112">
        <v>0.8928571428571429</v>
      </c>
      <c r="R973" s="113" t="s">
        <v>1195</v>
      </c>
      <c r="S973" s="112">
        <v>0.5</v>
      </c>
      <c r="U973" s="108">
        <v>58</v>
      </c>
      <c r="V973" s="109">
        <v>0.94827586206896552</v>
      </c>
      <c r="W973" s="109">
        <v>0.39655172413793105</v>
      </c>
      <c r="X973" s="109">
        <v>0.94827586206896552</v>
      </c>
      <c r="Y973" s="109">
        <v>0.94827586206896552</v>
      </c>
      <c r="Z973" s="109">
        <v>0.86206896551724133</v>
      </c>
      <c r="AA973" s="109">
        <v>0.86206896551724133</v>
      </c>
      <c r="AB973" s="109">
        <v>0.91379310344827591</v>
      </c>
      <c r="AC973" s="109">
        <v>0.41379310344827586</v>
      </c>
      <c r="AD973" s="109">
        <v>0.94827586206896552</v>
      </c>
      <c r="AE973" s="109">
        <v>0.7931034482758621</v>
      </c>
      <c r="AH973">
        <v>0</v>
      </c>
      <c r="AI973">
        <v>0</v>
      </c>
      <c r="AJ973">
        <v>0</v>
      </c>
    </row>
    <row r="974" spans="1:36" x14ac:dyDescent="0.25">
      <c r="A974" t="s">
        <v>10104</v>
      </c>
      <c r="B974" t="s">
        <v>10105</v>
      </c>
      <c r="C974" t="s">
        <v>529</v>
      </c>
      <c r="D974" t="s">
        <v>530</v>
      </c>
      <c r="E974" s="108">
        <v>78</v>
      </c>
      <c r="F974" s="109">
        <v>0.91025641025641024</v>
      </c>
      <c r="G974" s="109">
        <v>0.74358974358974361</v>
      </c>
      <c r="H974" s="109">
        <v>0.91025641025641024</v>
      </c>
      <c r="I974" s="110">
        <v>0</v>
      </c>
      <c r="J974" s="109" t="e">
        <v>#DIV/0!</v>
      </c>
      <c r="L974" s="111">
        <v>77</v>
      </c>
      <c r="M974" s="112">
        <v>0.94805194805194803</v>
      </c>
      <c r="N974" s="112">
        <v>0.92207792207792205</v>
      </c>
      <c r="O974" s="112">
        <v>0.93506493506493504</v>
      </c>
      <c r="P974" s="112">
        <v>0.90909090909090906</v>
      </c>
      <c r="Q974" s="112">
        <v>0.90909090909090906</v>
      </c>
      <c r="R974" s="113" t="s">
        <v>1195</v>
      </c>
      <c r="S974" s="112">
        <v>1</v>
      </c>
      <c r="U974" s="108">
        <v>68</v>
      </c>
      <c r="V974" s="109">
        <v>0.94117647058823528</v>
      </c>
      <c r="W974" s="109">
        <v>0.72058823529411764</v>
      </c>
      <c r="X974" s="109">
        <v>0.94117647058823528</v>
      </c>
      <c r="Y974" s="109">
        <v>0.94117647058823528</v>
      </c>
      <c r="Z974" s="109">
        <v>0.88235294117647056</v>
      </c>
      <c r="AA974" s="109">
        <v>0.8970588235294118</v>
      </c>
      <c r="AB974" s="109">
        <v>0.92647058823529416</v>
      </c>
      <c r="AC974" s="109">
        <v>0.82352941176470584</v>
      </c>
      <c r="AD974" s="109">
        <v>0.92647058823529416</v>
      </c>
      <c r="AE974" s="109">
        <v>0.79411764705882348</v>
      </c>
      <c r="AH974">
        <v>0</v>
      </c>
      <c r="AI974">
        <v>0</v>
      </c>
      <c r="AJ974">
        <v>0</v>
      </c>
    </row>
    <row r="975" spans="1:36" x14ac:dyDescent="0.25">
      <c r="A975" t="s">
        <v>9211</v>
      </c>
      <c r="B975" t="s">
        <v>9212</v>
      </c>
      <c r="C975" t="s">
        <v>529</v>
      </c>
      <c r="D975" t="s">
        <v>530</v>
      </c>
      <c r="E975" s="108">
        <v>161</v>
      </c>
      <c r="F975" s="109">
        <v>0.94409937888198758</v>
      </c>
      <c r="G975" s="109">
        <v>0.70807453416149069</v>
      </c>
      <c r="H975" s="109">
        <v>0.93788819875776397</v>
      </c>
      <c r="I975" s="110" t="s">
        <v>1195</v>
      </c>
      <c r="J975" s="109">
        <v>1</v>
      </c>
      <c r="L975" s="111">
        <v>180</v>
      </c>
      <c r="M975" s="112">
        <v>0.95</v>
      </c>
      <c r="N975" s="112">
        <v>0.90555555555555556</v>
      </c>
      <c r="O975" s="112">
        <v>0.9</v>
      </c>
      <c r="P975" s="112">
        <v>0.9</v>
      </c>
      <c r="Q975" s="112">
        <v>0.9</v>
      </c>
      <c r="R975" s="113" t="s">
        <v>1195</v>
      </c>
      <c r="S975" s="112">
        <v>1</v>
      </c>
      <c r="U975" s="108">
        <v>128</v>
      </c>
      <c r="V975" s="109">
        <v>0.9375</v>
      </c>
      <c r="W975" s="109">
        <v>0.8046875</v>
      </c>
      <c r="X975" s="109">
        <v>0.9375</v>
      </c>
      <c r="Y975" s="109">
        <v>0.9375</v>
      </c>
      <c r="Z975" s="109">
        <v>0.8125</v>
      </c>
      <c r="AA975" s="109">
        <v>0.8984375</v>
      </c>
      <c r="AB975" s="109">
        <v>0.9140625</v>
      </c>
      <c r="AC975" s="109">
        <v>0.8203125</v>
      </c>
      <c r="AD975" s="109">
        <v>0.8984375</v>
      </c>
      <c r="AE975" s="109">
        <v>0.765625</v>
      </c>
      <c r="AH975">
        <v>0</v>
      </c>
      <c r="AI975">
        <v>0</v>
      </c>
      <c r="AJ975">
        <v>0</v>
      </c>
    </row>
    <row r="976" spans="1:36" x14ac:dyDescent="0.25">
      <c r="A976" t="s">
        <v>9395</v>
      </c>
      <c r="B976" t="s">
        <v>9396</v>
      </c>
      <c r="C976" t="s">
        <v>529</v>
      </c>
      <c r="D976" t="s">
        <v>530</v>
      </c>
      <c r="E976" s="108">
        <v>110</v>
      </c>
      <c r="F976" s="109">
        <v>0.87272727272727268</v>
      </c>
      <c r="G976" s="109">
        <v>0.73636363636363633</v>
      </c>
      <c r="H976" s="109">
        <v>0.87272727272727268</v>
      </c>
      <c r="I976" s="110" t="s">
        <v>1195</v>
      </c>
      <c r="J976" s="109">
        <v>0.5</v>
      </c>
      <c r="L976" s="111">
        <v>117</v>
      </c>
      <c r="M976" s="112">
        <v>0.92307692307692313</v>
      </c>
      <c r="N976" s="112">
        <v>0.88034188034188032</v>
      </c>
      <c r="O976" s="112">
        <v>0.86324786324786329</v>
      </c>
      <c r="P976" s="112">
        <v>0.87179487179487181</v>
      </c>
      <c r="Q976" s="112">
        <v>0.83760683760683763</v>
      </c>
      <c r="R976" s="113">
        <v>0</v>
      </c>
      <c r="S976" s="112" t="e">
        <v>#DIV/0!</v>
      </c>
      <c r="U976" s="108">
        <v>113</v>
      </c>
      <c r="V976" s="109">
        <v>0.94690265486725667</v>
      </c>
      <c r="W976" s="109">
        <v>0.67256637168141598</v>
      </c>
      <c r="X976" s="109">
        <v>0.94690265486725667</v>
      </c>
      <c r="Y976" s="109">
        <v>0.94690265486725667</v>
      </c>
      <c r="Z976" s="109">
        <v>0.88495575221238942</v>
      </c>
      <c r="AA976" s="109">
        <v>0.90265486725663713</v>
      </c>
      <c r="AB976" s="109">
        <v>0.92035398230088494</v>
      </c>
      <c r="AC976" s="109">
        <v>0.8584070796460177</v>
      </c>
      <c r="AD976" s="109">
        <v>0.94690265486725667</v>
      </c>
      <c r="AE976" s="109">
        <v>0.8584070796460177</v>
      </c>
      <c r="AH976">
        <v>0</v>
      </c>
      <c r="AI976">
        <v>0</v>
      </c>
      <c r="AJ976">
        <v>0</v>
      </c>
    </row>
    <row r="977" spans="1:36" x14ac:dyDescent="0.25">
      <c r="A977" t="s">
        <v>9591</v>
      </c>
      <c r="B977" t="s">
        <v>9592</v>
      </c>
      <c r="C977" t="s">
        <v>529</v>
      </c>
      <c r="D977" t="s">
        <v>530</v>
      </c>
      <c r="E977" s="108">
        <v>92</v>
      </c>
      <c r="F977" s="109">
        <v>0.83695652173913049</v>
      </c>
      <c r="G977" s="109">
        <v>0.69565217391304346</v>
      </c>
      <c r="H977" s="109">
        <v>0.84782608695652173</v>
      </c>
      <c r="I977" s="110">
        <v>0</v>
      </c>
      <c r="J977" s="109" t="e">
        <v>#DIV/0!</v>
      </c>
      <c r="L977" s="111">
        <v>95</v>
      </c>
      <c r="M977" s="112">
        <v>0.91578947368421049</v>
      </c>
      <c r="N977" s="112">
        <v>0.88421052631578945</v>
      </c>
      <c r="O977" s="112">
        <v>0.87368421052631584</v>
      </c>
      <c r="P977" s="112">
        <v>0.82105263157894737</v>
      </c>
      <c r="Q977" s="112">
        <v>0.82105263157894737</v>
      </c>
      <c r="R977" s="113" t="s">
        <v>1195</v>
      </c>
      <c r="S977" s="112">
        <v>1</v>
      </c>
      <c r="U977" s="108">
        <v>98</v>
      </c>
      <c r="V977" s="109">
        <v>0.95918367346938771</v>
      </c>
      <c r="W977" s="109">
        <v>0.6428571428571429</v>
      </c>
      <c r="X977" s="109">
        <v>0.95918367346938771</v>
      </c>
      <c r="Y977" s="109">
        <v>0.95918367346938771</v>
      </c>
      <c r="Z977" s="109">
        <v>0.91836734693877553</v>
      </c>
      <c r="AA977" s="109">
        <v>0.84693877551020413</v>
      </c>
      <c r="AB977" s="109">
        <v>0.89795918367346939</v>
      </c>
      <c r="AC977" s="109">
        <v>0.79591836734693877</v>
      </c>
      <c r="AD977" s="109">
        <v>0.93877551020408168</v>
      </c>
      <c r="AE977" s="109">
        <v>0.79591836734693877</v>
      </c>
      <c r="AH977">
        <v>0</v>
      </c>
      <c r="AI977">
        <v>0</v>
      </c>
      <c r="AJ977">
        <v>0</v>
      </c>
    </row>
    <row r="978" spans="1:36" x14ac:dyDescent="0.25">
      <c r="A978" t="s">
        <v>8943</v>
      </c>
      <c r="B978" t="s">
        <v>8944</v>
      </c>
      <c r="C978" t="s">
        <v>529</v>
      </c>
      <c r="D978" t="s">
        <v>530</v>
      </c>
      <c r="E978" s="108">
        <v>203</v>
      </c>
      <c r="F978" s="109">
        <v>0.81280788177339902</v>
      </c>
      <c r="G978" s="109">
        <v>0.80295566502463056</v>
      </c>
      <c r="H978" s="109">
        <v>0.82266009852216748</v>
      </c>
      <c r="I978" s="110" t="s">
        <v>1195</v>
      </c>
      <c r="J978" s="109">
        <v>1</v>
      </c>
      <c r="L978" s="111">
        <v>208</v>
      </c>
      <c r="M978" s="112">
        <v>0.89903846153846156</v>
      </c>
      <c r="N978" s="112">
        <v>0.85576923076923073</v>
      </c>
      <c r="O978" s="112">
        <v>0.90384615384615385</v>
      </c>
      <c r="P978" s="112">
        <v>0.81730769230769229</v>
      </c>
      <c r="Q978" s="112">
        <v>0.83173076923076927</v>
      </c>
      <c r="R978" s="113" t="s">
        <v>1195</v>
      </c>
      <c r="S978" s="112">
        <v>1</v>
      </c>
      <c r="U978" s="108">
        <v>163</v>
      </c>
      <c r="V978" s="109">
        <v>0.94478527607361962</v>
      </c>
      <c r="W978" s="109">
        <v>0.65644171779141103</v>
      </c>
      <c r="X978" s="109">
        <v>0.94478527607361962</v>
      </c>
      <c r="Y978" s="109">
        <v>0.94478527607361962</v>
      </c>
      <c r="Z978" s="109">
        <v>0.89570552147239269</v>
      </c>
      <c r="AA978" s="109">
        <v>0.87730061349693256</v>
      </c>
      <c r="AB978" s="109">
        <v>0.88957055214723924</v>
      </c>
      <c r="AC978" s="109">
        <v>0.78527607361963192</v>
      </c>
      <c r="AD978" s="109">
        <v>0.93251533742331283</v>
      </c>
      <c r="AE978" s="109">
        <v>0.78527607361963192</v>
      </c>
      <c r="AH978">
        <v>0</v>
      </c>
      <c r="AI978">
        <v>0</v>
      </c>
      <c r="AJ978">
        <v>0</v>
      </c>
    </row>
    <row r="979" spans="1:36" x14ac:dyDescent="0.25">
      <c r="A979" t="s">
        <v>9559</v>
      </c>
      <c r="B979" t="s">
        <v>9560</v>
      </c>
      <c r="C979" t="s">
        <v>529</v>
      </c>
      <c r="D979" t="s">
        <v>530</v>
      </c>
      <c r="E979" s="108">
        <v>167</v>
      </c>
      <c r="F979" s="109">
        <v>0.90419161676646709</v>
      </c>
      <c r="G979" s="109">
        <v>0.47305389221556887</v>
      </c>
      <c r="H979" s="109">
        <v>0.92215568862275454</v>
      </c>
      <c r="I979" s="110">
        <v>0</v>
      </c>
      <c r="J979" s="109" t="e">
        <v>#DIV/0!</v>
      </c>
      <c r="L979" s="111">
        <v>119</v>
      </c>
      <c r="M979" s="112">
        <v>0.97478991596638653</v>
      </c>
      <c r="N979" s="112">
        <v>0.92436974789915971</v>
      </c>
      <c r="O979" s="112">
        <v>0.12605042016806722</v>
      </c>
      <c r="P979" s="112">
        <v>0.94117647058823528</v>
      </c>
      <c r="Q979" s="112">
        <v>0.94117647058823528</v>
      </c>
      <c r="R979" s="113">
        <v>0</v>
      </c>
      <c r="S979" s="112" t="e">
        <v>#DIV/0!</v>
      </c>
      <c r="U979" s="108">
        <v>101</v>
      </c>
      <c r="V979" s="109">
        <v>0.97029702970297027</v>
      </c>
      <c r="W979" s="109">
        <v>0.8910891089108911</v>
      </c>
      <c r="X979" s="109">
        <v>0.97029702970297027</v>
      </c>
      <c r="Y979" s="109">
        <v>0.97029702970297027</v>
      </c>
      <c r="Z979" s="109">
        <v>0.84158415841584155</v>
      </c>
      <c r="AA979" s="109">
        <v>0.94059405940594054</v>
      </c>
      <c r="AB979" s="109">
        <v>0.97029702970297027</v>
      </c>
      <c r="AC979" s="109">
        <v>0.94059405940594054</v>
      </c>
      <c r="AD979" s="109">
        <v>0.96039603960396036</v>
      </c>
      <c r="AE979" s="109">
        <v>0.8910891089108911</v>
      </c>
      <c r="AH979">
        <v>0</v>
      </c>
      <c r="AI979">
        <v>0</v>
      </c>
      <c r="AJ979">
        <v>0</v>
      </c>
    </row>
    <row r="980" spans="1:36" x14ac:dyDescent="0.25">
      <c r="A980" t="s">
        <v>10213</v>
      </c>
      <c r="B980" t="s">
        <v>10214</v>
      </c>
      <c r="C980" t="s">
        <v>529</v>
      </c>
      <c r="D980" t="s">
        <v>530</v>
      </c>
      <c r="E980" s="108">
        <v>78</v>
      </c>
      <c r="F980" s="109">
        <v>0.88461538461538458</v>
      </c>
      <c r="G980" s="109">
        <v>0.66666666666666663</v>
      </c>
      <c r="H980" s="109">
        <v>0.87179487179487181</v>
      </c>
      <c r="I980" s="110">
        <v>0</v>
      </c>
      <c r="J980" s="109" t="e">
        <v>#DIV/0!</v>
      </c>
      <c r="L980" s="111">
        <v>66</v>
      </c>
      <c r="M980" s="112">
        <v>0.87878787878787878</v>
      </c>
      <c r="N980" s="112">
        <v>0.87878787878787878</v>
      </c>
      <c r="O980" s="112">
        <v>0.83333333333333337</v>
      </c>
      <c r="P980" s="112">
        <v>0.87878787878787878</v>
      </c>
      <c r="Q980" s="112">
        <v>0.84848484848484851</v>
      </c>
      <c r="R980" s="113" t="s">
        <v>1195</v>
      </c>
      <c r="S980" s="112">
        <v>1</v>
      </c>
      <c r="U980" s="108">
        <v>62</v>
      </c>
      <c r="V980" s="109">
        <v>0.9838709677419355</v>
      </c>
      <c r="W980" s="109">
        <v>0.90322580645161288</v>
      </c>
      <c r="X980" s="109">
        <v>0.9838709677419355</v>
      </c>
      <c r="Y980" s="109">
        <v>0.9838709677419355</v>
      </c>
      <c r="Z980" s="109">
        <v>0.80645161290322576</v>
      </c>
      <c r="AA980" s="109">
        <v>0.90322580645161288</v>
      </c>
      <c r="AB980" s="109">
        <v>0.967741935483871</v>
      </c>
      <c r="AC980" s="109">
        <v>0.80645161290322576</v>
      </c>
      <c r="AD980" s="109">
        <v>0.95161290322580649</v>
      </c>
      <c r="AE980" s="109">
        <v>0.82258064516129037</v>
      </c>
      <c r="AH980">
        <v>0</v>
      </c>
      <c r="AI980">
        <v>0</v>
      </c>
      <c r="AJ980">
        <v>0</v>
      </c>
    </row>
    <row r="981" spans="1:36" x14ac:dyDescent="0.25">
      <c r="A981" t="s">
        <v>8825</v>
      </c>
      <c r="B981" t="s">
        <v>8826</v>
      </c>
      <c r="C981" t="s">
        <v>529</v>
      </c>
      <c r="D981" t="s">
        <v>530</v>
      </c>
      <c r="E981" s="108">
        <v>222</v>
      </c>
      <c r="F981" s="109">
        <v>0.93693693693693691</v>
      </c>
      <c r="G981" s="109">
        <v>0.69369369369369371</v>
      </c>
      <c r="H981" s="109">
        <v>0.94144144144144148</v>
      </c>
      <c r="I981" s="110" t="s">
        <v>1195</v>
      </c>
      <c r="J981" s="109">
        <v>1</v>
      </c>
      <c r="L981" s="111">
        <v>194</v>
      </c>
      <c r="M981" s="112">
        <v>0.93814432989690721</v>
      </c>
      <c r="N981" s="112">
        <v>0.88659793814432986</v>
      </c>
      <c r="O981" s="112">
        <v>0.89690721649484539</v>
      </c>
      <c r="P981" s="112">
        <v>0.88659793814432986</v>
      </c>
      <c r="Q981" s="112">
        <v>0.88144329896907214</v>
      </c>
      <c r="R981" s="113" t="s">
        <v>1195</v>
      </c>
      <c r="S981" s="112">
        <v>1</v>
      </c>
      <c r="U981" s="108">
        <v>180</v>
      </c>
      <c r="V981" s="109">
        <v>0.92222222222222228</v>
      </c>
      <c r="W981" s="109">
        <v>0.78888888888888886</v>
      </c>
      <c r="X981" s="109">
        <v>0.92222222222222228</v>
      </c>
      <c r="Y981" s="109">
        <v>0.92222222222222228</v>
      </c>
      <c r="Z981" s="109">
        <v>0.83333333333333337</v>
      </c>
      <c r="AA981" s="109">
        <v>0.8666666666666667</v>
      </c>
      <c r="AB981" s="109">
        <v>0.87777777777777777</v>
      </c>
      <c r="AC981" s="109">
        <v>0.8</v>
      </c>
      <c r="AD981" s="109">
        <v>0.87222222222222223</v>
      </c>
      <c r="AE981" s="109">
        <v>0.8</v>
      </c>
      <c r="AH981">
        <v>0</v>
      </c>
      <c r="AI981">
        <v>0</v>
      </c>
      <c r="AJ981">
        <v>0</v>
      </c>
    </row>
    <row r="982" spans="1:36" x14ac:dyDescent="0.25">
      <c r="A982" t="s">
        <v>9086</v>
      </c>
      <c r="B982" t="s">
        <v>9087</v>
      </c>
      <c r="C982" t="s">
        <v>529</v>
      </c>
      <c r="D982" t="s">
        <v>530</v>
      </c>
      <c r="E982" s="108">
        <v>123</v>
      </c>
      <c r="F982" s="109">
        <v>0.88617886178861793</v>
      </c>
      <c r="G982" s="109">
        <v>0.82926829268292679</v>
      </c>
      <c r="H982" s="109">
        <v>0.91869918699186992</v>
      </c>
      <c r="I982" s="110" t="s">
        <v>1195</v>
      </c>
      <c r="J982" s="109">
        <v>1</v>
      </c>
      <c r="L982" s="111">
        <v>121</v>
      </c>
      <c r="M982" s="112">
        <v>0.90909090909090906</v>
      </c>
      <c r="N982" s="112">
        <v>0.90082644628099173</v>
      </c>
      <c r="O982" s="112">
        <v>0.85950413223140498</v>
      </c>
      <c r="P982" s="112">
        <v>0.88429752066115708</v>
      </c>
      <c r="Q982" s="112">
        <v>0.88429752066115708</v>
      </c>
      <c r="R982" s="113" t="s">
        <v>1195</v>
      </c>
      <c r="S982" s="112">
        <v>0.33333333333333331</v>
      </c>
      <c r="U982" s="108">
        <v>143</v>
      </c>
      <c r="V982" s="109">
        <v>0.92307692307692313</v>
      </c>
      <c r="W982" s="109">
        <v>0.6223776223776224</v>
      </c>
      <c r="X982" s="109">
        <v>0.92307692307692313</v>
      </c>
      <c r="Y982" s="109">
        <v>0.92307692307692313</v>
      </c>
      <c r="Z982" s="109">
        <v>0.81818181818181823</v>
      </c>
      <c r="AA982" s="109">
        <v>0.90909090909090906</v>
      </c>
      <c r="AB982" s="109">
        <v>0.93706293706293708</v>
      </c>
      <c r="AC982" s="109">
        <v>0.63636363636363635</v>
      </c>
      <c r="AD982" s="109">
        <v>0.88111888111888115</v>
      </c>
      <c r="AE982" s="109">
        <v>0.76923076923076927</v>
      </c>
      <c r="AH982">
        <v>0</v>
      </c>
      <c r="AI982">
        <v>0</v>
      </c>
      <c r="AJ982">
        <v>0</v>
      </c>
    </row>
    <row r="983" spans="1:36" x14ac:dyDescent="0.25">
      <c r="A983" t="s">
        <v>9736</v>
      </c>
      <c r="B983" t="s">
        <v>9737</v>
      </c>
      <c r="C983" t="s">
        <v>529</v>
      </c>
      <c r="D983" t="s">
        <v>530</v>
      </c>
      <c r="E983" s="108">
        <v>108</v>
      </c>
      <c r="F983" s="109">
        <v>0.94444444444444442</v>
      </c>
      <c r="G983" s="109">
        <v>0.78703703703703709</v>
      </c>
      <c r="H983" s="109">
        <v>0.94444444444444442</v>
      </c>
      <c r="I983" s="110" t="s">
        <v>1195</v>
      </c>
      <c r="J983" s="109">
        <v>1</v>
      </c>
      <c r="L983" s="111">
        <v>92</v>
      </c>
      <c r="M983" s="112">
        <v>0.93478260869565222</v>
      </c>
      <c r="N983" s="112">
        <v>0.91304347826086951</v>
      </c>
      <c r="O983" s="112">
        <v>0.91304347826086951</v>
      </c>
      <c r="P983" s="112">
        <v>0.90217391304347827</v>
      </c>
      <c r="Q983" s="112">
        <v>0.86956521739130432</v>
      </c>
      <c r="R983" s="113" t="s">
        <v>1195</v>
      </c>
      <c r="S983" s="112">
        <v>1</v>
      </c>
      <c r="U983" s="108">
        <v>89</v>
      </c>
      <c r="V983" s="109">
        <v>0.9101123595505618</v>
      </c>
      <c r="W983" s="109">
        <v>0.6741573033707865</v>
      </c>
      <c r="X983" s="109">
        <v>0.9101123595505618</v>
      </c>
      <c r="Y983" s="109">
        <v>0.9101123595505618</v>
      </c>
      <c r="Z983" s="109">
        <v>0.8764044943820225</v>
      </c>
      <c r="AA983" s="109">
        <v>0.8764044943820225</v>
      </c>
      <c r="AB983" s="109">
        <v>0.88764044943820219</v>
      </c>
      <c r="AC983" s="109">
        <v>0.7640449438202247</v>
      </c>
      <c r="AD983" s="109">
        <v>0.88764044943820219</v>
      </c>
      <c r="AE983" s="109">
        <v>0.8089887640449438</v>
      </c>
      <c r="AH983">
        <v>0</v>
      </c>
      <c r="AI983">
        <v>0</v>
      </c>
      <c r="AJ983">
        <v>0</v>
      </c>
    </row>
    <row r="984" spans="1:36" x14ac:dyDescent="0.25">
      <c r="A984" t="s">
        <v>11216</v>
      </c>
      <c r="B984" t="s">
        <v>11217</v>
      </c>
      <c r="C984" t="s">
        <v>529</v>
      </c>
      <c r="D984" t="s">
        <v>530</v>
      </c>
      <c r="E984" s="108">
        <v>0</v>
      </c>
      <c r="F984" s="109" t="e">
        <v>#DIV/0!</v>
      </c>
      <c r="G984" s="109" t="e">
        <v>#DIV/0!</v>
      </c>
      <c r="H984" s="109" t="e">
        <v>#DIV/0!</v>
      </c>
      <c r="I984" s="110">
        <v>0</v>
      </c>
      <c r="J984" s="109" t="e">
        <v>#DIV/0!</v>
      </c>
      <c r="L984" s="111">
        <v>0</v>
      </c>
      <c r="M984" s="112" t="e">
        <v>#DIV/0!</v>
      </c>
      <c r="N984" s="112" t="e">
        <v>#DIV/0!</v>
      </c>
      <c r="O984" s="112" t="e">
        <v>#DIV/0!</v>
      </c>
      <c r="P984" s="112" t="e">
        <v>#DIV/0!</v>
      </c>
      <c r="Q984" s="112" t="e">
        <v>#DIV/0!</v>
      </c>
      <c r="R984" s="113">
        <v>0</v>
      </c>
      <c r="S984" s="112" t="e">
        <v>#DIV/0!</v>
      </c>
      <c r="U984" s="108" t="s">
        <v>1195</v>
      </c>
      <c r="V984" s="109">
        <v>1</v>
      </c>
      <c r="W984" s="109">
        <v>1</v>
      </c>
      <c r="X984" s="109">
        <v>1</v>
      </c>
      <c r="Y984" s="109">
        <v>1</v>
      </c>
      <c r="Z984" s="109">
        <v>1</v>
      </c>
      <c r="AA984" s="109">
        <v>1</v>
      </c>
      <c r="AB984" s="109">
        <v>1</v>
      </c>
      <c r="AC984" s="109">
        <v>0</v>
      </c>
      <c r="AD984" s="109">
        <v>1</v>
      </c>
      <c r="AE984" s="109">
        <v>0</v>
      </c>
      <c r="AH984">
        <v>0</v>
      </c>
      <c r="AI984">
        <v>0</v>
      </c>
      <c r="AJ984">
        <v>0</v>
      </c>
    </row>
    <row r="985" spans="1:36" x14ac:dyDescent="0.25">
      <c r="A985" t="s">
        <v>10612</v>
      </c>
      <c r="B985" t="s">
        <v>10613</v>
      </c>
      <c r="C985" t="s">
        <v>529</v>
      </c>
      <c r="D985" t="s">
        <v>530</v>
      </c>
      <c r="E985" s="108">
        <v>66</v>
      </c>
      <c r="F985" s="109">
        <v>0.90909090909090906</v>
      </c>
      <c r="G985" s="109">
        <v>0.80303030303030298</v>
      </c>
      <c r="H985" s="109">
        <v>0.90909090909090906</v>
      </c>
      <c r="I985" s="110">
        <v>0</v>
      </c>
      <c r="J985" s="109" t="e">
        <v>#DIV/0!</v>
      </c>
      <c r="L985" s="111">
        <v>68</v>
      </c>
      <c r="M985" s="112">
        <v>0.92647058823529416</v>
      </c>
      <c r="N985" s="112">
        <v>0.79411764705882348</v>
      </c>
      <c r="O985" s="112">
        <v>0.92647058823529416</v>
      </c>
      <c r="P985" s="112">
        <v>0.83823529411764708</v>
      </c>
      <c r="Q985" s="112">
        <v>0.83823529411764708</v>
      </c>
      <c r="R985" s="113" t="s">
        <v>1195</v>
      </c>
      <c r="S985" s="112">
        <v>1</v>
      </c>
      <c r="U985" s="108">
        <v>43</v>
      </c>
      <c r="V985" s="109">
        <v>0.95348837209302328</v>
      </c>
      <c r="W985" s="109">
        <v>0.7441860465116279</v>
      </c>
      <c r="X985" s="109">
        <v>0.95348837209302328</v>
      </c>
      <c r="Y985" s="109">
        <v>0.95348837209302328</v>
      </c>
      <c r="Z985" s="109">
        <v>0.86046511627906974</v>
      </c>
      <c r="AA985" s="109">
        <v>0.90697674418604646</v>
      </c>
      <c r="AB985" s="109">
        <v>0.90697674418604646</v>
      </c>
      <c r="AC985" s="109">
        <v>0.69767441860465118</v>
      </c>
      <c r="AD985" s="109">
        <v>0.88372093023255816</v>
      </c>
      <c r="AE985" s="109">
        <v>0.83720930232558144</v>
      </c>
      <c r="AH985">
        <v>0</v>
      </c>
      <c r="AI985">
        <v>0</v>
      </c>
      <c r="AJ985">
        <v>0</v>
      </c>
    </row>
    <row r="986" spans="1:36" x14ac:dyDescent="0.25">
      <c r="A986" t="s">
        <v>10494</v>
      </c>
      <c r="B986" t="s">
        <v>10495</v>
      </c>
      <c r="C986" t="s">
        <v>529</v>
      </c>
      <c r="D986" t="s">
        <v>530</v>
      </c>
      <c r="E986" s="108">
        <v>64</v>
      </c>
      <c r="F986" s="109">
        <v>0.75</v>
      </c>
      <c r="G986" s="109">
        <v>0.640625</v>
      </c>
      <c r="H986" s="109">
        <v>0.8125</v>
      </c>
      <c r="I986" s="110" t="s">
        <v>1195</v>
      </c>
      <c r="J986" s="109">
        <v>0.66666666666666663</v>
      </c>
      <c r="L986" s="111">
        <v>58</v>
      </c>
      <c r="M986" s="112">
        <v>0.93103448275862066</v>
      </c>
      <c r="N986" s="112">
        <v>0.84482758620689657</v>
      </c>
      <c r="O986" s="112">
        <v>0.86206896551724133</v>
      </c>
      <c r="P986" s="112">
        <v>0.84482758620689657</v>
      </c>
      <c r="Q986" s="112">
        <v>0.86206896551724133</v>
      </c>
      <c r="R986" s="113" t="s">
        <v>1195</v>
      </c>
      <c r="S986" s="112">
        <v>0.66666666666666663</v>
      </c>
      <c r="U986" s="108">
        <v>48</v>
      </c>
      <c r="V986" s="109">
        <v>0.89583333333333337</v>
      </c>
      <c r="W986" s="109">
        <v>0.52083333333333337</v>
      </c>
      <c r="X986" s="109">
        <v>0.89583333333333337</v>
      </c>
      <c r="Y986" s="109">
        <v>0.89583333333333337</v>
      </c>
      <c r="Z986" s="109">
        <v>0.75</v>
      </c>
      <c r="AA986" s="109">
        <v>0.8125</v>
      </c>
      <c r="AB986" s="109">
        <v>0.77083333333333337</v>
      </c>
      <c r="AC986" s="109">
        <v>0.70833333333333337</v>
      </c>
      <c r="AD986" s="109">
        <v>0.85416666666666663</v>
      </c>
      <c r="AE986" s="109">
        <v>0.70833333333333337</v>
      </c>
      <c r="AH986">
        <v>0</v>
      </c>
      <c r="AI986">
        <v>0</v>
      </c>
      <c r="AJ986">
        <v>0</v>
      </c>
    </row>
    <row r="987" spans="1:36" x14ac:dyDescent="0.25">
      <c r="A987" t="s">
        <v>9401</v>
      </c>
      <c r="B987" t="s">
        <v>1482</v>
      </c>
      <c r="C987" t="s">
        <v>529</v>
      </c>
      <c r="D987" t="s">
        <v>530</v>
      </c>
      <c r="E987" s="108">
        <v>132</v>
      </c>
      <c r="F987" s="109">
        <v>0.90151515151515149</v>
      </c>
      <c r="G987" s="109">
        <v>0.74242424242424243</v>
      </c>
      <c r="H987" s="109">
        <v>0.90151515151515149</v>
      </c>
      <c r="I987" s="110">
        <v>0</v>
      </c>
      <c r="J987" s="109" t="e">
        <v>#DIV/0!</v>
      </c>
      <c r="L987" s="111">
        <v>129</v>
      </c>
      <c r="M987" s="112">
        <v>0.93798449612403101</v>
      </c>
      <c r="N987" s="112">
        <v>0.87596899224806202</v>
      </c>
      <c r="O987" s="112">
        <v>0.89922480620155043</v>
      </c>
      <c r="P987" s="112">
        <v>0.89147286821705429</v>
      </c>
      <c r="Q987" s="112">
        <v>0.84496124031007747</v>
      </c>
      <c r="R987" s="113" t="s">
        <v>1195</v>
      </c>
      <c r="S987" s="112">
        <v>1</v>
      </c>
      <c r="U987" s="108">
        <v>112</v>
      </c>
      <c r="V987" s="109">
        <v>0.9732142857142857</v>
      </c>
      <c r="W987" s="109">
        <v>0.7142857142857143</v>
      </c>
      <c r="X987" s="109">
        <v>0.9732142857142857</v>
      </c>
      <c r="Y987" s="109">
        <v>0.9732142857142857</v>
      </c>
      <c r="Z987" s="109">
        <v>0.875</v>
      </c>
      <c r="AA987" s="109">
        <v>0.9285714285714286</v>
      </c>
      <c r="AB987" s="109">
        <v>0.9910714285714286</v>
      </c>
      <c r="AC987" s="109">
        <v>0.5</v>
      </c>
      <c r="AD987" s="109">
        <v>0.9553571428571429</v>
      </c>
      <c r="AE987" s="109">
        <v>0.8303571428571429</v>
      </c>
      <c r="AH987">
        <v>0</v>
      </c>
      <c r="AI987">
        <v>0</v>
      </c>
      <c r="AJ987">
        <v>0</v>
      </c>
    </row>
    <row r="988" spans="1:36" x14ac:dyDescent="0.25">
      <c r="A988" t="s">
        <v>9012</v>
      </c>
      <c r="B988" t="s">
        <v>9013</v>
      </c>
      <c r="C988" t="s">
        <v>529</v>
      </c>
      <c r="D988" t="s">
        <v>530</v>
      </c>
      <c r="E988" s="108">
        <v>166</v>
      </c>
      <c r="F988" s="109">
        <v>0.92771084337349397</v>
      </c>
      <c r="G988" s="109">
        <v>0.81325301204819278</v>
      </c>
      <c r="H988" s="109">
        <v>0.92771084337349397</v>
      </c>
      <c r="I988" s="110">
        <v>0</v>
      </c>
      <c r="J988" s="109" t="e">
        <v>#DIV/0!</v>
      </c>
      <c r="L988" s="111">
        <v>147</v>
      </c>
      <c r="M988" s="112">
        <v>0.91836734693877553</v>
      </c>
      <c r="N988" s="112">
        <v>0.86394557823129248</v>
      </c>
      <c r="O988" s="112">
        <v>0.87755102040816324</v>
      </c>
      <c r="P988" s="112">
        <v>0.8571428571428571</v>
      </c>
      <c r="Q988" s="112">
        <v>0.8571428571428571</v>
      </c>
      <c r="R988" s="113">
        <v>0</v>
      </c>
      <c r="S988" s="112" t="e">
        <v>#DIV/0!</v>
      </c>
      <c r="U988" s="108">
        <v>154</v>
      </c>
      <c r="V988" s="109">
        <v>0.96103896103896103</v>
      </c>
      <c r="W988" s="109">
        <v>0.90259740259740262</v>
      </c>
      <c r="X988" s="109">
        <v>0.96103896103896103</v>
      </c>
      <c r="Y988" s="109">
        <v>0.96103896103896103</v>
      </c>
      <c r="Z988" s="109">
        <v>0.88311688311688308</v>
      </c>
      <c r="AA988" s="109">
        <v>0.91558441558441561</v>
      </c>
      <c r="AB988" s="109">
        <v>0.9285714285714286</v>
      </c>
      <c r="AC988" s="109">
        <v>0.81168831168831168</v>
      </c>
      <c r="AD988" s="109">
        <v>0.94805194805194803</v>
      </c>
      <c r="AE988" s="109">
        <v>0.89610389610389607</v>
      </c>
      <c r="AH988">
        <v>0</v>
      </c>
      <c r="AI988">
        <v>0</v>
      </c>
      <c r="AJ988">
        <v>0</v>
      </c>
    </row>
    <row r="989" spans="1:36" x14ac:dyDescent="0.25">
      <c r="A989" t="s">
        <v>10965</v>
      </c>
      <c r="B989" t="s">
        <v>10966</v>
      </c>
      <c r="C989" t="s">
        <v>529</v>
      </c>
      <c r="D989" t="s">
        <v>530</v>
      </c>
      <c r="E989" s="108">
        <v>31</v>
      </c>
      <c r="F989" s="109">
        <v>0.93548387096774188</v>
      </c>
      <c r="G989" s="109">
        <v>0.77419354838709675</v>
      </c>
      <c r="H989" s="109">
        <v>0.967741935483871</v>
      </c>
      <c r="I989" s="110">
        <v>0</v>
      </c>
      <c r="J989" s="109" t="e">
        <v>#DIV/0!</v>
      </c>
      <c r="L989" s="111">
        <v>24</v>
      </c>
      <c r="M989" s="112">
        <v>1</v>
      </c>
      <c r="N989" s="112">
        <v>0.95833333333333337</v>
      </c>
      <c r="O989" s="112">
        <v>0.95833333333333337</v>
      </c>
      <c r="P989" s="112">
        <v>1</v>
      </c>
      <c r="Q989" s="112">
        <v>1</v>
      </c>
      <c r="R989" s="113">
        <v>0</v>
      </c>
      <c r="S989" s="112" t="e">
        <v>#DIV/0!</v>
      </c>
      <c r="U989" s="108">
        <v>24</v>
      </c>
      <c r="V989" s="109">
        <v>0.95833333333333337</v>
      </c>
      <c r="W989" s="109">
        <v>0.79166666666666663</v>
      </c>
      <c r="X989" s="109">
        <v>0.95833333333333337</v>
      </c>
      <c r="Y989" s="109">
        <v>0.95833333333333337</v>
      </c>
      <c r="Z989" s="109">
        <v>0.875</v>
      </c>
      <c r="AA989" s="109">
        <v>0.95833333333333337</v>
      </c>
      <c r="AB989" s="109">
        <v>0.95833333333333337</v>
      </c>
      <c r="AC989" s="109">
        <v>0.66666666666666663</v>
      </c>
      <c r="AD989" s="109">
        <v>0.91666666666666663</v>
      </c>
      <c r="AE989" s="109">
        <v>0.91666666666666663</v>
      </c>
      <c r="AH989">
        <v>0</v>
      </c>
      <c r="AI989">
        <v>0</v>
      </c>
      <c r="AJ989">
        <v>0</v>
      </c>
    </row>
    <row r="990" spans="1:36" x14ac:dyDescent="0.25">
      <c r="A990" t="s">
        <v>9229</v>
      </c>
      <c r="B990" t="s">
        <v>9230</v>
      </c>
      <c r="C990" t="s">
        <v>529</v>
      </c>
      <c r="D990" t="s">
        <v>530</v>
      </c>
      <c r="E990" s="108">
        <v>126</v>
      </c>
      <c r="F990" s="109">
        <v>0.80158730158730163</v>
      </c>
      <c r="G990" s="109">
        <v>0.72222222222222221</v>
      </c>
      <c r="H990" s="109">
        <v>0.88888888888888884</v>
      </c>
      <c r="I990" s="110" t="s">
        <v>1195</v>
      </c>
      <c r="J990" s="109">
        <v>1</v>
      </c>
      <c r="L990" s="111">
        <v>136</v>
      </c>
      <c r="M990" s="112">
        <v>0.91176470588235292</v>
      </c>
      <c r="N990" s="112">
        <v>0.83088235294117652</v>
      </c>
      <c r="O990" s="112">
        <v>0.86764705882352944</v>
      </c>
      <c r="P990" s="112">
        <v>0.80147058823529416</v>
      </c>
      <c r="Q990" s="112">
        <v>0.80147058823529416</v>
      </c>
      <c r="R990" s="113" t="s">
        <v>1195</v>
      </c>
      <c r="S990" s="112">
        <v>1</v>
      </c>
      <c r="U990" s="108">
        <v>127</v>
      </c>
      <c r="V990" s="109">
        <v>0.90551181102362199</v>
      </c>
      <c r="W990" s="109">
        <v>0.59055118110236215</v>
      </c>
      <c r="X990" s="109">
        <v>0.90551181102362199</v>
      </c>
      <c r="Y990" s="109">
        <v>0.90551181102362199</v>
      </c>
      <c r="Z990" s="109">
        <v>0.81889763779527558</v>
      </c>
      <c r="AA990" s="109">
        <v>0.88188976377952755</v>
      </c>
      <c r="AB990" s="109">
        <v>0.90551181102362199</v>
      </c>
      <c r="AC990" s="109">
        <v>0.6692913385826772</v>
      </c>
      <c r="AD990" s="109">
        <v>0.88976377952755903</v>
      </c>
      <c r="AE990" s="109">
        <v>0.78740157480314965</v>
      </c>
      <c r="AH990">
        <v>0</v>
      </c>
      <c r="AI990">
        <v>0</v>
      </c>
      <c r="AJ990">
        <v>0</v>
      </c>
    </row>
    <row r="991" spans="1:36" x14ac:dyDescent="0.25">
      <c r="A991" t="s">
        <v>10596</v>
      </c>
      <c r="B991" t="s">
        <v>771</v>
      </c>
      <c r="C991" t="s">
        <v>529</v>
      </c>
      <c r="D991" t="s">
        <v>530</v>
      </c>
      <c r="E991" s="108">
        <v>76</v>
      </c>
      <c r="F991" s="109">
        <v>0.88157894736842102</v>
      </c>
      <c r="G991" s="109">
        <v>0.72368421052631582</v>
      </c>
      <c r="H991" s="109">
        <v>0.89473684210526316</v>
      </c>
      <c r="I991" s="110" t="s">
        <v>1195</v>
      </c>
      <c r="J991" s="109">
        <v>1</v>
      </c>
      <c r="L991" s="111">
        <v>54</v>
      </c>
      <c r="M991" s="112">
        <v>0.98148148148148151</v>
      </c>
      <c r="N991" s="112">
        <v>0.94444444444444442</v>
      </c>
      <c r="O991" s="112">
        <v>0.79629629629629628</v>
      </c>
      <c r="P991" s="112">
        <v>0.92592592592592593</v>
      </c>
      <c r="Q991" s="112">
        <v>0.92592592592592593</v>
      </c>
      <c r="R991" s="113">
        <v>0</v>
      </c>
      <c r="S991" s="112" t="e">
        <v>#DIV/0!</v>
      </c>
      <c r="U991" s="108">
        <v>44</v>
      </c>
      <c r="V991" s="109">
        <v>0.88636363636363635</v>
      </c>
      <c r="W991" s="109">
        <v>0.65909090909090906</v>
      </c>
      <c r="X991" s="109">
        <v>0.88636363636363635</v>
      </c>
      <c r="Y991" s="109">
        <v>0.88636363636363635</v>
      </c>
      <c r="Z991" s="109">
        <v>0.81818181818181823</v>
      </c>
      <c r="AA991" s="109">
        <v>0.86363636363636365</v>
      </c>
      <c r="AB991" s="109">
        <v>0.88636363636363635</v>
      </c>
      <c r="AC991" s="109">
        <v>0.84090909090909094</v>
      </c>
      <c r="AD991" s="109">
        <v>0.86363636363636365</v>
      </c>
      <c r="AE991" s="109">
        <v>0.81818181818181823</v>
      </c>
      <c r="AH991">
        <v>0</v>
      </c>
      <c r="AI991">
        <v>0</v>
      </c>
      <c r="AJ991">
        <v>0</v>
      </c>
    </row>
    <row r="992" spans="1:36" x14ac:dyDescent="0.25">
      <c r="A992" t="s">
        <v>8757</v>
      </c>
      <c r="B992" t="s">
        <v>8758</v>
      </c>
      <c r="C992" t="s">
        <v>529</v>
      </c>
      <c r="D992" t="s">
        <v>530</v>
      </c>
      <c r="E992" s="108">
        <v>200</v>
      </c>
      <c r="F992" s="109">
        <v>0.9</v>
      </c>
      <c r="G992" s="109">
        <v>0.82499999999999996</v>
      </c>
      <c r="H992" s="109">
        <v>0.92</v>
      </c>
      <c r="I992" s="110" t="s">
        <v>1195</v>
      </c>
      <c r="J992" s="109">
        <v>1</v>
      </c>
      <c r="L992" s="111">
        <v>201</v>
      </c>
      <c r="M992" s="112">
        <v>0.95024875621890548</v>
      </c>
      <c r="N992" s="112">
        <v>0.86069651741293529</v>
      </c>
      <c r="O992" s="112">
        <v>0.92039800995024879</v>
      </c>
      <c r="P992" s="112">
        <v>0.8308457711442786</v>
      </c>
      <c r="Q992" s="112">
        <v>0.82089552238805974</v>
      </c>
      <c r="R992" s="113" t="s">
        <v>1195</v>
      </c>
      <c r="S992" s="112">
        <v>1</v>
      </c>
      <c r="U992" s="108">
        <v>197</v>
      </c>
      <c r="V992" s="109">
        <v>0.93908629441624369</v>
      </c>
      <c r="W992" s="109">
        <v>0.58375634517766495</v>
      </c>
      <c r="X992" s="109">
        <v>0.93908629441624369</v>
      </c>
      <c r="Y992" s="109">
        <v>0.93908629441624369</v>
      </c>
      <c r="Z992" s="109">
        <v>0.86294416243654826</v>
      </c>
      <c r="AA992" s="109">
        <v>0.89847715736040612</v>
      </c>
      <c r="AB992" s="109">
        <v>0.90355329949238583</v>
      </c>
      <c r="AC992" s="109">
        <v>0.79695431472081213</v>
      </c>
      <c r="AD992" s="109">
        <v>0.92385786802030456</v>
      </c>
      <c r="AE992" s="109">
        <v>0.81218274111675126</v>
      </c>
      <c r="AH992">
        <v>0</v>
      </c>
      <c r="AI992">
        <v>0</v>
      </c>
      <c r="AJ992">
        <v>0</v>
      </c>
    </row>
    <row r="993" spans="1:36" x14ac:dyDescent="0.25">
      <c r="A993" t="s">
        <v>9830</v>
      </c>
      <c r="B993" t="s">
        <v>9831</v>
      </c>
      <c r="C993" t="s">
        <v>529</v>
      </c>
      <c r="D993" t="s">
        <v>530</v>
      </c>
      <c r="E993" s="108">
        <v>93</v>
      </c>
      <c r="F993" s="109">
        <v>0.81720430107526887</v>
      </c>
      <c r="G993" s="109">
        <v>0.65591397849462363</v>
      </c>
      <c r="H993" s="109">
        <v>0.82795698924731187</v>
      </c>
      <c r="I993" s="110" t="s">
        <v>1195</v>
      </c>
      <c r="J993" s="109">
        <v>1</v>
      </c>
      <c r="L993" s="111">
        <v>100</v>
      </c>
      <c r="M993" s="112">
        <v>0.93</v>
      </c>
      <c r="N993" s="112">
        <v>0.86</v>
      </c>
      <c r="O993" s="112">
        <v>0.89</v>
      </c>
      <c r="P993" s="112">
        <v>0.85</v>
      </c>
      <c r="Q993" s="112">
        <v>0.86</v>
      </c>
      <c r="R993" s="113">
        <v>0</v>
      </c>
      <c r="S993" s="112" t="e">
        <v>#DIV/0!</v>
      </c>
      <c r="U993" s="108">
        <v>84</v>
      </c>
      <c r="V993" s="109">
        <v>0.91666666666666663</v>
      </c>
      <c r="W993" s="109">
        <v>0.6428571428571429</v>
      </c>
      <c r="X993" s="109">
        <v>0.91666666666666663</v>
      </c>
      <c r="Y993" s="109">
        <v>0.91666666666666663</v>
      </c>
      <c r="Z993" s="109">
        <v>0.84523809523809523</v>
      </c>
      <c r="AA993" s="109">
        <v>0.84523809523809523</v>
      </c>
      <c r="AB993" s="109">
        <v>0.8571428571428571</v>
      </c>
      <c r="AC993" s="109">
        <v>0.77380952380952384</v>
      </c>
      <c r="AD993" s="109">
        <v>0.8928571428571429</v>
      </c>
      <c r="AE993" s="109">
        <v>0.79761904761904767</v>
      </c>
      <c r="AH993">
        <v>0</v>
      </c>
      <c r="AI993">
        <v>0</v>
      </c>
      <c r="AJ993">
        <v>0</v>
      </c>
    </row>
    <row r="994" spans="1:36" x14ac:dyDescent="0.25">
      <c r="A994" t="s">
        <v>10365</v>
      </c>
      <c r="B994" t="s">
        <v>3560</v>
      </c>
      <c r="C994" t="s">
        <v>529</v>
      </c>
      <c r="D994" t="s">
        <v>530</v>
      </c>
      <c r="E994" s="108">
        <v>46</v>
      </c>
      <c r="F994" s="109">
        <v>0.91304347826086951</v>
      </c>
      <c r="G994" s="109">
        <v>0.71739130434782605</v>
      </c>
      <c r="H994" s="109">
        <v>0.89130434782608692</v>
      </c>
      <c r="I994" s="110" t="s">
        <v>1195</v>
      </c>
      <c r="J994" s="109">
        <v>1</v>
      </c>
      <c r="L994" s="111">
        <v>43</v>
      </c>
      <c r="M994" s="112">
        <v>0.97674418604651159</v>
      </c>
      <c r="N994" s="112">
        <v>0.88372093023255816</v>
      </c>
      <c r="O994" s="112">
        <v>0.83720930232558144</v>
      </c>
      <c r="P994" s="112">
        <v>0.86046511627906974</v>
      </c>
      <c r="Q994" s="112">
        <v>0.90697674418604646</v>
      </c>
      <c r="R994" s="113" t="s">
        <v>1195</v>
      </c>
      <c r="S994" s="112">
        <v>1</v>
      </c>
      <c r="U994" s="108">
        <v>55</v>
      </c>
      <c r="V994" s="109">
        <v>0.96363636363636362</v>
      </c>
      <c r="W994" s="109">
        <v>0.72727272727272729</v>
      </c>
      <c r="X994" s="109">
        <v>0.96363636363636362</v>
      </c>
      <c r="Y994" s="109">
        <v>0.96363636363636362</v>
      </c>
      <c r="Z994" s="109">
        <v>0.74545454545454548</v>
      </c>
      <c r="AA994" s="109">
        <v>0.90909090909090906</v>
      </c>
      <c r="AB994" s="109">
        <v>0.89090909090909087</v>
      </c>
      <c r="AC994" s="109">
        <v>0.89090909090909087</v>
      </c>
      <c r="AD994" s="109">
        <v>0.92727272727272725</v>
      </c>
      <c r="AE994" s="109">
        <v>0.87272727272727268</v>
      </c>
      <c r="AH994">
        <v>0</v>
      </c>
      <c r="AI994">
        <v>0</v>
      </c>
      <c r="AJ994">
        <v>0</v>
      </c>
    </row>
    <row r="995" spans="1:36" x14ac:dyDescent="0.25">
      <c r="A995" t="s">
        <v>9402</v>
      </c>
      <c r="B995" t="s">
        <v>9403</v>
      </c>
      <c r="C995" t="s">
        <v>529</v>
      </c>
      <c r="D995" t="s">
        <v>530</v>
      </c>
      <c r="E995" s="108">
        <v>131</v>
      </c>
      <c r="F995" s="109">
        <v>0.86259541984732824</v>
      </c>
      <c r="G995" s="109">
        <v>0.6717557251908397</v>
      </c>
      <c r="H995" s="109">
        <v>0.85496183206106868</v>
      </c>
      <c r="I995" s="110" t="s">
        <v>1195</v>
      </c>
      <c r="J995" s="109">
        <v>1</v>
      </c>
      <c r="L995" s="111">
        <v>128</v>
      </c>
      <c r="M995" s="112">
        <v>0.9296875</v>
      </c>
      <c r="N995" s="112">
        <v>0.8515625</v>
      </c>
      <c r="O995" s="112">
        <v>0.8984375</v>
      </c>
      <c r="P995" s="112">
        <v>0.875</v>
      </c>
      <c r="Q995" s="112">
        <v>0.890625</v>
      </c>
      <c r="R995" s="113" t="s">
        <v>1195</v>
      </c>
      <c r="S995" s="112">
        <v>1</v>
      </c>
      <c r="U995" s="108">
        <v>112</v>
      </c>
      <c r="V995" s="109">
        <v>0.9642857142857143</v>
      </c>
      <c r="W995" s="109">
        <v>0.8035714285714286</v>
      </c>
      <c r="X995" s="109">
        <v>0.9642857142857143</v>
      </c>
      <c r="Y995" s="109">
        <v>0.9642857142857143</v>
      </c>
      <c r="Z995" s="109">
        <v>0.875</v>
      </c>
      <c r="AA995" s="109">
        <v>0.9285714285714286</v>
      </c>
      <c r="AB995" s="109">
        <v>0.9464285714285714</v>
      </c>
      <c r="AC995" s="109">
        <v>0.8125</v>
      </c>
      <c r="AD995" s="109">
        <v>0.9196428571428571</v>
      </c>
      <c r="AE995" s="109">
        <v>0.7142857142857143</v>
      </c>
      <c r="AH995">
        <v>0</v>
      </c>
      <c r="AI995">
        <v>0</v>
      </c>
      <c r="AJ995">
        <v>0</v>
      </c>
    </row>
    <row r="996" spans="1:36" x14ac:dyDescent="0.25">
      <c r="A996" t="s">
        <v>8763</v>
      </c>
      <c r="B996" t="s">
        <v>8764</v>
      </c>
      <c r="C996" t="s">
        <v>529</v>
      </c>
      <c r="D996" t="s">
        <v>530</v>
      </c>
      <c r="E996" s="108">
        <v>253</v>
      </c>
      <c r="F996" s="109">
        <v>0.91699604743083007</v>
      </c>
      <c r="G996" s="109">
        <v>0.66403162055335974</v>
      </c>
      <c r="H996" s="109">
        <v>0.91699604743083007</v>
      </c>
      <c r="I996" s="110" t="s">
        <v>1195</v>
      </c>
      <c r="J996" s="109">
        <v>1</v>
      </c>
      <c r="L996" s="111">
        <v>223</v>
      </c>
      <c r="M996" s="112">
        <v>0.90134529147982068</v>
      </c>
      <c r="N996" s="112">
        <v>0.83856502242152464</v>
      </c>
      <c r="O996" s="112">
        <v>0.8565022421524664</v>
      </c>
      <c r="P996" s="112">
        <v>0.82511210762331844</v>
      </c>
      <c r="Q996" s="112">
        <v>0.80269058295964124</v>
      </c>
      <c r="R996" s="113" t="s">
        <v>1195</v>
      </c>
      <c r="S996" s="112">
        <v>1</v>
      </c>
      <c r="U996" s="108">
        <v>194</v>
      </c>
      <c r="V996" s="109">
        <v>0.85567010309278346</v>
      </c>
      <c r="W996" s="109">
        <v>0.61340206185567014</v>
      </c>
      <c r="X996" s="109">
        <v>0.85567010309278346</v>
      </c>
      <c r="Y996" s="109">
        <v>0.85567010309278346</v>
      </c>
      <c r="Z996" s="109">
        <v>0.79381443298969068</v>
      </c>
      <c r="AA996" s="109">
        <v>0.79381443298969068</v>
      </c>
      <c r="AB996" s="109">
        <v>0.84536082474226804</v>
      </c>
      <c r="AC996" s="109">
        <v>0.72164948453608246</v>
      </c>
      <c r="AD996" s="109">
        <v>0.84536082474226804</v>
      </c>
      <c r="AE996" s="109">
        <v>0.78350515463917525</v>
      </c>
      <c r="AH996">
        <v>0</v>
      </c>
      <c r="AI996">
        <v>0</v>
      </c>
      <c r="AJ996">
        <v>0</v>
      </c>
    </row>
    <row r="997" spans="1:36" x14ac:dyDescent="0.25">
      <c r="A997" t="s">
        <v>9037</v>
      </c>
      <c r="B997" t="s">
        <v>9038</v>
      </c>
      <c r="C997" t="s">
        <v>529</v>
      </c>
      <c r="D997" t="s">
        <v>530</v>
      </c>
      <c r="E997" s="108">
        <v>169</v>
      </c>
      <c r="F997" s="109">
        <v>0.94674556213017746</v>
      </c>
      <c r="G997" s="109">
        <v>0.73964497041420119</v>
      </c>
      <c r="H997" s="109">
        <v>0.94674556213017746</v>
      </c>
      <c r="I997" s="110" t="s">
        <v>1195</v>
      </c>
      <c r="J997" s="109">
        <v>1</v>
      </c>
      <c r="L997" s="111">
        <v>168</v>
      </c>
      <c r="M997" s="112">
        <v>0.95833333333333337</v>
      </c>
      <c r="N997" s="112">
        <v>0.8928571428571429</v>
      </c>
      <c r="O997" s="112">
        <v>0.90476190476190477</v>
      </c>
      <c r="P997" s="112">
        <v>0.88690476190476186</v>
      </c>
      <c r="Q997" s="112">
        <v>0.90476190476190477</v>
      </c>
      <c r="R997" s="113">
        <v>0</v>
      </c>
      <c r="S997" s="112" t="e">
        <v>#DIV/0!</v>
      </c>
      <c r="U997" s="108">
        <v>150</v>
      </c>
      <c r="V997" s="109">
        <v>0.96666666666666667</v>
      </c>
      <c r="W997" s="109">
        <v>0.72</v>
      </c>
      <c r="X997" s="109">
        <v>0.96666666666666667</v>
      </c>
      <c r="Y997" s="109">
        <v>0.96666666666666667</v>
      </c>
      <c r="Z997" s="109">
        <v>0.91333333333333333</v>
      </c>
      <c r="AA997" s="109">
        <v>0.94</v>
      </c>
      <c r="AB997" s="109">
        <v>0.96666666666666667</v>
      </c>
      <c r="AC997" s="109">
        <v>0.76</v>
      </c>
      <c r="AD997" s="109">
        <v>0.97333333333333338</v>
      </c>
      <c r="AE997" s="109">
        <v>0.93333333333333335</v>
      </c>
      <c r="AH997">
        <v>0</v>
      </c>
      <c r="AI997">
        <v>0</v>
      </c>
      <c r="AJ997">
        <v>0</v>
      </c>
    </row>
    <row r="998" spans="1:36" x14ac:dyDescent="0.25">
      <c r="A998" t="s">
        <v>9301</v>
      </c>
      <c r="B998" t="s">
        <v>9302</v>
      </c>
      <c r="C998" t="s">
        <v>529</v>
      </c>
      <c r="D998" t="s">
        <v>530</v>
      </c>
      <c r="E998" s="108">
        <v>134</v>
      </c>
      <c r="F998" s="109">
        <v>0.88805970149253732</v>
      </c>
      <c r="G998" s="109">
        <v>0.69402985074626866</v>
      </c>
      <c r="H998" s="109">
        <v>0.91044776119402981</v>
      </c>
      <c r="I998" s="110" t="s">
        <v>1195</v>
      </c>
      <c r="J998" s="109">
        <v>0.5</v>
      </c>
      <c r="L998" s="111">
        <v>138</v>
      </c>
      <c r="M998" s="112">
        <v>0.92028985507246375</v>
      </c>
      <c r="N998" s="112">
        <v>0.83333333333333337</v>
      </c>
      <c r="O998" s="112">
        <v>0.89130434782608692</v>
      </c>
      <c r="P998" s="112">
        <v>0.8188405797101449</v>
      </c>
      <c r="Q998" s="112">
        <v>0.83333333333333337</v>
      </c>
      <c r="R998" s="113" t="s">
        <v>1195</v>
      </c>
      <c r="S998" s="112">
        <v>1</v>
      </c>
      <c r="U998" s="108">
        <v>121</v>
      </c>
      <c r="V998" s="109">
        <v>0.99173553719008267</v>
      </c>
      <c r="W998" s="109">
        <v>0.6776859504132231</v>
      </c>
      <c r="X998" s="109">
        <v>0.99173553719008267</v>
      </c>
      <c r="Y998" s="109">
        <v>0.99173553719008267</v>
      </c>
      <c r="Z998" s="109">
        <v>0.8925619834710744</v>
      </c>
      <c r="AA998" s="109">
        <v>0.9173553719008265</v>
      </c>
      <c r="AB998" s="109">
        <v>0.95041322314049592</v>
      </c>
      <c r="AC998" s="109">
        <v>0.80165289256198347</v>
      </c>
      <c r="AD998" s="109">
        <v>0.95867768595041325</v>
      </c>
      <c r="AE998" s="109">
        <v>0.82644628099173556</v>
      </c>
      <c r="AH998">
        <v>0</v>
      </c>
      <c r="AI998">
        <v>0</v>
      </c>
      <c r="AJ998">
        <v>0</v>
      </c>
    </row>
    <row r="999" spans="1:36" x14ac:dyDescent="0.25">
      <c r="A999" t="s">
        <v>11218</v>
      </c>
      <c r="B999" t="s">
        <v>11219</v>
      </c>
      <c r="C999" t="s">
        <v>529</v>
      </c>
      <c r="D999" t="s">
        <v>530</v>
      </c>
      <c r="E999" s="108">
        <v>0</v>
      </c>
      <c r="F999" s="109" t="e">
        <v>#DIV/0!</v>
      </c>
      <c r="G999" s="109" t="e">
        <v>#DIV/0!</v>
      </c>
      <c r="H999" s="109" t="e">
        <v>#DIV/0!</v>
      </c>
      <c r="I999" s="110">
        <v>0</v>
      </c>
      <c r="J999" s="109" t="e">
        <v>#DIV/0!</v>
      </c>
      <c r="L999" s="111" t="s">
        <v>1195</v>
      </c>
      <c r="M999" s="112">
        <v>1</v>
      </c>
      <c r="N999" s="112">
        <v>1</v>
      </c>
      <c r="O999" s="112">
        <v>1</v>
      </c>
      <c r="P999" s="112">
        <v>1</v>
      </c>
      <c r="Q999" s="112">
        <v>1</v>
      </c>
      <c r="R999" s="113">
        <v>0</v>
      </c>
      <c r="S999" s="112" t="e">
        <v>#DIV/0!</v>
      </c>
      <c r="U999" s="108">
        <v>0</v>
      </c>
      <c r="V999" s="109" t="e">
        <v>#DIV/0!</v>
      </c>
      <c r="W999" s="109" t="e">
        <v>#DIV/0!</v>
      </c>
      <c r="X999" s="109" t="e">
        <v>#DIV/0!</v>
      </c>
      <c r="Y999" s="109" t="e">
        <v>#DIV/0!</v>
      </c>
      <c r="Z999" s="109" t="e">
        <v>#DIV/0!</v>
      </c>
      <c r="AA999" s="109" t="e">
        <v>#DIV/0!</v>
      </c>
      <c r="AB999" s="109" t="e">
        <v>#DIV/0!</v>
      </c>
      <c r="AC999" s="109" t="e">
        <v>#DIV/0!</v>
      </c>
      <c r="AD999" s="109" t="e">
        <v>#DIV/0!</v>
      </c>
      <c r="AE999" s="109" t="e">
        <v>#DIV/0!</v>
      </c>
      <c r="AH999">
        <v>0</v>
      </c>
      <c r="AI999">
        <v>0</v>
      </c>
      <c r="AJ999">
        <v>0</v>
      </c>
    </row>
    <row r="1000" spans="1:36" x14ac:dyDescent="0.25">
      <c r="A1000" t="s">
        <v>10904</v>
      </c>
      <c r="B1000" t="s">
        <v>10905</v>
      </c>
      <c r="C1000" t="s">
        <v>529</v>
      </c>
      <c r="D1000" t="s">
        <v>530</v>
      </c>
      <c r="E1000" s="108">
        <v>22</v>
      </c>
      <c r="F1000" s="109">
        <v>0.77272727272727271</v>
      </c>
      <c r="G1000" s="109">
        <v>0.63636363636363635</v>
      </c>
      <c r="H1000" s="109">
        <v>0.81818181818181823</v>
      </c>
      <c r="I1000" s="110" t="s">
        <v>1195</v>
      </c>
      <c r="J1000" s="109">
        <v>1</v>
      </c>
      <c r="L1000" s="111">
        <v>23</v>
      </c>
      <c r="M1000" s="112">
        <v>0.95652173913043481</v>
      </c>
      <c r="N1000" s="112">
        <v>0.95652173913043481</v>
      </c>
      <c r="O1000" s="112">
        <v>0.86956521739130432</v>
      </c>
      <c r="P1000" s="112">
        <v>0.86956521739130432</v>
      </c>
      <c r="Q1000" s="112">
        <v>0.86956521739130432</v>
      </c>
      <c r="R1000" s="113">
        <v>0</v>
      </c>
      <c r="S1000" s="112" t="e">
        <v>#DIV/0!</v>
      </c>
      <c r="U1000" s="108">
        <v>28</v>
      </c>
      <c r="V1000" s="109">
        <v>0.9642857142857143</v>
      </c>
      <c r="W1000" s="109">
        <v>0.6785714285714286</v>
      </c>
      <c r="X1000" s="109">
        <v>0.9642857142857143</v>
      </c>
      <c r="Y1000" s="109">
        <v>0.9642857142857143</v>
      </c>
      <c r="Z1000" s="109">
        <v>0.8571428571428571</v>
      </c>
      <c r="AA1000" s="109">
        <v>0.7857142857142857</v>
      </c>
      <c r="AB1000" s="109">
        <v>0.8571428571428571</v>
      </c>
      <c r="AC1000" s="109">
        <v>0.6428571428571429</v>
      </c>
      <c r="AD1000" s="109">
        <v>0.8214285714285714</v>
      </c>
      <c r="AE1000" s="109">
        <v>0.7142857142857143</v>
      </c>
      <c r="AH1000">
        <v>0</v>
      </c>
      <c r="AI1000">
        <v>0</v>
      </c>
      <c r="AJ1000">
        <v>0</v>
      </c>
    </row>
    <row r="1001" spans="1:36" x14ac:dyDescent="0.25">
      <c r="A1001" t="s">
        <v>11062</v>
      </c>
      <c r="B1001" t="s">
        <v>11063</v>
      </c>
      <c r="C1001" t="s">
        <v>529</v>
      </c>
      <c r="D1001" t="s">
        <v>530</v>
      </c>
      <c r="E1001" s="108">
        <v>42</v>
      </c>
      <c r="F1001" s="109">
        <v>0.8571428571428571</v>
      </c>
      <c r="G1001" s="109">
        <v>0.66666666666666663</v>
      </c>
      <c r="H1001" s="109">
        <v>0.83333333333333337</v>
      </c>
      <c r="I1001" s="110" t="s">
        <v>1195</v>
      </c>
      <c r="J1001" s="109">
        <v>0.75</v>
      </c>
      <c r="L1001" s="111">
        <v>37</v>
      </c>
      <c r="M1001" s="112">
        <v>0.97297297297297303</v>
      </c>
      <c r="N1001" s="112">
        <v>0.89189189189189189</v>
      </c>
      <c r="O1001" s="112">
        <v>0.94594594594594594</v>
      </c>
      <c r="P1001" s="112">
        <v>0.83783783783783783</v>
      </c>
      <c r="Q1001" s="112">
        <v>0.81081081081081086</v>
      </c>
      <c r="R1001" s="113">
        <v>0</v>
      </c>
      <c r="S1001" s="112" t="e">
        <v>#DIV/0!</v>
      </c>
      <c r="U1001" s="108">
        <v>18</v>
      </c>
      <c r="V1001" s="109">
        <v>1</v>
      </c>
      <c r="W1001" s="109">
        <v>0.55555555555555558</v>
      </c>
      <c r="X1001" s="109">
        <v>1</v>
      </c>
      <c r="Y1001" s="109">
        <v>1</v>
      </c>
      <c r="Z1001" s="109">
        <v>0.72222222222222221</v>
      </c>
      <c r="AA1001" s="109">
        <v>1</v>
      </c>
      <c r="AB1001" s="109">
        <v>1</v>
      </c>
      <c r="AC1001" s="109">
        <v>0.77777777777777779</v>
      </c>
      <c r="AD1001" s="109">
        <v>1</v>
      </c>
      <c r="AE1001" s="109">
        <v>0.88888888888888884</v>
      </c>
      <c r="AH1001">
        <v>0</v>
      </c>
      <c r="AI1001">
        <v>0</v>
      </c>
      <c r="AJ1001">
        <v>0</v>
      </c>
    </row>
    <row r="1002" spans="1:36" x14ac:dyDescent="0.25">
      <c r="A1002" t="s">
        <v>10045</v>
      </c>
      <c r="B1002" t="s">
        <v>10046</v>
      </c>
      <c r="C1002" t="s">
        <v>529</v>
      </c>
      <c r="D1002" t="s">
        <v>530</v>
      </c>
      <c r="E1002" s="108">
        <v>85</v>
      </c>
      <c r="F1002" s="109">
        <v>0.77647058823529413</v>
      </c>
      <c r="G1002" s="109">
        <v>0.76470588235294112</v>
      </c>
      <c r="H1002" s="109">
        <v>0.8</v>
      </c>
      <c r="I1002" s="110" t="s">
        <v>1195</v>
      </c>
      <c r="J1002" s="109">
        <v>1</v>
      </c>
      <c r="L1002" s="111">
        <v>74</v>
      </c>
      <c r="M1002" s="112">
        <v>0.95945945945945943</v>
      </c>
      <c r="N1002" s="112">
        <v>0.85135135135135132</v>
      </c>
      <c r="O1002" s="112">
        <v>0.93243243243243246</v>
      </c>
      <c r="P1002" s="112">
        <v>0.82432432432432434</v>
      </c>
      <c r="Q1002" s="112">
        <v>0.86486486486486491</v>
      </c>
      <c r="R1002" s="113" t="s">
        <v>1195</v>
      </c>
      <c r="S1002" s="112">
        <v>1</v>
      </c>
      <c r="U1002" s="108">
        <v>71</v>
      </c>
      <c r="V1002" s="109">
        <v>0.95774647887323938</v>
      </c>
      <c r="W1002" s="109">
        <v>0.61971830985915488</v>
      </c>
      <c r="X1002" s="109">
        <v>0.95774647887323938</v>
      </c>
      <c r="Y1002" s="109">
        <v>0.95774647887323938</v>
      </c>
      <c r="Z1002" s="109">
        <v>0.88732394366197187</v>
      </c>
      <c r="AA1002" s="109">
        <v>0.91549295774647887</v>
      </c>
      <c r="AB1002" s="109">
        <v>0.92957746478873238</v>
      </c>
      <c r="AC1002" s="109">
        <v>0.83098591549295775</v>
      </c>
      <c r="AD1002" s="109">
        <v>0.88732394366197187</v>
      </c>
      <c r="AE1002" s="109">
        <v>0.83098591549295775</v>
      </c>
      <c r="AH1002">
        <v>0</v>
      </c>
      <c r="AI1002">
        <v>0</v>
      </c>
      <c r="AJ1002">
        <v>0</v>
      </c>
    </row>
    <row r="1003" spans="1:36" x14ac:dyDescent="0.25">
      <c r="A1003" t="s">
        <v>9711</v>
      </c>
      <c r="B1003" t="s">
        <v>9712</v>
      </c>
      <c r="C1003" t="s">
        <v>529</v>
      </c>
      <c r="D1003" t="s">
        <v>530</v>
      </c>
      <c r="E1003" s="108">
        <v>108</v>
      </c>
      <c r="F1003" s="109">
        <v>0.82407407407407407</v>
      </c>
      <c r="G1003" s="109">
        <v>0.65740740740740744</v>
      </c>
      <c r="H1003" s="109">
        <v>0.87962962962962965</v>
      </c>
      <c r="I1003" s="110" t="s">
        <v>1195</v>
      </c>
      <c r="J1003" s="109">
        <v>1</v>
      </c>
      <c r="L1003" s="111">
        <v>87</v>
      </c>
      <c r="M1003" s="112">
        <v>0.96551724137931039</v>
      </c>
      <c r="N1003" s="112">
        <v>0.85057471264367812</v>
      </c>
      <c r="O1003" s="112">
        <v>0.89655172413793105</v>
      </c>
      <c r="P1003" s="112">
        <v>0.50574712643678166</v>
      </c>
      <c r="Q1003" s="112">
        <v>0.83908045977011492</v>
      </c>
      <c r="R1003" s="113" t="s">
        <v>1195</v>
      </c>
      <c r="S1003" s="112">
        <v>1</v>
      </c>
      <c r="U1003" s="108">
        <v>90</v>
      </c>
      <c r="V1003" s="109">
        <v>0.91111111111111109</v>
      </c>
      <c r="W1003" s="109">
        <v>0.5444444444444444</v>
      </c>
      <c r="X1003" s="109">
        <v>0.91111111111111109</v>
      </c>
      <c r="Y1003" s="109">
        <v>0.91111111111111109</v>
      </c>
      <c r="Z1003" s="109">
        <v>0.81111111111111112</v>
      </c>
      <c r="AA1003" s="109">
        <v>0.88888888888888884</v>
      </c>
      <c r="AB1003" s="109">
        <v>0.84444444444444444</v>
      </c>
      <c r="AC1003" s="109">
        <v>0.76666666666666672</v>
      </c>
      <c r="AD1003" s="109">
        <v>0.91111111111111109</v>
      </c>
      <c r="AE1003" s="109">
        <v>0.78888888888888886</v>
      </c>
      <c r="AH1003">
        <v>0</v>
      </c>
      <c r="AI1003">
        <v>0</v>
      </c>
      <c r="AJ1003">
        <v>0</v>
      </c>
    </row>
    <row r="1004" spans="1:36" x14ac:dyDescent="0.25">
      <c r="A1004" t="s">
        <v>9377</v>
      </c>
      <c r="B1004" t="s">
        <v>7392</v>
      </c>
      <c r="C1004" t="s">
        <v>529</v>
      </c>
      <c r="D1004" t="s">
        <v>530</v>
      </c>
      <c r="E1004" s="108">
        <v>156</v>
      </c>
      <c r="F1004" s="109">
        <v>0.66025641025641024</v>
      </c>
      <c r="G1004" s="109">
        <v>0.64743589743589747</v>
      </c>
      <c r="H1004" s="109">
        <v>0.73076923076923073</v>
      </c>
      <c r="I1004" s="110" t="s">
        <v>1195</v>
      </c>
      <c r="J1004" s="109">
        <v>1</v>
      </c>
      <c r="L1004" s="111">
        <v>118</v>
      </c>
      <c r="M1004" s="112">
        <v>0.2711864406779661</v>
      </c>
      <c r="N1004" s="112">
        <v>0.81355932203389836</v>
      </c>
      <c r="O1004" s="112">
        <v>0.86440677966101698</v>
      </c>
      <c r="P1004" s="112">
        <v>0.79661016949152541</v>
      </c>
      <c r="Q1004" s="112">
        <v>0.78813559322033899</v>
      </c>
      <c r="R1004" s="113" t="s">
        <v>1195</v>
      </c>
      <c r="S1004" s="112">
        <v>1</v>
      </c>
      <c r="U1004" s="108">
        <v>114</v>
      </c>
      <c r="V1004" s="109">
        <v>0.81578947368421051</v>
      </c>
      <c r="W1004" s="109">
        <v>0.66666666666666663</v>
      </c>
      <c r="X1004" s="109">
        <v>0.81578947368421051</v>
      </c>
      <c r="Y1004" s="109">
        <v>0.81578947368421051</v>
      </c>
      <c r="Z1004" s="109">
        <v>0.80701754385964908</v>
      </c>
      <c r="AA1004" s="109">
        <v>0.81578947368421051</v>
      </c>
      <c r="AB1004" s="109">
        <v>0.85087719298245612</v>
      </c>
      <c r="AC1004" s="109">
        <v>0.24561403508771928</v>
      </c>
      <c r="AD1004" s="109">
        <v>0.83333333333333337</v>
      </c>
      <c r="AE1004" s="109">
        <v>0.71052631578947367</v>
      </c>
      <c r="AH1004">
        <v>0</v>
      </c>
      <c r="AI1004">
        <v>0</v>
      </c>
      <c r="AJ1004">
        <v>0</v>
      </c>
    </row>
    <row r="1005" spans="1:36" x14ac:dyDescent="0.25">
      <c r="A1005" t="s">
        <v>9595</v>
      </c>
      <c r="B1005" t="s">
        <v>9596</v>
      </c>
      <c r="C1005" t="s">
        <v>529</v>
      </c>
      <c r="D1005" t="s">
        <v>530</v>
      </c>
      <c r="E1005" s="108">
        <v>145</v>
      </c>
      <c r="F1005" s="109">
        <v>0.89655172413793105</v>
      </c>
      <c r="G1005" s="109">
        <v>0.75172413793103443</v>
      </c>
      <c r="H1005" s="109">
        <v>0.91724137931034477</v>
      </c>
      <c r="I1005" s="110">
        <v>0</v>
      </c>
      <c r="J1005" s="109" t="e">
        <v>#DIV/0!</v>
      </c>
      <c r="L1005" s="111">
        <v>109</v>
      </c>
      <c r="M1005" s="112">
        <v>0.94495412844036697</v>
      </c>
      <c r="N1005" s="112">
        <v>0.91743119266055051</v>
      </c>
      <c r="O1005" s="112">
        <v>0.87155963302752293</v>
      </c>
      <c r="P1005" s="112">
        <v>0.90825688073394495</v>
      </c>
      <c r="Q1005" s="112">
        <v>0.88990825688073394</v>
      </c>
      <c r="R1005" s="113">
        <v>0</v>
      </c>
      <c r="S1005" s="112" t="e">
        <v>#DIV/0!</v>
      </c>
      <c r="U1005" s="108">
        <v>98</v>
      </c>
      <c r="V1005" s="109">
        <v>0.95918367346938771</v>
      </c>
      <c r="W1005" s="109">
        <v>0.76530612244897955</v>
      </c>
      <c r="X1005" s="109">
        <v>0.95918367346938771</v>
      </c>
      <c r="Y1005" s="109">
        <v>0.95918367346938771</v>
      </c>
      <c r="Z1005" s="109">
        <v>0.82653061224489799</v>
      </c>
      <c r="AA1005" s="109">
        <v>0.9285714285714286</v>
      </c>
      <c r="AB1005" s="109">
        <v>0.96938775510204078</v>
      </c>
      <c r="AC1005" s="109">
        <v>0.75510204081632648</v>
      </c>
      <c r="AD1005" s="109">
        <v>0.93877551020408168</v>
      </c>
      <c r="AE1005" s="109">
        <v>0.89795918367346939</v>
      </c>
      <c r="AH1005">
        <v>0</v>
      </c>
      <c r="AI1005">
        <v>0</v>
      </c>
      <c r="AJ1005">
        <v>0</v>
      </c>
    </row>
    <row r="1006" spans="1:36" x14ac:dyDescent="0.25">
      <c r="A1006" t="s">
        <v>11101</v>
      </c>
      <c r="B1006" t="s">
        <v>11102</v>
      </c>
      <c r="C1006" t="s">
        <v>529</v>
      </c>
      <c r="D1006" t="s">
        <v>530</v>
      </c>
      <c r="E1006" s="108">
        <v>24</v>
      </c>
      <c r="F1006" s="109">
        <v>0.875</v>
      </c>
      <c r="G1006" s="109">
        <v>0.70833333333333337</v>
      </c>
      <c r="H1006" s="109">
        <v>0.875</v>
      </c>
      <c r="I1006" s="110">
        <v>0</v>
      </c>
      <c r="J1006" s="109" t="e">
        <v>#DIV/0!</v>
      </c>
      <c r="L1006" s="111">
        <v>25</v>
      </c>
      <c r="M1006" s="112">
        <v>0.8</v>
      </c>
      <c r="N1006" s="112">
        <v>0.88</v>
      </c>
      <c r="O1006" s="112">
        <v>0.8</v>
      </c>
      <c r="P1006" s="112">
        <v>0.48</v>
      </c>
      <c r="Q1006" s="112">
        <v>0.88</v>
      </c>
      <c r="R1006" s="113">
        <v>0</v>
      </c>
      <c r="S1006" s="112" t="e">
        <v>#DIV/0!</v>
      </c>
      <c r="U1006" s="108">
        <v>15</v>
      </c>
      <c r="V1006" s="109">
        <v>1</v>
      </c>
      <c r="W1006" s="109">
        <v>0.66666666666666663</v>
      </c>
      <c r="X1006" s="109">
        <v>1</v>
      </c>
      <c r="Y1006" s="109">
        <v>1</v>
      </c>
      <c r="Z1006" s="109">
        <v>0.8666666666666667</v>
      </c>
      <c r="AA1006" s="109">
        <v>0.8666666666666667</v>
      </c>
      <c r="AB1006" s="109">
        <v>0.93333333333333335</v>
      </c>
      <c r="AC1006" s="109">
        <v>0.4</v>
      </c>
      <c r="AD1006" s="109">
        <v>1</v>
      </c>
      <c r="AE1006" s="109">
        <v>0.8666666666666667</v>
      </c>
      <c r="AH1006">
        <v>0</v>
      </c>
      <c r="AI1006">
        <v>0</v>
      </c>
      <c r="AJ1006">
        <v>0</v>
      </c>
    </row>
    <row r="1007" spans="1:36" x14ac:dyDescent="0.25">
      <c r="A1007" t="s">
        <v>10843</v>
      </c>
      <c r="B1007" t="s">
        <v>10844</v>
      </c>
      <c r="C1007" t="s">
        <v>529</v>
      </c>
      <c r="D1007" t="s">
        <v>530</v>
      </c>
      <c r="E1007" s="108">
        <v>70</v>
      </c>
      <c r="F1007" s="109">
        <v>0.8571428571428571</v>
      </c>
      <c r="G1007" s="109">
        <v>0.7142857142857143</v>
      </c>
      <c r="H1007" s="109">
        <v>0.82857142857142863</v>
      </c>
      <c r="I1007" s="110" t="s">
        <v>1195</v>
      </c>
      <c r="J1007" s="109">
        <v>1</v>
      </c>
      <c r="L1007" s="111">
        <v>69</v>
      </c>
      <c r="M1007" s="112">
        <v>0.89855072463768115</v>
      </c>
      <c r="N1007" s="112">
        <v>0.76811594202898548</v>
      </c>
      <c r="O1007" s="112">
        <v>0.86956521739130432</v>
      </c>
      <c r="P1007" s="112">
        <v>0.65217391304347827</v>
      </c>
      <c r="Q1007" s="112">
        <v>0.72463768115942029</v>
      </c>
      <c r="R1007" s="113" t="s">
        <v>1195</v>
      </c>
      <c r="S1007" s="112">
        <v>0.33333333333333331</v>
      </c>
      <c r="U1007" s="108">
        <v>31</v>
      </c>
      <c r="V1007" s="109">
        <v>0.74193548387096775</v>
      </c>
      <c r="W1007" s="109">
        <v>0.5161290322580645</v>
      </c>
      <c r="X1007" s="109">
        <v>0.77419354838709675</v>
      </c>
      <c r="Y1007" s="109">
        <v>0.74193548387096775</v>
      </c>
      <c r="Z1007" s="109">
        <v>0.74193548387096775</v>
      </c>
      <c r="AA1007" s="109">
        <v>0.74193548387096775</v>
      </c>
      <c r="AB1007" s="109">
        <v>0.83870967741935487</v>
      </c>
      <c r="AC1007" s="109">
        <v>0.5161290322580645</v>
      </c>
      <c r="AD1007" s="109">
        <v>0.77419354838709675</v>
      </c>
      <c r="AE1007" s="109">
        <v>0.74193548387096775</v>
      </c>
      <c r="AH1007">
        <v>0</v>
      </c>
      <c r="AI1007">
        <v>0</v>
      </c>
      <c r="AJ1007">
        <v>0</v>
      </c>
    </row>
    <row r="1008" spans="1:36" x14ac:dyDescent="0.25">
      <c r="A1008" t="s">
        <v>8683</v>
      </c>
      <c r="B1008" t="s">
        <v>8684</v>
      </c>
      <c r="C1008" t="s">
        <v>531</v>
      </c>
      <c r="D1008" t="s">
        <v>532</v>
      </c>
      <c r="E1008" s="108">
        <v>195</v>
      </c>
      <c r="F1008" s="109">
        <v>0.91794871794871791</v>
      </c>
      <c r="G1008" s="109">
        <v>0.73333333333333328</v>
      </c>
      <c r="H1008" s="109">
        <v>0.91794871794871791</v>
      </c>
      <c r="I1008" s="110" t="s">
        <v>1195</v>
      </c>
      <c r="J1008" s="109">
        <v>0.2</v>
      </c>
      <c r="L1008" s="111">
        <v>198</v>
      </c>
      <c r="M1008" s="112">
        <v>0.91414141414141414</v>
      </c>
      <c r="N1008" s="112">
        <v>0.86868686868686873</v>
      </c>
      <c r="O1008" s="112">
        <v>0.90404040404040409</v>
      </c>
      <c r="P1008" s="112">
        <v>0.86363636363636365</v>
      </c>
      <c r="Q1008" s="112">
        <v>0.85353535353535348</v>
      </c>
      <c r="R1008" s="113" t="s">
        <v>1195</v>
      </c>
      <c r="S1008" s="112">
        <v>0.5</v>
      </c>
      <c r="U1008" s="108">
        <v>224</v>
      </c>
      <c r="V1008" s="109">
        <v>0.9017857142857143</v>
      </c>
      <c r="W1008" s="109">
        <v>0.6741071428571429</v>
      </c>
      <c r="X1008" s="109">
        <v>0.9017857142857143</v>
      </c>
      <c r="Y1008" s="109">
        <v>0.9285714285714286</v>
      </c>
      <c r="Z1008" s="109">
        <v>0.8705357142857143</v>
      </c>
      <c r="AA1008" s="109">
        <v>0.8571428571428571</v>
      </c>
      <c r="AB1008" s="109">
        <v>0.8883928571428571</v>
      </c>
      <c r="AC1008" s="109">
        <v>0.6875</v>
      </c>
      <c r="AD1008" s="109">
        <v>0.8794642857142857</v>
      </c>
      <c r="AE1008" s="109">
        <v>0.7723214285714286</v>
      </c>
      <c r="AH1008">
        <v>0</v>
      </c>
      <c r="AI1008">
        <v>0</v>
      </c>
      <c r="AJ1008">
        <v>0</v>
      </c>
    </row>
    <row r="1009" spans="1:36" x14ac:dyDescent="0.25">
      <c r="A1009" t="s">
        <v>8814</v>
      </c>
      <c r="B1009" t="s">
        <v>8815</v>
      </c>
      <c r="C1009" t="s">
        <v>531</v>
      </c>
      <c r="D1009" t="s">
        <v>532</v>
      </c>
      <c r="E1009" s="108">
        <v>193</v>
      </c>
      <c r="F1009" s="109">
        <v>0.93264248704663211</v>
      </c>
      <c r="G1009" s="109">
        <v>0.88601036269430056</v>
      </c>
      <c r="H1009" s="109">
        <v>0.92746113989637302</v>
      </c>
      <c r="I1009" s="110" t="s">
        <v>1195</v>
      </c>
      <c r="J1009" s="109">
        <v>0.5</v>
      </c>
      <c r="L1009" s="111">
        <v>217</v>
      </c>
      <c r="M1009" s="112">
        <v>0.94930875576036866</v>
      </c>
      <c r="N1009" s="112">
        <v>0.91705069124423966</v>
      </c>
      <c r="O1009" s="112">
        <v>0.89400921658986177</v>
      </c>
      <c r="P1009" s="112">
        <v>0.89861751152073732</v>
      </c>
      <c r="Q1009" s="112">
        <v>0.88479262672811065</v>
      </c>
      <c r="R1009" s="113" t="s">
        <v>1195</v>
      </c>
      <c r="S1009" s="112">
        <v>0.4</v>
      </c>
      <c r="U1009" s="108">
        <v>183</v>
      </c>
      <c r="V1009" s="109">
        <v>0.92896174863387981</v>
      </c>
      <c r="W1009" s="109">
        <v>0.79781420765027322</v>
      </c>
      <c r="X1009" s="109">
        <v>0.92896174863387981</v>
      </c>
      <c r="Y1009" s="109">
        <v>0.93989071038251371</v>
      </c>
      <c r="Z1009" s="109">
        <v>0.89071038251366119</v>
      </c>
      <c r="AA1009" s="109">
        <v>0.84153005464480879</v>
      </c>
      <c r="AB1009" s="109">
        <v>0.90163934426229508</v>
      </c>
      <c r="AC1009" s="109">
        <v>0.83606557377049184</v>
      </c>
      <c r="AD1009" s="109">
        <v>0.85245901639344257</v>
      </c>
      <c r="AE1009" s="109">
        <v>0.78142076502732238</v>
      </c>
      <c r="AH1009">
        <v>0</v>
      </c>
      <c r="AI1009">
        <v>0</v>
      </c>
      <c r="AJ1009">
        <v>0</v>
      </c>
    </row>
    <row r="1010" spans="1:36" x14ac:dyDescent="0.25">
      <c r="A1010" t="s">
        <v>9523</v>
      </c>
      <c r="B1010" t="s">
        <v>9524</v>
      </c>
      <c r="C1010" t="s">
        <v>531</v>
      </c>
      <c r="D1010" t="s">
        <v>532</v>
      </c>
      <c r="E1010" s="108">
        <v>136</v>
      </c>
      <c r="F1010" s="109">
        <v>0.8970588235294118</v>
      </c>
      <c r="G1010" s="109">
        <v>0.69117647058823528</v>
      </c>
      <c r="H1010" s="109">
        <v>0.8970588235294118</v>
      </c>
      <c r="I1010" s="110" t="s">
        <v>1195</v>
      </c>
      <c r="J1010" s="109">
        <v>0.6</v>
      </c>
      <c r="L1010" s="111">
        <v>148</v>
      </c>
      <c r="M1010" s="112">
        <v>0.95270270270270274</v>
      </c>
      <c r="N1010" s="112">
        <v>0.85810810810810811</v>
      </c>
      <c r="O1010" s="112">
        <v>0.94594594594594594</v>
      </c>
      <c r="P1010" s="112">
        <v>0.8716216216216216</v>
      </c>
      <c r="Q1010" s="112">
        <v>0.8716216216216216</v>
      </c>
      <c r="R1010" s="113" t="s">
        <v>1195</v>
      </c>
      <c r="S1010" s="112">
        <v>0.33333333333333331</v>
      </c>
      <c r="U1010" s="108">
        <v>103</v>
      </c>
      <c r="V1010" s="109">
        <v>0.93203883495145634</v>
      </c>
      <c r="W1010" s="109">
        <v>0.69902912621359226</v>
      </c>
      <c r="X1010" s="109">
        <v>0.94174757281553401</v>
      </c>
      <c r="Y1010" s="109">
        <v>0.93203883495145634</v>
      </c>
      <c r="Z1010" s="109">
        <v>0.84466019417475724</v>
      </c>
      <c r="AA1010" s="109">
        <v>0.92233009708737868</v>
      </c>
      <c r="AB1010" s="109">
        <v>0.92233009708737868</v>
      </c>
      <c r="AC1010" s="109">
        <v>0.72815533980582525</v>
      </c>
      <c r="AD1010" s="109">
        <v>0.86407766990291257</v>
      </c>
      <c r="AE1010" s="109">
        <v>0.86407766990291257</v>
      </c>
      <c r="AH1010">
        <v>0</v>
      </c>
      <c r="AI1010">
        <v>0</v>
      </c>
      <c r="AJ1010">
        <v>0</v>
      </c>
    </row>
    <row r="1011" spans="1:36" x14ac:dyDescent="0.25">
      <c r="A1011" t="s">
        <v>9187</v>
      </c>
      <c r="B1011" t="s">
        <v>9188</v>
      </c>
      <c r="C1011" t="s">
        <v>531</v>
      </c>
      <c r="D1011" t="s">
        <v>532</v>
      </c>
      <c r="E1011" s="108">
        <v>171</v>
      </c>
      <c r="F1011" s="109">
        <v>0.88888888888888884</v>
      </c>
      <c r="G1011" s="109">
        <v>0.77192982456140347</v>
      </c>
      <c r="H1011" s="109">
        <v>0.84795321637426901</v>
      </c>
      <c r="I1011" s="110">
        <v>6</v>
      </c>
      <c r="J1011" s="109">
        <v>0.5</v>
      </c>
      <c r="L1011" s="111">
        <v>180</v>
      </c>
      <c r="M1011" s="112">
        <v>0.91666666666666663</v>
      </c>
      <c r="N1011" s="112">
        <v>0.8666666666666667</v>
      </c>
      <c r="O1011" s="112">
        <v>0.9</v>
      </c>
      <c r="P1011" s="112">
        <v>0.83888888888888891</v>
      </c>
      <c r="Q1011" s="112">
        <v>0.84444444444444444</v>
      </c>
      <c r="R1011" s="113" t="s">
        <v>1195</v>
      </c>
      <c r="S1011" s="112">
        <v>0.4</v>
      </c>
      <c r="U1011" s="108">
        <v>131</v>
      </c>
      <c r="V1011" s="109">
        <v>0.87022900763358779</v>
      </c>
      <c r="W1011" s="109">
        <v>0.7862595419847328</v>
      </c>
      <c r="X1011" s="109">
        <v>0.87022900763358779</v>
      </c>
      <c r="Y1011" s="109">
        <v>0.9007633587786259</v>
      </c>
      <c r="Z1011" s="109">
        <v>0.83969465648854957</v>
      </c>
      <c r="AA1011" s="109">
        <v>0.80152671755725191</v>
      </c>
      <c r="AB1011" s="109">
        <v>0.90839694656488545</v>
      </c>
      <c r="AC1011" s="109">
        <v>0.7862595419847328</v>
      </c>
      <c r="AD1011" s="109">
        <v>0.7862595419847328</v>
      </c>
      <c r="AE1011" s="109">
        <v>0.7862595419847328</v>
      </c>
      <c r="AH1011">
        <v>0</v>
      </c>
      <c r="AI1011">
        <v>0</v>
      </c>
      <c r="AJ1011">
        <v>0</v>
      </c>
    </row>
    <row r="1012" spans="1:36" x14ac:dyDescent="0.25">
      <c r="A1012" t="s">
        <v>9349</v>
      </c>
      <c r="B1012" t="s">
        <v>9350</v>
      </c>
      <c r="C1012" t="s">
        <v>531</v>
      </c>
      <c r="D1012" t="s">
        <v>532</v>
      </c>
      <c r="E1012" s="108">
        <v>109</v>
      </c>
      <c r="F1012" s="109">
        <v>0.92660550458715596</v>
      </c>
      <c r="G1012" s="109">
        <v>0.8990825688073395</v>
      </c>
      <c r="H1012" s="109">
        <v>0.92660550458715596</v>
      </c>
      <c r="I1012" s="110" t="s">
        <v>1195</v>
      </c>
      <c r="J1012" s="109">
        <v>0</v>
      </c>
      <c r="L1012" s="111">
        <v>107</v>
      </c>
      <c r="M1012" s="112">
        <v>0.9719626168224299</v>
      </c>
      <c r="N1012" s="112">
        <v>0.83177570093457942</v>
      </c>
      <c r="O1012" s="112">
        <v>0.96261682242990654</v>
      </c>
      <c r="P1012" s="112">
        <v>0.79439252336448596</v>
      </c>
      <c r="Q1012" s="112">
        <v>0.84112149532710279</v>
      </c>
      <c r="R1012" s="113">
        <v>0</v>
      </c>
      <c r="S1012" s="112">
        <v>0</v>
      </c>
      <c r="U1012" s="108">
        <v>117</v>
      </c>
      <c r="V1012" s="109">
        <v>0.96581196581196582</v>
      </c>
      <c r="W1012" s="109">
        <v>0.72649572649572647</v>
      </c>
      <c r="X1012" s="109">
        <v>0.96581196581196582</v>
      </c>
      <c r="Y1012" s="109">
        <v>0.96581196581196582</v>
      </c>
      <c r="Z1012" s="109">
        <v>0.92307692307692313</v>
      </c>
      <c r="AA1012" s="109">
        <v>0.92307692307692313</v>
      </c>
      <c r="AB1012" s="109">
        <v>0.92307692307692313</v>
      </c>
      <c r="AC1012" s="109">
        <v>0.72649572649572647</v>
      </c>
      <c r="AD1012" s="109">
        <v>0.93162393162393164</v>
      </c>
      <c r="AE1012" s="109">
        <v>0.80341880341880345</v>
      </c>
      <c r="AH1012">
        <v>0</v>
      </c>
      <c r="AI1012">
        <v>0</v>
      </c>
      <c r="AJ1012">
        <v>0</v>
      </c>
    </row>
    <row r="1013" spans="1:36" x14ac:dyDescent="0.25">
      <c r="A1013" t="s">
        <v>8774</v>
      </c>
      <c r="B1013" t="s">
        <v>8775</v>
      </c>
      <c r="C1013" t="s">
        <v>531</v>
      </c>
      <c r="D1013" t="s">
        <v>532</v>
      </c>
      <c r="E1013" s="108">
        <v>212</v>
      </c>
      <c r="F1013" s="109">
        <v>0.87735849056603776</v>
      </c>
      <c r="G1013" s="109">
        <v>0.80660377358490565</v>
      </c>
      <c r="H1013" s="109">
        <v>0.85849056603773588</v>
      </c>
      <c r="I1013" s="110" t="s">
        <v>1195</v>
      </c>
      <c r="J1013" s="109">
        <v>0.75</v>
      </c>
      <c r="L1013" s="111">
        <v>199</v>
      </c>
      <c r="M1013" s="112">
        <v>0.93969849246231152</v>
      </c>
      <c r="N1013" s="112">
        <v>0.76381909547738691</v>
      </c>
      <c r="O1013" s="112">
        <v>0.94472361809045224</v>
      </c>
      <c r="P1013" s="112">
        <v>0.79396984924623115</v>
      </c>
      <c r="Q1013" s="112">
        <v>0.74371859296482412</v>
      </c>
      <c r="R1013" s="113" t="s">
        <v>1195</v>
      </c>
      <c r="S1013" s="112">
        <v>1</v>
      </c>
      <c r="U1013" s="108">
        <v>192</v>
      </c>
      <c r="V1013" s="109">
        <v>0.91666666666666663</v>
      </c>
      <c r="W1013" s="109">
        <v>0.60416666666666663</v>
      </c>
      <c r="X1013" s="109">
        <v>0.91666666666666663</v>
      </c>
      <c r="Y1013" s="109">
        <v>0.921875</v>
      </c>
      <c r="Z1013" s="109">
        <v>0.890625</v>
      </c>
      <c r="AA1013" s="109">
        <v>0.81770833333333337</v>
      </c>
      <c r="AB1013" s="109">
        <v>0.90625</v>
      </c>
      <c r="AC1013" s="109">
        <v>0.58333333333333337</v>
      </c>
      <c r="AD1013" s="109">
        <v>0.86458333333333337</v>
      </c>
      <c r="AE1013" s="109">
        <v>0.76041666666666663</v>
      </c>
      <c r="AH1013">
        <v>0</v>
      </c>
      <c r="AI1013">
        <v>0</v>
      </c>
      <c r="AJ1013">
        <v>0</v>
      </c>
    </row>
    <row r="1014" spans="1:36" x14ac:dyDescent="0.25">
      <c r="A1014" t="s">
        <v>10067</v>
      </c>
      <c r="B1014" t="s">
        <v>10068</v>
      </c>
      <c r="C1014" t="s">
        <v>531</v>
      </c>
      <c r="D1014" t="s">
        <v>532</v>
      </c>
      <c r="E1014" s="108">
        <v>91</v>
      </c>
      <c r="F1014" s="109">
        <v>0.8571428571428571</v>
      </c>
      <c r="G1014" s="109">
        <v>0.72527472527472525</v>
      </c>
      <c r="H1014" s="109">
        <v>0.8571428571428571</v>
      </c>
      <c r="I1014" s="110">
        <v>0</v>
      </c>
      <c r="J1014" s="109" t="e">
        <v>#DIV/0!</v>
      </c>
      <c r="L1014" s="111">
        <v>78</v>
      </c>
      <c r="M1014" s="112">
        <v>0.97435897435897434</v>
      </c>
      <c r="N1014" s="112">
        <v>0.82051282051282048</v>
      </c>
      <c r="O1014" s="112">
        <v>0.97435897435897434</v>
      </c>
      <c r="P1014" s="112">
        <v>0.83333333333333337</v>
      </c>
      <c r="Q1014" s="112">
        <v>0.82051282051282048</v>
      </c>
      <c r="R1014" s="113">
        <v>0</v>
      </c>
      <c r="S1014" s="112" t="e">
        <v>#DIV/0!</v>
      </c>
      <c r="U1014" s="108">
        <v>70</v>
      </c>
      <c r="V1014" s="109">
        <v>0.88571428571428568</v>
      </c>
      <c r="W1014" s="109">
        <v>0.7142857142857143</v>
      </c>
      <c r="X1014" s="109">
        <v>0.88571428571428568</v>
      </c>
      <c r="Y1014" s="109">
        <v>0.9</v>
      </c>
      <c r="Z1014" s="109">
        <v>0.84285714285714286</v>
      </c>
      <c r="AA1014" s="109">
        <v>0.88571428571428568</v>
      </c>
      <c r="AB1014" s="109">
        <v>0.9285714285714286</v>
      </c>
      <c r="AC1014" s="109">
        <v>0.75714285714285712</v>
      </c>
      <c r="AD1014" s="109">
        <v>0.7857142857142857</v>
      </c>
      <c r="AE1014" s="109">
        <v>0.82857142857142863</v>
      </c>
      <c r="AH1014">
        <v>0</v>
      </c>
      <c r="AI1014">
        <v>0</v>
      </c>
      <c r="AJ1014">
        <v>0</v>
      </c>
    </row>
    <row r="1015" spans="1:36" x14ac:dyDescent="0.25">
      <c r="A1015" t="s">
        <v>10510</v>
      </c>
      <c r="B1015" t="s">
        <v>10511</v>
      </c>
      <c r="C1015" t="s">
        <v>531</v>
      </c>
      <c r="D1015" t="s">
        <v>532</v>
      </c>
      <c r="E1015" s="108">
        <v>50</v>
      </c>
      <c r="F1015" s="109">
        <v>0.72</v>
      </c>
      <c r="G1015" s="109">
        <v>0.48</v>
      </c>
      <c r="H1015" s="109">
        <v>0.7</v>
      </c>
      <c r="I1015" s="110">
        <v>0</v>
      </c>
      <c r="J1015" s="109" t="e">
        <v>#DIV/0!</v>
      </c>
      <c r="L1015" s="111">
        <v>40</v>
      </c>
      <c r="M1015" s="112">
        <v>0.97499999999999998</v>
      </c>
      <c r="N1015" s="112">
        <v>0.77500000000000002</v>
      </c>
      <c r="O1015" s="112">
        <v>0.95</v>
      </c>
      <c r="P1015" s="112">
        <v>0.77500000000000002</v>
      </c>
      <c r="Q1015" s="112">
        <v>0.77500000000000002</v>
      </c>
      <c r="R1015" s="113">
        <v>0</v>
      </c>
      <c r="S1015" s="112" t="e">
        <v>#DIV/0!</v>
      </c>
      <c r="U1015" s="108">
        <v>48</v>
      </c>
      <c r="V1015" s="109">
        <v>0.875</v>
      </c>
      <c r="W1015" s="109">
        <v>0.58333333333333337</v>
      </c>
      <c r="X1015" s="109">
        <v>0.875</v>
      </c>
      <c r="Y1015" s="109">
        <v>0.89583333333333337</v>
      </c>
      <c r="Z1015" s="109">
        <v>0.91666666666666663</v>
      </c>
      <c r="AA1015" s="109">
        <v>0.85416666666666663</v>
      </c>
      <c r="AB1015" s="109">
        <v>0.9375</v>
      </c>
      <c r="AC1015" s="109">
        <v>0.77083333333333337</v>
      </c>
      <c r="AD1015" s="109">
        <v>0.8125</v>
      </c>
      <c r="AE1015" s="109">
        <v>0.85416666666666663</v>
      </c>
      <c r="AH1015">
        <v>0</v>
      </c>
      <c r="AI1015">
        <v>0</v>
      </c>
      <c r="AJ1015">
        <v>0</v>
      </c>
    </row>
    <row r="1016" spans="1:36" x14ac:dyDescent="0.25">
      <c r="A1016" t="s">
        <v>8720</v>
      </c>
      <c r="B1016" t="s">
        <v>8721</v>
      </c>
      <c r="C1016" t="s">
        <v>531</v>
      </c>
      <c r="D1016" t="s">
        <v>532</v>
      </c>
      <c r="E1016" s="108">
        <v>205</v>
      </c>
      <c r="F1016" s="109">
        <v>0.90731707317073174</v>
      </c>
      <c r="G1016" s="109">
        <v>0.79512195121951224</v>
      </c>
      <c r="H1016" s="109">
        <v>0.90243902439024393</v>
      </c>
      <c r="I1016" s="110" t="s">
        <v>1195</v>
      </c>
      <c r="J1016" s="109">
        <v>0.75</v>
      </c>
      <c r="L1016" s="111">
        <v>210</v>
      </c>
      <c r="M1016" s="112">
        <v>0.95238095238095233</v>
      </c>
      <c r="N1016" s="112">
        <v>0.8571428571428571</v>
      </c>
      <c r="O1016" s="112">
        <v>0.93333333333333335</v>
      </c>
      <c r="P1016" s="112">
        <v>0.8571428571428571</v>
      </c>
      <c r="Q1016" s="112">
        <v>0.85238095238095235</v>
      </c>
      <c r="R1016" s="113">
        <v>0</v>
      </c>
      <c r="S1016" s="112">
        <v>0</v>
      </c>
      <c r="U1016" s="108">
        <v>208</v>
      </c>
      <c r="V1016" s="109">
        <v>0.95673076923076927</v>
      </c>
      <c r="W1016" s="109">
        <v>0.64423076923076927</v>
      </c>
      <c r="X1016" s="109">
        <v>0.95673076923076927</v>
      </c>
      <c r="Y1016" s="109">
        <v>0.97115384615384615</v>
      </c>
      <c r="Z1016" s="109">
        <v>0.90384615384615385</v>
      </c>
      <c r="AA1016" s="109">
        <v>0.86057692307692313</v>
      </c>
      <c r="AB1016" s="109">
        <v>0.88942307692307687</v>
      </c>
      <c r="AC1016" s="109">
        <v>0.61057692307692313</v>
      </c>
      <c r="AD1016" s="109">
        <v>0.90384615384615385</v>
      </c>
      <c r="AE1016" s="109">
        <v>0.77403846153846156</v>
      </c>
      <c r="AH1016">
        <v>0</v>
      </c>
      <c r="AI1016">
        <v>0</v>
      </c>
      <c r="AJ1016">
        <v>0</v>
      </c>
    </row>
    <row r="1017" spans="1:36" x14ac:dyDescent="0.25">
      <c r="A1017" t="s">
        <v>8856</v>
      </c>
      <c r="B1017" t="s">
        <v>8857</v>
      </c>
      <c r="C1017" t="s">
        <v>531</v>
      </c>
      <c r="D1017" t="s">
        <v>532</v>
      </c>
      <c r="E1017" s="108">
        <v>169</v>
      </c>
      <c r="F1017" s="109">
        <v>0.88165680473372776</v>
      </c>
      <c r="G1017" s="109">
        <v>0.74556213017751483</v>
      </c>
      <c r="H1017" s="109">
        <v>0.8875739644970414</v>
      </c>
      <c r="I1017" s="110" t="s">
        <v>1195</v>
      </c>
      <c r="J1017" s="109">
        <v>0</v>
      </c>
      <c r="L1017" s="111">
        <v>188</v>
      </c>
      <c r="M1017" s="112">
        <v>0.97340425531914898</v>
      </c>
      <c r="N1017" s="112">
        <v>0.93085106382978722</v>
      </c>
      <c r="O1017" s="112">
        <v>0.93617021276595747</v>
      </c>
      <c r="P1017" s="112">
        <v>0.93085106382978722</v>
      </c>
      <c r="Q1017" s="112">
        <v>0.91489361702127658</v>
      </c>
      <c r="R1017" s="113">
        <v>0</v>
      </c>
      <c r="S1017" s="112">
        <v>0</v>
      </c>
      <c r="U1017" s="108">
        <v>177</v>
      </c>
      <c r="V1017" s="109">
        <v>0.93220338983050843</v>
      </c>
      <c r="W1017" s="109">
        <v>0.87005649717514122</v>
      </c>
      <c r="X1017" s="109">
        <v>0.93220338983050843</v>
      </c>
      <c r="Y1017" s="109">
        <v>0.97740112994350281</v>
      </c>
      <c r="Z1017" s="109">
        <v>0.89830508474576276</v>
      </c>
      <c r="AA1017" s="109">
        <v>0.89265536723163841</v>
      </c>
      <c r="AB1017" s="109">
        <v>0.96610169491525422</v>
      </c>
      <c r="AC1017" s="109">
        <v>0.88700564971751417</v>
      </c>
      <c r="AD1017" s="109">
        <v>0.88700564971751417</v>
      </c>
      <c r="AE1017" s="109">
        <v>0.81355932203389836</v>
      </c>
      <c r="AH1017">
        <v>0</v>
      </c>
      <c r="AI1017">
        <v>0</v>
      </c>
      <c r="AJ1017">
        <v>0</v>
      </c>
    </row>
    <row r="1018" spans="1:36" x14ac:dyDescent="0.25">
      <c r="A1018" t="s">
        <v>9340</v>
      </c>
      <c r="B1018" t="s">
        <v>9341</v>
      </c>
      <c r="C1018" t="s">
        <v>531</v>
      </c>
      <c r="D1018" t="s">
        <v>532</v>
      </c>
      <c r="E1018" s="108">
        <v>104</v>
      </c>
      <c r="F1018" s="109">
        <v>0.82692307692307687</v>
      </c>
      <c r="G1018" s="109">
        <v>0.64423076923076927</v>
      </c>
      <c r="H1018" s="109">
        <v>0.81730769230769229</v>
      </c>
      <c r="I1018" s="110" t="s">
        <v>1195</v>
      </c>
      <c r="J1018" s="109">
        <v>0</v>
      </c>
      <c r="L1018" s="111">
        <v>127</v>
      </c>
      <c r="M1018" s="112">
        <v>0.8582677165354331</v>
      </c>
      <c r="N1018" s="112">
        <v>0.80314960629921262</v>
      </c>
      <c r="O1018" s="112">
        <v>0.88188976377952755</v>
      </c>
      <c r="P1018" s="112">
        <v>0.8110236220472441</v>
      </c>
      <c r="Q1018" s="112">
        <v>0.77952755905511806</v>
      </c>
      <c r="R1018" s="113" t="s">
        <v>1195</v>
      </c>
      <c r="S1018" s="112">
        <v>0.5</v>
      </c>
      <c r="U1018" s="108">
        <v>118</v>
      </c>
      <c r="V1018" s="109">
        <v>0.85593220338983056</v>
      </c>
      <c r="W1018" s="109">
        <v>0.55084745762711862</v>
      </c>
      <c r="X1018" s="109">
        <v>0.85593220338983056</v>
      </c>
      <c r="Y1018" s="109">
        <v>0.88135593220338981</v>
      </c>
      <c r="Z1018" s="109">
        <v>0.85593220338983056</v>
      </c>
      <c r="AA1018" s="109">
        <v>0.82203389830508478</v>
      </c>
      <c r="AB1018" s="109">
        <v>0.83898305084745761</v>
      </c>
      <c r="AC1018" s="109">
        <v>0.61864406779661019</v>
      </c>
      <c r="AD1018" s="109">
        <v>0.8728813559322034</v>
      </c>
      <c r="AE1018" s="109">
        <v>0.80508474576271183</v>
      </c>
      <c r="AH1018">
        <v>0</v>
      </c>
      <c r="AI1018">
        <v>0</v>
      </c>
      <c r="AJ1018">
        <v>0</v>
      </c>
    </row>
    <row r="1019" spans="1:36" x14ac:dyDescent="0.25">
      <c r="A1019" t="s">
        <v>9339</v>
      </c>
      <c r="B1019" t="s">
        <v>8325</v>
      </c>
      <c r="C1019" t="s">
        <v>531</v>
      </c>
      <c r="D1019" t="s">
        <v>532</v>
      </c>
      <c r="E1019" s="108">
        <v>94</v>
      </c>
      <c r="F1019" s="109">
        <v>0.88297872340425532</v>
      </c>
      <c r="G1019" s="109">
        <v>0.85106382978723405</v>
      </c>
      <c r="H1019" s="109">
        <v>0.86170212765957444</v>
      </c>
      <c r="I1019" s="110" t="s">
        <v>1195</v>
      </c>
      <c r="J1019" s="109">
        <v>1</v>
      </c>
      <c r="L1019" s="111">
        <v>92</v>
      </c>
      <c r="M1019" s="112">
        <v>0.93478260869565222</v>
      </c>
      <c r="N1019" s="112">
        <v>0.89130434782608692</v>
      </c>
      <c r="O1019" s="112">
        <v>0.96739130434782605</v>
      </c>
      <c r="P1019" s="112">
        <v>0.91304347826086951</v>
      </c>
      <c r="Q1019" s="112">
        <v>0.88043478260869568</v>
      </c>
      <c r="R1019" s="113" t="s">
        <v>1195</v>
      </c>
      <c r="S1019" s="112">
        <v>1</v>
      </c>
      <c r="U1019" s="108">
        <v>118</v>
      </c>
      <c r="V1019" s="109">
        <v>0.9152542372881356</v>
      </c>
      <c r="W1019" s="109">
        <v>0.69491525423728817</v>
      </c>
      <c r="X1019" s="109">
        <v>0.9152542372881356</v>
      </c>
      <c r="Y1019" s="109">
        <v>0.9152542372881356</v>
      </c>
      <c r="Z1019" s="109">
        <v>0.89830508474576276</v>
      </c>
      <c r="AA1019" s="109">
        <v>0.79661016949152541</v>
      </c>
      <c r="AB1019" s="109">
        <v>0.82203389830508478</v>
      </c>
      <c r="AC1019" s="109">
        <v>0.70338983050847459</v>
      </c>
      <c r="AD1019" s="109">
        <v>0.83898305084745761</v>
      </c>
      <c r="AE1019" s="109">
        <v>0.77118644067796616</v>
      </c>
      <c r="AH1019">
        <v>0</v>
      </c>
      <c r="AI1019">
        <v>0</v>
      </c>
      <c r="AJ1019">
        <v>0</v>
      </c>
    </row>
    <row r="1020" spans="1:36" x14ac:dyDescent="0.25">
      <c r="A1020" t="s">
        <v>10239</v>
      </c>
      <c r="B1020" t="s">
        <v>10240</v>
      </c>
      <c r="C1020" t="s">
        <v>531</v>
      </c>
      <c r="D1020" t="s">
        <v>532</v>
      </c>
      <c r="E1020" s="108">
        <v>73</v>
      </c>
      <c r="F1020" s="109">
        <v>0.8904109589041096</v>
      </c>
      <c r="G1020" s="109">
        <v>0.73972602739726023</v>
      </c>
      <c r="H1020" s="109">
        <v>0.87671232876712324</v>
      </c>
      <c r="I1020" s="110" t="s">
        <v>1195</v>
      </c>
      <c r="J1020" s="109">
        <v>0</v>
      </c>
      <c r="L1020" s="111">
        <v>74</v>
      </c>
      <c r="M1020" s="112">
        <v>0.91891891891891897</v>
      </c>
      <c r="N1020" s="112">
        <v>0.89189189189189189</v>
      </c>
      <c r="O1020" s="112">
        <v>0.86486486486486491</v>
      </c>
      <c r="P1020" s="112">
        <v>0.8783783783783784</v>
      </c>
      <c r="Q1020" s="112">
        <v>0.8783783783783784</v>
      </c>
      <c r="R1020" s="113">
        <v>0</v>
      </c>
      <c r="S1020" s="112">
        <v>0</v>
      </c>
      <c r="U1020" s="108">
        <v>61</v>
      </c>
      <c r="V1020" s="109">
        <v>0.88524590163934425</v>
      </c>
      <c r="W1020" s="109">
        <v>0.77049180327868849</v>
      </c>
      <c r="X1020" s="109">
        <v>0.88524590163934425</v>
      </c>
      <c r="Y1020" s="109">
        <v>0.93442622950819676</v>
      </c>
      <c r="Z1020" s="109">
        <v>0.83606557377049184</v>
      </c>
      <c r="AA1020" s="109">
        <v>0.83606557377049184</v>
      </c>
      <c r="AB1020" s="109">
        <v>0.91803278688524592</v>
      </c>
      <c r="AC1020" s="109">
        <v>0.78688524590163933</v>
      </c>
      <c r="AD1020" s="109">
        <v>0.73770491803278693</v>
      </c>
      <c r="AE1020" s="109">
        <v>0.80327868852459017</v>
      </c>
      <c r="AH1020">
        <v>0</v>
      </c>
      <c r="AI1020">
        <v>0</v>
      </c>
      <c r="AJ1020">
        <v>0</v>
      </c>
    </row>
    <row r="1021" spans="1:36" x14ac:dyDescent="0.25">
      <c r="A1021" t="s">
        <v>8929</v>
      </c>
      <c r="B1021" t="s">
        <v>8930</v>
      </c>
      <c r="C1021" t="s">
        <v>531</v>
      </c>
      <c r="D1021" t="s">
        <v>532</v>
      </c>
      <c r="E1021" s="108">
        <v>198</v>
      </c>
      <c r="F1021" s="109">
        <v>0.87878787878787878</v>
      </c>
      <c r="G1021" s="109">
        <v>0.72222222222222221</v>
      </c>
      <c r="H1021" s="109">
        <v>0.87878787878787878</v>
      </c>
      <c r="I1021" s="110">
        <v>0</v>
      </c>
      <c r="J1021" s="109" t="e">
        <v>#DIV/0!</v>
      </c>
      <c r="L1021" s="111">
        <v>194</v>
      </c>
      <c r="M1021" s="112">
        <v>0.88144329896907214</v>
      </c>
      <c r="N1021" s="112">
        <v>0.84020618556701032</v>
      </c>
      <c r="O1021" s="112">
        <v>0.89175257731958768</v>
      </c>
      <c r="P1021" s="112">
        <v>0.84020618556701032</v>
      </c>
      <c r="Q1021" s="112">
        <v>0.83505154639175261</v>
      </c>
      <c r="R1021" s="113">
        <v>0</v>
      </c>
      <c r="S1021" s="112">
        <v>0</v>
      </c>
      <c r="U1021" s="108">
        <v>167</v>
      </c>
      <c r="V1021" s="109">
        <v>0.89221556886227549</v>
      </c>
      <c r="W1021" s="109">
        <v>0.79041916167664672</v>
      </c>
      <c r="X1021" s="109">
        <v>0.89820359281437123</v>
      </c>
      <c r="Y1021" s="109">
        <v>0.91616766467065869</v>
      </c>
      <c r="Z1021" s="109">
        <v>0.83832335329341312</v>
      </c>
      <c r="AA1021" s="109">
        <v>0.88622754491017963</v>
      </c>
      <c r="AB1021" s="109">
        <v>0.91616766467065869</v>
      </c>
      <c r="AC1021" s="109">
        <v>0.82035928143712578</v>
      </c>
      <c r="AD1021" s="109">
        <v>0.87425149700598803</v>
      </c>
      <c r="AE1021" s="109">
        <v>0.81437125748502992</v>
      </c>
      <c r="AH1021">
        <v>0</v>
      </c>
      <c r="AI1021">
        <v>0</v>
      </c>
      <c r="AJ1021">
        <v>0</v>
      </c>
    </row>
    <row r="1022" spans="1:36" x14ac:dyDescent="0.25">
      <c r="A1022" t="s">
        <v>10209</v>
      </c>
      <c r="B1022" t="s">
        <v>10210</v>
      </c>
      <c r="C1022" t="s">
        <v>531</v>
      </c>
      <c r="D1022" t="s">
        <v>532</v>
      </c>
      <c r="E1022" s="108">
        <v>91</v>
      </c>
      <c r="F1022" s="109">
        <v>0.93406593406593408</v>
      </c>
      <c r="G1022" s="109">
        <v>0.87912087912087911</v>
      </c>
      <c r="H1022" s="109">
        <v>0.93406593406593408</v>
      </c>
      <c r="I1022" s="110">
        <v>0</v>
      </c>
      <c r="J1022" s="109" t="e">
        <v>#DIV/0!</v>
      </c>
      <c r="L1022" s="111">
        <v>89</v>
      </c>
      <c r="M1022" s="112">
        <v>0.9101123595505618</v>
      </c>
      <c r="N1022" s="112">
        <v>0.84269662921348309</v>
      </c>
      <c r="O1022" s="112">
        <v>0.8764044943820225</v>
      </c>
      <c r="P1022" s="112">
        <v>0.8202247191011236</v>
      </c>
      <c r="Q1022" s="112">
        <v>0.8089887640449438</v>
      </c>
      <c r="R1022" s="113" t="s">
        <v>1195</v>
      </c>
      <c r="S1022" s="112">
        <v>1</v>
      </c>
      <c r="U1022" s="108">
        <v>62</v>
      </c>
      <c r="V1022" s="109">
        <v>0.83870967741935487</v>
      </c>
      <c r="W1022" s="109">
        <v>0.54838709677419351</v>
      </c>
      <c r="X1022" s="109">
        <v>0.83870967741935487</v>
      </c>
      <c r="Y1022" s="109">
        <v>0.87096774193548387</v>
      </c>
      <c r="Z1022" s="109">
        <v>0.77419354838709675</v>
      </c>
      <c r="AA1022" s="109">
        <v>0.74193548387096775</v>
      </c>
      <c r="AB1022" s="109">
        <v>0.80645161290322576</v>
      </c>
      <c r="AC1022" s="109">
        <v>0.59677419354838712</v>
      </c>
      <c r="AD1022" s="109">
        <v>0.72580645161290325</v>
      </c>
      <c r="AE1022" s="109">
        <v>0.74193548387096775</v>
      </c>
      <c r="AH1022">
        <v>0</v>
      </c>
      <c r="AI1022">
        <v>0</v>
      </c>
      <c r="AJ1022">
        <v>0</v>
      </c>
    </row>
    <row r="1023" spans="1:36" x14ac:dyDescent="0.25">
      <c r="A1023" t="s">
        <v>9809</v>
      </c>
      <c r="B1023" t="s">
        <v>9810</v>
      </c>
      <c r="C1023" t="s">
        <v>531</v>
      </c>
      <c r="D1023" t="s">
        <v>532</v>
      </c>
      <c r="E1023" s="108">
        <v>99</v>
      </c>
      <c r="F1023" s="109">
        <v>0.89898989898989901</v>
      </c>
      <c r="G1023" s="109">
        <v>0.51515151515151514</v>
      </c>
      <c r="H1023" s="109">
        <v>0.89898989898989901</v>
      </c>
      <c r="I1023" s="110" t="s">
        <v>1195</v>
      </c>
      <c r="J1023" s="109">
        <v>0.33333333333333331</v>
      </c>
      <c r="L1023" s="111">
        <v>76</v>
      </c>
      <c r="M1023" s="112">
        <v>0.96052631578947367</v>
      </c>
      <c r="N1023" s="112">
        <v>0.88157894736842102</v>
      </c>
      <c r="O1023" s="112">
        <v>0.94736842105263153</v>
      </c>
      <c r="P1023" s="112">
        <v>0.90789473684210531</v>
      </c>
      <c r="Q1023" s="112">
        <v>0.88157894736842102</v>
      </c>
      <c r="R1023" s="113" t="s">
        <v>1195</v>
      </c>
      <c r="S1023" s="112">
        <v>0.5</v>
      </c>
      <c r="U1023" s="108">
        <v>85</v>
      </c>
      <c r="V1023" s="109">
        <v>0.92941176470588238</v>
      </c>
      <c r="W1023" s="109">
        <v>0.81176470588235294</v>
      </c>
      <c r="X1023" s="109">
        <v>0.92941176470588238</v>
      </c>
      <c r="Y1023" s="109">
        <v>0.94117647058823528</v>
      </c>
      <c r="Z1023" s="109">
        <v>0.90588235294117647</v>
      </c>
      <c r="AA1023" s="109">
        <v>0.92941176470588238</v>
      </c>
      <c r="AB1023" s="109">
        <v>0.94117647058823528</v>
      </c>
      <c r="AC1023" s="109">
        <v>0.84705882352941175</v>
      </c>
      <c r="AD1023" s="109">
        <v>0.91764705882352937</v>
      </c>
      <c r="AE1023" s="109">
        <v>0.94117647058823528</v>
      </c>
      <c r="AH1023">
        <v>0</v>
      </c>
      <c r="AI1023">
        <v>0</v>
      </c>
      <c r="AJ1023">
        <v>0</v>
      </c>
    </row>
    <row r="1024" spans="1:36" x14ac:dyDescent="0.25">
      <c r="A1024" t="s">
        <v>10300</v>
      </c>
      <c r="B1024" t="s">
        <v>10301</v>
      </c>
      <c r="C1024" t="s">
        <v>531</v>
      </c>
      <c r="D1024" t="s">
        <v>532</v>
      </c>
      <c r="E1024" s="108">
        <v>53</v>
      </c>
      <c r="F1024" s="109">
        <v>0.94339622641509435</v>
      </c>
      <c r="G1024" s="109">
        <v>0.84905660377358494</v>
      </c>
      <c r="H1024" s="109">
        <v>0.94339622641509435</v>
      </c>
      <c r="I1024" s="110" t="s">
        <v>1195</v>
      </c>
      <c r="J1024" s="109">
        <v>0.66666666666666663</v>
      </c>
      <c r="L1024" s="111">
        <v>46</v>
      </c>
      <c r="M1024" s="112">
        <v>0.82608695652173914</v>
      </c>
      <c r="N1024" s="112">
        <v>0.73913043478260865</v>
      </c>
      <c r="O1024" s="112">
        <v>0.84782608695652173</v>
      </c>
      <c r="P1024" s="112">
        <v>0.78260869565217395</v>
      </c>
      <c r="Q1024" s="112">
        <v>0.78260869565217395</v>
      </c>
      <c r="R1024" s="113">
        <v>0</v>
      </c>
      <c r="S1024" s="112">
        <v>0</v>
      </c>
      <c r="U1024" s="108">
        <v>59</v>
      </c>
      <c r="V1024" s="109">
        <v>0.88135593220338981</v>
      </c>
      <c r="W1024" s="109">
        <v>0.59322033898305082</v>
      </c>
      <c r="X1024" s="109">
        <v>0.88135593220338981</v>
      </c>
      <c r="Y1024" s="109">
        <v>0.93220338983050843</v>
      </c>
      <c r="Z1024" s="109">
        <v>0.86440677966101698</v>
      </c>
      <c r="AA1024" s="109">
        <v>0.88135593220338981</v>
      </c>
      <c r="AB1024" s="109">
        <v>0.88135593220338981</v>
      </c>
      <c r="AC1024" s="109">
        <v>0.61016949152542377</v>
      </c>
      <c r="AD1024" s="109">
        <v>0.86440677966101698</v>
      </c>
      <c r="AE1024" s="109">
        <v>0.86440677966101698</v>
      </c>
      <c r="AH1024">
        <v>0</v>
      </c>
      <c r="AI1024">
        <v>0</v>
      </c>
      <c r="AJ1024">
        <v>0</v>
      </c>
    </row>
    <row r="1025" spans="1:36" x14ac:dyDescent="0.25">
      <c r="A1025" t="s">
        <v>11036</v>
      </c>
      <c r="B1025" t="s">
        <v>11037</v>
      </c>
      <c r="C1025" t="s">
        <v>531</v>
      </c>
      <c r="D1025" t="s">
        <v>532</v>
      </c>
      <c r="E1025" s="108">
        <v>14</v>
      </c>
      <c r="F1025" s="109">
        <v>0.8571428571428571</v>
      </c>
      <c r="G1025" s="109">
        <v>0.8571428571428571</v>
      </c>
      <c r="H1025" s="109">
        <v>0.8571428571428571</v>
      </c>
      <c r="I1025" s="110">
        <v>0</v>
      </c>
      <c r="J1025" s="109" t="e">
        <v>#DIV/0!</v>
      </c>
      <c r="L1025" s="111">
        <v>18</v>
      </c>
      <c r="M1025" s="112">
        <v>1</v>
      </c>
      <c r="N1025" s="112">
        <v>0.94444444444444442</v>
      </c>
      <c r="O1025" s="112">
        <v>1</v>
      </c>
      <c r="P1025" s="112">
        <v>0.94444444444444442</v>
      </c>
      <c r="Q1025" s="112">
        <v>0.94444444444444442</v>
      </c>
      <c r="R1025" s="113">
        <v>0</v>
      </c>
      <c r="S1025" s="112" t="e">
        <v>#DIV/0!</v>
      </c>
      <c r="U1025" s="108">
        <v>20</v>
      </c>
      <c r="V1025" s="109">
        <v>0.9</v>
      </c>
      <c r="W1025" s="109">
        <v>0.7</v>
      </c>
      <c r="X1025" s="109">
        <v>0.9</v>
      </c>
      <c r="Y1025" s="109">
        <v>0.9</v>
      </c>
      <c r="Z1025" s="109">
        <v>0.9</v>
      </c>
      <c r="AA1025" s="109">
        <v>0.9</v>
      </c>
      <c r="AB1025" s="109">
        <v>0.9</v>
      </c>
      <c r="AC1025" s="109">
        <v>0.7</v>
      </c>
      <c r="AD1025" s="109">
        <v>0.9</v>
      </c>
      <c r="AE1025" s="109">
        <v>0.9</v>
      </c>
      <c r="AH1025">
        <v>0</v>
      </c>
      <c r="AI1025">
        <v>0</v>
      </c>
      <c r="AJ1025">
        <v>0</v>
      </c>
    </row>
    <row r="1026" spans="1:36" x14ac:dyDescent="0.25">
      <c r="A1026" t="s">
        <v>10002</v>
      </c>
      <c r="B1026" t="s">
        <v>10003</v>
      </c>
      <c r="C1026" t="s">
        <v>531</v>
      </c>
      <c r="D1026" t="s">
        <v>532</v>
      </c>
      <c r="E1026" s="108">
        <v>88</v>
      </c>
      <c r="F1026" s="109">
        <v>0.93181818181818177</v>
      </c>
      <c r="G1026" s="109">
        <v>0.64772727272727271</v>
      </c>
      <c r="H1026" s="109">
        <v>0.93181818181818177</v>
      </c>
      <c r="I1026" s="110" t="s">
        <v>1195</v>
      </c>
      <c r="J1026" s="109">
        <v>0</v>
      </c>
      <c r="L1026" s="111">
        <v>60</v>
      </c>
      <c r="M1026" s="112">
        <v>0.96666666666666667</v>
      </c>
      <c r="N1026" s="112">
        <v>0.8666666666666667</v>
      </c>
      <c r="O1026" s="112">
        <v>0.8833333333333333</v>
      </c>
      <c r="P1026" s="112">
        <v>0.8666666666666667</v>
      </c>
      <c r="Q1026" s="112">
        <v>0.8666666666666667</v>
      </c>
      <c r="R1026" s="113">
        <v>0</v>
      </c>
      <c r="S1026" s="112" t="e">
        <v>#DIV/0!</v>
      </c>
      <c r="U1026" s="108">
        <v>74</v>
      </c>
      <c r="V1026" s="109">
        <v>0.94594594594594594</v>
      </c>
      <c r="W1026" s="109">
        <v>0.77027027027027029</v>
      </c>
      <c r="X1026" s="109">
        <v>0.94594594594594594</v>
      </c>
      <c r="Y1026" s="109">
        <v>0.95945945945945943</v>
      </c>
      <c r="Z1026" s="109">
        <v>0.90540540540540537</v>
      </c>
      <c r="AA1026" s="109">
        <v>0.8783783783783784</v>
      </c>
      <c r="AB1026" s="109">
        <v>0.90540540540540537</v>
      </c>
      <c r="AC1026" s="109">
        <v>0.81081081081081086</v>
      </c>
      <c r="AD1026" s="109">
        <v>0.86486486486486491</v>
      </c>
      <c r="AE1026" s="109">
        <v>0.85135135135135132</v>
      </c>
      <c r="AH1026">
        <v>0</v>
      </c>
      <c r="AI1026">
        <v>0</v>
      </c>
      <c r="AJ1026">
        <v>0</v>
      </c>
    </row>
    <row r="1027" spans="1:36" x14ac:dyDescent="0.25">
      <c r="A1027" t="s">
        <v>9440</v>
      </c>
      <c r="B1027" t="s">
        <v>9441</v>
      </c>
      <c r="C1027" t="s">
        <v>531</v>
      </c>
      <c r="D1027" t="s">
        <v>532</v>
      </c>
      <c r="E1027" s="108">
        <v>128</v>
      </c>
      <c r="F1027" s="109">
        <v>0.9453125</v>
      </c>
      <c r="G1027" s="109">
        <v>0.8125</v>
      </c>
      <c r="H1027" s="109">
        <v>0.9375</v>
      </c>
      <c r="I1027" s="110" t="s">
        <v>1195</v>
      </c>
      <c r="J1027" s="109">
        <v>0.5</v>
      </c>
      <c r="L1027" s="111">
        <v>118</v>
      </c>
      <c r="M1027" s="112">
        <v>0.96610169491525422</v>
      </c>
      <c r="N1027" s="112">
        <v>0.88983050847457623</v>
      </c>
      <c r="O1027" s="112">
        <v>0.9576271186440678</v>
      </c>
      <c r="P1027" s="112">
        <v>0.8728813559322034</v>
      </c>
      <c r="Q1027" s="112">
        <v>0.8728813559322034</v>
      </c>
      <c r="R1027" s="113" t="s">
        <v>1195</v>
      </c>
      <c r="S1027" s="112">
        <v>1</v>
      </c>
      <c r="U1027" s="108">
        <v>109</v>
      </c>
      <c r="V1027" s="109">
        <v>0.93577981651376152</v>
      </c>
      <c r="W1027" s="109">
        <v>0.75229357798165142</v>
      </c>
      <c r="X1027" s="109">
        <v>0.93577981651376152</v>
      </c>
      <c r="Y1027" s="109">
        <v>0.93577981651376152</v>
      </c>
      <c r="Z1027" s="109">
        <v>0.86238532110091748</v>
      </c>
      <c r="AA1027" s="109">
        <v>0.87155963302752293</v>
      </c>
      <c r="AB1027" s="109">
        <v>0.91743119266055051</v>
      </c>
      <c r="AC1027" s="109">
        <v>0.76146788990825687</v>
      </c>
      <c r="AD1027" s="109">
        <v>0.84403669724770647</v>
      </c>
      <c r="AE1027" s="109">
        <v>0.78899082568807344</v>
      </c>
      <c r="AH1027">
        <v>0</v>
      </c>
      <c r="AI1027">
        <v>0</v>
      </c>
      <c r="AJ1027">
        <v>0</v>
      </c>
    </row>
    <row r="1028" spans="1:36" x14ac:dyDescent="0.25">
      <c r="A1028" t="s">
        <v>8611</v>
      </c>
      <c r="B1028" t="s">
        <v>8612</v>
      </c>
      <c r="C1028" t="s">
        <v>531</v>
      </c>
      <c r="D1028" t="s">
        <v>532</v>
      </c>
      <c r="E1028" s="108">
        <v>312</v>
      </c>
      <c r="F1028" s="109">
        <v>0.95512820512820518</v>
      </c>
      <c r="G1028" s="109">
        <v>0.79487179487179482</v>
      </c>
      <c r="H1028" s="109">
        <v>0.95512820512820518</v>
      </c>
      <c r="I1028" s="110">
        <v>6</v>
      </c>
      <c r="J1028" s="109">
        <v>0.33333333333333331</v>
      </c>
      <c r="L1028" s="111">
        <v>282</v>
      </c>
      <c r="M1028" s="112">
        <v>0.95390070921985815</v>
      </c>
      <c r="N1028" s="112">
        <v>0.8971631205673759</v>
      </c>
      <c r="O1028" s="112">
        <v>0.92907801418439717</v>
      </c>
      <c r="P1028" s="112">
        <v>0.87234042553191493</v>
      </c>
      <c r="Q1028" s="112">
        <v>0.88652482269503541</v>
      </c>
      <c r="R1028" s="113" t="s">
        <v>1195</v>
      </c>
      <c r="S1028" s="112">
        <v>0.4</v>
      </c>
      <c r="U1028" s="108">
        <v>301</v>
      </c>
      <c r="V1028" s="109">
        <v>0.94684385382059799</v>
      </c>
      <c r="W1028" s="109">
        <v>0.86710963455149503</v>
      </c>
      <c r="X1028" s="109">
        <v>0.95016611295681064</v>
      </c>
      <c r="Y1028" s="109">
        <v>0.95681063122923593</v>
      </c>
      <c r="Z1028" s="109">
        <v>0.87043189368770768</v>
      </c>
      <c r="AA1028" s="109">
        <v>0.86378737541528239</v>
      </c>
      <c r="AB1028" s="109">
        <v>0.94019933554817281</v>
      </c>
      <c r="AC1028" s="109">
        <v>0.85382059800664456</v>
      </c>
      <c r="AD1028" s="109">
        <v>0.85382059800664456</v>
      </c>
      <c r="AE1028" s="109">
        <v>0.81395348837209303</v>
      </c>
      <c r="AH1028">
        <v>0</v>
      </c>
      <c r="AI1028">
        <v>0</v>
      </c>
      <c r="AJ1028">
        <v>0</v>
      </c>
    </row>
    <row r="1029" spans="1:36" x14ac:dyDescent="0.25">
      <c r="A1029" t="s">
        <v>9125</v>
      </c>
      <c r="B1029" t="s">
        <v>9126</v>
      </c>
      <c r="C1029" t="s">
        <v>531</v>
      </c>
      <c r="D1029" t="s">
        <v>532</v>
      </c>
      <c r="E1029" s="108">
        <v>134</v>
      </c>
      <c r="F1029" s="109">
        <v>0.90298507462686572</v>
      </c>
      <c r="G1029" s="109">
        <v>0.86567164179104472</v>
      </c>
      <c r="H1029" s="109">
        <v>0.90298507462686572</v>
      </c>
      <c r="I1029" s="110" t="s">
        <v>1195</v>
      </c>
      <c r="J1029" s="109">
        <v>0</v>
      </c>
      <c r="L1029" s="111">
        <v>164</v>
      </c>
      <c r="M1029" s="112">
        <v>0.90853658536585369</v>
      </c>
      <c r="N1029" s="112">
        <v>0.84146341463414631</v>
      </c>
      <c r="O1029" s="112">
        <v>0.92073170731707321</v>
      </c>
      <c r="P1029" s="112">
        <v>0.81097560975609762</v>
      </c>
      <c r="Q1029" s="112">
        <v>0.80487804878048785</v>
      </c>
      <c r="R1029" s="113">
        <v>0</v>
      </c>
      <c r="S1029" s="112">
        <v>0</v>
      </c>
      <c r="U1029" s="108">
        <v>136</v>
      </c>
      <c r="V1029" s="109">
        <v>0.95588235294117652</v>
      </c>
      <c r="W1029" s="109">
        <v>0.75735294117647056</v>
      </c>
      <c r="X1029" s="109">
        <v>0.95588235294117652</v>
      </c>
      <c r="Y1029" s="109">
        <v>0.97058823529411764</v>
      </c>
      <c r="Z1029" s="109">
        <v>0.92647058823529416</v>
      </c>
      <c r="AA1029" s="109">
        <v>0.8970588235294118</v>
      </c>
      <c r="AB1029" s="109">
        <v>0.92647058823529416</v>
      </c>
      <c r="AC1029" s="109">
        <v>0.75735294117647056</v>
      </c>
      <c r="AD1029" s="109">
        <v>0.91911764705882348</v>
      </c>
      <c r="AE1029" s="109">
        <v>0.86029411764705888</v>
      </c>
      <c r="AH1029">
        <v>0</v>
      </c>
      <c r="AI1029">
        <v>0</v>
      </c>
      <c r="AJ1029">
        <v>0</v>
      </c>
    </row>
    <row r="1030" spans="1:36" x14ac:dyDescent="0.25">
      <c r="A1030" t="s">
        <v>9331</v>
      </c>
      <c r="B1030" t="s">
        <v>9332</v>
      </c>
      <c r="C1030" t="s">
        <v>531</v>
      </c>
      <c r="D1030" t="s">
        <v>532</v>
      </c>
      <c r="E1030" s="108">
        <v>108</v>
      </c>
      <c r="F1030" s="109">
        <v>0.87962962962962965</v>
      </c>
      <c r="G1030" s="109">
        <v>0.73148148148148151</v>
      </c>
      <c r="H1030" s="109">
        <v>0.89814814814814814</v>
      </c>
      <c r="I1030" s="110" t="s">
        <v>1195</v>
      </c>
      <c r="J1030" s="109">
        <v>1</v>
      </c>
      <c r="L1030" s="111">
        <v>113</v>
      </c>
      <c r="M1030" s="112">
        <v>0.91150442477876104</v>
      </c>
      <c r="N1030" s="112">
        <v>0.77876106194690264</v>
      </c>
      <c r="O1030" s="112">
        <v>0.91150442477876104</v>
      </c>
      <c r="P1030" s="112">
        <v>0.84070796460176989</v>
      </c>
      <c r="Q1030" s="112">
        <v>0.80530973451327437</v>
      </c>
      <c r="R1030" s="113">
        <v>0</v>
      </c>
      <c r="S1030" s="112" t="e">
        <v>#DIV/0!</v>
      </c>
      <c r="U1030" s="108">
        <v>119</v>
      </c>
      <c r="V1030" s="109">
        <v>0.90756302521008403</v>
      </c>
      <c r="W1030" s="109">
        <v>0.60504201680672265</v>
      </c>
      <c r="X1030" s="109">
        <v>0.90756302521008403</v>
      </c>
      <c r="Y1030" s="109">
        <v>0.94117647058823528</v>
      </c>
      <c r="Z1030" s="109">
        <v>0.90756302521008403</v>
      </c>
      <c r="AA1030" s="109">
        <v>0.84033613445378152</v>
      </c>
      <c r="AB1030" s="109">
        <v>0.84033613445378152</v>
      </c>
      <c r="AC1030" s="109">
        <v>0.59663865546218486</v>
      </c>
      <c r="AD1030" s="109">
        <v>0.87394957983193278</v>
      </c>
      <c r="AE1030" s="109">
        <v>0.81512605042016806</v>
      </c>
      <c r="AH1030">
        <v>0</v>
      </c>
      <c r="AI1030">
        <v>0</v>
      </c>
      <c r="AJ1030">
        <v>0</v>
      </c>
    </row>
    <row r="1031" spans="1:36" x14ac:dyDescent="0.25">
      <c r="A1031" t="s">
        <v>8655</v>
      </c>
      <c r="B1031" t="s">
        <v>8656</v>
      </c>
      <c r="C1031" t="s">
        <v>531</v>
      </c>
      <c r="D1031" t="s">
        <v>532</v>
      </c>
      <c r="E1031" s="108">
        <v>200</v>
      </c>
      <c r="F1031" s="109">
        <v>0.91</v>
      </c>
      <c r="G1031" s="109">
        <v>0.84</v>
      </c>
      <c r="H1031" s="109">
        <v>0.91</v>
      </c>
      <c r="I1031" s="110" t="s">
        <v>1195</v>
      </c>
      <c r="J1031" s="109">
        <v>0</v>
      </c>
      <c r="L1031" s="111">
        <v>217</v>
      </c>
      <c r="M1031" s="112">
        <v>0.92165898617511521</v>
      </c>
      <c r="N1031" s="112">
        <v>0.87557603686635943</v>
      </c>
      <c r="O1031" s="112">
        <v>0.9447004608294931</v>
      </c>
      <c r="P1031" s="112">
        <v>0.86175115207373276</v>
      </c>
      <c r="Q1031" s="112">
        <v>0.86635944700460832</v>
      </c>
      <c r="R1031" s="113">
        <v>0</v>
      </c>
      <c r="S1031" s="112" t="e">
        <v>#DIV/0!</v>
      </c>
      <c r="U1031" s="108">
        <v>241</v>
      </c>
      <c r="V1031" s="109">
        <v>0.92116182572614103</v>
      </c>
      <c r="W1031" s="109">
        <v>0.75933609958506221</v>
      </c>
      <c r="X1031" s="109">
        <v>0.92116182572614103</v>
      </c>
      <c r="Y1031" s="109">
        <v>0.95850622406639008</v>
      </c>
      <c r="Z1031" s="109">
        <v>0.91701244813278004</v>
      </c>
      <c r="AA1031" s="109">
        <v>0.8796680497925311</v>
      </c>
      <c r="AB1031" s="109">
        <v>0.94190871369294604</v>
      </c>
      <c r="AC1031" s="109">
        <v>0.82157676348547715</v>
      </c>
      <c r="AD1031" s="109">
        <v>0.89211618257261416</v>
      </c>
      <c r="AE1031" s="109">
        <v>0.80497925311203322</v>
      </c>
      <c r="AH1031">
        <v>0</v>
      </c>
      <c r="AI1031">
        <v>0</v>
      </c>
      <c r="AJ1031">
        <v>0</v>
      </c>
    </row>
    <row r="1032" spans="1:36" x14ac:dyDescent="0.25">
      <c r="A1032" t="s">
        <v>10188</v>
      </c>
      <c r="B1032" t="s">
        <v>10189</v>
      </c>
      <c r="C1032" t="s">
        <v>531</v>
      </c>
      <c r="D1032" t="s">
        <v>532</v>
      </c>
      <c r="E1032" s="108">
        <v>89</v>
      </c>
      <c r="F1032" s="109">
        <v>0.8764044943820225</v>
      </c>
      <c r="G1032" s="109">
        <v>0.8089887640449438</v>
      </c>
      <c r="H1032" s="109">
        <v>0.8651685393258427</v>
      </c>
      <c r="I1032" s="110">
        <v>0</v>
      </c>
      <c r="J1032" s="109" t="e">
        <v>#DIV/0!</v>
      </c>
      <c r="L1032" s="111">
        <v>84</v>
      </c>
      <c r="M1032" s="112">
        <v>0.9642857142857143</v>
      </c>
      <c r="N1032" s="112">
        <v>0.8571428571428571</v>
      </c>
      <c r="O1032" s="112">
        <v>0.97619047619047616</v>
      </c>
      <c r="P1032" s="112">
        <v>0.86904761904761907</v>
      </c>
      <c r="Q1032" s="112">
        <v>0.8571428571428571</v>
      </c>
      <c r="R1032" s="113">
        <v>0</v>
      </c>
      <c r="S1032" s="112" t="e">
        <v>#DIV/0!</v>
      </c>
      <c r="U1032" s="108">
        <v>63</v>
      </c>
      <c r="V1032" s="109">
        <v>0.90476190476190477</v>
      </c>
      <c r="W1032" s="109">
        <v>0.68253968253968256</v>
      </c>
      <c r="X1032" s="109">
        <v>0.90476190476190477</v>
      </c>
      <c r="Y1032" s="109">
        <v>0.93650793650793651</v>
      </c>
      <c r="Z1032" s="109">
        <v>0.90476190476190477</v>
      </c>
      <c r="AA1032" s="109">
        <v>0.93650793650793651</v>
      </c>
      <c r="AB1032" s="109">
        <v>0.93650793650793651</v>
      </c>
      <c r="AC1032" s="109">
        <v>0.73015873015873012</v>
      </c>
      <c r="AD1032" s="109">
        <v>0.92063492063492058</v>
      </c>
      <c r="AE1032" s="109">
        <v>0.90476190476190477</v>
      </c>
      <c r="AH1032">
        <v>0</v>
      </c>
      <c r="AI1032">
        <v>0</v>
      </c>
      <c r="AJ1032">
        <v>0</v>
      </c>
    </row>
    <row r="1033" spans="1:36" x14ac:dyDescent="0.25">
      <c r="A1033" t="s">
        <v>10181</v>
      </c>
      <c r="B1033" t="s">
        <v>9810</v>
      </c>
      <c r="C1033" t="s">
        <v>531</v>
      </c>
      <c r="D1033" t="s">
        <v>532</v>
      </c>
      <c r="E1033" s="108">
        <v>71</v>
      </c>
      <c r="F1033" s="109">
        <v>0.91549295774647887</v>
      </c>
      <c r="G1033" s="109">
        <v>0.88732394366197187</v>
      </c>
      <c r="H1033" s="109">
        <v>0.90140845070422537</v>
      </c>
      <c r="I1033" s="110" t="s">
        <v>1195</v>
      </c>
      <c r="J1033" s="109">
        <v>0.66666666666666663</v>
      </c>
      <c r="L1033" s="111">
        <v>62</v>
      </c>
      <c r="M1033" s="112">
        <v>0.93548387096774188</v>
      </c>
      <c r="N1033" s="112">
        <v>0.88709677419354838</v>
      </c>
      <c r="O1033" s="112">
        <v>0.91935483870967738</v>
      </c>
      <c r="P1033" s="112">
        <v>0.85483870967741937</v>
      </c>
      <c r="Q1033" s="112">
        <v>0.85483870967741937</v>
      </c>
      <c r="R1033" s="113" t="s">
        <v>1195</v>
      </c>
      <c r="S1033" s="112">
        <v>1</v>
      </c>
      <c r="U1033" s="108">
        <v>63</v>
      </c>
      <c r="V1033" s="109">
        <v>0.93650793650793651</v>
      </c>
      <c r="W1033" s="109">
        <v>0.7142857142857143</v>
      </c>
      <c r="X1033" s="109">
        <v>0.93650793650793651</v>
      </c>
      <c r="Y1033" s="109">
        <v>0.95238095238095233</v>
      </c>
      <c r="Z1033" s="109">
        <v>0.90476190476190477</v>
      </c>
      <c r="AA1033" s="109">
        <v>0.84126984126984128</v>
      </c>
      <c r="AB1033" s="109">
        <v>0.93650793650793651</v>
      </c>
      <c r="AC1033" s="109">
        <v>0.74603174603174605</v>
      </c>
      <c r="AD1033" s="109">
        <v>0.87301587301587302</v>
      </c>
      <c r="AE1033" s="109">
        <v>0.77777777777777779</v>
      </c>
      <c r="AH1033">
        <v>0</v>
      </c>
      <c r="AI1033">
        <v>0</v>
      </c>
      <c r="AJ1033">
        <v>0</v>
      </c>
    </row>
    <row r="1034" spans="1:36" x14ac:dyDescent="0.25">
      <c r="A1034" t="s">
        <v>10545</v>
      </c>
      <c r="B1034" t="s">
        <v>10546</v>
      </c>
      <c r="C1034" t="s">
        <v>531</v>
      </c>
      <c r="D1034" t="s">
        <v>532</v>
      </c>
      <c r="E1034" s="108">
        <v>54</v>
      </c>
      <c r="F1034" s="109">
        <v>0.88888888888888884</v>
      </c>
      <c r="G1034" s="109">
        <v>0.85185185185185186</v>
      </c>
      <c r="H1034" s="109">
        <v>0.90740740740740744</v>
      </c>
      <c r="I1034" s="110" t="s">
        <v>1195</v>
      </c>
      <c r="J1034" s="109">
        <v>1</v>
      </c>
      <c r="L1034" s="111">
        <v>57</v>
      </c>
      <c r="M1034" s="112">
        <v>0.94736842105263153</v>
      </c>
      <c r="N1034" s="112">
        <v>0.8771929824561403</v>
      </c>
      <c r="O1034" s="112">
        <v>0.96491228070175439</v>
      </c>
      <c r="P1034" s="112">
        <v>0.85964912280701755</v>
      </c>
      <c r="Q1034" s="112">
        <v>0.85964912280701755</v>
      </c>
      <c r="R1034" s="113">
        <v>0</v>
      </c>
      <c r="S1034" s="112">
        <v>0</v>
      </c>
      <c r="U1034" s="108">
        <v>46</v>
      </c>
      <c r="V1034" s="109">
        <v>0.89130434782608692</v>
      </c>
      <c r="W1034" s="109">
        <v>0.60869565217391308</v>
      </c>
      <c r="X1034" s="109">
        <v>0.89130434782608692</v>
      </c>
      <c r="Y1034" s="109">
        <v>0.89130434782608692</v>
      </c>
      <c r="Z1034" s="109">
        <v>0.86956521739130432</v>
      </c>
      <c r="AA1034" s="109">
        <v>0.84782608695652173</v>
      </c>
      <c r="AB1034" s="109">
        <v>0.89130434782608692</v>
      </c>
      <c r="AC1034" s="109">
        <v>0.60869565217391308</v>
      </c>
      <c r="AD1034" s="109">
        <v>0.89130434782608692</v>
      </c>
      <c r="AE1034" s="109">
        <v>0.82608695652173914</v>
      </c>
      <c r="AH1034">
        <v>0</v>
      </c>
      <c r="AI1034">
        <v>0</v>
      </c>
      <c r="AJ1034">
        <v>0</v>
      </c>
    </row>
    <row r="1035" spans="1:36" x14ac:dyDescent="0.25">
      <c r="A1035" t="s">
        <v>10063</v>
      </c>
      <c r="B1035" t="s">
        <v>10064</v>
      </c>
      <c r="C1035" t="s">
        <v>531</v>
      </c>
      <c r="D1035" t="s">
        <v>532</v>
      </c>
      <c r="E1035" s="108">
        <v>85</v>
      </c>
      <c r="F1035" s="109">
        <v>0.88235294117647056</v>
      </c>
      <c r="G1035" s="109">
        <v>0.87058823529411766</v>
      </c>
      <c r="H1035" s="109">
        <v>0.87058823529411766</v>
      </c>
      <c r="I1035" s="110" t="s">
        <v>1195</v>
      </c>
      <c r="J1035" s="109">
        <v>1</v>
      </c>
      <c r="L1035" s="111">
        <v>81</v>
      </c>
      <c r="M1035" s="112">
        <v>0.81481481481481477</v>
      </c>
      <c r="N1035" s="112">
        <v>0.72839506172839508</v>
      </c>
      <c r="O1035" s="112">
        <v>0.87654320987654322</v>
      </c>
      <c r="P1035" s="112">
        <v>0.71604938271604934</v>
      </c>
      <c r="Q1035" s="112">
        <v>0.71604938271604934</v>
      </c>
      <c r="R1035" s="113">
        <v>0</v>
      </c>
      <c r="S1035" s="112" t="e">
        <v>#DIV/0!</v>
      </c>
      <c r="U1035" s="108">
        <v>70</v>
      </c>
      <c r="V1035" s="109">
        <v>0.8571428571428571</v>
      </c>
      <c r="W1035" s="109">
        <v>0.62857142857142856</v>
      </c>
      <c r="X1035" s="109">
        <v>0.8571428571428571</v>
      </c>
      <c r="Y1035" s="109">
        <v>0.87142857142857144</v>
      </c>
      <c r="Z1035" s="109">
        <v>0.77142857142857146</v>
      </c>
      <c r="AA1035" s="109">
        <v>0.81428571428571428</v>
      </c>
      <c r="AB1035" s="109">
        <v>0.87142857142857144</v>
      </c>
      <c r="AC1035" s="109">
        <v>0.61428571428571432</v>
      </c>
      <c r="AD1035" s="109">
        <v>0.8</v>
      </c>
      <c r="AE1035" s="109">
        <v>0.72857142857142854</v>
      </c>
      <c r="AH1035">
        <v>0</v>
      </c>
      <c r="AI1035">
        <v>0</v>
      </c>
      <c r="AJ1035">
        <v>0</v>
      </c>
    </row>
    <row r="1036" spans="1:36" x14ac:dyDescent="0.25">
      <c r="A1036" t="s">
        <v>11023</v>
      </c>
      <c r="B1036" t="s">
        <v>11024</v>
      </c>
      <c r="C1036" t="s">
        <v>531</v>
      </c>
      <c r="D1036" t="s">
        <v>532</v>
      </c>
      <c r="E1036" s="108">
        <v>15</v>
      </c>
      <c r="F1036" s="109">
        <v>0.8666666666666667</v>
      </c>
      <c r="G1036" s="109">
        <v>0.8</v>
      </c>
      <c r="H1036" s="109">
        <v>0.8666666666666667</v>
      </c>
      <c r="I1036" s="110">
        <v>0</v>
      </c>
      <c r="J1036" s="109" t="e">
        <v>#DIV/0!</v>
      </c>
      <c r="L1036" s="111">
        <v>20</v>
      </c>
      <c r="M1036" s="112">
        <v>0.8</v>
      </c>
      <c r="N1036" s="112">
        <v>0.75</v>
      </c>
      <c r="O1036" s="112">
        <v>0.8</v>
      </c>
      <c r="P1036" s="112">
        <v>0.75</v>
      </c>
      <c r="Q1036" s="112">
        <v>0.75</v>
      </c>
      <c r="R1036" s="113">
        <v>0</v>
      </c>
      <c r="S1036" s="112" t="e">
        <v>#DIV/0!</v>
      </c>
      <c r="U1036" s="108">
        <v>21</v>
      </c>
      <c r="V1036" s="109">
        <v>0.90476190476190477</v>
      </c>
      <c r="W1036" s="109">
        <v>0.5714285714285714</v>
      </c>
      <c r="X1036" s="109">
        <v>0.90476190476190477</v>
      </c>
      <c r="Y1036" s="109">
        <v>0.95238095238095233</v>
      </c>
      <c r="Z1036" s="109">
        <v>0.95238095238095233</v>
      </c>
      <c r="AA1036" s="109">
        <v>0.8571428571428571</v>
      </c>
      <c r="AB1036" s="109">
        <v>0.90476190476190477</v>
      </c>
      <c r="AC1036" s="109">
        <v>0.5714285714285714</v>
      </c>
      <c r="AD1036" s="109">
        <v>0.80952380952380953</v>
      </c>
      <c r="AE1036" s="109">
        <v>0.8571428571428571</v>
      </c>
      <c r="AH1036">
        <v>0</v>
      </c>
      <c r="AI1036">
        <v>0</v>
      </c>
      <c r="AJ1036">
        <v>0</v>
      </c>
    </row>
    <row r="1037" spans="1:36" x14ac:dyDescent="0.25">
      <c r="A1037" t="s">
        <v>10676</v>
      </c>
      <c r="B1037" t="s">
        <v>10677</v>
      </c>
      <c r="C1037" t="s">
        <v>531</v>
      </c>
      <c r="D1037" t="s">
        <v>532</v>
      </c>
      <c r="E1037" s="108">
        <v>22</v>
      </c>
      <c r="F1037" s="109">
        <v>0.81818181818181823</v>
      </c>
      <c r="G1037" s="109">
        <v>0.63636363636363635</v>
      </c>
      <c r="H1037" s="109">
        <v>0.81818181818181823</v>
      </c>
      <c r="I1037" s="110">
        <v>0</v>
      </c>
      <c r="J1037" s="109" t="e">
        <v>#DIV/0!</v>
      </c>
      <c r="L1037" s="111">
        <v>33</v>
      </c>
      <c r="M1037" s="112">
        <v>0.84848484848484851</v>
      </c>
      <c r="N1037" s="112">
        <v>0.75757575757575757</v>
      </c>
      <c r="O1037" s="112">
        <v>0.84848484848484851</v>
      </c>
      <c r="P1037" s="112">
        <v>0.78787878787878785</v>
      </c>
      <c r="Q1037" s="112">
        <v>0.75757575757575757</v>
      </c>
      <c r="R1037" s="113">
        <v>0</v>
      </c>
      <c r="S1037" s="112" t="e">
        <v>#DIV/0!</v>
      </c>
      <c r="U1037" s="108">
        <v>40</v>
      </c>
      <c r="V1037" s="109">
        <v>0.82499999999999996</v>
      </c>
      <c r="W1037" s="109">
        <v>0.6</v>
      </c>
      <c r="X1037" s="109">
        <v>0.82499999999999996</v>
      </c>
      <c r="Y1037" s="109">
        <v>0.9</v>
      </c>
      <c r="Z1037" s="109">
        <v>0.8</v>
      </c>
      <c r="AA1037" s="109">
        <v>0.8</v>
      </c>
      <c r="AB1037" s="109">
        <v>0.77500000000000002</v>
      </c>
      <c r="AC1037" s="109">
        <v>0.6</v>
      </c>
      <c r="AD1037" s="109">
        <v>0.75</v>
      </c>
      <c r="AE1037" s="109">
        <v>0.7</v>
      </c>
      <c r="AH1037">
        <v>0</v>
      </c>
      <c r="AI1037">
        <v>0</v>
      </c>
      <c r="AJ1037">
        <v>0</v>
      </c>
    </row>
    <row r="1038" spans="1:36" x14ac:dyDescent="0.25">
      <c r="A1038" t="s">
        <v>9670</v>
      </c>
      <c r="B1038" t="s">
        <v>9671</v>
      </c>
      <c r="C1038" t="s">
        <v>531</v>
      </c>
      <c r="D1038" t="s">
        <v>532</v>
      </c>
      <c r="E1038" s="108">
        <v>79</v>
      </c>
      <c r="F1038" s="109">
        <v>0.96202531645569622</v>
      </c>
      <c r="G1038" s="109">
        <v>0.87341772151898733</v>
      </c>
      <c r="H1038" s="109">
        <v>0.93670886075949367</v>
      </c>
      <c r="I1038" s="110" t="s">
        <v>1195</v>
      </c>
      <c r="J1038" s="109">
        <v>0</v>
      </c>
      <c r="L1038" s="111">
        <v>78</v>
      </c>
      <c r="M1038" s="112">
        <v>1</v>
      </c>
      <c r="N1038" s="112">
        <v>0.96153846153846156</v>
      </c>
      <c r="O1038" s="112">
        <v>0.94871794871794868</v>
      </c>
      <c r="P1038" s="112">
        <v>0.94871794871794868</v>
      </c>
      <c r="Q1038" s="112">
        <v>0.96153846153846156</v>
      </c>
      <c r="R1038" s="113">
        <v>0</v>
      </c>
      <c r="S1038" s="112">
        <v>0</v>
      </c>
      <c r="U1038" s="108">
        <v>93</v>
      </c>
      <c r="V1038" s="109">
        <v>0.94623655913978499</v>
      </c>
      <c r="W1038" s="109">
        <v>0.76344086021505375</v>
      </c>
      <c r="X1038" s="109">
        <v>0.94623655913978499</v>
      </c>
      <c r="Y1038" s="109">
        <v>0.967741935483871</v>
      </c>
      <c r="Z1038" s="109">
        <v>0.88172043010752688</v>
      </c>
      <c r="AA1038" s="109">
        <v>0.94623655913978499</v>
      </c>
      <c r="AB1038" s="109">
        <v>0.956989247311828</v>
      </c>
      <c r="AC1038" s="109">
        <v>0.78494623655913975</v>
      </c>
      <c r="AD1038" s="109">
        <v>0.84946236559139787</v>
      </c>
      <c r="AE1038" s="109">
        <v>0.90322580645161288</v>
      </c>
      <c r="AH1038">
        <v>0</v>
      </c>
      <c r="AI1038">
        <v>0</v>
      </c>
      <c r="AJ1038">
        <v>0</v>
      </c>
    </row>
    <row r="1039" spans="1:36" x14ac:dyDescent="0.25">
      <c r="A1039" t="s">
        <v>11084</v>
      </c>
      <c r="B1039" t="s">
        <v>11085</v>
      </c>
      <c r="C1039" t="s">
        <v>531</v>
      </c>
      <c r="D1039" t="s">
        <v>532</v>
      </c>
      <c r="E1039" s="108">
        <v>29</v>
      </c>
      <c r="F1039" s="109">
        <v>0.89655172413793105</v>
      </c>
      <c r="G1039" s="109">
        <v>0.65517241379310343</v>
      </c>
      <c r="H1039" s="109">
        <v>0.86206896551724133</v>
      </c>
      <c r="I1039" s="110" t="s">
        <v>1195</v>
      </c>
      <c r="J1039" s="109">
        <v>1</v>
      </c>
      <c r="L1039" s="111">
        <v>35</v>
      </c>
      <c r="M1039" s="112">
        <v>0.88571428571428568</v>
      </c>
      <c r="N1039" s="112">
        <v>0.8</v>
      </c>
      <c r="O1039" s="112">
        <v>0.82857142857142863</v>
      </c>
      <c r="P1039" s="112">
        <v>0.77142857142857146</v>
      </c>
      <c r="Q1039" s="112">
        <v>0.74285714285714288</v>
      </c>
      <c r="R1039" s="113">
        <v>0</v>
      </c>
      <c r="S1039" s="112" t="e">
        <v>#DIV/0!</v>
      </c>
      <c r="U1039" s="108">
        <v>16</v>
      </c>
      <c r="V1039" s="109">
        <v>0.9375</v>
      </c>
      <c r="W1039" s="109">
        <v>0.8125</v>
      </c>
      <c r="X1039" s="109">
        <v>1</v>
      </c>
      <c r="Y1039" s="109">
        <v>0.9375</v>
      </c>
      <c r="Z1039" s="109">
        <v>0.9375</v>
      </c>
      <c r="AA1039" s="109">
        <v>0.9375</v>
      </c>
      <c r="AB1039" s="109">
        <v>1</v>
      </c>
      <c r="AC1039" s="109">
        <v>0.8125</v>
      </c>
      <c r="AD1039" s="109">
        <v>0.875</v>
      </c>
      <c r="AE1039" s="109">
        <v>0.75</v>
      </c>
      <c r="AH1039">
        <v>0</v>
      </c>
      <c r="AI1039">
        <v>0</v>
      </c>
      <c r="AJ1039">
        <v>0</v>
      </c>
    </row>
    <row r="1040" spans="1:36" x14ac:dyDescent="0.25">
      <c r="A1040" t="s">
        <v>10929</v>
      </c>
      <c r="B1040" t="s">
        <v>10930</v>
      </c>
      <c r="C1040" t="s">
        <v>531</v>
      </c>
      <c r="D1040" t="s">
        <v>532</v>
      </c>
      <c r="E1040" s="108">
        <v>24</v>
      </c>
      <c r="F1040" s="109">
        <v>0.91666666666666663</v>
      </c>
      <c r="G1040" s="109">
        <v>0.83333333333333337</v>
      </c>
      <c r="H1040" s="109">
        <v>0.95833333333333337</v>
      </c>
      <c r="I1040" s="110">
        <v>0</v>
      </c>
      <c r="J1040" s="109" t="e">
        <v>#DIV/0!</v>
      </c>
      <c r="L1040" s="111">
        <v>27</v>
      </c>
      <c r="M1040" s="112">
        <v>1</v>
      </c>
      <c r="N1040" s="112">
        <v>0.96296296296296291</v>
      </c>
      <c r="O1040" s="112">
        <v>0.85185185185185186</v>
      </c>
      <c r="P1040" s="112">
        <v>0.96296296296296291</v>
      </c>
      <c r="Q1040" s="112">
        <v>0.96296296296296291</v>
      </c>
      <c r="R1040" s="113">
        <v>0</v>
      </c>
      <c r="S1040" s="112" t="e">
        <v>#DIV/0!</v>
      </c>
      <c r="U1040" s="108">
        <v>26</v>
      </c>
      <c r="V1040" s="109">
        <v>1</v>
      </c>
      <c r="W1040" s="109">
        <v>0.84615384615384615</v>
      </c>
      <c r="X1040" s="109">
        <v>1</v>
      </c>
      <c r="Y1040" s="109">
        <v>1</v>
      </c>
      <c r="Z1040" s="109">
        <v>0.80769230769230771</v>
      </c>
      <c r="AA1040" s="109">
        <v>0.96153846153846156</v>
      </c>
      <c r="AB1040" s="109">
        <v>1</v>
      </c>
      <c r="AC1040" s="109">
        <v>0.80769230769230771</v>
      </c>
      <c r="AD1040" s="109">
        <v>0.88461538461538458</v>
      </c>
      <c r="AE1040" s="109">
        <v>0.84615384615384615</v>
      </c>
      <c r="AH1040">
        <v>0</v>
      </c>
      <c r="AI1040">
        <v>0</v>
      </c>
      <c r="AJ1040">
        <v>0</v>
      </c>
    </row>
    <row r="1041" spans="1:36" x14ac:dyDescent="0.25">
      <c r="A1041" t="s">
        <v>10767</v>
      </c>
      <c r="B1041" t="s">
        <v>10768</v>
      </c>
      <c r="C1041" t="s">
        <v>531</v>
      </c>
      <c r="D1041" t="s">
        <v>532</v>
      </c>
      <c r="E1041" s="108">
        <v>46</v>
      </c>
      <c r="F1041" s="109">
        <v>0.69565217391304346</v>
      </c>
      <c r="G1041" s="109">
        <v>0.69565217391304346</v>
      </c>
      <c r="H1041" s="109">
        <v>0.69565217391304346</v>
      </c>
      <c r="I1041" s="110" t="s">
        <v>1195</v>
      </c>
      <c r="J1041" s="109">
        <v>1</v>
      </c>
      <c r="L1041" s="111">
        <v>48</v>
      </c>
      <c r="M1041" s="112">
        <v>0.875</v>
      </c>
      <c r="N1041" s="112">
        <v>0.77083333333333337</v>
      </c>
      <c r="O1041" s="112">
        <v>0.85416666666666663</v>
      </c>
      <c r="P1041" s="112">
        <v>0.83333333333333337</v>
      </c>
      <c r="Q1041" s="112">
        <v>0.8125</v>
      </c>
      <c r="R1041" s="113">
        <v>0</v>
      </c>
      <c r="S1041" s="112" t="e">
        <v>#DIV/0!</v>
      </c>
      <c r="U1041" s="108">
        <v>35</v>
      </c>
      <c r="V1041" s="109">
        <v>0.82857142857142863</v>
      </c>
      <c r="W1041" s="109">
        <v>0.48571428571428571</v>
      </c>
      <c r="X1041" s="109">
        <v>0.82857142857142863</v>
      </c>
      <c r="Y1041" s="109">
        <v>0.82857142857142863</v>
      </c>
      <c r="Z1041" s="109">
        <v>0.8</v>
      </c>
      <c r="AA1041" s="109">
        <v>0.8</v>
      </c>
      <c r="AB1041" s="109">
        <v>0.8</v>
      </c>
      <c r="AC1041" s="109">
        <v>0.48571428571428571</v>
      </c>
      <c r="AD1041" s="109">
        <v>0.74285714285714288</v>
      </c>
      <c r="AE1041" s="109">
        <v>0.77142857142857146</v>
      </c>
      <c r="AH1041">
        <v>0</v>
      </c>
      <c r="AI1041">
        <v>0</v>
      </c>
      <c r="AJ1041">
        <v>0</v>
      </c>
    </row>
    <row r="1042" spans="1:36" x14ac:dyDescent="0.25">
      <c r="A1042" t="s">
        <v>9549</v>
      </c>
      <c r="B1042" t="s">
        <v>9550</v>
      </c>
      <c r="C1042" t="s">
        <v>531</v>
      </c>
      <c r="D1042" t="s">
        <v>532</v>
      </c>
      <c r="E1042" s="108">
        <v>112</v>
      </c>
      <c r="F1042" s="109">
        <v>0.9464285714285714</v>
      </c>
      <c r="G1042" s="109">
        <v>0.7767857142857143</v>
      </c>
      <c r="H1042" s="109">
        <v>0.9196428571428571</v>
      </c>
      <c r="I1042" s="110" t="s">
        <v>1195</v>
      </c>
      <c r="J1042" s="109">
        <v>1</v>
      </c>
      <c r="L1042" s="111">
        <v>104</v>
      </c>
      <c r="M1042" s="112">
        <v>0.95192307692307687</v>
      </c>
      <c r="N1042" s="112">
        <v>0.875</v>
      </c>
      <c r="O1042" s="112">
        <v>0.92307692307692313</v>
      </c>
      <c r="P1042" s="112">
        <v>0.86538461538461542</v>
      </c>
      <c r="Q1042" s="112">
        <v>0.86538461538461542</v>
      </c>
      <c r="R1042" s="113" t="s">
        <v>1195</v>
      </c>
      <c r="S1042" s="112">
        <v>0.5</v>
      </c>
      <c r="U1042" s="108">
        <v>101</v>
      </c>
      <c r="V1042" s="109">
        <v>0.97029702970297027</v>
      </c>
      <c r="W1042" s="109">
        <v>0.74257425742574257</v>
      </c>
      <c r="X1042" s="109">
        <v>0.97029702970297027</v>
      </c>
      <c r="Y1042" s="109">
        <v>0.99009900990099009</v>
      </c>
      <c r="Z1042" s="109">
        <v>0.92079207920792083</v>
      </c>
      <c r="AA1042" s="109">
        <v>0.94059405940594054</v>
      </c>
      <c r="AB1042" s="109">
        <v>0.99009900990099009</v>
      </c>
      <c r="AC1042" s="109">
        <v>0.75247524752475248</v>
      </c>
      <c r="AD1042" s="109">
        <v>0.92079207920792083</v>
      </c>
      <c r="AE1042" s="109">
        <v>0.90099009900990101</v>
      </c>
      <c r="AH1042">
        <v>0</v>
      </c>
      <c r="AI1042">
        <v>0</v>
      </c>
      <c r="AJ1042">
        <v>0</v>
      </c>
    </row>
    <row r="1043" spans="1:36" x14ac:dyDescent="0.25">
      <c r="A1043" t="s">
        <v>10215</v>
      </c>
      <c r="B1043" t="s">
        <v>10216</v>
      </c>
      <c r="C1043" t="s">
        <v>531</v>
      </c>
      <c r="D1043" t="s">
        <v>532</v>
      </c>
      <c r="E1043" s="108">
        <v>69</v>
      </c>
      <c r="F1043" s="109">
        <v>0.84057971014492749</v>
      </c>
      <c r="G1043" s="109">
        <v>0.75362318840579712</v>
      </c>
      <c r="H1043" s="109">
        <v>0.84057971014492749</v>
      </c>
      <c r="I1043" s="110">
        <v>0</v>
      </c>
      <c r="J1043" s="109" t="e">
        <v>#DIV/0!</v>
      </c>
      <c r="L1043" s="111">
        <v>88</v>
      </c>
      <c r="M1043" s="112">
        <v>0.93181818181818177</v>
      </c>
      <c r="N1043" s="112">
        <v>0.88636363636363635</v>
      </c>
      <c r="O1043" s="112">
        <v>0.94318181818181823</v>
      </c>
      <c r="P1043" s="112">
        <v>0.89772727272727271</v>
      </c>
      <c r="Q1043" s="112">
        <v>0.88636363636363635</v>
      </c>
      <c r="R1043" s="113">
        <v>0</v>
      </c>
      <c r="S1043" s="112" t="e">
        <v>#DIV/0!</v>
      </c>
      <c r="U1043" s="108">
        <v>62</v>
      </c>
      <c r="V1043" s="109">
        <v>0.95161290322580649</v>
      </c>
      <c r="W1043" s="109">
        <v>0.85483870967741937</v>
      </c>
      <c r="X1043" s="109">
        <v>0.95161290322580649</v>
      </c>
      <c r="Y1043" s="109">
        <v>0.95161290322580649</v>
      </c>
      <c r="Z1043" s="109">
        <v>0.91935483870967738</v>
      </c>
      <c r="AA1043" s="109">
        <v>0.95161290322580649</v>
      </c>
      <c r="AB1043" s="109">
        <v>0.9838709677419355</v>
      </c>
      <c r="AC1043" s="109">
        <v>0.87096774193548387</v>
      </c>
      <c r="AD1043" s="109">
        <v>0.91935483870967738</v>
      </c>
      <c r="AE1043" s="109">
        <v>0.91935483870967738</v>
      </c>
      <c r="AH1043">
        <v>0</v>
      </c>
      <c r="AI1043">
        <v>0</v>
      </c>
      <c r="AJ1043">
        <v>0</v>
      </c>
    </row>
    <row r="1044" spans="1:36" x14ac:dyDescent="0.25">
      <c r="A1044" t="s">
        <v>10941</v>
      </c>
      <c r="B1044" t="s">
        <v>10942</v>
      </c>
      <c r="C1044" t="s">
        <v>531</v>
      </c>
      <c r="D1044" t="s">
        <v>532</v>
      </c>
      <c r="E1044" s="108">
        <v>17</v>
      </c>
      <c r="F1044" s="109">
        <v>0.94117647058823528</v>
      </c>
      <c r="G1044" s="109">
        <v>0.82352941176470584</v>
      </c>
      <c r="H1044" s="109">
        <v>0.94117647058823528</v>
      </c>
      <c r="I1044" s="110">
        <v>0</v>
      </c>
      <c r="J1044" s="109" t="e">
        <v>#DIV/0!</v>
      </c>
      <c r="L1044" s="111">
        <v>22</v>
      </c>
      <c r="M1044" s="112">
        <v>0.90909090909090906</v>
      </c>
      <c r="N1044" s="112">
        <v>0.95454545454545459</v>
      </c>
      <c r="O1044" s="112">
        <v>0.95454545454545459</v>
      </c>
      <c r="P1044" s="112">
        <v>0.95454545454545459</v>
      </c>
      <c r="Q1044" s="112">
        <v>0.95454545454545459</v>
      </c>
      <c r="R1044" s="113">
        <v>0</v>
      </c>
      <c r="S1044" s="112" t="e">
        <v>#DIV/0!</v>
      </c>
      <c r="U1044" s="108">
        <v>26</v>
      </c>
      <c r="V1044" s="109">
        <v>1</v>
      </c>
      <c r="W1044" s="109">
        <v>0.88461538461538458</v>
      </c>
      <c r="X1044" s="109">
        <v>1</v>
      </c>
      <c r="Y1044" s="109">
        <v>1</v>
      </c>
      <c r="Z1044" s="109">
        <v>1</v>
      </c>
      <c r="AA1044" s="109">
        <v>1</v>
      </c>
      <c r="AB1044" s="109">
        <v>1</v>
      </c>
      <c r="AC1044" s="109">
        <v>0.88461538461538458</v>
      </c>
      <c r="AD1044" s="109">
        <v>1</v>
      </c>
      <c r="AE1044" s="109">
        <v>1</v>
      </c>
      <c r="AH1044">
        <v>0</v>
      </c>
      <c r="AI1044">
        <v>0</v>
      </c>
      <c r="AJ1044">
        <v>0</v>
      </c>
    </row>
    <row r="1045" spans="1:36" x14ac:dyDescent="0.25">
      <c r="A1045" t="s">
        <v>10829</v>
      </c>
      <c r="B1045" t="s">
        <v>10830</v>
      </c>
      <c r="C1045" t="s">
        <v>531</v>
      </c>
      <c r="D1045" t="s">
        <v>532</v>
      </c>
      <c r="E1045" s="108">
        <v>29</v>
      </c>
      <c r="F1045" s="109">
        <v>0.82758620689655171</v>
      </c>
      <c r="G1045" s="109">
        <v>0.65517241379310343</v>
      </c>
      <c r="H1045" s="109">
        <v>0.82758620689655171</v>
      </c>
      <c r="I1045" s="110">
        <v>0</v>
      </c>
      <c r="J1045" s="109" t="e">
        <v>#DIV/0!</v>
      </c>
      <c r="L1045" s="111">
        <v>28</v>
      </c>
      <c r="M1045" s="112">
        <v>0.9285714285714286</v>
      </c>
      <c r="N1045" s="112">
        <v>0.8571428571428571</v>
      </c>
      <c r="O1045" s="112">
        <v>0.9285714285714286</v>
      </c>
      <c r="P1045" s="112">
        <v>0.8571428571428571</v>
      </c>
      <c r="Q1045" s="112">
        <v>0.8571428571428571</v>
      </c>
      <c r="R1045" s="113">
        <v>0</v>
      </c>
      <c r="S1045" s="112" t="e">
        <v>#DIV/0!</v>
      </c>
      <c r="U1045" s="108">
        <v>32</v>
      </c>
      <c r="V1045" s="109">
        <v>0.78125</v>
      </c>
      <c r="W1045" s="109">
        <v>0.5</v>
      </c>
      <c r="X1045" s="109">
        <v>0.78125</v>
      </c>
      <c r="Y1045" s="109">
        <v>0.78125</v>
      </c>
      <c r="Z1045" s="109">
        <v>0.75</v>
      </c>
      <c r="AA1045" s="109">
        <v>0.8125</v>
      </c>
      <c r="AB1045" s="109">
        <v>0.8125</v>
      </c>
      <c r="AC1045" s="109">
        <v>0.5</v>
      </c>
      <c r="AD1045" s="109">
        <v>0.75</v>
      </c>
      <c r="AE1045" s="109">
        <v>0.75</v>
      </c>
      <c r="AH1045">
        <v>0</v>
      </c>
      <c r="AI1045">
        <v>0</v>
      </c>
      <c r="AJ1045">
        <v>0</v>
      </c>
    </row>
    <row r="1046" spans="1:36" x14ac:dyDescent="0.25">
      <c r="A1046" t="s">
        <v>10967</v>
      </c>
      <c r="B1046" t="s">
        <v>10968</v>
      </c>
      <c r="C1046" t="s">
        <v>531</v>
      </c>
      <c r="D1046" t="s">
        <v>532</v>
      </c>
      <c r="E1046" s="108">
        <v>24</v>
      </c>
      <c r="F1046" s="109">
        <v>0.95833333333333337</v>
      </c>
      <c r="G1046" s="109">
        <v>0.95833333333333337</v>
      </c>
      <c r="H1046" s="109">
        <v>0.95833333333333337</v>
      </c>
      <c r="I1046" s="110">
        <v>0</v>
      </c>
      <c r="J1046" s="109" t="e">
        <v>#DIV/0!</v>
      </c>
      <c r="L1046" s="111">
        <v>23</v>
      </c>
      <c r="M1046" s="112">
        <v>0.95652173913043481</v>
      </c>
      <c r="N1046" s="112">
        <v>0.95652173913043481</v>
      </c>
      <c r="O1046" s="112">
        <v>0.95652173913043481</v>
      </c>
      <c r="P1046" s="112">
        <v>0.91304347826086951</v>
      </c>
      <c r="Q1046" s="112">
        <v>0.91304347826086951</v>
      </c>
      <c r="R1046" s="113">
        <v>0</v>
      </c>
      <c r="S1046" s="112" t="e">
        <v>#DIV/0!</v>
      </c>
      <c r="U1046" s="108">
        <v>24</v>
      </c>
      <c r="V1046" s="109">
        <v>0.95833333333333337</v>
      </c>
      <c r="W1046" s="109">
        <v>0.83333333333333337</v>
      </c>
      <c r="X1046" s="109">
        <v>0.95833333333333337</v>
      </c>
      <c r="Y1046" s="109">
        <v>0.95833333333333337</v>
      </c>
      <c r="Z1046" s="109">
        <v>0.83333333333333337</v>
      </c>
      <c r="AA1046" s="109">
        <v>0.83333333333333337</v>
      </c>
      <c r="AB1046" s="109">
        <v>0.91666666666666663</v>
      </c>
      <c r="AC1046" s="109">
        <v>0.83333333333333337</v>
      </c>
      <c r="AD1046" s="109">
        <v>0.79166666666666663</v>
      </c>
      <c r="AE1046" s="109">
        <v>0.79166666666666663</v>
      </c>
      <c r="AH1046">
        <v>0</v>
      </c>
      <c r="AI1046">
        <v>0</v>
      </c>
      <c r="AJ1046">
        <v>0</v>
      </c>
    </row>
    <row r="1047" spans="1:36" x14ac:dyDescent="0.25">
      <c r="A1047" t="s">
        <v>9721</v>
      </c>
      <c r="B1047" t="s">
        <v>9722</v>
      </c>
      <c r="C1047" t="s">
        <v>531</v>
      </c>
      <c r="D1047" t="s">
        <v>532</v>
      </c>
      <c r="E1047" s="108">
        <v>79</v>
      </c>
      <c r="F1047" s="109">
        <v>0.92405063291139244</v>
      </c>
      <c r="G1047" s="109">
        <v>0.86075949367088611</v>
      </c>
      <c r="H1047" s="109">
        <v>0.91139240506329111</v>
      </c>
      <c r="I1047" s="110" t="s">
        <v>1195</v>
      </c>
      <c r="J1047" s="109">
        <v>0</v>
      </c>
      <c r="L1047" s="111">
        <v>97</v>
      </c>
      <c r="M1047" s="112">
        <v>0.98969072164948457</v>
      </c>
      <c r="N1047" s="112">
        <v>0.95876288659793818</v>
      </c>
      <c r="O1047" s="112">
        <v>0.97938144329896903</v>
      </c>
      <c r="P1047" s="112">
        <v>0.94845360824742264</v>
      </c>
      <c r="Q1047" s="112">
        <v>0.95876288659793818</v>
      </c>
      <c r="R1047" s="113">
        <v>0</v>
      </c>
      <c r="S1047" s="112" t="e">
        <v>#DIV/0!</v>
      </c>
      <c r="U1047" s="108">
        <v>90</v>
      </c>
      <c r="V1047" s="109">
        <v>0.96666666666666667</v>
      </c>
      <c r="W1047" s="109">
        <v>0.93333333333333335</v>
      </c>
      <c r="X1047" s="109">
        <v>0.96666666666666667</v>
      </c>
      <c r="Y1047" s="109">
        <v>0.96666666666666667</v>
      </c>
      <c r="Z1047" s="109">
        <v>0.94444444444444442</v>
      </c>
      <c r="AA1047" s="109">
        <v>0.94444444444444442</v>
      </c>
      <c r="AB1047" s="109">
        <v>0.9555555555555556</v>
      </c>
      <c r="AC1047" s="109">
        <v>0.93333333333333335</v>
      </c>
      <c r="AD1047" s="109">
        <v>0.92222222222222228</v>
      </c>
      <c r="AE1047" s="109">
        <v>0.9</v>
      </c>
      <c r="AH1047">
        <v>0</v>
      </c>
      <c r="AI1047">
        <v>0</v>
      </c>
      <c r="AJ1047">
        <v>0</v>
      </c>
    </row>
    <row r="1048" spans="1:36" x14ac:dyDescent="0.25">
      <c r="A1048" t="s">
        <v>10345</v>
      </c>
      <c r="B1048" t="s">
        <v>10346</v>
      </c>
      <c r="C1048" t="s">
        <v>531</v>
      </c>
      <c r="D1048" t="s">
        <v>532</v>
      </c>
      <c r="E1048" s="108">
        <v>52</v>
      </c>
      <c r="F1048" s="109">
        <v>0.98076923076923073</v>
      </c>
      <c r="G1048" s="109">
        <v>0.98076923076923073</v>
      </c>
      <c r="H1048" s="109">
        <v>0.98076923076923073</v>
      </c>
      <c r="I1048" s="110" t="s">
        <v>1195</v>
      </c>
      <c r="J1048" s="109">
        <v>1</v>
      </c>
      <c r="L1048" s="111">
        <v>51</v>
      </c>
      <c r="M1048" s="112">
        <v>0.92156862745098034</v>
      </c>
      <c r="N1048" s="112">
        <v>0.92156862745098034</v>
      </c>
      <c r="O1048" s="112">
        <v>0.88235294117647056</v>
      </c>
      <c r="P1048" s="112">
        <v>0.90196078431372551</v>
      </c>
      <c r="Q1048" s="112">
        <v>0.92156862745098034</v>
      </c>
      <c r="R1048" s="113" t="s">
        <v>1195</v>
      </c>
      <c r="S1048" s="112">
        <v>1</v>
      </c>
      <c r="U1048" s="108">
        <v>56</v>
      </c>
      <c r="V1048" s="109">
        <v>0.8928571428571429</v>
      </c>
      <c r="W1048" s="109">
        <v>0.6428571428571429</v>
      </c>
      <c r="X1048" s="109">
        <v>0.8928571428571429</v>
      </c>
      <c r="Y1048" s="109">
        <v>0.9107142857142857</v>
      </c>
      <c r="Z1048" s="109">
        <v>0.8214285714285714</v>
      </c>
      <c r="AA1048" s="109">
        <v>0.875</v>
      </c>
      <c r="AB1048" s="109">
        <v>0.8928571428571429</v>
      </c>
      <c r="AC1048" s="109">
        <v>0.625</v>
      </c>
      <c r="AD1048" s="109">
        <v>0.8571428571428571</v>
      </c>
      <c r="AE1048" s="109">
        <v>0.8214285714285714</v>
      </c>
      <c r="AH1048">
        <v>0</v>
      </c>
      <c r="AI1048">
        <v>0</v>
      </c>
      <c r="AJ1048">
        <v>0</v>
      </c>
    </row>
    <row r="1049" spans="1:36" x14ac:dyDescent="0.25">
      <c r="A1049" t="s">
        <v>9413</v>
      </c>
      <c r="B1049" t="s">
        <v>9414</v>
      </c>
      <c r="C1049" t="s">
        <v>531</v>
      </c>
      <c r="D1049" t="s">
        <v>532</v>
      </c>
      <c r="E1049" s="108">
        <v>105</v>
      </c>
      <c r="F1049" s="109">
        <v>0.8666666666666667</v>
      </c>
      <c r="G1049" s="109">
        <v>0.69523809523809521</v>
      </c>
      <c r="H1049" s="109">
        <v>0.8571428571428571</v>
      </c>
      <c r="I1049" s="110" t="s">
        <v>1195</v>
      </c>
      <c r="J1049" s="109">
        <v>0.33333333333333331</v>
      </c>
      <c r="L1049" s="111">
        <v>102</v>
      </c>
      <c r="M1049" s="112">
        <v>0.9509803921568627</v>
      </c>
      <c r="N1049" s="112">
        <v>0.88235294117647056</v>
      </c>
      <c r="O1049" s="112">
        <v>0.93137254901960786</v>
      </c>
      <c r="P1049" s="112">
        <v>0.88235294117647056</v>
      </c>
      <c r="Q1049" s="112">
        <v>0.87254901960784315</v>
      </c>
      <c r="R1049" s="113" t="s">
        <v>1195</v>
      </c>
      <c r="S1049" s="112">
        <v>0.66666666666666663</v>
      </c>
      <c r="U1049" s="108">
        <v>111</v>
      </c>
      <c r="V1049" s="109">
        <v>0.89189189189189189</v>
      </c>
      <c r="W1049" s="109">
        <v>0.6216216216216216</v>
      </c>
      <c r="X1049" s="109">
        <v>0.89189189189189189</v>
      </c>
      <c r="Y1049" s="109">
        <v>0.90090090090090091</v>
      </c>
      <c r="Z1049" s="109">
        <v>0.86486486486486491</v>
      </c>
      <c r="AA1049" s="109">
        <v>0.8288288288288288</v>
      </c>
      <c r="AB1049" s="109">
        <v>0.88288288288288286</v>
      </c>
      <c r="AC1049" s="109">
        <v>0.63963963963963966</v>
      </c>
      <c r="AD1049" s="109">
        <v>0.84684684684684686</v>
      </c>
      <c r="AE1049" s="109">
        <v>0.80180180180180183</v>
      </c>
      <c r="AH1049">
        <v>0</v>
      </c>
      <c r="AI1049">
        <v>0</v>
      </c>
      <c r="AJ1049">
        <v>0</v>
      </c>
    </row>
    <row r="1050" spans="1:36" x14ac:dyDescent="0.25">
      <c r="A1050" t="s">
        <v>11058</v>
      </c>
      <c r="B1050" t="s">
        <v>11059</v>
      </c>
      <c r="C1050" t="s">
        <v>531</v>
      </c>
      <c r="D1050" t="s">
        <v>532</v>
      </c>
      <c r="E1050" s="108">
        <v>33</v>
      </c>
      <c r="F1050" s="109">
        <v>0.81818181818181823</v>
      </c>
      <c r="G1050" s="109">
        <v>0.5757575757575758</v>
      </c>
      <c r="H1050" s="109">
        <v>0.81818181818181823</v>
      </c>
      <c r="I1050" s="110">
        <v>0</v>
      </c>
      <c r="J1050" s="109" t="e">
        <v>#DIV/0!</v>
      </c>
      <c r="L1050" s="111">
        <v>17</v>
      </c>
      <c r="M1050" s="112">
        <v>0.88235294117647056</v>
      </c>
      <c r="N1050" s="112">
        <v>0.70588235294117652</v>
      </c>
      <c r="O1050" s="112">
        <v>0.88235294117647056</v>
      </c>
      <c r="P1050" s="112">
        <v>0.70588235294117652</v>
      </c>
      <c r="Q1050" s="112">
        <v>0.6470588235294118</v>
      </c>
      <c r="R1050" s="113">
        <v>0</v>
      </c>
      <c r="S1050" s="112" t="e">
        <v>#DIV/0!</v>
      </c>
      <c r="U1050" s="108">
        <v>19</v>
      </c>
      <c r="V1050" s="109">
        <v>1</v>
      </c>
      <c r="W1050" s="109">
        <v>0.78947368421052633</v>
      </c>
      <c r="X1050" s="109">
        <v>1</v>
      </c>
      <c r="Y1050" s="109">
        <v>1</v>
      </c>
      <c r="Z1050" s="109">
        <v>1</v>
      </c>
      <c r="AA1050" s="109">
        <v>0.89473684210526316</v>
      </c>
      <c r="AB1050" s="109">
        <v>0.94736842105263153</v>
      </c>
      <c r="AC1050" s="109">
        <v>0.89473684210526316</v>
      </c>
      <c r="AD1050" s="109">
        <v>0.78947368421052633</v>
      </c>
      <c r="AE1050" s="109">
        <v>0.68421052631578949</v>
      </c>
      <c r="AH1050">
        <v>0</v>
      </c>
      <c r="AI1050">
        <v>0</v>
      </c>
      <c r="AJ1050">
        <v>0</v>
      </c>
    </row>
    <row r="1051" spans="1:36" x14ac:dyDescent="0.25">
      <c r="A1051" t="s">
        <v>10957</v>
      </c>
      <c r="B1051" t="s">
        <v>10958</v>
      </c>
      <c r="C1051" t="s">
        <v>531</v>
      </c>
      <c r="D1051" t="s">
        <v>532</v>
      </c>
      <c r="E1051" s="108">
        <v>15</v>
      </c>
      <c r="F1051" s="109">
        <v>0.93333333333333335</v>
      </c>
      <c r="G1051" s="109">
        <v>0.93333333333333335</v>
      </c>
      <c r="H1051" s="109">
        <v>0.93333333333333335</v>
      </c>
      <c r="I1051" s="110">
        <v>0</v>
      </c>
      <c r="J1051" s="109" t="e">
        <v>#DIV/0!</v>
      </c>
      <c r="L1051" s="111">
        <v>14</v>
      </c>
      <c r="M1051" s="112">
        <v>1</v>
      </c>
      <c r="N1051" s="112">
        <v>1</v>
      </c>
      <c r="O1051" s="112">
        <v>1</v>
      </c>
      <c r="P1051" s="112">
        <v>1</v>
      </c>
      <c r="Q1051" s="112">
        <v>1</v>
      </c>
      <c r="R1051" s="113" t="s">
        <v>1195</v>
      </c>
      <c r="S1051" s="112">
        <v>1</v>
      </c>
      <c r="U1051" s="108">
        <v>24</v>
      </c>
      <c r="V1051" s="109">
        <v>0.91666666666666663</v>
      </c>
      <c r="W1051" s="109">
        <v>0.625</v>
      </c>
      <c r="X1051" s="109">
        <v>0.91666666666666663</v>
      </c>
      <c r="Y1051" s="109">
        <v>0.91666666666666663</v>
      </c>
      <c r="Z1051" s="109">
        <v>0.83333333333333337</v>
      </c>
      <c r="AA1051" s="109">
        <v>0.79166666666666663</v>
      </c>
      <c r="AB1051" s="109">
        <v>0.83333333333333337</v>
      </c>
      <c r="AC1051" s="109">
        <v>0.66666666666666663</v>
      </c>
      <c r="AD1051" s="109">
        <v>0.83333333333333337</v>
      </c>
      <c r="AE1051" s="109">
        <v>0.75</v>
      </c>
      <c r="AH1051">
        <v>0</v>
      </c>
      <c r="AI1051">
        <v>0</v>
      </c>
      <c r="AJ1051">
        <v>0</v>
      </c>
    </row>
    <row r="1052" spans="1:36" x14ac:dyDescent="0.25">
      <c r="A1052" t="s">
        <v>10633</v>
      </c>
      <c r="B1052" t="s">
        <v>9810</v>
      </c>
      <c r="C1052" t="s">
        <v>531</v>
      </c>
      <c r="D1052" t="s">
        <v>532</v>
      </c>
      <c r="E1052" s="108">
        <v>52</v>
      </c>
      <c r="F1052" s="109">
        <v>0.90384615384615385</v>
      </c>
      <c r="G1052" s="109">
        <v>0.90384615384615385</v>
      </c>
      <c r="H1052" s="109">
        <v>0.92307692307692313</v>
      </c>
      <c r="I1052" s="110" t="s">
        <v>1195</v>
      </c>
      <c r="J1052" s="109">
        <v>0</v>
      </c>
      <c r="L1052" s="111">
        <v>54</v>
      </c>
      <c r="M1052" s="112">
        <v>0.88888888888888884</v>
      </c>
      <c r="N1052" s="112">
        <v>0.87037037037037035</v>
      </c>
      <c r="O1052" s="112">
        <v>0.92592592592592593</v>
      </c>
      <c r="P1052" s="112">
        <v>0.83333333333333337</v>
      </c>
      <c r="Q1052" s="112">
        <v>0.83333333333333337</v>
      </c>
      <c r="R1052" s="113" t="s">
        <v>1195</v>
      </c>
      <c r="S1052" s="112">
        <v>1</v>
      </c>
      <c r="U1052" s="108">
        <v>42</v>
      </c>
      <c r="V1052" s="109">
        <v>0.9285714285714286</v>
      </c>
      <c r="W1052" s="109">
        <v>0.73809523809523814</v>
      </c>
      <c r="X1052" s="109">
        <v>0.9285714285714286</v>
      </c>
      <c r="Y1052" s="109">
        <v>0.9285714285714286</v>
      </c>
      <c r="Z1052" s="109">
        <v>0.9285714285714286</v>
      </c>
      <c r="AA1052" s="109">
        <v>0.90476190476190477</v>
      </c>
      <c r="AB1052" s="109">
        <v>0.90476190476190477</v>
      </c>
      <c r="AC1052" s="109">
        <v>0.73809523809523814</v>
      </c>
      <c r="AD1052" s="109">
        <v>0.9285714285714286</v>
      </c>
      <c r="AE1052" s="109">
        <v>0.90476190476190477</v>
      </c>
      <c r="AH1052">
        <v>0</v>
      </c>
      <c r="AI1052">
        <v>0</v>
      </c>
      <c r="AJ1052">
        <v>0</v>
      </c>
    </row>
    <row r="1053" spans="1:36" x14ac:dyDescent="0.25">
      <c r="A1053" t="s">
        <v>10143</v>
      </c>
      <c r="B1053" t="s">
        <v>10144</v>
      </c>
      <c r="C1053" t="s">
        <v>531</v>
      </c>
      <c r="D1053" t="s">
        <v>532</v>
      </c>
      <c r="E1053" s="108">
        <v>81</v>
      </c>
      <c r="F1053" s="109">
        <v>0.88888888888888884</v>
      </c>
      <c r="G1053" s="109">
        <v>0.85185185185185186</v>
      </c>
      <c r="H1053" s="109">
        <v>0.90123456790123457</v>
      </c>
      <c r="I1053" s="110">
        <v>0</v>
      </c>
      <c r="J1053" s="109" t="e">
        <v>#DIV/0!</v>
      </c>
      <c r="L1053" s="111">
        <v>94</v>
      </c>
      <c r="M1053" s="112">
        <v>0.92553191489361697</v>
      </c>
      <c r="N1053" s="112">
        <v>0.85106382978723405</v>
      </c>
      <c r="O1053" s="112">
        <v>0.93617021276595747</v>
      </c>
      <c r="P1053" s="112">
        <v>0.82978723404255317</v>
      </c>
      <c r="Q1053" s="112">
        <v>0.82978723404255317</v>
      </c>
      <c r="R1053" s="113" t="s">
        <v>1195</v>
      </c>
      <c r="S1053" s="112">
        <v>0.5</v>
      </c>
      <c r="U1053" s="108">
        <v>65</v>
      </c>
      <c r="V1053" s="109">
        <v>0.90769230769230769</v>
      </c>
      <c r="W1053" s="109">
        <v>0.70769230769230773</v>
      </c>
      <c r="X1053" s="109">
        <v>0.90769230769230769</v>
      </c>
      <c r="Y1053" s="109">
        <v>0.92307692307692313</v>
      </c>
      <c r="Z1053" s="109">
        <v>0.86153846153846159</v>
      </c>
      <c r="AA1053" s="109">
        <v>0.86153846153846159</v>
      </c>
      <c r="AB1053" s="109">
        <v>0.90769230769230769</v>
      </c>
      <c r="AC1053" s="109">
        <v>0.72307692307692306</v>
      </c>
      <c r="AD1053" s="109">
        <v>0.84615384615384615</v>
      </c>
      <c r="AE1053" s="109">
        <v>0.8</v>
      </c>
      <c r="AH1053">
        <v>0</v>
      </c>
      <c r="AI1053">
        <v>0</v>
      </c>
      <c r="AJ1053">
        <v>0</v>
      </c>
    </row>
    <row r="1054" spans="1:36" x14ac:dyDescent="0.25">
      <c r="A1054" t="s">
        <v>10621</v>
      </c>
      <c r="B1054" t="s">
        <v>10622</v>
      </c>
      <c r="C1054" t="s">
        <v>531</v>
      </c>
      <c r="D1054" t="s">
        <v>532</v>
      </c>
      <c r="E1054" s="108">
        <v>50</v>
      </c>
      <c r="F1054" s="109">
        <v>0.92</v>
      </c>
      <c r="G1054" s="109">
        <v>0.76</v>
      </c>
      <c r="H1054" s="109">
        <v>0.9</v>
      </c>
      <c r="I1054" s="110">
        <v>0</v>
      </c>
      <c r="J1054" s="109" t="e">
        <v>#DIV/0!</v>
      </c>
      <c r="L1054" s="111">
        <v>49</v>
      </c>
      <c r="M1054" s="112">
        <v>0.93877551020408168</v>
      </c>
      <c r="N1054" s="112">
        <v>0.89795918367346939</v>
      </c>
      <c r="O1054" s="112">
        <v>0.93877551020408168</v>
      </c>
      <c r="P1054" s="112">
        <v>0.89795918367346939</v>
      </c>
      <c r="Q1054" s="112">
        <v>0.87755102040816324</v>
      </c>
      <c r="R1054" s="113">
        <v>0</v>
      </c>
      <c r="S1054" s="112" t="e">
        <v>#DIV/0!</v>
      </c>
      <c r="U1054" s="108">
        <v>43</v>
      </c>
      <c r="V1054" s="109">
        <v>0.93023255813953487</v>
      </c>
      <c r="W1054" s="109">
        <v>0.79069767441860461</v>
      </c>
      <c r="X1054" s="109">
        <v>0.93023255813953487</v>
      </c>
      <c r="Y1054" s="109">
        <v>0.95348837209302328</v>
      </c>
      <c r="Z1054" s="109">
        <v>0.93023255813953487</v>
      </c>
      <c r="AA1054" s="109">
        <v>0.88372093023255816</v>
      </c>
      <c r="AB1054" s="109">
        <v>0.93023255813953487</v>
      </c>
      <c r="AC1054" s="109">
        <v>0.81395348837209303</v>
      </c>
      <c r="AD1054" s="109">
        <v>0.83720930232558144</v>
      </c>
      <c r="AE1054" s="109">
        <v>0.90697674418604646</v>
      </c>
      <c r="AH1054">
        <v>0</v>
      </c>
      <c r="AI1054">
        <v>0</v>
      </c>
      <c r="AJ1054">
        <v>0</v>
      </c>
    </row>
    <row r="1055" spans="1:36" x14ac:dyDescent="0.25">
      <c r="A1055" t="s">
        <v>9318</v>
      </c>
      <c r="B1055" t="s">
        <v>9319</v>
      </c>
      <c r="C1055" t="s">
        <v>531</v>
      </c>
      <c r="D1055" t="s">
        <v>532</v>
      </c>
      <c r="E1055" s="108">
        <v>129</v>
      </c>
      <c r="F1055" s="109">
        <v>0.90697674418604646</v>
      </c>
      <c r="G1055" s="109">
        <v>0.75968992248062017</v>
      </c>
      <c r="H1055" s="109">
        <v>0.90697674418604646</v>
      </c>
      <c r="I1055" s="110" t="s">
        <v>1195</v>
      </c>
      <c r="J1055" s="109">
        <v>0</v>
      </c>
      <c r="L1055" s="111">
        <v>156</v>
      </c>
      <c r="M1055" s="112">
        <v>0.9358974358974359</v>
      </c>
      <c r="N1055" s="112">
        <v>0.83333333333333337</v>
      </c>
      <c r="O1055" s="112">
        <v>0.91666666666666663</v>
      </c>
      <c r="P1055" s="112">
        <v>0.85256410256410253</v>
      </c>
      <c r="Q1055" s="112">
        <v>0.83974358974358976</v>
      </c>
      <c r="R1055" s="113" t="s">
        <v>1195</v>
      </c>
      <c r="S1055" s="112">
        <v>1</v>
      </c>
      <c r="U1055" s="108">
        <v>119</v>
      </c>
      <c r="V1055" s="109">
        <v>0.96638655462184875</v>
      </c>
      <c r="W1055" s="109">
        <v>0.80672268907563027</v>
      </c>
      <c r="X1055" s="109">
        <v>0.96638655462184875</v>
      </c>
      <c r="Y1055" s="109">
        <v>0.97478991596638653</v>
      </c>
      <c r="Z1055" s="109">
        <v>0.92436974789915971</v>
      </c>
      <c r="AA1055" s="109">
        <v>0.91596638655462181</v>
      </c>
      <c r="AB1055" s="109">
        <v>0.9327731092436975</v>
      </c>
      <c r="AC1055" s="109">
        <v>0.83193277310924374</v>
      </c>
      <c r="AD1055" s="109">
        <v>0.94117647058823528</v>
      </c>
      <c r="AE1055" s="109">
        <v>0.79831932773109249</v>
      </c>
      <c r="AH1055">
        <v>0</v>
      </c>
      <c r="AI1055">
        <v>0</v>
      </c>
      <c r="AJ1055">
        <v>0</v>
      </c>
    </row>
    <row r="1056" spans="1:36" x14ac:dyDescent="0.25">
      <c r="A1056" t="s">
        <v>8789</v>
      </c>
      <c r="B1056" t="s">
        <v>8790</v>
      </c>
      <c r="C1056" t="s">
        <v>531</v>
      </c>
      <c r="D1056" t="s">
        <v>532</v>
      </c>
      <c r="E1056" s="108">
        <v>220</v>
      </c>
      <c r="F1056" s="109">
        <v>0.96363636363636362</v>
      </c>
      <c r="G1056" s="109">
        <v>0.8</v>
      </c>
      <c r="H1056" s="109">
        <v>0.96363636363636362</v>
      </c>
      <c r="I1056" s="110" t="s">
        <v>1195</v>
      </c>
      <c r="J1056" s="109">
        <v>1</v>
      </c>
      <c r="L1056" s="111">
        <v>249</v>
      </c>
      <c r="M1056" s="112">
        <v>0.97590361445783136</v>
      </c>
      <c r="N1056" s="112">
        <v>0.93172690763052213</v>
      </c>
      <c r="O1056" s="112">
        <v>0.94377510040160639</v>
      </c>
      <c r="P1056" s="112">
        <v>0.93574297188755018</v>
      </c>
      <c r="Q1056" s="112">
        <v>0.93172690763052213</v>
      </c>
      <c r="R1056" s="113" t="s">
        <v>1195</v>
      </c>
      <c r="S1056" s="112">
        <v>0.66666666666666663</v>
      </c>
      <c r="U1056" s="108">
        <v>187</v>
      </c>
      <c r="V1056" s="109">
        <v>0.89304812834224601</v>
      </c>
      <c r="W1056" s="109">
        <v>0.78609625668449201</v>
      </c>
      <c r="X1056" s="109">
        <v>0.89839572192513373</v>
      </c>
      <c r="Y1056" s="109">
        <v>0.92513368983957223</v>
      </c>
      <c r="Z1056" s="109">
        <v>0.88235294117647056</v>
      </c>
      <c r="AA1056" s="109">
        <v>0.85561497326203206</v>
      </c>
      <c r="AB1056" s="109">
        <v>0.92513368983957223</v>
      </c>
      <c r="AC1056" s="109">
        <v>0.81283422459893051</v>
      </c>
      <c r="AD1056" s="109">
        <v>0.84491978609625673</v>
      </c>
      <c r="AE1056" s="109">
        <v>0.82887700534759357</v>
      </c>
      <c r="AH1056">
        <v>0</v>
      </c>
      <c r="AI1056">
        <v>0</v>
      </c>
      <c r="AJ1056">
        <v>0</v>
      </c>
    </row>
    <row r="1057" spans="1:36" x14ac:dyDescent="0.25">
      <c r="A1057" t="s">
        <v>10776</v>
      </c>
      <c r="B1057" t="s">
        <v>10777</v>
      </c>
      <c r="C1057" t="s">
        <v>531</v>
      </c>
      <c r="D1057" t="s">
        <v>532</v>
      </c>
      <c r="E1057" s="108">
        <v>26</v>
      </c>
      <c r="F1057" s="109">
        <v>0.92307692307692313</v>
      </c>
      <c r="G1057" s="109">
        <v>0.92307692307692313</v>
      </c>
      <c r="H1057" s="109">
        <v>0.96153846153846156</v>
      </c>
      <c r="I1057" s="110" t="s">
        <v>1195</v>
      </c>
      <c r="J1057" s="109">
        <v>0</v>
      </c>
      <c r="L1057" s="111">
        <v>28</v>
      </c>
      <c r="M1057" s="112">
        <v>1</v>
      </c>
      <c r="N1057" s="112">
        <v>0.8214285714285714</v>
      </c>
      <c r="O1057" s="112">
        <v>1</v>
      </c>
      <c r="P1057" s="112">
        <v>0.9642857142857143</v>
      </c>
      <c r="Q1057" s="112">
        <v>0.8571428571428571</v>
      </c>
      <c r="R1057" s="113">
        <v>0</v>
      </c>
      <c r="S1057" s="112">
        <v>0</v>
      </c>
      <c r="U1057" s="108">
        <v>35</v>
      </c>
      <c r="V1057" s="109">
        <v>0.88571428571428568</v>
      </c>
      <c r="W1057" s="109">
        <v>0.51428571428571423</v>
      </c>
      <c r="X1057" s="109">
        <v>0.88571428571428568</v>
      </c>
      <c r="Y1057" s="109">
        <v>0.91428571428571426</v>
      </c>
      <c r="Z1057" s="109">
        <v>0.88571428571428568</v>
      </c>
      <c r="AA1057" s="109">
        <v>0.8571428571428571</v>
      </c>
      <c r="AB1057" s="109">
        <v>0.82857142857142863</v>
      </c>
      <c r="AC1057" s="109">
        <v>0.51428571428571423</v>
      </c>
      <c r="AD1057" s="109">
        <v>0.88571428571428568</v>
      </c>
      <c r="AE1057" s="109">
        <v>0.77142857142857146</v>
      </c>
      <c r="AH1057">
        <v>0</v>
      </c>
      <c r="AI1057">
        <v>0</v>
      </c>
      <c r="AJ1057">
        <v>0</v>
      </c>
    </row>
    <row r="1058" spans="1:36" x14ac:dyDescent="0.25">
      <c r="A1058" t="s">
        <v>10088</v>
      </c>
      <c r="B1058" t="s">
        <v>771</v>
      </c>
      <c r="C1058" t="s">
        <v>531</v>
      </c>
      <c r="D1058" t="s">
        <v>532</v>
      </c>
      <c r="E1058" s="108">
        <v>66</v>
      </c>
      <c r="F1058" s="109">
        <v>0.9242424242424242</v>
      </c>
      <c r="G1058" s="109">
        <v>0.86363636363636365</v>
      </c>
      <c r="H1058" s="109">
        <v>0.87878787878787878</v>
      </c>
      <c r="I1058" s="110" t="s">
        <v>1195</v>
      </c>
      <c r="J1058" s="109">
        <v>0</v>
      </c>
      <c r="L1058" s="111">
        <v>67</v>
      </c>
      <c r="M1058" s="112">
        <v>0.92537313432835822</v>
      </c>
      <c r="N1058" s="112">
        <v>0.82089552238805974</v>
      </c>
      <c r="O1058" s="112">
        <v>0.86567164179104472</v>
      </c>
      <c r="P1058" s="112">
        <v>0.77611940298507465</v>
      </c>
      <c r="Q1058" s="112">
        <v>0.80597014925373134</v>
      </c>
      <c r="R1058" s="113">
        <v>0</v>
      </c>
      <c r="S1058" s="112" t="e">
        <v>#DIV/0!</v>
      </c>
      <c r="U1058" s="108">
        <v>69</v>
      </c>
      <c r="V1058" s="109">
        <v>0.94202898550724634</v>
      </c>
      <c r="W1058" s="109">
        <v>0.65217391304347827</v>
      </c>
      <c r="X1058" s="109">
        <v>0.94202898550724634</v>
      </c>
      <c r="Y1058" s="109">
        <v>0.95652173913043481</v>
      </c>
      <c r="Z1058" s="109">
        <v>0.89855072463768115</v>
      </c>
      <c r="AA1058" s="109">
        <v>0.84057971014492749</v>
      </c>
      <c r="AB1058" s="109">
        <v>0.92753623188405798</v>
      </c>
      <c r="AC1058" s="109">
        <v>0.65217391304347827</v>
      </c>
      <c r="AD1058" s="109">
        <v>0.86956521739130432</v>
      </c>
      <c r="AE1058" s="109">
        <v>0.84057971014492749</v>
      </c>
      <c r="AH1058">
        <v>0</v>
      </c>
      <c r="AI1058">
        <v>0</v>
      </c>
      <c r="AJ1058">
        <v>0</v>
      </c>
    </row>
    <row r="1059" spans="1:36" x14ac:dyDescent="0.25">
      <c r="A1059" t="s">
        <v>9910</v>
      </c>
      <c r="B1059" t="s">
        <v>771</v>
      </c>
      <c r="C1059" t="s">
        <v>531</v>
      </c>
      <c r="D1059" t="s">
        <v>532</v>
      </c>
      <c r="E1059" s="108">
        <v>103</v>
      </c>
      <c r="F1059" s="109">
        <v>0.90291262135922334</v>
      </c>
      <c r="G1059" s="109">
        <v>0.83495145631067957</v>
      </c>
      <c r="H1059" s="109">
        <v>0.93203883495145634</v>
      </c>
      <c r="I1059" s="110" t="s">
        <v>1195</v>
      </c>
      <c r="J1059" s="109">
        <v>0.5</v>
      </c>
      <c r="L1059" s="111">
        <v>88</v>
      </c>
      <c r="M1059" s="112">
        <v>0.90909090909090906</v>
      </c>
      <c r="N1059" s="112">
        <v>0.82954545454545459</v>
      </c>
      <c r="O1059" s="112">
        <v>0.88636363636363635</v>
      </c>
      <c r="P1059" s="112">
        <v>0.86363636363636365</v>
      </c>
      <c r="Q1059" s="112">
        <v>0.82954545454545459</v>
      </c>
      <c r="R1059" s="113" t="s">
        <v>1195</v>
      </c>
      <c r="S1059" s="112">
        <v>0.5</v>
      </c>
      <c r="U1059" s="108">
        <v>79</v>
      </c>
      <c r="V1059" s="109">
        <v>0.79746835443037978</v>
      </c>
      <c r="W1059" s="109">
        <v>0.60759493670886078</v>
      </c>
      <c r="X1059" s="109">
        <v>0.79746835443037978</v>
      </c>
      <c r="Y1059" s="109">
        <v>0.83544303797468356</v>
      </c>
      <c r="Z1059" s="109">
        <v>0.82278481012658233</v>
      </c>
      <c r="AA1059" s="109">
        <v>0.73417721518987344</v>
      </c>
      <c r="AB1059" s="109">
        <v>0.82278481012658233</v>
      </c>
      <c r="AC1059" s="109">
        <v>0.64556962025316456</v>
      </c>
      <c r="AD1059" s="109">
        <v>0.759493670886076</v>
      </c>
      <c r="AE1059" s="109">
        <v>0.68354430379746833</v>
      </c>
      <c r="AH1059">
        <v>0</v>
      </c>
      <c r="AI1059">
        <v>0</v>
      </c>
      <c r="AJ1059">
        <v>0</v>
      </c>
    </row>
    <row r="1060" spans="1:36" x14ac:dyDescent="0.25">
      <c r="A1060" t="s">
        <v>9137</v>
      </c>
      <c r="B1060" t="s">
        <v>9138</v>
      </c>
      <c r="C1060" t="s">
        <v>531</v>
      </c>
      <c r="D1060" t="s">
        <v>532</v>
      </c>
      <c r="E1060" s="108">
        <v>162</v>
      </c>
      <c r="F1060" s="109">
        <v>0.48765432098765432</v>
      </c>
      <c r="G1060" s="109">
        <v>0.40123456790123457</v>
      </c>
      <c r="H1060" s="109">
        <v>0.47530864197530864</v>
      </c>
      <c r="I1060" s="110" t="s">
        <v>1195</v>
      </c>
      <c r="J1060" s="109">
        <v>0</v>
      </c>
      <c r="L1060" s="111">
        <v>189</v>
      </c>
      <c r="M1060" s="112">
        <v>0.91005291005291</v>
      </c>
      <c r="N1060" s="112">
        <v>0.65079365079365081</v>
      </c>
      <c r="O1060" s="112">
        <v>0.89947089947089942</v>
      </c>
      <c r="P1060" s="112">
        <v>0.66666666666666663</v>
      </c>
      <c r="Q1060" s="112">
        <v>0.62962962962962965</v>
      </c>
      <c r="R1060" s="113">
        <v>0</v>
      </c>
      <c r="S1060" s="112" t="e">
        <v>#DIV/0!</v>
      </c>
      <c r="U1060" s="108">
        <v>134</v>
      </c>
      <c r="V1060" s="109">
        <v>0.94776119402985071</v>
      </c>
      <c r="W1060" s="109">
        <v>0.44776119402985076</v>
      </c>
      <c r="X1060" s="109">
        <v>0.94776119402985071</v>
      </c>
      <c r="Y1060" s="109">
        <v>0.94776119402985071</v>
      </c>
      <c r="Z1060" s="109">
        <v>0.87313432835820892</v>
      </c>
      <c r="AA1060" s="109">
        <v>0.93283582089552242</v>
      </c>
      <c r="AB1060" s="109">
        <v>0.91791044776119401</v>
      </c>
      <c r="AC1060" s="109">
        <v>0.45522388059701491</v>
      </c>
      <c r="AD1060" s="109">
        <v>0.89552238805970152</v>
      </c>
      <c r="AE1060" s="109">
        <v>0.91791044776119401</v>
      </c>
      <c r="AH1060">
        <v>0</v>
      </c>
      <c r="AI1060">
        <v>0</v>
      </c>
      <c r="AJ1060">
        <v>0</v>
      </c>
    </row>
    <row r="1061" spans="1:36" x14ac:dyDescent="0.25">
      <c r="A1061" t="s">
        <v>8844</v>
      </c>
      <c r="B1061" t="s">
        <v>8845</v>
      </c>
      <c r="C1061" t="s">
        <v>531</v>
      </c>
      <c r="D1061" t="s">
        <v>532</v>
      </c>
      <c r="E1061" s="108">
        <v>168</v>
      </c>
      <c r="F1061" s="109">
        <v>0.91666666666666663</v>
      </c>
      <c r="G1061" s="109">
        <v>0.83333333333333337</v>
      </c>
      <c r="H1061" s="109">
        <v>0.9285714285714286</v>
      </c>
      <c r="I1061" s="110" t="s">
        <v>1195</v>
      </c>
      <c r="J1061" s="109">
        <v>0.33333333333333331</v>
      </c>
      <c r="L1061" s="111">
        <v>212</v>
      </c>
      <c r="M1061" s="112">
        <v>0.91981132075471694</v>
      </c>
      <c r="N1061" s="112">
        <v>0.93867924528301883</v>
      </c>
      <c r="O1061" s="112">
        <v>0.94339622641509435</v>
      </c>
      <c r="P1061" s="112">
        <v>0.92452830188679247</v>
      </c>
      <c r="Q1061" s="112">
        <v>0.91509433962264153</v>
      </c>
      <c r="R1061" s="113" t="s">
        <v>1195</v>
      </c>
      <c r="S1061" s="112">
        <v>0.5</v>
      </c>
      <c r="U1061" s="108">
        <v>177</v>
      </c>
      <c r="V1061" s="109">
        <v>0.93220338983050843</v>
      </c>
      <c r="W1061" s="109">
        <v>0.87570621468926557</v>
      </c>
      <c r="X1061" s="109">
        <v>0.93220338983050843</v>
      </c>
      <c r="Y1061" s="109">
        <v>0.96610169491525422</v>
      </c>
      <c r="Z1061" s="109">
        <v>0.92655367231638419</v>
      </c>
      <c r="AA1061" s="109">
        <v>0.90960451977401124</v>
      </c>
      <c r="AB1061" s="109">
        <v>0.96045197740112997</v>
      </c>
      <c r="AC1061" s="109">
        <v>0.9152542372881356</v>
      </c>
      <c r="AD1061" s="109">
        <v>0.903954802259887</v>
      </c>
      <c r="AE1061" s="109">
        <v>0.88135593220338981</v>
      </c>
      <c r="AH1061">
        <v>0</v>
      </c>
      <c r="AI1061">
        <v>0</v>
      </c>
      <c r="AJ1061">
        <v>0</v>
      </c>
    </row>
    <row r="1062" spans="1:36" x14ac:dyDescent="0.25">
      <c r="A1062" t="s">
        <v>9814</v>
      </c>
      <c r="B1062" t="s">
        <v>9815</v>
      </c>
      <c r="C1062" t="s">
        <v>531</v>
      </c>
      <c r="D1062" t="s">
        <v>532</v>
      </c>
      <c r="E1062" s="108">
        <v>89</v>
      </c>
      <c r="F1062" s="109">
        <v>0.93258426966292129</v>
      </c>
      <c r="G1062" s="109">
        <v>0.898876404494382</v>
      </c>
      <c r="H1062" s="109">
        <v>0.9213483146067416</v>
      </c>
      <c r="I1062" s="110">
        <v>0</v>
      </c>
      <c r="J1062" s="109" t="e">
        <v>#DIV/0!</v>
      </c>
      <c r="L1062" s="111">
        <v>97</v>
      </c>
      <c r="M1062" s="112">
        <v>0.97938144329896903</v>
      </c>
      <c r="N1062" s="112">
        <v>0.96907216494845361</v>
      </c>
      <c r="O1062" s="112">
        <v>0.90721649484536082</v>
      </c>
      <c r="P1062" s="112">
        <v>0.94845360824742264</v>
      </c>
      <c r="Q1062" s="112">
        <v>0.93814432989690721</v>
      </c>
      <c r="R1062" s="113">
        <v>0</v>
      </c>
      <c r="S1062" s="112" t="e">
        <v>#DIV/0!</v>
      </c>
      <c r="U1062" s="108">
        <v>85</v>
      </c>
      <c r="V1062" s="109">
        <v>0.96470588235294119</v>
      </c>
      <c r="W1062" s="109">
        <v>0.90588235294117647</v>
      </c>
      <c r="X1062" s="109">
        <v>0.96470588235294119</v>
      </c>
      <c r="Y1062" s="109">
        <v>0.97647058823529409</v>
      </c>
      <c r="Z1062" s="109">
        <v>0.92941176470588238</v>
      </c>
      <c r="AA1062" s="109">
        <v>0.92941176470588238</v>
      </c>
      <c r="AB1062" s="109">
        <v>0.9882352941176471</v>
      </c>
      <c r="AC1062" s="109">
        <v>0.90588235294117647</v>
      </c>
      <c r="AD1062" s="109">
        <v>0.90588235294117647</v>
      </c>
      <c r="AE1062" s="109">
        <v>0.90588235294117647</v>
      </c>
      <c r="AH1062">
        <v>0</v>
      </c>
      <c r="AI1062">
        <v>0</v>
      </c>
      <c r="AJ1062">
        <v>0</v>
      </c>
    </row>
    <row r="1063" spans="1:36" x14ac:dyDescent="0.25">
      <c r="A1063" t="s">
        <v>9906</v>
      </c>
      <c r="B1063" t="s">
        <v>9907</v>
      </c>
      <c r="C1063" t="s">
        <v>531</v>
      </c>
      <c r="D1063" t="s">
        <v>532</v>
      </c>
      <c r="E1063" s="108">
        <v>83</v>
      </c>
      <c r="F1063" s="109">
        <v>0.90361445783132532</v>
      </c>
      <c r="G1063" s="109">
        <v>0.80722891566265065</v>
      </c>
      <c r="H1063" s="109">
        <v>0.89156626506024095</v>
      </c>
      <c r="I1063" s="110">
        <v>0</v>
      </c>
      <c r="J1063" s="109" t="e">
        <v>#DIV/0!</v>
      </c>
      <c r="L1063" s="111">
        <v>75</v>
      </c>
      <c r="M1063" s="112">
        <v>0.89333333333333331</v>
      </c>
      <c r="N1063" s="112">
        <v>0.81333333333333335</v>
      </c>
      <c r="O1063" s="112">
        <v>0.89333333333333331</v>
      </c>
      <c r="P1063" s="112">
        <v>0.8</v>
      </c>
      <c r="Q1063" s="112">
        <v>0.8</v>
      </c>
      <c r="R1063" s="113" t="s">
        <v>1195</v>
      </c>
      <c r="S1063" s="112">
        <v>1</v>
      </c>
      <c r="U1063" s="108">
        <v>79</v>
      </c>
      <c r="V1063" s="109">
        <v>0.83544303797468356</v>
      </c>
      <c r="W1063" s="109">
        <v>0.59493670886075944</v>
      </c>
      <c r="X1063" s="109">
        <v>0.83544303797468356</v>
      </c>
      <c r="Y1063" s="109">
        <v>0.91139240506329111</v>
      </c>
      <c r="Z1063" s="109">
        <v>0.78481012658227844</v>
      </c>
      <c r="AA1063" s="109">
        <v>0.67088607594936711</v>
      </c>
      <c r="AB1063" s="109">
        <v>0.810126582278481</v>
      </c>
      <c r="AC1063" s="109">
        <v>0.65822784810126578</v>
      </c>
      <c r="AD1063" s="109">
        <v>0.70886075949367089</v>
      </c>
      <c r="AE1063" s="109">
        <v>0.63291139240506333</v>
      </c>
      <c r="AH1063">
        <v>0</v>
      </c>
      <c r="AI1063">
        <v>0</v>
      </c>
      <c r="AJ1063">
        <v>0</v>
      </c>
    </row>
    <row r="1064" spans="1:36" x14ac:dyDescent="0.25">
      <c r="A1064" t="s">
        <v>10773</v>
      </c>
      <c r="B1064" t="s">
        <v>10774</v>
      </c>
      <c r="C1064" t="s">
        <v>531</v>
      </c>
      <c r="D1064" t="s">
        <v>532</v>
      </c>
      <c r="E1064" s="108">
        <v>33</v>
      </c>
      <c r="F1064" s="109">
        <v>0.96969696969696972</v>
      </c>
      <c r="G1064" s="109">
        <v>0.87878787878787878</v>
      </c>
      <c r="H1064" s="109">
        <v>0.96969696969696972</v>
      </c>
      <c r="I1064" s="110">
        <v>0</v>
      </c>
      <c r="J1064" s="109" t="e">
        <v>#DIV/0!</v>
      </c>
      <c r="L1064" s="111">
        <v>31</v>
      </c>
      <c r="M1064" s="112">
        <v>0.967741935483871</v>
      </c>
      <c r="N1064" s="112">
        <v>0.93548387096774188</v>
      </c>
      <c r="O1064" s="112">
        <v>0.967741935483871</v>
      </c>
      <c r="P1064" s="112">
        <v>0.93548387096774188</v>
      </c>
      <c r="Q1064" s="112">
        <v>0.93548387096774188</v>
      </c>
      <c r="R1064" s="113">
        <v>0</v>
      </c>
      <c r="S1064" s="112" t="e">
        <v>#DIV/0!</v>
      </c>
      <c r="U1064" s="108">
        <v>35</v>
      </c>
      <c r="V1064" s="109">
        <v>0.91428571428571426</v>
      </c>
      <c r="W1064" s="109">
        <v>0.8571428571428571</v>
      </c>
      <c r="X1064" s="109">
        <v>0.91428571428571426</v>
      </c>
      <c r="Y1064" s="109">
        <v>0.91428571428571426</v>
      </c>
      <c r="Z1064" s="109">
        <v>0.77142857142857146</v>
      </c>
      <c r="AA1064" s="109">
        <v>0.8571428571428571</v>
      </c>
      <c r="AB1064" s="109">
        <v>0.91428571428571426</v>
      </c>
      <c r="AC1064" s="109">
        <v>0.8571428571428571</v>
      </c>
      <c r="AD1064" s="109">
        <v>0.88571428571428568</v>
      </c>
      <c r="AE1064" s="109">
        <v>0.82857142857142863</v>
      </c>
      <c r="AH1064">
        <v>0</v>
      </c>
      <c r="AI1064">
        <v>0</v>
      </c>
      <c r="AJ1064">
        <v>0</v>
      </c>
    </row>
    <row r="1065" spans="1:36" x14ac:dyDescent="0.25">
      <c r="A1065" t="s">
        <v>10895</v>
      </c>
      <c r="B1065" t="s">
        <v>10896</v>
      </c>
      <c r="C1065" t="s">
        <v>531</v>
      </c>
      <c r="D1065" t="s">
        <v>532</v>
      </c>
      <c r="E1065" s="108">
        <v>30</v>
      </c>
      <c r="F1065" s="109">
        <v>0.76666666666666672</v>
      </c>
      <c r="G1065" s="109">
        <v>0.8</v>
      </c>
      <c r="H1065" s="109">
        <v>0.76666666666666672</v>
      </c>
      <c r="I1065" s="110" t="s">
        <v>1195</v>
      </c>
      <c r="J1065" s="109">
        <v>0</v>
      </c>
      <c r="L1065" s="111">
        <v>37</v>
      </c>
      <c r="M1065" s="112">
        <v>0.81081081081081086</v>
      </c>
      <c r="N1065" s="112">
        <v>0.81081081081081086</v>
      </c>
      <c r="O1065" s="112">
        <v>0.83783783783783783</v>
      </c>
      <c r="P1065" s="112">
        <v>0.78378378378378377</v>
      </c>
      <c r="Q1065" s="112">
        <v>0.70270270270270274</v>
      </c>
      <c r="R1065" s="113">
        <v>0</v>
      </c>
      <c r="S1065" s="112" t="e">
        <v>#DIV/0!</v>
      </c>
      <c r="U1065" s="108">
        <v>28</v>
      </c>
      <c r="V1065" s="109">
        <v>0.8214285714285714</v>
      </c>
      <c r="W1065" s="109">
        <v>0.5357142857142857</v>
      </c>
      <c r="X1065" s="109">
        <v>0.8214285714285714</v>
      </c>
      <c r="Y1065" s="109">
        <v>0.8214285714285714</v>
      </c>
      <c r="Z1065" s="109">
        <v>0.7142857142857143</v>
      </c>
      <c r="AA1065" s="109">
        <v>0.7857142857142857</v>
      </c>
      <c r="AB1065" s="109">
        <v>0.7857142857142857</v>
      </c>
      <c r="AC1065" s="109">
        <v>0.5</v>
      </c>
      <c r="AD1065" s="109">
        <v>0.8214285714285714</v>
      </c>
      <c r="AE1065" s="109">
        <v>0.7142857142857143</v>
      </c>
      <c r="AH1065">
        <v>0</v>
      </c>
      <c r="AI1065">
        <v>0</v>
      </c>
      <c r="AJ1065">
        <v>0</v>
      </c>
    </row>
    <row r="1066" spans="1:36" x14ac:dyDescent="0.25">
      <c r="A1066" t="s">
        <v>9019</v>
      </c>
      <c r="B1066" t="s">
        <v>9020</v>
      </c>
      <c r="C1066" t="s">
        <v>531</v>
      </c>
      <c r="D1066" t="s">
        <v>532</v>
      </c>
      <c r="E1066" s="108">
        <v>165</v>
      </c>
      <c r="F1066" s="109">
        <v>0.90303030303030307</v>
      </c>
      <c r="G1066" s="109">
        <v>0.70303030303030301</v>
      </c>
      <c r="H1066" s="109">
        <v>0.90303030303030307</v>
      </c>
      <c r="I1066" s="110" t="s">
        <v>1195</v>
      </c>
      <c r="J1066" s="109">
        <v>1</v>
      </c>
      <c r="L1066" s="111">
        <v>165</v>
      </c>
      <c r="M1066" s="112">
        <v>0.89090909090909087</v>
      </c>
      <c r="N1066" s="112">
        <v>0.81818181818181823</v>
      </c>
      <c r="O1066" s="112">
        <v>0.87272727272727268</v>
      </c>
      <c r="P1066" s="112">
        <v>0.83030303030303032</v>
      </c>
      <c r="Q1066" s="112">
        <v>0.83636363636363631</v>
      </c>
      <c r="R1066" s="113" t="s">
        <v>1195</v>
      </c>
      <c r="S1066" s="112">
        <v>1</v>
      </c>
      <c r="U1066" s="108">
        <v>152</v>
      </c>
      <c r="V1066" s="109">
        <v>0.88157894736842102</v>
      </c>
      <c r="W1066" s="109">
        <v>0.66447368421052633</v>
      </c>
      <c r="X1066" s="109">
        <v>0.88815789473684215</v>
      </c>
      <c r="Y1066" s="109">
        <v>0.92763157894736847</v>
      </c>
      <c r="Z1066" s="109">
        <v>0.88815789473684215</v>
      </c>
      <c r="AA1066" s="109">
        <v>0.85526315789473684</v>
      </c>
      <c r="AB1066" s="109">
        <v>0.89473684210526316</v>
      </c>
      <c r="AC1066" s="109">
        <v>0.68421052631578949</v>
      </c>
      <c r="AD1066" s="109">
        <v>0.84210526315789469</v>
      </c>
      <c r="AE1066" s="109">
        <v>0.78947368421052633</v>
      </c>
      <c r="AH1066">
        <v>0</v>
      </c>
      <c r="AI1066">
        <v>0</v>
      </c>
      <c r="AJ1066">
        <v>0</v>
      </c>
    </row>
    <row r="1067" spans="1:36" x14ac:dyDescent="0.25">
      <c r="A1067" t="s">
        <v>10914</v>
      </c>
      <c r="B1067" t="s">
        <v>10915</v>
      </c>
      <c r="C1067" t="s">
        <v>531</v>
      </c>
      <c r="D1067" t="s">
        <v>532</v>
      </c>
      <c r="E1067" s="108">
        <v>40</v>
      </c>
      <c r="F1067" s="109">
        <v>0.92500000000000004</v>
      </c>
      <c r="G1067" s="109">
        <v>0.9</v>
      </c>
      <c r="H1067" s="109">
        <v>0.92500000000000004</v>
      </c>
      <c r="I1067" s="110" t="s">
        <v>1195</v>
      </c>
      <c r="J1067" s="109">
        <v>0</v>
      </c>
      <c r="L1067" s="111">
        <v>53</v>
      </c>
      <c r="M1067" s="112">
        <v>0.92452830188679247</v>
      </c>
      <c r="N1067" s="112">
        <v>0.86792452830188682</v>
      </c>
      <c r="O1067" s="112">
        <v>0.90566037735849059</v>
      </c>
      <c r="P1067" s="112">
        <v>0.86792452830188682</v>
      </c>
      <c r="Q1067" s="112">
        <v>0.84905660377358494</v>
      </c>
      <c r="R1067" s="113">
        <v>0</v>
      </c>
      <c r="S1067" s="112" t="e">
        <v>#DIV/0!</v>
      </c>
      <c r="U1067" s="108">
        <v>27</v>
      </c>
      <c r="V1067" s="109">
        <v>0.7407407407407407</v>
      </c>
      <c r="W1067" s="109">
        <v>0.44444444444444442</v>
      </c>
      <c r="X1067" s="109">
        <v>0.7407407407407407</v>
      </c>
      <c r="Y1067" s="109">
        <v>0.81481481481481477</v>
      </c>
      <c r="Z1067" s="109">
        <v>0.77777777777777779</v>
      </c>
      <c r="AA1067" s="109">
        <v>0.66666666666666663</v>
      </c>
      <c r="AB1067" s="109">
        <v>0.7407407407407407</v>
      </c>
      <c r="AC1067" s="109">
        <v>0.48148148148148145</v>
      </c>
      <c r="AD1067" s="109">
        <v>0.77777777777777779</v>
      </c>
      <c r="AE1067" s="109">
        <v>0.62962962962962965</v>
      </c>
      <c r="AH1067">
        <v>0</v>
      </c>
      <c r="AI1067">
        <v>0</v>
      </c>
      <c r="AJ1067">
        <v>0</v>
      </c>
    </row>
    <row r="1068" spans="1:36" x14ac:dyDescent="0.25">
      <c r="A1068" t="s">
        <v>10284</v>
      </c>
      <c r="B1068" t="s">
        <v>10285</v>
      </c>
      <c r="C1068" t="s">
        <v>531</v>
      </c>
      <c r="D1068" t="s">
        <v>532</v>
      </c>
      <c r="E1068" s="108">
        <v>93</v>
      </c>
      <c r="F1068" s="109">
        <v>0.92473118279569888</v>
      </c>
      <c r="G1068" s="109">
        <v>0.87096774193548387</v>
      </c>
      <c r="H1068" s="109">
        <v>0.92473118279569888</v>
      </c>
      <c r="I1068" s="110" t="s">
        <v>1195</v>
      </c>
      <c r="J1068" s="109">
        <v>0.33333333333333331</v>
      </c>
      <c r="L1068" s="111">
        <v>81</v>
      </c>
      <c r="M1068" s="112">
        <v>0.88888888888888884</v>
      </c>
      <c r="N1068" s="112">
        <v>0.8271604938271605</v>
      </c>
      <c r="O1068" s="112">
        <v>0.92592592592592593</v>
      </c>
      <c r="P1068" s="112">
        <v>0.81481481481481477</v>
      </c>
      <c r="Q1068" s="112">
        <v>0.80246913580246915</v>
      </c>
      <c r="R1068" s="113" t="s">
        <v>1195</v>
      </c>
      <c r="S1068" s="112">
        <v>1</v>
      </c>
      <c r="U1068" s="108">
        <v>59</v>
      </c>
      <c r="V1068" s="109">
        <v>0.89830508474576276</v>
      </c>
      <c r="W1068" s="109">
        <v>0.69491525423728817</v>
      </c>
      <c r="X1068" s="109">
        <v>0.89830508474576276</v>
      </c>
      <c r="Y1068" s="109">
        <v>0.9152542372881356</v>
      </c>
      <c r="Z1068" s="109">
        <v>0.93220338983050843</v>
      </c>
      <c r="AA1068" s="109">
        <v>0.79661016949152541</v>
      </c>
      <c r="AB1068" s="109">
        <v>0.93220338983050843</v>
      </c>
      <c r="AC1068" s="109">
        <v>0.71186440677966101</v>
      </c>
      <c r="AD1068" s="109">
        <v>0.84745762711864403</v>
      </c>
      <c r="AE1068" s="109">
        <v>0.76271186440677963</v>
      </c>
      <c r="AH1068">
        <v>0</v>
      </c>
      <c r="AI1068">
        <v>0</v>
      </c>
      <c r="AJ1068">
        <v>0</v>
      </c>
    </row>
    <row r="1069" spans="1:36" x14ac:dyDescent="0.25">
      <c r="A1069" t="s">
        <v>9259</v>
      </c>
      <c r="B1069" t="s">
        <v>9260</v>
      </c>
      <c r="C1069" t="s">
        <v>531</v>
      </c>
      <c r="D1069" t="s">
        <v>532</v>
      </c>
      <c r="E1069" s="108">
        <v>167</v>
      </c>
      <c r="F1069" s="109">
        <v>0.91017964071856283</v>
      </c>
      <c r="G1069" s="109">
        <v>0.85628742514970058</v>
      </c>
      <c r="H1069" s="109">
        <v>0.91616766467065869</v>
      </c>
      <c r="I1069" s="110" t="s">
        <v>1195</v>
      </c>
      <c r="J1069" s="109">
        <v>0.5</v>
      </c>
      <c r="L1069" s="111">
        <v>142</v>
      </c>
      <c r="M1069" s="112">
        <v>0.90140845070422537</v>
      </c>
      <c r="N1069" s="112">
        <v>0.80281690140845074</v>
      </c>
      <c r="O1069" s="112">
        <v>0.92253521126760563</v>
      </c>
      <c r="P1069" s="112">
        <v>0.81690140845070425</v>
      </c>
      <c r="Q1069" s="112">
        <v>0.80281690140845074</v>
      </c>
      <c r="R1069" s="113" t="s">
        <v>1195</v>
      </c>
      <c r="S1069" s="112">
        <v>0.66666666666666663</v>
      </c>
      <c r="U1069" s="108">
        <v>125</v>
      </c>
      <c r="V1069" s="109">
        <v>0.92800000000000005</v>
      </c>
      <c r="W1069" s="109">
        <v>0.68799999999999994</v>
      </c>
      <c r="X1069" s="109">
        <v>0.92800000000000005</v>
      </c>
      <c r="Y1069" s="109">
        <v>0.94399999999999995</v>
      </c>
      <c r="Z1069" s="109">
        <v>0.88800000000000001</v>
      </c>
      <c r="AA1069" s="109">
        <v>0.84799999999999998</v>
      </c>
      <c r="AB1069" s="109">
        <v>0.92800000000000005</v>
      </c>
      <c r="AC1069" s="109">
        <v>0.68</v>
      </c>
      <c r="AD1069" s="109">
        <v>0.82399999999999995</v>
      </c>
      <c r="AE1069" s="109">
        <v>0.81599999999999995</v>
      </c>
      <c r="AH1069">
        <v>0</v>
      </c>
      <c r="AI1069">
        <v>0</v>
      </c>
      <c r="AJ1069">
        <v>0</v>
      </c>
    </row>
    <row r="1070" spans="1:36" x14ac:dyDescent="0.25">
      <c r="A1070" t="s">
        <v>8726</v>
      </c>
      <c r="B1070" t="s">
        <v>8727</v>
      </c>
      <c r="C1070" t="s">
        <v>533</v>
      </c>
      <c r="D1070" t="s">
        <v>534</v>
      </c>
      <c r="E1070" s="108">
        <v>157</v>
      </c>
      <c r="F1070" s="109">
        <v>0.88535031847133761</v>
      </c>
      <c r="G1070" s="109">
        <v>0.72611464968152861</v>
      </c>
      <c r="H1070" s="109">
        <v>0.89171974522292996</v>
      </c>
      <c r="I1070" s="110" t="s">
        <v>1195</v>
      </c>
      <c r="J1070" s="109">
        <v>0.5</v>
      </c>
      <c r="L1070" s="111">
        <v>174</v>
      </c>
      <c r="M1070" s="112">
        <v>0.93103448275862066</v>
      </c>
      <c r="N1070" s="112">
        <v>0.86206896551724133</v>
      </c>
      <c r="O1070" s="112">
        <v>0.93103448275862066</v>
      </c>
      <c r="P1070" s="112">
        <v>0.87931034482758619</v>
      </c>
      <c r="Q1070" s="112">
        <v>0.86206896551724133</v>
      </c>
      <c r="R1070" s="113">
        <v>0</v>
      </c>
      <c r="S1070" s="112" t="e">
        <v>#DIV/0!</v>
      </c>
      <c r="U1070" s="108">
        <v>207</v>
      </c>
      <c r="V1070" s="109">
        <v>0.90821256038647347</v>
      </c>
      <c r="W1070" s="109">
        <v>0.68599033816425126</v>
      </c>
      <c r="X1070" s="109">
        <v>0.90338164251207731</v>
      </c>
      <c r="Y1070" s="109">
        <v>0.90338164251207731</v>
      </c>
      <c r="Z1070" s="109">
        <v>0.85990338164251212</v>
      </c>
      <c r="AA1070" s="109">
        <v>0.83574879227053145</v>
      </c>
      <c r="AB1070" s="109">
        <v>0.85990338164251212</v>
      </c>
      <c r="AC1070" s="109">
        <v>0.69565217391304346</v>
      </c>
      <c r="AD1070" s="109">
        <v>0.88888888888888884</v>
      </c>
      <c r="AE1070" s="109">
        <v>0.83574879227053145</v>
      </c>
      <c r="AH1070">
        <v>1</v>
      </c>
      <c r="AI1070">
        <v>1</v>
      </c>
      <c r="AJ1070">
        <v>1</v>
      </c>
    </row>
    <row r="1071" spans="1:36" x14ac:dyDescent="0.25">
      <c r="A1071" t="s">
        <v>9468</v>
      </c>
      <c r="B1071" t="s">
        <v>9469</v>
      </c>
      <c r="C1071" t="s">
        <v>533</v>
      </c>
      <c r="D1071" t="s">
        <v>534</v>
      </c>
      <c r="E1071" s="108">
        <v>147</v>
      </c>
      <c r="F1071" s="109">
        <v>0.82993197278911568</v>
      </c>
      <c r="G1071" s="109">
        <v>0.69387755102040816</v>
      </c>
      <c r="H1071" s="109">
        <v>0.8231292517006803</v>
      </c>
      <c r="I1071" s="110">
        <v>0</v>
      </c>
      <c r="J1071" s="109" t="e">
        <v>#DIV/0!</v>
      </c>
      <c r="L1071" s="111">
        <v>161</v>
      </c>
      <c r="M1071" s="112">
        <v>0.88819875776397517</v>
      </c>
      <c r="N1071" s="112">
        <v>0.81987577639751552</v>
      </c>
      <c r="O1071" s="112">
        <v>0.86335403726708071</v>
      </c>
      <c r="P1071" s="112">
        <v>0.79503105590062106</v>
      </c>
      <c r="Q1071" s="112">
        <v>0.79503105590062106</v>
      </c>
      <c r="R1071" s="113">
        <v>0</v>
      </c>
      <c r="S1071" s="112" t="e">
        <v>#DIV/0!</v>
      </c>
      <c r="U1071" s="108">
        <v>107</v>
      </c>
      <c r="V1071" s="109">
        <v>0.85981308411214952</v>
      </c>
      <c r="W1071" s="109">
        <v>0.78504672897196259</v>
      </c>
      <c r="X1071" s="109">
        <v>0.86915887850467288</v>
      </c>
      <c r="Y1071" s="109">
        <v>0.85046728971962615</v>
      </c>
      <c r="Z1071" s="109">
        <v>0.74766355140186913</v>
      </c>
      <c r="AA1071" s="109">
        <v>0.78504672897196259</v>
      </c>
      <c r="AB1071" s="109">
        <v>0.85046728971962615</v>
      </c>
      <c r="AC1071" s="109">
        <v>0.79439252336448596</v>
      </c>
      <c r="AD1071" s="109">
        <v>0.80373831775700932</v>
      </c>
      <c r="AE1071" s="109">
        <v>0.7289719626168224</v>
      </c>
      <c r="AH1071">
        <v>1</v>
      </c>
      <c r="AI1071">
        <v>1</v>
      </c>
      <c r="AJ1071">
        <v>1</v>
      </c>
    </row>
    <row r="1072" spans="1:36" x14ac:dyDescent="0.25">
      <c r="A1072" t="s">
        <v>9293</v>
      </c>
      <c r="B1072" t="s">
        <v>9294</v>
      </c>
      <c r="C1072" t="s">
        <v>533</v>
      </c>
      <c r="D1072" t="s">
        <v>534</v>
      </c>
      <c r="E1072" s="108">
        <v>113</v>
      </c>
      <c r="F1072" s="109">
        <v>0.79646017699115046</v>
      </c>
      <c r="G1072" s="109">
        <v>0.60176991150442483</v>
      </c>
      <c r="H1072" s="109">
        <v>0.79646017699115046</v>
      </c>
      <c r="I1072" s="110">
        <v>0</v>
      </c>
      <c r="J1072" s="109" t="e">
        <v>#DIV/0!</v>
      </c>
      <c r="L1072" s="111">
        <v>93</v>
      </c>
      <c r="M1072" s="112">
        <v>0.87096774193548387</v>
      </c>
      <c r="N1072" s="112">
        <v>0.76344086021505375</v>
      </c>
      <c r="O1072" s="112">
        <v>0.84946236559139787</v>
      </c>
      <c r="P1072" s="112">
        <v>0.77419354838709675</v>
      </c>
      <c r="Q1072" s="112">
        <v>0.75268817204301075</v>
      </c>
      <c r="R1072" s="113">
        <v>0</v>
      </c>
      <c r="S1072" s="112" t="e">
        <v>#DIV/0!</v>
      </c>
      <c r="U1072" s="108">
        <v>123</v>
      </c>
      <c r="V1072" s="109">
        <v>0.90243902439024393</v>
      </c>
      <c r="W1072" s="109">
        <v>0.69918699186991873</v>
      </c>
      <c r="X1072" s="109">
        <v>0.89430894308943087</v>
      </c>
      <c r="Y1072" s="109">
        <v>0.89430894308943087</v>
      </c>
      <c r="Z1072" s="109">
        <v>0.80487804878048785</v>
      </c>
      <c r="AA1072" s="109">
        <v>0.82926829268292679</v>
      </c>
      <c r="AB1072" s="109">
        <v>0.82926829268292679</v>
      </c>
      <c r="AC1072" s="109">
        <v>0.67479674796747968</v>
      </c>
      <c r="AD1072" s="109">
        <v>0.86991869918699183</v>
      </c>
      <c r="AE1072" s="109">
        <v>0.74796747967479671</v>
      </c>
      <c r="AH1072">
        <v>1</v>
      </c>
      <c r="AI1072">
        <v>1</v>
      </c>
      <c r="AJ1072">
        <v>1</v>
      </c>
    </row>
    <row r="1073" spans="1:36" x14ac:dyDescent="0.25">
      <c r="A1073" t="s">
        <v>8850</v>
      </c>
      <c r="B1073" t="s">
        <v>8851</v>
      </c>
      <c r="C1073" t="s">
        <v>533</v>
      </c>
      <c r="D1073" t="s">
        <v>534</v>
      </c>
      <c r="E1073" s="108">
        <v>161</v>
      </c>
      <c r="F1073" s="109">
        <v>0.87577639751552794</v>
      </c>
      <c r="G1073" s="109">
        <v>0.72049689440993792</v>
      </c>
      <c r="H1073" s="109">
        <v>0.8571428571428571</v>
      </c>
      <c r="I1073" s="110" t="s">
        <v>1195</v>
      </c>
      <c r="J1073" s="109">
        <v>0.6</v>
      </c>
      <c r="L1073" s="111">
        <v>150</v>
      </c>
      <c r="M1073" s="112">
        <v>0.9</v>
      </c>
      <c r="N1073" s="112">
        <v>0.84666666666666668</v>
      </c>
      <c r="O1073" s="112">
        <v>0.88666666666666671</v>
      </c>
      <c r="P1073" s="112">
        <v>0.83333333333333337</v>
      </c>
      <c r="Q1073" s="112">
        <v>0.82666666666666666</v>
      </c>
      <c r="R1073" s="113" t="s">
        <v>1195</v>
      </c>
      <c r="S1073" s="112">
        <v>0.5</v>
      </c>
      <c r="U1073" s="108">
        <v>177</v>
      </c>
      <c r="V1073" s="109">
        <v>0.89265536723163841</v>
      </c>
      <c r="W1073" s="109">
        <v>0.58192090395480223</v>
      </c>
      <c r="X1073" s="109">
        <v>0.89830508474576276</v>
      </c>
      <c r="Y1073" s="109">
        <v>0.89830508474576276</v>
      </c>
      <c r="Z1073" s="109">
        <v>0.83050847457627119</v>
      </c>
      <c r="AA1073" s="109">
        <v>0.76836158192090398</v>
      </c>
      <c r="AB1073" s="109">
        <v>0.79661016949152541</v>
      </c>
      <c r="AC1073" s="109">
        <v>0.59887005649717517</v>
      </c>
      <c r="AD1073" s="109">
        <v>0.86440677966101698</v>
      </c>
      <c r="AE1073" s="109">
        <v>0.71186440677966101</v>
      </c>
      <c r="AH1073">
        <v>1</v>
      </c>
      <c r="AI1073">
        <v>1</v>
      </c>
      <c r="AJ1073">
        <v>1</v>
      </c>
    </row>
    <row r="1074" spans="1:36" x14ac:dyDescent="0.25">
      <c r="A1074" t="s">
        <v>8860</v>
      </c>
      <c r="B1074" t="s">
        <v>8861</v>
      </c>
      <c r="C1074" t="s">
        <v>533</v>
      </c>
      <c r="D1074" t="s">
        <v>534</v>
      </c>
      <c r="E1074" s="108">
        <v>158</v>
      </c>
      <c r="F1074" s="109">
        <v>0.79746835443037978</v>
      </c>
      <c r="G1074" s="109">
        <v>0.620253164556962</v>
      </c>
      <c r="H1074" s="109">
        <v>0.78481012658227844</v>
      </c>
      <c r="I1074" s="110" t="s">
        <v>1195</v>
      </c>
      <c r="J1074" s="109">
        <v>0.33333333333333331</v>
      </c>
      <c r="L1074" s="111">
        <v>147</v>
      </c>
      <c r="M1074" s="112">
        <v>0.74149659863945583</v>
      </c>
      <c r="N1074" s="112">
        <v>0.69387755102040816</v>
      </c>
      <c r="O1074" s="112">
        <v>0.73469387755102045</v>
      </c>
      <c r="P1074" s="112">
        <v>0.69387755102040816</v>
      </c>
      <c r="Q1074" s="112">
        <v>0.68027210884353739</v>
      </c>
      <c r="R1074" s="113">
        <v>0</v>
      </c>
      <c r="S1074" s="112">
        <v>0</v>
      </c>
      <c r="U1074" s="108">
        <v>177</v>
      </c>
      <c r="V1074" s="109">
        <v>0.76836158192090398</v>
      </c>
      <c r="W1074" s="109">
        <v>0.52542372881355937</v>
      </c>
      <c r="X1074" s="109">
        <v>0.76836158192090398</v>
      </c>
      <c r="Y1074" s="109">
        <v>0.76836158192090398</v>
      </c>
      <c r="Z1074" s="109">
        <v>0.74576271186440679</v>
      </c>
      <c r="AA1074" s="109">
        <v>0.59322033898305082</v>
      </c>
      <c r="AB1074" s="109">
        <v>0.60451977401129942</v>
      </c>
      <c r="AC1074" s="109">
        <v>0.49152542372881358</v>
      </c>
      <c r="AD1074" s="109">
        <v>0.7231638418079096</v>
      </c>
      <c r="AE1074" s="109">
        <v>0.57062146892655363</v>
      </c>
      <c r="AH1074">
        <v>1</v>
      </c>
      <c r="AI1074">
        <v>1</v>
      </c>
      <c r="AJ1074">
        <v>1</v>
      </c>
    </row>
    <row r="1075" spans="1:36" x14ac:dyDescent="0.25">
      <c r="A1075" t="s">
        <v>9185</v>
      </c>
      <c r="B1075" t="s">
        <v>9186</v>
      </c>
      <c r="C1075" t="s">
        <v>533</v>
      </c>
      <c r="D1075" t="s">
        <v>534</v>
      </c>
      <c r="E1075" s="108">
        <v>115</v>
      </c>
      <c r="F1075" s="109">
        <v>0.86086956521739133</v>
      </c>
      <c r="G1075" s="109">
        <v>0.79130434782608694</v>
      </c>
      <c r="H1075" s="109">
        <v>0.85217391304347823</v>
      </c>
      <c r="I1075" s="110">
        <v>0</v>
      </c>
      <c r="J1075" s="109" t="e">
        <v>#DIV/0!</v>
      </c>
      <c r="L1075" s="111">
        <v>110</v>
      </c>
      <c r="M1075" s="112">
        <v>0.86363636363636365</v>
      </c>
      <c r="N1075" s="112">
        <v>0.79090909090909089</v>
      </c>
      <c r="O1075" s="112">
        <v>0.8545454545454545</v>
      </c>
      <c r="P1075" s="112">
        <v>0.8</v>
      </c>
      <c r="Q1075" s="112">
        <v>0.81818181818181823</v>
      </c>
      <c r="R1075" s="113">
        <v>0</v>
      </c>
      <c r="S1075" s="112">
        <v>0</v>
      </c>
      <c r="U1075" s="108">
        <v>132</v>
      </c>
      <c r="V1075" s="109">
        <v>0.70454545454545459</v>
      </c>
      <c r="W1075" s="109">
        <v>0.4621212121212121</v>
      </c>
      <c r="X1075" s="109">
        <v>0.70454545454545459</v>
      </c>
      <c r="Y1075" s="109">
        <v>0.70454545454545459</v>
      </c>
      <c r="Z1075" s="109">
        <v>0.68181818181818177</v>
      </c>
      <c r="AA1075" s="109">
        <v>0.55303030303030298</v>
      </c>
      <c r="AB1075" s="109">
        <v>0.55303030303030298</v>
      </c>
      <c r="AC1075" s="109">
        <v>0.46969696969696972</v>
      </c>
      <c r="AD1075" s="109">
        <v>0.71212121212121215</v>
      </c>
      <c r="AE1075" s="109">
        <v>0.52272727272727271</v>
      </c>
      <c r="AH1075">
        <v>1</v>
      </c>
      <c r="AI1075">
        <v>1</v>
      </c>
      <c r="AJ1075">
        <v>1</v>
      </c>
    </row>
    <row r="1076" spans="1:36" x14ac:dyDescent="0.25">
      <c r="A1076" t="s">
        <v>9848</v>
      </c>
      <c r="B1076" t="s">
        <v>9849</v>
      </c>
      <c r="C1076" t="s">
        <v>533</v>
      </c>
      <c r="D1076" t="s">
        <v>534</v>
      </c>
      <c r="E1076" s="108">
        <v>72</v>
      </c>
      <c r="F1076" s="109">
        <v>0.80555555555555558</v>
      </c>
      <c r="G1076" s="109">
        <v>0.75</v>
      </c>
      <c r="H1076" s="109">
        <v>0.80555555555555558</v>
      </c>
      <c r="I1076" s="110">
        <v>0</v>
      </c>
      <c r="J1076" s="109" t="e">
        <v>#DIV/0!</v>
      </c>
      <c r="L1076" s="111">
        <v>97</v>
      </c>
      <c r="M1076" s="112">
        <v>0.90721649484536082</v>
      </c>
      <c r="N1076" s="112">
        <v>0.73195876288659789</v>
      </c>
      <c r="O1076" s="112">
        <v>0.87628865979381443</v>
      </c>
      <c r="P1076" s="112">
        <v>0.7010309278350515</v>
      </c>
      <c r="Q1076" s="112">
        <v>0.74226804123711343</v>
      </c>
      <c r="R1076" s="113">
        <v>0</v>
      </c>
      <c r="S1076" s="112" t="e">
        <v>#DIV/0!</v>
      </c>
      <c r="U1076" s="108">
        <v>83</v>
      </c>
      <c r="V1076" s="109">
        <v>0.85542168674698793</v>
      </c>
      <c r="W1076" s="109">
        <v>0.60240963855421692</v>
      </c>
      <c r="X1076" s="109">
        <v>0.85542168674698793</v>
      </c>
      <c r="Y1076" s="109">
        <v>0.85542168674698793</v>
      </c>
      <c r="Z1076" s="109">
        <v>0.81927710843373491</v>
      </c>
      <c r="AA1076" s="109">
        <v>0.63855421686746983</v>
      </c>
      <c r="AB1076" s="109">
        <v>0.6506024096385542</v>
      </c>
      <c r="AC1076" s="109">
        <v>0.60240963855421692</v>
      </c>
      <c r="AD1076" s="109">
        <v>0.85542168674698793</v>
      </c>
      <c r="AE1076" s="109">
        <v>0.61445783132530118</v>
      </c>
      <c r="AH1076">
        <v>1</v>
      </c>
      <c r="AI1076">
        <v>1</v>
      </c>
      <c r="AJ1076">
        <v>1</v>
      </c>
    </row>
    <row r="1077" spans="1:36" x14ac:dyDescent="0.25">
      <c r="A1077" t="s">
        <v>8702</v>
      </c>
      <c r="B1077" t="s">
        <v>8703</v>
      </c>
      <c r="C1077" t="s">
        <v>533</v>
      </c>
      <c r="D1077" t="s">
        <v>534</v>
      </c>
      <c r="E1077" s="108">
        <v>251</v>
      </c>
      <c r="F1077" s="109">
        <v>0.7689243027888446</v>
      </c>
      <c r="G1077" s="109">
        <v>0.7689243027888446</v>
      </c>
      <c r="H1077" s="109">
        <v>0.79282868525896411</v>
      </c>
      <c r="I1077" s="110" t="s">
        <v>1195</v>
      </c>
      <c r="J1077" s="109">
        <v>0</v>
      </c>
      <c r="L1077" s="111">
        <v>230</v>
      </c>
      <c r="M1077" s="112">
        <v>0.89565217391304353</v>
      </c>
      <c r="N1077" s="112">
        <v>0.86956521739130432</v>
      </c>
      <c r="O1077" s="112">
        <v>0.86521739130434783</v>
      </c>
      <c r="P1077" s="112">
        <v>0.83913043478260874</v>
      </c>
      <c r="Q1077" s="112">
        <v>0.84347826086956523</v>
      </c>
      <c r="R1077" s="113">
        <v>0</v>
      </c>
      <c r="S1077" s="112">
        <v>0</v>
      </c>
      <c r="U1077" s="108">
        <v>214</v>
      </c>
      <c r="V1077" s="109">
        <v>0.80373831775700932</v>
      </c>
      <c r="W1077" s="109">
        <v>0.72429906542056077</v>
      </c>
      <c r="X1077" s="109">
        <v>0.80841121495327106</v>
      </c>
      <c r="Y1077" s="109">
        <v>0.7990654205607477</v>
      </c>
      <c r="Z1077" s="109">
        <v>0.7009345794392523</v>
      </c>
      <c r="AA1077" s="109">
        <v>0.76635514018691586</v>
      </c>
      <c r="AB1077" s="109">
        <v>0.7990654205607477</v>
      </c>
      <c r="AC1077" s="109">
        <v>0.7570093457943925</v>
      </c>
      <c r="AD1077" s="109">
        <v>0.74766355140186913</v>
      </c>
      <c r="AE1077" s="109">
        <v>0.70560747663551404</v>
      </c>
      <c r="AH1077">
        <v>1</v>
      </c>
      <c r="AI1077">
        <v>1</v>
      </c>
      <c r="AJ1077">
        <v>1</v>
      </c>
    </row>
    <row r="1078" spans="1:36" x14ac:dyDescent="0.25">
      <c r="A1078" t="s">
        <v>8937</v>
      </c>
      <c r="B1078" t="s">
        <v>8938</v>
      </c>
      <c r="C1078" t="s">
        <v>533</v>
      </c>
      <c r="D1078" t="s">
        <v>534</v>
      </c>
      <c r="E1078" s="108">
        <v>155</v>
      </c>
      <c r="F1078" s="109">
        <v>0.9096774193548387</v>
      </c>
      <c r="G1078" s="109">
        <v>0.83225806451612905</v>
      </c>
      <c r="H1078" s="109">
        <v>0.89677419354838706</v>
      </c>
      <c r="I1078" s="110">
        <v>0</v>
      </c>
      <c r="J1078" s="109" t="e">
        <v>#DIV/0!</v>
      </c>
      <c r="L1078" s="111">
        <v>132</v>
      </c>
      <c r="M1078" s="112">
        <v>0.88636363636363635</v>
      </c>
      <c r="N1078" s="112">
        <v>0.83333333333333337</v>
      </c>
      <c r="O1078" s="112">
        <v>0.87878787878787878</v>
      </c>
      <c r="P1078" s="112">
        <v>0.84090909090909094</v>
      </c>
      <c r="Q1078" s="112">
        <v>0.84848484848484851</v>
      </c>
      <c r="R1078" s="113">
        <v>0</v>
      </c>
      <c r="S1078" s="112" t="e">
        <v>#DIV/0!</v>
      </c>
      <c r="U1078" s="108">
        <v>165</v>
      </c>
      <c r="V1078" s="109">
        <v>0.82424242424242422</v>
      </c>
      <c r="W1078" s="109">
        <v>0.44848484848484849</v>
      </c>
      <c r="X1078" s="109">
        <v>0.82424242424242422</v>
      </c>
      <c r="Y1078" s="109">
        <v>0.82424242424242422</v>
      </c>
      <c r="Z1078" s="109">
        <v>0.78787878787878785</v>
      </c>
      <c r="AA1078" s="109">
        <v>0.55757575757575761</v>
      </c>
      <c r="AB1078" s="109">
        <v>0.5636363636363636</v>
      </c>
      <c r="AC1078" s="109">
        <v>0.54545454545454541</v>
      </c>
      <c r="AD1078" s="109">
        <v>0.81212121212121213</v>
      </c>
      <c r="AE1078" s="109">
        <v>0.5636363636363636</v>
      </c>
      <c r="AH1078">
        <v>1</v>
      </c>
      <c r="AI1078">
        <v>1</v>
      </c>
      <c r="AJ1078">
        <v>1</v>
      </c>
    </row>
    <row r="1079" spans="1:36" x14ac:dyDescent="0.25">
      <c r="A1079" t="s">
        <v>8755</v>
      </c>
      <c r="B1079" t="s">
        <v>8756</v>
      </c>
      <c r="C1079" t="s">
        <v>533</v>
      </c>
      <c r="D1079" t="s">
        <v>534</v>
      </c>
      <c r="E1079" s="108">
        <v>233</v>
      </c>
      <c r="F1079" s="109">
        <v>0.85407725321888417</v>
      </c>
      <c r="G1079" s="109">
        <v>0.81974248927038629</v>
      </c>
      <c r="H1079" s="109">
        <v>0.84120171673819744</v>
      </c>
      <c r="I1079" s="110">
        <v>0</v>
      </c>
      <c r="J1079" s="109" t="e">
        <v>#DIV/0!</v>
      </c>
      <c r="L1079" s="111">
        <v>218</v>
      </c>
      <c r="M1079" s="112">
        <v>0.82110091743119262</v>
      </c>
      <c r="N1079" s="112">
        <v>0.76146788990825687</v>
      </c>
      <c r="O1079" s="112">
        <v>0.82568807339449546</v>
      </c>
      <c r="P1079" s="112">
        <v>0.7155963302752294</v>
      </c>
      <c r="Q1079" s="112">
        <v>0.73853211009174313</v>
      </c>
      <c r="R1079" s="113">
        <v>0</v>
      </c>
      <c r="S1079" s="112" t="e">
        <v>#DIV/0!</v>
      </c>
      <c r="U1079" s="108">
        <v>198</v>
      </c>
      <c r="V1079" s="109">
        <v>0.84343434343434343</v>
      </c>
      <c r="W1079" s="109">
        <v>0.63131313131313127</v>
      </c>
      <c r="X1079" s="109">
        <v>0.84343434343434343</v>
      </c>
      <c r="Y1079" s="109">
        <v>0.84343434343434343</v>
      </c>
      <c r="Z1079" s="109">
        <v>0.76767676767676762</v>
      </c>
      <c r="AA1079" s="109">
        <v>0.78282828282828287</v>
      </c>
      <c r="AB1079" s="109">
        <v>0.81818181818181823</v>
      </c>
      <c r="AC1079" s="109">
        <v>0.63131313131313127</v>
      </c>
      <c r="AD1079" s="109">
        <v>0.79797979797979801</v>
      </c>
      <c r="AE1079" s="109">
        <v>0.76262626262626265</v>
      </c>
      <c r="AH1079">
        <v>1</v>
      </c>
      <c r="AI1079">
        <v>1</v>
      </c>
      <c r="AJ1079">
        <v>1</v>
      </c>
    </row>
    <row r="1080" spans="1:36" x14ac:dyDescent="0.25">
      <c r="A1080" t="s">
        <v>8730</v>
      </c>
      <c r="B1080" t="s">
        <v>8731</v>
      </c>
      <c r="C1080" t="s">
        <v>533</v>
      </c>
      <c r="D1080" t="s">
        <v>534</v>
      </c>
      <c r="E1080" s="108">
        <v>213</v>
      </c>
      <c r="F1080" s="109">
        <v>0.84976525821596249</v>
      </c>
      <c r="G1080" s="109">
        <v>0.71830985915492962</v>
      </c>
      <c r="H1080" s="109">
        <v>0.85915492957746475</v>
      </c>
      <c r="I1080" s="110" t="s">
        <v>1195</v>
      </c>
      <c r="J1080" s="109">
        <v>1</v>
      </c>
      <c r="L1080" s="111">
        <v>194</v>
      </c>
      <c r="M1080" s="112">
        <v>0.85051546391752575</v>
      </c>
      <c r="N1080" s="112">
        <v>0.77835051546391754</v>
      </c>
      <c r="O1080" s="112">
        <v>0.84020618556701032</v>
      </c>
      <c r="P1080" s="112">
        <v>0.77835051546391754</v>
      </c>
      <c r="Q1080" s="112">
        <v>0.78865979381443296</v>
      </c>
      <c r="R1080" s="113" t="s">
        <v>1195</v>
      </c>
      <c r="S1080" s="112">
        <v>0.5</v>
      </c>
      <c r="U1080" s="108">
        <v>206</v>
      </c>
      <c r="V1080" s="109">
        <v>0.89805825242718451</v>
      </c>
      <c r="W1080" s="109">
        <v>0.70873786407766992</v>
      </c>
      <c r="X1080" s="109">
        <v>0.90291262135922334</v>
      </c>
      <c r="Y1080" s="109">
        <v>0.89805825242718451</v>
      </c>
      <c r="Z1080" s="109">
        <v>0.85922330097087374</v>
      </c>
      <c r="AA1080" s="109">
        <v>0.83495145631067957</v>
      </c>
      <c r="AB1080" s="109">
        <v>0.87864077669902918</v>
      </c>
      <c r="AC1080" s="109">
        <v>0.71844660194174759</v>
      </c>
      <c r="AD1080" s="109">
        <v>0.88834951456310685</v>
      </c>
      <c r="AE1080" s="109">
        <v>0.81067961165048541</v>
      </c>
      <c r="AH1080">
        <v>1</v>
      </c>
      <c r="AI1080">
        <v>1</v>
      </c>
      <c r="AJ1080">
        <v>1</v>
      </c>
    </row>
    <row r="1081" spans="1:36" x14ac:dyDescent="0.25">
      <c r="A1081" t="s">
        <v>8941</v>
      </c>
      <c r="B1081" t="s">
        <v>8942</v>
      </c>
      <c r="C1081" t="s">
        <v>533</v>
      </c>
      <c r="D1081" t="s">
        <v>534</v>
      </c>
      <c r="E1081" s="108">
        <v>156</v>
      </c>
      <c r="F1081" s="109">
        <v>0.88461538461538458</v>
      </c>
      <c r="G1081" s="109">
        <v>0.77564102564102566</v>
      </c>
      <c r="H1081" s="109">
        <v>0.87820512820512819</v>
      </c>
      <c r="I1081" s="110" t="s">
        <v>1195</v>
      </c>
      <c r="J1081" s="109">
        <v>1</v>
      </c>
      <c r="L1081" s="111">
        <v>159</v>
      </c>
      <c r="M1081" s="112">
        <v>0.84276729559748431</v>
      </c>
      <c r="N1081" s="112">
        <v>0.75471698113207553</v>
      </c>
      <c r="O1081" s="112">
        <v>0.82389937106918243</v>
      </c>
      <c r="P1081" s="112">
        <v>0.78616352201257866</v>
      </c>
      <c r="Q1081" s="112">
        <v>0.77358490566037741</v>
      </c>
      <c r="R1081" s="113">
        <v>0</v>
      </c>
      <c r="S1081" s="112" t="e">
        <v>#DIV/0!</v>
      </c>
      <c r="U1081" s="108">
        <v>164</v>
      </c>
      <c r="V1081" s="109">
        <v>0.80487804878048785</v>
      </c>
      <c r="W1081" s="109">
        <v>0.54268292682926833</v>
      </c>
      <c r="X1081" s="109">
        <v>0.80487804878048785</v>
      </c>
      <c r="Y1081" s="109">
        <v>0.80487804878048785</v>
      </c>
      <c r="Z1081" s="109">
        <v>0.79268292682926833</v>
      </c>
      <c r="AA1081" s="109">
        <v>0.57317073170731703</v>
      </c>
      <c r="AB1081" s="109">
        <v>0.6097560975609756</v>
      </c>
      <c r="AC1081" s="109">
        <v>0.51829268292682928</v>
      </c>
      <c r="AD1081" s="109">
        <v>0.81707317073170727</v>
      </c>
      <c r="AE1081" s="109">
        <v>0.57317073170731703</v>
      </c>
      <c r="AH1081">
        <v>1</v>
      </c>
      <c r="AI1081">
        <v>1</v>
      </c>
      <c r="AJ1081">
        <v>1</v>
      </c>
    </row>
    <row r="1082" spans="1:36" x14ac:dyDescent="0.25">
      <c r="A1082" t="s">
        <v>9329</v>
      </c>
      <c r="B1082" t="s">
        <v>9330</v>
      </c>
      <c r="C1082" t="s">
        <v>533</v>
      </c>
      <c r="D1082" t="s">
        <v>534</v>
      </c>
      <c r="E1082" s="108">
        <v>138</v>
      </c>
      <c r="F1082" s="109">
        <v>0.77536231884057971</v>
      </c>
      <c r="G1082" s="109">
        <v>0.65942028985507251</v>
      </c>
      <c r="H1082" s="109">
        <v>0.73913043478260865</v>
      </c>
      <c r="I1082" s="110">
        <v>0</v>
      </c>
      <c r="J1082" s="109" t="e">
        <v>#DIV/0!</v>
      </c>
      <c r="L1082" s="111">
        <v>129</v>
      </c>
      <c r="M1082" s="112">
        <v>0.78294573643410847</v>
      </c>
      <c r="N1082" s="112">
        <v>0.69767441860465118</v>
      </c>
      <c r="O1082" s="112">
        <v>0.81395348837209303</v>
      </c>
      <c r="P1082" s="112">
        <v>0.69767441860465118</v>
      </c>
      <c r="Q1082" s="112">
        <v>0.65891472868217049</v>
      </c>
      <c r="R1082" s="113">
        <v>0</v>
      </c>
      <c r="S1082" s="112" t="e">
        <v>#DIV/0!</v>
      </c>
      <c r="U1082" s="108">
        <v>119</v>
      </c>
      <c r="V1082" s="109">
        <v>0.84873949579831931</v>
      </c>
      <c r="W1082" s="109">
        <v>0.56302521008403361</v>
      </c>
      <c r="X1082" s="109">
        <v>0.84873949579831931</v>
      </c>
      <c r="Y1082" s="109">
        <v>0.84033613445378152</v>
      </c>
      <c r="Z1082" s="109">
        <v>0.77310924369747902</v>
      </c>
      <c r="AA1082" s="109">
        <v>0.79831932773109249</v>
      </c>
      <c r="AB1082" s="109">
        <v>0.80672268907563027</v>
      </c>
      <c r="AC1082" s="109">
        <v>0.62184873949579833</v>
      </c>
      <c r="AD1082" s="109">
        <v>0.78991596638655459</v>
      </c>
      <c r="AE1082" s="109">
        <v>0.73109243697478987</v>
      </c>
      <c r="AH1082">
        <v>1</v>
      </c>
      <c r="AI1082">
        <v>1</v>
      </c>
      <c r="AJ1082">
        <v>1</v>
      </c>
    </row>
    <row r="1083" spans="1:36" x14ac:dyDescent="0.25">
      <c r="A1083" t="s">
        <v>9513</v>
      </c>
      <c r="B1083" t="s">
        <v>9514</v>
      </c>
      <c r="C1083" t="s">
        <v>533</v>
      </c>
      <c r="D1083" t="s">
        <v>534</v>
      </c>
      <c r="E1083" s="108">
        <v>102</v>
      </c>
      <c r="F1083" s="109">
        <v>0.91176470588235292</v>
      </c>
      <c r="G1083" s="109">
        <v>0.68627450980392157</v>
      </c>
      <c r="H1083" s="109">
        <v>0.89215686274509809</v>
      </c>
      <c r="I1083" s="110">
        <v>0</v>
      </c>
      <c r="J1083" s="109" t="e">
        <v>#DIV/0!</v>
      </c>
      <c r="L1083" s="111">
        <v>106</v>
      </c>
      <c r="M1083" s="112">
        <v>0.90566037735849059</v>
      </c>
      <c r="N1083" s="112">
        <v>0.839622641509434</v>
      </c>
      <c r="O1083" s="112">
        <v>0.83018867924528306</v>
      </c>
      <c r="P1083" s="112">
        <v>0.82075471698113212</v>
      </c>
      <c r="Q1083" s="112">
        <v>0.80188679245283023</v>
      </c>
      <c r="R1083" s="113">
        <v>0</v>
      </c>
      <c r="S1083" s="112">
        <v>0</v>
      </c>
      <c r="U1083" s="108">
        <v>104</v>
      </c>
      <c r="V1083" s="109">
        <v>0.83653846153846156</v>
      </c>
      <c r="W1083" s="109">
        <v>0.59615384615384615</v>
      </c>
      <c r="X1083" s="109">
        <v>0.83653846153846156</v>
      </c>
      <c r="Y1083" s="109">
        <v>0.82692307692307687</v>
      </c>
      <c r="Z1083" s="109">
        <v>0.69230769230769229</v>
      </c>
      <c r="AA1083" s="109">
        <v>0.74038461538461542</v>
      </c>
      <c r="AB1083" s="109">
        <v>0.79807692307692313</v>
      </c>
      <c r="AC1083" s="109">
        <v>0.625</v>
      </c>
      <c r="AD1083" s="109">
        <v>0.75</v>
      </c>
      <c r="AE1083" s="109">
        <v>0.65384615384615385</v>
      </c>
      <c r="AH1083">
        <v>1</v>
      </c>
      <c r="AI1083">
        <v>1</v>
      </c>
      <c r="AJ1083">
        <v>1</v>
      </c>
    </row>
    <row r="1084" spans="1:36" x14ac:dyDescent="0.25">
      <c r="A1084" t="s">
        <v>9525</v>
      </c>
      <c r="B1084" t="s">
        <v>9526</v>
      </c>
      <c r="C1084" t="s">
        <v>533</v>
      </c>
      <c r="D1084" t="s">
        <v>534</v>
      </c>
      <c r="E1084" s="108">
        <v>72</v>
      </c>
      <c r="F1084" s="109">
        <v>0.84722222222222221</v>
      </c>
      <c r="G1084" s="109">
        <v>0.80555555555555558</v>
      </c>
      <c r="H1084" s="109">
        <v>0.875</v>
      </c>
      <c r="I1084" s="110">
        <v>0</v>
      </c>
      <c r="J1084" s="109" t="e">
        <v>#DIV/0!</v>
      </c>
      <c r="L1084" s="111">
        <v>98</v>
      </c>
      <c r="M1084" s="112">
        <v>0.84693877551020413</v>
      </c>
      <c r="N1084" s="112">
        <v>0.76530612244897955</v>
      </c>
      <c r="O1084" s="112">
        <v>0.8571428571428571</v>
      </c>
      <c r="P1084" s="112">
        <v>0.75510204081632648</v>
      </c>
      <c r="Q1084" s="112">
        <v>0.74489795918367352</v>
      </c>
      <c r="R1084" s="113">
        <v>0</v>
      </c>
      <c r="S1084" s="112" t="e">
        <v>#DIV/0!</v>
      </c>
      <c r="U1084" s="108">
        <v>103</v>
      </c>
      <c r="V1084" s="109">
        <v>0.91262135922330101</v>
      </c>
      <c r="W1084" s="109">
        <v>0.56310679611650483</v>
      </c>
      <c r="X1084" s="109">
        <v>0.91262135922330101</v>
      </c>
      <c r="Y1084" s="109">
        <v>0.91262135922330101</v>
      </c>
      <c r="Z1084" s="109">
        <v>0.89320388349514568</v>
      </c>
      <c r="AA1084" s="109">
        <v>0.77669902912621358</v>
      </c>
      <c r="AB1084" s="109">
        <v>0.81553398058252424</v>
      </c>
      <c r="AC1084" s="109">
        <v>0.58252427184466016</v>
      </c>
      <c r="AD1084" s="109">
        <v>0.90291262135922334</v>
      </c>
      <c r="AE1084" s="109">
        <v>0.79611650485436891</v>
      </c>
      <c r="AH1084">
        <v>1</v>
      </c>
      <c r="AI1084">
        <v>1</v>
      </c>
      <c r="AJ1084">
        <v>1</v>
      </c>
    </row>
    <row r="1085" spans="1:36" x14ac:dyDescent="0.25">
      <c r="A1085" t="s">
        <v>8791</v>
      </c>
      <c r="B1085" t="s">
        <v>8792</v>
      </c>
      <c r="C1085" t="s">
        <v>533</v>
      </c>
      <c r="D1085" t="s">
        <v>534</v>
      </c>
      <c r="E1085" s="108">
        <v>197</v>
      </c>
      <c r="F1085" s="109">
        <v>0.89847715736040612</v>
      </c>
      <c r="G1085" s="109">
        <v>0.81725888324873097</v>
      </c>
      <c r="H1085" s="109">
        <v>0.89847715736040612</v>
      </c>
      <c r="I1085" s="110">
        <v>0</v>
      </c>
      <c r="J1085" s="109" t="e">
        <v>#DIV/0!</v>
      </c>
      <c r="L1085" s="111">
        <v>217</v>
      </c>
      <c r="M1085" s="112">
        <v>0.87557603686635943</v>
      </c>
      <c r="N1085" s="112">
        <v>0.83410138248847931</v>
      </c>
      <c r="O1085" s="112">
        <v>0.83870967741935487</v>
      </c>
      <c r="P1085" s="112">
        <v>0.79262672811059909</v>
      </c>
      <c r="Q1085" s="112">
        <v>0.80645161290322576</v>
      </c>
      <c r="R1085" s="113">
        <v>0</v>
      </c>
      <c r="S1085" s="112" t="e">
        <v>#DIV/0!</v>
      </c>
      <c r="U1085" s="108">
        <v>187</v>
      </c>
      <c r="V1085" s="109">
        <v>0.91443850267379678</v>
      </c>
      <c r="W1085" s="109">
        <v>0.70588235294117652</v>
      </c>
      <c r="X1085" s="109">
        <v>0.91443850267379678</v>
      </c>
      <c r="Y1085" s="109">
        <v>0.90374331550802134</v>
      </c>
      <c r="Z1085" s="109">
        <v>0.79679144385026734</v>
      </c>
      <c r="AA1085" s="109">
        <v>0.81283422459893051</v>
      </c>
      <c r="AB1085" s="109">
        <v>0.88235294117647056</v>
      </c>
      <c r="AC1085" s="109">
        <v>0.73796791443850263</v>
      </c>
      <c r="AD1085" s="109">
        <v>0.86631016042780751</v>
      </c>
      <c r="AE1085" s="109">
        <v>0.79679144385026734</v>
      </c>
      <c r="AH1085">
        <v>1</v>
      </c>
      <c r="AI1085">
        <v>1</v>
      </c>
      <c r="AJ1085">
        <v>1</v>
      </c>
    </row>
    <row r="1086" spans="1:36" x14ac:dyDescent="0.25">
      <c r="A1086" t="s">
        <v>9295</v>
      </c>
      <c r="B1086" t="s">
        <v>9296</v>
      </c>
      <c r="C1086" t="s">
        <v>533</v>
      </c>
      <c r="D1086" t="s">
        <v>534</v>
      </c>
      <c r="E1086" s="108">
        <v>98</v>
      </c>
      <c r="F1086" s="109">
        <v>0.82653061224489799</v>
      </c>
      <c r="G1086" s="109">
        <v>0.77551020408163263</v>
      </c>
      <c r="H1086" s="109">
        <v>0.84693877551020413</v>
      </c>
      <c r="I1086" s="110">
        <v>0</v>
      </c>
      <c r="J1086" s="109" t="e">
        <v>#DIV/0!</v>
      </c>
      <c r="L1086" s="111">
        <v>78</v>
      </c>
      <c r="M1086" s="112">
        <v>0.87179487179487181</v>
      </c>
      <c r="N1086" s="112">
        <v>0.82051282051282048</v>
      </c>
      <c r="O1086" s="112">
        <v>0.87179487179487181</v>
      </c>
      <c r="P1086" s="112">
        <v>0.84615384615384615</v>
      </c>
      <c r="Q1086" s="112">
        <v>0.83333333333333337</v>
      </c>
      <c r="R1086" s="113">
        <v>0</v>
      </c>
      <c r="S1086" s="112" t="e">
        <v>#DIV/0!</v>
      </c>
      <c r="U1086" s="108">
        <v>123</v>
      </c>
      <c r="V1086" s="109">
        <v>0.81300813008130079</v>
      </c>
      <c r="W1086" s="109">
        <v>0.52032520325203258</v>
      </c>
      <c r="X1086" s="109">
        <v>0.82113821138211385</v>
      </c>
      <c r="Y1086" s="109">
        <v>0.81300813008130079</v>
      </c>
      <c r="Z1086" s="109">
        <v>0.78048780487804881</v>
      </c>
      <c r="AA1086" s="109">
        <v>0.56910569105691056</v>
      </c>
      <c r="AB1086" s="109">
        <v>0.56910569105691056</v>
      </c>
      <c r="AC1086" s="109">
        <v>0.53658536585365857</v>
      </c>
      <c r="AD1086" s="109">
        <v>0.80487804878048785</v>
      </c>
      <c r="AE1086" s="109">
        <v>0.55284552845528456</v>
      </c>
      <c r="AH1086">
        <v>1</v>
      </c>
      <c r="AI1086">
        <v>1</v>
      </c>
      <c r="AJ1086">
        <v>1</v>
      </c>
    </row>
    <row r="1087" spans="1:36" x14ac:dyDescent="0.25">
      <c r="A1087" t="s">
        <v>9315</v>
      </c>
      <c r="B1087" t="s">
        <v>9316</v>
      </c>
      <c r="C1087" t="s">
        <v>533</v>
      </c>
      <c r="D1087" t="s">
        <v>534</v>
      </c>
      <c r="E1087" s="108">
        <v>96</v>
      </c>
      <c r="F1087" s="109">
        <v>0.84375</v>
      </c>
      <c r="G1087" s="109">
        <v>0.8125</v>
      </c>
      <c r="H1087" s="109">
        <v>0.83333333333333337</v>
      </c>
      <c r="I1087" s="110" t="s">
        <v>1195</v>
      </c>
      <c r="J1087" s="109">
        <v>1</v>
      </c>
      <c r="L1087" s="111">
        <v>94</v>
      </c>
      <c r="M1087" s="112">
        <v>0.87234042553191493</v>
      </c>
      <c r="N1087" s="112">
        <v>0.78723404255319152</v>
      </c>
      <c r="O1087" s="112">
        <v>0.84042553191489366</v>
      </c>
      <c r="P1087" s="112">
        <v>0.78723404255319152</v>
      </c>
      <c r="Q1087" s="112">
        <v>0.78723404255319152</v>
      </c>
      <c r="R1087" s="113">
        <v>0</v>
      </c>
      <c r="S1087" s="112" t="e">
        <v>#DIV/0!</v>
      </c>
      <c r="U1087" s="108">
        <v>121</v>
      </c>
      <c r="V1087" s="109">
        <v>0.72727272727272729</v>
      </c>
      <c r="W1087" s="109">
        <v>0.46280991735537191</v>
      </c>
      <c r="X1087" s="109">
        <v>0.72727272727272729</v>
      </c>
      <c r="Y1087" s="109">
        <v>0.72727272727272729</v>
      </c>
      <c r="Z1087" s="109">
        <v>0.66942148760330578</v>
      </c>
      <c r="AA1087" s="109">
        <v>0.53719008264462809</v>
      </c>
      <c r="AB1087" s="109">
        <v>0.56198347107438018</v>
      </c>
      <c r="AC1087" s="109">
        <v>0.57024793388429751</v>
      </c>
      <c r="AD1087" s="109">
        <v>0.73553719008264462</v>
      </c>
      <c r="AE1087" s="109">
        <v>0.51239669421487599</v>
      </c>
      <c r="AH1087">
        <v>1</v>
      </c>
      <c r="AI1087">
        <v>1</v>
      </c>
      <c r="AJ1087">
        <v>1</v>
      </c>
    </row>
    <row r="1088" spans="1:36" x14ac:dyDescent="0.25">
      <c r="A1088" t="s">
        <v>9900</v>
      </c>
      <c r="B1088" t="s">
        <v>9901</v>
      </c>
      <c r="C1088" t="s">
        <v>533</v>
      </c>
      <c r="D1088" t="s">
        <v>534</v>
      </c>
      <c r="E1088" s="108">
        <v>68</v>
      </c>
      <c r="F1088" s="109">
        <v>0.88235294117647056</v>
      </c>
      <c r="G1088" s="109">
        <v>0.66176470588235292</v>
      </c>
      <c r="H1088" s="109">
        <v>0.8529411764705882</v>
      </c>
      <c r="I1088" s="110">
        <v>0</v>
      </c>
      <c r="J1088" s="109" t="e">
        <v>#DIV/0!</v>
      </c>
      <c r="L1088" s="111">
        <v>70</v>
      </c>
      <c r="M1088" s="112">
        <v>0.9</v>
      </c>
      <c r="N1088" s="112">
        <v>0.82857142857142863</v>
      </c>
      <c r="O1088" s="112">
        <v>0.8571428571428571</v>
      </c>
      <c r="P1088" s="112">
        <v>0.82857142857142863</v>
      </c>
      <c r="Q1088" s="112">
        <v>0.81428571428571428</v>
      </c>
      <c r="R1088" s="113">
        <v>0</v>
      </c>
      <c r="S1088" s="112">
        <v>0</v>
      </c>
      <c r="U1088" s="108">
        <v>80</v>
      </c>
      <c r="V1088" s="109">
        <v>0.88749999999999996</v>
      </c>
      <c r="W1088" s="109">
        <v>0.77500000000000002</v>
      </c>
      <c r="X1088" s="109">
        <v>0.9</v>
      </c>
      <c r="Y1088" s="109">
        <v>0.88749999999999996</v>
      </c>
      <c r="Z1088" s="109">
        <v>0.83750000000000002</v>
      </c>
      <c r="AA1088" s="109">
        <v>0.8</v>
      </c>
      <c r="AB1088" s="109">
        <v>0.9</v>
      </c>
      <c r="AC1088" s="109">
        <v>0.8</v>
      </c>
      <c r="AD1088" s="109">
        <v>0.85</v>
      </c>
      <c r="AE1088" s="109">
        <v>0.82499999999999996</v>
      </c>
      <c r="AH1088">
        <v>1</v>
      </c>
      <c r="AI1088">
        <v>1</v>
      </c>
      <c r="AJ1088">
        <v>1</v>
      </c>
    </row>
    <row r="1089" spans="1:36" x14ac:dyDescent="0.25">
      <c r="A1089" t="s">
        <v>10201</v>
      </c>
      <c r="B1089" t="s">
        <v>10202</v>
      </c>
      <c r="C1089" t="s">
        <v>533</v>
      </c>
      <c r="D1089" t="s">
        <v>534</v>
      </c>
      <c r="E1089" s="108">
        <v>61</v>
      </c>
      <c r="F1089" s="109">
        <v>0.90163934426229508</v>
      </c>
      <c r="G1089" s="109">
        <v>0.77049180327868849</v>
      </c>
      <c r="H1089" s="109">
        <v>0.91803278688524592</v>
      </c>
      <c r="I1089" s="110">
        <v>0</v>
      </c>
      <c r="J1089" s="109" t="e">
        <v>#DIV/0!</v>
      </c>
      <c r="L1089" s="111">
        <v>59</v>
      </c>
      <c r="M1089" s="112">
        <v>0.88135593220338981</v>
      </c>
      <c r="N1089" s="112">
        <v>0.79661016949152541</v>
      </c>
      <c r="O1089" s="112">
        <v>0.76271186440677963</v>
      </c>
      <c r="P1089" s="112">
        <v>0.76271186440677963</v>
      </c>
      <c r="Q1089" s="112">
        <v>0.74576271186440679</v>
      </c>
      <c r="R1089" s="113">
        <v>0</v>
      </c>
      <c r="S1089" s="112" t="e">
        <v>#DIV/0!</v>
      </c>
      <c r="U1089" s="108">
        <v>63</v>
      </c>
      <c r="V1089" s="109">
        <v>0.84126984126984128</v>
      </c>
      <c r="W1089" s="109">
        <v>0.76190476190476186</v>
      </c>
      <c r="X1089" s="109">
        <v>0.90476190476190477</v>
      </c>
      <c r="Y1089" s="109">
        <v>0.90476190476190477</v>
      </c>
      <c r="Z1089" s="109">
        <v>0.82539682539682535</v>
      </c>
      <c r="AA1089" s="109">
        <v>0.79365079365079361</v>
      </c>
      <c r="AB1089" s="109">
        <v>0.87301587301587302</v>
      </c>
      <c r="AC1089" s="109">
        <v>0.77777777777777779</v>
      </c>
      <c r="AD1089" s="109">
        <v>0.82539682539682535</v>
      </c>
      <c r="AE1089" s="109">
        <v>0.79365079365079361</v>
      </c>
      <c r="AH1089">
        <v>1</v>
      </c>
      <c r="AI1089">
        <v>1</v>
      </c>
      <c r="AJ1089">
        <v>1</v>
      </c>
    </row>
    <row r="1090" spans="1:36" x14ac:dyDescent="0.25">
      <c r="A1090" t="s">
        <v>10019</v>
      </c>
      <c r="B1090" t="s">
        <v>10020</v>
      </c>
      <c r="C1090" t="s">
        <v>533</v>
      </c>
      <c r="D1090" t="s">
        <v>534</v>
      </c>
      <c r="E1090" s="108">
        <v>92</v>
      </c>
      <c r="F1090" s="109">
        <v>0.80434782608695654</v>
      </c>
      <c r="G1090" s="109">
        <v>0.63043478260869568</v>
      </c>
      <c r="H1090" s="109">
        <v>0.72826086956521741</v>
      </c>
      <c r="I1090" s="110">
        <v>0</v>
      </c>
      <c r="J1090" s="109" t="e">
        <v>#DIV/0!</v>
      </c>
      <c r="L1090" s="111">
        <v>74</v>
      </c>
      <c r="M1090" s="112">
        <v>0.91891891891891897</v>
      </c>
      <c r="N1090" s="112">
        <v>0.83783783783783783</v>
      </c>
      <c r="O1090" s="112">
        <v>0.93243243243243246</v>
      </c>
      <c r="P1090" s="112">
        <v>0.72972972972972971</v>
      </c>
      <c r="Q1090" s="112">
        <v>0.82432432432432434</v>
      </c>
      <c r="R1090" s="113">
        <v>0</v>
      </c>
      <c r="S1090" s="112" t="e">
        <v>#DIV/0!</v>
      </c>
      <c r="U1090" s="108">
        <v>73</v>
      </c>
      <c r="V1090" s="109">
        <v>0.86301369863013699</v>
      </c>
      <c r="W1090" s="109">
        <v>0.72602739726027399</v>
      </c>
      <c r="X1090" s="109">
        <v>0.86301369863013699</v>
      </c>
      <c r="Y1090" s="109">
        <v>0.86301369863013699</v>
      </c>
      <c r="Z1090" s="109">
        <v>0.79452054794520544</v>
      </c>
      <c r="AA1090" s="109">
        <v>0.75342465753424659</v>
      </c>
      <c r="AB1090" s="109">
        <v>0.79452054794520544</v>
      </c>
      <c r="AC1090" s="109">
        <v>0.73972602739726023</v>
      </c>
      <c r="AD1090" s="109">
        <v>0.83561643835616439</v>
      </c>
      <c r="AE1090" s="109">
        <v>0.71232876712328763</v>
      </c>
      <c r="AH1090">
        <v>1</v>
      </c>
      <c r="AI1090">
        <v>1</v>
      </c>
      <c r="AJ1090">
        <v>1</v>
      </c>
    </row>
    <row r="1091" spans="1:36" x14ac:dyDescent="0.25">
      <c r="A1091" t="s">
        <v>10845</v>
      </c>
      <c r="B1091" t="s">
        <v>10846</v>
      </c>
      <c r="C1091" t="s">
        <v>533</v>
      </c>
      <c r="D1091" t="s">
        <v>534</v>
      </c>
      <c r="E1091" s="108">
        <v>24</v>
      </c>
      <c r="F1091" s="109">
        <v>0.66666666666666663</v>
      </c>
      <c r="G1091" s="109">
        <v>0.625</v>
      </c>
      <c r="H1091" s="109">
        <v>0.70833333333333337</v>
      </c>
      <c r="I1091" s="110" t="s">
        <v>1195</v>
      </c>
      <c r="J1091" s="109">
        <v>1</v>
      </c>
      <c r="L1091" s="111">
        <v>37</v>
      </c>
      <c r="M1091" s="112">
        <v>0.89189189189189189</v>
      </c>
      <c r="N1091" s="112">
        <v>0.7567567567567568</v>
      </c>
      <c r="O1091" s="112">
        <v>0.86486486486486491</v>
      </c>
      <c r="P1091" s="112">
        <v>0.78378378378378377</v>
      </c>
      <c r="Q1091" s="112">
        <v>0.72972972972972971</v>
      </c>
      <c r="R1091" s="113" t="s">
        <v>1195</v>
      </c>
      <c r="S1091" s="112">
        <v>1</v>
      </c>
      <c r="U1091" s="108">
        <v>31</v>
      </c>
      <c r="V1091" s="109">
        <v>0.70967741935483875</v>
      </c>
      <c r="W1091" s="109">
        <v>0.64516129032258063</v>
      </c>
      <c r="X1091" s="109">
        <v>0.70967741935483875</v>
      </c>
      <c r="Y1091" s="109">
        <v>0.70967741935483875</v>
      </c>
      <c r="Z1091" s="109">
        <v>0.61290322580645162</v>
      </c>
      <c r="AA1091" s="109">
        <v>0.80645161290322576</v>
      </c>
      <c r="AB1091" s="109">
        <v>0.74193548387096775</v>
      </c>
      <c r="AC1091" s="109">
        <v>0.67741935483870963</v>
      </c>
      <c r="AD1091" s="109">
        <v>0.70967741935483875</v>
      </c>
      <c r="AE1091" s="109">
        <v>0.70967741935483875</v>
      </c>
      <c r="AH1091">
        <v>1</v>
      </c>
      <c r="AI1091">
        <v>1</v>
      </c>
      <c r="AJ1091">
        <v>1</v>
      </c>
    </row>
    <row r="1092" spans="1:36" x14ac:dyDescent="0.25">
      <c r="A1092" t="s">
        <v>9163</v>
      </c>
      <c r="B1092" t="s">
        <v>9164</v>
      </c>
      <c r="C1092" t="s">
        <v>533</v>
      </c>
      <c r="D1092" t="s">
        <v>534</v>
      </c>
      <c r="E1092" s="108">
        <v>141</v>
      </c>
      <c r="F1092" s="109">
        <v>0.80851063829787229</v>
      </c>
      <c r="G1092" s="109">
        <v>0.64539007092198586</v>
      </c>
      <c r="H1092" s="109">
        <v>0.8014184397163121</v>
      </c>
      <c r="I1092" s="110" t="s">
        <v>1195</v>
      </c>
      <c r="J1092" s="109">
        <v>0</v>
      </c>
      <c r="L1092" s="111">
        <v>165</v>
      </c>
      <c r="M1092" s="112">
        <v>0.81818181818181823</v>
      </c>
      <c r="N1092" s="112">
        <v>0.81212121212121213</v>
      </c>
      <c r="O1092" s="112">
        <v>0.80606060606060603</v>
      </c>
      <c r="P1092" s="112">
        <v>0.8</v>
      </c>
      <c r="Q1092" s="112">
        <v>0.79393939393939394</v>
      </c>
      <c r="R1092" s="113">
        <v>0</v>
      </c>
      <c r="S1092" s="112" t="e">
        <v>#DIV/0!</v>
      </c>
      <c r="U1092" s="108">
        <v>133</v>
      </c>
      <c r="V1092" s="109">
        <v>0.81954887218045114</v>
      </c>
      <c r="W1092" s="109">
        <v>0.67669172932330823</v>
      </c>
      <c r="X1092" s="109">
        <v>0.82706766917293228</v>
      </c>
      <c r="Y1092" s="109">
        <v>0.82706766917293228</v>
      </c>
      <c r="Z1092" s="109">
        <v>0.73684210526315785</v>
      </c>
      <c r="AA1092" s="109">
        <v>0.78195488721804507</v>
      </c>
      <c r="AB1092" s="109">
        <v>0.84962406015037595</v>
      </c>
      <c r="AC1092" s="109">
        <v>0.68421052631578949</v>
      </c>
      <c r="AD1092" s="109">
        <v>0.77443609022556392</v>
      </c>
      <c r="AE1092" s="109">
        <v>0.79699248120300747</v>
      </c>
      <c r="AH1092">
        <v>1</v>
      </c>
      <c r="AI1092">
        <v>1</v>
      </c>
      <c r="AJ1092">
        <v>1</v>
      </c>
    </row>
    <row r="1093" spans="1:36" x14ac:dyDescent="0.25">
      <c r="A1093" t="s">
        <v>10364</v>
      </c>
      <c r="B1093" t="s">
        <v>771</v>
      </c>
      <c r="C1093" t="s">
        <v>533</v>
      </c>
      <c r="D1093" t="s">
        <v>534</v>
      </c>
      <c r="E1093" s="108">
        <v>46</v>
      </c>
      <c r="F1093" s="109">
        <v>0.91304347826086951</v>
      </c>
      <c r="G1093" s="109">
        <v>0.84782608695652173</v>
      </c>
      <c r="H1093" s="109">
        <v>0.93478260869565222</v>
      </c>
      <c r="I1093" s="110">
        <v>0</v>
      </c>
      <c r="J1093" s="109" t="e">
        <v>#DIV/0!</v>
      </c>
      <c r="L1093" s="111">
        <v>51</v>
      </c>
      <c r="M1093" s="112">
        <v>0.82352941176470584</v>
      </c>
      <c r="N1093" s="112">
        <v>0.80392156862745101</v>
      </c>
      <c r="O1093" s="112">
        <v>0.78431372549019607</v>
      </c>
      <c r="P1093" s="112">
        <v>0.80392156862745101</v>
      </c>
      <c r="Q1093" s="112">
        <v>0.76470588235294112</v>
      </c>
      <c r="R1093" s="113" t="s">
        <v>1195</v>
      </c>
      <c r="S1093" s="112">
        <v>1</v>
      </c>
      <c r="U1093" s="108">
        <v>55</v>
      </c>
      <c r="V1093" s="109">
        <v>0.8545454545454545</v>
      </c>
      <c r="W1093" s="109">
        <v>0.65454545454545454</v>
      </c>
      <c r="X1093" s="109">
        <v>0.8545454545454545</v>
      </c>
      <c r="Y1093" s="109">
        <v>0.8545454545454545</v>
      </c>
      <c r="Z1093" s="109">
        <v>0.74545454545454548</v>
      </c>
      <c r="AA1093" s="109">
        <v>0.78181818181818186</v>
      </c>
      <c r="AB1093" s="109">
        <v>0.83636363636363631</v>
      </c>
      <c r="AC1093" s="109">
        <v>0.67272727272727273</v>
      </c>
      <c r="AD1093" s="109">
        <v>0.8</v>
      </c>
      <c r="AE1093" s="109">
        <v>0.74545454545454548</v>
      </c>
      <c r="AH1093">
        <v>1</v>
      </c>
      <c r="AI1093">
        <v>1</v>
      </c>
      <c r="AJ1093">
        <v>1</v>
      </c>
    </row>
    <row r="1094" spans="1:36" x14ac:dyDescent="0.25">
      <c r="A1094" t="s">
        <v>10627</v>
      </c>
      <c r="B1094" t="s">
        <v>10628</v>
      </c>
      <c r="C1094" t="s">
        <v>533</v>
      </c>
      <c r="D1094" t="s">
        <v>534</v>
      </c>
      <c r="E1094" s="108">
        <v>35</v>
      </c>
      <c r="F1094" s="109">
        <v>0.8571428571428571</v>
      </c>
      <c r="G1094" s="109">
        <v>0.82857142857142863</v>
      </c>
      <c r="H1094" s="109">
        <v>0.88571428571428568</v>
      </c>
      <c r="I1094" s="110">
        <v>0</v>
      </c>
      <c r="J1094" s="109" t="e">
        <v>#DIV/0!</v>
      </c>
      <c r="L1094" s="111">
        <v>40</v>
      </c>
      <c r="M1094" s="112">
        <v>0.875</v>
      </c>
      <c r="N1094" s="112">
        <v>0.85</v>
      </c>
      <c r="O1094" s="112">
        <v>0.9</v>
      </c>
      <c r="P1094" s="112">
        <v>0.8</v>
      </c>
      <c r="Q1094" s="112">
        <v>0.8</v>
      </c>
      <c r="R1094" s="113">
        <v>0</v>
      </c>
      <c r="S1094" s="112" t="e">
        <v>#DIV/0!</v>
      </c>
      <c r="U1094" s="108">
        <v>43</v>
      </c>
      <c r="V1094" s="109">
        <v>0.79069767441860461</v>
      </c>
      <c r="W1094" s="109">
        <v>0.46511627906976744</v>
      </c>
      <c r="X1094" s="109">
        <v>0.79069767441860461</v>
      </c>
      <c r="Y1094" s="109">
        <v>0.79069767441860461</v>
      </c>
      <c r="Z1094" s="109">
        <v>0.65116279069767447</v>
      </c>
      <c r="AA1094" s="109">
        <v>0.65116279069767447</v>
      </c>
      <c r="AB1094" s="109">
        <v>0.65116279069767447</v>
      </c>
      <c r="AC1094" s="109">
        <v>0.55813953488372092</v>
      </c>
      <c r="AD1094" s="109">
        <v>0.76744186046511631</v>
      </c>
      <c r="AE1094" s="109">
        <v>0.62790697674418605</v>
      </c>
      <c r="AH1094">
        <v>1</v>
      </c>
      <c r="AI1094">
        <v>1</v>
      </c>
      <c r="AJ1094">
        <v>1</v>
      </c>
    </row>
    <row r="1095" spans="1:36" x14ac:dyDescent="0.25">
      <c r="A1095" t="s">
        <v>10420</v>
      </c>
      <c r="B1095" t="s">
        <v>10421</v>
      </c>
      <c r="C1095" t="s">
        <v>533</v>
      </c>
      <c r="D1095" t="s">
        <v>534</v>
      </c>
      <c r="E1095" s="108">
        <v>40</v>
      </c>
      <c r="F1095" s="109">
        <v>0.9</v>
      </c>
      <c r="G1095" s="109">
        <v>0.875</v>
      </c>
      <c r="H1095" s="109">
        <v>0.92500000000000004</v>
      </c>
      <c r="I1095" s="110">
        <v>0</v>
      </c>
      <c r="J1095" s="109" t="e">
        <v>#DIV/0!</v>
      </c>
      <c r="L1095" s="111">
        <v>39</v>
      </c>
      <c r="M1095" s="112">
        <v>0.89743589743589747</v>
      </c>
      <c r="N1095" s="112">
        <v>0.87179487179487181</v>
      </c>
      <c r="O1095" s="112">
        <v>0.87179487179487181</v>
      </c>
      <c r="P1095" s="112">
        <v>0.84615384615384615</v>
      </c>
      <c r="Q1095" s="112">
        <v>0.84615384615384615</v>
      </c>
      <c r="R1095" s="113">
        <v>0</v>
      </c>
      <c r="S1095" s="112" t="e">
        <v>#DIV/0!</v>
      </c>
      <c r="U1095" s="108">
        <v>53</v>
      </c>
      <c r="V1095" s="109">
        <v>0.86792452830188682</v>
      </c>
      <c r="W1095" s="109">
        <v>0.67924528301886788</v>
      </c>
      <c r="X1095" s="109">
        <v>0.86792452830188682</v>
      </c>
      <c r="Y1095" s="109">
        <v>0.84905660377358494</v>
      </c>
      <c r="Z1095" s="109">
        <v>0.79245283018867929</v>
      </c>
      <c r="AA1095" s="109">
        <v>0.79245283018867929</v>
      </c>
      <c r="AB1095" s="109">
        <v>0.84905660377358494</v>
      </c>
      <c r="AC1095" s="109">
        <v>0.71698113207547165</v>
      </c>
      <c r="AD1095" s="109">
        <v>0.84905660377358494</v>
      </c>
      <c r="AE1095" s="109">
        <v>0.81132075471698117</v>
      </c>
      <c r="AH1095">
        <v>1</v>
      </c>
      <c r="AI1095">
        <v>1</v>
      </c>
      <c r="AJ1095">
        <v>1</v>
      </c>
    </row>
    <row r="1096" spans="1:36" x14ac:dyDescent="0.25">
      <c r="A1096" t="s">
        <v>10261</v>
      </c>
      <c r="B1096" t="s">
        <v>10262</v>
      </c>
      <c r="C1096" t="s">
        <v>533</v>
      </c>
      <c r="D1096" t="s">
        <v>534</v>
      </c>
      <c r="E1096" s="108">
        <v>59</v>
      </c>
      <c r="F1096" s="109">
        <v>0.86440677966101698</v>
      </c>
      <c r="G1096" s="109">
        <v>0.74576271186440679</v>
      </c>
      <c r="H1096" s="109">
        <v>0.86440677966101698</v>
      </c>
      <c r="I1096" s="110" t="s">
        <v>1195</v>
      </c>
      <c r="J1096" s="109">
        <v>0</v>
      </c>
      <c r="L1096" s="111">
        <v>60</v>
      </c>
      <c r="M1096" s="112">
        <v>0.93333333333333335</v>
      </c>
      <c r="N1096" s="112">
        <v>0.93333333333333335</v>
      </c>
      <c r="O1096" s="112">
        <v>0.96666666666666667</v>
      </c>
      <c r="P1096" s="112">
        <v>0.93333333333333335</v>
      </c>
      <c r="Q1096" s="112">
        <v>0.93333333333333335</v>
      </c>
      <c r="R1096" s="113" t="s">
        <v>1195</v>
      </c>
      <c r="S1096" s="112">
        <v>1</v>
      </c>
      <c r="U1096" s="108">
        <v>60</v>
      </c>
      <c r="V1096" s="109">
        <v>0.8666666666666667</v>
      </c>
      <c r="W1096" s="109">
        <v>0.73333333333333328</v>
      </c>
      <c r="X1096" s="109">
        <v>0.85</v>
      </c>
      <c r="Y1096" s="109">
        <v>0.85</v>
      </c>
      <c r="Z1096" s="109">
        <v>0.83333333333333337</v>
      </c>
      <c r="AA1096" s="109">
        <v>0.78333333333333333</v>
      </c>
      <c r="AB1096" s="109">
        <v>0.81666666666666665</v>
      </c>
      <c r="AC1096" s="109">
        <v>0.71666666666666667</v>
      </c>
      <c r="AD1096" s="109">
        <v>0.8833333333333333</v>
      </c>
      <c r="AE1096" s="109">
        <v>0.76666666666666672</v>
      </c>
      <c r="AH1096">
        <v>1</v>
      </c>
      <c r="AI1096">
        <v>1</v>
      </c>
      <c r="AJ1096">
        <v>1</v>
      </c>
    </row>
    <row r="1097" spans="1:36" x14ac:dyDescent="0.25">
      <c r="A1097" t="s">
        <v>9355</v>
      </c>
      <c r="B1097" t="s">
        <v>9356</v>
      </c>
      <c r="C1097" t="s">
        <v>533</v>
      </c>
      <c r="D1097" t="s">
        <v>534</v>
      </c>
      <c r="E1097" s="108">
        <v>119</v>
      </c>
      <c r="F1097" s="109">
        <v>0.81512605042016806</v>
      </c>
      <c r="G1097" s="109">
        <v>0.74789915966386555</v>
      </c>
      <c r="H1097" s="109">
        <v>0.82352941176470584</v>
      </c>
      <c r="I1097" s="110">
        <v>0</v>
      </c>
      <c r="J1097" s="109" t="e">
        <v>#DIV/0!</v>
      </c>
      <c r="L1097" s="111">
        <v>101</v>
      </c>
      <c r="M1097" s="112">
        <v>0.88118811881188119</v>
      </c>
      <c r="N1097" s="112">
        <v>0.75247524752475248</v>
      </c>
      <c r="O1097" s="112">
        <v>0.86138613861386137</v>
      </c>
      <c r="P1097" s="112">
        <v>0.75247524752475248</v>
      </c>
      <c r="Q1097" s="112">
        <v>0.74257425742574257</v>
      </c>
      <c r="R1097" s="113">
        <v>0</v>
      </c>
      <c r="S1097" s="112" t="e">
        <v>#DIV/0!</v>
      </c>
      <c r="U1097" s="108">
        <v>116</v>
      </c>
      <c r="V1097" s="109">
        <v>0.7931034482758621</v>
      </c>
      <c r="W1097" s="109">
        <v>0.56034482758620685</v>
      </c>
      <c r="X1097" s="109">
        <v>0.7931034482758621</v>
      </c>
      <c r="Y1097" s="109">
        <v>0.7931034482758621</v>
      </c>
      <c r="Z1097" s="109">
        <v>0.75862068965517238</v>
      </c>
      <c r="AA1097" s="109">
        <v>0.58620689655172409</v>
      </c>
      <c r="AB1097" s="109">
        <v>0.67241379310344829</v>
      </c>
      <c r="AC1097" s="109">
        <v>0.58620689655172409</v>
      </c>
      <c r="AD1097" s="109">
        <v>0.82758620689655171</v>
      </c>
      <c r="AE1097" s="109">
        <v>0.64655172413793105</v>
      </c>
      <c r="AH1097">
        <v>1</v>
      </c>
      <c r="AI1097">
        <v>1</v>
      </c>
      <c r="AJ1097">
        <v>1</v>
      </c>
    </row>
    <row r="1098" spans="1:36" x14ac:dyDescent="0.25">
      <c r="A1098" t="s">
        <v>10277</v>
      </c>
      <c r="B1098" t="s">
        <v>10278</v>
      </c>
      <c r="C1098" t="s">
        <v>533</v>
      </c>
      <c r="D1098" t="s">
        <v>534</v>
      </c>
      <c r="E1098" s="108">
        <v>75</v>
      </c>
      <c r="F1098" s="109">
        <v>0.81333333333333335</v>
      </c>
      <c r="G1098" s="109">
        <v>0.72</v>
      </c>
      <c r="H1098" s="109">
        <v>0.82666666666666666</v>
      </c>
      <c r="I1098" s="110">
        <v>0</v>
      </c>
      <c r="J1098" s="109" t="e">
        <v>#DIV/0!</v>
      </c>
      <c r="L1098" s="111">
        <v>56</v>
      </c>
      <c r="M1098" s="112">
        <v>0.9642857142857143</v>
      </c>
      <c r="N1098" s="112">
        <v>0.9285714285714286</v>
      </c>
      <c r="O1098" s="112">
        <v>0.9107142857142857</v>
      </c>
      <c r="P1098" s="112">
        <v>0.9107142857142857</v>
      </c>
      <c r="Q1098" s="112">
        <v>0.875</v>
      </c>
      <c r="R1098" s="113">
        <v>0</v>
      </c>
      <c r="S1098" s="112">
        <v>0</v>
      </c>
      <c r="U1098" s="108">
        <v>60</v>
      </c>
      <c r="V1098" s="109">
        <v>0.85</v>
      </c>
      <c r="W1098" s="109">
        <v>0.76666666666666672</v>
      </c>
      <c r="X1098" s="109">
        <v>0.93333333333333335</v>
      </c>
      <c r="Y1098" s="109">
        <v>0.9</v>
      </c>
      <c r="Z1098" s="109">
        <v>0.71666666666666667</v>
      </c>
      <c r="AA1098" s="109">
        <v>0.85</v>
      </c>
      <c r="AB1098" s="109">
        <v>0.91666666666666663</v>
      </c>
      <c r="AC1098" s="109">
        <v>0.76666666666666672</v>
      </c>
      <c r="AD1098" s="109">
        <v>0.93333333333333335</v>
      </c>
      <c r="AE1098" s="109">
        <v>0.81666666666666665</v>
      </c>
      <c r="AH1098">
        <v>1</v>
      </c>
      <c r="AI1098">
        <v>1</v>
      </c>
      <c r="AJ1098">
        <v>1</v>
      </c>
    </row>
    <row r="1099" spans="1:36" x14ac:dyDescent="0.25">
      <c r="A1099" t="s">
        <v>9713</v>
      </c>
      <c r="B1099" t="s">
        <v>9714</v>
      </c>
      <c r="C1099" t="s">
        <v>533</v>
      </c>
      <c r="D1099" t="s">
        <v>534</v>
      </c>
      <c r="E1099" s="108">
        <v>114</v>
      </c>
      <c r="F1099" s="109">
        <v>0.8771929824561403</v>
      </c>
      <c r="G1099" s="109">
        <v>0.7192982456140351</v>
      </c>
      <c r="H1099" s="109">
        <v>0.85964912280701755</v>
      </c>
      <c r="I1099" s="110" t="s">
        <v>1195</v>
      </c>
      <c r="J1099" s="109">
        <v>1</v>
      </c>
      <c r="L1099" s="111">
        <v>131</v>
      </c>
      <c r="M1099" s="112">
        <v>0.93129770992366412</v>
      </c>
      <c r="N1099" s="112">
        <v>0.80916030534351147</v>
      </c>
      <c r="O1099" s="112">
        <v>0.91603053435114501</v>
      </c>
      <c r="P1099" s="112">
        <v>0.82442748091603058</v>
      </c>
      <c r="Q1099" s="112">
        <v>0.79389312977099236</v>
      </c>
      <c r="R1099" s="113">
        <v>0</v>
      </c>
      <c r="S1099" s="112">
        <v>0</v>
      </c>
      <c r="U1099" s="108">
        <v>90</v>
      </c>
      <c r="V1099" s="109">
        <v>0.84444444444444444</v>
      </c>
      <c r="W1099" s="109">
        <v>0.66666666666666663</v>
      </c>
      <c r="X1099" s="109">
        <v>0.84444444444444444</v>
      </c>
      <c r="Y1099" s="109">
        <v>0.84444444444444444</v>
      </c>
      <c r="Z1099" s="109">
        <v>0.81111111111111112</v>
      </c>
      <c r="AA1099" s="109">
        <v>0.84444444444444444</v>
      </c>
      <c r="AB1099" s="109">
        <v>0.84444444444444444</v>
      </c>
      <c r="AC1099" s="109">
        <v>0.73333333333333328</v>
      </c>
      <c r="AD1099" s="109">
        <v>0.82222222222222219</v>
      </c>
      <c r="AE1099" s="109">
        <v>0.78888888888888886</v>
      </c>
      <c r="AH1099">
        <v>1</v>
      </c>
      <c r="AI1099">
        <v>1</v>
      </c>
      <c r="AJ1099">
        <v>1</v>
      </c>
    </row>
    <row r="1100" spans="1:36" x14ac:dyDescent="0.25">
      <c r="A1100" t="s">
        <v>10466</v>
      </c>
      <c r="B1100" t="s">
        <v>10467</v>
      </c>
      <c r="C1100" t="s">
        <v>533</v>
      </c>
      <c r="D1100" t="s">
        <v>534</v>
      </c>
      <c r="E1100" s="108">
        <v>72</v>
      </c>
      <c r="F1100" s="109">
        <v>0.83333333333333337</v>
      </c>
      <c r="G1100" s="109">
        <v>0.66666666666666663</v>
      </c>
      <c r="H1100" s="109">
        <v>0.81944444444444442</v>
      </c>
      <c r="I1100" s="110" t="s">
        <v>1195</v>
      </c>
      <c r="J1100" s="109">
        <v>0.33333333333333331</v>
      </c>
      <c r="L1100" s="111">
        <v>45</v>
      </c>
      <c r="M1100" s="112">
        <v>0.84444444444444444</v>
      </c>
      <c r="N1100" s="112">
        <v>0.82222222222222219</v>
      </c>
      <c r="O1100" s="112">
        <v>0.82222222222222219</v>
      </c>
      <c r="P1100" s="112">
        <v>0.75555555555555554</v>
      </c>
      <c r="Q1100" s="112">
        <v>0.73333333333333328</v>
      </c>
      <c r="R1100" s="113">
        <v>0</v>
      </c>
      <c r="S1100" s="112">
        <v>0</v>
      </c>
      <c r="U1100" s="108">
        <v>50</v>
      </c>
      <c r="V1100" s="109">
        <v>0.86</v>
      </c>
      <c r="W1100" s="109">
        <v>0.66</v>
      </c>
      <c r="X1100" s="109">
        <v>0.86</v>
      </c>
      <c r="Y1100" s="109">
        <v>0.86</v>
      </c>
      <c r="Z1100" s="109">
        <v>0.74</v>
      </c>
      <c r="AA1100" s="109">
        <v>0.66</v>
      </c>
      <c r="AB1100" s="109">
        <v>0.8</v>
      </c>
      <c r="AC1100" s="109">
        <v>0.76</v>
      </c>
      <c r="AD1100" s="109">
        <v>0.8</v>
      </c>
      <c r="AE1100" s="109">
        <v>0.66</v>
      </c>
      <c r="AH1100">
        <v>1</v>
      </c>
      <c r="AI1100">
        <v>1</v>
      </c>
      <c r="AJ1100">
        <v>1</v>
      </c>
    </row>
    <row r="1101" spans="1:36" x14ac:dyDescent="0.25">
      <c r="A1101" t="s">
        <v>8947</v>
      </c>
      <c r="B1101" t="s">
        <v>8948</v>
      </c>
      <c r="C1101" t="s">
        <v>533</v>
      </c>
      <c r="D1101" t="s">
        <v>534</v>
      </c>
      <c r="E1101" s="108">
        <v>165</v>
      </c>
      <c r="F1101" s="109">
        <v>0.92121212121212126</v>
      </c>
      <c r="G1101" s="109">
        <v>0.74545454545454548</v>
      </c>
      <c r="H1101" s="109">
        <v>0.87878787878787878</v>
      </c>
      <c r="I1101" s="110" t="s">
        <v>1195</v>
      </c>
      <c r="J1101" s="109">
        <v>0.66666666666666663</v>
      </c>
      <c r="L1101" s="111">
        <v>191</v>
      </c>
      <c r="M1101" s="112">
        <v>0.87958115183246077</v>
      </c>
      <c r="N1101" s="112">
        <v>0.67539267015706805</v>
      </c>
      <c r="O1101" s="112">
        <v>0.79581151832460728</v>
      </c>
      <c r="P1101" s="112">
        <v>0.75392670157068065</v>
      </c>
      <c r="Q1101" s="112">
        <v>0.72251308900523559</v>
      </c>
      <c r="R1101" s="113">
        <v>0</v>
      </c>
      <c r="S1101" s="112" t="e">
        <v>#DIV/0!</v>
      </c>
      <c r="U1101" s="108">
        <v>163</v>
      </c>
      <c r="V1101" s="109">
        <v>0.92024539877300615</v>
      </c>
      <c r="W1101" s="109">
        <v>0.71165644171779141</v>
      </c>
      <c r="X1101" s="109">
        <v>0.92638036809815949</v>
      </c>
      <c r="Y1101" s="109">
        <v>0.92024539877300615</v>
      </c>
      <c r="Z1101" s="109">
        <v>0.65030674846625769</v>
      </c>
      <c r="AA1101" s="109">
        <v>0.76687116564417179</v>
      </c>
      <c r="AB1101" s="109">
        <v>0.88957055214723924</v>
      </c>
      <c r="AC1101" s="109">
        <v>0.76687116564417179</v>
      </c>
      <c r="AD1101" s="109">
        <v>0.77300613496932513</v>
      </c>
      <c r="AE1101" s="109">
        <v>0.64417177914110424</v>
      </c>
      <c r="AH1101">
        <v>1</v>
      </c>
      <c r="AI1101">
        <v>1</v>
      </c>
      <c r="AJ1101">
        <v>1</v>
      </c>
    </row>
    <row r="1102" spans="1:36" x14ac:dyDescent="0.25">
      <c r="A1102" t="s">
        <v>9842</v>
      </c>
      <c r="B1102" t="s">
        <v>9843</v>
      </c>
      <c r="C1102" t="s">
        <v>533</v>
      </c>
      <c r="D1102" t="s">
        <v>534</v>
      </c>
      <c r="E1102" s="108">
        <v>56</v>
      </c>
      <c r="F1102" s="109">
        <v>0.7678571428571429</v>
      </c>
      <c r="G1102" s="109">
        <v>0.6428571428571429</v>
      </c>
      <c r="H1102" s="109">
        <v>0.75</v>
      </c>
      <c r="I1102" s="110">
        <v>0</v>
      </c>
      <c r="J1102" s="109" t="e">
        <v>#DIV/0!</v>
      </c>
      <c r="L1102" s="111">
        <v>69</v>
      </c>
      <c r="M1102" s="112">
        <v>0.91304347826086951</v>
      </c>
      <c r="N1102" s="112">
        <v>0.72463768115942029</v>
      </c>
      <c r="O1102" s="112">
        <v>0.91304347826086951</v>
      </c>
      <c r="P1102" s="112">
        <v>0.72463768115942029</v>
      </c>
      <c r="Q1102" s="112">
        <v>0.72463768115942029</v>
      </c>
      <c r="R1102" s="113">
        <v>0</v>
      </c>
      <c r="S1102" s="112" t="e">
        <v>#DIV/0!</v>
      </c>
      <c r="U1102" s="108">
        <v>84</v>
      </c>
      <c r="V1102" s="109">
        <v>0.76190476190476186</v>
      </c>
      <c r="W1102" s="109">
        <v>0.51190476190476186</v>
      </c>
      <c r="X1102" s="109">
        <v>0.76190476190476186</v>
      </c>
      <c r="Y1102" s="109">
        <v>0.76190476190476186</v>
      </c>
      <c r="Z1102" s="109">
        <v>0.6785714285714286</v>
      </c>
      <c r="AA1102" s="109">
        <v>0.54761904761904767</v>
      </c>
      <c r="AB1102" s="109">
        <v>0.6071428571428571</v>
      </c>
      <c r="AC1102" s="109">
        <v>0.52380952380952384</v>
      </c>
      <c r="AD1102" s="109">
        <v>0.73809523809523814</v>
      </c>
      <c r="AE1102" s="109">
        <v>0.51190476190476186</v>
      </c>
      <c r="AH1102">
        <v>1</v>
      </c>
      <c r="AI1102">
        <v>1</v>
      </c>
      <c r="AJ1102">
        <v>1</v>
      </c>
    </row>
    <row r="1103" spans="1:36" x14ac:dyDescent="0.25">
      <c r="A1103" t="s">
        <v>9932</v>
      </c>
      <c r="B1103" t="s">
        <v>9933</v>
      </c>
      <c r="C1103" t="s">
        <v>533</v>
      </c>
      <c r="D1103" t="s">
        <v>534</v>
      </c>
      <c r="E1103" s="108">
        <v>44</v>
      </c>
      <c r="F1103" s="109">
        <v>0.95454545454545459</v>
      </c>
      <c r="G1103" s="109">
        <v>0.81818181818181823</v>
      </c>
      <c r="H1103" s="109">
        <v>0.93181818181818177</v>
      </c>
      <c r="I1103" s="110">
        <v>0</v>
      </c>
      <c r="J1103" s="109" t="e">
        <v>#DIV/0!</v>
      </c>
      <c r="L1103" s="111">
        <v>40</v>
      </c>
      <c r="M1103" s="112">
        <v>0.85</v>
      </c>
      <c r="N1103" s="112">
        <v>0.7</v>
      </c>
      <c r="O1103" s="112">
        <v>0.85</v>
      </c>
      <c r="P1103" s="112">
        <v>0.75</v>
      </c>
      <c r="Q1103" s="112">
        <v>0.72499999999999998</v>
      </c>
      <c r="R1103" s="113">
        <v>0</v>
      </c>
      <c r="S1103" s="112" t="e">
        <v>#DIV/0!</v>
      </c>
      <c r="U1103" s="108">
        <v>78</v>
      </c>
      <c r="V1103" s="109">
        <v>0.79487179487179482</v>
      </c>
      <c r="W1103" s="109">
        <v>0.53846153846153844</v>
      </c>
      <c r="X1103" s="109">
        <v>0.79487179487179482</v>
      </c>
      <c r="Y1103" s="109">
        <v>0.79487179487179482</v>
      </c>
      <c r="Z1103" s="109">
        <v>0.73076923076923073</v>
      </c>
      <c r="AA1103" s="109">
        <v>0.65384615384615385</v>
      </c>
      <c r="AB1103" s="109">
        <v>0.71794871794871795</v>
      </c>
      <c r="AC1103" s="109">
        <v>0.57692307692307687</v>
      </c>
      <c r="AD1103" s="109">
        <v>0.75641025641025639</v>
      </c>
      <c r="AE1103" s="109">
        <v>0.62820512820512819</v>
      </c>
      <c r="AH1103">
        <v>1</v>
      </c>
      <c r="AI1103">
        <v>1</v>
      </c>
      <c r="AJ1103">
        <v>1</v>
      </c>
    </row>
    <row r="1104" spans="1:36" x14ac:dyDescent="0.25">
      <c r="A1104" t="s">
        <v>10808</v>
      </c>
      <c r="B1104" t="s">
        <v>10809</v>
      </c>
      <c r="C1104" t="s">
        <v>533</v>
      </c>
      <c r="D1104" t="s">
        <v>534</v>
      </c>
      <c r="E1104" s="108">
        <v>10</v>
      </c>
      <c r="F1104" s="109">
        <v>1</v>
      </c>
      <c r="G1104" s="109">
        <v>1</v>
      </c>
      <c r="H1104" s="109">
        <v>1</v>
      </c>
      <c r="I1104" s="110">
        <v>0</v>
      </c>
      <c r="J1104" s="109" t="e">
        <v>#DIV/0!</v>
      </c>
      <c r="L1104" s="111">
        <v>19</v>
      </c>
      <c r="M1104" s="112">
        <v>0.94736842105263153</v>
      </c>
      <c r="N1104" s="112">
        <v>0.89473684210526316</v>
      </c>
      <c r="O1104" s="112">
        <v>0.94736842105263153</v>
      </c>
      <c r="P1104" s="112">
        <v>0.94736842105263153</v>
      </c>
      <c r="Q1104" s="112">
        <v>0.94736842105263153</v>
      </c>
      <c r="R1104" s="113">
        <v>0</v>
      </c>
      <c r="S1104" s="112" t="e">
        <v>#DIV/0!</v>
      </c>
      <c r="U1104" s="108">
        <v>33</v>
      </c>
      <c r="V1104" s="109">
        <v>0.78787878787878785</v>
      </c>
      <c r="W1104" s="109">
        <v>0.42424242424242425</v>
      </c>
      <c r="X1104" s="109">
        <v>0.78787878787878785</v>
      </c>
      <c r="Y1104" s="109">
        <v>0.78787878787878785</v>
      </c>
      <c r="Z1104" s="109">
        <v>0.75757575757575757</v>
      </c>
      <c r="AA1104" s="109">
        <v>0.45454545454545453</v>
      </c>
      <c r="AB1104" s="109">
        <v>0.48484848484848486</v>
      </c>
      <c r="AC1104" s="109">
        <v>0.39393939393939392</v>
      </c>
      <c r="AD1104" s="109">
        <v>0.78787878787878785</v>
      </c>
      <c r="AE1104" s="109">
        <v>0.45454545454545453</v>
      </c>
      <c r="AH1104">
        <v>1</v>
      </c>
      <c r="AI1104">
        <v>1</v>
      </c>
      <c r="AJ1104">
        <v>1</v>
      </c>
    </row>
    <row r="1105" spans="1:36" x14ac:dyDescent="0.25">
      <c r="A1105" t="s">
        <v>9517</v>
      </c>
      <c r="B1105" t="s">
        <v>9518</v>
      </c>
      <c r="C1105" t="s">
        <v>533</v>
      </c>
      <c r="D1105" t="s">
        <v>534</v>
      </c>
      <c r="E1105" s="108">
        <v>77</v>
      </c>
      <c r="F1105" s="109">
        <v>0.8571428571428571</v>
      </c>
      <c r="G1105" s="109">
        <v>0.66233766233766234</v>
      </c>
      <c r="H1105" s="109">
        <v>0.87012987012987009</v>
      </c>
      <c r="I1105" s="110">
        <v>0</v>
      </c>
      <c r="J1105" s="109" t="e">
        <v>#DIV/0!</v>
      </c>
      <c r="L1105" s="111">
        <v>69</v>
      </c>
      <c r="M1105" s="112">
        <v>0.81159420289855078</v>
      </c>
      <c r="N1105" s="112">
        <v>0.84057971014492749</v>
      </c>
      <c r="O1105" s="112">
        <v>0.85507246376811596</v>
      </c>
      <c r="P1105" s="112">
        <v>0.84057971014492749</v>
      </c>
      <c r="Q1105" s="112">
        <v>0.84057971014492749</v>
      </c>
      <c r="R1105" s="113">
        <v>0</v>
      </c>
      <c r="S1105" s="112" t="e">
        <v>#DIV/0!</v>
      </c>
      <c r="U1105" s="108">
        <v>104</v>
      </c>
      <c r="V1105" s="109">
        <v>0.74038461538461542</v>
      </c>
      <c r="W1105" s="109">
        <v>0.69230769230769229</v>
      </c>
      <c r="X1105" s="109">
        <v>0.74038461538461542</v>
      </c>
      <c r="Y1105" s="109">
        <v>0.73076923076923073</v>
      </c>
      <c r="Z1105" s="109">
        <v>0.67307692307692313</v>
      </c>
      <c r="AA1105" s="109">
        <v>0.78846153846153844</v>
      </c>
      <c r="AB1105" s="109">
        <v>0.74038461538461542</v>
      </c>
      <c r="AC1105" s="109">
        <v>0.70192307692307687</v>
      </c>
      <c r="AD1105" s="109">
        <v>0.72115384615384615</v>
      </c>
      <c r="AE1105" s="109">
        <v>0.68269230769230771</v>
      </c>
      <c r="AH1105">
        <v>1</v>
      </c>
      <c r="AI1105">
        <v>1</v>
      </c>
      <c r="AJ1105">
        <v>1</v>
      </c>
    </row>
    <row r="1106" spans="1:36" x14ac:dyDescent="0.25">
      <c r="A1106" t="s">
        <v>9565</v>
      </c>
      <c r="B1106" t="s">
        <v>9566</v>
      </c>
      <c r="C1106" t="s">
        <v>533</v>
      </c>
      <c r="D1106" t="s">
        <v>534</v>
      </c>
      <c r="E1106" s="108">
        <v>131</v>
      </c>
      <c r="F1106" s="109">
        <v>0.84732824427480913</v>
      </c>
      <c r="G1106" s="109">
        <v>0.85496183206106868</v>
      </c>
      <c r="H1106" s="109">
        <v>0.85496183206106868</v>
      </c>
      <c r="I1106" s="110">
        <v>0</v>
      </c>
      <c r="J1106" s="109" t="e">
        <v>#DIV/0!</v>
      </c>
      <c r="L1106" s="111">
        <v>123</v>
      </c>
      <c r="M1106" s="112">
        <v>0.90243902439024393</v>
      </c>
      <c r="N1106" s="112">
        <v>0.86178861788617889</v>
      </c>
      <c r="O1106" s="112">
        <v>0.88617886178861793</v>
      </c>
      <c r="P1106" s="112">
        <v>0.85365853658536583</v>
      </c>
      <c r="Q1106" s="112">
        <v>0.84552845528455289</v>
      </c>
      <c r="R1106" s="113">
        <v>0</v>
      </c>
      <c r="S1106" s="112">
        <v>0</v>
      </c>
      <c r="U1106" s="108">
        <v>100</v>
      </c>
      <c r="V1106" s="109">
        <v>0.84</v>
      </c>
      <c r="W1106" s="109">
        <v>0.79</v>
      </c>
      <c r="X1106" s="109">
        <v>0.84</v>
      </c>
      <c r="Y1106" s="109">
        <v>0.83</v>
      </c>
      <c r="Z1106" s="109">
        <v>0.78</v>
      </c>
      <c r="AA1106" s="109">
        <v>0.85</v>
      </c>
      <c r="AB1106" s="109">
        <v>0.89</v>
      </c>
      <c r="AC1106" s="109">
        <v>0.84</v>
      </c>
      <c r="AD1106" s="109">
        <v>0.87</v>
      </c>
      <c r="AE1106" s="109">
        <v>0.76</v>
      </c>
      <c r="AH1106">
        <v>1</v>
      </c>
      <c r="AI1106">
        <v>1</v>
      </c>
      <c r="AJ1106">
        <v>1</v>
      </c>
    </row>
    <row r="1107" spans="1:36" x14ac:dyDescent="0.25">
      <c r="A1107" t="s">
        <v>10573</v>
      </c>
      <c r="B1107" t="s">
        <v>10574</v>
      </c>
      <c r="C1107" t="s">
        <v>533</v>
      </c>
      <c r="D1107" t="s">
        <v>534</v>
      </c>
      <c r="E1107" s="108">
        <v>49</v>
      </c>
      <c r="F1107" s="109">
        <v>0.83673469387755106</v>
      </c>
      <c r="G1107" s="109">
        <v>0.61224489795918369</v>
      </c>
      <c r="H1107" s="109">
        <v>0.73469387755102045</v>
      </c>
      <c r="I1107" s="110">
        <v>0</v>
      </c>
      <c r="J1107" s="109" t="e">
        <v>#DIV/0!</v>
      </c>
      <c r="L1107" s="111">
        <v>41</v>
      </c>
      <c r="M1107" s="112">
        <v>0.87804878048780488</v>
      </c>
      <c r="N1107" s="112">
        <v>0.78048780487804881</v>
      </c>
      <c r="O1107" s="112">
        <v>0.80487804878048785</v>
      </c>
      <c r="P1107" s="112">
        <v>0.78048780487804881</v>
      </c>
      <c r="Q1107" s="112">
        <v>0.75609756097560976</v>
      </c>
      <c r="R1107" s="113">
        <v>0</v>
      </c>
      <c r="S1107" s="112" t="e">
        <v>#DIV/0!</v>
      </c>
      <c r="U1107" s="108">
        <v>45</v>
      </c>
      <c r="V1107" s="109">
        <v>0.77777777777777779</v>
      </c>
      <c r="W1107" s="109">
        <v>0.55555555555555558</v>
      </c>
      <c r="X1107" s="109">
        <v>0.77777777777777779</v>
      </c>
      <c r="Y1107" s="109">
        <v>0.75555555555555554</v>
      </c>
      <c r="Z1107" s="109">
        <v>0.66666666666666663</v>
      </c>
      <c r="AA1107" s="109">
        <v>0.73333333333333328</v>
      </c>
      <c r="AB1107" s="109">
        <v>0.8666666666666667</v>
      </c>
      <c r="AC1107" s="109">
        <v>0.62222222222222223</v>
      </c>
      <c r="AD1107" s="109">
        <v>0.71111111111111114</v>
      </c>
      <c r="AE1107" s="109">
        <v>0.73333333333333328</v>
      </c>
      <c r="AH1107">
        <v>1</v>
      </c>
      <c r="AI1107">
        <v>1</v>
      </c>
      <c r="AJ1107">
        <v>1</v>
      </c>
    </row>
    <row r="1108" spans="1:36" x14ac:dyDescent="0.25">
      <c r="A1108" t="s">
        <v>10024</v>
      </c>
      <c r="B1108" t="s">
        <v>10025</v>
      </c>
      <c r="C1108" t="s">
        <v>533</v>
      </c>
      <c r="D1108" t="s">
        <v>534</v>
      </c>
      <c r="E1108" s="108">
        <v>68</v>
      </c>
      <c r="F1108" s="109">
        <v>0.88235294117647056</v>
      </c>
      <c r="G1108" s="109">
        <v>0.91176470588235292</v>
      </c>
      <c r="H1108" s="109">
        <v>0.92647058823529416</v>
      </c>
      <c r="I1108" s="110">
        <v>0</v>
      </c>
      <c r="J1108" s="109" t="e">
        <v>#DIV/0!</v>
      </c>
      <c r="L1108" s="111">
        <v>60</v>
      </c>
      <c r="M1108" s="112">
        <v>0.93333333333333335</v>
      </c>
      <c r="N1108" s="112">
        <v>0.96666666666666667</v>
      </c>
      <c r="O1108" s="112">
        <v>0.8666666666666667</v>
      </c>
      <c r="P1108" s="112">
        <v>0.9</v>
      </c>
      <c r="Q1108" s="112">
        <v>0.9</v>
      </c>
      <c r="R1108" s="113">
        <v>0</v>
      </c>
      <c r="S1108" s="112" t="e">
        <v>#DIV/0!</v>
      </c>
      <c r="U1108" s="108">
        <v>73</v>
      </c>
      <c r="V1108" s="109">
        <v>0.8904109589041096</v>
      </c>
      <c r="W1108" s="109">
        <v>0.75342465753424659</v>
      </c>
      <c r="X1108" s="109">
        <v>0.8904109589041096</v>
      </c>
      <c r="Y1108" s="109">
        <v>0.87671232876712324</v>
      </c>
      <c r="Z1108" s="109">
        <v>0.80821917808219179</v>
      </c>
      <c r="AA1108" s="109">
        <v>0.82191780821917804</v>
      </c>
      <c r="AB1108" s="109">
        <v>0.90410958904109584</v>
      </c>
      <c r="AC1108" s="109">
        <v>0.83561643835616439</v>
      </c>
      <c r="AD1108" s="109">
        <v>0.80821917808219179</v>
      </c>
      <c r="AE1108" s="109">
        <v>0.79452054794520544</v>
      </c>
      <c r="AH1108">
        <v>1</v>
      </c>
      <c r="AI1108">
        <v>1</v>
      </c>
      <c r="AJ1108">
        <v>1</v>
      </c>
    </row>
    <row r="1109" spans="1:36" x14ac:dyDescent="0.25">
      <c r="A1109" t="s">
        <v>10043</v>
      </c>
      <c r="B1109" t="s">
        <v>10044</v>
      </c>
      <c r="C1109" t="s">
        <v>533</v>
      </c>
      <c r="D1109" t="s">
        <v>534</v>
      </c>
      <c r="E1109" s="108">
        <v>70</v>
      </c>
      <c r="F1109" s="109">
        <v>0.88571428571428568</v>
      </c>
      <c r="G1109" s="109">
        <v>0.7</v>
      </c>
      <c r="H1109" s="109">
        <v>0.84285714285714286</v>
      </c>
      <c r="I1109" s="110" t="s">
        <v>1195</v>
      </c>
      <c r="J1109" s="109">
        <v>0</v>
      </c>
      <c r="L1109" s="111">
        <v>44</v>
      </c>
      <c r="M1109" s="112">
        <v>0.93181818181818177</v>
      </c>
      <c r="N1109" s="112">
        <v>0.86363636363636365</v>
      </c>
      <c r="O1109" s="112">
        <v>0.90909090909090906</v>
      </c>
      <c r="P1109" s="112">
        <v>0.79545454545454541</v>
      </c>
      <c r="Q1109" s="112">
        <v>0.84090909090909094</v>
      </c>
      <c r="R1109" s="113">
        <v>0</v>
      </c>
      <c r="S1109" s="112" t="e">
        <v>#DIV/0!</v>
      </c>
      <c r="U1109" s="108">
        <v>72</v>
      </c>
      <c r="V1109" s="109">
        <v>0.79166666666666663</v>
      </c>
      <c r="W1109" s="109">
        <v>0.61111111111111116</v>
      </c>
      <c r="X1109" s="109">
        <v>0.79166666666666663</v>
      </c>
      <c r="Y1109" s="109">
        <v>0.79166666666666663</v>
      </c>
      <c r="Z1109" s="109">
        <v>0.76388888888888884</v>
      </c>
      <c r="AA1109" s="109">
        <v>0.76388888888888884</v>
      </c>
      <c r="AB1109" s="109">
        <v>0.77777777777777779</v>
      </c>
      <c r="AC1109" s="109">
        <v>0.69444444444444442</v>
      </c>
      <c r="AD1109" s="109">
        <v>0.77777777777777779</v>
      </c>
      <c r="AE1109" s="109">
        <v>0.76388888888888884</v>
      </c>
      <c r="AH1109">
        <v>1</v>
      </c>
      <c r="AI1109">
        <v>1</v>
      </c>
      <c r="AJ1109">
        <v>1</v>
      </c>
    </row>
    <row r="1110" spans="1:36" x14ac:dyDescent="0.25">
      <c r="A1110" t="s">
        <v>10978</v>
      </c>
      <c r="B1110" t="s">
        <v>10979</v>
      </c>
      <c r="C1110" t="s">
        <v>533</v>
      </c>
      <c r="D1110" t="s">
        <v>534</v>
      </c>
      <c r="E1110" s="108">
        <v>27</v>
      </c>
      <c r="F1110" s="109">
        <v>0.88888888888888884</v>
      </c>
      <c r="G1110" s="109">
        <v>0.66666666666666663</v>
      </c>
      <c r="H1110" s="109">
        <v>0.88888888888888884</v>
      </c>
      <c r="I1110" s="110">
        <v>0</v>
      </c>
      <c r="J1110" s="109" t="e">
        <v>#DIV/0!</v>
      </c>
      <c r="L1110" s="111">
        <v>30</v>
      </c>
      <c r="M1110" s="112">
        <v>0.9</v>
      </c>
      <c r="N1110" s="112">
        <v>0.83333333333333337</v>
      </c>
      <c r="O1110" s="112">
        <v>0.9</v>
      </c>
      <c r="P1110" s="112">
        <v>0.8</v>
      </c>
      <c r="Q1110" s="112">
        <v>0.8</v>
      </c>
      <c r="R1110" s="113">
        <v>0</v>
      </c>
      <c r="S1110" s="112" t="e">
        <v>#DIV/0!</v>
      </c>
      <c r="U1110" s="108">
        <v>23</v>
      </c>
      <c r="V1110" s="109">
        <v>0.91304347826086951</v>
      </c>
      <c r="W1110" s="109">
        <v>0.78260869565217395</v>
      </c>
      <c r="X1110" s="109">
        <v>0.91304347826086951</v>
      </c>
      <c r="Y1110" s="109">
        <v>0.91304347826086951</v>
      </c>
      <c r="Z1110" s="109">
        <v>0.91304347826086951</v>
      </c>
      <c r="AA1110" s="109">
        <v>0.86956521739130432</v>
      </c>
      <c r="AB1110" s="109">
        <v>0.91304347826086951</v>
      </c>
      <c r="AC1110" s="109">
        <v>0.78260869565217395</v>
      </c>
      <c r="AD1110" s="109">
        <v>0.86956521739130432</v>
      </c>
      <c r="AE1110" s="109">
        <v>0.86956521739130432</v>
      </c>
      <c r="AH1110">
        <v>1</v>
      </c>
      <c r="AI1110">
        <v>1</v>
      </c>
      <c r="AJ1110">
        <v>1</v>
      </c>
    </row>
    <row r="1111" spans="1:36" x14ac:dyDescent="0.25">
      <c r="A1111" t="s">
        <v>9683</v>
      </c>
      <c r="B1111" t="s">
        <v>9684</v>
      </c>
      <c r="C1111" t="s">
        <v>533</v>
      </c>
      <c r="D1111" t="s">
        <v>534</v>
      </c>
      <c r="E1111" s="108">
        <v>112</v>
      </c>
      <c r="F1111" s="109">
        <v>0.8035714285714286</v>
      </c>
      <c r="G1111" s="109">
        <v>0.5625</v>
      </c>
      <c r="H1111" s="109">
        <v>0.8125</v>
      </c>
      <c r="I1111" s="110">
        <v>0</v>
      </c>
      <c r="J1111" s="109" t="e">
        <v>#DIV/0!</v>
      </c>
      <c r="L1111" s="111">
        <v>92</v>
      </c>
      <c r="M1111" s="112">
        <v>0.75</v>
      </c>
      <c r="N1111" s="112">
        <v>0.72826086956521741</v>
      </c>
      <c r="O1111" s="112">
        <v>0.78260869565217395</v>
      </c>
      <c r="P1111" s="112">
        <v>0.78260869565217395</v>
      </c>
      <c r="Q1111" s="112">
        <v>0.77173913043478259</v>
      </c>
      <c r="R1111" s="113">
        <v>0</v>
      </c>
      <c r="S1111" s="112">
        <v>0</v>
      </c>
      <c r="U1111" s="108">
        <v>92</v>
      </c>
      <c r="V1111" s="109">
        <v>0.79347826086956519</v>
      </c>
      <c r="W1111" s="109">
        <v>0.56521739130434778</v>
      </c>
      <c r="X1111" s="109">
        <v>0.79347826086956519</v>
      </c>
      <c r="Y1111" s="109">
        <v>0.79347826086956519</v>
      </c>
      <c r="Z1111" s="109">
        <v>0.73913043478260865</v>
      </c>
      <c r="AA1111" s="109">
        <v>0.64130434782608692</v>
      </c>
      <c r="AB1111" s="109">
        <v>0.71739130434782605</v>
      </c>
      <c r="AC1111" s="109">
        <v>0.58695652173913049</v>
      </c>
      <c r="AD1111" s="109">
        <v>0.77173913043478259</v>
      </c>
      <c r="AE1111" s="109">
        <v>0.66304347826086951</v>
      </c>
      <c r="AH1111">
        <v>1</v>
      </c>
      <c r="AI1111">
        <v>1</v>
      </c>
      <c r="AJ1111">
        <v>1</v>
      </c>
    </row>
    <row r="1112" spans="1:36" x14ac:dyDescent="0.25">
      <c r="A1112" t="s">
        <v>9505</v>
      </c>
      <c r="B1112" t="s">
        <v>9506</v>
      </c>
      <c r="C1112" t="s">
        <v>533</v>
      </c>
      <c r="D1112" t="s">
        <v>534</v>
      </c>
      <c r="E1112" s="108">
        <v>52</v>
      </c>
      <c r="F1112" s="109">
        <v>0.88461538461538458</v>
      </c>
      <c r="G1112" s="109">
        <v>0.80769230769230771</v>
      </c>
      <c r="H1112" s="109">
        <v>0.90384615384615385</v>
      </c>
      <c r="I1112" s="110">
        <v>0</v>
      </c>
      <c r="J1112" s="109" t="e">
        <v>#DIV/0!</v>
      </c>
      <c r="L1112" s="111">
        <v>60</v>
      </c>
      <c r="M1112" s="112">
        <v>0.78333333333333333</v>
      </c>
      <c r="N1112" s="112">
        <v>0.8</v>
      </c>
      <c r="O1112" s="112">
        <v>0.75</v>
      </c>
      <c r="P1112" s="112">
        <v>0.78333333333333333</v>
      </c>
      <c r="Q1112" s="112">
        <v>0.73333333333333328</v>
      </c>
      <c r="R1112" s="113">
        <v>0</v>
      </c>
      <c r="S1112" s="112">
        <v>0</v>
      </c>
      <c r="U1112" s="108">
        <v>105</v>
      </c>
      <c r="V1112" s="109">
        <v>0.79047619047619044</v>
      </c>
      <c r="W1112" s="109">
        <v>0.50476190476190474</v>
      </c>
      <c r="X1112" s="109">
        <v>0.79047619047619044</v>
      </c>
      <c r="Y1112" s="109">
        <v>0.79047619047619044</v>
      </c>
      <c r="Z1112" s="109">
        <v>0.79047619047619044</v>
      </c>
      <c r="AA1112" s="109">
        <v>0.54285714285714282</v>
      </c>
      <c r="AB1112" s="109">
        <v>0.54285714285714282</v>
      </c>
      <c r="AC1112" s="109">
        <v>0.50476190476190474</v>
      </c>
      <c r="AD1112" s="109">
        <v>0.77142857142857146</v>
      </c>
      <c r="AE1112" s="109">
        <v>0.53333333333333333</v>
      </c>
      <c r="AH1112">
        <v>1</v>
      </c>
      <c r="AI1112">
        <v>1</v>
      </c>
      <c r="AJ1112">
        <v>1</v>
      </c>
    </row>
    <row r="1113" spans="1:36" x14ac:dyDescent="0.25">
      <c r="A1113" t="s">
        <v>8842</v>
      </c>
      <c r="B1113" t="s">
        <v>8843</v>
      </c>
      <c r="C1113" t="s">
        <v>533</v>
      </c>
      <c r="D1113" t="s">
        <v>534</v>
      </c>
      <c r="E1113" s="108">
        <v>161</v>
      </c>
      <c r="F1113" s="109">
        <v>0.82608695652173914</v>
      </c>
      <c r="G1113" s="109">
        <v>0.63975155279503104</v>
      </c>
      <c r="H1113" s="109">
        <v>0.80124223602484468</v>
      </c>
      <c r="I1113" s="110" t="s">
        <v>1195</v>
      </c>
      <c r="J1113" s="109">
        <v>1</v>
      </c>
      <c r="L1113" s="111">
        <v>159</v>
      </c>
      <c r="M1113" s="112">
        <v>0.90566037735849059</v>
      </c>
      <c r="N1113" s="112">
        <v>0.8176100628930818</v>
      </c>
      <c r="O1113" s="112">
        <v>0.8867924528301887</v>
      </c>
      <c r="P1113" s="112">
        <v>0.81132075471698117</v>
      </c>
      <c r="Q1113" s="112">
        <v>0.80503144654088055</v>
      </c>
      <c r="R1113" s="113">
        <v>0</v>
      </c>
      <c r="S1113" s="112">
        <v>0</v>
      </c>
      <c r="U1113" s="108">
        <v>178</v>
      </c>
      <c r="V1113" s="109">
        <v>0.898876404494382</v>
      </c>
      <c r="W1113" s="109">
        <v>0.6292134831460674</v>
      </c>
      <c r="X1113" s="109">
        <v>0.898876404494382</v>
      </c>
      <c r="Y1113" s="109">
        <v>0.8932584269662921</v>
      </c>
      <c r="Z1113" s="109">
        <v>0.7921348314606742</v>
      </c>
      <c r="AA1113" s="109">
        <v>0.7865168539325843</v>
      </c>
      <c r="AB1113" s="109">
        <v>0.8146067415730337</v>
      </c>
      <c r="AC1113" s="109">
        <v>0.6853932584269663</v>
      </c>
      <c r="AD1113" s="109">
        <v>0.8314606741573034</v>
      </c>
      <c r="AE1113" s="109">
        <v>0.7359550561797753</v>
      </c>
      <c r="AH1113">
        <v>1</v>
      </c>
      <c r="AI1113">
        <v>1</v>
      </c>
      <c r="AJ1113">
        <v>1</v>
      </c>
    </row>
    <row r="1114" spans="1:36" x14ac:dyDescent="0.25">
      <c r="A1114" t="s">
        <v>8687</v>
      </c>
      <c r="B1114" t="s">
        <v>8688</v>
      </c>
      <c r="C1114" t="s">
        <v>533</v>
      </c>
      <c r="D1114" t="s">
        <v>534</v>
      </c>
      <c r="E1114" s="108">
        <v>221</v>
      </c>
      <c r="F1114" s="109">
        <v>0.47963800904977377</v>
      </c>
      <c r="G1114" s="109">
        <v>0.4660633484162896</v>
      </c>
      <c r="H1114" s="109">
        <v>0.58823529411764708</v>
      </c>
      <c r="I1114" s="110" t="s">
        <v>1195</v>
      </c>
      <c r="J1114" s="109">
        <v>0</v>
      </c>
      <c r="L1114" s="111">
        <v>191</v>
      </c>
      <c r="M1114" s="112">
        <v>0.79057591623036649</v>
      </c>
      <c r="N1114" s="112">
        <v>0.70157068062827221</v>
      </c>
      <c r="O1114" s="112">
        <v>0.78534031413612571</v>
      </c>
      <c r="P1114" s="112">
        <v>0.60732984293193715</v>
      </c>
      <c r="Q1114" s="112">
        <v>0.60732984293193715</v>
      </c>
      <c r="R1114" s="113">
        <v>0</v>
      </c>
      <c r="S1114" s="112" t="e">
        <v>#DIV/0!</v>
      </c>
      <c r="U1114" s="108">
        <v>221</v>
      </c>
      <c r="V1114" s="109">
        <v>0.83710407239819007</v>
      </c>
      <c r="W1114" s="109">
        <v>0.55203619909502266</v>
      </c>
      <c r="X1114" s="109">
        <v>0.83710407239819007</v>
      </c>
      <c r="Y1114" s="109">
        <v>0.83710407239819007</v>
      </c>
      <c r="Z1114" s="109">
        <v>0.80995475113122173</v>
      </c>
      <c r="AA1114" s="109">
        <v>0.73755656108597289</v>
      </c>
      <c r="AB1114" s="109">
        <v>0.72850678733031671</v>
      </c>
      <c r="AC1114" s="109">
        <v>0.5565610859728507</v>
      </c>
      <c r="AD1114" s="109">
        <v>0.82805429864253388</v>
      </c>
      <c r="AE1114" s="109">
        <v>0.66515837104072395</v>
      </c>
      <c r="AH1114">
        <v>1</v>
      </c>
      <c r="AI1114">
        <v>1</v>
      </c>
      <c r="AJ1114">
        <v>1</v>
      </c>
    </row>
    <row r="1115" spans="1:36" x14ac:dyDescent="0.25">
      <c r="A1115" t="s">
        <v>9858</v>
      </c>
      <c r="B1115" t="s">
        <v>9859</v>
      </c>
      <c r="C1115" t="s">
        <v>533</v>
      </c>
      <c r="D1115" t="s">
        <v>534</v>
      </c>
      <c r="E1115" s="108">
        <v>68</v>
      </c>
      <c r="F1115" s="109">
        <v>0.8529411764705882</v>
      </c>
      <c r="G1115" s="109">
        <v>0.72058823529411764</v>
      </c>
      <c r="H1115" s="109">
        <v>0.88235294117647056</v>
      </c>
      <c r="I1115" s="110">
        <v>0</v>
      </c>
      <c r="J1115" s="109" t="e">
        <v>#DIV/0!</v>
      </c>
      <c r="L1115" s="111">
        <v>79</v>
      </c>
      <c r="M1115" s="112">
        <v>0.84810126582278478</v>
      </c>
      <c r="N1115" s="112">
        <v>0.82278481012658233</v>
      </c>
      <c r="O1115" s="112">
        <v>0.74683544303797467</v>
      </c>
      <c r="P1115" s="112">
        <v>0.810126582278481</v>
      </c>
      <c r="Q1115" s="112">
        <v>0.759493670886076</v>
      </c>
      <c r="R1115" s="113" t="s">
        <v>1195</v>
      </c>
      <c r="S1115" s="112">
        <v>0.66666666666666663</v>
      </c>
      <c r="U1115" s="108">
        <v>82</v>
      </c>
      <c r="V1115" s="109">
        <v>0.90243902439024393</v>
      </c>
      <c r="W1115" s="109">
        <v>0.78048780487804881</v>
      </c>
      <c r="X1115" s="109">
        <v>0.91463414634146345</v>
      </c>
      <c r="Y1115" s="109">
        <v>0.91463414634146345</v>
      </c>
      <c r="Z1115" s="109">
        <v>0.84146341463414631</v>
      </c>
      <c r="AA1115" s="109">
        <v>0.80487804878048785</v>
      </c>
      <c r="AB1115" s="109">
        <v>0.85365853658536583</v>
      </c>
      <c r="AC1115" s="109">
        <v>0.78048780487804881</v>
      </c>
      <c r="AD1115" s="109">
        <v>0.82926829268292679</v>
      </c>
      <c r="AE1115" s="109">
        <v>0.75609756097560976</v>
      </c>
      <c r="AH1115">
        <v>1</v>
      </c>
      <c r="AI1115">
        <v>1</v>
      </c>
      <c r="AJ1115">
        <v>1</v>
      </c>
    </row>
    <row r="1116" spans="1:36" x14ac:dyDescent="0.25">
      <c r="A1116" t="s">
        <v>8594</v>
      </c>
      <c r="B1116" t="s">
        <v>8595</v>
      </c>
      <c r="C1116" t="s">
        <v>533</v>
      </c>
      <c r="D1116" t="s">
        <v>534</v>
      </c>
      <c r="E1116" s="108">
        <v>457</v>
      </c>
      <c r="F1116" s="109">
        <v>0.84682713347921224</v>
      </c>
      <c r="G1116" s="109">
        <v>0.80525164113785563</v>
      </c>
      <c r="H1116" s="109">
        <v>0.84245076586433265</v>
      </c>
      <c r="I1116" s="110">
        <v>7</v>
      </c>
      <c r="J1116" s="109">
        <v>0.8571428571428571</v>
      </c>
      <c r="L1116" s="111">
        <v>434</v>
      </c>
      <c r="M1116" s="112">
        <v>0.88709677419354838</v>
      </c>
      <c r="N1116" s="112">
        <v>0.82718894009216593</v>
      </c>
      <c r="O1116" s="112">
        <v>0.86635944700460832</v>
      </c>
      <c r="P1116" s="112">
        <v>0.81105990783410142</v>
      </c>
      <c r="Q1116" s="112">
        <v>0.80645161290322576</v>
      </c>
      <c r="R1116" s="113" t="s">
        <v>1195</v>
      </c>
      <c r="S1116" s="112">
        <v>0.4</v>
      </c>
      <c r="U1116" s="108">
        <v>337</v>
      </c>
      <c r="V1116" s="109">
        <v>0.89910979228486643</v>
      </c>
      <c r="W1116" s="109">
        <v>0.67359050445103863</v>
      </c>
      <c r="X1116" s="109">
        <v>0.90207715133531152</v>
      </c>
      <c r="Y1116" s="109">
        <v>0.88724035608308605</v>
      </c>
      <c r="Z1116" s="109">
        <v>0.68249258160237392</v>
      </c>
      <c r="AA1116" s="109">
        <v>0.86943620178041547</v>
      </c>
      <c r="AB1116" s="109">
        <v>0.88130563798219586</v>
      </c>
      <c r="AC1116" s="109">
        <v>0.71513353115727007</v>
      </c>
      <c r="AD1116" s="109">
        <v>0.80415430267062316</v>
      </c>
      <c r="AE1116" s="109">
        <v>0.72403560830860536</v>
      </c>
      <c r="AH1116">
        <v>1</v>
      </c>
      <c r="AI1116">
        <v>1</v>
      </c>
      <c r="AJ1116">
        <v>1</v>
      </c>
    </row>
    <row r="1117" spans="1:36" x14ac:dyDescent="0.25">
      <c r="A1117" t="s">
        <v>8753</v>
      </c>
      <c r="B1117" t="s">
        <v>8754</v>
      </c>
      <c r="C1117" t="s">
        <v>535</v>
      </c>
      <c r="D1117" t="s">
        <v>536</v>
      </c>
      <c r="E1117" s="108">
        <v>174</v>
      </c>
      <c r="F1117" s="109">
        <v>0.95977011494252873</v>
      </c>
      <c r="G1117" s="109">
        <v>0.84482758620689657</v>
      </c>
      <c r="H1117" s="109">
        <v>0.96551724137931039</v>
      </c>
      <c r="I1117" s="110">
        <v>0</v>
      </c>
      <c r="J1117" s="109" t="e">
        <v>#DIV/0!</v>
      </c>
      <c r="L1117" s="111">
        <v>189</v>
      </c>
      <c r="M1117" s="112">
        <v>0.98941798941798942</v>
      </c>
      <c r="N1117" s="112">
        <v>0.90476190476190477</v>
      </c>
      <c r="O1117" s="112">
        <v>0.98412698412698407</v>
      </c>
      <c r="P1117" s="112">
        <v>0.92592592592592593</v>
      </c>
      <c r="Q1117" s="112">
        <v>0.88888888888888884</v>
      </c>
      <c r="R1117" s="113">
        <v>0</v>
      </c>
      <c r="S1117" s="112" t="e">
        <v>#DIV/0!</v>
      </c>
      <c r="U1117" s="108">
        <v>199</v>
      </c>
      <c r="V1117" s="109">
        <v>0.97989949748743721</v>
      </c>
      <c r="W1117" s="109">
        <v>0.81909547738693467</v>
      </c>
      <c r="X1117" s="109">
        <v>0.97989949748743721</v>
      </c>
      <c r="Y1117" s="109">
        <v>0.97989949748743721</v>
      </c>
      <c r="Z1117" s="109">
        <v>0.92462311557788945</v>
      </c>
      <c r="AA1117" s="109">
        <v>0.92964824120603018</v>
      </c>
      <c r="AB1117" s="109">
        <v>0.9346733668341709</v>
      </c>
      <c r="AC1117" s="109">
        <v>0.86432160804020097</v>
      </c>
      <c r="AD1117" s="109">
        <v>0.96984924623115576</v>
      </c>
      <c r="AE1117" s="109">
        <v>0.87437185929648242</v>
      </c>
      <c r="AH1117">
        <v>0</v>
      </c>
      <c r="AI1117">
        <v>0</v>
      </c>
      <c r="AJ1117">
        <v>0</v>
      </c>
    </row>
    <row r="1118" spans="1:36" x14ac:dyDescent="0.25">
      <c r="A1118" t="s">
        <v>9624</v>
      </c>
      <c r="B1118" t="s">
        <v>9625</v>
      </c>
      <c r="C1118" t="s">
        <v>535</v>
      </c>
      <c r="D1118" t="s">
        <v>536</v>
      </c>
      <c r="E1118" s="108">
        <v>107</v>
      </c>
      <c r="F1118" s="109">
        <v>0.95327102803738317</v>
      </c>
      <c r="G1118" s="109">
        <v>0.77570093457943923</v>
      </c>
      <c r="H1118" s="109">
        <v>0.95327102803738317</v>
      </c>
      <c r="I1118" s="110">
        <v>0</v>
      </c>
      <c r="J1118" s="109" t="e">
        <v>#DIV/0!</v>
      </c>
      <c r="L1118" s="111">
        <v>112</v>
      </c>
      <c r="M1118" s="112">
        <v>0.9732142857142857</v>
      </c>
      <c r="N1118" s="112">
        <v>0.9285714285714286</v>
      </c>
      <c r="O1118" s="112">
        <v>0.9553571428571429</v>
      </c>
      <c r="P1118" s="112">
        <v>0.9464285714285714</v>
      </c>
      <c r="Q1118" s="112">
        <v>0.9375</v>
      </c>
      <c r="R1118" s="113">
        <v>0</v>
      </c>
      <c r="S1118" s="112" t="e">
        <v>#DIV/0!</v>
      </c>
      <c r="U1118" s="108">
        <v>96</v>
      </c>
      <c r="V1118" s="109">
        <v>0.97916666666666663</v>
      </c>
      <c r="W1118" s="109">
        <v>0.82291666666666663</v>
      </c>
      <c r="X1118" s="109">
        <v>0.97916666666666663</v>
      </c>
      <c r="Y1118" s="109">
        <v>0.97916666666666663</v>
      </c>
      <c r="Z1118" s="109">
        <v>0.89583333333333337</v>
      </c>
      <c r="AA1118" s="109">
        <v>0.875</v>
      </c>
      <c r="AB1118" s="109">
        <v>0.96875</v>
      </c>
      <c r="AC1118" s="109">
        <v>0.88541666666666663</v>
      </c>
      <c r="AD1118" s="109">
        <v>0.95833333333333337</v>
      </c>
      <c r="AE1118" s="109">
        <v>0.8125</v>
      </c>
      <c r="AH1118">
        <v>0</v>
      </c>
      <c r="AI1118">
        <v>0</v>
      </c>
      <c r="AJ1118">
        <v>0</v>
      </c>
    </row>
    <row r="1119" spans="1:36" x14ac:dyDescent="0.25">
      <c r="A1119" t="s">
        <v>9322</v>
      </c>
      <c r="B1119" t="s">
        <v>8908</v>
      </c>
      <c r="C1119" t="s">
        <v>535</v>
      </c>
      <c r="D1119" t="s">
        <v>536</v>
      </c>
      <c r="E1119" s="108">
        <v>115</v>
      </c>
      <c r="F1119" s="109">
        <v>0.91304347826086951</v>
      </c>
      <c r="G1119" s="109">
        <v>0.83478260869565213</v>
      </c>
      <c r="H1119" s="109">
        <v>0.93043478260869561</v>
      </c>
      <c r="I1119" s="110" t="s">
        <v>1195</v>
      </c>
      <c r="J1119" s="109">
        <v>1</v>
      </c>
      <c r="L1119" s="111">
        <v>122</v>
      </c>
      <c r="M1119" s="112">
        <v>0.94262295081967218</v>
      </c>
      <c r="N1119" s="112">
        <v>0.90163934426229508</v>
      </c>
      <c r="O1119" s="112">
        <v>0.92622950819672134</v>
      </c>
      <c r="P1119" s="112">
        <v>0.86065573770491799</v>
      </c>
      <c r="Q1119" s="112">
        <v>0.88524590163934425</v>
      </c>
      <c r="R1119" s="113" t="s">
        <v>1195</v>
      </c>
      <c r="S1119" s="112">
        <v>1</v>
      </c>
      <c r="U1119" s="108">
        <v>119</v>
      </c>
      <c r="V1119" s="109">
        <v>0.96638655462184875</v>
      </c>
      <c r="W1119" s="109">
        <v>0.75630252100840334</v>
      </c>
      <c r="X1119" s="109">
        <v>0.96638655462184875</v>
      </c>
      <c r="Y1119" s="109">
        <v>0.95798319327731096</v>
      </c>
      <c r="Z1119" s="109">
        <v>0.89075630252100846</v>
      </c>
      <c r="AA1119" s="109">
        <v>0.89915966386554624</v>
      </c>
      <c r="AB1119" s="109">
        <v>0.89915966386554624</v>
      </c>
      <c r="AC1119" s="109">
        <v>0.76470588235294112</v>
      </c>
      <c r="AD1119" s="109">
        <v>0.94117647058823528</v>
      </c>
      <c r="AE1119" s="109">
        <v>0.84033613445378152</v>
      </c>
      <c r="AH1119">
        <v>0</v>
      </c>
      <c r="AI1119">
        <v>0</v>
      </c>
      <c r="AJ1119">
        <v>0</v>
      </c>
    </row>
    <row r="1120" spans="1:36" x14ac:dyDescent="0.25">
      <c r="A1120" t="s">
        <v>9644</v>
      </c>
      <c r="B1120" t="s">
        <v>9645</v>
      </c>
      <c r="C1120" t="s">
        <v>535</v>
      </c>
      <c r="D1120" t="s">
        <v>536</v>
      </c>
      <c r="E1120" s="108">
        <v>112</v>
      </c>
      <c r="F1120" s="109">
        <v>0.9375</v>
      </c>
      <c r="G1120" s="109">
        <v>0.8303571428571429</v>
      </c>
      <c r="H1120" s="109">
        <v>0.9553571428571429</v>
      </c>
      <c r="I1120" s="110" t="s">
        <v>1195</v>
      </c>
      <c r="J1120" s="109">
        <v>1</v>
      </c>
      <c r="L1120" s="111">
        <v>101</v>
      </c>
      <c r="M1120" s="112">
        <v>0.93069306930693074</v>
      </c>
      <c r="N1120" s="112">
        <v>0.92079207920792083</v>
      </c>
      <c r="O1120" s="112">
        <v>0.92079207920792083</v>
      </c>
      <c r="P1120" s="112">
        <v>0.8910891089108911</v>
      </c>
      <c r="Q1120" s="112">
        <v>0.8910891089108911</v>
      </c>
      <c r="R1120" s="113">
        <v>0</v>
      </c>
      <c r="S1120" s="112" t="e">
        <v>#DIV/0!</v>
      </c>
      <c r="U1120" s="108">
        <v>95</v>
      </c>
      <c r="V1120" s="109">
        <v>0.96842105263157896</v>
      </c>
      <c r="W1120" s="109">
        <v>0.78947368421052633</v>
      </c>
      <c r="X1120" s="109">
        <v>0.96842105263157896</v>
      </c>
      <c r="Y1120" s="109">
        <v>0.96842105263157896</v>
      </c>
      <c r="Z1120" s="109">
        <v>0.85263157894736841</v>
      </c>
      <c r="AA1120" s="109">
        <v>0.89473684210526316</v>
      </c>
      <c r="AB1120" s="109">
        <v>0.90526315789473688</v>
      </c>
      <c r="AC1120" s="109">
        <v>0.83157894736842108</v>
      </c>
      <c r="AD1120" s="109">
        <v>0.91578947368421049</v>
      </c>
      <c r="AE1120" s="109">
        <v>0.82105263157894737</v>
      </c>
      <c r="AH1120">
        <v>0</v>
      </c>
      <c r="AI1120">
        <v>0</v>
      </c>
      <c r="AJ1120">
        <v>0</v>
      </c>
    </row>
    <row r="1121" spans="1:36" x14ac:dyDescent="0.25">
      <c r="A1121" t="s">
        <v>9237</v>
      </c>
      <c r="B1121" t="s">
        <v>9238</v>
      </c>
      <c r="C1121" t="s">
        <v>535</v>
      </c>
      <c r="D1121" t="s">
        <v>536</v>
      </c>
      <c r="E1121" s="108">
        <v>137</v>
      </c>
      <c r="F1121" s="109">
        <v>0.96350364963503654</v>
      </c>
      <c r="G1121" s="109">
        <v>0.92700729927007297</v>
      </c>
      <c r="H1121" s="109">
        <v>0.96350364963503654</v>
      </c>
      <c r="I1121" s="110" t="s">
        <v>1195</v>
      </c>
      <c r="J1121" s="109">
        <v>1</v>
      </c>
      <c r="L1121" s="111">
        <v>154</v>
      </c>
      <c r="M1121" s="112">
        <v>0.96753246753246758</v>
      </c>
      <c r="N1121" s="112">
        <v>0.89610389610389607</v>
      </c>
      <c r="O1121" s="112">
        <v>0.93506493506493504</v>
      </c>
      <c r="P1121" s="112">
        <v>0.88961038961038963</v>
      </c>
      <c r="Q1121" s="112">
        <v>0.89610389610389607</v>
      </c>
      <c r="R1121" s="113">
        <v>0</v>
      </c>
      <c r="S1121" s="112" t="e">
        <v>#DIV/0!</v>
      </c>
      <c r="U1121" s="108">
        <v>127</v>
      </c>
      <c r="V1121" s="109">
        <v>0.952755905511811</v>
      </c>
      <c r="W1121" s="109">
        <v>0.88976377952755903</v>
      </c>
      <c r="X1121" s="109">
        <v>0.952755905511811</v>
      </c>
      <c r="Y1121" s="109">
        <v>0.952755905511811</v>
      </c>
      <c r="Z1121" s="109">
        <v>0.90551181102362199</v>
      </c>
      <c r="AA1121" s="109">
        <v>0.8110236220472441</v>
      </c>
      <c r="AB1121" s="109">
        <v>0.92125984251968507</v>
      </c>
      <c r="AC1121" s="109">
        <v>0.90551181102362199</v>
      </c>
      <c r="AD1121" s="109">
        <v>0.94488188976377951</v>
      </c>
      <c r="AE1121" s="109">
        <v>0.88976377952755903</v>
      </c>
      <c r="AH1121">
        <v>0</v>
      </c>
      <c r="AI1121">
        <v>0</v>
      </c>
      <c r="AJ1121">
        <v>0</v>
      </c>
    </row>
    <row r="1122" spans="1:36" x14ac:dyDescent="0.25">
      <c r="A1122" t="s">
        <v>10736</v>
      </c>
      <c r="B1122" t="s">
        <v>10737</v>
      </c>
      <c r="C1122" t="s">
        <v>535</v>
      </c>
      <c r="D1122" t="s">
        <v>536</v>
      </c>
      <c r="E1122" s="108">
        <v>28</v>
      </c>
      <c r="F1122" s="109">
        <v>0.8571428571428571</v>
      </c>
      <c r="G1122" s="109">
        <v>0.8214285714285714</v>
      </c>
      <c r="H1122" s="109">
        <v>0.9285714285714286</v>
      </c>
      <c r="I1122" s="110">
        <v>0</v>
      </c>
      <c r="J1122" s="109" t="e">
        <v>#DIV/0!</v>
      </c>
      <c r="L1122" s="111">
        <v>28</v>
      </c>
      <c r="M1122" s="112">
        <v>0.8928571428571429</v>
      </c>
      <c r="N1122" s="112">
        <v>0.8214285714285714</v>
      </c>
      <c r="O1122" s="112">
        <v>0.8214285714285714</v>
      </c>
      <c r="P1122" s="112">
        <v>0.7857142857142857</v>
      </c>
      <c r="Q1122" s="112">
        <v>0.75</v>
      </c>
      <c r="R1122" s="113">
        <v>0</v>
      </c>
      <c r="S1122" s="112" t="e">
        <v>#DIV/0!</v>
      </c>
      <c r="U1122" s="108">
        <v>37</v>
      </c>
      <c r="V1122" s="109">
        <v>0.94594594594594594</v>
      </c>
      <c r="W1122" s="109">
        <v>0.6216216216216216</v>
      </c>
      <c r="X1122" s="109">
        <v>0.94594594594594594</v>
      </c>
      <c r="Y1122" s="109">
        <v>0.94594594594594594</v>
      </c>
      <c r="Z1122" s="109">
        <v>0.83783783783783783</v>
      </c>
      <c r="AA1122" s="109">
        <v>0.7567567567567568</v>
      </c>
      <c r="AB1122" s="109">
        <v>0.86486486486486491</v>
      </c>
      <c r="AC1122" s="109">
        <v>0.7567567567567568</v>
      </c>
      <c r="AD1122" s="109">
        <v>0.89189189189189189</v>
      </c>
      <c r="AE1122" s="109">
        <v>0.78378378378378377</v>
      </c>
      <c r="AH1122">
        <v>0</v>
      </c>
      <c r="AI1122">
        <v>0</v>
      </c>
      <c r="AJ1122">
        <v>0</v>
      </c>
    </row>
    <row r="1123" spans="1:36" x14ac:dyDescent="0.25">
      <c r="A1123" t="s">
        <v>8819</v>
      </c>
      <c r="B1123" t="s">
        <v>8820</v>
      </c>
      <c r="C1123" t="s">
        <v>535</v>
      </c>
      <c r="D1123" t="s">
        <v>536</v>
      </c>
      <c r="E1123" s="108">
        <v>193</v>
      </c>
      <c r="F1123" s="109">
        <v>0.90673575129533679</v>
      </c>
      <c r="G1123" s="109">
        <v>0.83419689119170981</v>
      </c>
      <c r="H1123" s="109">
        <v>0.92227979274611394</v>
      </c>
      <c r="I1123" s="110" t="s">
        <v>1195</v>
      </c>
      <c r="J1123" s="109">
        <v>1</v>
      </c>
      <c r="L1123" s="111">
        <v>150</v>
      </c>
      <c r="M1123" s="112">
        <v>0.9</v>
      </c>
      <c r="N1123" s="112">
        <v>0.85333333333333339</v>
      </c>
      <c r="O1123" s="112">
        <v>0.88</v>
      </c>
      <c r="P1123" s="112">
        <v>0.83333333333333337</v>
      </c>
      <c r="Q1123" s="112">
        <v>0.82</v>
      </c>
      <c r="R1123" s="113" t="s">
        <v>1195</v>
      </c>
      <c r="S1123" s="112">
        <v>1</v>
      </c>
      <c r="U1123" s="108">
        <v>182</v>
      </c>
      <c r="V1123" s="109">
        <v>0.9505494505494505</v>
      </c>
      <c r="W1123" s="109">
        <v>0.6648351648351648</v>
      </c>
      <c r="X1123" s="109">
        <v>0.9505494505494505</v>
      </c>
      <c r="Y1123" s="109">
        <v>0.9505494505494505</v>
      </c>
      <c r="Z1123" s="109">
        <v>0.8571428571428571</v>
      </c>
      <c r="AA1123" s="109">
        <v>0.86263736263736268</v>
      </c>
      <c r="AB1123" s="109">
        <v>0.87912087912087911</v>
      </c>
      <c r="AC1123" s="109">
        <v>0.73076923076923073</v>
      </c>
      <c r="AD1123" s="109">
        <v>0.91208791208791207</v>
      </c>
      <c r="AE1123" s="109">
        <v>0.76373626373626369</v>
      </c>
      <c r="AH1123">
        <v>0</v>
      </c>
      <c r="AI1123">
        <v>0</v>
      </c>
      <c r="AJ1123">
        <v>0</v>
      </c>
    </row>
    <row r="1124" spans="1:36" x14ac:dyDescent="0.25">
      <c r="A1124" t="s">
        <v>10451</v>
      </c>
      <c r="B1124" t="s">
        <v>10452</v>
      </c>
      <c r="C1124" t="s">
        <v>535</v>
      </c>
      <c r="D1124" t="s">
        <v>536</v>
      </c>
      <c r="E1124" s="108">
        <v>41</v>
      </c>
      <c r="F1124" s="109">
        <v>1</v>
      </c>
      <c r="G1124" s="109">
        <v>1</v>
      </c>
      <c r="H1124" s="109">
        <v>1</v>
      </c>
      <c r="I1124" s="110">
        <v>0</v>
      </c>
      <c r="J1124" s="109" t="e">
        <v>#DIV/0!</v>
      </c>
      <c r="L1124" s="111">
        <v>44</v>
      </c>
      <c r="M1124" s="112">
        <v>0.97727272727272729</v>
      </c>
      <c r="N1124" s="112">
        <v>0.93181818181818177</v>
      </c>
      <c r="O1124" s="112">
        <v>0.90909090909090906</v>
      </c>
      <c r="P1124" s="112">
        <v>0.93181818181818177</v>
      </c>
      <c r="Q1124" s="112">
        <v>0.84090909090909094</v>
      </c>
      <c r="R1124" s="113">
        <v>0</v>
      </c>
      <c r="S1124" s="112" t="e">
        <v>#DIV/0!</v>
      </c>
      <c r="U1124" s="108">
        <v>51</v>
      </c>
      <c r="V1124" s="109">
        <v>0.96078431372549022</v>
      </c>
      <c r="W1124" s="109">
        <v>0.92156862745098034</v>
      </c>
      <c r="X1124" s="109">
        <v>0.96078431372549022</v>
      </c>
      <c r="Y1124" s="109">
        <v>0.96078431372549022</v>
      </c>
      <c r="Z1124" s="109">
        <v>0.90196078431372551</v>
      </c>
      <c r="AA1124" s="109">
        <v>0.92156862745098034</v>
      </c>
      <c r="AB1124" s="109">
        <v>0.98039215686274506</v>
      </c>
      <c r="AC1124" s="109">
        <v>0.88235294117647056</v>
      </c>
      <c r="AD1124" s="109">
        <v>0.96078431372549022</v>
      </c>
      <c r="AE1124" s="109">
        <v>0.88235294117647056</v>
      </c>
      <c r="AH1124">
        <v>0</v>
      </c>
      <c r="AI1124">
        <v>0</v>
      </c>
      <c r="AJ1124">
        <v>0</v>
      </c>
    </row>
    <row r="1125" spans="1:36" x14ac:dyDescent="0.25">
      <c r="A1125" t="s">
        <v>9031</v>
      </c>
      <c r="B1125" t="s">
        <v>9032</v>
      </c>
      <c r="C1125" t="s">
        <v>535</v>
      </c>
      <c r="D1125" t="s">
        <v>536</v>
      </c>
      <c r="E1125" s="108">
        <v>155</v>
      </c>
      <c r="F1125" s="109">
        <v>0.94838709677419353</v>
      </c>
      <c r="G1125" s="109">
        <v>0.85161290322580641</v>
      </c>
      <c r="H1125" s="109">
        <v>0.9419354838709677</v>
      </c>
      <c r="I1125" s="110">
        <v>0</v>
      </c>
      <c r="J1125" s="109" t="e">
        <v>#DIV/0!</v>
      </c>
      <c r="L1125" s="111">
        <v>147</v>
      </c>
      <c r="M1125" s="112">
        <v>0.96598639455782309</v>
      </c>
      <c r="N1125" s="112">
        <v>0.91156462585034015</v>
      </c>
      <c r="O1125" s="112">
        <v>0.95238095238095233</v>
      </c>
      <c r="P1125" s="112">
        <v>0.87755102040816324</v>
      </c>
      <c r="Q1125" s="112">
        <v>0.86394557823129248</v>
      </c>
      <c r="R1125" s="113">
        <v>0</v>
      </c>
      <c r="S1125" s="112" t="e">
        <v>#DIV/0!</v>
      </c>
      <c r="U1125" s="108">
        <v>151</v>
      </c>
      <c r="V1125" s="109">
        <v>0.95364238410596025</v>
      </c>
      <c r="W1125" s="109">
        <v>0.7483443708609272</v>
      </c>
      <c r="X1125" s="109">
        <v>0.95364238410596025</v>
      </c>
      <c r="Y1125" s="109">
        <v>0.95364238410596025</v>
      </c>
      <c r="Z1125" s="109">
        <v>0.83443708609271527</v>
      </c>
      <c r="AA1125" s="109">
        <v>0.88079470198675491</v>
      </c>
      <c r="AB1125" s="109">
        <v>0.9072847682119205</v>
      </c>
      <c r="AC1125" s="109">
        <v>0.76821192052980136</v>
      </c>
      <c r="AD1125" s="109">
        <v>0.94039735099337751</v>
      </c>
      <c r="AE1125" s="109">
        <v>0.84105960264900659</v>
      </c>
      <c r="AH1125">
        <v>0</v>
      </c>
      <c r="AI1125">
        <v>0</v>
      </c>
      <c r="AJ1125">
        <v>0</v>
      </c>
    </row>
    <row r="1126" spans="1:36" x14ac:dyDescent="0.25">
      <c r="A1126" t="s">
        <v>9503</v>
      </c>
      <c r="B1126" t="s">
        <v>9504</v>
      </c>
      <c r="C1126" t="s">
        <v>535</v>
      </c>
      <c r="D1126" t="s">
        <v>536</v>
      </c>
      <c r="E1126" s="108">
        <v>102</v>
      </c>
      <c r="F1126" s="109">
        <v>0.9509803921568627</v>
      </c>
      <c r="G1126" s="109">
        <v>0.8529411764705882</v>
      </c>
      <c r="H1126" s="109">
        <v>0.9509803921568627</v>
      </c>
      <c r="I1126" s="110">
        <v>0</v>
      </c>
      <c r="J1126" s="109" t="e">
        <v>#DIV/0!</v>
      </c>
      <c r="L1126" s="111">
        <v>93</v>
      </c>
      <c r="M1126" s="112">
        <v>0.989247311827957</v>
      </c>
      <c r="N1126" s="112">
        <v>0.88172043010752688</v>
      </c>
      <c r="O1126" s="112">
        <v>0.978494623655914</v>
      </c>
      <c r="P1126" s="112">
        <v>0.91397849462365588</v>
      </c>
      <c r="Q1126" s="112">
        <v>0.91397849462365588</v>
      </c>
      <c r="R1126" s="113">
        <v>0</v>
      </c>
      <c r="S1126" s="112" t="e">
        <v>#DIV/0!</v>
      </c>
      <c r="U1126" s="108">
        <v>105</v>
      </c>
      <c r="V1126" s="109">
        <v>0.98095238095238091</v>
      </c>
      <c r="W1126" s="109">
        <v>0.90476190476190477</v>
      </c>
      <c r="X1126" s="109">
        <v>0.98095238095238091</v>
      </c>
      <c r="Y1126" s="109">
        <v>0.98095238095238091</v>
      </c>
      <c r="Z1126" s="109">
        <v>0.95238095238095233</v>
      </c>
      <c r="AA1126" s="109">
        <v>0.92380952380952386</v>
      </c>
      <c r="AB1126" s="109">
        <v>0.93333333333333335</v>
      </c>
      <c r="AC1126" s="109">
        <v>0.91428571428571426</v>
      </c>
      <c r="AD1126" s="109">
        <v>0.97142857142857142</v>
      </c>
      <c r="AE1126" s="109">
        <v>0.96190476190476193</v>
      </c>
      <c r="AH1126">
        <v>0</v>
      </c>
      <c r="AI1126">
        <v>0</v>
      </c>
      <c r="AJ1126">
        <v>0</v>
      </c>
    </row>
    <row r="1127" spans="1:36" x14ac:dyDescent="0.25">
      <c r="A1127" t="s">
        <v>9155</v>
      </c>
      <c r="B1127" t="s">
        <v>9156</v>
      </c>
      <c r="C1127" t="s">
        <v>535</v>
      </c>
      <c r="D1127" t="s">
        <v>536</v>
      </c>
      <c r="E1127" s="108">
        <v>95</v>
      </c>
      <c r="F1127" s="109">
        <v>0.94736842105263153</v>
      </c>
      <c r="G1127" s="109">
        <v>0.85263157894736841</v>
      </c>
      <c r="H1127" s="109">
        <v>0.94736842105263153</v>
      </c>
      <c r="I1127" s="110">
        <v>0</v>
      </c>
      <c r="J1127" s="109" t="e">
        <v>#DIV/0!</v>
      </c>
      <c r="L1127" s="111">
        <v>122</v>
      </c>
      <c r="M1127" s="112">
        <v>0.95081967213114749</v>
      </c>
      <c r="N1127" s="112">
        <v>0.86065573770491799</v>
      </c>
      <c r="O1127" s="112">
        <v>0.93442622950819676</v>
      </c>
      <c r="P1127" s="112">
        <v>0.81967213114754101</v>
      </c>
      <c r="Q1127" s="112">
        <v>0.81967213114754101</v>
      </c>
      <c r="R1127" s="113" t="s">
        <v>1195</v>
      </c>
      <c r="S1127" s="112">
        <v>1</v>
      </c>
      <c r="U1127" s="108">
        <v>133</v>
      </c>
      <c r="V1127" s="109">
        <v>0.98496240601503759</v>
      </c>
      <c r="W1127" s="109">
        <v>0.72180451127819545</v>
      </c>
      <c r="X1127" s="109">
        <v>0.98496240601503759</v>
      </c>
      <c r="Y1127" s="109">
        <v>0.98496240601503759</v>
      </c>
      <c r="Z1127" s="109">
        <v>0.86466165413533835</v>
      </c>
      <c r="AA1127" s="109">
        <v>0.89473684210526316</v>
      </c>
      <c r="AB1127" s="109">
        <v>0.93233082706766912</v>
      </c>
      <c r="AC1127" s="109">
        <v>0.80451127819548873</v>
      </c>
      <c r="AD1127" s="109">
        <v>0.96240601503759393</v>
      </c>
      <c r="AE1127" s="109">
        <v>0.8721804511278195</v>
      </c>
      <c r="AH1127">
        <v>0</v>
      </c>
      <c r="AI1127">
        <v>0</v>
      </c>
      <c r="AJ1127">
        <v>0</v>
      </c>
    </row>
    <row r="1128" spans="1:36" x14ac:dyDescent="0.25">
      <c r="A1128" t="s">
        <v>9145</v>
      </c>
      <c r="B1128" t="s">
        <v>9146</v>
      </c>
      <c r="C1128" t="s">
        <v>535</v>
      </c>
      <c r="D1128" t="s">
        <v>536</v>
      </c>
      <c r="E1128" s="108">
        <v>137</v>
      </c>
      <c r="F1128" s="109">
        <v>0.97080291970802923</v>
      </c>
      <c r="G1128" s="109">
        <v>0.75182481751824815</v>
      </c>
      <c r="H1128" s="109">
        <v>0.96350364963503654</v>
      </c>
      <c r="I1128" s="110">
        <v>0</v>
      </c>
      <c r="J1128" s="109" t="e">
        <v>#DIV/0!</v>
      </c>
      <c r="L1128" s="111">
        <v>148</v>
      </c>
      <c r="M1128" s="112">
        <v>0.97972972972972971</v>
      </c>
      <c r="N1128" s="112">
        <v>0.92567567567567566</v>
      </c>
      <c r="O1128" s="112">
        <v>0.96621621621621623</v>
      </c>
      <c r="P1128" s="112">
        <v>0.89189189189189189</v>
      </c>
      <c r="Q1128" s="112">
        <v>0.91891891891891897</v>
      </c>
      <c r="R1128" s="113">
        <v>0</v>
      </c>
      <c r="S1128" s="112">
        <v>0</v>
      </c>
      <c r="U1128" s="108">
        <v>134</v>
      </c>
      <c r="V1128" s="109">
        <v>0.97761194029850751</v>
      </c>
      <c r="W1128" s="109">
        <v>0.82089552238805974</v>
      </c>
      <c r="X1128" s="109">
        <v>0.97761194029850751</v>
      </c>
      <c r="Y1128" s="109">
        <v>0.97761194029850751</v>
      </c>
      <c r="Z1128" s="109">
        <v>0.93283582089552242</v>
      </c>
      <c r="AA1128" s="109">
        <v>0.88805970149253732</v>
      </c>
      <c r="AB1128" s="109">
        <v>0.92537313432835822</v>
      </c>
      <c r="AC1128" s="109">
        <v>0.92537313432835822</v>
      </c>
      <c r="AD1128" s="109">
        <v>0.96268656716417911</v>
      </c>
      <c r="AE1128" s="109">
        <v>0.86567164179104472</v>
      </c>
      <c r="AH1128">
        <v>0</v>
      </c>
      <c r="AI1128">
        <v>0</v>
      </c>
      <c r="AJ1128">
        <v>0</v>
      </c>
    </row>
    <row r="1129" spans="1:36" x14ac:dyDescent="0.25">
      <c r="A1129" t="s">
        <v>8913</v>
      </c>
      <c r="B1129" t="s">
        <v>8914</v>
      </c>
      <c r="C1129" t="s">
        <v>535</v>
      </c>
      <c r="D1129" t="s">
        <v>536</v>
      </c>
      <c r="E1129" s="108">
        <v>159</v>
      </c>
      <c r="F1129" s="109">
        <v>0.92452830188679247</v>
      </c>
      <c r="G1129" s="109">
        <v>0.86163522012578619</v>
      </c>
      <c r="H1129" s="109">
        <v>0.92452830188679247</v>
      </c>
      <c r="I1129" s="110" t="s">
        <v>1195</v>
      </c>
      <c r="J1129" s="109">
        <v>1</v>
      </c>
      <c r="L1129" s="111">
        <v>182</v>
      </c>
      <c r="M1129" s="112">
        <v>0.95604395604395609</v>
      </c>
      <c r="N1129" s="112">
        <v>0.86263736263736268</v>
      </c>
      <c r="O1129" s="112">
        <v>0.94505494505494503</v>
      </c>
      <c r="P1129" s="112">
        <v>0.90659340659340659</v>
      </c>
      <c r="Q1129" s="112">
        <v>0.86813186813186816</v>
      </c>
      <c r="R1129" s="113">
        <v>0</v>
      </c>
      <c r="S1129" s="112" t="e">
        <v>#DIV/0!</v>
      </c>
      <c r="U1129" s="108">
        <v>169</v>
      </c>
      <c r="V1129" s="109">
        <v>0.97041420118343191</v>
      </c>
      <c r="W1129" s="109">
        <v>0.75739644970414199</v>
      </c>
      <c r="X1129" s="109">
        <v>0.97041420118343191</v>
      </c>
      <c r="Y1129" s="109">
        <v>0.97041420118343191</v>
      </c>
      <c r="Z1129" s="109">
        <v>0.94082840236686394</v>
      </c>
      <c r="AA1129" s="109">
        <v>0.92307692307692313</v>
      </c>
      <c r="AB1129" s="109">
        <v>0.94082840236686394</v>
      </c>
      <c r="AC1129" s="109">
        <v>0.73964497041420119</v>
      </c>
      <c r="AD1129" s="109">
        <v>0.95857988165680474</v>
      </c>
      <c r="AE1129" s="109">
        <v>0.86982248520710059</v>
      </c>
      <c r="AH1129">
        <v>0</v>
      </c>
      <c r="AI1129">
        <v>0</v>
      </c>
      <c r="AJ1129">
        <v>0</v>
      </c>
    </row>
    <row r="1130" spans="1:36" x14ac:dyDescent="0.25">
      <c r="A1130" t="s">
        <v>10530</v>
      </c>
      <c r="B1130" t="s">
        <v>10531</v>
      </c>
      <c r="C1130" t="s">
        <v>535</v>
      </c>
      <c r="D1130" t="s">
        <v>536</v>
      </c>
      <c r="E1130" s="108">
        <v>63</v>
      </c>
      <c r="F1130" s="109">
        <v>0.95238095238095233</v>
      </c>
      <c r="G1130" s="109">
        <v>0.79365079365079361</v>
      </c>
      <c r="H1130" s="109">
        <v>0.95238095238095233</v>
      </c>
      <c r="I1130" s="110">
        <v>0</v>
      </c>
      <c r="J1130" s="109" t="e">
        <v>#DIV/0!</v>
      </c>
      <c r="L1130" s="111">
        <v>49</v>
      </c>
      <c r="M1130" s="112">
        <v>0.89795918367346939</v>
      </c>
      <c r="N1130" s="112">
        <v>0.83673469387755106</v>
      </c>
      <c r="O1130" s="112">
        <v>0.8571428571428571</v>
      </c>
      <c r="P1130" s="112">
        <v>0.73469387755102045</v>
      </c>
      <c r="Q1130" s="112">
        <v>0.77551020408163263</v>
      </c>
      <c r="R1130" s="113">
        <v>0</v>
      </c>
      <c r="S1130" s="112" t="e">
        <v>#DIV/0!</v>
      </c>
      <c r="U1130" s="108">
        <v>47</v>
      </c>
      <c r="V1130" s="109">
        <v>0.8936170212765957</v>
      </c>
      <c r="W1130" s="109">
        <v>0.57446808510638303</v>
      </c>
      <c r="X1130" s="109">
        <v>0.8936170212765957</v>
      </c>
      <c r="Y1130" s="109">
        <v>0.8936170212765957</v>
      </c>
      <c r="Z1130" s="109">
        <v>0.7021276595744681</v>
      </c>
      <c r="AA1130" s="109">
        <v>0.72340425531914898</v>
      </c>
      <c r="AB1130" s="109">
        <v>0.85106382978723405</v>
      </c>
      <c r="AC1130" s="109">
        <v>0.63829787234042556</v>
      </c>
      <c r="AD1130" s="109">
        <v>0.85106382978723405</v>
      </c>
      <c r="AE1130" s="109">
        <v>0.72340425531914898</v>
      </c>
      <c r="AH1130">
        <v>0</v>
      </c>
      <c r="AI1130">
        <v>0</v>
      </c>
      <c r="AJ1130">
        <v>0</v>
      </c>
    </row>
    <row r="1131" spans="1:36" x14ac:dyDescent="0.25">
      <c r="A1131" t="s">
        <v>9781</v>
      </c>
      <c r="B1131" t="s">
        <v>9782</v>
      </c>
      <c r="C1131" t="s">
        <v>535</v>
      </c>
      <c r="D1131" t="s">
        <v>536</v>
      </c>
      <c r="E1131" s="108">
        <v>93</v>
      </c>
      <c r="F1131" s="109">
        <v>0.978494623655914</v>
      </c>
      <c r="G1131" s="109">
        <v>0.87096774193548387</v>
      </c>
      <c r="H1131" s="109">
        <v>0.967741935483871</v>
      </c>
      <c r="I1131" s="110" t="s">
        <v>1195</v>
      </c>
      <c r="J1131" s="109">
        <v>1</v>
      </c>
      <c r="L1131" s="111">
        <v>107</v>
      </c>
      <c r="M1131" s="112">
        <v>0.95327102803738317</v>
      </c>
      <c r="N1131" s="112">
        <v>0.85981308411214952</v>
      </c>
      <c r="O1131" s="112">
        <v>0.95327102803738317</v>
      </c>
      <c r="P1131" s="112">
        <v>0.86915887850467288</v>
      </c>
      <c r="Q1131" s="112">
        <v>0.88785046728971961</v>
      </c>
      <c r="R1131" s="113">
        <v>0</v>
      </c>
      <c r="S1131" s="112" t="e">
        <v>#DIV/0!</v>
      </c>
      <c r="U1131" s="108">
        <v>87</v>
      </c>
      <c r="V1131" s="109">
        <v>0.96551724137931039</v>
      </c>
      <c r="W1131" s="109">
        <v>0.71264367816091956</v>
      </c>
      <c r="X1131" s="109">
        <v>0.96551724137931039</v>
      </c>
      <c r="Y1131" s="109">
        <v>0.95402298850574707</v>
      </c>
      <c r="Z1131" s="109">
        <v>0.81609195402298851</v>
      </c>
      <c r="AA1131" s="109">
        <v>0.87356321839080464</v>
      </c>
      <c r="AB1131" s="109">
        <v>0.90804597701149425</v>
      </c>
      <c r="AC1131" s="109">
        <v>0.75862068965517238</v>
      </c>
      <c r="AD1131" s="109">
        <v>0.93103448275862066</v>
      </c>
      <c r="AE1131" s="109">
        <v>0.85057471264367812</v>
      </c>
      <c r="AH1131">
        <v>0</v>
      </c>
      <c r="AI1131">
        <v>0</v>
      </c>
      <c r="AJ1131">
        <v>0</v>
      </c>
    </row>
    <row r="1132" spans="1:36" x14ac:dyDescent="0.25">
      <c r="A1132" t="s">
        <v>8994</v>
      </c>
      <c r="B1132" t="s">
        <v>8995</v>
      </c>
      <c r="C1132" t="s">
        <v>535</v>
      </c>
      <c r="D1132" t="s">
        <v>536</v>
      </c>
      <c r="E1132" s="108">
        <v>154</v>
      </c>
      <c r="F1132" s="109">
        <v>0.93506493506493504</v>
      </c>
      <c r="G1132" s="109">
        <v>0.83766233766233766</v>
      </c>
      <c r="H1132" s="109">
        <v>0.92207792207792205</v>
      </c>
      <c r="I1132" s="110" t="s">
        <v>1195</v>
      </c>
      <c r="J1132" s="109">
        <v>1</v>
      </c>
      <c r="L1132" s="111">
        <v>158</v>
      </c>
      <c r="M1132" s="112">
        <v>0.98101265822784811</v>
      </c>
      <c r="N1132" s="112">
        <v>0.93670886075949367</v>
      </c>
      <c r="O1132" s="112">
        <v>0.98101265822784811</v>
      </c>
      <c r="P1132" s="112">
        <v>0.93670886075949367</v>
      </c>
      <c r="Q1132" s="112">
        <v>0.93670886075949367</v>
      </c>
      <c r="R1132" s="113">
        <v>0</v>
      </c>
      <c r="S1132" s="112" t="e">
        <v>#DIV/0!</v>
      </c>
      <c r="U1132" s="108">
        <v>156</v>
      </c>
      <c r="V1132" s="109">
        <v>0.97435897435897434</v>
      </c>
      <c r="W1132" s="109">
        <v>0.79487179487179482</v>
      </c>
      <c r="X1132" s="109">
        <v>0.97435897435897434</v>
      </c>
      <c r="Y1132" s="109">
        <v>0.97435897435897434</v>
      </c>
      <c r="Z1132" s="109">
        <v>0.95512820512820518</v>
      </c>
      <c r="AA1132" s="109">
        <v>0.94230769230769229</v>
      </c>
      <c r="AB1132" s="109">
        <v>0.96153846153846156</v>
      </c>
      <c r="AC1132" s="109">
        <v>0.84615384615384615</v>
      </c>
      <c r="AD1132" s="109">
        <v>0.96794871794871795</v>
      </c>
      <c r="AE1132" s="109">
        <v>0.91666666666666663</v>
      </c>
      <c r="AH1132">
        <v>0</v>
      </c>
      <c r="AI1132">
        <v>0</v>
      </c>
      <c r="AJ1132">
        <v>0</v>
      </c>
    </row>
    <row r="1133" spans="1:36" x14ac:dyDescent="0.25">
      <c r="A1133" t="s">
        <v>9278</v>
      </c>
      <c r="B1133" t="s">
        <v>9279</v>
      </c>
      <c r="C1133" t="s">
        <v>535</v>
      </c>
      <c r="D1133" t="s">
        <v>536</v>
      </c>
      <c r="E1133" s="108">
        <v>95</v>
      </c>
      <c r="F1133" s="109">
        <v>0.9263157894736842</v>
      </c>
      <c r="G1133" s="109">
        <v>0.74736842105263157</v>
      </c>
      <c r="H1133" s="109">
        <v>0.93684210526315792</v>
      </c>
      <c r="I1133" s="110">
        <v>0</v>
      </c>
      <c r="J1133" s="109" t="e">
        <v>#DIV/0!</v>
      </c>
      <c r="L1133" s="111">
        <v>144</v>
      </c>
      <c r="M1133" s="112">
        <v>0.99305555555555558</v>
      </c>
      <c r="N1133" s="112">
        <v>0.90277777777777779</v>
      </c>
      <c r="O1133" s="112">
        <v>0.93055555555555558</v>
      </c>
      <c r="P1133" s="112">
        <v>0.85416666666666663</v>
      </c>
      <c r="Q1133" s="112">
        <v>0.88194444444444442</v>
      </c>
      <c r="R1133" s="113">
        <v>0</v>
      </c>
      <c r="S1133" s="112" t="e">
        <v>#DIV/0!</v>
      </c>
      <c r="U1133" s="108">
        <v>124</v>
      </c>
      <c r="V1133" s="109">
        <v>0.95967741935483875</v>
      </c>
      <c r="W1133" s="109">
        <v>0.7661290322580645</v>
      </c>
      <c r="X1133" s="109">
        <v>0.967741935483871</v>
      </c>
      <c r="Y1133" s="109">
        <v>0.95967741935483875</v>
      </c>
      <c r="Z1133" s="109">
        <v>0.79838709677419351</v>
      </c>
      <c r="AA1133" s="109">
        <v>0.86290322580645162</v>
      </c>
      <c r="AB1133" s="109">
        <v>0.91129032258064513</v>
      </c>
      <c r="AC1133" s="109">
        <v>0.85483870967741937</v>
      </c>
      <c r="AD1133" s="109">
        <v>0.92741935483870963</v>
      </c>
      <c r="AE1133" s="109">
        <v>0.83064516129032262</v>
      </c>
      <c r="AH1133">
        <v>0</v>
      </c>
      <c r="AI1133">
        <v>0</v>
      </c>
      <c r="AJ1133">
        <v>0</v>
      </c>
    </row>
    <row r="1134" spans="1:36" x14ac:dyDescent="0.25">
      <c r="A1134" t="s">
        <v>8907</v>
      </c>
      <c r="B1134" t="s">
        <v>8908</v>
      </c>
      <c r="C1134" t="s">
        <v>535</v>
      </c>
      <c r="D1134" t="s">
        <v>536</v>
      </c>
      <c r="E1134" s="108">
        <v>151</v>
      </c>
      <c r="F1134" s="109">
        <v>0.95364238410596025</v>
      </c>
      <c r="G1134" s="109">
        <v>0.86754966887417218</v>
      </c>
      <c r="H1134" s="109">
        <v>0.95364238410596025</v>
      </c>
      <c r="I1134" s="110">
        <v>0</v>
      </c>
      <c r="J1134" s="109" t="e">
        <v>#DIV/0!</v>
      </c>
      <c r="L1134" s="111">
        <v>172</v>
      </c>
      <c r="M1134" s="112">
        <v>1</v>
      </c>
      <c r="N1134" s="112">
        <v>0.93023255813953487</v>
      </c>
      <c r="O1134" s="112">
        <v>0.97674418604651159</v>
      </c>
      <c r="P1134" s="112">
        <v>0.91279069767441856</v>
      </c>
      <c r="Q1134" s="112">
        <v>0.92441860465116277</v>
      </c>
      <c r="R1134" s="113">
        <v>0</v>
      </c>
      <c r="S1134" s="112" t="e">
        <v>#DIV/0!</v>
      </c>
      <c r="U1134" s="108">
        <v>170</v>
      </c>
      <c r="V1134" s="109">
        <v>0.9882352941176471</v>
      </c>
      <c r="W1134" s="109">
        <v>0.79411764705882348</v>
      </c>
      <c r="X1134" s="109">
        <v>0.9882352941176471</v>
      </c>
      <c r="Y1134" s="109">
        <v>0.9882352941176471</v>
      </c>
      <c r="Z1134" s="109">
        <v>0.90588235294117647</v>
      </c>
      <c r="AA1134" s="109">
        <v>0.92941176470588238</v>
      </c>
      <c r="AB1134" s="109">
        <v>0.95294117647058818</v>
      </c>
      <c r="AC1134" s="109">
        <v>0.82352941176470584</v>
      </c>
      <c r="AD1134" s="109">
        <v>0.97647058823529409</v>
      </c>
      <c r="AE1134" s="109">
        <v>0.8529411764705882</v>
      </c>
      <c r="AH1134">
        <v>0</v>
      </c>
      <c r="AI1134">
        <v>0</v>
      </c>
      <c r="AJ1134">
        <v>0</v>
      </c>
    </row>
    <row r="1135" spans="1:36" x14ac:dyDescent="0.25">
      <c r="A1135" t="s">
        <v>10674</v>
      </c>
      <c r="B1135" t="s">
        <v>10675</v>
      </c>
      <c r="C1135" t="s">
        <v>535</v>
      </c>
      <c r="D1135" t="s">
        <v>536</v>
      </c>
      <c r="E1135" s="108">
        <v>39</v>
      </c>
      <c r="F1135" s="109">
        <v>0.97435897435897434</v>
      </c>
      <c r="G1135" s="109">
        <v>0.82051282051282048</v>
      </c>
      <c r="H1135" s="109">
        <v>0.97435897435897434</v>
      </c>
      <c r="I1135" s="110" t="s">
        <v>1195</v>
      </c>
      <c r="J1135" s="109">
        <v>1</v>
      </c>
      <c r="L1135" s="111">
        <v>33</v>
      </c>
      <c r="M1135" s="112">
        <v>0.90909090909090906</v>
      </c>
      <c r="N1135" s="112">
        <v>0.75757575757575757</v>
      </c>
      <c r="O1135" s="112">
        <v>0.93939393939393945</v>
      </c>
      <c r="P1135" s="112">
        <v>0.78787878787878785</v>
      </c>
      <c r="Q1135" s="112">
        <v>0.78787878787878785</v>
      </c>
      <c r="R1135" s="113">
        <v>0</v>
      </c>
      <c r="S1135" s="112" t="e">
        <v>#DIV/0!</v>
      </c>
      <c r="U1135" s="108">
        <v>40</v>
      </c>
      <c r="V1135" s="109">
        <v>0.92500000000000004</v>
      </c>
      <c r="W1135" s="109">
        <v>0.65</v>
      </c>
      <c r="X1135" s="109">
        <v>0.92500000000000004</v>
      </c>
      <c r="Y1135" s="109">
        <v>0.92500000000000004</v>
      </c>
      <c r="Z1135" s="109">
        <v>0.85</v>
      </c>
      <c r="AA1135" s="109">
        <v>0.8</v>
      </c>
      <c r="AB1135" s="109">
        <v>0.82499999999999996</v>
      </c>
      <c r="AC1135" s="109">
        <v>0.7</v>
      </c>
      <c r="AD1135" s="109">
        <v>0.92500000000000004</v>
      </c>
      <c r="AE1135" s="109">
        <v>0.85</v>
      </c>
      <c r="AH1135">
        <v>0</v>
      </c>
      <c r="AI1135">
        <v>0</v>
      </c>
      <c r="AJ1135">
        <v>0</v>
      </c>
    </row>
    <row r="1136" spans="1:36" x14ac:dyDescent="0.25">
      <c r="A1136" t="s">
        <v>10321</v>
      </c>
      <c r="B1136" t="s">
        <v>10322</v>
      </c>
      <c r="C1136" t="s">
        <v>535</v>
      </c>
      <c r="D1136" t="s">
        <v>536</v>
      </c>
      <c r="E1136" s="108">
        <v>36</v>
      </c>
      <c r="F1136" s="109">
        <v>1</v>
      </c>
      <c r="G1136" s="109">
        <v>0.77777777777777779</v>
      </c>
      <c r="H1136" s="109">
        <v>1</v>
      </c>
      <c r="I1136" s="110">
        <v>0</v>
      </c>
      <c r="J1136" s="109" t="e">
        <v>#DIV/0!</v>
      </c>
      <c r="L1136" s="111">
        <v>54</v>
      </c>
      <c r="M1136" s="112">
        <v>0.96296296296296291</v>
      </c>
      <c r="N1136" s="112">
        <v>0.92592592592592593</v>
      </c>
      <c r="O1136" s="112">
        <v>0.94444444444444442</v>
      </c>
      <c r="P1136" s="112">
        <v>0.92592592592592593</v>
      </c>
      <c r="Q1136" s="112">
        <v>0.90740740740740744</v>
      </c>
      <c r="R1136" s="113">
        <v>0</v>
      </c>
      <c r="S1136" s="112" t="e">
        <v>#DIV/0!</v>
      </c>
      <c r="U1136" s="108">
        <v>58</v>
      </c>
      <c r="V1136" s="109">
        <v>1</v>
      </c>
      <c r="W1136" s="109">
        <v>0.89655172413793105</v>
      </c>
      <c r="X1136" s="109">
        <v>1</v>
      </c>
      <c r="Y1136" s="109">
        <v>1</v>
      </c>
      <c r="Z1136" s="109">
        <v>0.94827586206896552</v>
      </c>
      <c r="AA1136" s="109">
        <v>0.93103448275862066</v>
      </c>
      <c r="AB1136" s="109">
        <v>1</v>
      </c>
      <c r="AC1136" s="109">
        <v>0.93103448275862066</v>
      </c>
      <c r="AD1136" s="109">
        <v>1</v>
      </c>
      <c r="AE1136" s="109">
        <v>0.93103448275862066</v>
      </c>
      <c r="AH1136">
        <v>0</v>
      </c>
      <c r="AI1136">
        <v>0</v>
      </c>
      <c r="AJ1136">
        <v>0</v>
      </c>
    </row>
    <row r="1137" spans="1:36" x14ac:dyDescent="0.25">
      <c r="A1137" t="s">
        <v>9415</v>
      </c>
      <c r="B1137" t="s">
        <v>9416</v>
      </c>
      <c r="C1137" t="s">
        <v>535</v>
      </c>
      <c r="D1137" t="s">
        <v>536</v>
      </c>
      <c r="E1137" s="108">
        <v>147</v>
      </c>
      <c r="F1137" s="109">
        <v>0.94557823129251706</v>
      </c>
      <c r="G1137" s="109">
        <v>0.80952380952380953</v>
      </c>
      <c r="H1137" s="109">
        <v>0.95918367346938771</v>
      </c>
      <c r="I1137" s="110">
        <v>0</v>
      </c>
      <c r="J1137" s="109" t="e">
        <v>#DIV/0!</v>
      </c>
      <c r="L1137" s="111">
        <v>159</v>
      </c>
      <c r="M1137" s="112">
        <v>0.93710691823899372</v>
      </c>
      <c r="N1137" s="112">
        <v>0.87421383647798745</v>
      </c>
      <c r="O1137" s="112">
        <v>0.92452830188679247</v>
      </c>
      <c r="P1137" s="112">
        <v>0.84905660377358494</v>
      </c>
      <c r="Q1137" s="112">
        <v>0.86163522012578619</v>
      </c>
      <c r="R1137" s="113">
        <v>0</v>
      </c>
      <c r="S1137" s="112" t="e">
        <v>#DIV/0!</v>
      </c>
      <c r="U1137" s="108">
        <v>111</v>
      </c>
      <c r="V1137" s="109">
        <v>0.94594594594594594</v>
      </c>
      <c r="W1137" s="109">
        <v>0.72972972972972971</v>
      </c>
      <c r="X1137" s="109">
        <v>0.93693693693693691</v>
      </c>
      <c r="Y1137" s="109">
        <v>0.93693693693693691</v>
      </c>
      <c r="Z1137" s="109">
        <v>0.88288288288288286</v>
      </c>
      <c r="AA1137" s="109">
        <v>0.85585585585585588</v>
      </c>
      <c r="AB1137" s="109">
        <v>0.92792792792792789</v>
      </c>
      <c r="AC1137" s="109">
        <v>0.7927927927927928</v>
      </c>
      <c r="AD1137" s="109">
        <v>0.91891891891891897</v>
      </c>
      <c r="AE1137" s="109">
        <v>0.86486486486486491</v>
      </c>
      <c r="AH1137">
        <v>0</v>
      </c>
      <c r="AI1137">
        <v>0</v>
      </c>
      <c r="AJ1137">
        <v>0</v>
      </c>
    </row>
    <row r="1138" spans="1:36" x14ac:dyDescent="0.25">
      <c r="A1138" t="s">
        <v>11070</v>
      </c>
      <c r="B1138" t="s">
        <v>11071</v>
      </c>
      <c r="C1138" t="s">
        <v>535</v>
      </c>
      <c r="D1138" t="s">
        <v>536</v>
      </c>
      <c r="E1138" s="108">
        <v>13</v>
      </c>
      <c r="F1138" s="109">
        <v>0.84615384615384615</v>
      </c>
      <c r="G1138" s="109">
        <v>0.69230769230769229</v>
      </c>
      <c r="H1138" s="109">
        <v>0.84615384615384615</v>
      </c>
      <c r="I1138" s="110">
        <v>0</v>
      </c>
      <c r="J1138" s="109" t="e">
        <v>#DIV/0!</v>
      </c>
      <c r="L1138" s="111">
        <v>16</v>
      </c>
      <c r="M1138" s="112">
        <v>0.875</v>
      </c>
      <c r="N1138" s="112">
        <v>0.625</v>
      </c>
      <c r="O1138" s="112">
        <v>0.875</v>
      </c>
      <c r="P1138" s="112">
        <v>0.5625</v>
      </c>
      <c r="Q1138" s="112">
        <v>0.625</v>
      </c>
      <c r="R1138" s="113">
        <v>0</v>
      </c>
      <c r="S1138" s="112" t="e">
        <v>#DIV/0!</v>
      </c>
      <c r="U1138" s="108">
        <v>18</v>
      </c>
      <c r="V1138" s="109">
        <v>0.94444444444444442</v>
      </c>
      <c r="W1138" s="109">
        <v>0.83333333333333337</v>
      </c>
      <c r="X1138" s="109">
        <v>0.94444444444444442</v>
      </c>
      <c r="Y1138" s="109">
        <v>0.94444444444444442</v>
      </c>
      <c r="Z1138" s="109">
        <v>0.77777777777777779</v>
      </c>
      <c r="AA1138" s="109">
        <v>0.88888888888888884</v>
      </c>
      <c r="AB1138" s="109">
        <v>0.88888888888888884</v>
      </c>
      <c r="AC1138" s="109">
        <v>0.66666666666666663</v>
      </c>
      <c r="AD1138" s="109">
        <v>0.94444444444444442</v>
      </c>
      <c r="AE1138" s="109">
        <v>0.83333333333333337</v>
      </c>
      <c r="AH1138">
        <v>0</v>
      </c>
      <c r="AI1138">
        <v>0</v>
      </c>
      <c r="AJ1138">
        <v>0</v>
      </c>
    </row>
    <row r="1139" spans="1:36" x14ac:dyDescent="0.25">
      <c r="A1139" t="s">
        <v>11153</v>
      </c>
      <c r="B1139" t="s">
        <v>11154</v>
      </c>
      <c r="C1139" t="s">
        <v>535</v>
      </c>
      <c r="D1139" t="s">
        <v>536</v>
      </c>
      <c r="E1139" s="108">
        <v>10</v>
      </c>
      <c r="F1139" s="109">
        <v>0.5</v>
      </c>
      <c r="G1139" s="109">
        <v>0.4</v>
      </c>
      <c r="H1139" s="109">
        <v>0.6</v>
      </c>
      <c r="I1139" s="110">
        <v>0</v>
      </c>
      <c r="J1139" s="109" t="e">
        <v>#DIV/0!</v>
      </c>
      <c r="L1139" s="111">
        <v>13</v>
      </c>
      <c r="M1139" s="112">
        <v>1</v>
      </c>
      <c r="N1139" s="112">
        <v>0.30769230769230771</v>
      </c>
      <c r="O1139" s="112">
        <v>1</v>
      </c>
      <c r="P1139" s="112">
        <v>0.69230769230769229</v>
      </c>
      <c r="Q1139" s="112">
        <v>0.30769230769230771</v>
      </c>
      <c r="R1139" s="113">
        <v>0</v>
      </c>
      <c r="S1139" s="112" t="e">
        <v>#DIV/0!</v>
      </c>
      <c r="U1139" s="108">
        <v>10</v>
      </c>
      <c r="V1139" s="109">
        <v>0.8</v>
      </c>
      <c r="W1139" s="109">
        <v>0.4</v>
      </c>
      <c r="X1139" s="109">
        <v>0.8</v>
      </c>
      <c r="Y1139" s="109">
        <v>0.8</v>
      </c>
      <c r="Z1139" s="109">
        <v>0.8</v>
      </c>
      <c r="AA1139" s="109">
        <v>0.8</v>
      </c>
      <c r="AB1139" s="109">
        <v>0.7</v>
      </c>
      <c r="AC1139" s="109">
        <v>0.3</v>
      </c>
      <c r="AD1139" s="109">
        <v>0.8</v>
      </c>
      <c r="AE1139" s="109">
        <v>0.7</v>
      </c>
      <c r="AH1139">
        <v>0</v>
      </c>
      <c r="AI1139">
        <v>0</v>
      </c>
      <c r="AJ1139">
        <v>0</v>
      </c>
    </row>
    <row r="1140" spans="1:36" x14ac:dyDescent="0.25">
      <c r="A1140" t="s">
        <v>9056</v>
      </c>
      <c r="B1140" t="s">
        <v>9057</v>
      </c>
      <c r="C1140" t="s">
        <v>535</v>
      </c>
      <c r="D1140" t="s">
        <v>536</v>
      </c>
      <c r="E1140" s="108">
        <v>148</v>
      </c>
      <c r="F1140" s="109">
        <v>0.89189189189189189</v>
      </c>
      <c r="G1140" s="109">
        <v>0.77702702702702697</v>
      </c>
      <c r="H1140" s="109">
        <v>0.91216216216216217</v>
      </c>
      <c r="I1140" s="110">
        <v>0</v>
      </c>
      <c r="J1140" s="109" t="e">
        <v>#DIV/0!</v>
      </c>
      <c r="L1140" s="111">
        <v>137</v>
      </c>
      <c r="M1140" s="112">
        <v>0.94160583941605835</v>
      </c>
      <c r="N1140" s="112">
        <v>0.92700729927007297</v>
      </c>
      <c r="O1140" s="112">
        <v>0.93430656934306566</v>
      </c>
      <c r="P1140" s="112">
        <v>0.91240875912408759</v>
      </c>
      <c r="Q1140" s="112">
        <v>0.9051094890510949</v>
      </c>
      <c r="R1140" s="113">
        <v>0</v>
      </c>
      <c r="S1140" s="112" t="e">
        <v>#DIV/0!</v>
      </c>
      <c r="U1140" s="108">
        <v>147</v>
      </c>
      <c r="V1140" s="109">
        <v>0.95238095238095233</v>
      </c>
      <c r="W1140" s="109">
        <v>0.77551020408163263</v>
      </c>
      <c r="X1140" s="109">
        <v>0.95238095238095233</v>
      </c>
      <c r="Y1140" s="109">
        <v>0.95238095238095233</v>
      </c>
      <c r="Z1140" s="109">
        <v>0.891156462585034</v>
      </c>
      <c r="AA1140" s="109">
        <v>0.87755102040816324</v>
      </c>
      <c r="AB1140" s="109">
        <v>0.93877551020408168</v>
      </c>
      <c r="AC1140" s="109">
        <v>0.80952380952380953</v>
      </c>
      <c r="AD1140" s="109">
        <v>0.93877551020408168</v>
      </c>
      <c r="AE1140" s="109">
        <v>0.891156462585034</v>
      </c>
      <c r="AH1140">
        <v>0</v>
      </c>
      <c r="AI1140">
        <v>0</v>
      </c>
      <c r="AJ1140">
        <v>0</v>
      </c>
    </row>
    <row r="1141" spans="1:36" x14ac:dyDescent="0.25">
      <c r="A1141" t="s">
        <v>10151</v>
      </c>
      <c r="B1141" t="s">
        <v>10152</v>
      </c>
      <c r="C1141" t="s">
        <v>535</v>
      </c>
      <c r="D1141" t="s">
        <v>536</v>
      </c>
      <c r="E1141" s="108">
        <v>58</v>
      </c>
      <c r="F1141" s="109">
        <v>0.94827586206896552</v>
      </c>
      <c r="G1141" s="109">
        <v>0.81034482758620685</v>
      </c>
      <c r="H1141" s="109">
        <v>0.93103448275862066</v>
      </c>
      <c r="I1141" s="110">
        <v>0</v>
      </c>
      <c r="J1141" s="109" t="e">
        <v>#DIV/0!</v>
      </c>
      <c r="L1141" s="111">
        <v>68</v>
      </c>
      <c r="M1141" s="112">
        <v>1</v>
      </c>
      <c r="N1141" s="112">
        <v>0.88235294117647056</v>
      </c>
      <c r="O1141" s="112">
        <v>0.98529411764705888</v>
      </c>
      <c r="P1141" s="112">
        <v>0.80882352941176472</v>
      </c>
      <c r="Q1141" s="112">
        <v>0.86764705882352944</v>
      </c>
      <c r="R1141" s="113">
        <v>0</v>
      </c>
      <c r="S1141" s="112" t="e">
        <v>#DIV/0!</v>
      </c>
      <c r="U1141" s="108">
        <v>65</v>
      </c>
      <c r="V1141" s="109">
        <v>0.98461538461538467</v>
      </c>
      <c r="W1141" s="109">
        <v>0.46153846153846156</v>
      </c>
      <c r="X1141" s="109">
        <v>0.98461538461538467</v>
      </c>
      <c r="Y1141" s="109">
        <v>0.98461538461538467</v>
      </c>
      <c r="Z1141" s="109">
        <v>0.90769230769230769</v>
      </c>
      <c r="AA1141" s="109">
        <v>0.86153846153846159</v>
      </c>
      <c r="AB1141" s="109">
        <v>0.92307692307692313</v>
      </c>
      <c r="AC1141" s="109">
        <v>0.69230769230769229</v>
      </c>
      <c r="AD1141" s="109">
        <v>0.98461538461538467</v>
      </c>
      <c r="AE1141" s="109">
        <v>0.86153846153846159</v>
      </c>
      <c r="AH1141">
        <v>0</v>
      </c>
      <c r="AI1141">
        <v>0</v>
      </c>
      <c r="AJ1141">
        <v>0</v>
      </c>
    </row>
    <row r="1142" spans="1:36" x14ac:dyDescent="0.25">
      <c r="A1142" t="s">
        <v>10715</v>
      </c>
      <c r="B1142" t="s">
        <v>10716</v>
      </c>
      <c r="C1142" t="s">
        <v>535</v>
      </c>
      <c r="D1142" t="s">
        <v>536</v>
      </c>
      <c r="E1142" s="108">
        <v>33</v>
      </c>
      <c r="F1142" s="109">
        <v>1</v>
      </c>
      <c r="G1142" s="109">
        <v>0.87878787878787878</v>
      </c>
      <c r="H1142" s="109">
        <v>0.96969696969696972</v>
      </c>
      <c r="I1142" s="110">
        <v>0</v>
      </c>
      <c r="J1142" s="109" t="e">
        <v>#DIV/0!</v>
      </c>
      <c r="L1142" s="111">
        <v>42</v>
      </c>
      <c r="M1142" s="112">
        <v>1</v>
      </c>
      <c r="N1142" s="112">
        <v>1</v>
      </c>
      <c r="O1142" s="112">
        <v>1</v>
      </c>
      <c r="P1142" s="112">
        <v>0.97619047619047616</v>
      </c>
      <c r="Q1142" s="112">
        <v>0.9285714285714286</v>
      </c>
      <c r="R1142" s="113">
        <v>0</v>
      </c>
      <c r="S1142" s="112" t="e">
        <v>#DIV/0!</v>
      </c>
      <c r="U1142" s="108">
        <v>38</v>
      </c>
      <c r="V1142" s="109">
        <v>0.97368421052631582</v>
      </c>
      <c r="W1142" s="109">
        <v>0.63157894736842102</v>
      </c>
      <c r="X1142" s="109">
        <v>0.97368421052631582</v>
      </c>
      <c r="Y1142" s="109">
        <v>0.97368421052631582</v>
      </c>
      <c r="Z1142" s="109">
        <v>0.81578947368421051</v>
      </c>
      <c r="AA1142" s="109">
        <v>0.92105263157894735</v>
      </c>
      <c r="AB1142" s="109">
        <v>0.94736842105263153</v>
      </c>
      <c r="AC1142" s="109">
        <v>0.86842105263157898</v>
      </c>
      <c r="AD1142" s="109">
        <v>0.94736842105263153</v>
      </c>
      <c r="AE1142" s="109">
        <v>0.86842105263157898</v>
      </c>
      <c r="AH1142">
        <v>0</v>
      </c>
      <c r="AI1142">
        <v>0</v>
      </c>
      <c r="AJ1142">
        <v>0</v>
      </c>
    </row>
    <row r="1143" spans="1:36" x14ac:dyDescent="0.25">
      <c r="A1143" t="s">
        <v>10416</v>
      </c>
      <c r="B1143" t="s">
        <v>10417</v>
      </c>
      <c r="C1143" t="s">
        <v>535</v>
      </c>
      <c r="D1143" t="s">
        <v>536</v>
      </c>
      <c r="E1143" s="108">
        <v>48</v>
      </c>
      <c r="F1143" s="109">
        <v>0.91666666666666663</v>
      </c>
      <c r="G1143" s="109">
        <v>0.77083333333333337</v>
      </c>
      <c r="H1143" s="109">
        <v>0.91666666666666663</v>
      </c>
      <c r="I1143" s="110">
        <v>0</v>
      </c>
      <c r="J1143" s="109" t="e">
        <v>#DIV/0!</v>
      </c>
      <c r="L1143" s="111">
        <v>42</v>
      </c>
      <c r="M1143" s="112">
        <v>0.9285714285714286</v>
      </c>
      <c r="N1143" s="112">
        <v>0.83333333333333337</v>
      </c>
      <c r="O1143" s="112">
        <v>0.95238095238095233</v>
      </c>
      <c r="P1143" s="112">
        <v>0.8571428571428571</v>
      </c>
      <c r="Q1143" s="112">
        <v>0.80952380952380953</v>
      </c>
      <c r="R1143" s="113">
        <v>0</v>
      </c>
      <c r="S1143" s="112" t="e">
        <v>#DIV/0!</v>
      </c>
      <c r="U1143" s="108">
        <v>53</v>
      </c>
      <c r="V1143" s="109">
        <v>0.83018867924528306</v>
      </c>
      <c r="W1143" s="109">
        <v>0.49056603773584906</v>
      </c>
      <c r="X1143" s="109">
        <v>0.83018867924528306</v>
      </c>
      <c r="Y1143" s="109">
        <v>0.83018867924528306</v>
      </c>
      <c r="Z1143" s="109">
        <v>0.75471698113207553</v>
      </c>
      <c r="AA1143" s="109">
        <v>0.73584905660377353</v>
      </c>
      <c r="AB1143" s="109">
        <v>0.81132075471698117</v>
      </c>
      <c r="AC1143" s="109">
        <v>0.58490566037735847</v>
      </c>
      <c r="AD1143" s="109">
        <v>0.83018867924528306</v>
      </c>
      <c r="AE1143" s="109">
        <v>0.77358490566037741</v>
      </c>
      <c r="AH1143">
        <v>0</v>
      </c>
      <c r="AI1143">
        <v>0</v>
      </c>
      <c r="AJ1143">
        <v>0</v>
      </c>
    </row>
    <row r="1144" spans="1:36" x14ac:dyDescent="0.25">
      <c r="A1144" t="s">
        <v>10157</v>
      </c>
      <c r="B1144" t="s">
        <v>4227</v>
      </c>
      <c r="C1144" t="s">
        <v>535</v>
      </c>
      <c r="D1144" t="s">
        <v>536</v>
      </c>
      <c r="E1144" s="108">
        <v>54</v>
      </c>
      <c r="F1144" s="109">
        <v>0.94444444444444442</v>
      </c>
      <c r="G1144" s="109">
        <v>0.92592592592592593</v>
      </c>
      <c r="H1144" s="109">
        <v>0.94444444444444442</v>
      </c>
      <c r="I1144" s="110">
        <v>0</v>
      </c>
      <c r="J1144" s="109" t="e">
        <v>#DIV/0!</v>
      </c>
      <c r="L1144" s="111">
        <v>52</v>
      </c>
      <c r="M1144" s="112">
        <v>0.96153846153846156</v>
      </c>
      <c r="N1144" s="112">
        <v>0.76923076923076927</v>
      </c>
      <c r="O1144" s="112">
        <v>0.90384615384615385</v>
      </c>
      <c r="P1144" s="112">
        <v>0.73076923076923073</v>
      </c>
      <c r="Q1144" s="112">
        <v>0.69230769230769229</v>
      </c>
      <c r="R1144" s="113">
        <v>0</v>
      </c>
      <c r="S1144" s="112" t="e">
        <v>#DIV/0!</v>
      </c>
      <c r="U1144" s="108">
        <v>65</v>
      </c>
      <c r="V1144" s="109">
        <v>0.93846153846153846</v>
      </c>
      <c r="W1144" s="109">
        <v>0.46153846153846156</v>
      </c>
      <c r="X1144" s="109">
        <v>0.93846153846153846</v>
      </c>
      <c r="Y1144" s="109">
        <v>0.93846153846153846</v>
      </c>
      <c r="Z1144" s="109">
        <v>0.7384615384615385</v>
      </c>
      <c r="AA1144" s="109">
        <v>0.76923076923076927</v>
      </c>
      <c r="AB1144" s="109">
        <v>0.92307692307692313</v>
      </c>
      <c r="AC1144" s="109">
        <v>0.69230769230769229</v>
      </c>
      <c r="AD1144" s="109">
        <v>0.90769230769230769</v>
      </c>
      <c r="AE1144" s="109">
        <v>0.75384615384615383</v>
      </c>
      <c r="AH1144">
        <v>0</v>
      </c>
      <c r="AI1144">
        <v>0</v>
      </c>
      <c r="AJ1144">
        <v>0</v>
      </c>
    </row>
    <row r="1145" spans="1:36" x14ac:dyDescent="0.25">
      <c r="A1145" t="s">
        <v>10243</v>
      </c>
      <c r="B1145" t="s">
        <v>10244</v>
      </c>
      <c r="C1145" t="s">
        <v>535</v>
      </c>
      <c r="D1145" t="s">
        <v>536</v>
      </c>
      <c r="E1145" s="108">
        <v>58</v>
      </c>
      <c r="F1145" s="109">
        <v>0.93103448275862066</v>
      </c>
      <c r="G1145" s="109">
        <v>0.7931034482758621</v>
      </c>
      <c r="H1145" s="109">
        <v>0.89655172413793105</v>
      </c>
      <c r="I1145" s="110">
        <v>0</v>
      </c>
      <c r="J1145" s="109" t="e">
        <v>#DIV/0!</v>
      </c>
      <c r="L1145" s="111">
        <v>65</v>
      </c>
      <c r="M1145" s="112">
        <v>0.92307692307692313</v>
      </c>
      <c r="N1145" s="112">
        <v>0.84615384615384615</v>
      </c>
      <c r="O1145" s="112">
        <v>0.86153846153846159</v>
      </c>
      <c r="P1145" s="112">
        <v>0.75384615384615383</v>
      </c>
      <c r="Q1145" s="112">
        <v>0.7846153846153846</v>
      </c>
      <c r="R1145" s="113">
        <v>0</v>
      </c>
      <c r="S1145" s="112" t="e">
        <v>#DIV/0!</v>
      </c>
      <c r="U1145" s="108">
        <v>61</v>
      </c>
      <c r="V1145" s="109">
        <v>0.93442622950819676</v>
      </c>
      <c r="W1145" s="109">
        <v>0.5901639344262295</v>
      </c>
      <c r="X1145" s="109">
        <v>0.93442622950819676</v>
      </c>
      <c r="Y1145" s="109">
        <v>0.93442622950819676</v>
      </c>
      <c r="Z1145" s="109">
        <v>0.62295081967213117</v>
      </c>
      <c r="AA1145" s="109">
        <v>0.63934426229508201</v>
      </c>
      <c r="AB1145" s="109">
        <v>0.86885245901639341</v>
      </c>
      <c r="AC1145" s="109">
        <v>0.77049180327868849</v>
      </c>
      <c r="AD1145" s="109">
        <v>0.88524590163934425</v>
      </c>
      <c r="AE1145" s="109">
        <v>0.70491803278688525</v>
      </c>
      <c r="AH1145">
        <v>0</v>
      </c>
      <c r="AI1145">
        <v>0</v>
      </c>
      <c r="AJ1145">
        <v>0</v>
      </c>
    </row>
    <row r="1146" spans="1:36" x14ac:dyDescent="0.25">
      <c r="A1146" t="s">
        <v>9447</v>
      </c>
      <c r="B1146" t="s">
        <v>9448</v>
      </c>
      <c r="C1146" t="s">
        <v>535</v>
      </c>
      <c r="D1146" t="s">
        <v>536</v>
      </c>
      <c r="E1146" s="108">
        <v>101</v>
      </c>
      <c r="F1146" s="109">
        <v>0.95049504950495045</v>
      </c>
      <c r="G1146" s="109">
        <v>0.73267326732673266</v>
      </c>
      <c r="H1146" s="109">
        <v>0.95049504950495045</v>
      </c>
      <c r="I1146" s="110">
        <v>0</v>
      </c>
      <c r="J1146" s="109" t="e">
        <v>#DIV/0!</v>
      </c>
      <c r="L1146" s="111">
        <v>109</v>
      </c>
      <c r="M1146" s="112">
        <v>0.95412844036697253</v>
      </c>
      <c r="N1146" s="112">
        <v>0.86238532110091748</v>
      </c>
      <c r="O1146" s="112">
        <v>0.92660550458715596</v>
      </c>
      <c r="P1146" s="112">
        <v>0.85321100917431192</v>
      </c>
      <c r="Q1146" s="112">
        <v>0.83486238532110091</v>
      </c>
      <c r="R1146" s="113">
        <v>0</v>
      </c>
      <c r="S1146" s="112" t="e">
        <v>#DIV/0!</v>
      </c>
      <c r="U1146" s="108">
        <v>109</v>
      </c>
      <c r="V1146" s="109">
        <v>0.98165137614678899</v>
      </c>
      <c r="W1146" s="109">
        <v>0.6330275229357798</v>
      </c>
      <c r="X1146" s="109">
        <v>0.98165137614678899</v>
      </c>
      <c r="Y1146" s="109">
        <v>0.98165137614678899</v>
      </c>
      <c r="Z1146" s="109">
        <v>0.78899082568807344</v>
      </c>
      <c r="AA1146" s="109">
        <v>0.80733944954128445</v>
      </c>
      <c r="AB1146" s="109">
        <v>0.94495412844036697</v>
      </c>
      <c r="AC1146" s="109">
        <v>0.72477064220183485</v>
      </c>
      <c r="AD1146" s="109">
        <v>0.90825688073394495</v>
      </c>
      <c r="AE1146" s="109">
        <v>0.8165137614678899</v>
      </c>
      <c r="AH1146">
        <v>0</v>
      </c>
      <c r="AI1146">
        <v>0</v>
      </c>
      <c r="AJ1146">
        <v>0</v>
      </c>
    </row>
    <row r="1147" spans="1:36" x14ac:dyDescent="0.25">
      <c r="A1147" t="s">
        <v>8870</v>
      </c>
      <c r="B1147" t="s">
        <v>8871</v>
      </c>
      <c r="C1147" t="s">
        <v>537</v>
      </c>
      <c r="D1147" t="s">
        <v>538</v>
      </c>
      <c r="E1147" s="108">
        <v>185</v>
      </c>
      <c r="F1147" s="109">
        <v>0.9027027027027027</v>
      </c>
      <c r="G1147" s="109">
        <v>0.72972972972972971</v>
      </c>
      <c r="H1147" s="109">
        <v>0.89189189189189189</v>
      </c>
      <c r="I1147" s="110">
        <v>0</v>
      </c>
      <c r="J1147" s="109" t="e">
        <v>#DIV/0!</v>
      </c>
      <c r="L1147" s="111">
        <v>205</v>
      </c>
      <c r="M1147" s="112">
        <v>0.9463414634146341</v>
      </c>
      <c r="N1147" s="112">
        <v>0.92195121951219516</v>
      </c>
      <c r="O1147" s="112">
        <v>0.93170731707317078</v>
      </c>
      <c r="P1147" s="112">
        <v>0.91707317073170735</v>
      </c>
      <c r="Q1147" s="112">
        <v>0.89756097560975612</v>
      </c>
      <c r="R1147" s="113">
        <v>0</v>
      </c>
      <c r="S1147" s="112" t="e">
        <v>#DIV/0!</v>
      </c>
      <c r="U1147" s="108">
        <v>175</v>
      </c>
      <c r="V1147" s="109">
        <v>0.94857142857142862</v>
      </c>
      <c r="W1147" s="109">
        <v>0.77714285714285714</v>
      </c>
      <c r="X1147" s="109">
        <v>0.94857142857142862</v>
      </c>
      <c r="Y1147" s="109">
        <v>0.94857142857142862</v>
      </c>
      <c r="Z1147" s="109">
        <v>0.88</v>
      </c>
      <c r="AA1147" s="109">
        <v>0.89142857142857146</v>
      </c>
      <c r="AB1147" s="109">
        <v>0.89142857142857146</v>
      </c>
      <c r="AC1147" s="109">
        <v>0.84571428571428575</v>
      </c>
      <c r="AD1147" s="109">
        <v>0.92</v>
      </c>
      <c r="AE1147" s="109">
        <v>0.8571428571428571</v>
      </c>
      <c r="AH1147">
        <v>0</v>
      </c>
      <c r="AI1147">
        <v>0</v>
      </c>
      <c r="AJ1147">
        <v>0</v>
      </c>
    </row>
    <row r="1148" spans="1:36" x14ac:dyDescent="0.25">
      <c r="A1148" t="s">
        <v>8751</v>
      </c>
      <c r="B1148" t="s">
        <v>8752</v>
      </c>
      <c r="C1148" t="s">
        <v>537</v>
      </c>
      <c r="D1148" t="s">
        <v>538</v>
      </c>
      <c r="E1148" s="108">
        <v>198</v>
      </c>
      <c r="F1148" s="109">
        <v>0.9242424242424242</v>
      </c>
      <c r="G1148" s="109">
        <v>0.84343434343434343</v>
      </c>
      <c r="H1148" s="109">
        <v>0.9242424242424242</v>
      </c>
      <c r="I1148" s="110">
        <v>6</v>
      </c>
      <c r="J1148" s="109">
        <v>1</v>
      </c>
      <c r="L1148" s="111">
        <v>212</v>
      </c>
      <c r="M1148" s="112">
        <v>0.95283018867924529</v>
      </c>
      <c r="N1148" s="112">
        <v>0.91509433962264153</v>
      </c>
      <c r="O1148" s="112">
        <v>0.92452830188679247</v>
      </c>
      <c r="P1148" s="112">
        <v>0.91981132075471694</v>
      </c>
      <c r="Q1148" s="112">
        <v>0.910377358490566</v>
      </c>
      <c r="R1148" s="113">
        <v>10</v>
      </c>
      <c r="S1148" s="112">
        <v>0.76923076923076927</v>
      </c>
      <c r="U1148" s="108">
        <v>199</v>
      </c>
      <c r="V1148" s="109">
        <v>0.94472361809045224</v>
      </c>
      <c r="W1148" s="109">
        <v>0.83417085427135673</v>
      </c>
      <c r="X1148" s="109">
        <v>0.94472361809045224</v>
      </c>
      <c r="Y1148" s="109">
        <v>0.94472361809045224</v>
      </c>
      <c r="Z1148" s="109">
        <v>0.85427135678391963</v>
      </c>
      <c r="AA1148" s="109">
        <v>0.92462311557788945</v>
      </c>
      <c r="AB1148" s="109">
        <v>0.92462311557788945</v>
      </c>
      <c r="AC1148" s="109">
        <v>0.91959798994974873</v>
      </c>
      <c r="AD1148" s="109">
        <v>0.92462311557788945</v>
      </c>
      <c r="AE1148" s="109">
        <v>0.86432160804020097</v>
      </c>
      <c r="AH1148">
        <v>0</v>
      </c>
      <c r="AI1148">
        <v>0</v>
      </c>
      <c r="AJ1148">
        <v>0</v>
      </c>
    </row>
    <row r="1149" spans="1:36" x14ac:dyDescent="0.25">
      <c r="A1149" t="s">
        <v>11174</v>
      </c>
      <c r="B1149" t="s">
        <v>11175</v>
      </c>
      <c r="C1149" t="s">
        <v>537</v>
      </c>
      <c r="D1149" t="s">
        <v>538</v>
      </c>
      <c r="E1149" s="108">
        <v>6</v>
      </c>
      <c r="F1149" s="109">
        <v>1</v>
      </c>
      <c r="G1149" s="109">
        <v>1</v>
      </c>
      <c r="H1149" s="109">
        <v>1</v>
      </c>
      <c r="I1149" s="110">
        <v>0</v>
      </c>
      <c r="J1149" s="109" t="e">
        <v>#DIV/0!</v>
      </c>
      <c r="L1149" s="111">
        <v>13</v>
      </c>
      <c r="M1149" s="112">
        <v>0.92307692307692313</v>
      </c>
      <c r="N1149" s="112">
        <v>0.84615384615384615</v>
      </c>
      <c r="O1149" s="112">
        <v>0.92307692307692313</v>
      </c>
      <c r="P1149" s="112">
        <v>0.84615384615384615</v>
      </c>
      <c r="Q1149" s="112">
        <v>0.84615384615384615</v>
      </c>
      <c r="R1149" s="113">
        <v>0</v>
      </c>
      <c r="S1149" s="112" t="e">
        <v>#DIV/0!</v>
      </c>
      <c r="U1149" s="108">
        <v>7</v>
      </c>
      <c r="V1149" s="109">
        <v>1</v>
      </c>
      <c r="W1149" s="109">
        <v>0.5714285714285714</v>
      </c>
      <c r="X1149" s="109">
        <v>1</v>
      </c>
      <c r="Y1149" s="109">
        <v>1</v>
      </c>
      <c r="Z1149" s="109">
        <v>1</v>
      </c>
      <c r="AA1149" s="109">
        <v>0.7142857142857143</v>
      </c>
      <c r="AB1149" s="109">
        <v>1</v>
      </c>
      <c r="AC1149" s="109">
        <v>1</v>
      </c>
      <c r="AD1149" s="109">
        <v>1</v>
      </c>
      <c r="AE1149" s="109">
        <v>0.8571428571428571</v>
      </c>
      <c r="AH1149">
        <v>0</v>
      </c>
      <c r="AI1149">
        <v>0</v>
      </c>
      <c r="AJ1149">
        <v>0</v>
      </c>
    </row>
    <row r="1150" spans="1:36" x14ac:dyDescent="0.25">
      <c r="A1150" t="s">
        <v>11181</v>
      </c>
      <c r="B1150" t="s">
        <v>11182</v>
      </c>
      <c r="C1150" t="s">
        <v>537</v>
      </c>
      <c r="D1150" t="s">
        <v>538</v>
      </c>
      <c r="E1150" s="108" t="s">
        <v>1195</v>
      </c>
      <c r="F1150" s="109">
        <v>1</v>
      </c>
      <c r="G1150" s="109">
        <v>1</v>
      </c>
      <c r="H1150" s="109">
        <v>1</v>
      </c>
      <c r="I1150" s="110">
        <v>0</v>
      </c>
      <c r="J1150" s="109" t="e">
        <v>#DIV/0!</v>
      </c>
      <c r="L1150" s="111">
        <v>12</v>
      </c>
      <c r="M1150" s="112">
        <v>1</v>
      </c>
      <c r="N1150" s="112">
        <v>0.83333333333333337</v>
      </c>
      <c r="O1150" s="112">
        <v>1</v>
      </c>
      <c r="P1150" s="112">
        <v>0.75</v>
      </c>
      <c r="Q1150" s="112">
        <v>0.75</v>
      </c>
      <c r="R1150" s="113">
        <v>0</v>
      </c>
      <c r="S1150" s="112" t="e">
        <v>#DIV/0!</v>
      </c>
      <c r="U1150" s="108" t="s">
        <v>1195</v>
      </c>
      <c r="V1150" s="109">
        <v>1</v>
      </c>
      <c r="W1150" s="109">
        <v>0.8</v>
      </c>
      <c r="X1150" s="109">
        <v>1</v>
      </c>
      <c r="Y1150" s="109">
        <v>1</v>
      </c>
      <c r="Z1150" s="109">
        <v>1</v>
      </c>
      <c r="AA1150" s="109">
        <v>1</v>
      </c>
      <c r="AB1150" s="109">
        <v>1</v>
      </c>
      <c r="AC1150" s="109">
        <v>1</v>
      </c>
      <c r="AD1150" s="109">
        <v>1</v>
      </c>
      <c r="AE1150" s="109">
        <v>0.6</v>
      </c>
      <c r="AH1150">
        <v>0</v>
      </c>
      <c r="AI1150">
        <v>0</v>
      </c>
      <c r="AJ1150">
        <v>0</v>
      </c>
    </row>
    <row r="1151" spans="1:36" x14ac:dyDescent="0.25">
      <c r="A1151" t="s">
        <v>8604</v>
      </c>
      <c r="B1151" t="s">
        <v>8605</v>
      </c>
      <c r="C1151" t="s">
        <v>537</v>
      </c>
      <c r="D1151" t="s">
        <v>538</v>
      </c>
      <c r="E1151" s="108">
        <v>328</v>
      </c>
      <c r="F1151" s="109">
        <v>0.8902439024390244</v>
      </c>
      <c r="G1151" s="109">
        <v>0.82012195121951215</v>
      </c>
      <c r="H1151" s="109">
        <v>0.89939024390243905</v>
      </c>
      <c r="I1151" s="110" t="s">
        <v>1195</v>
      </c>
      <c r="J1151" s="109">
        <v>1</v>
      </c>
      <c r="L1151" s="111">
        <v>264</v>
      </c>
      <c r="M1151" s="112">
        <v>0.96969696969696972</v>
      </c>
      <c r="N1151" s="112">
        <v>0.87121212121212122</v>
      </c>
      <c r="O1151" s="112">
        <v>0.94696969696969702</v>
      </c>
      <c r="P1151" s="112">
        <v>0.87878787878787878</v>
      </c>
      <c r="Q1151" s="112">
        <v>0.85984848484848486</v>
      </c>
      <c r="R1151" s="113" t="s">
        <v>1195</v>
      </c>
      <c r="S1151" s="112">
        <v>0.8</v>
      </c>
      <c r="U1151" s="108">
        <v>311</v>
      </c>
      <c r="V1151" s="109">
        <v>0.94533762057877813</v>
      </c>
      <c r="W1151" s="109">
        <v>0.66559485530546625</v>
      </c>
      <c r="X1151" s="109">
        <v>0.94533762057877813</v>
      </c>
      <c r="Y1151" s="109">
        <v>0.94533762057877813</v>
      </c>
      <c r="Z1151" s="109">
        <v>0.87138263665594851</v>
      </c>
      <c r="AA1151" s="109">
        <v>0.887459807073955</v>
      </c>
      <c r="AB1151" s="109">
        <v>0.89389067524115751</v>
      </c>
      <c r="AC1151" s="109">
        <v>0.82315112540192925</v>
      </c>
      <c r="AD1151" s="109">
        <v>0.91961414790996787</v>
      </c>
      <c r="AE1151" s="109">
        <v>0.83601286173633438</v>
      </c>
      <c r="AH1151">
        <v>0</v>
      </c>
      <c r="AI1151">
        <v>0</v>
      </c>
      <c r="AJ1151">
        <v>0</v>
      </c>
    </row>
    <row r="1152" spans="1:36" x14ac:dyDescent="0.25">
      <c r="A1152" t="s">
        <v>9215</v>
      </c>
      <c r="B1152" t="s">
        <v>9216</v>
      </c>
      <c r="C1152" t="s">
        <v>537</v>
      </c>
      <c r="D1152" t="s">
        <v>538</v>
      </c>
      <c r="E1152" s="108">
        <v>128</v>
      </c>
      <c r="F1152" s="109">
        <v>0.9375</v>
      </c>
      <c r="G1152" s="109">
        <v>0.875</v>
      </c>
      <c r="H1152" s="109">
        <v>0.9375</v>
      </c>
      <c r="I1152" s="110" t="s">
        <v>1195</v>
      </c>
      <c r="J1152" s="109">
        <v>1</v>
      </c>
      <c r="L1152" s="111">
        <v>155</v>
      </c>
      <c r="M1152" s="112">
        <v>0.96129032258064517</v>
      </c>
      <c r="N1152" s="112">
        <v>0.89677419354838706</v>
      </c>
      <c r="O1152" s="112">
        <v>0.94838709677419353</v>
      </c>
      <c r="P1152" s="112">
        <v>0.89677419354838706</v>
      </c>
      <c r="Q1152" s="112">
        <v>0.9096774193548387</v>
      </c>
      <c r="R1152" s="113" t="s">
        <v>1195</v>
      </c>
      <c r="S1152" s="112">
        <v>1</v>
      </c>
      <c r="U1152" s="108">
        <v>128</v>
      </c>
      <c r="V1152" s="109">
        <v>0.9375</v>
      </c>
      <c r="W1152" s="109">
        <v>0.7890625</v>
      </c>
      <c r="X1152" s="109">
        <v>0.9375</v>
      </c>
      <c r="Y1152" s="109">
        <v>0.9296875</v>
      </c>
      <c r="Z1152" s="109">
        <v>0.8828125</v>
      </c>
      <c r="AA1152" s="109">
        <v>0.9140625</v>
      </c>
      <c r="AB1152" s="109">
        <v>0.953125</v>
      </c>
      <c r="AC1152" s="109">
        <v>0.921875</v>
      </c>
      <c r="AD1152" s="109">
        <v>0.921875</v>
      </c>
      <c r="AE1152" s="109">
        <v>0.8359375</v>
      </c>
      <c r="AH1152">
        <v>0</v>
      </c>
      <c r="AI1152">
        <v>0</v>
      </c>
      <c r="AJ1152">
        <v>0</v>
      </c>
    </row>
    <row r="1153" spans="1:36" x14ac:dyDescent="0.25">
      <c r="A1153" t="s">
        <v>10394</v>
      </c>
      <c r="B1153" t="s">
        <v>10395</v>
      </c>
      <c r="C1153" t="s">
        <v>537</v>
      </c>
      <c r="D1153" t="s">
        <v>538</v>
      </c>
      <c r="E1153" s="108">
        <v>60</v>
      </c>
      <c r="F1153" s="109">
        <v>0.96666666666666667</v>
      </c>
      <c r="G1153" s="109">
        <v>0.91666666666666663</v>
      </c>
      <c r="H1153" s="109">
        <v>0.96666666666666667</v>
      </c>
      <c r="I1153" s="110">
        <v>0</v>
      </c>
      <c r="J1153" s="109" t="e">
        <v>#DIV/0!</v>
      </c>
      <c r="L1153" s="111">
        <v>53</v>
      </c>
      <c r="M1153" s="112">
        <v>0.96226415094339623</v>
      </c>
      <c r="N1153" s="112">
        <v>0.86792452830188682</v>
      </c>
      <c r="O1153" s="112">
        <v>0.90566037735849059</v>
      </c>
      <c r="P1153" s="112">
        <v>0.90566037735849059</v>
      </c>
      <c r="Q1153" s="112">
        <v>0.90566037735849059</v>
      </c>
      <c r="R1153" s="113">
        <v>0</v>
      </c>
      <c r="S1153" s="112" t="e">
        <v>#DIV/0!</v>
      </c>
      <c r="U1153" s="108">
        <v>54</v>
      </c>
      <c r="V1153" s="109">
        <v>0.98148148148148151</v>
      </c>
      <c r="W1153" s="109">
        <v>0.81481481481481477</v>
      </c>
      <c r="X1153" s="109">
        <v>0.98148148148148151</v>
      </c>
      <c r="Y1153" s="109">
        <v>0.98148148148148151</v>
      </c>
      <c r="Z1153" s="109">
        <v>0.90740740740740744</v>
      </c>
      <c r="AA1153" s="109">
        <v>0.90740740740740744</v>
      </c>
      <c r="AB1153" s="109">
        <v>0.98148148148148151</v>
      </c>
      <c r="AC1153" s="109">
        <v>0.90740740740740744</v>
      </c>
      <c r="AD1153" s="109">
        <v>0.96296296296296291</v>
      </c>
      <c r="AE1153" s="109">
        <v>0.92592592592592593</v>
      </c>
      <c r="AH1153">
        <v>0</v>
      </c>
      <c r="AI1153">
        <v>0</v>
      </c>
      <c r="AJ1153">
        <v>0</v>
      </c>
    </row>
    <row r="1154" spans="1:36" x14ac:dyDescent="0.25">
      <c r="A1154" t="s">
        <v>9911</v>
      </c>
      <c r="B1154" t="s">
        <v>9912</v>
      </c>
      <c r="C1154" t="s">
        <v>537</v>
      </c>
      <c r="D1154" t="s">
        <v>538</v>
      </c>
      <c r="E1154" s="108">
        <v>99</v>
      </c>
      <c r="F1154" s="109">
        <v>0.91919191919191923</v>
      </c>
      <c r="G1154" s="109">
        <v>0.79797979797979801</v>
      </c>
      <c r="H1154" s="109">
        <v>0.95959595959595956</v>
      </c>
      <c r="I1154" s="110">
        <v>0</v>
      </c>
      <c r="J1154" s="109" t="e">
        <v>#DIV/0!</v>
      </c>
      <c r="L1154" s="111">
        <v>81</v>
      </c>
      <c r="M1154" s="112">
        <v>0.95061728395061729</v>
      </c>
      <c r="N1154" s="112">
        <v>0.81481481481481477</v>
      </c>
      <c r="O1154" s="112">
        <v>0.96296296296296291</v>
      </c>
      <c r="P1154" s="112">
        <v>0.8271604938271605</v>
      </c>
      <c r="Q1154" s="112">
        <v>0.8271604938271605</v>
      </c>
      <c r="R1154" s="113">
        <v>0</v>
      </c>
      <c r="S1154" s="112" t="e">
        <v>#DIV/0!</v>
      </c>
      <c r="U1154" s="108">
        <v>79</v>
      </c>
      <c r="V1154" s="109">
        <v>0.98734177215189878</v>
      </c>
      <c r="W1154" s="109">
        <v>0.78481012658227844</v>
      </c>
      <c r="X1154" s="109">
        <v>0.98734177215189878</v>
      </c>
      <c r="Y1154" s="109">
        <v>0.98734177215189878</v>
      </c>
      <c r="Z1154" s="109">
        <v>0.93670886075949367</v>
      </c>
      <c r="AA1154" s="109">
        <v>0.98734177215189878</v>
      </c>
      <c r="AB1154" s="109">
        <v>0.97468354430379744</v>
      </c>
      <c r="AC1154" s="109">
        <v>0.93670886075949367</v>
      </c>
      <c r="AD1154" s="109">
        <v>0.96202531645569622</v>
      </c>
      <c r="AE1154" s="109">
        <v>0.97468354430379744</v>
      </c>
      <c r="AH1154">
        <v>0</v>
      </c>
      <c r="AI1154">
        <v>0</v>
      </c>
      <c r="AJ1154">
        <v>0</v>
      </c>
    </row>
    <row r="1155" spans="1:36" x14ac:dyDescent="0.25">
      <c r="A1155" t="s">
        <v>9942</v>
      </c>
      <c r="B1155" t="s">
        <v>6957</v>
      </c>
      <c r="C1155" t="s">
        <v>537</v>
      </c>
      <c r="D1155" t="s">
        <v>538</v>
      </c>
      <c r="E1155" s="108">
        <v>81</v>
      </c>
      <c r="F1155" s="109">
        <v>0.92592592592592593</v>
      </c>
      <c r="G1155" s="109">
        <v>0.9135802469135802</v>
      </c>
      <c r="H1155" s="109">
        <v>0.92592592592592593</v>
      </c>
      <c r="I1155" s="110" t="s">
        <v>1195</v>
      </c>
      <c r="J1155" s="109">
        <v>1</v>
      </c>
      <c r="L1155" s="111">
        <v>91</v>
      </c>
      <c r="M1155" s="112">
        <v>0.90109890109890112</v>
      </c>
      <c r="N1155" s="112">
        <v>0.80219780219780223</v>
      </c>
      <c r="O1155" s="112">
        <v>0.90109890109890112</v>
      </c>
      <c r="P1155" s="112">
        <v>0.81318681318681318</v>
      </c>
      <c r="Q1155" s="112">
        <v>0.80219780219780223</v>
      </c>
      <c r="R1155" s="113">
        <v>0</v>
      </c>
      <c r="S1155" s="112">
        <v>0</v>
      </c>
      <c r="U1155" s="108">
        <v>77</v>
      </c>
      <c r="V1155" s="109">
        <v>0.94805194805194803</v>
      </c>
      <c r="W1155" s="109">
        <v>0.64935064935064934</v>
      </c>
      <c r="X1155" s="109">
        <v>0.94805194805194803</v>
      </c>
      <c r="Y1155" s="109">
        <v>0.94805194805194803</v>
      </c>
      <c r="Z1155" s="109">
        <v>0.89610389610389607</v>
      </c>
      <c r="AA1155" s="109">
        <v>0.87012987012987009</v>
      </c>
      <c r="AB1155" s="109">
        <v>0.90909090909090906</v>
      </c>
      <c r="AC1155" s="109">
        <v>0.77922077922077926</v>
      </c>
      <c r="AD1155" s="109">
        <v>0.89610389610389607</v>
      </c>
      <c r="AE1155" s="109">
        <v>0.8441558441558441</v>
      </c>
      <c r="AH1155">
        <v>0</v>
      </c>
      <c r="AI1155">
        <v>0</v>
      </c>
      <c r="AJ1155">
        <v>0</v>
      </c>
    </row>
    <row r="1156" spans="1:36" x14ac:dyDescent="0.25">
      <c r="A1156" t="s">
        <v>9533</v>
      </c>
      <c r="B1156" t="s">
        <v>9534</v>
      </c>
      <c r="C1156" t="s">
        <v>537</v>
      </c>
      <c r="D1156" t="s">
        <v>538</v>
      </c>
      <c r="E1156" s="108">
        <v>124</v>
      </c>
      <c r="F1156" s="109">
        <v>0.95967741935483875</v>
      </c>
      <c r="G1156" s="109">
        <v>0.87903225806451613</v>
      </c>
      <c r="H1156" s="109">
        <v>0.95967741935483875</v>
      </c>
      <c r="I1156" s="110" t="s">
        <v>1195</v>
      </c>
      <c r="J1156" s="109">
        <v>1</v>
      </c>
      <c r="L1156" s="111">
        <v>129</v>
      </c>
      <c r="M1156" s="112">
        <v>0.96124031007751942</v>
      </c>
      <c r="N1156" s="112">
        <v>0.9147286821705426</v>
      </c>
      <c r="O1156" s="112">
        <v>0.96124031007751942</v>
      </c>
      <c r="P1156" s="112">
        <v>0.90697674418604646</v>
      </c>
      <c r="Q1156" s="112">
        <v>0.90697674418604646</v>
      </c>
      <c r="R1156" s="113">
        <v>0</v>
      </c>
      <c r="S1156" s="112" t="e">
        <v>#DIV/0!</v>
      </c>
      <c r="U1156" s="108">
        <v>102</v>
      </c>
      <c r="V1156" s="109">
        <v>0.93137254901960786</v>
      </c>
      <c r="W1156" s="109">
        <v>0.75490196078431371</v>
      </c>
      <c r="X1156" s="109">
        <v>0.93137254901960786</v>
      </c>
      <c r="Y1156" s="109">
        <v>0.93137254901960786</v>
      </c>
      <c r="Z1156" s="109">
        <v>0.83333333333333337</v>
      </c>
      <c r="AA1156" s="109">
        <v>0.92156862745098034</v>
      </c>
      <c r="AB1156" s="109">
        <v>0.92156862745098034</v>
      </c>
      <c r="AC1156" s="109">
        <v>0.88235294117647056</v>
      </c>
      <c r="AD1156" s="109">
        <v>0.91176470588235292</v>
      </c>
      <c r="AE1156" s="109">
        <v>0.82352941176470584</v>
      </c>
      <c r="AH1156">
        <v>0</v>
      </c>
      <c r="AI1156">
        <v>0</v>
      </c>
      <c r="AJ1156">
        <v>0</v>
      </c>
    </row>
    <row r="1157" spans="1:36" x14ac:dyDescent="0.25">
      <c r="A1157" t="s">
        <v>9794</v>
      </c>
      <c r="B1157" t="s">
        <v>9795</v>
      </c>
      <c r="C1157" t="s">
        <v>537</v>
      </c>
      <c r="D1157" t="s">
        <v>538</v>
      </c>
      <c r="E1157" s="108">
        <v>124</v>
      </c>
      <c r="F1157" s="109">
        <v>0.94354838709677424</v>
      </c>
      <c r="G1157" s="109">
        <v>0.90322580645161288</v>
      </c>
      <c r="H1157" s="109">
        <v>0.94354838709677424</v>
      </c>
      <c r="I1157" s="110">
        <v>0</v>
      </c>
      <c r="J1157" s="109" t="e">
        <v>#DIV/0!</v>
      </c>
      <c r="L1157" s="111">
        <v>81</v>
      </c>
      <c r="M1157" s="112">
        <v>0.95061728395061729</v>
      </c>
      <c r="N1157" s="112">
        <v>0.87654320987654322</v>
      </c>
      <c r="O1157" s="112">
        <v>0.93827160493827155</v>
      </c>
      <c r="P1157" s="112">
        <v>0.86419753086419748</v>
      </c>
      <c r="Q1157" s="112">
        <v>0.83950617283950613</v>
      </c>
      <c r="R1157" s="113">
        <v>0</v>
      </c>
      <c r="S1157" s="112" t="e">
        <v>#DIV/0!</v>
      </c>
      <c r="U1157" s="108">
        <v>86</v>
      </c>
      <c r="V1157" s="109">
        <v>0.95348837209302328</v>
      </c>
      <c r="W1157" s="109">
        <v>0.72093023255813948</v>
      </c>
      <c r="X1157" s="109">
        <v>0.95348837209302328</v>
      </c>
      <c r="Y1157" s="109">
        <v>0.95348837209302328</v>
      </c>
      <c r="Z1157" s="109">
        <v>0.89534883720930236</v>
      </c>
      <c r="AA1157" s="109">
        <v>0.89534883720930236</v>
      </c>
      <c r="AB1157" s="109">
        <v>0.94186046511627908</v>
      </c>
      <c r="AC1157" s="109">
        <v>0.84883720930232553</v>
      </c>
      <c r="AD1157" s="109">
        <v>0.95348837209302328</v>
      </c>
      <c r="AE1157" s="109">
        <v>0.87209302325581395</v>
      </c>
      <c r="AH1157">
        <v>0</v>
      </c>
      <c r="AI1157">
        <v>0</v>
      </c>
      <c r="AJ1157">
        <v>0</v>
      </c>
    </row>
    <row r="1158" spans="1:36" x14ac:dyDescent="0.25">
      <c r="A1158" t="s">
        <v>10174</v>
      </c>
      <c r="B1158" t="s">
        <v>4506</v>
      </c>
      <c r="C1158" t="s">
        <v>537</v>
      </c>
      <c r="D1158" t="s">
        <v>538</v>
      </c>
      <c r="E1158" s="108">
        <v>77</v>
      </c>
      <c r="F1158" s="109">
        <v>0.96103896103896103</v>
      </c>
      <c r="G1158" s="109">
        <v>0.92207792207792205</v>
      </c>
      <c r="H1158" s="109">
        <v>0.97402597402597402</v>
      </c>
      <c r="I1158" s="110">
        <v>0</v>
      </c>
      <c r="J1158" s="109" t="e">
        <v>#DIV/0!</v>
      </c>
      <c r="L1158" s="111">
        <v>54</v>
      </c>
      <c r="M1158" s="112">
        <v>0.98148148148148151</v>
      </c>
      <c r="N1158" s="112">
        <v>0.88888888888888884</v>
      </c>
      <c r="O1158" s="112">
        <v>0.96296296296296291</v>
      </c>
      <c r="P1158" s="112">
        <v>0.88888888888888884</v>
      </c>
      <c r="Q1158" s="112">
        <v>0.87037037037037035</v>
      </c>
      <c r="R1158" s="113">
        <v>0</v>
      </c>
      <c r="S1158" s="112" t="e">
        <v>#DIV/0!</v>
      </c>
      <c r="U1158" s="108">
        <v>64</v>
      </c>
      <c r="V1158" s="109">
        <v>0.90625</v>
      </c>
      <c r="W1158" s="109">
        <v>0.703125</v>
      </c>
      <c r="X1158" s="109">
        <v>0.90625</v>
      </c>
      <c r="Y1158" s="109">
        <v>0.90625</v>
      </c>
      <c r="Z1158" s="109">
        <v>0.8125</v>
      </c>
      <c r="AA1158" s="109">
        <v>0.890625</v>
      </c>
      <c r="AB1158" s="109">
        <v>0.875</v>
      </c>
      <c r="AC1158" s="109">
        <v>0.8125</v>
      </c>
      <c r="AD1158" s="109">
        <v>0.859375</v>
      </c>
      <c r="AE1158" s="109">
        <v>0.796875</v>
      </c>
      <c r="AH1158">
        <v>0</v>
      </c>
      <c r="AI1158">
        <v>0</v>
      </c>
      <c r="AJ1158">
        <v>0</v>
      </c>
    </row>
    <row r="1159" spans="1:36" x14ac:dyDescent="0.25">
      <c r="A1159" t="s">
        <v>10077</v>
      </c>
      <c r="B1159" t="s">
        <v>9939</v>
      </c>
      <c r="C1159" t="s">
        <v>537</v>
      </c>
      <c r="D1159" t="s">
        <v>538</v>
      </c>
      <c r="E1159" s="108">
        <v>78</v>
      </c>
      <c r="F1159" s="109">
        <v>0.92307692307692313</v>
      </c>
      <c r="G1159" s="109">
        <v>0.75641025641025639</v>
      </c>
      <c r="H1159" s="109">
        <v>0.91025641025641024</v>
      </c>
      <c r="I1159" s="110" t="s">
        <v>1195</v>
      </c>
      <c r="J1159" s="109">
        <v>1</v>
      </c>
      <c r="L1159" s="111">
        <v>66</v>
      </c>
      <c r="M1159" s="112">
        <v>0.96969696969696972</v>
      </c>
      <c r="N1159" s="112">
        <v>0.86363636363636365</v>
      </c>
      <c r="O1159" s="112">
        <v>0.98484848484848486</v>
      </c>
      <c r="P1159" s="112">
        <v>0.86363636363636365</v>
      </c>
      <c r="Q1159" s="112">
        <v>0.83333333333333337</v>
      </c>
      <c r="R1159" s="113" t="s">
        <v>1195</v>
      </c>
      <c r="S1159" s="112">
        <v>1</v>
      </c>
      <c r="U1159" s="108">
        <v>69</v>
      </c>
      <c r="V1159" s="109">
        <v>0.94202898550724634</v>
      </c>
      <c r="W1159" s="109">
        <v>0.6376811594202898</v>
      </c>
      <c r="X1159" s="109">
        <v>0.94202898550724634</v>
      </c>
      <c r="Y1159" s="109">
        <v>0.94202898550724634</v>
      </c>
      <c r="Z1159" s="109">
        <v>0.88405797101449279</v>
      </c>
      <c r="AA1159" s="109">
        <v>0.85507246376811596</v>
      </c>
      <c r="AB1159" s="109">
        <v>0.89855072463768115</v>
      </c>
      <c r="AC1159" s="109">
        <v>0.85507246376811596</v>
      </c>
      <c r="AD1159" s="109">
        <v>0.91304347826086951</v>
      </c>
      <c r="AE1159" s="109">
        <v>0.84057971014492749</v>
      </c>
      <c r="AH1159">
        <v>0</v>
      </c>
      <c r="AI1159">
        <v>0</v>
      </c>
      <c r="AJ1159">
        <v>0</v>
      </c>
    </row>
    <row r="1160" spans="1:36" x14ac:dyDescent="0.25">
      <c r="A1160" t="s">
        <v>10434</v>
      </c>
      <c r="B1160" t="s">
        <v>10435</v>
      </c>
      <c r="C1160" t="s">
        <v>537</v>
      </c>
      <c r="D1160" t="s">
        <v>538</v>
      </c>
      <c r="E1160" s="108">
        <v>56</v>
      </c>
      <c r="F1160" s="109">
        <v>0.9464285714285714</v>
      </c>
      <c r="G1160" s="109">
        <v>0.9285714285714286</v>
      </c>
      <c r="H1160" s="109">
        <v>0.9464285714285714</v>
      </c>
      <c r="I1160" s="110" t="s">
        <v>1195</v>
      </c>
      <c r="J1160" s="109">
        <v>1</v>
      </c>
      <c r="L1160" s="111">
        <v>45</v>
      </c>
      <c r="M1160" s="112">
        <v>1</v>
      </c>
      <c r="N1160" s="112">
        <v>0.84444444444444444</v>
      </c>
      <c r="O1160" s="112">
        <v>0.9555555555555556</v>
      </c>
      <c r="P1160" s="112">
        <v>0.84444444444444444</v>
      </c>
      <c r="Q1160" s="112">
        <v>0.84444444444444444</v>
      </c>
      <c r="R1160" s="113" t="s">
        <v>1195</v>
      </c>
      <c r="S1160" s="112">
        <v>0.5</v>
      </c>
      <c r="U1160" s="108">
        <v>51</v>
      </c>
      <c r="V1160" s="109">
        <v>1</v>
      </c>
      <c r="W1160" s="109">
        <v>0.88235294117647056</v>
      </c>
      <c r="X1160" s="109">
        <v>1</v>
      </c>
      <c r="Y1160" s="109">
        <v>1</v>
      </c>
      <c r="Z1160" s="109">
        <v>0.98039215686274506</v>
      </c>
      <c r="AA1160" s="109">
        <v>0.94117647058823528</v>
      </c>
      <c r="AB1160" s="109">
        <v>1</v>
      </c>
      <c r="AC1160" s="109">
        <v>0.94117647058823528</v>
      </c>
      <c r="AD1160" s="109">
        <v>0.98039215686274506</v>
      </c>
      <c r="AE1160" s="109">
        <v>0.96078431372549022</v>
      </c>
      <c r="AH1160">
        <v>0</v>
      </c>
      <c r="AI1160">
        <v>0</v>
      </c>
      <c r="AJ1160">
        <v>0</v>
      </c>
    </row>
    <row r="1161" spans="1:36" x14ac:dyDescent="0.25">
      <c r="A1161" t="s">
        <v>9373</v>
      </c>
      <c r="B1161" t="s">
        <v>9374</v>
      </c>
      <c r="C1161" t="s">
        <v>537</v>
      </c>
      <c r="D1161" t="s">
        <v>538</v>
      </c>
      <c r="E1161" s="108">
        <v>89</v>
      </c>
      <c r="F1161" s="109">
        <v>0.9213483146067416</v>
      </c>
      <c r="G1161" s="109">
        <v>0.7528089887640449</v>
      </c>
      <c r="H1161" s="109">
        <v>0.9101123595505618</v>
      </c>
      <c r="I1161" s="110">
        <v>0</v>
      </c>
      <c r="J1161" s="109" t="e">
        <v>#DIV/0!</v>
      </c>
      <c r="L1161" s="111">
        <v>103</v>
      </c>
      <c r="M1161" s="112">
        <v>0.92233009708737868</v>
      </c>
      <c r="N1161" s="112">
        <v>0.83495145631067957</v>
      </c>
      <c r="O1161" s="112">
        <v>0.90291262135922334</v>
      </c>
      <c r="P1161" s="112">
        <v>0.69902912621359226</v>
      </c>
      <c r="Q1161" s="112">
        <v>0.84466019417475724</v>
      </c>
      <c r="R1161" s="113">
        <v>0</v>
      </c>
      <c r="S1161" s="112" t="e">
        <v>#DIV/0!</v>
      </c>
      <c r="U1161" s="108">
        <v>115</v>
      </c>
      <c r="V1161" s="109">
        <v>0.95652173913043481</v>
      </c>
      <c r="W1161" s="109">
        <v>0.84347826086956523</v>
      </c>
      <c r="X1161" s="109">
        <v>0.95652173913043481</v>
      </c>
      <c r="Y1161" s="109">
        <v>0.95652173913043481</v>
      </c>
      <c r="Z1161" s="109">
        <v>0.91304347826086951</v>
      </c>
      <c r="AA1161" s="109">
        <v>0.88695652173913042</v>
      </c>
      <c r="AB1161" s="109">
        <v>0.92173913043478262</v>
      </c>
      <c r="AC1161" s="109">
        <v>0.89565217391304353</v>
      </c>
      <c r="AD1161" s="109">
        <v>0.94782608695652171</v>
      </c>
      <c r="AE1161" s="109">
        <v>0.86956521739130432</v>
      </c>
      <c r="AH1161">
        <v>0</v>
      </c>
      <c r="AI1161">
        <v>0</v>
      </c>
      <c r="AJ1161">
        <v>0</v>
      </c>
    </row>
    <row r="1162" spans="1:36" x14ac:dyDescent="0.25">
      <c r="A1162" t="s">
        <v>9601</v>
      </c>
      <c r="B1162" t="s">
        <v>771</v>
      </c>
      <c r="C1162" t="s">
        <v>537</v>
      </c>
      <c r="D1162" t="s">
        <v>538</v>
      </c>
      <c r="E1162" s="108">
        <v>111</v>
      </c>
      <c r="F1162" s="109">
        <v>0.83783783783783783</v>
      </c>
      <c r="G1162" s="109">
        <v>0.86486486486486491</v>
      </c>
      <c r="H1162" s="109">
        <v>0.87387387387387383</v>
      </c>
      <c r="I1162" s="110" t="s">
        <v>1195</v>
      </c>
      <c r="J1162" s="109">
        <v>1</v>
      </c>
      <c r="L1162" s="111">
        <v>101</v>
      </c>
      <c r="M1162" s="112">
        <v>0.98019801980198018</v>
      </c>
      <c r="N1162" s="112">
        <v>0.87128712871287128</v>
      </c>
      <c r="O1162" s="112">
        <v>0.98019801980198018</v>
      </c>
      <c r="P1162" s="112">
        <v>0.87128712871287128</v>
      </c>
      <c r="Q1162" s="112">
        <v>0.88118811881188119</v>
      </c>
      <c r="R1162" s="113" t="s">
        <v>1195</v>
      </c>
      <c r="S1162" s="112">
        <v>1</v>
      </c>
      <c r="U1162" s="108">
        <v>97</v>
      </c>
      <c r="V1162" s="109">
        <v>0.90721649484536082</v>
      </c>
      <c r="W1162" s="109">
        <v>0.55670103092783507</v>
      </c>
      <c r="X1162" s="109">
        <v>0.90721649484536082</v>
      </c>
      <c r="Y1162" s="109">
        <v>0.90721649484536082</v>
      </c>
      <c r="Z1162" s="109">
        <v>0.82474226804123707</v>
      </c>
      <c r="AA1162" s="109">
        <v>0.88659793814432986</v>
      </c>
      <c r="AB1162" s="109">
        <v>0.89690721649484539</v>
      </c>
      <c r="AC1162" s="109">
        <v>0.82474226804123707</v>
      </c>
      <c r="AD1162" s="109">
        <v>0.87628865979381443</v>
      </c>
      <c r="AE1162" s="109">
        <v>0.83505154639175261</v>
      </c>
      <c r="AH1162">
        <v>0</v>
      </c>
      <c r="AI1162">
        <v>0</v>
      </c>
      <c r="AJ1162">
        <v>0</v>
      </c>
    </row>
    <row r="1163" spans="1:36" x14ac:dyDescent="0.25">
      <c r="A1163" t="s">
        <v>10631</v>
      </c>
      <c r="B1163" t="s">
        <v>10632</v>
      </c>
      <c r="C1163" t="s">
        <v>537</v>
      </c>
      <c r="D1163" t="s">
        <v>538</v>
      </c>
      <c r="E1163" s="108">
        <v>32</v>
      </c>
      <c r="F1163" s="109">
        <v>0.96875</v>
      </c>
      <c r="G1163" s="109">
        <v>0.90625</v>
      </c>
      <c r="H1163" s="109">
        <v>0.9375</v>
      </c>
      <c r="I1163" s="110" t="s">
        <v>1195</v>
      </c>
      <c r="J1163" s="109">
        <v>1</v>
      </c>
      <c r="L1163" s="111">
        <v>33</v>
      </c>
      <c r="M1163" s="112">
        <v>0.96969696969696972</v>
      </c>
      <c r="N1163" s="112">
        <v>0.90909090909090906</v>
      </c>
      <c r="O1163" s="112">
        <v>0.93939393939393945</v>
      </c>
      <c r="P1163" s="112">
        <v>0.90909090909090906</v>
      </c>
      <c r="Q1163" s="112">
        <v>0.90909090909090906</v>
      </c>
      <c r="R1163" s="113">
        <v>0</v>
      </c>
      <c r="S1163" s="112" t="e">
        <v>#DIV/0!</v>
      </c>
      <c r="U1163" s="108">
        <v>43</v>
      </c>
      <c r="V1163" s="109">
        <v>0.95348837209302328</v>
      </c>
      <c r="W1163" s="109">
        <v>0.83720930232558144</v>
      </c>
      <c r="X1163" s="109">
        <v>0.95348837209302328</v>
      </c>
      <c r="Y1163" s="109">
        <v>0.95348837209302328</v>
      </c>
      <c r="Z1163" s="109">
        <v>0.88372093023255816</v>
      </c>
      <c r="AA1163" s="109">
        <v>0.95348837209302328</v>
      </c>
      <c r="AB1163" s="109">
        <v>0.97674418604651159</v>
      </c>
      <c r="AC1163" s="109">
        <v>0.97674418604651159</v>
      </c>
      <c r="AD1163" s="109">
        <v>0.93023255813953487</v>
      </c>
      <c r="AE1163" s="109">
        <v>0.93023255813953487</v>
      </c>
      <c r="AH1163">
        <v>0</v>
      </c>
      <c r="AI1163">
        <v>0</v>
      </c>
      <c r="AJ1163">
        <v>0</v>
      </c>
    </row>
    <row r="1164" spans="1:36" x14ac:dyDescent="0.25">
      <c r="A1164" t="s">
        <v>10522</v>
      </c>
      <c r="B1164" t="s">
        <v>10523</v>
      </c>
      <c r="C1164" t="s">
        <v>537</v>
      </c>
      <c r="D1164" t="s">
        <v>538</v>
      </c>
      <c r="E1164" s="108">
        <v>45</v>
      </c>
      <c r="F1164" s="109">
        <v>0.91111111111111109</v>
      </c>
      <c r="G1164" s="109">
        <v>0.8</v>
      </c>
      <c r="H1164" s="109">
        <v>0.88888888888888884</v>
      </c>
      <c r="I1164" s="110">
        <v>0</v>
      </c>
      <c r="J1164" s="109" t="e">
        <v>#DIV/0!</v>
      </c>
      <c r="L1164" s="111">
        <v>59</v>
      </c>
      <c r="M1164" s="112">
        <v>0.94915254237288138</v>
      </c>
      <c r="N1164" s="112">
        <v>0.89830508474576276</v>
      </c>
      <c r="O1164" s="112">
        <v>0.88135593220338981</v>
      </c>
      <c r="P1164" s="112">
        <v>0.89830508474576276</v>
      </c>
      <c r="Q1164" s="112">
        <v>0.86440677966101698</v>
      </c>
      <c r="R1164" s="113">
        <v>0</v>
      </c>
      <c r="S1164" s="112" t="e">
        <v>#DIV/0!</v>
      </c>
      <c r="U1164" s="108">
        <v>47</v>
      </c>
      <c r="V1164" s="109">
        <v>0.93617021276595747</v>
      </c>
      <c r="W1164" s="109">
        <v>0.72340425531914898</v>
      </c>
      <c r="X1164" s="109">
        <v>0.93617021276595747</v>
      </c>
      <c r="Y1164" s="109">
        <v>0.93617021276595747</v>
      </c>
      <c r="Z1164" s="109">
        <v>0.93617021276595747</v>
      </c>
      <c r="AA1164" s="109">
        <v>0.8936170212765957</v>
      </c>
      <c r="AB1164" s="109">
        <v>0.91489361702127658</v>
      </c>
      <c r="AC1164" s="109">
        <v>0.91489361702127658</v>
      </c>
      <c r="AD1164" s="109">
        <v>0.93617021276595747</v>
      </c>
      <c r="AE1164" s="109">
        <v>0.87234042553191493</v>
      </c>
      <c r="AH1164">
        <v>0</v>
      </c>
      <c r="AI1164">
        <v>0</v>
      </c>
      <c r="AJ1164">
        <v>0</v>
      </c>
    </row>
    <row r="1165" spans="1:36" x14ac:dyDescent="0.25">
      <c r="A1165" t="s">
        <v>10241</v>
      </c>
      <c r="B1165" t="s">
        <v>10242</v>
      </c>
      <c r="C1165" t="s">
        <v>537</v>
      </c>
      <c r="D1165" t="s">
        <v>538</v>
      </c>
      <c r="E1165" s="108">
        <v>78</v>
      </c>
      <c r="F1165" s="109">
        <v>0.84615384615384615</v>
      </c>
      <c r="G1165" s="109">
        <v>0.73076923076923073</v>
      </c>
      <c r="H1165" s="109">
        <v>0.82051282051282048</v>
      </c>
      <c r="I1165" s="110" t="s">
        <v>1195</v>
      </c>
      <c r="J1165" s="109">
        <v>1</v>
      </c>
      <c r="L1165" s="111">
        <v>73</v>
      </c>
      <c r="M1165" s="112">
        <v>0.8904109589041096</v>
      </c>
      <c r="N1165" s="112">
        <v>0.82191780821917804</v>
      </c>
      <c r="O1165" s="112">
        <v>0.90410958904109584</v>
      </c>
      <c r="P1165" s="112">
        <v>0.82191780821917804</v>
      </c>
      <c r="Q1165" s="112">
        <v>0.84931506849315064</v>
      </c>
      <c r="R1165" s="113">
        <v>0</v>
      </c>
      <c r="S1165" s="112" t="e">
        <v>#DIV/0!</v>
      </c>
      <c r="U1165" s="108">
        <v>61</v>
      </c>
      <c r="V1165" s="109">
        <v>0.93442622950819676</v>
      </c>
      <c r="W1165" s="109">
        <v>0.63934426229508201</v>
      </c>
      <c r="X1165" s="109">
        <v>0.93442622950819676</v>
      </c>
      <c r="Y1165" s="109">
        <v>0.93442622950819676</v>
      </c>
      <c r="Z1165" s="109">
        <v>0.86885245901639341</v>
      </c>
      <c r="AA1165" s="109">
        <v>0.91803278688524592</v>
      </c>
      <c r="AB1165" s="109">
        <v>1</v>
      </c>
      <c r="AC1165" s="109">
        <v>0.93442622950819676</v>
      </c>
      <c r="AD1165" s="109">
        <v>0.91803278688524592</v>
      </c>
      <c r="AE1165" s="109">
        <v>0.88524590163934425</v>
      </c>
      <c r="AH1165">
        <v>0</v>
      </c>
      <c r="AI1165">
        <v>0</v>
      </c>
      <c r="AJ1165">
        <v>0</v>
      </c>
    </row>
    <row r="1166" spans="1:36" x14ac:dyDescent="0.25">
      <c r="A1166" t="s">
        <v>10807</v>
      </c>
      <c r="B1166" t="s">
        <v>771</v>
      </c>
      <c r="C1166" t="s">
        <v>537</v>
      </c>
      <c r="D1166" t="s">
        <v>538</v>
      </c>
      <c r="E1166" s="108">
        <v>45</v>
      </c>
      <c r="F1166" s="109">
        <v>0.8</v>
      </c>
      <c r="G1166" s="109">
        <v>0.77777777777777779</v>
      </c>
      <c r="H1166" s="109">
        <v>0.8666666666666667</v>
      </c>
      <c r="I1166" s="110">
        <v>0</v>
      </c>
      <c r="J1166" s="109" t="e">
        <v>#DIV/0!</v>
      </c>
      <c r="L1166" s="111">
        <v>28</v>
      </c>
      <c r="M1166" s="112">
        <v>0.8928571428571429</v>
      </c>
      <c r="N1166" s="112">
        <v>0.8214285714285714</v>
      </c>
      <c r="O1166" s="112">
        <v>0.8928571428571429</v>
      </c>
      <c r="P1166" s="112">
        <v>0.7857142857142857</v>
      </c>
      <c r="Q1166" s="112">
        <v>0.8214285714285714</v>
      </c>
      <c r="R1166" s="113">
        <v>0</v>
      </c>
      <c r="S1166" s="112" t="e">
        <v>#DIV/0!</v>
      </c>
      <c r="U1166" s="108">
        <v>33</v>
      </c>
      <c r="V1166" s="109">
        <v>0.81818181818181823</v>
      </c>
      <c r="W1166" s="109">
        <v>0.5757575757575758</v>
      </c>
      <c r="X1166" s="109">
        <v>0.81818181818181823</v>
      </c>
      <c r="Y1166" s="109">
        <v>0.81818181818181823</v>
      </c>
      <c r="Z1166" s="109">
        <v>0.78787878787878785</v>
      </c>
      <c r="AA1166" s="109">
        <v>0.81818181818181823</v>
      </c>
      <c r="AB1166" s="109">
        <v>0.78787878787878785</v>
      </c>
      <c r="AC1166" s="109">
        <v>0.75757575757575757</v>
      </c>
      <c r="AD1166" s="109">
        <v>0.81818181818181823</v>
      </c>
      <c r="AE1166" s="109">
        <v>0.78787878787878785</v>
      </c>
      <c r="AH1166">
        <v>0</v>
      </c>
      <c r="AI1166">
        <v>0</v>
      </c>
      <c r="AJ1166">
        <v>0</v>
      </c>
    </row>
    <row r="1167" spans="1:36" x14ac:dyDescent="0.25">
      <c r="A1167" t="s">
        <v>8874</v>
      </c>
      <c r="B1167" t="s">
        <v>771</v>
      </c>
      <c r="C1167" t="s">
        <v>537</v>
      </c>
      <c r="D1167" t="s">
        <v>538</v>
      </c>
      <c r="E1167" s="108">
        <v>217</v>
      </c>
      <c r="F1167" s="109">
        <v>0.94930875576036866</v>
      </c>
      <c r="G1167" s="109">
        <v>0.73271889400921664</v>
      </c>
      <c r="H1167" s="109">
        <v>0.95391705069124422</v>
      </c>
      <c r="I1167" s="110" t="s">
        <v>1195</v>
      </c>
      <c r="J1167" s="109">
        <v>1</v>
      </c>
      <c r="L1167" s="111">
        <v>225</v>
      </c>
      <c r="M1167" s="112">
        <v>0.94222222222222218</v>
      </c>
      <c r="N1167" s="112">
        <v>0.87555555555555553</v>
      </c>
      <c r="O1167" s="112">
        <v>0.91111111111111109</v>
      </c>
      <c r="P1167" s="112">
        <v>0.86222222222222222</v>
      </c>
      <c r="Q1167" s="112">
        <v>0.87111111111111106</v>
      </c>
      <c r="R1167" s="113" t="s">
        <v>1195</v>
      </c>
      <c r="S1167" s="112">
        <v>1</v>
      </c>
      <c r="U1167" s="108">
        <v>174</v>
      </c>
      <c r="V1167" s="109">
        <v>0.96551724137931039</v>
      </c>
      <c r="W1167" s="109">
        <v>0.82183908045977017</v>
      </c>
      <c r="X1167" s="109">
        <v>0.96551724137931039</v>
      </c>
      <c r="Y1167" s="109">
        <v>0.96551724137931039</v>
      </c>
      <c r="Z1167" s="109">
        <v>0.88505747126436785</v>
      </c>
      <c r="AA1167" s="109">
        <v>0.90804597701149425</v>
      </c>
      <c r="AB1167" s="109">
        <v>0.91379310344827591</v>
      </c>
      <c r="AC1167" s="109">
        <v>0.85632183908045978</v>
      </c>
      <c r="AD1167" s="109">
        <v>0.91954022988505746</v>
      </c>
      <c r="AE1167" s="109">
        <v>0.83333333333333337</v>
      </c>
      <c r="AH1167">
        <v>0</v>
      </c>
      <c r="AI1167">
        <v>0</v>
      </c>
      <c r="AJ1167">
        <v>0</v>
      </c>
    </row>
    <row r="1168" spans="1:36" x14ac:dyDescent="0.25">
      <c r="A1168" t="s">
        <v>9545</v>
      </c>
      <c r="B1168" t="s">
        <v>9546</v>
      </c>
      <c r="C1168" t="s">
        <v>537</v>
      </c>
      <c r="D1168" t="s">
        <v>538</v>
      </c>
      <c r="E1168" s="108">
        <v>131</v>
      </c>
      <c r="F1168" s="109">
        <v>0.96946564885496178</v>
      </c>
      <c r="G1168" s="109">
        <v>0.77862595419847325</v>
      </c>
      <c r="H1168" s="109">
        <v>0.96183206106870234</v>
      </c>
      <c r="I1168" s="110" t="s">
        <v>1195</v>
      </c>
      <c r="J1168" s="109">
        <v>1</v>
      </c>
      <c r="L1168" s="111">
        <v>128</v>
      </c>
      <c r="M1168" s="112">
        <v>0.984375</v>
      </c>
      <c r="N1168" s="112">
        <v>0.9140625</v>
      </c>
      <c r="O1168" s="112">
        <v>0.9375</v>
      </c>
      <c r="P1168" s="112">
        <v>0.9140625</v>
      </c>
      <c r="Q1168" s="112">
        <v>0.9296875</v>
      </c>
      <c r="R1168" s="113" t="s">
        <v>1195</v>
      </c>
      <c r="S1168" s="112">
        <v>0.8</v>
      </c>
      <c r="U1168" s="108">
        <v>101</v>
      </c>
      <c r="V1168" s="109">
        <v>0.98019801980198018</v>
      </c>
      <c r="W1168" s="109">
        <v>0.87128712871287128</v>
      </c>
      <c r="X1168" s="109">
        <v>0.98019801980198018</v>
      </c>
      <c r="Y1168" s="109">
        <v>0.98019801980198018</v>
      </c>
      <c r="Z1168" s="109">
        <v>0.94059405940594054</v>
      </c>
      <c r="AA1168" s="109">
        <v>0.95049504950495045</v>
      </c>
      <c r="AB1168" s="109">
        <v>0.97029702970297027</v>
      </c>
      <c r="AC1168" s="109">
        <v>0.91089108910891092</v>
      </c>
      <c r="AD1168" s="109">
        <v>0.95049504950495045</v>
      </c>
      <c r="AE1168" s="109">
        <v>0.90099009900990101</v>
      </c>
      <c r="AH1168">
        <v>0</v>
      </c>
      <c r="AI1168">
        <v>0</v>
      </c>
      <c r="AJ1168">
        <v>0</v>
      </c>
    </row>
    <row r="1169" spans="1:36" x14ac:dyDescent="0.25">
      <c r="A1169" t="s">
        <v>10219</v>
      </c>
      <c r="B1169" t="s">
        <v>10220</v>
      </c>
      <c r="C1169" t="s">
        <v>537</v>
      </c>
      <c r="D1169" t="s">
        <v>538</v>
      </c>
      <c r="E1169" s="108">
        <v>62</v>
      </c>
      <c r="F1169" s="109">
        <v>0.93548387096774188</v>
      </c>
      <c r="G1169" s="109">
        <v>0.82258064516129037</v>
      </c>
      <c r="H1169" s="109">
        <v>0.93548387096774188</v>
      </c>
      <c r="I1169" s="110">
        <v>0</v>
      </c>
      <c r="J1169" s="109" t="e">
        <v>#DIV/0!</v>
      </c>
      <c r="L1169" s="111">
        <v>72</v>
      </c>
      <c r="M1169" s="112">
        <v>0.93055555555555558</v>
      </c>
      <c r="N1169" s="112">
        <v>0.875</v>
      </c>
      <c r="O1169" s="112">
        <v>0.93055555555555558</v>
      </c>
      <c r="P1169" s="112">
        <v>0.88888888888888884</v>
      </c>
      <c r="Q1169" s="112">
        <v>0.88888888888888884</v>
      </c>
      <c r="R1169" s="113">
        <v>0</v>
      </c>
      <c r="S1169" s="112" t="e">
        <v>#DIV/0!</v>
      </c>
      <c r="U1169" s="108">
        <v>62</v>
      </c>
      <c r="V1169" s="109">
        <v>0.9838709677419355</v>
      </c>
      <c r="W1169" s="109">
        <v>0.70967741935483875</v>
      </c>
      <c r="X1169" s="109">
        <v>0.9838709677419355</v>
      </c>
      <c r="Y1169" s="109">
        <v>0.9838709677419355</v>
      </c>
      <c r="Z1169" s="109">
        <v>0.90322580645161288</v>
      </c>
      <c r="AA1169" s="109">
        <v>0.93548387096774188</v>
      </c>
      <c r="AB1169" s="109">
        <v>0.967741935483871</v>
      </c>
      <c r="AC1169" s="109">
        <v>0.83870967741935487</v>
      </c>
      <c r="AD1169" s="109">
        <v>0.967741935483871</v>
      </c>
      <c r="AE1169" s="109">
        <v>0.967741935483871</v>
      </c>
      <c r="AH1169">
        <v>0</v>
      </c>
      <c r="AI1169">
        <v>0</v>
      </c>
      <c r="AJ1169">
        <v>0</v>
      </c>
    </row>
    <row r="1170" spans="1:36" x14ac:dyDescent="0.25">
      <c r="A1170" t="s">
        <v>10867</v>
      </c>
      <c r="B1170" t="s">
        <v>10866</v>
      </c>
      <c r="C1170" t="s">
        <v>537</v>
      </c>
      <c r="D1170" t="s">
        <v>538</v>
      </c>
      <c r="E1170" s="108">
        <v>15</v>
      </c>
      <c r="F1170" s="109">
        <v>1</v>
      </c>
      <c r="G1170" s="109">
        <v>0.93333333333333335</v>
      </c>
      <c r="H1170" s="109">
        <v>1</v>
      </c>
      <c r="I1170" s="110">
        <v>0</v>
      </c>
      <c r="J1170" s="109" t="e">
        <v>#DIV/0!</v>
      </c>
      <c r="L1170" s="111">
        <v>20</v>
      </c>
      <c r="M1170" s="112">
        <v>0.95</v>
      </c>
      <c r="N1170" s="112">
        <v>0.9</v>
      </c>
      <c r="O1170" s="112">
        <v>0.95</v>
      </c>
      <c r="P1170" s="112">
        <v>0.9</v>
      </c>
      <c r="Q1170" s="112">
        <v>0.9</v>
      </c>
      <c r="R1170" s="113">
        <v>0</v>
      </c>
      <c r="S1170" s="112" t="e">
        <v>#DIV/0!</v>
      </c>
      <c r="U1170" s="108">
        <v>31</v>
      </c>
      <c r="V1170" s="109">
        <v>0.967741935483871</v>
      </c>
      <c r="W1170" s="109">
        <v>0.74193548387096775</v>
      </c>
      <c r="X1170" s="109">
        <v>1</v>
      </c>
      <c r="Y1170" s="109">
        <v>0.967741935483871</v>
      </c>
      <c r="Z1170" s="109">
        <v>0.90322580645161288</v>
      </c>
      <c r="AA1170" s="109">
        <v>0.967741935483871</v>
      </c>
      <c r="AB1170" s="109">
        <v>0.967741935483871</v>
      </c>
      <c r="AC1170" s="109">
        <v>0.93548387096774188</v>
      </c>
      <c r="AD1170" s="109">
        <v>1</v>
      </c>
      <c r="AE1170" s="109">
        <v>0.90322580645161288</v>
      </c>
      <c r="AH1170">
        <v>0</v>
      </c>
      <c r="AI1170">
        <v>0</v>
      </c>
      <c r="AJ1170">
        <v>0</v>
      </c>
    </row>
    <row r="1171" spans="1:36" x14ac:dyDescent="0.25">
      <c r="A1171" t="s">
        <v>10659</v>
      </c>
      <c r="B1171" t="s">
        <v>10660</v>
      </c>
      <c r="C1171" t="s">
        <v>537</v>
      </c>
      <c r="D1171" t="s">
        <v>538</v>
      </c>
      <c r="E1171" s="108">
        <v>45</v>
      </c>
      <c r="F1171" s="109">
        <v>0.8666666666666667</v>
      </c>
      <c r="G1171" s="109">
        <v>0.84444444444444444</v>
      </c>
      <c r="H1171" s="109">
        <v>0.88888888888888884</v>
      </c>
      <c r="I1171" s="110">
        <v>0</v>
      </c>
      <c r="J1171" s="109" t="e">
        <v>#DIV/0!</v>
      </c>
      <c r="L1171" s="111">
        <v>46</v>
      </c>
      <c r="M1171" s="112">
        <v>1</v>
      </c>
      <c r="N1171" s="112">
        <v>0.91304347826086951</v>
      </c>
      <c r="O1171" s="112">
        <v>0.97826086956521741</v>
      </c>
      <c r="P1171" s="112">
        <v>0.91304347826086951</v>
      </c>
      <c r="Q1171" s="112">
        <v>0.91304347826086951</v>
      </c>
      <c r="R1171" s="113">
        <v>0</v>
      </c>
      <c r="S1171" s="112" t="e">
        <v>#DIV/0!</v>
      </c>
      <c r="U1171" s="108">
        <v>40</v>
      </c>
      <c r="V1171" s="109">
        <v>0.97499999999999998</v>
      </c>
      <c r="W1171" s="109">
        <v>0.75</v>
      </c>
      <c r="X1171" s="109">
        <v>0.97499999999999998</v>
      </c>
      <c r="Y1171" s="109">
        <v>0.97499999999999998</v>
      </c>
      <c r="Z1171" s="109">
        <v>0.97499999999999998</v>
      </c>
      <c r="AA1171" s="109">
        <v>0.9</v>
      </c>
      <c r="AB1171" s="109">
        <v>0.95</v>
      </c>
      <c r="AC1171" s="109">
        <v>0.9</v>
      </c>
      <c r="AD1171" s="109">
        <v>0.97499999999999998</v>
      </c>
      <c r="AE1171" s="109">
        <v>0.92500000000000004</v>
      </c>
      <c r="AH1171">
        <v>0</v>
      </c>
      <c r="AI1171">
        <v>0</v>
      </c>
      <c r="AJ1171">
        <v>0</v>
      </c>
    </row>
    <row r="1172" spans="1:36" x14ac:dyDescent="0.25">
      <c r="A1172" t="s">
        <v>10336</v>
      </c>
      <c r="B1172" t="s">
        <v>10337</v>
      </c>
      <c r="C1172" t="s">
        <v>537</v>
      </c>
      <c r="D1172" t="s">
        <v>538</v>
      </c>
      <c r="E1172" s="108">
        <v>68</v>
      </c>
      <c r="F1172" s="109">
        <v>0.98529411764705888</v>
      </c>
      <c r="G1172" s="109">
        <v>0.86764705882352944</v>
      </c>
      <c r="H1172" s="109">
        <v>0.98529411764705888</v>
      </c>
      <c r="I1172" s="110" t="s">
        <v>1195</v>
      </c>
      <c r="J1172" s="109">
        <v>1</v>
      </c>
      <c r="L1172" s="111">
        <v>75</v>
      </c>
      <c r="M1172" s="112">
        <v>0.93333333333333335</v>
      </c>
      <c r="N1172" s="112">
        <v>0.84</v>
      </c>
      <c r="O1172" s="112">
        <v>0.89333333333333331</v>
      </c>
      <c r="P1172" s="112">
        <v>0.85333333333333339</v>
      </c>
      <c r="Q1172" s="112">
        <v>0.84</v>
      </c>
      <c r="R1172" s="113">
        <v>0</v>
      </c>
      <c r="S1172" s="112" t="e">
        <v>#DIV/0!</v>
      </c>
      <c r="U1172" s="108">
        <v>57</v>
      </c>
      <c r="V1172" s="109">
        <v>0.98245614035087714</v>
      </c>
      <c r="W1172" s="109">
        <v>0.89473684210526316</v>
      </c>
      <c r="X1172" s="109">
        <v>0.98245614035087714</v>
      </c>
      <c r="Y1172" s="109">
        <v>0.98245614035087714</v>
      </c>
      <c r="Z1172" s="109">
        <v>0.89473684210526316</v>
      </c>
      <c r="AA1172" s="109">
        <v>0.96491228070175439</v>
      </c>
      <c r="AB1172" s="109">
        <v>1</v>
      </c>
      <c r="AC1172" s="109">
        <v>0.98245614035087714</v>
      </c>
      <c r="AD1172" s="109">
        <v>0.94736842105263153</v>
      </c>
      <c r="AE1172" s="109">
        <v>0.91228070175438591</v>
      </c>
      <c r="AH1172">
        <v>0</v>
      </c>
      <c r="AI1172">
        <v>0</v>
      </c>
      <c r="AJ1172">
        <v>0</v>
      </c>
    </row>
    <row r="1173" spans="1:36" x14ac:dyDescent="0.25">
      <c r="A1173" t="s">
        <v>10134</v>
      </c>
      <c r="B1173" t="s">
        <v>2830</v>
      </c>
      <c r="C1173" t="s">
        <v>537</v>
      </c>
      <c r="D1173" t="s">
        <v>538</v>
      </c>
      <c r="E1173" s="108">
        <v>67</v>
      </c>
      <c r="F1173" s="109">
        <v>0.92537313432835822</v>
      </c>
      <c r="G1173" s="109">
        <v>0.88059701492537312</v>
      </c>
      <c r="H1173" s="109">
        <v>0.91044776119402981</v>
      </c>
      <c r="I1173" s="110" t="s">
        <v>1195</v>
      </c>
      <c r="J1173" s="109">
        <v>1</v>
      </c>
      <c r="L1173" s="111">
        <v>86</v>
      </c>
      <c r="M1173" s="112">
        <v>0.95348837209302328</v>
      </c>
      <c r="N1173" s="112">
        <v>0.94186046511627908</v>
      </c>
      <c r="O1173" s="112">
        <v>0.95348837209302328</v>
      </c>
      <c r="P1173" s="112">
        <v>0.89534883720930236</v>
      </c>
      <c r="Q1173" s="112">
        <v>0.90697674418604646</v>
      </c>
      <c r="R1173" s="113" t="s">
        <v>1195</v>
      </c>
      <c r="S1173" s="112">
        <v>1</v>
      </c>
      <c r="U1173" s="108">
        <v>66</v>
      </c>
      <c r="V1173" s="109">
        <v>0.98484848484848486</v>
      </c>
      <c r="W1173" s="109">
        <v>0.74242424242424243</v>
      </c>
      <c r="X1173" s="109">
        <v>0.98484848484848486</v>
      </c>
      <c r="Y1173" s="109">
        <v>0.96969696969696972</v>
      </c>
      <c r="Z1173" s="109">
        <v>0.96969696969696972</v>
      </c>
      <c r="AA1173" s="109">
        <v>0.95454545454545459</v>
      </c>
      <c r="AB1173" s="109">
        <v>0.95454545454545459</v>
      </c>
      <c r="AC1173" s="109">
        <v>0.89393939393939392</v>
      </c>
      <c r="AD1173" s="109">
        <v>0.98484848484848486</v>
      </c>
      <c r="AE1173" s="109">
        <v>0.93939393939393945</v>
      </c>
      <c r="AH1173">
        <v>0</v>
      </c>
      <c r="AI1173">
        <v>0</v>
      </c>
      <c r="AJ1173">
        <v>0</v>
      </c>
    </row>
    <row r="1174" spans="1:36" x14ac:dyDescent="0.25">
      <c r="A1174" t="s">
        <v>9783</v>
      </c>
      <c r="B1174" t="s">
        <v>9784</v>
      </c>
      <c r="C1174" t="s">
        <v>537</v>
      </c>
      <c r="D1174" t="s">
        <v>538</v>
      </c>
      <c r="E1174" s="108">
        <v>93</v>
      </c>
      <c r="F1174" s="109">
        <v>0.90322580645161288</v>
      </c>
      <c r="G1174" s="109">
        <v>0.91397849462365588</v>
      </c>
      <c r="H1174" s="109">
        <v>0.90322580645161288</v>
      </c>
      <c r="I1174" s="110" t="s">
        <v>1195</v>
      </c>
      <c r="J1174" s="109">
        <v>1</v>
      </c>
      <c r="L1174" s="111">
        <v>97</v>
      </c>
      <c r="M1174" s="112">
        <v>0.94845360824742264</v>
      </c>
      <c r="N1174" s="112">
        <v>0.91752577319587625</v>
      </c>
      <c r="O1174" s="112">
        <v>0.95876288659793818</v>
      </c>
      <c r="P1174" s="112">
        <v>0.90721649484536082</v>
      </c>
      <c r="Q1174" s="112">
        <v>0.90721649484536082</v>
      </c>
      <c r="R1174" s="113">
        <v>0</v>
      </c>
      <c r="S1174" s="112" t="e">
        <v>#DIV/0!</v>
      </c>
      <c r="U1174" s="108">
        <v>87</v>
      </c>
      <c r="V1174" s="109">
        <v>0.97701149425287359</v>
      </c>
      <c r="W1174" s="109">
        <v>0.8045977011494253</v>
      </c>
      <c r="X1174" s="109">
        <v>0.97701149425287359</v>
      </c>
      <c r="Y1174" s="109">
        <v>0.97701149425287359</v>
      </c>
      <c r="Z1174" s="109">
        <v>0.90804597701149425</v>
      </c>
      <c r="AA1174" s="109">
        <v>0.88505747126436785</v>
      </c>
      <c r="AB1174" s="109">
        <v>0.94252873563218387</v>
      </c>
      <c r="AC1174" s="109">
        <v>0.86206896551724133</v>
      </c>
      <c r="AD1174" s="109">
        <v>0.94252873563218387</v>
      </c>
      <c r="AE1174" s="109">
        <v>0.90804597701149425</v>
      </c>
      <c r="AH1174">
        <v>0</v>
      </c>
      <c r="AI1174">
        <v>0</v>
      </c>
      <c r="AJ1174">
        <v>0</v>
      </c>
    </row>
    <row r="1175" spans="1:36" x14ac:dyDescent="0.25">
      <c r="A1175" t="s">
        <v>9687</v>
      </c>
      <c r="B1175" t="s">
        <v>9688</v>
      </c>
      <c r="C1175" t="s">
        <v>537</v>
      </c>
      <c r="D1175" t="s">
        <v>538</v>
      </c>
      <c r="E1175" s="108">
        <v>89</v>
      </c>
      <c r="F1175" s="109">
        <v>0.88764044943820219</v>
      </c>
      <c r="G1175" s="109">
        <v>0.84269662921348309</v>
      </c>
      <c r="H1175" s="109">
        <v>0.88764044943820219</v>
      </c>
      <c r="I1175" s="110" t="s">
        <v>1195</v>
      </c>
      <c r="J1175" s="109">
        <v>1</v>
      </c>
      <c r="L1175" s="111">
        <v>107</v>
      </c>
      <c r="M1175" s="112">
        <v>0.92523364485981308</v>
      </c>
      <c r="N1175" s="112">
        <v>0.82242990654205606</v>
      </c>
      <c r="O1175" s="112">
        <v>0.92523364485981308</v>
      </c>
      <c r="P1175" s="112">
        <v>0.84112149532710279</v>
      </c>
      <c r="Q1175" s="112">
        <v>0.82242990654205606</v>
      </c>
      <c r="R1175" s="113" t="s">
        <v>1195</v>
      </c>
      <c r="S1175" s="112">
        <v>1</v>
      </c>
      <c r="U1175" s="108">
        <v>91</v>
      </c>
      <c r="V1175" s="109">
        <v>0.86813186813186816</v>
      </c>
      <c r="W1175" s="109">
        <v>0.59340659340659341</v>
      </c>
      <c r="X1175" s="109">
        <v>0.86813186813186816</v>
      </c>
      <c r="Y1175" s="109">
        <v>0.86813186813186816</v>
      </c>
      <c r="Z1175" s="109">
        <v>0.79120879120879117</v>
      </c>
      <c r="AA1175" s="109">
        <v>0.82417582417582413</v>
      </c>
      <c r="AB1175" s="109">
        <v>0.87912087912087911</v>
      </c>
      <c r="AC1175" s="109">
        <v>0.74725274725274726</v>
      </c>
      <c r="AD1175" s="109">
        <v>0.81318681318681318</v>
      </c>
      <c r="AE1175" s="109">
        <v>0.78021978021978022</v>
      </c>
      <c r="AH1175">
        <v>0</v>
      </c>
      <c r="AI1175">
        <v>0</v>
      </c>
      <c r="AJ1175">
        <v>0</v>
      </c>
    </row>
    <row r="1176" spans="1:36" x14ac:dyDescent="0.25">
      <c r="A1176" t="s">
        <v>9579</v>
      </c>
      <c r="B1176" t="s">
        <v>9580</v>
      </c>
      <c r="C1176" t="s">
        <v>537</v>
      </c>
      <c r="D1176" t="s">
        <v>538</v>
      </c>
      <c r="E1176" s="108">
        <v>185</v>
      </c>
      <c r="F1176" s="109">
        <v>0.91351351351351351</v>
      </c>
      <c r="G1176" s="109">
        <v>0.70810810810810809</v>
      </c>
      <c r="H1176" s="109">
        <v>0.92432432432432432</v>
      </c>
      <c r="I1176" s="110" t="s">
        <v>1195</v>
      </c>
      <c r="J1176" s="109">
        <v>1</v>
      </c>
      <c r="L1176" s="111">
        <v>174</v>
      </c>
      <c r="M1176" s="112">
        <v>0.96551724137931039</v>
      </c>
      <c r="N1176" s="112">
        <v>0.9022988505747126</v>
      </c>
      <c r="O1176" s="112">
        <v>0.95402298850574707</v>
      </c>
      <c r="P1176" s="112">
        <v>0.87931034482758619</v>
      </c>
      <c r="Q1176" s="112">
        <v>0.89655172413793105</v>
      </c>
      <c r="R1176" s="113" t="s">
        <v>1195</v>
      </c>
      <c r="S1176" s="112">
        <v>0.5</v>
      </c>
      <c r="U1176" s="108">
        <v>99</v>
      </c>
      <c r="V1176" s="109">
        <v>0.9494949494949495</v>
      </c>
      <c r="W1176" s="109">
        <v>0.75757575757575757</v>
      </c>
      <c r="X1176" s="109">
        <v>0.9494949494949495</v>
      </c>
      <c r="Y1176" s="109">
        <v>0.9494949494949495</v>
      </c>
      <c r="Z1176" s="109">
        <v>0.86868686868686873</v>
      </c>
      <c r="AA1176" s="109">
        <v>0.88888888888888884</v>
      </c>
      <c r="AB1176" s="109">
        <v>0.91919191919191923</v>
      </c>
      <c r="AC1176" s="109">
        <v>0.85858585858585856</v>
      </c>
      <c r="AD1176" s="109">
        <v>0.90909090909090906</v>
      </c>
      <c r="AE1176" s="109">
        <v>0.82828282828282829</v>
      </c>
      <c r="AH1176">
        <v>0</v>
      </c>
      <c r="AI1176">
        <v>0</v>
      </c>
      <c r="AJ1176">
        <v>0</v>
      </c>
    </row>
    <row r="1177" spans="1:36" x14ac:dyDescent="0.25">
      <c r="A1177" t="s">
        <v>9307</v>
      </c>
      <c r="B1177" t="s">
        <v>9308</v>
      </c>
      <c r="C1177" t="s">
        <v>537</v>
      </c>
      <c r="D1177" t="s">
        <v>538</v>
      </c>
      <c r="E1177" s="108">
        <v>123</v>
      </c>
      <c r="F1177" s="109">
        <v>0.89430894308943087</v>
      </c>
      <c r="G1177" s="109">
        <v>0.76422764227642281</v>
      </c>
      <c r="H1177" s="109">
        <v>0.90243902439024393</v>
      </c>
      <c r="I1177" s="110" t="s">
        <v>1195</v>
      </c>
      <c r="J1177" s="109">
        <v>1</v>
      </c>
      <c r="L1177" s="111">
        <v>123</v>
      </c>
      <c r="M1177" s="112">
        <v>0.94308943089430897</v>
      </c>
      <c r="N1177" s="112">
        <v>0.84552845528455289</v>
      </c>
      <c r="O1177" s="112">
        <v>0.93495934959349591</v>
      </c>
      <c r="P1177" s="112">
        <v>0.81300813008130079</v>
      </c>
      <c r="Q1177" s="112">
        <v>0.82926829268292679</v>
      </c>
      <c r="R1177" s="113" t="s">
        <v>1195</v>
      </c>
      <c r="S1177" s="112">
        <v>1</v>
      </c>
      <c r="U1177" s="108">
        <v>121</v>
      </c>
      <c r="V1177" s="109">
        <v>0.95041322314049592</v>
      </c>
      <c r="W1177" s="109">
        <v>0.77685950413223137</v>
      </c>
      <c r="X1177" s="109">
        <v>0.95041322314049592</v>
      </c>
      <c r="Y1177" s="109">
        <v>0.95041322314049592</v>
      </c>
      <c r="Z1177" s="109">
        <v>0.87603305785123964</v>
      </c>
      <c r="AA1177" s="109">
        <v>0.94214876033057848</v>
      </c>
      <c r="AB1177" s="109">
        <v>0.95041322314049592</v>
      </c>
      <c r="AC1177" s="109">
        <v>0.8925619834710744</v>
      </c>
      <c r="AD1177" s="109">
        <v>0.9173553719008265</v>
      </c>
      <c r="AE1177" s="109">
        <v>0.90909090909090906</v>
      </c>
      <c r="AH1177">
        <v>0</v>
      </c>
      <c r="AI1177">
        <v>0</v>
      </c>
      <c r="AJ1177">
        <v>0</v>
      </c>
    </row>
    <row r="1178" spans="1:36" x14ac:dyDescent="0.25">
      <c r="A1178" t="s">
        <v>9620</v>
      </c>
      <c r="B1178" t="s">
        <v>9621</v>
      </c>
      <c r="C1178" t="s">
        <v>537</v>
      </c>
      <c r="D1178" t="s">
        <v>538</v>
      </c>
      <c r="E1178" s="108">
        <v>98</v>
      </c>
      <c r="F1178" s="109">
        <v>0.91836734693877553</v>
      </c>
      <c r="G1178" s="109">
        <v>0.82653061224489799</v>
      </c>
      <c r="H1178" s="109">
        <v>0.91836734693877553</v>
      </c>
      <c r="I1178" s="110">
        <v>0</v>
      </c>
      <c r="J1178" s="109" t="e">
        <v>#DIV/0!</v>
      </c>
      <c r="L1178" s="111">
        <v>97</v>
      </c>
      <c r="M1178" s="112">
        <v>0.96907216494845361</v>
      </c>
      <c r="N1178" s="112">
        <v>0.96907216494845361</v>
      </c>
      <c r="O1178" s="112">
        <v>0.96907216494845361</v>
      </c>
      <c r="P1178" s="112">
        <v>0.95876288659793818</v>
      </c>
      <c r="Q1178" s="112">
        <v>0.96907216494845361</v>
      </c>
      <c r="R1178" s="113" t="s">
        <v>1195</v>
      </c>
      <c r="S1178" s="112">
        <v>1</v>
      </c>
      <c r="U1178" s="108">
        <v>96</v>
      </c>
      <c r="V1178" s="109">
        <v>0.98958333333333337</v>
      </c>
      <c r="W1178" s="109">
        <v>0.89583333333333337</v>
      </c>
      <c r="X1178" s="109">
        <v>0.98958333333333337</v>
      </c>
      <c r="Y1178" s="109">
        <v>0.98958333333333337</v>
      </c>
      <c r="Z1178" s="109">
        <v>0.91666666666666663</v>
      </c>
      <c r="AA1178" s="109">
        <v>0.91666666666666663</v>
      </c>
      <c r="AB1178" s="109">
        <v>0.96875</v>
      </c>
      <c r="AC1178" s="109">
        <v>0.94791666666666663</v>
      </c>
      <c r="AD1178" s="109">
        <v>0.94791666666666663</v>
      </c>
      <c r="AE1178" s="109">
        <v>0.88541666666666663</v>
      </c>
      <c r="AH1178">
        <v>0</v>
      </c>
      <c r="AI1178">
        <v>0</v>
      </c>
      <c r="AJ1178">
        <v>0</v>
      </c>
    </row>
    <row r="1179" spans="1:36" x14ac:dyDescent="0.25">
      <c r="A1179" t="s">
        <v>10916</v>
      </c>
      <c r="B1179" t="s">
        <v>10917</v>
      </c>
      <c r="C1179" t="s">
        <v>537</v>
      </c>
      <c r="D1179" t="s">
        <v>538</v>
      </c>
      <c r="E1179" s="108">
        <v>42</v>
      </c>
      <c r="F1179" s="109">
        <v>0.97619047619047616</v>
      </c>
      <c r="G1179" s="109">
        <v>0.83333333333333337</v>
      </c>
      <c r="H1179" s="109">
        <v>0.90476190476190477</v>
      </c>
      <c r="I1179" s="110" t="s">
        <v>1195</v>
      </c>
      <c r="J1179" s="109">
        <v>1</v>
      </c>
      <c r="L1179" s="111">
        <v>48</v>
      </c>
      <c r="M1179" s="112">
        <v>0.95833333333333337</v>
      </c>
      <c r="N1179" s="112">
        <v>0.91666666666666663</v>
      </c>
      <c r="O1179" s="112">
        <v>0.95833333333333337</v>
      </c>
      <c r="P1179" s="112">
        <v>0.89583333333333337</v>
      </c>
      <c r="Q1179" s="112">
        <v>0.875</v>
      </c>
      <c r="R1179" s="113">
        <v>0</v>
      </c>
      <c r="S1179" s="112" t="e">
        <v>#DIV/0!</v>
      </c>
      <c r="U1179" s="108">
        <v>27</v>
      </c>
      <c r="V1179" s="109">
        <v>1</v>
      </c>
      <c r="W1179" s="109">
        <v>0.77777777777777779</v>
      </c>
      <c r="X1179" s="109">
        <v>1</v>
      </c>
      <c r="Y1179" s="109">
        <v>1</v>
      </c>
      <c r="Z1179" s="109">
        <v>0.92592592592592593</v>
      </c>
      <c r="AA1179" s="109">
        <v>0.96296296296296291</v>
      </c>
      <c r="AB1179" s="109">
        <v>0.88888888888888884</v>
      </c>
      <c r="AC1179" s="109">
        <v>0.77777777777777779</v>
      </c>
      <c r="AD1179" s="109">
        <v>0.92592592592592593</v>
      </c>
      <c r="AE1179" s="109">
        <v>0.81481481481481477</v>
      </c>
      <c r="AH1179">
        <v>0</v>
      </c>
      <c r="AI1179">
        <v>0</v>
      </c>
      <c r="AJ1179">
        <v>0</v>
      </c>
    </row>
    <row r="1180" spans="1:36" x14ac:dyDescent="0.25">
      <c r="A1180" t="s">
        <v>9813</v>
      </c>
      <c r="B1180" t="s">
        <v>771</v>
      </c>
      <c r="C1180" t="s">
        <v>537</v>
      </c>
      <c r="D1180" t="s">
        <v>538</v>
      </c>
      <c r="E1180" s="108">
        <v>146</v>
      </c>
      <c r="F1180" s="109">
        <v>0.93835616438356162</v>
      </c>
      <c r="G1180" s="109">
        <v>0.79452054794520544</v>
      </c>
      <c r="H1180" s="109">
        <v>0.95205479452054798</v>
      </c>
      <c r="I1180" s="110">
        <v>0</v>
      </c>
      <c r="J1180" s="109" t="e">
        <v>#DIV/0!</v>
      </c>
      <c r="L1180" s="111">
        <v>120</v>
      </c>
      <c r="M1180" s="112">
        <v>0.96666666666666667</v>
      </c>
      <c r="N1180" s="112">
        <v>0.92500000000000004</v>
      </c>
      <c r="O1180" s="112">
        <v>0.97499999999999998</v>
      </c>
      <c r="P1180" s="112">
        <v>0.9</v>
      </c>
      <c r="Q1180" s="112">
        <v>0.92500000000000004</v>
      </c>
      <c r="R1180" s="113">
        <v>0</v>
      </c>
      <c r="S1180" s="112" t="e">
        <v>#DIV/0!</v>
      </c>
      <c r="U1180" s="108">
        <v>85</v>
      </c>
      <c r="V1180" s="109">
        <v>0.96470588235294119</v>
      </c>
      <c r="W1180" s="109">
        <v>0.8</v>
      </c>
      <c r="X1180" s="109">
        <v>0.96470588235294119</v>
      </c>
      <c r="Y1180" s="109">
        <v>0.96470588235294119</v>
      </c>
      <c r="Z1180" s="109">
        <v>0.94117647058823528</v>
      </c>
      <c r="AA1180" s="109">
        <v>0.95294117647058818</v>
      </c>
      <c r="AB1180" s="109">
        <v>0.96470588235294119</v>
      </c>
      <c r="AC1180" s="109">
        <v>0.85882352941176465</v>
      </c>
      <c r="AD1180" s="109">
        <v>0.96470588235294119</v>
      </c>
      <c r="AE1180" s="109">
        <v>0.91764705882352937</v>
      </c>
      <c r="AH1180">
        <v>0</v>
      </c>
      <c r="AI1180">
        <v>0</v>
      </c>
      <c r="AJ1180">
        <v>0</v>
      </c>
    </row>
    <row r="1181" spans="1:36" x14ac:dyDescent="0.25">
      <c r="A1181" t="s">
        <v>8667</v>
      </c>
      <c r="B1181" t="s">
        <v>8668</v>
      </c>
      <c r="C1181" t="s">
        <v>537</v>
      </c>
      <c r="D1181" t="s">
        <v>538</v>
      </c>
      <c r="E1181" s="108">
        <v>282</v>
      </c>
      <c r="F1181" s="109">
        <v>0.8936170212765957</v>
      </c>
      <c r="G1181" s="109">
        <v>0.79078014184397161</v>
      </c>
      <c r="H1181" s="109">
        <v>0.88652482269503541</v>
      </c>
      <c r="I1181" s="110" t="s">
        <v>1195</v>
      </c>
      <c r="J1181" s="109">
        <v>1</v>
      </c>
      <c r="L1181" s="111">
        <v>307</v>
      </c>
      <c r="M1181" s="112">
        <v>0.91530944625407162</v>
      </c>
      <c r="N1181" s="112">
        <v>0.90553745928338758</v>
      </c>
      <c r="O1181" s="112">
        <v>0.9315960912052117</v>
      </c>
      <c r="P1181" s="112">
        <v>0.90228013029315957</v>
      </c>
      <c r="Q1181" s="112">
        <v>0.89576547231270354</v>
      </c>
      <c r="R1181" s="113">
        <v>0</v>
      </c>
      <c r="S1181" s="112" t="e">
        <v>#DIV/0!</v>
      </c>
      <c r="U1181" s="108">
        <v>229</v>
      </c>
      <c r="V1181" s="109">
        <v>0.95633187772925765</v>
      </c>
      <c r="W1181" s="109">
        <v>0.74672489082969429</v>
      </c>
      <c r="X1181" s="109">
        <v>0.95633187772925765</v>
      </c>
      <c r="Y1181" s="109">
        <v>0.95633187772925765</v>
      </c>
      <c r="Z1181" s="109">
        <v>0.90393013100436681</v>
      </c>
      <c r="AA1181" s="109">
        <v>0.90393013100436681</v>
      </c>
      <c r="AB1181" s="109">
        <v>0.93886462882096067</v>
      </c>
      <c r="AC1181" s="109">
        <v>0.84716157205240172</v>
      </c>
      <c r="AD1181" s="109">
        <v>0.9606986899563319</v>
      </c>
      <c r="AE1181" s="109">
        <v>0.89956331877729256</v>
      </c>
      <c r="AH1181">
        <v>0</v>
      </c>
      <c r="AI1181">
        <v>0</v>
      </c>
      <c r="AJ1181">
        <v>0</v>
      </c>
    </row>
    <row r="1182" spans="1:36" x14ac:dyDescent="0.25">
      <c r="A1182" t="s">
        <v>10599</v>
      </c>
      <c r="B1182" t="s">
        <v>10600</v>
      </c>
      <c r="C1182" t="s">
        <v>537</v>
      </c>
      <c r="D1182" t="s">
        <v>538</v>
      </c>
      <c r="E1182" s="108">
        <v>69</v>
      </c>
      <c r="F1182" s="109">
        <v>0.73913043478260865</v>
      </c>
      <c r="G1182" s="109">
        <v>0.6811594202898551</v>
      </c>
      <c r="H1182" s="109">
        <v>0.73913043478260865</v>
      </c>
      <c r="I1182" s="110" t="s">
        <v>1195</v>
      </c>
      <c r="J1182" s="109">
        <v>1</v>
      </c>
      <c r="L1182" s="111">
        <v>53</v>
      </c>
      <c r="M1182" s="112">
        <v>0.96226415094339623</v>
      </c>
      <c r="N1182" s="112">
        <v>0.94339622641509435</v>
      </c>
      <c r="O1182" s="112">
        <v>0.96226415094339623</v>
      </c>
      <c r="P1182" s="112">
        <v>0.94339622641509435</v>
      </c>
      <c r="Q1182" s="112">
        <v>0.90566037735849059</v>
      </c>
      <c r="R1182" s="113">
        <v>0</v>
      </c>
      <c r="S1182" s="112" t="e">
        <v>#DIV/0!</v>
      </c>
      <c r="U1182" s="108">
        <v>44</v>
      </c>
      <c r="V1182" s="109">
        <v>0.88636363636363635</v>
      </c>
      <c r="W1182" s="109">
        <v>0.47727272727272729</v>
      </c>
      <c r="X1182" s="109">
        <v>0.88636363636363635</v>
      </c>
      <c r="Y1182" s="109">
        <v>0.88636363636363635</v>
      </c>
      <c r="Z1182" s="109">
        <v>0.79545454545454541</v>
      </c>
      <c r="AA1182" s="109">
        <v>0.88636363636363635</v>
      </c>
      <c r="AB1182" s="109">
        <v>0.90909090909090906</v>
      </c>
      <c r="AC1182" s="109">
        <v>0.72727272727272729</v>
      </c>
      <c r="AD1182" s="109">
        <v>0.84090909090909094</v>
      </c>
      <c r="AE1182" s="109">
        <v>0.79545454545454541</v>
      </c>
      <c r="AH1182">
        <v>0</v>
      </c>
      <c r="AI1182">
        <v>0</v>
      </c>
      <c r="AJ1182">
        <v>0</v>
      </c>
    </row>
    <row r="1183" spans="1:36" x14ac:dyDescent="0.25">
      <c r="A1183" t="s">
        <v>9652</v>
      </c>
      <c r="B1183" t="s">
        <v>9653</v>
      </c>
      <c r="C1183" t="s">
        <v>537</v>
      </c>
      <c r="D1183" t="s">
        <v>538</v>
      </c>
      <c r="E1183" s="108">
        <v>146</v>
      </c>
      <c r="F1183" s="109">
        <v>0.9726027397260274</v>
      </c>
      <c r="G1183" s="109">
        <v>0.81506849315068497</v>
      </c>
      <c r="H1183" s="109">
        <v>0.9726027397260274</v>
      </c>
      <c r="I1183" s="110" t="s">
        <v>1195</v>
      </c>
      <c r="J1183" s="109">
        <v>1</v>
      </c>
      <c r="L1183" s="111">
        <v>118</v>
      </c>
      <c r="M1183" s="112">
        <v>0.97457627118644063</v>
      </c>
      <c r="N1183" s="112">
        <v>0.92372881355932202</v>
      </c>
      <c r="O1183" s="112">
        <v>0.96610169491525422</v>
      </c>
      <c r="P1183" s="112">
        <v>0.94915254237288138</v>
      </c>
      <c r="Q1183" s="112">
        <v>0.94067796610169496</v>
      </c>
      <c r="R1183" s="113" t="s">
        <v>1195</v>
      </c>
      <c r="S1183" s="112">
        <v>1</v>
      </c>
      <c r="U1183" s="108">
        <v>94</v>
      </c>
      <c r="V1183" s="109">
        <v>0.98936170212765961</v>
      </c>
      <c r="W1183" s="109">
        <v>0.9042553191489362</v>
      </c>
      <c r="X1183" s="109">
        <v>0.98936170212765961</v>
      </c>
      <c r="Y1183" s="109">
        <v>0.98936170212765961</v>
      </c>
      <c r="Z1183" s="109">
        <v>0.95744680851063835</v>
      </c>
      <c r="AA1183" s="109">
        <v>0.96808510638297873</v>
      </c>
      <c r="AB1183" s="109">
        <v>0.98936170212765961</v>
      </c>
      <c r="AC1183" s="109">
        <v>0.98936170212765961</v>
      </c>
      <c r="AD1183" s="109">
        <v>0.96808510638297873</v>
      </c>
      <c r="AE1183" s="109">
        <v>0.9042553191489362</v>
      </c>
      <c r="AH1183">
        <v>0</v>
      </c>
      <c r="AI1183">
        <v>0</v>
      </c>
      <c r="AJ1183">
        <v>0</v>
      </c>
    </row>
    <row r="1184" spans="1:36" x14ac:dyDescent="0.25">
      <c r="A1184" t="s">
        <v>9773</v>
      </c>
      <c r="B1184" t="s">
        <v>9774</v>
      </c>
      <c r="C1184" t="s">
        <v>537</v>
      </c>
      <c r="D1184" t="s">
        <v>538</v>
      </c>
      <c r="E1184" s="108">
        <v>141</v>
      </c>
      <c r="F1184" s="109">
        <v>0.90780141843971629</v>
      </c>
      <c r="G1184" s="109">
        <v>0.84397163120567376</v>
      </c>
      <c r="H1184" s="109">
        <v>0.8936170212765957</v>
      </c>
      <c r="I1184" s="110">
        <v>0</v>
      </c>
      <c r="J1184" s="109" t="e">
        <v>#DIV/0!</v>
      </c>
      <c r="L1184" s="111">
        <v>133</v>
      </c>
      <c r="M1184" s="112">
        <v>0.94736842105263153</v>
      </c>
      <c r="N1184" s="112">
        <v>0.78195488721804507</v>
      </c>
      <c r="O1184" s="112">
        <v>0.93984962406015038</v>
      </c>
      <c r="P1184" s="112">
        <v>0.78195488721804507</v>
      </c>
      <c r="Q1184" s="112">
        <v>0.80451127819548873</v>
      </c>
      <c r="R1184" s="113" t="s">
        <v>1195</v>
      </c>
      <c r="S1184" s="112">
        <v>1</v>
      </c>
      <c r="U1184" s="108">
        <v>87</v>
      </c>
      <c r="V1184" s="109">
        <v>0.9885057471264368</v>
      </c>
      <c r="W1184" s="109">
        <v>0.75862068965517238</v>
      </c>
      <c r="X1184" s="109">
        <v>0.9885057471264368</v>
      </c>
      <c r="Y1184" s="109">
        <v>0.9885057471264368</v>
      </c>
      <c r="Z1184" s="109">
        <v>0.94252873563218387</v>
      </c>
      <c r="AA1184" s="109">
        <v>0.95402298850574707</v>
      </c>
      <c r="AB1184" s="109">
        <v>0.93103448275862066</v>
      </c>
      <c r="AC1184" s="109">
        <v>0.93103448275862066</v>
      </c>
      <c r="AD1184" s="109">
        <v>0.97701149425287359</v>
      </c>
      <c r="AE1184" s="109">
        <v>0.90804597701149425</v>
      </c>
      <c r="AH1184">
        <v>0</v>
      </c>
      <c r="AI1184">
        <v>0</v>
      </c>
      <c r="AJ1184">
        <v>0</v>
      </c>
    </row>
    <row r="1185" spans="1:36" x14ac:dyDescent="0.25">
      <c r="A1185" t="s">
        <v>10728</v>
      </c>
      <c r="B1185" t="s">
        <v>10729</v>
      </c>
      <c r="C1185" t="s">
        <v>537</v>
      </c>
      <c r="D1185" t="s">
        <v>538</v>
      </c>
      <c r="E1185" s="108">
        <v>63</v>
      </c>
      <c r="F1185" s="109">
        <v>0.96825396825396826</v>
      </c>
      <c r="G1185" s="109">
        <v>0.90476190476190477</v>
      </c>
      <c r="H1185" s="109">
        <v>0.96825396825396826</v>
      </c>
      <c r="I1185" s="110">
        <v>0</v>
      </c>
      <c r="J1185" s="109" t="e">
        <v>#DIV/0!</v>
      </c>
      <c r="L1185" s="111">
        <v>53</v>
      </c>
      <c r="M1185" s="112">
        <v>0.98113207547169812</v>
      </c>
      <c r="N1185" s="112">
        <v>0.92452830188679247</v>
      </c>
      <c r="O1185" s="112">
        <v>0.94339622641509435</v>
      </c>
      <c r="P1185" s="112">
        <v>0.8867924528301887</v>
      </c>
      <c r="Q1185" s="112">
        <v>0.8867924528301887</v>
      </c>
      <c r="R1185" s="113">
        <v>0</v>
      </c>
      <c r="S1185" s="112" t="e">
        <v>#DIV/0!</v>
      </c>
      <c r="U1185" s="108">
        <v>37</v>
      </c>
      <c r="V1185" s="109">
        <v>1</v>
      </c>
      <c r="W1185" s="109">
        <v>0.78378378378378377</v>
      </c>
      <c r="X1185" s="109">
        <v>1</v>
      </c>
      <c r="Y1185" s="109">
        <v>1</v>
      </c>
      <c r="Z1185" s="109">
        <v>1</v>
      </c>
      <c r="AA1185" s="109">
        <v>1</v>
      </c>
      <c r="AB1185" s="109">
        <v>0.94594594594594594</v>
      </c>
      <c r="AC1185" s="109">
        <v>0.89189189189189189</v>
      </c>
      <c r="AD1185" s="109">
        <v>1</v>
      </c>
      <c r="AE1185" s="109">
        <v>0.89189189189189189</v>
      </c>
      <c r="AH1185">
        <v>0</v>
      </c>
      <c r="AI1185">
        <v>0</v>
      </c>
      <c r="AJ1185">
        <v>0</v>
      </c>
    </row>
    <row r="1186" spans="1:36" x14ac:dyDescent="0.25">
      <c r="A1186" t="s">
        <v>10969</v>
      </c>
      <c r="B1186" t="s">
        <v>10970</v>
      </c>
      <c r="C1186" t="s">
        <v>537</v>
      </c>
      <c r="D1186" t="s">
        <v>538</v>
      </c>
      <c r="E1186" s="108">
        <v>23</v>
      </c>
      <c r="F1186" s="109">
        <v>0.78260869565217395</v>
      </c>
      <c r="G1186" s="109">
        <v>0.73913043478260865</v>
      </c>
      <c r="H1186" s="109">
        <v>0.78260869565217395</v>
      </c>
      <c r="I1186" s="110">
        <v>0</v>
      </c>
      <c r="J1186" s="109" t="e">
        <v>#DIV/0!</v>
      </c>
      <c r="L1186" s="111">
        <v>19</v>
      </c>
      <c r="M1186" s="112">
        <v>0.89473684210526316</v>
      </c>
      <c r="N1186" s="112">
        <v>0.94736842105263153</v>
      </c>
      <c r="O1186" s="112">
        <v>0.94736842105263153</v>
      </c>
      <c r="P1186" s="112">
        <v>0.94736842105263153</v>
      </c>
      <c r="Q1186" s="112">
        <v>0.89473684210526316</v>
      </c>
      <c r="R1186" s="113">
        <v>0</v>
      </c>
      <c r="S1186" s="112" t="e">
        <v>#DIV/0!</v>
      </c>
      <c r="U1186" s="108">
        <v>24</v>
      </c>
      <c r="V1186" s="109">
        <v>0.91666666666666663</v>
      </c>
      <c r="W1186" s="109">
        <v>0.75</v>
      </c>
      <c r="X1186" s="109">
        <v>0.91666666666666663</v>
      </c>
      <c r="Y1186" s="109">
        <v>0.91666666666666663</v>
      </c>
      <c r="Z1186" s="109">
        <v>0.79166666666666663</v>
      </c>
      <c r="AA1186" s="109">
        <v>0.95833333333333337</v>
      </c>
      <c r="AB1186" s="109">
        <v>0.91666666666666663</v>
      </c>
      <c r="AC1186" s="109">
        <v>0.91666666666666663</v>
      </c>
      <c r="AD1186" s="109">
        <v>0.91666666666666663</v>
      </c>
      <c r="AE1186" s="109">
        <v>0.83333333333333337</v>
      </c>
      <c r="AH1186">
        <v>0</v>
      </c>
      <c r="AI1186">
        <v>0</v>
      </c>
      <c r="AJ1186">
        <v>0</v>
      </c>
    </row>
    <row r="1187" spans="1:36" x14ac:dyDescent="0.25">
      <c r="A1187" t="s">
        <v>10158</v>
      </c>
      <c r="B1187" t="s">
        <v>10159</v>
      </c>
      <c r="C1187" t="s">
        <v>537</v>
      </c>
      <c r="D1187" t="s">
        <v>538</v>
      </c>
      <c r="E1187" s="108">
        <v>56</v>
      </c>
      <c r="F1187" s="109">
        <v>0.8392857142857143</v>
      </c>
      <c r="G1187" s="109">
        <v>0.6785714285714286</v>
      </c>
      <c r="H1187" s="109">
        <v>0.8035714285714286</v>
      </c>
      <c r="I1187" s="110" t="s">
        <v>1195</v>
      </c>
      <c r="J1187" s="109">
        <v>1</v>
      </c>
      <c r="L1187" s="111">
        <v>55</v>
      </c>
      <c r="M1187" s="112">
        <v>0.87272727272727268</v>
      </c>
      <c r="N1187" s="112">
        <v>0.81818181818181823</v>
      </c>
      <c r="O1187" s="112">
        <v>0.83636363636363631</v>
      </c>
      <c r="P1187" s="112">
        <v>0.83636363636363631</v>
      </c>
      <c r="Q1187" s="112">
        <v>0.8</v>
      </c>
      <c r="R1187" s="113" t="s">
        <v>1195</v>
      </c>
      <c r="S1187" s="112">
        <v>1</v>
      </c>
      <c r="U1187" s="108">
        <v>64</v>
      </c>
      <c r="V1187" s="109">
        <v>0.953125</v>
      </c>
      <c r="W1187" s="109">
        <v>0.625</v>
      </c>
      <c r="X1187" s="109">
        <v>0.953125</v>
      </c>
      <c r="Y1187" s="109">
        <v>0.953125</v>
      </c>
      <c r="Z1187" s="109">
        <v>0.890625</v>
      </c>
      <c r="AA1187" s="109">
        <v>0.9375</v>
      </c>
      <c r="AB1187" s="109">
        <v>0.96875</v>
      </c>
      <c r="AC1187" s="109">
        <v>0.921875</v>
      </c>
      <c r="AD1187" s="109">
        <v>0.921875</v>
      </c>
      <c r="AE1187" s="109">
        <v>0.90625</v>
      </c>
      <c r="AH1187">
        <v>0</v>
      </c>
      <c r="AI1187">
        <v>0</v>
      </c>
      <c r="AJ1187">
        <v>0</v>
      </c>
    </row>
    <row r="1188" spans="1:36" x14ac:dyDescent="0.25">
      <c r="A1188" t="s">
        <v>9708</v>
      </c>
      <c r="B1188" t="s">
        <v>9709</v>
      </c>
      <c r="C1188" t="s">
        <v>537</v>
      </c>
      <c r="D1188" t="s">
        <v>538</v>
      </c>
      <c r="E1188" s="108">
        <v>99</v>
      </c>
      <c r="F1188" s="109">
        <v>0.91919191919191923</v>
      </c>
      <c r="G1188" s="109">
        <v>0.76767676767676762</v>
      </c>
      <c r="H1188" s="109">
        <v>0.90909090909090906</v>
      </c>
      <c r="I1188" s="110">
        <v>6</v>
      </c>
      <c r="J1188" s="109">
        <v>0.83333333333333337</v>
      </c>
      <c r="L1188" s="111">
        <v>69</v>
      </c>
      <c r="M1188" s="112">
        <v>0.86956521739130432</v>
      </c>
      <c r="N1188" s="112">
        <v>0.82608695652173914</v>
      </c>
      <c r="O1188" s="112">
        <v>0.86956521739130432</v>
      </c>
      <c r="P1188" s="112">
        <v>0.79710144927536231</v>
      </c>
      <c r="Q1188" s="112">
        <v>0.81159420289855078</v>
      </c>
      <c r="R1188" s="113">
        <v>0</v>
      </c>
      <c r="S1188" s="112" t="e">
        <v>#DIV/0!</v>
      </c>
      <c r="U1188" s="108">
        <v>91</v>
      </c>
      <c r="V1188" s="109">
        <v>0.93406593406593408</v>
      </c>
      <c r="W1188" s="109">
        <v>0.76923076923076927</v>
      </c>
      <c r="X1188" s="109">
        <v>0.93406593406593408</v>
      </c>
      <c r="Y1188" s="109">
        <v>0.93406593406593408</v>
      </c>
      <c r="Z1188" s="109">
        <v>0.84615384615384615</v>
      </c>
      <c r="AA1188" s="109">
        <v>0.8571428571428571</v>
      </c>
      <c r="AB1188" s="109">
        <v>0.92307692307692313</v>
      </c>
      <c r="AC1188" s="109">
        <v>0.87912087912087911</v>
      </c>
      <c r="AD1188" s="109">
        <v>0.89010989010989006</v>
      </c>
      <c r="AE1188" s="109">
        <v>0.82417582417582413</v>
      </c>
      <c r="AH1188">
        <v>0</v>
      </c>
      <c r="AI1188">
        <v>0</v>
      </c>
      <c r="AJ1188">
        <v>0</v>
      </c>
    </row>
    <row r="1189" spans="1:36" x14ac:dyDescent="0.25">
      <c r="A1189" t="s">
        <v>9934</v>
      </c>
      <c r="B1189" t="s">
        <v>9935</v>
      </c>
      <c r="C1189" t="s">
        <v>537</v>
      </c>
      <c r="D1189" t="s">
        <v>538</v>
      </c>
      <c r="E1189" s="108">
        <v>83</v>
      </c>
      <c r="F1189" s="109">
        <v>0.90361445783132532</v>
      </c>
      <c r="G1189" s="109">
        <v>0.74698795180722888</v>
      </c>
      <c r="H1189" s="109">
        <v>0.91566265060240959</v>
      </c>
      <c r="I1189" s="110" t="s">
        <v>1195</v>
      </c>
      <c r="J1189" s="109">
        <v>1</v>
      </c>
      <c r="L1189" s="111">
        <v>88</v>
      </c>
      <c r="M1189" s="112">
        <v>0.92045454545454541</v>
      </c>
      <c r="N1189" s="112">
        <v>0.875</v>
      </c>
      <c r="O1189" s="112">
        <v>0.92045454545454541</v>
      </c>
      <c r="P1189" s="112">
        <v>0.85227272727272729</v>
      </c>
      <c r="Q1189" s="112">
        <v>0.84090909090909094</v>
      </c>
      <c r="R1189" s="113" t="s">
        <v>1195</v>
      </c>
      <c r="S1189" s="112">
        <v>0.5</v>
      </c>
      <c r="U1189" s="108">
        <v>77</v>
      </c>
      <c r="V1189" s="109">
        <v>0.94805194805194803</v>
      </c>
      <c r="W1189" s="109">
        <v>0.81818181818181823</v>
      </c>
      <c r="X1189" s="109">
        <v>0.94805194805194803</v>
      </c>
      <c r="Y1189" s="109">
        <v>0.94805194805194803</v>
      </c>
      <c r="Z1189" s="109">
        <v>0.92207792207792205</v>
      </c>
      <c r="AA1189" s="109">
        <v>0.90909090909090906</v>
      </c>
      <c r="AB1189" s="109">
        <v>0.94805194805194803</v>
      </c>
      <c r="AC1189" s="109">
        <v>0.90909090909090906</v>
      </c>
      <c r="AD1189" s="109">
        <v>0.94805194805194803</v>
      </c>
      <c r="AE1189" s="109">
        <v>0.92207792207792205</v>
      </c>
      <c r="AH1189">
        <v>0</v>
      </c>
      <c r="AI1189">
        <v>0</v>
      </c>
      <c r="AJ1189">
        <v>0</v>
      </c>
    </row>
    <row r="1190" spans="1:36" x14ac:dyDescent="0.25">
      <c r="A1190" t="s">
        <v>10014</v>
      </c>
      <c r="B1190" t="s">
        <v>10015</v>
      </c>
      <c r="C1190" t="s">
        <v>537</v>
      </c>
      <c r="D1190" t="s">
        <v>538</v>
      </c>
      <c r="E1190" s="108">
        <v>64</v>
      </c>
      <c r="F1190" s="109">
        <v>0.921875</v>
      </c>
      <c r="G1190" s="109">
        <v>0.75</v>
      </c>
      <c r="H1190" s="109">
        <v>0.921875</v>
      </c>
      <c r="I1190" s="110">
        <v>0</v>
      </c>
      <c r="J1190" s="109" t="e">
        <v>#DIV/0!</v>
      </c>
      <c r="L1190" s="111">
        <v>79</v>
      </c>
      <c r="M1190" s="112">
        <v>0.92405063291139244</v>
      </c>
      <c r="N1190" s="112">
        <v>0.86075949367088611</v>
      </c>
      <c r="O1190" s="112">
        <v>0.92405063291139244</v>
      </c>
      <c r="P1190" s="112">
        <v>0.86075949367088611</v>
      </c>
      <c r="Q1190" s="112">
        <v>0.87341772151898733</v>
      </c>
      <c r="R1190" s="113">
        <v>0</v>
      </c>
      <c r="S1190" s="112" t="e">
        <v>#DIV/0!</v>
      </c>
      <c r="U1190" s="108">
        <v>73</v>
      </c>
      <c r="V1190" s="109">
        <v>0.90410958904109584</v>
      </c>
      <c r="W1190" s="109">
        <v>0.78082191780821919</v>
      </c>
      <c r="X1190" s="109">
        <v>0.90410958904109584</v>
      </c>
      <c r="Y1190" s="109">
        <v>0.90410958904109584</v>
      </c>
      <c r="Z1190" s="109">
        <v>0.87671232876712324</v>
      </c>
      <c r="AA1190" s="109">
        <v>0.87671232876712324</v>
      </c>
      <c r="AB1190" s="109">
        <v>0.86301369863013699</v>
      </c>
      <c r="AC1190" s="109">
        <v>0.80821917808219179</v>
      </c>
      <c r="AD1190" s="109">
        <v>0.86301369863013699</v>
      </c>
      <c r="AE1190" s="109">
        <v>0.80821917808219179</v>
      </c>
      <c r="AH1190">
        <v>0</v>
      </c>
      <c r="AI1190">
        <v>0</v>
      </c>
      <c r="AJ1190">
        <v>0</v>
      </c>
    </row>
    <row r="1191" spans="1:36" x14ac:dyDescent="0.25">
      <c r="A1191" t="s">
        <v>9938</v>
      </c>
      <c r="B1191" t="s">
        <v>9939</v>
      </c>
      <c r="C1191" t="s">
        <v>537</v>
      </c>
      <c r="D1191" t="s">
        <v>538</v>
      </c>
      <c r="E1191" s="108">
        <v>91</v>
      </c>
      <c r="F1191" s="109">
        <v>0.81318681318681318</v>
      </c>
      <c r="G1191" s="109">
        <v>0.72527472527472525</v>
      </c>
      <c r="H1191" s="109">
        <v>0.8351648351648352</v>
      </c>
      <c r="I1191" s="110" t="s">
        <v>1195</v>
      </c>
      <c r="J1191" s="109">
        <v>1</v>
      </c>
      <c r="L1191" s="111">
        <v>99</v>
      </c>
      <c r="M1191" s="112">
        <v>0.90909090909090906</v>
      </c>
      <c r="N1191" s="112">
        <v>0.85858585858585856</v>
      </c>
      <c r="O1191" s="112">
        <v>0.86868686868686873</v>
      </c>
      <c r="P1191" s="112">
        <v>0.83838383838383834</v>
      </c>
      <c r="Q1191" s="112">
        <v>0.82828282828282829</v>
      </c>
      <c r="R1191" s="113">
        <v>0</v>
      </c>
      <c r="S1191" s="112" t="e">
        <v>#DIV/0!</v>
      </c>
      <c r="U1191" s="108">
        <v>77</v>
      </c>
      <c r="V1191" s="109">
        <v>0.92207792207792205</v>
      </c>
      <c r="W1191" s="109">
        <v>0.63636363636363635</v>
      </c>
      <c r="X1191" s="109">
        <v>0.92207792207792205</v>
      </c>
      <c r="Y1191" s="109">
        <v>0.92207792207792205</v>
      </c>
      <c r="Z1191" s="109">
        <v>0.87012987012987009</v>
      </c>
      <c r="AA1191" s="109">
        <v>0.89610389610389607</v>
      </c>
      <c r="AB1191" s="109">
        <v>0.88311688311688308</v>
      </c>
      <c r="AC1191" s="109">
        <v>0.83116883116883122</v>
      </c>
      <c r="AD1191" s="109">
        <v>0.90909090909090906</v>
      </c>
      <c r="AE1191" s="109">
        <v>0.83116883116883122</v>
      </c>
      <c r="AH1191">
        <v>0</v>
      </c>
      <c r="AI1191">
        <v>0</v>
      </c>
      <c r="AJ1191">
        <v>0</v>
      </c>
    </row>
    <row r="1192" spans="1:36" x14ac:dyDescent="0.25">
      <c r="A1192" t="s">
        <v>10865</v>
      </c>
      <c r="B1192" t="s">
        <v>10866</v>
      </c>
      <c r="C1192" t="s">
        <v>537</v>
      </c>
      <c r="D1192" t="s">
        <v>538</v>
      </c>
      <c r="E1192" s="108">
        <v>16</v>
      </c>
      <c r="F1192" s="109">
        <v>1</v>
      </c>
      <c r="G1192" s="109">
        <v>0.75</v>
      </c>
      <c r="H1192" s="109">
        <v>1</v>
      </c>
      <c r="I1192" s="110">
        <v>0</v>
      </c>
      <c r="J1192" s="109" t="e">
        <v>#DIV/0!</v>
      </c>
      <c r="L1192" s="111">
        <v>24</v>
      </c>
      <c r="M1192" s="112">
        <v>0.95833333333333337</v>
      </c>
      <c r="N1192" s="112">
        <v>0.91666666666666663</v>
      </c>
      <c r="O1192" s="112">
        <v>0.91666666666666663</v>
      </c>
      <c r="P1192" s="112">
        <v>0.91666666666666663</v>
      </c>
      <c r="Q1192" s="112">
        <v>0.875</v>
      </c>
      <c r="R1192" s="113">
        <v>0</v>
      </c>
      <c r="S1192" s="112" t="e">
        <v>#DIV/0!</v>
      </c>
      <c r="U1192" s="108">
        <v>31</v>
      </c>
      <c r="V1192" s="109">
        <v>0.967741935483871</v>
      </c>
      <c r="W1192" s="109">
        <v>0.83870967741935487</v>
      </c>
      <c r="X1192" s="109">
        <v>0.967741935483871</v>
      </c>
      <c r="Y1192" s="109">
        <v>0.967741935483871</v>
      </c>
      <c r="Z1192" s="109">
        <v>0.90322580645161288</v>
      </c>
      <c r="AA1192" s="109">
        <v>0.93548387096774188</v>
      </c>
      <c r="AB1192" s="109">
        <v>0.93548387096774188</v>
      </c>
      <c r="AC1192" s="109">
        <v>0.93548387096774188</v>
      </c>
      <c r="AD1192" s="109">
        <v>0.93548387096774188</v>
      </c>
      <c r="AE1192" s="109">
        <v>0.90322580645161288</v>
      </c>
      <c r="AH1192">
        <v>0</v>
      </c>
      <c r="AI1192">
        <v>0</v>
      </c>
      <c r="AJ1192">
        <v>0</v>
      </c>
    </row>
    <row r="1193" spans="1:36" x14ac:dyDescent="0.25">
      <c r="A1193" t="s">
        <v>9381</v>
      </c>
      <c r="B1193" t="s">
        <v>9382</v>
      </c>
      <c r="C1193" t="s">
        <v>539</v>
      </c>
      <c r="D1193" t="s">
        <v>540</v>
      </c>
      <c r="E1193" s="108">
        <v>120</v>
      </c>
      <c r="F1193" s="109">
        <v>0.7</v>
      </c>
      <c r="G1193" s="109">
        <v>0.82499999999999996</v>
      </c>
      <c r="H1193" s="109">
        <v>0.8</v>
      </c>
      <c r="I1193" s="110">
        <v>0</v>
      </c>
      <c r="J1193" s="109" t="e">
        <v>#DIV/0!</v>
      </c>
      <c r="L1193" s="111">
        <v>97</v>
      </c>
      <c r="M1193" s="112">
        <v>0.79381443298969068</v>
      </c>
      <c r="N1193" s="112">
        <v>0.76288659793814428</v>
      </c>
      <c r="O1193" s="112">
        <v>0.79381443298969068</v>
      </c>
      <c r="P1193" s="112">
        <v>0.71134020618556704</v>
      </c>
      <c r="Q1193" s="112">
        <v>0.77319587628865982</v>
      </c>
      <c r="R1193" s="113">
        <v>0</v>
      </c>
      <c r="S1193" s="112" t="e">
        <v>#DIV/0!</v>
      </c>
      <c r="U1193" s="108">
        <v>114</v>
      </c>
      <c r="V1193" s="109">
        <v>0.84210526315789469</v>
      </c>
      <c r="W1193" s="109">
        <v>0.52631578947368418</v>
      </c>
      <c r="X1193" s="109">
        <v>0.84210526315789469</v>
      </c>
      <c r="Y1193" s="109">
        <v>0.84210526315789469</v>
      </c>
      <c r="Z1193" s="109">
        <v>0.80701754385964908</v>
      </c>
      <c r="AA1193" s="109">
        <v>0.7192982456140351</v>
      </c>
      <c r="AB1193" s="109">
        <v>0.8771929824561403</v>
      </c>
      <c r="AC1193" s="109">
        <v>0.76315789473684215</v>
      </c>
      <c r="AD1193" s="109">
        <v>0.85964912280701755</v>
      </c>
      <c r="AE1193" s="109">
        <v>0.80701754385964908</v>
      </c>
      <c r="AH1193">
        <v>0</v>
      </c>
      <c r="AI1193">
        <v>0</v>
      </c>
      <c r="AJ1193">
        <v>0</v>
      </c>
    </row>
    <row r="1194" spans="1:36" x14ac:dyDescent="0.25">
      <c r="A1194" t="s">
        <v>8718</v>
      </c>
      <c r="B1194" t="s">
        <v>8719</v>
      </c>
      <c r="C1194" t="s">
        <v>539</v>
      </c>
      <c r="D1194" t="s">
        <v>540</v>
      </c>
      <c r="E1194" s="108">
        <v>221</v>
      </c>
      <c r="F1194" s="109">
        <v>0.87782805429864252</v>
      </c>
      <c r="G1194" s="109">
        <v>0.89140271493212675</v>
      </c>
      <c r="H1194" s="109">
        <v>0.89140271493212675</v>
      </c>
      <c r="I1194" s="110">
        <v>0</v>
      </c>
      <c r="J1194" s="109" t="e">
        <v>#DIV/0!</v>
      </c>
      <c r="L1194" s="111">
        <v>246</v>
      </c>
      <c r="M1194" s="112">
        <v>0.89837398373983735</v>
      </c>
      <c r="N1194" s="112">
        <v>0.85772357723577231</v>
      </c>
      <c r="O1194" s="112">
        <v>0.87804878048780488</v>
      </c>
      <c r="P1194" s="112">
        <v>0.86585365853658536</v>
      </c>
      <c r="Q1194" s="112">
        <v>0.85772357723577231</v>
      </c>
      <c r="R1194" s="113" t="s">
        <v>1195</v>
      </c>
      <c r="S1194" s="112">
        <v>1</v>
      </c>
      <c r="U1194" s="108">
        <v>208</v>
      </c>
      <c r="V1194" s="109">
        <v>0.92307692307692313</v>
      </c>
      <c r="W1194" s="109">
        <v>0.74519230769230771</v>
      </c>
      <c r="X1194" s="109">
        <v>0.92307692307692313</v>
      </c>
      <c r="Y1194" s="109">
        <v>0.92307692307692313</v>
      </c>
      <c r="Z1194" s="109">
        <v>0.79807692307692313</v>
      </c>
      <c r="AA1194" s="109">
        <v>0.83653846153846156</v>
      </c>
      <c r="AB1194" s="109">
        <v>0.88461538461538458</v>
      </c>
      <c r="AC1194" s="109">
        <v>0.75961538461538458</v>
      </c>
      <c r="AD1194" s="109">
        <v>0.84134615384615385</v>
      </c>
      <c r="AE1194" s="109">
        <v>0.80288461538461542</v>
      </c>
      <c r="AH1194">
        <v>0</v>
      </c>
      <c r="AI1194">
        <v>0</v>
      </c>
      <c r="AJ1194">
        <v>0</v>
      </c>
    </row>
    <row r="1195" spans="1:36" x14ac:dyDescent="0.25">
      <c r="A1195" t="s">
        <v>9060</v>
      </c>
      <c r="B1195" t="s">
        <v>9061</v>
      </c>
      <c r="C1195" t="s">
        <v>539</v>
      </c>
      <c r="D1195" t="s">
        <v>540</v>
      </c>
      <c r="E1195" s="108">
        <v>156</v>
      </c>
      <c r="F1195" s="109">
        <v>0.8141025641025641</v>
      </c>
      <c r="G1195" s="109">
        <v>0.82051282051282048</v>
      </c>
      <c r="H1195" s="109">
        <v>0.84615384615384615</v>
      </c>
      <c r="I1195" s="110">
        <v>0</v>
      </c>
      <c r="J1195" s="109" t="e">
        <v>#DIV/0!</v>
      </c>
      <c r="L1195" s="111">
        <v>154</v>
      </c>
      <c r="M1195" s="112">
        <v>0.9285714285714286</v>
      </c>
      <c r="N1195" s="112">
        <v>0.81818181818181823</v>
      </c>
      <c r="O1195" s="112">
        <v>0.91558441558441561</v>
      </c>
      <c r="P1195" s="112">
        <v>0.83766233766233766</v>
      </c>
      <c r="Q1195" s="112">
        <v>0.82467532467532467</v>
      </c>
      <c r="R1195" s="113" t="s">
        <v>1195</v>
      </c>
      <c r="S1195" s="112">
        <v>1</v>
      </c>
      <c r="U1195" s="108">
        <v>146</v>
      </c>
      <c r="V1195" s="109">
        <v>0.92465753424657537</v>
      </c>
      <c r="W1195" s="109">
        <v>0.78767123287671237</v>
      </c>
      <c r="X1195" s="109">
        <v>0.92465753424657537</v>
      </c>
      <c r="Y1195" s="109">
        <v>0.92465753424657537</v>
      </c>
      <c r="Z1195" s="109">
        <v>0.82191780821917804</v>
      </c>
      <c r="AA1195" s="109">
        <v>0.86301369863013699</v>
      </c>
      <c r="AB1195" s="109">
        <v>0.88356164383561642</v>
      </c>
      <c r="AC1195" s="109">
        <v>0.81506849315068497</v>
      </c>
      <c r="AD1195" s="109">
        <v>0.86986301369863017</v>
      </c>
      <c r="AE1195" s="109">
        <v>0.84246575342465757</v>
      </c>
      <c r="AH1195">
        <v>0</v>
      </c>
      <c r="AI1195">
        <v>0</v>
      </c>
      <c r="AJ1195">
        <v>0</v>
      </c>
    </row>
    <row r="1196" spans="1:36" x14ac:dyDescent="0.25">
      <c r="A1196" t="s">
        <v>8831</v>
      </c>
      <c r="B1196" t="s">
        <v>8832</v>
      </c>
      <c r="C1196" t="s">
        <v>539</v>
      </c>
      <c r="D1196" t="s">
        <v>540</v>
      </c>
      <c r="E1196" s="108">
        <v>204</v>
      </c>
      <c r="F1196" s="109">
        <v>0.92156862745098034</v>
      </c>
      <c r="G1196" s="109">
        <v>0.93137254901960786</v>
      </c>
      <c r="H1196" s="109">
        <v>0.93627450980392157</v>
      </c>
      <c r="I1196" s="110">
        <v>0</v>
      </c>
      <c r="J1196" s="109" t="e">
        <v>#DIV/0!</v>
      </c>
      <c r="L1196" s="111">
        <v>212</v>
      </c>
      <c r="M1196" s="112">
        <v>0.8867924528301887</v>
      </c>
      <c r="N1196" s="112">
        <v>0.87264150943396224</v>
      </c>
      <c r="O1196" s="112">
        <v>0.89622641509433965</v>
      </c>
      <c r="P1196" s="112">
        <v>0.88207547169811318</v>
      </c>
      <c r="Q1196" s="112">
        <v>0.86792452830188682</v>
      </c>
      <c r="R1196" s="113">
        <v>0</v>
      </c>
      <c r="S1196" s="112">
        <v>0</v>
      </c>
      <c r="U1196" s="108">
        <v>179</v>
      </c>
      <c r="V1196" s="109">
        <v>0.87150837988826813</v>
      </c>
      <c r="W1196" s="109">
        <v>0.74301675977653636</v>
      </c>
      <c r="X1196" s="109">
        <v>0.87150837988826813</v>
      </c>
      <c r="Y1196" s="109">
        <v>0.87150837988826813</v>
      </c>
      <c r="Z1196" s="109">
        <v>0.7988826815642458</v>
      </c>
      <c r="AA1196" s="109">
        <v>0.87709497206703912</v>
      </c>
      <c r="AB1196" s="109">
        <v>0.85474860335195535</v>
      </c>
      <c r="AC1196" s="109">
        <v>0.84916201117318435</v>
      </c>
      <c r="AD1196" s="109">
        <v>0.82681564245810057</v>
      </c>
      <c r="AE1196" s="109">
        <v>0.78212290502793291</v>
      </c>
      <c r="AH1196">
        <v>0</v>
      </c>
      <c r="AI1196">
        <v>0</v>
      </c>
      <c r="AJ1196">
        <v>0</v>
      </c>
    </row>
    <row r="1197" spans="1:36" x14ac:dyDescent="0.25">
      <c r="A1197" t="s">
        <v>9223</v>
      </c>
      <c r="B1197" t="s">
        <v>9224</v>
      </c>
      <c r="C1197" t="s">
        <v>539</v>
      </c>
      <c r="D1197" t="s">
        <v>540</v>
      </c>
      <c r="E1197" s="108">
        <v>111</v>
      </c>
      <c r="F1197" s="109">
        <v>0.52252252252252251</v>
      </c>
      <c r="G1197" s="109">
        <v>0.65765765765765771</v>
      </c>
      <c r="H1197" s="109">
        <v>0.60360360360360366</v>
      </c>
      <c r="I1197" s="110" t="s">
        <v>1195</v>
      </c>
      <c r="J1197" s="109">
        <v>1</v>
      </c>
      <c r="L1197" s="111">
        <v>107</v>
      </c>
      <c r="M1197" s="112">
        <v>0.74766355140186913</v>
      </c>
      <c r="N1197" s="112">
        <v>0.73831775700934577</v>
      </c>
      <c r="O1197" s="112">
        <v>0.77570093457943923</v>
      </c>
      <c r="P1197" s="112">
        <v>0.7009345794392523</v>
      </c>
      <c r="Q1197" s="112">
        <v>0.69158878504672894</v>
      </c>
      <c r="R1197" s="113">
        <v>0</v>
      </c>
      <c r="S1197" s="112" t="e">
        <v>#DIV/0!</v>
      </c>
      <c r="U1197" s="108">
        <v>128</v>
      </c>
      <c r="V1197" s="109">
        <v>0.8125</v>
      </c>
      <c r="W1197" s="109">
        <v>0.4921875</v>
      </c>
      <c r="X1197" s="109">
        <v>0.8125</v>
      </c>
      <c r="Y1197" s="109">
        <v>0.8125</v>
      </c>
      <c r="Z1197" s="109">
        <v>0.7890625</v>
      </c>
      <c r="AA1197" s="109">
        <v>0.6875</v>
      </c>
      <c r="AB1197" s="109">
        <v>0.734375</v>
      </c>
      <c r="AC1197" s="109">
        <v>0.578125</v>
      </c>
      <c r="AD1197" s="109">
        <v>0.796875</v>
      </c>
      <c r="AE1197" s="109">
        <v>0.53125</v>
      </c>
      <c r="AH1197">
        <v>0</v>
      </c>
      <c r="AI1197">
        <v>0</v>
      </c>
      <c r="AJ1197">
        <v>0</v>
      </c>
    </row>
    <row r="1198" spans="1:36" x14ac:dyDescent="0.25">
      <c r="A1198" t="s">
        <v>8872</v>
      </c>
      <c r="B1198" t="s">
        <v>8873</v>
      </c>
      <c r="C1198" t="s">
        <v>539</v>
      </c>
      <c r="D1198" t="s">
        <v>540</v>
      </c>
      <c r="E1198" s="108">
        <v>150</v>
      </c>
      <c r="F1198" s="109">
        <v>0.8666666666666667</v>
      </c>
      <c r="G1198" s="109">
        <v>0.88</v>
      </c>
      <c r="H1198" s="109">
        <v>0.87333333333333329</v>
      </c>
      <c r="I1198" s="110" t="s">
        <v>1195</v>
      </c>
      <c r="J1198" s="109">
        <v>0.5</v>
      </c>
      <c r="L1198" s="111">
        <v>181</v>
      </c>
      <c r="M1198" s="112">
        <v>0.92265193370165743</v>
      </c>
      <c r="N1198" s="112">
        <v>0.90055248618784534</v>
      </c>
      <c r="O1198" s="112">
        <v>0.91712707182320441</v>
      </c>
      <c r="P1198" s="112">
        <v>0.90055248618784534</v>
      </c>
      <c r="Q1198" s="112">
        <v>0.82872928176795579</v>
      </c>
      <c r="R1198" s="113">
        <v>0</v>
      </c>
      <c r="S1198" s="112" t="e">
        <v>#DIV/0!</v>
      </c>
      <c r="U1198" s="108">
        <v>175</v>
      </c>
      <c r="V1198" s="109">
        <v>0.92571428571428571</v>
      </c>
      <c r="W1198" s="109">
        <v>0.64571428571428569</v>
      </c>
      <c r="X1198" s="109">
        <v>0.92571428571428571</v>
      </c>
      <c r="Y1198" s="109">
        <v>0.92571428571428571</v>
      </c>
      <c r="Z1198" s="109">
        <v>0.79428571428571426</v>
      </c>
      <c r="AA1198" s="109">
        <v>0.84</v>
      </c>
      <c r="AB1198" s="109">
        <v>0.87428571428571433</v>
      </c>
      <c r="AC1198" s="109">
        <v>0.8342857142857143</v>
      </c>
      <c r="AD1198" s="109">
        <v>0.86285714285714288</v>
      </c>
      <c r="AE1198" s="109">
        <v>0.87428571428571433</v>
      </c>
      <c r="AH1198">
        <v>0</v>
      </c>
      <c r="AI1198">
        <v>0</v>
      </c>
      <c r="AJ1198">
        <v>0</v>
      </c>
    </row>
    <row r="1199" spans="1:36" x14ac:dyDescent="0.25">
      <c r="A1199" t="s">
        <v>9276</v>
      </c>
      <c r="B1199" t="s">
        <v>9277</v>
      </c>
      <c r="C1199" t="s">
        <v>539</v>
      </c>
      <c r="D1199" t="s">
        <v>540</v>
      </c>
      <c r="E1199" s="108">
        <v>116</v>
      </c>
      <c r="F1199" s="109">
        <v>0.89655172413793105</v>
      </c>
      <c r="G1199" s="109">
        <v>0.78448275862068961</v>
      </c>
      <c r="H1199" s="109">
        <v>0.93965517241379315</v>
      </c>
      <c r="I1199" s="110" t="s">
        <v>1195</v>
      </c>
      <c r="J1199" s="109">
        <v>1</v>
      </c>
      <c r="L1199" s="111">
        <v>97</v>
      </c>
      <c r="M1199" s="112">
        <v>0.96907216494845361</v>
      </c>
      <c r="N1199" s="112">
        <v>0.92783505154639179</v>
      </c>
      <c r="O1199" s="112">
        <v>0.95876288659793818</v>
      </c>
      <c r="P1199" s="112">
        <v>0.89690721649484539</v>
      </c>
      <c r="Q1199" s="112">
        <v>0.91752577319587625</v>
      </c>
      <c r="R1199" s="113" t="s">
        <v>1195</v>
      </c>
      <c r="S1199" s="112">
        <v>1</v>
      </c>
      <c r="U1199" s="108">
        <v>124</v>
      </c>
      <c r="V1199" s="109">
        <v>0.93548387096774188</v>
      </c>
      <c r="W1199" s="109">
        <v>0.70967741935483875</v>
      </c>
      <c r="X1199" s="109">
        <v>0.92741935483870963</v>
      </c>
      <c r="Y1199" s="109">
        <v>0.92741935483870963</v>
      </c>
      <c r="Z1199" s="109">
        <v>0.85483870967741937</v>
      </c>
      <c r="AA1199" s="109">
        <v>0.83870967741935487</v>
      </c>
      <c r="AB1199" s="109">
        <v>0.86290322580645162</v>
      </c>
      <c r="AC1199" s="109">
        <v>0.65322580645161288</v>
      </c>
      <c r="AD1199" s="109">
        <v>0.88709677419354838</v>
      </c>
      <c r="AE1199" s="109">
        <v>0.66935483870967738</v>
      </c>
      <c r="AH1199">
        <v>0</v>
      </c>
      <c r="AI1199">
        <v>0</v>
      </c>
      <c r="AJ1199">
        <v>0</v>
      </c>
    </row>
    <row r="1200" spans="1:36" x14ac:dyDescent="0.25">
      <c r="A1200" t="s">
        <v>9165</v>
      </c>
      <c r="B1200" t="s">
        <v>9166</v>
      </c>
      <c r="C1200" t="s">
        <v>539</v>
      </c>
      <c r="D1200" t="s">
        <v>540</v>
      </c>
      <c r="E1200" s="108">
        <v>118</v>
      </c>
      <c r="F1200" s="109">
        <v>0.88983050847457623</v>
      </c>
      <c r="G1200" s="109">
        <v>0.88135593220338981</v>
      </c>
      <c r="H1200" s="109">
        <v>0.88983050847457623</v>
      </c>
      <c r="I1200" s="110" t="s">
        <v>1195</v>
      </c>
      <c r="J1200" s="109">
        <v>0</v>
      </c>
      <c r="L1200" s="111">
        <v>139</v>
      </c>
      <c r="M1200" s="112">
        <v>0.90647482014388492</v>
      </c>
      <c r="N1200" s="112">
        <v>0.87050359712230219</v>
      </c>
      <c r="O1200" s="112">
        <v>0.83453237410071945</v>
      </c>
      <c r="P1200" s="112">
        <v>0.83453237410071945</v>
      </c>
      <c r="Q1200" s="112">
        <v>0.83453237410071945</v>
      </c>
      <c r="R1200" s="113">
        <v>0</v>
      </c>
      <c r="S1200" s="112" t="e">
        <v>#DIV/0!</v>
      </c>
      <c r="U1200" s="108">
        <v>133</v>
      </c>
      <c r="V1200" s="109">
        <v>0.98496240601503759</v>
      </c>
      <c r="W1200" s="109">
        <v>0.83458646616541354</v>
      </c>
      <c r="X1200" s="109">
        <v>0.98496240601503759</v>
      </c>
      <c r="Y1200" s="109">
        <v>0.98496240601503759</v>
      </c>
      <c r="Z1200" s="109">
        <v>0.86466165413533835</v>
      </c>
      <c r="AA1200" s="109">
        <v>0.90225563909774431</v>
      </c>
      <c r="AB1200" s="109">
        <v>0.91729323308270672</v>
      </c>
      <c r="AC1200" s="109">
        <v>0.89473684210526316</v>
      </c>
      <c r="AD1200" s="109">
        <v>0.90225563909774431</v>
      </c>
      <c r="AE1200" s="109">
        <v>0.8571428571428571</v>
      </c>
      <c r="AH1200">
        <v>0</v>
      </c>
      <c r="AI1200">
        <v>0</v>
      </c>
      <c r="AJ1200">
        <v>0</v>
      </c>
    </row>
    <row r="1201" spans="1:36" x14ac:dyDescent="0.25">
      <c r="A1201" t="s">
        <v>9261</v>
      </c>
      <c r="B1201" t="s">
        <v>9262</v>
      </c>
      <c r="C1201" t="s">
        <v>539</v>
      </c>
      <c r="D1201" t="s">
        <v>540</v>
      </c>
      <c r="E1201" s="108">
        <v>133</v>
      </c>
      <c r="F1201" s="109">
        <v>0.81954887218045114</v>
      </c>
      <c r="G1201" s="109">
        <v>0.84210526315789469</v>
      </c>
      <c r="H1201" s="109">
        <v>0.84962406015037595</v>
      </c>
      <c r="I1201" s="110">
        <v>0</v>
      </c>
      <c r="J1201" s="109" t="e">
        <v>#DIV/0!</v>
      </c>
      <c r="L1201" s="111">
        <v>141</v>
      </c>
      <c r="M1201" s="112">
        <v>0.92907801418439717</v>
      </c>
      <c r="N1201" s="112">
        <v>0.93617021276595747</v>
      </c>
      <c r="O1201" s="112">
        <v>0.88652482269503541</v>
      </c>
      <c r="P1201" s="112">
        <v>0.95035460992907805</v>
      </c>
      <c r="Q1201" s="112">
        <v>0.93617021276595747</v>
      </c>
      <c r="R1201" s="113" t="s">
        <v>1195</v>
      </c>
      <c r="S1201" s="112">
        <v>1</v>
      </c>
      <c r="U1201" s="108">
        <v>125</v>
      </c>
      <c r="V1201" s="109">
        <v>0.89600000000000002</v>
      </c>
      <c r="W1201" s="109">
        <v>0.81599999999999995</v>
      </c>
      <c r="X1201" s="109">
        <v>0.89600000000000002</v>
      </c>
      <c r="Y1201" s="109">
        <v>0.89600000000000002</v>
      </c>
      <c r="Z1201" s="109">
        <v>0.81599999999999995</v>
      </c>
      <c r="AA1201" s="109">
        <v>0.872</v>
      </c>
      <c r="AB1201" s="109">
        <v>0.84799999999999998</v>
      </c>
      <c r="AC1201" s="109">
        <v>0.84</v>
      </c>
      <c r="AD1201" s="109">
        <v>0.85599999999999998</v>
      </c>
      <c r="AE1201" s="109">
        <v>0.752</v>
      </c>
      <c r="AH1201">
        <v>0</v>
      </c>
      <c r="AI1201">
        <v>0</v>
      </c>
      <c r="AJ1201">
        <v>0</v>
      </c>
    </row>
    <row r="1202" spans="1:36" x14ac:dyDescent="0.25">
      <c r="A1202" t="s">
        <v>8971</v>
      </c>
      <c r="B1202" t="s">
        <v>8972</v>
      </c>
      <c r="C1202" t="s">
        <v>539</v>
      </c>
      <c r="D1202" t="s">
        <v>540</v>
      </c>
      <c r="E1202" s="108">
        <v>170</v>
      </c>
      <c r="F1202" s="109">
        <v>0.90588235294117647</v>
      </c>
      <c r="G1202" s="109">
        <v>0.88823529411764701</v>
      </c>
      <c r="H1202" s="109">
        <v>0.92352941176470593</v>
      </c>
      <c r="I1202" s="110" t="s">
        <v>1195</v>
      </c>
      <c r="J1202" s="109">
        <v>0</v>
      </c>
      <c r="L1202" s="111">
        <v>144</v>
      </c>
      <c r="M1202" s="112">
        <v>0.95138888888888884</v>
      </c>
      <c r="N1202" s="112">
        <v>0.88194444444444442</v>
      </c>
      <c r="O1202" s="112">
        <v>0.94444444444444442</v>
      </c>
      <c r="P1202" s="112">
        <v>0.88194444444444442</v>
      </c>
      <c r="Q1202" s="112">
        <v>0.90277777777777779</v>
      </c>
      <c r="R1202" s="113" t="s">
        <v>1195</v>
      </c>
      <c r="S1202" s="112">
        <v>1</v>
      </c>
      <c r="U1202" s="108">
        <v>160</v>
      </c>
      <c r="V1202" s="109">
        <v>0.93125000000000002</v>
      </c>
      <c r="W1202" s="109">
        <v>0.73750000000000004</v>
      </c>
      <c r="X1202" s="109">
        <v>0.93125000000000002</v>
      </c>
      <c r="Y1202" s="109">
        <v>0.93125000000000002</v>
      </c>
      <c r="Z1202" s="109">
        <v>0.84375</v>
      </c>
      <c r="AA1202" s="109">
        <v>0.88749999999999996</v>
      </c>
      <c r="AB1202" s="109">
        <v>0.91874999999999996</v>
      </c>
      <c r="AC1202" s="109">
        <v>0.83750000000000002</v>
      </c>
      <c r="AD1202" s="109">
        <v>0.9</v>
      </c>
      <c r="AE1202" s="109">
        <v>0.85</v>
      </c>
      <c r="AH1202">
        <v>0</v>
      </c>
      <c r="AI1202">
        <v>0</v>
      </c>
      <c r="AJ1202">
        <v>0</v>
      </c>
    </row>
    <row r="1203" spans="1:36" x14ac:dyDescent="0.25">
      <c r="A1203" t="s">
        <v>9129</v>
      </c>
      <c r="B1203" t="s">
        <v>9130</v>
      </c>
      <c r="C1203" t="s">
        <v>539</v>
      </c>
      <c r="D1203" t="s">
        <v>540</v>
      </c>
      <c r="E1203" s="108">
        <v>156</v>
      </c>
      <c r="F1203" s="109">
        <v>0.85897435897435892</v>
      </c>
      <c r="G1203" s="109">
        <v>0.85256410256410253</v>
      </c>
      <c r="H1203" s="109">
        <v>0.87179487179487181</v>
      </c>
      <c r="I1203" s="110" t="s">
        <v>1195</v>
      </c>
      <c r="J1203" s="109">
        <v>1</v>
      </c>
      <c r="L1203" s="111">
        <v>138</v>
      </c>
      <c r="M1203" s="112">
        <v>0.87681159420289856</v>
      </c>
      <c r="N1203" s="112">
        <v>0.8623188405797102</v>
      </c>
      <c r="O1203" s="112">
        <v>0.86956521739130432</v>
      </c>
      <c r="P1203" s="112">
        <v>0.86956521739130432</v>
      </c>
      <c r="Q1203" s="112">
        <v>0.83333333333333337</v>
      </c>
      <c r="R1203" s="113">
        <v>0</v>
      </c>
      <c r="S1203" s="112" t="e">
        <v>#DIV/0!</v>
      </c>
      <c r="U1203" s="108">
        <v>136</v>
      </c>
      <c r="V1203" s="109">
        <v>0.91176470588235292</v>
      </c>
      <c r="W1203" s="109">
        <v>0.69852941176470584</v>
      </c>
      <c r="X1203" s="109">
        <v>0.90441176470588236</v>
      </c>
      <c r="Y1203" s="109">
        <v>0.90441176470588236</v>
      </c>
      <c r="Z1203" s="109">
        <v>0.83088235294117652</v>
      </c>
      <c r="AA1203" s="109">
        <v>0.83088235294117652</v>
      </c>
      <c r="AB1203" s="109">
        <v>0.8529411764705882</v>
      </c>
      <c r="AC1203" s="109">
        <v>0.7279411764705882</v>
      </c>
      <c r="AD1203" s="109">
        <v>0.86764705882352944</v>
      </c>
      <c r="AE1203" s="109">
        <v>0.75735294117647056</v>
      </c>
      <c r="AH1203">
        <v>0</v>
      </c>
      <c r="AI1203">
        <v>0</v>
      </c>
      <c r="AJ1203">
        <v>0</v>
      </c>
    </row>
    <row r="1204" spans="1:36" x14ac:dyDescent="0.25">
      <c r="A1204" t="s">
        <v>8808</v>
      </c>
      <c r="B1204" t="s">
        <v>8809</v>
      </c>
      <c r="C1204" t="s">
        <v>539</v>
      </c>
      <c r="D1204" t="s">
        <v>540</v>
      </c>
      <c r="E1204" s="108">
        <v>225</v>
      </c>
      <c r="F1204" s="109">
        <v>0.79555555555555557</v>
      </c>
      <c r="G1204" s="109">
        <v>0.80444444444444441</v>
      </c>
      <c r="H1204" s="109">
        <v>0.84444444444444444</v>
      </c>
      <c r="I1204" s="110" t="s">
        <v>1195</v>
      </c>
      <c r="J1204" s="109">
        <v>1</v>
      </c>
      <c r="L1204" s="111">
        <v>230</v>
      </c>
      <c r="M1204" s="112">
        <v>0.84347826086956523</v>
      </c>
      <c r="N1204" s="112">
        <v>0.83478260869565213</v>
      </c>
      <c r="O1204" s="112">
        <v>0.85217391304347823</v>
      </c>
      <c r="P1204" s="112">
        <v>0.84782608695652173</v>
      </c>
      <c r="Q1204" s="112">
        <v>0.78260869565217395</v>
      </c>
      <c r="R1204" s="113">
        <v>0</v>
      </c>
      <c r="S1204" s="112" t="e">
        <v>#DIV/0!</v>
      </c>
      <c r="U1204" s="108">
        <v>185</v>
      </c>
      <c r="V1204" s="109">
        <v>0.87567567567567572</v>
      </c>
      <c r="W1204" s="109">
        <v>0.70270270270270274</v>
      </c>
      <c r="X1204" s="109">
        <v>0.87567567567567572</v>
      </c>
      <c r="Y1204" s="109">
        <v>0.87567567567567572</v>
      </c>
      <c r="Z1204" s="109">
        <v>0.78918918918918923</v>
      </c>
      <c r="AA1204" s="109">
        <v>0.74054054054054053</v>
      </c>
      <c r="AB1204" s="109">
        <v>0.84864864864864864</v>
      </c>
      <c r="AC1204" s="109">
        <v>0.54054054054054057</v>
      </c>
      <c r="AD1204" s="109">
        <v>0.8540540540540541</v>
      </c>
      <c r="AE1204" s="109">
        <v>0.70810810810810809</v>
      </c>
      <c r="AH1204">
        <v>0</v>
      </c>
      <c r="AI1204">
        <v>0</v>
      </c>
      <c r="AJ1204">
        <v>0</v>
      </c>
    </row>
    <row r="1205" spans="1:36" x14ac:dyDescent="0.25">
      <c r="A1205" t="s">
        <v>9288</v>
      </c>
      <c r="B1205" t="s">
        <v>1112</v>
      </c>
      <c r="C1205" t="s">
        <v>539</v>
      </c>
      <c r="D1205" t="s">
        <v>540</v>
      </c>
      <c r="E1205" s="108">
        <v>122</v>
      </c>
      <c r="F1205" s="109">
        <v>0.99180327868852458</v>
      </c>
      <c r="G1205" s="109">
        <v>0.94262295081967218</v>
      </c>
      <c r="H1205" s="109">
        <v>0.96721311475409832</v>
      </c>
      <c r="I1205" s="110">
        <v>0</v>
      </c>
      <c r="J1205" s="109" t="e">
        <v>#DIV/0!</v>
      </c>
      <c r="L1205" s="111">
        <v>133</v>
      </c>
      <c r="M1205" s="112">
        <v>0.94736842105263153</v>
      </c>
      <c r="N1205" s="112">
        <v>0.93233082706766912</v>
      </c>
      <c r="O1205" s="112">
        <v>0.95488721804511278</v>
      </c>
      <c r="P1205" s="112">
        <v>0.92481203007518797</v>
      </c>
      <c r="Q1205" s="112">
        <v>0.93233082706766912</v>
      </c>
      <c r="R1205" s="113">
        <v>0</v>
      </c>
      <c r="S1205" s="112" t="e">
        <v>#DIV/0!</v>
      </c>
      <c r="U1205" s="108">
        <v>123</v>
      </c>
      <c r="V1205" s="109">
        <v>0.97560975609756095</v>
      </c>
      <c r="W1205" s="109">
        <v>0.88617886178861793</v>
      </c>
      <c r="X1205" s="109">
        <v>0.97560975609756095</v>
      </c>
      <c r="Y1205" s="109">
        <v>0.97560975609756095</v>
      </c>
      <c r="Z1205" s="109">
        <v>0.89430894308943087</v>
      </c>
      <c r="AA1205" s="109">
        <v>0.90243902439024393</v>
      </c>
      <c r="AB1205" s="109">
        <v>0.96747967479674801</v>
      </c>
      <c r="AC1205" s="109">
        <v>0.91056910569105687</v>
      </c>
      <c r="AD1205" s="109">
        <v>0.93495934959349591</v>
      </c>
      <c r="AE1205" s="109">
        <v>0.87804878048780488</v>
      </c>
      <c r="AH1205">
        <v>0</v>
      </c>
      <c r="AI1205">
        <v>0</v>
      </c>
      <c r="AJ1205">
        <v>0</v>
      </c>
    </row>
    <row r="1206" spans="1:36" x14ac:dyDescent="0.25">
      <c r="A1206" t="s">
        <v>10231</v>
      </c>
      <c r="B1206" t="s">
        <v>10232</v>
      </c>
      <c r="C1206" t="s">
        <v>539</v>
      </c>
      <c r="D1206" t="s">
        <v>540</v>
      </c>
      <c r="E1206" s="108">
        <v>56</v>
      </c>
      <c r="F1206" s="109">
        <v>0.8035714285714286</v>
      </c>
      <c r="G1206" s="109">
        <v>0.8392857142857143</v>
      </c>
      <c r="H1206" s="109">
        <v>0.8214285714285714</v>
      </c>
      <c r="I1206" s="110">
        <v>0</v>
      </c>
      <c r="J1206" s="109" t="e">
        <v>#DIV/0!</v>
      </c>
      <c r="L1206" s="111">
        <v>50</v>
      </c>
      <c r="M1206" s="112">
        <v>0.9</v>
      </c>
      <c r="N1206" s="112">
        <v>0.9</v>
      </c>
      <c r="O1206" s="112">
        <v>0.9</v>
      </c>
      <c r="P1206" s="112">
        <v>0.86</v>
      </c>
      <c r="Q1206" s="112">
        <v>0.88</v>
      </c>
      <c r="R1206" s="113">
        <v>0</v>
      </c>
      <c r="S1206" s="112" t="e">
        <v>#DIV/0!</v>
      </c>
      <c r="U1206" s="108">
        <v>62</v>
      </c>
      <c r="V1206" s="109">
        <v>0.85483870967741937</v>
      </c>
      <c r="W1206" s="109">
        <v>0.67741935483870963</v>
      </c>
      <c r="X1206" s="109">
        <v>0.85483870967741937</v>
      </c>
      <c r="Y1206" s="109">
        <v>0.85483870967741937</v>
      </c>
      <c r="Z1206" s="109">
        <v>0.80645161290322576</v>
      </c>
      <c r="AA1206" s="109">
        <v>0.79032258064516125</v>
      </c>
      <c r="AB1206" s="109">
        <v>0.80645161290322576</v>
      </c>
      <c r="AC1206" s="109">
        <v>0.72580645161290325</v>
      </c>
      <c r="AD1206" s="109">
        <v>0.85483870967741937</v>
      </c>
      <c r="AE1206" s="109">
        <v>0.72580645161290325</v>
      </c>
      <c r="AH1206">
        <v>0</v>
      </c>
      <c r="AI1206">
        <v>0</v>
      </c>
      <c r="AJ1206">
        <v>0</v>
      </c>
    </row>
    <row r="1207" spans="1:36" x14ac:dyDescent="0.25">
      <c r="A1207" t="s">
        <v>9886</v>
      </c>
      <c r="B1207" t="s">
        <v>9887</v>
      </c>
      <c r="C1207" t="s">
        <v>539</v>
      </c>
      <c r="D1207" t="s">
        <v>540</v>
      </c>
      <c r="E1207" s="108">
        <v>66</v>
      </c>
      <c r="F1207" s="109">
        <v>0.89393939393939392</v>
      </c>
      <c r="G1207" s="109">
        <v>0.9242424242424242</v>
      </c>
      <c r="H1207" s="109">
        <v>0.89393939393939392</v>
      </c>
      <c r="I1207" s="110">
        <v>0</v>
      </c>
      <c r="J1207" s="109" t="e">
        <v>#DIV/0!</v>
      </c>
      <c r="L1207" s="111">
        <v>67</v>
      </c>
      <c r="M1207" s="112">
        <v>0.86567164179104472</v>
      </c>
      <c r="N1207" s="112">
        <v>0.86567164179104472</v>
      </c>
      <c r="O1207" s="112">
        <v>0.82089552238805974</v>
      </c>
      <c r="P1207" s="112">
        <v>0.85074626865671643</v>
      </c>
      <c r="Q1207" s="112">
        <v>0.83582089552238803</v>
      </c>
      <c r="R1207" s="113">
        <v>0</v>
      </c>
      <c r="S1207" s="112" t="e">
        <v>#DIV/0!</v>
      </c>
      <c r="U1207" s="108">
        <v>81</v>
      </c>
      <c r="V1207" s="109">
        <v>0.92592592592592593</v>
      </c>
      <c r="W1207" s="109">
        <v>0.70370370370370372</v>
      </c>
      <c r="X1207" s="109">
        <v>0.93827160493827155</v>
      </c>
      <c r="Y1207" s="109">
        <v>0.93827160493827155</v>
      </c>
      <c r="Z1207" s="109">
        <v>0.93827160493827155</v>
      </c>
      <c r="AA1207" s="109">
        <v>0.80246913580246915</v>
      </c>
      <c r="AB1207" s="109">
        <v>0.90123456790123457</v>
      </c>
      <c r="AC1207" s="109">
        <v>0.79012345679012341</v>
      </c>
      <c r="AD1207" s="109">
        <v>0.9135802469135802</v>
      </c>
      <c r="AE1207" s="109">
        <v>0.76543209876543206</v>
      </c>
      <c r="AH1207">
        <v>0</v>
      </c>
      <c r="AI1207">
        <v>0</v>
      </c>
      <c r="AJ1207">
        <v>0</v>
      </c>
    </row>
    <row r="1208" spans="1:36" x14ac:dyDescent="0.25">
      <c r="A1208" t="s">
        <v>10859</v>
      </c>
      <c r="B1208" t="s">
        <v>10860</v>
      </c>
      <c r="C1208" t="s">
        <v>539</v>
      </c>
      <c r="D1208" t="s">
        <v>540</v>
      </c>
      <c r="E1208" s="108">
        <v>27</v>
      </c>
      <c r="F1208" s="109">
        <v>0.92592592592592593</v>
      </c>
      <c r="G1208" s="109">
        <v>0.96296296296296291</v>
      </c>
      <c r="H1208" s="109">
        <v>0.96296296296296291</v>
      </c>
      <c r="I1208" s="110">
        <v>0</v>
      </c>
      <c r="J1208" s="109" t="e">
        <v>#DIV/0!</v>
      </c>
      <c r="L1208" s="111">
        <v>31</v>
      </c>
      <c r="M1208" s="112">
        <v>0.90322580645161288</v>
      </c>
      <c r="N1208" s="112">
        <v>0.90322580645161288</v>
      </c>
      <c r="O1208" s="112">
        <v>0.93548387096774188</v>
      </c>
      <c r="P1208" s="112">
        <v>0.83870967741935487</v>
      </c>
      <c r="Q1208" s="112">
        <v>0.90322580645161288</v>
      </c>
      <c r="R1208" s="113">
        <v>0</v>
      </c>
      <c r="S1208" s="112" t="e">
        <v>#DIV/0!</v>
      </c>
      <c r="U1208" s="108">
        <v>31</v>
      </c>
      <c r="V1208" s="109">
        <v>0.967741935483871</v>
      </c>
      <c r="W1208" s="109">
        <v>0.90322580645161288</v>
      </c>
      <c r="X1208" s="109">
        <v>0.967741935483871</v>
      </c>
      <c r="Y1208" s="109">
        <v>0.967741935483871</v>
      </c>
      <c r="Z1208" s="109">
        <v>0.83870967741935487</v>
      </c>
      <c r="AA1208" s="109">
        <v>0.90322580645161288</v>
      </c>
      <c r="AB1208" s="109">
        <v>0.967741935483871</v>
      </c>
      <c r="AC1208" s="109">
        <v>0.90322580645161288</v>
      </c>
      <c r="AD1208" s="109">
        <v>0.83870967741935487</v>
      </c>
      <c r="AE1208" s="109">
        <v>0.77419354838709675</v>
      </c>
      <c r="AH1208">
        <v>0</v>
      </c>
      <c r="AI1208">
        <v>0</v>
      </c>
      <c r="AJ1208">
        <v>0</v>
      </c>
    </row>
    <row r="1209" spans="1:36" x14ac:dyDescent="0.25">
      <c r="A1209" t="s">
        <v>9305</v>
      </c>
      <c r="B1209" t="s">
        <v>9306</v>
      </c>
      <c r="C1209" t="s">
        <v>539</v>
      </c>
      <c r="D1209" t="s">
        <v>540</v>
      </c>
      <c r="E1209" s="108">
        <v>120</v>
      </c>
      <c r="F1209" s="109">
        <v>0.57499999999999996</v>
      </c>
      <c r="G1209" s="109">
        <v>0.71666666666666667</v>
      </c>
      <c r="H1209" s="109">
        <v>0.7583333333333333</v>
      </c>
      <c r="I1209" s="110" t="s">
        <v>1195</v>
      </c>
      <c r="J1209" s="109">
        <v>1</v>
      </c>
      <c r="L1209" s="111">
        <v>124</v>
      </c>
      <c r="M1209" s="112">
        <v>0.85483870967741937</v>
      </c>
      <c r="N1209" s="112">
        <v>0.79032258064516125</v>
      </c>
      <c r="O1209" s="112">
        <v>0.70967741935483875</v>
      </c>
      <c r="P1209" s="112">
        <v>0.7338709677419355</v>
      </c>
      <c r="Q1209" s="112">
        <v>0.77419354838709675</v>
      </c>
      <c r="R1209" s="113" t="s">
        <v>1195</v>
      </c>
      <c r="S1209" s="112">
        <v>1</v>
      </c>
      <c r="U1209" s="108">
        <v>121</v>
      </c>
      <c r="V1209" s="109">
        <v>0.84297520661157022</v>
      </c>
      <c r="W1209" s="109">
        <v>0.41322314049586778</v>
      </c>
      <c r="X1209" s="109">
        <v>0.84297520661157022</v>
      </c>
      <c r="Y1209" s="109">
        <v>0.84297520661157022</v>
      </c>
      <c r="Z1209" s="109">
        <v>0.77685950413223137</v>
      </c>
      <c r="AA1209" s="109">
        <v>0.75206611570247939</v>
      </c>
      <c r="AB1209" s="109">
        <v>0.77685950413223137</v>
      </c>
      <c r="AC1209" s="109">
        <v>0.57851239669421484</v>
      </c>
      <c r="AD1209" s="109">
        <v>0.76859504132231404</v>
      </c>
      <c r="AE1209" s="109">
        <v>0.66115702479338845</v>
      </c>
      <c r="AH1209">
        <v>0</v>
      </c>
      <c r="AI1209">
        <v>0</v>
      </c>
      <c r="AJ1209">
        <v>0</v>
      </c>
    </row>
    <row r="1210" spans="1:36" x14ac:dyDescent="0.25">
      <c r="A1210" t="s">
        <v>10010</v>
      </c>
      <c r="B1210" t="s">
        <v>10011</v>
      </c>
      <c r="C1210" t="s">
        <v>539</v>
      </c>
      <c r="D1210" t="s">
        <v>540</v>
      </c>
      <c r="E1210" s="108">
        <v>92</v>
      </c>
      <c r="F1210" s="109">
        <v>0.89130434782608692</v>
      </c>
      <c r="G1210" s="109">
        <v>0.91304347826086951</v>
      </c>
      <c r="H1210" s="109">
        <v>0.89130434782608692</v>
      </c>
      <c r="I1210" s="110">
        <v>0</v>
      </c>
      <c r="J1210" s="109" t="e">
        <v>#DIV/0!</v>
      </c>
      <c r="L1210" s="111">
        <v>103</v>
      </c>
      <c r="M1210" s="112">
        <v>0.87378640776699024</v>
      </c>
      <c r="N1210" s="112">
        <v>0.80582524271844658</v>
      </c>
      <c r="O1210" s="112">
        <v>0.87378640776699024</v>
      </c>
      <c r="P1210" s="112">
        <v>0.80582524271844658</v>
      </c>
      <c r="Q1210" s="112">
        <v>0.79611650485436891</v>
      </c>
      <c r="R1210" s="113">
        <v>0</v>
      </c>
      <c r="S1210" s="112" t="e">
        <v>#DIV/0!</v>
      </c>
      <c r="U1210" s="108">
        <v>73</v>
      </c>
      <c r="V1210" s="109">
        <v>0.93150684931506844</v>
      </c>
      <c r="W1210" s="109">
        <v>0.47945205479452052</v>
      </c>
      <c r="X1210" s="109">
        <v>0.93150684931506844</v>
      </c>
      <c r="Y1210" s="109">
        <v>0.93150684931506844</v>
      </c>
      <c r="Z1210" s="109">
        <v>0.82191780821917804</v>
      </c>
      <c r="AA1210" s="109">
        <v>0.83561643835616439</v>
      </c>
      <c r="AB1210" s="109">
        <v>0.86301369863013699</v>
      </c>
      <c r="AC1210" s="109">
        <v>0.79452054794520544</v>
      </c>
      <c r="AD1210" s="109">
        <v>0.8904109589041096</v>
      </c>
      <c r="AE1210" s="109">
        <v>0.78082191780821919</v>
      </c>
      <c r="AH1210">
        <v>0</v>
      </c>
      <c r="AI1210">
        <v>0</v>
      </c>
      <c r="AJ1210">
        <v>0</v>
      </c>
    </row>
    <row r="1211" spans="1:36" x14ac:dyDescent="0.25">
      <c r="A1211" t="s">
        <v>9119</v>
      </c>
      <c r="B1211" t="s">
        <v>9120</v>
      </c>
      <c r="C1211" t="s">
        <v>539</v>
      </c>
      <c r="D1211" t="s">
        <v>540</v>
      </c>
      <c r="E1211" s="108">
        <v>156</v>
      </c>
      <c r="F1211" s="109">
        <v>0.85897435897435892</v>
      </c>
      <c r="G1211" s="109">
        <v>0.88461538461538458</v>
      </c>
      <c r="H1211" s="109">
        <v>0.85897435897435892</v>
      </c>
      <c r="I1211" s="110">
        <v>0</v>
      </c>
      <c r="J1211" s="109" t="e">
        <v>#DIV/0!</v>
      </c>
      <c r="L1211" s="111">
        <v>154</v>
      </c>
      <c r="M1211" s="112">
        <v>0.93506493506493504</v>
      </c>
      <c r="N1211" s="112">
        <v>0.91558441558441561</v>
      </c>
      <c r="O1211" s="112">
        <v>0.88961038961038963</v>
      </c>
      <c r="P1211" s="112">
        <v>0.9285714285714286</v>
      </c>
      <c r="Q1211" s="112">
        <v>0.91558441558441561</v>
      </c>
      <c r="R1211" s="113">
        <v>0</v>
      </c>
      <c r="S1211" s="112" t="e">
        <v>#DIV/0!</v>
      </c>
      <c r="U1211" s="108">
        <v>138</v>
      </c>
      <c r="V1211" s="109">
        <v>0.96376811594202894</v>
      </c>
      <c r="W1211" s="109">
        <v>0.77536231884057971</v>
      </c>
      <c r="X1211" s="109">
        <v>0.96376811594202894</v>
      </c>
      <c r="Y1211" s="109">
        <v>0.96376811594202894</v>
      </c>
      <c r="Z1211" s="109">
        <v>0.87681159420289856</v>
      </c>
      <c r="AA1211" s="109">
        <v>0.89855072463768115</v>
      </c>
      <c r="AB1211" s="109">
        <v>0.92028985507246375</v>
      </c>
      <c r="AC1211" s="109">
        <v>0.88405797101449279</v>
      </c>
      <c r="AD1211" s="109">
        <v>0.91304347826086951</v>
      </c>
      <c r="AE1211" s="109">
        <v>0.82608695652173914</v>
      </c>
      <c r="AH1211">
        <v>0</v>
      </c>
      <c r="AI1211">
        <v>0</v>
      </c>
      <c r="AJ1211">
        <v>0</v>
      </c>
    </row>
    <row r="1212" spans="1:36" x14ac:dyDescent="0.25">
      <c r="A1212" t="s">
        <v>10273</v>
      </c>
      <c r="B1212" t="s">
        <v>10274</v>
      </c>
      <c r="C1212" t="s">
        <v>539</v>
      </c>
      <c r="D1212" t="s">
        <v>540</v>
      </c>
      <c r="E1212" s="108">
        <v>73</v>
      </c>
      <c r="F1212" s="109">
        <v>0.80821917808219179</v>
      </c>
      <c r="G1212" s="109">
        <v>0.9178082191780822</v>
      </c>
      <c r="H1212" s="109">
        <v>0.82191780821917804</v>
      </c>
      <c r="I1212" s="110">
        <v>0</v>
      </c>
      <c r="J1212" s="109" t="e">
        <v>#DIV/0!</v>
      </c>
      <c r="L1212" s="111">
        <v>66</v>
      </c>
      <c r="M1212" s="112">
        <v>0.95454545454545459</v>
      </c>
      <c r="N1212" s="112">
        <v>0.81818181818181823</v>
      </c>
      <c r="O1212" s="112">
        <v>0.93939393939393945</v>
      </c>
      <c r="P1212" s="112">
        <v>0.84848484848484851</v>
      </c>
      <c r="Q1212" s="112">
        <v>0.84848484848484851</v>
      </c>
      <c r="R1212" s="113">
        <v>0</v>
      </c>
      <c r="S1212" s="112" t="e">
        <v>#DIV/0!</v>
      </c>
      <c r="U1212" s="108">
        <v>60</v>
      </c>
      <c r="V1212" s="109">
        <v>0.9</v>
      </c>
      <c r="W1212" s="109">
        <v>0.6</v>
      </c>
      <c r="X1212" s="109">
        <v>0.9</v>
      </c>
      <c r="Y1212" s="109">
        <v>0.9</v>
      </c>
      <c r="Z1212" s="109">
        <v>0.8833333333333333</v>
      </c>
      <c r="AA1212" s="109">
        <v>0.8666666666666667</v>
      </c>
      <c r="AB1212" s="109">
        <v>0.9</v>
      </c>
      <c r="AC1212" s="109">
        <v>0.76666666666666672</v>
      </c>
      <c r="AD1212" s="109">
        <v>0.8833333333333333</v>
      </c>
      <c r="AE1212" s="109">
        <v>0.85</v>
      </c>
      <c r="AH1212">
        <v>0</v>
      </c>
      <c r="AI1212">
        <v>0</v>
      </c>
      <c r="AJ1212">
        <v>0</v>
      </c>
    </row>
    <row r="1213" spans="1:36" x14ac:dyDescent="0.25">
      <c r="A1213" t="s">
        <v>10053</v>
      </c>
      <c r="B1213" t="s">
        <v>10054</v>
      </c>
      <c r="C1213" t="s">
        <v>539</v>
      </c>
      <c r="D1213" t="s">
        <v>540</v>
      </c>
      <c r="E1213" s="108">
        <v>61</v>
      </c>
      <c r="F1213" s="109">
        <v>0.77049180327868849</v>
      </c>
      <c r="G1213" s="109">
        <v>0.81967213114754101</v>
      </c>
      <c r="H1213" s="109">
        <v>0.78688524590163933</v>
      </c>
      <c r="I1213" s="110">
        <v>0</v>
      </c>
      <c r="J1213" s="109" t="e">
        <v>#DIV/0!</v>
      </c>
      <c r="L1213" s="111">
        <v>67</v>
      </c>
      <c r="M1213" s="112">
        <v>0.62686567164179108</v>
      </c>
      <c r="N1213" s="112">
        <v>0.76119402985074625</v>
      </c>
      <c r="O1213" s="112">
        <v>0.62686567164179108</v>
      </c>
      <c r="P1213" s="112">
        <v>0.76119402985074625</v>
      </c>
      <c r="Q1213" s="112">
        <v>0.71641791044776115</v>
      </c>
      <c r="R1213" s="113">
        <v>0</v>
      </c>
      <c r="S1213" s="112" t="e">
        <v>#DIV/0!</v>
      </c>
      <c r="U1213" s="108">
        <v>71</v>
      </c>
      <c r="V1213" s="109">
        <v>0.83098591549295775</v>
      </c>
      <c r="W1213" s="109">
        <v>0.49295774647887325</v>
      </c>
      <c r="X1213" s="109">
        <v>0.81690140845070425</v>
      </c>
      <c r="Y1213" s="109">
        <v>0.81690140845070425</v>
      </c>
      <c r="Z1213" s="109">
        <v>0.80281690140845074</v>
      </c>
      <c r="AA1213" s="109">
        <v>0.3380281690140845</v>
      </c>
      <c r="AB1213" s="109">
        <v>0.76056338028169013</v>
      </c>
      <c r="AC1213" s="109">
        <v>0.6901408450704225</v>
      </c>
      <c r="AD1213" s="109">
        <v>0.81690140845070425</v>
      </c>
      <c r="AE1213" s="109">
        <v>0.61971830985915488</v>
      </c>
      <c r="AH1213">
        <v>0</v>
      </c>
      <c r="AI1213">
        <v>0</v>
      </c>
      <c r="AJ1213">
        <v>0</v>
      </c>
    </row>
    <row r="1214" spans="1:36" x14ac:dyDescent="0.25">
      <c r="A1214" t="s">
        <v>9789</v>
      </c>
      <c r="B1214" t="s">
        <v>9790</v>
      </c>
      <c r="C1214" t="s">
        <v>539</v>
      </c>
      <c r="D1214" t="s">
        <v>540</v>
      </c>
      <c r="E1214" s="108">
        <v>137</v>
      </c>
      <c r="F1214" s="109">
        <v>0.88321167883211682</v>
      </c>
      <c r="G1214" s="109">
        <v>0.89051094890510951</v>
      </c>
      <c r="H1214" s="109">
        <v>0.88321167883211682</v>
      </c>
      <c r="I1214" s="110">
        <v>0</v>
      </c>
      <c r="J1214" s="109" t="e">
        <v>#DIV/0!</v>
      </c>
      <c r="L1214" s="111">
        <v>133</v>
      </c>
      <c r="M1214" s="112">
        <v>0.91729323308270672</v>
      </c>
      <c r="N1214" s="112">
        <v>0.88721804511278191</v>
      </c>
      <c r="O1214" s="112">
        <v>0.87969924812030076</v>
      </c>
      <c r="P1214" s="112">
        <v>0.84962406015037595</v>
      </c>
      <c r="Q1214" s="112">
        <v>0.87969924812030076</v>
      </c>
      <c r="R1214" s="113" t="s">
        <v>1195</v>
      </c>
      <c r="S1214" s="112">
        <v>1</v>
      </c>
      <c r="U1214" s="108">
        <v>86</v>
      </c>
      <c r="V1214" s="109">
        <v>0.94186046511627908</v>
      </c>
      <c r="W1214" s="109">
        <v>0.69767441860465118</v>
      </c>
      <c r="X1214" s="109">
        <v>0.94186046511627908</v>
      </c>
      <c r="Y1214" s="109">
        <v>0.94186046511627908</v>
      </c>
      <c r="Z1214" s="109">
        <v>0.84883720930232553</v>
      </c>
      <c r="AA1214" s="109">
        <v>0.86046511627906974</v>
      </c>
      <c r="AB1214" s="109">
        <v>0.90697674418604646</v>
      </c>
      <c r="AC1214" s="109">
        <v>0.77906976744186052</v>
      </c>
      <c r="AD1214" s="109">
        <v>0.90697674418604646</v>
      </c>
      <c r="AE1214" s="109">
        <v>0.76744186046511631</v>
      </c>
      <c r="AH1214">
        <v>0</v>
      </c>
      <c r="AI1214">
        <v>0</v>
      </c>
      <c r="AJ1214">
        <v>0</v>
      </c>
    </row>
    <row r="1215" spans="1:36" x14ac:dyDescent="0.25">
      <c r="A1215" t="s">
        <v>8772</v>
      </c>
      <c r="B1215" t="s">
        <v>8773</v>
      </c>
      <c r="C1215" t="s">
        <v>539</v>
      </c>
      <c r="D1215" t="s">
        <v>540</v>
      </c>
      <c r="E1215" s="108">
        <v>137</v>
      </c>
      <c r="F1215" s="109">
        <v>0.79562043795620441</v>
      </c>
      <c r="G1215" s="109">
        <v>0.78832116788321172</v>
      </c>
      <c r="H1215" s="109">
        <v>0.81751824817518248</v>
      </c>
      <c r="I1215" s="110" t="s">
        <v>1195</v>
      </c>
      <c r="J1215" s="109">
        <v>1</v>
      </c>
      <c r="L1215" s="111">
        <v>173</v>
      </c>
      <c r="M1215" s="112">
        <v>0.89017341040462428</v>
      </c>
      <c r="N1215" s="112">
        <v>0.88439306358381498</v>
      </c>
      <c r="O1215" s="112">
        <v>0.87861271676300579</v>
      </c>
      <c r="P1215" s="112">
        <v>0.86705202312138729</v>
      </c>
      <c r="Q1215" s="112">
        <v>0.84393063583815031</v>
      </c>
      <c r="R1215" s="113" t="s">
        <v>1195</v>
      </c>
      <c r="S1215" s="112">
        <v>1</v>
      </c>
      <c r="U1215" s="108">
        <v>192</v>
      </c>
      <c r="V1215" s="109">
        <v>0.91145833333333337</v>
      </c>
      <c r="W1215" s="109">
        <v>0.66145833333333337</v>
      </c>
      <c r="X1215" s="109">
        <v>0.91145833333333337</v>
      </c>
      <c r="Y1215" s="109">
        <v>0.91145833333333337</v>
      </c>
      <c r="Z1215" s="109">
        <v>0.88541666666666663</v>
      </c>
      <c r="AA1215" s="109">
        <v>0.88541666666666663</v>
      </c>
      <c r="AB1215" s="109">
        <v>0.88020833333333337</v>
      </c>
      <c r="AC1215" s="109">
        <v>0.72395833333333337</v>
      </c>
      <c r="AD1215" s="109">
        <v>0.89583333333333337</v>
      </c>
      <c r="AE1215" s="109">
        <v>0.88020833333333337</v>
      </c>
      <c r="AH1215">
        <v>0</v>
      </c>
      <c r="AI1215">
        <v>0</v>
      </c>
      <c r="AJ1215">
        <v>0</v>
      </c>
    </row>
    <row r="1216" spans="1:36" x14ac:dyDescent="0.25">
      <c r="A1216" t="s">
        <v>10397</v>
      </c>
      <c r="B1216" t="s">
        <v>10398</v>
      </c>
      <c r="C1216" t="s">
        <v>539</v>
      </c>
      <c r="D1216" t="s">
        <v>540</v>
      </c>
      <c r="E1216" s="108">
        <v>80</v>
      </c>
      <c r="F1216" s="109">
        <v>0.83750000000000002</v>
      </c>
      <c r="G1216" s="109">
        <v>0.875</v>
      </c>
      <c r="H1216" s="109">
        <v>0.88749999999999996</v>
      </c>
      <c r="I1216" s="110">
        <v>0</v>
      </c>
      <c r="J1216" s="109" t="e">
        <v>#DIV/0!</v>
      </c>
      <c r="L1216" s="111">
        <v>59</v>
      </c>
      <c r="M1216" s="112">
        <v>0.93220338983050843</v>
      </c>
      <c r="N1216" s="112">
        <v>0.94915254237288138</v>
      </c>
      <c r="O1216" s="112">
        <v>0.93220338983050843</v>
      </c>
      <c r="P1216" s="112">
        <v>0.94915254237288138</v>
      </c>
      <c r="Q1216" s="112">
        <v>0.9152542372881356</v>
      </c>
      <c r="R1216" s="113" t="s">
        <v>1195</v>
      </c>
      <c r="S1216" s="112">
        <v>1</v>
      </c>
      <c r="U1216" s="108">
        <v>53</v>
      </c>
      <c r="V1216" s="109">
        <v>0.8867924528301887</v>
      </c>
      <c r="W1216" s="109">
        <v>0.73584905660377353</v>
      </c>
      <c r="X1216" s="109">
        <v>0.8867924528301887</v>
      </c>
      <c r="Y1216" s="109">
        <v>0.8867924528301887</v>
      </c>
      <c r="Z1216" s="109">
        <v>0.77358490566037741</v>
      </c>
      <c r="AA1216" s="109">
        <v>0.84905660377358494</v>
      </c>
      <c r="AB1216" s="109">
        <v>0.96226415094339623</v>
      </c>
      <c r="AC1216" s="109">
        <v>0.81132075471698117</v>
      </c>
      <c r="AD1216" s="109">
        <v>0.83018867924528306</v>
      </c>
      <c r="AE1216" s="109">
        <v>0.84905660377358494</v>
      </c>
      <c r="AH1216">
        <v>0</v>
      </c>
      <c r="AI1216">
        <v>0</v>
      </c>
      <c r="AJ1216">
        <v>0</v>
      </c>
    </row>
    <row r="1217" spans="1:36" x14ac:dyDescent="0.25">
      <c r="A1217" t="s">
        <v>9537</v>
      </c>
      <c r="B1217" t="s">
        <v>1188</v>
      </c>
      <c r="C1217" t="s">
        <v>539</v>
      </c>
      <c r="D1217" t="s">
        <v>540</v>
      </c>
      <c r="E1217" s="108">
        <v>83</v>
      </c>
      <c r="F1217" s="109">
        <v>0.7831325301204819</v>
      </c>
      <c r="G1217" s="109">
        <v>0.85542168674698793</v>
      </c>
      <c r="H1217" s="109">
        <v>0.81927710843373491</v>
      </c>
      <c r="I1217" s="110" t="s">
        <v>1195</v>
      </c>
      <c r="J1217" s="109">
        <v>1</v>
      </c>
      <c r="L1217" s="111">
        <v>109</v>
      </c>
      <c r="M1217" s="112">
        <v>0.83486238532110091</v>
      </c>
      <c r="N1217" s="112">
        <v>0.83486238532110091</v>
      </c>
      <c r="O1217" s="112">
        <v>0.85321100917431192</v>
      </c>
      <c r="P1217" s="112">
        <v>0.78899082568807344</v>
      </c>
      <c r="Q1217" s="112">
        <v>0.79816513761467889</v>
      </c>
      <c r="R1217" s="113">
        <v>0</v>
      </c>
      <c r="S1217" s="112" t="e">
        <v>#DIV/0!</v>
      </c>
      <c r="U1217" s="108">
        <v>102</v>
      </c>
      <c r="V1217" s="109">
        <v>0.89215686274509809</v>
      </c>
      <c r="W1217" s="109">
        <v>0.62745098039215685</v>
      </c>
      <c r="X1217" s="109">
        <v>0.89215686274509809</v>
      </c>
      <c r="Y1217" s="109">
        <v>0.89215686274509809</v>
      </c>
      <c r="Z1217" s="109">
        <v>0.74509803921568629</v>
      </c>
      <c r="AA1217" s="109">
        <v>0.73529411764705888</v>
      </c>
      <c r="AB1217" s="109">
        <v>0.83333333333333337</v>
      </c>
      <c r="AC1217" s="109">
        <v>0.73529411764705888</v>
      </c>
      <c r="AD1217" s="109">
        <v>0.77450980392156865</v>
      </c>
      <c r="AE1217" s="109">
        <v>0.73529411764705888</v>
      </c>
      <c r="AH1217">
        <v>0</v>
      </c>
      <c r="AI1217">
        <v>0</v>
      </c>
      <c r="AJ1217">
        <v>0</v>
      </c>
    </row>
    <row r="1218" spans="1:36" x14ac:dyDescent="0.25">
      <c r="A1218" t="s">
        <v>9239</v>
      </c>
      <c r="B1218" t="s">
        <v>9240</v>
      </c>
      <c r="C1218" t="s">
        <v>541</v>
      </c>
      <c r="D1218" t="s">
        <v>542</v>
      </c>
      <c r="E1218" s="108">
        <v>126</v>
      </c>
      <c r="F1218" s="109">
        <v>0.84126984126984128</v>
      </c>
      <c r="G1218" s="109">
        <v>0.89682539682539686</v>
      </c>
      <c r="H1218" s="109">
        <v>0.86507936507936511</v>
      </c>
      <c r="I1218" s="110" t="s">
        <v>1195</v>
      </c>
      <c r="J1218" s="109">
        <v>1</v>
      </c>
      <c r="L1218" s="111">
        <v>129</v>
      </c>
      <c r="M1218" s="112">
        <v>0.89922480620155043</v>
      </c>
      <c r="N1218" s="112">
        <v>0.8527131782945736</v>
      </c>
      <c r="O1218" s="112">
        <v>0.86046511627906974</v>
      </c>
      <c r="P1218" s="112">
        <v>0.8527131782945736</v>
      </c>
      <c r="Q1218" s="112">
        <v>0.83720930232558144</v>
      </c>
      <c r="R1218" s="113">
        <v>0</v>
      </c>
      <c r="S1218" s="112" t="e">
        <v>#DIV/0!</v>
      </c>
      <c r="U1218" s="108">
        <v>127</v>
      </c>
      <c r="V1218" s="109">
        <v>0.90551181102362199</v>
      </c>
      <c r="W1218" s="109">
        <v>0.64566929133858264</v>
      </c>
      <c r="X1218" s="109">
        <v>0.89763779527559051</v>
      </c>
      <c r="Y1218" s="109">
        <v>0.89763779527559051</v>
      </c>
      <c r="Z1218" s="109">
        <v>0.81889763779527558</v>
      </c>
      <c r="AA1218" s="109">
        <v>0.83464566929133854</v>
      </c>
      <c r="AB1218" s="109">
        <v>0.85039370078740162</v>
      </c>
      <c r="AC1218" s="109">
        <v>0.74803149606299213</v>
      </c>
      <c r="AD1218" s="109">
        <v>0.83464566929133854</v>
      </c>
      <c r="AE1218" s="109">
        <v>0.79527559055118113</v>
      </c>
      <c r="AH1218">
        <v>0</v>
      </c>
      <c r="AI1218">
        <v>0</v>
      </c>
      <c r="AJ1218">
        <v>0</v>
      </c>
    </row>
    <row r="1219" spans="1:36" x14ac:dyDescent="0.25">
      <c r="A1219" t="s">
        <v>10591</v>
      </c>
      <c r="B1219" t="s">
        <v>10246</v>
      </c>
      <c r="C1219" t="s">
        <v>541</v>
      </c>
      <c r="D1219" t="s">
        <v>542</v>
      </c>
      <c r="E1219" s="108">
        <v>50</v>
      </c>
      <c r="F1219" s="109">
        <v>0.9</v>
      </c>
      <c r="G1219" s="109">
        <v>0.92</v>
      </c>
      <c r="H1219" s="109">
        <v>0.9</v>
      </c>
      <c r="I1219" s="110" t="s">
        <v>1195</v>
      </c>
      <c r="J1219" s="109">
        <v>1</v>
      </c>
      <c r="L1219" s="111">
        <v>60</v>
      </c>
      <c r="M1219" s="112">
        <v>0.95</v>
      </c>
      <c r="N1219" s="112">
        <v>0.93333333333333335</v>
      </c>
      <c r="O1219" s="112">
        <v>0.93333333333333335</v>
      </c>
      <c r="P1219" s="112">
        <v>0.93333333333333335</v>
      </c>
      <c r="Q1219" s="112">
        <v>0.93333333333333335</v>
      </c>
      <c r="R1219" s="113">
        <v>0</v>
      </c>
      <c r="S1219" s="112" t="e">
        <v>#DIV/0!</v>
      </c>
      <c r="U1219" s="108">
        <v>44</v>
      </c>
      <c r="V1219" s="109">
        <v>0.97727272727272729</v>
      </c>
      <c r="W1219" s="109">
        <v>0.81818181818181823</v>
      </c>
      <c r="X1219" s="109">
        <v>0.97727272727272729</v>
      </c>
      <c r="Y1219" s="109">
        <v>0.97727272727272729</v>
      </c>
      <c r="Z1219" s="109">
        <v>0.93181818181818177</v>
      </c>
      <c r="AA1219" s="109">
        <v>0.97727272727272729</v>
      </c>
      <c r="AB1219" s="109">
        <v>0.97727272727272729</v>
      </c>
      <c r="AC1219" s="109">
        <v>0.90909090909090906</v>
      </c>
      <c r="AD1219" s="109">
        <v>0.95454545454545459</v>
      </c>
      <c r="AE1219" s="109">
        <v>0.95454545454545459</v>
      </c>
      <c r="AH1219">
        <v>0</v>
      </c>
      <c r="AI1219">
        <v>0</v>
      </c>
      <c r="AJ1219">
        <v>0</v>
      </c>
    </row>
    <row r="1220" spans="1:36" x14ac:dyDescent="0.25">
      <c r="A1220" t="s">
        <v>9978</v>
      </c>
      <c r="B1220" t="s">
        <v>9979</v>
      </c>
      <c r="C1220" t="s">
        <v>541</v>
      </c>
      <c r="D1220" t="s">
        <v>542</v>
      </c>
      <c r="E1220" s="108">
        <v>77</v>
      </c>
      <c r="F1220" s="109">
        <v>0.89610389610389607</v>
      </c>
      <c r="G1220" s="109">
        <v>0.89610389610389607</v>
      </c>
      <c r="H1220" s="109">
        <v>0.93506493506493504</v>
      </c>
      <c r="I1220" s="110">
        <v>0</v>
      </c>
      <c r="J1220" s="109" t="e">
        <v>#DIV/0!</v>
      </c>
      <c r="L1220" s="111">
        <v>85</v>
      </c>
      <c r="M1220" s="112">
        <v>0.68235294117647061</v>
      </c>
      <c r="N1220" s="112">
        <v>0.94117647058823528</v>
      </c>
      <c r="O1220" s="112">
        <v>0.92941176470588238</v>
      </c>
      <c r="P1220" s="112">
        <v>0.91764705882352937</v>
      </c>
      <c r="Q1220" s="112">
        <v>0.89411764705882357</v>
      </c>
      <c r="R1220" s="113">
        <v>0</v>
      </c>
      <c r="S1220" s="112" t="e">
        <v>#DIV/0!</v>
      </c>
      <c r="U1220" s="108">
        <v>75</v>
      </c>
      <c r="V1220" s="109">
        <v>0.97333333333333338</v>
      </c>
      <c r="W1220" s="109">
        <v>0.8</v>
      </c>
      <c r="X1220" s="109">
        <v>0.97333333333333338</v>
      </c>
      <c r="Y1220" s="109">
        <v>0.97333333333333338</v>
      </c>
      <c r="Z1220" s="109">
        <v>0.90666666666666662</v>
      </c>
      <c r="AA1220" s="109">
        <v>0.89333333333333331</v>
      </c>
      <c r="AB1220" s="109">
        <v>0.90666666666666662</v>
      </c>
      <c r="AC1220" s="109">
        <v>0.77333333333333332</v>
      </c>
      <c r="AD1220" s="109">
        <v>0.90666666666666662</v>
      </c>
      <c r="AE1220" s="109">
        <v>0.81333333333333335</v>
      </c>
      <c r="AH1220">
        <v>0</v>
      </c>
      <c r="AI1220">
        <v>0</v>
      </c>
      <c r="AJ1220">
        <v>0</v>
      </c>
    </row>
    <row r="1221" spans="1:36" x14ac:dyDescent="0.25">
      <c r="A1221" t="s">
        <v>10039</v>
      </c>
      <c r="B1221" t="s">
        <v>10040</v>
      </c>
      <c r="C1221" t="s">
        <v>541</v>
      </c>
      <c r="D1221" t="s">
        <v>542</v>
      </c>
      <c r="E1221" s="108">
        <v>41</v>
      </c>
      <c r="F1221" s="109">
        <v>0.75609756097560976</v>
      </c>
      <c r="G1221" s="109">
        <v>0.82926829268292679</v>
      </c>
      <c r="H1221" s="109">
        <v>0.90243902439024393</v>
      </c>
      <c r="I1221" s="110">
        <v>0</v>
      </c>
      <c r="J1221" s="109" t="e">
        <v>#DIV/0!</v>
      </c>
      <c r="L1221" s="111">
        <v>62</v>
      </c>
      <c r="M1221" s="112">
        <v>0.87096774193548387</v>
      </c>
      <c r="N1221" s="112">
        <v>0.87096774193548387</v>
      </c>
      <c r="O1221" s="112">
        <v>0.88709677419354838</v>
      </c>
      <c r="P1221" s="112">
        <v>0.87096774193548387</v>
      </c>
      <c r="Q1221" s="112">
        <v>0.87096774193548387</v>
      </c>
      <c r="R1221" s="113">
        <v>0</v>
      </c>
      <c r="S1221" s="112" t="e">
        <v>#DIV/0!</v>
      </c>
      <c r="U1221" s="108">
        <v>72</v>
      </c>
      <c r="V1221" s="109">
        <v>0.73611111111111116</v>
      </c>
      <c r="W1221" s="109">
        <v>0.70833333333333337</v>
      </c>
      <c r="X1221" s="109">
        <v>0.72222222222222221</v>
      </c>
      <c r="Y1221" s="109">
        <v>0.72222222222222221</v>
      </c>
      <c r="Z1221" s="109">
        <v>0.75</v>
      </c>
      <c r="AA1221" s="109">
        <v>0.33333333333333331</v>
      </c>
      <c r="AB1221" s="109">
        <v>0.79166666666666663</v>
      </c>
      <c r="AC1221" s="109">
        <v>0.72222222222222221</v>
      </c>
      <c r="AD1221" s="109">
        <v>0.68055555555555558</v>
      </c>
      <c r="AE1221" s="109">
        <v>0.375</v>
      </c>
      <c r="AH1221">
        <v>0</v>
      </c>
      <c r="AI1221">
        <v>0</v>
      </c>
      <c r="AJ1221">
        <v>0</v>
      </c>
    </row>
    <row r="1222" spans="1:36" x14ac:dyDescent="0.25">
      <c r="A1222" t="s">
        <v>10459</v>
      </c>
      <c r="B1222" t="s">
        <v>10460</v>
      </c>
      <c r="C1222" t="s">
        <v>541</v>
      </c>
      <c r="D1222" t="s">
        <v>542</v>
      </c>
      <c r="E1222" s="108">
        <v>58</v>
      </c>
      <c r="F1222" s="109">
        <v>0.98275862068965514</v>
      </c>
      <c r="G1222" s="109">
        <v>0.94827586206896552</v>
      </c>
      <c r="H1222" s="109">
        <v>0.98275862068965514</v>
      </c>
      <c r="I1222" s="110" t="s">
        <v>1195</v>
      </c>
      <c r="J1222" s="109">
        <v>1</v>
      </c>
      <c r="L1222" s="111">
        <v>53</v>
      </c>
      <c r="M1222" s="112">
        <v>0.84905660377358494</v>
      </c>
      <c r="N1222" s="112">
        <v>0.81132075471698117</v>
      </c>
      <c r="O1222" s="112">
        <v>0.83018867924528306</v>
      </c>
      <c r="P1222" s="112">
        <v>0.83018867924528306</v>
      </c>
      <c r="Q1222" s="112">
        <v>0.83018867924528306</v>
      </c>
      <c r="R1222" s="113" t="s">
        <v>1195</v>
      </c>
      <c r="S1222" s="112">
        <v>1</v>
      </c>
      <c r="U1222" s="108">
        <v>50</v>
      </c>
      <c r="V1222" s="109">
        <v>0.98</v>
      </c>
      <c r="W1222" s="109">
        <v>0.9</v>
      </c>
      <c r="X1222" s="109">
        <v>0.98</v>
      </c>
      <c r="Y1222" s="109">
        <v>0.98</v>
      </c>
      <c r="Z1222" s="109">
        <v>0.94</v>
      </c>
      <c r="AA1222" s="109">
        <v>0.94</v>
      </c>
      <c r="AB1222" s="109">
        <v>0.96</v>
      </c>
      <c r="AC1222" s="109">
        <v>0.96</v>
      </c>
      <c r="AD1222" s="109">
        <v>0.96</v>
      </c>
      <c r="AE1222" s="109">
        <v>0.94</v>
      </c>
      <c r="AH1222">
        <v>0</v>
      </c>
      <c r="AI1222">
        <v>0</v>
      </c>
      <c r="AJ1222">
        <v>0</v>
      </c>
    </row>
    <row r="1223" spans="1:36" x14ac:dyDescent="0.25">
      <c r="A1223" t="s">
        <v>8761</v>
      </c>
      <c r="B1223" t="s">
        <v>8762</v>
      </c>
      <c r="C1223" t="s">
        <v>541</v>
      </c>
      <c r="D1223" t="s">
        <v>542</v>
      </c>
      <c r="E1223" s="108">
        <v>197</v>
      </c>
      <c r="F1223" s="109">
        <v>0.90862944162436543</v>
      </c>
      <c r="G1223" s="109">
        <v>0.90862944162436543</v>
      </c>
      <c r="H1223" s="109">
        <v>0.89847715736040612</v>
      </c>
      <c r="I1223" s="110">
        <v>0</v>
      </c>
      <c r="J1223" s="109" t="e">
        <v>#DIV/0!</v>
      </c>
      <c r="L1223" s="111">
        <v>202</v>
      </c>
      <c r="M1223" s="112">
        <v>0.95049504950495045</v>
      </c>
      <c r="N1223" s="112">
        <v>0.91089108910891092</v>
      </c>
      <c r="O1223" s="112">
        <v>0.92574257425742579</v>
      </c>
      <c r="P1223" s="112">
        <v>0.9356435643564357</v>
      </c>
      <c r="Q1223" s="112">
        <v>0.92574257425742579</v>
      </c>
      <c r="R1223" s="113">
        <v>0</v>
      </c>
      <c r="S1223" s="112" t="e">
        <v>#DIV/0!</v>
      </c>
      <c r="U1223" s="108">
        <v>195</v>
      </c>
      <c r="V1223" s="109">
        <v>0.92820512820512824</v>
      </c>
      <c r="W1223" s="109">
        <v>0.85128205128205126</v>
      </c>
      <c r="X1223" s="109">
        <v>0.92820512820512824</v>
      </c>
      <c r="Y1223" s="109">
        <v>0.92820512820512824</v>
      </c>
      <c r="Z1223" s="109">
        <v>0.91794871794871791</v>
      </c>
      <c r="AA1223" s="109">
        <v>0.9128205128205128</v>
      </c>
      <c r="AB1223" s="109">
        <v>0.92820512820512824</v>
      </c>
      <c r="AC1223" s="109">
        <v>0.88205128205128203</v>
      </c>
      <c r="AD1223" s="109">
        <v>0.93846153846153846</v>
      </c>
      <c r="AE1223" s="109">
        <v>0.87692307692307692</v>
      </c>
      <c r="AH1223">
        <v>0</v>
      </c>
      <c r="AI1223">
        <v>0</v>
      </c>
      <c r="AJ1223">
        <v>0</v>
      </c>
    </row>
    <row r="1224" spans="1:36" x14ac:dyDescent="0.25">
      <c r="A1224" t="s">
        <v>8984</v>
      </c>
      <c r="B1224" t="s">
        <v>8985</v>
      </c>
      <c r="C1224" t="s">
        <v>541</v>
      </c>
      <c r="D1224" t="s">
        <v>542</v>
      </c>
      <c r="E1224" s="108">
        <v>193</v>
      </c>
      <c r="F1224" s="109">
        <v>0.83419689119170981</v>
      </c>
      <c r="G1224" s="109">
        <v>0.90673575129533679</v>
      </c>
      <c r="H1224" s="109">
        <v>0.87564766839378239</v>
      </c>
      <c r="I1224" s="110" t="s">
        <v>1195</v>
      </c>
      <c r="J1224" s="109">
        <v>1</v>
      </c>
      <c r="L1224" s="111">
        <v>184</v>
      </c>
      <c r="M1224" s="112">
        <v>0.88043478260869568</v>
      </c>
      <c r="N1224" s="112">
        <v>0.86956521739130432</v>
      </c>
      <c r="O1224" s="112">
        <v>0.875</v>
      </c>
      <c r="P1224" s="112">
        <v>0.85326086956521741</v>
      </c>
      <c r="Q1224" s="112">
        <v>0.83152173913043481</v>
      </c>
      <c r="R1224" s="113">
        <v>0</v>
      </c>
      <c r="S1224" s="112" t="e">
        <v>#DIV/0!</v>
      </c>
      <c r="U1224" s="108">
        <v>158</v>
      </c>
      <c r="V1224" s="109">
        <v>0.86075949367088611</v>
      </c>
      <c r="W1224" s="109">
        <v>0.72784810126582278</v>
      </c>
      <c r="X1224" s="109">
        <v>0.86075949367088611</v>
      </c>
      <c r="Y1224" s="109">
        <v>0.86075949367088611</v>
      </c>
      <c r="Z1224" s="109">
        <v>0.85443037974683544</v>
      </c>
      <c r="AA1224" s="109">
        <v>0.82911392405063289</v>
      </c>
      <c r="AB1224" s="109">
        <v>0.81645569620253167</v>
      </c>
      <c r="AC1224" s="109">
        <v>0.79113924050632911</v>
      </c>
      <c r="AD1224" s="109">
        <v>0.84810126582278478</v>
      </c>
      <c r="AE1224" s="109">
        <v>0.72784810126582278</v>
      </c>
      <c r="AH1224">
        <v>0</v>
      </c>
      <c r="AI1224">
        <v>0</v>
      </c>
      <c r="AJ1224">
        <v>0</v>
      </c>
    </row>
    <row r="1225" spans="1:36" x14ac:dyDescent="0.25">
      <c r="A1225" t="s">
        <v>8848</v>
      </c>
      <c r="B1225" t="s">
        <v>8849</v>
      </c>
      <c r="C1225" t="s">
        <v>541</v>
      </c>
      <c r="D1225" t="s">
        <v>542</v>
      </c>
      <c r="E1225" s="108">
        <v>147</v>
      </c>
      <c r="F1225" s="109">
        <v>0.8231292517006803</v>
      </c>
      <c r="G1225" s="109">
        <v>0.81632653061224492</v>
      </c>
      <c r="H1225" s="109">
        <v>0.83673469387755106</v>
      </c>
      <c r="I1225" s="110">
        <v>0</v>
      </c>
      <c r="J1225" s="109" t="e">
        <v>#DIV/0!</v>
      </c>
      <c r="L1225" s="111">
        <v>166</v>
      </c>
      <c r="M1225" s="112">
        <v>0.82530120481927716</v>
      </c>
      <c r="N1225" s="112">
        <v>0.86746987951807231</v>
      </c>
      <c r="O1225" s="112">
        <v>0.81927710843373491</v>
      </c>
      <c r="P1225" s="112">
        <v>0.87349397590361444</v>
      </c>
      <c r="Q1225" s="112">
        <v>0.86746987951807231</v>
      </c>
      <c r="R1225" s="113" t="s">
        <v>1195</v>
      </c>
      <c r="S1225" s="112">
        <v>0.5</v>
      </c>
      <c r="U1225" s="108">
        <v>177</v>
      </c>
      <c r="V1225" s="109">
        <v>0.79661016949152541</v>
      </c>
      <c r="W1225" s="109">
        <v>0.5423728813559322</v>
      </c>
      <c r="X1225" s="109">
        <v>0.80225988700564976</v>
      </c>
      <c r="Y1225" s="109">
        <v>0.80225988700564976</v>
      </c>
      <c r="Z1225" s="109">
        <v>0.77401129943502822</v>
      </c>
      <c r="AA1225" s="109">
        <v>0.63276836158192096</v>
      </c>
      <c r="AB1225" s="109">
        <v>0.76271186440677963</v>
      </c>
      <c r="AC1225" s="109">
        <v>0.70621468926553677</v>
      </c>
      <c r="AD1225" s="109">
        <v>0.81355932203389836</v>
      </c>
      <c r="AE1225" s="109">
        <v>0.6271186440677966</v>
      </c>
      <c r="AH1225">
        <v>0</v>
      </c>
      <c r="AI1225">
        <v>0</v>
      </c>
      <c r="AJ1225">
        <v>0</v>
      </c>
    </row>
    <row r="1226" spans="1:36" x14ac:dyDescent="0.25">
      <c r="A1226" t="s">
        <v>10608</v>
      </c>
      <c r="B1226" t="s">
        <v>10609</v>
      </c>
      <c r="C1226" t="s">
        <v>541</v>
      </c>
      <c r="D1226" t="s">
        <v>542</v>
      </c>
      <c r="E1226" s="108">
        <v>30</v>
      </c>
      <c r="F1226" s="109">
        <v>0.8666666666666667</v>
      </c>
      <c r="G1226" s="109">
        <v>0.9</v>
      </c>
      <c r="H1226" s="109">
        <v>0.9</v>
      </c>
      <c r="I1226" s="110" t="s">
        <v>1195</v>
      </c>
      <c r="J1226" s="109">
        <v>1</v>
      </c>
      <c r="L1226" s="111">
        <v>25</v>
      </c>
      <c r="M1226" s="112">
        <v>0.84</v>
      </c>
      <c r="N1226" s="112">
        <v>0.8</v>
      </c>
      <c r="O1226" s="112">
        <v>0.84</v>
      </c>
      <c r="P1226" s="112">
        <v>0.8</v>
      </c>
      <c r="Q1226" s="112">
        <v>0.76</v>
      </c>
      <c r="R1226" s="113">
        <v>0</v>
      </c>
      <c r="S1226" s="112" t="e">
        <v>#DIV/0!</v>
      </c>
      <c r="U1226" s="108">
        <v>44</v>
      </c>
      <c r="V1226" s="109">
        <v>0.93181818181818177</v>
      </c>
      <c r="W1226" s="109">
        <v>0.81818181818181823</v>
      </c>
      <c r="X1226" s="109">
        <v>0.93181818181818177</v>
      </c>
      <c r="Y1226" s="109">
        <v>0.93181818181818177</v>
      </c>
      <c r="Z1226" s="109">
        <v>0.86363636363636365</v>
      </c>
      <c r="AA1226" s="109">
        <v>0.90909090909090906</v>
      </c>
      <c r="AB1226" s="109">
        <v>0.84090909090909094</v>
      </c>
      <c r="AC1226" s="109">
        <v>0.84090909090909094</v>
      </c>
      <c r="AD1226" s="109">
        <v>0.86363636363636365</v>
      </c>
      <c r="AE1226" s="109">
        <v>0.79545454545454541</v>
      </c>
      <c r="AH1226">
        <v>0</v>
      </c>
      <c r="AI1226">
        <v>0</v>
      </c>
      <c r="AJ1226">
        <v>0</v>
      </c>
    </row>
    <row r="1227" spans="1:36" x14ac:dyDescent="0.25">
      <c r="A1227" t="s">
        <v>10338</v>
      </c>
      <c r="B1227" t="s">
        <v>10339</v>
      </c>
      <c r="C1227" t="s">
        <v>541</v>
      </c>
      <c r="D1227" t="s">
        <v>542</v>
      </c>
      <c r="E1227" s="108">
        <v>50</v>
      </c>
      <c r="F1227" s="109">
        <v>0.86</v>
      </c>
      <c r="G1227" s="109">
        <v>0.86</v>
      </c>
      <c r="H1227" s="109">
        <v>0.9</v>
      </c>
      <c r="I1227" s="110">
        <v>0</v>
      </c>
      <c r="J1227" s="109" t="e">
        <v>#DIV/0!</v>
      </c>
      <c r="L1227" s="111">
        <v>70</v>
      </c>
      <c r="M1227" s="112">
        <v>0.8571428571428571</v>
      </c>
      <c r="N1227" s="112">
        <v>0.88571428571428568</v>
      </c>
      <c r="O1227" s="112">
        <v>0.87142857142857144</v>
      </c>
      <c r="P1227" s="112">
        <v>0.87142857142857144</v>
      </c>
      <c r="Q1227" s="112">
        <v>0.84285714285714286</v>
      </c>
      <c r="R1227" s="113">
        <v>0</v>
      </c>
      <c r="S1227" s="112" t="e">
        <v>#DIV/0!</v>
      </c>
      <c r="U1227" s="108">
        <v>57</v>
      </c>
      <c r="V1227" s="109">
        <v>0.85964912280701755</v>
      </c>
      <c r="W1227" s="109">
        <v>0.73684210526315785</v>
      </c>
      <c r="X1227" s="109">
        <v>0.85964912280701755</v>
      </c>
      <c r="Y1227" s="109">
        <v>0.85964912280701755</v>
      </c>
      <c r="Z1227" s="109">
        <v>0.78947368421052633</v>
      </c>
      <c r="AA1227" s="109">
        <v>0.85964912280701755</v>
      </c>
      <c r="AB1227" s="109">
        <v>0.8771929824561403</v>
      </c>
      <c r="AC1227" s="109">
        <v>0.78947368421052633</v>
      </c>
      <c r="AD1227" s="109">
        <v>0.80701754385964908</v>
      </c>
      <c r="AE1227" s="109">
        <v>0.78947368421052633</v>
      </c>
      <c r="AH1227">
        <v>0</v>
      </c>
      <c r="AI1227">
        <v>0</v>
      </c>
      <c r="AJ1227">
        <v>0</v>
      </c>
    </row>
    <row r="1228" spans="1:36" x14ac:dyDescent="0.25">
      <c r="A1228" t="s">
        <v>10245</v>
      </c>
      <c r="B1228" t="s">
        <v>10246</v>
      </c>
      <c r="C1228" t="s">
        <v>541</v>
      </c>
      <c r="D1228" t="s">
        <v>542</v>
      </c>
      <c r="E1228" s="108">
        <v>51</v>
      </c>
      <c r="F1228" s="109">
        <v>0.82352941176470584</v>
      </c>
      <c r="G1228" s="109">
        <v>0.88235294117647056</v>
      </c>
      <c r="H1228" s="109">
        <v>0.86274509803921573</v>
      </c>
      <c r="I1228" s="110">
        <v>0</v>
      </c>
      <c r="J1228" s="109" t="e">
        <v>#DIV/0!</v>
      </c>
      <c r="L1228" s="111">
        <v>62</v>
      </c>
      <c r="M1228" s="112">
        <v>0.967741935483871</v>
      </c>
      <c r="N1228" s="112">
        <v>0.967741935483871</v>
      </c>
      <c r="O1228" s="112">
        <v>0.95161290322580649</v>
      </c>
      <c r="P1228" s="112">
        <v>0.95161290322580649</v>
      </c>
      <c r="Q1228" s="112">
        <v>0.90322580645161288</v>
      </c>
      <c r="R1228" s="113">
        <v>0</v>
      </c>
      <c r="S1228" s="112" t="e">
        <v>#DIV/0!</v>
      </c>
      <c r="U1228" s="108">
        <v>61</v>
      </c>
      <c r="V1228" s="109">
        <v>0.96721311475409832</v>
      </c>
      <c r="W1228" s="109">
        <v>0.86885245901639341</v>
      </c>
      <c r="X1228" s="109">
        <v>0.96721311475409832</v>
      </c>
      <c r="Y1228" s="109">
        <v>0.96721311475409832</v>
      </c>
      <c r="Z1228" s="109">
        <v>0.88524590163934425</v>
      </c>
      <c r="AA1228" s="109">
        <v>0.90163934426229508</v>
      </c>
      <c r="AB1228" s="109">
        <v>0.90163934426229508</v>
      </c>
      <c r="AC1228" s="109">
        <v>0.90163934426229508</v>
      </c>
      <c r="AD1228" s="109">
        <v>0.91803278688524592</v>
      </c>
      <c r="AE1228" s="109">
        <v>0.85245901639344257</v>
      </c>
      <c r="AH1228">
        <v>0</v>
      </c>
      <c r="AI1228">
        <v>0</v>
      </c>
      <c r="AJ1228">
        <v>0</v>
      </c>
    </row>
    <row r="1229" spans="1:36" x14ac:dyDescent="0.25">
      <c r="A1229" t="s">
        <v>10485</v>
      </c>
      <c r="B1229" t="s">
        <v>10486</v>
      </c>
      <c r="C1229" t="s">
        <v>541</v>
      </c>
      <c r="D1229" t="s">
        <v>542</v>
      </c>
      <c r="E1229" s="108">
        <v>44</v>
      </c>
      <c r="F1229" s="109">
        <v>0.90909090909090906</v>
      </c>
      <c r="G1229" s="109">
        <v>0.88636363636363635</v>
      </c>
      <c r="H1229" s="109">
        <v>0.93181818181818177</v>
      </c>
      <c r="I1229" s="110">
        <v>0</v>
      </c>
      <c r="J1229" s="109" t="e">
        <v>#DIV/0!</v>
      </c>
      <c r="L1229" s="111">
        <v>55</v>
      </c>
      <c r="M1229" s="112">
        <v>0.94545454545454544</v>
      </c>
      <c r="N1229" s="112">
        <v>0.89090909090909087</v>
      </c>
      <c r="O1229" s="112">
        <v>0.94545454545454544</v>
      </c>
      <c r="P1229" s="112">
        <v>0.87272727272727268</v>
      </c>
      <c r="Q1229" s="112">
        <v>0.87272727272727268</v>
      </c>
      <c r="R1229" s="113">
        <v>0</v>
      </c>
      <c r="S1229" s="112" t="e">
        <v>#DIV/0!</v>
      </c>
      <c r="U1229" s="108">
        <v>49</v>
      </c>
      <c r="V1229" s="109">
        <v>0.97959183673469385</v>
      </c>
      <c r="W1229" s="109">
        <v>0.8571428571428571</v>
      </c>
      <c r="X1229" s="109">
        <v>0.97959183673469385</v>
      </c>
      <c r="Y1229" s="109">
        <v>0.97959183673469385</v>
      </c>
      <c r="Z1229" s="109">
        <v>0.97959183673469385</v>
      </c>
      <c r="AA1229" s="109">
        <v>0.93877551020408168</v>
      </c>
      <c r="AB1229" s="109">
        <v>0.95918367346938771</v>
      </c>
      <c r="AC1229" s="109">
        <v>0.87755102040816324</v>
      </c>
      <c r="AD1229" s="109">
        <v>0.95918367346938771</v>
      </c>
      <c r="AE1229" s="109">
        <v>0.83673469387755106</v>
      </c>
      <c r="AH1229">
        <v>0</v>
      </c>
      <c r="AI1229">
        <v>0</v>
      </c>
      <c r="AJ1229">
        <v>0</v>
      </c>
    </row>
    <row r="1230" spans="1:36" x14ac:dyDescent="0.25">
      <c r="A1230" t="s">
        <v>10889</v>
      </c>
      <c r="B1230" t="s">
        <v>10890</v>
      </c>
      <c r="C1230" t="s">
        <v>541</v>
      </c>
      <c r="D1230" t="s">
        <v>542</v>
      </c>
      <c r="E1230" s="108">
        <v>26</v>
      </c>
      <c r="F1230" s="109">
        <v>0.96153846153846156</v>
      </c>
      <c r="G1230" s="109">
        <v>0.92307692307692313</v>
      </c>
      <c r="H1230" s="109">
        <v>0.96153846153846156</v>
      </c>
      <c r="I1230" s="110">
        <v>0</v>
      </c>
      <c r="J1230" s="109" t="e">
        <v>#DIV/0!</v>
      </c>
      <c r="L1230" s="111">
        <v>29</v>
      </c>
      <c r="M1230" s="112">
        <v>0.96551724137931039</v>
      </c>
      <c r="N1230" s="112">
        <v>0.93103448275862066</v>
      </c>
      <c r="O1230" s="112">
        <v>0.93103448275862066</v>
      </c>
      <c r="P1230" s="112">
        <v>0.89655172413793105</v>
      </c>
      <c r="Q1230" s="112">
        <v>0.89655172413793105</v>
      </c>
      <c r="R1230" s="113">
        <v>0</v>
      </c>
      <c r="S1230" s="112" t="e">
        <v>#DIV/0!</v>
      </c>
      <c r="U1230" s="108">
        <v>29</v>
      </c>
      <c r="V1230" s="109">
        <v>0.96551724137931039</v>
      </c>
      <c r="W1230" s="109">
        <v>0.89655172413793105</v>
      </c>
      <c r="X1230" s="109">
        <v>0.96551724137931039</v>
      </c>
      <c r="Y1230" s="109">
        <v>0.96551724137931039</v>
      </c>
      <c r="Z1230" s="109">
        <v>0.86206896551724133</v>
      </c>
      <c r="AA1230" s="109">
        <v>0.89655172413793105</v>
      </c>
      <c r="AB1230" s="109">
        <v>0.86206896551724133</v>
      </c>
      <c r="AC1230" s="109">
        <v>0.89655172413793105</v>
      </c>
      <c r="AD1230" s="109">
        <v>0.96551724137931039</v>
      </c>
      <c r="AE1230" s="109">
        <v>0.75862068965517238</v>
      </c>
      <c r="AH1230">
        <v>0</v>
      </c>
      <c r="AI1230">
        <v>0</v>
      </c>
      <c r="AJ1230">
        <v>0</v>
      </c>
    </row>
    <row r="1231" spans="1:36" x14ac:dyDescent="0.25">
      <c r="A1231" t="s">
        <v>8867</v>
      </c>
      <c r="B1231" t="s">
        <v>759</v>
      </c>
      <c r="C1231" t="s">
        <v>541</v>
      </c>
      <c r="D1231" t="s">
        <v>542</v>
      </c>
      <c r="E1231" s="108">
        <v>226</v>
      </c>
      <c r="F1231" s="109">
        <v>0.89823008849557517</v>
      </c>
      <c r="G1231" s="109">
        <v>0.9247787610619469</v>
      </c>
      <c r="H1231" s="109">
        <v>0.93805309734513276</v>
      </c>
      <c r="I1231" s="110" t="s">
        <v>1195</v>
      </c>
      <c r="J1231" s="109">
        <v>1</v>
      </c>
      <c r="L1231" s="111">
        <v>212</v>
      </c>
      <c r="M1231" s="112">
        <v>0.89622641509433965</v>
      </c>
      <c r="N1231" s="112">
        <v>0.910377358490566</v>
      </c>
      <c r="O1231" s="112">
        <v>0.8867924528301887</v>
      </c>
      <c r="P1231" s="112">
        <v>0.91509433962264153</v>
      </c>
      <c r="Q1231" s="112">
        <v>0.90094339622641506</v>
      </c>
      <c r="R1231" s="113" t="s">
        <v>1195</v>
      </c>
      <c r="S1231" s="112">
        <v>1</v>
      </c>
      <c r="U1231" s="108">
        <v>175</v>
      </c>
      <c r="V1231" s="109">
        <v>0.93714285714285717</v>
      </c>
      <c r="W1231" s="109">
        <v>0.81714285714285717</v>
      </c>
      <c r="X1231" s="109">
        <v>0.93142857142857138</v>
      </c>
      <c r="Y1231" s="109">
        <v>0.93714285714285717</v>
      </c>
      <c r="Z1231" s="109">
        <v>0.87428571428571433</v>
      </c>
      <c r="AA1231" s="109">
        <v>0.86857142857142855</v>
      </c>
      <c r="AB1231" s="109">
        <v>0.89142857142857146</v>
      </c>
      <c r="AC1231" s="109">
        <v>0.89142857142857146</v>
      </c>
      <c r="AD1231" s="109">
        <v>0.90857142857142859</v>
      </c>
      <c r="AE1231" s="109">
        <v>0.84</v>
      </c>
      <c r="AH1231">
        <v>0</v>
      </c>
      <c r="AI1231">
        <v>0</v>
      </c>
      <c r="AJ1231">
        <v>0</v>
      </c>
    </row>
    <row r="1232" spans="1:36" x14ac:dyDescent="0.25">
      <c r="A1232" t="s">
        <v>10267</v>
      </c>
      <c r="B1232" t="s">
        <v>10268</v>
      </c>
      <c r="C1232" t="s">
        <v>541</v>
      </c>
      <c r="D1232" t="s">
        <v>542</v>
      </c>
      <c r="E1232" s="108">
        <v>71</v>
      </c>
      <c r="F1232" s="109">
        <v>0.91549295774647887</v>
      </c>
      <c r="G1232" s="109">
        <v>0.90140845070422537</v>
      </c>
      <c r="H1232" s="109">
        <v>0.91549295774647887</v>
      </c>
      <c r="I1232" s="110">
        <v>0</v>
      </c>
      <c r="J1232" s="109" t="e">
        <v>#DIV/0!</v>
      </c>
      <c r="L1232" s="111">
        <v>75</v>
      </c>
      <c r="M1232" s="112">
        <v>0.88</v>
      </c>
      <c r="N1232" s="112">
        <v>0.89333333333333331</v>
      </c>
      <c r="O1232" s="112">
        <v>0.90666666666666662</v>
      </c>
      <c r="P1232" s="112">
        <v>0.90666666666666662</v>
      </c>
      <c r="Q1232" s="112">
        <v>0.89333333333333331</v>
      </c>
      <c r="R1232" s="113">
        <v>0</v>
      </c>
      <c r="S1232" s="112" t="e">
        <v>#DIV/0!</v>
      </c>
      <c r="U1232" s="108">
        <v>60</v>
      </c>
      <c r="V1232" s="109">
        <v>0.96666666666666667</v>
      </c>
      <c r="W1232" s="109">
        <v>0.68333333333333335</v>
      </c>
      <c r="X1232" s="109">
        <v>0.96666666666666667</v>
      </c>
      <c r="Y1232" s="109">
        <v>0.96666666666666667</v>
      </c>
      <c r="Z1232" s="109">
        <v>0.8666666666666667</v>
      </c>
      <c r="AA1232" s="109">
        <v>0.91666666666666663</v>
      </c>
      <c r="AB1232" s="109">
        <v>0.91666666666666663</v>
      </c>
      <c r="AC1232" s="109">
        <v>0.8666666666666667</v>
      </c>
      <c r="AD1232" s="109">
        <v>0.95</v>
      </c>
      <c r="AE1232" s="109">
        <v>0.91666666666666663</v>
      </c>
      <c r="AH1232">
        <v>0</v>
      </c>
      <c r="AI1232">
        <v>0</v>
      </c>
      <c r="AJ1232">
        <v>0</v>
      </c>
    </row>
    <row r="1233" spans="1:36" x14ac:dyDescent="0.25">
      <c r="A1233" t="s">
        <v>9000</v>
      </c>
      <c r="B1233" t="s">
        <v>2866</v>
      </c>
      <c r="C1233" t="s">
        <v>541</v>
      </c>
      <c r="D1233" t="s">
        <v>542</v>
      </c>
      <c r="E1233" s="108">
        <v>141</v>
      </c>
      <c r="F1233" s="109">
        <v>0.90780141843971629</v>
      </c>
      <c r="G1233" s="109">
        <v>0.94326241134751776</v>
      </c>
      <c r="H1233" s="109">
        <v>0.90780141843971629</v>
      </c>
      <c r="I1233" s="110" t="s">
        <v>1195</v>
      </c>
      <c r="J1233" s="109">
        <v>1</v>
      </c>
      <c r="L1233" s="111">
        <v>162</v>
      </c>
      <c r="M1233" s="112">
        <v>0.89506172839506171</v>
      </c>
      <c r="N1233" s="112">
        <v>0.88888888888888884</v>
      </c>
      <c r="O1233" s="112">
        <v>0.84567901234567899</v>
      </c>
      <c r="P1233" s="112">
        <v>0.88271604938271608</v>
      </c>
      <c r="Q1233" s="112">
        <v>0.87654320987654322</v>
      </c>
      <c r="R1233" s="113" t="s">
        <v>1195</v>
      </c>
      <c r="S1233" s="112">
        <v>1</v>
      </c>
      <c r="U1233" s="108">
        <v>155</v>
      </c>
      <c r="V1233" s="109">
        <v>0.91612903225806452</v>
      </c>
      <c r="W1233" s="109">
        <v>0.83870967741935487</v>
      </c>
      <c r="X1233" s="109">
        <v>0.9096774193548387</v>
      </c>
      <c r="Y1233" s="109">
        <v>0.9096774193548387</v>
      </c>
      <c r="Z1233" s="109">
        <v>0.91612903225806452</v>
      </c>
      <c r="AA1233" s="109">
        <v>0.85161290322580641</v>
      </c>
      <c r="AB1233" s="109">
        <v>0.91612903225806452</v>
      </c>
      <c r="AC1233" s="109">
        <v>0.83870967741935487</v>
      </c>
      <c r="AD1233" s="109">
        <v>0.91612903225806452</v>
      </c>
      <c r="AE1233" s="109">
        <v>0.85161290322580641</v>
      </c>
      <c r="AH1233">
        <v>0</v>
      </c>
      <c r="AI1233">
        <v>0</v>
      </c>
      <c r="AJ1233">
        <v>0</v>
      </c>
    </row>
    <row r="1234" spans="1:36" x14ac:dyDescent="0.25">
      <c r="A1234" t="s">
        <v>10782</v>
      </c>
      <c r="B1234" t="s">
        <v>10783</v>
      </c>
      <c r="C1234" t="s">
        <v>541</v>
      </c>
      <c r="D1234" t="s">
        <v>542</v>
      </c>
      <c r="E1234" s="108">
        <v>42</v>
      </c>
      <c r="F1234" s="109">
        <v>0.9285714285714286</v>
      </c>
      <c r="G1234" s="109">
        <v>0.9285714285714286</v>
      </c>
      <c r="H1234" s="109">
        <v>0.9285714285714286</v>
      </c>
      <c r="I1234" s="110">
        <v>0</v>
      </c>
      <c r="J1234" s="109" t="e">
        <v>#DIV/0!</v>
      </c>
      <c r="L1234" s="111">
        <v>45</v>
      </c>
      <c r="M1234" s="112">
        <v>0.73333333333333328</v>
      </c>
      <c r="N1234" s="112">
        <v>0.88888888888888884</v>
      </c>
      <c r="O1234" s="112">
        <v>0.75555555555555554</v>
      </c>
      <c r="P1234" s="112">
        <v>0.93333333333333335</v>
      </c>
      <c r="Q1234" s="112">
        <v>0.91111111111111109</v>
      </c>
      <c r="R1234" s="113">
        <v>0</v>
      </c>
      <c r="S1234" s="112" t="e">
        <v>#DIV/0!</v>
      </c>
      <c r="U1234" s="108">
        <v>34</v>
      </c>
      <c r="V1234" s="109">
        <v>0.91176470588235292</v>
      </c>
      <c r="W1234" s="109">
        <v>0.88235294117647056</v>
      </c>
      <c r="X1234" s="109">
        <v>0.91176470588235292</v>
      </c>
      <c r="Y1234" s="109">
        <v>0.91176470588235292</v>
      </c>
      <c r="Z1234" s="109">
        <v>0.8529411764705882</v>
      </c>
      <c r="AA1234" s="109">
        <v>0.91176470588235292</v>
      </c>
      <c r="AB1234" s="109">
        <v>0.97058823529411764</v>
      </c>
      <c r="AC1234" s="109">
        <v>0.91176470588235292</v>
      </c>
      <c r="AD1234" s="109">
        <v>0.97058823529411764</v>
      </c>
      <c r="AE1234" s="109">
        <v>0.94117647058823528</v>
      </c>
      <c r="AH1234">
        <v>0</v>
      </c>
      <c r="AI1234">
        <v>0</v>
      </c>
      <c r="AJ1234">
        <v>0</v>
      </c>
    </row>
    <row r="1235" spans="1:36" x14ac:dyDescent="0.25">
      <c r="A1235" t="s">
        <v>9191</v>
      </c>
      <c r="B1235" t="s">
        <v>9192</v>
      </c>
      <c r="C1235" t="s">
        <v>541</v>
      </c>
      <c r="D1235" t="s">
        <v>542</v>
      </c>
      <c r="E1235" s="108">
        <v>127</v>
      </c>
      <c r="F1235" s="109">
        <v>0.89763779527559051</v>
      </c>
      <c r="G1235" s="109">
        <v>0.87401574803149606</v>
      </c>
      <c r="H1235" s="109">
        <v>0.92125984251968507</v>
      </c>
      <c r="I1235" s="110">
        <v>0</v>
      </c>
      <c r="J1235" s="109" t="e">
        <v>#DIV/0!</v>
      </c>
      <c r="L1235" s="111">
        <v>145</v>
      </c>
      <c r="M1235" s="112">
        <v>0.9517241379310345</v>
      </c>
      <c r="N1235" s="112">
        <v>0.88275862068965516</v>
      </c>
      <c r="O1235" s="112">
        <v>0.92413793103448272</v>
      </c>
      <c r="P1235" s="112">
        <v>0.90344827586206899</v>
      </c>
      <c r="Q1235" s="112">
        <v>0.90344827586206899</v>
      </c>
      <c r="R1235" s="113">
        <v>0</v>
      </c>
      <c r="S1235" s="112" t="e">
        <v>#DIV/0!</v>
      </c>
      <c r="U1235" s="108">
        <v>131</v>
      </c>
      <c r="V1235" s="109">
        <v>0.92366412213740456</v>
      </c>
      <c r="W1235" s="109">
        <v>0.79389312977099236</v>
      </c>
      <c r="X1235" s="109">
        <v>0.92366412213740456</v>
      </c>
      <c r="Y1235" s="109">
        <v>0.93129770992366412</v>
      </c>
      <c r="Z1235" s="109">
        <v>0.87786259541984735</v>
      </c>
      <c r="AA1235" s="109">
        <v>0.84732824427480913</v>
      </c>
      <c r="AB1235" s="109">
        <v>0.92366412213740456</v>
      </c>
      <c r="AC1235" s="109">
        <v>0.82442748091603058</v>
      </c>
      <c r="AD1235" s="109">
        <v>0.90839694656488545</v>
      </c>
      <c r="AE1235" s="109">
        <v>0.83206106870229013</v>
      </c>
      <c r="AH1235">
        <v>0</v>
      </c>
      <c r="AI1235">
        <v>0</v>
      </c>
      <c r="AJ1235">
        <v>0</v>
      </c>
    </row>
    <row r="1236" spans="1:36" x14ac:dyDescent="0.25">
      <c r="A1236" t="s">
        <v>9010</v>
      </c>
      <c r="B1236" t="s">
        <v>9011</v>
      </c>
      <c r="C1236" t="s">
        <v>541</v>
      </c>
      <c r="D1236" t="s">
        <v>542</v>
      </c>
      <c r="E1236" s="108">
        <v>142</v>
      </c>
      <c r="F1236" s="109">
        <v>0.78169014084507038</v>
      </c>
      <c r="G1236" s="109">
        <v>0.83098591549295775</v>
      </c>
      <c r="H1236" s="109">
        <v>0.83098591549295775</v>
      </c>
      <c r="I1236" s="110">
        <v>0</v>
      </c>
      <c r="J1236" s="109" t="e">
        <v>#DIV/0!</v>
      </c>
      <c r="L1236" s="111">
        <v>148</v>
      </c>
      <c r="M1236" s="112">
        <v>0.8783783783783784</v>
      </c>
      <c r="N1236" s="112">
        <v>0.83783783783783783</v>
      </c>
      <c r="O1236" s="112">
        <v>0.89189189189189189</v>
      </c>
      <c r="P1236" s="112">
        <v>0.85810810810810811</v>
      </c>
      <c r="Q1236" s="112">
        <v>0.81756756756756754</v>
      </c>
      <c r="R1236" s="113">
        <v>0</v>
      </c>
      <c r="S1236" s="112" t="e">
        <v>#DIV/0!</v>
      </c>
      <c r="U1236" s="108">
        <v>154</v>
      </c>
      <c r="V1236" s="109">
        <v>0.89610389610389607</v>
      </c>
      <c r="W1236" s="109">
        <v>0.70779220779220775</v>
      </c>
      <c r="X1236" s="109">
        <v>0.89610389610389607</v>
      </c>
      <c r="Y1236" s="109">
        <v>0.89610389610389607</v>
      </c>
      <c r="Z1236" s="109">
        <v>0.83766233766233766</v>
      </c>
      <c r="AA1236" s="109">
        <v>0.82467532467532467</v>
      </c>
      <c r="AB1236" s="109">
        <v>0.87012987012987009</v>
      </c>
      <c r="AC1236" s="109">
        <v>0.74675324675324672</v>
      </c>
      <c r="AD1236" s="109">
        <v>0.85064935064935066</v>
      </c>
      <c r="AE1236" s="109">
        <v>0.79220779220779225</v>
      </c>
      <c r="AH1236">
        <v>0</v>
      </c>
      <c r="AI1236">
        <v>0</v>
      </c>
      <c r="AJ1236">
        <v>0</v>
      </c>
    </row>
    <row r="1237" spans="1:36" x14ac:dyDescent="0.25">
      <c r="A1237" t="s">
        <v>10939</v>
      </c>
      <c r="B1237" t="s">
        <v>10940</v>
      </c>
      <c r="C1237" t="s">
        <v>541</v>
      </c>
      <c r="D1237" t="s">
        <v>542</v>
      </c>
      <c r="E1237" s="108">
        <v>23</v>
      </c>
      <c r="F1237" s="109">
        <v>0.91304347826086951</v>
      </c>
      <c r="G1237" s="109">
        <v>0.91304347826086951</v>
      </c>
      <c r="H1237" s="109">
        <v>1</v>
      </c>
      <c r="I1237" s="110">
        <v>0</v>
      </c>
      <c r="J1237" s="109" t="e">
        <v>#DIV/0!</v>
      </c>
      <c r="L1237" s="111">
        <v>23</v>
      </c>
      <c r="M1237" s="112">
        <v>0.82608695652173914</v>
      </c>
      <c r="N1237" s="112">
        <v>0.91304347826086951</v>
      </c>
      <c r="O1237" s="112">
        <v>0.78260869565217395</v>
      </c>
      <c r="P1237" s="112">
        <v>0.86956521739130432</v>
      </c>
      <c r="Q1237" s="112">
        <v>0.86956521739130432</v>
      </c>
      <c r="R1237" s="113">
        <v>0</v>
      </c>
      <c r="S1237" s="112" t="e">
        <v>#DIV/0!</v>
      </c>
      <c r="U1237" s="108">
        <v>26</v>
      </c>
      <c r="V1237" s="109">
        <v>0.88461538461538458</v>
      </c>
      <c r="W1237" s="109">
        <v>0.80769230769230771</v>
      </c>
      <c r="X1237" s="109">
        <v>0.88461538461538458</v>
      </c>
      <c r="Y1237" s="109">
        <v>0.88461538461538458</v>
      </c>
      <c r="Z1237" s="109">
        <v>0.80769230769230771</v>
      </c>
      <c r="AA1237" s="109">
        <v>0.92307692307692313</v>
      </c>
      <c r="AB1237" s="109">
        <v>0.92307692307692313</v>
      </c>
      <c r="AC1237" s="109">
        <v>0.96153846153846156</v>
      </c>
      <c r="AD1237" s="109">
        <v>0.84615384615384615</v>
      </c>
      <c r="AE1237" s="109">
        <v>0.84615384615384615</v>
      </c>
      <c r="AH1237">
        <v>0</v>
      </c>
      <c r="AI1237">
        <v>0</v>
      </c>
      <c r="AJ1237">
        <v>0</v>
      </c>
    </row>
    <row r="1238" spans="1:36" x14ac:dyDescent="0.25">
      <c r="A1238" t="s">
        <v>8921</v>
      </c>
      <c r="B1238" t="s">
        <v>8922</v>
      </c>
      <c r="C1238" t="s">
        <v>541</v>
      </c>
      <c r="D1238" t="s">
        <v>542</v>
      </c>
      <c r="E1238" s="108">
        <v>146</v>
      </c>
      <c r="F1238" s="109">
        <v>0.85616438356164382</v>
      </c>
      <c r="G1238" s="109">
        <v>0.88356164383561642</v>
      </c>
      <c r="H1238" s="109">
        <v>0.86301369863013699</v>
      </c>
      <c r="I1238" s="110">
        <v>0</v>
      </c>
      <c r="J1238" s="109" t="e">
        <v>#DIV/0!</v>
      </c>
      <c r="L1238" s="111">
        <v>177</v>
      </c>
      <c r="M1238" s="112">
        <v>0.83615819209039544</v>
      </c>
      <c r="N1238" s="112">
        <v>0.90960451977401124</v>
      </c>
      <c r="O1238" s="112">
        <v>0.79096045197740117</v>
      </c>
      <c r="P1238" s="112">
        <v>0.92655367231638419</v>
      </c>
      <c r="Q1238" s="112">
        <v>0.90960451977401124</v>
      </c>
      <c r="R1238" s="113">
        <v>0</v>
      </c>
      <c r="S1238" s="112" t="e">
        <v>#DIV/0!</v>
      </c>
      <c r="U1238" s="108">
        <v>168</v>
      </c>
      <c r="V1238" s="109">
        <v>0.9285714285714286</v>
      </c>
      <c r="W1238" s="109">
        <v>0.79166666666666663</v>
      </c>
      <c r="X1238" s="109">
        <v>0.9285714285714286</v>
      </c>
      <c r="Y1238" s="109">
        <v>0.9285714285714286</v>
      </c>
      <c r="Z1238" s="109">
        <v>0.8928571428571429</v>
      </c>
      <c r="AA1238" s="109">
        <v>0.84523809523809523</v>
      </c>
      <c r="AB1238" s="109">
        <v>0.89880952380952384</v>
      </c>
      <c r="AC1238" s="109">
        <v>0.8214285714285714</v>
      </c>
      <c r="AD1238" s="109">
        <v>0.89880952380952384</v>
      </c>
      <c r="AE1238" s="109">
        <v>0.8571428571428571</v>
      </c>
      <c r="AH1238">
        <v>0</v>
      </c>
      <c r="AI1238">
        <v>0</v>
      </c>
      <c r="AJ1238">
        <v>0</v>
      </c>
    </row>
    <row r="1239" spans="1:36" x14ac:dyDescent="0.25">
      <c r="A1239" t="s">
        <v>10323</v>
      </c>
      <c r="B1239" t="s">
        <v>10324</v>
      </c>
      <c r="C1239" t="s">
        <v>541</v>
      </c>
      <c r="D1239" t="s">
        <v>542</v>
      </c>
      <c r="E1239" s="108">
        <v>61</v>
      </c>
      <c r="F1239" s="109">
        <v>0.91803278688524592</v>
      </c>
      <c r="G1239" s="109">
        <v>0.91803278688524592</v>
      </c>
      <c r="H1239" s="109">
        <v>0.91803278688524592</v>
      </c>
      <c r="I1239" s="110">
        <v>0</v>
      </c>
      <c r="J1239" s="109" t="e">
        <v>#DIV/0!</v>
      </c>
      <c r="L1239" s="111">
        <v>52</v>
      </c>
      <c r="M1239" s="112">
        <v>0.92307692307692313</v>
      </c>
      <c r="N1239" s="112">
        <v>0.86538461538461542</v>
      </c>
      <c r="O1239" s="112">
        <v>0.92307692307692313</v>
      </c>
      <c r="P1239" s="112">
        <v>0.88461538461538458</v>
      </c>
      <c r="Q1239" s="112">
        <v>0.88461538461538458</v>
      </c>
      <c r="R1239" s="113">
        <v>0</v>
      </c>
      <c r="S1239" s="112" t="e">
        <v>#DIV/0!</v>
      </c>
      <c r="U1239" s="108">
        <v>58</v>
      </c>
      <c r="V1239" s="109">
        <v>0.94827586206896552</v>
      </c>
      <c r="W1239" s="109">
        <v>0.89655172413793105</v>
      </c>
      <c r="X1239" s="109">
        <v>0.94827586206896552</v>
      </c>
      <c r="Y1239" s="109">
        <v>0.94827586206896552</v>
      </c>
      <c r="Z1239" s="109">
        <v>0.94827586206896552</v>
      </c>
      <c r="AA1239" s="109">
        <v>0.93103448275862066</v>
      </c>
      <c r="AB1239" s="109">
        <v>0.91379310344827591</v>
      </c>
      <c r="AC1239" s="109">
        <v>0.89655172413793105</v>
      </c>
      <c r="AD1239" s="109">
        <v>0.94827586206896552</v>
      </c>
      <c r="AE1239" s="109">
        <v>0.91379310344827591</v>
      </c>
      <c r="AH1239">
        <v>0</v>
      </c>
      <c r="AI1239">
        <v>0</v>
      </c>
      <c r="AJ1239">
        <v>0</v>
      </c>
    </row>
    <row r="1240" spans="1:36" x14ac:dyDescent="0.25">
      <c r="A1240" t="s">
        <v>10698</v>
      </c>
      <c r="B1240" t="s">
        <v>10699</v>
      </c>
      <c r="C1240" t="s">
        <v>541</v>
      </c>
      <c r="D1240" t="s">
        <v>542</v>
      </c>
      <c r="E1240" s="108">
        <v>24</v>
      </c>
      <c r="F1240" s="109">
        <v>0.91666666666666663</v>
      </c>
      <c r="G1240" s="109">
        <v>0.875</v>
      </c>
      <c r="H1240" s="109">
        <v>0.91666666666666663</v>
      </c>
      <c r="I1240" s="110">
        <v>0</v>
      </c>
      <c r="J1240" s="109" t="e">
        <v>#DIV/0!</v>
      </c>
      <c r="L1240" s="111">
        <v>22</v>
      </c>
      <c r="M1240" s="112">
        <v>0.72727272727272729</v>
      </c>
      <c r="N1240" s="112">
        <v>0.86363636363636365</v>
      </c>
      <c r="O1240" s="112">
        <v>0.68181818181818177</v>
      </c>
      <c r="P1240" s="112">
        <v>0.81818181818181823</v>
      </c>
      <c r="Q1240" s="112">
        <v>0.86363636363636365</v>
      </c>
      <c r="R1240" s="113">
        <v>0</v>
      </c>
      <c r="S1240" s="112" t="e">
        <v>#DIV/0!</v>
      </c>
      <c r="U1240" s="108">
        <v>39</v>
      </c>
      <c r="V1240" s="109">
        <v>0.84615384615384615</v>
      </c>
      <c r="W1240" s="109">
        <v>0.66666666666666663</v>
      </c>
      <c r="X1240" s="109">
        <v>0.84615384615384615</v>
      </c>
      <c r="Y1240" s="109">
        <v>0.84615384615384615</v>
      </c>
      <c r="Z1240" s="109">
        <v>0.82051282051282048</v>
      </c>
      <c r="AA1240" s="109">
        <v>0.79487179487179482</v>
      </c>
      <c r="AB1240" s="109">
        <v>0.82051282051282048</v>
      </c>
      <c r="AC1240" s="109">
        <v>0.74358974358974361</v>
      </c>
      <c r="AD1240" s="109">
        <v>0.82051282051282048</v>
      </c>
      <c r="AE1240" s="109">
        <v>0.76923076923076927</v>
      </c>
      <c r="AH1240">
        <v>0</v>
      </c>
      <c r="AI1240">
        <v>0</v>
      </c>
      <c r="AJ1240">
        <v>0</v>
      </c>
    </row>
    <row r="1241" spans="1:36" x14ac:dyDescent="0.25">
      <c r="A1241" t="s">
        <v>10362</v>
      </c>
      <c r="B1241" t="s">
        <v>10363</v>
      </c>
      <c r="C1241" t="s">
        <v>541</v>
      </c>
      <c r="D1241" t="s">
        <v>542</v>
      </c>
      <c r="E1241" s="108">
        <v>58</v>
      </c>
      <c r="F1241" s="109">
        <v>0.87931034482758619</v>
      </c>
      <c r="G1241" s="109">
        <v>0.87931034482758619</v>
      </c>
      <c r="H1241" s="109">
        <v>0.87931034482758619</v>
      </c>
      <c r="I1241" s="110">
        <v>0</v>
      </c>
      <c r="J1241" s="109" t="e">
        <v>#DIV/0!</v>
      </c>
      <c r="L1241" s="111">
        <v>40</v>
      </c>
      <c r="M1241" s="112">
        <v>0.97499999999999998</v>
      </c>
      <c r="N1241" s="112">
        <v>0.92500000000000004</v>
      </c>
      <c r="O1241" s="112">
        <v>0.95</v>
      </c>
      <c r="P1241" s="112">
        <v>0.92500000000000004</v>
      </c>
      <c r="Q1241" s="112">
        <v>0.875</v>
      </c>
      <c r="R1241" s="113">
        <v>0</v>
      </c>
      <c r="S1241" s="112" t="e">
        <v>#DIV/0!</v>
      </c>
      <c r="U1241" s="108">
        <v>56</v>
      </c>
      <c r="V1241" s="109">
        <v>0.8928571428571429</v>
      </c>
      <c r="W1241" s="109">
        <v>0.8214285714285714</v>
      </c>
      <c r="X1241" s="109">
        <v>0.8928571428571429</v>
      </c>
      <c r="Y1241" s="109">
        <v>0.8928571428571429</v>
      </c>
      <c r="Z1241" s="109">
        <v>0.8035714285714286</v>
      </c>
      <c r="AA1241" s="109">
        <v>0.875</v>
      </c>
      <c r="AB1241" s="109">
        <v>0.8571428571428571</v>
      </c>
      <c r="AC1241" s="109">
        <v>0.8928571428571429</v>
      </c>
      <c r="AD1241" s="109">
        <v>0.8571428571428571</v>
      </c>
      <c r="AE1241" s="109">
        <v>0.7857142857142857</v>
      </c>
      <c r="AH1241">
        <v>0</v>
      </c>
      <c r="AI1241">
        <v>0</v>
      </c>
      <c r="AJ1241">
        <v>0</v>
      </c>
    </row>
    <row r="1242" spans="1:36" x14ac:dyDescent="0.25">
      <c r="A1242" t="s">
        <v>9527</v>
      </c>
      <c r="B1242" t="s">
        <v>9528</v>
      </c>
      <c r="C1242" t="s">
        <v>541</v>
      </c>
      <c r="D1242" t="s">
        <v>542</v>
      </c>
      <c r="E1242" s="108">
        <v>101</v>
      </c>
      <c r="F1242" s="109">
        <v>0.78217821782178221</v>
      </c>
      <c r="G1242" s="109">
        <v>0.87128712871287128</v>
      </c>
      <c r="H1242" s="109">
        <v>0.82178217821782173</v>
      </c>
      <c r="I1242" s="110">
        <v>0</v>
      </c>
      <c r="J1242" s="109" t="e">
        <v>#DIV/0!</v>
      </c>
      <c r="L1242" s="111">
        <v>93</v>
      </c>
      <c r="M1242" s="112">
        <v>0.90322580645161288</v>
      </c>
      <c r="N1242" s="112">
        <v>0.87096774193548387</v>
      </c>
      <c r="O1242" s="112">
        <v>0.90322580645161288</v>
      </c>
      <c r="P1242" s="112">
        <v>0.84946236559139787</v>
      </c>
      <c r="Q1242" s="112">
        <v>0.86021505376344087</v>
      </c>
      <c r="R1242" s="113">
        <v>0</v>
      </c>
      <c r="S1242" s="112" t="e">
        <v>#DIV/0!</v>
      </c>
      <c r="U1242" s="108">
        <v>103</v>
      </c>
      <c r="V1242" s="109">
        <v>0.83495145631067957</v>
      </c>
      <c r="W1242" s="109">
        <v>0.59223300970873782</v>
      </c>
      <c r="X1242" s="109">
        <v>0.82524271844660191</v>
      </c>
      <c r="Y1242" s="109">
        <v>0.82524271844660191</v>
      </c>
      <c r="Z1242" s="109">
        <v>0.79611650485436891</v>
      </c>
      <c r="AA1242" s="109">
        <v>0.81553398058252424</v>
      </c>
      <c r="AB1242" s="109">
        <v>0.82524271844660191</v>
      </c>
      <c r="AC1242" s="109">
        <v>0.66019417475728159</v>
      </c>
      <c r="AD1242" s="109">
        <v>0.85436893203883491</v>
      </c>
      <c r="AE1242" s="109">
        <v>0.73786407766990292</v>
      </c>
      <c r="AH1242">
        <v>0</v>
      </c>
      <c r="AI1242">
        <v>0</v>
      </c>
      <c r="AJ1242">
        <v>0</v>
      </c>
    </row>
    <row r="1243" spans="1:36" x14ac:dyDescent="0.25">
      <c r="A1243" t="s">
        <v>9658</v>
      </c>
      <c r="B1243" t="s">
        <v>9659</v>
      </c>
      <c r="C1243" t="s">
        <v>541</v>
      </c>
      <c r="D1243" t="s">
        <v>542</v>
      </c>
      <c r="E1243" s="108">
        <v>110</v>
      </c>
      <c r="F1243" s="109">
        <v>0.8545454545454545</v>
      </c>
      <c r="G1243" s="109">
        <v>0.87272727272727268</v>
      </c>
      <c r="H1243" s="109">
        <v>0.79090909090909089</v>
      </c>
      <c r="I1243" s="110">
        <v>0</v>
      </c>
      <c r="J1243" s="109" t="e">
        <v>#DIV/0!</v>
      </c>
      <c r="L1243" s="111">
        <v>115</v>
      </c>
      <c r="M1243" s="112">
        <v>0.9652173913043478</v>
      </c>
      <c r="N1243" s="112">
        <v>0.91304347826086951</v>
      </c>
      <c r="O1243" s="112">
        <v>0.88695652173913042</v>
      </c>
      <c r="P1243" s="112">
        <v>0.93043478260869561</v>
      </c>
      <c r="Q1243" s="112">
        <v>0.92173913043478262</v>
      </c>
      <c r="R1243" s="113">
        <v>0</v>
      </c>
      <c r="S1243" s="112" t="e">
        <v>#DIV/0!</v>
      </c>
      <c r="U1243" s="108">
        <v>94</v>
      </c>
      <c r="V1243" s="109">
        <v>0.93617021276595747</v>
      </c>
      <c r="W1243" s="109">
        <v>0.69148936170212771</v>
      </c>
      <c r="X1243" s="109">
        <v>0.93617021276595747</v>
      </c>
      <c r="Y1243" s="109">
        <v>0.93617021276595747</v>
      </c>
      <c r="Z1243" s="109">
        <v>0.88297872340425532</v>
      </c>
      <c r="AA1243" s="109">
        <v>0.87234042553191493</v>
      </c>
      <c r="AB1243" s="109">
        <v>0.88297872340425532</v>
      </c>
      <c r="AC1243" s="109">
        <v>0.75531914893617025</v>
      </c>
      <c r="AD1243" s="109">
        <v>0.8936170212765957</v>
      </c>
      <c r="AE1243" s="109">
        <v>0.77659574468085102</v>
      </c>
      <c r="AH1243">
        <v>0</v>
      </c>
      <c r="AI1243">
        <v>0</v>
      </c>
      <c r="AJ1243">
        <v>0</v>
      </c>
    </row>
    <row r="1244" spans="1:36" x14ac:dyDescent="0.25">
      <c r="A1244" t="s">
        <v>8675</v>
      </c>
      <c r="B1244" t="s">
        <v>8676</v>
      </c>
      <c r="C1244" t="s">
        <v>541</v>
      </c>
      <c r="D1244" t="s">
        <v>542</v>
      </c>
      <c r="E1244" s="108">
        <v>182</v>
      </c>
      <c r="F1244" s="109">
        <v>0.89560439560439564</v>
      </c>
      <c r="G1244" s="109">
        <v>0.92307692307692313</v>
      </c>
      <c r="H1244" s="109">
        <v>0.86813186813186816</v>
      </c>
      <c r="I1244" s="110">
        <v>0</v>
      </c>
      <c r="J1244" s="109" t="e">
        <v>#DIV/0!</v>
      </c>
      <c r="L1244" s="111">
        <v>203</v>
      </c>
      <c r="M1244" s="112">
        <v>0.8423645320197044</v>
      </c>
      <c r="N1244" s="112">
        <v>0.90147783251231528</v>
      </c>
      <c r="O1244" s="112">
        <v>0.82758620689655171</v>
      </c>
      <c r="P1244" s="112">
        <v>0.90640394088669951</v>
      </c>
      <c r="Q1244" s="112">
        <v>0.91133004926108374</v>
      </c>
      <c r="R1244" s="113" t="s">
        <v>1195</v>
      </c>
      <c r="S1244" s="112">
        <v>1</v>
      </c>
      <c r="U1244" s="108">
        <v>226</v>
      </c>
      <c r="V1244" s="109">
        <v>0.9247787610619469</v>
      </c>
      <c r="W1244" s="109">
        <v>0.81858407079646023</v>
      </c>
      <c r="X1244" s="109">
        <v>0.9247787610619469</v>
      </c>
      <c r="Y1244" s="109">
        <v>0.9247787610619469</v>
      </c>
      <c r="Z1244" s="109">
        <v>0.8584070796460177</v>
      </c>
      <c r="AA1244" s="109">
        <v>0.72566371681415931</v>
      </c>
      <c r="AB1244" s="109">
        <v>0.88938053097345138</v>
      </c>
      <c r="AC1244" s="109">
        <v>0.84513274336283184</v>
      </c>
      <c r="AD1244" s="109">
        <v>0.89823008849557517</v>
      </c>
      <c r="AE1244" s="109">
        <v>0.80973451327433632</v>
      </c>
      <c r="AH1244">
        <v>0</v>
      </c>
      <c r="AI1244">
        <v>0</v>
      </c>
      <c r="AJ1244">
        <v>0</v>
      </c>
    </row>
    <row r="1245" spans="1:36" x14ac:dyDescent="0.25">
      <c r="A1245" t="s">
        <v>11214</v>
      </c>
      <c r="B1245" t="s">
        <v>11215</v>
      </c>
      <c r="C1245" t="s">
        <v>543</v>
      </c>
      <c r="D1245" t="s">
        <v>544</v>
      </c>
      <c r="E1245" s="108">
        <v>0</v>
      </c>
      <c r="F1245" s="109" t="e">
        <v>#DIV/0!</v>
      </c>
      <c r="G1245" s="109" t="e">
        <v>#DIV/0!</v>
      </c>
      <c r="H1245" s="109" t="e">
        <v>#DIV/0!</v>
      </c>
      <c r="I1245" s="110">
        <v>0</v>
      </c>
      <c r="J1245" s="109" t="e">
        <v>#DIV/0!</v>
      </c>
      <c r="L1245" s="111">
        <v>0</v>
      </c>
      <c r="M1245" s="112" t="e">
        <v>#DIV/0!</v>
      </c>
      <c r="N1245" s="112" t="e">
        <v>#DIV/0!</v>
      </c>
      <c r="O1245" s="112" t="e">
        <v>#DIV/0!</v>
      </c>
      <c r="P1245" s="112" t="e">
        <v>#DIV/0!</v>
      </c>
      <c r="Q1245" s="112" t="e">
        <v>#DIV/0!</v>
      </c>
      <c r="R1245" s="113">
        <v>0</v>
      </c>
      <c r="S1245" s="112" t="e">
        <v>#DIV/0!</v>
      </c>
      <c r="U1245" s="108" t="s">
        <v>1195</v>
      </c>
      <c r="V1245" s="109">
        <v>1</v>
      </c>
      <c r="W1245" s="109">
        <v>1</v>
      </c>
      <c r="X1245" s="109">
        <v>1</v>
      </c>
      <c r="Y1245" s="109">
        <v>1</v>
      </c>
      <c r="Z1245" s="109">
        <v>1</v>
      </c>
      <c r="AA1245" s="109">
        <v>1</v>
      </c>
      <c r="AB1245" s="109">
        <v>1</v>
      </c>
      <c r="AC1245" s="109">
        <v>1</v>
      </c>
      <c r="AD1245" s="109">
        <v>1</v>
      </c>
      <c r="AE1245" s="109">
        <v>1</v>
      </c>
      <c r="AH1245">
        <v>1</v>
      </c>
      <c r="AI1245">
        <v>1</v>
      </c>
      <c r="AJ1245">
        <v>1</v>
      </c>
    </row>
    <row r="1246" spans="1:36" x14ac:dyDescent="0.25">
      <c r="A1246" t="s">
        <v>9604</v>
      </c>
      <c r="B1246" t="s">
        <v>9605</v>
      </c>
      <c r="C1246" t="s">
        <v>545</v>
      </c>
      <c r="D1246" t="s">
        <v>546</v>
      </c>
      <c r="E1246" s="108">
        <v>110</v>
      </c>
      <c r="F1246" s="109">
        <v>0.86363636363636365</v>
      </c>
      <c r="G1246" s="109">
        <v>0.83636363636363631</v>
      </c>
      <c r="H1246" s="109">
        <v>0.89090909090909087</v>
      </c>
      <c r="I1246" s="110" t="s">
        <v>1195</v>
      </c>
      <c r="J1246" s="109">
        <v>1</v>
      </c>
      <c r="L1246" s="111">
        <v>123</v>
      </c>
      <c r="M1246" s="112">
        <v>0.91869918699186992</v>
      </c>
      <c r="N1246" s="112">
        <v>0.78048780487804881</v>
      </c>
      <c r="O1246" s="112">
        <v>0.92682926829268297</v>
      </c>
      <c r="P1246" s="112">
        <v>0.7967479674796748</v>
      </c>
      <c r="Q1246" s="112">
        <v>0.77235772357723576</v>
      </c>
      <c r="R1246" s="113">
        <v>0</v>
      </c>
      <c r="S1246" s="112" t="e">
        <v>#DIV/0!</v>
      </c>
      <c r="U1246" s="108">
        <v>97</v>
      </c>
      <c r="V1246" s="109">
        <v>0.81443298969072164</v>
      </c>
      <c r="W1246" s="109">
        <v>0.45360824742268041</v>
      </c>
      <c r="X1246" s="109">
        <v>0.81443298969072164</v>
      </c>
      <c r="Y1246" s="109">
        <v>0.81443298969072164</v>
      </c>
      <c r="Z1246" s="109">
        <v>0.71134020618556704</v>
      </c>
      <c r="AA1246" s="109">
        <v>0.78350515463917525</v>
      </c>
      <c r="AB1246" s="109">
        <v>0.80412371134020622</v>
      </c>
      <c r="AC1246" s="109">
        <v>0.74226804123711343</v>
      </c>
      <c r="AD1246" s="109">
        <v>0.75257731958762886</v>
      </c>
      <c r="AE1246" s="109">
        <v>0.78350515463917525</v>
      </c>
      <c r="AH1246">
        <v>0</v>
      </c>
      <c r="AI1246">
        <v>0</v>
      </c>
      <c r="AJ1246">
        <v>1</v>
      </c>
    </row>
    <row r="1247" spans="1:36" x14ac:dyDescent="0.25">
      <c r="A1247" t="s">
        <v>8841</v>
      </c>
      <c r="B1247" t="s">
        <v>759</v>
      </c>
      <c r="C1247" t="s">
        <v>545</v>
      </c>
      <c r="D1247" t="s">
        <v>546</v>
      </c>
      <c r="E1247" s="108">
        <v>175</v>
      </c>
      <c r="F1247" s="109">
        <v>0.92571428571428571</v>
      </c>
      <c r="G1247" s="109">
        <v>0.81142857142857139</v>
      </c>
      <c r="H1247" s="109">
        <v>0.92</v>
      </c>
      <c r="I1247" s="110" t="s">
        <v>1195</v>
      </c>
      <c r="J1247" s="109">
        <v>1</v>
      </c>
      <c r="L1247" s="111">
        <v>176</v>
      </c>
      <c r="M1247" s="112">
        <v>0.92045454545454541</v>
      </c>
      <c r="N1247" s="112">
        <v>0.85795454545454541</v>
      </c>
      <c r="O1247" s="112">
        <v>0.92613636363636365</v>
      </c>
      <c r="P1247" s="112">
        <v>0.88636363636363635</v>
      </c>
      <c r="Q1247" s="112">
        <v>0.875</v>
      </c>
      <c r="R1247" s="113">
        <v>0</v>
      </c>
      <c r="S1247" s="112" t="e">
        <v>#DIV/0!</v>
      </c>
      <c r="U1247" s="108">
        <v>178</v>
      </c>
      <c r="V1247" s="109">
        <v>0.898876404494382</v>
      </c>
      <c r="W1247" s="109">
        <v>0.8539325842696629</v>
      </c>
      <c r="X1247" s="109">
        <v>0.898876404494382</v>
      </c>
      <c r="Y1247" s="109">
        <v>0.8932584269662921</v>
      </c>
      <c r="Z1247" s="109">
        <v>0.898876404494382</v>
      </c>
      <c r="AA1247" s="109">
        <v>0.88764044943820219</v>
      </c>
      <c r="AB1247" s="109">
        <v>0.9044943820224719</v>
      </c>
      <c r="AC1247" s="109">
        <v>0.8651685393258427</v>
      </c>
      <c r="AD1247" s="109">
        <v>0.8932584269662921</v>
      </c>
      <c r="AE1247" s="109">
        <v>0.898876404494382</v>
      </c>
      <c r="AH1247">
        <v>0</v>
      </c>
      <c r="AI1247">
        <v>0</v>
      </c>
      <c r="AJ1247">
        <v>1</v>
      </c>
    </row>
    <row r="1248" spans="1:36" x14ac:dyDescent="0.25">
      <c r="A1248" t="s">
        <v>9493</v>
      </c>
      <c r="B1248" t="s">
        <v>9494</v>
      </c>
      <c r="C1248" t="s">
        <v>545</v>
      </c>
      <c r="D1248" t="s">
        <v>546</v>
      </c>
      <c r="E1248" s="108">
        <v>120</v>
      </c>
      <c r="F1248" s="109">
        <v>0.8666666666666667</v>
      </c>
      <c r="G1248" s="109">
        <v>0.84166666666666667</v>
      </c>
      <c r="H1248" s="109">
        <v>0.8833333333333333</v>
      </c>
      <c r="I1248" s="110">
        <v>0</v>
      </c>
      <c r="J1248" s="109" t="e">
        <v>#DIV/0!</v>
      </c>
      <c r="L1248" s="111">
        <v>101</v>
      </c>
      <c r="M1248" s="112">
        <v>0.94059405940594054</v>
      </c>
      <c r="N1248" s="112">
        <v>0.90099009900990101</v>
      </c>
      <c r="O1248" s="112">
        <v>0.94059405940594054</v>
      </c>
      <c r="P1248" s="112">
        <v>0.8910891089108911</v>
      </c>
      <c r="Q1248" s="112">
        <v>0.88118811881188119</v>
      </c>
      <c r="R1248" s="113">
        <v>0</v>
      </c>
      <c r="S1248" s="112">
        <v>0</v>
      </c>
      <c r="U1248" s="108">
        <v>106</v>
      </c>
      <c r="V1248" s="109">
        <v>0.92452830188679247</v>
      </c>
      <c r="W1248" s="109">
        <v>0.71698113207547165</v>
      </c>
      <c r="X1248" s="109">
        <v>0.91509433962264153</v>
      </c>
      <c r="Y1248" s="109">
        <v>0.91509433962264153</v>
      </c>
      <c r="Z1248" s="109">
        <v>0.84905660377358494</v>
      </c>
      <c r="AA1248" s="109">
        <v>0.85849056603773588</v>
      </c>
      <c r="AB1248" s="109">
        <v>0.90566037735849059</v>
      </c>
      <c r="AC1248" s="109">
        <v>0.75471698113207553</v>
      </c>
      <c r="AD1248" s="109">
        <v>0.86792452830188682</v>
      </c>
      <c r="AE1248" s="109">
        <v>0.87735849056603776</v>
      </c>
      <c r="AH1248">
        <v>0</v>
      </c>
      <c r="AI1248">
        <v>0</v>
      </c>
      <c r="AJ1248">
        <v>1</v>
      </c>
    </row>
    <row r="1249" spans="1:36" x14ac:dyDescent="0.25">
      <c r="A1249" t="s">
        <v>9442</v>
      </c>
      <c r="B1249" t="s">
        <v>9443</v>
      </c>
      <c r="C1249" t="s">
        <v>545</v>
      </c>
      <c r="D1249" t="s">
        <v>546</v>
      </c>
      <c r="E1249" s="108">
        <v>99</v>
      </c>
      <c r="F1249" s="109">
        <v>0.88888888888888884</v>
      </c>
      <c r="G1249" s="109">
        <v>0.66666666666666663</v>
      </c>
      <c r="H1249" s="109">
        <v>0.90909090909090906</v>
      </c>
      <c r="I1249" s="110" t="s">
        <v>1195</v>
      </c>
      <c r="J1249" s="109">
        <v>0</v>
      </c>
      <c r="L1249" s="111">
        <v>110</v>
      </c>
      <c r="M1249" s="112">
        <v>0.9363636363636364</v>
      </c>
      <c r="N1249" s="112">
        <v>0.80909090909090908</v>
      </c>
      <c r="O1249" s="112">
        <v>0.91818181818181821</v>
      </c>
      <c r="P1249" s="112">
        <v>0.79090909090909089</v>
      </c>
      <c r="Q1249" s="112">
        <v>0.8</v>
      </c>
      <c r="R1249" s="113" t="s">
        <v>1195</v>
      </c>
      <c r="S1249" s="112">
        <v>0.33333333333333331</v>
      </c>
      <c r="U1249" s="108">
        <v>109</v>
      </c>
      <c r="V1249" s="109">
        <v>0.8165137614678899</v>
      </c>
      <c r="W1249" s="109">
        <v>0.61467889908256879</v>
      </c>
      <c r="X1249" s="109">
        <v>0.8165137614678899</v>
      </c>
      <c r="Y1249" s="109">
        <v>0.79816513761467889</v>
      </c>
      <c r="Z1249" s="109">
        <v>0.72477064220183485</v>
      </c>
      <c r="AA1249" s="109">
        <v>0.79816513761467889</v>
      </c>
      <c r="AB1249" s="109">
        <v>0.85321100917431192</v>
      </c>
      <c r="AC1249" s="109">
        <v>0.72477064220183485</v>
      </c>
      <c r="AD1249" s="109">
        <v>0.78899082568807344</v>
      </c>
      <c r="AE1249" s="109">
        <v>0.77981651376146788</v>
      </c>
      <c r="AH1249">
        <v>0</v>
      </c>
      <c r="AI1249">
        <v>0</v>
      </c>
      <c r="AJ1249">
        <v>1</v>
      </c>
    </row>
    <row r="1250" spans="1:36" x14ac:dyDescent="0.25">
      <c r="A1250" t="s">
        <v>9920</v>
      </c>
      <c r="B1250" t="s">
        <v>9921</v>
      </c>
      <c r="C1250" t="s">
        <v>545</v>
      </c>
      <c r="D1250" t="s">
        <v>546</v>
      </c>
      <c r="E1250" s="108">
        <v>104</v>
      </c>
      <c r="F1250" s="109">
        <v>0.78846153846153844</v>
      </c>
      <c r="G1250" s="109">
        <v>0.66346153846153844</v>
      </c>
      <c r="H1250" s="109">
        <v>0.78846153846153844</v>
      </c>
      <c r="I1250" s="110" t="s">
        <v>1195</v>
      </c>
      <c r="J1250" s="109">
        <v>1</v>
      </c>
      <c r="L1250" s="111">
        <v>104</v>
      </c>
      <c r="M1250" s="112">
        <v>0.92307692307692313</v>
      </c>
      <c r="N1250" s="112">
        <v>0.88461538461538458</v>
      </c>
      <c r="O1250" s="112">
        <v>0.93269230769230771</v>
      </c>
      <c r="P1250" s="112">
        <v>0.84615384615384615</v>
      </c>
      <c r="Q1250" s="112">
        <v>0.875</v>
      </c>
      <c r="R1250" s="113" t="s">
        <v>1195</v>
      </c>
      <c r="S1250" s="112">
        <v>1</v>
      </c>
      <c r="U1250" s="108">
        <v>78</v>
      </c>
      <c r="V1250" s="109">
        <v>0.84615384615384615</v>
      </c>
      <c r="W1250" s="109">
        <v>0.79487179487179482</v>
      </c>
      <c r="X1250" s="109">
        <v>0.85897435897435892</v>
      </c>
      <c r="Y1250" s="109">
        <v>0.85897435897435892</v>
      </c>
      <c r="Z1250" s="109">
        <v>0.82051282051282048</v>
      </c>
      <c r="AA1250" s="109">
        <v>0.84615384615384615</v>
      </c>
      <c r="AB1250" s="109">
        <v>0.88461538461538458</v>
      </c>
      <c r="AC1250" s="109">
        <v>0.88461538461538458</v>
      </c>
      <c r="AD1250" s="109">
        <v>0.84615384615384615</v>
      </c>
      <c r="AE1250" s="109">
        <v>0.82051282051282048</v>
      </c>
      <c r="AH1250">
        <v>0</v>
      </c>
      <c r="AI1250">
        <v>0</v>
      </c>
      <c r="AJ1250">
        <v>1</v>
      </c>
    </row>
    <row r="1251" spans="1:36" x14ac:dyDescent="0.25">
      <c r="A1251" t="s">
        <v>8749</v>
      </c>
      <c r="B1251" t="s">
        <v>8750</v>
      </c>
      <c r="C1251" t="s">
        <v>545</v>
      </c>
      <c r="D1251" t="s">
        <v>546</v>
      </c>
      <c r="E1251" s="108">
        <v>190</v>
      </c>
      <c r="F1251" s="109">
        <v>0.66842105263157892</v>
      </c>
      <c r="G1251" s="109">
        <v>0.66315789473684206</v>
      </c>
      <c r="H1251" s="109">
        <v>0.71052631578947367</v>
      </c>
      <c r="I1251" s="110">
        <v>0</v>
      </c>
      <c r="J1251" s="109" t="e">
        <v>#DIV/0!</v>
      </c>
      <c r="L1251" s="111">
        <v>243</v>
      </c>
      <c r="M1251" s="112">
        <v>0.70781893004115226</v>
      </c>
      <c r="N1251" s="112">
        <v>0.69547325102880664</v>
      </c>
      <c r="O1251" s="112">
        <v>0.7407407407407407</v>
      </c>
      <c r="P1251" s="112">
        <v>0.67489711934156382</v>
      </c>
      <c r="Q1251" s="112">
        <v>0.61728395061728392</v>
      </c>
      <c r="R1251" s="113">
        <v>0</v>
      </c>
      <c r="S1251" s="112">
        <v>0</v>
      </c>
      <c r="U1251" s="108">
        <v>200</v>
      </c>
      <c r="V1251" s="109">
        <v>0.82499999999999996</v>
      </c>
      <c r="W1251" s="109">
        <v>0.625</v>
      </c>
      <c r="X1251" s="109">
        <v>0.82499999999999996</v>
      </c>
      <c r="Y1251" s="109">
        <v>0.82499999999999996</v>
      </c>
      <c r="Z1251" s="109">
        <v>0.79</v>
      </c>
      <c r="AA1251" s="109">
        <v>0.79500000000000004</v>
      </c>
      <c r="AB1251" s="109">
        <v>0.84499999999999997</v>
      </c>
      <c r="AC1251" s="109">
        <v>0.68</v>
      </c>
      <c r="AD1251" s="109">
        <v>0.81</v>
      </c>
      <c r="AE1251" s="109">
        <v>0.79</v>
      </c>
      <c r="AH1251">
        <v>0</v>
      </c>
      <c r="AI1251">
        <v>0</v>
      </c>
      <c r="AJ1251">
        <v>1</v>
      </c>
    </row>
    <row r="1252" spans="1:36" x14ac:dyDescent="0.25">
      <c r="A1252" t="s">
        <v>9408</v>
      </c>
      <c r="B1252" t="s">
        <v>5374</v>
      </c>
      <c r="C1252" t="s">
        <v>545</v>
      </c>
      <c r="D1252" t="s">
        <v>546</v>
      </c>
      <c r="E1252" s="108">
        <v>92</v>
      </c>
      <c r="F1252" s="109">
        <v>0.61956521739130432</v>
      </c>
      <c r="G1252" s="109">
        <v>0.65217391304347827</v>
      </c>
      <c r="H1252" s="109">
        <v>0.65217391304347827</v>
      </c>
      <c r="I1252" s="110">
        <v>0</v>
      </c>
      <c r="J1252" s="109" t="e">
        <v>#DIV/0!</v>
      </c>
      <c r="L1252" s="111">
        <v>129</v>
      </c>
      <c r="M1252" s="112">
        <v>0.88372093023255816</v>
      </c>
      <c r="N1252" s="112">
        <v>0.75193798449612403</v>
      </c>
      <c r="O1252" s="112">
        <v>0.92248062015503873</v>
      </c>
      <c r="P1252" s="112">
        <v>0.75968992248062017</v>
      </c>
      <c r="Q1252" s="112">
        <v>0.75968992248062017</v>
      </c>
      <c r="R1252" s="113">
        <v>0</v>
      </c>
      <c r="S1252" s="112">
        <v>0</v>
      </c>
      <c r="U1252" s="108">
        <v>112</v>
      </c>
      <c r="V1252" s="109">
        <v>0.9017857142857143</v>
      </c>
      <c r="W1252" s="109">
        <v>0.6517857142857143</v>
      </c>
      <c r="X1252" s="109">
        <v>0.9017857142857143</v>
      </c>
      <c r="Y1252" s="109">
        <v>0.8928571428571429</v>
      </c>
      <c r="Z1252" s="109">
        <v>0.8392857142857143</v>
      </c>
      <c r="AA1252" s="109">
        <v>0.8660714285714286</v>
      </c>
      <c r="AB1252" s="109">
        <v>0.8839285714285714</v>
      </c>
      <c r="AC1252" s="109">
        <v>0.7857142857142857</v>
      </c>
      <c r="AD1252" s="109">
        <v>0.875</v>
      </c>
      <c r="AE1252" s="109">
        <v>0.8482142857142857</v>
      </c>
      <c r="AH1252">
        <v>0</v>
      </c>
      <c r="AI1252">
        <v>0</v>
      </c>
      <c r="AJ1252">
        <v>1</v>
      </c>
    </row>
    <row r="1253" spans="1:36" x14ac:dyDescent="0.25">
      <c r="A1253" t="s">
        <v>9585</v>
      </c>
      <c r="B1253" t="s">
        <v>9586</v>
      </c>
      <c r="C1253" t="s">
        <v>545</v>
      </c>
      <c r="D1253" t="s">
        <v>546</v>
      </c>
      <c r="E1253" s="108">
        <v>122</v>
      </c>
      <c r="F1253" s="109">
        <v>0.86885245901639341</v>
      </c>
      <c r="G1253" s="109">
        <v>0.69672131147540983</v>
      </c>
      <c r="H1253" s="109">
        <v>0.89344262295081966</v>
      </c>
      <c r="I1253" s="110" t="s">
        <v>1195</v>
      </c>
      <c r="J1253" s="109">
        <v>0</v>
      </c>
      <c r="L1253" s="111">
        <v>132</v>
      </c>
      <c r="M1253" s="112">
        <v>0.93181818181818177</v>
      </c>
      <c r="N1253" s="112">
        <v>0.88636363636363635</v>
      </c>
      <c r="O1253" s="112">
        <v>0.91666666666666663</v>
      </c>
      <c r="P1253" s="112">
        <v>0.88636363636363635</v>
      </c>
      <c r="Q1253" s="112">
        <v>0.88636363636363635</v>
      </c>
      <c r="R1253" s="113">
        <v>0</v>
      </c>
      <c r="S1253" s="112" t="e">
        <v>#DIV/0!</v>
      </c>
      <c r="U1253" s="108">
        <v>99</v>
      </c>
      <c r="V1253" s="109">
        <v>0.85858585858585856</v>
      </c>
      <c r="W1253" s="109">
        <v>0.70707070707070707</v>
      </c>
      <c r="X1253" s="109">
        <v>0.85858585858585856</v>
      </c>
      <c r="Y1253" s="109">
        <v>0.85858585858585856</v>
      </c>
      <c r="Z1253" s="109">
        <v>0.72727272727272729</v>
      </c>
      <c r="AA1253" s="109">
        <v>0.80808080808080807</v>
      </c>
      <c r="AB1253" s="109">
        <v>0.86868686868686873</v>
      </c>
      <c r="AC1253" s="109">
        <v>0.79797979797979801</v>
      </c>
      <c r="AD1253" s="109">
        <v>0.86868686868686873</v>
      </c>
      <c r="AE1253" s="109">
        <v>0.77777777777777779</v>
      </c>
      <c r="AH1253">
        <v>0</v>
      </c>
      <c r="AI1253">
        <v>0</v>
      </c>
      <c r="AJ1253">
        <v>1</v>
      </c>
    </row>
    <row r="1254" spans="1:36" x14ac:dyDescent="0.25">
      <c r="A1254" t="s">
        <v>8690</v>
      </c>
      <c r="B1254" t="s">
        <v>8691</v>
      </c>
      <c r="C1254" t="s">
        <v>545</v>
      </c>
      <c r="D1254" t="s">
        <v>546</v>
      </c>
      <c r="E1254" s="108">
        <v>298</v>
      </c>
      <c r="F1254" s="109">
        <v>0.89261744966442957</v>
      </c>
      <c r="G1254" s="109">
        <v>0.74161073825503354</v>
      </c>
      <c r="H1254" s="109">
        <v>0.88926174496644295</v>
      </c>
      <c r="I1254" s="110" t="s">
        <v>1195</v>
      </c>
      <c r="J1254" s="109">
        <v>1</v>
      </c>
      <c r="L1254" s="111">
        <v>271</v>
      </c>
      <c r="M1254" s="112">
        <v>0.91512915129151295</v>
      </c>
      <c r="N1254" s="112">
        <v>0.80442804428044279</v>
      </c>
      <c r="O1254" s="112">
        <v>0.88560885608856088</v>
      </c>
      <c r="P1254" s="112">
        <v>0.80073800738007384</v>
      </c>
      <c r="Q1254" s="112">
        <v>0.79335793357933582</v>
      </c>
      <c r="R1254" s="113" t="s">
        <v>1195</v>
      </c>
      <c r="S1254" s="112">
        <v>1</v>
      </c>
      <c r="U1254" s="108">
        <v>218</v>
      </c>
      <c r="V1254" s="109">
        <v>0.92201834862385323</v>
      </c>
      <c r="W1254" s="109">
        <v>0.66055045871559637</v>
      </c>
      <c r="X1254" s="109">
        <v>0.92201834862385323</v>
      </c>
      <c r="Y1254" s="109">
        <v>0.89449541284403666</v>
      </c>
      <c r="Z1254" s="109">
        <v>0.81192660550458717</v>
      </c>
      <c r="AA1254" s="109">
        <v>0.80275229357798161</v>
      </c>
      <c r="AB1254" s="109">
        <v>0.86238532110091748</v>
      </c>
      <c r="AC1254" s="109">
        <v>0.75688073394495414</v>
      </c>
      <c r="AD1254" s="109">
        <v>0.84862385321100919</v>
      </c>
      <c r="AE1254" s="109">
        <v>0.76605504587155959</v>
      </c>
      <c r="AH1254">
        <v>0</v>
      </c>
      <c r="AI1254">
        <v>0</v>
      </c>
      <c r="AJ1254">
        <v>1</v>
      </c>
    </row>
    <row r="1255" spans="1:36" x14ac:dyDescent="0.25">
      <c r="A1255" t="s">
        <v>8698</v>
      </c>
      <c r="B1255" t="s">
        <v>8699</v>
      </c>
      <c r="C1255" t="s">
        <v>545</v>
      </c>
      <c r="D1255" t="s">
        <v>546</v>
      </c>
      <c r="E1255" s="108">
        <v>199</v>
      </c>
      <c r="F1255" s="109">
        <v>0.84924623115577891</v>
      </c>
      <c r="G1255" s="109">
        <v>0.85929648241206025</v>
      </c>
      <c r="H1255" s="109">
        <v>0.83919597989949746</v>
      </c>
      <c r="I1255" s="110" t="s">
        <v>1195</v>
      </c>
      <c r="J1255" s="109">
        <v>0</v>
      </c>
      <c r="L1255" s="111">
        <v>213</v>
      </c>
      <c r="M1255" s="112">
        <v>0.892018779342723</v>
      </c>
      <c r="N1255" s="112">
        <v>0.84976525821596249</v>
      </c>
      <c r="O1255" s="112">
        <v>0.88732394366197187</v>
      </c>
      <c r="P1255" s="112">
        <v>0.8779342723004695</v>
      </c>
      <c r="Q1255" s="112">
        <v>0.85446009389671362</v>
      </c>
      <c r="R1255" s="113">
        <v>0</v>
      </c>
      <c r="S1255" s="112">
        <v>0</v>
      </c>
      <c r="U1255" s="108">
        <v>215</v>
      </c>
      <c r="V1255" s="109">
        <v>0.9023255813953488</v>
      </c>
      <c r="W1255" s="109">
        <v>0.69302325581395352</v>
      </c>
      <c r="X1255" s="109">
        <v>0.89767441860465114</v>
      </c>
      <c r="Y1255" s="109">
        <v>0.89767441860465114</v>
      </c>
      <c r="Z1255" s="109">
        <v>0.8418604651162791</v>
      </c>
      <c r="AA1255" s="109">
        <v>0.82790697674418601</v>
      </c>
      <c r="AB1255" s="109">
        <v>0.88372093023255816</v>
      </c>
      <c r="AC1255" s="109">
        <v>0.84651162790697676</v>
      </c>
      <c r="AD1255" s="109">
        <v>0.8651162790697674</v>
      </c>
      <c r="AE1255" s="109">
        <v>0.8418604651162791</v>
      </c>
      <c r="AH1255">
        <v>0</v>
      </c>
      <c r="AI1255">
        <v>0</v>
      </c>
      <c r="AJ1255">
        <v>1</v>
      </c>
    </row>
    <row r="1256" spans="1:36" x14ac:dyDescent="0.25">
      <c r="A1256" t="s">
        <v>10409</v>
      </c>
      <c r="B1256" t="s">
        <v>10410</v>
      </c>
      <c r="C1256" t="s">
        <v>545</v>
      </c>
      <c r="D1256" t="s">
        <v>546</v>
      </c>
      <c r="E1256" s="108">
        <v>70</v>
      </c>
      <c r="F1256" s="109">
        <v>0.82857142857142863</v>
      </c>
      <c r="G1256" s="109">
        <v>0.75714285714285712</v>
      </c>
      <c r="H1256" s="109">
        <v>0.84285714285714286</v>
      </c>
      <c r="I1256" s="110">
        <v>0</v>
      </c>
      <c r="J1256" s="109" t="e">
        <v>#DIV/0!</v>
      </c>
      <c r="L1256" s="111">
        <v>50</v>
      </c>
      <c r="M1256" s="112">
        <v>0.94</v>
      </c>
      <c r="N1256" s="112">
        <v>0.78</v>
      </c>
      <c r="O1256" s="112">
        <v>0.92</v>
      </c>
      <c r="P1256" s="112">
        <v>0.78</v>
      </c>
      <c r="Q1256" s="112">
        <v>0.76</v>
      </c>
      <c r="R1256" s="113">
        <v>0</v>
      </c>
      <c r="S1256" s="112" t="e">
        <v>#DIV/0!</v>
      </c>
      <c r="U1256" s="108">
        <v>53</v>
      </c>
      <c r="V1256" s="109">
        <v>0.84905660377358494</v>
      </c>
      <c r="W1256" s="109">
        <v>0.58490566037735847</v>
      </c>
      <c r="X1256" s="109">
        <v>0.84905660377358494</v>
      </c>
      <c r="Y1256" s="109">
        <v>0.84905660377358494</v>
      </c>
      <c r="Z1256" s="109">
        <v>0.79245283018867929</v>
      </c>
      <c r="AA1256" s="109">
        <v>0.79245283018867929</v>
      </c>
      <c r="AB1256" s="109">
        <v>0.81132075471698117</v>
      </c>
      <c r="AC1256" s="109">
        <v>0.62264150943396224</v>
      </c>
      <c r="AD1256" s="109">
        <v>0.81132075471698117</v>
      </c>
      <c r="AE1256" s="109">
        <v>0.79245283018867929</v>
      </c>
      <c r="AH1256">
        <v>0</v>
      </c>
      <c r="AI1256">
        <v>0</v>
      </c>
      <c r="AJ1256">
        <v>1</v>
      </c>
    </row>
    <row r="1257" spans="1:36" x14ac:dyDescent="0.25">
      <c r="A1257" t="s">
        <v>10796</v>
      </c>
      <c r="B1257" t="s">
        <v>10797</v>
      </c>
      <c r="C1257" t="s">
        <v>545</v>
      </c>
      <c r="D1257" t="s">
        <v>546</v>
      </c>
      <c r="E1257" s="108">
        <v>34</v>
      </c>
      <c r="F1257" s="109">
        <v>0.94117647058823528</v>
      </c>
      <c r="G1257" s="109">
        <v>0.8529411764705882</v>
      </c>
      <c r="H1257" s="109">
        <v>0.8529411764705882</v>
      </c>
      <c r="I1257" s="110" t="s">
        <v>1195</v>
      </c>
      <c r="J1257" s="109">
        <v>1</v>
      </c>
      <c r="L1257" s="111">
        <v>26</v>
      </c>
      <c r="M1257" s="112">
        <v>0.76923076923076927</v>
      </c>
      <c r="N1257" s="112">
        <v>0.80769230769230771</v>
      </c>
      <c r="O1257" s="112">
        <v>0.88461538461538458</v>
      </c>
      <c r="P1257" s="112">
        <v>0.88461538461538458</v>
      </c>
      <c r="Q1257" s="112">
        <v>0.73076923076923073</v>
      </c>
      <c r="R1257" s="113">
        <v>0</v>
      </c>
      <c r="S1257" s="112" t="e">
        <v>#DIV/0!</v>
      </c>
      <c r="U1257" s="108">
        <v>34</v>
      </c>
      <c r="V1257" s="109">
        <v>0.91176470588235292</v>
      </c>
      <c r="W1257" s="109">
        <v>0.58823529411764708</v>
      </c>
      <c r="X1257" s="109">
        <v>0.91176470588235292</v>
      </c>
      <c r="Y1257" s="109">
        <v>0.91176470588235292</v>
      </c>
      <c r="Z1257" s="109">
        <v>0.88235294117647056</v>
      </c>
      <c r="AA1257" s="109">
        <v>0.79411764705882348</v>
      </c>
      <c r="AB1257" s="109">
        <v>0.8529411764705882</v>
      </c>
      <c r="AC1257" s="109">
        <v>0.76470588235294112</v>
      </c>
      <c r="AD1257" s="109">
        <v>0.88235294117647056</v>
      </c>
      <c r="AE1257" s="109">
        <v>0.82352941176470584</v>
      </c>
      <c r="AH1257">
        <v>0</v>
      </c>
      <c r="AI1257">
        <v>0</v>
      </c>
      <c r="AJ1257">
        <v>1</v>
      </c>
    </row>
    <row r="1258" spans="1:36" x14ac:dyDescent="0.25">
      <c r="A1258" t="s">
        <v>10528</v>
      </c>
      <c r="B1258" t="s">
        <v>10529</v>
      </c>
      <c r="C1258" t="s">
        <v>545</v>
      </c>
      <c r="D1258" t="s">
        <v>546</v>
      </c>
      <c r="E1258" s="108">
        <v>36</v>
      </c>
      <c r="F1258" s="109">
        <v>0.91666666666666663</v>
      </c>
      <c r="G1258" s="109">
        <v>0.77777777777777779</v>
      </c>
      <c r="H1258" s="109">
        <v>0.88888888888888884</v>
      </c>
      <c r="I1258" s="110">
        <v>0</v>
      </c>
      <c r="J1258" s="109" t="e">
        <v>#DIV/0!</v>
      </c>
      <c r="L1258" s="111">
        <v>51</v>
      </c>
      <c r="M1258" s="112">
        <v>0.62745098039215685</v>
      </c>
      <c r="N1258" s="112">
        <v>0.80392156862745101</v>
      </c>
      <c r="O1258" s="112">
        <v>0.66666666666666663</v>
      </c>
      <c r="P1258" s="112">
        <v>0.78431372549019607</v>
      </c>
      <c r="Q1258" s="112">
        <v>0.74509803921568629</v>
      </c>
      <c r="R1258" s="113">
        <v>0</v>
      </c>
      <c r="S1258" s="112">
        <v>0</v>
      </c>
      <c r="U1258" s="108">
        <v>47</v>
      </c>
      <c r="V1258" s="109">
        <v>0.76595744680851063</v>
      </c>
      <c r="W1258" s="109">
        <v>0.42553191489361702</v>
      </c>
      <c r="X1258" s="109">
        <v>0.76595744680851063</v>
      </c>
      <c r="Y1258" s="109">
        <v>0.76595744680851063</v>
      </c>
      <c r="Z1258" s="109">
        <v>0.63829787234042556</v>
      </c>
      <c r="AA1258" s="109">
        <v>0.82978723404255317</v>
      </c>
      <c r="AB1258" s="109">
        <v>0.85106382978723405</v>
      </c>
      <c r="AC1258" s="109">
        <v>0.57446808510638303</v>
      </c>
      <c r="AD1258" s="109">
        <v>0.74468085106382975</v>
      </c>
      <c r="AE1258" s="109">
        <v>0.74468085106382975</v>
      </c>
      <c r="AH1258">
        <v>0</v>
      </c>
      <c r="AI1258">
        <v>0</v>
      </c>
      <c r="AJ1258">
        <v>1</v>
      </c>
    </row>
    <row r="1259" spans="1:36" x14ac:dyDescent="0.25">
      <c r="A1259" t="s">
        <v>8620</v>
      </c>
      <c r="B1259" t="s">
        <v>8621</v>
      </c>
      <c r="C1259" t="s">
        <v>545</v>
      </c>
      <c r="D1259" t="s">
        <v>546</v>
      </c>
      <c r="E1259" s="108">
        <v>289</v>
      </c>
      <c r="F1259" s="109">
        <v>0.85121107266435991</v>
      </c>
      <c r="G1259" s="109">
        <v>0.7197231833910035</v>
      </c>
      <c r="H1259" s="109">
        <v>0.80968858131487886</v>
      </c>
      <c r="I1259" s="110" t="s">
        <v>1195</v>
      </c>
      <c r="J1259" s="109">
        <v>1</v>
      </c>
      <c r="L1259" s="111">
        <v>255</v>
      </c>
      <c r="M1259" s="112">
        <v>0.8784313725490196</v>
      </c>
      <c r="N1259" s="112">
        <v>0.82352941176470584</v>
      </c>
      <c r="O1259" s="112">
        <v>0.88235294117647056</v>
      </c>
      <c r="P1259" s="112">
        <v>0.81176470588235294</v>
      </c>
      <c r="Q1259" s="112">
        <v>0.80784313725490198</v>
      </c>
      <c r="R1259" s="113" t="s">
        <v>1195</v>
      </c>
      <c r="S1259" s="112">
        <v>1</v>
      </c>
      <c r="U1259" s="108">
        <v>283</v>
      </c>
      <c r="V1259" s="109">
        <v>0.91872791519434627</v>
      </c>
      <c r="W1259" s="109">
        <v>0.59363957597173145</v>
      </c>
      <c r="X1259" s="109">
        <v>0.9151943462897526</v>
      </c>
      <c r="Y1259" s="109">
        <v>0.90106007067137805</v>
      </c>
      <c r="Z1259" s="109">
        <v>0.80565371024734977</v>
      </c>
      <c r="AA1259" s="109">
        <v>0.83745583038869253</v>
      </c>
      <c r="AB1259" s="109">
        <v>0.87279151943462896</v>
      </c>
      <c r="AC1259" s="109">
        <v>0.71378091872791516</v>
      </c>
      <c r="AD1259" s="109">
        <v>0.87279151943462896</v>
      </c>
      <c r="AE1259" s="109">
        <v>0.78445229681978801</v>
      </c>
      <c r="AH1259">
        <v>0</v>
      </c>
      <c r="AI1259">
        <v>0</v>
      </c>
      <c r="AJ1259">
        <v>1</v>
      </c>
    </row>
    <row r="1260" spans="1:36" x14ac:dyDescent="0.25">
      <c r="A1260" t="s">
        <v>9757</v>
      </c>
      <c r="B1260" t="s">
        <v>4886</v>
      </c>
      <c r="C1260" t="s">
        <v>545</v>
      </c>
      <c r="D1260" t="s">
        <v>546</v>
      </c>
      <c r="E1260" s="108">
        <v>92</v>
      </c>
      <c r="F1260" s="109">
        <v>0.91304347826086951</v>
      </c>
      <c r="G1260" s="109">
        <v>0.82608695652173914</v>
      </c>
      <c r="H1260" s="109">
        <v>0.86956521739130432</v>
      </c>
      <c r="I1260" s="110">
        <v>0</v>
      </c>
      <c r="J1260" s="109" t="e">
        <v>#DIV/0!</v>
      </c>
      <c r="L1260" s="111">
        <v>107</v>
      </c>
      <c r="M1260" s="112">
        <v>0.88785046728971961</v>
      </c>
      <c r="N1260" s="112">
        <v>0.74766355140186913</v>
      </c>
      <c r="O1260" s="112">
        <v>0.88785046728971961</v>
      </c>
      <c r="P1260" s="112">
        <v>0.71028037383177567</v>
      </c>
      <c r="Q1260" s="112">
        <v>0.71962616822429903</v>
      </c>
      <c r="R1260" s="113">
        <v>0</v>
      </c>
      <c r="S1260" s="112" t="e">
        <v>#DIV/0!</v>
      </c>
      <c r="U1260" s="108">
        <v>88</v>
      </c>
      <c r="V1260" s="109">
        <v>0.85227272727272729</v>
      </c>
      <c r="W1260" s="109">
        <v>0.59090909090909094</v>
      </c>
      <c r="X1260" s="109">
        <v>0.85227272727272729</v>
      </c>
      <c r="Y1260" s="109">
        <v>0.85227272727272729</v>
      </c>
      <c r="Z1260" s="109">
        <v>0.75</v>
      </c>
      <c r="AA1260" s="109">
        <v>0.76136363636363635</v>
      </c>
      <c r="AB1260" s="109">
        <v>0.84090909090909094</v>
      </c>
      <c r="AC1260" s="109">
        <v>0.75</v>
      </c>
      <c r="AD1260" s="109">
        <v>0.80681818181818177</v>
      </c>
      <c r="AE1260" s="109">
        <v>0.73863636363636365</v>
      </c>
      <c r="AH1260">
        <v>0</v>
      </c>
      <c r="AI1260">
        <v>0</v>
      </c>
      <c r="AJ1260">
        <v>1</v>
      </c>
    </row>
    <row r="1261" spans="1:36" x14ac:dyDescent="0.25">
      <c r="A1261" t="s">
        <v>10638</v>
      </c>
      <c r="B1261" t="s">
        <v>10639</v>
      </c>
      <c r="C1261" t="s">
        <v>545</v>
      </c>
      <c r="D1261" t="s">
        <v>546</v>
      </c>
      <c r="E1261" s="108">
        <v>46</v>
      </c>
      <c r="F1261" s="109">
        <v>0.84782608695652173</v>
      </c>
      <c r="G1261" s="109">
        <v>0.76086956521739135</v>
      </c>
      <c r="H1261" s="109">
        <v>0.84782608695652173</v>
      </c>
      <c r="I1261" s="110">
        <v>0</v>
      </c>
      <c r="J1261" s="109" t="e">
        <v>#DIV/0!</v>
      </c>
      <c r="L1261" s="111">
        <v>49</v>
      </c>
      <c r="M1261" s="112">
        <v>0.7142857142857143</v>
      </c>
      <c r="N1261" s="112">
        <v>0.75510204081632648</v>
      </c>
      <c r="O1261" s="112">
        <v>0.77551020408163263</v>
      </c>
      <c r="P1261" s="112">
        <v>0.77551020408163263</v>
      </c>
      <c r="Q1261" s="112">
        <v>0.69387755102040816</v>
      </c>
      <c r="R1261" s="113">
        <v>0</v>
      </c>
      <c r="S1261" s="112" t="e">
        <v>#DIV/0!</v>
      </c>
      <c r="U1261" s="108">
        <v>42</v>
      </c>
      <c r="V1261" s="109">
        <v>0.83333333333333337</v>
      </c>
      <c r="W1261" s="109">
        <v>0.61904761904761907</v>
      </c>
      <c r="X1261" s="109">
        <v>0.83333333333333337</v>
      </c>
      <c r="Y1261" s="109">
        <v>0.83333333333333337</v>
      </c>
      <c r="Z1261" s="109">
        <v>0.8571428571428571</v>
      </c>
      <c r="AA1261" s="109">
        <v>0.83333333333333337</v>
      </c>
      <c r="AB1261" s="109">
        <v>0.8571428571428571</v>
      </c>
      <c r="AC1261" s="109">
        <v>0.73809523809523814</v>
      </c>
      <c r="AD1261" s="109">
        <v>0.83333333333333337</v>
      </c>
      <c r="AE1261" s="109">
        <v>0.80952380952380953</v>
      </c>
      <c r="AH1261">
        <v>0</v>
      </c>
      <c r="AI1261">
        <v>0</v>
      </c>
      <c r="AJ1261">
        <v>1</v>
      </c>
    </row>
    <row r="1262" spans="1:36" x14ac:dyDescent="0.25">
      <c r="A1262" t="s">
        <v>8694</v>
      </c>
      <c r="B1262" t="s">
        <v>8695</v>
      </c>
      <c r="C1262" t="s">
        <v>545</v>
      </c>
      <c r="D1262" t="s">
        <v>546</v>
      </c>
      <c r="E1262" s="108">
        <v>197</v>
      </c>
      <c r="F1262" s="109">
        <v>0.81218274111675126</v>
      </c>
      <c r="G1262" s="109">
        <v>0.78680203045685282</v>
      </c>
      <c r="H1262" s="109">
        <v>0.8375634517766497</v>
      </c>
      <c r="I1262" s="110">
        <v>0</v>
      </c>
      <c r="J1262" s="109" t="e">
        <v>#DIV/0!</v>
      </c>
      <c r="L1262" s="111">
        <v>240</v>
      </c>
      <c r="M1262" s="112">
        <v>0.88749999999999996</v>
      </c>
      <c r="N1262" s="112">
        <v>0.79583333333333328</v>
      </c>
      <c r="O1262" s="112">
        <v>0.89166666666666672</v>
      </c>
      <c r="P1262" s="112">
        <v>0.82499999999999996</v>
      </c>
      <c r="Q1262" s="112">
        <v>0.8</v>
      </c>
      <c r="R1262" s="113" t="s">
        <v>1195</v>
      </c>
      <c r="S1262" s="112">
        <v>0.5</v>
      </c>
      <c r="U1262" s="108">
        <v>216</v>
      </c>
      <c r="V1262" s="109">
        <v>0.88888888888888884</v>
      </c>
      <c r="W1262" s="109">
        <v>0.51388888888888884</v>
      </c>
      <c r="X1262" s="109">
        <v>0.88888888888888884</v>
      </c>
      <c r="Y1262" s="109">
        <v>0.8842592592592593</v>
      </c>
      <c r="Z1262" s="109">
        <v>0.83333333333333337</v>
      </c>
      <c r="AA1262" s="109">
        <v>0.82407407407407407</v>
      </c>
      <c r="AB1262" s="109">
        <v>0.85185185185185186</v>
      </c>
      <c r="AC1262" s="109">
        <v>0.68518518518518523</v>
      </c>
      <c r="AD1262" s="109">
        <v>0.82407407407407407</v>
      </c>
      <c r="AE1262" s="109">
        <v>0.81018518518518523</v>
      </c>
      <c r="AH1262">
        <v>0</v>
      </c>
      <c r="AI1262">
        <v>0</v>
      </c>
      <c r="AJ1262">
        <v>1</v>
      </c>
    </row>
    <row r="1263" spans="1:36" x14ac:dyDescent="0.25">
      <c r="A1263" t="s">
        <v>9710</v>
      </c>
      <c r="B1263" t="s">
        <v>874</v>
      </c>
      <c r="C1263" t="s">
        <v>545</v>
      </c>
      <c r="D1263" t="s">
        <v>546</v>
      </c>
      <c r="E1263" s="108">
        <v>79</v>
      </c>
      <c r="F1263" s="109">
        <v>0.87341772151898733</v>
      </c>
      <c r="G1263" s="109">
        <v>0.78481012658227844</v>
      </c>
      <c r="H1263" s="109">
        <v>0.88607594936708856</v>
      </c>
      <c r="I1263" s="110">
        <v>0</v>
      </c>
      <c r="J1263" s="109" t="e">
        <v>#DIV/0!</v>
      </c>
      <c r="L1263" s="111">
        <v>69</v>
      </c>
      <c r="M1263" s="112">
        <v>0.92753623188405798</v>
      </c>
      <c r="N1263" s="112">
        <v>0.86956521739130432</v>
      </c>
      <c r="O1263" s="112">
        <v>0.95652173913043481</v>
      </c>
      <c r="P1263" s="112">
        <v>0.88405797101449279</v>
      </c>
      <c r="Q1263" s="112">
        <v>0.82608695652173914</v>
      </c>
      <c r="R1263" s="113">
        <v>0</v>
      </c>
      <c r="S1263" s="112" t="e">
        <v>#DIV/0!</v>
      </c>
      <c r="U1263" s="108">
        <v>91</v>
      </c>
      <c r="V1263" s="109">
        <v>0.89010989010989006</v>
      </c>
      <c r="W1263" s="109">
        <v>0.63736263736263732</v>
      </c>
      <c r="X1263" s="109">
        <v>0.86813186813186816</v>
      </c>
      <c r="Y1263" s="109">
        <v>0.86813186813186816</v>
      </c>
      <c r="Z1263" s="109">
        <v>0.87912087912087911</v>
      </c>
      <c r="AA1263" s="109">
        <v>0.90109890109890112</v>
      </c>
      <c r="AB1263" s="109">
        <v>0.86813186813186816</v>
      </c>
      <c r="AC1263" s="109">
        <v>0.7142857142857143</v>
      </c>
      <c r="AD1263" s="109">
        <v>0.87912087912087911</v>
      </c>
      <c r="AE1263" s="109">
        <v>0.8571428571428571</v>
      </c>
      <c r="AH1263">
        <v>0</v>
      </c>
      <c r="AI1263">
        <v>0</v>
      </c>
      <c r="AJ1263">
        <v>1</v>
      </c>
    </row>
    <row r="1264" spans="1:36" x14ac:dyDescent="0.25">
      <c r="A1264" t="s">
        <v>9602</v>
      </c>
      <c r="B1264" t="s">
        <v>9603</v>
      </c>
      <c r="C1264" t="s">
        <v>545</v>
      </c>
      <c r="D1264" t="s">
        <v>546</v>
      </c>
      <c r="E1264" s="108">
        <v>122</v>
      </c>
      <c r="F1264" s="109">
        <v>0.81147540983606559</v>
      </c>
      <c r="G1264" s="109">
        <v>0.75409836065573765</v>
      </c>
      <c r="H1264" s="109">
        <v>0.82786885245901642</v>
      </c>
      <c r="I1264" s="110">
        <v>0</v>
      </c>
      <c r="J1264" s="109" t="e">
        <v>#DIV/0!</v>
      </c>
      <c r="L1264" s="111">
        <v>129</v>
      </c>
      <c r="M1264" s="112">
        <v>0.89922480620155043</v>
      </c>
      <c r="N1264" s="112">
        <v>0.80620155038759689</v>
      </c>
      <c r="O1264" s="112">
        <v>0.93798449612403101</v>
      </c>
      <c r="P1264" s="112">
        <v>0.78294573643410847</v>
      </c>
      <c r="Q1264" s="112">
        <v>0.79844961240310075</v>
      </c>
      <c r="R1264" s="113">
        <v>0</v>
      </c>
      <c r="S1264" s="112" t="e">
        <v>#DIV/0!</v>
      </c>
      <c r="U1264" s="108">
        <v>97</v>
      </c>
      <c r="V1264" s="109">
        <v>0.82474226804123707</v>
      </c>
      <c r="W1264" s="109">
        <v>0.54639175257731953</v>
      </c>
      <c r="X1264" s="109">
        <v>0.83505154639175261</v>
      </c>
      <c r="Y1264" s="109">
        <v>0.82474226804123707</v>
      </c>
      <c r="Z1264" s="109">
        <v>0.76288659793814428</v>
      </c>
      <c r="AA1264" s="109">
        <v>0.83505154639175261</v>
      </c>
      <c r="AB1264" s="109">
        <v>0.865979381443299</v>
      </c>
      <c r="AC1264" s="109">
        <v>0.77319587628865982</v>
      </c>
      <c r="AD1264" s="109">
        <v>0.82474226804123707</v>
      </c>
      <c r="AE1264" s="109">
        <v>0.76288659793814428</v>
      </c>
      <c r="AH1264">
        <v>0</v>
      </c>
      <c r="AI1264">
        <v>0</v>
      </c>
      <c r="AJ1264">
        <v>1</v>
      </c>
    </row>
    <row r="1265" spans="1:36" x14ac:dyDescent="0.25">
      <c r="A1265" t="s">
        <v>10803</v>
      </c>
      <c r="B1265" t="s">
        <v>10804</v>
      </c>
      <c r="C1265" t="s">
        <v>545</v>
      </c>
      <c r="D1265" t="s">
        <v>546</v>
      </c>
      <c r="E1265" s="108">
        <v>38</v>
      </c>
      <c r="F1265" s="109">
        <v>0.92105263157894735</v>
      </c>
      <c r="G1265" s="109">
        <v>0.92105263157894735</v>
      </c>
      <c r="H1265" s="109">
        <v>0.92105263157894735</v>
      </c>
      <c r="I1265" s="110">
        <v>0</v>
      </c>
      <c r="J1265" s="109" t="e">
        <v>#DIV/0!</v>
      </c>
      <c r="L1265" s="111">
        <v>47</v>
      </c>
      <c r="M1265" s="112">
        <v>0.85106382978723405</v>
      </c>
      <c r="N1265" s="112">
        <v>0.87234042553191493</v>
      </c>
      <c r="O1265" s="112">
        <v>0.85106382978723405</v>
      </c>
      <c r="P1265" s="112">
        <v>0.87234042553191493</v>
      </c>
      <c r="Q1265" s="112">
        <v>0.85106382978723405</v>
      </c>
      <c r="R1265" s="113">
        <v>0</v>
      </c>
      <c r="S1265" s="112" t="e">
        <v>#DIV/0!</v>
      </c>
      <c r="U1265" s="108">
        <v>33</v>
      </c>
      <c r="V1265" s="109">
        <v>0.87878787878787878</v>
      </c>
      <c r="W1265" s="109">
        <v>0.75757575757575757</v>
      </c>
      <c r="X1265" s="109">
        <v>0.87878787878787878</v>
      </c>
      <c r="Y1265" s="109">
        <v>0.87878787878787878</v>
      </c>
      <c r="Z1265" s="109">
        <v>0.90909090909090906</v>
      </c>
      <c r="AA1265" s="109">
        <v>0.87878787878787878</v>
      </c>
      <c r="AB1265" s="109">
        <v>0.93939393939393945</v>
      </c>
      <c r="AC1265" s="109">
        <v>0.69696969696969702</v>
      </c>
      <c r="AD1265" s="109">
        <v>0.93939393939393945</v>
      </c>
      <c r="AE1265" s="109">
        <v>0.87878787878787878</v>
      </c>
      <c r="AH1265">
        <v>0</v>
      </c>
      <c r="AI1265">
        <v>0</v>
      </c>
      <c r="AJ1265">
        <v>1</v>
      </c>
    </row>
    <row r="1266" spans="1:36" x14ac:dyDescent="0.25">
      <c r="A1266" t="s">
        <v>8622</v>
      </c>
      <c r="B1266" t="s">
        <v>8623</v>
      </c>
      <c r="C1266" t="s">
        <v>545</v>
      </c>
      <c r="D1266" t="s">
        <v>546</v>
      </c>
      <c r="E1266" s="108">
        <v>290</v>
      </c>
      <c r="F1266" s="109">
        <v>0.88620689655172413</v>
      </c>
      <c r="G1266" s="109">
        <v>0.7551724137931034</v>
      </c>
      <c r="H1266" s="109">
        <v>0.87241379310344824</v>
      </c>
      <c r="I1266" s="110" t="s">
        <v>1195</v>
      </c>
      <c r="J1266" s="109">
        <v>0</v>
      </c>
      <c r="L1266" s="111">
        <v>341</v>
      </c>
      <c r="M1266" s="112">
        <v>0.90322580645161288</v>
      </c>
      <c r="N1266" s="112">
        <v>0.84750733137829914</v>
      </c>
      <c r="O1266" s="112">
        <v>0.90909090909090906</v>
      </c>
      <c r="P1266" s="112">
        <v>0.8299120234604106</v>
      </c>
      <c r="Q1266" s="112">
        <v>0.83577712609970678</v>
      </c>
      <c r="R1266" s="113" t="s">
        <v>1195</v>
      </c>
      <c r="S1266" s="112">
        <v>0.33333333333333331</v>
      </c>
      <c r="U1266" s="108">
        <v>280</v>
      </c>
      <c r="V1266" s="109">
        <v>0.88214285714285712</v>
      </c>
      <c r="W1266" s="109">
        <v>0.63928571428571423</v>
      </c>
      <c r="X1266" s="109">
        <v>0.87857142857142856</v>
      </c>
      <c r="Y1266" s="109">
        <v>0.875</v>
      </c>
      <c r="Z1266" s="109">
        <v>0.86785714285714288</v>
      </c>
      <c r="AA1266" s="109">
        <v>0.8571428571428571</v>
      </c>
      <c r="AB1266" s="109">
        <v>0.88928571428571423</v>
      </c>
      <c r="AC1266" s="109">
        <v>0.80714285714285716</v>
      </c>
      <c r="AD1266" s="109">
        <v>0.86785714285714288</v>
      </c>
      <c r="AE1266" s="109">
        <v>0.84285714285714286</v>
      </c>
      <c r="AH1266">
        <v>0</v>
      </c>
      <c r="AI1266">
        <v>0</v>
      </c>
      <c r="AJ1266">
        <v>1</v>
      </c>
    </row>
    <row r="1267" spans="1:36" x14ac:dyDescent="0.25">
      <c r="A1267" t="s">
        <v>10380</v>
      </c>
      <c r="B1267" t="s">
        <v>10381</v>
      </c>
      <c r="C1267" t="s">
        <v>545</v>
      </c>
      <c r="D1267" t="s">
        <v>546</v>
      </c>
      <c r="E1267" s="108">
        <v>40</v>
      </c>
      <c r="F1267" s="109">
        <v>0.92500000000000004</v>
      </c>
      <c r="G1267" s="109">
        <v>0.875</v>
      </c>
      <c r="H1267" s="109">
        <v>0.95</v>
      </c>
      <c r="I1267" s="110">
        <v>0</v>
      </c>
      <c r="J1267" s="109" t="e">
        <v>#DIV/0!</v>
      </c>
      <c r="L1267" s="111">
        <v>45</v>
      </c>
      <c r="M1267" s="112">
        <v>0.93333333333333335</v>
      </c>
      <c r="N1267" s="112">
        <v>0.77777777777777779</v>
      </c>
      <c r="O1267" s="112">
        <v>0.9555555555555556</v>
      </c>
      <c r="P1267" s="112">
        <v>0.68888888888888888</v>
      </c>
      <c r="Q1267" s="112">
        <v>0.77777777777777779</v>
      </c>
      <c r="R1267" s="113">
        <v>0</v>
      </c>
      <c r="S1267" s="112" t="e">
        <v>#DIV/0!</v>
      </c>
      <c r="U1267" s="108">
        <v>55</v>
      </c>
      <c r="V1267" s="109">
        <v>0.8545454545454545</v>
      </c>
      <c r="W1267" s="109">
        <v>0.65454545454545454</v>
      </c>
      <c r="X1267" s="109">
        <v>0.8545454545454545</v>
      </c>
      <c r="Y1267" s="109">
        <v>0.8545454545454545</v>
      </c>
      <c r="Z1267" s="109">
        <v>0.83636363636363631</v>
      </c>
      <c r="AA1267" s="109">
        <v>0.81818181818181823</v>
      </c>
      <c r="AB1267" s="109">
        <v>0.89090909090909087</v>
      </c>
      <c r="AC1267" s="109">
        <v>0.78181818181818186</v>
      </c>
      <c r="AD1267" s="109">
        <v>0.81818181818181823</v>
      </c>
      <c r="AE1267" s="109">
        <v>0.83636363636363631</v>
      </c>
      <c r="AH1267">
        <v>0</v>
      </c>
      <c r="AI1267">
        <v>0</v>
      </c>
      <c r="AJ1267">
        <v>1</v>
      </c>
    </row>
    <row r="1268" spans="1:36" x14ac:dyDescent="0.25">
      <c r="A1268" t="s">
        <v>9846</v>
      </c>
      <c r="B1268" t="s">
        <v>9847</v>
      </c>
      <c r="C1268" t="s">
        <v>545</v>
      </c>
      <c r="D1268" t="s">
        <v>546</v>
      </c>
      <c r="E1268" s="108">
        <v>82</v>
      </c>
      <c r="F1268" s="109">
        <v>0.86585365853658536</v>
      </c>
      <c r="G1268" s="109">
        <v>0.79268292682926833</v>
      </c>
      <c r="H1268" s="109">
        <v>0.86585365853658536</v>
      </c>
      <c r="I1268" s="110">
        <v>0</v>
      </c>
      <c r="J1268" s="109" t="e">
        <v>#DIV/0!</v>
      </c>
      <c r="L1268" s="111">
        <v>102</v>
      </c>
      <c r="M1268" s="112">
        <v>0.89215686274509809</v>
      </c>
      <c r="N1268" s="112">
        <v>0.80392156862745101</v>
      </c>
      <c r="O1268" s="112">
        <v>0.86274509803921573</v>
      </c>
      <c r="P1268" s="112">
        <v>0.78431372549019607</v>
      </c>
      <c r="Q1268" s="112">
        <v>0.82352941176470584</v>
      </c>
      <c r="R1268" s="113">
        <v>0</v>
      </c>
      <c r="S1268" s="112" t="e">
        <v>#DIV/0!</v>
      </c>
      <c r="U1268" s="108">
        <v>83</v>
      </c>
      <c r="V1268" s="109">
        <v>0.79518072289156627</v>
      </c>
      <c r="W1268" s="109">
        <v>0.59036144578313254</v>
      </c>
      <c r="X1268" s="109">
        <v>0.7831325301204819</v>
      </c>
      <c r="Y1268" s="109">
        <v>0.7831325301204819</v>
      </c>
      <c r="Z1268" s="109">
        <v>0.75903614457831325</v>
      </c>
      <c r="AA1268" s="109">
        <v>0.81927710843373491</v>
      </c>
      <c r="AB1268" s="109">
        <v>0.89156626506024095</v>
      </c>
      <c r="AC1268" s="109">
        <v>0.6506024096385542</v>
      </c>
      <c r="AD1268" s="109">
        <v>0.75903614457831325</v>
      </c>
      <c r="AE1268" s="109">
        <v>0.84337349397590367</v>
      </c>
      <c r="AH1268">
        <v>0</v>
      </c>
      <c r="AI1268">
        <v>0</v>
      </c>
      <c r="AJ1268">
        <v>1</v>
      </c>
    </row>
    <row r="1269" spans="1:36" x14ac:dyDescent="0.25">
      <c r="A1269" t="s">
        <v>9487</v>
      </c>
      <c r="B1269" t="s">
        <v>9488</v>
      </c>
      <c r="C1269" t="s">
        <v>545</v>
      </c>
      <c r="D1269" t="s">
        <v>546</v>
      </c>
      <c r="E1269" s="108">
        <v>109</v>
      </c>
      <c r="F1269" s="109">
        <v>0.72477064220183485</v>
      </c>
      <c r="G1269" s="109">
        <v>0.7155963302752294</v>
      </c>
      <c r="H1269" s="109">
        <v>0.78899082568807344</v>
      </c>
      <c r="I1269" s="110" t="s">
        <v>1195</v>
      </c>
      <c r="J1269" s="109">
        <v>0</v>
      </c>
      <c r="L1269" s="111">
        <v>118</v>
      </c>
      <c r="M1269" s="112">
        <v>0.88983050847457623</v>
      </c>
      <c r="N1269" s="112">
        <v>0.51694915254237284</v>
      </c>
      <c r="O1269" s="112">
        <v>0.85593220338983056</v>
      </c>
      <c r="P1269" s="112">
        <v>0.53389830508474578</v>
      </c>
      <c r="Q1269" s="112">
        <v>0.50847457627118642</v>
      </c>
      <c r="R1269" s="113">
        <v>0</v>
      </c>
      <c r="S1269" s="112" t="e">
        <v>#DIV/0!</v>
      </c>
      <c r="U1269" s="108">
        <v>106</v>
      </c>
      <c r="V1269" s="109">
        <v>0.90566037735849059</v>
      </c>
      <c r="W1269" s="109">
        <v>0.56603773584905659</v>
      </c>
      <c r="X1269" s="109">
        <v>0.90566037735849059</v>
      </c>
      <c r="Y1269" s="109">
        <v>0.90566037735849059</v>
      </c>
      <c r="Z1269" s="109">
        <v>0.81132075471698117</v>
      </c>
      <c r="AA1269" s="109">
        <v>0.84905660377358494</v>
      </c>
      <c r="AB1269" s="109">
        <v>0.89622641509433965</v>
      </c>
      <c r="AC1269" s="109">
        <v>0.65094339622641506</v>
      </c>
      <c r="AD1269" s="109">
        <v>0.8867924528301887</v>
      </c>
      <c r="AE1269" s="109">
        <v>0.80188679245283023</v>
      </c>
      <c r="AH1269">
        <v>0</v>
      </c>
      <c r="AI1269">
        <v>0</v>
      </c>
      <c r="AJ1269">
        <v>1</v>
      </c>
    </row>
    <row r="1270" spans="1:36" x14ac:dyDescent="0.25">
      <c r="A1270" t="s">
        <v>9758</v>
      </c>
      <c r="B1270" t="s">
        <v>9759</v>
      </c>
      <c r="C1270" t="s">
        <v>545</v>
      </c>
      <c r="D1270" t="s">
        <v>546</v>
      </c>
      <c r="E1270" s="108">
        <v>84</v>
      </c>
      <c r="F1270" s="109">
        <v>0.80952380952380953</v>
      </c>
      <c r="G1270" s="109">
        <v>0.73809523809523814</v>
      </c>
      <c r="H1270" s="109">
        <v>0.7857142857142857</v>
      </c>
      <c r="I1270" s="110">
        <v>0</v>
      </c>
      <c r="J1270" s="109" t="e">
        <v>#DIV/0!</v>
      </c>
      <c r="L1270" s="111">
        <v>101</v>
      </c>
      <c r="M1270" s="112">
        <v>0.90099009900990101</v>
      </c>
      <c r="N1270" s="112">
        <v>0.81188118811881194</v>
      </c>
      <c r="O1270" s="112">
        <v>0.87128712871287128</v>
      </c>
      <c r="P1270" s="112">
        <v>0.83168316831683164</v>
      </c>
      <c r="Q1270" s="112">
        <v>0.83168316831683164</v>
      </c>
      <c r="R1270" s="113">
        <v>0</v>
      </c>
      <c r="S1270" s="112">
        <v>0</v>
      </c>
      <c r="U1270" s="108">
        <v>88</v>
      </c>
      <c r="V1270" s="109">
        <v>0.90909090909090906</v>
      </c>
      <c r="W1270" s="109">
        <v>0.53409090909090906</v>
      </c>
      <c r="X1270" s="109">
        <v>0.875</v>
      </c>
      <c r="Y1270" s="109">
        <v>0.86363636363636365</v>
      </c>
      <c r="Z1270" s="109">
        <v>0.78409090909090906</v>
      </c>
      <c r="AA1270" s="109">
        <v>0.80681818181818177</v>
      </c>
      <c r="AB1270" s="109">
        <v>0.86363636363636365</v>
      </c>
      <c r="AC1270" s="109">
        <v>0.72727272727272729</v>
      </c>
      <c r="AD1270" s="109">
        <v>0.89772727272727271</v>
      </c>
      <c r="AE1270" s="109">
        <v>0.78409090909090906</v>
      </c>
      <c r="AH1270">
        <v>0</v>
      </c>
      <c r="AI1270">
        <v>0</v>
      </c>
      <c r="AJ1270">
        <v>1</v>
      </c>
    </row>
    <row r="1271" spans="1:36" x14ac:dyDescent="0.25">
      <c r="A1271" t="s">
        <v>8782</v>
      </c>
      <c r="B1271" t="s">
        <v>8783</v>
      </c>
      <c r="C1271" t="s">
        <v>545</v>
      </c>
      <c r="D1271" t="s">
        <v>546</v>
      </c>
      <c r="E1271" s="108">
        <v>139</v>
      </c>
      <c r="F1271" s="109">
        <v>0.8920863309352518</v>
      </c>
      <c r="G1271" s="109">
        <v>0.69784172661870503</v>
      </c>
      <c r="H1271" s="109">
        <v>0.91366906474820142</v>
      </c>
      <c r="I1271" s="110">
        <v>0</v>
      </c>
      <c r="J1271" s="109" t="e">
        <v>#DIV/0!</v>
      </c>
      <c r="L1271" s="111">
        <v>188</v>
      </c>
      <c r="M1271" s="112">
        <v>0.9042553191489362</v>
      </c>
      <c r="N1271" s="112">
        <v>0.82446808510638303</v>
      </c>
      <c r="O1271" s="112">
        <v>0.90957446808510634</v>
      </c>
      <c r="P1271" s="112">
        <v>0.79255319148936165</v>
      </c>
      <c r="Q1271" s="112">
        <v>0.80851063829787229</v>
      </c>
      <c r="R1271" s="113">
        <v>0</v>
      </c>
      <c r="S1271" s="112" t="e">
        <v>#DIV/0!</v>
      </c>
      <c r="U1271" s="108">
        <v>190</v>
      </c>
      <c r="V1271" s="109">
        <v>0.89473684210526316</v>
      </c>
      <c r="W1271" s="109">
        <v>0.69473684210526321</v>
      </c>
      <c r="X1271" s="109">
        <v>0.89473684210526316</v>
      </c>
      <c r="Y1271" s="109">
        <v>0.89473684210526316</v>
      </c>
      <c r="Z1271" s="109">
        <v>0.83157894736842108</v>
      </c>
      <c r="AA1271" s="109">
        <v>0.87894736842105259</v>
      </c>
      <c r="AB1271" s="109">
        <v>0.9263157894736842</v>
      </c>
      <c r="AC1271" s="109">
        <v>0.78421052631578947</v>
      </c>
      <c r="AD1271" s="109">
        <v>0.87894736842105259</v>
      </c>
      <c r="AE1271" s="109">
        <v>0.85263157894736841</v>
      </c>
      <c r="AH1271">
        <v>0</v>
      </c>
      <c r="AI1271">
        <v>0</v>
      </c>
      <c r="AJ1271">
        <v>1</v>
      </c>
    </row>
    <row r="1272" spans="1:36" x14ac:dyDescent="0.25">
      <c r="A1272" t="s">
        <v>10233</v>
      </c>
      <c r="B1272" t="s">
        <v>10234</v>
      </c>
      <c r="C1272" t="s">
        <v>545</v>
      </c>
      <c r="D1272" t="s">
        <v>546</v>
      </c>
      <c r="E1272" s="108">
        <v>47</v>
      </c>
      <c r="F1272" s="109">
        <v>0.76595744680851063</v>
      </c>
      <c r="G1272" s="109">
        <v>0.76595744680851063</v>
      </c>
      <c r="H1272" s="109">
        <v>0.82978723404255317</v>
      </c>
      <c r="I1272" s="110">
        <v>0</v>
      </c>
      <c r="J1272" s="109" t="e">
        <v>#DIV/0!</v>
      </c>
      <c r="L1272" s="111">
        <v>76</v>
      </c>
      <c r="M1272" s="112">
        <v>0.81578947368421051</v>
      </c>
      <c r="N1272" s="112">
        <v>0.78947368421052633</v>
      </c>
      <c r="O1272" s="112">
        <v>0.81578947368421051</v>
      </c>
      <c r="P1272" s="112">
        <v>0.81578947368421051</v>
      </c>
      <c r="Q1272" s="112">
        <v>0.78947368421052633</v>
      </c>
      <c r="R1272" s="113" t="s">
        <v>1195</v>
      </c>
      <c r="S1272" s="112">
        <v>1</v>
      </c>
      <c r="U1272" s="108">
        <v>61</v>
      </c>
      <c r="V1272" s="109">
        <v>0.93442622950819676</v>
      </c>
      <c r="W1272" s="109">
        <v>0.70491803278688525</v>
      </c>
      <c r="X1272" s="109">
        <v>0.93442622950819676</v>
      </c>
      <c r="Y1272" s="109">
        <v>0.93442622950819676</v>
      </c>
      <c r="Z1272" s="109">
        <v>0.90163934426229508</v>
      </c>
      <c r="AA1272" s="109">
        <v>0.86885245901639341</v>
      </c>
      <c r="AB1272" s="109">
        <v>0.93442622950819676</v>
      </c>
      <c r="AC1272" s="109">
        <v>0.83606557377049184</v>
      </c>
      <c r="AD1272" s="109">
        <v>0.95081967213114749</v>
      </c>
      <c r="AE1272" s="109">
        <v>0.91803278688524592</v>
      </c>
      <c r="AH1272">
        <v>0</v>
      </c>
      <c r="AI1272">
        <v>0</v>
      </c>
      <c r="AJ1272">
        <v>1</v>
      </c>
    </row>
    <row r="1273" spans="1:36" x14ac:dyDescent="0.25">
      <c r="A1273" t="s">
        <v>10547</v>
      </c>
      <c r="B1273" t="s">
        <v>10548</v>
      </c>
      <c r="C1273" t="s">
        <v>545</v>
      </c>
      <c r="D1273" t="s">
        <v>546</v>
      </c>
      <c r="E1273" s="108">
        <v>56</v>
      </c>
      <c r="F1273" s="109">
        <v>0.8035714285714286</v>
      </c>
      <c r="G1273" s="109">
        <v>0.7321428571428571</v>
      </c>
      <c r="H1273" s="109">
        <v>0.8392857142857143</v>
      </c>
      <c r="I1273" s="110">
        <v>0</v>
      </c>
      <c r="J1273" s="109" t="e">
        <v>#DIV/0!</v>
      </c>
      <c r="L1273" s="111">
        <v>53</v>
      </c>
      <c r="M1273" s="112">
        <v>0.79245283018867929</v>
      </c>
      <c r="N1273" s="112">
        <v>0.660377358490566</v>
      </c>
      <c r="O1273" s="112">
        <v>0.79245283018867929</v>
      </c>
      <c r="P1273" s="112">
        <v>0.660377358490566</v>
      </c>
      <c r="Q1273" s="112">
        <v>0.660377358490566</v>
      </c>
      <c r="R1273" s="113">
        <v>0</v>
      </c>
      <c r="S1273" s="112" t="e">
        <v>#DIV/0!</v>
      </c>
      <c r="U1273" s="108">
        <v>46</v>
      </c>
      <c r="V1273" s="109">
        <v>0.76086956521739135</v>
      </c>
      <c r="W1273" s="109">
        <v>0.5</v>
      </c>
      <c r="X1273" s="109">
        <v>0.76086956521739135</v>
      </c>
      <c r="Y1273" s="109">
        <v>0.76086956521739135</v>
      </c>
      <c r="Z1273" s="109">
        <v>0.71739130434782605</v>
      </c>
      <c r="AA1273" s="109">
        <v>0.78260869565217395</v>
      </c>
      <c r="AB1273" s="109">
        <v>0.76086956521739135</v>
      </c>
      <c r="AC1273" s="109">
        <v>0.71739130434782605</v>
      </c>
      <c r="AD1273" s="109">
        <v>0.71739130434782605</v>
      </c>
      <c r="AE1273" s="109">
        <v>0.76086956521739135</v>
      </c>
      <c r="AH1273">
        <v>0</v>
      </c>
      <c r="AI1273">
        <v>0</v>
      </c>
      <c r="AJ1273">
        <v>1</v>
      </c>
    </row>
    <row r="1274" spans="1:36" x14ac:dyDescent="0.25">
      <c r="A1274" t="s">
        <v>8661</v>
      </c>
      <c r="B1274" t="s">
        <v>8662</v>
      </c>
      <c r="C1274" t="s">
        <v>545</v>
      </c>
      <c r="D1274" t="s">
        <v>546</v>
      </c>
      <c r="E1274" s="108">
        <v>171</v>
      </c>
      <c r="F1274" s="109">
        <v>0.83625730994152048</v>
      </c>
      <c r="G1274" s="109">
        <v>0.74853801169590639</v>
      </c>
      <c r="H1274" s="109">
        <v>0.90058479532163738</v>
      </c>
      <c r="I1274" s="110" t="s">
        <v>1195</v>
      </c>
      <c r="J1274" s="109">
        <v>0</v>
      </c>
      <c r="L1274" s="111">
        <v>210</v>
      </c>
      <c r="M1274" s="112">
        <v>0.92380952380952386</v>
      </c>
      <c r="N1274" s="112">
        <v>0.83809523809523812</v>
      </c>
      <c r="O1274" s="112">
        <v>0.90952380952380951</v>
      </c>
      <c r="P1274" s="112">
        <v>0.82380952380952377</v>
      </c>
      <c r="Q1274" s="112">
        <v>0.82857142857142863</v>
      </c>
      <c r="R1274" s="113" t="s">
        <v>1195</v>
      </c>
      <c r="S1274" s="112">
        <v>1</v>
      </c>
      <c r="U1274" s="108">
        <v>236</v>
      </c>
      <c r="V1274" s="109">
        <v>0.89830508474576276</v>
      </c>
      <c r="W1274" s="109">
        <v>0.63135593220338981</v>
      </c>
      <c r="X1274" s="109">
        <v>0.88983050847457623</v>
      </c>
      <c r="Y1274" s="109">
        <v>0.88135593220338981</v>
      </c>
      <c r="Z1274" s="109">
        <v>0.77966101694915257</v>
      </c>
      <c r="AA1274" s="109">
        <v>0.83050847457627119</v>
      </c>
      <c r="AB1274" s="109">
        <v>0.86864406779661019</v>
      </c>
      <c r="AC1274" s="109">
        <v>0.77966101694915257</v>
      </c>
      <c r="AD1274" s="109">
        <v>0.84745762711864403</v>
      </c>
      <c r="AE1274" s="109">
        <v>0.77542372881355937</v>
      </c>
      <c r="AH1274">
        <v>0</v>
      </c>
      <c r="AI1274">
        <v>0</v>
      </c>
      <c r="AJ1274">
        <v>1</v>
      </c>
    </row>
    <row r="1275" spans="1:36" x14ac:dyDescent="0.25">
      <c r="A1275" t="s">
        <v>9444</v>
      </c>
      <c r="B1275" t="s">
        <v>3909</v>
      </c>
      <c r="C1275" t="s">
        <v>545</v>
      </c>
      <c r="D1275" t="s">
        <v>546</v>
      </c>
      <c r="E1275" s="108">
        <v>125</v>
      </c>
      <c r="F1275" s="109">
        <v>0.82399999999999995</v>
      </c>
      <c r="G1275" s="109">
        <v>0.67200000000000004</v>
      </c>
      <c r="H1275" s="109">
        <v>0.80800000000000005</v>
      </c>
      <c r="I1275" s="110">
        <v>0</v>
      </c>
      <c r="J1275" s="109" t="e">
        <v>#DIV/0!</v>
      </c>
      <c r="L1275" s="111">
        <v>126</v>
      </c>
      <c r="M1275" s="112">
        <v>0.88888888888888884</v>
      </c>
      <c r="N1275" s="112">
        <v>0.76190476190476186</v>
      </c>
      <c r="O1275" s="112">
        <v>0.8571428571428571</v>
      </c>
      <c r="P1275" s="112">
        <v>0.7857142857142857</v>
      </c>
      <c r="Q1275" s="112">
        <v>0.76190476190476186</v>
      </c>
      <c r="R1275" s="113">
        <v>0</v>
      </c>
      <c r="S1275" s="112" t="e">
        <v>#DIV/0!</v>
      </c>
      <c r="U1275" s="108">
        <v>109</v>
      </c>
      <c r="V1275" s="109">
        <v>0.85321100917431192</v>
      </c>
      <c r="W1275" s="109">
        <v>0.54128440366972475</v>
      </c>
      <c r="X1275" s="109">
        <v>0.85321100917431192</v>
      </c>
      <c r="Y1275" s="109">
        <v>0.84403669724770647</v>
      </c>
      <c r="Z1275" s="109">
        <v>0.8165137614678899</v>
      </c>
      <c r="AA1275" s="109">
        <v>0.83486238532110091</v>
      </c>
      <c r="AB1275" s="109">
        <v>0.84403669724770647</v>
      </c>
      <c r="AC1275" s="109">
        <v>0.58715596330275233</v>
      </c>
      <c r="AD1275" s="109">
        <v>0.86238532110091748</v>
      </c>
      <c r="AE1275" s="109">
        <v>0.77064220183486243</v>
      </c>
      <c r="AH1275">
        <v>0</v>
      </c>
      <c r="AI1275">
        <v>0</v>
      </c>
      <c r="AJ1275">
        <v>1</v>
      </c>
    </row>
    <row r="1276" spans="1:36" x14ac:dyDescent="0.25">
      <c r="A1276" t="s">
        <v>9091</v>
      </c>
      <c r="B1276" t="s">
        <v>9092</v>
      </c>
      <c r="C1276" t="s">
        <v>545</v>
      </c>
      <c r="D1276" t="s">
        <v>546</v>
      </c>
      <c r="E1276" s="108">
        <v>135</v>
      </c>
      <c r="F1276" s="109">
        <v>0.89629629629629626</v>
      </c>
      <c r="G1276" s="109">
        <v>0.88888888888888884</v>
      </c>
      <c r="H1276" s="109">
        <v>0.89629629629629626</v>
      </c>
      <c r="I1276" s="110" t="s">
        <v>1195</v>
      </c>
      <c r="J1276" s="109">
        <v>1</v>
      </c>
      <c r="L1276" s="111">
        <v>126</v>
      </c>
      <c r="M1276" s="112">
        <v>0.8571428571428571</v>
      </c>
      <c r="N1276" s="112">
        <v>0.80952380952380953</v>
      </c>
      <c r="O1276" s="112">
        <v>0.8571428571428571</v>
      </c>
      <c r="P1276" s="112">
        <v>0.77777777777777779</v>
      </c>
      <c r="Q1276" s="112">
        <v>0.7857142857142857</v>
      </c>
      <c r="R1276" s="113">
        <v>0</v>
      </c>
      <c r="S1276" s="112" t="e">
        <v>#DIV/0!</v>
      </c>
      <c r="U1276" s="108">
        <v>143</v>
      </c>
      <c r="V1276" s="109">
        <v>0.80419580419580416</v>
      </c>
      <c r="W1276" s="109">
        <v>0.63636363636363635</v>
      </c>
      <c r="X1276" s="109">
        <v>0.80419580419580416</v>
      </c>
      <c r="Y1276" s="109">
        <v>0.80419580419580416</v>
      </c>
      <c r="Z1276" s="109">
        <v>0.77622377622377625</v>
      </c>
      <c r="AA1276" s="109">
        <v>0.83216783216783219</v>
      </c>
      <c r="AB1276" s="109">
        <v>0.83916083916083917</v>
      </c>
      <c r="AC1276" s="109">
        <v>0.72027972027972031</v>
      </c>
      <c r="AD1276" s="109">
        <v>0.81118881118881114</v>
      </c>
      <c r="AE1276" s="109">
        <v>0.77622377622377625</v>
      </c>
      <c r="AH1276">
        <v>0</v>
      </c>
      <c r="AI1276">
        <v>0</v>
      </c>
      <c r="AJ1276">
        <v>1</v>
      </c>
    </row>
    <row r="1277" spans="1:36" x14ac:dyDescent="0.25">
      <c r="A1277" t="s">
        <v>9058</v>
      </c>
      <c r="B1277" t="s">
        <v>9059</v>
      </c>
      <c r="C1277" t="s">
        <v>545</v>
      </c>
      <c r="D1277" t="s">
        <v>546</v>
      </c>
      <c r="E1277" s="108">
        <v>105</v>
      </c>
      <c r="F1277" s="109">
        <v>0.80952380952380953</v>
      </c>
      <c r="G1277" s="109">
        <v>0.78095238095238095</v>
      </c>
      <c r="H1277" s="109">
        <v>0.82857142857142863</v>
      </c>
      <c r="I1277" s="110" t="s">
        <v>1195</v>
      </c>
      <c r="J1277" s="109">
        <v>1</v>
      </c>
      <c r="L1277" s="111">
        <v>128</v>
      </c>
      <c r="M1277" s="112">
        <v>0.765625</v>
      </c>
      <c r="N1277" s="112">
        <v>0.6015625</v>
      </c>
      <c r="O1277" s="112">
        <v>0.78125</v>
      </c>
      <c r="P1277" s="112">
        <v>0.640625</v>
      </c>
      <c r="Q1277" s="112">
        <v>0.59375</v>
      </c>
      <c r="R1277" s="113">
        <v>0</v>
      </c>
      <c r="S1277" s="112">
        <v>0</v>
      </c>
      <c r="U1277" s="108">
        <v>147</v>
      </c>
      <c r="V1277" s="109">
        <v>0.80272108843537415</v>
      </c>
      <c r="W1277" s="109">
        <v>0.42857142857142855</v>
      </c>
      <c r="X1277" s="109">
        <v>0.80272108843537415</v>
      </c>
      <c r="Y1277" s="109">
        <v>0.80272108843537415</v>
      </c>
      <c r="Z1277" s="109">
        <v>0.76190476190476186</v>
      </c>
      <c r="AA1277" s="109">
        <v>0.84353741496598644</v>
      </c>
      <c r="AB1277" s="109">
        <v>0.8571428571428571</v>
      </c>
      <c r="AC1277" s="109">
        <v>0.5374149659863946</v>
      </c>
      <c r="AD1277" s="109">
        <v>0.78911564625850339</v>
      </c>
      <c r="AE1277" s="109">
        <v>0.79591836734693877</v>
      </c>
      <c r="AH1277">
        <v>0</v>
      </c>
      <c r="AI1277">
        <v>0</v>
      </c>
      <c r="AJ1277">
        <v>1</v>
      </c>
    </row>
    <row r="1278" spans="1:36" x14ac:dyDescent="0.25">
      <c r="A1278" t="s">
        <v>9870</v>
      </c>
      <c r="B1278" t="s">
        <v>9871</v>
      </c>
      <c r="C1278" t="s">
        <v>545</v>
      </c>
      <c r="D1278" t="s">
        <v>546</v>
      </c>
      <c r="E1278" s="108">
        <v>71</v>
      </c>
      <c r="F1278" s="109">
        <v>0.90140845070422537</v>
      </c>
      <c r="G1278" s="109">
        <v>0.80281690140845074</v>
      </c>
      <c r="H1278" s="109">
        <v>0.90140845070422537</v>
      </c>
      <c r="I1278" s="110">
        <v>0</v>
      </c>
      <c r="J1278" s="109" t="e">
        <v>#DIV/0!</v>
      </c>
      <c r="L1278" s="111">
        <v>83</v>
      </c>
      <c r="M1278" s="112">
        <v>0.92771084337349397</v>
      </c>
      <c r="N1278" s="112">
        <v>0.83132530120481929</v>
      </c>
      <c r="O1278" s="112">
        <v>0.93975903614457834</v>
      </c>
      <c r="P1278" s="112">
        <v>0.80722891566265065</v>
      </c>
      <c r="Q1278" s="112">
        <v>0.7831325301204819</v>
      </c>
      <c r="R1278" s="113">
        <v>0</v>
      </c>
      <c r="S1278" s="112" t="e">
        <v>#DIV/0!</v>
      </c>
      <c r="U1278" s="108">
        <v>82</v>
      </c>
      <c r="V1278" s="109">
        <v>0.8902439024390244</v>
      </c>
      <c r="W1278" s="109">
        <v>0.62195121951219512</v>
      </c>
      <c r="X1278" s="109">
        <v>0.8902439024390244</v>
      </c>
      <c r="Y1278" s="109">
        <v>0.8902439024390244</v>
      </c>
      <c r="Z1278" s="109">
        <v>0.82926829268292679</v>
      </c>
      <c r="AA1278" s="109">
        <v>0.78048780487804881</v>
      </c>
      <c r="AB1278" s="109">
        <v>0.86585365853658536</v>
      </c>
      <c r="AC1278" s="109">
        <v>0.86585365853658536</v>
      </c>
      <c r="AD1278" s="109">
        <v>0.86585365853658536</v>
      </c>
      <c r="AE1278" s="109">
        <v>0.85365853658536583</v>
      </c>
      <c r="AH1278">
        <v>0</v>
      </c>
      <c r="AI1278">
        <v>0</v>
      </c>
      <c r="AJ1278">
        <v>1</v>
      </c>
    </row>
    <row r="1279" spans="1:36" x14ac:dyDescent="0.25">
      <c r="A1279" t="s">
        <v>9289</v>
      </c>
      <c r="B1279" t="s">
        <v>9290</v>
      </c>
      <c r="C1279" t="s">
        <v>545</v>
      </c>
      <c r="D1279" t="s">
        <v>546</v>
      </c>
      <c r="E1279" s="108">
        <v>109</v>
      </c>
      <c r="F1279" s="109">
        <v>0.82568807339449546</v>
      </c>
      <c r="G1279" s="109">
        <v>0.73394495412844041</v>
      </c>
      <c r="H1279" s="109">
        <v>0.8990825688073395</v>
      </c>
      <c r="I1279" s="110" t="s">
        <v>1195</v>
      </c>
      <c r="J1279" s="109">
        <v>1</v>
      </c>
      <c r="L1279" s="111">
        <v>104</v>
      </c>
      <c r="M1279" s="112">
        <v>0.93269230769230771</v>
      </c>
      <c r="N1279" s="112">
        <v>0.84615384615384615</v>
      </c>
      <c r="O1279" s="112">
        <v>0.94230769230769229</v>
      </c>
      <c r="P1279" s="112">
        <v>0.84615384615384615</v>
      </c>
      <c r="Q1279" s="112">
        <v>0.83653846153846156</v>
      </c>
      <c r="R1279" s="113">
        <v>0</v>
      </c>
      <c r="S1279" s="112" t="e">
        <v>#DIV/0!</v>
      </c>
      <c r="U1279" s="108">
        <v>123</v>
      </c>
      <c r="V1279" s="109">
        <v>0.92682926829268297</v>
      </c>
      <c r="W1279" s="109">
        <v>0.56097560975609762</v>
      </c>
      <c r="X1279" s="109">
        <v>0.93495934959349591</v>
      </c>
      <c r="Y1279" s="109">
        <v>0.93495934959349591</v>
      </c>
      <c r="Z1279" s="109">
        <v>0.82113821138211385</v>
      </c>
      <c r="AA1279" s="109">
        <v>0.91056910569105687</v>
      </c>
      <c r="AB1279" s="109">
        <v>0.88617886178861793</v>
      </c>
      <c r="AC1279" s="109">
        <v>0.73983739837398377</v>
      </c>
      <c r="AD1279" s="109">
        <v>0.95121951219512191</v>
      </c>
      <c r="AE1279" s="109">
        <v>0.89430894308943087</v>
      </c>
      <c r="AH1279">
        <v>0</v>
      </c>
      <c r="AI1279">
        <v>0</v>
      </c>
      <c r="AJ1279">
        <v>1</v>
      </c>
    </row>
    <row r="1280" spans="1:36" x14ac:dyDescent="0.25">
      <c r="A1280" t="s">
        <v>10471</v>
      </c>
      <c r="B1280" t="s">
        <v>10472</v>
      </c>
      <c r="C1280" t="s">
        <v>545</v>
      </c>
      <c r="D1280" t="s">
        <v>546</v>
      </c>
      <c r="E1280" s="108">
        <v>56</v>
      </c>
      <c r="F1280" s="109">
        <v>0.9285714285714286</v>
      </c>
      <c r="G1280" s="109">
        <v>0.8571428571428571</v>
      </c>
      <c r="H1280" s="109">
        <v>0.9464285714285714</v>
      </c>
      <c r="I1280" s="110">
        <v>0</v>
      </c>
      <c r="J1280" s="109" t="e">
        <v>#DIV/0!</v>
      </c>
      <c r="L1280" s="111">
        <v>43</v>
      </c>
      <c r="M1280" s="112">
        <v>0.93023255813953487</v>
      </c>
      <c r="N1280" s="112">
        <v>0.86046511627906974</v>
      </c>
      <c r="O1280" s="112">
        <v>0.90697674418604646</v>
      </c>
      <c r="P1280" s="112">
        <v>0.86046511627906974</v>
      </c>
      <c r="Q1280" s="112">
        <v>0.88372093023255816</v>
      </c>
      <c r="R1280" s="113">
        <v>0</v>
      </c>
      <c r="S1280" s="112" t="e">
        <v>#DIV/0!</v>
      </c>
      <c r="U1280" s="108">
        <v>50</v>
      </c>
      <c r="V1280" s="109">
        <v>0.84</v>
      </c>
      <c r="W1280" s="109">
        <v>0.66</v>
      </c>
      <c r="X1280" s="109">
        <v>0.84</v>
      </c>
      <c r="Y1280" s="109">
        <v>0.84</v>
      </c>
      <c r="Z1280" s="109">
        <v>0.88</v>
      </c>
      <c r="AA1280" s="109">
        <v>0.82</v>
      </c>
      <c r="AB1280" s="109">
        <v>0.84</v>
      </c>
      <c r="AC1280" s="109">
        <v>0.82</v>
      </c>
      <c r="AD1280" s="109">
        <v>0.86</v>
      </c>
      <c r="AE1280" s="109">
        <v>0.86</v>
      </c>
      <c r="AH1280">
        <v>0</v>
      </c>
      <c r="AI1280">
        <v>0</v>
      </c>
      <c r="AJ1280">
        <v>1</v>
      </c>
    </row>
    <row r="1281" spans="1:36" x14ac:dyDescent="0.25">
      <c r="A1281" t="s">
        <v>9962</v>
      </c>
      <c r="B1281" t="s">
        <v>9963</v>
      </c>
      <c r="C1281" t="s">
        <v>545</v>
      </c>
      <c r="D1281" t="s">
        <v>546</v>
      </c>
      <c r="E1281" s="108">
        <v>68</v>
      </c>
      <c r="F1281" s="109">
        <v>0.83823529411764708</v>
      </c>
      <c r="G1281" s="109">
        <v>0.77941176470588236</v>
      </c>
      <c r="H1281" s="109">
        <v>0.8529411764705882</v>
      </c>
      <c r="I1281" s="110">
        <v>0</v>
      </c>
      <c r="J1281" s="109" t="e">
        <v>#DIV/0!</v>
      </c>
      <c r="L1281" s="111">
        <v>76</v>
      </c>
      <c r="M1281" s="112">
        <v>0.92105263157894735</v>
      </c>
      <c r="N1281" s="112">
        <v>0.75</v>
      </c>
      <c r="O1281" s="112">
        <v>0.89473684210526316</v>
      </c>
      <c r="P1281" s="112">
        <v>0.80263157894736847</v>
      </c>
      <c r="Q1281" s="112">
        <v>0.75</v>
      </c>
      <c r="R1281" s="113">
        <v>0</v>
      </c>
      <c r="S1281" s="112" t="e">
        <v>#DIV/0!</v>
      </c>
      <c r="U1281" s="108">
        <v>76</v>
      </c>
      <c r="V1281" s="109">
        <v>0.80263157894736847</v>
      </c>
      <c r="W1281" s="109">
        <v>0.61842105263157898</v>
      </c>
      <c r="X1281" s="109">
        <v>0.80263157894736847</v>
      </c>
      <c r="Y1281" s="109">
        <v>0.80263157894736847</v>
      </c>
      <c r="Z1281" s="109">
        <v>0.77631578947368418</v>
      </c>
      <c r="AA1281" s="109">
        <v>0.75</v>
      </c>
      <c r="AB1281" s="109">
        <v>0.82894736842105265</v>
      </c>
      <c r="AC1281" s="109">
        <v>0.68421052631578949</v>
      </c>
      <c r="AD1281" s="109">
        <v>0.80263157894736847</v>
      </c>
      <c r="AE1281" s="109">
        <v>0.71052631578947367</v>
      </c>
      <c r="AH1281">
        <v>0</v>
      </c>
      <c r="AI1281">
        <v>0</v>
      </c>
      <c r="AJ1281">
        <v>1</v>
      </c>
    </row>
    <row r="1282" spans="1:36" x14ac:dyDescent="0.25">
      <c r="A1282" t="s">
        <v>10765</v>
      </c>
      <c r="B1282" t="s">
        <v>10766</v>
      </c>
      <c r="C1282" t="s">
        <v>545</v>
      </c>
      <c r="D1282" t="s">
        <v>546</v>
      </c>
      <c r="E1282" s="108">
        <v>23</v>
      </c>
      <c r="F1282" s="109">
        <v>0.91304347826086951</v>
      </c>
      <c r="G1282" s="109">
        <v>0.86956521739130432</v>
      </c>
      <c r="H1282" s="109">
        <v>0.91304347826086951</v>
      </c>
      <c r="I1282" s="110">
        <v>0</v>
      </c>
      <c r="J1282" s="109" t="e">
        <v>#DIV/0!</v>
      </c>
      <c r="L1282" s="111">
        <v>28</v>
      </c>
      <c r="M1282" s="112">
        <v>0.8928571428571429</v>
      </c>
      <c r="N1282" s="112">
        <v>0.8571428571428571</v>
      </c>
      <c r="O1282" s="112">
        <v>0.8571428571428571</v>
      </c>
      <c r="P1282" s="112">
        <v>0.8571428571428571</v>
      </c>
      <c r="Q1282" s="112">
        <v>0.8214285714285714</v>
      </c>
      <c r="R1282" s="113" t="s">
        <v>1195</v>
      </c>
      <c r="S1282" s="112">
        <v>1</v>
      </c>
      <c r="U1282" s="108">
        <v>35</v>
      </c>
      <c r="V1282" s="109">
        <v>0.82857142857142863</v>
      </c>
      <c r="W1282" s="109">
        <v>0.68571428571428572</v>
      </c>
      <c r="X1282" s="109">
        <v>0.82857142857142863</v>
      </c>
      <c r="Y1282" s="109">
        <v>0.82857142857142863</v>
      </c>
      <c r="Z1282" s="109">
        <v>0.82857142857142863</v>
      </c>
      <c r="AA1282" s="109">
        <v>0.77142857142857146</v>
      </c>
      <c r="AB1282" s="109">
        <v>0.8571428571428571</v>
      </c>
      <c r="AC1282" s="109">
        <v>0.74285714285714288</v>
      </c>
      <c r="AD1282" s="109">
        <v>0.82857142857142863</v>
      </c>
      <c r="AE1282" s="109">
        <v>0.77142857142857146</v>
      </c>
      <c r="AH1282">
        <v>0</v>
      </c>
      <c r="AI1282">
        <v>0</v>
      </c>
      <c r="AJ1282">
        <v>1</v>
      </c>
    </row>
    <row r="1283" spans="1:36" x14ac:dyDescent="0.25">
      <c r="A1283" t="s">
        <v>10333</v>
      </c>
      <c r="B1283" t="s">
        <v>9488</v>
      </c>
      <c r="C1283" t="s">
        <v>545</v>
      </c>
      <c r="D1283" t="s">
        <v>546</v>
      </c>
      <c r="E1283" s="108">
        <v>52</v>
      </c>
      <c r="F1283" s="109">
        <v>0.86538461538461542</v>
      </c>
      <c r="G1283" s="109">
        <v>0.80769230769230771</v>
      </c>
      <c r="H1283" s="109">
        <v>0.90384615384615385</v>
      </c>
      <c r="I1283" s="110" t="s">
        <v>1195</v>
      </c>
      <c r="J1283" s="109">
        <v>1</v>
      </c>
      <c r="L1283" s="111">
        <v>62</v>
      </c>
      <c r="M1283" s="112">
        <v>0.90322580645161288</v>
      </c>
      <c r="N1283" s="112">
        <v>0.75806451612903225</v>
      </c>
      <c r="O1283" s="112">
        <v>0.91935483870967738</v>
      </c>
      <c r="P1283" s="112">
        <v>0.74193548387096775</v>
      </c>
      <c r="Q1283" s="112">
        <v>0.77419354838709675</v>
      </c>
      <c r="R1283" s="113" t="s">
        <v>1195</v>
      </c>
      <c r="S1283" s="112">
        <v>1</v>
      </c>
      <c r="U1283" s="108">
        <v>57</v>
      </c>
      <c r="V1283" s="109">
        <v>0.84210526315789469</v>
      </c>
      <c r="W1283" s="109">
        <v>0.68421052631578949</v>
      </c>
      <c r="X1283" s="109">
        <v>0.85964912280701755</v>
      </c>
      <c r="Y1283" s="109">
        <v>0.85964912280701755</v>
      </c>
      <c r="Z1283" s="109">
        <v>0.77192982456140347</v>
      </c>
      <c r="AA1283" s="109">
        <v>0.77192982456140347</v>
      </c>
      <c r="AB1283" s="109">
        <v>0.82456140350877194</v>
      </c>
      <c r="AC1283" s="109">
        <v>0.78947368421052633</v>
      </c>
      <c r="AD1283" s="109">
        <v>0.85964912280701755</v>
      </c>
      <c r="AE1283" s="109">
        <v>0.77192982456140347</v>
      </c>
      <c r="AH1283">
        <v>0</v>
      </c>
      <c r="AI1283">
        <v>0</v>
      </c>
      <c r="AJ1283">
        <v>1</v>
      </c>
    </row>
    <row r="1284" spans="1:36" x14ac:dyDescent="0.25">
      <c r="A1284" t="s">
        <v>10283</v>
      </c>
      <c r="B1284" t="s">
        <v>9488</v>
      </c>
      <c r="C1284" t="s">
        <v>545</v>
      </c>
      <c r="D1284" t="s">
        <v>546</v>
      </c>
      <c r="E1284" s="108">
        <v>54</v>
      </c>
      <c r="F1284" s="109">
        <v>0.85185185185185186</v>
      </c>
      <c r="G1284" s="109">
        <v>0.85185185185185186</v>
      </c>
      <c r="H1284" s="109">
        <v>0.85185185185185186</v>
      </c>
      <c r="I1284" s="110">
        <v>0</v>
      </c>
      <c r="J1284" s="109" t="e">
        <v>#DIV/0!</v>
      </c>
      <c r="L1284" s="111">
        <v>50</v>
      </c>
      <c r="M1284" s="112">
        <v>0.94</v>
      </c>
      <c r="N1284" s="112">
        <v>0.82</v>
      </c>
      <c r="O1284" s="112">
        <v>0.94</v>
      </c>
      <c r="P1284" s="112">
        <v>0.86</v>
      </c>
      <c r="Q1284" s="112">
        <v>0.82</v>
      </c>
      <c r="R1284" s="113">
        <v>0</v>
      </c>
      <c r="S1284" s="112" t="e">
        <v>#DIV/0!</v>
      </c>
      <c r="U1284" s="108">
        <v>60</v>
      </c>
      <c r="V1284" s="109">
        <v>0.8666666666666667</v>
      </c>
      <c r="W1284" s="109">
        <v>0.6166666666666667</v>
      </c>
      <c r="X1284" s="109">
        <v>0.85</v>
      </c>
      <c r="Y1284" s="109">
        <v>0.85</v>
      </c>
      <c r="Z1284" s="109">
        <v>0.83333333333333337</v>
      </c>
      <c r="AA1284" s="109">
        <v>0.81666666666666665</v>
      </c>
      <c r="AB1284" s="109">
        <v>0.81666666666666665</v>
      </c>
      <c r="AC1284" s="109">
        <v>0.7</v>
      </c>
      <c r="AD1284" s="109">
        <v>0.8666666666666667</v>
      </c>
      <c r="AE1284" s="109">
        <v>0.78333333333333333</v>
      </c>
      <c r="AH1284">
        <v>0</v>
      </c>
      <c r="AI1284">
        <v>0</v>
      </c>
      <c r="AJ1284">
        <v>1</v>
      </c>
    </row>
    <row r="1285" spans="1:36" x14ac:dyDescent="0.25">
      <c r="A1285" t="s">
        <v>10479</v>
      </c>
      <c r="B1285" t="s">
        <v>9236</v>
      </c>
      <c r="C1285" t="s">
        <v>545</v>
      </c>
      <c r="D1285" t="s">
        <v>546</v>
      </c>
      <c r="E1285" s="108">
        <v>44</v>
      </c>
      <c r="F1285" s="109">
        <v>0.77272727272727271</v>
      </c>
      <c r="G1285" s="109">
        <v>0.70454545454545459</v>
      </c>
      <c r="H1285" s="109">
        <v>0.75</v>
      </c>
      <c r="I1285" s="110">
        <v>0</v>
      </c>
      <c r="J1285" s="109" t="e">
        <v>#DIV/0!</v>
      </c>
      <c r="L1285" s="111">
        <v>66</v>
      </c>
      <c r="M1285" s="112">
        <v>0.87878787878787878</v>
      </c>
      <c r="N1285" s="112">
        <v>0.71212121212121215</v>
      </c>
      <c r="O1285" s="112">
        <v>0.89393939393939392</v>
      </c>
      <c r="P1285" s="112">
        <v>0.78787878787878785</v>
      </c>
      <c r="Q1285" s="112">
        <v>0.72727272727272729</v>
      </c>
      <c r="R1285" s="113">
        <v>0</v>
      </c>
      <c r="S1285" s="112" t="e">
        <v>#DIV/0!</v>
      </c>
      <c r="U1285" s="108">
        <v>49</v>
      </c>
      <c r="V1285" s="109">
        <v>0.87755102040816324</v>
      </c>
      <c r="W1285" s="109">
        <v>0.59183673469387754</v>
      </c>
      <c r="X1285" s="109">
        <v>0.8571428571428571</v>
      </c>
      <c r="Y1285" s="109">
        <v>0.8571428571428571</v>
      </c>
      <c r="Z1285" s="109">
        <v>0.81632653061224492</v>
      </c>
      <c r="AA1285" s="109">
        <v>0.83673469387755106</v>
      </c>
      <c r="AB1285" s="109">
        <v>0.87755102040816324</v>
      </c>
      <c r="AC1285" s="109">
        <v>0.69387755102040816</v>
      </c>
      <c r="AD1285" s="109">
        <v>0.89795918367346939</v>
      </c>
      <c r="AE1285" s="109">
        <v>0.83673469387755106</v>
      </c>
      <c r="AH1285">
        <v>0</v>
      </c>
      <c r="AI1285">
        <v>0</v>
      </c>
      <c r="AJ1285">
        <v>1</v>
      </c>
    </row>
    <row r="1286" spans="1:36" x14ac:dyDescent="0.25">
      <c r="A1286" t="s">
        <v>10704</v>
      </c>
      <c r="B1286" t="s">
        <v>8914</v>
      </c>
      <c r="C1286" t="s">
        <v>545</v>
      </c>
      <c r="D1286" t="s">
        <v>546</v>
      </c>
      <c r="E1286" s="108">
        <v>45</v>
      </c>
      <c r="F1286" s="109">
        <v>0.75555555555555554</v>
      </c>
      <c r="G1286" s="109">
        <v>0.66666666666666663</v>
      </c>
      <c r="H1286" s="109">
        <v>0.75555555555555554</v>
      </c>
      <c r="I1286" s="110">
        <v>0</v>
      </c>
      <c r="J1286" s="109" t="e">
        <v>#DIV/0!</v>
      </c>
      <c r="L1286" s="111">
        <v>64</v>
      </c>
      <c r="M1286" s="112">
        <v>0.84375</v>
      </c>
      <c r="N1286" s="112">
        <v>0.703125</v>
      </c>
      <c r="O1286" s="112">
        <v>0.84375</v>
      </c>
      <c r="P1286" s="112">
        <v>0.75</v>
      </c>
      <c r="Q1286" s="112">
        <v>0.734375</v>
      </c>
      <c r="R1286" s="113">
        <v>0</v>
      </c>
      <c r="S1286" s="112">
        <v>0</v>
      </c>
      <c r="U1286" s="108">
        <v>38</v>
      </c>
      <c r="V1286" s="109">
        <v>0.81578947368421051</v>
      </c>
      <c r="W1286" s="109">
        <v>0.52631578947368418</v>
      </c>
      <c r="X1286" s="109">
        <v>0.81578947368421051</v>
      </c>
      <c r="Y1286" s="109">
        <v>0.81578947368421051</v>
      </c>
      <c r="Z1286" s="109">
        <v>0.84210526315789469</v>
      </c>
      <c r="AA1286" s="109">
        <v>0.78947368421052633</v>
      </c>
      <c r="AB1286" s="109">
        <v>0.86842105263157898</v>
      </c>
      <c r="AC1286" s="109">
        <v>0.73684210526315785</v>
      </c>
      <c r="AD1286" s="109">
        <v>0.94736842105263153</v>
      </c>
      <c r="AE1286" s="109">
        <v>0.76315789473684215</v>
      </c>
      <c r="AH1286">
        <v>0</v>
      </c>
      <c r="AI1286">
        <v>0</v>
      </c>
      <c r="AJ1286">
        <v>1</v>
      </c>
    </row>
    <row r="1287" spans="1:36" x14ac:dyDescent="0.25">
      <c r="A1287" t="s">
        <v>10453</v>
      </c>
      <c r="B1287" t="s">
        <v>10454</v>
      </c>
      <c r="C1287" t="s">
        <v>545</v>
      </c>
      <c r="D1287" t="s">
        <v>546</v>
      </c>
      <c r="E1287" s="108">
        <v>58</v>
      </c>
      <c r="F1287" s="109">
        <v>0.84482758620689657</v>
      </c>
      <c r="G1287" s="109">
        <v>0.72413793103448276</v>
      </c>
      <c r="H1287" s="109">
        <v>0.86206896551724133</v>
      </c>
      <c r="I1287" s="110">
        <v>0</v>
      </c>
      <c r="J1287" s="109" t="e">
        <v>#DIV/0!</v>
      </c>
      <c r="L1287" s="111">
        <v>40</v>
      </c>
      <c r="M1287" s="112">
        <v>0.85</v>
      </c>
      <c r="N1287" s="112">
        <v>0.82499999999999996</v>
      </c>
      <c r="O1287" s="112">
        <v>0.875</v>
      </c>
      <c r="P1287" s="112">
        <v>0.72499999999999998</v>
      </c>
      <c r="Q1287" s="112">
        <v>0.72499999999999998</v>
      </c>
      <c r="R1287" s="113">
        <v>0</v>
      </c>
      <c r="S1287" s="112" t="e">
        <v>#DIV/0!</v>
      </c>
      <c r="U1287" s="108">
        <v>51</v>
      </c>
      <c r="V1287" s="109">
        <v>0.82352941176470584</v>
      </c>
      <c r="W1287" s="109">
        <v>0.41176470588235292</v>
      </c>
      <c r="X1287" s="109">
        <v>0.82352941176470584</v>
      </c>
      <c r="Y1287" s="109">
        <v>0.82352941176470584</v>
      </c>
      <c r="Z1287" s="109">
        <v>0.70588235294117652</v>
      </c>
      <c r="AA1287" s="109">
        <v>0.80392156862745101</v>
      </c>
      <c r="AB1287" s="109">
        <v>0.86274509803921573</v>
      </c>
      <c r="AC1287" s="109">
        <v>0.70588235294117652</v>
      </c>
      <c r="AD1287" s="109">
        <v>0.72549019607843135</v>
      </c>
      <c r="AE1287" s="109">
        <v>0.72549019607843135</v>
      </c>
      <c r="AH1287">
        <v>0</v>
      </c>
      <c r="AI1287">
        <v>0</v>
      </c>
      <c r="AJ1287">
        <v>1</v>
      </c>
    </row>
    <row r="1288" spans="1:36" x14ac:dyDescent="0.25">
      <c r="A1288" t="s">
        <v>9449</v>
      </c>
      <c r="B1288" t="s">
        <v>9450</v>
      </c>
      <c r="C1288" t="s">
        <v>545</v>
      </c>
      <c r="D1288" t="s">
        <v>546</v>
      </c>
      <c r="E1288" s="108">
        <v>88</v>
      </c>
      <c r="F1288" s="109">
        <v>0.93181818181818177</v>
      </c>
      <c r="G1288" s="109">
        <v>0.78409090909090906</v>
      </c>
      <c r="H1288" s="109">
        <v>0.92045454545454541</v>
      </c>
      <c r="I1288" s="110" t="s">
        <v>1195</v>
      </c>
      <c r="J1288" s="109">
        <v>0</v>
      </c>
      <c r="L1288" s="111">
        <v>105</v>
      </c>
      <c r="M1288" s="112">
        <v>0.93333333333333335</v>
      </c>
      <c r="N1288" s="112">
        <v>0.90476190476190477</v>
      </c>
      <c r="O1288" s="112">
        <v>0.94285714285714284</v>
      </c>
      <c r="P1288" s="112">
        <v>0.90476190476190477</v>
      </c>
      <c r="Q1288" s="112">
        <v>0.90476190476190477</v>
      </c>
      <c r="R1288" s="113">
        <v>0</v>
      </c>
      <c r="S1288" s="112" t="e">
        <v>#DIV/0!</v>
      </c>
      <c r="U1288" s="108">
        <v>109</v>
      </c>
      <c r="V1288" s="109">
        <v>0.88990825688073394</v>
      </c>
      <c r="W1288" s="109">
        <v>0.77981651376146788</v>
      </c>
      <c r="X1288" s="109">
        <v>0.88990825688073394</v>
      </c>
      <c r="Y1288" s="109">
        <v>0.88990825688073394</v>
      </c>
      <c r="Z1288" s="109">
        <v>0.86238532110091748</v>
      </c>
      <c r="AA1288" s="109">
        <v>0.91743119266055051</v>
      </c>
      <c r="AB1288" s="109">
        <v>0.90825688073394495</v>
      </c>
      <c r="AC1288" s="109">
        <v>0.84403669724770647</v>
      </c>
      <c r="AD1288" s="109">
        <v>0.90825688073394495</v>
      </c>
      <c r="AE1288" s="109">
        <v>0.86238532110091748</v>
      </c>
      <c r="AH1288">
        <v>0</v>
      </c>
      <c r="AI1288">
        <v>0</v>
      </c>
      <c r="AJ1288">
        <v>1</v>
      </c>
    </row>
    <row r="1289" spans="1:36" x14ac:dyDescent="0.25">
      <c r="A1289" t="s">
        <v>10027</v>
      </c>
      <c r="B1289" t="s">
        <v>10028</v>
      </c>
      <c r="C1289" t="s">
        <v>545</v>
      </c>
      <c r="D1289" t="s">
        <v>546</v>
      </c>
      <c r="E1289" s="108">
        <v>61</v>
      </c>
      <c r="F1289" s="109">
        <v>0.91803278688524592</v>
      </c>
      <c r="G1289" s="109">
        <v>0.77049180327868849</v>
      </c>
      <c r="H1289" s="109">
        <v>0.91803278688524592</v>
      </c>
      <c r="I1289" s="110" t="s">
        <v>1195</v>
      </c>
      <c r="J1289" s="109">
        <v>1</v>
      </c>
      <c r="L1289" s="111">
        <v>65</v>
      </c>
      <c r="M1289" s="112">
        <v>0.93846153846153846</v>
      </c>
      <c r="N1289" s="112">
        <v>0.86153846153846159</v>
      </c>
      <c r="O1289" s="112">
        <v>0.9538461538461539</v>
      </c>
      <c r="P1289" s="112">
        <v>0.84615384615384615</v>
      </c>
      <c r="Q1289" s="112">
        <v>0.84615384615384615</v>
      </c>
      <c r="R1289" s="113" t="s">
        <v>1195</v>
      </c>
      <c r="S1289" s="112">
        <v>1</v>
      </c>
      <c r="U1289" s="108">
        <v>72</v>
      </c>
      <c r="V1289" s="109">
        <v>0.875</v>
      </c>
      <c r="W1289" s="109">
        <v>0.54166666666666663</v>
      </c>
      <c r="X1289" s="109">
        <v>0.875</v>
      </c>
      <c r="Y1289" s="109">
        <v>0.875</v>
      </c>
      <c r="Z1289" s="109">
        <v>0.68055555555555558</v>
      </c>
      <c r="AA1289" s="109">
        <v>0.86111111111111116</v>
      </c>
      <c r="AB1289" s="109">
        <v>0.875</v>
      </c>
      <c r="AC1289" s="109">
        <v>0.51388888888888884</v>
      </c>
      <c r="AD1289" s="109">
        <v>0.86111111111111116</v>
      </c>
      <c r="AE1289" s="109">
        <v>0.76388888888888884</v>
      </c>
      <c r="AH1289">
        <v>0</v>
      </c>
      <c r="AI1289">
        <v>0</v>
      </c>
      <c r="AJ1289">
        <v>1</v>
      </c>
    </row>
    <row r="1290" spans="1:36" x14ac:dyDescent="0.25">
      <c r="A1290" t="s">
        <v>10059</v>
      </c>
      <c r="B1290" t="s">
        <v>10060</v>
      </c>
      <c r="C1290" t="s">
        <v>545</v>
      </c>
      <c r="D1290" t="s">
        <v>546</v>
      </c>
      <c r="E1290" s="108">
        <v>100</v>
      </c>
      <c r="F1290" s="109">
        <v>0.81</v>
      </c>
      <c r="G1290" s="109">
        <v>0.66</v>
      </c>
      <c r="H1290" s="109">
        <v>0.83</v>
      </c>
      <c r="I1290" s="110">
        <v>0</v>
      </c>
      <c r="J1290" s="109" t="e">
        <v>#DIV/0!</v>
      </c>
      <c r="L1290" s="111">
        <v>108</v>
      </c>
      <c r="M1290" s="112">
        <v>0.87962962962962965</v>
      </c>
      <c r="N1290" s="112">
        <v>0.7592592592592593</v>
      </c>
      <c r="O1290" s="112">
        <v>0.88888888888888884</v>
      </c>
      <c r="P1290" s="112">
        <v>0.70370370370370372</v>
      </c>
      <c r="Q1290" s="112">
        <v>0.70370370370370372</v>
      </c>
      <c r="R1290" s="113" t="s">
        <v>1195</v>
      </c>
      <c r="S1290" s="112">
        <v>1</v>
      </c>
      <c r="U1290" s="108">
        <v>70</v>
      </c>
      <c r="V1290" s="109">
        <v>0.7857142857142857</v>
      </c>
      <c r="W1290" s="109">
        <v>0.54285714285714282</v>
      </c>
      <c r="X1290" s="109">
        <v>0.77142857142857146</v>
      </c>
      <c r="Y1290" s="109">
        <v>0.77142857142857146</v>
      </c>
      <c r="Z1290" s="109">
        <v>0.6</v>
      </c>
      <c r="AA1290" s="109">
        <v>0.8</v>
      </c>
      <c r="AB1290" s="109">
        <v>0.77142857142857146</v>
      </c>
      <c r="AC1290" s="109">
        <v>0.7142857142857143</v>
      </c>
      <c r="AD1290" s="109">
        <v>0.7142857142857143</v>
      </c>
      <c r="AE1290" s="109">
        <v>0.62857142857142856</v>
      </c>
      <c r="AH1290">
        <v>0</v>
      </c>
      <c r="AI1290">
        <v>0</v>
      </c>
      <c r="AJ1290">
        <v>1</v>
      </c>
    </row>
    <row r="1291" spans="1:36" x14ac:dyDescent="0.25">
      <c r="A1291" t="s">
        <v>9139</v>
      </c>
      <c r="B1291" t="s">
        <v>9140</v>
      </c>
      <c r="C1291" t="s">
        <v>547</v>
      </c>
      <c r="D1291" t="s">
        <v>548</v>
      </c>
      <c r="E1291" s="108">
        <v>202</v>
      </c>
      <c r="F1291" s="109">
        <v>0.9455445544554455</v>
      </c>
      <c r="G1291" s="109">
        <v>0.87623762376237624</v>
      </c>
      <c r="H1291" s="109">
        <v>0.95544554455445541</v>
      </c>
      <c r="I1291" s="110">
        <v>0</v>
      </c>
      <c r="J1291" s="109" t="e">
        <v>#DIV/0!</v>
      </c>
      <c r="L1291" s="111">
        <v>181</v>
      </c>
      <c r="M1291" s="112">
        <v>0.93370165745856348</v>
      </c>
      <c r="N1291" s="112">
        <v>0.90055248618784534</v>
      </c>
      <c r="O1291" s="112">
        <v>0.91712707182320441</v>
      </c>
      <c r="P1291" s="112">
        <v>0.90055248618784534</v>
      </c>
      <c r="Q1291" s="112">
        <v>0.89502762430939231</v>
      </c>
      <c r="R1291" s="113">
        <v>0</v>
      </c>
      <c r="S1291" s="112" t="e">
        <v>#DIV/0!</v>
      </c>
      <c r="U1291" s="108">
        <v>134</v>
      </c>
      <c r="V1291" s="109">
        <v>0.90298507462686572</v>
      </c>
      <c r="W1291" s="109">
        <v>0.64925373134328357</v>
      </c>
      <c r="X1291" s="109">
        <v>0.90298507462686572</v>
      </c>
      <c r="Y1291" s="109">
        <v>0.90298507462686572</v>
      </c>
      <c r="Z1291" s="109">
        <v>0.80597014925373134</v>
      </c>
      <c r="AA1291" s="109">
        <v>0.76119402985074625</v>
      </c>
      <c r="AB1291" s="109">
        <v>0.85074626865671643</v>
      </c>
      <c r="AC1291" s="109">
        <v>0.76119402985074625</v>
      </c>
      <c r="AD1291" s="109">
        <v>0.85820895522388063</v>
      </c>
      <c r="AE1291" s="109">
        <v>0.65671641791044777</v>
      </c>
      <c r="AH1291">
        <v>0</v>
      </c>
      <c r="AI1291">
        <v>0</v>
      </c>
      <c r="AJ1291">
        <v>1</v>
      </c>
    </row>
    <row r="1292" spans="1:36" x14ac:dyDescent="0.25">
      <c r="A1292" t="s">
        <v>9151</v>
      </c>
      <c r="B1292" t="s">
        <v>9152</v>
      </c>
      <c r="C1292" t="s">
        <v>547</v>
      </c>
      <c r="D1292" t="s">
        <v>548</v>
      </c>
      <c r="E1292" s="108">
        <v>118</v>
      </c>
      <c r="F1292" s="109">
        <v>0.82203389830508478</v>
      </c>
      <c r="G1292" s="109">
        <v>0.82203389830508478</v>
      </c>
      <c r="H1292" s="109">
        <v>0.90677966101694918</v>
      </c>
      <c r="I1292" s="110">
        <v>0</v>
      </c>
      <c r="J1292" s="109" t="e">
        <v>#DIV/0!</v>
      </c>
      <c r="L1292" s="111">
        <v>118</v>
      </c>
      <c r="M1292" s="112">
        <v>0.94915254237288138</v>
      </c>
      <c r="N1292" s="112">
        <v>0.8728813559322034</v>
      </c>
      <c r="O1292" s="112">
        <v>0.94067796610169496</v>
      </c>
      <c r="P1292" s="112">
        <v>0.84745762711864403</v>
      </c>
      <c r="Q1292" s="112">
        <v>0.85593220338983056</v>
      </c>
      <c r="R1292" s="113">
        <v>0</v>
      </c>
      <c r="S1292" s="112" t="e">
        <v>#DIV/0!</v>
      </c>
      <c r="U1292" s="108">
        <v>134</v>
      </c>
      <c r="V1292" s="109">
        <v>0.94776119402985071</v>
      </c>
      <c r="W1292" s="109">
        <v>0.58208955223880599</v>
      </c>
      <c r="X1292" s="109">
        <v>0.94776119402985071</v>
      </c>
      <c r="Y1292" s="109">
        <v>0.94776119402985071</v>
      </c>
      <c r="Z1292" s="109">
        <v>0.91044776119402981</v>
      </c>
      <c r="AA1292" s="109">
        <v>0.82089552238805974</v>
      </c>
      <c r="AB1292" s="109">
        <v>0.85820895522388063</v>
      </c>
      <c r="AC1292" s="109">
        <v>0.73880597014925375</v>
      </c>
      <c r="AD1292" s="109">
        <v>0.93283582089552242</v>
      </c>
      <c r="AE1292" s="109">
        <v>0.78358208955223885</v>
      </c>
      <c r="AH1292">
        <v>0</v>
      </c>
      <c r="AI1292">
        <v>0</v>
      </c>
      <c r="AJ1292">
        <v>1</v>
      </c>
    </row>
    <row r="1293" spans="1:36" x14ac:dyDescent="0.25">
      <c r="A1293" t="s">
        <v>9816</v>
      </c>
      <c r="B1293" t="s">
        <v>9817</v>
      </c>
      <c r="C1293" t="s">
        <v>547</v>
      </c>
      <c r="D1293" t="s">
        <v>548</v>
      </c>
      <c r="E1293" s="108">
        <v>81</v>
      </c>
      <c r="F1293" s="109">
        <v>0.86419753086419748</v>
      </c>
      <c r="G1293" s="109">
        <v>0.87654320987654322</v>
      </c>
      <c r="H1293" s="109">
        <v>0.88888888888888884</v>
      </c>
      <c r="I1293" s="110">
        <v>0</v>
      </c>
      <c r="J1293" s="109" t="e">
        <v>#DIV/0!</v>
      </c>
      <c r="L1293" s="111">
        <v>91</v>
      </c>
      <c r="M1293" s="112">
        <v>0.95604395604395609</v>
      </c>
      <c r="N1293" s="112">
        <v>0.8351648351648352</v>
      </c>
      <c r="O1293" s="112">
        <v>0.92307692307692313</v>
      </c>
      <c r="P1293" s="112">
        <v>0.84615384615384615</v>
      </c>
      <c r="Q1293" s="112">
        <v>0.8351648351648352</v>
      </c>
      <c r="R1293" s="113">
        <v>0</v>
      </c>
      <c r="S1293" s="112" t="e">
        <v>#DIV/0!</v>
      </c>
      <c r="U1293" s="108">
        <v>85</v>
      </c>
      <c r="V1293" s="109">
        <v>0.92941176470588238</v>
      </c>
      <c r="W1293" s="109">
        <v>0.51764705882352946</v>
      </c>
      <c r="X1293" s="109">
        <v>0.92941176470588238</v>
      </c>
      <c r="Y1293" s="109">
        <v>0.92941176470588238</v>
      </c>
      <c r="Z1293" s="109">
        <v>0.87058823529411766</v>
      </c>
      <c r="AA1293" s="109">
        <v>0.78823529411764703</v>
      </c>
      <c r="AB1293" s="109">
        <v>0.81176470588235294</v>
      </c>
      <c r="AC1293" s="109">
        <v>0.69411764705882351</v>
      </c>
      <c r="AD1293" s="109">
        <v>0.92941176470588238</v>
      </c>
      <c r="AE1293" s="109">
        <v>0.6470588235294118</v>
      </c>
      <c r="AH1293">
        <v>0</v>
      </c>
      <c r="AI1293">
        <v>0</v>
      </c>
      <c r="AJ1293">
        <v>1</v>
      </c>
    </row>
    <row r="1294" spans="1:36" x14ac:dyDescent="0.25">
      <c r="A1294" t="s">
        <v>9049</v>
      </c>
      <c r="B1294" t="s">
        <v>3335</v>
      </c>
      <c r="C1294" t="s">
        <v>547</v>
      </c>
      <c r="D1294" t="s">
        <v>548</v>
      </c>
      <c r="E1294" s="108">
        <v>111</v>
      </c>
      <c r="F1294" s="109">
        <v>0.8288288288288288</v>
      </c>
      <c r="G1294" s="109">
        <v>0.72972972972972971</v>
      </c>
      <c r="H1294" s="109">
        <v>0.8288288288288288</v>
      </c>
      <c r="I1294" s="110">
        <v>0</v>
      </c>
      <c r="J1294" s="109" t="e">
        <v>#DIV/0!</v>
      </c>
      <c r="L1294" s="111">
        <v>116</v>
      </c>
      <c r="M1294" s="112">
        <v>0.9568965517241379</v>
      </c>
      <c r="N1294" s="112">
        <v>0.88793103448275867</v>
      </c>
      <c r="O1294" s="112">
        <v>0.94827586206896552</v>
      </c>
      <c r="P1294" s="112">
        <v>0.87931034482758619</v>
      </c>
      <c r="Q1294" s="112">
        <v>0.87931034482758619</v>
      </c>
      <c r="R1294" s="113">
        <v>0</v>
      </c>
      <c r="S1294" s="112" t="e">
        <v>#DIV/0!</v>
      </c>
      <c r="U1294" s="108">
        <v>149</v>
      </c>
      <c r="V1294" s="109">
        <v>0.95302013422818788</v>
      </c>
      <c r="W1294" s="109">
        <v>0.59060402684563762</v>
      </c>
      <c r="X1294" s="109">
        <v>0.95302013422818788</v>
      </c>
      <c r="Y1294" s="109">
        <v>0.95302013422818788</v>
      </c>
      <c r="Z1294" s="109">
        <v>0.94630872483221473</v>
      </c>
      <c r="AA1294" s="109">
        <v>0.86577181208053688</v>
      </c>
      <c r="AB1294" s="109">
        <v>0.83892617449664431</v>
      </c>
      <c r="AC1294" s="109">
        <v>0.71812080536912748</v>
      </c>
      <c r="AD1294" s="109">
        <v>0.94630872483221473</v>
      </c>
      <c r="AE1294" s="109">
        <v>0.78523489932885904</v>
      </c>
      <c r="AH1294">
        <v>0</v>
      </c>
      <c r="AI1294">
        <v>0</v>
      </c>
      <c r="AJ1294">
        <v>1</v>
      </c>
    </row>
    <row r="1295" spans="1:36" x14ac:dyDescent="0.25">
      <c r="A1295" t="s">
        <v>9928</v>
      </c>
      <c r="B1295" t="s">
        <v>9929</v>
      </c>
      <c r="C1295" t="s">
        <v>547</v>
      </c>
      <c r="D1295" t="s">
        <v>548</v>
      </c>
      <c r="E1295" s="108">
        <v>88</v>
      </c>
      <c r="F1295" s="109">
        <v>0.97727272727272729</v>
      </c>
      <c r="G1295" s="109">
        <v>0.77272727272727271</v>
      </c>
      <c r="H1295" s="109">
        <v>0.97727272727272729</v>
      </c>
      <c r="I1295" s="110" t="s">
        <v>1195</v>
      </c>
      <c r="J1295" s="109">
        <v>1</v>
      </c>
      <c r="L1295" s="111">
        <v>82</v>
      </c>
      <c r="M1295" s="112">
        <v>0.97560975609756095</v>
      </c>
      <c r="N1295" s="112">
        <v>0.93902439024390238</v>
      </c>
      <c r="O1295" s="112">
        <v>0.96341463414634143</v>
      </c>
      <c r="P1295" s="112">
        <v>0.93902439024390238</v>
      </c>
      <c r="Q1295" s="112">
        <v>0.92682926829268297</v>
      </c>
      <c r="R1295" s="113">
        <v>0</v>
      </c>
      <c r="S1295" s="112">
        <v>0</v>
      </c>
      <c r="U1295" s="108">
        <v>78</v>
      </c>
      <c r="V1295" s="109">
        <v>0.94871794871794868</v>
      </c>
      <c r="W1295" s="109">
        <v>0.87179487179487181</v>
      </c>
      <c r="X1295" s="109">
        <v>0.94871794871794868</v>
      </c>
      <c r="Y1295" s="109">
        <v>0.94871794871794868</v>
      </c>
      <c r="Z1295" s="109">
        <v>0.87179487179487181</v>
      </c>
      <c r="AA1295" s="109">
        <v>0.85897435897435892</v>
      </c>
      <c r="AB1295" s="109">
        <v>0.91025641025641024</v>
      </c>
      <c r="AC1295" s="109">
        <v>0.9358974358974359</v>
      </c>
      <c r="AD1295" s="109">
        <v>0.9358974358974359</v>
      </c>
      <c r="AE1295" s="109">
        <v>0.85897435897435892</v>
      </c>
      <c r="AH1295">
        <v>0</v>
      </c>
      <c r="AI1295">
        <v>0</v>
      </c>
      <c r="AJ1295">
        <v>1</v>
      </c>
    </row>
    <row r="1296" spans="1:36" x14ac:dyDescent="0.25">
      <c r="A1296" t="s">
        <v>8724</v>
      </c>
      <c r="B1296" t="s">
        <v>8725</v>
      </c>
      <c r="C1296" t="s">
        <v>547</v>
      </c>
      <c r="D1296" t="s">
        <v>548</v>
      </c>
      <c r="E1296" s="108">
        <v>240</v>
      </c>
      <c r="F1296" s="109">
        <v>0.96250000000000002</v>
      </c>
      <c r="G1296" s="109">
        <v>0.89583333333333337</v>
      </c>
      <c r="H1296" s="109">
        <v>0.95416666666666672</v>
      </c>
      <c r="I1296" s="110">
        <v>0</v>
      </c>
      <c r="J1296" s="109" t="e">
        <v>#DIV/0!</v>
      </c>
      <c r="L1296" s="111">
        <v>226</v>
      </c>
      <c r="M1296" s="112">
        <v>0.96902654867256632</v>
      </c>
      <c r="N1296" s="112">
        <v>0.9247787610619469</v>
      </c>
      <c r="O1296" s="112">
        <v>0.97345132743362828</v>
      </c>
      <c r="P1296" s="112">
        <v>0.92035398230088494</v>
      </c>
      <c r="Q1296" s="112">
        <v>0.90707964601769908</v>
      </c>
      <c r="R1296" s="113">
        <v>0</v>
      </c>
      <c r="S1296" s="112" t="e">
        <v>#DIV/0!</v>
      </c>
      <c r="U1296" s="108">
        <v>207</v>
      </c>
      <c r="V1296" s="109">
        <v>0.96135265700483097</v>
      </c>
      <c r="W1296" s="109">
        <v>0.66183574879227058</v>
      </c>
      <c r="X1296" s="109">
        <v>0.96135265700483097</v>
      </c>
      <c r="Y1296" s="109">
        <v>0.96135265700483097</v>
      </c>
      <c r="Z1296" s="109">
        <v>0.92270531400966183</v>
      </c>
      <c r="AA1296" s="109">
        <v>0.90821256038647347</v>
      </c>
      <c r="AB1296" s="109">
        <v>0.91787439613526567</v>
      </c>
      <c r="AC1296" s="109">
        <v>0.84541062801932365</v>
      </c>
      <c r="AD1296" s="109">
        <v>0.95169082125603865</v>
      </c>
      <c r="AE1296" s="109">
        <v>0.85507246376811596</v>
      </c>
      <c r="AH1296">
        <v>0</v>
      </c>
      <c r="AI1296">
        <v>0</v>
      </c>
      <c r="AJ1296">
        <v>1</v>
      </c>
    </row>
    <row r="1297" spans="1:36" x14ac:dyDescent="0.25">
      <c r="A1297" t="s">
        <v>10051</v>
      </c>
      <c r="B1297" t="s">
        <v>10052</v>
      </c>
      <c r="C1297" t="s">
        <v>547</v>
      </c>
      <c r="D1297" t="s">
        <v>548</v>
      </c>
      <c r="E1297" s="108">
        <v>62</v>
      </c>
      <c r="F1297" s="109">
        <v>0.83870967741935487</v>
      </c>
      <c r="G1297" s="109">
        <v>0.87096774193548387</v>
      </c>
      <c r="H1297" s="109">
        <v>0.85483870967741937</v>
      </c>
      <c r="I1297" s="110">
        <v>0</v>
      </c>
      <c r="J1297" s="109" t="e">
        <v>#DIV/0!</v>
      </c>
      <c r="L1297" s="111">
        <v>73</v>
      </c>
      <c r="M1297" s="112">
        <v>0.87671232876712324</v>
      </c>
      <c r="N1297" s="112">
        <v>0.65753424657534243</v>
      </c>
      <c r="O1297" s="112">
        <v>0.87671232876712324</v>
      </c>
      <c r="P1297" s="112">
        <v>0.72602739726027399</v>
      </c>
      <c r="Q1297" s="112">
        <v>0.63013698630136983</v>
      </c>
      <c r="R1297" s="113">
        <v>0</v>
      </c>
      <c r="S1297" s="112" t="e">
        <v>#DIV/0!</v>
      </c>
      <c r="U1297" s="108">
        <v>71</v>
      </c>
      <c r="V1297" s="109">
        <v>0.91549295774647887</v>
      </c>
      <c r="W1297" s="109">
        <v>0.47887323943661969</v>
      </c>
      <c r="X1297" s="109">
        <v>0.91549295774647887</v>
      </c>
      <c r="Y1297" s="109">
        <v>0.91549295774647887</v>
      </c>
      <c r="Z1297" s="109">
        <v>0.85915492957746475</v>
      </c>
      <c r="AA1297" s="109">
        <v>0.76056338028169013</v>
      </c>
      <c r="AB1297" s="109">
        <v>0.85915492957746475</v>
      </c>
      <c r="AC1297" s="109">
        <v>0.61971830985915488</v>
      </c>
      <c r="AD1297" s="109">
        <v>0.91549295774647887</v>
      </c>
      <c r="AE1297" s="109">
        <v>0.74647887323943662</v>
      </c>
      <c r="AH1297">
        <v>0</v>
      </c>
      <c r="AI1297">
        <v>0</v>
      </c>
      <c r="AJ1297">
        <v>1</v>
      </c>
    </row>
    <row r="1298" spans="1:36" x14ac:dyDescent="0.25">
      <c r="A1298" t="s">
        <v>9365</v>
      </c>
      <c r="B1298" t="s">
        <v>9366</v>
      </c>
      <c r="C1298" t="s">
        <v>547</v>
      </c>
      <c r="D1298" t="s">
        <v>548</v>
      </c>
      <c r="E1298" s="108">
        <v>203</v>
      </c>
      <c r="F1298" s="109">
        <v>0.9211822660098522</v>
      </c>
      <c r="G1298" s="109">
        <v>0.78325123152709364</v>
      </c>
      <c r="H1298" s="109">
        <v>0.9211822660098522</v>
      </c>
      <c r="I1298" s="110">
        <v>0</v>
      </c>
      <c r="J1298" s="109" t="e">
        <v>#DIV/0!</v>
      </c>
      <c r="L1298" s="111">
        <v>186</v>
      </c>
      <c r="M1298" s="112">
        <v>0.9623655913978495</v>
      </c>
      <c r="N1298" s="112">
        <v>0.91397849462365588</v>
      </c>
      <c r="O1298" s="112">
        <v>0.95161290322580649</v>
      </c>
      <c r="P1298" s="112">
        <v>0.91397849462365588</v>
      </c>
      <c r="Q1298" s="112">
        <v>0.91397849462365588</v>
      </c>
      <c r="R1298" s="113">
        <v>0</v>
      </c>
      <c r="S1298" s="112" t="e">
        <v>#DIV/0!</v>
      </c>
      <c r="U1298" s="108">
        <v>115</v>
      </c>
      <c r="V1298" s="109">
        <v>0.92173913043478262</v>
      </c>
      <c r="W1298" s="109">
        <v>0.65217391304347827</v>
      </c>
      <c r="X1298" s="109">
        <v>0.92173913043478262</v>
      </c>
      <c r="Y1298" s="109">
        <v>0.92173913043478262</v>
      </c>
      <c r="Z1298" s="109">
        <v>0.86956521739130432</v>
      </c>
      <c r="AA1298" s="109">
        <v>0.79130434782608694</v>
      </c>
      <c r="AB1298" s="109">
        <v>0.85217391304347823</v>
      </c>
      <c r="AC1298" s="109">
        <v>0.82608695652173914</v>
      </c>
      <c r="AD1298" s="109">
        <v>0.91304347826086951</v>
      </c>
      <c r="AE1298" s="109">
        <v>0.73043478260869565</v>
      </c>
      <c r="AH1298">
        <v>0</v>
      </c>
      <c r="AI1298">
        <v>0</v>
      </c>
      <c r="AJ1298">
        <v>1</v>
      </c>
    </row>
    <row r="1299" spans="1:36" x14ac:dyDescent="0.25">
      <c r="A1299" t="s">
        <v>9131</v>
      </c>
      <c r="B1299" t="s">
        <v>9132</v>
      </c>
      <c r="C1299" t="s">
        <v>547</v>
      </c>
      <c r="D1299" t="s">
        <v>548</v>
      </c>
      <c r="E1299" s="108">
        <v>126</v>
      </c>
      <c r="F1299" s="109">
        <v>0.92063492063492058</v>
      </c>
      <c r="G1299" s="109">
        <v>0.75396825396825395</v>
      </c>
      <c r="H1299" s="109">
        <v>0.92063492063492058</v>
      </c>
      <c r="I1299" s="110">
        <v>0</v>
      </c>
      <c r="J1299" s="109" t="e">
        <v>#DIV/0!</v>
      </c>
      <c r="L1299" s="111">
        <v>127</v>
      </c>
      <c r="M1299" s="112">
        <v>0.96850393700787396</v>
      </c>
      <c r="N1299" s="112">
        <v>0.91338582677165359</v>
      </c>
      <c r="O1299" s="112">
        <v>0.952755905511811</v>
      </c>
      <c r="P1299" s="112">
        <v>0.90551181102362199</v>
      </c>
      <c r="Q1299" s="112">
        <v>0.89763779527559051</v>
      </c>
      <c r="R1299" s="113">
        <v>0</v>
      </c>
      <c r="S1299" s="112" t="e">
        <v>#DIV/0!</v>
      </c>
      <c r="U1299" s="108">
        <v>136</v>
      </c>
      <c r="V1299" s="109">
        <v>0.875</v>
      </c>
      <c r="W1299" s="109">
        <v>0.66176470588235292</v>
      </c>
      <c r="X1299" s="109">
        <v>0.875</v>
      </c>
      <c r="Y1299" s="109">
        <v>0.875</v>
      </c>
      <c r="Z1299" s="109">
        <v>0.84558823529411764</v>
      </c>
      <c r="AA1299" s="109">
        <v>0.80147058823529416</v>
      </c>
      <c r="AB1299" s="109">
        <v>0.875</v>
      </c>
      <c r="AC1299" s="109">
        <v>0.75735294117647056</v>
      </c>
      <c r="AD1299" s="109">
        <v>0.88235294117647056</v>
      </c>
      <c r="AE1299" s="109">
        <v>0.74264705882352944</v>
      </c>
      <c r="AH1299">
        <v>0</v>
      </c>
      <c r="AI1299">
        <v>0</v>
      </c>
      <c r="AJ1299">
        <v>1</v>
      </c>
    </row>
    <row r="1300" spans="1:36" x14ac:dyDescent="0.25">
      <c r="A1300" t="s">
        <v>8641</v>
      </c>
      <c r="B1300" t="s">
        <v>8642</v>
      </c>
      <c r="C1300" t="s">
        <v>547</v>
      </c>
      <c r="D1300" t="s">
        <v>548</v>
      </c>
      <c r="E1300" s="108">
        <v>336</v>
      </c>
      <c r="F1300" s="109">
        <v>0.9107142857142857</v>
      </c>
      <c r="G1300" s="109">
        <v>0.83630952380952384</v>
      </c>
      <c r="H1300" s="109">
        <v>0.92559523809523814</v>
      </c>
      <c r="I1300" s="110" t="s">
        <v>1195</v>
      </c>
      <c r="J1300" s="109">
        <v>0</v>
      </c>
      <c r="L1300" s="111">
        <v>329</v>
      </c>
      <c r="M1300" s="112">
        <v>0.95440729483282671</v>
      </c>
      <c r="N1300" s="112">
        <v>0.8814589665653495</v>
      </c>
      <c r="O1300" s="112">
        <v>0.93920972644376899</v>
      </c>
      <c r="P1300" s="112">
        <v>0.87841945288753798</v>
      </c>
      <c r="Q1300" s="112">
        <v>0.86322188449848025</v>
      </c>
      <c r="R1300" s="113">
        <v>0</v>
      </c>
      <c r="S1300" s="112" t="e">
        <v>#DIV/0!</v>
      </c>
      <c r="U1300" s="108">
        <v>258</v>
      </c>
      <c r="V1300" s="109">
        <v>0.94573643410852715</v>
      </c>
      <c r="W1300" s="109">
        <v>0.68217054263565891</v>
      </c>
      <c r="X1300" s="109">
        <v>0.94573643410852715</v>
      </c>
      <c r="Y1300" s="109">
        <v>0.94573643410852715</v>
      </c>
      <c r="Z1300" s="109">
        <v>0.87209302325581395</v>
      </c>
      <c r="AA1300" s="109">
        <v>0.82170542635658916</v>
      </c>
      <c r="AB1300" s="109">
        <v>0.86821705426356588</v>
      </c>
      <c r="AC1300" s="109">
        <v>0.79844961240310075</v>
      </c>
      <c r="AD1300" s="109">
        <v>0.9031007751937985</v>
      </c>
      <c r="AE1300" s="109">
        <v>0.78294573643410847</v>
      </c>
      <c r="AH1300">
        <v>0</v>
      </c>
      <c r="AI1300">
        <v>0</v>
      </c>
      <c r="AJ1300">
        <v>1</v>
      </c>
    </row>
    <row r="1301" spans="1:36" x14ac:dyDescent="0.25">
      <c r="A1301" t="s">
        <v>9838</v>
      </c>
      <c r="B1301" t="s">
        <v>9839</v>
      </c>
      <c r="C1301" t="s">
        <v>547</v>
      </c>
      <c r="D1301" t="s">
        <v>548</v>
      </c>
      <c r="E1301" s="108">
        <v>71</v>
      </c>
      <c r="F1301" s="109">
        <v>0.78873239436619713</v>
      </c>
      <c r="G1301" s="109">
        <v>0.78873239436619713</v>
      </c>
      <c r="H1301" s="109">
        <v>0.83098591549295775</v>
      </c>
      <c r="I1301" s="110" t="s">
        <v>1195</v>
      </c>
      <c r="J1301" s="109">
        <v>0</v>
      </c>
      <c r="L1301" s="111">
        <v>78</v>
      </c>
      <c r="M1301" s="112">
        <v>0.98717948717948723</v>
      </c>
      <c r="N1301" s="112">
        <v>0.84615384615384615</v>
      </c>
      <c r="O1301" s="112">
        <v>0.94871794871794868</v>
      </c>
      <c r="P1301" s="112">
        <v>0.83333333333333337</v>
      </c>
      <c r="Q1301" s="112">
        <v>0.83333333333333337</v>
      </c>
      <c r="R1301" s="113">
        <v>0</v>
      </c>
      <c r="S1301" s="112" t="e">
        <v>#DIV/0!</v>
      </c>
      <c r="U1301" s="108">
        <v>84</v>
      </c>
      <c r="V1301" s="109">
        <v>0.91666666666666663</v>
      </c>
      <c r="W1301" s="109">
        <v>0.51190476190476186</v>
      </c>
      <c r="X1301" s="109">
        <v>0.91666666666666663</v>
      </c>
      <c r="Y1301" s="109">
        <v>0.91666666666666663</v>
      </c>
      <c r="Z1301" s="109">
        <v>0.7857142857142857</v>
      </c>
      <c r="AA1301" s="109">
        <v>0.7857142857142857</v>
      </c>
      <c r="AB1301" s="109">
        <v>0.80952380952380953</v>
      </c>
      <c r="AC1301" s="109">
        <v>0.77380952380952384</v>
      </c>
      <c r="AD1301" s="109">
        <v>0.84523809523809523</v>
      </c>
      <c r="AE1301" s="109">
        <v>0.73809523809523814</v>
      </c>
      <c r="AH1301">
        <v>0</v>
      </c>
      <c r="AI1301">
        <v>0</v>
      </c>
      <c r="AJ1301">
        <v>1</v>
      </c>
    </row>
    <row r="1302" spans="1:36" x14ac:dyDescent="0.25">
      <c r="A1302" t="s">
        <v>8935</v>
      </c>
      <c r="B1302" t="s">
        <v>8936</v>
      </c>
      <c r="C1302" t="s">
        <v>547</v>
      </c>
      <c r="D1302" t="s">
        <v>548</v>
      </c>
      <c r="E1302" s="108">
        <v>220</v>
      </c>
      <c r="F1302" s="109">
        <v>0.96818181818181814</v>
      </c>
      <c r="G1302" s="109">
        <v>0.8</v>
      </c>
      <c r="H1302" s="109">
        <v>0.95909090909090911</v>
      </c>
      <c r="I1302" s="110">
        <v>0</v>
      </c>
      <c r="J1302" s="109" t="e">
        <v>#DIV/0!</v>
      </c>
      <c r="L1302" s="111">
        <v>226</v>
      </c>
      <c r="M1302" s="112">
        <v>0.97345132743362828</v>
      </c>
      <c r="N1302" s="112">
        <v>0.89823008849557517</v>
      </c>
      <c r="O1302" s="112">
        <v>0.97345132743362828</v>
      </c>
      <c r="P1302" s="112">
        <v>0.90265486725663713</v>
      </c>
      <c r="Q1302" s="112">
        <v>0.88938053097345138</v>
      </c>
      <c r="R1302" s="113">
        <v>0</v>
      </c>
      <c r="S1302" s="112" t="e">
        <v>#DIV/0!</v>
      </c>
      <c r="U1302" s="108">
        <v>165</v>
      </c>
      <c r="V1302" s="109">
        <v>0.93939393939393945</v>
      </c>
      <c r="W1302" s="109">
        <v>0.53939393939393943</v>
      </c>
      <c r="X1302" s="109">
        <v>0.93939393939393945</v>
      </c>
      <c r="Y1302" s="109">
        <v>0.93939393939393945</v>
      </c>
      <c r="Z1302" s="109">
        <v>0.89090909090909087</v>
      </c>
      <c r="AA1302" s="109">
        <v>0.83636363636363631</v>
      </c>
      <c r="AB1302" s="109">
        <v>0.8545454545454545</v>
      </c>
      <c r="AC1302" s="109">
        <v>0.72121212121212119</v>
      </c>
      <c r="AD1302" s="109">
        <v>0.93333333333333335</v>
      </c>
      <c r="AE1302" s="109">
        <v>0.80606060606060603</v>
      </c>
      <c r="AH1302">
        <v>0</v>
      </c>
      <c r="AI1302">
        <v>0</v>
      </c>
      <c r="AJ1302">
        <v>1</v>
      </c>
    </row>
    <row r="1303" spans="1:36" x14ac:dyDescent="0.25">
      <c r="A1303" t="s">
        <v>8765</v>
      </c>
      <c r="B1303" t="s">
        <v>8766</v>
      </c>
      <c r="C1303" t="s">
        <v>547</v>
      </c>
      <c r="D1303" t="s">
        <v>548</v>
      </c>
      <c r="E1303" s="108">
        <v>188</v>
      </c>
      <c r="F1303" s="109">
        <v>0.8936170212765957</v>
      </c>
      <c r="G1303" s="109">
        <v>0.87234042553191493</v>
      </c>
      <c r="H1303" s="109">
        <v>0.8936170212765957</v>
      </c>
      <c r="I1303" s="110">
        <v>0</v>
      </c>
      <c r="J1303" s="109" t="e">
        <v>#DIV/0!</v>
      </c>
      <c r="L1303" s="111">
        <v>205</v>
      </c>
      <c r="M1303" s="112">
        <v>0.93170731707317078</v>
      </c>
      <c r="N1303" s="112">
        <v>0.82439024390243898</v>
      </c>
      <c r="O1303" s="112">
        <v>0.91707317073170735</v>
      </c>
      <c r="P1303" s="112">
        <v>0.81463414634146336</v>
      </c>
      <c r="Q1303" s="112">
        <v>0.79512195121951224</v>
      </c>
      <c r="R1303" s="113">
        <v>0</v>
      </c>
      <c r="S1303" s="112" t="e">
        <v>#DIV/0!</v>
      </c>
      <c r="U1303" s="108">
        <v>194</v>
      </c>
      <c r="V1303" s="109">
        <v>0.92268041237113407</v>
      </c>
      <c r="W1303" s="109">
        <v>0.66494845360824739</v>
      </c>
      <c r="X1303" s="109">
        <v>0.92268041237113407</v>
      </c>
      <c r="Y1303" s="109">
        <v>0.92268041237113407</v>
      </c>
      <c r="Z1303" s="109">
        <v>0.85051546391752575</v>
      </c>
      <c r="AA1303" s="109">
        <v>0.86082474226804129</v>
      </c>
      <c r="AB1303" s="109">
        <v>0.84536082474226804</v>
      </c>
      <c r="AC1303" s="109">
        <v>0.75257731958762886</v>
      </c>
      <c r="AD1303" s="109">
        <v>0.9329896907216495</v>
      </c>
      <c r="AE1303" s="109">
        <v>0.79381443298969068</v>
      </c>
      <c r="AH1303">
        <v>0</v>
      </c>
      <c r="AI1303">
        <v>0</v>
      </c>
      <c r="AJ1303">
        <v>1</v>
      </c>
    </row>
    <row r="1304" spans="1:36" x14ac:dyDescent="0.25">
      <c r="A1304" t="s">
        <v>9113</v>
      </c>
      <c r="B1304" t="s">
        <v>9114</v>
      </c>
      <c r="C1304" t="s">
        <v>547</v>
      </c>
      <c r="D1304" t="s">
        <v>548</v>
      </c>
      <c r="E1304" s="108">
        <v>147</v>
      </c>
      <c r="F1304" s="109">
        <v>0.87755102040816324</v>
      </c>
      <c r="G1304" s="109">
        <v>0.82993197278911568</v>
      </c>
      <c r="H1304" s="109">
        <v>0.891156462585034</v>
      </c>
      <c r="I1304" s="110" t="s">
        <v>1195</v>
      </c>
      <c r="J1304" s="109">
        <v>0</v>
      </c>
      <c r="L1304" s="111">
        <v>135</v>
      </c>
      <c r="M1304" s="112">
        <v>0.9555555555555556</v>
      </c>
      <c r="N1304" s="112">
        <v>0.88148148148148153</v>
      </c>
      <c r="O1304" s="112">
        <v>0.94814814814814818</v>
      </c>
      <c r="P1304" s="112">
        <v>0.87407407407407411</v>
      </c>
      <c r="Q1304" s="112">
        <v>0.85185185185185186</v>
      </c>
      <c r="R1304" s="113" t="s">
        <v>1195</v>
      </c>
      <c r="S1304" s="112">
        <v>1</v>
      </c>
      <c r="U1304" s="108">
        <v>139</v>
      </c>
      <c r="V1304" s="109">
        <v>0.94964028776978415</v>
      </c>
      <c r="W1304" s="109">
        <v>0.69064748201438853</v>
      </c>
      <c r="X1304" s="109">
        <v>0.94964028776978415</v>
      </c>
      <c r="Y1304" s="109">
        <v>0.94964028776978415</v>
      </c>
      <c r="Z1304" s="109">
        <v>0.8920863309352518</v>
      </c>
      <c r="AA1304" s="109">
        <v>0.92086330935251803</v>
      </c>
      <c r="AB1304" s="109">
        <v>0.91366906474820142</v>
      </c>
      <c r="AC1304" s="109">
        <v>0.86330935251798557</v>
      </c>
      <c r="AD1304" s="109">
        <v>0.94244604316546765</v>
      </c>
      <c r="AE1304" s="109">
        <v>0.84172661870503596</v>
      </c>
      <c r="AH1304">
        <v>0</v>
      </c>
      <c r="AI1304">
        <v>0</v>
      </c>
      <c r="AJ1304">
        <v>1</v>
      </c>
    </row>
    <row r="1305" spans="1:36" x14ac:dyDescent="0.25">
      <c r="A1305" t="s">
        <v>8600</v>
      </c>
      <c r="B1305" t="s">
        <v>8601</v>
      </c>
      <c r="C1305" t="s">
        <v>547</v>
      </c>
      <c r="D1305" t="s">
        <v>548</v>
      </c>
      <c r="E1305" s="108">
        <v>342</v>
      </c>
      <c r="F1305" s="109">
        <v>0.91520467836257313</v>
      </c>
      <c r="G1305" s="109">
        <v>0.80116959064327486</v>
      </c>
      <c r="H1305" s="109">
        <v>0.92690058479532167</v>
      </c>
      <c r="I1305" s="110" t="s">
        <v>1195</v>
      </c>
      <c r="J1305" s="109">
        <v>0</v>
      </c>
      <c r="L1305" s="111">
        <v>328</v>
      </c>
      <c r="M1305" s="112">
        <v>0.95731707317073167</v>
      </c>
      <c r="N1305" s="112">
        <v>0.90548780487804881</v>
      </c>
      <c r="O1305" s="112">
        <v>0.95731707317073167</v>
      </c>
      <c r="P1305" s="112">
        <v>0.89634146341463417</v>
      </c>
      <c r="Q1305" s="112">
        <v>0.89939024390243905</v>
      </c>
      <c r="R1305" s="113" t="s">
        <v>1195</v>
      </c>
      <c r="S1305" s="112">
        <v>1</v>
      </c>
      <c r="U1305" s="108">
        <v>317</v>
      </c>
      <c r="V1305" s="109">
        <v>0.94952681388012616</v>
      </c>
      <c r="W1305" s="109">
        <v>0.69716088328075709</v>
      </c>
      <c r="X1305" s="109">
        <v>0.94952681388012616</v>
      </c>
      <c r="Y1305" s="109">
        <v>0.94952681388012616</v>
      </c>
      <c r="Z1305" s="109">
        <v>0.88012618296529965</v>
      </c>
      <c r="AA1305" s="109">
        <v>0.88643533123028395</v>
      </c>
      <c r="AB1305" s="109">
        <v>0.86750788643533128</v>
      </c>
      <c r="AC1305" s="109">
        <v>0.79810725552050477</v>
      </c>
      <c r="AD1305" s="109">
        <v>0.9242902208201893</v>
      </c>
      <c r="AE1305" s="109">
        <v>0.80126182965299686</v>
      </c>
      <c r="AH1305">
        <v>0</v>
      </c>
      <c r="AI1305">
        <v>0</v>
      </c>
      <c r="AJ1305">
        <v>1</v>
      </c>
    </row>
    <row r="1306" spans="1:36" x14ac:dyDescent="0.25">
      <c r="A1306" t="s">
        <v>9025</v>
      </c>
      <c r="B1306" t="s">
        <v>9026</v>
      </c>
      <c r="C1306" t="s">
        <v>547</v>
      </c>
      <c r="D1306" t="s">
        <v>548</v>
      </c>
      <c r="E1306" s="108">
        <v>163</v>
      </c>
      <c r="F1306" s="109">
        <v>0.87730061349693256</v>
      </c>
      <c r="G1306" s="109">
        <v>0.82822085889570551</v>
      </c>
      <c r="H1306" s="109">
        <v>0.8834355828220859</v>
      </c>
      <c r="I1306" s="110">
        <v>0</v>
      </c>
      <c r="J1306" s="109" t="e">
        <v>#DIV/0!</v>
      </c>
      <c r="L1306" s="111">
        <v>180</v>
      </c>
      <c r="M1306" s="112">
        <v>0.94444444444444442</v>
      </c>
      <c r="N1306" s="112">
        <v>0.92222222222222228</v>
      </c>
      <c r="O1306" s="112">
        <v>0.9</v>
      </c>
      <c r="P1306" s="112">
        <v>0.88888888888888884</v>
      </c>
      <c r="Q1306" s="112">
        <v>0.86111111111111116</v>
      </c>
      <c r="R1306" s="113">
        <v>0</v>
      </c>
      <c r="S1306" s="112" t="e">
        <v>#DIV/0!</v>
      </c>
      <c r="U1306" s="108">
        <v>151</v>
      </c>
      <c r="V1306" s="109">
        <v>0.93377483443708609</v>
      </c>
      <c r="W1306" s="109">
        <v>0.5629139072847682</v>
      </c>
      <c r="X1306" s="109">
        <v>0.92715231788079466</v>
      </c>
      <c r="Y1306" s="109">
        <v>0.92715231788079466</v>
      </c>
      <c r="Z1306" s="109">
        <v>0.84768211920529801</v>
      </c>
      <c r="AA1306" s="109">
        <v>0.75496688741721851</v>
      </c>
      <c r="AB1306" s="109">
        <v>0.86754966887417218</v>
      </c>
      <c r="AC1306" s="109">
        <v>0.79470198675496684</v>
      </c>
      <c r="AD1306" s="109">
        <v>0.93377483443708609</v>
      </c>
      <c r="AE1306" s="109">
        <v>0.77483443708609268</v>
      </c>
      <c r="AH1306">
        <v>0</v>
      </c>
      <c r="AI1306">
        <v>0</v>
      </c>
      <c r="AJ1306">
        <v>1</v>
      </c>
    </row>
    <row r="1307" spans="1:36" x14ac:dyDescent="0.25">
      <c r="A1307" t="s">
        <v>10227</v>
      </c>
      <c r="B1307" t="s">
        <v>10228</v>
      </c>
      <c r="C1307" t="s">
        <v>547</v>
      </c>
      <c r="D1307" t="s">
        <v>548</v>
      </c>
      <c r="E1307" s="108">
        <v>61</v>
      </c>
      <c r="F1307" s="109">
        <v>0.90163934426229508</v>
      </c>
      <c r="G1307" s="109">
        <v>0.77049180327868849</v>
      </c>
      <c r="H1307" s="109">
        <v>0.90163934426229508</v>
      </c>
      <c r="I1307" s="110">
        <v>0</v>
      </c>
      <c r="J1307" s="109" t="e">
        <v>#DIV/0!</v>
      </c>
      <c r="L1307" s="111">
        <v>62</v>
      </c>
      <c r="M1307" s="112">
        <v>0.967741935483871</v>
      </c>
      <c r="N1307" s="112">
        <v>0.967741935483871</v>
      </c>
      <c r="O1307" s="112">
        <v>0.95161290322580649</v>
      </c>
      <c r="P1307" s="112">
        <v>0.93548387096774188</v>
      </c>
      <c r="Q1307" s="112">
        <v>0.91935483870967738</v>
      </c>
      <c r="R1307" s="113">
        <v>0</v>
      </c>
      <c r="S1307" s="112" t="e">
        <v>#DIV/0!</v>
      </c>
      <c r="U1307" s="108">
        <v>62</v>
      </c>
      <c r="V1307" s="109">
        <v>0.87096774193548387</v>
      </c>
      <c r="W1307" s="109">
        <v>0.66129032258064513</v>
      </c>
      <c r="X1307" s="109">
        <v>0.87096774193548387</v>
      </c>
      <c r="Y1307" s="109">
        <v>0.87096774193548387</v>
      </c>
      <c r="Z1307" s="109">
        <v>0.77419354838709675</v>
      </c>
      <c r="AA1307" s="109">
        <v>0.75806451612903225</v>
      </c>
      <c r="AB1307" s="109">
        <v>0.85483870967741937</v>
      </c>
      <c r="AC1307" s="109">
        <v>0.79032258064516125</v>
      </c>
      <c r="AD1307" s="109">
        <v>0.88709677419354838</v>
      </c>
      <c r="AE1307" s="109">
        <v>0.64516129032258063</v>
      </c>
      <c r="AH1307">
        <v>0</v>
      </c>
      <c r="AI1307">
        <v>0</v>
      </c>
      <c r="AJ1307">
        <v>1</v>
      </c>
    </row>
    <row r="1308" spans="1:36" x14ac:dyDescent="0.25">
      <c r="A1308" t="s">
        <v>11187</v>
      </c>
      <c r="B1308" t="s">
        <v>11188</v>
      </c>
      <c r="C1308" t="s">
        <v>547</v>
      </c>
      <c r="D1308" t="s">
        <v>548</v>
      </c>
      <c r="E1308" s="108" t="s">
        <v>1195</v>
      </c>
      <c r="F1308" s="109">
        <v>1</v>
      </c>
      <c r="G1308" s="109">
        <v>0.66666666666666663</v>
      </c>
      <c r="H1308" s="109">
        <v>1</v>
      </c>
      <c r="I1308" s="110">
        <v>0</v>
      </c>
      <c r="J1308" s="109" t="e">
        <v>#DIV/0!</v>
      </c>
      <c r="L1308" s="111" t="s">
        <v>1195</v>
      </c>
      <c r="M1308" s="112">
        <v>1</v>
      </c>
      <c r="N1308" s="112">
        <v>1</v>
      </c>
      <c r="O1308" s="112">
        <v>1</v>
      </c>
      <c r="P1308" s="112">
        <v>0.66666666666666663</v>
      </c>
      <c r="Q1308" s="112">
        <v>0.66666666666666663</v>
      </c>
      <c r="R1308" s="113">
        <v>0</v>
      </c>
      <c r="S1308" s="112" t="e">
        <v>#DIV/0!</v>
      </c>
      <c r="U1308" s="108" t="s">
        <v>1195</v>
      </c>
      <c r="V1308" s="109">
        <v>0.8</v>
      </c>
      <c r="W1308" s="109">
        <v>0.4</v>
      </c>
      <c r="X1308" s="109">
        <v>0.8</v>
      </c>
      <c r="Y1308" s="109">
        <v>0.8</v>
      </c>
      <c r="Z1308" s="109">
        <v>0.6</v>
      </c>
      <c r="AA1308" s="109">
        <v>0.8</v>
      </c>
      <c r="AB1308" s="109">
        <v>1</v>
      </c>
      <c r="AC1308" s="109">
        <v>0.8</v>
      </c>
      <c r="AD1308" s="109">
        <v>0.8</v>
      </c>
      <c r="AE1308" s="109">
        <v>0.8</v>
      </c>
      <c r="AH1308">
        <v>0</v>
      </c>
      <c r="AI1308">
        <v>0</v>
      </c>
      <c r="AJ1308">
        <v>1</v>
      </c>
    </row>
    <row r="1309" spans="1:36" x14ac:dyDescent="0.25">
      <c r="A1309" t="s">
        <v>9153</v>
      </c>
      <c r="B1309" t="s">
        <v>9154</v>
      </c>
      <c r="C1309" t="s">
        <v>547</v>
      </c>
      <c r="D1309" t="s">
        <v>548</v>
      </c>
      <c r="E1309" s="108">
        <v>128</v>
      </c>
      <c r="F1309" s="109">
        <v>0.90625</v>
      </c>
      <c r="G1309" s="109">
        <v>0.84375</v>
      </c>
      <c r="H1309" s="109">
        <v>0.90625</v>
      </c>
      <c r="I1309" s="110">
        <v>0</v>
      </c>
      <c r="J1309" s="109" t="e">
        <v>#DIV/0!</v>
      </c>
      <c r="L1309" s="111">
        <v>111</v>
      </c>
      <c r="M1309" s="112">
        <v>0.89189189189189189</v>
      </c>
      <c r="N1309" s="112">
        <v>0.83783783783783783</v>
      </c>
      <c r="O1309" s="112">
        <v>0.87387387387387383</v>
      </c>
      <c r="P1309" s="112">
        <v>0.85585585585585588</v>
      </c>
      <c r="Q1309" s="112">
        <v>0.84684684684684686</v>
      </c>
      <c r="R1309" s="113">
        <v>0</v>
      </c>
      <c r="S1309" s="112" t="e">
        <v>#DIV/0!</v>
      </c>
      <c r="U1309" s="108">
        <v>134</v>
      </c>
      <c r="V1309" s="109">
        <v>0.88805970149253732</v>
      </c>
      <c r="W1309" s="109">
        <v>0.58208955223880599</v>
      </c>
      <c r="X1309" s="109">
        <v>0.88805970149253732</v>
      </c>
      <c r="Y1309" s="109">
        <v>0.88805970149253732</v>
      </c>
      <c r="Z1309" s="109">
        <v>0.82835820895522383</v>
      </c>
      <c r="AA1309" s="109">
        <v>0.81343283582089554</v>
      </c>
      <c r="AB1309" s="109">
        <v>0.83582089552238803</v>
      </c>
      <c r="AC1309" s="109">
        <v>0.80597014925373134</v>
      </c>
      <c r="AD1309" s="109">
        <v>0.88805970149253732</v>
      </c>
      <c r="AE1309" s="109">
        <v>0.77611940298507465</v>
      </c>
      <c r="AH1309">
        <v>0</v>
      </c>
      <c r="AI1309">
        <v>0</v>
      </c>
      <c r="AJ1309">
        <v>1</v>
      </c>
    </row>
    <row r="1310" spans="1:36" x14ac:dyDescent="0.25">
      <c r="A1310" t="s">
        <v>8743</v>
      </c>
      <c r="B1310" t="s">
        <v>8744</v>
      </c>
      <c r="C1310" t="s">
        <v>547</v>
      </c>
      <c r="D1310" t="s">
        <v>548</v>
      </c>
      <c r="E1310" s="108">
        <v>194</v>
      </c>
      <c r="F1310" s="109">
        <v>0.88659793814432986</v>
      </c>
      <c r="G1310" s="109">
        <v>0.76804123711340211</v>
      </c>
      <c r="H1310" s="109">
        <v>0.91237113402061853</v>
      </c>
      <c r="I1310" s="110">
        <v>0</v>
      </c>
      <c r="J1310" s="109" t="e">
        <v>#DIV/0!</v>
      </c>
      <c r="L1310" s="111">
        <v>208</v>
      </c>
      <c r="M1310" s="112">
        <v>0.96153846153846156</v>
      </c>
      <c r="N1310" s="112">
        <v>0.88942307692307687</v>
      </c>
      <c r="O1310" s="112">
        <v>0.95192307692307687</v>
      </c>
      <c r="P1310" s="112">
        <v>0.88942307692307687</v>
      </c>
      <c r="Q1310" s="112">
        <v>0.87019230769230771</v>
      </c>
      <c r="R1310" s="113">
        <v>0</v>
      </c>
      <c r="S1310" s="112" t="e">
        <v>#DIV/0!</v>
      </c>
      <c r="U1310" s="108">
        <v>202</v>
      </c>
      <c r="V1310" s="109">
        <v>0.97524752475247523</v>
      </c>
      <c r="W1310" s="109">
        <v>0.67326732673267331</v>
      </c>
      <c r="X1310" s="109">
        <v>0.97524752475247523</v>
      </c>
      <c r="Y1310" s="109">
        <v>0.97524752475247523</v>
      </c>
      <c r="Z1310" s="109">
        <v>0.8910891089108911</v>
      </c>
      <c r="AA1310" s="109">
        <v>0.85148514851485146</v>
      </c>
      <c r="AB1310" s="109">
        <v>0.92079207920792083</v>
      </c>
      <c r="AC1310" s="109">
        <v>0.85148514851485146</v>
      </c>
      <c r="AD1310" s="109">
        <v>0.95544554455445541</v>
      </c>
      <c r="AE1310" s="109">
        <v>0.8366336633663366</v>
      </c>
      <c r="AH1310">
        <v>0</v>
      </c>
      <c r="AI1310">
        <v>0</v>
      </c>
      <c r="AJ1310">
        <v>1</v>
      </c>
    </row>
    <row r="1311" spans="1:36" x14ac:dyDescent="0.25">
      <c r="A1311" t="s">
        <v>10342</v>
      </c>
      <c r="B1311" t="s">
        <v>10343</v>
      </c>
      <c r="C1311" t="s">
        <v>547</v>
      </c>
      <c r="D1311" t="s">
        <v>548</v>
      </c>
      <c r="E1311" s="108">
        <v>48</v>
      </c>
      <c r="F1311" s="109">
        <v>0.83333333333333337</v>
      </c>
      <c r="G1311" s="109">
        <v>0.625</v>
      </c>
      <c r="H1311" s="109">
        <v>0.8125</v>
      </c>
      <c r="I1311" s="110">
        <v>0</v>
      </c>
      <c r="J1311" s="109" t="e">
        <v>#DIV/0!</v>
      </c>
      <c r="L1311" s="111">
        <v>55</v>
      </c>
      <c r="M1311" s="112">
        <v>0.83636363636363631</v>
      </c>
      <c r="N1311" s="112">
        <v>0.72727272727272729</v>
      </c>
      <c r="O1311" s="112">
        <v>0.87272727272727268</v>
      </c>
      <c r="P1311" s="112">
        <v>0.70909090909090911</v>
      </c>
      <c r="Q1311" s="112">
        <v>0.70909090909090911</v>
      </c>
      <c r="R1311" s="113">
        <v>0</v>
      </c>
      <c r="S1311" s="112" t="e">
        <v>#DIV/0!</v>
      </c>
      <c r="U1311" s="108">
        <v>57</v>
      </c>
      <c r="V1311" s="109">
        <v>0.77192982456140347</v>
      </c>
      <c r="W1311" s="109">
        <v>0.45614035087719296</v>
      </c>
      <c r="X1311" s="109">
        <v>0.77192982456140347</v>
      </c>
      <c r="Y1311" s="109">
        <v>0.77192982456140347</v>
      </c>
      <c r="Z1311" s="109">
        <v>0.73684210526315785</v>
      </c>
      <c r="AA1311" s="109">
        <v>0.64912280701754388</v>
      </c>
      <c r="AB1311" s="109">
        <v>0.70175438596491224</v>
      </c>
      <c r="AC1311" s="109">
        <v>0.57894736842105265</v>
      </c>
      <c r="AD1311" s="109">
        <v>0.77192982456140347</v>
      </c>
      <c r="AE1311" s="109">
        <v>0.52631578947368418</v>
      </c>
      <c r="AH1311">
        <v>0</v>
      </c>
      <c r="AI1311">
        <v>0</v>
      </c>
      <c r="AJ1311">
        <v>1</v>
      </c>
    </row>
    <row r="1312" spans="1:36" x14ac:dyDescent="0.25">
      <c r="A1312" t="s">
        <v>8700</v>
      </c>
      <c r="B1312" t="s">
        <v>8701</v>
      </c>
      <c r="C1312" t="s">
        <v>547</v>
      </c>
      <c r="D1312" t="s">
        <v>548</v>
      </c>
      <c r="E1312" s="108">
        <v>237</v>
      </c>
      <c r="F1312" s="109">
        <v>0.88607594936708856</v>
      </c>
      <c r="G1312" s="109">
        <v>0.71729957805907174</v>
      </c>
      <c r="H1312" s="109">
        <v>0.89451476793248941</v>
      </c>
      <c r="I1312" s="110">
        <v>0</v>
      </c>
      <c r="J1312" s="109" t="e">
        <v>#DIV/0!</v>
      </c>
      <c r="L1312" s="111">
        <v>235</v>
      </c>
      <c r="M1312" s="112">
        <v>0.94042553191489364</v>
      </c>
      <c r="N1312" s="112">
        <v>0.88510638297872335</v>
      </c>
      <c r="O1312" s="112">
        <v>0.94042553191489364</v>
      </c>
      <c r="P1312" s="112">
        <v>0.88936170212765953</v>
      </c>
      <c r="Q1312" s="112">
        <v>0.87234042553191493</v>
      </c>
      <c r="R1312" s="113">
        <v>0</v>
      </c>
      <c r="S1312" s="112" t="e">
        <v>#DIV/0!</v>
      </c>
      <c r="U1312" s="108">
        <v>214</v>
      </c>
      <c r="V1312" s="109">
        <v>0.92056074766355145</v>
      </c>
      <c r="W1312" s="109">
        <v>0.69626168224299068</v>
      </c>
      <c r="X1312" s="109">
        <v>0.92056074766355145</v>
      </c>
      <c r="Y1312" s="109">
        <v>0.92056074766355145</v>
      </c>
      <c r="Z1312" s="109">
        <v>0.87383177570093462</v>
      </c>
      <c r="AA1312" s="109">
        <v>0.80373831775700932</v>
      </c>
      <c r="AB1312" s="109">
        <v>0.82242990654205606</v>
      </c>
      <c r="AC1312" s="109">
        <v>0.78971962616822433</v>
      </c>
      <c r="AD1312" s="109">
        <v>0.90186915887850472</v>
      </c>
      <c r="AE1312" s="109">
        <v>0.77570093457943923</v>
      </c>
      <c r="AH1312">
        <v>0</v>
      </c>
      <c r="AI1312">
        <v>0</v>
      </c>
      <c r="AJ1312">
        <v>1</v>
      </c>
    </row>
    <row r="1313" spans="1:36" x14ac:dyDescent="0.25">
      <c r="A1313" t="s">
        <v>10374</v>
      </c>
      <c r="B1313" t="s">
        <v>10375</v>
      </c>
      <c r="C1313" t="s">
        <v>547</v>
      </c>
      <c r="D1313" t="s">
        <v>548</v>
      </c>
      <c r="E1313" s="108">
        <v>45</v>
      </c>
      <c r="F1313" s="109">
        <v>0.8666666666666667</v>
      </c>
      <c r="G1313" s="109">
        <v>0.91111111111111109</v>
      </c>
      <c r="H1313" s="109">
        <v>0.8666666666666667</v>
      </c>
      <c r="I1313" s="110">
        <v>0</v>
      </c>
      <c r="J1313" s="109" t="e">
        <v>#DIV/0!</v>
      </c>
      <c r="L1313" s="111">
        <v>51</v>
      </c>
      <c r="M1313" s="112">
        <v>0.94117647058823528</v>
      </c>
      <c r="N1313" s="112">
        <v>0.78431372549019607</v>
      </c>
      <c r="O1313" s="112">
        <v>0.94117647058823528</v>
      </c>
      <c r="P1313" s="112">
        <v>0.78431372549019607</v>
      </c>
      <c r="Q1313" s="112">
        <v>0.78431372549019607</v>
      </c>
      <c r="R1313" s="113">
        <v>0</v>
      </c>
      <c r="S1313" s="112" t="e">
        <v>#DIV/0!</v>
      </c>
      <c r="U1313" s="108">
        <v>55</v>
      </c>
      <c r="V1313" s="109">
        <v>0.94545454545454544</v>
      </c>
      <c r="W1313" s="109">
        <v>0.83636363636363631</v>
      </c>
      <c r="X1313" s="109">
        <v>0.94545454545454544</v>
      </c>
      <c r="Y1313" s="109">
        <v>0.94545454545454544</v>
      </c>
      <c r="Z1313" s="109">
        <v>0.89090909090909087</v>
      </c>
      <c r="AA1313" s="109">
        <v>0.8545454545454545</v>
      </c>
      <c r="AB1313" s="109">
        <v>0.92727272727272725</v>
      </c>
      <c r="AC1313" s="109">
        <v>0.81818181818181823</v>
      </c>
      <c r="AD1313" s="109">
        <v>0.90909090909090906</v>
      </c>
      <c r="AE1313" s="109">
        <v>0.89090909090909087</v>
      </c>
      <c r="AH1313">
        <v>0</v>
      </c>
      <c r="AI1313">
        <v>0</v>
      </c>
      <c r="AJ1313">
        <v>1</v>
      </c>
    </row>
    <row r="1314" spans="1:36" x14ac:dyDescent="0.25">
      <c r="A1314" t="s">
        <v>8965</v>
      </c>
      <c r="B1314" t="s">
        <v>8966</v>
      </c>
      <c r="C1314" t="s">
        <v>547</v>
      </c>
      <c r="D1314" t="s">
        <v>548</v>
      </c>
      <c r="E1314" s="108">
        <v>195</v>
      </c>
      <c r="F1314" s="109">
        <v>0.93333333333333335</v>
      </c>
      <c r="G1314" s="109">
        <v>0.82051282051282048</v>
      </c>
      <c r="H1314" s="109">
        <v>0.94871794871794868</v>
      </c>
      <c r="I1314" s="110">
        <v>0</v>
      </c>
      <c r="J1314" s="109" t="e">
        <v>#DIV/0!</v>
      </c>
      <c r="L1314" s="111">
        <v>183</v>
      </c>
      <c r="M1314" s="112">
        <v>0.92349726775956287</v>
      </c>
      <c r="N1314" s="112">
        <v>0.8306010928961749</v>
      </c>
      <c r="O1314" s="112">
        <v>0.92896174863387981</v>
      </c>
      <c r="P1314" s="112">
        <v>0.80327868852459017</v>
      </c>
      <c r="Q1314" s="112">
        <v>0.79234972677595628</v>
      </c>
      <c r="R1314" s="113">
        <v>0</v>
      </c>
      <c r="S1314" s="112" t="e">
        <v>#DIV/0!</v>
      </c>
      <c r="U1314" s="108">
        <v>161</v>
      </c>
      <c r="V1314" s="109">
        <v>0.93788819875776397</v>
      </c>
      <c r="W1314" s="109">
        <v>0.68322981366459623</v>
      </c>
      <c r="X1314" s="109">
        <v>0.93788819875776397</v>
      </c>
      <c r="Y1314" s="109">
        <v>0.93788819875776397</v>
      </c>
      <c r="Z1314" s="109">
        <v>0.88198757763975155</v>
      </c>
      <c r="AA1314" s="109">
        <v>0.83229813664596275</v>
      </c>
      <c r="AB1314" s="109">
        <v>0.83229813664596275</v>
      </c>
      <c r="AC1314" s="109">
        <v>0.7639751552795031</v>
      </c>
      <c r="AD1314" s="109">
        <v>0.91925465838509313</v>
      </c>
      <c r="AE1314" s="109">
        <v>0.73913043478260865</v>
      </c>
      <c r="AH1314">
        <v>0</v>
      </c>
      <c r="AI1314">
        <v>0</v>
      </c>
      <c r="AJ1314">
        <v>1</v>
      </c>
    </row>
    <row r="1315" spans="1:36" x14ac:dyDescent="0.25">
      <c r="A1315" t="s">
        <v>10990</v>
      </c>
      <c r="B1315" t="s">
        <v>771</v>
      </c>
      <c r="C1315" t="s">
        <v>547</v>
      </c>
      <c r="D1315" t="s">
        <v>548</v>
      </c>
      <c r="E1315" s="108">
        <v>47</v>
      </c>
      <c r="F1315" s="109">
        <v>0.87234042553191493</v>
      </c>
      <c r="G1315" s="109">
        <v>0.76595744680851063</v>
      </c>
      <c r="H1315" s="109">
        <v>0.87234042553191493</v>
      </c>
      <c r="I1315" s="110">
        <v>0</v>
      </c>
      <c r="J1315" s="109" t="e">
        <v>#DIV/0!</v>
      </c>
      <c r="L1315" s="111">
        <v>21</v>
      </c>
      <c r="M1315" s="112">
        <v>0.95238095238095233</v>
      </c>
      <c r="N1315" s="112">
        <v>0.8571428571428571</v>
      </c>
      <c r="O1315" s="112">
        <v>0.95238095238095233</v>
      </c>
      <c r="P1315" s="112">
        <v>0.8571428571428571</v>
      </c>
      <c r="Q1315" s="112">
        <v>0.76190476190476186</v>
      </c>
      <c r="R1315" s="113">
        <v>0</v>
      </c>
      <c r="S1315" s="112" t="e">
        <v>#DIV/0!</v>
      </c>
      <c r="U1315" s="108">
        <v>23</v>
      </c>
      <c r="V1315" s="109">
        <v>1</v>
      </c>
      <c r="W1315" s="109">
        <v>0.2608695652173913</v>
      </c>
      <c r="X1315" s="109">
        <v>1</v>
      </c>
      <c r="Y1315" s="109">
        <v>1</v>
      </c>
      <c r="Z1315" s="109">
        <v>0.95652173913043481</v>
      </c>
      <c r="AA1315" s="109">
        <v>0.91304347826086951</v>
      </c>
      <c r="AB1315" s="109">
        <v>0.95652173913043481</v>
      </c>
      <c r="AC1315" s="109">
        <v>0.95652173913043481</v>
      </c>
      <c r="AD1315" s="109">
        <v>1</v>
      </c>
      <c r="AE1315" s="109">
        <v>0.95652173913043481</v>
      </c>
      <c r="AH1315">
        <v>0</v>
      </c>
      <c r="AI1315">
        <v>0</v>
      </c>
      <c r="AJ1315">
        <v>1</v>
      </c>
    </row>
    <row r="1316" spans="1:36" x14ac:dyDescent="0.25">
      <c r="A1316" t="s">
        <v>10129</v>
      </c>
      <c r="B1316" t="s">
        <v>771</v>
      </c>
      <c r="C1316" t="s">
        <v>547</v>
      </c>
      <c r="D1316" t="s">
        <v>548</v>
      </c>
      <c r="E1316" s="108">
        <v>75</v>
      </c>
      <c r="F1316" s="109">
        <v>0.89333333333333331</v>
      </c>
      <c r="G1316" s="109">
        <v>0.8</v>
      </c>
      <c r="H1316" s="109">
        <v>0.88</v>
      </c>
      <c r="I1316" s="110">
        <v>0</v>
      </c>
      <c r="J1316" s="109" t="e">
        <v>#DIV/0!</v>
      </c>
      <c r="L1316" s="111">
        <v>56</v>
      </c>
      <c r="M1316" s="112">
        <v>0.8928571428571429</v>
      </c>
      <c r="N1316" s="112">
        <v>0.8392857142857143</v>
      </c>
      <c r="O1316" s="112">
        <v>0.9107142857142857</v>
      </c>
      <c r="P1316" s="112">
        <v>0.8214285714285714</v>
      </c>
      <c r="Q1316" s="112">
        <v>0.8035714285714286</v>
      </c>
      <c r="R1316" s="113">
        <v>0</v>
      </c>
      <c r="S1316" s="112">
        <v>0</v>
      </c>
      <c r="U1316" s="108">
        <v>67</v>
      </c>
      <c r="V1316" s="109">
        <v>0.85074626865671643</v>
      </c>
      <c r="W1316" s="109">
        <v>0.44776119402985076</v>
      </c>
      <c r="X1316" s="109">
        <v>0.85074626865671643</v>
      </c>
      <c r="Y1316" s="109">
        <v>0.85074626865671643</v>
      </c>
      <c r="Z1316" s="109">
        <v>0.80597014925373134</v>
      </c>
      <c r="AA1316" s="109">
        <v>0.68656716417910446</v>
      </c>
      <c r="AB1316" s="109">
        <v>0.73134328358208955</v>
      </c>
      <c r="AC1316" s="109">
        <v>0.71641791044776115</v>
      </c>
      <c r="AD1316" s="109">
        <v>0.83582089552238803</v>
      </c>
      <c r="AE1316" s="109">
        <v>0.61194029850746268</v>
      </c>
      <c r="AH1316">
        <v>0</v>
      </c>
      <c r="AI1316">
        <v>0</v>
      </c>
      <c r="AJ1316">
        <v>1</v>
      </c>
    </row>
    <row r="1317" spans="1:36" x14ac:dyDescent="0.25">
      <c r="A1317" t="s">
        <v>10100</v>
      </c>
      <c r="B1317" t="s">
        <v>10101</v>
      </c>
      <c r="C1317" t="s">
        <v>547</v>
      </c>
      <c r="D1317" t="s">
        <v>548</v>
      </c>
      <c r="E1317" s="108">
        <v>55</v>
      </c>
      <c r="F1317" s="109">
        <v>0.83636363636363631</v>
      </c>
      <c r="G1317" s="109">
        <v>0.76363636363636367</v>
      </c>
      <c r="H1317" s="109">
        <v>0.8545454545454545</v>
      </c>
      <c r="I1317" s="110">
        <v>0</v>
      </c>
      <c r="J1317" s="109" t="e">
        <v>#DIV/0!</v>
      </c>
      <c r="L1317" s="111">
        <v>39</v>
      </c>
      <c r="M1317" s="112">
        <v>0.94871794871794868</v>
      </c>
      <c r="N1317" s="112">
        <v>0.89743589743589747</v>
      </c>
      <c r="O1317" s="112">
        <v>0.89743589743589747</v>
      </c>
      <c r="P1317" s="112">
        <v>0.87179487179487181</v>
      </c>
      <c r="Q1317" s="112">
        <v>0.87179487179487181</v>
      </c>
      <c r="R1317" s="113">
        <v>0</v>
      </c>
      <c r="S1317" s="112" t="e">
        <v>#DIV/0!</v>
      </c>
      <c r="U1317" s="108">
        <v>69</v>
      </c>
      <c r="V1317" s="109">
        <v>0.88405797101449279</v>
      </c>
      <c r="W1317" s="109">
        <v>0.66666666666666663</v>
      </c>
      <c r="X1317" s="109">
        <v>0.88405797101449279</v>
      </c>
      <c r="Y1317" s="109">
        <v>0.88405797101449279</v>
      </c>
      <c r="Z1317" s="109">
        <v>0.76811594202898548</v>
      </c>
      <c r="AA1317" s="109">
        <v>0.76811594202898548</v>
      </c>
      <c r="AB1317" s="109">
        <v>0.84057971014492749</v>
      </c>
      <c r="AC1317" s="109">
        <v>0.79710144927536231</v>
      </c>
      <c r="AD1317" s="109">
        <v>0.86956521739130432</v>
      </c>
      <c r="AE1317" s="109">
        <v>0.76811594202898548</v>
      </c>
      <c r="AH1317">
        <v>0</v>
      </c>
      <c r="AI1317">
        <v>0</v>
      </c>
      <c r="AJ1317">
        <v>1</v>
      </c>
    </row>
    <row r="1318" spans="1:36" x14ac:dyDescent="0.25">
      <c r="A1318" t="s">
        <v>9936</v>
      </c>
      <c r="B1318" t="s">
        <v>9937</v>
      </c>
      <c r="C1318" t="s">
        <v>547</v>
      </c>
      <c r="D1318" t="s">
        <v>548</v>
      </c>
      <c r="E1318" s="108">
        <v>66</v>
      </c>
      <c r="F1318" s="109">
        <v>0.86363636363636365</v>
      </c>
      <c r="G1318" s="109">
        <v>0.80303030303030298</v>
      </c>
      <c r="H1318" s="109">
        <v>0.86363636363636365</v>
      </c>
      <c r="I1318" s="110">
        <v>0</v>
      </c>
      <c r="J1318" s="109" t="e">
        <v>#DIV/0!</v>
      </c>
      <c r="L1318" s="111">
        <v>79</v>
      </c>
      <c r="M1318" s="112">
        <v>0.97468354430379744</v>
      </c>
      <c r="N1318" s="112">
        <v>0.93670886075949367</v>
      </c>
      <c r="O1318" s="112">
        <v>0.94936708860759489</v>
      </c>
      <c r="P1318" s="112">
        <v>0.91139240506329111</v>
      </c>
      <c r="Q1318" s="112">
        <v>0.91139240506329111</v>
      </c>
      <c r="R1318" s="113" t="s">
        <v>1195</v>
      </c>
      <c r="S1318" s="112">
        <v>1</v>
      </c>
      <c r="U1318" s="108">
        <v>77</v>
      </c>
      <c r="V1318" s="109">
        <v>0.94805194805194803</v>
      </c>
      <c r="W1318" s="109">
        <v>0.64935064935064934</v>
      </c>
      <c r="X1318" s="109">
        <v>0.94805194805194803</v>
      </c>
      <c r="Y1318" s="109">
        <v>0.94805194805194803</v>
      </c>
      <c r="Z1318" s="109">
        <v>0.81818181818181823</v>
      </c>
      <c r="AA1318" s="109">
        <v>0.79220779220779225</v>
      </c>
      <c r="AB1318" s="109">
        <v>0.90909090909090906</v>
      </c>
      <c r="AC1318" s="109">
        <v>0.81818181818181823</v>
      </c>
      <c r="AD1318" s="109">
        <v>0.81818181818181823</v>
      </c>
      <c r="AE1318" s="109">
        <v>0.72727272727272729</v>
      </c>
      <c r="AH1318">
        <v>0</v>
      </c>
      <c r="AI1318">
        <v>0</v>
      </c>
      <c r="AJ1318">
        <v>1</v>
      </c>
    </row>
    <row r="1319" spans="1:36" x14ac:dyDescent="0.25">
      <c r="A1319" t="s">
        <v>10935</v>
      </c>
      <c r="B1319" t="s">
        <v>10936</v>
      </c>
      <c r="C1319" t="s">
        <v>547</v>
      </c>
      <c r="D1319" t="s">
        <v>548</v>
      </c>
      <c r="E1319" s="108">
        <v>23</v>
      </c>
      <c r="F1319" s="109">
        <v>0.82608695652173914</v>
      </c>
      <c r="G1319" s="109">
        <v>0.78260869565217395</v>
      </c>
      <c r="H1319" s="109">
        <v>0.82608695652173914</v>
      </c>
      <c r="I1319" s="110">
        <v>0</v>
      </c>
      <c r="J1319" s="109" t="e">
        <v>#DIV/0!</v>
      </c>
      <c r="L1319" s="111">
        <v>26</v>
      </c>
      <c r="M1319" s="112">
        <v>0.92307692307692313</v>
      </c>
      <c r="N1319" s="112">
        <v>0.80769230769230771</v>
      </c>
      <c r="O1319" s="112">
        <v>0.88461538461538458</v>
      </c>
      <c r="P1319" s="112">
        <v>0.80769230769230771</v>
      </c>
      <c r="Q1319" s="112">
        <v>0.80769230769230771</v>
      </c>
      <c r="R1319" s="113">
        <v>0</v>
      </c>
      <c r="S1319" s="112" t="e">
        <v>#DIV/0!</v>
      </c>
      <c r="U1319" s="108">
        <v>26</v>
      </c>
      <c r="V1319" s="109">
        <v>0.92307692307692313</v>
      </c>
      <c r="W1319" s="109">
        <v>0.57692307692307687</v>
      </c>
      <c r="X1319" s="109">
        <v>0.92307692307692313</v>
      </c>
      <c r="Y1319" s="109">
        <v>0.92307692307692313</v>
      </c>
      <c r="Z1319" s="109">
        <v>1</v>
      </c>
      <c r="AA1319" s="109">
        <v>0.76923076923076927</v>
      </c>
      <c r="AB1319" s="109">
        <v>0.80769230769230771</v>
      </c>
      <c r="AC1319" s="109">
        <v>0.73076923076923073</v>
      </c>
      <c r="AD1319" s="109">
        <v>0.88461538461538458</v>
      </c>
      <c r="AE1319" s="109">
        <v>0.69230769230769229</v>
      </c>
      <c r="AH1319">
        <v>0</v>
      </c>
      <c r="AI1319">
        <v>0</v>
      </c>
      <c r="AJ1319">
        <v>1</v>
      </c>
    </row>
    <row r="1320" spans="1:36" x14ac:dyDescent="0.25">
      <c r="A1320" t="s">
        <v>9760</v>
      </c>
      <c r="B1320" t="s">
        <v>9761</v>
      </c>
      <c r="C1320" t="s">
        <v>547</v>
      </c>
      <c r="D1320" t="s">
        <v>548</v>
      </c>
      <c r="E1320" s="108">
        <v>82</v>
      </c>
      <c r="F1320" s="109">
        <v>0.85365853658536583</v>
      </c>
      <c r="G1320" s="109">
        <v>0.74390243902439024</v>
      </c>
      <c r="H1320" s="109">
        <v>0.84146341463414631</v>
      </c>
      <c r="I1320" s="110" t="s">
        <v>1195</v>
      </c>
      <c r="J1320" s="109">
        <v>0</v>
      </c>
      <c r="L1320" s="111">
        <v>99</v>
      </c>
      <c r="M1320" s="112">
        <v>0.92929292929292928</v>
      </c>
      <c r="N1320" s="112">
        <v>0.84848484848484851</v>
      </c>
      <c r="O1320" s="112">
        <v>0.91919191919191923</v>
      </c>
      <c r="P1320" s="112">
        <v>0.84848484848484851</v>
      </c>
      <c r="Q1320" s="112">
        <v>0.84848484848484851</v>
      </c>
      <c r="R1320" s="113">
        <v>0</v>
      </c>
      <c r="S1320" s="112" t="e">
        <v>#DIV/0!</v>
      </c>
      <c r="U1320" s="108">
        <v>88</v>
      </c>
      <c r="V1320" s="109">
        <v>0.88636363636363635</v>
      </c>
      <c r="W1320" s="109">
        <v>0.63636363636363635</v>
      </c>
      <c r="X1320" s="109">
        <v>0.88636363636363635</v>
      </c>
      <c r="Y1320" s="109">
        <v>0.88636363636363635</v>
      </c>
      <c r="Z1320" s="109">
        <v>0.77272727272727271</v>
      </c>
      <c r="AA1320" s="109">
        <v>0.75</v>
      </c>
      <c r="AB1320" s="109">
        <v>0.84090909090909094</v>
      </c>
      <c r="AC1320" s="109">
        <v>0.75</v>
      </c>
      <c r="AD1320" s="109">
        <v>0.82954545454545459</v>
      </c>
      <c r="AE1320" s="109">
        <v>0.71590909090909094</v>
      </c>
      <c r="AH1320">
        <v>0</v>
      </c>
      <c r="AI1320">
        <v>0</v>
      </c>
      <c r="AJ1320">
        <v>1</v>
      </c>
    </row>
    <row r="1321" spans="1:36" x14ac:dyDescent="0.25">
      <c r="A1321" t="s">
        <v>9033</v>
      </c>
      <c r="B1321" t="s">
        <v>9034</v>
      </c>
      <c r="C1321" t="s">
        <v>547</v>
      </c>
      <c r="D1321" t="s">
        <v>548</v>
      </c>
      <c r="E1321" s="108">
        <v>137</v>
      </c>
      <c r="F1321" s="109">
        <v>0.9051094890510949</v>
      </c>
      <c r="G1321" s="109">
        <v>0.82481751824817517</v>
      </c>
      <c r="H1321" s="109">
        <v>0.9051094890510949</v>
      </c>
      <c r="I1321" s="110">
        <v>0</v>
      </c>
      <c r="J1321" s="109" t="e">
        <v>#DIV/0!</v>
      </c>
      <c r="L1321" s="111">
        <v>133</v>
      </c>
      <c r="M1321" s="112">
        <v>0.96240601503759393</v>
      </c>
      <c r="N1321" s="112">
        <v>0.84210526315789469</v>
      </c>
      <c r="O1321" s="112">
        <v>0.92481203007518797</v>
      </c>
      <c r="P1321" s="112">
        <v>0.83458646616541354</v>
      </c>
      <c r="Q1321" s="112">
        <v>0.81203007518796988</v>
      </c>
      <c r="R1321" s="113">
        <v>0</v>
      </c>
      <c r="S1321" s="112" t="e">
        <v>#DIV/0!</v>
      </c>
      <c r="U1321" s="108">
        <v>151</v>
      </c>
      <c r="V1321" s="109">
        <v>0.92052980132450335</v>
      </c>
      <c r="W1321" s="109">
        <v>0.70198675496688745</v>
      </c>
      <c r="X1321" s="109">
        <v>0.92052980132450335</v>
      </c>
      <c r="Y1321" s="109">
        <v>0.92052980132450335</v>
      </c>
      <c r="Z1321" s="109">
        <v>0.85430463576158944</v>
      </c>
      <c r="AA1321" s="109">
        <v>0.80132450331125826</v>
      </c>
      <c r="AB1321" s="109">
        <v>0.8741721854304636</v>
      </c>
      <c r="AC1321" s="109">
        <v>0.75496688741721851</v>
      </c>
      <c r="AD1321" s="109">
        <v>0.91390728476821192</v>
      </c>
      <c r="AE1321" s="109">
        <v>0.76158940397350994</v>
      </c>
      <c r="AH1321">
        <v>0</v>
      </c>
      <c r="AI1321">
        <v>0</v>
      </c>
      <c r="AJ1321">
        <v>1</v>
      </c>
    </row>
    <row r="1322" spans="1:36" x14ac:dyDescent="0.25">
      <c r="A1322" t="s">
        <v>8635</v>
      </c>
      <c r="B1322" t="s">
        <v>8636</v>
      </c>
      <c r="C1322" t="s">
        <v>547</v>
      </c>
      <c r="D1322" t="s">
        <v>548</v>
      </c>
      <c r="E1322" s="108">
        <v>260</v>
      </c>
      <c r="F1322" s="109">
        <v>0.93846153846153846</v>
      </c>
      <c r="G1322" s="109">
        <v>0.87692307692307692</v>
      </c>
      <c r="H1322" s="109">
        <v>0.93076923076923079</v>
      </c>
      <c r="I1322" s="110">
        <v>0</v>
      </c>
      <c r="J1322" s="109" t="e">
        <v>#DIV/0!</v>
      </c>
      <c r="L1322" s="111">
        <v>247</v>
      </c>
      <c r="M1322" s="112">
        <v>0.93927125506072873</v>
      </c>
      <c r="N1322" s="112">
        <v>0.89473684210526316</v>
      </c>
      <c r="O1322" s="112">
        <v>0.94736842105263153</v>
      </c>
      <c r="P1322" s="112">
        <v>0.86234817813765186</v>
      </c>
      <c r="Q1322" s="112">
        <v>0.85425101214574894</v>
      </c>
      <c r="R1322" s="113">
        <v>0</v>
      </c>
      <c r="S1322" s="112" t="e">
        <v>#DIV/0!</v>
      </c>
      <c r="U1322" s="108">
        <v>271</v>
      </c>
      <c r="V1322" s="109">
        <v>0.91143911439114389</v>
      </c>
      <c r="W1322" s="109">
        <v>0.65682656826568264</v>
      </c>
      <c r="X1322" s="109">
        <v>0.91143911439114389</v>
      </c>
      <c r="Y1322" s="109">
        <v>0.91143911439114389</v>
      </c>
      <c r="Z1322" s="109">
        <v>0.83763837638376382</v>
      </c>
      <c r="AA1322" s="109">
        <v>0.77121771217712176</v>
      </c>
      <c r="AB1322" s="109">
        <v>0.85608856088560881</v>
      </c>
      <c r="AC1322" s="109">
        <v>0.82656826568265684</v>
      </c>
      <c r="AD1322" s="109">
        <v>0.88560885608856088</v>
      </c>
      <c r="AE1322" s="109">
        <v>0.74538745387453875</v>
      </c>
      <c r="AH1322">
        <v>0</v>
      </c>
      <c r="AI1322">
        <v>0</v>
      </c>
      <c r="AJ1322">
        <v>1</v>
      </c>
    </row>
    <row r="1323" spans="1:36" x14ac:dyDescent="0.25">
      <c r="A1323" t="s">
        <v>10913</v>
      </c>
      <c r="B1323" t="s">
        <v>9366</v>
      </c>
      <c r="C1323" t="s">
        <v>547</v>
      </c>
      <c r="D1323" t="s">
        <v>548</v>
      </c>
      <c r="E1323" s="108">
        <v>18</v>
      </c>
      <c r="F1323" s="109">
        <v>0.94444444444444442</v>
      </c>
      <c r="G1323" s="109">
        <v>0.88888888888888884</v>
      </c>
      <c r="H1323" s="109">
        <v>0.94444444444444442</v>
      </c>
      <c r="I1323" s="110">
        <v>0</v>
      </c>
      <c r="J1323" s="109" t="e">
        <v>#DIV/0!</v>
      </c>
      <c r="L1323" s="111">
        <v>28</v>
      </c>
      <c r="M1323" s="112">
        <v>0.9285714285714286</v>
      </c>
      <c r="N1323" s="112">
        <v>0.8571428571428571</v>
      </c>
      <c r="O1323" s="112">
        <v>0.8928571428571429</v>
      </c>
      <c r="P1323" s="112">
        <v>0.8571428571428571</v>
      </c>
      <c r="Q1323" s="112">
        <v>0.8571428571428571</v>
      </c>
      <c r="R1323" s="113" t="s">
        <v>1195</v>
      </c>
      <c r="S1323" s="112">
        <v>1</v>
      </c>
      <c r="U1323" s="108">
        <v>27</v>
      </c>
      <c r="V1323" s="109">
        <v>0.92592592592592593</v>
      </c>
      <c r="W1323" s="109">
        <v>0.62962962962962965</v>
      </c>
      <c r="X1323" s="109">
        <v>0.92592592592592593</v>
      </c>
      <c r="Y1323" s="109">
        <v>0.92592592592592593</v>
      </c>
      <c r="Z1323" s="109">
        <v>0.88888888888888884</v>
      </c>
      <c r="AA1323" s="109">
        <v>0.96296296296296291</v>
      </c>
      <c r="AB1323" s="109">
        <v>0.92592592592592593</v>
      </c>
      <c r="AC1323" s="109">
        <v>0.77777777777777779</v>
      </c>
      <c r="AD1323" s="109">
        <v>0.88888888888888884</v>
      </c>
      <c r="AE1323" s="109">
        <v>0.92592592592592593</v>
      </c>
      <c r="AH1323">
        <v>0</v>
      </c>
      <c r="AI1323">
        <v>0</v>
      </c>
      <c r="AJ1323">
        <v>1</v>
      </c>
    </row>
    <row r="1324" spans="1:36" x14ac:dyDescent="0.25">
      <c r="A1324" t="s">
        <v>10971</v>
      </c>
      <c r="B1324" t="s">
        <v>10972</v>
      </c>
      <c r="C1324" t="s">
        <v>547</v>
      </c>
      <c r="D1324" t="s">
        <v>548</v>
      </c>
      <c r="E1324" s="108">
        <v>24</v>
      </c>
      <c r="F1324" s="109">
        <v>0.83333333333333337</v>
      </c>
      <c r="G1324" s="109">
        <v>0.875</v>
      </c>
      <c r="H1324" s="109">
        <v>0.875</v>
      </c>
      <c r="I1324" s="110">
        <v>0</v>
      </c>
      <c r="J1324" s="109" t="e">
        <v>#DIV/0!</v>
      </c>
      <c r="L1324" s="111">
        <v>19</v>
      </c>
      <c r="M1324" s="112">
        <v>0.89473684210526316</v>
      </c>
      <c r="N1324" s="112">
        <v>0.73684210526315785</v>
      </c>
      <c r="O1324" s="112">
        <v>0.94736842105263153</v>
      </c>
      <c r="P1324" s="112">
        <v>0.89473684210526316</v>
      </c>
      <c r="Q1324" s="112">
        <v>0.73684210526315785</v>
      </c>
      <c r="R1324" s="113">
        <v>0</v>
      </c>
      <c r="S1324" s="112" t="e">
        <v>#DIV/0!</v>
      </c>
      <c r="U1324" s="108">
        <v>24</v>
      </c>
      <c r="V1324" s="109">
        <v>0.95833333333333337</v>
      </c>
      <c r="W1324" s="109">
        <v>0.66666666666666663</v>
      </c>
      <c r="X1324" s="109">
        <v>0.95833333333333337</v>
      </c>
      <c r="Y1324" s="109">
        <v>0.95833333333333337</v>
      </c>
      <c r="Z1324" s="109">
        <v>0.875</v>
      </c>
      <c r="AA1324" s="109">
        <v>0.875</v>
      </c>
      <c r="AB1324" s="109">
        <v>0.95833333333333337</v>
      </c>
      <c r="AC1324" s="109">
        <v>0.95833333333333337</v>
      </c>
      <c r="AD1324" s="109">
        <v>0.83333333333333337</v>
      </c>
      <c r="AE1324" s="109">
        <v>0.625</v>
      </c>
      <c r="AH1324">
        <v>0</v>
      </c>
      <c r="AI1324">
        <v>0</v>
      </c>
      <c r="AJ1324">
        <v>1</v>
      </c>
    </row>
    <row r="1325" spans="1:36" x14ac:dyDescent="0.25">
      <c r="A1325" t="s">
        <v>11161</v>
      </c>
      <c r="B1325" t="s">
        <v>11162</v>
      </c>
      <c r="C1325" t="s">
        <v>547</v>
      </c>
      <c r="D1325" t="s">
        <v>548</v>
      </c>
      <c r="E1325" s="108" t="s">
        <v>1195</v>
      </c>
      <c r="F1325" s="109">
        <v>0.75</v>
      </c>
      <c r="G1325" s="109">
        <v>0.75</v>
      </c>
      <c r="H1325" s="109">
        <v>0.75</v>
      </c>
      <c r="I1325" s="110">
        <v>0</v>
      </c>
      <c r="J1325" s="109" t="e">
        <v>#DIV/0!</v>
      </c>
      <c r="L1325" s="111">
        <v>6</v>
      </c>
      <c r="M1325" s="112">
        <v>1</v>
      </c>
      <c r="N1325" s="112">
        <v>0.83333333333333337</v>
      </c>
      <c r="O1325" s="112">
        <v>0.83333333333333337</v>
      </c>
      <c r="P1325" s="112">
        <v>0.83333333333333337</v>
      </c>
      <c r="Q1325" s="112">
        <v>0.83333333333333337</v>
      </c>
      <c r="R1325" s="113">
        <v>0</v>
      </c>
      <c r="S1325" s="112" t="e">
        <v>#DIV/0!</v>
      </c>
      <c r="U1325" s="108">
        <v>9</v>
      </c>
      <c r="V1325" s="109">
        <v>0.88888888888888884</v>
      </c>
      <c r="W1325" s="109">
        <v>0.55555555555555558</v>
      </c>
      <c r="X1325" s="109">
        <v>0.88888888888888884</v>
      </c>
      <c r="Y1325" s="109">
        <v>0.88888888888888884</v>
      </c>
      <c r="Z1325" s="109">
        <v>0.66666666666666663</v>
      </c>
      <c r="AA1325" s="109">
        <v>0.66666666666666663</v>
      </c>
      <c r="AB1325" s="109">
        <v>0.66666666666666663</v>
      </c>
      <c r="AC1325" s="109">
        <v>0.77777777777777779</v>
      </c>
      <c r="AD1325" s="109">
        <v>0.77777777777777779</v>
      </c>
      <c r="AE1325" s="109">
        <v>0.66666666666666663</v>
      </c>
      <c r="AH1325">
        <v>0</v>
      </c>
      <c r="AI1325">
        <v>0</v>
      </c>
      <c r="AJ1325">
        <v>1</v>
      </c>
    </row>
    <row r="1326" spans="1:36" x14ac:dyDescent="0.25">
      <c r="A1326" t="s">
        <v>10817</v>
      </c>
      <c r="B1326" t="s">
        <v>10818</v>
      </c>
      <c r="C1326" t="s">
        <v>547</v>
      </c>
      <c r="D1326" t="s">
        <v>548</v>
      </c>
      <c r="E1326" s="108">
        <v>49</v>
      </c>
      <c r="F1326" s="109">
        <v>0.89795918367346939</v>
      </c>
      <c r="G1326" s="109">
        <v>0.93877551020408168</v>
      </c>
      <c r="H1326" s="109">
        <v>0.91836734693877553</v>
      </c>
      <c r="I1326" s="110">
        <v>0</v>
      </c>
      <c r="J1326" s="109" t="e">
        <v>#DIV/0!</v>
      </c>
      <c r="L1326" s="111">
        <v>41</v>
      </c>
      <c r="M1326" s="112">
        <v>0.95121951219512191</v>
      </c>
      <c r="N1326" s="112">
        <v>0.82926829268292679</v>
      </c>
      <c r="O1326" s="112">
        <v>0.92682926829268297</v>
      </c>
      <c r="P1326" s="112">
        <v>0.82926829268292679</v>
      </c>
      <c r="Q1326" s="112">
        <v>0.78048780487804881</v>
      </c>
      <c r="R1326" s="113">
        <v>0</v>
      </c>
      <c r="S1326" s="112" t="e">
        <v>#DIV/0!</v>
      </c>
      <c r="U1326" s="108">
        <v>32</v>
      </c>
      <c r="V1326" s="109">
        <v>0.96875</v>
      </c>
      <c r="W1326" s="109">
        <v>0.40625</v>
      </c>
      <c r="X1326" s="109">
        <v>0.96875</v>
      </c>
      <c r="Y1326" s="109">
        <v>0.96875</v>
      </c>
      <c r="Z1326" s="109">
        <v>0.90625</v>
      </c>
      <c r="AA1326" s="109">
        <v>0.78125</v>
      </c>
      <c r="AB1326" s="109">
        <v>0.8125</v>
      </c>
      <c r="AC1326" s="109">
        <v>0.71875</v>
      </c>
      <c r="AD1326" s="109">
        <v>0.9375</v>
      </c>
      <c r="AE1326" s="109">
        <v>0.625</v>
      </c>
      <c r="AH1326">
        <v>0</v>
      </c>
      <c r="AI1326">
        <v>0</v>
      </c>
      <c r="AJ1326">
        <v>1</v>
      </c>
    </row>
    <row r="1327" spans="1:36" x14ac:dyDescent="0.25">
      <c r="A1327" t="s">
        <v>11183</v>
      </c>
      <c r="B1327" t="s">
        <v>11184</v>
      </c>
      <c r="C1327" t="s">
        <v>547</v>
      </c>
      <c r="D1327" t="s">
        <v>548</v>
      </c>
      <c r="E1327" s="108">
        <v>11</v>
      </c>
      <c r="F1327" s="109">
        <v>1</v>
      </c>
      <c r="G1327" s="109">
        <v>1</v>
      </c>
      <c r="H1327" s="109">
        <v>1</v>
      </c>
      <c r="I1327" s="110">
        <v>0</v>
      </c>
      <c r="J1327" s="109" t="e">
        <v>#DIV/0!</v>
      </c>
      <c r="L1327" s="111">
        <v>10</v>
      </c>
      <c r="M1327" s="112">
        <v>1</v>
      </c>
      <c r="N1327" s="112">
        <v>1</v>
      </c>
      <c r="O1327" s="112">
        <v>1</v>
      </c>
      <c r="P1327" s="112">
        <v>1</v>
      </c>
      <c r="Q1327" s="112">
        <v>0.9</v>
      </c>
      <c r="R1327" s="113">
        <v>0</v>
      </c>
      <c r="S1327" s="112" t="e">
        <v>#DIV/0!</v>
      </c>
      <c r="U1327" s="108" t="s">
        <v>1195</v>
      </c>
      <c r="V1327" s="109">
        <v>1</v>
      </c>
      <c r="W1327" s="109">
        <v>0.8</v>
      </c>
      <c r="X1327" s="109">
        <v>1</v>
      </c>
      <c r="Y1327" s="109">
        <v>1</v>
      </c>
      <c r="Z1327" s="109">
        <v>1</v>
      </c>
      <c r="AA1327" s="109">
        <v>0.8</v>
      </c>
      <c r="AB1327" s="109">
        <v>0.8</v>
      </c>
      <c r="AC1327" s="109">
        <v>0.8</v>
      </c>
      <c r="AD1327" s="109">
        <v>1</v>
      </c>
      <c r="AE1327" s="109">
        <v>0.8</v>
      </c>
      <c r="AH1327">
        <v>0</v>
      </c>
      <c r="AI1327">
        <v>0</v>
      </c>
      <c r="AJ1327">
        <v>1</v>
      </c>
    </row>
    <row r="1328" spans="1:36" x14ac:dyDescent="0.25">
      <c r="A1328" t="s">
        <v>8919</v>
      </c>
      <c r="B1328" t="s">
        <v>8920</v>
      </c>
      <c r="C1328" t="s">
        <v>547</v>
      </c>
      <c r="D1328" t="s">
        <v>548</v>
      </c>
      <c r="E1328" s="108">
        <v>204</v>
      </c>
      <c r="F1328" s="109">
        <v>0.94117647058823528</v>
      </c>
      <c r="G1328" s="109">
        <v>0.88725490196078427</v>
      </c>
      <c r="H1328" s="109">
        <v>0.93137254901960786</v>
      </c>
      <c r="I1328" s="110" t="s">
        <v>1195</v>
      </c>
      <c r="J1328" s="109">
        <v>1</v>
      </c>
      <c r="L1328" s="111">
        <v>184</v>
      </c>
      <c r="M1328" s="112">
        <v>0.93478260869565222</v>
      </c>
      <c r="N1328" s="112">
        <v>0.875</v>
      </c>
      <c r="O1328" s="112">
        <v>0.91304347826086951</v>
      </c>
      <c r="P1328" s="112">
        <v>0.86956521739130432</v>
      </c>
      <c r="Q1328" s="112">
        <v>0.85869565217391308</v>
      </c>
      <c r="R1328" s="113">
        <v>0</v>
      </c>
      <c r="S1328" s="112" t="e">
        <v>#DIV/0!</v>
      </c>
      <c r="U1328" s="108">
        <v>168</v>
      </c>
      <c r="V1328" s="109">
        <v>0.88690476190476186</v>
      </c>
      <c r="W1328" s="109">
        <v>0.58333333333333337</v>
      </c>
      <c r="X1328" s="109">
        <v>0.88690476190476186</v>
      </c>
      <c r="Y1328" s="109">
        <v>0.88690476190476186</v>
      </c>
      <c r="Z1328" s="109">
        <v>0.77380952380952384</v>
      </c>
      <c r="AA1328" s="109">
        <v>0.79761904761904767</v>
      </c>
      <c r="AB1328" s="109">
        <v>0.85119047619047616</v>
      </c>
      <c r="AC1328" s="109">
        <v>0.79166666666666663</v>
      </c>
      <c r="AD1328" s="109">
        <v>0.8571428571428571</v>
      </c>
      <c r="AE1328" s="109">
        <v>0.74404761904761907</v>
      </c>
      <c r="AH1328">
        <v>0</v>
      </c>
      <c r="AI1328">
        <v>0</v>
      </c>
      <c r="AJ1328">
        <v>1</v>
      </c>
    </row>
    <row r="1329" spans="1:36" x14ac:dyDescent="0.25">
      <c r="A1329" t="s">
        <v>9255</v>
      </c>
      <c r="B1329" t="s">
        <v>9256</v>
      </c>
      <c r="C1329" t="s">
        <v>547</v>
      </c>
      <c r="D1329" t="s">
        <v>548</v>
      </c>
      <c r="E1329" s="108">
        <v>120</v>
      </c>
      <c r="F1329" s="109">
        <v>0.90833333333333333</v>
      </c>
      <c r="G1329" s="109">
        <v>0.80833333333333335</v>
      </c>
      <c r="H1329" s="109">
        <v>0.93333333333333335</v>
      </c>
      <c r="I1329" s="110">
        <v>0</v>
      </c>
      <c r="J1329" s="109" t="e">
        <v>#DIV/0!</v>
      </c>
      <c r="L1329" s="111">
        <v>107</v>
      </c>
      <c r="M1329" s="112">
        <v>0.98130841121495327</v>
      </c>
      <c r="N1329" s="112">
        <v>0.85046728971962615</v>
      </c>
      <c r="O1329" s="112">
        <v>0.98130841121495327</v>
      </c>
      <c r="P1329" s="112">
        <v>0.85981308411214952</v>
      </c>
      <c r="Q1329" s="112">
        <v>0.84112149532710279</v>
      </c>
      <c r="R1329" s="113">
        <v>0</v>
      </c>
      <c r="S1329" s="112" t="e">
        <v>#DIV/0!</v>
      </c>
      <c r="U1329" s="108">
        <v>126</v>
      </c>
      <c r="V1329" s="109">
        <v>0.92063492063492058</v>
      </c>
      <c r="W1329" s="109">
        <v>0.60317460317460314</v>
      </c>
      <c r="X1329" s="109">
        <v>0.92063492063492058</v>
      </c>
      <c r="Y1329" s="109">
        <v>0.92063492063492058</v>
      </c>
      <c r="Z1329" s="109">
        <v>0.77777777777777779</v>
      </c>
      <c r="AA1329" s="109">
        <v>0.80952380952380953</v>
      </c>
      <c r="AB1329" s="109">
        <v>0.89682539682539686</v>
      </c>
      <c r="AC1329" s="109">
        <v>0.84126984126984128</v>
      </c>
      <c r="AD1329" s="109">
        <v>0.89682539682539686</v>
      </c>
      <c r="AE1329" s="109">
        <v>0.73015873015873012</v>
      </c>
      <c r="AH1329">
        <v>0</v>
      </c>
      <c r="AI1329">
        <v>0</v>
      </c>
      <c r="AJ1329">
        <v>1</v>
      </c>
    </row>
    <row r="1330" spans="1:36" x14ac:dyDescent="0.25">
      <c r="A1330" t="s">
        <v>11205</v>
      </c>
      <c r="B1330" t="s">
        <v>1388</v>
      </c>
      <c r="C1330" t="s">
        <v>547</v>
      </c>
      <c r="D1330" t="s">
        <v>548</v>
      </c>
      <c r="E1330" s="108">
        <v>0</v>
      </c>
      <c r="F1330" s="109" t="e">
        <v>#DIV/0!</v>
      </c>
      <c r="G1330" s="109" t="e">
        <v>#DIV/0!</v>
      </c>
      <c r="H1330" s="109" t="e">
        <v>#DIV/0!</v>
      </c>
      <c r="I1330" s="110">
        <v>0</v>
      </c>
      <c r="J1330" s="109" t="e">
        <v>#DIV/0!</v>
      </c>
      <c r="L1330" s="111">
        <v>0</v>
      </c>
      <c r="M1330" s="112" t="e">
        <v>#DIV/0!</v>
      </c>
      <c r="N1330" s="112" t="e">
        <v>#DIV/0!</v>
      </c>
      <c r="O1330" s="112" t="e">
        <v>#DIV/0!</v>
      </c>
      <c r="P1330" s="112" t="e">
        <v>#DIV/0!</v>
      </c>
      <c r="Q1330" s="112" t="e">
        <v>#DIV/0!</v>
      </c>
      <c r="R1330" s="113">
        <v>0</v>
      </c>
      <c r="S1330" s="112" t="e">
        <v>#DIV/0!</v>
      </c>
      <c r="U1330" s="108" t="s">
        <v>1195</v>
      </c>
      <c r="V1330" s="109">
        <v>1</v>
      </c>
      <c r="W1330" s="109">
        <v>0</v>
      </c>
      <c r="X1330" s="109">
        <v>1</v>
      </c>
      <c r="Y1330" s="109">
        <v>1</v>
      </c>
      <c r="Z1330" s="109">
        <v>1</v>
      </c>
      <c r="AA1330" s="109">
        <v>1</v>
      </c>
      <c r="AB1330" s="109">
        <v>0.5</v>
      </c>
      <c r="AC1330" s="109">
        <v>0.5</v>
      </c>
      <c r="AD1330" s="109">
        <v>1</v>
      </c>
      <c r="AE1330" s="109">
        <v>0.5</v>
      </c>
      <c r="AH1330">
        <v>0</v>
      </c>
      <c r="AI1330">
        <v>0</v>
      </c>
      <c r="AJ1330">
        <v>1</v>
      </c>
    </row>
    <row r="1331" spans="1:36" x14ac:dyDescent="0.25">
      <c r="A1331" t="s">
        <v>10378</v>
      </c>
      <c r="B1331" t="s">
        <v>10379</v>
      </c>
      <c r="C1331" t="s">
        <v>547</v>
      </c>
      <c r="D1331" t="s">
        <v>548</v>
      </c>
      <c r="E1331" s="108">
        <v>52</v>
      </c>
      <c r="F1331" s="109">
        <v>0.82692307692307687</v>
      </c>
      <c r="G1331" s="109">
        <v>0.84615384615384615</v>
      </c>
      <c r="H1331" s="109">
        <v>0.84615384615384615</v>
      </c>
      <c r="I1331" s="110">
        <v>0</v>
      </c>
      <c r="J1331" s="109" t="e">
        <v>#DIV/0!</v>
      </c>
      <c r="L1331" s="111">
        <v>46</v>
      </c>
      <c r="M1331" s="112">
        <v>0.93478260869565222</v>
      </c>
      <c r="N1331" s="112">
        <v>0.84782608695652173</v>
      </c>
      <c r="O1331" s="112">
        <v>0.95652173913043481</v>
      </c>
      <c r="P1331" s="112">
        <v>0.89130434782608692</v>
      </c>
      <c r="Q1331" s="112">
        <v>0.82608695652173914</v>
      </c>
      <c r="R1331" s="113">
        <v>0</v>
      </c>
      <c r="S1331" s="112" t="e">
        <v>#DIV/0!</v>
      </c>
      <c r="U1331" s="108">
        <v>55</v>
      </c>
      <c r="V1331" s="109">
        <v>0.8545454545454545</v>
      </c>
      <c r="W1331" s="109">
        <v>0.30909090909090908</v>
      </c>
      <c r="X1331" s="109">
        <v>0.8545454545454545</v>
      </c>
      <c r="Y1331" s="109">
        <v>0.8545454545454545</v>
      </c>
      <c r="Z1331" s="109">
        <v>0.78181818181818186</v>
      </c>
      <c r="AA1331" s="109">
        <v>0.67272727272727273</v>
      </c>
      <c r="AB1331" s="109">
        <v>0.78181818181818186</v>
      </c>
      <c r="AC1331" s="109">
        <v>0.70909090909090911</v>
      </c>
      <c r="AD1331" s="109">
        <v>0.70909090909090911</v>
      </c>
      <c r="AE1331" s="109">
        <v>0.41818181818181815</v>
      </c>
      <c r="AH1331">
        <v>0</v>
      </c>
      <c r="AI1331">
        <v>0</v>
      </c>
      <c r="AJ1331">
        <v>1</v>
      </c>
    </row>
    <row r="1332" spans="1:36" x14ac:dyDescent="0.25">
      <c r="A1332" t="s">
        <v>9082</v>
      </c>
      <c r="B1332" t="s">
        <v>9083</v>
      </c>
      <c r="C1332" t="s">
        <v>547</v>
      </c>
      <c r="D1332" t="s">
        <v>548</v>
      </c>
      <c r="E1332" s="108">
        <v>154</v>
      </c>
      <c r="F1332" s="109">
        <v>0.90909090909090906</v>
      </c>
      <c r="G1332" s="109">
        <v>0.77922077922077926</v>
      </c>
      <c r="H1332" s="109">
        <v>0.90909090909090906</v>
      </c>
      <c r="I1332" s="110">
        <v>0</v>
      </c>
      <c r="J1332" s="109" t="e">
        <v>#DIV/0!</v>
      </c>
      <c r="L1332" s="111">
        <v>109</v>
      </c>
      <c r="M1332" s="112">
        <v>0.92660550458715596</v>
      </c>
      <c r="N1332" s="112">
        <v>0.94495412844036697</v>
      </c>
      <c r="O1332" s="112">
        <v>0.92660550458715596</v>
      </c>
      <c r="P1332" s="112">
        <v>0.92660550458715596</v>
      </c>
      <c r="Q1332" s="112">
        <v>0.88990825688073394</v>
      </c>
      <c r="R1332" s="113">
        <v>0</v>
      </c>
      <c r="S1332" s="112">
        <v>0</v>
      </c>
      <c r="U1332" s="108">
        <v>144</v>
      </c>
      <c r="V1332" s="109">
        <v>0.93055555555555558</v>
      </c>
      <c r="W1332" s="109">
        <v>0.69444444444444442</v>
      </c>
      <c r="X1332" s="109">
        <v>0.93055555555555558</v>
      </c>
      <c r="Y1332" s="109">
        <v>0.93055555555555558</v>
      </c>
      <c r="Z1332" s="109">
        <v>0.86805555555555558</v>
      </c>
      <c r="AA1332" s="109">
        <v>0.86111111111111116</v>
      </c>
      <c r="AB1332" s="109">
        <v>0.91666666666666663</v>
      </c>
      <c r="AC1332" s="109">
        <v>0.86111111111111116</v>
      </c>
      <c r="AD1332" s="109">
        <v>0.96527777777777779</v>
      </c>
      <c r="AE1332" s="109">
        <v>0.8125</v>
      </c>
      <c r="AH1332">
        <v>0</v>
      </c>
      <c r="AI1332">
        <v>0</v>
      </c>
      <c r="AJ1332">
        <v>1</v>
      </c>
    </row>
    <row r="1333" spans="1:36" x14ac:dyDescent="0.25">
      <c r="A1333" t="s">
        <v>8582</v>
      </c>
      <c r="B1333" t="s">
        <v>8583</v>
      </c>
      <c r="C1333" t="s">
        <v>547</v>
      </c>
      <c r="D1333" t="s">
        <v>548</v>
      </c>
      <c r="E1333" s="108">
        <v>454</v>
      </c>
      <c r="F1333" s="109">
        <v>0.92731277533039647</v>
      </c>
      <c r="G1333" s="109">
        <v>0.83480176211453749</v>
      </c>
      <c r="H1333" s="109">
        <v>0.9229074889867841</v>
      </c>
      <c r="I1333" s="110" t="s">
        <v>1195</v>
      </c>
      <c r="J1333" s="109">
        <v>0</v>
      </c>
      <c r="L1333" s="111">
        <v>426</v>
      </c>
      <c r="M1333" s="112">
        <v>0.93896713615023475</v>
      </c>
      <c r="N1333" s="112">
        <v>0.863849765258216</v>
      </c>
      <c r="O1333" s="112">
        <v>0.93896713615023475</v>
      </c>
      <c r="P1333" s="112">
        <v>0.85446009389671362</v>
      </c>
      <c r="Q1333" s="112">
        <v>0.84976525821596249</v>
      </c>
      <c r="R1333" s="113">
        <v>0</v>
      </c>
      <c r="S1333" s="112" t="e">
        <v>#DIV/0!</v>
      </c>
      <c r="U1333" s="108">
        <v>362</v>
      </c>
      <c r="V1333" s="109">
        <v>0.89226519337016574</v>
      </c>
      <c r="W1333" s="109">
        <v>0.68784530386740328</v>
      </c>
      <c r="X1333" s="109">
        <v>0.89226519337016574</v>
      </c>
      <c r="Y1333" s="109">
        <v>0.89226519337016574</v>
      </c>
      <c r="Z1333" s="109">
        <v>0.86740331491712708</v>
      </c>
      <c r="AA1333" s="109">
        <v>0.84254143646408841</v>
      </c>
      <c r="AB1333" s="109">
        <v>0.88674033149171272</v>
      </c>
      <c r="AC1333" s="109">
        <v>0.82320441988950277</v>
      </c>
      <c r="AD1333" s="109">
        <v>0.90331491712707179</v>
      </c>
      <c r="AE1333" s="109">
        <v>0.79558011049723754</v>
      </c>
      <c r="AH1333">
        <v>0</v>
      </c>
      <c r="AI1333">
        <v>0</v>
      </c>
      <c r="AJ1333">
        <v>1</v>
      </c>
    </row>
    <row r="1334" spans="1:36" x14ac:dyDescent="0.25">
      <c r="A1334" t="s">
        <v>11099</v>
      </c>
      <c r="B1334" t="s">
        <v>11100</v>
      </c>
      <c r="C1334" t="s">
        <v>547</v>
      </c>
      <c r="D1334" t="s">
        <v>548</v>
      </c>
      <c r="E1334" s="108">
        <v>33</v>
      </c>
      <c r="F1334" s="109">
        <v>0.90909090909090906</v>
      </c>
      <c r="G1334" s="109">
        <v>0.81818181818181823</v>
      </c>
      <c r="H1334" s="109">
        <v>0.84848484848484851</v>
      </c>
      <c r="I1334" s="110">
        <v>0</v>
      </c>
      <c r="J1334" s="109" t="e">
        <v>#DIV/0!</v>
      </c>
      <c r="L1334" s="111">
        <v>30</v>
      </c>
      <c r="M1334" s="112">
        <v>0.96666666666666667</v>
      </c>
      <c r="N1334" s="112">
        <v>0.8666666666666667</v>
      </c>
      <c r="O1334" s="112">
        <v>0.93333333333333335</v>
      </c>
      <c r="P1334" s="112">
        <v>0.8666666666666667</v>
      </c>
      <c r="Q1334" s="112">
        <v>0.9</v>
      </c>
      <c r="R1334" s="113">
        <v>0</v>
      </c>
      <c r="S1334" s="112" t="e">
        <v>#DIV/0!</v>
      </c>
      <c r="U1334" s="108">
        <v>15</v>
      </c>
      <c r="V1334" s="109">
        <v>0.93333333333333335</v>
      </c>
      <c r="W1334" s="109">
        <v>0.73333333333333328</v>
      </c>
      <c r="X1334" s="109">
        <v>0.93333333333333335</v>
      </c>
      <c r="Y1334" s="109">
        <v>0.93333333333333335</v>
      </c>
      <c r="Z1334" s="109">
        <v>0.6</v>
      </c>
      <c r="AA1334" s="109">
        <v>0.93333333333333335</v>
      </c>
      <c r="AB1334" s="109">
        <v>1</v>
      </c>
      <c r="AC1334" s="109">
        <v>0.66666666666666663</v>
      </c>
      <c r="AD1334" s="109">
        <v>0.8</v>
      </c>
      <c r="AE1334" s="109">
        <v>0.8666666666666667</v>
      </c>
      <c r="AH1334">
        <v>0</v>
      </c>
      <c r="AI1334">
        <v>0</v>
      </c>
      <c r="AJ1334">
        <v>1</v>
      </c>
    </row>
    <row r="1335" spans="1:36" x14ac:dyDescent="0.25">
      <c r="A1335" t="s">
        <v>10532</v>
      </c>
      <c r="B1335" t="s">
        <v>10533</v>
      </c>
      <c r="C1335" t="s">
        <v>549</v>
      </c>
      <c r="D1335" t="s">
        <v>550</v>
      </c>
      <c r="E1335" s="108">
        <v>39</v>
      </c>
      <c r="F1335" s="109">
        <v>0.92307692307692313</v>
      </c>
      <c r="G1335" s="109">
        <v>0.84615384615384615</v>
      </c>
      <c r="H1335" s="109">
        <v>0.94871794871794868</v>
      </c>
      <c r="I1335" s="110">
        <v>0</v>
      </c>
      <c r="J1335" s="109" t="e">
        <v>#DIV/0!</v>
      </c>
      <c r="L1335" s="111">
        <v>45</v>
      </c>
      <c r="M1335" s="112">
        <v>0.93333333333333335</v>
      </c>
      <c r="N1335" s="112">
        <v>0.93333333333333335</v>
      </c>
      <c r="O1335" s="112">
        <v>0.88888888888888884</v>
      </c>
      <c r="P1335" s="112">
        <v>0.88888888888888884</v>
      </c>
      <c r="Q1335" s="112">
        <v>0.93333333333333335</v>
      </c>
      <c r="R1335" s="113">
        <v>0</v>
      </c>
      <c r="S1335" s="112" t="e">
        <v>#DIV/0!</v>
      </c>
      <c r="U1335" s="108">
        <v>47</v>
      </c>
      <c r="V1335" s="109">
        <v>1</v>
      </c>
      <c r="W1335" s="109">
        <v>0.72340425531914898</v>
      </c>
      <c r="X1335" s="109">
        <v>0</v>
      </c>
      <c r="Y1335" s="109">
        <v>0</v>
      </c>
      <c r="Z1335" s="109">
        <v>0.91489361702127658</v>
      </c>
      <c r="AA1335" s="109">
        <v>0.8936170212765957</v>
      </c>
      <c r="AB1335" s="109">
        <v>0.91489361702127658</v>
      </c>
      <c r="AC1335" s="109">
        <v>0.7021276595744681</v>
      </c>
      <c r="AD1335" s="109">
        <v>0.97872340425531912</v>
      </c>
      <c r="AE1335" s="109">
        <v>0.95744680851063835</v>
      </c>
      <c r="AH1335">
        <v>0</v>
      </c>
      <c r="AI1335">
        <v>0</v>
      </c>
      <c r="AJ1335">
        <v>0</v>
      </c>
    </row>
    <row r="1336" spans="1:36" x14ac:dyDescent="0.25">
      <c r="A1336" t="s">
        <v>9489</v>
      </c>
      <c r="B1336" t="s">
        <v>9490</v>
      </c>
      <c r="C1336" t="s">
        <v>549</v>
      </c>
      <c r="D1336" t="s">
        <v>550</v>
      </c>
      <c r="E1336" s="108">
        <v>103</v>
      </c>
      <c r="F1336" s="109">
        <v>0.62135922330097082</v>
      </c>
      <c r="G1336" s="109">
        <v>0.6310679611650486</v>
      </c>
      <c r="H1336" s="109">
        <v>0.78640776699029125</v>
      </c>
      <c r="I1336" s="110">
        <v>0</v>
      </c>
      <c r="J1336" s="109" t="e">
        <v>#DIV/0!</v>
      </c>
      <c r="L1336" s="111">
        <v>108</v>
      </c>
      <c r="M1336" s="112">
        <v>0.64814814814814814</v>
      </c>
      <c r="N1336" s="112">
        <v>0.84259259259259256</v>
      </c>
      <c r="O1336" s="112">
        <v>0.80555555555555558</v>
      </c>
      <c r="P1336" s="112">
        <v>0.79629629629629628</v>
      </c>
      <c r="Q1336" s="112">
        <v>0.80555555555555558</v>
      </c>
      <c r="R1336" s="113">
        <v>0</v>
      </c>
      <c r="S1336" s="112" t="e">
        <v>#DIV/0!</v>
      </c>
      <c r="U1336" s="108">
        <v>106</v>
      </c>
      <c r="V1336" s="109">
        <v>0.58490566037735847</v>
      </c>
      <c r="W1336" s="109">
        <v>0.65094339622641506</v>
      </c>
      <c r="X1336" s="109">
        <v>0</v>
      </c>
      <c r="Y1336" s="109">
        <v>0</v>
      </c>
      <c r="Z1336" s="109">
        <v>0.85849056603773588</v>
      </c>
      <c r="AA1336" s="109">
        <v>0.82075471698113212</v>
      </c>
      <c r="AB1336" s="109">
        <v>0.92452830188679247</v>
      </c>
      <c r="AC1336" s="109">
        <v>0.62264150943396224</v>
      </c>
      <c r="AD1336" s="109">
        <v>0.87735849056603776</v>
      </c>
      <c r="AE1336" s="109">
        <v>0.85849056603773588</v>
      </c>
      <c r="AH1336">
        <v>0</v>
      </c>
      <c r="AI1336">
        <v>0</v>
      </c>
      <c r="AJ1336">
        <v>0</v>
      </c>
    </row>
    <row r="1337" spans="1:36" x14ac:dyDescent="0.25">
      <c r="A1337" t="s">
        <v>9770</v>
      </c>
      <c r="B1337" t="s">
        <v>9771</v>
      </c>
      <c r="C1337" t="s">
        <v>549</v>
      </c>
      <c r="D1337" t="s">
        <v>550</v>
      </c>
      <c r="E1337" s="108">
        <v>89</v>
      </c>
      <c r="F1337" s="109">
        <v>0.84269662921348309</v>
      </c>
      <c r="G1337" s="109">
        <v>0.7415730337078652</v>
      </c>
      <c r="H1337" s="109">
        <v>0.8764044943820225</v>
      </c>
      <c r="I1337" s="110">
        <v>0</v>
      </c>
      <c r="J1337" s="109" t="e">
        <v>#DIV/0!</v>
      </c>
      <c r="L1337" s="111">
        <v>75</v>
      </c>
      <c r="M1337" s="112">
        <v>0.88</v>
      </c>
      <c r="N1337" s="112">
        <v>0.76</v>
      </c>
      <c r="O1337" s="112">
        <v>0.81333333333333335</v>
      </c>
      <c r="P1337" s="112">
        <v>0.73333333333333328</v>
      </c>
      <c r="Q1337" s="112">
        <v>0.76</v>
      </c>
      <c r="R1337" s="113">
        <v>0</v>
      </c>
      <c r="S1337" s="112" t="e">
        <v>#DIV/0!</v>
      </c>
      <c r="U1337" s="108">
        <v>88</v>
      </c>
      <c r="V1337" s="109">
        <v>0.84090909090909094</v>
      </c>
      <c r="W1337" s="109">
        <v>0.54545454545454541</v>
      </c>
      <c r="X1337" s="109">
        <v>0</v>
      </c>
      <c r="Y1337" s="109">
        <v>0</v>
      </c>
      <c r="Z1337" s="109">
        <v>0.76136363636363635</v>
      </c>
      <c r="AA1337" s="109">
        <v>0.69318181818181823</v>
      </c>
      <c r="AB1337" s="109">
        <v>0.76136363636363635</v>
      </c>
      <c r="AC1337" s="109">
        <v>0.47727272727272729</v>
      </c>
      <c r="AD1337" s="109">
        <v>0.85227272727272729</v>
      </c>
      <c r="AE1337" s="109">
        <v>0.71590909090909094</v>
      </c>
      <c r="AH1337">
        <v>0</v>
      </c>
      <c r="AI1337">
        <v>0</v>
      </c>
      <c r="AJ1337">
        <v>0</v>
      </c>
    </row>
    <row r="1338" spans="1:36" x14ac:dyDescent="0.25">
      <c r="A1338" t="s">
        <v>10711</v>
      </c>
      <c r="B1338" t="s">
        <v>10712</v>
      </c>
      <c r="C1338" t="s">
        <v>549</v>
      </c>
      <c r="D1338" t="s">
        <v>550</v>
      </c>
      <c r="E1338" s="108">
        <v>35</v>
      </c>
      <c r="F1338" s="109">
        <v>0.65714285714285714</v>
      </c>
      <c r="G1338" s="109">
        <v>0.6</v>
      </c>
      <c r="H1338" s="109">
        <v>0.68571428571428572</v>
      </c>
      <c r="I1338" s="110">
        <v>0</v>
      </c>
      <c r="J1338" s="109" t="e">
        <v>#DIV/0!</v>
      </c>
      <c r="L1338" s="111">
        <v>48</v>
      </c>
      <c r="M1338" s="112">
        <v>0.89583333333333337</v>
      </c>
      <c r="N1338" s="112">
        <v>0.83333333333333337</v>
      </c>
      <c r="O1338" s="112">
        <v>0.8125</v>
      </c>
      <c r="P1338" s="112">
        <v>0.8125</v>
      </c>
      <c r="Q1338" s="112">
        <v>0.75</v>
      </c>
      <c r="R1338" s="113">
        <v>0</v>
      </c>
      <c r="S1338" s="112" t="e">
        <v>#DIV/0!</v>
      </c>
      <c r="U1338" s="108">
        <v>38</v>
      </c>
      <c r="V1338" s="109">
        <v>0.86842105263157898</v>
      </c>
      <c r="W1338" s="109">
        <v>0.84210526315789469</v>
      </c>
      <c r="X1338" s="109">
        <v>0</v>
      </c>
      <c r="Y1338" s="109">
        <v>0</v>
      </c>
      <c r="Z1338" s="109">
        <v>0.68421052631578949</v>
      </c>
      <c r="AA1338" s="109">
        <v>0.84210526315789469</v>
      </c>
      <c r="AB1338" s="109">
        <v>0.89473684210526316</v>
      </c>
      <c r="AC1338" s="109">
        <v>0.68421052631578949</v>
      </c>
      <c r="AD1338" s="109">
        <v>0.86842105263157898</v>
      </c>
      <c r="AE1338" s="109">
        <v>0.78947368421052633</v>
      </c>
      <c r="AH1338">
        <v>0</v>
      </c>
      <c r="AI1338">
        <v>0</v>
      </c>
      <c r="AJ1338">
        <v>0</v>
      </c>
    </row>
    <row r="1339" spans="1:36" x14ac:dyDescent="0.25">
      <c r="A1339" t="s">
        <v>9419</v>
      </c>
      <c r="B1339" t="s">
        <v>9420</v>
      </c>
      <c r="C1339" t="s">
        <v>549</v>
      </c>
      <c r="D1339" t="s">
        <v>550</v>
      </c>
      <c r="E1339" s="108">
        <v>113</v>
      </c>
      <c r="F1339" s="109">
        <v>0.79646017699115046</v>
      </c>
      <c r="G1339" s="109">
        <v>0.68141592920353977</v>
      </c>
      <c r="H1339" s="109">
        <v>0.78761061946902655</v>
      </c>
      <c r="I1339" s="110">
        <v>0</v>
      </c>
      <c r="J1339" s="109" t="e">
        <v>#DIV/0!</v>
      </c>
      <c r="L1339" s="111">
        <v>118</v>
      </c>
      <c r="M1339" s="112">
        <v>0.9152542372881356</v>
      </c>
      <c r="N1339" s="112">
        <v>0.86440677966101698</v>
      </c>
      <c r="O1339" s="112">
        <v>0.85593220338983056</v>
      </c>
      <c r="P1339" s="112">
        <v>0.86440677966101698</v>
      </c>
      <c r="Q1339" s="112">
        <v>0.86440677966101698</v>
      </c>
      <c r="R1339" s="113">
        <v>0</v>
      </c>
      <c r="S1339" s="112" t="e">
        <v>#DIV/0!</v>
      </c>
      <c r="U1339" s="108">
        <v>111</v>
      </c>
      <c r="V1339" s="109">
        <v>0.963963963963964</v>
      </c>
      <c r="W1339" s="109">
        <v>0.67567567567567566</v>
      </c>
      <c r="X1339" s="109">
        <v>0</v>
      </c>
      <c r="Y1339" s="109">
        <v>0</v>
      </c>
      <c r="Z1339" s="109">
        <v>0.77477477477477474</v>
      </c>
      <c r="AA1339" s="109">
        <v>0.7927927927927928</v>
      </c>
      <c r="AB1339" s="109">
        <v>0.94594594594594594</v>
      </c>
      <c r="AC1339" s="109">
        <v>0.74774774774774777</v>
      </c>
      <c r="AD1339" s="109">
        <v>0.93693693693693691</v>
      </c>
      <c r="AE1339" s="109">
        <v>0.85585585585585588</v>
      </c>
      <c r="AH1339">
        <v>0</v>
      </c>
      <c r="AI1339">
        <v>0</v>
      </c>
      <c r="AJ1339">
        <v>0</v>
      </c>
    </row>
    <row r="1340" spans="1:36" x14ac:dyDescent="0.25">
      <c r="A1340" t="s">
        <v>9253</v>
      </c>
      <c r="B1340" t="s">
        <v>9254</v>
      </c>
      <c r="C1340" t="s">
        <v>549</v>
      </c>
      <c r="D1340" t="s">
        <v>550</v>
      </c>
      <c r="E1340" s="108">
        <v>133</v>
      </c>
      <c r="F1340" s="109">
        <v>0.8571428571428571</v>
      </c>
      <c r="G1340" s="109">
        <v>0.76691729323308266</v>
      </c>
      <c r="H1340" s="109">
        <v>0.84210526315789469</v>
      </c>
      <c r="I1340" s="110">
        <v>0</v>
      </c>
      <c r="J1340" s="109" t="e">
        <v>#DIV/0!</v>
      </c>
      <c r="L1340" s="111">
        <v>121</v>
      </c>
      <c r="M1340" s="112">
        <v>0.85950413223140498</v>
      </c>
      <c r="N1340" s="112">
        <v>0.78512396694214881</v>
      </c>
      <c r="O1340" s="112">
        <v>0.80165289256198347</v>
      </c>
      <c r="P1340" s="112">
        <v>0.73553719008264462</v>
      </c>
      <c r="Q1340" s="112">
        <v>0.74380165289256195</v>
      </c>
      <c r="R1340" s="113">
        <v>0</v>
      </c>
      <c r="S1340" s="112" t="e">
        <v>#DIV/0!</v>
      </c>
      <c r="U1340" s="108">
        <v>126</v>
      </c>
      <c r="V1340" s="109">
        <v>0.9285714285714286</v>
      </c>
      <c r="W1340" s="109">
        <v>0.7142857142857143</v>
      </c>
      <c r="X1340" s="109">
        <v>0</v>
      </c>
      <c r="Y1340" s="109">
        <v>0</v>
      </c>
      <c r="Z1340" s="109">
        <v>0.73015873015873012</v>
      </c>
      <c r="AA1340" s="109">
        <v>0.76190476190476186</v>
      </c>
      <c r="AB1340" s="109">
        <v>0.88095238095238093</v>
      </c>
      <c r="AC1340" s="109">
        <v>0.70634920634920639</v>
      </c>
      <c r="AD1340" s="109">
        <v>0.87301587301587302</v>
      </c>
      <c r="AE1340" s="109">
        <v>0.79365079365079361</v>
      </c>
      <c r="AH1340">
        <v>0</v>
      </c>
      <c r="AI1340">
        <v>0</v>
      </c>
      <c r="AJ1340">
        <v>0</v>
      </c>
    </row>
    <row r="1341" spans="1:36" x14ac:dyDescent="0.25">
      <c r="A1341" t="s">
        <v>10678</v>
      </c>
      <c r="B1341" t="s">
        <v>10679</v>
      </c>
      <c r="C1341" t="s">
        <v>549</v>
      </c>
      <c r="D1341" t="s">
        <v>550</v>
      </c>
      <c r="E1341" s="108">
        <v>31</v>
      </c>
      <c r="F1341" s="109">
        <v>0.93548387096774188</v>
      </c>
      <c r="G1341" s="109">
        <v>0.64516129032258063</v>
      </c>
      <c r="H1341" s="109">
        <v>0.83870967741935487</v>
      </c>
      <c r="I1341" s="110">
        <v>0</v>
      </c>
      <c r="J1341" s="109" t="e">
        <v>#DIV/0!</v>
      </c>
      <c r="L1341" s="111">
        <v>28</v>
      </c>
      <c r="M1341" s="112">
        <v>0.8571428571428571</v>
      </c>
      <c r="N1341" s="112">
        <v>0.8214285714285714</v>
      </c>
      <c r="O1341" s="112">
        <v>0.8571428571428571</v>
      </c>
      <c r="P1341" s="112">
        <v>0.7857142857142857</v>
      </c>
      <c r="Q1341" s="112">
        <v>0.7857142857142857</v>
      </c>
      <c r="R1341" s="113">
        <v>0</v>
      </c>
      <c r="S1341" s="112" t="e">
        <v>#DIV/0!</v>
      </c>
      <c r="U1341" s="108">
        <v>40</v>
      </c>
      <c r="V1341" s="109">
        <v>0.9</v>
      </c>
      <c r="W1341" s="109">
        <v>0.57499999999999996</v>
      </c>
      <c r="X1341" s="109">
        <v>0</v>
      </c>
      <c r="Y1341" s="109">
        <v>0</v>
      </c>
      <c r="Z1341" s="109">
        <v>0.9</v>
      </c>
      <c r="AA1341" s="109">
        <v>0.875</v>
      </c>
      <c r="AB1341" s="109">
        <v>0.85</v>
      </c>
      <c r="AC1341" s="109">
        <v>0.52500000000000002</v>
      </c>
      <c r="AD1341" s="109">
        <v>0.92500000000000004</v>
      </c>
      <c r="AE1341" s="109">
        <v>0.85</v>
      </c>
      <c r="AH1341">
        <v>0</v>
      </c>
      <c r="AI1341">
        <v>0</v>
      </c>
      <c r="AJ1341">
        <v>0</v>
      </c>
    </row>
    <row r="1342" spans="1:36" x14ac:dyDescent="0.25">
      <c r="A1342" t="s">
        <v>9988</v>
      </c>
      <c r="B1342" t="s">
        <v>9989</v>
      </c>
      <c r="C1342" t="s">
        <v>549</v>
      </c>
      <c r="D1342" t="s">
        <v>550</v>
      </c>
      <c r="E1342" s="108">
        <v>69</v>
      </c>
      <c r="F1342" s="109">
        <v>0.86956521739130432</v>
      </c>
      <c r="G1342" s="109">
        <v>0.73913043478260865</v>
      </c>
      <c r="H1342" s="109">
        <v>0.84057971014492749</v>
      </c>
      <c r="I1342" s="110">
        <v>0</v>
      </c>
      <c r="J1342" s="109" t="e">
        <v>#DIV/0!</v>
      </c>
      <c r="L1342" s="111">
        <v>63</v>
      </c>
      <c r="M1342" s="112">
        <v>0.95238095238095233</v>
      </c>
      <c r="N1342" s="112">
        <v>0.88888888888888884</v>
      </c>
      <c r="O1342" s="112">
        <v>0.93650793650793651</v>
      </c>
      <c r="P1342" s="112">
        <v>0.90476190476190477</v>
      </c>
      <c r="Q1342" s="112">
        <v>0.90476190476190477</v>
      </c>
      <c r="R1342" s="113">
        <v>0</v>
      </c>
      <c r="S1342" s="112" t="e">
        <v>#DIV/0!</v>
      </c>
      <c r="U1342" s="108">
        <v>75</v>
      </c>
      <c r="V1342" s="109">
        <v>0.97333333333333338</v>
      </c>
      <c r="W1342" s="109">
        <v>0.88</v>
      </c>
      <c r="X1342" s="109">
        <v>0</v>
      </c>
      <c r="Y1342" s="109">
        <v>0</v>
      </c>
      <c r="Z1342" s="109">
        <v>0.93333333333333335</v>
      </c>
      <c r="AA1342" s="109">
        <v>0.96</v>
      </c>
      <c r="AB1342" s="109">
        <v>0.96</v>
      </c>
      <c r="AC1342" s="109">
        <v>0.8666666666666667</v>
      </c>
      <c r="AD1342" s="109">
        <v>0.92</v>
      </c>
      <c r="AE1342" s="109">
        <v>0.90666666666666662</v>
      </c>
      <c r="AH1342">
        <v>0</v>
      </c>
      <c r="AI1342">
        <v>0</v>
      </c>
      <c r="AJ1342">
        <v>0</v>
      </c>
    </row>
    <row r="1343" spans="1:36" x14ac:dyDescent="0.25">
      <c r="A1343" t="s">
        <v>11032</v>
      </c>
      <c r="B1343" t="s">
        <v>11033</v>
      </c>
      <c r="C1343" t="s">
        <v>549</v>
      </c>
      <c r="D1343" t="s">
        <v>550</v>
      </c>
      <c r="E1343" s="108">
        <v>29</v>
      </c>
      <c r="F1343" s="109">
        <v>0.89655172413793105</v>
      </c>
      <c r="G1343" s="109">
        <v>0.82758620689655171</v>
      </c>
      <c r="H1343" s="109">
        <v>0.89655172413793105</v>
      </c>
      <c r="I1343" s="110">
        <v>0</v>
      </c>
      <c r="J1343" s="109" t="e">
        <v>#DIV/0!</v>
      </c>
      <c r="L1343" s="111">
        <v>26</v>
      </c>
      <c r="M1343" s="112">
        <v>0.96153846153846156</v>
      </c>
      <c r="N1343" s="112">
        <v>0.76923076923076927</v>
      </c>
      <c r="O1343" s="112">
        <v>0.92307692307692313</v>
      </c>
      <c r="P1343" s="112">
        <v>0.84615384615384615</v>
      </c>
      <c r="Q1343" s="112">
        <v>0.73076923076923073</v>
      </c>
      <c r="R1343" s="113">
        <v>0</v>
      </c>
      <c r="S1343" s="112" t="e">
        <v>#DIV/0!</v>
      </c>
      <c r="U1343" s="108">
        <v>20</v>
      </c>
      <c r="V1343" s="109">
        <v>0.85</v>
      </c>
      <c r="W1343" s="109">
        <v>0.6</v>
      </c>
      <c r="X1343" s="109">
        <v>0</v>
      </c>
      <c r="Y1343" s="109">
        <v>0</v>
      </c>
      <c r="Z1343" s="109">
        <v>0.85</v>
      </c>
      <c r="AA1343" s="109">
        <v>0.65</v>
      </c>
      <c r="AB1343" s="109">
        <v>0.8</v>
      </c>
      <c r="AC1343" s="109">
        <v>0.75</v>
      </c>
      <c r="AD1343" s="109">
        <v>0.85</v>
      </c>
      <c r="AE1343" s="109">
        <v>0.8</v>
      </c>
      <c r="AH1343">
        <v>0</v>
      </c>
      <c r="AI1343">
        <v>0</v>
      </c>
      <c r="AJ1343">
        <v>0</v>
      </c>
    </row>
    <row r="1344" spans="1:36" x14ac:dyDescent="0.25">
      <c r="A1344" t="s">
        <v>9641</v>
      </c>
      <c r="B1344" t="s">
        <v>9642</v>
      </c>
      <c r="C1344" t="s">
        <v>549</v>
      </c>
      <c r="D1344" t="s">
        <v>550</v>
      </c>
      <c r="E1344" s="108">
        <v>112</v>
      </c>
      <c r="F1344" s="109">
        <v>0.875</v>
      </c>
      <c r="G1344" s="109">
        <v>0.7857142857142857</v>
      </c>
      <c r="H1344" s="109">
        <v>0.8839285714285714</v>
      </c>
      <c r="I1344" s="110">
        <v>0</v>
      </c>
      <c r="J1344" s="109" t="e">
        <v>#DIV/0!</v>
      </c>
      <c r="L1344" s="111">
        <v>110</v>
      </c>
      <c r="M1344" s="112">
        <v>0.84545454545454546</v>
      </c>
      <c r="N1344" s="112">
        <v>0.80909090909090908</v>
      </c>
      <c r="O1344" s="112">
        <v>0.83636363636363631</v>
      </c>
      <c r="P1344" s="112">
        <v>0.79090909090909089</v>
      </c>
      <c r="Q1344" s="112">
        <v>0.8</v>
      </c>
      <c r="R1344" s="113">
        <v>0</v>
      </c>
      <c r="S1344" s="112" t="e">
        <v>#DIV/0!</v>
      </c>
      <c r="U1344" s="108">
        <v>95</v>
      </c>
      <c r="V1344" s="109">
        <v>0.88421052631578945</v>
      </c>
      <c r="W1344" s="109">
        <v>0.71578947368421053</v>
      </c>
      <c r="X1344" s="109">
        <v>0</v>
      </c>
      <c r="Y1344" s="109">
        <v>0</v>
      </c>
      <c r="Z1344" s="109">
        <v>0.87368421052631584</v>
      </c>
      <c r="AA1344" s="109">
        <v>0.87368421052631584</v>
      </c>
      <c r="AB1344" s="109">
        <v>0.91578947368421049</v>
      </c>
      <c r="AC1344" s="109">
        <v>0.70526315789473681</v>
      </c>
      <c r="AD1344" s="109">
        <v>0.91578947368421049</v>
      </c>
      <c r="AE1344" s="109">
        <v>0.86315789473684212</v>
      </c>
      <c r="AH1344">
        <v>0</v>
      </c>
      <c r="AI1344">
        <v>0</v>
      </c>
      <c r="AJ1344">
        <v>0</v>
      </c>
    </row>
    <row r="1345" spans="1:36" x14ac:dyDescent="0.25">
      <c r="A1345" t="s">
        <v>10347</v>
      </c>
      <c r="B1345" t="s">
        <v>10348</v>
      </c>
      <c r="C1345" t="s">
        <v>549</v>
      </c>
      <c r="D1345" t="s">
        <v>550</v>
      </c>
      <c r="E1345" s="108">
        <v>66</v>
      </c>
      <c r="F1345" s="109">
        <v>0.95454545454545459</v>
      </c>
      <c r="G1345" s="109">
        <v>0.83333333333333337</v>
      </c>
      <c r="H1345" s="109">
        <v>0.95454545454545459</v>
      </c>
      <c r="I1345" s="110">
        <v>0</v>
      </c>
      <c r="J1345" s="109" t="e">
        <v>#DIV/0!</v>
      </c>
      <c r="L1345" s="111">
        <v>207</v>
      </c>
      <c r="M1345" s="112">
        <v>0.27053140096618356</v>
      </c>
      <c r="N1345" s="112">
        <v>0.23671497584541062</v>
      </c>
      <c r="O1345" s="112">
        <v>0.2608695652173913</v>
      </c>
      <c r="P1345" s="112">
        <v>0.25120772946859904</v>
      </c>
      <c r="Q1345" s="112">
        <v>0.25120772946859904</v>
      </c>
      <c r="R1345" s="113">
        <v>0</v>
      </c>
      <c r="S1345" s="112" t="e">
        <v>#DIV/0!</v>
      </c>
      <c r="U1345" s="108">
        <v>56</v>
      </c>
      <c r="V1345" s="109">
        <v>0.875</v>
      </c>
      <c r="W1345" s="109">
        <v>0.875</v>
      </c>
      <c r="X1345" s="109">
        <v>0</v>
      </c>
      <c r="Y1345" s="109">
        <v>0</v>
      </c>
      <c r="Z1345" s="109">
        <v>0.9107142857142857</v>
      </c>
      <c r="AA1345" s="109">
        <v>0.8392857142857143</v>
      </c>
      <c r="AB1345" s="109">
        <v>0.9107142857142857</v>
      </c>
      <c r="AC1345" s="109">
        <v>0.8928571428571429</v>
      </c>
      <c r="AD1345" s="109">
        <v>0.8928571428571429</v>
      </c>
      <c r="AE1345" s="109">
        <v>0.8571428571428571</v>
      </c>
      <c r="AH1345">
        <v>0</v>
      </c>
      <c r="AI1345">
        <v>0</v>
      </c>
      <c r="AJ1345">
        <v>0</v>
      </c>
    </row>
    <row r="1346" spans="1:36" x14ac:dyDescent="0.25">
      <c r="A1346" t="s">
        <v>10577</v>
      </c>
      <c r="B1346" t="s">
        <v>10578</v>
      </c>
      <c r="C1346" t="s">
        <v>549</v>
      </c>
      <c r="D1346" t="s">
        <v>550</v>
      </c>
      <c r="E1346" s="108">
        <v>52</v>
      </c>
      <c r="F1346" s="109">
        <v>0.84615384615384615</v>
      </c>
      <c r="G1346" s="109">
        <v>0.82692307692307687</v>
      </c>
      <c r="H1346" s="109">
        <v>0.86538461538461542</v>
      </c>
      <c r="I1346" s="110">
        <v>0</v>
      </c>
      <c r="J1346" s="109" t="e">
        <v>#DIV/0!</v>
      </c>
      <c r="L1346" s="111">
        <v>38</v>
      </c>
      <c r="M1346" s="112">
        <v>0.73684210526315785</v>
      </c>
      <c r="N1346" s="112">
        <v>0.57894736842105265</v>
      </c>
      <c r="O1346" s="112">
        <v>0.65789473684210531</v>
      </c>
      <c r="P1346" s="112">
        <v>0.57894736842105265</v>
      </c>
      <c r="Q1346" s="112">
        <v>0.55263157894736847</v>
      </c>
      <c r="R1346" s="113">
        <v>0</v>
      </c>
      <c r="S1346" s="112" t="e">
        <v>#DIV/0!</v>
      </c>
      <c r="U1346" s="108">
        <v>45</v>
      </c>
      <c r="V1346" s="109">
        <v>0.93333333333333335</v>
      </c>
      <c r="W1346" s="109">
        <v>0.71111111111111114</v>
      </c>
      <c r="X1346" s="109">
        <v>0</v>
      </c>
      <c r="Y1346" s="109">
        <v>0</v>
      </c>
      <c r="Z1346" s="109">
        <v>0.73333333333333328</v>
      </c>
      <c r="AA1346" s="109">
        <v>0.82222222222222219</v>
      </c>
      <c r="AB1346" s="109">
        <v>0.97777777777777775</v>
      </c>
      <c r="AC1346" s="109">
        <v>0.44444444444444442</v>
      </c>
      <c r="AD1346" s="109">
        <v>0.82222222222222219</v>
      </c>
      <c r="AE1346" s="109">
        <v>0.51111111111111107</v>
      </c>
      <c r="AH1346">
        <v>0</v>
      </c>
      <c r="AI1346">
        <v>0</v>
      </c>
      <c r="AJ1346">
        <v>0</v>
      </c>
    </row>
    <row r="1347" spans="1:36" x14ac:dyDescent="0.25">
      <c r="A1347" t="s">
        <v>11046</v>
      </c>
      <c r="B1347" t="s">
        <v>11047</v>
      </c>
      <c r="C1347" t="s">
        <v>549</v>
      </c>
      <c r="D1347" t="s">
        <v>550</v>
      </c>
      <c r="E1347" s="108">
        <v>27</v>
      </c>
      <c r="F1347" s="109">
        <v>0.7407407407407407</v>
      </c>
      <c r="G1347" s="109">
        <v>0.62962962962962965</v>
      </c>
      <c r="H1347" s="109">
        <v>0.77777777777777779</v>
      </c>
      <c r="I1347" s="110">
        <v>0</v>
      </c>
      <c r="J1347" s="109" t="e">
        <v>#DIV/0!</v>
      </c>
      <c r="L1347" s="111">
        <v>29</v>
      </c>
      <c r="M1347" s="112">
        <v>0.62068965517241381</v>
      </c>
      <c r="N1347" s="112">
        <v>0.55172413793103448</v>
      </c>
      <c r="O1347" s="112">
        <v>0.55172413793103448</v>
      </c>
      <c r="P1347" s="112">
        <v>0.55172413793103448</v>
      </c>
      <c r="Q1347" s="112">
        <v>0.58620689655172409</v>
      </c>
      <c r="R1347" s="113">
        <v>0</v>
      </c>
      <c r="S1347" s="112" t="e">
        <v>#DIV/0!</v>
      </c>
      <c r="U1347" s="108">
        <v>19</v>
      </c>
      <c r="V1347" s="109">
        <v>0.73684210526315785</v>
      </c>
      <c r="W1347" s="109">
        <v>0.42105263157894735</v>
      </c>
      <c r="X1347" s="109">
        <v>0</v>
      </c>
      <c r="Y1347" s="109">
        <v>0</v>
      </c>
      <c r="Z1347" s="109">
        <v>0.52631578947368418</v>
      </c>
      <c r="AA1347" s="109">
        <v>0.63157894736842102</v>
      </c>
      <c r="AB1347" s="109">
        <v>0.78947368421052633</v>
      </c>
      <c r="AC1347" s="109">
        <v>0.42105263157894735</v>
      </c>
      <c r="AD1347" s="109">
        <v>0.68421052631578949</v>
      </c>
      <c r="AE1347" s="109">
        <v>0.68421052631578949</v>
      </c>
      <c r="AH1347">
        <v>0</v>
      </c>
      <c r="AI1347">
        <v>0</v>
      </c>
      <c r="AJ1347">
        <v>0</v>
      </c>
    </row>
    <row r="1348" spans="1:36" x14ac:dyDescent="0.25">
      <c r="A1348" t="s">
        <v>11149</v>
      </c>
      <c r="B1348" t="s">
        <v>11150</v>
      </c>
      <c r="C1348" t="s">
        <v>549</v>
      </c>
      <c r="D1348" t="s">
        <v>550</v>
      </c>
      <c r="E1348" s="108">
        <v>16</v>
      </c>
      <c r="F1348" s="109">
        <v>0.8125</v>
      </c>
      <c r="G1348" s="109">
        <v>0.5625</v>
      </c>
      <c r="H1348" s="109">
        <v>0.8125</v>
      </c>
      <c r="I1348" s="110">
        <v>0</v>
      </c>
      <c r="J1348" s="109" t="e">
        <v>#DIV/0!</v>
      </c>
      <c r="L1348" s="111">
        <v>8</v>
      </c>
      <c r="M1348" s="112">
        <v>0.625</v>
      </c>
      <c r="N1348" s="112">
        <v>0.625</v>
      </c>
      <c r="O1348" s="112">
        <v>0.875</v>
      </c>
      <c r="P1348" s="112">
        <v>0.75</v>
      </c>
      <c r="Q1348" s="112">
        <v>0.75</v>
      </c>
      <c r="R1348" s="113">
        <v>0</v>
      </c>
      <c r="S1348" s="112" t="e">
        <v>#DIV/0!</v>
      </c>
      <c r="U1348" s="108">
        <v>11</v>
      </c>
      <c r="V1348" s="109">
        <v>1</v>
      </c>
      <c r="W1348" s="109">
        <v>0.90909090909090906</v>
      </c>
      <c r="X1348" s="109">
        <v>0</v>
      </c>
      <c r="Y1348" s="109">
        <v>0</v>
      </c>
      <c r="Z1348" s="109">
        <v>1</v>
      </c>
      <c r="AA1348" s="109">
        <v>1</v>
      </c>
      <c r="AB1348" s="109">
        <v>1</v>
      </c>
      <c r="AC1348" s="109">
        <v>0.81818181818181823</v>
      </c>
      <c r="AD1348" s="109">
        <v>0.81818181818181823</v>
      </c>
      <c r="AE1348" s="109">
        <v>1</v>
      </c>
      <c r="AH1348">
        <v>0</v>
      </c>
      <c r="AI1348">
        <v>0</v>
      </c>
      <c r="AJ1348">
        <v>0</v>
      </c>
    </row>
    <row r="1349" spans="1:36" x14ac:dyDescent="0.25">
      <c r="A1349" t="s">
        <v>11050</v>
      </c>
      <c r="B1349" t="s">
        <v>11051</v>
      </c>
      <c r="C1349" t="s">
        <v>549</v>
      </c>
      <c r="D1349" t="s">
        <v>550</v>
      </c>
      <c r="E1349" s="108">
        <v>17</v>
      </c>
      <c r="F1349" s="109">
        <v>0.82352941176470584</v>
      </c>
      <c r="G1349" s="109">
        <v>0.88235294117647056</v>
      </c>
      <c r="H1349" s="109">
        <v>0.88235294117647056</v>
      </c>
      <c r="I1349" s="110">
        <v>0</v>
      </c>
      <c r="J1349" s="109" t="e">
        <v>#DIV/0!</v>
      </c>
      <c r="L1349" s="111">
        <v>24</v>
      </c>
      <c r="M1349" s="112">
        <v>0.79166666666666663</v>
      </c>
      <c r="N1349" s="112">
        <v>0.79166666666666663</v>
      </c>
      <c r="O1349" s="112">
        <v>0.75</v>
      </c>
      <c r="P1349" s="112">
        <v>0.70833333333333337</v>
      </c>
      <c r="Q1349" s="112">
        <v>0.75</v>
      </c>
      <c r="R1349" s="113">
        <v>0</v>
      </c>
      <c r="S1349" s="112" t="e">
        <v>#DIV/0!</v>
      </c>
      <c r="U1349" s="108">
        <v>19</v>
      </c>
      <c r="V1349" s="109">
        <v>0.94736842105263153</v>
      </c>
      <c r="W1349" s="109">
        <v>0.63157894736842102</v>
      </c>
      <c r="X1349" s="109">
        <v>0</v>
      </c>
      <c r="Y1349" s="109">
        <v>0</v>
      </c>
      <c r="Z1349" s="109">
        <v>0.73684210526315785</v>
      </c>
      <c r="AA1349" s="109">
        <v>0.73684210526315785</v>
      </c>
      <c r="AB1349" s="109">
        <v>0.84210526315789469</v>
      </c>
      <c r="AC1349" s="109">
        <v>0.57894736842105265</v>
      </c>
      <c r="AD1349" s="109">
        <v>0.89473684210526316</v>
      </c>
      <c r="AE1349" s="109">
        <v>0.73684210526315785</v>
      </c>
      <c r="AH1349">
        <v>0</v>
      </c>
      <c r="AI1349">
        <v>0</v>
      </c>
      <c r="AJ1349">
        <v>0</v>
      </c>
    </row>
    <row r="1350" spans="1:36" x14ac:dyDescent="0.25">
      <c r="A1350" t="s">
        <v>10489</v>
      </c>
      <c r="B1350" t="s">
        <v>10490</v>
      </c>
      <c r="C1350" t="s">
        <v>549</v>
      </c>
      <c r="D1350" t="s">
        <v>550</v>
      </c>
      <c r="E1350" s="108">
        <v>36</v>
      </c>
      <c r="F1350" s="109">
        <v>0.80555555555555558</v>
      </c>
      <c r="G1350" s="109">
        <v>0.77777777777777779</v>
      </c>
      <c r="H1350" s="109">
        <v>0.80555555555555558</v>
      </c>
      <c r="I1350" s="110">
        <v>0</v>
      </c>
      <c r="J1350" s="109" t="e">
        <v>#DIV/0!</v>
      </c>
      <c r="L1350" s="111">
        <v>44</v>
      </c>
      <c r="M1350" s="112">
        <v>0.75</v>
      </c>
      <c r="N1350" s="112">
        <v>0.72727272727272729</v>
      </c>
      <c r="O1350" s="112">
        <v>0.72727272727272729</v>
      </c>
      <c r="P1350" s="112">
        <v>0.70454545454545459</v>
      </c>
      <c r="Q1350" s="112">
        <v>0.72727272727272729</v>
      </c>
      <c r="R1350" s="113">
        <v>0</v>
      </c>
      <c r="S1350" s="112" t="e">
        <v>#DIV/0!</v>
      </c>
      <c r="U1350" s="108">
        <v>49</v>
      </c>
      <c r="V1350" s="109">
        <v>0.61224489795918369</v>
      </c>
      <c r="W1350" s="109">
        <v>0.51020408163265307</v>
      </c>
      <c r="X1350" s="109">
        <v>0</v>
      </c>
      <c r="Y1350" s="109">
        <v>0</v>
      </c>
      <c r="Z1350" s="109">
        <v>0.61224489795918369</v>
      </c>
      <c r="AA1350" s="109">
        <v>0.63265306122448983</v>
      </c>
      <c r="AB1350" s="109">
        <v>0.63265306122448983</v>
      </c>
      <c r="AC1350" s="109">
        <v>0.48979591836734693</v>
      </c>
      <c r="AD1350" s="109">
        <v>0.51020408163265307</v>
      </c>
      <c r="AE1350" s="109">
        <v>0.55102040816326525</v>
      </c>
      <c r="AH1350">
        <v>0</v>
      </c>
      <c r="AI1350">
        <v>0</v>
      </c>
      <c r="AJ1350">
        <v>0</v>
      </c>
    </row>
    <row r="1351" spans="1:36" x14ac:dyDescent="0.25">
      <c r="A1351" t="s">
        <v>9378</v>
      </c>
      <c r="B1351" t="s">
        <v>771</v>
      </c>
      <c r="C1351" t="s">
        <v>549</v>
      </c>
      <c r="D1351" t="s">
        <v>550</v>
      </c>
      <c r="E1351" s="108">
        <v>205</v>
      </c>
      <c r="F1351" s="109">
        <v>0.83902439024390241</v>
      </c>
      <c r="G1351" s="109">
        <v>0.6634146341463415</v>
      </c>
      <c r="H1351" s="109">
        <v>0.84878048780487803</v>
      </c>
      <c r="I1351" s="110">
        <v>0</v>
      </c>
      <c r="J1351" s="109" t="e">
        <v>#DIV/0!</v>
      </c>
      <c r="L1351" s="111">
        <v>176</v>
      </c>
      <c r="M1351" s="112">
        <v>0.89204545454545459</v>
      </c>
      <c r="N1351" s="112">
        <v>0.83522727272727271</v>
      </c>
      <c r="O1351" s="112">
        <v>0.77272727272727271</v>
      </c>
      <c r="P1351" s="112">
        <v>0.82386363636363635</v>
      </c>
      <c r="Q1351" s="112">
        <v>0.80681818181818177</v>
      </c>
      <c r="R1351" s="113">
        <v>0</v>
      </c>
      <c r="S1351" s="112" t="e">
        <v>#DIV/0!</v>
      </c>
      <c r="U1351" s="108">
        <v>114</v>
      </c>
      <c r="V1351" s="109">
        <v>0.92982456140350878</v>
      </c>
      <c r="W1351" s="109">
        <v>0.85087719298245612</v>
      </c>
      <c r="X1351" s="109">
        <v>0</v>
      </c>
      <c r="Y1351" s="109">
        <v>0</v>
      </c>
      <c r="Z1351" s="109">
        <v>0.79824561403508776</v>
      </c>
      <c r="AA1351" s="109">
        <v>0.89473684210526316</v>
      </c>
      <c r="AB1351" s="109">
        <v>0.92105263157894735</v>
      </c>
      <c r="AC1351" s="109">
        <v>0.76315789473684215</v>
      </c>
      <c r="AD1351" s="109">
        <v>0.94736842105263153</v>
      </c>
      <c r="AE1351" s="109">
        <v>0.84210526315789469</v>
      </c>
      <c r="AH1351">
        <v>0</v>
      </c>
      <c r="AI1351">
        <v>0</v>
      </c>
      <c r="AJ1351">
        <v>0</v>
      </c>
    </row>
    <row r="1352" spans="1:36" x14ac:dyDescent="0.25">
      <c r="A1352" t="s">
        <v>10334</v>
      </c>
      <c r="B1352" t="s">
        <v>10335</v>
      </c>
      <c r="C1352" t="s">
        <v>549</v>
      </c>
      <c r="D1352" t="s">
        <v>550</v>
      </c>
      <c r="E1352" s="108">
        <v>92</v>
      </c>
      <c r="F1352" s="109">
        <v>0.92391304347826086</v>
      </c>
      <c r="G1352" s="109">
        <v>0.61956521739130432</v>
      </c>
      <c r="H1352" s="109">
        <v>0.91304347826086951</v>
      </c>
      <c r="I1352" s="110">
        <v>0</v>
      </c>
      <c r="J1352" s="109" t="e">
        <v>#DIV/0!</v>
      </c>
      <c r="L1352" s="111">
        <v>91</v>
      </c>
      <c r="M1352" s="112">
        <v>0.93406593406593408</v>
      </c>
      <c r="N1352" s="112">
        <v>0.92307692307692313</v>
      </c>
      <c r="O1352" s="112">
        <v>0.84615384615384615</v>
      </c>
      <c r="P1352" s="112">
        <v>0.90109890109890112</v>
      </c>
      <c r="Q1352" s="112">
        <v>0.90109890109890112</v>
      </c>
      <c r="R1352" s="113">
        <v>0</v>
      </c>
      <c r="S1352" s="112" t="e">
        <v>#DIV/0!</v>
      </c>
      <c r="U1352" s="108">
        <v>57</v>
      </c>
      <c r="V1352" s="109">
        <v>0.98245614035087714</v>
      </c>
      <c r="W1352" s="109">
        <v>0.96491228070175439</v>
      </c>
      <c r="X1352" s="109">
        <v>0</v>
      </c>
      <c r="Y1352" s="109">
        <v>0</v>
      </c>
      <c r="Z1352" s="109">
        <v>0.94736842105263153</v>
      </c>
      <c r="AA1352" s="109">
        <v>0.96491228070175439</v>
      </c>
      <c r="AB1352" s="109">
        <v>0.96491228070175439</v>
      </c>
      <c r="AC1352" s="109">
        <v>0.91228070175438591</v>
      </c>
      <c r="AD1352" s="109">
        <v>1</v>
      </c>
      <c r="AE1352" s="109">
        <v>0.89473684210526316</v>
      </c>
      <c r="AH1352">
        <v>0</v>
      </c>
      <c r="AI1352">
        <v>0</v>
      </c>
      <c r="AJ1352">
        <v>0</v>
      </c>
    </row>
    <row r="1353" spans="1:36" x14ac:dyDescent="0.25">
      <c r="A1353" t="s">
        <v>10745</v>
      </c>
      <c r="B1353" t="s">
        <v>10746</v>
      </c>
      <c r="C1353" t="s">
        <v>549</v>
      </c>
      <c r="D1353" t="s">
        <v>550</v>
      </c>
      <c r="E1353" s="108">
        <v>44</v>
      </c>
      <c r="F1353" s="109">
        <v>0.77272727272727271</v>
      </c>
      <c r="G1353" s="109">
        <v>0.59090909090909094</v>
      </c>
      <c r="H1353" s="109">
        <v>0.77272727272727271</v>
      </c>
      <c r="I1353" s="110">
        <v>0</v>
      </c>
      <c r="J1353" s="109" t="e">
        <v>#DIV/0!</v>
      </c>
      <c r="L1353" s="111">
        <v>43</v>
      </c>
      <c r="M1353" s="112">
        <v>0.95348837209302328</v>
      </c>
      <c r="N1353" s="112">
        <v>0.76744186046511631</v>
      </c>
      <c r="O1353" s="112">
        <v>0.93023255813953487</v>
      </c>
      <c r="P1353" s="112">
        <v>0.81395348837209303</v>
      </c>
      <c r="Q1353" s="112">
        <v>0.76744186046511631</v>
      </c>
      <c r="R1353" s="113">
        <v>0</v>
      </c>
      <c r="S1353" s="112" t="e">
        <v>#DIV/0!</v>
      </c>
      <c r="U1353" s="108">
        <v>36</v>
      </c>
      <c r="V1353" s="109">
        <v>0.91666666666666663</v>
      </c>
      <c r="W1353" s="109">
        <v>0.69444444444444442</v>
      </c>
      <c r="X1353" s="109">
        <v>0</v>
      </c>
      <c r="Y1353" s="109">
        <v>0</v>
      </c>
      <c r="Z1353" s="109">
        <v>0.91666666666666663</v>
      </c>
      <c r="AA1353" s="109">
        <v>0.88888888888888884</v>
      </c>
      <c r="AB1353" s="109">
        <v>0.83333333333333337</v>
      </c>
      <c r="AC1353" s="109">
        <v>0.66666666666666663</v>
      </c>
      <c r="AD1353" s="109">
        <v>0.91666666666666663</v>
      </c>
      <c r="AE1353" s="109">
        <v>0.83333333333333337</v>
      </c>
      <c r="AH1353">
        <v>0</v>
      </c>
      <c r="AI1353">
        <v>0</v>
      </c>
      <c r="AJ1353">
        <v>0</v>
      </c>
    </row>
    <row r="1354" spans="1:36" x14ac:dyDescent="0.25">
      <c r="A1354" t="s">
        <v>10571</v>
      </c>
      <c r="B1354" t="s">
        <v>10572</v>
      </c>
      <c r="C1354" t="s">
        <v>549</v>
      </c>
      <c r="D1354" t="s">
        <v>550</v>
      </c>
      <c r="E1354" s="108">
        <v>50</v>
      </c>
      <c r="F1354" s="109">
        <v>0.92</v>
      </c>
      <c r="G1354" s="109">
        <v>0.84</v>
      </c>
      <c r="H1354" s="109">
        <v>0.94</v>
      </c>
      <c r="I1354" s="110">
        <v>0</v>
      </c>
      <c r="J1354" s="109" t="e">
        <v>#DIV/0!</v>
      </c>
      <c r="L1354" s="111">
        <v>41</v>
      </c>
      <c r="M1354" s="112">
        <v>0.85365853658536583</v>
      </c>
      <c r="N1354" s="112">
        <v>0.80487804878048785</v>
      </c>
      <c r="O1354" s="112">
        <v>0.75609756097560976</v>
      </c>
      <c r="P1354" s="112">
        <v>0.80487804878048785</v>
      </c>
      <c r="Q1354" s="112">
        <v>0.82926829268292679</v>
      </c>
      <c r="R1354" s="113">
        <v>0</v>
      </c>
      <c r="S1354" s="112" t="e">
        <v>#DIV/0!</v>
      </c>
      <c r="U1354" s="108">
        <v>45</v>
      </c>
      <c r="V1354" s="109">
        <v>0.93333333333333335</v>
      </c>
      <c r="W1354" s="109">
        <v>0.77777777777777779</v>
      </c>
      <c r="X1354" s="109">
        <v>0</v>
      </c>
      <c r="Y1354" s="109">
        <v>0</v>
      </c>
      <c r="Z1354" s="109">
        <v>0.8666666666666667</v>
      </c>
      <c r="AA1354" s="109">
        <v>0.88888888888888884</v>
      </c>
      <c r="AB1354" s="109">
        <v>0.91111111111111109</v>
      </c>
      <c r="AC1354" s="109">
        <v>0.68888888888888888</v>
      </c>
      <c r="AD1354" s="109">
        <v>0.91111111111111109</v>
      </c>
      <c r="AE1354" s="109">
        <v>0.8666666666666667</v>
      </c>
      <c r="AH1354">
        <v>0</v>
      </c>
      <c r="AI1354">
        <v>0</v>
      </c>
      <c r="AJ1354">
        <v>0</v>
      </c>
    </row>
    <row r="1355" spans="1:36" x14ac:dyDescent="0.25">
      <c r="A1355" t="s">
        <v>10980</v>
      </c>
      <c r="B1355" t="s">
        <v>10981</v>
      </c>
      <c r="C1355" t="s">
        <v>549</v>
      </c>
      <c r="D1355" t="s">
        <v>550</v>
      </c>
      <c r="E1355" s="108">
        <v>30</v>
      </c>
      <c r="F1355" s="109">
        <v>0.9</v>
      </c>
      <c r="G1355" s="109">
        <v>0.6333333333333333</v>
      </c>
      <c r="H1355" s="109">
        <v>0.9</v>
      </c>
      <c r="I1355" s="110">
        <v>0</v>
      </c>
      <c r="J1355" s="109" t="e">
        <v>#DIV/0!</v>
      </c>
      <c r="L1355" s="111">
        <v>29</v>
      </c>
      <c r="M1355" s="112">
        <v>0.93103448275862066</v>
      </c>
      <c r="N1355" s="112">
        <v>0.7931034482758621</v>
      </c>
      <c r="O1355" s="112">
        <v>0.93103448275862066</v>
      </c>
      <c r="P1355" s="112">
        <v>0.7931034482758621</v>
      </c>
      <c r="Q1355" s="112">
        <v>0.82758620689655171</v>
      </c>
      <c r="R1355" s="113">
        <v>0</v>
      </c>
      <c r="S1355" s="112" t="e">
        <v>#DIV/0!</v>
      </c>
      <c r="U1355" s="108">
        <v>23</v>
      </c>
      <c r="V1355" s="109">
        <v>0.82608695652173914</v>
      </c>
      <c r="W1355" s="109">
        <v>0.82608695652173914</v>
      </c>
      <c r="X1355" s="109">
        <v>0</v>
      </c>
      <c r="Y1355" s="109">
        <v>0</v>
      </c>
      <c r="Z1355" s="109">
        <v>0.69565217391304346</v>
      </c>
      <c r="AA1355" s="109">
        <v>0.52173913043478259</v>
      </c>
      <c r="AB1355" s="109">
        <v>0.86956521739130432</v>
      </c>
      <c r="AC1355" s="109">
        <v>0.73913043478260865</v>
      </c>
      <c r="AD1355" s="109">
        <v>0.78260869565217395</v>
      </c>
      <c r="AE1355" s="109">
        <v>0.73913043478260865</v>
      </c>
      <c r="AH1355">
        <v>0</v>
      </c>
      <c r="AI1355">
        <v>0</v>
      </c>
      <c r="AJ1355">
        <v>0</v>
      </c>
    </row>
    <row r="1356" spans="1:36" x14ac:dyDescent="0.25">
      <c r="A1356" t="s">
        <v>10945</v>
      </c>
      <c r="B1356" t="s">
        <v>10946</v>
      </c>
      <c r="C1356" t="s">
        <v>549</v>
      </c>
      <c r="D1356" t="s">
        <v>550</v>
      </c>
      <c r="E1356" s="108">
        <v>40</v>
      </c>
      <c r="F1356" s="109">
        <v>0.77500000000000002</v>
      </c>
      <c r="G1356" s="109">
        <v>0.67500000000000004</v>
      </c>
      <c r="H1356" s="109">
        <v>0.8</v>
      </c>
      <c r="I1356" s="110">
        <v>0</v>
      </c>
      <c r="J1356" s="109" t="e">
        <v>#DIV/0!</v>
      </c>
      <c r="L1356" s="111">
        <v>38</v>
      </c>
      <c r="M1356" s="112">
        <v>0.89473684210526316</v>
      </c>
      <c r="N1356" s="112">
        <v>0.76315789473684215</v>
      </c>
      <c r="O1356" s="112">
        <v>0.71052631578947367</v>
      </c>
      <c r="P1356" s="112">
        <v>0.71052631578947367</v>
      </c>
      <c r="Q1356" s="112">
        <v>0.73684210526315785</v>
      </c>
      <c r="R1356" s="113">
        <v>0</v>
      </c>
      <c r="S1356" s="112" t="e">
        <v>#DIV/0!</v>
      </c>
      <c r="U1356" s="108">
        <v>25</v>
      </c>
      <c r="V1356" s="109">
        <v>1</v>
      </c>
      <c r="W1356" s="109">
        <v>0.76</v>
      </c>
      <c r="X1356" s="109">
        <v>0</v>
      </c>
      <c r="Y1356" s="109">
        <v>0</v>
      </c>
      <c r="Z1356" s="109">
        <v>0.92</v>
      </c>
      <c r="AA1356" s="109">
        <v>1</v>
      </c>
      <c r="AB1356" s="109">
        <v>0.88</v>
      </c>
      <c r="AC1356" s="109">
        <v>0.76</v>
      </c>
      <c r="AD1356" s="109">
        <v>0.96</v>
      </c>
      <c r="AE1356" s="109">
        <v>0.88</v>
      </c>
      <c r="AH1356">
        <v>0</v>
      </c>
      <c r="AI1356">
        <v>0</v>
      </c>
      <c r="AJ1356">
        <v>0</v>
      </c>
    </row>
    <row r="1357" spans="1:36" x14ac:dyDescent="0.25">
      <c r="A1357" t="s">
        <v>10288</v>
      </c>
      <c r="B1357" t="s">
        <v>10289</v>
      </c>
      <c r="C1357" t="s">
        <v>549</v>
      </c>
      <c r="D1357" t="s">
        <v>550</v>
      </c>
      <c r="E1357" s="108">
        <v>54</v>
      </c>
      <c r="F1357" s="109">
        <v>0.90740740740740744</v>
      </c>
      <c r="G1357" s="109">
        <v>0.77777777777777779</v>
      </c>
      <c r="H1357" s="109">
        <v>0.87037037037037035</v>
      </c>
      <c r="I1357" s="110">
        <v>0</v>
      </c>
      <c r="J1357" s="109" t="e">
        <v>#DIV/0!</v>
      </c>
      <c r="L1357" s="111">
        <v>81</v>
      </c>
      <c r="M1357" s="112">
        <v>0.9135802469135802</v>
      </c>
      <c r="N1357" s="112">
        <v>0.87654320987654322</v>
      </c>
      <c r="O1357" s="112">
        <v>0.90123456790123457</v>
      </c>
      <c r="P1357" s="112">
        <v>0.86419753086419748</v>
      </c>
      <c r="Q1357" s="112">
        <v>0.85185185185185186</v>
      </c>
      <c r="R1357" s="113">
        <v>0</v>
      </c>
      <c r="S1357" s="112" t="e">
        <v>#DIV/0!</v>
      </c>
      <c r="U1357" s="108">
        <v>59</v>
      </c>
      <c r="V1357" s="109">
        <v>0.98305084745762716</v>
      </c>
      <c r="W1357" s="109">
        <v>0.9152542372881356</v>
      </c>
      <c r="X1357" s="109">
        <v>0</v>
      </c>
      <c r="Y1357" s="109">
        <v>0</v>
      </c>
      <c r="Z1357" s="109">
        <v>0.93220338983050843</v>
      </c>
      <c r="AA1357" s="109">
        <v>0.98305084745762716</v>
      </c>
      <c r="AB1357" s="109">
        <v>0.96610169491525422</v>
      </c>
      <c r="AC1357" s="109">
        <v>0.9152542372881356</v>
      </c>
      <c r="AD1357" s="109">
        <v>0.94915254237288138</v>
      </c>
      <c r="AE1357" s="109">
        <v>0.93220338983050843</v>
      </c>
      <c r="AH1357">
        <v>0</v>
      </c>
      <c r="AI1357">
        <v>0</v>
      </c>
      <c r="AJ1357">
        <v>0</v>
      </c>
    </row>
    <row r="1358" spans="1:36" x14ac:dyDescent="0.25">
      <c r="A1358" t="s">
        <v>10798</v>
      </c>
      <c r="B1358" t="s">
        <v>10799</v>
      </c>
      <c r="C1358" t="s">
        <v>549</v>
      </c>
      <c r="D1358" t="s">
        <v>550</v>
      </c>
      <c r="E1358" s="108">
        <v>16</v>
      </c>
      <c r="F1358" s="109">
        <v>0</v>
      </c>
      <c r="G1358" s="109">
        <v>0.8125</v>
      </c>
      <c r="H1358" s="109">
        <v>0.75</v>
      </c>
      <c r="I1358" s="110">
        <v>0</v>
      </c>
      <c r="J1358" s="109" t="e">
        <v>#DIV/0!</v>
      </c>
      <c r="L1358" s="111">
        <v>19</v>
      </c>
      <c r="M1358" s="112">
        <v>0.47368421052631576</v>
      </c>
      <c r="N1358" s="112">
        <v>0.57894736842105265</v>
      </c>
      <c r="O1358" s="112">
        <v>0.57894736842105265</v>
      </c>
      <c r="P1358" s="112">
        <v>0.52631578947368418</v>
      </c>
      <c r="Q1358" s="112">
        <v>0.52631578947368418</v>
      </c>
      <c r="R1358" s="113">
        <v>0</v>
      </c>
      <c r="S1358" s="112" t="e">
        <v>#DIV/0!</v>
      </c>
      <c r="U1358" s="108">
        <v>34</v>
      </c>
      <c r="V1358" s="109">
        <v>0.67647058823529416</v>
      </c>
      <c r="W1358" s="109">
        <v>0.41176470588235292</v>
      </c>
      <c r="X1358" s="109">
        <v>0</v>
      </c>
      <c r="Y1358" s="109">
        <v>0</v>
      </c>
      <c r="Z1358" s="109">
        <v>0.67647058823529416</v>
      </c>
      <c r="AA1358" s="109">
        <v>0.67647058823529416</v>
      </c>
      <c r="AB1358" s="109">
        <v>0.70588235294117652</v>
      </c>
      <c r="AC1358" s="109">
        <v>0.44117647058823528</v>
      </c>
      <c r="AD1358" s="109">
        <v>0.67647058823529416</v>
      </c>
      <c r="AE1358" s="109">
        <v>0.6470588235294118</v>
      </c>
      <c r="AH1358">
        <v>0</v>
      </c>
      <c r="AI1358">
        <v>0</v>
      </c>
      <c r="AJ1358">
        <v>0</v>
      </c>
    </row>
    <row r="1359" spans="1:36" x14ac:dyDescent="0.25">
      <c r="A1359" t="s">
        <v>10562</v>
      </c>
      <c r="B1359" t="s">
        <v>10563</v>
      </c>
      <c r="C1359" t="s">
        <v>549</v>
      </c>
      <c r="D1359" t="s">
        <v>550</v>
      </c>
      <c r="E1359" s="108">
        <v>54</v>
      </c>
      <c r="F1359" s="109">
        <v>0.81481481481481477</v>
      </c>
      <c r="G1359" s="109">
        <v>0.64814814814814814</v>
      </c>
      <c r="H1359" s="109">
        <v>0.88888888888888884</v>
      </c>
      <c r="I1359" s="110">
        <v>0</v>
      </c>
      <c r="J1359" s="109" t="e">
        <v>#DIV/0!</v>
      </c>
      <c r="L1359" s="111">
        <v>74</v>
      </c>
      <c r="M1359" s="112">
        <v>0.95945945945945943</v>
      </c>
      <c r="N1359" s="112">
        <v>0.95945945945945943</v>
      </c>
      <c r="O1359" s="112">
        <v>0.90540540540540537</v>
      </c>
      <c r="P1359" s="112">
        <v>0.90540540540540537</v>
      </c>
      <c r="Q1359" s="112">
        <v>0.94594594594594594</v>
      </c>
      <c r="R1359" s="113">
        <v>0</v>
      </c>
      <c r="S1359" s="112" t="e">
        <v>#DIV/0!</v>
      </c>
      <c r="U1359" s="108">
        <v>45</v>
      </c>
      <c r="V1359" s="109">
        <v>0.9555555555555556</v>
      </c>
      <c r="W1359" s="109">
        <v>0.84444444444444444</v>
      </c>
      <c r="X1359" s="109">
        <v>0</v>
      </c>
      <c r="Y1359" s="109">
        <v>0</v>
      </c>
      <c r="Z1359" s="109">
        <v>0.82222222222222219</v>
      </c>
      <c r="AA1359" s="109">
        <v>0.91111111111111109</v>
      </c>
      <c r="AB1359" s="109">
        <v>0.97777777777777775</v>
      </c>
      <c r="AC1359" s="109">
        <v>0.82222222222222219</v>
      </c>
      <c r="AD1359" s="109">
        <v>0.88888888888888884</v>
      </c>
      <c r="AE1359" s="109">
        <v>0.93333333333333335</v>
      </c>
      <c r="AH1359">
        <v>0</v>
      </c>
      <c r="AI1359">
        <v>0</v>
      </c>
      <c r="AJ1359">
        <v>0</v>
      </c>
    </row>
    <row r="1360" spans="1:36" x14ac:dyDescent="0.25">
      <c r="A1360" t="s">
        <v>10902</v>
      </c>
      <c r="B1360" t="s">
        <v>10903</v>
      </c>
      <c r="C1360" t="s">
        <v>549</v>
      </c>
      <c r="D1360" t="s">
        <v>550</v>
      </c>
      <c r="E1360" s="108">
        <v>25</v>
      </c>
      <c r="F1360" s="109">
        <v>0.76</v>
      </c>
      <c r="G1360" s="109">
        <v>0.56000000000000005</v>
      </c>
      <c r="H1360" s="109">
        <v>0.72</v>
      </c>
      <c r="I1360" s="110">
        <v>0</v>
      </c>
      <c r="J1360" s="109" t="e">
        <v>#DIV/0!</v>
      </c>
      <c r="L1360" s="111">
        <v>26</v>
      </c>
      <c r="M1360" s="112">
        <v>0.73076923076923073</v>
      </c>
      <c r="N1360" s="112">
        <v>0.73076923076923073</v>
      </c>
      <c r="O1360" s="112">
        <v>0.69230769230769229</v>
      </c>
      <c r="P1360" s="112">
        <v>0.76923076923076927</v>
      </c>
      <c r="Q1360" s="112">
        <v>0.76923076923076927</v>
      </c>
      <c r="R1360" s="113">
        <v>0</v>
      </c>
      <c r="S1360" s="112" t="e">
        <v>#DIV/0!</v>
      </c>
      <c r="U1360" s="108">
        <v>28</v>
      </c>
      <c r="V1360" s="109">
        <v>0.7857142857142857</v>
      </c>
      <c r="W1360" s="109">
        <v>0.6428571428571429</v>
      </c>
      <c r="X1360" s="109">
        <v>0</v>
      </c>
      <c r="Y1360" s="109">
        <v>0</v>
      </c>
      <c r="Z1360" s="109">
        <v>0.6428571428571429</v>
      </c>
      <c r="AA1360" s="109">
        <v>0.8214285714285714</v>
      </c>
      <c r="AB1360" s="109">
        <v>0.9642857142857143</v>
      </c>
      <c r="AC1360" s="109">
        <v>0.5357142857142857</v>
      </c>
      <c r="AD1360" s="109">
        <v>0.75</v>
      </c>
      <c r="AE1360" s="109">
        <v>0.7142857142857143</v>
      </c>
      <c r="AH1360">
        <v>0</v>
      </c>
      <c r="AI1360">
        <v>0</v>
      </c>
      <c r="AJ1360">
        <v>0</v>
      </c>
    </row>
    <row r="1361" spans="1:36" x14ac:dyDescent="0.25">
      <c r="A1361" t="s">
        <v>10235</v>
      </c>
      <c r="B1361" t="s">
        <v>10236</v>
      </c>
      <c r="C1361" t="s">
        <v>549</v>
      </c>
      <c r="D1361" t="s">
        <v>550</v>
      </c>
      <c r="E1361" s="108">
        <v>69</v>
      </c>
      <c r="F1361" s="109">
        <v>0.85507246376811596</v>
      </c>
      <c r="G1361" s="109">
        <v>0.6811594202898551</v>
      </c>
      <c r="H1361" s="109">
        <v>0.85507246376811596</v>
      </c>
      <c r="I1361" s="110">
        <v>0</v>
      </c>
      <c r="J1361" s="109" t="e">
        <v>#DIV/0!</v>
      </c>
      <c r="L1361" s="111">
        <v>91</v>
      </c>
      <c r="M1361" s="112">
        <v>0.94505494505494503</v>
      </c>
      <c r="N1361" s="112">
        <v>0.95604395604395609</v>
      </c>
      <c r="O1361" s="112">
        <v>0.91208791208791207</v>
      </c>
      <c r="P1361" s="112">
        <v>0.94505494505494503</v>
      </c>
      <c r="Q1361" s="112">
        <v>0.90109890109890112</v>
      </c>
      <c r="R1361" s="113">
        <v>0</v>
      </c>
      <c r="S1361" s="112" t="e">
        <v>#DIV/0!</v>
      </c>
      <c r="U1361" s="108">
        <v>61</v>
      </c>
      <c r="V1361" s="109">
        <v>0.91803278688524592</v>
      </c>
      <c r="W1361" s="109">
        <v>0.65573770491803274</v>
      </c>
      <c r="X1361" s="109">
        <v>0</v>
      </c>
      <c r="Y1361" s="109">
        <v>0</v>
      </c>
      <c r="Z1361" s="109">
        <v>0.75409836065573765</v>
      </c>
      <c r="AA1361" s="109">
        <v>0.88524590163934425</v>
      </c>
      <c r="AB1361" s="109">
        <v>0.98360655737704916</v>
      </c>
      <c r="AC1361" s="109">
        <v>0.62295081967213117</v>
      </c>
      <c r="AD1361" s="109">
        <v>0.93442622950819676</v>
      </c>
      <c r="AE1361" s="109">
        <v>0.95081967213114749</v>
      </c>
      <c r="AH1361">
        <v>0</v>
      </c>
      <c r="AI1361">
        <v>0</v>
      </c>
      <c r="AJ1361">
        <v>0</v>
      </c>
    </row>
    <row r="1362" spans="1:36" x14ac:dyDescent="0.25">
      <c r="A1362" t="s">
        <v>10792</v>
      </c>
      <c r="B1362" t="s">
        <v>10793</v>
      </c>
      <c r="C1362" t="s">
        <v>549</v>
      </c>
      <c r="D1362" t="s">
        <v>550</v>
      </c>
      <c r="E1362" s="108">
        <v>32</v>
      </c>
      <c r="F1362" s="109">
        <v>0</v>
      </c>
      <c r="G1362" s="109">
        <v>0.15625</v>
      </c>
      <c r="H1362" s="109">
        <v>0</v>
      </c>
      <c r="I1362" s="110">
        <v>0</v>
      </c>
      <c r="J1362" s="109" t="e">
        <v>#DIV/0!</v>
      </c>
      <c r="L1362" s="111">
        <v>32</v>
      </c>
      <c r="M1362" s="112">
        <v>0.53125</v>
      </c>
      <c r="N1362" s="112">
        <v>0.84375</v>
      </c>
      <c r="O1362" s="112">
        <v>0.875</v>
      </c>
      <c r="P1362" s="112">
        <v>0</v>
      </c>
      <c r="Q1362" s="112">
        <v>0.25</v>
      </c>
      <c r="R1362" s="113">
        <v>0</v>
      </c>
      <c r="S1362" s="112" t="e">
        <v>#DIV/0!</v>
      </c>
      <c r="U1362" s="108">
        <v>34</v>
      </c>
      <c r="V1362" s="109">
        <v>0.79411764705882348</v>
      </c>
      <c r="W1362" s="109">
        <v>8.8235294117647065E-2</v>
      </c>
      <c r="X1362" s="109">
        <v>0</v>
      </c>
      <c r="Y1362" s="109">
        <v>0</v>
      </c>
      <c r="Z1362" s="109">
        <v>0.73529411764705888</v>
      </c>
      <c r="AA1362" s="109">
        <v>0.79411764705882348</v>
      </c>
      <c r="AB1362" s="109">
        <v>0.91176470588235292</v>
      </c>
      <c r="AC1362" s="109">
        <v>0.79411764705882348</v>
      </c>
      <c r="AD1362" s="109">
        <v>0.8529411764705882</v>
      </c>
      <c r="AE1362" s="109">
        <v>0.91176470588235292</v>
      </c>
      <c r="AH1362">
        <v>0</v>
      </c>
      <c r="AI1362">
        <v>0</v>
      </c>
      <c r="AJ1362">
        <v>0</v>
      </c>
    </row>
    <row r="1363" spans="1:36" x14ac:dyDescent="0.25">
      <c r="A1363" t="s">
        <v>9606</v>
      </c>
      <c r="B1363" t="s">
        <v>9607</v>
      </c>
      <c r="C1363" t="s">
        <v>549</v>
      </c>
      <c r="D1363" t="s">
        <v>550</v>
      </c>
      <c r="E1363" s="108">
        <v>100</v>
      </c>
      <c r="F1363" s="109">
        <v>0.8</v>
      </c>
      <c r="G1363" s="109">
        <v>0.62</v>
      </c>
      <c r="H1363" s="109">
        <v>0.82</v>
      </c>
      <c r="I1363" s="110">
        <v>0</v>
      </c>
      <c r="J1363" s="109" t="e">
        <v>#DIV/0!</v>
      </c>
      <c r="L1363" s="111">
        <v>116</v>
      </c>
      <c r="M1363" s="112">
        <v>0.81034482758620685</v>
      </c>
      <c r="N1363" s="112">
        <v>0.72413793103448276</v>
      </c>
      <c r="O1363" s="112">
        <v>0.77586206896551724</v>
      </c>
      <c r="P1363" s="112">
        <v>0.72413793103448276</v>
      </c>
      <c r="Q1363" s="112">
        <v>0.7068965517241379</v>
      </c>
      <c r="R1363" s="113">
        <v>0</v>
      </c>
      <c r="S1363" s="112" t="e">
        <v>#DIV/0!</v>
      </c>
      <c r="U1363" s="108">
        <v>97</v>
      </c>
      <c r="V1363" s="109">
        <v>0.93814432989690721</v>
      </c>
      <c r="W1363" s="109">
        <v>0.10309278350515463</v>
      </c>
      <c r="X1363" s="109">
        <v>0</v>
      </c>
      <c r="Y1363" s="109">
        <v>0</v>
      </c>
      <c r="Z1363" s="109">
        <v>0.81443298969072164</v>
      </c>
      <c r="AA1363" s="109">
        <v>0.865979381443299</v>
      </c>
      <c r="AB1363" s="109">
        <v>0.91752577319587625</v>
      </c>
      <c r="AC1363" s="109">
        <v>0.72164948453608246</v>
      </c>
      <c r="AD1363" s="109">
        <v>0.85567010309278346</v>
      </c>
      <c r="AE1363" s="109">
        <v>0.74226804123711343</v>
      </c>
      <c r="AH1363">
        <v>0</v>
      </c>
      <c r="AI1363">
        <v>0</v>
      </c>
      <c r="AJ1363">
        <v>0</v>
      </c>
    </row>
    <row r="1364" spans="1:36" x14ac:dyDescent="0.25">
      <c r="A1364" t="s">
        <v>11159</v>
      </c>
      <c r="B1364" t="s">
        <v>11160</v>
      </c>
      <c r="C1364" t="s">
        <v>549</v>
      </c>
      <c r="D1364" t="s">
        <v>550</v>
      </c>
      <c r="E1364" s="108">
        <v>7</v>
      </c>
      <c r="F1364" s="109">
        <v>0.2857142857142857</v>
      </c>
      <c r="G1364" s="109">
        <v>0.2857142857142857</v>
      </c>
      <c r="H1364" s="109">
        <v>0.42857142857142855</v>
      </c>
      <c r="I1364" s="110">
        <v>0</v>
      </c>
      <c r="J1364" s="109" t="e">
        <v>#DIV/0!</v>
      </c>
      <c r="L1364" s="111">
        <v>9</v>
      </c>
      <c r="M1364" s="112">
        <v>0.88888888888888884</v>
      </c>
      <c r="N1364" s="112">
        <v>0.66666666666666663</v>
      </c>
      <c r="O1364" s="112">
        <v>0.77777777777777779</v>
      </c>
      <c r="P1364" s="112">
        <v>0.66666666666666663</v>
      </c>
      <c r="Q1364" s="112">
        <v>0.55555555555555558</v>
      </c>
      <c r="R1364" s="113">
        <v>0</v>
      </c>
      <c r="S1364" s="112" t="e">
        <v>#DIV/0!</v>
      </c>
      <c r="U1364" s="108">
        <v>9</v>
      </c>
      <c r="V1364" s="109">
        <v>0.55555555555555558</v>
      </c>
      <c r="W1364" s="109">
        <v>0.22222222222222221</v>
      </c>
      <c r="X1364" s="109">
        <v>0</v>
      </c>
      <c r="Y1364" s="109">
        <v>0</v>
      </c>
      <c r="Z1364" s="109">
        <v>0.44444444444444442</v>
      </c>
      <c r="AA1364" s="109">
        <v>0.44444444444444442</v>
      </c>
      <c r="AB1364" s="109">
        <v>0.44444444444444442</v>
      </c>
      <c r="AC1364" s="109">
        <v>0.22222222222222221</v>
      </c>
      <c r="AD1364" s="109">
        <v>0.33333333333333331</v>
      </c>
      <c r="AE1364" s="109">
        <v>0.44444444444444442</v>
      </c>
      <c r="AH1364">
        <v>0</v>
      </c>
      <c r="AI1364">
        <v>0</v>
      </c>
      <c r="AJ1364">
        <v>0</v>
      </c>
    </row>
    <row r="1365" spans="1:36" x14ac:dyDescent="0.25">
      <c r="A1365" t="s">
        <v>10610</v>
      </c>
      <c r="B1365" t="s">
        <v>10611</v>
      </c>
      <c r="C1365" t="s">
        <v>549</v>
      </c>
      <c r="D1365" t="s">
        <v>550</v>
      </c>
      <c r="E1365" s="108">
        <v>20</v>
      </c>
      <c r="F1365" s="109">
        <v>0.75</v>
      </c>
      <c r="G1365" s="109">
        <v>0.6</v>
      </c>
      <c r="H1365" s="109">
        <v>0.75</v>
      </c>
      <c r="I1365" s="110">
        <v>0</v>
      </c>
      <c r="J1365" s="109" t="e">
        <v>#DIV/0!</v>
      </c>
      <c r="L1365" s="111">
        <v>23</v>
      </c>
      <c r="M1365" s="112">
        <v>0.69565217391304346</v>
      </c>
      <c r="N1365" s="112">
        <v>0.69565217391304346</v>
      </c>
      <c r="O1365" s="112">
        <v>0.69565217391304346</v>
      </c>
      <c r="P1365" s="112">
        <v>0.60869565217391308</v>
      </c>
      <c r="Q1365" s="112">
        <v>0.52173913043478259</v>
      </c>
      <c r="R1365" s="113">
        <v>0</v>
      </c>
      <c r="S1365" s="112" t="e">
        <v>#DIV/0!</v>
      </c>
      <c r="U1365" s="108">
        <v>44</v>
      </c>
      <c r="V1365" s="109">
        <v>0.90909090909090906</v>
      </c>
      <c r="W1365" s="109">
        <v>0.43181818181818182</v>
      </c>
      <c r="X1365" s="109">
        <v>0</v>
      </c>
      <c r="Y1365" s="109">
        <v>0</v>
      </c>
      <c r="Z1365" s="109">
        <v>0.81818181818181823</v>
      </c>
      <c r="AA1365" s="109">
        <v>0.81818181818181823</v>
      </c>
      <c r="AB1365" s="109">
        <v>0.90909090909090906</v>
      </c>
      <c r="AC1365" s="109">
        <v>0.45454545454545453</v>
      </c>
      <c r="AD1365" s="109">
        <v>0.90909090909090906</v>
      </c>
      <c r="AE1365" s="109">
        <v>0.90909090909090906</v>
      </c>
      <c r="AH1365">
        <v>0</v>
      </c>
      <c r="AI1365">
        <v>0</v>
      </c>
      <c r="AJ1365">
        <v>0</v>
      </c>
    </row>
    <row r="1366" spans="1:36" x14ac:dyDescent="0.25">
      <c r="A1366" t="s">
        <v>10780</v>
      </c>
      <c r="B1366" t="s">
        <v>10781</v>
      </c>
      <c r="C1366" t="s">
        <v>549</v>
      </c>
      <c r="D1366" t="s">
        <v>550</v>
      </c>
      <c r="E1366" s="108">
        <v>48</v>
      </c>
      <c r="F1366" s="109">
        <v>0.9375</v>
      </c>
      <c r="G1366" s="109">
        <v>0.83333333333333337</v>
      </c>
      <c r="H1366" s="109">
        <v>0.9375</v>
      </c>
      <c r="I1366" s="110">
        <v>0</v>
      </c>
      <c r="J1366" s="109" t="e">
        <v>#DIV/0!</v>
      </c>
      <c r="L1366" s="111">
        <v>45</v>
      </c>
      <c r="M1366" s="112">
        <v>0.88888888888888884</v>
      </c>
      <c r="N1366" s="112">
        <v>0.84444444444444444</v>
      </c>
      <c r="O1366" s="112">
        <v>0.88888888888888884</v>
      </c>
      <c r="P1366" s="112">
        <v>0.84444444444444444</v>
      </c>
      <c r="Q1366" s="112">
        <v>0.82222222222222219</v>
      </c>
      <c r="R1366" s="113">
        <v>0</v>
      </c>
      <c r="S1366" s="112" t="e">
        <v>#DIV/0!</v>
      </c>
      <c r="U1366" s="108">
        <v>34</v>
      </c>
      <c r="V1366" s="109">
        <v>0.76470588235294112</v>
      </c>
      <c r="W1366" s="109">
        <v>0.73529411764705888</v>
      </c>
      <c r="X1366" s="109">
        <v>0</v>
      </c>
      <c r="Y1366" s="109">
        <v>0</v>
      </c>
      <c r="Z1366" s="109">
        <v>0.8529411764705882</v>
      </c>
      <c r="AA1366" s="109">
        <v>0.82352941176470584</v>
      </c>
      <c r="AB1366" s="109">
        <v>0.79411764705882348</v>
      </c>
      <c r="AC1366" s="109">
        <v>0.55882352941176472</v>
      </c>
      <c r="AD1366" s="109">
        <v>0.82352941176470584</v>
      </c>
      <c r="AE1366" s="109">
        <v>0.76470588235294112</v>
      </c>
      <c r="AH1366">
        <v>0</v>
      </c>
      <c r="AI1366">
        <v>0</v>
      </c>
      <c r="AJ1366">
        <v>0</v>
      </c>
    </row>
    <row r="1367" spans="1:36" x14ac:dyDescent="0.25">
      <c r="A1367" t="s">
        <v>10160</v>
      </c>
      <c r="B1367" t="s">
        <v>10161</v>
      </c>
      <c r="C1367" t="s">
        <v>549</v>
      </c>
      <c r="D1367" t="s">
        <v>550</v>
      </c>
      <c r="E1367" s="108">
        <v>93</v>
      </c>
      <c r="F1367" s="109">
        <v>0.80645161290322576</v>
      </c>
      <c r="G1367" s="109">
        <v>0.60215053763440862</v>
      </c>
      <c r="H1367" s="109">
        <v>0.80645161290322576</v>
      </c>
      <c r="I1367" s="110">
        <v>0</v>
      </c>
      <c r="J1367" s="109" t="e">
        <v>#DIV/0!</v>
      </c>
      <c r="L1367" s="111">
        <v>113</v>
      </c>
      <c r="M1367" s="112">
        <v>0.89380530973451322</v>
      </c>
      <c r="N1367" s="112">
        <v>0.86725663716814161</v>
      </c>
      <c r="O1367" s="112">
        <v>0.76991150442477874</v>
      </c>
      <c r="P1367" s="112">
        <v>0.84070796460176989</v>
      </c>
      <c r="Q1367" s="112">
        <v>0.83185840707964598</v>
      </c>
      <c r="R1367" s="113">
        <v>0</v>
      </c>
      <c r="S1367" s="112" t="e">
        <v>#DIV/0!</v>
      </c>
      <c r="U1367" s="108">
        <v>64</v>
      </c>
      <c r="V1367" s="109">
        <v>0.84375</v>
      </c>
      <c r="W1367" s="109">
        <v>0.859375</v>
      </c>
      <c r="X1367" s="109">
        <v>0</v>
      </c>
      <c r="Y1367" s="109">
        <v>0</v>
      </c>
      <c r="Z1367" s="109">
        <v>0.609375</v>
      </c>
      <c r="AA1367" s="109">
        <v>0.640625</v>
      </c>
      <c r="AB1367" s="109">
        <v>0.84375</v>
      </c>
      <c r="AC1367" s="109">
        <v>0.796875</v>
      </c>
      <c r="AD1367" s="109">
        <v>0.78125</v>
      </c>
      <c r="AE1367" s="109">
        <v>0.765625</v>
      </c>
      <c r="AH1367">
        <v>0</v>
      </c>
      <c r="AI1367">
        <v>0</v>
      </c>
      <c r="AJ1367">
        <v>0</v>
      </c>
    </row>
    <row r="1368" spans="1:36" x14ac:dyDescent="0.25">
      <c r="A1368" t="s">
        <v>10976</v>
      </c>
      <c r="B1368" t="s">
        <v>10977</v>
      </c>
      <c r="C1368" t="s">
        <v>549</v>
      </c>
      <c r="D1368" t="s">
        <v>550</v>
      </c>
      <c r="E1368" s="108">
        <v>23</v>
      </c>
      <c r="F1368" s="109">
        <v>0.82608695652173914</v>
      </c>
      <c r="G1368" s="109">
        <v>0.65217391304347827</v>
      </c>
      <c r="H1368" s="109">
        <v>0.82608695652173914</v>
      </c>
      <c r="I1368" s="110">
        <v>0</v>
      </c>
      <c r="J1368" s="109" t="e">
        <v>#DIV/0!</v>
      </c>
      <c r="L1368" s="111">
        <v>30</v>
      </c>
      <c r="M1368" s="112">
        <v>0.93333333333333335</v>
      </c>
      <c r="N1368" s="112">
        <v>0.8</v>
      </c>
      <c r="O1368" s="112">
        <v>0.93333333333333335</v>
      </c>
      <c r="P1368" s="112">
        <v>0.83333333333333337</v>
      </c>
      <c r="Q1368" s="112">
        <v>0.8666666666666667</v>
      </c>
      <c r="R1368" s="113">
        <v>0</v>
      </c>
      <c r="S1368" s="112" t="e">
        <v>#DIV/0!</v>
      </c>
      <c r="U1368" s="108">
        <v>23</v>
      </c>
      <c r="V1368" s="109">
        <v>0.82608695652173914</v>
      </c>
      <c r="W1368" s="109">
        <v>0.69565217391304346</v>
      </c>
      <c r="X1368" s="109">
        <v>0</v>
      </c>
      <c r="Y1368" s="109">
        <v>0</v>
      </c>
      <c r="Z1368" s="109">
        <v>0.69565217391304346</v>
      </c>
      <c r="AA1368" s="109">
        <v>0.82608695652173914</v>
      </c>
      <c r="AB1368" s="109">
        <v>0.91304347826086951</v>
      </c>
      <c r="AC1368" s="109">
        <v>0.60869565217391308</v>
      </c>
      <c r="AD1368" s="109">
        <v>0.86956521739130432</v>
      </c>
      <c r="AE1368" s="109">
        <v>0.78260869565217395</v>
      </c>
      <c r="AH1368">
        <v>0</v>
      </c>
      <c r="AI1368">
        <v>0</v>
      </c>
      <c r="AJ1368">
        <v>0</v>
      </c>
    </row>
    <row r="1369" spans="1:36" x14ac:dyDescent="0.25">
      <c r="A1369" t="s">
        <v>10164</v>
      </c>
      <c r="B1369" t="s">
        <v>10165</v>
      </c>
      <c r="C1369" t="s">
        <v>549</v>
      </c>
      <c r="D1369" t="s">
        <v>550</v>
      </c>
      <c r="E1369" s="108">
        <v>64</v>
      </c>
      <c r="F1369" s="109">
        <v>0.828125</v>
      </c>
      <c r="G1369" s="109">
        <v>0.6875</v>
      </c>
      <c r="H1369" s="109">
        <v>0.859375</v>
      </c>
      <c r="I1369" s="110">
        <v>0</v>
      </c>
      <c r="J1369" s="109" t="e">
        <v>#DIV/0!</v>
      </c>
      <c r="L1369" s="111">
        <v>76</v>
      </c>
      <c r="M1369" s="112">
        <v>0.85526315789473684</v>
      </c>
      <c r="N1369" s="112">
        <v>0.86842105263157898</v>
      </c>
      <c r="O1369" s="112">
        <v>0.80263157894736847</v>
      </c>
      <c r="P1369" s="112">
        <v>0.85526315789473684</v>
      </c>
      <c r="Q1369" s="112">
        <v>0.84210526315789469</v>
      </c>
      <c r="R1369" s="113">
        <v>0</v>
      </c>
      <c r="S1369" s="112" t="e">
        <v>#DIV/0!</v>
      </c>
      <c r="U1369" s="108">
        <v>64</v>
      </c>
      <c r="V1369" s="109">
        <v>0.953125</v>
      </c>
      <c r="W1369" s="109">
        <v>0.8125</v>
      </c>
      <c r="X1369" s="109">
        <v>0</v>
      </c>
      <c r="Y1369" s="109">
        <v>0</v>
      </c>
      <c r="Z1369" s="109">
        <v>0.796875</v>
      </c>
      <c r="AA1369" s="109">
        <v>0.90625</v>
      </c>
      <c r="AB1369" s="109">
        <v>0.984375</v>
      </c>
      <c r="AC1369" s="109">
        <v>0.84375</v>
      </c>
      <c r="AD1369" s="109">
        <v>0.921875</v>
      </c>
      <c r="AE1369" s="109">
        <v>0.875</v>
      </c>
      <c r="AH1369">
        <v>0</v>
      </c>
      <c r="AI1369">
        <v>0</v>
      </c>
      <c r="AJ1369">
        <v>0</v>
      </c>
    </row>
    <row r="1370" spans="1:36" x14ac:dyDescent="0.25">
      <c r="A1370" t="s">
        <v>10909</v>
      </c>
      <c r="B1370" t="s">
        <v>10910</v>
      </c>
      <c r="C1370" t="s">
        <v>549</v>
      </c>
      <c r="D1370" t="s">
        <v>550</v>
      </c>
      <c r="E1370" s="108">
        <v>23</v>
      </c>
      <c r="F1370" s="109">
        <v>0.86956521739130432</v>
      </c>
      <c r="G1370" s="109">
        <v>0.69565217391304346</v>
      </c>
      <c r="H1370" s="109">
        <v>0.91304347826086951</v>
      </c>
      <c r="I1370" s="110">
        <v>0</v>
      </c>
      <c r="J1370" s="109" t="e">
        <v>#DIV/0!</v>
      </c>
      <c r="L1370" s="111">
        <v>18</v>
      </c>
      <c r="M1370" s="112">
        <v>0.83333333333333337</v>
      </c>
      <c r="N1370" s="112">
        <v>0.83333333333333337</v>
      </c>
      <c r="O1370" s="112">
        <v>0.83333333333333337</v>
      </c>
      <c r="P1370" s="112">
        <v>0.77777777777777779</v>
      </c>
      <c r="Q1370" s="112">
        <v>0.83333333333333337</v>
      </c>
      <c r="R1370" s="113">
        <v>0</v>
      </c>
      <c r="S1370" s="112" t="e">
        <v>#DIV/0!</v>
      </c>
      <c r="U1370" s="108">
        <v>28</v>
      </c>
      <c r="V1370" s="109">
        <v>0.6428571428571429</v>
      </c>
      <c r="W1370" s="109">
        <v>0.4642857142857143</v>
      </c>
      <c r="X1370" s="109">
        <v>0</v>
      </c>
      <c r="Y1370" s="109">
        <v>0</v>
      </c>
      <c r="Z1370" s="109">
        <v>0.42857142857142855</v>
      </c>
      <c r="AA1370" s="109">
        <v>0.6071428571428571</v>
      </c>
      <c r="AB1370" s="109">
        <v>0.5714285714285714</v>
      </c>
      <c r="AC1370" s="109">
        <v>0.4642857142857143</v>
      </c>
      <c r="AD1370" s="109">
        <v>0.5357142857142857</v>
      </c>
      <c r="AE1370" s="109">
        <v>0.5714285714285714</v>
      </c>
      <c r="AH1370">
        <v>0</v>
      </c>
      <c r="AI1370">
        <v>0</v>
      </c>
      <c r="AJ1370">
        <v>0</v>
      </c>
    </row>
    <row r="1371" spans="1:36" x14ac:dyDescent="0.25">
      <c r="A1371" t="s">
        <v>10319</v>
      </c>
      <c r="B1371" t="s">
        <v>10320</v>
      </c>
      <c r="C1371" t="s">
        <v>549</v>
      </c>
      <c r="D1371" t="s">
        <v>550</v>
      </c>
      <c r="E1371" s="108">
        <v>68</v>
      </c>
      <c r="F1371" s="109">
        <v>0.91176470588235292</v>
      </c>
      <c r="G1371" s="109">
        <v>0.69117647058823528</v>
      </c>
      <c r="H1371" s="109">
        <v>0.8970588235294118</v>
      </c>
      <c r="I1371" s="110">
        <v>0</v>
      </c>
      <c r="J1371" s="109" t="e">
        <v>#DIV/0!</v>
      </c>
      <c r="L1371" s="111">
        <v>56</v>
      </c>
      <c r="M1371" s="112">
        <v>0.9285714285714286</v>
      </c>
      <c r="N1371" s="112">
        <v>0.9107142857142857</v>
      </c>
      <c r="O1371" s="112">
        <v>0.875</v>
      </c>
      <c r="P1371" s="112">
        <v>0.9107142857142857</v>
      </c>
      <c r="Q1371" s="112">
        <v>0.8392857142857143</v>
      </c>
      <c r="R1371" s="113">
        <v>0</v>
      </c>
      <c r="S1371" s="112" t="e">
        <v>#DIV/0!</v>
      </c>
      <c r="U1371" s="108">
        <v>58</v>
      </c>
      <c r="V1371" s="109">
        <v>0.93103448275862066</v>
      </c>
      <c r="W1371" s="109">
        <v>0.68965517241379315</v>
      </c>
      <c r="X1371" s="109">
        <v>0</v>
      </c>
      <c r="Y1371" s="109">
        <v>0</v>
      </c>
      <c r="Z1371" s="109">
        <v>0.75862068965517238</v>
      </c>
      <c r="AA1371" s="109">
        <v>0.93103448275862066</v>
      </c>
      <c r="AB1371" s="109">
        <v>0.93103448275862066</v>
      </c>
      <c r="AC1371" s="109">
        <v>0.7931034482758621</v>
      </c>
      <c r="AD1371" s="109">
        <v>0.89655172413793105</v>
      </c>
      <c r="AE1371" s="109">
        <v>0.31034482758620691</v>
      </c>
      <c r="AH1371">
        <v>0</v>
      </c>
      <c r="AI1371">
        <v>0</v>
      </c>
      <c r="AJ1371">
        <v>0</v>
      </c>
    </row>
    <row r="1372" spans="1:36" x14ac:dyDescent="0.25">
      <c r="A1372" t="s">
        <v>11091</v>
      </c>
      <c r="B1372" t="s">
        <v>11092</v>
      </c>
      <c r="C1372" t="s">
        <v>549</v>
      </c>
      <c r="D1372" t="s">
        <v>550</v>
      </c>
      <c r="E1372" s="108">
        <v>10</v>
      </c>
      <c r="F1372" s="109">
        <v>0.9</v>
      </c>
      <c r="G1372" s="109">
        <v>0.8</v>
      </c>
      <c r="H1372" s="109">
        <v>1</v>
      </c>
      <c r="I1372" s="110">
        <v>0</v>
      </c>
      <c r="J1372" s="109" t="e">
        <v>#DIV/0!</v>
      </c>
      <c r="L1372" s="111">
        <v>13</v>
      </c>
      <c r="M1372" s="112">
        <v>0.84615384615384615</v>
      </c>
      <c r="N1372" s="112">
        <v>0.92307692307692313</v>
      </c>
      <c r="O1372" s="112">
        <v>0.84615384615384615</v>
      </c>
      <c r="P1372" s="112">
        <v>1</v>
      </c>
      <c r="Q1372" s="112">
        <v>0.92307692307692313</v>
      </c>
      <c r="R1372" s="113">
        <v>0</v>
      </c>
      <c r="S1372" s="112" t="e">
        <v>#DIV/0!</v>
      </c>
      <c r="U1372" s="108">
        <v>16</v>
      </c>
      <c r="V1372" s="109">
        <v>1</v>
      </c>
      <c r="W1372" s="109">
        <v>0.875</v>
      </c>
      <c r="X1372" s="109">
        <v>0</v>
      </c>
      <c r="Y1372" s="109">
        <v>0</v>
      </c>
      <c r="Z1372" s="109">
        <v>1</v>
      </c>
      <c r="AA1372" s="109">
        <v>0.9375</v>
      </c>
      <c r="AB1372" s="109">
        <v>0.875</v>
      </c>
      <c r="AC1372" s="109">
        <v>0.875</v>
      </c>
      <c r="AD1372" s="109">
        <v>1</v>
      </c>
      <c r="AE1372" s="109">
        <v>0.8125</v>
      </c>
      <c r="AH1372">
        <v>0</v>
      </c>
      <c r="AI1372">
        <v>0</v>
      </c>
      <c r="AJ1372">
        <v>0</v>
      </c>
    </row>
    <row r="1373" spans="1:36" x14ac:dyDescent="0.25">
      <c r="A1373" t="s">
        <v>11052</v>
      </c>
      <c r="B1373" t="s">
        <v>771</v>
      </c>
      <c r="C1373" t="s">
        <v>549</v>
      </c>
      <c r="D1373" t="s">
        <v>550</v>
      </c>
      <c r="E1373" s="108">
        <v>10</v>
      </c>
      <c r="F1373" s="109">
        <v>1</v>
      </c>
      <c r="G1373" s="109">
        <v>1</v>
      </c>
      <c r="H1373" s="109">
        <v>1</v>
      </c>
      <c r="I1373" s="110">
        <v>0</v>
      </c>
      <c r="J1373" s="109" t="e">
        <v>#DIV/0!</v>
      </c>
      <c r="L1373" s="111">
        <v>22</v>
      </c>
      <c r="M1373" s="112">
        <v>0.86363636363636365</v>
      </c>
      <c r="N1373" s="112">
        <v>0.81818181818181823</v>
      </c>
      <c r="O1373" s="112">
        <v>0.86363636363636365</v>
      </c>
      <c r="P1373" s="112">
        <v>0.72727272727272729</v>
      </c>
      <c r="Q1373" s="112">
        <v>0.81818181818181823</v>
      </c>
      <c r="R1373" s="113">
        <v>0</v>
      </c>
      <c r="S1373" s="112" t="e">
        <v>#DIV/0!</v>
      </c>
      <c r="U1373" s="108">
        <v>19</v>
      </c>
      <c r="V1373" s="109">
        <v>0.84210526315789469</v>
      </c>
      <c r="W1373" s="109">
        <v>0.68421052631578949</v>
      </c>
      <c r="X1373" s="109">
        <v>0</v>
      </c>
      <c r="Y1373" s="109">
        <v>0</v>
      </c>
      <c r="Z1373" s="109">
        <v>0.84210526315789469</v>
      </c>
      <c r="AA1373" s="109">
        <v>0.84210526315789469</v>
      </c>
      <c r="AB1373" s="109">
        <v>0.89473684210526316</v>
      </c>
      <c r="AC1373" s="109">
        <v>0.63157894736842102</v>
      </c>
      <c r="AD1373" s="109">
        <v>0.89473684210526316</v>
      </c>
      <c r="AE1373" s="109">
        <v>0.78947368421052633</v>
      </c>
      <c r="AH1373">
        <v>0</v>
      </c>
      <c r="AI1373">
        <v>0</v>
      </c>
      <c r="AJ1373">
        <v>0</v>
      </c>
    </row>
    <row r="1374" spans="1:36" x14ac:dyDescent="0.25">
      <c r="A1374" t="s">
        <v>10769</v>
      </c>
      <c r="B1374" t="s">
        <v>10770</v>
      </c>
      <c r="C1374" t="s">
        <v>549</v>
      </c>
      <c r="D1374" t="s">
        <v>550</v>
      </c>
      <c r="E1374" s="108">
        <v>42</v>
      </c>
      <c r="F1374" s="109">
        <v>0.8571428571428571</v>
      </c>
      <c r="G1374" s="109">
        <v>0.83333333333333337</v>
      </c>
      <c r="H1374" s="109">
        <v>0.9285714285714286</v>
      </c>
      <c r="I1374" s="110">
        <v>0</v>
      </c>
      <c r="J1374" s="109" t="e">
        <v>#DIV/0!</v>
      </c>
      <c r="L1374" s="111">
        <v>40</v>
      </c>
      <c r="M1374" s="112">
        <v>0.85</v>
      </c>
      <c r="N1374" s="112">
        <v>0.75</v>
      </c>
      <c r="O1374" s="112">
        <v>0.875</v>
      </c>
      <c r="P1374" s="112">
        <v>0.85</v>
      </c>
      <c r="Q1374" s="112">
        <v>0.77500000000000002</v>
      </c>
      <c r="R1374" s="113">
        <v>0</v>
      </c>
      <c r="S1374" s="112" t="e">
        <v>#DIV/0!</v>
      </c>
      <c r="U1374" s="108">
        <v>35</v>
      </c>
      <c r="V1374" s="109">
        <v>0.8</v>
      </c>
      <c r="W1374" s="109">
        <v>0.48571428571428571</v>
      </c>
      <c r="X1374" s="109">
        <v>0</v>
      </c>
      <c r="Y1374" s="109">
        <v>0</v>
      </c>
      <c r="Z1374" s="109">
        <v>0.74285714285714288</v>
      </c>
      <c r="AA1374" s="109">
        <v>0.7142857142857143</v>
      </c>
      <c r="AB1374" s="109">
        <v>0.74285714285714288</v>
      </c>
      <c r="AC1374" s="109">
        <v>0.51428571428571423</v>
      </c>
      <c r="AD1374" s="109">
        <v>0.77142857142857146</v>
      </c>
      <c r="AE1374" s="109">
        <v>0.7142857142857143</v>
      </c>
      <c r="AH1374">
        <v>0</v>
      </c>
      <c r="AI1374">
        <v>0</v>
      </c>
      <c r="AJ1374">
        <v>0</v>
      </c>
    </row>
    <row r="1375" spans="1:36" x14ac:dyDescent="0.25">
      <c r="A1375" t="s">
        <v>11026</v>
      </c>
      <c r="B1375" t="s">
        <v>10490</v>
      </c>
      <c r="C1375" t="s">
        <v>549</v>
      </c>
      <c r="D1375" t="s">
        <v>550</v>
      </c>
      <c r="E1375" s="108">
        <v>17</v>
      </c>
      <c r="F1375" s="109">
        <v>0.76470588235294112</v>
      </c>
      <c r="G1375" s="109">
        <v>0.52941176470588236</v>
      </c>
      <c r="H1375" s="109">
        <v>0.76470588235294112</v>
      </c>
      <c r="I1375" s="110">
        <v>0</v>
      </c>
      <c r="J1375" s="109" t="e">
        <v>#DIV/0!</v>
      </c>
      <c r="L1375" s="111">
        <v>17</v>
      </c>
      <c r="M1375" s="112">
        <v>0.88235294117647056</v>
      </c>
      <c r="N1375" s="112">
        <v>0.82352941176470584</v>
      </c>
      <c r="O1375" s="112">
        <v>0.88235294117647056</v>
      </c>
      <c r="P1375" s="112">
        <v>0.82352941176470584</v>
      </c>
      <c r="Q1375" s="112">
        <v>0.82352941176470584</v>
      </c>
      <c r="R1375" s="113">
        <v>0</v>
      </c>
      <c r="S1375" s="112" t="e">
        <v>#DIV/0!</v>
      </c>
      <c r="U1375" s="108">
        <v>21</v>
      </c>
      <c r="V1375" s="109">
        <v>0.90476190476190477</v>
      </c>
      <c r="W1375" s="109">
        <v>0.5714285714285714</v>
      </c>
      <c r="X1375" s="109">
        <v>0</v>
      </c>
      <c r="Y1375" s="109">
        <v>0</v>
      </c>
      <c r="Z1375" s="109">
        <v>0.90476190476190477</v>
      </c>
      <c r="AA1375" s="109">
        <v>0.95238095238095233</v>
      </c>
      <c r="AB1375" s="109">
        <v>0.95238095238095233</v>
      </c>
      <c r="AC1375" s="109">
        <v>0.5714285714285714</v>
      </c>
      <c r="AD1375" s="109">
        <v>0.8571428571428571</v>
      </c>
      <c r="AE1375" s="109">
        <v>0.95238095238095233</v>
      </c>
      <c r="AH1375">
        <v>0</v>
      </c>
      <c r="AI1375">
        <v>0</v>
      </c>
      <c r="AJ1375">
        <v>0</v>
      </c>
    </row>
    <row r="1376" spans="1:36" x14ac:dyDescent="0.25">
      <c r="A1376" t="s">
        <v>9803</v>
      </c>
      <c r="B1376" t="s">
        <v>9804</v>
      </c>
      <c r="C1376" t="s">
        <v>549</v>
      </c>
      <c r="D1376" t="s">
        <v>550</v>
      </c>
      <c r="E1376" s="108">
        <v>79</v>
      </c>
      <c r="F1376" s="109">
        <v>0.84810126582278478</v>
      </c>
      <c r="G1376" s="109">
        <v>0.72151898734177211</v>
      </c>
      <c r="H1376" s="109">
        <v>0.84810126582278478</v>
      </c>
      <c r="I1376" s="110">
        <v>0</v>
      </c>
      <c r="J1376" s="109" t="e">
        <v>#DIV/0!</v>
      </c>
      <c r="L1376" s="111">
        <v>71</v>
      </c>
      <c r="M1376" s="112">
        <v>0.91549295774647887</v>
      </c>
      <c r="N1376" s="112">
        <v>0.85915492957746475</v>
      </c>
      <c r="O1376" s="112">
        <v>0.81690140845070425</v>
      </c>
      <c r="P1376" s="112">
        <v>0.76056338028169013</v>
      </c>
      <c r="Q1376" s="112">
        <v>0.78873239436619713</v>
      </c>
      <c r="R1376" s="113">
        <v>0</v>
      </c>
      <c r="S1376" s="112" t="e">
        <v>#DIV/0!</v>
      </c>
      <c r="U1376" s="108">
        <v>86</v>
      </c>
      <c r="V1376" s="109">
        <v>0.93023255813953487</v>
      </c>
      <c r="W1376" s="109">
        <v>0.67441860465116277</v>
      </c>
      <c r="X1376" s="109">
        <v>0</v>
      </c>
      <c r="Y1376" s="109">
        <v>0</v>
      </c>
      <c r="Z1376" s="109">
        <v>0.72093023255813948</v>
      </c>
      <c r="AA1376" s="109">
        <v>0.86046511627906974</v>
      </c>
      <c r="AB1376" s="109">
        <v>0.91860465116279066</v>
      </c>
      <c r="AC1376" s="109">
        <v>0.52325581395348841</v>
      </c>
      <c r="AD1376" s="109">
        <v>0.87209302325581395</v>
      </c>
      <c r="AE1376" s="109">
        <v>0.80232558139534882</v>
      </c>
      <c r="AH1376">
        <v>0</v>
      </c>
      <c r="AI1376">
        <v>0</v>
      </c>
      <c r="AJ1376">
        <v>0</v>
      </c>
    </row>
    <row r="1377" spans="1:36" x14ac:dyDescent="0.25">
      <c r="A1377" t="s">
        <v>10900</v>
      </c>
      <c r="B1377" t="s">
        <v>10901</v>
      </c>
      <c r="C1377" t="s">
        <v>549</v>
      </c>
      <c r="D1377" t="s">
        <v>550</v>
      </c>
      <c r="E1377" s="108">
        <v>21</v>
      </c>
      <c r="F1377" s="109">
        <v>0.95238095238095233</v>
      </c>
      <c r="G1377" s="109">
        <v>0.95238095238095233</v>
      </c>
      <c r="H1377" s="109">
        <v>0.95238095238095233</v>
      </c>
      <c r="I1377" s="110">
        <v>0</v>
      </c>
      <c r="J1377" s="109" t="e">
        <v>#DIV/0!</v>
      </c>
      <c r="L1377" s="111">
        <v>29</v>
      </c>
      <c r="M1377" s="112">
        <v>0.93103448275862066</v>
      </c>
      <c r="N1377" s="112">
        <v>0.86206896551724133</v>
      </c>
      <c r="O1377" s="112">
        <v>0.93103448275862066</v>
      </c>
      <c r="P1377" s="112">
        <v>0.86206896551724133</v>
      </c>
      <c r="Q1377" s="112">
        <v>0.86206896551724133</v>
      </c>
      <c r="R1377" s="113">
        <v>0</v>
      </c>
      <c r="S1377" s="112" t="e">
        <v>#DIV/0!</v>
      </c>
      <c r="U1377" s="108">
        <v>28</v>
      </c>
      <c r="V1377" s="109">
        <v>0.9642857142857143</v>
      </c>
      <c r="W1377" s="109">
        <v>0.6428571428571429</v>
      </c>
      <c r="X1377" s="109">
        <v>0</v>
      </c>
      <c r="Y1377" s="109">
        <v>0</v>
      </c>
      <c r="Z1377" s="109">
        <v>0.9642857142857143</v>
      </c>
      <c r="AA1377" s="109">
        <v>0.9642857142857143</v>
      </c>
      <c r="AB1377" s="109">
        <v>0.9642857142857143</v>
      </c>
      <c r="AC1377" s="109">
        <v>0.6785714285714286</v>
      </c>
      <c r="AD1377" s="109">
        <v>0.9642857142857143</v>
      </c>
      <c r="AE1377" s="109">
        <v>0.9642857142857143</v>
      </c>
      <c r="AH1377">
        <v>0</v>
      </c>
      <c r="AI1377">
        <v>0</v>
      </c>
      <c r="AJ1377">
        <v>0</v>
      </c>
    </row>
    <row r="1378" spans="1:36" x14ac:dyDescent="0.25">
      <c r="A1378" t="s">
        <v>11165</v>
      </c>
      <c r="B1378" t="s">
        <v>11166</v>
      </c>
      <c r="C1378" t="s">
        <v>549</v>
      </c>
      <c r="D1378" t="s">
        <v>550</v>
      </c>
      <c r="E1378" s="108">
        <v>18</v>
      </c>
      <c r="F1378" s="109">
        <v>0.72222222222222221</v>
      </c>
      <c r="G1378" s="109">
        <v>0.61111111111111116</v>
      </c>
      <c r="H1378" s="109">
        <v>0.77777777777777779</v>
      </c>
      <c r="I1378" s="110">
        <v>0</v>
      </c>
      <c r="J1378" s="109" t="e">
        <v>#DIV/0!</v>
      </c>
      <c r="L1378" s="111">
        <v>18</v>
      </c>
      <c r="M1378" s="112">
        <v>0.72222222222222221</v>
      </c>
      <c r="N1378" s="112">
        <v>0.66666666666666663</v>
      </c>
      <c r="O1378" s="112">
        <v>0.61111111111111116</v>
      </c>
      <c r="P1378" s="112">
        <v>0.55555555555555558</v>
      </c>
      <c r="Q1378" s="112">
        <v>0.66666666666666663</v>
      </c>
      <c r="R1378" s="113">
        <v>0</v>
      </c>
      <c r="S1378" s="112" t="e">
        <v>#DIV/0!</v>
      </c>
      <c r="U1378" s="108">
        <v>8</v>
      </c>
      <c r="V1378" s="109">
        <v>1</v>
      </c>
      <c r="W1378" s="109">
        <v>0.5</v>
      </c>
      <c r="X1378" s="109">
        <v>0</v>
      </c>
      <c r="Y1378" s="109">
        <v>0</v>
      </c>
      <c r="Z1378" s="109">
        <v>0.5</v>
      </c>
      <c r="AA1378" s="109">
        <v>0.5</v>
      </c>
      <c r="AB1378" s="109">
        <v>0.75</v>
      </c>
      <c r="AC1378" s="109">
        <v>0.625</v>
      </c>
      <c r="AD1378" s="109">
        <v>1</v>
      </c>
      <c r="AE1378" s="109">
        <v>0.75</v>
      </c>
      <c r="AH1378">
        <v>0</v>
      </c>
      <c r="AI1378">
        <v>0</v>
      </c>
      <c r="AJ1378">
        <v>0</v>
      </c>
    </row>
    <row r="1379" spans="1:36" x14ac:dyDescent="0.25">
      <c r="A1379" t="s">
        <v>11110</v>
      </c>
      <c r="B1379" t="s">
        <v>11111</v>
      </c>
      <c r="C1379" t="s">
        <v>549</v>
      </c>
      <c r="D1379" t="s">
        <v>550</v>
      </c>
      <c r="E1379" s="108">
        <v>14</v>
      </c>
      <c r="F1379" s="109">
        <v>0.7142857142857143</v>
      </c>
      <c r="G1379" s="109">
        <v>0.6428571428571429</v>
      </c>
      <c r="H1379" s="109">
        <v>0.7857142857142857</v>
      </c>
      <c r="I1379" s="110">
        <v>0</v>
      </c>
      <c r="J1379" s="109" t="e">
        <v>#DIV/0!</v>
      </c>
      <c r="L1379" s="111">
        <v>12</v>
      </c>
      <c r="M1379" s="112">
        <v>0.58333333333333337</v>
      </c>
      <c r="N1379" s="112">
        <v>0.91666666666666663</v>
      </c>
      <c r="O1379" s="112">
        <v>0.66666666666666663</v>
      </c>
      <c r="P1379" s="112">
        <v>0.83333333333333337</v>
      </c>
      <c r="Q1379" s="112">
        <v>0.83333333333333337</v>
      </c>
      <c r="R1379" s="113">
        <v>0</v>
      </c>
      <c r="S1379" s="112" t="e">
        <v>#DIV/0!</v>
      </c>
      <c r="U1379" s="108">
        <v>15</v>
      </c>
      <c r="V1379" s="109">
        <v>0.93333333333333335</v>
      </c>
      <c r="W1379" s="109">
        <v>0.53333333333333333</v>
      </c>
      <c r="X1379" s="109">
        <v>0</v>
      </c>
      <c r="Y1379" s="109">
        <v>0</v>
      </c>
      <c r="Z1379" s="109">
        <v>0.8</v>
      </c>
      <c r="AA1379" s="109">
        <v>0.8666666666666667</v>
      </c>
      <c r="AB1379" s="109">
        <v>1</v>
      </c>
      <c r="AC1379" s="109">
        <v>0.73333333333333328</v>
      </c>
      <c r="AD1379" s="109">
        <v>0.66666666666666663</v>
      </c>
      <c r="AE1379" s="109">
        <v>0.8</v>
      </c>
      <c r="AH1379">
        <v>0</v>
      </c>
      <c r="AI1379">
        <v>0</v>
      </c>
      <c r="AJ1379">
        <v>0</v>
      </c>
    </row>
    <row r="1380" spans="1:36" x14ac:dyDescent="0.25">
      <c r="A1380" t="s">
        <v>10833</v>
      </c>
      <c r="B1380" t="s">
        <v>10834</v>
      </c>
      <c r="C1380" t="s">
        <v>549</v>
      </c>
      <c r="D1380" t="s">
        <v>550</v>
      </c>
      <c r="E1380" s="108">
        <v>23</v>
      </c>
      <c r="F1380" s="109">
        <v>0.91304347826086951</v>
      </c>
      <c r="G1380" s="109">
        <v>0.69565217391304346</v>
      </c>
      <c r="H1380" s="109">
        <v>0.86956521739130432</v>
      </c>
      <c r="I1380" s="110">
        <v>0</v>
      </c>
      <c r="J1380" s="109" t="e">
        <v>#DIV/0!</v>
      </c>
      <c r="L1380" s="111">
        <v>26</v>
      </c>
      <c r="M1380" s="112">
        <v>1</v>
      </c>
      <c r="N1380" s="112">
        <v>0.96153846153846156</v>
      </c>
      <c r="O1380" s="112">
        <v>0.96153846153846156</v>
      </c>
      <c r="P1380" s="112">
        <v>0.96153846153846156</v>
      </c>
      <c r="Q1380" s="112">
        <v>0.96153846153846156</v>
      </c>
      <c r="R1380" s="113">
        <v>0</v>
      </c>
      <c r="S1380" s="112" t="e">
        <v>#DIV/0!</v>
      </c>
      <c r="U1380" s="108">
        <v>32</v>
      </c>
      <c r="V1380" s="109">
        <v>1</v>
      </c>
      <c r="W1380" s="109">
        <v>0.96875</v>
      </c>
      <c r="X1380" s="109">
        <v>0</v>
      </c>
      <c r="Y1380" s="109">
        <v>0</v>
      </c>
      <c r="Z1380" s="109">
        <v>1</v>
      </c>
      <c r="AA1380" s="109">
        <v>1</v>
      </c>
      <c r="AB1380" s="109">
        <v>1</v>
      </c>
      <c r="AC1380" s="109">
        <v>0.96875</v>
      </c>
      <c r="AD1380" s="109">
        <v>1</v>
      </c>
      <c r="AE1380" s="109">
        <v>1</v>
      </c>
      <c r="AH1380">
        <v>0</v>
      </c>
      <c r="AI1380">
        <v>0</v>
      </c>
      <c r="AJ1380">
        <v>0</v>
      </c>
    </row>
    <row r="1381" spans="1:36" x14ac:dyDescent="0.25">
      <c r="A1381" t="s">
        <v>10607</v>
      </c>
      <c r="B1381" t="s">
        <v>10490</v>
      </c>
      <c r="C1381" t="s">
        <v>549</v>
      </c>
      <c r="D1381" t="s">
        <v>550</v>
      </c>
      <c r="E1381" s="108">
        <v>36</v>
      </c>
      <c r="F1381" s="109">
        <v>0.86111111111111116</v>
      </c>
      <c r="G1381" s="109">
        <v>0.86111111111111116</v>
      </c>
      <c r="H1381" s="109">
        <v>0.88888888888888884</v>
      </c>
      <c r="I1381" s="110">
        <v>0</v>
      </c>
      <c r="J1381" s="109" t="e">
        <v>#DIV/0!</v>
      </c>
      <c r="L1381" s="111">
        <v>33</v>
      </c>
      <c r="M1381" s="112">
        <v>0.96969696969696972</v>
      </c>
      <c r="N1381" s="112">
        <v>0.93939393939393945</v>
      </c>
      <c r="O1381" s="112">
        <v>0.93939393939393945</v>
      </c>
      <c r="P1381" s="112">
        <v>1</v>
      </c>
      <c r="Q1381" s="112">
        <v>0.93939393939393945</v>
      </c>
      <c r="R1381" s="113">
        <v>0</v>
      </c>
      <c r="S1381" s="112" t="e">
        <v>#DIV/0!</v>
      </c>
      <c r="U1381" s="108">
        <v>44</v>
      </c>
      <c r="V1381" s="109">
        <v>0.86363636363636365</v>
      </c>
      <c r="W1381" s="109">
        <v>0.88636363636363635</v>
      </c>
      <c r="X1381" s="109">
        <v>0</v>
      </c>
      <c r="Y1381" s="109">
        <v>0</v>
      </c>
      <c r="Z1381" s="109">
        <v>0.86363636363636365</v>
      </c>
      <c r="AA1381" s="109">
        <v>0.88636363636363635</v>
      </c>
      <c r="AB1381" s="109">
        <v>0.90909090909090906</v>
      </c>
      <c r="AC1381" s="109">
        <v>0.86363636363636365</v>
      </c>
      <c r="AD1381" s="109">
        <v>0.88636363636363635</v>
      </c>
      <c r="AE1381" s="109">
        <v>0.88636363636363635</v>
      </c>
      <c r="AH1381">
        <v>0</v>
      </c>
      <c r="AI1381">
        <v>0</v>
      </c>
      <c r="AJ1381">
        <v>0</v>
      </c>
    </row>
    <row r="1382" spans="1:36" x14ac:dyDescent="0.25">
      <c r="A1382" t="s">
        <v>10690</v>
      </c>
      <c r="B1382" t="s">
        <v>10691</v>
      </c>
      <c r="C1382" t="s">
        <v>549</v>
      </c>
      <c r="D1382" t="s">
        <v>550</v>
      </c>
      <c r="E1382" s="108">
        <v>27</v>
      </c>
      <c r="F1382" s="109">
        <v>0.81481481481481477</v>
      </c>
      <c r="G1382" s="109">
        <v>0.55555555555555558</v>
      </c>
      <c r="H1382" s="109">
        <v>0.81481481481481477</v>
      </c>
      <c r="I1382" s="110">
        <v>0</v>
      </c>
      <c r="J1382" s="109" t="e">
        <v>#DIV/0!</v>
      </c>
      <c r="L1382" s="111">
        <v>36</v>
      </c>
      <c r="M1382" s="112">
        <v>0.83333333333333337</v>
      </c>
      <c r="N1382" s="112">
        <v>0.77777777777777779</v>
      </c>
      <c r="O1382" s="112">
        <v>0.83333333333333337</v>
      </c>
      <c r="P1382" s="112">
        <v>0.80555555555555558</v>
      </c>
      <c r="Q1382" s="112">
        <v>0.77777777777777779</v>
      </c>
      <c r="R1382" s="113">
        <v>0</v>
      </c>
      <c r="S1382" s="112" t="e">
        <v>#DIV/0!</v>
      </c>
      <c r="U1382" s="108">
        <v>39</v>
      </c>
      <c r="V1382" s="109">
        <v>0.74358974358974361</v>
      </c>
      <c r="W1382" s="109">
        <v>0.28205128205128205</v>
      </c>
      <c r="X1382" s="109">
        <v>0</v>
      </c>
      <c r="Y1382" s="109">
        <v>0</v>
      </c>
      <c r="Z1382" s="109">
        <v>0.71794871794871795</v>
      </c>
      <c r="AA1382" s="109">
        <v>0.79487179487179482</v>
      </c>
      <c r="AB1382" s="109">
        <v>0.71794871794871795</v>
      </c>
      <c r="AC1382" s="109">
        <v>0.48717948717948717</v>
      </c>
      <c r="AD1382" s="109">
        <v>0.79487179487179482</v>
      </c>
      <c r="AE1382" s="109">
        <v>0.71794871794871795</v>
      </c>
      <c r="AH1382">
        <v>0</v>
      </c>
      <c r="AI1382">
        <v>0</v>
      </c>
      <c r="AJ1382">
        <v>0</v>
      </c>
    </row>
    <row r="1383" spans="1:36" x14ac:dyDescent="0.25">
      <c r="A1383" t="s">
        <v>11151</v>
      </c>
      <c r="B1383" t="s">
        <v>11152</v>
      </c>
      <c r="C1383" t="s">
        <v>549</v>
      </c>
      <c r="D1383" t="s">
        <v>550</v>
      </c>
      <c r="E1383" s="108">
        <v>18</v>
      </c>
      <c r="F1383" s="109">
        <v>0.94444444444444442</v>
      </c>
      <c r="G1383" s="109">
        <v>0.83333333333333337</v>
      </c>
      <c r="H1383" s="109">
        <v>0.94444444444444442</v>
      </c>
      <c r="I1383" s="110">
        <v>0</v>
      </c>
      <c r="J1383" s="109" t="e">
        <v>#DIV/0!</v>
      </c>
      <c r="L1383" s="111">
        <v>15</v>
      </c>
      <c r="M1383" s="112">
        <v>0.8666666666666667</v>
      </c>
      <c r="N1383" s="112">
        <v>0.8</v>
      </c>
      <c r="O1383" s="112">
        <v>0.8666666666666667</v>
      </c>
      <c r="P1383" s="112">
        <v>0.8666666666666667</v>
      </c>
      <c r="Q1383" s="112">
        <v>0.8666666666666667</v>
      </c>
      <c r="R1383" s="113">
        <v>0</v>
      </c>
      <c r="S1383" s="112" t="e">
        <v>#DIV/0!</v>
      </c>
      <c r="U1383" s="108">
        <v>10</v>
      </c>
      <c r="V1383" s="109">
        <v>0.9</v>
      </c>
      <c r="W1383" s="109">
        <v>0.6</v>
      </c>
      <c r="X1383" s="109">
        <v>0</v>
      </c>
      <c r="Y1383" s="109">
        <v>0</v>
      </c>
      <c r="Z1383" s="109">
        <v>0.9</v>
      </c>
      <c r="AA1383" s="109">
        <v>0.9</v>
      </c>
      <c r="AB1383" s="109">
        <v>0.9</v>
      </c>
      <c r="AC1383" s="109">
        <v>0.6</v>
      </c>
      <c r="AD1383" s="109">
        <v>0.9</v>
      </c>
      <c r="AE1383" s="109">
        <v>0.9</v>
      </c>
      <c r="AH1383">
        <v>0</v>
      </c>
      <c r="AI1383">
        <v>0</v>
      </c>
      <c r="AJ1383">
        <v>0</v>
      </c>
    </row>
    <row r="1384" spans="1:36" x14ac:dyDescent="0.25">
      <c r="A1384" t="s">
        <v>11013</v>
      </c>
      <c r="B1384" t="s">
        <v>11014</v>
      </c>
      <c r="C1384" t="s">
        <v>549</v>
      </c>
      <c r="D1384" t="s">
        <v>550</v>
      </c>
      <c r="E1384" s="108">
        <v>23</v>
      </c>
      <c r="F1384" s="109">
        <v>0.82608695652173914</v>
      </c>
      <c r="G1384" s="109">
        <v>0.65217391304347827</v>
      </c>
      <c r="H1384" s="109">
        <v>0.82608695652173914</v>
      </c>
      <c r="I1384" s="110">
        <v>0</v>
      </c>
      <c r="J1384" s="109" t="e">
        <v>#DIV/0!</v>
      </c>
      <c r="L1384" s="111">
        <v>27</v>
      </c>
      <c r="M1384" s="112">
        <v>1</v>
      </c>
      <c r="N1384" s="112">
        <v>0.81481481481481477</v>
      </c>
      <c r="O1384" s="112">
        <v>1</v>
      </c>
      <c r="P1384" s="112">
        <v>0.81481481481481477</v>
      </c>
      <c r="Q1384" s="112">
        <v>0.81481481481481477</v>
      </c>
      <c r="R1384" s="113">
        <v>0</v>
      </c>
      <c r="S1384" s="112" t="e">
        <v>#DIV/0!</v>
      </c>
      <c r="U1384" s="108">
        <v>21</v>
      </c>
      <c r="V1384" s="109">
        <v>0.76190476190476186</v>
      </c>
      <c r="W1384" s="109">
        <v>0.5714285714285714</v>
      </c>
      <c r="X1384" s="109">
        <v>0</v>
      </c>
      <c r="Y1384" s="109">
        <v>0</v>
      </c>
      <c r="Z1384" s="109">
        <v>0.66666666666666663</v>
      </c>
      <c r="AA1384" s="109">
        <v>0.8571428571428571</v>
      </c>
      <c r="AB1384" s="109">
        <v>0.76190476190476186</v>
      </c>
      <c r="AC1384" s="109">
        <v>0.42857142857142855</v>
      </c>
      <c r="AD1384" s="109">
        <v>0.7142857142857143</v>
      </c>
      <c r="AE1384" s="109">
        <v>0.61904761904761907</v>
      </c>
      <c r="AH1384">
        <v>0</v>
      </c>
      <c r="AI1384">
        <v>0</v>
      </c>
      <c r="AJ1384">
        <v>0</v>
      </c>
    </row>
    <row r="1385" spans="1:36" x14ac:dyDescent="0.25">
      <c r="A1385" t="s">
        <v>9779</v>
      </c>
      <c r="B1385" t="s">
        <v>9780</v>
      </c>
      <c r="C1385" t="s">
        <v>549</v>
      </c>
      <c r="D1385" t="s">
        <v>550</v>
      </c>
      <c r="E1385" s="108">
        <v>104</v>
      </c>
      <c r="F1385" s="109">
        <v>0.97115384615384615</v>
      </c>
      <c r="G1385" s="109">
        <v>0.83653846153846156</v>
      </c>
      <c r="H1385" s="109">
        <v>0.97115384615384615</v>
      </c>
      <c r="I1385" s="110">
        <v>0</v>
      </c>
      <c r="J1385" s="109" t="e">
        <v>#DIV/0!</v>
      </c>
      <c r="L1385" s="111">
        <v>108</v>
      </c>
      <c r="M1385" s="112">
        <v>0.94444444444444442</v>
      </c>
      <c r="N1385" s="112">
        <v>0.95370370370370372</v>
      </c>
      <c r="O1385" s="112">
        <v>0.94444444444444442</v>
      </c>
      <c r="P1385" s="112">
        <v>0.96296296296296291</v>
      </c>
      <c r="Q1385" s="112">
        <v>0.97222222222222221</v>
      </c>
      <c r="R1385" s="113">
        <v>0</v>
      </c>
      <c r="S1385" s="112" t="e">
        <v>#DIV/0!</v>
      </c>
      <c r="U1385" s="108">
        <v>87</v>
      </c>
      <c r="V1385" s="109">
        <v>0.91954022988505746</v>
      </c>
      <c r="W1385" s="109">
        <v>0.95402298850574707</v>
      </c>
      <c r="X1385" s="109">
        <v>0</v>
      </c>
      <c r="Y1385" s="109">
        <v>0</v>
      </c>
      <c r="Z1385" s="109">
        <v>0.91954022988505746</v>
      </c>
      <c r="AA1385" s="109">
        <v>0.91954022988505746</v>
      </c>
      <c r="AB1385" s="109">
        <v>0.91954022988505746</v>
      </c>
      <c r="AC1385" s="109">
        <v>0.93103448275862066</v>
      </c>
      <c r="AD1385" s="109">
        <v>0.95402298850574707</v>
      </c>
      <c r="AE1385" s="109">
        <v>0.93103448275862066</v>
      </c>
      <c r="AH1385">
        <v>0</v>
      </c>
      <c r="AI1385">
        <v>0</v>
      </c>
      <c r="AJ1385">
        <v>0</v>
      </c>
    </row>
    <row r="1386" spans="1:36" x14ac:dyDescent="0.25">
      <c r="A1386" t="s">
        <v>10199</v>
      </c>
      <c r="B1386" t="s">
        <v>10200</v>
      </c>
      <c r="C1386" t="s">
        <v>549</v>
      </c>
      <c r="D1386" t="s">
        <v>550</v>
      </c>
      <c r="E1386" s="108">
        <v>87</v>
      </c>
      <c r="F1386" s="109">
        <v>0.91954022988505746</v>
      </c>
      <c r="G1386" s="109">
        <v>0.81609195402298851</v>
      </c>
      <c r="H1386" s="109">
        <v>0.93103448275862066</v>
      </c>
      <c r="I1386" s="110">
        <v>0</v>
      </c>
      <c r="J1386" s="109" t="e">
        <v>#DIV/0!</v>
      </c>
      <c r="L1386" s="111">
        <v>62</v>
      </c>
      <c r="M1386" s="112">
        <v>0.90322580645161288</v>
      </c>
      <c r="N1386" s="112">
        <v>0.87096774193548387</v>
      </c>
      <c r="O1386" s="112">
        <v>0.88709677419354838</v>
      </c>
      <c r="P1386" s="112">
        <v>0.87096774193548387</v>
      </c>
      <c r="Q1386" s="112">
        <v>0.82258064516129037</v>
      </c>
      <c r="R1386" s="113">
        <v>0</v>
      </c>
      <c r="S1386" s="112" t="e">
        <v>#DIV/0!</v>
      </c>
      <c r="U1386" s="108">
        <v>63</v>
      </c>
      <c r="V1386" s="109">
        <v>0.92063492063492058</v>
      </c>
      <c r="W1386" s="109">
        <v>0.84126984126984128</v>
      </c>
      <c r="X1386" s="109">
        <v>0</v>
      </c>
      <c r="Y1386" s="109">
        <v>0</v>
      </c>
      <c r="Z1386" s="109">
        <v>0.8571428571428571</v>
      </c>
      <c r="AA1386" s="109">
        <v>0.92063492063492058</v>
      </c>
      <c r="AB1386" s="109">
        <v>0.90476190476190477</v>
      </c>
      <c r="AC1386" s="109">
        <v>0.82539682539682535</v>
      </c>
      <c r="AD1386" s="109">
        <v>0.87301587301587302</v>
      </c>
      <c r="AE1386" s="109">
        <v>0.79365079365079361</v>
      </c>
      <c r="AH1386">
        <v>0</v>
      </c>
      <c r="AI1386">
        <v>0</v>
      </c>
      <c r="AJ1386">
        <v>0</v>
      </c>
    </row>
    <row r="1387" spans="1:36" x14ac:dyDescent="0.25">
      <c r="A1387" t="s">
        <v>11141</v>
      </c>
      <c r="B1387" t="s">
        <v>11142</v>
      </c>
      <c r="C1387" t="s">
        <v>549</v>
      </c>
      <c r="D1387" t="s">
        <v>550</v>
      </c>
      <c r="E1387" s="108">
        <v>33</v>
      </c>
      <c r="F1387" s="109">
        <v>0.72727272727272729</v>
      </c>
      <c r="G1387" s="109">
        <v>0.42424242424242425</v>
      </c>
      <c r="H1387" s="109">
        <v>0.75757575757575757</v>
      </c>
      <c r="I1387" s="110">
        <v>0</v>
      </c>
      <c r="J1387" s="109" t="e">
        <v>#DIV/0!</v>
      </c>
      <c r="L1387" s="111">
        <v>15</v>
      </c>
      <c r="M1387" s="112">
        <v>0.6</v>
      </c>
      <c r="N1387" s="112">
        <v>0.66666666666666663</v>
      </c>
      <c r="O1387" s="112">
        <v>0.53333333333333333</v>
      </c>
      <c r="P1387" s="112">
        <v>0.26666666666666666</v>
      </c>
      <c r="Q1387" s="112">
        <v>0.6</v>
      </c>
      <c r="R1387" s="113">
        <v>0</v>
      </c>
      <c r="S1387" s="112" t="e">
        <v>#DIV/0!</v>
      </c>
      <c r="U1387" s="108">
        <v>11</v>
      </c>
      <c r="V1387" s="109">
        <v>0.54545454545454541</v>
      </c>
      <c r="W1387" s="109">
        <v>0</v>
      </c>
      <c r="X1387" s="109">
        <v>0</v>
      </c>
      <c r="Y1387" s="109">
        <v>0</v>
      </c>
      <c r="Z1387" s="109">
        <v>0.45454545454545453</v>
      </c>
      <c r="AA1387" s="109">
        <v>0.18181818181818182</v>
      </c>
      <c r="AB1387" s="109">
        <v>0.81818181818181823</v>
      </c>
      <c r="AC1387" s="109">
        <v>0.27272727272727271</v>
      </c>
      <c r="AD1387" s="109">
        <v>0.54545454545454541</v>
      </c>
      <c r="AE1387" s="109">
        <v>0.54545454545454541</v>
      </c>
      <c r="AH1387">
        <v>0</v>
      </c>
      <c r="AI1387">
        <v>0</v>
      </c>
      <c r="AJ1387">
        <v>0</v>
      </c>
    </row>
    <row r="1388" spans="1:36" x14ac:dyDescent="0.25">
      <c r="A1388" t="s">
        <v>9472</v>
      </c>
      <c r="B1388" t="s">
        <v>3450</v>
      </c>
      <c r="C1388" t="s">
        <v>551</v>
      </c>
      <c r="D1388" t="s">
        <v>552</v>
      </c>
      <c r="E1388" s="108">
        <v>168</v>
      </c>
      <c r="F1388" s="109">
        <v>0.90476190476190477</v>
      </c>
      <c r="G1388" s="109">
        <v>0.85119047619047616</v>
      </c>
      <c r="H1388" s="109">
        <v>0.90476190476190477</v>
      </c>
      <c r="I1388" s="110">
        <v>0</v>
      </c>
      <c r="J1388" s="109" t="e">
        <v>#DIV/0!</v>
      </c>
      <c r="L1388" s="111">
        <v>129</v>
      </c>
      <c r="M1388" s="112">
        <v>0.95348837209302328</v>
      </c>
      <c r="N1388" s="112">
        <v>0.9147286821705426</v>
      </c>
      <c r="O1388" s="112">
        <v>0.86046511627906974</v>
      </c>
      <c r="P1388" s="112">
        <v>0.89147286821705429</v>
      </c>
      <c r="Q1388" s="112">
        <v>0.93798449612403101</v>
      </c>
      <c r="R1388" s="113">
        <v>0</v>
      </c>
      <c r="S1388" s="112" t="e">
        <v>#DIV/0!</v>
      </c>
      <c r="U1388" s="108">
        <v>107</v>
      </c>
      <c r="V1388" s="109">
        <v>0.92523364485981308</v>
      </c>
      <c r="W1388" s="109">
        <v>0.78504672897196259</v>
      </c>
      <c r="X1388" s="109">
        <v>0</v>
      </c>
      <c r="Y1388" s="109">
        <v>0</v>
      </c>
      <c r="Z1388" s="109">
        <v>0.84112149532710279</v>
      </c>
      <c r="AA1388" s="109">
        <v>0.91588785046728971</v>
      </c>
      <c r="AB1388" s="109">
        <v>0.93457943925233644</v>
      </c>
      <c r="AC1388" s="109">
        <v>0.7570093457943925</v>
      </c>
      <c r="AD1388" s="109">
        <v>0.89719626168224298</v>
      </c>
      <c r="AE1388" s="109">
        <v>0.87850467289719625</v>
      </c>
      <c r="AH1388">
        <v>1</v>
      </c>
      <c r="AI1388">
        <v>0</v>
      </c>
      <c r="AJ1388">
        <v>1</v>
      </c>
    </row>
    <row r="1389" spans="1:36" x14ac:dyDescent="0.25">
      <c r="A1389" t="s">
        <v>10155</v>
      </c>
      <c r="B1389" t="s">
        <v>10156</v>
      </c>
      <c r="C1389" t="s">
        <v>551</v>
      </c>
      <c r="D1389" t="s">
        <v>552</v>
      </c>
      <c r="E1389" s="108">
        <v>60</v>
      </c>
      <c r="F1389" s="109">
        <v>0.8</v>
      </c>
      <c r="G1389" s="109">
        <v>0.75</v>
      </c>
      <c r="H1389" s="109">
        <v>0.85</v>
      </c>
      <c r="I1389" s="110">
        <v>0</v>
      </c>
      <c r="J1389" s="109" t="e">
        <v>#DIV/0!</v>
      </c>
      <c r="L1389" s="111">
        <v>55</v>
      </c>
      <c r="M1389" s="112">
        <v>0.81818181818181823</v>
      </c>
      <c r="N1389" s="112">
        <v>0.81818181818181823</v>
      </c>
      <c r="O1389" s="112">
        <v>0.8</v>
      </c>
      <c r="P1389" s="112">
        <v>0.74545454545454548</v>
      </c>
      <c r="Q1389" s="112">
        <v>0.76363636363636367</v>
      </c>
      <c r="R1389" s="113">
        <v>0</v>
      </c>
      <c r="S1389" s="112" t="e">
        <v>#DIV/0!</v>
      </c>
      <c r="U1389" s="108">
        <v>65</v>
      </c>
      <c r="V1389" s="109">
        <v>0.84615384615384615</v>
      </c>
      <c r="W1389" s="109">
        <v>0.53846153846153844</v>
      </c>
      <c r="X1389" s="109">
        <v>0</v>
      </c>
      <c r="Y1389" s="109">
        <v>0</v>
      </c>
      <c r="Z1389" s="109">
        <v>0.67692307692307696</v>
      </c>
      <c r="AA1389" s="109">
        <v>0.72307692307692306</v>
      </c>
      <c r="AB1389" s="109">
        <v>0.75384615384615383</v>
      </c>
      <c r="AC1389" s="109">
        <v>0.49230769230769234</v>
      </c>
      <c r="AD1389" s="109">
        <v>0.70769230769230773</v>
      </c>
      <c r="AE1389" s="109">
        <v>0.66153846153846152</v>
      </c>
      <c r="AH1389">
        <v>1</v>
      </c>
      <c r="AI1389">
        <v>0</v>
      </c>
      <c r="AJ1389">
        <v>1</v>
      </c>
    </row>
    <row r="1390" spans="1:36" x14ac:dyDescent="0.25">
      <c r="A1390" t="s">
        <v>10140</v>
      </c>
      <c r="B1390" t="s">
        <v>10141</v>
      </c>
      <c r="C1390" t="s">
        <v>551</v>
      </c>
      <c r="D1390" t="s">
        <v>552</v>
      </c>
      <c r="E1390" s="108">
        <v>60</v>
      </c>
      <c r="F1390" s="109">
        <v>0.93333333333333335</v>
      </c>
      <c r="G1390" s="109">
        <v>0.68333333333333335</v>
      </c>
      <c r="H1390" s="109">
        <v>0.91666666666666663</v>
      </c>
      <c r="I1390" s="110">
        <v>0</v>
      </c>
      <c r="J1390" s="109" t="e">
        <v>#DIV/0!</v>
      </c>
      <c r="L1390" s="111">
        <v>61</v>
      </c>
      <c r="M1390" s="112">
        <v>0.91803278688524592</v>
      </c>
      <c r="N1390" s="112">
        <v>0.83606557377049184</v>
      </c>
      <c r="O1390" s="112">
        <v>0.83606557377049184</v>
      </c>
      <c r="P1390" s="112">
        <v>0.83606557377049184</v>
      </c>
      <c r="Q1390" s="112">
        <v>0.81967213114754101</v>
      </c>
      <c r="R1390" s="113">
        <v>0</v>
      </c>
      <c r="S1390" s="112" t="e">
        <v>#DIV/0!</v>
      </c>
      <c r="U1390" s="108">
        <v>66</v>
      </c>
      <c r="V1390" s="109">
        <v>1</v>
      </c>
      <c r="W1390" s="109">
        <v>0.83333333333333337</v>
      </c>
      <c r="X1390" s="109">
        <v>0</v>
      </c>
      <c r="Y1390" s="109">
        <v>0</v>
      </c>
      <c r="Z1390" s="109">
        <v>0.89393939393939392</v>
      </c>
      <c r="AA1390" s="109">
        <v>0.89393939393939392</v>
      </c>
      <c r="AB1390" s="109">
        <v>0.95454545454545459</v>
      </c>
      <c r="AC1390" s="109">
        <v>0.80303030303030298</v>
      </c>
      <c r="AD1390" s="109">
        <v>0.9242424242424242</v>
      </c>
      <c r="AE1390" s="109">
        <v>0.90909090909090906</v>
      </c>
      <c r="AH1390">
        <v>1</v>
      </c>
      <c r="AI1390">
        <v>0</v>
      </c>
      <c r="AJ1390">
        <v>1</v>
      </c>
    </row>
    <row r="1391" spans="1:36" x14ac:dyDescent="0.25">
      <c r="A1391" t="s">
        <v>9628</v>
      </c>
      <c r="B1391" t="s">
        <v>9629</v>
      </c>
      <c r="C1391" t="s">
        <v>551</v>
      </c>
      <c r="D1391" t="s">
        <v>552</v>
      </c>
      <c r="E1391" s="108">
        <v>101</v>
      </c>
      <c r="F1391" s="109">
        <v>0.94059405940594054</v>
      </c>
      <c r="G1391" s="109">
        <v>0.88118811881188119</v>
      </c>
      <c r="H1391" s="109">
        <v>0.93069306930693074</v>
      </c>
      <c r="I1391" s="110">
        <v>0</v>
      </c>
      <c r="J1391" s="109" t="e">
        <v>#DIV/0!</v>
      </c>
      <c r="L1391" s="111">
        <v>94</v>
      </c>
      <c r="M1391" s="112">
        <v>0.91489361702127658</v>
      </c>
      <c r="N1391" s="112">
        <v>0.88297872340425532</v>
      </c>
      <c r="O1391" s="112">
        <v>0.86170212765957444</v>
      </c>
      <c r="P1391" s="112">
        <v>0.88297872340425532</v>
      </c>
      <c r="Q1391" s="112">
        <v>0.84042553191489366</v>
      </c>
      <c r="R1391" s="113">
        <v>0</v>
      </c>
      <c r="S1391" s="112" t="e">
        <v>#DIV/0!</v>
      </c>
      <c r="U1391" s="108">
        <v>96</v>
      </c>
      <c r="V1391" s="109">
        <v>0.91666666666666663</v>
      </c>
      <c r="W1391" s="109">
        <v>0.84375</v>
      </c>
      <c r="X1391" s="109">
        <v>0</v>
      </c>
      <c r="Y1391" s="109">
        <v>0</v>
      </c>
      <c r="Z1391" s="109">
        <v>0.88541666666666663</v>
      </c>
      <c r="AA1391" s="109">
        <v>0.94791666666666663</v>
      </c>
      <c r="AB1391" s="109">
        <v>0.96875</v>
      </c>
      <c r="AC1391" s="109">
        <v>0.84375</v>
      </c>
      <c r="AD1391" s="109">
        <v>0.90625</v>
      </c>
      <c r="AE1391" s="109">
        <v>0.89583333333333337</v>
      </c>
      <c r="AH1391">
        <v>1</v>
      </c>
      <c r="AI1391">
        <v>0</v>
      </c>
      <c r="AJ1391">
        <v>1</v>
      </c>
    </row>
    <row r="1392" spans="1:36" x14ac:dyDescent="0.25">
      <c r="A1392" t="s">
        <v>10477</v>
      </c>
      <c r="B1392" t="s">
        <v>10478</v>
      </c>
      <c r="C1392" t="s">
        <v>551</v>
      </c>
      <c r="D1392" t="s">
        <v>552</v>
      </c>
      <c r="E1392" s="108">
        <v>79</v>
      </c>
      <c r="F1392" s="109">
        <v>0.93670886075949367</v>
      </c>
      <c r="G1392" s="109">
        <v>0.89873417721518989</v>
      </c>
      <c r="H1392" s="109">
        <v>0.93670886075949367</v>
      </c>
      <c r="I1392" s="110">
        <v>0</v>
      </c>
      <c r="J1392" s="109" t="e">
        <v>#DIV/0!</v>
      </c>
      <c r="L1392" s="111">
        <v>85</v>
      </c>
      <c r="M1392" s="112">
        <v>0.85882352941176465</v>
      </c>
      <c r="N1392" s="112">
        <v>0.83529411764705885</v>
      </c>
      <c r="O1392" s="112">
        <v>0.78823529411764703</v>
      </c>
      <c r="P1392" s="112">
        <v>0.82352941176470584</v>
      </c>
      <c r="Q1392" s="112">
        <v>0.8</v>
      </c>
      <c r="R1392" s="113">
        <v>0</v>
      </c>
      <c r="S1392" s="112" t="e">
        <v>#DIV/0!</v>
      </c>
      <c r="U1392" s="108">
        <v>49</v>
      </c>
      <c r="V1392" s="109">
        <v>0.97959183673469385</v>
      </c>
      <c r="W1392" s="109">
        <v>0.75510204081632648</v>
      </c>
      <c r="X1392" s="109">
        <v>0</v>
      </c>
      <c r="Y1392" s="109">
        <v>0</v>
      </c>
      <c r="Z1392" s="109">
        <v>0.87755102040816324</v>
      </c>
      <c r="AA1392" s="109">
        <v>0.93877551020408168</v>
      </c>
      <c r="AB1392" s="109">
        <v>0.89795918367346939</v>
      </c>
      <c r="AC1392" s="109">
        <v>0.75510204081632648</v>
      </c>
      <c r="AD1392" s="109">
        <v>0.91836734693877553</v>
      </c>
      <c r="AE1392" s="109">
        <v>0.87755102040816324</v>
      </c>
      <c r="AH1392">
        <v>1</v>
      </c>
      <c r="AI1392">
        <v>0</v>
      </c>
      <c r="AJ1392">
        <v>1</v>
      </c>
    </row>
    <row r="1393" spans="1:36" x14ac:dyDescent="0.25">
      <c r="A1393" t="s">
        <v>9631</v>
      </c>
      <c r="B1393" t="s">
        <v>9632</v>
      </c>
      <c r="C1393" t="s">
        <v>551</v>
      </c>
      <c r="D1393" t="s">
        <v>552</v>
      </c>
      <c r="E1393" s="108">
        <v>101</v>
      </c>
      <c r="F1393" s="109">
        <v>0.90099009900990101</v>
      </c>
      <c r="G1393" s="109">
        <v>0.68316831683168322</v>
      </c>
      <c r="H1393" s="109">
        <v>0.93069306930693074</v>
      </c>
      <c r="I1393" s="110">
        <v>0</v>
      </c>
      <c r="J1393" s="109" t="e">
        <v>#DIV/0!</v>
      </c>
      <c r="L1393" s="111">
        <v>84</v>
      </c>
      <c r="M1393" s="112">
        <v>0.9285714285714286</v>
      </c>
      <c r="N1393" s="112">
        <v>0.91666666666666663</v>
      </c>
      <c r="O1393" s="112">
        <v>0.91666666666666663</v>
      </c>
      <c r="P1393" s="112">
        <v>0.91666666666666663</v>
      </c>
      <c r="Q1393" s="112">
        <v>0.91666666666666663</v>
      </c>
      <c r="R1393" s="113">
        <v>0</v>
      </c>
      <c r="S1393" s="112" t="e">
        <v>#DIV/0!</v>
      </c>
      <c r="U1393" s="108">
        <v>96</v>
      </c>
      <c r="V1393" s="109">
        <v>0.94791666666666663</v>
      </c>
      <c r="W1393" s="109">
        <v>0.88541666666666663</v>
      </c>
      <c r="X1393" s="109">
        <v>0</v>
      </c>
      <c r="Y1393" s="109">
        <v>0</v>
      </c>
      <c r="Z1393" s="109">
        <v>0.83333333333333337</v>
      </c>
      <c r="AA1393" s="109">
        <v>0.89583333333333337</v>
      </c>
      <c r="AB1393" s="109">
        <v>0.9375</v>
      </c>
      <c r="AC1393" s="109">
        <v>0.85416666666666663</v>
      </c>
      <c r="AD1393" s="109">
        <v>0.90625</v>
      </c>
      <c r="AE1393" s="109">
        <v>0.88541666666666663</v>
      </c>
      <c r="AH1393">
        <v>1</v>
      </c>
      <c r="AI1393">
        <v>0</v>
      </c>
      <c r="AJ1393">
        <v>1</v>
      </c>
    </row>
    <row r="1394" spans="1:36" x14ac:dyDescent="0.25">
      <c r="A1394" t="s">
        <v>10390</v>
      </c>
      <c r="B1394" t="s">
        <v>10391</v>
      </c>
      <c r="C1394" t="s">
        <v>551</v>
      </c>
      <c r="D1394" t="s">
        <v>552</v>
      </c>
      <c r="E1394" s="108">
        <v>81</v>
      </c>
      <c r="F1394" s="109">
        <v>0.83950617283950613</v>
      </c>
      <c r="G1394" s="109">
        <v>0.72839506172839508</v>
      </c>
      <c r="H1394" s="109">
        <v>0.85185185185185186</v>
      </c>
      <c r="I1394" s="110">
        <v>0</v>
      </c>
      <c r="J1394" s="109" t="e">
        <v>#DIV/0!</v>
      </c>
      <c r="L1394" s="111">
        <v>65</v>
      </c>
      <c r="M1394" s="112">
        <v>0.96923076923076923</v>
      </c>
      <c r="N1394" s="112">
        <v>0.87692307692307692</v>
      </c>
      <c r="O1394" s="112">
        <v>0.96923076923076923</v>
      </c>
      <c r="P1394" s="112">
        <v>0.89230769230769236</v>
      </c>
      <c r="Q1394" s="112">
        <v>0.89230769230769236</v>
      </c>
      <c r="R1394" s="113">
        <v>0</v>
      </c>
      <c r="S1394" s="112" t="e">
        <v>#DIV/0!</v>
      </c>
      <c r="U1394" s="108">
        <v>54</v>
      </c>
      <c r="V1394" s="109">
        <v>0.96296296296296291</v>
      </c>
      <c r="W1394" s="109">
        <v>0.77777777777777779</v>
      </c>
      <c r="X1394" s="109">
        <v>0</v>
      </c>
      <c r="Y1394" s="109">
        <v>0</v>
      </c>
      <c r="Z1394" s="109">
        <v>0.87037037037037035</v>
      </c>
      <c r="AA1394" s="109">
        <v>0.94444444444444442</v>
      </c>
      <c r="AB1394" s="109">
        <v>0.98148148148148151</v>
      </c>
      <c r="AC1394" s="109">
        <v>0.81481481481481477</v>
      </c>
      <c r="AD1394" s="109">
        <v>0.92592592592592593</v>
      </c>
      <c r="AE1394" s="109">
        <v>0.88888888888888884</v>
      </c>
      <c r="AH1394">
        <v>1</v>
      </c>
      <c r="AI1394">
        <v>0</v>
      </c>
      <c r="AJ1394">
        <v>1</v>
      </c>
    </row>
    <row r="1395" spans="1:36" x14ac:dyDescent="0.25">
      <c r="A1395" t="s">
        <v>11097</v>
      </c>
      <c r="B1395" t="s">
        <v>11098</v>
      </c>
      <c r="C1395" t="s">
        <v>551</v>
      </c>
      <c r="D1395" t="s">
        <v>552</v>
      </c>
      <c r="E1395" s="108">
        <v>18</v>
      </c>
      <c r="F1395" s="109">
        <v>0.44444444444444442</v>
      </c>
      <c r="G1395" s="109">
        <v>0.61111111111111116</v>
      </c>
      <c r="H1395" s="109">
        <v>0.83333333333333337</v>
      </c>
      <c r="I1395" s="110">
        <v>0</v>
      </c>
      <c r="J1395" s="109" t="e">
        <v>#DIV/0!</v>
      </c>
      <c r="L1395" s="111">
        <v>12</v>
      </c>
      <c r="M1395" s="112">
        <v>0.66666666666666663</v>
      </c>
      <c r="N1395" s="112">
        <v>0.66666666666666663</v>
      </c>
      <c r="O1395" s="112">
        <v>0.58333333333333337</v>
      </c>
      <c r="P1395" s="112">
        <v>0.58333333333333337</v>
      </c>
      <c r="Q1395" s="112">
        <v>0.58333333333333337</v>
      </c>
      <c r="R1395" s="113">
        <v>0</v>
      </c>
      <c r="S1395" s="112" t="e">
        <v>#DIV/0!</v>
      </c>
      <c r="U1395" s="108">
        <v>16</v>
      </c>
      <c r="V1395" s="109">
        <v>0.8125</v>
      </c>
      <c r="W1395" s="109">
        <v>0.5625</v>
      </c>
      <c r="X1395" s="109">
        <v>0</v>
      </c>
      <c r="Y1395" s="109">
        <v>0</v>
      </c>
      <c r="Z1395" s="109">
        <v>0.6875</v>
      </c>
      <c r="AA1395" s="109">
        <v>0.75</v>
      </c>
      <c r="AB1395" s="109">
        <v>0.75</v>
      </c>
      <c r="AC1395" s="109">
        <v>0.5625</v>
      </c>
      <c r="AD1395" s="109">
        <v>0.75</v>
      </c>
      <c r="AE1395" s="109">
        <v>0.5625</v>
      </c>
      <c r="AH1395">
        <v>1</v>
      </c>
      <c r="AI1395">
        <v>0</v>
      </c>
      <c r="AJ1395">
        <v>1</v>
      </c>
    </row>
    <row r="1396" spans="1:36" x14ac:dyDescent="0.25">
      <c r="A1396" t="s">
        <v>10636</v>
      </c>
      <c r="B1396" t="s">
        <v>10637</v>
      </c>
      <c r="C1396" t="s">
        <v>551</v>
      </c>
      <c r="D1396" t="s">
        <v>552</v>
      </c>
      <c r="E1396" s="108">
        <v>59</v>
      </c>
      <c r="F1396" s="109">
        <v>0.86440677966101698</v>
      </c>
      <c r="G1396" s="109">
        <v>0.79661016949152541</v>
      </c>
      <c r="H1396" s="109">
        <v>0.86440677966101698</v>
      </c>
      <c r="I1396" s="110">
        <v>0</v>
      </c>
      <c r="J1396" s="109" t="e">
        <v>#DIV/0!</v>
      </c>
      <c r="L1396" s="111">
        <v>54</v>
      </c>
      <c r="M1396" s="112">
        <v>0.98148148148148151</v>
      </c>
      <c r="N1396" s="112">
        <v>0.92592592592592593</v>
      </c>
      <c r="O1396" s="112">
        <v>0.94444444444444442</v>
      </c>
      <c r="P1396" s="112">
        <v>0.92592592592592593</v>
      </c>
      <c r="Q1396" s="112">
        <v>0.87037037037037035</v>
      </c>
      <c r="R1396" s="113">
        <v>0</v>
      </c>
      <c r="S1396" s="112" t="e">
        <v>#DIV/0!</v>
      </c>
      <c r="U1396" s="108">
        <v>42</v>
      </c>
      <c r="V1396" s="109">
        <v>0.97619047619047616</v>
      </c>
      <c r="W1396" s="109">
        <v>0.83333333333333337</v>
      </c>
      <c r="X1396" s="109">
        <v>0</v>
      </c>
      <c r="Y1396" s="109">
        <v>0</v>
      </c>
      <c r="Z1396" s="109">
        <v>0.97619047619047616</v>
      </c>
      <c r="AA1396" s="109">
        <v>0.97619047619047616</v>
      </c>
      <c r="AB1396" s="109">
        <v>0.97619047619047616</v>
      </c>
      <c r="AC1396" s="109">
        <v>0.80952380952380953</v>
      </c>
      <c r="AD1396" s="109">
        <v>0.97619047619047616</v>
      </c>
      <c r="AE1396" s="109">
        <v>0.97619047619047616</v>
      </c>
      <c r="AH1396">
        <v>1</v>
      </c>
      <c r="AI1396">
        <v>0</v>
      </c>
      <c r="AJ1396">
        <v>1</v>
      </c>
    </row>
    <row r="1397" spans="1:36" x14ac:dyDescent="0.25">
      <c r="A1397" t="s">
        <v>10147</v>
      </c>
      <c r="B1397" t="s">
        <v>10148</v>
      </c>
      <c r="C1397" t="s">
        <v>551</v>
      </c>
      <c r="D1397" t="s">
        <v>552</v>
      </c>
      <c r="E1397" s="108">
        <v>76</v>
      </c>
      <c r="F1397" s="109">
        <v>0.81578947368421051</v>
      </c>
      <c r="G1397" s="109">
        <v>0.59210526315789469</v>
      </c>
      <c r="H1397" s="109">
        <v>0.80263157894736847</v>
      </c>
      <c r="I1397" s="110">
        <v>0</v>
      </c>
      <c r="J1397" s="109" t="e">
        <v>#DIV/0!</v>
      </c>
      <c r="L1397" s="111">
        <v>74</v>
      </c>
      <c r="M1397" s="112">
        <v>0.86486486486486491</v>
      </c>
      <c r="N1397" s="112">
        <v>0.72972972972972971</v>
      </c>
      <c r="O1397" s="112">
        <v>0.78378378378378377</v>
      </c>
      <c r="P1397" s="112">
        <v>0.7567567567567568</v>
      </c>
      <c r="Q1397" s="112">
        <v>0.72972972972972971</v>
      </c>
      <c r="R1397" s="113">
        <v>0</v>
      </c>
      <c r="S1397" s="112" t="e">
        <v>#DIV/0!</v>
      </c>
      <c r="U1397" s="108">
        <v>65</v>
      </c>
      <c r="V1397" s="109">
        <v>0.83076923076923082</v>
      </c>
      <c r="W1397" s="109">
        <v>0.66153846153846152</v>
      </c>
      <c r="X1397" s="109">
        <v>0</v>
      </c>
      <c r="Y1397" s="109">
        <v>0</v>
      </c>
      <c r="Z1397" s="109">
        <v>0.67692307692307696</v>
      </c>
      <c r="AA1397" s="109">
        <v>0.8</v>
      </c>
      <c r="AB1397" s="109">
        <v>0.84615384615384615</v>
      </c>
      <c r="AC1397" s="109">
        <v>0.61538461538461542</v>
      </c>
      <c r="AD1397" s="109">
        <v>0.8</v>
      </c>
      <c r="AE1397" s="109">
        <v>0.7846153846153846</v>
      </c>
      <c r="AH1397">
        <v>1</v>
      </c>
      <c r="AI1397">
        <v>0</v>
      </c>
      <c r="AJ1397">
        <v>1</v>
      </c>
    </row>
    <row r="1398" spans="1:36" x14ac:dyDescent="0.25">
      <c r="A1398" t="s">
        <v>11126</v>
      </c>
      <c r="B1398" t="s">
        <v>11127</v>
      </c>
      <c r="C1398" t="s">
        <v>551</v>
      </c>
      <c r="D1398" t="s">
        <v>552</v>
      </c>
      <c r="E1398" s="108">
        <v>14</v>
      </c>
      <c r="F1398" s="109">
        <v>0.6428571428571429</v>
      </c>
      <c r="G1398" s="109">
        <v>0.5</v>
      </c>
      <c r="H1398" s="109">
        <v>0.6428571428571429</v>
      </c>
      <c r="I1398" s="110">
        <v>0</v>
      </c>
      <c r="J1398" s="109" t="e">
        <v>#DIV/0!</v>
      </c>
      <c r="L1398" s="111">
        <v>12</v>
      </c>
      <c r="M1398" s="112">
        <v>0.91666666666666663</v>
      </c>
      <c r="N1398" s="112">
        <v>0.91666666666666663</v>
      </c>
      <c r="O1398" s="112">
        <v>0.91666666666666663</v>
      </c>
      <c r="P1398" s="112">
        <v>0.83333333333333337</v>
      </c>
      <c r="Q1398" s="112">
        <v>0.91666666666666663</v>
      </c>
      <c r="R1398" s="113">
        <v>0</v>
      </c>
      <c r="S1398" s="112" t="e">
        <v>#DIV/0!</v>
      </c>
      <c r="U1398" s="108">
        <v>13</v>
      </c>
      <c r="V1398" s="109">
        <v>0.92307692307692313</v>
      </c>
      <c r="W1398" s="109">
        <v>0.84615384615384615</v>
      </c>
      <c r="X1398" s="109">
        <v>0</v>
      </c>
      <c r="Y1398" s="109">
        <v>0</v>
      </c>
      <c r="Z1398" s="109">
        <v>0.53846153846153844</v>
      </c>
      <c r="AA1398" s="109">
        <v>0.92307692307692313</v>
      </c>
      <c r="AB1398" s="109">
        <v>0.92307692307692313</v>
      </c>
      <c r="AC1398" s="109">
        <v>0.76923076923076927</v>
      </c>
      <c r="AD1398" s="109">
        <v>0.84615384615384615</v>
      </c>
      <c r="AE1398" s="109">
        <v>0.84615384615384615</v>
      </c>
      <c r="AH1398">
        <v>1</v>
      </c>
      <c r="AI1398">
        <v>0</v>
      </c>
      <c r="AJ1398">
        <v>1</v>
      </c>
    </row>
    <row r="1399" spans="1:36" x14ac:dyDescent="0.25">
      <c r="A1399" t="s">
        <v>9391</v>
      </c>
      <c r="B1399" t="s">
        <v>9392</v>
      </c>
      <c r="C1399" t="s">
        <v>551</v>
      </c>
      <c r="D1399" t="s">
        <v>552</v>
      </c>
      <c r="E1399" s="108">
        <v>155</v>
      </c>
      <c r="F1399" s="109">
        <v>0.9096774193548387</v>
      </c>
      <c r="G1399" s="109">
        <v>0.74193548387096775</v>
      </c>
      <c r="H1399" s="109">
        <v>0.93548387096774188</v>
      </c>
      <c r="I1399" s="110">
        <v>0</v>
      </c>
      <c r="J1399" s="109" t="e">
        <v>#DIV/0!</v>
      </c>
      <c r="L1399" s="111">
        <v>122</v>
      </c>
      <c r="M1399" s="112">
        <v>0.91803278688524592</v>
      </c>
      <c r="N1399" s="112">
        <v>0.89344262295081966</v>
      </c>
      <c r="O1399" s="112">
        <v>0.83606557377049184</v>
      </c>
      <c r="P1399" s="112">
        <v>0.86885245901639341</v>
      </c>
      <c r="Q1399" s="112">
        <v>0.90163934426229508</v>
      </c>
      <c r="R1399" s="113">
        <v>0</v>
      </c>
      <c r="S1399" s="112" t="e">
        <v>#DIV/0!</v>
      </c>
      <c r="U1399" s="108">
        <v>113</v>
      </c>
      <c r="V1399" s="109">
        <v>0.94690265486725667</v>
      </c>
      <c r="W1399" s="109">
        <v>0.74336283185840712</v>
      </c>
      <c r="X1399" s="109">
        <v>0</v>
      </c>
      <c r="Y1399" s="109">
        <v>0</v>
      </c>
      <c r="Z1399" s="109">
        <v>0.83185840707964598</v>
      </c>
      <c r="AA1399" s="109">
        <v>0.89380530973451322</v>
      </c>
      <c r="AB1399" s="109">
        <v>0.92035398230088494</v>
      </c>
      <c r="AC1399" s="109">
        <v>0.70796460176991149</v>
      </c>
      <c r="AD1399" s="109">
        <v>0.92920353982300885</v>
      </c>
      <c r="AE1399" s="109">
        <v>0.89380530973451322</v>
      </c>
      <c r="AH1399">
        <v>1</v>
      </c>
      <c r="AI1399">
        <v>0</v>
      </c>
      <c r="AJ1399">
        <v>1</v>
      </c>
    </row>
    <row r="1400" spans="1:36" x14ac:dyDescent="0.25">
      <c r="A1400" t="s">
        <v>10825</v>
      </c>
      <c r="B1400" t="s">
        <v>10826</v>
      </c>
      <c r="C1400" t="s">
        <v>551</v>
      </c>
      <c r="D1400" t="s">
        <v>552</v>
      </c>
      <c r="E1400" s="108">
        <v>32</v>
      </c>
      <c r="F1400" s="109">
        <v>0.90625</v>
      </c>
      <c r="G1400" s="109">
        <v>0.78125</v>
      </c>
      <c r="H1400" s="109">
        <v>0.9375</v>
      </c>
      <c r="I1400" s="110">
        <v>0</v>
      </c>
      <c r="J1400" s="109" t="e">
        <v>#DIV/0!</v>
      </c>
      <c r="L1400" s="111">
        <v>32</v>
      </c>
      <c r="M1400" s="112">
        <v>0.875</v>
      </c>
      <c r="N1400" s="112">
        <v>0.9375</v>
      </c>
      <c r="O1400" s="112">
        <v>0.8125</v>
      </c>
      <c r="P1400" s="112">
        <v>0.9375</v>
      </c>
      <c r="Q1400" s="112">
        <v>0.90625</v>
      </c>
      <c r="R1400" s="113">
        <v>0</v>
      </c>
      <c r="S1400" s="112" t="e">
        <v>#DIV/0!</v>
      </c>
      <c r="U1400" s="108">
        <v>32</v>
      </c>
      <c r="V1400" s="109">
        <v>0.90625</v>
      </c>
      <c r="W1400" s="109">
        <v>0.8125</v>
      </c>
      <c r="X1400" s="109">
        <v>0</v>
      </c>
      <c r="Y1400" s="109">
        <v>0</v>
      </c>
      <c r="Z1400" s="109">
        <v>0.8125</v>
      </c>
      <c r="AA1400" s="109">
        <v>0.90625</v>
      </c>
      <c r="AB1400" s="109">
        <v>0.875</v>
      </c>
      <c r="AC1400" s="109">
        <v>0.78125</v>
      </c>
      <c r="AD1400" s="109">
        <v>0.875</v>
      </c>
      <c r="AE1400" s="109">
        <v>0.84375</v>
      </c>
      <c r="AH1400">
        <v>1</v>
      </c>
      <c r="AI1400">
        <v>0</v>
      </c>
      <c r="AJ1400">
        <v>1</v>
      </c>
    </row>
    <row r="1401" spans="1:36" x14ac:dyDescent="0.25">
      <c r="A1401" t="s">
        <v>10617</v>
      </c>
      <c r="B1401" t="s">
        <v>10618</v>
      </c>
      <c r="C1401" t="s">
        <v>551</v>
      </c>
      <c r="D1401" t="s">
        <v>552</v>
      </c>
      <c r="E1401" s="108">
        <v>63</v>
      </c>
      <c r="F1401" s="109">
        <v>0.8571428571428571</v>
      </c>
      <c r="G1401" s="109">
        <v>0.74603174603174605</v>
      </c>
      <c r="H1401" s="109">
        <v>0.8571428571428571</v>
      </c>
      <c r="I1401" s="110">
        <v>0</v>
      </c>
      <c r="J1401" s="109" t="e">
        <v>#DIV/0!</v>
      </c>
      <c r="L1401" s="111">
        <v>57</v>
      </c>
      <c r="M1401" s="112">
        <v>0.98245614035087714</v>
      </c>
      <c r="N1401" s="112">
        <v>0.91228070175438591</v>
      </c>
      <c r="O1401" s="112">
        <v>0.92982456140350878</v>
      </c>
      <c r="P1401" s="112">
        <v>0.92982456140350878</v>
      </c>
      <c r="Q1401" s="112">
        <v>0.94736842105263153</v>
      </c>
      <c r="R1401" s="113">
        <v>0</v>
      </c>
      <c r="S1401" s="112" t="e">
        <v>#DIV/0!</v>
      </c>
      <c r="U1401" s="108">
        <v>43</v>
      </c>
      <c r="V1401" s="109">
        <v>0.97674418604651159</v>
      </c>
      <c r="W1401" s="109">
        <v>0.86046511627906974</v>
      </c>
      <c r="X1401" s="109">
        <v>0</v>
      </c>
      <c r="Y1401" s="109">
        <v>0</v>
      </c>
      <c r="Z1401" s="109">
        <v>0.83720930232558144</v>
      </c>
      <c r="AA1401" s="109">
        <v>0.93023255813953487</v>
      </c>
      <c r="AB1401" s="109">
        <v>0.93023255813953487</v>
      </c>
      <c r="AC1401" s="109">
        <v>0.86046511627906974</v>
      </c>
      <c r="AD1401" s="109">
        <v>0.95348837209302328</v>
      </c>
      <c r="AE1401" s="109">
        <v>0.90697674418604646</v>
      </c>
      <c r="AH1401">
        <v>1</v>
      </c>
      <c r="AI1401">
        <v>0</v>
      </c>
      <c r="AJ1401">
        <v>1</v>
      </c>
    </row>
    <row r="1402" spans="1:36" x14ac:dyDescent="0.25">
      <c r="A1402" t="s">
        <v>11167</v>
      </c>
      <c r="B1402" t="s">
        <v>11168</v>
      </c>
      <c r="C1402" t="s">
        <v>551</v>
      </c>
      <c r="D1402" t="s">
        <v>552</v>
      </c>
      <c r="E1402" s="108">
        <v>8</v>
      </c>
      <c r="F1402" s="109">
        <v>1</v>
      </c>
      <c r="G1402" s="109">
        <v>0.75</v>
      </c>
      <c r="H1402" s="109">
        <v>1</v>
      </c>
      <c r="I1402" s="110">
        <v>0</v>
      </c>
      <c r="J1402" s="109" t="e">
        <v>#DIV/0!</v>
      </c>
      <c r="L1402" s="111">
        <v>14</v>
      </c>
      <c r="M1402" s="112">
        <v>0.9285714285714286</v>
      </c>
      <c r="N1402" s="112">
        <v>0.9285714285714286</v>
      </c>
      <c r="O1402" s="112">
        <v>0.9285714285714286</v>
      </c>
      <c r="P1402" s="112">
        <v>0.9285714285714286</v>
      </c>
      <c r="Q1402" s="112">
        <v>0.9285714285714286</v>
      </c>
      <c r="R1402" s="113">
        <v>0</v>
      </c>
      <c r="S1402" s="112" t="e">
        <v>#DIV/0!</v>
      </c>
      <c r="U1402" s="108">
        <v>8</v>
      </c>
      <c r="V1402" s="109">
        <v>1</v>
      </c>
      <c r="W1402" s="109">
        <v>1</v>
      </c>
      <c r="X1402" s="109">
        <v>0</v>
      </c>
      <c r="Y1402" s="109">
        <v>0</v>
      </c>
      <c r="Z1402" s="109">
        <v>1</v>
      </c>
      <c r="AA1402" s="109">
        <v>1</v>
      </c>
      <c r="AB1402" s="109">
        <v>1</v>
      </c>
      <c r="AC1402" s="109">
        <v>1</v>
      </c>
      <c r="AD1402" s="109">
        <v>1</v>
      </c>
      <c r="AE1402" s="109">
        <v>1</v>
      </c>
      <c r="AH1402">
        <v>1</v>
      </c>
      <c r="AI1402">
        <v>0</v>
      </c>
      <c r="AJ1402">
        <v>1</v>
      </c>
    </row>
    <row r="1403" spans="1:36" x14ac:dyDescent="0.25">
      <c r="A1403" t="s">
        <v>10747</v>
      </c>
      <c r="B1403" t="s">
        <v>10748</v>
      </c>
      <c r="C1403" t="s">
        <v>551</v>
      </c>
      <c r="D1403" t="s">
        <v>552</v>
      </c>
      <c r="E1403" s="108">
        <v>48</v>
      </c>
      <c r="F1403" s="109">
        <v>0.8125</v>
      </c>
      <c r="G1403" s="109">
        <v>0.70833333333333337</v>
      </c>
      <c r="H1403" s="109">
        <v>0.83333333333333337</v>
      </c>
      <c r="I1403" s="110">
        <v>0</v>
      </c>
      <c r="J1403" s="109" t="e">
        <v>#DIV/0!</v>
      </c>
      <c r="L1403" s="111">
        <v>41</v>
      </c>
      <c r="M1403" s="112">
        <v>0.80487804878048785</v>
      </c>
      <c r="N1403" s="112">
        <v>0.73170731707317072</v>
      </c>
      <c r="O1403" s="112">
        <v>0.85365853658536583</v>
      </c>
      <c r="P1403" s="112">
        <v>0.73170731707317072</v>
      </c>
      <c r="Q1403" s="112">
        <v>0.82926829268292679</v>
      </c>
      <c r="R1403" s="113">
        <v>0</v>
      </c>
      <c r="S1403" s="112" t="e">
        <v>#DIV/0!</v>
      </c>
      <c r="U1403" s="108">
        <v>36</v>
      </c>
      <c r="V1403" s="109">
        <v>0.88888888888888884</v>
      </c>
      <c r="W1403" s="109">
        <v>0.69444444444444442</v>
      </c>
      <c r="X1403" s="109">
        <v>0</v>
      </c>
      <c r="Y1403" s="109">
        <v>0</v>
      </c>
      <c r="Z1403" s="109">
        <v>0.69444444444444442</v>
      </c>
      <c r="AA1403" s="109">
        <v>0.88888888888888884</v>
      </c>
      <c r="AB1403" s="109">
        <v>0.91666666666666663</v>
      </c>
      <c r="AC1403" s="109">
        <v>0.72222222222222221</v>
      </c>
      <c r="AD1403" s="109">
        <v>0.83333333333333337</v>
      </c>
      <c r="AE1403" s="109">
        <v>0.80555555555555558</v>
      </c>
      <c r="AH1403">
        <v>1</v>
      </c>
      <c r="AI1403">
        <v>0</v>
      </c>
      <c r="AJ1403">
        <v>1</v>
      </c>
    </row>
    <row r="1404" spans="1:36" x14ac:dyDescent="0.25">
      <c r="A1404" t="s">
        <v>9076</v>
      </c>
      <c r="B1404" t="s">
        <v>9077</v>
      </c>
      <c r="C1404" t="s">
        <v>551</v>
      </c>
      <c r="D1404" t="s">
        <v>552</v>
      </c>
      <c r="E1404" s="108">
        <v>188</v>
      </c>
      <c r="F1404" s="109">
        <v>0.88297872340425532</v>
      </c>
      <c r="G1404" s="109">
        <v>0.73404255319148937</v>
      </c>
      <c r="H1404" s="109">
        <v>0.87234042553191493</v>
      </c>
      <c r="I1404" s="110">
        <v>0</v>
      </c>
      <c r="J1404" s="109" t="e">
        <v>#DIV/0!</v>
      </c>
      <c r="L1404" s="111">
        <v>166</v>
      </c>
      <c r="M1404" s="112">
        <v>0.92168674698795183</v>
      </c>
      <c r="N1404" s="112">
        <v>0.92771084337349397</v>
      </c>
      <c r="O1404" s="112">
        <v>0.7831325301204819</v>
      </c>
      <c r="P1404" s="112">
        <v>0.89156626506024095</v>
      </c>
      <c r="Q1404" s="112">
        <v>0.90361445783132532</v>
      </c>
      <c r="R1404" s="113">
        <v>0</v>
      </c>
      <c r="S1404" s="112" t="e">
        <v>#DIV/0!</v>
      </c>
      <c r="U1404" s="108">
        <v>144</v>
      </c>
      <c r="V1404" s="109">
        <v>0.88194444444444442</v>
      </c>
      <c r="W1404" s="109">
        <v>0.82638888888888884</v>
      </c>
      <c r="X1404" s="109">
        <v>0</v>
      </c>
      <c r="Y1404" s="109">
        <v>0</v>
      </c>
      <c r="Z1404" s="109">
        <v>0.71527777777777779</v>
      </c>
      <c r="AA1404" s="109">
        <v>0.88194444444444442</v>
      </c>
      <c r="AB1404" s="109">
        <v>0.95138888888888884</v>
      </c>
      <c r="AC1404" s="109">
        <v>0.78472222222222221</v>
      </c>
      <c r="AD1404" s="109">
        <v>0.84722222222222221</v>
      </c>
      <c r="AE1404" s="109">
        <v>0.82638888888888884</v>
      </c>
      <c r="AH1404">
        <v>1</v>
      </c>
      <c r="AI1404">
        <v>0</v>
      </c>
      <c r="AJ1404">
        <v>1</v>
      </c>
    </row>
    <row r="1405" spans="1:36" x14ac:dyDescent="0.25">
      <c r="A1405" t="s">
        <v>11130</v>
      </c>
      <c r="B1405" t="s">
        <v>11131</v>
      </c>
      <c r="C1405" t="s">
        <v>551</v>
      </c>
      <c r="D1405" t="s">
        <v>552</v>
      </c>
      <c r="E1405" s="108">
        <v>6</v>
      </c>
      <c r="F1405" s="109">
        <v>0.83333333333333337</v>
      </c>
      <c r="G1405" s="109">
        <v>0.83333333333333337</v>
      </c>
      <c r="H1405" s="109">
        <v>0.83333333333333337</v>
      </c>
      <c r="I1405" s="110">
        <v>0</v>
      </c>
      <c r="J1405" s="109" t="e">
        <v>#DIV/0!</v>
      </c>
      <c r="L1405" s="111">
        <v>8</v>
      </c>
      <c r="M1405" s="112">
        <v>0.625</v>
      </c>
      <c r="N1405" s="112">
        <v>0.625</v>
      </c>
      <c r="O1405" s="112">
        <v>0.5</v>
      </c>
      <c r="P1405" s="112">
        <v>0.5</v>
      </c>
      <c r="Q1405" s="112">
        <v>0.5</v>
      </c>
      <c r="R1405" s="113">
        <v>0</v>
      </c>
      <c r="S1405" s="112" t="e">
        <v>#DIV/0!</v>
      </c>
      <c r="U1405" s="108">
        <v>13</v>
      </c>
      <c r="V1405" s="109">
        <v>0.53846153846153844</v>
      </c>
      <c r="W1405" s="109">
        <v>0.23076923076923078</v>
      </c>
      <c r="X1405" s="109">
        <v>0</v>
      </c>
      <c r="Y1405" s="109">
        <v>0</v>
      </c>
      <c r="Z1405" s="109">
        <v>0.23076923076923078</v>
      </c>
      <c r="AA1405" s="109">
        <v>0.30769230769230771</v>
      </c>
      <c r="AB1405" s="109">
        <v>0.61538461538461542</v>
      </c>
      <c r="AC1405" s="109">
        <v>0.30769230769230771</v>
      </c>
      <c r="AD1405" s="109">
        <v>0.69230769230769229</v>
      </c>
      <c r="AE1405" s="109">
        <v>0.53846153846153844</v>
      </c>
      <c r="AH1405">
        <v>1</v>
      </c>
      <c r="AI1405">
        <v>0</v>
      </c>
      <c r="AJ1405">
        <v>1</v>
      </c>
    </row>
    <row r="1406" spans="1:36" x14ac:dyDescent="0.25">
      <c r="A1406" t="s">
        <v>10755</v>
      </c>
      <c r="B1406" t="s">
        <v>10756</v>
      </c>
      <c r="C1406" t="s">
        <v>551</v>
      </c>
      <c r="D1406" t="s">
        <v>552</v>
      </c>
      <c r="E1406" s="108">
        <v>29</v>
      </c>
      <c r="F1406" s="109">
        <v>0.96551724137931039</v>
      </c>
      <c r="G1406" s="109">
        <v>0.89655172413793105</v>
      </c>
      <c r="H1406" s="109">
        <v>0.96551724137931039</v>
      </c>
      <c r="I1406" s="110">
        <v>0</v>
      </c>
      <c r="J1406" s="109" t="e">
        <v>#DIV/0!</v>
      </c>
      <c r="L1406" s="111">
        <v>30</v>
      </c>
      <c r="M1406" s="112">
        <v>1</v>
      </c>
      <c r="N1406" s="112">
        <v>0.8666666666666667</v>
      </c>
      <c r="O1406" s="112">
        <v>0.8666666666666667</v>
      </c>
      <c r="P1406" s="112">
        <v>0.8666666666666667</v>
      </c>
      <c r="Q1406" s="112">
        <v>0.66666666666666663</v>
      </c>
      <c r="R1406" s="113">
        <v>0</v>
      </c>
      <c r="S1406" s="112" t="e">
        <v>#DIV/0!</v>
      </c>
      <c r="U1406" s="108">
        <v>36</v>
      </c>
      <c r="V1406" s="109">
        <v>1</v>
      </c>
      <c r="W1406" s="109">
        <v>0.91666666666666663</v>
      </c>
      <c r="X1406" s="109">
        <v>0</v>
      </c>
      <c r="Y1406" s="109">
        <v>0</v>
      </c>
      <c r="Z1406" s="109">
        <v>1</v>
      </c>
      <c r="AA1406" s="109">
        <v>1</v>
      </c>
      <c r="AB1406" s="109">
        <v>1</v>
      </c>
      <c r="AC1406" s="109">
        <v>0.91666666666666663</v>
      </c>
      <c r="AD1406" s="109">
        <v>0.97222222222222221</v>
      </c>
      <c r="AE1406" s="109">
        <v>1</v>
      </c>
      <c r="AH1406">
        <v>1</v>
      </c>
      <c r="AI1406">
        <v>0</v>
      </c>
      <c r="AJ1406">
        <v>1</v>
      </c>
    </row>
    <row r="1407" spans="1:36" x14ac:dyDescent="0.25">
      <c r="A1407" t="s">
        <v>11157</v>
      </c>
      <c r="B1407" t="s">
        <v>11158</v>
      </c>
      <c r="C1407" t="s">
        <v>551</v>
      </c>
      <c r="D1407" t="s">
        <v>552</v>
      </c>
      <c r="E1407" s="108">
        <v>18</v>
      </c>
      <c r="F1407" s="109">
        <v>0.66666666666666663</v>
      </c>
      <c r="G1407" s="109">
        <v>0.44444444444444442</v>
      </c>
      <c r="H1407" s="109">
        <v>0.66666666666666663</v>
      </c>
      <c r="I1407" s="110">
        <v>0</v>
      </c>
      <c r="J1407" s="109" t="e">
        <v>#DIV/0!</v>
      </c>
      <c r="L1407" s="111">
        <v>9</v>
      </c>
      <c r="M1407" s="112">
        <v>0.66666666666666663</v>
      </c>
      <c r="N1407" s="112">
        <v>0.44444444444444442</v>
      </c>
      <c r="O1407" s="112">
        <v>0.55555555555555558</v>
      </c>
      <c r="P1407" s="112">
        <v>0.55555555555555558</v>
      </c>
      <c r="Q1407" s="112">
        <v>0.55555555555555558</v>
      </c>
      <c r="R1407" s="113">
        <v>0</v>
      </c>
      <c r="S1407" s="112" t="e">
        <v>#DIV/0!</v>
      </c>
      <c r="U1407" s="108">
        <v>10</v>
      </c>
      <c r="V1407" s="109">
        <v>0.7</v>
      </c>
      <c r="W1407" s="109">
        <v>0.6</v>
      </c>
      <c r="X1407" s="109">
        <v>0</v>
      </c>
      <c r="Y1407" s="109">
        <v>0</v>
      </c>
      <c r="Z1407" s="109">
        <v>0.7</v>
      </c>
      <c r="AA1407" s="109">
        <v>0.7</v>
      </c>
      <c r="AB1407" s="109">
        <v>0.9</v>
      </c>
      <c r="AC1407" s="109">
        <v>0.6</v>
      </c>
      <c r="AD1407" s="109">
        <v>0.8</v>
      </c>
      <c r="AE1407" s="109">
        <v>0.6</v>
      </c>
      <c r="AH1407">
        <v>1</v>
      </c>
      <c r="AI1407">
        <v>0</v>
      </c>
      <c r="AJ1407">
        <v>1</v>
      </c>
    </row>
    <row r="1408" spans="1:36" x14ac:dyDescent="0.25">
      <c r="A1408" t="s">
        <v>10265</v>
      </c>
      <c r="B1408" t="s">
        <v>10266</v>
      </c>
      <c r="C1408" t="s">
        <v>551</v>
      </c>
      <c r="D1408" t="s">
        <v>552</v>
      </c>
      <c r="E1408" s="108">
        <v>85</v>
      </c>
      <c r="F1408" s="109">
        <v>0.81176470588235294</v>
      </c>
      <c r="G1408" s="109">
        <v>0.81176470588235294</v>
      </c>
      <c r="H1408" s="109">
        <v>0.85882352941176465</v>
      </c>
      <c r="I1408" s="110">
        <v>0</v>
      </c>
      <c r="J1408" s="109" t="e">
        <v>#DIV/0!</v>
      </c>
      <c r="L1408" s="111">
        <v>95</v>
      </c>
      <c r="M1408" s="112">
        <v>0.86315789473684212</v>
      </c>
      <c r="N1408" s="112">
        <v>0.83157894736842108</v>
      </c>
      <c r="O1408" s="112">
        <v>0.83157894736842108</v>
      </c>
      <c r="P1408" s="112">
        <v>0.8</v>
      </c>
      <c r="Q1408" s="112">
        <v>0.8</v>
      </c>
      <c r="R1408" s="113">
        <v>0</v>
      </c>
      <c r="S1408" s="112" t="e">
        <v>#DIV/0!</v>
      </c>
      <c r="U1408" s="108">
        <v>60</v>
      </c>
      <c r="V1408" s="109">
        <v>0.8666666666666667</v>
      </c>
      <c r="W1408" s="109">
        <v>0.66666666666666663</v>
      </c>
      <c r="X1408" s="109">
        <v>0</v>
      </c>
      <c r="Y1408" s="109">
        <v>0</v>
      </c>
      <c r="Z1408" s="109">
        <v>0.71666666666666667</v>
      </c>
      <c r="AA1408" s="109">
        <v>0.75</v>
      </c>
      <c r="AB1408" s="109">
        <v>0.81666666666666665</v>
      </c>
      <c r="AC1408" s="109">
        <v>0.6166666666666667</v>
      </c>
      <c r="AD1408" s="109">
        <v>0.8666666666666667</v>
      </c>
      <c r="AE1408" s="109">
        <v>0.76666666666666672</v>
      </c>
      <c r="AH1408">
        <v>1</v>
      </c>
      <c r="AI1408">
        <v>0</v>
      </c>
      <c r="AJ1408">
        <v>1</v>
      </c>
    </row>
    <row r="1409" spans="1:36" x14ac:dyDescent="0.25">
      <c r="A1409" t="s">
        <v>11208</v>
      </c>
      <c r="B1409" t="s">
        <v>11209</v>
      </c>
      <c r="C1409" t="s">
        <v>551</v>
      </c>
      <c r="D1409" t="s">
        <v>552</v>
      </c>
      <c r="E1409" s="108" t="s">
        <v>1195</v>
      </c>
      <c r="F1409" s="109">
        <v>1</v>
      </c>
      <c r="G1409" s="109">
        <v>1</v>
      </c>
      <c r="H1409" s="109">
        <v>1</v>
      </c>
      <c r="I1409" s="110">
        <v>0</v>
      </c>
      <c r="J1409" s="109" t="e">
        <v>#DIV/0!</v>
      </c>
      <c r="L1409" s="111" t="s">
        <v>1195</v>
      </c>
      <c r="M1409" s="112">
        <v>1</v>
      </c>
      <c r="N1409" s="112">
        <v>1</v>
      </c>
      <c r="O1409" s="112">
        <v>1</v>
      </c>
      <c r="P1409" s="112">
        <v>1</v>
      </c>
      <c r="Q1409" s="112">
        <v>0.5</v>
      </c>
      <c r="R1409" s="113">
        <v>0</v>
      </c>
      <c r="S1409" s="112" t="e">
        <v>#DIV/0!</v>
      </c>
      <c r="U1409" s="108" t="s">
        <v>1195</v>
      </c>
      <c r="V1409" s="109">
        <v>0</v>
      </c>
      <c r="W1409" s="109">
        <v>0</v>
      </c>
      <c r="X1409" s="109">
        <v>0</v>
      </c>
      <c r="Y1409" s="109">
        <v>0</v>
      </c>
      <c r="Z1409" s="109">
        <v>0</v>
      </c>
      <c r="AA1409" s="109">
        <v>0</v>
      </c>
      <c r="AB1409" s="109">
        <v>0</v>
      </c>
      <c r="AC1409" s="109">
        <v>0</v>
      </c>
      <c r="AD1409" s="109">
        <v>0</v>
      </c>
      <c r="AE1409" s="109">
        <v>0</v>
      </c>
      <c r="AH1409">
        <v>1</v>
      </c>
      <c r="AI1409">
        <v>0</v>
      </c>
      <c r="AJ1409">
        <v>1</v>
      </c>
    </row>
    <row r="1410" spans="1:36" x14ac:dyDescent="0.25">
      <c r="A1410" t="s">
        <v>10951</v>
      </c>
      <c r="B1410" t="s">
        <v>10952</v>
      </c>
      <c r="C1410" t="s">
        <v>551</v>
      </c>
      <c r="D1410" t="s">
        <v>552</v>
      </c>
      <c r="E1410" s="108">
        <v>36</v>
      </c>
      <c r="F1410" s="109">
        <v>0.88888888888888884</v>
      </c>
      <c r="G1410" s="109">
        <v>0.66666666666666663</v>
      </c>
      <c r="H1410" s="109">
        <v>0.91666666666666663</v>
      </c>
      <c r="I1410" s="110">
        <v>0</v>
      </c>
      <c r="J1410" s="109" t="e">
        <v>#DIV/0!</v>
      </c>
      <c r="L1410" s="111">
        <v>29</v>
      </c>
      <c r="M1410" s="112">
        <v>0.93103448275862066</v>
      </c>
      <c r="N1410" s="112">
        <v>0.89655172413793105</v>
      </c>
      <c r="O1410" s="112">
        <v>0.89655172413793105</v>
      </c>
      <c r="P1410" s="112">
        <v>0.86206896551724133</v>
      </c>
      <c r="Q1410" s="112">
        <v>0.86206896551724133</v>
      </c>
      <c r="R1410" s="113">
        <v>0</v>
      </c>
      <c r="S1410" s="112" t="e">
        <v>#DIV/0!</v>
      </c>
      <c r="U1410" s="108">
        <v>25</v>
      </c>
      <c r="V1410" s="109">
        <v>0.88</v>
      </c>
      <c r="W1410" s="109">
        <v>0.84</v>
      </c>
      <c r="X1410" s="109">
        <v>0</v>
      </c>
      <c r="Y1410" s="109">
        <v>0</v>
      </c>
      <c r="Z1410" s="109">
        <v>0.8</v>
      </c>
      <c r="AA1410" s="109">
        <v>0.8</v>
      </c>
      <c r="AB1410" s="109">
        <v>0.88</v>
      </c>
      <c r="AC1410" s="109">
        <v>0.84</v>
      </c>
      <c r="AD1410" s="109">
        <v>0.8</v>
      </c>
      <c r="AE1410" s="109">
        <v>0.76</v>
      </c>
      <c r="AH1410">
        <v>1</v>
      </c>
      <c r="AI1410">
        <v>0</v>
      </c>
      <c r="AJ1410">
        <v>1</v>
      </c>
    </row>
    <row r="1411" spans="1:36" x14ac:dyDescent="0.25">
      <c r="A1411" t="s">
        <v>11210</v>
      </c>
      <c r="B1411" t="s">
        <v>11211</v>
      </c>
      <c r="C1411" t="s">
        <v>551</v>
      </c>
      <c r="D1411" t="s">
        <v>552</v>
      </c>
      <c r="E1411" s="108" t="s">
        <v>1195</v>
      </c>
      <c r="F1411" s="109">
        <v>1</v>
      </c>
      <c r="G1411" s="109">
        <v>1</v>
      </c>
      <c r="H1411" s="109">
        <v>0</v>
      </c>
      <c r="I1411" s="110">
        <v>0</v>
      </c>
      <c r="J1411" s="109" t="e">
        <v>#DIV/0!</v>
      </c>
      <c r="L1411" s="111">
        <v>0</v>
      </c>
      <c r="M1411" s="112" t="e">
        <v>#DIV/0!</v>
      </c>
      <c r="N1411" s="112" t="e">
        <v>#DIV/0!</v>
      </c>
      <c r="O1411" s="112" t="e">
        <v>#DIV/0!</v>
      </c>
      <c r="P1411" s="112" t="e">
        <v>#DIV/0!</v>
      </c>
      <c r="Q1411" s="112" t="e">
        <v>#DIV/0!</v>
      </c>
      <c r="R1411" s="113">
        <v>0</v>
      </c>
      <c r="S1411" s="112" t="e">
        <v>#DIV/0!</v>
      </c>
      <c r="U1411" s="108" t="s">
        <v>1195</v>
      </c>
      <c r="V1411" s="109">
        <v>1</v>
      </c>
      <c r="W1411" s="109">
        <v>0</v>
      </c>
      <c r="X1411" s="109">
        <v>0</v>
      </c>
      <c r="Y1411" s="109">
        <v>0</v>
      </c>
      <c r="Z1411" s="109">
        <v>0</v>
      </c>
      <c r="AA1411" s="109">
        <v>0</v>
      </c>
      <c r="AB1411" s="109">
        <v>1</v>
      </c>
      <c r="AC1411" s="109">
        <v>0</v>
      </c>
      <c r="AD1411" s="109">
        <v>0</v>
      </c>
      <c r="AE1411" s="109">
        <v>0</v>
      </c>
      <c r="AH1411">
        <v>1</v>
      </c>
      <c r="AI1411">
        <v>0</v>
      </c>
      <c r="AJ1411">
        <v>1</v>
      </c>
    </row>
    <row r="1412" spans="1:36" x14ac:dyDescent="0.25">
      <c r="A1412" t="s">
        <v>10080</v>
      </c>
      <c r="B1412" t="s">
        <v>10081</v>
      </c>
      <c r="C1412" t="s">
        <v>551</v>
      </c>
      <c r="D1412" t="s">
        <v>552</v>
      </c>
      <c r="E1412" s="108">
        <v>73</v>
      </c>
      <c r="F1412" s="109">
        <v>0.69863013698630139</v>
      </c>
      <c r="G1412" s="109">
        <v>0.60273972602739723</v>
      </c>
      <c r="H1412" s="109">
        <v>0.71232876712328763</v>
      </c>
      <c r="I1412" s="110">
        <v>0</v>
      </c>
      <c r="J1412" s="109" t="e">
        <v>#DIV/0!</v>
      </c>
      <c r="L1412" s="111">
        <v>82</v>
      </c>
      <c r="M1412" s="112">
        <v>0.81707317073170727</v>
      </c>
      <c r="N1412" s="112">
        <v>0.79268292682926833</v>
      </c>
      <c r="O1412" s="112">
        <v>0.81707317073170727</v>
      </c>
      <c r="P1412" s="112">
        <v>0.79268292682926833</v>
      </c>
      <c r="Q1412" s="112">
        <v>0.73170731707317072</v>
      </c>
      <c r="R1412" s="113">
        <v>0</v>
      </c>
      <c r="S1412" s="112" t="e">
        <v>#DIV/0!</v>
      </c>
      <c r="U1412" s="108">
        <v>69</v>
      </c>
      <c r="V1412" s="109">
        <v>0.85507246376811596</v>
      </c>
      <c r="W1412" s="109">
        <v>0.66666666666666663</v>
      </c>
      <c r="X1412" s="109">
        <v>0</v>
      </c>
      <c r="Y1412" s="109">
        <v>0</v>
      </c>
      <c r="Z1412" s="109">
        <v>0.75362318840579712</v>
      </c>
      <c r="AA1412" s="109">
        <v>0.85507246376811596</v>
      </c>
      <c r="AB1412" s="109">
        <v>0.85507246376811596</v>
      </c>
      <c r="AC1412" s="109">
        <v>0.65217391304347827</v>
      </c>
      <c r="AD1412" s="109">
        <v>0.82608695652173914</v>
      </c>
      <c r="AE1412" s="109">
        <v>0.75362318840579712</v>
      </c>
      <c r="AH1412">
        <v>1</v>
      </c>
      <c r="AI1412">
        <v>0</v>
      </c>
      <c r="AJ1412">
        <v>1</v>
      </c>
    </row>
    <row r="1413" spans="1:36" x14ac:dyDescent="0.25">
      <c r="A1413" t="s">
        <v>9984</v>
      </c>
      <c r="B1413" t="s">
        <v>9985</v>
      </c>
      <c r="C1413" t="s">
        <v>551</v>
      </c>
      <c r="D1413" t="s">
        <v>552</v>
      </c>
      <c r="E1413" s="108">
        <v>73</v>
      </c>
      <c r="F1413" s="109">
        <v>0.87671232876712324</v>
      </c>
      <c r="G1413" s="109">
        <v>0.73972602739726023</v>
      </c>
      <c r="H1413" s="109">
        <v>0.90410958904109584</v>
      </c>
      <c r="I1413" s="110">
        <v>0</v>
      </c>
      <c r="J1413" s="109" t="e">
        <v>#DIV/0!</v>
      </c>
      <c r="L1413" s="111">
        <v>68</v>
      </c>
      <c r="M1413" s="112">
        <v>0.97058823529411764</v>
      </c>
      <c r="N1413" s="112">
        <v>0.94117647058823528</v>
      </c>
      <c r="O1413" s="112">
        <v>0.94117647058823528</v>
      </c>
      <c r="P1413" s="112">
        <v>0.92647058823529416</v>
      </c>
      <c r="Q1413" s="112">
        <v>0.97058823529411764</v>
      </c>
      <c r="R1413" s="113">
        <v>0</v>
      </c>
      <c r="S1413" s="112" t="e">
        <v>#DIV/0!</v>
      </c>
      <c r="U1413" s="108">
        <v>75</v>
      </c>
      <c r="V1413" s="109">
        <v>0.96</v>
      </c>
      <c r="W1413" s="109">
        <v>0.85333333333333339</v>
      </c>
      <c r="X1413" s="109">
        <v>0</v>
      </c>
      <c r="Y1413" s="109">
        <v>0</v>
      </c>
      <c r="Z1413" s="109">
        <v>0.88</v>
      </c>
      <c r="AA1413" s="109">
        <v>0.93333333333333335</v>
      </c>
      <c r="AB1413" s="109">
        <v>0.92</v>
      </c>
      <c r="AC1413" s="109">
        <v>0.85333333333333339</v>
      </c>
      <c r="AD1413" s="109">
        <v>0.93333333333333335</v>
      </c>
      <c r="AE1413" s="109">
        <v>0.90666666666666662</v>
      </c>
      <c r="AH1413">
        <v>1</v>
      </c>
      <c r="AI1413">
        <v>0</v>
      </c>
      <c r="AJ1413">
        <v>1</v>
      </c>
    </row>
    <row r="1414" spans="1:36" x14ac:dyDescent="0.25">
      <c r="A1414" t="s">
        <v>10503</v>
      </c>
      <c r="B1414" t="s">
        <v>892</v>
      </c>
      <c r="C1414" t="s">
        <v>551</v>
      </c>
      <c r="D1414" t="s">
        <v>552</v>
      </c>
      <c r="E1414" s="108">
        <v>48</v>
      </c>
      <c r="F1414" s="109">
        <v>0.85416666666666663</v>
      </c>
      <c r="G1414" s="109">
        <v>0.75</v>
      </c>
      <c r="H1414" s="109">
        <v>0.85416666666666663</v>
      </c>
      <c r="I1414" s="110">
        <v>0</v>
      </c>
      <c r="J1414" s="109" t="e">
        <v>#DIV/0!</v>
      </c>
      <c r="L1414" s="111">
        <v>50</v>
      </c>
      <c r="M1414" s="112">
        <v>0.94</v>
      </c>
      <c r="N1414" s="112">
        <v>0.92</v>
      </c>
      <c r="O1414" s="112">
        <v>0.92</v>
      </c>
      <c r="P1414" s="112">
        <v>0.94</v>
      </c>
      <c r="Q1414" s="112">
        <v>0.92</v>
      </c>
      <c r="R1414" s="113">
        <v>0</v>
      </c>
      <c r="S1414" s="112" t="e">
        <v>#DIV/0!</v>
      </c>
      <c r="U1414" s="108">
        <v>48</v>
      </c>
      <c r="V1414" s="109">
        <v>0.95833333333333337</v>
      </c>
      <c r="W1414" s="109">
        <v>0.8125</v>
      </c>
      <c r="X1414" s="109">
        <v>0</v>
      </c>
      <c r="Y1414" s="109">
        <v>0</v>
      </c>
      <c r="Z1414" s="109">
        <v>0.85416666666666663</v>
      </c>
      <c r="AA1414" s="109">
        <v>0.91666666666666663</v>
      </c>
      <c r="AB1414" s="109">
        <v>0.95833333333333337</v>
      </c>
      <c r="AC1414" s="109">
        <v>0.8125</v>
      </c>
      <c r="AD1414" s="109">
        <v>0.97916666666666663</v>
      </c>
      <c r="AE1414" s="109">
        <v>0.89583333333333337</v>
      </c>
      <c r="AH1414">
        <v>1</v>
      </c>
      <c r="AI1414">
        <v>0</v>
      </c>
      <c r="AJ1414">
        <v>1</v>
      </c>
    </row>
    <row r="1415" spans="1:36" x14ac:dyDescent="0.25">
      <c r="A1415" t="s">
        <v>9945</v>
      </c>
      <c r="B1415" t="s">
        <v>9946</v>
      </c>
      <c r="C1415" t="s">
        <v>551</v>
      </c>
      <c r="D1415" t="s">
        <v>552</v>
      </c>
      <c r="E1415" s="108">
        <v>66</v>
      </c>
      <c r="F1415" s="109">
        <v>0.75757575757575757</v>
      </c>
      <c r="G1415" s="109">
        <v>0.69696969696969702</v>
      </c>
      <c r="H1415" s="109">
        <v>0.77272727272727271</v>
      </c>
      <c r="I1415" s="110">
        <v>0</v>
      </c>
      <c r="J1415" s="109" t="e">
        <v>#DIV/0!</v>
      </c>
      <c r="L1415" s="111">
        <v>83</v>
      </c>
      <c r="M1415" s="112">
        <v>0.81927710843373491</v>
      </c>
      <c r="N1415" s="112">
        <v>0.7831325301204819</v>
      </c>
      <c r="O1415" s="112">
        <v>0.74698795180722888</v>
      </c>
      <c r="P1415" s="112">
        <v>0.77108433734939763</v>
      </c>
      <c r="Q1415" s="112">
        <v>0.77108433734939763</v>
      </c>
      <c r="R1415" s="113">
        <v>0</v>
      </c>
      <c r="S1415" s="112" t="e">
        <v>#DIV/0!</v>
      </c>
      <c r="U1415" s="108">
        <v>77</v>
      </c>
      <c r="V1415" s="109">
        <v>0.81818181818181823</v>
      </c>
      <c r="W1415" s="109">
        <v>0.68831168831168832</v>
      </c>
      <c r="X1415" s="109">
        <v>0</v>
      </c>
      <c r="Y1415" s="109">
        <v>0</v>
      </c>
      <c r="Z1415" s="109">
        <v>0.64935064935064934</v>
      </c>
      <c r="AA1415" s="109">
        <v>0.79220779220779225</v>
      </c>
      <c r="AB1415" s="109">
        <v>0.83116883116883122</v>
      </c>
      <c r="AC1415" s="109">
        <v>0.72727272727272729</v>
      </c>
      <c r="AD1415" s="109">
        <v>0.76623376623376627</v>
      </c>
      <c r="AE1415" s="109">
        <v>0.76623376623376627</v>
      </c>
      <c r="AH1415">
        <v>1</v>
      </c>
      <c r="AI1415">
        <v>0</v>
      </c>
      <c r="AJ1415">
        <v>1</v>
      </c>
    </row>
    <row r="1416" spans="1:36" x14ac:dyDescent="0.25">
      <c r="A1416" t="s">
        <v>10368</v>
      </c>
      <c r="B1416" t="s">
        <v>10369</v>
      </c>
      <c r="C1416" t="s">
        <v>551</v>
      </c>
      <c r="D1416" t="s">
        <v>552</v>
      </c>
      <c r="E1416" s="108">
        <v>77</v>
      </c>
      <c r="F1416" s="109">
        <v>0.90909090909090906</v>
      </c>
      <c r="G1416" s="109">
        <v>0.79220779220779225</v>
      </c>
      <c r="H1416" s="109">
        <v>0.89610389610389607</v>
      </c>
      <c r="I1416" s="110">
        <v>0</v>
      </c>
      <c r="J1416" s="109" t="e">
        <v>#DIV/0!</v>
      </c>
      <c r="L1416" s="111">
        <v>72</v>
      </c>
      <c r="M1416" s="112">
        <v>0.94444444444444442</v>
      </c>
      <c r="N1416" s="112">
        <v>0.97222222222222221</v>
      </c>
      <c r="O1416" s="112">
        <v>0.875</v>
      </c>
      <c r="P1416" s="112">
        <v>0.97222222222222221</v>
      </c>
      <c r="Q1416" s="112">
        <v>0.95833333333333337</v>
      </c>
      <c r="R1416" s="113">
        <v>0</v>
      </c>
      <c r="S1416" s="112" t="e">
        <v>#DIV/0!</v>
      </c>
      <c r="U1416" s="108">
        <v>55</v>
      </c>
      <c r="V1416" s="109">
        <v>1</v>
      </c>
      <c r="W1416" s="109">
        <v>0.90909090909090906</v>
      </c>
      <c r="X1416" s="109">
        <v>0</v>
      </c>
      <c r="Y1416" s="109">
        <v>0</v>
      </c>
      <c r="Z1416" s="109">
        <v>0.89090909090909087</v>
      </c>
      <c r="AA1416" s="109">
        <v>1</v>
      </c>
      <c r="AB1416" s="109">
        <v>0.98181818181818181</v>
      </c>
      <c r="AC1416" s="109">
        <v>0.89090909090909087</v>
      </c>
      <c r="AD1416" s="109">
        <v>0.92727272727272725</v>
      </c>
      <c r="AE1416" s="109">
        <v>0.98181818181818181</v>
      </c>
      <c r="AH1416">
        <v>1</v>
      </c>
      <c r="AI1416">
        <v>0</v>
      </c>
      <c r="AJ1416">
        <v>1</v>
      </c>
    </row>
    <row r="1417" spans="1:36" x14ac:dyDescent="0.25">
      <c r="A1417" t="s">
        <v>9798</v>
      </c>
      <c r="B1417" t="s">
        <v>9799</v>
      </c>
      <c r="C1417" t="s">
        <v>551</v>
      </c>
      <c r="D1417" t="s">
        <v>552</v>
      </c>
      <c r="E1417" s="108">
        <v>88</v>
      </c>
      <c r="F1417" s="109">
        <v>0.89772727272727271</v>
      </c>
      <c r="G1417" s="109">
        <v>0.625</v>
      </c>
      <c r="H1417" s="109">
        <v>0.90909090909090906</v>
      </c>
      <c r="I1417" s="110">
        <v>0</v>
      </c>
      <c r="J1417" s="109" t="e">
        <v>#DIV/0!</v>
      </c>
      <c r="L1417" s="111">
        <v>79</v>
      </c>
      <c r="M1417" s="112">
        <v>0.94936708860759489</v>
      </c>
      <c r="N1417" s="112">
        <v>0.84810126582278478</v>
      </c>
      <c r="O1417" s="112">
        <v>0.86075949367088611</v>
      </c>
      <c r="P1417" s="112">
        <v>0.810126582278481</v>
      </c>
      <c r="Q1417" s="112">
        <v>0.810126582278481</v>
      </c>
      <c r="R1417" s="113">
        <v>0</v>
      </c>
      <c r="S1417" s="112" t="e">
        <v>#DIV/0!</v>
      </c>
      <c r="U1417" s="108">
        <v>86</v>
      </c>
      <c r="V1417" s="109">
        <v>0.95348837209302328</v>
      </c>
      <c r="W1417" s="109">
        <v>0.83720930232558144</v>
      </c>
      <c r="X1417" s="109">
        <v>0</v>
      </c>
      <c r="Y1417" s="109">
        <v>0</v>
      </c>
      <c r="Z1417" s="109">
        <v>0.7441860465116279</v>
      </c>
      <c r="AA1417" s="109">
        <v>0.93023255813953487</v>
      </c>
      <c r="AB1417" s="109">
        <v>0.95348837209302328</v>
      </c>
      <c r="AC1417" s="109">
        <v>0.7441860465116279</v>
      </c>
      <c r="AD1417" s="109">
        <v>0.91860465116279066</v>
      </c>
      <c r="AE1417" s="109">
        <v>0.93023255813953487</v>
      </c>
      <c r="AH1417">
        <v>1</v>
      </c>
      <c r="AI1417">
        <v>0</v>
      </c>
      <c r="AJ1417">
        <v>1</v>
      </c>
    </row>
    <row r="1418" spans="1:36" x14ac:dyDescent="0.25">
      <c r="A1418" t="s">
        <v>10449</v>
      </c>
      <c r="B1418" t="s">
        <v>10450</v>
      </c>
      <c r="C1418" t="s">
        <v>551</v>
      </c>
      <c r="D1418" t="s">
        <v>552</v>
      </c>
      <c r="E1418" s="108">
        <v>42</v>
      </c>
      <c r="F1418" s="109">
        <v>0.9285714285714286</v>
      </c>
      <c r="G1418" s="109">
        <v>0.83333333333333337</v>
      </c>
      <c r="H1418" s="109">
        <v>0.9285714285714286</v>
      </c>
      <c r="I1418" s="110">
        <v>0</v>
      </c>
      <c r="J1418" s="109" t="e">
        <v>#DIV/0!</v>
      </c>
      <c r="L1418" s="111">
        <v>48</v>
      </c>
      <c r="M1418" s="112">
        <v>0.89583333333333337</v>
      </c>
      <c r="N1418" s="112">
        <v>0.83333333333333337</v>
      </c>
      <c r="O1418" s="112">
        <v>0.83333333333333337</v>
      </c>
      <c r="P1418" s="112">
        <v>0.83333333333333337</v>
      </c>
      <c r="Q1418" s="112">
        <v>0.83333333333333337</v>
      </c>
      <c r="R1418" s="113">
        <v>0</v>
      </c>
      <c r="S1418" s="112" t="e">
        <v>#DIV/0!</v>
      </c>
      <c r="U1418" s="108">
        <v>51</v>
      </c>
      <c r="V1418" s="109">
        <v>0.76470588235294112</v>
      </c>
      <c r="W1418" s="109">
        <v>0.70588235294117652</v>
      </c>
      <c r="X1418" s="109">
        <v>0</v>
      </c>
      <c r="Y1418" s="109">
        <v>0</v>
      </c>
      <c r="Z1418" s="109">
        <v>0.62745098039215685</v>
      </c>
      <c r="AA1418" s="109">
        <v>0.88235294117647056</v>
      </c>
      <c r="AB1418" s="109">
        <v>0.86274509803921573</v>
      </c>
      <c r="AC1418" s="109">
        <v>0.70588235294117652</v>
      </c>
      <c r="AD1418" s="109">
        <v>0.66666666666666663</v>
      </c>
      <c r="AE1418" s="109">
        <v>0.76470588235294112</v>
      </c>
      <c r="AH1418">
        <v>1</v>
      </c>
      <c r="AI1418">
        <v>0</v>
      </c>
      <c r="AJ1418">
        <v>1</v>
      </c>
    </row>
    <row r="1419" spans="1:36" x14ac:dyDescent="0.25">
      <c r="A1419" t="s">
        <v>10082</v>
      </c>
      <c r="B1419" t="s">
        <v>10083</v>
      </c>
      <c r="C1419" t="s">
        <v>551</v>
      </c>
      <c r="D1419" t="s">
        <v>552</v>
      </c>
      <c r="E1419" s="108">
        <v>52</v>
      </c>
      <c r="F1419" s="109">
        <v>0.86538461538461542</v>
      </c>
      <c r="G1419" s="109">
        <v>0.82692307692307687</v>
      </c>
      <c r="H1419" s="109">
        <v>0.86538461538461542</v>
      </c>
      <c r="I1419" s="110">
        <v>0</v>
      </c>
      <c r="J1419" s="109" t="e">
        <v>#DIV/0!</v>
      </c>
      <c r="L1419" s="111">
        <v>81</v>
      </c>
      <c r="M1419" s="112">
        <v>0.92592592592592593</v>
      </c>
      <c r="N1419" s="112">
        <v>0.85185185185185186</v>
      </c>
      <c r="O1419" s="112">
        <v>0.9135802469135802</v>
      </c>
      <c r="P1419" s="112">
        <v>0.86419753086419748</v>
      </c>
      <c r="Q1419" s="112">
        <v>0.87654320987654322</v>
      </c>
      <c r="R1419" s="113">
        <v>0</v>
      </c>
      <c r="S1419" s="112" t="e">
        <v>#DIV/0!</v>
      </c>
      <c r="U1419" s="108">
        <v>69</v>
      </c>
      <c r="V1419" s="109">
        <v>0.95652173913043481</v>
      </c>
      <c r="W1419" s="109">
        <v>0.6811594202898551</v>
      </c>
      <c r="X1419" s="109">
        <v>0</v>
      </c>
      <c r="Y1419" s="109">
        <v>0</v>
      </c>
      <c r="Z1419" s="109">
        <v>0.89855072463768115</v>
      </c>
      <c r="AA1419" s="109">
        <v>0.91304347826086951</v>
      </c>
      <c r="AB1419" s="109">
        <v>0.92753623188405798</v>
      </c>
      <c r="AC1419" s="109">
        <v>0.69565217391304346</v>
      </c>
      <c r="AD1419" s="109">
        <v>0.91304347826086951</v>
      </c>
      <c r="AE1419" s="109">
        <v>0.82608695652173914</v>
      </c>
      <c r="AH1419">
        <v>1</v>
      </c>
      <c r="AI1419">
        <v>0</v>
      </c>
      <c r="AJ1419">
        <v>1</v>
      </c>
    </row>
    <row r="1420" spans="1:36" x14ac:dyDescent="0.25">
      <c r="A1420" t="s">
        <v>10959</v>
      </c>
      <c r="B1420" t="s">
        <v>10960</v>
      </c>
      <c r="C1420" t="s">
        <v>551</v>
      </c>
      <c r="D1420" t="s">
        <v>552</v>
      </c>
      <c r="E1420" s="108">
        <v>49</v>
      </c>
      <c r="F1420" s="109">
        <v>0.95918367346938771</v>
      </c>
      <c r="G1420" s="109">
        <v>0.79591836734693877</v>
      </c>
      <c r="H1420" s="109">
        <v>0.91836734693877553</v>
      </c>
      <c r="I1420" s="110">
        <v>0</v>
      </c>
      <c r="J1420" s="109" t="e">
        <v>#DIV/0!</v>
      </c>
      <c r="L1420" s="111">
        <v>34</v>
      </c>
      <c r="M1420" s="112">
        <v>0.88235294117647056</v>
      </c>
      <c r="N1420" s="112">
        <v>0.82352941176470584</v>
      </c>
      <c r="O1420" s="112">
        <v>0.8529411764705882</v>
      </c>
      <c r="P1420" s="112">
        <v>0.76470588235294112</v>
      </c>
      <c r="Q1420" s="112">
        <v>0.76470588235294112</v>
      </c>
      <c r="R1420" s="113">
        <v>0</v>
      </c>
      <c r="S1420" s="112" t="e">
        <v>#DIV/0!</v>
      </c>
      <c r="U1420" s="108">
        <v>24</v>
      </c>
      <c r="V1420" s="109">
        <v>0.83333333333333337</v>
      </c>
      <c r="W1420" s="109">
        <v>0.58333333333333337</v>
      </c>
      <c r="X1420" s="109">
        <v>0</v>
      </c>
      <c r="Y1420" s="109">
        <v>0</v>
      </c>
      <c r="Z1420" s="109">
        <v>0.79166666666666663</v>
      </c>
      <c r="AA1420" s="109">
        <v>0.79166666666666663</v>
      </c>
      <c r="AB1420" s="109">
        <v>0.79166666666666663</v>
      </c>
      <c r="AC1420" s="109">
        <v>0.58333333333333337</v>
      </c>
      <c r="AD1420" s="109">
        <v>0.83333333333333337</v>
      </c>
      <c r="AE1420" s="109">
        <v>0.66666666666666663</v>
      </c>
      <c r="AH1420">
        <v>1</v>
      </c>
      <c r="AI1420">
        <v>0</v>
      </c>
      <c r="AJ1420">
        <v>1</v>
      </c>
    </row>
  </sheetData>
  <sheetProtection sheet="1" objects="1" scenarios="1" formatCells="0" formatRows="0" deleteRows="0" sort="0"/>
  <sortState ref="A6:AE1420">
    <sortCondition ref="C6:C1420"/>
    <sortCondition ref="A6:A1420"/>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1420 L121:S1420 U121:AE1420">
    <cfRule type="expression" dxfId="168" priority="5" stopIfTrue="1">
      <formula>ISERROR(E121)</formula>
    </cfRule>
  </conditionalFormatting>
  <conditionalFormatting sqref="I6:I120 E6:E1420">
    <cfRule type="expression" dxfId="167" priority="4">
      <formula>$AH6=1</formula>
    </cfRule>
  </conditionalFormatting>
  <conditionalFormatting sqref="R6:R120 L6:L1420">
    <cfRule type="expression" dxfId="166" priority="3">
      <formula>$AI6=1</formula>
    </cfRule>
  </conditionalFormatting>
  <conditionalFormatting sqref="U6:U1420">
    <cfRule type="expression" dxfId="165" priority="2">
      <formula>$AJ6=1</formula>
    </cfRule>
  </conditionalFormatting>
  <conditionalFormatting sqref="E6:J120 L6:S120 U6:AE120">
    <cfRule type="expression" dxfId="164"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53"/>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8551</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11256</v>
      </c>
      <c r="B6" t="s">
        <v>11257</v>
      </c>
      <c r="C6" t="s">
        <v>557</v>
      </c>
      <c r="D6" t="s">
        <v>558</v>
      </c>
      <c r="E6" s="108">
        <v>135</v>
      </c>
      <c r="F6" s="109">
        <v>0.99259259259259258</v>
      </c>
      <c r="G6" s="109">
        <v>0.98518518518518516</v>
      </c>
      <c r="H6" s="109">
        <v>1</v>
      </c>
      <c r="I6" s="108">
        <v>0</v>
      </c>
      <c r="J6" s="109" t="e">
        <v>#DIV/0!</v>
      </c>
      <c r="L6" s="111">
        <v>109</v>
      </c>
      <c r="M6" s="112">
        <v>1</v>
      </c>
      <c r="N6" s="112">
        <v>0.97247706422018354</v>
      </c>
      <c r="O6" s="112">
        <v>1</v>
      </c>
      <c r="P6" s="112">
        <v>0.99082568807339455</v>
      </c>
      <c r="Q6" s="112">
        <v>0.99082568807339455</v>
      </c>
      <c r="R6" s="111">
        <v>0</v>
      </c>
      <c r="S6" s="112" t="e">
        <v>#DIV/0!</v>
      </c>
      <c r="U6" s="108">
        <v>119</v>
      </c>
      <c r="V6" s="109">
        <v>0.98319327731092432</v>
      </c>
      <c r="W6" s="109">
        <v>0.94957983193277307</v>
      </c>
      <c r="X6" s="109">
        <v>0.98319327731092432</v>
      </c>
      <c r="Y6" s="109">
        <v>0.94117647058823528</v>
      </c>
      <c r="Z6" s="109">
        <v>0.92436974789915971</v>
      </c>
      <c r="AA6" s="109">
        <v>0.95798319327731096</v>
      </c>
      <c r="AB6" s="109">
        <v>0.96638655462184875</v>
      </c>
      <c r="AC6" s="109">
        <v>0.94957983193277307</v>
      </c>
      <c r="AD6" s="109">
        <v>0.9327731092436975</v>
      </c>
      <c r="AE6" s="109">
        <v>0.89075630252100846</v>
      </c>
      <c r="AH6">
        <v>0</v>
      </c>
      <c r="AI6">
        <v>0</v>
      </c>
      <c r="AJ6">
        <v>0</v>
      </c>
    </row>
    <row r="7" spans="1:52" x14ac:dyDescent="0.25">
      <c r="A7" t="s">
        <v>11227</v>
      </c>
      <c r="B7" t="s">
        <v>11228</v>
      </c>
      <c r="C7" t="s">
        <v>557</v>
      </c>
      <c r="D7" t="s">
        <v>558</v>
      </c>
      <c r="E7" s="108">
        <v>148</v>
      </c>
      <c r="F7" s="109">
        <v>0.96621621621621623</v>
      </c>
      <c r="G7" s="109">
        <v>0.95945945945945943</v>
      </c>
      <c r="H7" s="109">
        <v>0.95945945945945943</v>
      </c>
      <c r="I7" s="108">
        <v>0</v>
      </c>
      <c r="J7" s="109" t="e">
        <v>#DIV/0!</v>
      </c>
      <c r="L7" s="111">
        <v>131</v>
      </c>
      <c r="M7" s="112">
        <v>1</v>
      </c>
      <c r="N7" s="112">
        <v>0.99236641221374045</v>
      </c>
      <c r="O7" s="112">
        <v>0.99236641221374045</v>
      </c>
      <c r="P7" s="112">
        <v>1</v>
      </c>
      <c r="Q7" s="112">
        <v>0.99236641221374045</v>
      </c>
      <c r="R7" s="111">
        <v>0</v>
      </c>
      <c r="S7" s="112" t="e">
        <v>#DIV/0!</v>
      </c>
      <c r="U7" s="108">
        <v>167</v>
      </c>
      <c r="V7" s="109">
        <v>0.98203592814371254</v>
      </c>
      <c r="W7" s="109">
        <v>0.92814371257485029</v>
      </c>
      <c r="X7" s="109">
        <v>0.98203592814371254</v>
      </c>
      <c r="Y7" s="109">
        <v>0.92814371257485029</v>
      </c>
      <c r="Z7" s="109">
        <v>0.91616766467065869</v>
      </c>
      <c r="AA7" s="109">
        <v>0.97005988023952094</v>
      </c>
      <c r="AB7" s="109">
        <v>0.98203592814371254</v>
      </c>
      <c r="AC7" s="109">
        <v>0.91616766467065869</v>
      </c>
      <c r="AD7" s="109">
        <v>0.92215568862275454</v>
      </c>
      <c r="AE7" s="109">
        <v>0.83832335329341312</v>
      </c>
      <c r="AH7">
        <v>0</v>
      </c>
      <c r="AI7">
        <v>0</v>
      </c>
      <c r="AJ7">
        <v>0</v>
      </c>
    </row>
    <row r="8" spans="1:52" x14ac:dyDescent="0.25">
      <c r="A8" t="s">
        <v>11250</v>
      </c>
      <c r="B8" t="s">
        <v>11251</v>
      </c>
      <c r="C8" t="s">
        <v>557</v>
      </c>
      <c r="D8" t="s">
        <v>558</v>
      </c>
      <c r="E8" s="108">
        <v>85</v>
      </c>
      <c r="F8" s="109">
        <v>1</v>
      </c>
      <c r="G8" s="109">
        <v>0.9882352941176471</v>
      </c>
      <c r="H8" s="109">
        <v>1</v>
      </c>
      <c r="I8" s="108" t="s">
        <v>1195</v>
      </c>
      <c r="J8" s="109">
        <v>1</v>
      </c>
      <c r="L8" s="111">
        <v>112</v>
      </c>
      <c r="M8" s="112">
        <v>1</v>
      </c>
      <c r="N8" s="112">
        <v>1</v>
      </c>
      <c r="O8" s="112">
        <v>0.9910714285714286</v>
      </c>
      <c r="P8" s="112">
        <v>1</v>
      </c>
      <c r="Q8" s="112">
        <v>1</v>
      </c>
      <c r="R8" s="111">
        <v>0</v>
      </c>
      <c r="S8" s="112" t="e">
        <v>#DIV/0!</v>
      </c>
      <c r="U8" s="108">
        <v>122</v>
      </c>
      <c r="V8" s="109">
        <v>0.97540983606557374</v>
      </c>
      <c r="W8" s="109">
        <v>0.91803278688524592</v>
      </c>
      <c r="X8" s="109">
        <v>0.97540983606557374</v>
      </c>
      <c r="Y8" s="109">
        <v>0.95081967213114749</v>
      </c>
      <c r="Z8" s="109">
        <v>0.93442622950819676</v>
      </c>
      <c r="AA8" s="109">
        <v>0.97540983606557374</v>
      </c>
      <c r="AB8" s="109">
        <v>0.98360655737704916</v>
      </c>
      <c r="AC8" s="109">
        <v>0.95901639344262291</v>
      </c>
      <c r="AD8" s="109">
        <v>0.93442622950819676</v>
      </c>
      <c r="AE8" s="109">
        <v>0.79508196721311475</v>
      </c>
      <c r="AH8">
        <v>0</v>
      </c>
      <c r="AI8">
        <v>0</v>
      </c>
      <c r="AJ8">
        <v>0</v>
      </c>
    </row>
    <row r="9" spans="1:52" x14ac:dyDescent="0.25">
      <c r="A9" t="s">
        <v>11282</v>
      </c>
      <c r="B9" t="s">
        <v>11283</v>
      </c>
      <c r="C9" t="s">
        <v>557</v>
      </c>
      <c r="D9" t="s">
        <v>558</v>
      </c>
      <c r="E9" s="108">
        <v>114</v>
      </c>
      <c r="F9" s="109">
        <v>0.92982456140350878</v>
      </c>
      <c r="G9" s="109">
        <v>0.93859649122807021</v>
      </c>
      <c r="H9" s="109">
        <v>0.92982456140350878</v>
      </c>
      <c r="I9" s="108">
        <v>0</v>
      </c>
      <c r="J9" s="109" t="e">
        <v>#DIV/0!</v>
      </c>
      <c r="L9" s="111">
        <v>102</v>
      </c>
      <c r="M9" s="112">
        <v>0.99019607843137258</v>
      </c>
      <c r="N9" s="112">
        <v>0.97058823529411764</v>
      </c>
      <c r="O9" s="112">
        <v>0.98039215686274506</v>
      </c>
      <c r="P9" s="112">
        <v>0.98039215686274506</v>
      </c>
      <c r="Q9" s="112">
        <v>0.97058823529411764</v>
      </c>
      <c r="R9" s="111">
        <v>0</v>
      </c>
      <c r="S9" s="112" t="e">
        <v>#DIV/0!</v>
      </c>
      <c r="U9" s="108">
        <v>100</v>
      </c>
      <c r="V9" s="109">
        <v>0.94</v>
      </c>
      <c r="W9" s="109">
        <v>0.82</v>
      </c>
      <c r="X9" s="109">
        <v>0.95</v>
      </c>
      <c r="Y9" s="109">
        <v>0.85</v>
      </c>
      <c r="Z9" s="109">
        <v>0.86</v>
      </c>
      <c r="AA9" s="109">
        <v>0.94</v>
      </c>
      <c r="AB9" s="109">
        <v>0.94</v>
      </c>
      <c r="AC9" s="109">
        <v>0.86</v>
      </c>
      <c r="AD9" s="109">
        <v>0.86</v>
      </c>
      <c r="AE9" s="109">
        <v>0.87</v>
      </c>
      <c r="AH9">
        <v>0</v>
      </c>
      <c r="AI9">
        <v>0</v>
      </c>
      <c r="AJ9">
        <v>0</v>
      </c>
    </row>
    <row r="10" spans="1:52" x14ac:dyDescent="0.25">
      <c r="A10" t="s">
        <v>11229</v>
      </c>
      <c r="B10" t="s">
        <v>11230</v>
      </c>
      <c r="C10" t="s">
        <v>557</v>
      </c>
      <c r="D10" t="s">
        <v>558</v>
      </c>
      <c r="E10" s="108">
        <v>151</v>
      </c>
      <c r="F10" s="109">
        <v>0.94039735099337751</v>
      </c>
      <c r="G10" s="109">
        <v>0.92052980132450335</v>
      </c>
      <c r="H10" s="109">
        <v>0.94039735099337751</v>
      </c>
      <c r="I10" s="108">
        <v>0</v>
      </c>
      <c r="J10" s="109" t="e">
        <v>#DIV/0!</v>
      </c>
      <c r="L10" s="111">
        <v>174</v>
      </c>
      <c r="M10" s="112">
        <v>0.9885057471264368</v>
      </c>
      <c r="N10" s="112">
        <v>0.97126436781609193</v>
      </c>
      <c r="O10" s="112">
        <v>0.98275862068965514</v>
      </c>
      <c r="P10" s="112">
        <v>0.98275862068965514</v>
      </c>
      <c r="Q10" s="112">
        <v>0.97126436781609193</v>
      </c>
      <c r="R10" s="111">
        <v>0</v>
      </c>
      <c r="S10" s="112" t="e">
        <v>#DIV/0!</v>
      </c>
      <c r="U10" s="108">
        <v>156</v>
      </c>
      <c r="V10" s="109">
        <v>0.98076923076923073</v>
      </c>
      <c r="W10" s="109">
        <v>0.94871794871794868</v>
      </c>
      <c r="X10" s="109">
        <v>0.98076923076923073</v>
      </c>
      <c r="Y10" s="109">
        <v>0.97435897435897434</v>
      </c>
      <c r="Z10" s="109">
        <v>0.98076923076923073</v>
      </c>
      <c r="AA10" s="109">
        <v>0.98717948717948723</v>
      </c>
      <c r="AB10" s="109">
        <v>0.97435897435897434</v>
      </c>
      <c r="AC10" s="109">
        <v>0.96153846153846156</v>
      </c>
      <c r="AD10" s="109">
        <v>0.98076923076923073</v>
      </c>
      <c r="AE10" s="109">
        <v>0.87820512820512819</v>
      </c>
      <c r="AH10">
        <v>0</v>
      </c>
      <c r="AI10">
        <v>0</v>
      </c>
      <c r="AJ10">
        <v>0</v>
      </c>
    </row>
    <row r="11" spans="1:52" x14ac:dyDescent="0.25">
      <c r="A11" t="s">
        <v>11265</v>
      </c>
      <c r="B11" t="s">
        <v>11266</v>
      </c>
      <c r="C11" t="s">
        <v>557</v>
      </c>
      <c r="D11" t="s">
        <v>558</v>
      </c>
      <c r="E11" s="108">
        <v>123</v>
      </c>
      <c r="F11" s="109">
        <v>0.99186991869918695</v>
      </c>
      <c r="G11" s="109">
        <v>0.98373983739837401</v>
      </c>
      <c r="H11" s="109">
        <v>0.99186991869918695</v>
      </c>
      <c r="I11" s="108">
        <v>0</v>
      </c>
      <c r="J11" s="109" t="e">
        <v>#DIV/0!</v>
      </c>
      <c r="L11" s="111">
        <v>113</v>
      </c>
      <c r="M11" s="112">
        <v>0.96460176991150437</v>
      </c>
      <c r="N11" s="112">
        <v>0.94690265486725667</v>
      </c>
      <c r="O11" s="112">
        <v>0.95575221238938057</v>
      </c>
      <c r="P11" s="112">
        <v>0.93805309734513276</v>
      </c>
      <c r="Q11" s="112">
        <v>0.93805309734513276</v>
      </c>
      <c r="R11" s="111">
        <v>0</v>
      </c>
      <c r="S11" s="112" t="e">
        <v>#DIV/0!</v>
      </c>
      <c r="U11" s="108">
        <v>108</v>
      </c>
      <c r="V11" s="109">
        <v>0.97222222222222221</v>
      </c>
      <c r="W11" s="109">
        <v>0.91666666666666663</v>
      </c>
      <c r="X11" s="109">
        <v>0.97222222222222221</v>
      </c>
      <c r="Y11" s="109">
        <v>0.92592592592592593</v>
      </c>
      <c r="Z11" s="109">
        <v>0.89814814814814814</v>
      </c>
      <c r="AA11" s="109">
        <v>0.94444444444444442</v>
      </c>
      <c r="AB11" s="109">
        <v>0.93518518518518523</v>
      </c>
      <c r="AC11" s="109">
        <v>0.90740740740740744</v>
      </c>
      <c r="AD11" s="109">
        <v>0.90740740740740744</v>
      </c>
      <c r="AE11" s="109">
        <v>0.86111111111111116</v>
      </c>
      <c r="AH11">
        <v>0</v>
      </c>
      <c r="AI11">
        <v>0</v>
      </c>
      <c r="AJ11">
        <v>0</v>
      </c>
    </row>
    <row r="12" spans="1:52" x14ac:dyDescent="0.25">
      <c r="A12" t="s">
        <v>11242</v>
      </c>
      <c r="B12" t="s">
        <v>11243</v>
      </c>
      <c r="C12" t="s">
        <v>557</v>
      </c>
      <c r="D12" t="s">
        <v>558</v>
      </c>
      <c r="E12" s="108">
        <v>157</v>
      </c>
      <c r="F12" s="109">
        <v>0.94904458598726116</v>
      </c>
      <c r="G12" s="109">
        <v>0.96178343949044587</v>
      </c>
      <c r="H12" s="109">
        <v>0.95541401273885351</v>
      </c>
      <c r="I12" s="108">
        <v>0</v>
      </c>
      <c r="J12" s="109" t="e">
        <v>#DIV/0!</v>
      </c>
      <c r="L12" s="111">
        <v>174</v>
      </c>
      <c r="M12" s="112">
        <v>0.97126436781609193</v>
      </c>
      <c r="N12" s="112">
        <v>0.96551724137931039</v>
      </c>
      <c r="O12" s="112">
        <v>0.95402298850574707</v>
      </c>
      <c r="P12" s="112">
        <v>0.97701149425287359</v>
      </c>
      <c r="Q12" s="112">
        <v>0.95402298850574707</v>
      </c>
      <c r="R12" s="111">
        <v>0</v>
      </c>
      <c r="S12" s="112" t="e">
        <v>#DIV/0!</v>
      </c>
      <c r="U12" s="108">
        <v>131</v>
      </c>
      <c r="V12" s="109">
        <v>0.97709923664122134</v>
      </c>
      <c r="W12" s="109">
        <v>0.85496183206106868</v>
      </c>
      <c r="X12" s="109">
        <v>0.97709923664122134</v>
      </c>
      <c r="Y12" s="109">
        <v>0.94656488549618323</v>
      </c>
      <c r="Z12" s="109">
        <v>0.93129770992366412</v>
      </c>
      <c r="AA12" s="109">
        <v>0.93893129770992367</v>
      </c>
      <c r="AB12" s="109">
        <v>0.96946564885496178</v>
      </c>
      <c r="AC12" s="109">
        <v>0.8854961832061069</v>
      </c>
      <c r="AD12" s="109">
        <v>0.93129770992366412</v>
      </c>
      <c r="AE12" s="109">
        <v>0.8854961832061069</v>
      </c>
      <c r="AH12">
        <v>0</v>
      </c>
      <c r="AI12">
        <v>0</v>
      </c>
      <c r="AJ12">
        <v>0</v>
      </c>
    </row>
    <row r="13" spans="1:52" x14ac:dyDescent="0.25">
      <c r="A13" t="s">
        <v>11271</v>
      </c>
      <c r="B13" t="s">
        <v>5069</v>
      </c>
      <c r="C13" t="s">
        <v>557</v>
      </c>
      <c r="D13" t="s">
        <v>558</v>
      </c>
      <c r="E13" s="108">
        <v>115</v>
      </c>
      <c r="F13" s="109">
        <v>0.95652173913043481</v>
      </c>
      <c r="G13" s="109">
        <v>0.97391304347826091</v>
      </c>
      <c r="H13" s="109">
        <v>0.9652173913043478</v>
      </c>
      <c r="I13" s="108">
        <v>0</v>
      </c>
      <c r="J13" s="109" t="e">
        <v>#DIV/0!</v>
      </c>
      <c r="L13" s="111">
        <v>113</v>
      </c>
      <c r="M13" s="112">
        <v>1</v>
      </c>
      <c r="N13" s="112">
        <v>0.96460176991150437</v>
      </c>
      <c r="O13" s="112">
        <v>0.99115044247787609</v>
      </c>
      <c r="P13" s="112">
        <v>0.98230088495575218</v>
      </c>
      <c r="Q13" s="112">
        <v>0.98230088495575218</v>
      </c>
      <c r="R13" s="111">
        <v>0</v>
      </c>
      <c r="S13" s="112" t="e">
        <v>#DIV/0!</v>
      </c>
      <c r="U13" s="108">
        <v>104</v>
      </c>
      <c r="V13" s="109">
        <v>0.99038461538461542</v>
      </c>
      <c r="W13" s="109">
        <v>0.96153846153846156</v>
      </c>
      <c r="X13" s="109">
        <v>0.99038461538461542</v>
      </c>
      <c r="Y13" s="109">
        <v>0.89423076923076927</v>
      </c>
      <c r="Z13" s="109">
        <v>0.86538461538461542</v>
      </c>
      <c r="AA13" s="109">
        <v>0.97115384615384615</v>
      </c>
      <c r="AB13" s="109">
        <v>0.97115384615384615</v>
      </c>
      <c r="AC13" s="109">
        <v>0.93269230769230771</v>
      </c>
      <c r="AD13" s="109">
        <v>0.88461538461538458</v>
      </c>
      <c r="AE13" s="109">
        <v>0.875</v>
      </c>
      <c r="AH13">
        <v>0</v>
      </c>
      <c r="AI13">
        <v>0</v>
      </c>
      <c r="AJ13">
        <v>0</v>
      </c>
    </row>
    <row r="14" spans="1:52" x14ac:dyDescent="0.25">
      <c r="A14" t="s">
        <v>11269</v>
      </c>
      <c r="B14" t="s">
        <v>11270</v>
      </c>
      <c r="C14" t="s">
        <v>557</v>
      </c>
      <c r="D14" t="s">
        <v>558</v>
      </c>
      <c r="E14" s="108">
        <v>115</v>
      </c>
      <c r="F14" s="109">
        <v>0.99130434782608701</v>
      </c>
      <c r="G14" s="109">
        <v>0.99130434782608701</v>
      </c>
      <c r="H14" s="109">
        <v>1</v>
      </c>
      <c r="I14" s="108">
        <v>0</v>
      </c>
      <c r="J14" s="109" t="e">
        <v>#DIV/0!</v>
      </c>
      <c r="L14" s="111">
        <v>110</v>
      </c>
      <c r="M14" s="112">
        <v>1</v>
      </c>
      <c r="N14" s="112">
        <v>0.99090909090909096</v>
      </c>
      <c r="O14" s="112">
        <v>1</v>
      </c>
      <c r="P14" s="112">
        <v>0.99090909090909096</v>
      </c>
      <c r="Q14" s="112">
        <v>0.99090909090909096</v>
      </c>
      <c r="R14" s="111">
        <v>0</v>
      </c>
      <c r="S14" s="112" t="e">
        <v>#DIV/0!</v>
      </c>
      <c r="U14" s="108">
        <v>106</v>
      </c>
      <c r="V14" s="109">
        <v>1</v>
      </c>
      <c r="W14" s="109">
        <v>0.99056603773584906</v>
      </c>
      <c r="X14" s="109">
        <v>1</v>
      </c>
      <c r="Y14" s="109">
        <v>0.98113207547169812</v>
      </c>
      <c r="Z14" s="109">
        <v>0.96226415094339623</v>
      </c>
      <c r="AA14" s="109">
        <v>0.99056603773584906</v>
      </c>
      <c r="AB14" s="109">
        <v>1</v>
      </c>
      <c r="AC14" s="109">
        <v>0.99056603773584906</v>
      </c>
      <c r="AD14" s="109">
        <v>0.96226415094339623</v>
      </c>
      <c r="AE14" s="109">
        <v>0.93396226415094341</v>
      </c>
      <c r="AH14">
        <v>0</v>
      </c>
      <c r="AI14">
        <v>0</v>
      </c>
      <c r="AJ14">
        <v>0</v>
      </c>
    </row>
    <row r="15" spans="1:52" x14ac:dyDescent="0.25">
      <c r="A15" t="s">
        <v>11324</v>
      </c>
      <c r="B15" t="s">
        <v>11325</v>
      </c>
      <c r="C15" t="s">
        <v>557</v>
      </c>
      <c r="D15" t="s">
        <v>558</v>
      </c>
      <c r="E15" s="108">
        <v>96</v>
      </c>
      <c r="F15" s="109">
        <v>0.96875</v>
      </c>
      <c r="G15" s="109">
        <v>0.96875</v>
      </c>
      <c r="H15" s="109">
        <v>0.97916666666666663</v>
      </c>
      <c r="I15" s="108">
        <v>0</v>
      </c>
      <c r="J15" s="109" t="e">
        <v>#DIV/0!</v>
      </c>
      <c r="L15" s="111">
        <v>89</v>
      </c>
      <c r="M15" s="112">
        <v>0.97752808988764039</v>
      </c>
      <c r="N15" s="112">
        <v>0.9550561797752809</v>
      </c>
      <c r="O15" s="112">
        <v>0.97752808988764039</v>
      </c>
      <c r="P15" s="112">
        <v>0.9550561797752809</v>
      </c>
      <c r="Q15" s="112">
        <v>0.9550561797752809</v>
      </c>
      <c r="R15" s="111">
        <v>0</v>
      </c>
      <c r="S15" s="112" t="e">
        <v>#DIV/0!</v>
      </c>
      <c r="U15" s="108">
        <v>82</v>
      </c>
      <c r="V15" s="109">
        <v>0.98780487804878048</v>
      </c>
      <c r="W15" s="109">
        <v>0.91463414634146345</v>
      </c>
      <c r="X15" s="109">
        <v>0.98780487804878048</v>
      </c>
      <c r="Y15" s="109">
        <v>0.95121951219512191</v>
      </c>
      <c r="Z15" s="109">
        <v>0.91463414634146345</v>
      </c>
      <c r="AA15" s="109">
        <v>0.95121951219512191</v>
      </c>
      <c r="AB15" s="109">
        <v>0.98780487804878048</v>
      </c>
      <c r="AC15" s="109">
        <v>0.92682926829268297</v>
      </c>
      <c r="AD15" s="109">
        <v>0.91463414634146345</v>
      </c>
      <c r="AE15" s="109">
        <v>0.8902439024390244</v>
      </c>
      <c r="AH15">
        <v>0</v>
      </c>
      <c r="AI15">
        <v>0</v>
      </c>
      <c r="AJ15">
        <v>0</v>
      </c>
    </row>
    <row r="16" spans="1:52" x14ac:dyDescent="0.25">
      <c r="A16" t="s">
        <v>11252</v>
      </c>
      <c r="B16" t="s">
        <v>11253</v>
      </c>
      <c r="C16" t="s">
        <v>557</v>
      </c>
      <c r="D16" t="s">
        <v>558</v>
      </c>
      <c r="E16" s="108">
        <v>115</v>
      </c>
      <c r="F16" s="109">
        <v>1</v>
      </c>
      <c r="G16" s="109">
        <v>0.9826086956521739</v>
      </c>
      <c r="H16" s="109">
        <v>1</v>
      </c>
      <c r="I16" s="108">
        <v>0</v>
      </c>
      <c r="J16" s="109" t="e">
        <v>#DIV/0!</v>
      </c>
      <c r="L16" s="111">
        <v>111</v>
      </c>
      <c r="M16" s="112">
        <v>1</v>
      </c>
      <c r="N16" s="112">
        <v>0.99099099099099097</v>
      </c>
      <c r="O16" s="112">
        <v>0.99099099099099097</v>
      </c>
      <c r="P16" s="112">
        <v>0.99099099099099097</v>
      </c>
      <c r="Q16" s="112">
        <v>0.99099099099099097</v>
      </c>
      <c r="R16" s="111">
        <v>0</v>
      </c>
      <c r="S16" s="112" t="e">
        <v>#DIV/0!</v>
      </c>
      <c r="U16" s="108">
        <v>121</v>
      </c>
      <c r="V16" s="109">
        <v>0.95041322314049592</v>
      </c>
      <c r="W16" s="109">
        <v>0.88429752066115708</v>
      </c>
      <c r="X16" s="109">
        <v>0.95041322314049592</v>
      </c>
      <c r="Y16" s="109">
        <v>0.86776859504132231</v>
      </c>
      <c r="Z16" s="109">
        <v>0.87603305785123964</v>
      </c>
      <c r="AA16" s="109">
        <v>0.92561983471074383</v>
      </c>
      <c r="AB16" s="109">
        <v>0.95041322314049592</v>
      </c>
      <c r="AC16" s="109">
        <v>0.90909090909090906</v>
      </c>
      <c r="AD16" s="109">
        <v>0.86776859504132231</v>
      </c>
      <c r="AE16" s="109">
        <v>0.86776859504132231</v>
      </c>
      <c r="AH16">
        <v>0</v>
      </c>
      <c r="AI16">
        <v>0</v>
      </c>
      <c r="AJ16">
        <v>0</v>
      </c>
    </row>
    <row r="17" spans="1:36" x14ac:dyDescent="0.25">
      <c r="A17" t="s">
        <v>11453</v>
      </c>
      <c r="B17" t="s">
        <v>11454</v>
      </c>
      <c r="C17" t="s">
        <v>557</v>
      </c>
      <c r="D17" t="s">
        <v>558</v>
      </c>
      <c r="E17" s="108">
        <v>54</v>
      </c>
      <c r="F17" s="109">
        <v>0.92592592592592593</v>
      </c>
      <c r="G17" s="109">
        <v>0.96296296296296291</v>
      </c>
      <c r="H17" s="109">
        <v>0.94444444444444442</v>
      </c>
      <c r="I17" s="108">
        <v>0</v>
      </c>
      <c r="J17" s="109" t="e">
        <v>#DIV/0!</v>
      </c>
      <c r="L17" s="111">
        <v>60</v>
      </c>
      <c r="M17" s="112">
        <v>0.98333333333333328</v>
      </c>
      <c r="N17" s="112">
        <v>0.98333333333333328</v>
      </c>
      <c r="O17" s="112">
        <v>0.98333333333333328</v>
      </c>
      <c r="P17" s="112">
        <v>0.98333333333333328</v>
      </c>
      <c r="Q17" s="112">
        <v>0.98333333333333328</v>
      </c>
      <c r="R17" s="111">
        <v>0</v>
      </c>
      <c r="S17" s="112" t="e">
        <v>#DIV/0!</v>
      </c>
      <c r="U17" s="108">
        <v>46</v>
      </c>
      <c r="V17" s="109">
        <v>0.97826086956521741</v>
      </c>
      <c r="W17" s="109">
        <v>0.89130434782608692</v>
      </c>
      <c r="X17" s="109">
        <v>0.97826086956521741</v>
      </c>
      <c r="Y17" s="109">
        <v>0.84782608695652173</v>
      </c>
      <c r="Z17" s="109">
        <v>0.84782608695652173</v>
      </c>
      <c r="AA17" s="109">
        <v>0.97826086956521741</v>
      </c>
      <c r="AB17" s="109">
        <v>0.97826086956521741</v>
      </c>
      <c r="AC17" s="109">
        <v>0.89130434782608692</v>
      </c>
      <c r="AD17" s="109">
        <v>0.84782608695652173</v>
      </c>
      <c r="AE17" s="109">
        <v>0.89130434782608692</v>
      </c>
      <c r="AH17">
        <v>0</v>
      </c>
      <c r="AI17">
        <v>0</v>
      </c>
      <c r="AJ17">
        <v>0</v>
      </c>
    </row>
    <row r="18" spans="1:36" x14ac:dyDescent="0.25">
      <c r="A18" t="s">
        <v>11505</v>
      </c>
      <c r="B18" t="s">
        <v>11506</v>
      </c>
      <c r="C18" t="s">
        <v>557</v>
      </c>
      <c r="D18" t="s">
        <v>558</v>
      </c>
      <c r="E18" s="108">
        <v>33</v>
      </c>
      <c r="F18" s="109">
        <v>0.96969696969696972</v>
      </c>
      <c r="G18" s="109">
        <v>0.96969696969696972</v>
      </c>
      <c r="H18" s="109">
        <v>0.96969696969696972</v>
      </c>
      <c r="I18" s="108">
        <v>0</v>
      </c>
      <c r="J18" s="109" t="e">
        <v>#DIV/0!</v>
      </c>
      <c r="L18" s="111">
        <v>33</v>
      </c>
      <c r="M18" s="112">
        <v>0.90909090909090906</v>
      </c>
      <c r="N18" s="112">
        <v>0.90909090909090906</v>
      </c>
      <c r="O18" s="112">
        <v>0.84848484848484851</v>
      </c>
      <c r="P18" s="112">
        <v>0.90909090909090906</v>
      </c>
      <c r="Q18" s="112">
        <v>0.90909090909090906</v>
      </c>
      <c r="R18" s="111">
        <v>0</v>
      </c>
      <c r="S18" s="112" t="e">
        <v>#DIV/0!</v>
      </c>
      <c r="U18" s="108">
        <v>38</v>
      </c>
      <c r="V18" s="109">
        <v>0.97368421052631582</v>
      </c>
      <c r="W18" s="109">
        <v>0.89473684210526316</v>
      </c>
      <c r="X18" s="109">
        <v>0.97368421052631582</v>
      </c>
      <c r="Y18" s="109">
        <v>0.97368421052631582</v>
      </c>
      <c r="Z18" s="109">
        <v>0.94736842105263153</v>
      </c>
      <c r="AA18" s="109">
        <v>0.97368421052631582</v>
      </c>
      <c r="AB18" s="109">
        <v>1</v>
      </c>
      <c r="AC18" s="109">
        <v>0.94736842105263153</v>
      </c>
      <c r="AD18" s="109">
        <v>0.97368421052631582</v>
      </c>
      <c r="AE18" s="109">
        <v>0.92105263157894735</v>
      </c>
      <c r="AH18">
        <v>0</v>
      </c>
      <c r="AI18">
        <v>0</v>
      </c>
      <c r="AJ18">
        <v>0</v>
      </c>
    </row>
    <row r="19" spans="1:36" x14ac:dyDescent="0.25">
      <c r="A19" t="s">
        <v>11459</v>
      </c>
      <c r="B19" t="s">
        <v>11460</v>
      </c>
      <c r="C19" t="s">
        <v>557</v>
      </c>
      <c r="D19" t="s">
        <v>558</v>
      </c>
      <c r="E19" s="108">
        <v>55</v>
      </c>
      <c r="F19" s="109">
        <v>0.92727272727272725</v>
      </c>
      <c r="G19" s="109">
        <v>0.94545454545454544</v>
      </c>
      <c r="H19" s="109">
        <v>0.94545454545454544</v>
      </c>
      <c r="I19" s="108">
        <v>0</v>
      </c>
      <c r="J19" s="109" t="e">
        <v>#DIV/0!</v>
      </c>
      <c r="L19" s="111">
        <v>44</v>
      </c>
      <c r="M19" s="112">
        <v>0.95454545454545459</v>
      </c>
      <c r="N19" s="112">
        <v>0.95454545454545459</v>
      </c>
      <c r="O19" s="112">
        <v>0.93181818181818177</v>
      </c>
      <c r="P19" s="112">
        <v>0.90909090909090906</v>
      </c>
      <c r="Q19" s="112">
        <v>0.93181818181818177</v>
      </c>
      <c r="R19" s="111">
        <v>0</v>
      </c>
      <c r="S19" s="112" t="e">
        <v>#DIV/0!</v>
      </c>
      <c r="U19" s="108">
        <v>46</v>
      </c>
      <c r="V19" s="109">
        <v>0.97826086956521741</v>
      </c>
      <c r="W19" s="109">
        <v>0.97826086956521741</v>
      </c>
      <c r="X19" s="109">
        <v>0.97826086956521741</v>
      </c>
      <c r="Y19" s="109">
        <v>0.95652173913043481</v>
      </c>
      <c r="Z19" s="109">
        <v>0.93478260869565222</v>
      </c>
      <c r="AA19" s="109">
        <v>0.95652173913043481</v>
      </c>
      <c r="AB19" s="109">
        <v>0.97826086956521741</v>
      </c>
      <c r="AC19" s="109">
        <v>0.95652173913043481</v>
      </c>
      <c r="AD19" s="109">
        <v>0.95652173913043481</v>
      </c>
      <c r="AE19" s="109">
        <v>0.91304347826086951</v>
      </c>
      <c r="AH19">
        <v>0</v>
      </c>
      <c r="AI19">
        <v>0</v>
      </c>
      <c r="AJ19">
        <v>0</v>
      </c>
    </row>
    <row r="20" spans="1:36" x14ac:dyDescent="0.25">
      <c r="A20" t="s">
        <v>11565</v>
      </c>
      <c r="B20" t="s">
        <v>11566</v>
      </c>
      <c r="C20" t="s">
        <v>557</v>
      </c>
      <c r="D20" t="s">
        <v>558</v>
      </c>
      <c r="E20" s="108">
        <v>25</v>
      </c>
      <c r="F20" s="109">
        <v>0.88</v>
      </c>
      <c r="G20" s="109">
        <v>1</v>
      </c>
      <c r="H20" s="109">
        <v>0.92</v>
      </c>
      <c r="I20" s="108">
        <v>0</v>
      </c>
      <c r="J20" s="109" t="e">
        <v>#DIV/0!</v>
      </c>
      <c r="L20" s="111">
        <v>28</v>
      </c>
      <c r="M20" s="112">
        <v>1</v>
      </c>
      <c r="N20" s="112">
        <v>0.9285714285714286</v>
      </c>
      <c r="O20" s="112">
        <v>1</v>
      </c>
      <c r="P20" s="112">
        <v>0.9642857142857143</v>
      </c>
      <c r="Q20" s="112">
        <v>0.9642857142857143</v>
      </c>
      <c r="R20" s="111">
        <v>0</v>
      </c>
      <c r="S20" s="112" t="e">
        <v>#DIV/0!</v>
      </c>
      <c r="U20" s="108">
        <v>30</v>
      </c>
      <c r="V20" s="109">
        <v>0.96666666666666667</v>
      </c>
      <c r="W20" s="109">
        <v>0.9</v>
      </c>
      <c r="X20" s="109">
        <v>0.96666666666666667</v>
      </c>
      <c r="Y20" s="109">
        <v>0.8666666666666667</v>
      </c>
      <c r="Z20" s="109">
        <v>0.9</v>
      </c>
      <c r="AA20" s="109">
        <v>0.96666666666666667</v>
      </c>
      <c r="AB20" s="109">
        <v>0.96666666666666667</v>
      </c>
      <c r="AC20" s="109">
        <v>0.96666666666666667</v>
      </c>
      <c r="AD20" s="109">
        <v>0.9</v>
      </c>
      <c r="AE20" s="109">
        <v>0.8666666666666667</v>
      </c>
      <c r="AH20">
        <v>0</v>
      </c>
      <c r="AI20">
        <v>0</v>
      </c>
      <c r="AJ20">
        <v>0</v>
      </c>
    </row>
    <row r="21" spans="1:36" x14ac:dyDescent="0.25">
      <c r="A21" t="s">
        <v>11425</v>
      </c>
      <c r="B21" t="s">
        <v>11426</v>
      </c>
      <c r="C21" t="s">
        <v>557</v>
      </c>
      <c r="D21" t="s">
        <v>558</v>
      </c>
      <c r="E21" s="108">
        <v>48</v>
      </c>
      <c r="F21" s="109">
        <v>1</v>
      </c>
      <c r="G21" s="109">
        <v>1</v>
      </c>
      <c r="H21" s="109">
        <v>1</v>
      </c>
      <c r="I21" s="108">
        <v>0</v>
      </c>
      <c r="J21" s="109" t="e">
        <v>#DIV/0!</v>
      </c>
      <c r="L21" s="111">
        <v>33</v>
      </c>
      <c r="M21" s="112">
        <v>1</v>
      </c>
      <c r="N21" s="112">
        <v>1</v>
      </c>
      <c r="O21" s="112">
        <v>1</v>
      </c>
      <c r="P21" s="112">
        <v>1</v>
      </c>
      <c r="Q21" s="112">
        <v>1</v>
      </c>
      <c r="R21" s="111">
        <v>0</v>
      </c>
      <c r="S21" s="112" t="e">
        <v>#DIV/0!</v>
      </c>
      <c r="U21" s="108">
        <v>51</v>
      </c>
      <c r="V21" s="109">
        <v>1</v>
      </c>
      <c r="W21" s="109">
        <v>0.96078431372549022</v>
      </c>
      <c r="X21" s="109">
        <v>1</v>
      </c>
      <c r="Y21" s="109">
        <v>0.98039215686274506</v>
      </c>
      <c r="Z21" s="109">
        <v>0.96078431372549022</v>
      </c>
      <c r="AA21" s="109">
        <v>1</v>
      </c>
      <c r="AB21" s="109">
        <v>1</v>
      </c>
      <c r="AC21" s="109">
        <v>1</v>
      </c>
      <c r="AD21" s="109">
        <v>0.94117647058823528</v>
      </c>
      <c r="AE21" s="109">
        <v>0.92156862745098034</v>
      </c>
      <c r="AH21">
        <v>0</v>
      </c>
      <c r="AI21">
        <v>0</v>
      </c>
      <c r="AJ21">
        <v>0</v>
      </c>
    </row>
    <row r="22" spans="1:36" x14ac:dyDescent="0.25">
      <c r="A22" t="s">
        <v>11498</v>
      </c>
      <c r="B22" t="s">
        <v>11499</v>
      </c>
      <c r="C22" t="s">
        <v>557</v>
      </c>
      <c r="D22" t="s">
        <v>558</v>
      </c>
      <c r="E22" s="108">
        <v>42</v>
      </c>
      <c r="F22" s="109">
        <v>0.97619047619047616</v>
      </c>
      <c r="G22" s="109">
        <v>0.97619047619047616</v>
      </c>
      <c r="H22" s="109">
        <v>0.97619047619047616</v>
      </c>
      <c r="I22" s="108">
        <v>0</v>
      </c>
      <c r="J22" s="109" t="e">
        <v>#DIV/0!</v>
      </c>
      <c r="L22" s="111">
        <v>48</v>
      </c>
      <c r="M22" s="112">
        <v>1</v>
      </c>
      <c r="N22" s="112">
        <v>0.9375</v>
      </c>
      <c r="O22" s="112">
        <v>1</v>
      </c>
      <c r="P22" s="112">
        <v>0.97916666666666663</v>
      </c>
      <c r="Q22" s="112">
        <v>0.95833333333333337</v>
      </c>
      <c r="R22" s="111">
        <v>0</v>
      </c>
      <c r="S22" s="112" t="e">
        <v>#DIV/0!</v>
      </c>
      <c r="U22" s="108">
        <v>40</v>
      </c>
      <c r="V22" s="109">
        <v>0.97499999999999998</v>
      </c>
      <c r="W22" s="109">
        <v>0.92500000000000004</v>
      </c>
      <c r="X22" s="109">
        <v>0.97499999999999998</v>
      </c>
      <c r="Y22" s="109">
        <v>0.875</v>
      </c>
      <c r="Z22" s="109">
        <v>0.85</v>
      </c>
      <c r="AA22" s="109">
        <v>0.92500000000000004</v>
      </c>
      <c r="AB22" s="109">
        <v>0.95</v>
      </c>
      <c r="AC22" s="109">
        <v>0.92500000000000004</v>
      </c>
      <c r="AD22" s="109">
        <v>0.85</v>
      </c>
      <c r="AE22" s="109">
        <v>0.82499999999999996</v>
      </c>
      <c r="AH22">
        <v>0</v>
      </c>
      <c r="AI22">
        <v>0</v>
      </c>
      <c r="AJ22">
        <v>0</v>
      </c>
    </row>
    <row r="23" spans="1:36" x14ac:dyDescent="0.25">
      <c r="A23" t="s">
        <v>11231</v>
      </c>
      <c r="B23" t="s">
        <v>11232</v>
      </c>
      <c r="C23" t="s">
        <v>559</v>
      </c>
      <c r="D23" t="s">
        <v>560</v>
      </c>
      <c r="E23" s="108">
        <v>140</v>
      </c>
      <c r="F23" s="109">
        <v>0.95</v>
      </c>
      <c r="G23" s="109">
        <v>0.83571428571428574</v>
      </c>
      <c r="H23" s="109">
        <v>0.9285714285714286</v>
      </c>
      <c r="I23" s="108">
        <v>0</v>
      </c>
      <c r="J23" s="109" t="e">
        <v>#DIV/0!</v>
      </c>
      <c r="L23" s="111">
        <v>153</v>
      </c>
      <c r="M23" s="112">
        <v>0.97385620915032678</v>
      </c>
      <c r="N23" s="112">
        <v>0.94117647058823528</v>
      </c>
      <c r="O23" s="112">
        <v>0.94117647058823528</v>
      </c>
      <c r="P23" s="112">
        <v>0.94771241830065356</v>
      </c>
      <c r="Q23" s="112">
        <v>0.95424836601307195</v>
      </c>
      <c r="R23" s="111">
        <v>0</v>
      </c>
      <c r="S23" s="112" t="e">
        <v>#DIV/0!</v>
      </c>
      <c r="U23" s="108">
        <v>148</v>
      </c>
      <c r="V23" s="109">
        <v>0.97297297297297303</v>
      </c>
      <c r="W23" s="109">
        <v>0.88513513513513509</v>
      </c>
      <c r="X23" s="109">
        <v>0.97297297297297303</v>
      </c>
      <c r="Y23" s="109">
        <v>0.83783783783783783</v>
      </c>
      <c r="Z23" s="109">
        <v>0.83108108108108103</v>
      </c>
      <c r="AA23" s="109">
        <v>0.96621621621621623</v>
      </c>
      <c r="AB23" s="109">
        <v>0.98648648648648651</v>
      </c>
      <c r="AC23" s="109">
        <v>0.93918918918918914</v>
      </c>
      <c r="AD23" s="109">
        <v>0.83108108108108103</v>
      </c>
      <c r="AE23" s="109">
        <v>0.81756756756756754</v>
      </c>
      <c r="AH23">
        <v>0</v>
      </c>
      <c r="AI23">
        <v>0</v>
      </c>
      <c r="AJ23">
        <v>0</v>
      </c>
    </row>
    <row r="24" spans="1:36" x14ac:dyDescent="0.25">
      <c r="A24" t="s">
        <v>11402</v>
      </c>
      <c r="B24" t="s">
        <v>11403</v>
      </c>
      <c r="C24" t="s">
        <v>559</v>
      </c>
      <c r="D24" t="s">
        <v>560</v>
      </c>
      <c r="E24" s="108">
        <v>77</v>
      </c>
      <c r="F24" s="109">
        <v>0.97402597402597402</v>
      </c>
      <c r="G24" s="109">
        <v>0.74025974025974028</v>
      </c>
      <c r="H24" s="109">
        <v>0.97402597402597402</v>
      </c>
      <c r="I24" s="108">
        <v>0</v>
      </c>
      <c r="J24" s="109" t="e">
        <v>#DIV/0!</v>
      </c>
      <c r="L24" s="111">
        <v>52</v>
      </c>
      <c r="M24" s="112">
        <v>0.96153846153846156</v>
      </c>
      <c r="N24" s="112">
        <v>0.94230769230769229</v>
      </c>
      <c r="O24" s="112">
        <v>0.98076923076923073</v>
      </c>
      <c r="P24" s="112">
        <v>0.96153846153846156</v>
      </c>
      <c r="Q24" s="112">
        <v>0.94230769230769229</v>
      </c>
      <c r="R24" s="111">
        <v>0</v>
      </c>
      <c r="S24" s="112" t="e">
        <v>#DIV/0!</v>
      </c>
      <c r="U24" s="108">
        <v>56</v>
      </c>
      <c r="V24" s="109">
        <v>0.9285714285714286</v>
      </c>
      <c r="W24" s="109">
        <v>0.875</v>
      </c>
      <c r="X24" s="109">
        <v>0.9285714285714286</v>
      </c>
      <c r="Y24" s="109">
        <v>0.875</v>
      </c>
      <c r="Z24" s="109">
        <v>0.8928571428571429</v>
      </c>
      <c r="AA24" s="109">
        <v>0.9642857142857143</v>
      </c>
      <c r="AB24" s="109">
        <v>0.9642857142857143</v>
      </c>
      <c r="AC24" s="109">
        <v>0.9107142857142857</v>
      </c>
      <c r="AD24" s="109">
        <v>0.875</v>
      </c>
      <c r="AE24" s="109">
        <v>0.8928571428571429</v>
      </c>
      <c r="AH24">
        <v>0</v>
      </c>
      <c r="AI24">
        <v>0</v>
      </c>
      <c r="AJ24">
        <v>0</v>
      </c>
    </row>
    <row r="25" spans="1:36" x14ac:dyDescent="0.25">
      <c r="A25" t="s">
        <v>11258</v>
      </c>
      <c r="B25" t="s">
        <v>11259</v>
      </c>
      <c r="C25" t="s">
        <v>559</v>
      </c>
      <c r="D25" t="s">
        <v>560</v>
      </c>
      <c r="E25" s="108">
        <v>119</v>
      </c>
      <c r="F25" s="109">
        <v>0.98319327731092432</v>
      </c>
      <c r="G25" s="109">
        <v>0.88235294117647056</v>
      </c>
      <c r="H25" s="109">
        <v>0.98319327731092432</v>
      </c>
      <c r="I25" s="108" t="s">
        <v>1195</v>
      </c>
      <c r="J25" s="109">
        <v>1</v>
      </c>
      <c r="L25" s="111">
        <v>133</v>
      </c>
      <c r="M25" s="112">
        <v>0.98496240601503759</v>
      </c>
      <c r="N25" s="112">
        <v>0.96992481203007519</v>
      </c>
      <c r="O25" s="112">
        <v>0.96992481203007519</v>
      </c>
      <c r="P25" s="112">
        <v>0.97744360902255634</v>
      </c>
      <c r="Q25" s="112">
        <v>0.97744360902255634</v>
      </c>
      <c r="R25" s="111">
        <v>0</v>
      </c>
      <c r="S25" s="112" t="e">
        <v>#DIV/0!</v>
      </c>
      <c r="U25" s="108">
        <v>118</v>
      </c>
      <c r="V25" s="109">
        <v>1</v>
      </c>
      <c r="W25" s="109">
        <v>0.94067796610169496</v>
      </c>
      <c r="X25" s="109">
        <v>1</v>
      </c>
      <c r="Y25" s="109">
        <v>0.9152542372881356</v>
      </c>
      <c r="Z25" s="109">
        <v>0.9152542372881356</v>
      </c>
      <c r="AA25" s="109">
        <v>0.97457627118644063</v>
      </c>
      <c r="AB25" s="109">
        <v>0.99152542372881358</v>
      </c>
      <c r="AC25" s="109">
        <v>0.93220338983050843</v>
      </c>
      <c r="AD25" s="109">
        <v>0.92372881355932202</v>
      </c>
      <c r="AE25" s="109">
        <v>0.80508474576271183</v>
      </c>
      <c r="AH25">
        <v>0</v>
      </c>
      <c r="AI25">
        <v>0</v>
      </c>
      <c r="AJ25">
        <v>0</v>
      </c>
    </row>
    <row r="26" spans="1:36" x14ac:dyDescent="0.25">
      <c r="A26" t="s">
        <v>11423</v>
      </c>
      <c r="B26" t="s">
        <v>11424</v>
      </c>
      <c r="C26" t="s">
        <v>559</v>
      </c>
      <c r="D26" t="s">
        <v>560</v>
      </c>
      <c r="E26" s="108">
        <v>53</v>
      </c>
      <c r="F26" s="109">
        <v>0.90566037735849059</v>
      </c>
      <c r="G26" s="109">
        <v>0.81132075471698117</v>
      </c>
      <c r="H26" s="109">
        <v>0.90566037735849059</v>
      </c>
      <c r="I26" s="108">
        <v>0</v>
      </c>
      <c r="J26" s="109" t="e">
        <v>#DIV/0!</v>
      </c>
      <c r="L26" s="111">
        <v>40</v>
      </c>
      <c r="M26" s="112">
        <v>0.92500000000000004</v>
      </c>
      <c r="N26" s="112">
        <v>0.9</v>
      </c>
      <c r="O26" s="112">
        <v>0.92500000000000004</v>
      </c>
      <c r="P26" s="112">
        <v>0.92500000000000004</v>
      </c>
      <c r="Q26" s="112">
        <v>0.92500000000000004</v>
      </c>
      <c r="R26" s="111">
        <v>0</v>
      </c>
      <c r="S26" s="112" t="e">
        <v>#DIV/0!</v>
      </c>
      <c r="U26" s="108">
        <v>51</v>
      </c>
      <c r="V26" s="109">
        <v>0.98039215686274506</v>
      </c>
      <c r="W26" s="109">
        <v>0.78431372549019607</v>
      </c>
      <c r="X26" s="109">
        <v>0.98039215686274506</v>
      </c>
      <c r="Y26" s="109">
        <v>0.90196078431372551</v>
      </c>
      <c r="Z26" s="109">
        <v>0.90196078431372551</v>
      </c>
      <c r="AA26" s="109">
        <v>0.92156862745098034</v>
      </c>
      <c r="AB26" s="109">
        <v>0.94117647058823528</v>
      </c>
      <c r="AC26" s="109">
        <v>0.82352941176470584</v>
      </c>
      <c r="AD26" s="109">
        <v>0.90196078431372551</v>
      </c>
      <c r="AE26" s="109">
        <v>0.88235294117647056</v>
      </c>
      <c r="AH26">
        <v>0</v>
      </c>
      <c r="AI26">
        <v>0</v>
      </c>
      <c r="AJ26">
        <v>0</v>
      </c>
    </row>
    <row r="27" spans="1:36" x14ac:dyDescent="0.25">
      <c r="A27" t="s">
        <v>11274</v>
      </c>
      <c r="B27" t="s">
        <v>11275</v>
      </c>
      <c r="C27" t="s">
        <v>559</v>
      </c>
      <c r="D27" t="s">
        <v>560</v>
      </c>
      <c r="E27" s="108">
        <v>98</v>
      </c>
      <c r="F27" s="109">
        <v>0.94897959183673475</v>
      </c>
      <c r="G27" s="109">
        <v>0.86734693877551017</v>
      </c>
      <c r="H27" s="109">
        <v>0.94897959183673475</v>
      </c>
      <c r="I27" s="108">
        <v>0</v>
      </c>
      <c r="J27" s="109" t="e">
        <v>#DIV/0!</v>
      </c>
      <c r="L27" s="111">
        <v>112</v>
      </c>
      <c r="M27" s="112">
        <v>0.9910714285714286</v>
      </c>
      <c r="N27" s="112">
        <v>0.9642857142857143</v>
      </c>
      <c r="O27" s="112">
        <v>0.9642857142857143</v>
      </c>
      <c r="P27" s="112">
        <v>0.9821428571428571</v>
      </c>
      <c r="Q27" s="112">
        <v>0.9732142857142857</v>
      </c>
      <c r="R27" s="111">
        <v>0</v>
      </c>
      <c r="S27" s="112" t="e">
        <v>#DIV/0!</v>
      </c>
      <c r="U27" s="108">
        <v>103</v>
      </c>
      <c r="V27" s="109">
        <v>0.99029126213592233</v>
      </c>
      <c r="W27" s="109">
        <v>0.91262135922330101</v>
      </c>
      <c r="X27" s="109">
        <v>0.99029126213592233</v>
      </c>
      <c r="Y27" s="109">
        <v>0.98058252427184467</v>
      </c>
      <c r="Z27" s="109">
        <v>0.970873786407767</v>
      </c>
      <c r="AA27" s="109">
        <v>0.99029126213592233</v>
      </c>
      <c r="AB27" s="109">
        <v>0.99029126213592233</v>
      </c>
      <c r="AC27" s="109">
        <v>0.970873786407767</v>
      </c>
      <c r="AD27" s="109">
        <v>0.970873786407767</v>
      </c>
      <c r="AE27" s="109">
        <v>0.96116504854368934</v>
      </c>
      <c r="AH27">
        <v>0</v>
      </c>
      <c r="AI27">
        <v>0</v>
      </c>
      <c r="AJ27">
        <v>0</v>
      </c>
    </row>
    <row r="28" spans="1:36" x14ac:dyDescent="0.25">
      <c r="A28" t="s">
        <v>11328</v>
      </c>
      <c r="B28" t="s">
        <v>11329</v>
      </c>
      <c r="C28" t="s">
        <v>559</v>
      </c>
      <c r="D28" t="s">
        <v>560</v>
      </c>
      <c r="E28" s="108">
        <v>74</v>
      </c>
      <c r="F28" s="109">
        <v>0.97297297297297303</v>
      </c>
      <c r="G28" s="109">
        <v>0.7432432432432432</v>
      </c>
      <c r="H28" s="109">
        <v>0.95945945945945943</v>
      </c>
      <c r="I28" s="108">
        <v>0</v>
      </c>
      <c r="J28" s="109" t="e">
        <v>#DIV/0!</v>
      </c>
      <c r="L28" s="111">
        <v>71</v>
      </c>
      <c r="M28" s="112">
        <v>0.971830985915493</v>
      </c>
      <c r="N28" s="112">
        <v>0.95774647887323938</v>
      </c>
      <c r="O28" s="112">
        <v>0.971830985915493</v>
      </c>
      <c r="P28" s="112">
        <v>0.95774647887323938</v>
      </c>
      <c r="Q28" s="112">
        <v>0.95774647887323938</v>
      </c>
      <c r="R28" s="111">
        <v>0</v>
      </c>
      <c r="S28" s="112" t="e">
        <v>#DIV/0!</v>
      </c>
      <c r="U28" s="108">
        <v>80</v>
      </c>
      <c r="V28" s="109">
        <v>0.98750000000000004</v>
      </c>
      <c r="W28" s="109">
        <v>0.92500000000000004</v>
      </c>
      <c r="X28" s="109">
        <v>0.98750000000000004</v>
      </c>
      <c r="Y28" s="109">
        <v>0.9</v>
      </c>
      <c r="Z28" s="109">
        <v>0.92500000000000004</v>
      </c>
      <c r="AA28" s="109">
        <v>1</v>
      </c>
      <c r="AB28" s="109">
        <v>0.97499999999999998</v>
      </c>
      <c r="AC28" s="109">
        <v>0.9375</v>
      </c>
      <c r="AD28" s="109">
        <v>0.91249999999999998</v>
      </c>
      <c r="AE28" s="109">
        <v>0.9375</v>
      </c>
      <c r="AH28">
        <v>0</v>
      </c>
      <c r="AI28">
        <v>0</v>
      </c>
      <c r="AJ28">
        <v>0</v>
      </c>
    </row>
    <row r="29" spans="1:36" x14ac:dyDescent="0.25">
      <c r="A29" t="s">
        <v>11447</v>
      </c>
      <c r="B29" t="s">
        <v>11448</v>
      </c>
      <c r="C29" t="s">
        <v>559</v>
      </c>
      <c r="D29" t="s">
        <v>560</v>
      </c>
      <c r="E29" s="108">
        <v>39</v>
      </c>
      <c r="F29" s="109">
        <v>1</v>
      </c>
      <c r="G29" s="109">
        <v>0.92307692307692313</v>
      </c>
      <c r="H29" s="109">
        <v>1</v>
      </c>
      <c r="I29" s="108">
        <v>0</v>
      </c>
      <c r="J29" s="109" t="e">
        <v>#DIV/0!</v>
      </c>
      <c r="L29" s="111">
        <v>48</v>
      </c>
      <c r="M29" s="112">
        <v>0.95833333333333337</v>
      </c>
      <c r="N29" s="112">
        <v>0.89583333333333337</v>
      </c>
      <c r="O29" s="112">
        <v>0.91666666666666663</v>
      </c>
      <c r="P29" s="112">
        <v>0.89583333333333337</v>
      </c>
      <c r="Q29" s="112">
        <v>0.91666666666666663</v>
      </c>
      <c r="R29" s="111">
        <v>0</v>
      </c>
      <c r="S29" s="112" t="e">
        <v>#DIV/0!</v>
      </c>
      <c r="U29" s="108">
        <v>47</v>
      </c>
      <c r="V29" s="109">
        <v>0.97872340425531912</v>
      </c>
      <c r="W29" s="109">
        <v>0.78723404255319152</v>
      </c>
      <c r="X29" s="109">
        <v>0.97872340425531912</v>
      </c>
      <c r="Y29" s="109">
        <v>0.80851063829787229</v>
      </c>
      <c r="Z29" s="109">
        <v>0.80851063829787229</v>
      </c>
      <c r="AA29" s="109">
        <v>0.95744680851063835</v>
      </c>
      <c r="AB29" s="109">
        <v>0.97872340425531912</v>
      </c>
      <c r="AC29" s="109">
        <v>0.8936170212765957</v>
      </c>
      <c r="AD29" s="109">
        <v>0.82978723404255317</v>
      </c>
      <c r="AE29" s="109">
        <v>0.76595744680851063</v>
      </c>
      <c r="AH29">
        <v>0</v>
      </c>
      <c r="AI29">
        <v>0</v>
      </c>
      <c r="AJ29">
        <v>0</v>
      </c>
    </row>
    <row r="30" spans="1:36" x14ac:dyDescent="0.25">
      <c r="A30" t="s">
        <v>11223</v>
      </c>
      <c r="B30" t="s">
        <v>11224</v>
      </c>
      <c r="C30" t="s">
        <v>559</v>
      </c>
      <c r="D30" t="s">
        <v>560</v>
      </c>
      <c r="E30" s="108">
        <v>280</v>
      </c>
      <c r="F30" s="109">
        <v>0.97499999999999998</v>
      </c>
      <c r="G30" s="109">
        <v>0.88214285714285712</v>
      </c>
      <c r="H30" s="109">
        <v>0.97499999999999998</v>
      </c>
      <c r="I30" s="108">
        <v>0</v>
      </c>
      <c r="J30" s="109" t="e">
        <v>#DIV/0!</v>
      </c>
      <c r="L30" s="111">
        <v>279</v>
      </c>
      <c r="M30" s="112">
        <v>0.978494623655914</v>
      </c>
      <c r="N30" s="112">
        <v>0.97491039426523296</v>
      </c>
      <c r="O30" s="112">
        <v>0.97491039426523296</v>
      </c>
      <c r="P30" s="112">
        <v>0.989247311827957</v>
      </c>
      <c r="Q30" s="112">
        <v>0.989247311827957</v>
      </c>
      <c r="R30" s="111">
        <v>0</v>
      </c>
      <c r="S30" s="112" t="e">
        <v>#DIV/0!</v>
      </c>
      <c r="U30" s="108">
        <v>266</v>
      </c>
      <c r="V30" s="109">
        <v>0.98496240601503759</v>
      </c>
      <c r="W30" s="109">
        <v>0.93984962406015038</v>
      </c>
      <c r="X30" s="109">
        <v>0.98496240601503759</v>
      </c>
      <c r="Y30" s="109">
        <v>0.90601503759398494</v>
      </c>
      <c r="Z30" s="109">
        <v>0.93609022556390975</v>
      </c>
      <c r="AA30" s="109">
        <v>0.98872180451127822</v>
      </c>
      <c r="AB30" s="109">
        <v>0.95112781954887216</v>
      </c>
      <c r="AC30" s="109">
        <v>0.96992481203007519</v>
      </c>
      <c r="AD30" s="109">
        <v>0.92481203007518797</v>
      </c>
      <c r="AE30" s="109">
        <v>0.89097744360902253</v>
      </c>
      <c r="AH30">
        <v>0</v>
      </c>
      <c r="AI30">
        <v>0</v>
      </c>
      <c r="AJ30">
        <v>0</v>
      </c>
    </row>
    <row r="31" spans="1:36" x14ac:dyDescent="0.25">
      <c r="A31" t="s">
        <v>11371</v>
      </c>
      <c r="B31" t="s">
        <v>11372</v>
      </c>
      <c r="C31" t="s">
        <v>559</v>
      </c>
      <c r="D31" t="s">
        <v>560</v>
      </c>
      <c r="E31" s="108">
        <v>47</v>
      </c>
      <c r="F31" s="109">
        <v>1</v>
      </c>
      <c r="G31" s="109">
        <v>0.91489361702127658</v>
      </c>
      <c r="H31" s="109">
        <v>1</v>
      </c>
      <c r="I31" s="108">
        <v>0</v>
      </c>
      <c r="J31" s="109" t="e">
        <v>#DIV/0!</v>
      </c>
      <c r="L31" s="111">
        <v>53</v>
      </c>
      <c r="M31" s="112">
        <v>1</v>
      </c>
      <c r="N31" s="112">
        <v>0.96226415094339623</v>
      </c>
      <c r="O31" s="112">
        <v>0.98113207547169812</v>
      </c>
      <c r="P31" s="112">
        <v>1</v>
      </c>
      <c r="Q31" s="112">
        <v>0.98113207547169812</v>
      </c>
      <c r="R31" s="111">
        <v>0</v>
      </c>
      <c r="S31" s="112" t="e">
        <v>#DIV/0!</v>
      </c>
      <c r="U31" s="108">
        <v>65</v>
      </c>
      <c r="V31" s="109">
        <v>1</v>
      </c>
      <c r="W31" s="109">
        <v>0.86153846153846159</v>
      </c>
      <c r="X31" s="109">
        <v>1</v>
      </c>
      <c r="Y31" s="109">
        <v>0.9538461538461539</v>
      </c>
      <c r="Z31" s="109">
        <v>0.9538461538461539</v>
      </c>
      <c r="AA31" s="109">
        <v>0.96923076923076923</v>
      </c>
      <c r="AB31" s="109">
        <v>1</v>
      </c>
      <c r="AC31" s="109">
        <v>0.9538461538461539</v>
      </c>
      <c r="AD31" s="109">
        <v>0.93846153846153846</v>
      </c>
      <c r="AE31" s="109">
        <v>0.93846153846153846</v>
      </c>
      <c r="AH31">
        <v>0</v>
      </c>
      <c r="AI31">
        <v>0</v>
      </c>
      <c r="AJ31">
        <v>0</v>
      </c>
    </row>
    <row r="32" spans="1:36" x14ac:dyDescent="0.25">
      <c r="A32" t="s">
        <v>11570</v>
      </c>
      <c r="B32" t="s">
        <v>11571</v>
      </c>
      <c r="C32" t="s">
        <v>559</v>
      </c>
      <c r="D32" t="s">
        <v>560</v>
      </c>
      <c r="E32" s="108">
        <v>27</v>
      </c>
      <c r="F32" s="109">
        <v>0.92592592592592593</v>
      </c>
      <c r="G32" s="109">
        <v>0.88888888888888884</v>
      </c>
      <c r="H32" s="109">
        <v>0.96296296296296291</v>
      </c>
      <c r="I32" s="108">
        <v>0</v>
      </c>
      <c r="J32" s="109" t="e">
        <v>#DIV/0!</v>
      </c>
      <c r="L32" s="111">
        <v>39</v>
      </c>
      <c r="M32" s="112">
        <v>0.94871794871794868</v>
      </c>
      <c r="N32" s="112">
        <v>0.94871794871794868</v>
      </c>
      <c r="O32" s="112">
        <v>0.89743589743589747</v>
      </c>
      <c r="P32" s="112">
        <v>0.94871794871794868</v>
      </c>
      <c r="Q32" s="112">
        <v>0.94871794871794868</v>
      </c>
      <c r="R32" s="111">
        <v>0</v>
      </c>
      <c r="S32" s="112" t="e">
        <v>#DIV/0!</v>
      </c>
      <c r="U32" s="108">
        <v>29</v>
      </c>
      <c r="V32" s="109">
        <v>1</v>
      </c>
      <c r="W32" s="109">
        <v>0.86206896551724133</v>
      </c>
      <c r="X32" s="109">
        <v>1</v>
      </c>
      <c r="Y32" s="109">
        <v>0.93103448275862066</v>
      </c>
      <c r="Z32" s="109">
        <v>0.93103448275862066</v>
      </c>
      <c r="AA32" s="109">
        <v>1</v>
      </c>
      <c r="AB32" s="109">
        <v>1</v>
      </c>
      <c r="AC32" s="109">
        <v>0.96551724137931039</v>
      </c>
      <c r="AD32" s="109">
        <v>0.93103448275862066</v>
      </c>
      <c r="AE32" s="109">
        <v>0.93103448275862066</v>
      </c>
      <c r="AH32">
        <v>0</v>
      </c>
      <c r="AI32">
        <v>0</v>
      </c>
      <c r="AJ32">
        <v>0</v>
      </c>
    </row>
    <row r="33" spans="1:36" x14ac:dyDescent="0.25">
      <c r="A33" t="s">
        <v>11237</v>
      </c>
      <c r="B33" t="s">
        <v>11238</v>
      </c>
      <c r="C33" t="s">
        <v>559</v>
      </c>
      <c r="D33" t="s">
        <v>560</v>
      </c>
      <c r="E33" s="108">
        <v>159</v>
      </c>
      <c r="F33" s="109">
        <v>0.96855345911949686</v>
      </c>
      <c r="G33" s="109">
        <v>0.84276729559748431</v>
      </c>
      <c r="H33" s="109">
        <v>0.97484276729559749</v>
      </c>
      <c r="I33" s="108">
        <v>0</v>
      </c>
      <c r="J33" s="109" t="e">
        <v>#DIV/0!</v>
      </c>
      <c r="L33" s="111">
        <v>176</v>
      </c>
      <c r="M33" s="112">
        <v>0.97159090909090906</v>
      </c>
      <c r="N33" s="112">
        <v>0.94318181818181823</v>
      </c>
      <c r="O33" s="112">
        <v>0.93181818181818177</v>
      </c>
      <c r="P33" s="112">
        <v>0.97727272727272729</v>
      </c>
      <c r="Q33" s="112">
        <v>0.97159090909090906</v>
      </c>
      <c r="R33" s="111">
        <v>0</v>
      </c>
      <c r="S33" s="112" t="e">
        <v>#DIV/0!</v>
      </c>
      <c r="U33" s="108">
        <v>144</v>
      </c>
      <c r="V33" s="109">
        <v>0.99305555555555558</v>
      </c>
      <c r="W33" s="109">
        <v>0.93055555555555558</v>
      </c>
      <c r="X33" s="109">
        <v>0.99305555555555558</v>
      </c>
      <c r="Y33" s="109">
        <v>0.89583333333333337</v>
      </c>
      <c r="Z33" s="109">
        <v>0.89583333333333337</v>
      </c>
      <c r="AA33" s="109">
        <v>0.97916666666666663</v>
      </c>
      <c r="AB33" s="109">
        <v>0.98611111111111116</v>
      </c>
      <c r="AC33" s="109">
        <v>0.9375</v>
      </c>
      <c r="AD33" s="109">
        <v>0.88194444444444442</v>
      </c>
      <c r="AE33" s="109">
        <v>0.94444444444444442</v>
      </c>
      <c r="AH33">
        <v>0</v>
      </c>
      <c r="AI33">
        <v>0</v>
      </c>
      <c r="AJ33">
        <v>0</v>
      </c>
    </row>
    <row r="34" spans="1:36" x14ac:dyDescent="0.25">
      <c r="A34" t="s">
        <v>11347</v>
      </c>
      <c r="B34" t="s">
        <v>11348</v>
      </c>
      <c r="C34" t="s">
        <v>559</v>
      </c>
      <c r="D34" t="s">
        <v>560</v>
      </c>
      <c r="E34" s="108">
        <v>88</v>
      </c>
      <c r="F34" s="109">
        <v>0.95454545454545459</v>
      </c>
      <c r="G34" s="109">
        <v>0.86363636363636365</v>
      </c>
      <c r="H34" s="109">
        <v>0.95454545454545459</v>
      </c>
      <c r="I34" s="108">
        <v>0</v>
      </c>
      <c r="J34" s="109" t="e">
        <v>#DIV/0!</v>
      </c>
      <c r="L34" s="111">
        <v>83</v>
      </c>
      <c r="M34" s="112">
        <v>1</v>
      </c>
      <c r="N34" s="112">
        <v>0.95180722891566261</v>
      </c>
      <c r="O34" s="112">
        <v>0.98795180722891562</v>
      </c>
      <c r="P34" s="112">
        <v>0.98795180722891562</v>
      </c>
      <c r="Q34" s="112">
        <v>0.97590361445783136</v>
      </c>
      <c r="R34" s="111">
        <v>0</v>
      </c>
      <c r="S34" s="112" t="e">
        <v>#DIV/0!</v>
      </c>
      <c r="U34" s="108">
        <v>71</v>
      </c>
      <c r="V34" s="109">
        <v>1</v>
      </c>
      <c r="W34" s="109">
        <v>0.95774647887323938</v>
      </c>
      <c r="X34" s="109">
        <v>1</v>
      </c>
      <c r="Y34" s="109">
        <v>0.94366197183098588</v>
      </c>
      <c r="Z34" s="109">
        <v>0.94366197183098588</v>
      </c>
      <c r="AA34" s="109">
        <v>0.971830985915493</v>
      </c>
      <c r="AB34" s="109">
        <v>0.971830985915493</v>
      </c>
      <c r="AC34" s="109">
        <v>0.95774647887323938</v>
      </c>
      <c r="AD34" s="109">
        <v>0.94366197183098588</v>
      </c>
      <c r="AE34" s="109">
        <v>0.81690140845070425</v>
      </c>
      <c r="AH34">
        <v>0</v>
      </c>
      <c r="AI34">
        <v>0</v>
      </c>
      <c r="AJ34">
        <v>0</v>
      </c>
    </row>
    <row r="35" spans="1:36" x14ac:dyDescent="0.25">
      <c r="A35" t="s">
        <v>11661</v>
      </c>
      <c r="B35" t="s">
        <v>11662</v>
      </c>
      <c r="C35" t="s">
        <v>559</v>
      </c>
      <c r="D35" t="s">
        <v>560</v>
      </c>
      <c r="E35" s="108">
        <v>0</v>
      </c>
      <c r="F35" s="109" t="e">
        <v>#DIV/0!</v>
      </c>
      <c r="G35" s="109" t="e">
        <v>#DIV/0!</v>
      </c>
      <c r="H35" s="109" t="e">
        <v>#DIV/0!</v>
      </c>
      <c r="I35" s="108">
        <v>0</v>
      </c>
      <c r="J35" s="109" t="e">
        <v>#DIV/0!</v>
      </c>
      <c r="L35" s="111">
        <v>0</v>
      </c>
      <c r="M35" s="112" t="e">
        <v>#DIV/0!</v>
      </c>
      <c r="N35" s="112" t="e">
        <v>#DIV/0!</v>
      </c>
      <c r="O35" s="112" t="e">
        <v>#DIV/0!</v>
      </c>
      <c r="P35" s="112" t="e">
        <v>#DIV/0!</v>
      </c>
      <c r="Q35" s="112" t="e">
        <v>#DIV/0!</v>
      </c>
      <c r="R35" s="111">
        <v>0</v>
      </c>
      <c r="S35" s="112" t="e">
        <v>#DIV/0!</v>
      </c>
      <c r="U35" s="108">
        <v>6</v>
      </c>
      <c r="V35" s="109">
        <v>1</v>
      </c>
      <c r="W35" s="109">
        <v>0.83333333333333337</v>
      </c>
      <c r="X35" s="109">
        <v>1</v>
      </c>
      <c r="Y35" s="109">
        <v>0.83333333333333337</v>
      </c>
      <c r="Z35" s="109">
        <v>0.83333333333333337</v>
      </c>
      <c r="AA35" s="109">
        <v>1</v>
      </c>
      <c r="AB35" s="109">
        <v>1</v>
      </c>
      <c r="AC35" s="109">
        <v>1</v>
      </c>
      <c r="AD35" s="109">
        <v>0.83333333333333337</v>
      </c>
      <c r="AE35" s="109">
        <v>0.83333333333333337</v>
      </c>
      <c r="AH35">
        <v>0</v>
      </c>
      <c r="AI35">
        <v>0</v>
      </c>
      <c r="AJ35">
        <v>0</v>
      </c>
    </row>
    <row r="36" spans="1:36" x14ac:dyDescent="0.25">
      <c r="A36" t="s">
        <v>11670</v>
      </c>
      <c r="B36" t="s">
        <v>11671</v>
      </c>
      <c r="C36" t="s">
        <v>559</v>
      </c>
      <c r="D36" t="s">
        <v>560</v>
      </c>
      <c r="E36" s="108">
        <v>0</v>
      </c>
      <c r="F36" s="109" t="e">
        <v>#DIV/0!</v>
      </c>
      <c r="G36" s="109" t="e">
        <v>#DIV/0!</v>
      </c>
      <c r="H36" s="109" t="e">
        <v>#DIV/0!</v>
      </c>
      <c r="I36" s="108">
        <v>0</v>
      </c>
      <c r="J36" s="109" t="e">
        <v>#DIV/0!</v>
      </c>
      <c r="L36" s="111" t="s">
        <v>1195</v>
      </c>
      <c r="M36" s="112">
        <v>1</v>
      </c>
      <c r="N36" s="112">
        <v>1</v>
      </c>
      <c r="O36" s="112">
        <v>1</v>
      </c>
      <c r="P36" s="112">
        <v>1</v>
      </c>
      <c r="Q36" s="112">
        <v>1</v>
      </c>
      <c r="R36" s="111">
        <v>0</v>
      </c>
      <c r="S36" s="112" t="e">
        <v>#DIV/0!</v>
      </c>
      <c r="U36" s="108">
        <v>0</v>
      </c>
      <c r="V36" s="109" t="e">
        <v>#DIV/0!</v>
      </c>
      <c r="W36" s="109" t="e">
        <v>#DIV/0!</v>
      </c>
      <c r="X36" s="109" t="e">
        <v>#DIV/0!</v>
      </c>
      <c r="Y36" s="109" t="e">
        <v>#DIV/0!</v>
      </c>
      <c r="Z36" s="109" t="e">
        <v>#DIV/0!</v>
      </c>
      <c r="AA36" s="109" t="e">
        <v>#DIV/0!</v>
      </c>
      <c r="AB36" s="109" t="e">
        <v>#DIV/0!</v>
      </c>
      <c r="AC36" s="109" t="e">
        <v>#DIV/0!</v>
      </c>
      <c r="AD36" s="109" t="e">
        <v>#DIV/0!</v>
      </c>
      <c r="AE36" s="109" t="e">
        <v>#DIV/0!</v>
      </c>
      <c r="AH36">
        <v>0</v>
      </c>
      <c r="AI36">
        <v>0</v>
      </c>
      <c r="AJ36">
        <v>0</v>
      </c>
    </row>
    <row r="37" spans="1:36" x14ac:dyDescent="0.25">
      <c r="A37" t="s">
        <v>11546</v>
      </c>
      <c r="B37" t="s">
        <v>11547</v>
      </c>
      <c r="C37" t="s">
        <v>559</v>
      </c>
      <c r="D37" t="s">
        <v>560</v>
      </c>
      <c r="E37" s="108">
        <v>40</v>
      </c>
      <c r="F37" s="109">
        <v>1</v>
      </c>
      <c r="G37" s="109">
        <v>0.82499999999999996</v>
      </c>
      <c r="H37" s="109">
        <v>1</v>
      </c>
      <c r="I37" s="108">
        <v>0</v>
      </c>
      <c r="J37" s="109" t="e">
        <v>#DIV/0!</v>
      </c>
      <c r="L37" s="111">
        <v>45</v>
      </c>
      <c r="M37" s="112">
        <v>1</v>
      </c>
      <c r="N37" s="112">
        <v>0.9555555555555556</v>
      </c>
      <c r="O37" s="112">
        <v>0.9555555555555556</v>
      </c>
      <c r="P37" s="112">
        <v>1</v>
      </c>
      <c r="Q37" s="112">
        <v>1</v>
      </c>
      <c r="R37" s="111">
        <v>0</v>
      </c>
      <c r="S37" s="112" t="e">
        <v>#DIV/0!</v>
      </c>
      <c r="U37" s="108">
        <v>32</v>
      </c>
      <c r="V37" s="109">
        <v>1</v>
      </c>
      <c r="W37" s="109">
        <v>1</v>
      </c>
      <c r="X37" s="109">
        <v>1</v>
      </c>
      <c r="Y37" s="109">
        <v>0.9375</v>
      </c>
      <c r="Z37" s="109">
        <v>0.9375</v>
      </c>
      <c r="AA37" s="109">
        <v>1</v>
      </c>
      <c r="AB37" s="109">
        <v>0.96875</v>
      </c>
      <c r="AC37" s="109">
        <v>0.9375</v>
      </c>
      <c r="AD37" s="109">
        <v>0.9375</v>
      </c>
      <c r="AE37" s="109">
        <v>0.9375</v>
      </c>
      <c r="AH37">
        <v>0</v>
      </c>
      <c r="AI37">
        <v>0</v>
      </c>
      <c r="AJ37">
        <v>0</v>
      </c>
    </row>
    <row r="38" spans="1:36" x14ac:dyDescent="0.25">
      <c r="A38" t="s">
        <v>11476</v>
      </c>
      <c r="B38" t="s">
        <v>11477</v>
      </c>
      <c r="C38" t="s">
        <v>559</v>
      </c>
      <c r="D38" t="s">
        <v>560</v>
      </c>
      <c r="E38" s="108">
        <v>39</v>
      </c>
      <c r="F38" s="109">
        <v>0.94871794871794868</v>
      </c>
      <c r="G38" s="109">
        <v>0.76923076923076927</v>
      </c>
      <c r="H38" s="109">
        <v>0.94871794871794868</v>
      </c>
      <c r="I38" s="108">
        <v>0</v>
      </c>
      <c r="J38" s="109" t="e">
        <v>#DIV/0!</v>
      </c>
      <c r="L38" s="111">
        <v>32</v>
      </c>
      <c r="M38" s="112">
        <v>1</v>
      </c>
      <c r="N38" s="112">
        <v>0.96875</v>
      </c>
      <c r="O38" s="112">
        <v>0.96875</v>
      </c>
      <c r="P38" s="112">
        <v>1</v>
      </c>
      <c r="Q38" s="112">
        <v>0.96875</v>
      </c>
      <c r="R38" s="111">
        <v>0</v>
      </c>
      <c r="S38" s="112" t="e">
        <v>#DIV/0!</v>
      </c>
      <c r="U38" s="108">
        <v>44</v>
      </c>
      <c r="V38" s="109">
        <v>1</v>
      </c>
      <c r="W38" s="109">
        <v>1</v>
      </c>
      <c r="X38" s="109">
        <v>1</v>
      </c>
      <c r="Y38" s="109">
        <v>1</v>
      </c>
      <c r="Z38" s="109">
        <v>1</v>
      </c>
      <c r="AA38" s="109">
        <v>1</v>
      </c>
      <c r="AB38" s="109">
        <v>0.97727272727272729</v>
      </c>
      <c r="AC38" s="109">
        <v>0.95454545454545459</v>
      </c>
      <c r="AD38" s="109">
        <v>1</v>
      </c>
      <c r="AE38" s="109">
        <v>0.97727272727272729</v>
      </c>
      <c r="AH38">
        <v>0</v>
      </c>
      <c r="AI38">
        <v>0</v>
      </c>
      <c r="AJ38">
        <v>0</v>
      </c>
    </row>
    <row r="39" spans="1:36" x14ac:dyDescent="0.25">
      <c r="A39" t="s">
        <v>11461</v>
      </c>
      <c r="B39" t="s">
        <v>11462</v>
      </c>
      <c r="C39" t="s">
        <v>559</v>
      </c>
      <c r="D39" t="s">
        <v>560</v>
      </c>
      <c r="E39" s="108">
        <v>48</v>
      </c>
      <c r="F39" s="109">
        <v>0.95833333333333337</v>
      </c>
      <c r="G39" s="109">
        <v>0.875</v>
      </c>
      <c r="H39" s="109">
        <v>0.95833333333333337</v>
      </c>
      <c r="I39" s="108">
        <v>0</v>
      </c>
      <c r="J39" s="109" t="e">
        <v>#DIV/0!</v>
      </c>
      <c r="L39" s="111">
        <v>41</v>
      </c>
      <c r="M39" s="112">
        <v>1</v>
      </c>
      <c r="N39" s="112">
        <v>0.90243902439024393</v>
      </c>
      <c r="O39" s="112">
        <v>1</v>
      </c>
      <c r="P39" s="112">
        <v>1</v>
      </c>
      <c r="Q39" s="112">
        <v>1</v>
      </c>
      <c r="R39" s="111">
        <v>0</v>
      </c>
      <c r="S39" s="112" t="e">
        <v>#DIV/0!</v>
      </c>
      <c r="U39" s="108">
        <v>46</v>
      </c>
      <c r="V39" s="109">
        <v>0.93478260869565222</v>
      </c>
      <c r="W39" s="109">
        <v>0.86956521739130432</v>
      </c>
      <c r="X39" s="109">
        <v>0.93478260869565222</v>
      </c>
      <c r="Y39" s="109">
        <v>0.80434782608695654</v>
      </c>
      <c r="Z39" s="109">
        <v>0.80434782608695654</v>
      </c>
      <c r="AA39" s="109">
        <v>0.95652173913043481</v>
      </c>
      <c r="AB39" s="109">
        <v>0.93478260869565222</v>
      </c>
      <c r="AC39" s="109">
        <v>0.89130434782608692</v>
      </c>
      <c r="AD39" s="109">
        <v>0.80434782608695654</v>
      </c>
      <c r="AE39" s="109">
        <v>0.84782608695652173</v>
      </c>
      <c r="AH39">
        <v>0</v>
      </c>
      <c r="AI39">
        <v>0</v>
      </c>
      <c r="AJ39">
        <v>0</v>
      </c>
    </row>
    <row r="40" spans="1:36" x14ac:dyDescent="0.25">
      <c r="A40" t="s">
        <v>11512</v>
      </c>
      <c r="B40" t="s">
        <v>11513</v>
      </c>
      <c r="C40" t="s">
        <v>559</v>
      </c>
      <c r="D40" t="s">
        <v>560</v>
      </c>
      <c r="E40" s="108">
        <v>39</v>
      </c>
      <c r="F40" s="109">
        <v>0.89743589743589747</v>
      </c>
      <c r="G40" s="109">
        <v>0.82051282051282048</v>
      </c>
      <c r="H40" s="109">
        <v>0.89743589743589747</v>
      </c>
      <c r="I40" s="108">
        <v>0</v>
      </c>
      <c r="J40" s="109" t="e">
        <v>#DIV/0!</v>
      </c>
      <c r="L40" s="111">
        <v>35</v>
      </c>
      <c r="M40" s="112">
        <v>0.97142857142857142</v>
      </c>
      <c r="N40" s="112">
        <v>0.97142857142857142</v>
      </c>
      <c r="O40" s="112">
        <v>0.97142857142857142</v>
      </c>
      <c r="P40" s="112">
        <v>0.97142857142857142</v>
      </c>
      <c r="Q40" s="112">
        <v>0.97142857142857142</v>
      </c>
      <c r="R40" s="111">
        <v>0</v>
      </c>
      <c r="S40" s="112" t="e">
        <v>#DIV/0!</v>
      </c>
      <c r="U40" s="108">
        <v>37</v>
      </c>
      <c r="V40" s="109">
        <v>1</v>
      </c>
      <c r="W40" s="109">
        <v>0.91891891891891897</v>
      </c>
      <c r="X40" s="109">
        <v>1</v>
      </c>
      <c r="Y40" s="109">
        <v>0.97297297297297303</v>
      </c>
      <c r="Z40" s="109">
        <v>0.97297297297297303</v>
      </c>
      <c r="AA40" s="109">
        <v>0.97297297297297303</v>
      </c>
      <c r="AB40" s="109">
        <v>1</v>
      </c>
      <c r="AC40" s="109">
        <v>1</v>
      </c>
      <c r="AD40" s="109">
        <v>0.97297297297297303</v>
      </c>
      <c r="AE40" s="109">
        <v>0.91891891891891897</v>
      </c>
      <c r="AH40">
        <v>0</v>
      </c>
      <c r="AI40">
        <v>0</v>
      </c>
      <c r="AJ40">
        <v>0</v>
      </c>
    </row>
    <row r="41" spans="1:36" x14ac:dyDescent="0.25">
      <c r="A41" t="s">
        <v>11503</v>
      </c>
      <c r="B41" t="s">
        <v>11504</v>
      </c>
      <c r="C41" t="s">
        <v>559</v>
      </c>
      <c r="D41" t="s">
        <v>560</v>
      </c>
      <c r="E41" s="108">
        <v>39</v>
      </c>
      <c r="F41" s="109">
        <v>0.92307692307692313</v>
      </c>
      <c r="G41" s="109">
        <v>0.82051282051282048</v>
      </c>
      <c r="H41" s="109">
        <v>0.92307692307692313</v>
      </c>
      <c r="I41" s="108">
        <v>0</v>
      </c>
      <c r="J41" s="109" t="e">
        <v>#DIV/0!</v>
      </c>
      <c r="L41" s="111">
        <v>41</v>
      </c>
      <c r="M41" s="112">
        <v>0.95121951219512191</v>
      </c>
      <c r="N41" s="112">
        <v>0.95121951219512191</v>
      </c>
      <c r="O41" s="112">
        <v>0.90243902439024393</v>
      </c>
      <c r="P41" s="112">
        <v>0.97560975609756095</v>
      </c>
      <c r="Q41" s="112">
        <v>0.97560975609756095</v>
      </c>
      <c r="R41" s="111">
        <v>0</v>
      </c>
      <c r="S41" s="112" t="e">
        <v>#DIV/0!</v>
      </c>
      <c r="U41" s="108">
        <v>38</v>
      </c>
      <c r="V41" s="109">
        <v>1</v>
      </c>
      <c r="W41" s="109">
        <v>0.97368421052631582</v>
      </c>
      <c r="X41" s="109">
        <v>1</v>
      </c>
      <c r="Y41" s="109">
        <v>0.97368421052631582</v>
      </c>
      <c r="Z41" s="109">
        <v>0.94736842105263153</v>
      </c>
      <c r="AA41" s="109">
        <v>1</v>
      </c>
      <c r="AB41" s="109">
        <v>0.97368421052631582</v>
      </c>
      <c r="AC41" s="109">
        <v>0.94736842105263153</v>
      </c>
      <c r="AD41" s="109">
        <v>0.97368421052631582</v>
      </c>
      <c r="AE41" s="109">
        <v>0.86842105263157898</v>
      </c>
      <c r="AH41">
        <v>0</v>
      </c>
      <c r="AI41">
        <v>0</v>
      </c>
      <c r="AJ41">
        <v>0</v>
      </c>
    </row>
    <row r="42" spans="1:36" x14ac:dyDescent="0.25">
      <c r="A42" t="s">
        <v>11668</v>
      </c>
      <c r="B42" t="s">
        <v>11669</v>
      </c>
      <c r="C42" t="s">
        <v>559</v>
      </c>
      <c r="D42" t="s">
        <v>560</v>
      </c>
      <c r="E42" s="108" t="s">
        <v>1195</v>
      </c>
      <c r="F42" s="109">
        <v>1</v>
      </c>
      <c r="G42" s="109">
        <v>0.5</v>
      </c>
      <c r="H42" s="109">
        <v>1</v>
      </c>
      <c r="I42" s="108">
        <v>0</v>
      </c>
      <c r="J42" s="109" t="e">
        <v>#DIV/0!</v>
      </c>
      <c r="L42" s="111" t="s">
        <v>1195</v>
      </c>
      <c r="M42" s="112">
        <v>1</v>
      </c>
      <c r="N42" s="112">
        <v>0.5</v>
      </c>
      <c r="O42" s="112">
        <v>1</v>
      </c>
      <c r="P42" s="112">
        <v>1</v>
      </c>
      <c r="Q42" s="112">
        <v>0.5</v>
      </c>
      <c r="R42" s="111">
        <v>0</v>
      </c>
      <c r="S42" s="112" t="e">
        <v>#DIV/0!</v>
      </c>
      <c r="U42" s="108">
        <v>0</v>
      </c>
      <c r="V42" s="109" t="e">
        <v>#DIV/0!</v>
      </c>
      <c r="W42" s="109" t="e">
        <v>#DIV/0!</v>
      </c>
      <c r="X42" s="109" t="e">
        <v>#DIV/0!</v>
      </c>
      <c r="Y42" s="109" t="e">
        <v>#DIV/0!</v>
      </c>
      <c r="Z42" s="109" t="e">
        <v>#DIV/0!</v>
      </c>
      <c r="AA42" s="109" t="e">
        <v>#DIV/0!</v>
      </c>
      <c r="AB42" s="109" t="e">
        <v>#DIV/0!</v>
      </c>
      <c r="AC42" s="109" t="e">
        <v>#DIV/0!</v>
      </c>
      <c r="AD42" s="109" t="e">
        <v>#DIV/0!</v>
      </c>
      <c r="AE42" s="109" t="e">
        <v>#DIV/0!</v>
      </c>
      <c r="AH42">
        <v>0</v>
      </c>
      <c r="AI42">
        <v>0</v>
      </c>
      <c r="AJ42">
        <v>0</v>
      </c>
    </row>
    <row r="43" spans="1:36" x14ac:dyDescent="0.25">
      <c r="A43" t="s">
        <v>11622</v>
      </c>
      <c r="B43" t="s">
        <v>11623</v>
      </c>
      <c r="C43" t="s">
        <v>559</v>
      </c>
      <c r="D43" t="s">
        <v>560</v>
      </c>
      <c r="E43" s="108">
        <v>24</v>
      </c>
      <c r="F43" s="109">
        <v>0.875</v>
      </c>
      <c r="G43" s="109">
        <v>0.79166666666666663</v>
      </c>
      <c r="H43" s="109">
        <v>0.875</v>
      </c>
      <c r="I43" s="108">
        <v>0</v>
      </c>
      <c r="J43" s="109" t="e">
        <v>#DIV/0!</v>
      </c>
      <c r="L43" s="111">
        <v>25</v>
      </c>
      <c r="M43" s="112">
        <v>1</v>
      </c>
      <c r="N43" s="112">
        <v>0.88</v>
      </c>
      <c r="O43" s="112">
        <v>1</v>
      </c>
      <c r="P43" s="112">
        <v>0.92</v>
      </c>
      <c r="Q43" s="112">
        <v>0.92</v>
      </c>
      <c r="R43" s="111">
        <v>0</v>
      </c>
      <c r="S43" s="112" t="e">
        <v>#DIV/0!</v>
      </c>
      <c r="U43" s="108">
        <v>19</v>
      </c>
      <c r="V43" s="109">
        <v>0.94736842105263153</v>
      </c>
      <c r="W43" s="109">
        <v>0.89473684210526316</v>
      </c>
      <c r="X43" s="109">
        <v>0.94736842105263153</v>
      </c>
      <c r="Y43" s="109">
        <v>0.94736842105263153</v>
      </c>
      <c r="Z43" s="109">
        <v>0.94736842105263153</v>
      </c>
      <c r="AA43" s="109">
        <v>0.94736842105263153</v>
      </c>
      <c r="AB43" s="109">
        <v>0.94736842105263153</v>
      </c>
      <c r="AC43" s="109">
        <v>0.89473684210526316</v>
      </c>
      <c r="AD43" s="109">
        <v>0.94736842105263153</v>
      </c>
      <c r="AE43" s="109">
        <v>0.94736842105263153</v>
      </c>
      <c r="AH43">
        <v>0</v>
      </c>
      <c r="AI43">
        <v>0</v>
      </c>
      <c r="AJ43">
        <v>0</v>
      </c>
    </row>
    <row r="44" spans="1:36" x14ac:dyDescent="0.25">
      <c r="A44" t="s">
        <v>11398</v>
      </c>
      <c r="B44" t="s">
        <v>11399</v>
      </c>
      <c r="C44" t="s">
        <v>559</v>
      </c>
      <c r="D44" t="s">
        <v>560</v>
      </c>
      <c r="E44" s="108">
        <v>69</v>
      </c>
      <c r="F44" s="109">
        <v>0.98550724637681164</v>
      </c>
      <c r="G44" s="109">
        <v>0.6811594202898551</v>
      </c>
      <c r="H44" s="109">
        <v>1</v>
      </c>
      <c r="I44" s="108">
        <v>0</v>
      </c>
      <c r="J44" s="109" t="e">
        <v>#DIV/0!</v>
      </c>
      <c r="L44" s="111">
        <v>64</v>
      </c>
      <c r="M44" s="112">
        <v>0.96875</v>
      </c>
      <c r="N44" s="112">
        <v>0.96875</v>
      </c>
      <c r="O44" s="112">
        <v>0.921875</v>
      </c>
      <c r="P44" s="112">
        <v>0.984375</v>
      </c>
      <c r="Q44" s="112">
        <v>0.953125</v>
      </c>
      <c r="R44" s="111">
        <v>0</v>
      </c>
      <c r="S44" s="112" t="e">
        <v>#DIV/0!</v>
      </c>
      <c r="U44" s="108">
        <v>57</v>
      </c>
      <c r="V44" s="109">
        <v>0.98245614035087714</v>
      </c>
      <c r="W44" s="109">
        <v>0.92982456140350878</v>
      </c>
      <c r="X44" s="109">
        <v>0.98245614035087714</v>
      </c>
      <c r="Y44" s="109">
        <v>0.94736842105263153</v>
      </c>
      <c r="Z44" s="109">
        <v>0.94736842105263153</v>
      </c>
      <c r="AA44" s="109">
        <v>0.96491228070175439</v>
      </c>
      <c r="AB44" s="109">
        <v>1</v>
      </c>
      <c r="AC44" s="109">
        <v>0.96491228070175439</v>
      </c>
      <c r="AD44" s="109">
        <v>0.92982456140350878</v>
      </c>
      <c r="AE44" s="109">
        <v>0.92982456140350878</v>
      </c>
      <c r="AH44">
        <v>0</v>
      </c>
      <c r="AI44">
        <v>0</v>
      </c>
      <c r="AJ44">
        <v>0</v>
      </c>
    </row>
    <row r="45" spans="1:36" x14ac:dyDescent="0.25">
      <c r="A45" t="s">
        <v>11412</v>
      </c>
      <c r="B45" t="s">
        <v>11413</v>
      </c>
      <c r="C45" t="s">
        <v>559</v>
      </c>
      <c r="D45" t="s">
        <v>560</v>
      </c>
      <c r="E45" s="108">
        <v>39</v>
      </c>
      <c r="F45" s="109">
        <v>0.97435897435897434</v>
      </c>
      <c r="G45" s="109">
        <v>0.92307692307692313</v>
      </c>
      <c r="H45" s="109">
        <v>0.97435897435897434</v>
      </c>
      <c r="I45" s="108">
        <v>0</v>
      </c>
      <c r="J45" s="109" t="e">
        <v>#DIV/0!</v>
      </c>
      <c r="L45" s="111">
        <v>50</v>
      </c>
      <c r="M45" s="112">
        <v>0.98</v>
      </c>
      <c r="N45" s="112">
        <v>0.98</v>
      </c>
      <c r="O45" s="112">
        <v>0.98</v>
      </c>
      <c r="P45" s="112">
        <v>0.98</v>
      </c>
      <c r="Q45" s="112">
        <v>0.98</v>
      </c>
      <c r="R45" s="111">
        <v>0</v>
      </c>
      <c r="S45" s="112" t="e">
        <v>#DIV/0!</v>
      </c>
      <c r="U45" s="108">
        <v>54</v>
      </c>
      <c r="V45" s="109">
        <v>0.98148148148148151</v>
      </c>
      <c r="W45" s="109">
        <v>0.94444444444444442</v>
      </c>
      <c r="X45" s="109">
        <v>0.98148148148148151</v>
      </c>
      <c r="Y45" s="109">
        <v>0.94444444444444442</v>
      </c>
      <c r="Z45" s="109">
        <v>0.96296296296296291</v>
      </c>
      <c r="AA45" s="109">
        <v>1</v>
      </c>
      <c r="AB45" s="109">
        <v>1</v>
      </c>
      <c r="AC45" s="109">
        <v>1</v>
      </c>
      <c r="AD45" s="109">
        <v>0.94444444444444442</v>
      </c>
      <c r="AE45" s="109">
        <v>0.98148148148148151</v>
      </c>
      <c r="AH45">
        <v>0</v>
      </c>
      <c r="AI45">
        <v>0</v>
      </c>
      <c r="AJ45">
        <v>0</v>
      </c>
    </row>
    <row r="46" spans="1:36" x14ac:dyDescent="0.25">
      <c r="A46" t="s">
        <v>11244</v>
      </c>
      <c r="B46" t="s">
        <v>11245</v>
      </c>
      <c r="C46" t="s">
        <v>559</v>
      </c>
      <c r="D46" t="s">
        <v>560</v>
      </c>
      <c r="E46" s="108">
        <v>121</v>
      </c>
      <c r="F46" s="109">
        <v>0.99173553719008267</v>
      </c>
      <c r="G46" s="109">
        <v>0.92561983471074383</v>
      </c>
      <c r="H46" s="109">
        <v>0.99173553719008267</v>
      </c>
      <c r="I46" s="108">
        <v>0</v>
      </c>
      <c r="J46" s="109" t="e">
        <v>#DIV/0!</v>
      </c>
      <c r="L46" s="111">
        <v>119</v>
      </c>
      <c r="M46" s="112">
        <v>0.98319327731092432</v>
      </c>
      <c r="N46" s="112">
        <v>1</v>
      </c>
      <c r="O46" s="112">
        <v>0.99159663865546221</v>
      </c>
      <c r="P46" s="112">
        <v>1</v>
      </c>
      <c r="Q46" s="112">
        <v>1</v>
      </c>
      <c r="R46" s="111">
        <v>0</v>
      </c>
      <c r="S46" s="112" t="e">
        <v>#DIV/0!</v>
      </c>
      <c r="U46" s="108">
        <v>131</v>
      </c>
      <c r="V46" s="109">
        <v>0.98473282442748089</v>
      </c>
      <c r="W46" s="109">
        <v>0.93893129770992367</v>
      </c>
      <c r="X46" s="109">
        <v>0.98473282442748089</v>
      </c>
      <c r="Y46" s="109">
        <v>0.93893129770992367</v>
      </c>
      <c r="Z46" s="109">
        <v>0.93893129770992367</v>
      </c>
      <c r="AA46" s="109">
        <v>0.94656488549618323</v>
      </c>
      <c r="AB46" s="109">
        <v>0.99236641221374045</v>
      </c>
      <c r="AC46" s="109">
        <v>0.95419847328244278</v>
      </c>
      <c r="AD46" s="109">
        <v>0.94656488549618323</v>
      </c>
      <c r="AE46" s="109">
        <v>0.87022900763358779</v>
      </c>
      <c r="AH46">
        <v>0</v>
      </c>
      <c r="AI46">
        <v>0</v>
      </c>
      <c r="AJ46">
        <v>0</v>
      </c>
    </row>
    <row r="47" spans="1:36" x14ac:dyDescent="0.25">
      <c r="A47" t="s">
        <v>11474</v>
      </c>
      <c r="B47" t="s">
        <v>11475</v>
      </c>
      <c r="C47" t="s">
        <v>559</v>
      </c>
      <c r="D47" t="s">
        <v>560</v>
      </c>
      <c r="E47" s="108">
        <v>51</v>
      </c>
      <c r="F47" s="109">
        <v>0.98039215686274506</v>
      </c>
      <c r="G47" s="109">
        <v>0.78431372549019607</v>
      </c>
      <c r="H47" s="109">
        <v>1</v>
      </c>
      <c r="I47" s="108">
        <v>0</v>
      </c>
      <c r="J47" s="109" t="e">
        <v>#DIV/0!</v>
      </c>
      <c r="L47" s="111">
        <v>37</v>
      </c>
      <c r="M47" s="112">
        <v>0.91891891891891897</v>
      </c>
      <c r="N47" s="112">
        <v>0.94594594594594594</v>
      </c>
      <c r="O47" s="112">
        <v>0.91891891891891897</v>
      </c>
      <c r="P47" s="112">
        <v>0.94594594594594594</v>
      </c>
      <c r="Q47" s="112">
        <v>0.94594594594594594</v>
      </c>
      <c r="R47" s="111">
        <v>0</v>
      </c>
      <c r="S47" s="112" t="e">
        <v>#DIV/0!</v>
      </c>
      <c r="U47" s="108">
        <v>44</v>
      </c>
      <c r="V47" s="109">
        <v>1</v>
      </c>
      <c r="W47" s="109">
        <v>0.88636363636363635</v>
      </c>
      <c r="X47" s="109">
        <v>1</v>
      </c>
      <c r="Y47" s="109">
        <v>0.88636363636363635</v>
      </c>
      <c r="Z47" s="109">
        <v>0.88636363636363635</v>
      </c>
      <c r="AA47" s="109">
        <v>1</v>
      </c>
      <c r="AB47" s="109">
        <v>1</v>
      </c>
      <c r="AC47" s="109">
        <v>0.95454545454545459</v>
      </c>
      <c r="AD47" s="109">
        <v>0.88636363636363635</v>
      </c>
      <c r="AE47" s="109">
        <v>0.95454545454545459</v>
      </c>
      <c r="AH47">
        <v>0</v>
      </c>
      <c r="AI47">
        <v>0</v>
      </c>
      <c r="AJ47">
        <v>0</v>
      </c>
    </row>
    <row r="48" spans="1:36" x14ac:dyDescent="0.25">
      <c r="A48" t="s">
        <v>11556</v>
      </c>
      <c r="B48" t="s">
        <v>11557</v>
      </c>
      <c r="C48" t="s">
        <v>559</v>
      </c>
      <c r="D48" t="s">
        <v>560</v>
      </c>
      <c r="E48" s="108">
        <v>31</v>
      </c>
      <c r="F48" s="109">
        <v>0.90322580645161288</v>
      </c>
      <c r="G48" s="109">
        <v>0.77419354838709675</v>
      </c>
      <c r="H48" s="109">
        <v>0.90322580645161288</v>
      </c>
      <c r="I48" s="108">
        <v>0</v>
      </c>
      <c r="J48" s="109" t="e">
        <v>#DIV/0!</v>
      </c>
      <c r="L48" s="111">
        <v>22</v>
      </c>
      <c r="M48" s="112">
        <v>0.95454545454545459</v>
      </c>
      <c r="N48" s="112">
        <v>0.86363636363636365</v>
      </c>
      <c r="O48" s="112">
        <v>0.95454545454545459</v>
      </c>
      <c r="P48" s="112">
        <v>0.86363636363636365</v>
      </c>
      <c r="Q48" s="112">
        <v>0.86363636363636365</v>
      </c>
      <c r="R48" s="111">
        <v>0</v>
      </c>
      <c r="S48" s="112" t="e">
        <v>#DIV/0!</v>
      </c>
      <c r="U48" s="108">
        <v>31</v>
      </c>
      <c r="V48" s="109">
        <v>1</v>
      </c>
      <c r="W48" s="109">
        <v>0.83870967741935487</v>
      </c>
      <c r="X48" s="109">
        <v>1</v>
      </c>
      <c r="Y48" s="109">
        <v>0.90322580645161288</v>
      </c>
      <c r="Z48" s="109">
        <v>0.90322580645161288</v>
      </c>
      <c r="AA48" s="109">
        <v>1</v>
      </c>
      <c r="AB48" s="109">
        <v>1</v>
      </c>
      <c r="AC48" s="109">
        <v>0.87096774193548387</v>
      </c>
      <c r="AD48" s="109">
        <v>0.90322580645161288</v>
      </c>
      <c r="AE48" s="109">
        <v>0.93548387096774188</v>
      </c>
      <c r="AH48">
        <v>0</v>
      </c>
      <c r="AI48">
        <v>0</v>
      </c>
      <c r="AJ48">
        <v>0</v>
      </c>
    </row>
    <row r="49" spans="1:36" x14ac:dyDescent="0.25">
      <c r="A49" t="s">
        <v>11530</v>
      </c>
      <c r="B49" t="s">
        <v>11531</v>
      </c>
      <c r="C49" t="s">
        <v>559</v>
      </c>
      <c r="D49" t="s">
        <v>560</v>
      </c>
      <c r="E49" s="108">
        <v>39</v>
      </c>
      <c r="F49" s="109">
        <v>0.87179487179487181</v>
      </c>
      <c r="G49" s="109">
        <v>0.76923076923076927</v>
      </c>
      <c r="H49" s="109">
        <v>0.94871794871794868</v>
      </c>
      <c r="I49" s="108">
        <v>0</v>
      </c>
      <c r="J49" s="109" t="e">
        <v>#DIV/0!</v>
      </c>
      <c r="L49" s="111">
        <v>28</v>
      </c>
      <c r="M49" s="112">
        <v>1</v>
      </c>
      <c r="N49" s="112">
        <v>0.9285714285714286</v>
      </c>
      <c r="O49" s="112">
        <v>0.9642857142857143</v>
      </c>
      <c r="P49" s="112">
        <v>0.9642857142857143</v>
      </c>
      <c r="Q49" s="112">
        <v>0.9642857142857143</v>
      </c>
      <c r="R49" s="111">
        <v>0</v>
      </c>
      <c r="S49" s="112" t="e">
        <v>#DIV/0!</v>
      </c>
      <c r="U49" s="108">
        <v>35</v>
      </c>
      <c r="V49" s="109">
        <v>1</v>
      </c>
      <c r="W49" s="109">
        <v>0.88571428571428568</v>
      </c>
      <c r="X49" s="109">
        <v>1</v>
      </c>
      <c r="Y49" s="109">
        <v>0.82857142857142863</v>
      </c>
      <c r="Z49" s="109">
        <v>0.82857142857142863</v>
      </c>
      <c r="AA49" s="109">
        <v>1</v>
      </c>
      <c r="AB49" s="109">
        <v>1</v>
      </c>
      <c r="AC49" s="109">
        <v>0.94285714285714284</v>
      </c>
      <c r="AD49" s="109">
        <v>0.8571428571428571</v>
      </c>
      <c r="AE49" s="109">
        <v>0.97142857142857142</v>
      </c>
      <c r="AH49">
        <v>0</v>
      </c>
      <c r="AI49">
        <v>0</v>
      </c>
      <c r="AJ49">
        <v>0</v>
      </c>
    </row>
    <row r="50" spans="1:36" x14ac:dyDescent="0.25">
      <c r="A50" t="s">
        <v>11511</v>
      </c>
      <c r="B50" t="s">
        <v>5164</v>
      </c>
      <c r="C50" t="s">
        <v>559</v>
      </c>
      <c r="D50" t="s">
        <v>560</v>
      </c>
      <c r="E50" s="108">
        <v>38</v>
      </c>
      <c r="F50" s="109">
        <v>1</v>
      </c>
      <c r="G50" s="109">
        <v>0.92105263157894735</v>
      </c>
      <c r="H50" s="109">
        <v>1</v>
      </c>
      <c r="I50" s="108">
        <v>0</v>
      </c>
      <c r="J50" s="109" t="e">
        <v>#DIV/0!</v>
      </c>
      <c r="L50" s="111">
        <v>44</v>
      </c>
      <c r="M50" s="112">
        <v>0.97727272727272729</v>
      </c>
      <c r="N50" s="112">
        <v>1</v>
      </c>
      <c r="O50" s="112">
        <v>0.97727272727272729</v>
      </c>
      <c r="P50" s="112">
        <v>1</v>
      </c>
      <c r="Q50" s="112">
        <v>1</v>
      </c>
      <c r="R50" s="111">
        <v>0</v>
      </c>
      <c r="S50" s="112" t="e">
        <v>#DIV/0!</v>
      </c>
      <c r="U50" s="108">
        <v>37</v>
      </c>
      <c r="V50" s="109">
        <v>1</v>
      </c>
      <c r="W50" s="109">
        <v>0.91891891891891897</v>
      </c>
      <c r="X50" s="109">
        <v>1</v>
      </c>
      <c r="Y50" s="109">
        <v>0.94594594594594594</v>
      </c>
      <c r="Z50" s="109">
        <v>0.91891891891891897</v>
      </c>
      <c r="AA50" s="109">
        <v>0.97297297297297303</v>
      </c>
      <c r="AB50" s="109">
        <v>1</v>
      </c>
      <c r="AC50" s="109">
        <v>1</v>
      </c>
      <c r="AD50" s="109">
        <v>0.91891891891891897</v>
      </c>
      <c r="AE50" s="109">
        <v>0.94594594594594594</v>
      </c>
      <c r="AH50">
        <v>0</v>
      </c>
      <c r="AI50">
        <v>0</v>
      </c>
      <c r="AJ50">
        <v>0</v>
      </c>
    </row>
    <row r="51" spans="1:36" x14ac:dyDescent="0.25">
      <c r="A51" t="s">
        <v>11651</v>
      </c>
      <c r="B51" t="s">
        <v>11652</v>
      </c>
      <c r="C51" t="s">
        <v>559</v>
      </c>
      <c r="D51" t="s">
        <v>560</v>
      </c>
      <c r="E51" s="108">
        <v>10</v>
      </c>
      <c r="F51" s="109">
        <v>1</v>
      </c>
      <c r="G51" s="109">
        <v>1</v>
      </c>
      <c r="H51" s="109">
        <v>1</v>
      </c>
      <c r="I51" s="108">
        <v>0</v>
      </c>
      <c r="J51" s="109" t="e">
        <v>#DIV/0!</v>
      </c>
      <c r="L51" s="111">
        <v>13</v>
      </c>
      <c r="M51" s="112">
        <v>1</v>
      </c>
      <c r="N51" s="112">
        <v>1</v>
      </c>
      <c r="O51" s="112">
        <v>1</v>
      </c>
      <c r="P51" s="112">
        <v>1</v>
      </c>
      <c r="Q51" s="112">
        <v>1</v>
      </c>
      <c r="R51" s="111">
        <v>0</v>
      </c>
      <c r="S51" s="112" t="e">
        <v>#DIV/0!</v>
      </c>
      <c r="U51" s="108">
        <v>11</v>
      </c>
      <c r="V51" s="109">
        <v>1</v>
      </c>
      <c r="W51" s="109">
        <v>0.90909090909090906</v>
      </c>
      <c r="X51" s="109">
        <v>1</v>
      </c>
      <c r="Y51" s="109">
        <v>1</v>
      </c>
      <c r="Z51" s="109">
        <v>1</v>
      </c>
      <c r="AA51" s="109">
        <v>0.90909090909090906</v>
      </c>
      <c r="AB51" s="109">
        <v>0.90909090909090906</v>
      </c>
      <c r="AC51" s="109">
        <v>0.90909090909090906</v>
      </c>
      <c r="AD51" s="109">
        <v>0.90909090909090906</v>
      </c>
      <c r="AE51" s="109">
        <v>0.81818181818181823</v>
      </c>
      <c r="AH51">
        <v>0</v>
      </c>
      <c r="AI51">
        <v>0</v>
      </c>
      <c r="AJ51">
        <v>0</v>
      </c>
    </row>
    <row r="52" spans="1:36" x14ac:dyDescent="0.25">
      <c r="A52" t="s">
        <v>11486</v>
      </c>
      <c r="B52" t="s">
        <v>11487</v>
      </c>
      <c r="C52" t="s">
        <v>559</v>
      </c>
      <c r="D52" t="s">
        <v>560</v>
      </c>
      <c r="E52" s="108">
        <v>31</v>
      </c>
      <c r="F52" s="109">
        <v>0.90322580645161288</v>
      </c>
      <c r="G52" s="109">
        <v>0.80645161290322576</v>
      </c>
      <c r="H52" s="109">
        <v>0.93548387096774188</v>
      </c>
      <c r="I52" s="108">
        <v>0</v>
      </c>
      <c r="J52" s="109" t="e">
        <v>#DIV/0!</v>
      </c>
      <c r="L52" s="111">
        <v>42</v>
      </c>
      <c r="M52" s="112">
        <v>0.9285714285714286</v>
      </c>
      <c r="N52" s="112">
        <v>0.97619047619047616</v>
      </c>
      <c r="O52" s="112">
        <v>0.88095238095238093</v>
      </c>
      <c r="P52" s="112">
        <v>0.9285714285714286</v>
      </c>
      <c r="Q52" s="112">
        <v>0.97619047619047616</v>
      </c>
      <c r="R52" s="111">
        <v>0</v>
      </c>
      <c r="S52" s="112" t="e">
        <v>#DIV/0!</v>
      </c>
      <c r="U52" s="108">
        <v>41</v>
      </c>
      <c r="V52" s="109">
        <v>0.97560975609756095</v>
      </c>
      <c r="W52" s="109">
        <v>0.87804878048780488</v>
      </c>
      <c r="X52" s="109">
        <v>0.97560975609756095</v>
      </c>
      <c r="Y52" s="109">
        <v>0.90243902439024393</v>
      </c>
      <c r="Z52" s="109">
        <v>0.92682926829268297</v>
      </c>
      <c r="AA52" s="109">
        <v>0.97560975609756095</v>
      </c>
      <c r="AB52" s="109">
        <v>0.97560975609756095</v>
      </c>
      <c r="AC52" s="109">
        <v>0.90243902439024393</v>
      </c>
      <c r="AD52" s="109">
        <v>0.87804878048780488</v>
      </c>
      <c r="AE52" s="109">
        <v>0.90243902439024393</v>
      </c>
      <c r="AH52">
        <v>0</v>
      </c>
      <c r="AI52">
        <v>0</v>
      </c>
      <c r="AJ52">
        <v>0</v>
      </c>
    </row>
    <row r="53" spans="1:36" x14ac:dyDescent="0.25">
      <c r="A53" t="s">
        <v>11548</v>
      </c>
      <c r="B53" t="s">
        <v>11549</v>
      </c>
      <c r="C53" t="s">
        <v>559</v>
      </c>
      <c r="D53" t="s">
        <v>560</v>
      </c>
      <c r="E53" s="108">
        <v>27</v>
      </c>
      <c r="F53" s="109">
        <v>0.96296296296296291</v>
      </c>
      <c r="G53" s="109">
        <v>0.81481481481481477</v>
      </c>
      <c r="H53" s="109">
        <v>0.96296296296296291</v>
      </c>
      <c r="I53" s="108">
        <v>0</v>
      </c>
      <c r="J53" s="109" t="e">
        <v>#DIV/0!</v>
      </c>
      <c r="L53" s="111">
        <v>33</v>
      </c>
      <c r="M53" s="112">
        <v>0.93939393939393945</v>
      </c>
      <c r="N53" s="112">
        <v>0.90909090909090906</v>
      </c>
      <c r="O53" s="112">
        <v>0.90909090909090906</v>
      </c>
      <c r="P53" s="112">
        <v>0.93939393939393945</v>
      </c>
      <c r="Q53" s="112">
        <v>0.90909090909090906</v>
      </c>
      <c r="R53" s="111">
        <v>0</v>
      </c>
      <c r="S53" s="112" t="e">
        <v>#DIV/0!</v>
      </c>
      <c r="U53" s="108">
        <v>32</v>
      </c>
      <c r="V53" s="109">
        <v>1</v>
      </c>
      <c r="W53" s="109">
        <v>0.9375</v>
      </c>
      <c r="X53" s="109">
        <v>1</v>
      </c>
      <c r="Y53" s="109">
        <v>0.90625</v>
      </c>
      <c r="Z53" s="109">
        <v>0.90625</v>
      </c>
      <c r="AA53" s="109">
        <v>1</v>
      </c>
      <c r="AB53" s="109">
        <v>1</v>
      </c>
      <c r="AC53" s="109">
        <v>0.96875</v>
      </c>
      <c r="AD53" s="109">
        <v>0.9375</v>
      </c>
      <c r="AE53" s="109">
        <v>0.9375</v>
      </c>
      <c r="AH53">
        <v>0</v>
      </c>
      <c r="AI53">
        <v>0</v>
      </c>
      <c r="AJ53">
        <v>0</v>
      </c>
    </row>
    <row r="54" spans="1:36" x14ac:dyDescent="0.25">
      <c r="A54" t="s">
        <v>11657</v>
      </c>
      <c r="B54" t="s">
        <v>11658</v>
      </c>
      <c r="C54" t="s">
        <v>559</v>
      </c>
      <c r="D54" t="s">
        <v>560</v>
      </c>
      <c r="E54" s="108" t="s">
        <v>1195</v>
      </c>
      <c r="F54" s="109">
        <v>1</v>
      </c>
      <c r="G54" s="109">
        <v>1</v>
      </c>
      <c r="H54" s="109">
        <v>1</v>
      </c>
      <c r="I54" s="108">
        <v>0</v>
      </c>
      <c r="J54" s="109" t="e">
        <v>#DIV/0!</v>
      </c>
      <c r="L54" s="111" t="s">
        <v>1195</v>
      </c>
      <c r="M54" s="112">
        <v>1</v>
      </c>
      <c r="N54" s="112">
        <v>0.75</v>
      </c>
      <c r="O54" s="112">
        <v>1</v>
      </c>
      <c r="P54" s="112">
        <v>1</v>
      </c>
      <c r="Q54" s="112">
        <v>1</v>
      </c>
      <c r="R54" s="111">
        <v>0</v>
      </c>
      <c r="S54" s="112" t="e">
        <v>#DIV/0!</v>
      </c>
      <c r="U54" s="108">
        <v>9</v>
      </c>
      <c r="V54" s="109">
        <v>1</v>
      </c>
      <c r="W54" s="109">
        <v>0.66666666666666663</v>
      </c>
      <c r="X54" s="109">
        <v>1</v>
      </c>
      <c r="Y54" s="109">
        <v>0.88888888888888884</v>
      </c>
      <c r="Z54" s="109">
        <v>1</v>
      </c>
      <c r="AA54" s="109">
        <v>0.88888888888888884</v>
      </c>
      <c r="AB54" s="109">
        <v>1</v>
      </c>
      <c r="AC54" s="109">
        <v>0.77777777777777779</v>
      </c>
      <c r="AD54" s="109">
        <v>1</v>
      </c>
      <c r="AE54" s="109">
        <v>1</v>
      </c>
      <c r="AH54">
        <v>0</v>
      </c>
      <c r="AI54">
        <v>0</v>
      </c>
      <c r="AJ54">
        <v>0</v>
      </c>
    </row>
    <row r="55" spans="1:36" x14ac:dyDescent="0.25">
      <c r="A55" t="s">
        <v>11559</v>
      </c>
      <c r="B55" t="s">
        <v>11560</v>
      </c>
      <c r="C55" t="s">
        <v>559</v>
      </c>
      <c r="D55" t="s">
        <v>560</v>
      </c>
      <c r="E55" s="108">
        <v>49</v>
      </c>
      <c r="F55" s="109">
        <v>0.87755102040816324</v>
      </c>
      <c r="G55" s="109">
        <v>0.7142857142857143</v>
      </c>
      <c r="H55" s="109">
        <v>0.89795918367346939</v>
      </c>
      <c r="I55" s="108">
        <v>0</v>
      </c>
      <c r="J55" s="109" t="e">
        <v>#DIV/0!</v>
      </c>
      <c r="L55" s="111">
        <v>50</v>
      </c>
      <c r="M55" s="112">
        <v>0.94</v>
      </c>
      <c r="N55" s="112">
        <v>0.94</v>
      </c>
      <c r="O55" s="112">
        <v>0.94</v>
      </c>
      <c r="P55" s="112">
        <v>0.96</v>
      </c>
      <c r="Q55" s="112">
        <v>0.96</v>
      </c>
      <c r="R55" s="111">
        <v>0</v>
      </c>
      <c r="S55" s="112" t="e">
        <v>#DIV/0!</v>
      </c>
      <c r="U55" s="108">
        <v>30</v>
      </c>
      <c r="V55" s="109">
        <v>0.96666666666666667</v>
      </c>
      <c r="W55" s="109">
        <v>0.8</v>
      </c>
      <c r="X55" s="109">
        <v>0.96666666666666667</v>
      </c>
      <c r="Y55" s="109">
        <v>0.83333333333333337</v>
      </c>
      <c r="Z55" s="109">
        <v>0.8666666666666667</v>
      </c>
      <c r="AA55" s="109">
        <v>0.9</v>
      </c>
      <c r="AB55" s="109">
        <v>0.93333333333333335</v>
      </c>
      <c r="AC55" s="109">
        <v>0.83333333333333337</v>
      </c>
      <c r="AD55" s="109">
        <v>0.83333333333333337</v>
      </c>
      <c r="AE55" s="109">
        <v>0.8</v>
      </c>
      <c r="AH55">
        <v>0</v>
      </c>
      <c r="AI55">
        <v>0</v>
      </c>
      <c r="AJ55">
        <v>0</v>
      </c>
    </row>
    <row r="56" spans="1:36" x14ac:dyDescent="0.25">
      <c r="A56" t="s">
        <v>11666</v>
      </c>
      <c r="B56" t="s">
        <v>11667</v>
      </c>
      <c r="C56" t="s">
        <v>559</v>
      </c>
      <c r="D56" t="s">
        <v>560</v>
      </c>
      <c r="E56" s="108">
        <v>0</v>
      </c>
      <c r="F56" s="109" t="e">
        <v>#DIV/0!</v>
      </c>
      <c r="G56" s="109" t="e">
        <v>#DIV/0!</v>
      </c>
      <c r="H56" s="109" t="e">
        <v>#DIV/0!</v>
      </c>
      <c r="I56" s="108">
        <v>0</v>
      </c>
      <c r="J56" s="109" t="e">
        <v>#DIV/0!</v>
      </c>
      <c r="L56" s="111" t="s">
        <v>1195</v>
      </c>
      <c r="M56" s="112">
        <v>1</v>
      </c>
      <c r="N56" s="112">
        <v>1</v>
      </c>
      <c r="O56" s="112">
        <v>1</v>
      </c>
      <c r="P56" s="112">
        <v>1</v>
      </c>
      <c r="Q56" s="112">
        <v>1</v>
      </c>
      <c r="R56" s="111">
        <v>0</v>
      </c>
      <c r="S56" s="112" t="e">
        <v>#DIV/0!</v>
      </c>
      <c r="U56" s="108" t="s">
        <v>1195</v>
      </c>
      <c r="V56" s="109">
        <v>1</v>
      </c>
      <c r="W56" s="109">
        <v>1</v>
      </c>
      <c r="X56" s="109">
        <v>1</v>
      </c>
      <c r="Y56" s="109">
        <v>1</v>
      </c>
      <c r="Z56" s="109">
        <v>1</v>
      </c>
      <c r="AA56" s="109">
        <v>1</v>
      </c>
      <c r="AB56" s="109">
        <v>1</v>
      </c>
      <c r="AC56" s="109">
        <v>1</v>
      </c>
      <c r="AD56" s="109">
        <v>1</v>
      </c>
      <c r="AE56" s="109">
        <v>1</v>
      </c>
      <c r="AH56">
        <v>0</v>
      </c>
      <c r="AI56">
        <v>0</v>
      </c>
      <c r="AJ56">
        <v>0</v>
      </c>
    </row>
    <row r="57" spans="1:36" x14ac:dyDescent="0.25">
      <c r="A57" t="s">
        <v>11663</v>
      </c>
      <c r="B57" t="s">
        <v>11664</v>
      </c>
      <c r="C57" t="s">
        <v>559</v>
      </c>
      <c r="D57" t="s">
        <v>560</v>
      </c>
      <c r="E57" s="108">
        <v>8</v>
      </c>
      <c r="F57" s="109">
        <v>1</v>
      </c>
      <c r="G57" s="109">
        <v>0.875</v>
      </c>
      <c r="H57" s="109">
        <v>1</v>
      </c>
      <c r="I57" s="108">
        <v>0</v>
      </c>
      <c r="J57" s="109" t="e">
        <v>#DIV/0!</v>
      </c>
      <c r="L57" s="111">
        <v>14</v>
      </c>
      <c r="M57" s="112">
        <v>0.9285714285714286</v>
      </c>
      <c r="N57" s="112">
        <v>0.8571428571428571</v>
      </c>
      <c r="O57" s="112">
        <v>0.8571428571428571</v>
      </c>
      <c r="P57" s="112">
        <v>0.9285714285714286</v>
      </c>
      <c r="Q57" s="112">
        <v>0.9285714285714286</v>
      </c>
      <c r="R57" s="111">
        <v>0</v>
      </c>
      <c r="S57" s="112" t="e">
        <v>#DIV/0!</v>
      </c>
      <c r="U57" s="108" t="s">
        <v>1195</v>
      </c>
      <c r="V57" s="109">
        <v>1</v>
      </c>
      <c r="W57" s="109">
        <v>1</v>
      </c>
      <c r="X57" s="109">
        <v>1</v>
      </c>
      <c r="Y57" s="109">
        <v>1</v>
      </c>
      <c r="Z57" s="109">
        <v>1</v>
      </c>
      <c r="AA57" s="109">
        <v>1</v>
      </c>
      <c r="AB57" s="109">
        <v>1</v>
      </c>
      <c r="AC57" s="109">
        <v>1</v>
      </c>
      <c r="AD57" s="109">
        <v>1</v>
      </c>
      <c r="AE57" s="109">
        <v>1</v>
      </c>
      <c r="AH57">
        <v>0</v>
      </c>
      <c r="AI57">
        <v>0</v>
      </c>
      <c r="AJ57">
        <v>0</v>
      </c>
    </row>
    <row r="58" spans="1:36" x14ac:dyDescent="0.25">
      <c r="A58" t="s">
        <v>11431</v>
      </c>
      <c r="B58" t="s">
        <v>11432</v>
      </c>
      <c r="C58" t="s">
        <v>561</v>
      </c>
      <c r="D58" t="s">
        <v>562</v>
      </c>
      <c r="E58" s="108">
        <v>59</v>
      </c>
      <c r="F58" s="109">
        <v>0.98305084745762716</v>
      </c>
      <c r="G58" s="109">
        <v>0.88135593220338981</v>
      </c>
      <c r="H58" s="109">
        <v>0.98305084745762716</v>
      </c>
      <c r="I58" s="108">
        <v>0</v>
      </c>
      <c r="J58" s="109" t="e">
        <v>#DIV/0!</v>
      </c>
      <c r="L58" s="111">
        <v>62</v>
      </c>
      <c r="M58" s="112">
        <v>0.9838709677419355</v>
      </c>
      <c r="N58" s="112">
        <v>0.967741935483871</v>
      </c>
      <c r="O58" s="112">
        <v>0.9838709677419355</v>
      </c>
      <c r="P58" s="112">
        <v>0.967741935483871</v>
      </c>
      <c r="Q58" s="112">
        <v>0.967741935483871</v>
      </c>
      <c r="R58" s="111">
        <v>0</v>
      </c>
      <c r="S58" s="112" t="e">
        <v>#DIV/0!</v>
      </c>
      <c r="U58" s="108">
        <v>50</v>
      </c>
      <c r="V58" s="109">
        <v>0.96</v>
      </c>
      <c r="W58" s="109">
        <v>0.96</v>
      </c>
      <c r="X58" s="109">
        <v>0.96</v>
      </c>
      <c r="Y58" s="109">
        <v>0.96</v>
      </c>
      <c r="Z58" s="109">
        <v>0.96</v>
      </c>
      <c r="AA58" s="109">
        <v>0.9</v>
      </c>
      <c r="AB58" s="109">
        <v>0.96</v>
      </c>
      <c r="AC58" s="109">
        <v>0.92</v>
      </c>
      <c r="AD58" s="109">
        <v>0.94</v>
      </c>
      <c r="AE58" s="109">
        <v>0.92</v>
      </c>
      <c r="AH58">
        <v>0</v>
      </c>
      <c r="AI58">
        <v>0</v>
      </c>
      <c r="AJ58">
        <v>0</v>
      </c>
    </row>
    <row r="59" spans="1:36" x14ac:dyDescent="0.25">
      <c r="A59" t="s">
        <v>11554</v>
      </c>
      <c r="B59" t="s">
        <v>11555</v>
      </c>
      <c r="C59" t="s">
        <v>561</v>
      </c>
      <c r="D59" t="s">
        <v>562</v>
      </c>
      <c r="E59" s="108">
        <v>27</v>
      </c>
      <c r="F59" s="109">
        <v>1</v>
      </c>
      <c r="G59" s="109">
        <v>0.7407407407407407</v>
      </c>
      <c r="H59" s="109">
        <v>1</v>
      </c>
      <c r="I59" s="108">
        <v>0</v>
      </c>
      <c r="J59" s="109" t="e">
        <v>#DIV/0!</v>
      </c>
      <c r="L59" s="111">
        <v>30</v>
      </c>
      <c r="M59" s="112">
        <v>0.9</v>
      </c>
      <c r="N59" s="112">
        <v>0.83333333333333337</v>
      </c>
      <c r="O59" s="112">
        <v>0.9</v>
      </c>
      <c r="P59" s="112">
        <v>0.8</v>
      </c>
      <c r="Q59" s="112">
        <v>0.8666666666666667</v>
      </c>
      <c r="R59" s="111">
        <v>0</v>
      </c>
      <c r="S59" s="112" t="e">
        <v>#DIV/0!</v>
      </c>
      <c r="U59" s="108">
        <v>31</v>
      </c>
      <c r="V59" s="109">
        <v>0.93548387096774188</v>
      </c>
      <c r="W59" s="109">
        <v>0.93548387096774188</v>
      </c>
      <c r="X59" s="109">
        <v>0.93548387096774188</v>
      </c>
      <c r="Y59" s="109">
        <v>0.93548387096774188</v>
      </c>
      <c r="Z59" s="109">
        <v>0.90322580645161288</v>
      </c>
      <c r="AA59" s="109">
        <v>0.93548387096774188</v>
      </c>
      <c r="AB59" s="109">
        <v>0.90322580645161288</v>
      </c>
      <c r="AC59" s="109">
        <v>0.87096774193548387</v>
      </c>
      <c r="AD59" s="109">
        <v>0.83870967741935487</v>
      </c>
      <c r="AE59" s="109">
        <v>0.87096774193548387</v>
      </c>
      <c r="AH59">
        <v>0</v>
      </c>
      <c r="AI59">
        <v>0</v>
      </c>
      <c r="AJ59">
        <v>0</v>
      </c>
    </row>
    <row r="60" spans="1:36" x14ac:dyDescent="0.25">
      <c r="A60" t="s">
        <v>11290</v>
      </c>
      <c r="B60" t="s">
        <v>11291</v>
      </c>
      <c r="C60" t="s">
        <v>561</v>
      </c>
      <c r="D60" t="s">
        <v>562</v>
      </c>
      <c r="E60" s="108">
        <v>89</v>
      </c>
      <c r="F60" s="109">
        <v>0.9438202247191011</v>
      </c>
      <c r="G60" s="109">
        <v>0.8202247191011236</v>
      </c>
      <c r="H60" s="109">
        <v>0.9438202247191011</v>
      </c>
      <c r="I60" s="108">
        <v>0</v>
      </c>
      <c r="J60" s="109" t="e">
        <v>#DIV/0!</v>
      </c>
      <c r="L60" s="111">
        <v>105</v>
      </c>
      <c r="M60" s="112">
        <v>0.95238095238095233</v>
      </c>
      <c r="N60" s="112">
        <v>0.93333333333333335</v>
      </c>
      <c r="O60" s="112">
        <v>0.94285714285714284</v>
      </c>
      <c r="P60" s="112">
        <v>0.93333333333333335</v>
      </c>
      <c r="Q60" s="112">
        <v>0.94285714285714284</v>
      </c>
      <c r="R60" s="111">
        <v>0</v>
      </c>
      <c r="S60" s="112" t="e">
        <v>#DIV/0!</v>
      </c>
      <c r="U60" s="108">
        <v>96</v>
      </c>
      <c r="V60" s="109">
        <v>0.96875</v>
      </c>
      <c r="W60" s="109">
        <v>0.94791666666666663</v>
      </c>
      <c r="X60" s="109">
        <v>0.95833333333333337</v>
      </c>
      <c r="Y60" s="109">
        <v>0.96875</v>
      </c>
      <c r="Z60" s="109">
        <v>0.96875</v>
      </c>
      <c r="AA60" s="109">
        <v>0.9375</v>
      </c>
      <c r="AB60" s="109">
        <v>0.94791666666666663</v>
      </c>
      <c r="AC60" s="109">
        <v>0.92708333333333337</v>
      </c>
      <c r="AD60" s="109">
        <v>0.9375</v>
      </c>
      <c r="AE60" s="109">
        <v>0.9375</v>
      </c>
      <c r="AH60">
        <v>0</v>
      </c>
      <c r="AI60">
        <v>0</v>
      </c>
      <c r="AJ60">
        <v>0</v>
      </c>
    </row>
    <row r="61" spans="1:36" x14ac:dyDescent="0.25">
      <c r="A61" t="s">
        <v>11307</v>
      </c>
      <c r="B61" t="s">
        <v>11308</v>
      </c>
      <c r="C61" t="s">
        <v>561</v>
      </c>
      <c r="D61" t="s">
        <v>562</v>
      </c>
      <c r="E61" s="108">
        <v>98</v>
      </c>
      <c r="F61" s="109">
        <v>0.9285714285714286</v>
      </c>
      <c r="G61" s="109">
        <v>0.73469387755102045</v>
      </c>
      <c r="H61" s="109">
        <v>0.9285714285714286</v>
      </c>
      <c r="I61" s="108">
        <v>0</v>
      </c>
      <c r="J61" s="109" t="e">
        <v>#DIV/0!</v>
      </c>
      <c r="L61" s="111">
        <v>78</v>
      </c>
      <c r="M61" s="112">
        <v>0.94871794871794868</v>
      </c>
      <c r="N61" s="112">
        <v>0.88461538461538458</v>
      </c>
      <c r="O61" s="112">
        <v>0.92307692307692313</v>
      </c>
      <c r="P61" s="112">
        <v>0.87179487179487181</v>
      </c>
      <c r="Q61" s="112">
        <v>0.87179487179487181</v>
      </c>
      <c r="R61" s="111">
        <v>0</v>
      </c>
      <c r="S61" s="112" t="e">
        <v>#DIV/0!</v>
      </c>
      <c r="U61" s="108">
        <v>90</v>
      </c>
      <c r="V61" s="109">
        <v>1</v>
      </c>
      <c r="W61" s="109">
        <v>0.91111111111111109</v>
      </c>
      <c r="X61" s="109">
        <v>0.96666666666666667</v>
      </c>
      <c r="Y61" s="109">
        <v>1</v>
      </c>
      <c r="Z61" s="109">
        <v>0.9555555555555556</v>
      </c>
      <c r="AA61" s="109">
        <v>0.9555555555555556</v>
      </c>
      <c r="AB61" s="109">
        <v>1</v>
      </c>
      <c r="AC61" s="109">
        <v>0.93333333333333335</v>
      </c>
      <c r="AD61" s="109">
        <v>0.91111111111111109</v>
      </c>
      <c r="AE61" s="109">
        <v>0.82222222222222219</v>
      </c>
      <c r="AH61">
        <v>0</v>
      </c>
      <c r="AI61">
        <v>0</v>
      </c>
      <c r="AJ61">
        <v>0</v>
      </c>
    </row>
    <row r="62" spans="1:36" x14ac:dyDescent="0.25">
      <c r="A62" t="s">
        <v>11406</v>
      </c>
      <c r="B62" t="s">
        <v>11407</v>
      </c>
      <c r="C62" t="s">
        <v>561</v>
      </c>
      <c r="D62" t="s">
        <v>562</v>
      </c>
      <c r="E62" s="108">
        <v>52</v>
      </c>
      <c r="F62" s="109">
        <v>0.96153846153846156</v>
      </c>
      <c r="G62" s="109">
        <v>0.94230769230769229</v>
      </c>
      <c r="H62" s="109">
        <v>0.96153846153846156</v>
      </c>
      <c r="I62" s="108">
        <v>0</v>
      </c>
      <c r="J62" s="109" t="e">
        <v>#DIV/0!</v>
      </c>
      <c r="L62" s="111">
        <v>39</v>
      </c>
      <c r="M62" s="112">
        <v>1</v>
      </c>
      <c r="N62" s="112">
        <v>0.97435897435897434</v>
      </c>
      <c r="O62" s="112">
        <v>1</v>
      </c>
      <c r="P62" s="112">
        <v>1</v>
      </c>
      <c r="Q62" s="112">
        <v>1</v>
      </c>
      <c r="R62" s="111">
        <v>0</v>
      </c>
      <c r="S62" s="112" t="e">
        <v>#DIV/0!</v>
      </c>
      <c r="U62" s="108">
        <v>55</v>
      </c>
      <c r="V62" s="109">
        <v>0.92727272727272725</v>
      </c>
      <c r="W62" s="109">
        <v>0.90909090909090906</v>
      </c>
      <c r="X62" s="109">
        <v>0.90909090909090906</v>
      </c>
      <c r="Y62" s="109">
        <v>0.92727272727272725</v>
      </c>
      <c r="Z62" s="109">
        <v>0.92727272727272725</v>
      </c>
      <c r="AA62" s="109">
        <v>0.92727272727272725</v>
      </c>
      <c r="AB62" s="109">
        <v>0.96363636363636362</v>
      </c>
      <c r="AC62" s="109">
        <v>0.90909090909090906</v>
      </c>
      <c r="AD62" s="109">
        <v>0.87272727272727268</v>
      </c>
      <c r="AE62" s="109">
        <v>0.8545454545454545</v>
      </c>
      <c r="AH62">
        <v>0</v>
      </c>
      <c r="AI62">
        <v>0</v>
      </c>
      <c r="AJ62">
        <v>0</v>
      </c>
    </row>
    <row r="63" spans="1:36" x14ac:dyDescent="0.25">
      <c r="A63" t="s">
        <v>11585</v>
      </c>
      <c r="B63" t="s">
        <v>11586</v>
      </c>
      <c r="C63" t="s">
        <v>561</v>
      </c>
      <c r="D63" t="s">
        <v>562</v>
      </c>
      <c r="E63" s="108">
        <v>26</v>
      </c>
      <c r="F63" s="109">
        <v>0.96153846153846156</v>
      </c>
      <c r="G63" s="109">
        <v>0.88461538461538458</v>
      </c>
      <c r="H63" s="109">
        <v>0.96153846153846156</v>
      </c>
      <c r="I63" s="108">
        <v>0</v>
      </c>
      <c r="J63" s="109" t="e">
        <v>#DIV/0!</v>
      </c>
      <c r="L63" s="111">
        <v>25</v>
      </c>
      <c r="M63" s="112">
        <v>1</v>
      </c>
      <c r="N63" s="112">
        <v>0.96</v>
      </c>
      <c r="O63" s="112">
        <v>1</v>
      </c>
      <c r="P63" s="112">
        <v>1</v>
      </c>
      <c r="Q63" s="112">
        <v>1</v>
      </c>
      <c r="R63" s="111">
        <v>0</v>
      </c>
      <c r="S63" s="112" t="e">
        <v>#DIV/0!</v>
      </c>
      <c r="U63" s="108">
        <v>28</v>
      </c>
      <c r="V63" s="109">
        <v>1</v>
      </c>
      <c r="W63" s="109">
        <v>0.9642857142857143</v>
      </c>
      <c r="X63" s="109">
        <v>0.9642857142857143</v>
      </c>
      <c r="Y63" s="109">
        <v>1</v>
      </c>
      <c r="Z63" s="109">
        <v>0.9285714285714286</v>
      </c>
      <c r="AA63" s="109">
        <v>0.9285714285714286</v>
      </c>
      <c r="AB63" s="109">
        <v>1</v>
      </c>
      <c r="AC63" s="109">
        <v>0.9285714285714286</v>
      </c>
      <c r="AD63" s="109">
        <v>0.9642857142857143</v>
      </c>
      <c r="AE63" s="109">
        <v>0.9285714285714286</v>
      </c>
      <c r="AH63">
        <v>0</v>
      </c>
      <c r="AI63">
        <v>0</v>
      </c>
      <c r="AJ63">
        <v>0</v>
      </c>
    </row>
    <row r="64" spans="1:36" x14ac:dyDescent="0.25">
      <c r="A64" t="s">
        <v>11567</v>
      </c>
      <c r="B64" t="s">
        <v>11568</v>
      </c>
      <c r="C64" t="s">
        <v>561</v>
      </c>
      <c r="D64" t="s">
        <v>562</v>
      </c>
      <c r="E64" s="108">
        <v>28</v>
      </c>
      <c r="F64" s="109">
        <v>1</v>
      </c>
      <c r="G64" s="109">
        <v>0.8571428571428571</v>
      </c>
      <c r="H64" s="109">
        <v>1</v>
      </c>
      <c r="I64" s="108">
        <v>0</v>
      </c>
      <c r="J64" s="109" t="e">
        <v>#DIV/0!</v>
      </c>
      <c r="L64" s="111">
        <v>27</v>
      </c>
      <c r="M64" s="112">
        <v>0.88888888888888884</v>
      </c>
      <c r="N64" s="112">
        <v>0.85185185185185186</v>
      </c>
      <c r="O64" s="112">
        <v>0.88888888888888884</v>
      </c>
      <c r="P64" s="112">
        <v>0.85185185185185186</v>
      </c>
      <c r="Q64" s="112">
        <v>0.88888888888888884</v>
      </c>
      <c r="R64" s="111">
        <v>0</v>
      </c>
      <c r="S64" s="112" t="e">
        <v>#DIV/0!</v>
      </c>
      <c r="U64" s="108">
        <v>30</v>
      </c>
      <c r="V64" s="109">
        <v>0.93333333333333335</v>
      </c>
      <c r="W64" s="109">
        <v>0.83333333333333337</v>
      </c>
      <c r="X64" s="109">
        <v>0.93333333333333335</v>
      </c>
      <c r="Y64" s="109">
        <v>0.93333333333333335</v>
      </c>
      <c r="Z64" s="109">
        <v>0.93333333333333335</v>
      </c>
      <c r="AA64" s="109">
        <v>0.8666666666666667</v>
      </c>
      <c r="AB64" s="109">
        <v>0.93333333333333335</v>
      </c>
      <c r="AC64" s="109">
        <v>0.8</v>
      </c>
      <c r="AD64" s="109">
        <v>0.8666666666666667</v>
      </c>
      <c r="AE64" s="109">
        <v>0.8</v>
      </c>
      <c r="AH64">
        <v>0</v>
      </c>
      <c r="AI64">
        <v>0</v>
      </c>
      <c r="AJ64">
        <v>0</v>
      </c>
    </row>
    <row r="65" spans="1:36" x14ac:dyDescent="0.25">
      <c r="A65" t="s">
        <v>11334</v>
      </c>
      <c r="B65" t="s">
        <v>11335</v>
      </c>
      <c r="C65" t="s">
        <v>561</v>
      </c>
      <c r="D65" t="s">
        <v>562</v>
      </c>
      <c r="E65" s="108">
        <v>72</v>
      </c>
      <c r="F65" s="109">
        <v>0.95833333333333337</v>
      </c>
      <c r="G65" s="109">
        <v>0.83333333333333337</v>
      </c>
      <c r="H65" s="109">
        <v>0.95833333333333337</v>
      </c>
      <c r="I65" s="108">
        <v>0</v>
      </c>
      <c r="J65" s="109" t="e">
        <v>#DIV/0!</v>
      </c>
      <c r="L65" s="111">
        <v>75</v>
      </c>
      <c r="M65" s="112">
        <v>0.98666666666666669</v>
      </c>
      <c r="N65" s="112">
        <v>0.96</v>
      </c>
      <c r="O65" s="112">
        <v>0.97333333333333338</v>
      </c>
      <c r="P65" s="112">
        <v>0.97333333333333338</v>
      </c>
      <c r="Q65" s="112">
        <v>0.97333333333333338</v>
      </c>
      <c r="R65" s="111">
        <v>0</v>
      </c>
      <c r="S65" s="112" t="e">
        <v>#DIV/0!</v>
      </c>
      <c r="U65" s="108">
        <v>77</v>
      </c>
      <c r="V65" s="109">
        <v>0.97402597402597402</v>
      </c>
      <c r="W65" s="109">
        <v>0.93506493506493504</v>
      </c>
      <c r="X65" s="109">
        <v>0.94805194805194803</v>
      </c>
      <c r="Y65" s="109">
        <v>0.97402597402597402</v>
      </c>
      <c r="Z65" s="109">
        <v>0.96103896103896103</v>
      </c>
      <c r="AA65" s="109">
        <v>0.88311688311688308</v>
      </c>
      <c r="AB65" s="109">
        <v>0.96103896103896103</v>
      </c>
      <c r="AC65" s="109">
        <v>0.92207792207792205</v>
      </c>
      <c r="AD65" s="109">
        <v>0.92207792207792205</v>
      </c>
      <c r="AE65" s="109">
        <v>0.89610389610389607</v>
      </c>
      <c r="AH65">
        <v>0</v>
      </c>
      <c r="AI65">
        <v>0</v>
      </c>
      <c r="AJ65">
        <v>0</v>
      </c>
    </row>
    <row r="66" spans="1:36" x14ac:dyDescent="0.25">
      <c r="A66" t="s">
        <v>11349</v>
      </c>
      <c r="B66" t="s">
        <v>11350</v>
      </c>
      <c r="C66" t="s">
        <v>561</v>
      </c>
      <c r="D66" t="s">
        <v>562</v>
      </c>
      <c r="E66" s="108">
        <v>68</v>
      </c>
      <c r="F66" s="109">
        <v>0.98529411764705888</v>
      </c>
      <c r="G66" s="109">
        <v>0.73529411764705888</v>
      </c>
      <c r="H66" s="109">
        <v>0.97058823529411764</v>
      </c>
      <c r="I66" s="108">
        <v>0</v>
      </c>
      <c r="J66" s="109" t="e">
        <v>#DIV/0!</v>
      </c>
      <c r="L66" s="111">
        <v>67</v>
      </c>
      <c r="M66" s="112">
        <v>0.94029850746268662</v>
      </c>
      <c r="N66" s="112">
        <v>0.92537313432835822</v>
      </c>
      <c r="O66" s="112">
        <v>0.94029850746268662</v>
      </c>
      <c r="P66" s="112">
        <v>0.92537313432835822</v>
      </c>
      <c r="Q66" s="112">
        <v>0.92537313432835822</v>
      </c>
      <c r="R66" s="111">
        <v>0</v>
      </c>
      <c r="S66" s="112" t="e">
        <v>#DIV/0!</v>
      </c>
      <c r="U66" s="108">
        <v>70</v>
      </c>
      <c r="V66" s="109">
        <v>0.95714285714285718</v>
      </c>
      <c r="W66" s="109">
        <v>0.9285714285714286</v>
      </c>
      <c r="X66" s="109">
        <v>0.94285714285714284</v>
      </c>
      <c r="Y66" s="109">
        <v>0.95714285714285718</v>
      </c>
      <c r="Z66" s="109">
        <v>0.9285714285714286</v>
      </c>
      <c r="AA66" s="109">
        <v>0.82857142857142863</v>
      </c>
      <c r="AB66" s="109">
        <v>0.94285714285714284</v>
      </c>
      <c r="AC66" s="109">
        <v>0.94285714285714284</v>
      </c>
      <c r="AD66" s="109">
        <v>0.9285714285714286</v>
      </c>
      <c r="AE66" s="109">
        <v>0.8571428571428571</v>
      </c>
      <c r="AH66">
        <v>0</v>
      </c>
      <c r="AI66">
        <v>0</v>
      </c>
      <c r="AJ66">
        <v>0</v>
      </c>
    </row>
    <row r="67" spans="1:36" x14ac:dyDescent="0.25">
      <c r="A67" t="s">
        <v>11313</v>
      </c>
      <c r="B67" t="s">
        <v>11314</v>
      </c>
      <c r="C67" t="s">
        <v>561</v>
      </c>
      <c r="D67" t="s">
        <v>562</v>
      </c>
      <c r="E67" s="108">
        <v>81</v>
      </c>
      <c r="F67" s="109">
        <v>0.98765432098765427</v>
      </c>
      <c r="G67" s="109">
        <v>0.85185185185185186</v>
      </c>
      <c r="H67" s="109">
        <v>0.98765432098765427</v>
      </c>
      <c r="I67" s="108">
        <v>0</v>
      </c>
      <c r="J67" s="109" t="e">
        <v>#DIV/0!</v>
      </c>
      <c r="L67" s="111">
        <v>93</v>
      </c>
      <c r="M67" s="112">
        <v>0.978494623655914</v>
      </c>
      <c r="N67" s="112">
        <v>0.978494623655914</v>
      </c>
      <c r="O67" s="112">
        <v>0.956989247311828</v>
      </c>
      <c r="P67" s="112">
        <v>0.978494623655914</v>
      </c>
      <c r="Q67" s="112">
        <v>0.967741935483871</v>
      </c>
      <c r="R67" s="111">
        <v>0</v>
      </c>
      <c r="S67" s="112" t="e">
        <v>#DIV/0!</v>
      </c>
      <c r="U67" s="108">
        <v>88</v>
      </c>
      <c r="V67" s="109">
        <v>1</v>
      </c>
      <c r="W67" s="109">
        <v>0.94318181818181823</v>
      </c>
      <c r="X67" s="109">
        <v>0.96590909090909094</v>
      </c>
      <c r="Y67" s="109">
        <v>1</v>
      </c>
      <c r="Z67" s="109">
        <v>0.97727272727272729</v>
      </c>
      <c r="AA67" s="109">
        <v>0.93181818181818177</v>
      </c>
      <c r="AB67" s="109">
        <v>1</v>
      </c>
      <c r="AC67" s="109">
        <v>0.94318181818181823</v>
      </c>
      <c r="AD67" s="109">
        <v>0.96590909090909094</v>
      </c>
      <c r="AE67" s="109">
        <v>0.94318181818181823</v>
      </c>
      <c r="AH67">
        <v>0</v>
      </c>
      <c r="AI67">
        <v>0</v>
      </c>
      <c r="AJ67">
        <v>0</v>
      </c>
    </row>
    <row r="68" spans="1:36" x14ac:dyDescent="0.25">
      <c r="A68" t="s">
        <v>11373</v>
      </c>
      <c r="B68" t="s">
        <v>11374</v>
      </c>
      <c r="C68" t="s">
        <v>561</v>
      </c>
      <c r="D68" t="s">
        <v>562</v>
      </c>
      <c r="E68" s="108">
        <v>79</v>
      </c>
      <c r="F68" s="109">
        <v>0.94936708860759489</v>
      </c>
      <c r="G68" s="109">
        <v>0.89873417721518989</v>
      </c>
      <c r="H68" s="109">
        <v>0.94936708860759489</v>
      </c>
      <c r="I68" s="108">
        <v>0</v>
      </c>
      <c r="J68" s="109" t="e">
        <v>#DIV/0!</v>
      </c>
      <c r="L68" s="111">
        <v>94</v>
      </c>
      <c r="M68" s="112">
        <v>0.98936170212765961</v>
      </c>
      <c r="N68" s="112">
        <v>0.96808510638297873</v>
      </c>
      <c r="O68" s="112">
        <v>0.97872340425531912</v>
      </c>
      <c r="P68" s="112">
        <v>0.96808510638297873</v>
      </c>
      <c r="Q68" s="112">
        <v>0.96808510638297873</v>
      </c>
      <c r="R68" s="111">
        <v>0</v>
      </c>
      <c r="S68" s="112" t="e">
        <v>#DIV/0!</v>
      </c>
      <c r="U68" s="108">
        <v>64</v>
      </c>
      <c r="V68" s="109">
        <v>0.96875</v>
      </c>
      <c r="W68" s="109">
        <v>0.921875</v>
      </c>
      <c r="X68" s="109">
        <v>0.9375</v>
      </c>
      <c r="Y68" s="109">
        <v>0.96875</v>
      </c>
      <c r="Z68" s="109">
        <v>0.9375</v>
      </c>
      <c r="AA68" s="109">
        <v>0.921875</v>
      </c>
      <c r="AB68" s="109">
        <v>0.96875</v>
      </c>
      <c r="AC68" s="109">
        <v>0.890625</v>
      </c>
      <c r="AD68" s="109">
        <v>0.921875</v>
      </c>
      <c r="AE68" s="109">
        <v>0.8125</v>
      </c>
      <c r="AH68">
        <v>0</v>
      </c>
      <c r="AI68">
        <v>0</v>
      </c>
      <c r="AJ68">
        <v>0</v>
      </c>
    </row>
    <row r="69" spans="1:36" x14ac:dyDescent="0.25">
      <c r="A69" t="s">
        <v>11272</v>
      </c>
      <c r="B69" t="s">
        <v>11273</v>
      </c>
      <c r="C69" t="s">
        <v>561</v>
      </c>
      <c r="D69" t="s">
        <v>562</v>
      </c>
      <c r="E69" s="108">
        <v>109</v>
      </c>
      <c r="F69" s="109">
        <v>0.98165137614678899</v>
      </c>
      <c r="G69" s="109">
        <v>0.8990825688073395</v>
      </c>
      <c r="H69" s="109">
        <v>0.98165137614678899</v>
      </c>
      <c r="I69" s="108">
        <v>0</v>
      </c>
      <c r="J69" s="109" t="e">
        <v>#DIV/0!</v>
      </c>
      <c r="L69" s="111">
        <v>98</v>
      </c>
      <c r="M69" s="112">
        <v>1</v>
      </c>
      <c r="N69" s="112">
        <v>0.97959183673469385</v>
      </c>
      <c r="O69" s="112">
        <v>1</v>
      </c>
      <c r="P69" s="112">
        <v>1</v>
      </c>
      <c r="Q69" s="112">
        <v>1</v>
      </c>
      <c r="R69" s="111">
        <v>0</v>
      </c>
      <c r="S69" s="112" t="e">
        <v>#DIV/0!</v>
      </c>
      <c r="U69" s="108">
        <v>104</v>
      </c>
      <c r="V69" s="109">
        <v>0.99038461538461542</v>
      </c>
      <c r="W69" s="109">
        <v>0.96153846153846156</v>
      </c>
      <c r="X69" s="109">
        <v>0.99038461538461542</v>
      </c>
      <c r="Y69" s="109">
        <v>0.99038461538461542</v>
      </c>
      <c r="Z69" s="109">
        <v>0.95192307692307687</v>
      </c>
      <c r="AA69" s="109">
        <v>0.97115384615384615</v>
      </c>
      <c r="AB69" s="109">
        <v>0.97115384615384615</v>
      </c>
      <c r="AC69" s="109">
        <v>0.95192307692307687</v>
      </c>
      <c r="AD69" s="109">
        <v>0.93269230769230771</v>
      </c>
      <c r="AE69" s="109">
        <v>0.94230769230769229</v>
      </c>
      <c r="AH69">
        <v>0</v>
      </c>
      <c r="AI69">
        <v>0</v>
      </c>
      <c r="AJ69">
        <v>0</v>
      </c>
    </row>
    <row r="70" spans="1:36" x14ac:dyDescent="0.25">
      <c r="A70" t="s">
        <v>11288</v>
      </c>
      <c r="B70" t="s">
        <v>11289</v>
      </c>
      <c r="C70" t="s">
        <v>561</v>
      </c>
      <c r="D70" t="s">
        <v>562</v>
      </c>
      <c r="E70" s="108">
        <v>85</v>
      </c>
      <c r="F70" s="109">
        <v>0.97647058823529409</v>
      </c>
      <c r="G70" s="109">
        <v>0.76470588235294112</v>
      </c>
      <c r="H70" s="109">
        <v>0.9882352941176471</v>
      </c>
      <c r="I70" s="108">
        <v>0</v>
      </c>
      <c r="J70" s="109" t="e">
        <v>#DIV/0!</v>
      </c>
      <c r="L70" s="111">
        <v>91</v>
      </c>
      <c r="M70" s="112">
        <v>0.98901098901098905</v>
      </c>
      <c r="N70" s="112">
        <v>0.96703296703296704</v>
      </c>
      <c r="O70" s="112">
        <v>0.97802197802197799</v>
      </c>
      <c r="P70" s="112">
        <v>0.95604395604395609</v>
      </c>
      <c r="Q70" s="112">
        <v>0.94505494505494503</v>
      </c>
      <c r="R70" s="111">
        <v>0</v>
      </c>
      <c r="S70" s="112" t="e">
        <v>#DIV/0!</v>
      </c>
      <c r="U70" s="108">
        <v>97</v>
      </c>
      <c r="V70" s="109">
        <v>0.98969072164948457</v>
      </c>
      <c r="W70" s="109">
        <v>0.89690721649484539</v>
      </c>
      <c r="X70" s="109">
        <v>0.94845360824742264</v>
      </c>
      <c r="Y70" s="109">
        <v>0.98969072164948457</v>
      </c>
      <c r="Z70" s="109">
        <v>0.95876288659793818</v>
      </c>
      <c r="AA70" s="109">
        <v>0.92783505154639179</v>
      </c>
      <c r="AB70" s="109">
        <v>0.98969072164948457</v>
      </c>
      <c r="AC70" s="109">
        <v>0.89690721649484539</v>
      </c>
      <c r="AD70" s="109">
        <v>0.96907216494845361</v>
      </c>
      <c r="AE70" s="109">
        <v>0.92783505154639179</v>
      </c>
      <c r="AH70">
        <v>0</v>
      </c>
      <c r="AI70">
        <v>0</v>
      </c>
      <c r="AJ70">
        <v>0</v>
      </c>
    </row>
    <row r="71" spans="1:36" x14ac:dyDescent="0.25">
      <c r="A71" t="s">
        <v>11429</v>
      </c>
      <c r="B71" t="s">
        <v>11430</v>
      </c>
      <c r="C71" t="s">
        <v>561</v>
      </c>
      <c r="D71" t="s">
        <v>562</v>
      </c>
      <c r="E71" s="108">
        <v>63</v>
      </c>
      <c r="F71" s="109">
        <v>1</v>
      </c>
      <c r="G71" s="109">
        <v>0.87301587301587302</v>
      </c>
      <c r="H71" s="109">
        <v>1</v>
      </c>
      <c r="I71" s="108">
        <v>0</v>
      </c>
      <c r="J71" s="109" t="e">
        <v>#DIV/0!</v>
      </c>
      <c r="L71" s="111">
        <v>71</v>
      </c>
      <c r="M71" s="112">
        <v>1</v>
      </c>
      <c r="N71" s="112">
        <v>0.971830985915493</v>
      </c>
      <c r="O71" s="112">
        <v>1</v>
      </c>
      <c r="P71" s="112">
        <v>0.971830985915493</v>
      </c>
      <c r="Q71" s="112">
        <v>0.971830985915493</v>
      </c>
      <c r="R71" s="111">
        <v>0</v>
      </c>
      <c r="S71" s="112" t="e">
        <v>#DIV/0!</v>
      </c>
      <c r="U71" s="108">
        <v>50</v>
      </c>
      <c r="V71" s="109">
        <v>0.98</v>
      </c>
      <c r="W71" s="109">
        <v>0.94</v>
      </c>
      <c r="X71" s="109">
        <v>0.94</v>
      </c>
      <c r="Y71" s="109">
        <v>0.98</v>
      </c>
      <c r="Z71" s="109">
        <v>0.96</v>
      </c>
      <c r="AA71" s="109">
        <v>0.96</v>
      </c>
      <c r="AB71" s="109">
        <v>0.96</v>
      </c>
      <c r="AC71" s="109">
        <v>0.92</v>
      </c>
      <c r="AD71" s="109">
        <v>0.96</v>
      </c>
      <c r="AE71" s="109">
        <v>0.92</v>
      </c>
      <c r="AH71">
        <v>0</v>
      </c>
      <c r="AI71">
        <v>0</v>
      </c>
      <c r="AJ71">
        <v>0</v>
      </c>
    </row>
    <row r="72" spans="1:36" x14ac:dyDescent="0.25">
      <c r="A72" t="s">
        <v>11507</v>
      </c>
      <c r="B72" t="s">
        <v>11508</v>
      </c>
      <c r="C72" t="s">
        <v>561</v>
      </c>
      <c r="D72" t="s">
        <v>562</v>
      </c>
      <c r="E72" s="108">
        <v>30</v>
      </c>
      <c r="F72" s="109">
        <v>1</v>
      </c>
      <c r="G72" s="109">
        <v>0.9</v>
      </c>
      <c r="H72" s="109">
        <v>1</v>
      </c>
      <c r="I72" s="108">
        <v>0</v>
      </c>
      <c r="J72" s="109" t="e">
        <v>#DIV/0!</v>
      </c>
      <c r="L72" s="111">
        <v>28</v>
      </c>
      <c r="M72" s="112">
        <v>1</v>
      </c>
      <c r="N72" s="112">
        <v>0.9285714285714286</v>
      </c>
      <c r="O72" s="112">
        <v>1</v>
      </c>
      <c r="P72" s="112">
        <v>0.9642857142857143</v>
      </c>
      <c r="Q72" s="112">
        <v>0.9642857142857143</v>
      </c>
      <c r="R72" s="111">
        <v>0</v>
      </c>
      <c r="S72" s="112" t="e">
        <v>#DIV/0!</v>
      </c>
      <c r="U72" s="108">
        <v>38</v>
      </c>
      <c r="V72" s="109">
        <v>1</v>
      </c>
      <c r="W72" s="109">
        <v>0.97368421052631582</v>
      </c>
      <c r="X72" s="109">
        <v>0.97368421052631582</v>
      </c>
      <c r="Y72" s="109">
        <v>1</v>
      </c>
      <c r="Z72" s="109">
        <v>0.94736842105263153</v>
      </c>
      <c r="AA72" s="109">
        <v>0.89473684210526316</v>
      </c>
      <c r="AB72" s="109">
        <v>1</v>
      </c>
      <c r="AC72" s="109">
        <v>0.97368421052631582</v>
      </c>
      <c r="AD72" s="109">
        <v>0.94736842105263153</v>
      </c>
      <c r="AE72" s="109">
        <v>0.92105263157894735</v>
      </c>
      <c r="AH72">
        <v>0</v>
      </c>
      <c r="AI72">
        <v>0</v>
      </c>
      <c r="AJ72">
        <v>0</v>
      </c>
    </row>
    <row r="73" spans="1:36" x14ac:dyDescent="0.25">
      <c r="A73" t="s">
        <v>11383</v>
      </c>
      <c r="B73" t="s">
        <v>11384</v>
      </c>
      <c r="C73" t="s">
        <v>561</v>
      </c>
      <c r="D73" t="s">
        <v>562</v>
      </c>
      <c r="E73" s="108">
        <v>62</v>
      </c>
      <c r="F73" s="109">
        <v>0.85483870967741937</v>
      </c>
      <c r="G73" s="109">
        <v>0.77419354838709675</v>
      </c>
      <c r="H73" s="109">
        <v>0.85483870967741937</v>
      </c>
      <c r="I73" s="108">
        <v>0</v>
      </c>
      <c r="J73" s="109" t="e">
        <v>#DIV/0!</v>
      </c>
      <c r="L73" s="111">
        <v>79</v>
      </c>
      <c r="M73" s="112">
        <v>0.91139240506329111</v>
      </c>
      <c r="N73" s="112">
        <v>0.91139240506329111</v>
      </c>
      <c r="O73" s="112">
        <v>0.89873417721518989</v>
      </c>
      <c r="P73" s="112">
        <v>0.88607594936708856</v>
      </c>
      <c r="Q73" s="112">
        <v>0.87341772151898733</v>
      </c>
      <c r="R73" s="111">
        <v>0</v>
      </c>
      <c r="S73" s="112" t="e">
        <v>#DIV/0!</v>
      </c>
      <c r="U73" s="108">
        <v>61</v>
      </c>
      <c r="V73" s="109">
        <v>0.95081967213114749</v>
      </c>
      <c r="W73" s="109">
        <v>0.21311475409836064</v>
      </c>
      <c r="X73" s="109">
        <v>0.55737704918032782</v>
      </c>
      <c r="Y73" s="109">
        <v>0.95081967213114749</v>
      </c>
      <c r="Z73" s="109">
        <v>0.95081967213114749</v>
      </c>
      <c r="AA73" s="109">
        <v>0.91803278688524592</v>
      </c>
      <c r="AB73" s="109">
        <v>0.91803278688524592</v>
      </c>
      <c r="AC73" s="109">
        <v>0.22950819672131148</v>
      </c>
      <c r="AD73" s="109">
        <v>0.95081967213114749</v>
      </c>
      <c r="AE73" s="109">
        <v>0.95081967213114749</v>
      </c>
      <c r="AH73">
        <v>0</v>
      </c>
      <c r="AI73">
        <v>0</v>
      </c>
      <c r="AJ73">
        <v>0</v>
      </c>
    </row>
    <row r="74" spans="1:36" x14ac:dyDescent="0.25">
      <c r="A74" t="s">
        <v>11339</v>
      </c>
      <c r="B74" t="s">
        <v>11340</v>
      </c>
      <c r="C74" t="s">
        <v>561</v>
      </c>
      <c r="D74" t="s">
        <v>562</v>
      </c>
      <c r="E74" s="108">
        <v>97</v>
      </c>
      <c r="F74" s="109">
        <v>0.90721649484536082</v>
      </c>
      <c r="G74" s="109">
        <v>0.76288659793814428</v>
      </c>
      <c r="H74" s="109">
        <v>0.90721649484536082</v>
      </c>
      <c r="I74" s="108" t="s">
        <v>1195</v>
      </c>
      <c r="J74" s="109">
        <v>1</v>
      </c>
      <c r="L74" s="111">
        <v>93</v>
      </c>
      <c r="M74" s="112">
        <v>0.967741935483871</v>
      </c>
      <c r="N74" s="112">
        <v>0.967741935483871</v>
      </c>
      <c r="O74" s="112">
        <v>0.956989247311828</v>
      </c>
      <c r="P74" s="112">
        <v>0.956989247311828</v>
      </c>
      <c r="Q74" s="112">
        <v>0.967741935483871</v>
      </c>
      <c r="R74" s="111">
        <v>0</v>
      </c>
      <c r="S74" s="112" t="e">
        <v>#DIV/0!</v>
      </c>
      <c r="U74" s="108">
        <v>73</v>
      </c>
      <c r="V74" s="109">
        <v>0.9452054794520548</v>
      </c>
      <c r="W74" s="109">
        <v>0.93150684931506844</v>
      </c>
      <c r="X74" s="109">
        <v>0.93150684931506844</v>
      </c>
      <c r="Y74" s="109">
        <v>0.9452054794520548</v>
      </c>
      <c r="Z74" s="109">
        <v>0.90410958904109584</v>
      </c>
      <c r="AA74" s="109">
        <v>0.87671232876712324</v>
      </c>
      <c r="AB74" s="109">
        <v>0.9726027397260274</v>
      </c>
      <c r="AC74" s="109">
        <v>0.9178082191780822</v>
      </c>
      <c r="AD74" s="109">
        <v>0.90410958904109584</v>
      </c>
      <c r="AE74" s="109">
        <v>0.8904109589041096</v>
      </c>
      <c r="AH74">
        <v>0</v>
      </c>
      <c r="AI74">
        <v>0</v>
      </c>
      <c r="AJ74">
        <v>0</v>
      </c>
    </row>
    <row r="75" spans="1:36" x14ac:dyDescent="0.25">
      <c r="A75" t="s">
        <v>11351</v>
      </c>
      <c r="B75" t="s">
        <v>11352</v>
      </c>
      <c r="C75" t="s">
        <v>561</v>
      </c>
      <c r="D75" t="s">
        <v>562</v>
      </c>
      <c r="E75" s="108">
        <v>77</v>
      </c>
      <c r="F75" s="109">
        <v>0.97402597402597402</v>
      </c>
      <c r="G75" s="109">
        <v>0.83116883116883122</v>
      </c>
      <c r="H75" s="109">
        <v>0.97402597402597402</v>
      </c>
      <c r="I75" s="108">
        <v>0</v>
      </c>
      <c r="J75" s="109" t="e">
        <v>#DIV/0!</v>
      </c>
      <c r="L75" s="111">
        <v>65</v>
      </c>
      <c r="M75" s="112">
        <v>0.98461538461538467</v>
      </c>
      <c r="N75" s="112">
        <v>0.96923076923076923</v>
      </c>
      <c r="O75" s="112">
        <v>0.98461538461538467</v>
      </c>
      <c r="P75" s="112">
        <v>0.96923076923076923</v>
      </c>
      <c r="Q75" s="112">
        <v>0.9538461538461539</v>
      </c>
      <c r="R75" s="111">
        <v>0</v>
      </c>
      <c r="S75" s="112" t="e">
        <v>#DIV/0!</v>
      </c>
      <c r="U75" s="108">
        <v>70</v>
      </c>
      <c r="V75" s="109">
        <v>0.98571428571428577</v>
      </c>
      <c r="W75" s="109">
        <v>0.95714285714285718</v>
      </c>
      <c r="X75" s="109">
        <v>0.97142857142857142</v>
      </c>
      <c r="Y75" s="109">
        <v>0.98571428571428577</v>
      </c>
      <c r="Z75" s="109">
        <v>0.95714285714285718</v>
      </c>
      <c r="AA75" s="109">
        <v>0.9285714285714286</v>
      </c>
      <c r="AB75" s="109">
        <v>0.97142857142857142</v>
      </c>
      <c r="AC75" s="109">
        <v>0.97142857142857142</v>
      </c>
      <c r="AD75" s="109">
        <v>0.97142857142857142</v>
      </c>
      <c r="AE75" s="109">
        <v>0.9</v>
      </c>
      <c r="AH75">
        <v>0</v>
      </c>
      <c r="AI75">
        <v>0</v>
      </c>
      <c r="AJ75">
        <v>0</v>
      </c>
    </row>
    <row r="76" spans="1:36" x14ac:dyDescent="0.25">
      <c r="A76" t="s">
        <v>11381</v>
      </c>
      <c r="B76" t="s">
        <v>11382</v>
      </c>
      <c r="C76" t="s">
        <v>561</v>
      </c>
      <c r="D76" t="s">
        <v>562</v>
      </c>
      <c r="E76" s="108">
        <v>70</v>
      </c>
      <c r="F76" s="109">
        <v>0.97142857142857142</v>
      </c>
      <c r="G76" s="109">
        <v>0.91428571428571426</v>
      </c>
      <c r="H76" s="109">
        <v>0.95714285714285718</v>
      </c>
      <c r="I76" s="108">
        <v>0</v>
      </c>
      <c r="J76" s="109" t="e">
        <v>#DIV/0!</v>
      </c>
      <c r="L76" s="111">
        <v>79</v>
      </c>
      <c r="M76" s="112">
        <v>0.98734177215189878</v>
      </c>
      <c r="N76" s="112">
        <v>0.97468354430379744</v>
      </c>
      <c r="O76" s="112">
        <v>0.97468354430379744</v>
      </c>
      <c r="P76" s="112">
        <v>0.96202531645569622</v>
      </c>
      <c r="Q76" s="112">
        <v>0.97468354430379744</v>
      </c>
      <c r="R76" s="111">
        <v>0</v>
      </c>
      <c r="S76" s="112" t="e">
        <v>#DIV/0!</v>
      </c>
      <c r="U76" s="108">
        <v>61</v>
      </c>
      <c r="V76" s="109">
        <v>0.96721311475409832</v>
      </c>
      <c r="W76" s="109">
        <v>0.95081967213114749</v>
      </c>
      <c r="X76" s="109">
        <v>0.95081967213114749</v>
      </c>
      <c r="Y76" s="109">
        <v>0.96721311475409832</v>
      </c>
      <c r="Z76" s="109">
        <v>0.95081967213114749</v>
      </c>
      <c r="AA76" s="109">
        <v>0.85245901639344257</v>
      </c>
      <c r="AB76" s="109">
        <v>0.96721311475409832</v>
      </c>
      <c r="AC76" s="109">
        <v>0.95081967213114749</v>
      </c>
      <c r="AD76" s="109">
        <v>0.95081967213114749</v>
      </c>
      <c r="AE76" s="109">
        <v>0.93442622950819676</v>
      </c>
      <c r="AH76">
        <v>0</v>
      </c>
      <c r="AI76">
        <v>0</v>
      </c>
      <c r="AJ76">
        <v>0</v>
      </c>
    </row>
    <row r="77" spans="1:36" x14ac:dyDescent="0.25">
      <c r="A77" t="s">
        <v>11468</v>
      </c>
      <c r="B77" t="s">
        <v>11469</v>
      </c>
      <c r="C77" t="s">
        <v>561</v>
      </c>
      <c r="D77" t="s">
        <v>562</v>
      </c>
      <c r="E77" s="108">
        <v>48</v>
      </c>
      <c r="F77" s="109">
        <v>0.97916666666666663</v>
      </c>
      <c r="G77" s="109">
        <v>0.79166666666666663</v>
      </c>
      <c r="H77" s="109">
        <v>0.97916666666666663</v>
      </c>
      <c r="I77" s="108">
        <v>0</v>
      </c>
      <c r="J77" s="109" t="e">
        <v>#DIV/0!</v>
      </c>
      <c r="L77" s="111">
        <v>43</v>
      </c>
      <c r="M77" s="112">
        <v>0.97674418604651159</v>
      </c>
      <c r="N77" s="112">
        <v>0.93023255813953487</v>
      </c>
      <c r="O77" s="112">
        <v>0.95348837209302328</v>
      </c>
      <c r="P77" s="112">
        <v>0.95348837209302328</v>
      </c>
      <c r="Q77" s="112">
        <v>0.93023255813953487</v>
      </c>
      <c r="R77" s="111">
        <v>0</v>
      </c>
      <c r="S77" s="112" t="e">
        <v>#DIV/0!</v>
      </c>
      <c r="U77" s="108">
        <v>45</v>
      </c>
      <c r="V77" s="109">
        <v>0.97777777777777775</v>
      </c>
      <c r="W77" s="109">
        <v>0.97777777777777775</v>
      </c>
      <c r="X77" s="109">
        <v>0.97777777777777775</v>
      </c>
      <c r="Y77" s="109">
        <v>0.97777777777777775</v>
      </c>
      <c r="Z77" s="109">
        <v>0.97777777777777775</v>
      </c>
      <c r="AA77" s="109">
        <v>0.93333333333333335</v>
      </c>
      <c r="AB77" s="109">
        <v>0.97777777777777775</v>
      </c>
      <c r="AC77" s="109">
        <v>0.97777777777777775</v>
      </c>
      <c r="AD77" s="109">
        <v>0.93333333333333335</v>
      </c>
      <c r="AE77" s="109">
        <v>0.91111111111111109</v>
      </c>
      <c r="AH77">
        <v>0</v>
      </c>
      <c r="AI77">
        <v>0</v>
      </c>
      <c r="AJ77">
        <v>0</v>
      </c>
    </row>
    <row r="78" spans="1:36" x14ac:dyDescent="0.25">
      <c r="A78" t="s">
        <v>11480</v>
      </c>
      <c r="B78" t="s">
        <v>11481</v>
      </c>
      <c r="C78" t="s">
        <v>561</v>
      </c>
      <c r="D78" t="s">
        <v>562</v>
      </c>
      <c r="E78" s="108">
        <v>41</v>
      </c>
      <c r="F78" s="109">
        <v>0.92682926829268297</v>
      </c>
      <c r="G78" s="109">
        <v>0.70731707317073167</v>
      </c>
      <c r="H78" s="109">
        <v>0.95121951219512191</v>
      </c>
      <c r="I78" s="108">
        <v>0</v>
      </c>
      <c r="J78" s="109" t="e">
        <v>#DIV/0!</v>
      </c>
      <c r="L78" s="111">
        <v>34</v>
      </c>
      <c r="M78" s="112">
        <v>1</v>
      </c>
      <c r="N78" s="112">
        <v>1</v>
      </c>
      <c r="O78" s="112">
        <v>1</v>
      </c>
      <c r="P78" s="112">
        <v>0.97058823529411764</v>
      </c>
      <c r="Q78" s="112">
        <v>0.97058823529411764</v>
      </c>
      <c r="R78" s="111">
        <v>0</v>
      </c>
      <c r="S78" s="112" t="e">
        <v>#DIV/0!</v>
      </c>
      <c r="U78" s="108">
        <v>43</v>
      </c>
      <c r="V78" s="109">
        <v>1</v>
      </c>
      <c r="W78" s="109">
        <v>0.93023255813953487</v>
      </c>
      <c r="X78" s="109">
        <v>0.97674418604651159</v>
      </c>
      <c r="Y78" s="109">
        <v>1</v>
      </c>
      <c r="Z78" s="109">
        <v>0.95348837209302328</v>
      </c>
      <c r="AA78" s="109">
        <v>0.86046511627906974</v>
      </c>
      <c r="AB78" s="109">
        <v>0.97674418604651159</v>
      </c>
      <c r="AC78" s="109">
        <v>0.93023255813953487</v>
      </c>
      <c r="AD78" s="109">
        <v>0.90697674418604646</v>
      </c>
      <c r="AE78" s="109">
        <v>0.90697674418604646</v>
      </c>
      <c r="AH78">
        <v>0</v>
      </c>
      <c r="AI78">
        <v>0</v>
      </c>
      <c r="AJ78">
        <v>0</v>
      </c>
    </row>
    <row r="79" spans="1:36" x14ac:dyDescent="0.25">
      <c r="A79" t="s">
        <v>11419</v>
      </c>
      <c r="B79" t="s">
        <v>11420</v>
      </c>
      <c r="C79" t="s">
        <v>561</v>
      </c>
      <c r="D79" t="s">
        <v>562</v>
      </c>
      <c r="E79" s="108">
        <v>57</v>
      </c>
      <c r="F79" s="109">
        <v>0.85964912280701755</v>
      </c>
      <c r="G79" s="109">
        <v>0.70175438596491224</v>
      </c>
      <c r="H79" s="109">
        <v>0.84210526315789469</v>
      </c>
      <c r="I79" s="108">
        <v>0</v>
      </c>
      <c r="J79" s="109" t="e">
        <v>#DIV/0!</v>
      </c>
      <c r="L79" s="111">
        <v>52</v>
      </c>
      <c r="M79" s="112">
        <v>0.96153846153846156</v>
      </c>
      <c r="N79" s="112">
        <v>0.90384615384615385</v>
      </c>
      <c r="O79" s="112">
        <v>0.96153846153846156</v>
      </c>
      <c r="P79" s="112">
        <v>0.88461538461538458</v>
      </c>
      <c r="Q79" s="112">
        <v>0.88461538461538458</v>
      </c>
      <c r="R79" s="111">
        <v>0</v>
      </c>
      <c r="S79" s="112" t="e">
        <v>#DIV/0!</v>
      </c>
      <c r="U79" s="108">
        <v>52</v>
      </c>
      <c r="V79" s="109">
        <v>1</v>
      </c>
      <c r="W79" s="109">
        <v>0.90384615384615385</v>
      </c>
      <c r="X79" s="109">
        <v>0.96153846153846156</v>
      </c>
      <c r="Y79" s="109">
        <v>1</v>
      </c>
      <c r="Z79" s="109">
        <v>1</v>
      </c>
      <c r="AA79" s="109">
        <v>0.94230769230769229</v>
      </c>
      <c r="AB79" s="109">
        <v>0.96153846153846156</v>
      </c>
      <c r="AC79" s="109">
        <v>0.88461538461538458</v>
      </c>
      <c r="AD79" s="109">
        <v>1</v>
      </c>
      <c r="AE79" s="109">
        <v>0.86538461538461542</v>
      </c>
      <c r="AH79">
        <v>0</v>
      </c>
      <c r="AI79">
        <v>0</v>
      </c>
      <c r="AJ79">
        <v>0</v>
      </c>
    </row>
    <row r="80" spans="1:36" x14ac:dyDescent="0.25">
      <c r="A80" t="s">
        <v>11524</v>
      </c>
      <c r="B80" t="s">
        <v>11525</v>
      </c>
      <c r="C80" t="s">
        <v>561</v>
      </c>
      <c r="D80" t="s">
        <v>562</v>
      </c>
      <c r="E80" s="108">
        <v>35</v>
      </c>
      <c r="F80" s="109">
        <v>0.97142857142857142</v>
      </c>
      <c r="G80" s="109">
        <v>0.8571428571428571</v>
      </c>
      <c r="H80" s="109">
        <v>1</v>
      </c>
      <c r="I80" s="108">
        <v>0</v>
      </c>
      <c r="J80" s="109" t="e">
        <v>#DIV/0!</v>
      </c>
      <c r="L80" s="111">
        <v>29</v>
      </c>
      <c r="M80" s="112">
        <v>1</v>
      </c>
      <c r="N80" s="112">
        <v>1</v>
      </c>
      <c r="O80" s="112">
        <v>1</v>
      </c>
      <c r="P80" s="112">
        <v>1</v>
      </c>
      <c r="Q80" s="112">
        <v>1</v>
      </c>
      <c r="R80" s="111">
        <v>0</v>
      </c>
      <c r="S80" s="112" t="e">
        <v>#DIV/0!</v>
      </c>
      <c r="U80" s="108">
        <v>36</v>
      </c>
      <c r="V80" s="109">
        <v>0.97222222222222221</v>
      </c>
      <c r="W80" s="109">
        <v>0.91666666666666663</v>
      </c>
      <c r="X80" s="109">
        <v>0.91666666666666663</v>
      </c>
      <c r="Y80" s="109">
        <v>0.97222222222222221</v>
      </c>
      <c r="Z80" s="109">
        <v>0.91666666666666663</v>
      </c>
      <c r="AA80" s="109">
        <v>0.88888888888888884</v>
      </c>
      <c r="AB80" s="109">
        <v>0.94444444444444442</v>
      </c>
      <c r="AC80" s="109">
        <v>0.88888888888888884</v>
      </c>
      <c r="AD80" s="109">
        <v>0.88888888888888884</v>
      </c>
      <c r="AE80" s="109">
        <v>0.80555555555555558</v>
      </c>
      <c r="AH80">
        <v>0</v>
      </c>
      <c r="AI80">
        <v>0</v>
      </c>
      <c r="AJ80">
        <v>0</v>
      </c>
    </row>
    <row r="81" spans="1:36" x14ac:dyDescent="0.25">
      <c r="A81" t="s">
        <v>11561</v>
      </c>
      <c r="B81" t="s">
        <v>11562</v>
      </c>
      <c r="C81" t="s">
        <v>561</v>
      </c>
      <c r="D81" t="s">
        <v>562</v>
      </c>
      <c r="E81" s="108">
        <v>45</v>
      </c>
      <c r="F81" s="109">
        <v>0.97777777777777775</v>
      </c>
      <c r="G81" s="109">
        <v>0.8666666666666667</v>
      </c>
      <c r="H81" s="109">
        <v>0.9555555555555556</v>
      </c>
      <c r="I81" s="108">
        <v>0</v>
      </c>
      <c r="J81" s="109" t="e">
        <v>#DIV/0!</v>
      </c>
      <c r="L81" s="111">
        <v>46</v>
      </c>
      <c r="M81" s="112">
        <v>0.95652173913043481</v>
      </c>
      <c r="N81" s="112">
        <v>0.91304347826086951</v>
      </c>
      <c r="O81" s="112">
        <v>0.93478260869565222</v>
      </c>
      <c r="P81" s="112">
        <v>0.84782608695652173</v>
      </c>
      <c r="Q81" s="112">
        <v>0.82608695652173914</v>
      </c>
      <c r="R81" s="111">
        <v>0</v>
      </c>
      <c r="S81" s="112" t="e">
        <v>#DIV/0!</v>
      </c>
      <c r="U81" s="108">
        <v>30</v>
      </c>
      <c r="V81" s="109">
        <v>0.96666666666666667</v>
      </c>
      <c r="W81" s="109">
        <v>0.8666666666666667</v>
      </c>
      <c r="X81" s="109">
        <v>0.93333333333333335</v>
      </c>
      <c r="Y81" s="109">
        <v>0.96666666666666667</v>
      </c>
      <c r="Z81" s="109">
        <v>0.93333333333333335</v>
      </c>
      <c r="AA81" s="109">
        <v>0.93333333333333335</v>
      </c>
      <c r="AB81" s="109">
        <v>0.96666666666666667</v>
      </c>
      <c r="AC81" s="109">
        <v>0.8666666666666667</v>
      </c>
      <c r="AD81" s="109">
        <v>0.96666666666666667</v>
      </c>
      <c r="AE81" s="109">
        <v>0.9</v>
      </c>
      <c r="AH81">
        <v>0</v>
      </c>
      <c r="AI81">
        <v>0</v>
      </c>
      <c r="AJ81">
        <v>0</v>
      </c>
    </row>
    <row r="82" spans="1:36" x14ac:dyDescent="0.25">
      <c r="A82" t="s">
        <v>11629</v>
      </c>
      <c r="B82" t="s">
        <v>11630</v>
      </c>
      <c r="C82" t="s">
        <v>561</v>
      </c>
      <c r="D82" t="s">
        <v>562</v>
      </c>
      <c r="E82" s="108">
        <v>15</v>
      </c>
      <c r="F82" s="109">
        <v>0.8666666666666667</v>
      </c>
      <c r="G82" s="109">
        <v>0.8666666666666667</v>
      </c>
      <c r="H82" s="109">
        <v>0.8666666666666667</v>
      </c>
      <c r="I82" s="108">
        <v>0</v>
      </c>
      <c r="J82" s="109" t="e">
        <v>#DIV/0!</v>
      </c>
      <c r="L82" s="111">
        <v>20</v>
      </c>
      <c r="M82" s="112">
        <v>0.95</v>
      </c>
      <c r="N82" s="112">
        <v>0.8</v>
      </c>
      <c r="O82" s="112">
        <v>0.95</v>
      </c>
      <c r="P82" s="112">
        <v>0.7</v>
      </c>
      <c r="Q82" s="112">
        <v>0.8</v>
      </c>
      <c r="R82" s="111">
        <v>0</v>
      </c>
      <c r="S82" s="112" t="e">
        <v>#DIV/0!</v>
      </c>
      <c r="U82" s="108">
        <v>18</v>
      </c>
      <c r="V82" s="109">
        <v>0.94444444444444442</v>
      </c>
      <c r="W82" s="109">
        <v>0.94444444444444442</v>
      </c>
      <c r="X82" s="109">
        <v>0.94444444444444442</v>
      </c>
      <c r="Y82" s="109">
        <v>0.94444444444444442</v>
      </c>
      <c r="Z82" s="109">
        <v>0.88888888888888884</v>
      </c>
      <c r="AA82" s="109">
        <v>0.77777777777777779</v>
      </c>
      <c r="AB82" s="109">
        <v>0.83333333333333337</v>
      </c>
      <c r="AC82" s="109">
        <v>0.83333333333333337</v>
      </c>
      <c r="AD82" s="109">
        <v>0.83333333333333337</v>
      </c>
      <c r="AE82" s="109">
        <v>0.94444444444444442</v>
      </c>
      <c r="AH82">
        <v>0</v>
      </c>
      <c r="AI82">
        <v>0</v>
      </c>
      <c r="AJ82">
        <v>0</v>
      </c>
    </row>
    <row r="83" spans="1:36" x14ac:dyDescent="0.25">
      <c r="A83" t="s">
        <v>11607</v>
      </c>
      <c r="B83" t="s">
        <v>11608</v>
      </c>
      <c r="C83" t="s">
        <v>561</v>
      </c>
      <c r="D83" t="s">
        <v>562</v>
      </c>
      <c r="E83" s="108">
        <v>18</v>
      </c>
      <c r="F83" s="109">
        <v>0.94444444444444442</v>
      </c>
      <c r="G83" s="109">
        <v>0.94444444444444442</v>
      </c>
      <c r="H83" s="109">
        <v>0.94444444444444442</v>
      </c>
      <c r="I83" s="108">
        <v>0</v>
      </c>
      <c r="J83" s="109" t="e">
        <v>#DIV/0!</v>
      </c>
      <c r="L83" s="111">
        <v>15</v>
      </c>
      <c r="M83" s="112">
        <v>1</v>
      </c>
      <c r="N83" s="112">
        <v>0.93333333333333335</v>
      </c>
      <c r="O83" s="112">
        <v>1</v>
      </c>
      <c r="P83" s="112">
        <v>0.93333333333333335</v>
      </c>
      <c r="Q83" s="112">
        <v>0.93333333333333335</v>
      </c>
      <c r="R83" s="111">
        <v>0</v>
      </c>
      <c r="S83" s="112" t="e">
        <v>#DIV/0!</v>
      </c>
      <c r="U83" s="108">
        <v>24</v>
      </c>
      <c r="V83" s="109">
        <v>1</v>
      </c>
      <c r="W83" s="109">
        <v>0.95833333333333337</v>
      </c>
      <c r="X83" s="109">
        <v>1</v>
      </c>
      <c r="Y83" s="109">
        <v>1</v>
      </c>
      <c r="Z83" s="109">
        <v>0.95833333333333337</v>
      </c>
      <c r="AA83" s="109">
        <v>0.75</v>
      </c>
      <c r="AB83" s="109">
        <v>1</v>
      </c>
      <c r="AC83" s="109">
        <v>0.91666666666666663</v>
      </c>
      <c r="AD83" s="109">
        <v>0.95833333333333337</v>
      </c>
      <c r="AE83" s="109">
        <v>0.95833333333333337</v>
      </c>
      <c r="AH83">
        <v>0</v>
      </c>
      <c r="AI83">
        <v>0</v>
      </c>
      <c r="AJ83">
        <v>0</v>
      </c>
    </row>
    <row r="84" spans="1:36" x14ac:dyDescent="0.25">
      <c r="A84" t="s">
        <v>11532</v>
      </c>
      <c r="B84" t="s">
        <v>11533</v>
      </c>
      <c r="C84" t="s">
        <v>561</v>
      </c>
      <c r="D84" t="s">
        <v>562</v>
      </c>
      <c r="E84" s="108">
        <v>23</v>
      </c>
      <c r="F84" s="109">
        <v>0.95652173913043481</v>
      </c>
      <c r="G84" s="109">
        <v>0.82608695652173914</v>
      </c>
      <c r="H84" s="109">
        <v>0.95652173913043481</v>
      </c>
      <c r="I84" s="108">
        <v>0</v>
      </c>
      <c r="J84" s="109" t="e">
        <v>#DIV/0!</v>
      </c>
      <c r="L84" s="111">
        <v>23</v>
      </c>
      <c r="M84" s="112">
        <v>0.95652173913043481</v>
      </c>
      <c r="N84" s="112">
        <v>0.95652173913043481</v>
      </c>
      <c r="O84" s="112">
        <v>0.86956521739130432</v>
      </c>
      <c r="P84" s="112">
        <v>0.95652173913043481</v>
      </c>
      <c r="Q84" s="112">
        <v>0.95652173913043481</v>
      </c>
      <c r="R84" s="111">
        <v>0</v>
      </c>
      <c r="S84" s="112" t="e">
        <v>#DIV/0!</v>
      </c>
      <c r="U84" s="108">
        <v>35</v>
      </c>
      <c r="V84" s="109">
        <v>0.97142857142857142</v>
      </c>
      <c r="W84" s="109">
        <v>0.91428571428571426</v>
      </c>
      <c r="X84" s="109">
        <v>0.94285714285714284</v>
      </c>
      <c r="Y84" s="109">
        <v>0.97142857142857142</v>
      </c>
      <c r="Z84" s="109">
        <v>1</v>
      </c>
      <c r="AA84" s="109">
        <v>0.97142857142857142</v>
      </c>
      <c r="AB84" s="109">
        <v>1</v>
      </c>
      <c r="AC84" s="109">
        <v>0.88571428571428568</v>
      </c>
      <c r="AD84" s="109">
        <v>0.91428571428571426</v>
      </c>
      <c r="AE84" s="109">
        <v>0.94285714285714284</v>
      </c>
      <c r="AH84">
        <v>0</v>
      </c>
      <c r="AI84">
        <v>0</v>
      </c>
      <c r="AJ84">
        <v>0</v>
      </c>
    </row>
    <row r="85" spans="1:36" x14ac:dyDescent="0.25">
      <c r="A85" t="s">
        <v>11637</v>
      </c>
      <c r="B85" t="s">
        <v>11568</v>
      </c>
      <c r="C85" t="s">
        <v>561</v>
      </c>
      <c r="D85" t="s">
        <v>562</v>
      </c>
      <c r="E85" s="108">
        <v>14</v>
      </c>
      <c r="F85" s="109">
        <v>1</v>
      </c>
      <c r="G85" s="109">
        <v>0.7857142857142857</v>
      </c>
      <c r="H85" s="109">
        <v>1</v>
      </c>
      <c r="I85" s="108">
        <v>0</v>
      </c>
      <c r="J85" s="109" t="e">
        <v>#DIV/0!</v>
      </c>
      <c r="L85" s="111">
        <v>12</v>
      </c>
      <c r="M85" s="112">
        <v>1</v>
      </c>
      <c r="N85" s="112">
        <v>1</v>
      </c>
      <c r="O85" s="112">
        <v>1</v>
      </c>
      <c r="P85" s="112">
        <v>1</v>
      </c>
      <c r="Q85" s="112">
        <v>1</v>
      </c>
      <c r="R85" s="111">
        <v>0</v>
      </c>
      <c r="S85" s="112" t="e">
        <v>#DIV/0!</v>
      </c>
      <c r="U85" s="108">
        <v>15</v>
      </c>
      <c r="V85" s="109">
        <v>1</v>
      </c>
      <c r="W85" s="109">
        <v>1</v>
      </c>
      <c r="X85" s="109">
        <v>1</v>
      </c>
      <c r="Y85" s="109">
        <v>1</v>
      </c>
      <c r="Z85" s="109">
        <v>1</v>
      </c>
      <c r="AA85" s="109">
        <v>1</v>
      </c>
      <c r="AB85" s="109">
        <v>1</v>
      </c>
      <c r="AC85" s="109">
        <v>1</v>
      </c>
      <c r="AD85" s="109">
        <v>1</v>
      </c>
      <c r="AE85" s="109">
        <v>1</v>
      </c>
      <c r="AH85">
        <v>0</v>
      </c>
      <c r="AI85">
        <v>0</v>
      </c>
      <c r="AJ85">
        <v>0</v>
      </c>
    </row>
    <row r="86" spans="1:36" x14ac:dyDescent="0.25">
      <c r="A86" t="s">
        <v>11638</v>
      </c>
      <c r="B86" t="s">
        <v>11568</v>
      </c>
      <c r="C86" t="s">
        <v>561</v>
      </c>
      <c r="D86" t="s">
        <v>562</v>
      </c>
      <c r="E86" s="108" t="s">
        <v>1195</v>
      </c>
      <c r="F86" s="109">
        <v>1</v>
      </c>
      <c r="G86" s="109">
        <v>1</v>
      </c>
      <c r="H86" s="109">
        <v>1</v>
      </c>
      <c r="I86" s="108">
        <v>0</v>
      </c>
      <c r="J86" s="109" t="e">
        <v>#DIV/0!</v>
      </c>
      <c r="L86" s="111">
        <v>9</v>
      </c>
      <c r="M86" s="112">
        <v>0.88888888888888884</v>
      </c>
      <c r="N86" s="112">
        <v>0.77777777777777779</v>
      </c>
      <c r="O86" s="112">
        <v>0.88888888888888884</v>
      </c>
      <c r="P86" s="112">
        <v>0.88888888888888884</v>
      </c>
      <c r="Q86" s="112">
        <v>0.88888888888888884</v>
      </c>
      <c r="R86" s="111">
        <v>0</v>
      </c>
      <c r="S86" s="112" t="e">
        <v>#DIV/0!</v>
      </c>
      <c r="U86" s="108">
        <v>15</v>
      </c>
      <c r="V86" s="109">
        <v>0.93333333333333335</v>
      </c>
      <c r="W86" s="109">
        <v>0.8666666666666667</v>
      </c>
      <c r="X86" s="109">
        <v>0.93333333333333335</v>
      </c>
      <c r="Y86" s="109">
        <v>0.93333333333333335</v>
      </c>
      <c r="Z86" s="109">
        <v>0.93333333333333335</v>
      </c>
      <c r="AA86" s="109">
        <v>0.93333333333333335</v>
      </c>
      <c r="AB86" s="109">
        <v>0.93333333333333335</v>
      </c>
      <c r="AC86" s="109">
        <v>0.8666666666666667</v>
      </c>
      <c r="AD86" s="109">
        <v>0.93333333333333335</v>
      </c>
      <c r="AE86" s="109">
        <v>0.8</v>
      </c>
      <c r="AH86">
        <v>0</v>
      </c>
      <c r="AI86">
        <v>0</v>
      </c>
      <c r="AJ86">
        <v>0</v>
      </c>
    </row>
    <row r="87" spans="1:36" x14ac:dyDescent="0.25">
      <c r="A87" t="s">
        <v>11649</v>
      </c>
      <c r="B87" t="s">
        <v>11650</v>
      </c>
      <c r="C87" t="s">
        <v>561</v>
      </c>
      <c r="D87" t="s">
        <v>562</v>
      </c>
      <c r="E87" s="108">
        <v>15</v>
      </c>
      <c r="F87" s="109">
        <v>1</v>
      </c>
      <c r="G87" s="109">
        <v>1</v>
      </c>
      <c r="H87" s="109">
        <v>1</v>
      </c>
      <c r="I87" s="108">
        <v>0</v>
      </c>
      <c r="J87" s="109" t="e">
        <v>#DIV/0!</v>
      </c>
      <c r="L87" s="111">
        <v>16</v>
      </c>
      <c r="M87" s="112">
        <v>1</v>
      </c>
      <c r="N87" s="112">
        <v>1</v>
      </c>
      <c r="O87" s="112">
        <v>1</v>
      </c>
      <c r="P87" s="112">
        <v>1</v>
      </c>
      <c r="Q87" s="112">
        <v>1</v>
      </c>
      <c r="R87" s="111">
        <v>0</v>
      </c>
      <c r="S87" s="112" t="e">
        <v>#DIV/0!</v>
      </c>
      <c r="U87" s="108">
        <v>11</v>
      </c>
      <c r="V87" s="109">
        <v>0.90909090909090906</v>
      </c>
      <c r="W87" s="109">
        <v>0.81818181818181823</v>
      </c>
      <c r="X87" s="109">
        <v>0.90909090909090906</v>
      </c>
      <c r="Y87" s="109">
        <v>0.90909090909090906</v>
      </c>
      <c r="Z87" s="109">
        <v>0.90909090909090906</v>
      </c>
      <c r="AA87" s="109">
        <v>0.90909090909090906</v>
      </c>
      <c r="AB87" s="109">
        <v>0.90909090909090906</v>
      </c>
      <c r="AC87" s="109">
        <v>0.81818181818181823</v>
      </c>
      <c r="AD87" s="109">
        <v>0.90909090909090906</v>
      </c>
      <c r="AE87" s="109">
        <v>0.90909090909090906</v>
      </c>
      <c r="AH87">
        <v>0</v>
      </c>
      <c r="AI87">
        <v>0</v>
      </c>
      <c r="AJ87">
        <v>0</v>
      </c>
    </row>
    <row r="88" spans="1:36" x14ac:dyDescent="0.25">
      <c r="A88" t="s">
        <v>11633</v>
      </c>
      <c r="B88" t="s">
        <v>11634</v>
      </c>
      <c r="C88" t="s">
        <v>561</v>
      </c>
      <c r="D88" t="s">
        <v>562</v>
      </c>
      <c r="E88" s="108">
        <v>21</v>
      </c>
      <c r="F88" s="109">
        <v>1</v>
      </c>
      <c r="G88" s="109">
        <v>0.80952380952380953</v>
      </c>
      <c r="H88" s="109">
        <v>1</v>
      </c>
      <c r="I88" s="108">
        <v>0</v>
      </c>
      <c r="J88" s="109" t="e">
        <v>#DIV/0!</v>
      </c>
      <c r="L88" s="111">
        <v>20</v>
      </c>
      <c r="M88" s="112">
        <v>0.9</v>
      </c>
      <c r="N88" s="112">
        <v>0.9</v>
      </c>
      <c r="O88" s="112">
        <v>0.9</v>
      </c>
      <c r="P88" s="112">
        <v>0.85</v>
      </c>
      <c r="Q88" s="112">
        <v>0.8</v>
      </c>
      <c r="R88" s="111">
        <v>0</v>
      </c>
      <c r="S88" s="112" t="e">
        <v>#DIV/0!</v>
      </c>
      <c r="U88" s="108">
        <v>16</v>
      </c>
      <c r="V88" s="109">
        <v>1</v>
      </c>
      <c r="W88" s="109">
        <v>1</v>
      </c>
      <c r="X88" s="109">
        <v>1</v>
      </c>
      <c r="Y88" s="109">
        <v>1</v>
      </c>
      <c r="Z88" s="109">
        <v>1</v>
      </c>
      <c r="AA88" s="109">
        <v>1</v>
      </c>
      <c r="AB88" s="109">
        <v>1</v>
      </c>
      <c r="AC88" s="109">
        <v>1</v>
      </c>
      <c r="AD88" s="109">
        <v>1</v>
      </c>
      <c r="AE88" s="109">
        <v>0.9375</v>
      </c>
      <c r="AH88">
        <v>0</v>
      </c>
      <c r="AI88">
        <v>0</v>
      </c>
      <c r="AJ88">
        <v>0</v>
      </c>
    </row>
    <row r="89" spans="1:36" x14ac:dyDescent="0.25">
      <c r="A89" t="s">
        <v>11540</v>
      </c>
      <c r="B89" t="s">
        <v>11541</v>
      </c>
      <c r="C89" t="s">
        <v>561</v>
      </c>
      <c r="D89" t="s">
        <v>562</v>
      </c>
      <c r="E89" s="108">
        <v>40</v>
      </c>
      <c r="F89" s="109">
        <v>1</v>
      </c>
      <c r="G89" s="109">
        <v>0.92500000000000004</v>
      </c>
      <c r="H89" s="109">
        <v>1</v>
      </c>
      <c r="I89" s="108">
        <v>0</v>
      </c>
      <c r="J89" s="109" t="e">
        <v>#DIV/0!</v>
      </c>
      <c r="L89" s="111">
        <v>37</v>
      </c>
      <c r="M89" s="112">
        <v>0.94594594594594594</v>
      </c>
      <c r="N89" s="112">
        <v>0.94594594594594594</v>
      </c>
      <c r="O89" s="112">
        <v>0.94594594594594594</v>
      </c>
      <c r="P89" s="112">
        <v>0.91891891891891897</v>
      </c>
      <c r="Q89" s="112">
        <v>0.94594594594594594</v>
      </c>
      <c r="R89" s="111">
        <v>0</v>
      </c>
      <c r="S89" s="112" t="e">
        <v>#DIV/0!</v>
      </c>
      <c r="U89" s="108">
        <v>33</v>
      </c>
      <c r="V89" s="109">
        <v>1</v>
      </c>
      <c r="W89" s="109">
        <v>0.96969696969696972</v>
      </c>
      <c r="X89" s="109">
        <v>0.96969696969696972</v>
      </c>
      <c r="Y89" s="109">
        <v>1</v>
      </c>
      <c r="Z89" s="109">
        <v>1</v>
      </c>
      <c r="AA89" s="109">
        <v>0.96969696969696972</v>
      </c>
      <c r="AB89" s="109">
        <v>1</v>
      </c>
      <c r="AC89" s="109">
        <v>0.96969696969696972</v>
      </c>
      <c r="AD89" s="109">
        <v>0.96969696969696972</v>
      </c>
      <c r="AE89" s="109">
        <v>0.90909090909090906</v>
      </c>
      <c r="AH89">
        <v>0</v>
      </c>
      <c r="AI89">
        <v>0</v>
      </c>
      <c r="AJ89">
        <v>0</v>
      </c>
    </row>
    <row r="90" spans="1:36" x14ac:dyDescent="0.25">
      <c r="A90" t="s">
        <v>11645</v>
      </c>
      <c r="B90" t="s">
        <v>11646</v>
      </c>
      <c r="C90" t="s">
        <v>561</v>
      </c>
      <c r="D90" t="s">
        <v>562</v>
      </c>
      <c r="E90" s="108">
        <v>7</v>
      </c>
      <c r="F90" s="109">
        <v>1</v>
      </c>
      <c r="G90" s="109">
        <v>0.8571428571428571</v>
      </c>
      <c r="H90" s="109">
        <v>1</v>
      </c>
      <c r="I90" s="108">
        <v>0</v>
      </c>
      <c r="J90" s="109" t="e">
        <v>#DIV/0!</v>
      </c>
      <c r="L90" s="111" t="s">
        <v>1195</v>
      </c>
      <c r="M90" s="112">
        <v>0.8</v>
      </c>
      <c r="N90" s="112">
        <v>0.4</v>
      </c>
      <c r="O90" s="112">
        <v>0.8</v>
      </c>
      <c r="P90" s="112">
        <v>0.4</v>
      </c>
      <c r="Q90" s="112">
        <v>0.4</v>
      </c>
      <c r="R90" s="111">
        <v>0</v>
      </c>
      <c r="S90" s="112" t="e">
        <v>#DIV/0!</v>
      </c>
      <c r="U90" s="108">
        <v>12</v>
      </c>
      <c r="V90" s="109">
        <v>1</v>
      </c>
      <c r="W90" s="109">
        <v>0.75</v>
      </c>
      <c r="X90" s="109">
        <v>1</v>
      </c>
      <c r="Y90" s="109">
        <v>0.91666666666666663</v>
      </c>
      <c r="Z90" s="109">
        <v>0.91666666666666663</v>
      </c>
      <c r="AA90" s="109">
        <v>1</v>
      </c>
      <c r="AB90" s="109">
        <v>1</v>
      </c>
      <c r="AC90" s="109">
        <v>0.83333333333333337</v>
      </c>
      <c r="AD90" s="109">
        <v>0.91666666666666663</v>
      </c>
      <c r="AE90" s="109">
        <v>0.83333333333333337</v>
      </c>
      <c r="AH90">
        <v>0</v>
      </c>
      <c r="AI90">
        <v>0</v>
      </c>
      <c r="AJ90">
        <v>0</v>
      </c>
    </row>
    <row r="91" spans="1:36" x14ac:dyDescent="0.25">
      <c r="A91" t="s">
        <v>11579</v>
      </c>
      <c r="B91" t="s">
        <v>11580</v>
      </c>
      <c r="C91" t="s">
        <v>561</v>
      </c>
      <c r="D91" t="s">
        <v>562</v>
      </c>
      <c r="E91" s="108">
        <v>28</v>
      </c>
      <c r="F91" s="109">
        <v>1</v>
      </c>
      <c r="G91" s="109">
        <v>0.8214285714285714</v>
      </c>
      <c r="H91" s="109">
        <v>1</v>
      </c>
      <c r="I91" s="108">
        <v>0</v>
      </c>
      <c r="J91" s="109" t="e">
        <v>#DIV/0!</v>
      </c>
      <c r="L91" s="111">
        <v>32</v>
      </c>
      <c r="M91" s="112">
        <v>1</v>
      </c>
      <c r="N91" s="112">
        <v>0.9375</v>
      </c>
      <c r="O91" s="112">
        <v>1</v>
      </c>
      <c r="P91" s="112">
        <v>0.9375</v>
      </c>
      <c r="Q91" s="112">
        <v>0.96875</v>
      </c>
      <c r="R91" s="111">
        <v>0</v>
      </c>
      <c r="S91" s="112" t="e">
        <v>#DIV/0!</v>
      </c>
      <c r="U91" s="108">
        <v>28</v>
      </c>
      <c r="V91" s="109">
        <v>1</v>
      </c>
      <c r="W91" s="109">
        <v>1</v>
      </c>
      <c r="X91" s="109">
        <v>1</v>
      </c>
      <c r="Y91" s="109">
        <v>1</v>
      </c>
      <c r="Z91" s="109">
        <v>0.9642857142857143</v>
      </c>
      <c r="AA91" s="109">
        <v>0.9642857142857143</v>
      </c>
      <c r="AB91" s="109">
        <v>1</v>
      </c>
      <c r="AC91" s="109">
        <v>0.9642857142857143</v>
      </c>
      <c r="AD91" s="109">
        <v>0.9285714285714286</v>
      </c>
      <c r="AE91" s="109">
        <v>1</v>
      </c>
      <c r="AH91">
        <v>0</v>
      </c>
      <c r="AI91">
        <v>0</v>
      </c>
      <c r="AJ91">
        <v>0</v>
      </c>
    </row>
    <row r="92" spans="1:36" x14ac:dyDescent="0.25">
      <c r="A92" t="s">
        <v>11655</v>
      </c>
      <c r="B92" t="s">
        <v>11656</v>
      </c>
      <c r="C92" t="s">
        <v>561</v>
      </c>
      <c r="D92" t="s">
        <v>562</v>
      </c>
      <c r="E92" s="108">
        <v>9</v>
      </c>
      <c r="F92" s="109">
        <v>0.77777777777777779</v>
      </c>
      <c r="G92" s="109">
        <v>0.66666666666666663</v>
      </c>
      <c r="H92" s="109">
        <v>0.77777777777777779</v>
      </c>
      <c r="I92" s="108">
        <v>0</v>
      </c>
      <c r="J92" s="109" t="e">
        <v>#DIV/0!</v>
      </c>
      <c r="L92" s="111">
        <v>6</v>
      </c>
      <c r="M92" s="112">
        <v>1</v>
      </c>
      <c r="N92" s="112">
        <v>1</v>
      </c>
      <c r="O92" s="112">
        <v>1</v>
      </c>
      <c r="P92" s="112">
        <v>1</v>
      </c>
      <c r="Q92" s="112">
        <v>1</v>
      </c>
      <c r="R92" s="111">
        <v>0</v>
      </c>
      <c r="S92" s="112" t="e">
        <v>#DIV/0!</v>
      </c>
      <c r="U92" s="108">
        <v>9</v>
      </c>
      <c r="V92" s="109">
        <v>0.88888888888888884</v>
      </c>
      <c r="W92" s="109">
        <v>0.88888888888888884</v>
      </c>
      <c r="X92" s="109">
        <v>0.88888888888888884</v>
      </c>
      <c r="Y92" s="109">
        <v>0.88888888888888884</v>
      </c>
      <c r="Z92" s="109">
        <v>0.77777777777777779</v>
      </c>
      <c r="AA92" s="109">
        <v>0.77777777777777779</v>
      </c>
      <c r="AB92" s="109">
        <v>0.88888888888888884</v>
      </c>
      <c r="AC92" s="109">
        <v>0.88888888888888884</v>
      </c>
      <c r="AD92" s="109">
        <v>0.66666666666666663</v>
      </c>
      <c r="AE92" s="109">
        <v>0.88888888888888884</v>
      </c>
      <c r="AH92">
        <v>0</v>
      </c>
      <c r="AI92">
        <v>0</v>
      </c>
      <c r="AJ92">
        <v>0</v>
      </c>
    </row>
    <row r="93" spans="1:36" x14ac:dyDescent="0.25">
      <c r="A93" t="s">
        <v>11294</v>
      </c>
      <c r="B93" t="s">
        <v>2789</v>
      </c>
      <c r="C93" t="s">
        <v>563</v>
      </c>
      <c r="D93" t="s">
        <v>564</v>
      </c>
      <c r="E93" s="108">
        <v>98</v>
      </c>
      <c r="F93" s="109">
        <v>0.97959183673469385</v>
      </c>
      <c r="G93" s="109">
        <v>0.88775510204081631</v>
      </c>
      <c r="H93" s="109">
        <v>0.97959183673469385</v>
      </c>
      <c r="I93" s="108">
        <v>0</v>
      </c>
      <c r="J93" s="109" t="e">
        <v>#DIV/0!</v>
      </c>
      <c r="L93" s="111">
        <v>97</v>
      </c>
      <c r="M93" s="112">
        <v>0.96907216494845361</v>
      </c>
      <c r="N93" s="112">
        <v>0.95876288659793818</v>
      </c>
      <c r="O93" s="112">
        <v>0.95876288659793818</v>
      </c>
      <c r="P93" s="112">
        <v>0.96907216494845361</v>
      </c>
      <c r="Q93" s="112">
        <v>0.98969072164948457</v>
      </c>
      <c r="R93" s="111">
        <v>0</v>
      </c>
      <c r="S93" s="112" t="e">
        <v>#DIV/0!</v>
      </c>
      <c r="U93" s="108">
        <v>94</v>
      </c>
      <c r="V93" s="109">
        <v>0.98936170212765961</v>
      </c>
      <c r="W93" s="109">
        <v>0.92553191489361697</v>
      </c>
      <c r="X93" s="109">
        <v>0.97872340425531912</v>
      </c>
      <c r="Y93" s="109">
        <v>0.98936170212765961</v>
      </c>
      <c r="Z93" s="109">
        <v>0.95744680851063835</v>
      </c>
      <c r="AA93" s="109">
        <v>0.95744680851063835</v>
      </c>
      <c r="AB93" s="109">
        <v>0.95744680851063835</v>
      </c>
      <c r="AC93" s="109">
        <v>0.87234042553191493</v>
      </c>
      <c r="AD93" s="109">
        <v>0.93617021276595747</v>
      </c>
      <c r="AE93" s="109">
        <v>0.94680851063829785</v>
      </c>
      <c r="AH93">
        <v>0</v>
      </c>
      <c r="AI93">
        <v>0</v>
      </c>
      <c r="AJ93">
        <v>0</v>
      </c>
    </row>
    <row r="94" spans="1:36" x14ac:dyDescent="0.25">
      <c r="A94" t="s">
        <v>11353</v>
      </c>
      <c r="B94" t="s">
        <v>11354</v>
      </c>
      <c r="C94" t="s">
        <v>563</v>
      </c>
      <c r="D94" t="s">
        <v>564</v>
      </c>
      <c r="E94" s="108">
        <v>44</v>
      </c>
      <c r="F94" s="109">
        <v>0.97727272727272729</v>
      </c>
      <c r="G94" s="109">
        <v>0.81818181818181823</v>
      </c>
      <c r="H94" s="109">
        <v>0.97727272727272729</v>
      </c>
      <c r="I94" s="108">
        <v>0</v>
      </c>
      <c r="J94" s="109" t="e">
        <v>#DIV/0!</v>
      </c>
      <c r="L94" s="111">
        <v>51</v>
      </c>
      <c r="M94" s="112">
        <v>0.98039215686274506</v>
      </c>
      <c r="N94" s="112">
        <v>0.96078431372549022</v>
      </c>
      <c r="O94" s="112">
        <v>0.94117647058823528</v>
      </c>
      <c r="P94" s="112">
        <v>0.96078431372549022</v>
      </c>
      <c r="Q94" s="112">
        <v>0.96078431372549022</v>
      </c>
      <c r="R94" s="111">
        <v>0</v>
      </c>
      <c r="S94" s="112" t="e">
        <v>#DIV/0!</v>
      </c>
      <c r="U94" s="108">
        <v>69</v>
      </c>
      <c r="V94" s="109">
        <v>1</v>
      </c>
      <c r="W94" s="109">
        <v>0.94202898550724634</v>
      </c>
      <c r="X94" s="109">
        <v>0.97101449275362317</v>
      </c>
      <c r="Y94" s="109">
        <v>1</v>
      </c>
      <c r="Z94" s="109">
        <v>0.98550724637681164</v>
      </c>
      <c r="AA94" s="109">
        <v>0.95652173913043481</v>
      </c>
      <c r="AB94" s="109">
        <v>0.95652173913043481</v>
      </c>
      <c r="AC94" s="109">
        <v>0.94202898550724634</v>
      </c>
      <c r="AD94" s="109">
        <v>0.95652173913043481</v>
      </c>
      <c r="AE94" s="109">
        <v>0.91304347826086951</v>
      </c>
      <c r="AH94">
        <v>0</v>
      </c>
      <c r="AI94">
        <v>0</v>
      </c>
      <c r="AJ94">
        <v>0</v>
      </c>
    </row>
    <row r="95" spans="1:36" x14ac:dyDescent="0.25">
      <c r="A95" t="s">
        <v>11317</v>
      </c>
      <c r="B95" t="s">
        <v>11318</v>
      </c>
      <c r="C95" t="s">
        <v>563</v>
      </c>
      <c r="D95" t="s">
        <v>564</v>
      </c>
      <c r="E95" s="108">
        <v>87</v>
      </c>
      <c r="F95" s="109">
        <v>0.94252873563218387</v>
      </c>
      <c r="G95" s="109">
        <v>0.7816091954022989</v>
      </c>
      <c r="H95" s="109">
        <v>0.94252873563218387</v>
      </c>
      <c r="I95" s="108">
        <v>0</v>
      </c>
      <c r="J95" s="109" t="e">
        <v>#DIV/0!</v>
      </c>
      <c r="L95" s="111">
        <v>78</v>
      </c>
      <c r="M95" s="112">
        <v>0.98717948717948723</v>
      </c>
      <c r="N95" s="112">
        <v>0.94871794871794868</v>
      </c>
      <c r="O95" s="112">
        <v>0.96153846153846156</v>
      </c>
      <c r="P95" s="112">
        <v>0.9358974358974359</v>
      </c>
      <c r="Q95" s="112">
        <v>0.96153846153846156</v>
      </c>
      <c r="R95" s="111">
        <v>0</v>
      </c>
      <c r="S95" s="112" t="e">
        <v>#DIV/0!</v>
      </c>
      <c r="U95" s="108">
        <v>86</v>
      </c>
      <c r="V95" s="109">
        <v>1</v>
      </c>
      <c r="W95" s="109">
        <v>0.93023255813953487</v>
      </c>
      <c r="X95" s="109">
        <v>1</v>
      </c>
      <c r="Y95" s="109">
        <v>1</v>
      </c>
      <c r="Z95" s="109">
        <v>0.98837209302325579</v>
      </c>
      <c r="AA95" s="109">
        <v>0.95348837209302328</v>
      </c>
      <c r="AB95" s="109">
        <v>1</v>
      </c>
      <c r="AC95" s="109">
        <v>0.91860465116279066</v>
      </c>
      <c r="AD95" s="109">
        <v>0.96511627906976749</v>
      </c>
      <c r="AE95" s="109">
        <v>0.91860465116279066</v>
      </c>
      <c r="AH95">
        <v>0</v>
      </c>
      <c r="AI95">
        <v>0</v>
      </c>
      <c r="AJ95">
        <v>0</v>
      </c>
    </row>
    <row r="96" spans="1:36" x14ac:dyDescent="0.25">
      <c r="A96" t="s">
        <v>11286</v>
      </c>
      <c r="B96" t="s">
        <v>11287</v>
      </c>
      <c r="C96" t="s">
        <v>563</v>
      </c>
      <c r="D96" t="s">
        <v>564</v>
      </c>
      <c r="E96" s="108">
        <v>85</v>
      </c>
      <c r="F96" s="109">
        <v>0.96470588235294119</v>
      </c>
      <c r="G96" s="109">
        <v>0.77647058823529413</v>
      </c>
      <c r="H96" s="109">
        <v>0.96470588235294119</v>
      </c>
      <c r="I96" s="108">
        <v>0</v>
      </c>
      <c r="J96" s="109" t="e">
        <v>#DIV/0!</v>
      </c>
      <c r="L96" s="111">
        <v>93</v>
      </c>
      <c r="M96" s="112">
        <v>1</v>
      </c>
      <c r="N96" s="112">
        <v>1</v>
      </c>
      <c r="O96" s="112">
        <v>1</v>
      </c>
      <c r="P96" s="112">
        <v>1</v>
      </c>
      <c r="Q96" s="112">
        <v>1</v>
      </c>
      <c r="R96" s="111">
        <v>0</v>
      </c>
      <c r="S96" s="112" t="e">
        <v>#DIV/0!</v>
      </c>
      <c r="U96" s="108">
        <v>97</v>
      </c>
      <c r="V96" s="109">
        <v>0.98969072164948457</v>
      </c>
      <c r="W96" s="109">
        <v>0.97938144329896903</v>
      </c>
      <c r="X96" s="109">
        <v>0.97938144329896903</v>
      </c>
      <c r="Y96" s="109">
        <v>0.98969072164948457</v>
      </c>
      <c r="Z96" s="109">
        <v>0.97938144329896903</v>
      </c>
      <c r="AA96" s="109">
        <v>0.98969072164948457</v>
      </c>
      <c r="AB96" s="109">
        <v>0.98969072164948457</v>
      </c>
      <c r="AC96" s="109">
        <v>0.96907216494845361</v>
      </c>
      <c r="AD96" s="109">
        <v>0.94845360824742264</v>
      </c>
      <c r="AE96" s="109">
        <v>0.94845360824742264</v>
      </c>
      <c r="AH96">
        <v>0</v>
      </c>
      <c r="AI96">
        <v>0</v>
      </c>
      <c r="AJ96">
        <v>0</v>
      </c>
    </row>
    <row r="97" spans="1:36" x14ac:dyDescent="0.25">
      <c r="A97" t="s">
        <v>11572</v>
      </c>
      <c r="B97" t="s">
        <v>11573</v>
      </c>
      <c r="C97" t="s">
        <v>563</v>
      </c>
      <c r="D97" t="s">
        <v>564</v>
      </c>
      <c r="E97" s="108">
        <v>28</v>
      </c>
      <c r="F97" s="109">
        <v>0.9642857142857143</v>
      </c>
      <c r="G97" s="109">
        <v>0.8571428571428571</v>
      </c>
      <c r="H97" s="109">
        <v>0.9642857142857143</v>
      </c>
      <c r="I97" s="108">
        <v>0</v>
      </c>
      <c r="J97" s="109" t="e">
        <v>#DIV/0!</v>
      </c>
      <c r="L97" s="111">
        <v>30</v>
      </c>
      <c r="M97" s="112">
        <v>0.96666666666666667</v>
      </c>
      <c r="N97" s="112">
        <v>0.93333333333333335</v>
      </c>
      <c r="O97" s="112">
        <v>0.96666666666666667</v>
      </c>
      <c r="P97" s="112">
        <v>0.93333333333333335</v>
      </c>
      <c r="Q97" s="112">
        <v>0.96666666666666667</v>
      </c>
      <c r="R97" s="111">
        <v>0</v>
      </c>
      <c r="S97" s="112" t="e">
        <v>#DIV/0!</v>
      </c>
      <c r="U97" s="108">
        <v>29</v>
      </c>
      <c r="V97" s="109">
        <v>0.93103448275862066</v>
      </c>
      <c r="W97" s="109">
        <v>0.89655172413793105</v>
      </c>
      <c r="X97" s="109">
        <v>0.89655172413793105</v>
      </c>
      <c r="Y97" s="109">
        <v>0.93103448275862066</v>
      </c>
      <c r="Z97" s="109">
        <v>0.93103448275862066</v>
      </c>
      <c r="AA97" s="109">
        <v>0.93103448275862066</v>
      </c>
      <c r="AB97" s="109">
        <v>0.89655172413793105</v>
      </c>
      <c r="AC97" s="109">
        <v>0.86206896551724133</v>
      </c>
      <c r="AD97" s="109">
        <v>0.89655172413793105</v>
      </c>
      <c r="AE97" s="109">
        <v>0.89655172413793105</v>
      </c>
      <c r="AH97">
        <v>0</v>
      </c>
      <c r="AI97">
        <v>0</v>
      </c>
      <c r="AJ97">
        <v>0</v>
      </c>
    </row>
    <row r="98" spans="1:36" x14ac:dyDescent="0.25">
      <c r="A98" t="s">
        <v>11628</v>
      </c>
      <c r="B98" t="s">
        <v>771</v>
      </c>
      <c r="C98" t="s">
        <v>563</v>
      </c>
      <c r="D98" t="s">
        <v>564</v>
      </c>
      <c r="E98" s="108">
        <v>21</v>
      </c>
      <c r="F98" s="109">
        <v>0.95238095238095233</v>
      </c>
      <c r="G98" s="109">
        <v>0.90476190476190477</v>
      </c>
      <c r="H98" s="109">
        <v>0.95238095238095233</v>
      </c>
      <c r="I98" s="108">
        <v>0</v>
      </c>
      <c r="J98" s="109" t="e">
        <v>#DIV/0!</v>
      </c>
      <c r="L98" s="111">
        <v>26</v>
      </c>
      <c r="M98" s="112">
        <v>1</v>
      </c>
      <c r="N98" s="112">
        <v>0.92307692307692313</v>
      </c>
      <c r="O98" s="112">
        <v>1</v>
      </c>
      <c r="P98" s="112">
        <v>0.92307692307692313</v>
      </c>
      <c r="Q98" s="112">
        <v>0.96153846153846156</v>
      </c>
      <c r="R98" s="111">
        <v>0</v>
      </c>
      <c r="S98" s="112" t="e">
        <v>#DIV/0!</v>
      </c>
      <c r="U98" s="108">
        <v>18</v>
      </c>
      <c r="V98" s="109">
        <v>1</v>
      </c>
      <c r="W98" s="109">
        <v>1</v>
      </c>
      <c r="X98" s="109">
        <v>1</v>
      </c>
      <c r="Y98" s="109">
        <v>1</v>
      </c>
      <c r="Z98" s="109">
        <v>1</v>
      </c>
      <c r="AA98" s="109">
        <v>1</v>
      </c>
      <c r="AB98" s="109">
        <v>1</v>
      </c>
      <c r="AC98" s="109">
        <v>1</v>
      </c>
      <c r="AD98" s="109">
        <v>1</v>
      </c>
      <c r="AE98" s="109">
        <v>1</v>
      </c>
      <c r="AH98">
        <v>0</v>
      </c>
      <c r="AI98">
        <v>0</v>
      </c>
      <c r="AJ98">
        <v>0</v>
      </c>
    </row>
    <row r="99" spans="1:36" x14ac:dyDescent="0.25">
      <c r="A99" t="s">
        <v>11280</v>
      </c>
      <c r="B99" t="s">
        <v>11281</v>
      </c>
      <c r="C99" t="s">
        <v>563</v>
      </c>
      <c r="D99" t="s">
        <v>564</v>
      </c>
      <c r="E99" s="108">
        <v>85</v>
      </c>
      <c r="F99" s="109">
        <v>0.97647058823529409</v>
      </c>
      <c r="G99" s="109">
        <v>0.83529411764705885</v>
      </c>
      <c r="H99" s="109">
        <v>0.96470588235294119</v>
      </c>
      <c r="I99" s="108">
        <v>0</v>
      </c>
      <c r="J99" s="109" t="e">
        <v>#DIV/0!</v>
      </c>
      <c r="L99" s="111">
        <v>84</v>
      </c>
      <c r="M99" s="112">
        <v>0.97619047619047616</v>
      </c>
      <c r="N99" s="112">
        <v>0.9642857142857143</v>
      </c>
      <c r="O99" s="112">
        <v>0.9642857142857143</v>
      </c>
      <c r="P99" s="112">
        <v>0.9642857142857143</v>
      </c>
      <c r="Q99" s="112">
        <v>0.98809523809523814</v>
      </c>
      <c r="R99" s="111">
        <v>0</v>
      </c>
      <c r="S99" s="112" t="e">
        <v>#DIV/0!</v>
      </c>
      <c r="U99" s="108">
        <v>101</v>
      </c>
      <c r="V99" s="109">
        <v>0.97029702970297027</v>
      </c>
      <c r="W99" s="109">
        <v>0.92079207920792083</v>
      </c>
      <c r="X99" s="109">
        <v>0.94059405940594054</v>
      </c>
      <c r="Y99" s="109">
        <v>0.97029702970297027</v>
      </c>
      <c r="Z99" s="109">
        <v>0.96039603960396036</v>
      </c>
      <c r="AA99" s="109">
        <v>0.93069306930693074</v>
      </c>
      <c r="AB99" s="109">
        <v>0.94059405940594054</v>
      </c>
      <c r="AC99" s="109">
        <v>0.90099009900990101</v>
      </c>
      <c r="AD99" s="109">
        <v>0.96039603960396036</v>
      </c>
      <c r="AE99" s="109">
        <v>0.94059405940594054</v>
      </c>
      <c r="AH99">
        <v>0</v>
      </c>
      <c r="AI99">
        <v>0</v>
      </c>
      <c r="AJ99">
        <v>0</v>
      </c>
    </row>
    <row r="100" spans="1:36" x14ac:dyDescent="0.25">
      <c r="A100" t="s">
        <v>11336</v>
      </c>
      <c r="B100" t="s">
        <v>1394</v>
      </c>
      <c r="C100" t="s">
        <v>563</v>
      </c>
      <c r="D100" t="s">
        <v>564</v>
      </c>
      <c r="E100" s="108">
        <v>48</v>
      </c>
      <c r="F100" s="109">
        <v>1</v>
      </c>
      <c r="G100" s="109">
        <v>0.85416666666666663</v>
      </c>
      <c r="H100" s="109">
        <v>1</v>
      </c>
      <c r="I100" s="108">
        <v>0</v>
      </c>
      <c r="J100" s="109" t="e">
        <v>#DIV/0!</v>
      </c>
      <c r="L100" s="111">
        <v>53</v>
      </c>
      <c r="M100" s="112">
        <v>0.8867924528301887</v>
      </c>
      <c r="N100" s="112">
        <v>0.84905660377358494</v>
      </c>
      <c r="O100" s="112">
        <v>0.86792452830188682</v>
      </c>
      <c r="P100" s="112">
        <v>0.8867924528301887</v>
      </c>
      <c r="Q100" s="112">
        <v>0.86792452830188682</v>
      </c>
      <c r="R100" s="111">
        <v>0</v>
      </c>
      <c r="S100" s="112" t="e">
        <v>#DIV/0!</v>
      </c>
      <c r="U100" s="108">
        <v>76</v>
      </c>
      <c r="V100" s="109">
        <v>0.92105263157894735</v>
      </c>
      <c r="W100" s="109">
        <v>0.85526315789473684</v>
      </c>
      <c r="X100" s="109">
        <v>0.85526315789473684</v>
      </c>
      <c r="Y100" s="109">
        <v>0.92105263157894735</v>
      </c>
      <c r="Z100" s="109">
        <v>0.89473684210526316</v>
      </c>
      <c r="AA100" s="109">
        <v>0.80263157894736847</v>
      </c>
      <c r="AB100" s="109">
        <v>0.85526315789473684</v>
      </c>
      <c r="AC100" s="109">
        <v>0.82894736842105265</v>
      </c>
      <c r="AD100" s="109">
        <v>0.92105263157894735</v>
      </c>
      <c r="AE100" s="109">
        <v>0.72368421052631582</v>
      </c>
      <c r="AH100">
        <v>0</v>
      </c>
      <c r="AI100">
        <v>0</v>
      </c>
      <c r="AJ100">
        <v>0</v>
      </c>
    </row>
    <row r="101" spans="1:36" x14ac:dyDescent="0.25">
      <c r="A101" t="s">
        <v>11239</v>
      </c>
      <c r="B101" t="s">
        <v>11240</v>
      </c>
      <c r="C101" t="s">
        <v>563</v>
      </c>
      <c r="D101" t="s">
        <v>564</v>
      </c>
      <c r="E101" s="108">
        <v>177</v>
      </c>
      <c r="F101" s="109">
        <v>0.98305084745762716</v>
      </c>
      <c r="G101" s="109">
        <v>0.78531073446327682</v>
      </c>
      <c r="H101" s="109">
        <v>0.98305084745762716</v>
      </c>
      <c r="I101" s="108">
        <v>0</v>
      </c>
      <c r="J101" s="109" t="e">
        <v>#DIV/0!</v>
      </c>
      <c r="L101" s="111">
        <v>161</v>
      </c>
      <c r="M101" s="112">
        <v>0.97515527950310554</v>
      </c>
      <c r="N101" s="112">
        <v>0.9503105590062112</v>
      </c>
      <c r="O101" s="112">
        <v>0.97515527950310554</v>
      </c>
      <c r="P101" s="112">
        <v>0.97515527950310554</v>
      </c>
      <c r="Q101" s="112">
        <v>0.96894409937888204</v>
      </c>
      <c r="R101" s="111">
        <v>0</v>
      </c>
      <c r="S101" s="112" t="e">
        <v>#DIV/0!</v>
      </c>
      <c r="U101" s="108">
        <v>143</v>
      </c>
      <c r="V101" s="109">
        <v>0.98601398601398604</v>
      </c>
      <c r="W101" s="109">
        <v>0.97202797202797198</v>
      </c>
      <c r="X101" s="109">
        <v>0.98601398601398604</v>
      </c>
      <c r="Y101" s="109">
        <v>0.97902097902097907</v>
      </c>
      <c r="Z101" s="109">
        <v>0.95804195804195802</v>
      </c>
      <c r="AA101" s="109">
        <v>0.95804195804195802</v>
      </c>
      <c r="AB101" s="109">
        <v>0.97202797202797198</v>
      </c>
      <c r="AC101" s="109">
        <v>0.95804195804195802</v>
      </c>
      <c r="AD101" s="109">
        <v>0.95804195804195802</v>
      </c>
      <c r="AE101" s="109">
        <v>0.95804195804195802</v>
      </c>
      <c r="AH101">
        <v>0</v>
      </c>
      <c r="AI101">
        <v>0</v>
      </c>
      <c r="AJ101">
        <v>0</v>
      </c>
    </row>
    <row r="102" spans="1:36" x14ac:dyDescent="0.25">
      <c r="A102" t="s">
        <v>11367</v>
      </c>
      <c r="B102" t="s">
        <v>11368</v>
      </c>
      <c r="C102" t="s">
        <v>563</v>
      </c>
      <c r="D102" t="s">
        <v>564</v>
      </c>
      <c r="E102" s="108">
        <v>62</v>
      </c>
      <c r="F102" s="109">
        <v>0.967741935483871</v>
      </c>
      <c r="G102" s="109">
        <v>0.77419354838709675</v>
      </c>
      <c r="H102" s="109">
        <v>0.967741935483871</v>
      </c>
      <c r="I102" s="108">
        <v>0</v>
      </c>
      <c r="J102" s="109" t="e">
        <v>#DIV/0!</v>
      </c>
      <c r="L102" s="111">
        <v>62</v>
      </c>
      <c r="M102" s="112">
        <v>0.95161290322580649</v>
      </c>
      <c r="N102" s="112">
        <v>0.95161290322580649</v>
      </c>
      <c r="O102" s="112">
        <v>0.95161290322580649</v>
      </c>
      <c r="P102" s="112">
        <v>0.967741935483871</v>
      </c>
      <c r="Q102" s="112">
        <v>0.93548387096774188</v>
      </c>
      <c r="R102" s="111">
        <v>0</v>
      </c>
      <c r="S102" s="112" t="e">
        <v>#DIV/0!</v>
      </c>
      <c r="U102" s="108">
        <v>65</v>
      </c>
      <c r="V102" s="109">
        <v>1</v>
      </c>
      <c r="W102" s="109">
        <v>0.93846153846153846</v>
      </c>
      <c r="X102" s="109">
        <v>0.96923076923076923</v>
      </c>
      <c r="Y102" s="109">
        <v>1</v>
      </c>
      <c r="Z102" s="109">
        <v>0.98461538461538467</v>
      </c>
      <c r="AA102" s="109">
        <v>0.96923076923076923</v>
      </c>
      <c r="AB102" s="109">
        <v>0.98461538461538467</v>
      </c>
      <c r="AC102" s="109">
        <v>0.92307692307692313</v>
      </c>
      <c r="AD102" s="109">
        <v>1</v>
      </c>
      <c r="AE102" s="109">
        <v>0.93846153846153846</v>
      </c>
      <c r="AH102">
        <v>0</v>
      </c>
      <c r="AI102">
        <v>0</v>
      </c>
      <c r="AJ102">
        <v>0</v>
      </c>
    </row>
    <row r="103" spans="1:36" x14ac:dyDescent="0.25">
      <c r="A103" t="s">
        <v>11639</v>
      </c>
      <c r="B103" t="s">
        <v>11640</v>
      </c>
      <c r="C103" t="s">
        <v>563</v>
      </c>
      <c r="D103" t="s">
        <v>564</v>
      </c>
      <c r="E103" s="108">
        <v>18</v>
      </c>
      <c r="F103" s="109">
        <v>1</v>
      </c>
      <c r="G103" s="109">
        <v>0.83333333333333337</v>
      </c>
      <c r="H103" s="109">
        <v>1</v>
      </c>
      <c r="I103" s="108">
        <v>0</v>
      </c>
      <c r="J103" s="109" t="e">
        <v>#DIV/0!</v>
      </c>
      <c r="L103" s="111">
        <v>15</v>
      </c>
      <c r="M103" s="112">
        <v>1</v>
      </c>
      <c r="N103" s="112">
        <v>0.8666666666666667</v>
      </c>
      <c r="O103" s="112">
        <v>1</v>
      </c>
      <c r="P103" s="112">
        <v>0.8666666666666667</v>
      </c>
      <c r="Q103" s="112">
        <v>0.8666666666666667</v>
      </c>
      <c r="R103" s="111">
        <v>0</v>
      </c>
      <c r="S103" s="112" t="e">
        <v>#DIV/0!</v>
      </c>
      <c r="U103" s="108">
        <v>14</v>
      </c>
      <c r="V103" s="109">
        <v>1</v>
      </c>
      <c r="W103" s="109">
        <v>0.9285714285714286</v>
      </c>
      <c r="X103" s="109">
        <v>0.9285714285714286</v>
      </c>
      <c r="Y103" s="109">
        <v>1</v>
      </c>
      <c r="Z103" s="109">
        <v>1</v>
      </c>
      <c r="AA103" s="109">
        <v>1</v>
      </c>
      <c r="AB103" s="109">
        <v>1</v>
      </c>
      <c r="AC103" s="109">
        <v>0.9285714285714286</v>
      </c>
      <c r="AD103" s="109">
        <v>1</v>
      </c>
      <c r="AE103" s="109">
        <v>1</v>
      </c>
      <c r="AH103">
        <v>0</v>
      </c>
      <c r="AI103">
        <v>0</v>
      </c>
      <c r="AJ103">
        <v>0</v>
      </c>
    </row>
    <row r="104" spans="1:36" x14ac:dyDescent="0.25">
      <c r="A104" t="s">
        <v>11488</v>
      </c>
      <c r="B104" t="s">
        <v>11489</v>
      </c>
      <c r="C104" t="s">
        <v>563</v>
      </c>
      <c r="D104" t="s">
        <v>564</v>
      </c>
      <c r="E104" s="108">
        <v>20</v>
      </c>
      <c r="F104" s="109">
        <v>1</v>
      </c>
      <c r="G104" s="109">
        <v>0.85</v>
      </c>
      <c r="H104" s="109">
        <v>1</v>
      </c>
      <c r="I104" s="108">
        <v>0</v>
      </c>
      <c r="J104" s="109" t="e">
        <v>#DIV/0!</v>
      </c>
      <c r="L104" s="111">
        <v>40</v>
      </c>
      <c r="M104" s="112">
        <v>0.97499999999999998</v>
      </c>
      <c r="N104" s="112">
        <v>0.92500000000000004</v>
      </c>
      <c r="O104" s="112">
        <v>0.97499999999999998</v>
      </c>
      <c r="P104" s="112">
        <v>0.97499999999999998</v>
      </c>
      <c r="Q104" s="112">
        <v>0.97499999999999998</v>
      </c>
      <c r="R104" s="111">
        <v>0</v>
      </c>
      <c r="S104" s="112" t="e">
        <v>#DIV/0!</v>
      </c>
      <c r="U104" s="108">
        <v>41</v>
      </c>
      <c r="V104" s="109">
        <v>1</v>
      </c>
      <c r="W104" s="109">
        <v>0.97560975609756095</v>
      </c>
      <c r="X104" s="109">
        <v>1</v>
      </c>
      <c r="Y104" s="109">
        <v>1</v>
      </c>
      <c r="Z104" s="109">
        <v>1</v>
      </c>
      <c r="AA104" s="109">
        <v>0.90243902439024393</v>
      </c>
      <c r="AB104" s="109">
        <v>1</v>
      </c>
      <c r="AC104" s="109">
        <v>0.97560975609756095</v>
      </c>
      <c r="AD104" s="109">
        <v>1</v>
      </c>
      <c r="AE104" s="109">
        <v>0.92682926829268297</v>
      </c>
      <c r="AH104">
        <v>0</v>
      </c>
      <c r="AI104">
        <v>0</v>
      </c>
      <c r="AJ104">
        <v>0</v>
      </c>
    </row>
    <row r="105" spans="1:36" x14ac:dyDescent="0.25">
      <c r="A105" t="s">
        <v>11558</v>
      </c>
      <c r="B105" t="s">
        <v>7023</v>
      </c>
      <c r="C105" t="s">
        <v>563</v>
      </c>
      <c r="D105" t="s">
        <v>564</v>
      </c>
      <c r="E105" s="108">
        <v>24</v>
      </c>
      <c r="F105" s="109">
        <v>0.95833333333333337</v>
      </c>
      <c r="G105" s="109">
        <v>0.875</v>
      </c>
      <c r="H105" s="109">
        <v>0.95833333333333337</v>
      </c>
      <c r="I105" s="108">
        <v>0</v>
      </c>
      <c r="J105" s="109" t="e">
        <v>#DIV/0!</v>
      </c>
      <c r="L105" s="111">
        <v>22</v>
      </c>
      <c r="M105" s="112">
        <v>1</v>
      </c>
      <c r="N105" s="112">
        <v>0.95454545454545459</v>
      </c>
      <c r="O105" s="112">
        <v>1</v>
      </c>
      <c r="P105" s="112">
        <v>0.95454545454545459</v>
      </c>
      <c r="Q105" s="112">
        <v>0.95454545454545459</v>
      </c>
      <c r="R105" s="111">
        <v>0</v>
      </c>
      <c r="S105" s="112" t="e">
        <v>#DIV/0!</v>
      </c>
      <c r="U105" s="108">
        <v>31</v>
      </c>
      <c r="V105" s="109">
        <v>1</v>
      </c>
      <c r="W105" s="109">
        <v>0.93548387096774188</v>
      </c>
      <c r="X105" s="109">
        <v>0.967741935483871</v>
      </c>
      <c r="Y105" s="109">
        <v>1</v>
      </c>
      <c r="Z105" s="109">
        <v>0.967741935483871</v>
      </c>
      <c r="AA105" s="109">
        <v>0.93548387096774188</v>
      </c>
      <c r="AB105" s="109">
        <v>1</v>
      </c>
      <c r="AC105" s="109">
        <v>0.90322580645161288</v>
      </c>
      <c r="AD105" s="109">
        <v>1</v>
      </c>
      <c r="AE105" s="109">
        <v>0.90322580645161288</v>
      </c>
      <c r="AH105">
        <v>0</v>
      </c>
      <c r="AI105">
        <v>0</v>
      </c>
      <c r="AJ105">
        <v>0</v>
      </c>
    </row>
    <row r="106" spans="1:36" x14ac:dyDescent="0.25">
      <c r="A106" t="s">
        <v>11583</v>
      </c>
      <c r="B106" t="s">
        <v>11584</v>
      </c>
      <c r="C106" t="s">
        <v>563</v>
      </c>
      <c r="D106" t="s">
        <v>564</v>
      </c>
      <c r="E106" s="108">
        <v>32</v>
      </c>
      <c r="F106" s="109">
        <v>0.96875</v>
      </c>
      <c r="G106" s="109">
        <v>0.875</v>
      </c>
      <c r="H106" s="109">
        <v>0.9375</v>
      </c>
      <c r="I106" s="108">
        <v>0</v>
      </c>
      <c r="J106" s="109" t="e">
        <v>#DIV/0!</v>
      </c>
      <c r="L106" s="111">
        <v>28</v>
      </c>
      <c r="M106" s="112">
        <v>1</v>
      </c>
      <c r="N106" s="112">
        <v>1</v>
      </c>
      <c r="O106" s="112">
        <v>1</v>
      </c>
      <c r="P106" s="112">
        <v>1</v>
      </c>
      <c r="Q106" s="112">
        <v>1</v>
      </c>
      <c r="R106" s="111">
        <v>0</v>
      </c>
      <c r="S106" s="112" t="e">
        <v>#DIV/0!</v>
      </c>
      <c r="U106" s="108">
        <v>28</v>
      </c>
      <c r="V106" s="109">
        <v>1</v>
      </c>
      <c r="W106" s="109">
        <v>1</v>
      </c>
      <c r="X106" s="109">
        <v>1</v>
      </c>
      <c r="Y106" s="109">
        <v>1</v>
      </c>
      <c r="Z106" s="109">
        <v>1</v>
      </c>
      <c r="AA106" s="109">
        <v>0.9285714285714286</v>
      </c>
      <c r="AB106" s="109">
        <v>1</v>
      </c>
      <c r="AC106" s="109">
        <v>1</v>
      </c>
      <c r="AD106" s="109">
        <v>1</v>
      </c>
      <c r="AE106" s="109">
        <v>0.9642857142857143</v>
      </c>
      <c r="AH106">
        <v>0</v>
      </c>
      <c r="AI106">
        <v>0</v>
      </c>
      <c r="AJ106">
        <v>0</v>
      </c>
    </row>
    <row r="107" spans="1:36" x14ac:dyDescent="0.25">
      <c r="A107" t="s">
        <v>11552</v>
      </c>
      <c r="B107" t="s">
        <v>11553</v>
      </c>
      <c r="C107" t="s">
        <v>563</v>
      </c>
      <c r="D107" t="s">
        <v>564</v>
      </c>
      <c r="E107" s="108">
        <v>36</v>
      </c>
      <c r="F107" s="109">
        <v>1</v>
      </c>
      <c r="G107" s="109">
        <v>0.94444444444444442</v>
      </c>
      <c r="H107" s="109">
        <v>1</v>
      </c>
      <c r="I107" s="108">
        <v>0</v>
      </c>
      <c r="J107" s="109" t="e">
        <v>#DIV/0!</v>
      </c>
      <c r="L107" s="111">
        <v>31</v>
      </c>
      <c r="M107" s="112">
        <v>0.967741935483871</v>
      </c>
      <c r="N107" s="112">
        <v>0.93548387096774188</v>
      </c>
      <c r="O107" s="112">
        <v>0.967741935483871</v>
      </c>
      <c r="P107" s="112">
        <v>0.967741935483871</v>
      </c>
      <c r="Q107" s="112">
        <v>0.967741935483871</v>
      </c>
      <c r="R107" s="111">
        <v>0</v>
      </c>
      <c r="S107" s="112" t="e">
        <v>#DIV/0!</v>
      </c>
      <c r="U107" s="108">
        <v>31</v>
      </c>
      <c r="V107" s="109">
        <v>0.967741935483871</v>
      </c>
      <c r="W107" s="109">
        <v>0.967741935483871</v>
      </c>
      <c r="X107" s="109">
        <v>0.967741935483871</v>
      </c>
      <c r="Y107" s="109">
        <v>0.967741935483871</v>
      </c>
      <c r="Z107" s="109">
        <v>0.93548387096774188</v>
      </c>
      <c r="AA107" s="109">
        <v>0.87096774193548387</v>
      </c>
      <c r="AB107" s="109">
        <v>0.967741935483871</v>
      </c>
      <c r="AC107" s="109">
        <v>0.93548387096774188</v>
      </c>
      <c r="AD107" s="109">
        <v>0.87096774193548387</v>
      </c>
      <c r="AE107" s="109">
        <v>0.87096774193548387</v>
      </c>
      <c r="AH107">
        <v>0</v>
      </c>
      <c r="AI107">
        <v>0</v>
      </c>
      <c r="AJ107">
        <v>0</v>
      </c>
    </row>
    <row r="108" spans="1:36" x14ac:dyDescent="0.25">
      <c r="A108" t="s">
        <v>11522</v>
      </c>
      <c r="B108" t="s">
        <v>11523</v>
      </c>
      <c r="C108" t="s">
        <v>563</v>
      </c>
      <c r="D108" t="s">
        <v>564</v>
      </c>
      <c r="E108" s="108">
        <v>32</v>
      </c>
      <c r="F108" s="109">
        <v>0.90625</v>
      </c>
      <c r="G108" s="109">
        <v>0.78125</v>
      </c>
      <c r="H108" s="109">
        <v>0.90625</v>
      </c>
      <c r="I108" s="108">
        <v>0</v>
      </c>
      <c r="J108" s="109" t="e">
        <v>#DIV/0!</v>
      </c>
      <c r="L108" s="111">
        <v>30</v>
      </c>
      <c r="M108" s="112">
        <v>0.93333333333333335</v>
      </c>
      <c r="N108" s="112">
        <v>0.9</v>
      </c>
      <c r="O108" s="112">
        <v>0.93333333333333335</v>
      </c>
      <c r="P108" s="112">
        <v>0.9</v>
      </c>
      <c r="Q108" s="112">
        <v>0.9</v>
      </c>
      <c r="R108" s="111">
        <v>0</v>
      </c>
      <c r="S108" s="112" t="e">
        <v>#DIV/0!</v>
      </c>
      <c r="U108" s="108">
        <v>36</v>
      </c>
      <c r="V108" s="109">
        <v>0.97222222222222221</v>
      </c>
      <c r="W108" s="109">
        <v>0.97222222222222221</v>
      </c>
      <c r="X108" s="109">
        <v>0.94444444444444442</v>
      </c>
      <c r="Y108" s="109">
        <v>0.97222222222222221</v>
      </c>
      <c r="Z108" s="109">
        <v>0.97222222222222221</v>
      </c>
      <c r="AA108" s="109">
        <v>0.88888888888888884</v>
      </c>
      <c r="AB108" s="109">
        <v>1</v>
      </c>
      <c r="AC108" s="109">
        <v>0.94444444444444442</v>
      </c>
      <c r="AD108" s="109">
        <v>0.94444444444444442</v>
      </c>
      <c r="AE108" s="109">
        <v>0.94444444444444442</v>
      </c>
      <c r="AH108">
        <v>0</v>
      </c>
      <c r="AI108">
        <v>0</v>
      </c>
      <c r="AJ108">
        <v>0</v>
      </c>
    </row>
    <row r="109" spans="1:36" x14ac:dyDescent="0.25">
      <c r="A109" t="s">
        <v>11435</v>
      </c>
      <c r="B109" t="s">
        <v>11436</v>
      </c>
      <c r="C109" t="s">
        <v>563</v>
      </c>
      <c r="D109" t="s">
        <v>564</v>
      </c>
      <c r="E109" s="108">
        <v>44</v>
      </c>
      <c r="F109" s="109">
        <v>0.97727272727272729</v>
      </c>
      <c r="G109" s="109">
        <v>0.90909090909090906</v>
      </c>
      <c r="H109" s="109">
        <v>0.97727272727272729</v>
      </c>
      <c r="I109" s="108">
        <v>0</v>
      </c>
      <c r="J109" s="109" t="e">
        <v>#DIV/0!</v>
      </c>
      <c r="L109" s="111">
        <v>51</v>
      </c>
      <c r="M109" s="112">
        <v>0.98039215686274506</v>
      </c>
      <c r="N109" s="112">
        <v>0.98039215686274506</v>
      </c>
      <c r="O109" s="112">
        <v>0.94117647058823528</v>
      </c>
      <c r="P109" s="112">
        <v>0.96078431372549022</v>
      </c>
      <c r="Q109" s="112">
        <v>0.92156862745098034</v>
      </c>
      <c r="R109" s="111">
        <v>0</v>
      </c>
      <c r="S109" s="112" t="e">
        <v>#DIV/0!</v>
      </c>
      <c r="U109" s="108">
        <v>50</v>
      </c>
      <c r="V109" s="109">
        <v>0.96</v>
      </c>
      <c r="W109" s="109">
        <v>0.96</v>
      </c>
      <c r="X109" s="109">
        <v>0.98</v>
      </c>
      <c r="Y109" s="109">
        <v>0.96</v>
      </c>
      <c r="Z109" s="109">
        <v>0.94</v>
      </c>
      <c r="AA109" s="109">
        <v>0.92</v>
      </c>
      <c r="AB109" s="109">
        <v>0.96</v>
      </c>
      <c r="AC109" s="109">
        <v>0.9</v>
      </c>
      <c r="AD109" s="109">
        <v>0.94</v>
      </c>
      <c r="AE109" s="109">
        <v>0.92</v>
      </c>
      <c r="AH109">
        <v>0</v>
      </c>
      <c r="AI109">
        <v>0</v>
      </c>
      <c r="AJ109">
        <v>0</v>
      </c>
    </row>
    <row r="110" spans="1:36" x14ac:dyDescent="0.25">
      <c r="A110" t="s">
        <v>11492</v>
      </c>
      <c r="B110" t="s">
        <v>5434</v>
      </c>
      <c r="C110" t="s">
        <v>563</v>
      </c>
      <c r="D110" t="s">
        <v>564</v>
      </c>
      <c r="E110" s="108">
        <v>38</v>
      </c>
      <c r="F110" s="109">
        <v>1</v>
      </c>
      <c r="G110" s="109">
        <v>0.68421052631578949</v>
      </c>
      <c r="H110" s="109">
        <v>1</v>
      </c>
      <c r="I110" s="108">
        <v>0</v>
      </c>
      <c r="J110" s="109" t="e">
        <v>#DIV/0!</v>
      </c>
      <c r="L110" s="111">
        <v>37</v>
      </c>
      <c r="M110" s="112">
        <v>1</v>
      </c>
      <c r="N110" s="112">
        <v>0.94594594594594594</v>
      </c>
      <c r="O110" s="112">
        <v>1</v>
      </c>
      <c r="P110" s="112">
        <v>0.94594594594594594</v>
      </c>
      <c r="Q110" s="112">
        <v>0.91891891891891897</v>
      </c>
      <c r="R110" s="111">
        <v>0</v>
      </c>
      <c r="S110" s="112" t="e">
        <v>#DIV/0!</v>
      </c>
      <c r="U110" s="108">
        <v>41</v>
      </c>
      <c r="V110" s="109">
        <v>1</v>
      </c>
      <c r="W110" s="109">
        <v>0.97560975609756095</v>
      </c>
      <c r="X110" s="109">
        <v>1</v>
      </c>
      <c r="Y110" s="109">
        <v>1</v>
      </c>
      <c r="Z110" s="109">
        <v>0.97560975609756095</v>
      </c>
      <c r="AA110" s="109">
        <v>0.92682926829268297</v>
      </c>
      <c r="AB110" s="109">
        <v>0.97560975609756095</v>
      </c>
      <c r="AC110" s="109">
        <v>0.92682926829268297</v>
      </c>
      <c r="AD110" s="109">
        <v>0.95121951219512191</v>
      </c>
      <c r="AE110" s="109">
        <v>0.95121951219512191</v>
      </c>
      <c r="AH110">
        <v>0</v>
      </c>
      <c r="AI110">
        <v>0</v>
      </c>
      <c r="AJ110">
        <v>0</v>
      </c>
    </row>
    <row r="111" spans="1:36" x14ac:dyDescent="0.25">
      <c r="A111" t="s">
        <v>11391</v>
      </c>
      <c r="B111" t="s">
        <v>10950</v>
      </c>
      <c r="C111" t="s">
        <v>563</v>
      </c>
      <c r="D111" t="s">
        <v>564</v>
      </c>
      <c r="E111" s="108">
        <v>54</v>
      </c>
      <c r="F111" s="109">
        <v>1</v>
      </c>
      <c r="G111" s="109">
        <v>0.83333333333333337</v>
      </c>
      <c r="H111" s="109">
        <v>1</v>
      </c>
      <c r="I111" s="108">
        <v>0</v>
      </c>
      <c r="J111" s="109" t="e">
        <v>#DIV/0!</v>
      </c>
      <c r="L111" s="111">
        <v>68</v>
      </c>
      <c r="M111" s="112">
        <v>0.94117647058823528</v>
      </c>
      <c r="N111" s="112">
        <v>0.91176470588235292</v>
      </c>
      <c r="O111" s="112">
        <v>0.94117647058823528</v>
      </c>
      <c r="P111" s="112">
        <v>0.92647058823529416</v>
      </c>
      <c r="Q111" s="112">
        <v>0.92647058823529416</v>
      </c>
      <c r="R111" s="111">
        <v>0</v>
      </c>
      <c r="S111" s="112" t="e">
        <v>#DIV/0!</v>
      </c>
      <c r="U111" s="108">
        <v>60</v>
      </c>
      <c r="V111" s="109">
        <v>0.96666666666666667</v>
      </c>
      <c r="W111" s="109">
        <v>0.91666666666666663</v>
      </c>
      <c r="X111" s="109">
        <v>0.95</v>
      </c>
      <c r="Y111" s="109">
        <v>0.96666666666666667</v>
      </c>
      <c r="Z111" s="109">
        <v>0.96666666666666667</v>
      </c>
      <c r="AA111" s="109">
        <v>0.93333333333333335</v>
      </c>
      <c r="AB111" s="109">
        <v>0.95</v>
      </c>
      <c r="AC111" s="109">
        <v>0.91666666666666663</v>
      </c>
      <c r="AD111" s="109">
        <v>0.96666666666666667</v>
      </c>
      <c r="AE111" s="109">
        <v>0.91666666666666663</v>
      </c>
      <c r="AH111">
        <v>0</v>
      </c>
      <c r="AI111">
        <v>0</v>
      </c>
      <c r="AJ111">
        <v>0</v>
      </c>
    </row>
    <row r="112" spans="1:36" x14ac:dyDescent="0.25">
      <c r="A112" t="s">
        <v>11433</v>
      </c>
      <c r="B112" t="s">
        <v>11434</v>
      </c>
      <c r="C112" t="s">
        <v>563</v>
      </c>
      <c r="D112" t="s">
        <v>564</v>
      </c>
      <c r="E112" s="108">
        <v>62</v>
      </c>
      <c r="F112" s="109">
        <v>0.9838709677419355</v>
      </c>
      <c r="G112" s="109">
        <v>0.77419354838709675</v>
      </c>
      <c r="H112" s="109">
        <v>0.95161290322580649</v>
      </c>
      <c r="I112" s="108">
        <v>0</v>
      </c>
      <c r="J112" s="109" t="e">
        <v>#DIV/0!</v>
      </c>
      <c r="L112" s="111">
        <v>58</v>
      </c>
      <c r="M112" s="112">
        <v>1</v>
      </c>
      <c r="N112" s="112">
        <v>0.98275862068965514</v>
      </c>
      <c r="O112" s="112">
        <v>0.91379310344827591</v>
      </c>
      <c r="P112" s="112">
        <v>0.89655172413793105</v>
      </c>
      <c r="Q112" s="112">
        <v>0.93103448275862066</v>
      </c>
      <c r="R112" s="111">
        <v>0</v>
      </c>
      <c r="S112" s="112" t="e">
        <v>#DIV/0!</v>
      </c>
      <c r="U112" s="108">
        <v>50</v>
      </c>
      <c r="V112" s="109">
        <v>0.82</v>
      </c>
      <c r="W112" s="109">
        <v>0.82</v>
      </c>
      <c r="X112" s="109">
        <v>0.82</v>
      </c>
      <c r="Y112" s="109">
        <v>0.82</v>
      </c>
      <c r="Z112" s="109">
        <v>0.6</v>
      </c>
      <c r="AA112" s="109">
        <v>0.64</v>
      </c>
      <c r="AB112" s="109">
        <v>0.84</v>
      </c>
      <c r="AC112" s="109">
        <v>0.76</v>
      </c>
      <c r="AD112" s="109">
        <v>0.52</v>
      </c>
      <c r="AE112" s="109">
        <v>0.56000000000000005</v>
      </c>
      <c r="AH112">
        <v>0</v>
      </c>
      <c r="AI112">
        <v>0</v>
      </c>
      <c r="AJ112">
        <v>0</v>
      </c>
    </row>
    <row r="113" spans="1:36" x14ac:dyDescent="0.25">
      <c r="A113" t="s">
        <v>11225</v>
      </c>
      <c r="B113" t="s">
        <v>11226</v>
      </c>
      <c r="C113" t="s">
        <v>565</v>
      </c>
      <c r="D113" t="s">
        <v>566</v>
      </c>
      <c r="E113" s="108">
        <v>163</v>
      </c>
      <c r="F113" s="109">
        <v>0.92638036809815949</v>
      </c>
      <c r="G113" s="109">
        <v>0.95092024539877296</v>
      </c>
      <c r="H113" s="109">
        <v>0.95705521472392641</v>
      </c>
      <c r="I113" s="108">
        <v>0</v>
      </c>
      <c r="J113" s="109" t="e">
        <v>#DIV/0!</v>
      </c>
      <c r="L113" s="111">
        <v>178</v>
      </c>
      <c r="M113" s="112">
        <v>0.9831460674157303</v>
      </c>
      <c r="N113" s="112">
        <v>0.9719101123595506</v>
      </c>
      <c r="O113" s="112">
        <v>0.9662921348314607</v>
      </c>
      <c r="P113" s="112">
        <v>0.97752808988764039</v>
      </c>
      <c r="Q113" s="112">
        <v>0.9719101123595506</v>
      </c>
      <c r="R113" s="111">
        <v>0</v>
      </c>
      <c r="S113" s="112" t="e">
        <v>#DIV/0!</v>
      </c>
      <c r="U113" s="108">
        <v>188</v>
      </c>
      <c r="V113" s="109">
        <v>0.98404255319148937</v>
      </c>
      <c r="W113" s="109">
        <v>0.9042553191489362</v>
      </c>
      <c r="X113" s="109">
        <v>0.98404255319148937</v>
      </c>
      <c r="Y113" s="109">
        <v>0.93085106382978722</v>
      </c>
      <c r="Z113" s="109">
        <v>0.93085106382978722</v>
      </c>
      <c r="AA113" s="109">
        <v>0.94680851063829785</v>
      </c>
      <c r="AB113" s="109">
        <v>0.97872340425531912</v>
      </c>
      <c r="AC113" s="109">
        <v>0.90957446808510634</v>
      </c>
      <c r="AD113" s="109">
        <v>0.92553191489361697</v>
      </c>
      <c r="AE113" s="109">
        <v>0.8563829787234043</v>
      </c>
      <c r="AH113">
        <v>0</v>
      </c>
      <c r="AI113">
        <v>0</v>
      </c>
      <c r="AJ113">
        <v>0</v>
      </c>
    </row>
    <row r="114" spans="1:36" x14ac:dyDescent="0.25">
      <c r="A114" t="s">
        <v>11248</v>
      </c>
      <c r="B114" t="s">
        <v>11249</v>
      </c>
      <c r="C114" t="s">
        <v>565</v>
      </c>
      <c r="D114" t="s">
        <v>566</v>
      </c>
      <c r="E114" s="108">
        <v>168</v>
      </c>
      <c r="F114" s="109">
        <v>0.9107142857142857</v>
      </c>
      <c r="G114" s="109">
        <v>0.9285714285714286</v>
      </c>
      <c r="H114" s="109">
        <v>0.91666666666666663</v>
      </c>
      <c r="I114" s="108">
        <v>0</v>
      </c>
      <c r="J114" s="109" t="e">
        <v>#DIV/0!</v>
      </c>
      <c r="L114" s="111">
        <v>208</v>
      </c>
      <c r="M114" s="112">
        <v>0.98076923076923073</v>
      </c>
      <c r="N114" s="112">
        <v>0.97115384615384615</v>
      </c>
      <c r="O114" s="112">
        <v>0.98076923076923073</v>
      </c>
      <c r="P114" s="112">
        <v>0.98076923076923073</v>
      </c>
      <c r="Q114" s="112">
        <v>0.97596153846153844</v>
      </c>
      <c r="R114" s="111">
        <v>0</v>
      </c>
      <c r="S114" s="112" t="e">
        <v>#DIV/0!</v>
      </c>
      <c r="U114" s="108">
        <v>125</v>
      </c>
      <c r="V114" s="109">
        <v>0.96799999999999997</v>
      </c>
      <c r="W114" s="109">
        <v>0.78400000000000003</v>
      </c>
      <c r="X114" s="109">
        <v>0.96799999999999997</v>
      </c>
      <c r="Y114" s="109">
        <v>0.92</v>
      </c>
      <c r="Z114" s="109">
        <v>0.92</v>
      </c>
      <c r="AA114" s="109">
        <v>0.96799999999999997</v>
      </c>
      <c r="AB114" s="109">
        <v>0.96799999999999997</v>
      </c>
      <c r="AC114" s="109">
        <v>0.88800000000000001</v>
      </c>
      <c r="AD114" s="109">
        <v>0.91200000000000003</v>
      </c>
      <c r="AE114" s="109">
        <v>0.90400000000000003</v>
      </c>
      <c r="AH114">
        <v>0</v>
      </c>
      <c r="AI114">
        <v>0</v>
      </c>
      <c r="AJ114">
        <v>0</v>
      </c>
    </row>
    <row r="115" spans="1:36" x14ac:dyDescent="0.25">
      <c r="A115" t="s">
        <v>11321</v>
      </c>
      <c r="B115" t="s">
        <v>11322</v>
      </c>
      <c r="C115" t="s">
        <v>565</v>
      </c>
      <c r="D115" t="s">
        <v>566</v>
      </c>
      <c r="E115" s="108">
        <v>69</v>
      </c>
      <c r="F115" s="109">
        <v>0.94202898550724634</v>
      </c>
      <c r="G115" s="109">
        <v>0.95652173913043481</v>
      </c>
      <c r="H115" s="109">
        <v>0.95652173913043481</v>
      </c>
      <c r="I115" s="108">
        <v>0</v>
      </c>
      <c r="J115" s="109" t="e">
        <v>#DIV/0!</v>
      </c>
      <c r="L115" s="111">
        <v>51</v>
      </c>
      <c r="M115" s="112">
        <v>0.96078431372549022</v>
      </c>
      <c r="N115" s="112">
        <v>1</v>
      </c>
      <c r="O115" s="112">
        <v>0.96078431372549022</v>
      </c>
      <c r="P115" s="112">
        <v>1</v>
      </c>
      <c r="Q115" s="112">
        <v>0.98039215686274506</v>
      </c>
      <c r="R115" s="111">
        <v>0</v>
      </c>
      <c r="S115" s="112" t="e">
        <v>#DIV/0!</v>
      </c>
      <c r="U115" s="108">
        <v>85</v>
      </c>
      <c r="V115" s="109">
        <v>0.9882352941176471</v>
      </c>
      <c r="W115" s="109">
        <v>0.89411764705882357</v>
      </c>
      <c r="X115" s="109">
        <v>0.9882352941176471</v>
      </c>
      <c r="Y115" s="109">
        <v>0.95294117647058818</v>
      </c>
      <c r="Z115" s="109">
        <v>0.92941176470588238</v>
      </c>
      <c r="AA115" s="109">
        <v>1</v>
      </c>
      <c r="AB115" s="109">
        <v>1</v>
      </c>
      <c r="AC115" s="109">
        <v>0.94117647058823528</v>
      </c>
      <c r="AD115" s="109">
        <v>0.94117647058823528</v>
      </c>
      <c r="AE115" s="109">
        <v>0.90588235294117647</v>
      </c>
      <c r="AH115">
        <v>0</v>
      </c>
      <c r="AI115">
        <v>0</v>
      </c>
      <c r="AJ115">
        <v>0</v>
      </c>
    </row>
    <row r="116" spans="1:36" x14ac:dyDescent="0.25">
      <c r="A116" t="s">
        <v>11305</v>
      </c>
      <c r="B116" t="s">
        <v>11306</v>
      </c>
      <c r="C116" t="s">
        <v>565</v>
      </c>
      <c r="D116" t="s">
        <v>566</v>
      </c>
      <c r="E116" s="108">
        <v>89</v>
      </c>
      <c r="F116" s="109">
        <v>0.6853932584269663</v>
      </c>
      <c r="G116" s="109">
        <v>0.8202247191011236</v>
      </c>
      <c r="H116" s="109">
        <v>0.8202247191011236</v>
      </c>
      <c r="I116" s="108">
        <v>0</v>
      </c>
      <c r="J116" s="109" t="e">
        <v>#DIV/0!</v>
      </c>
      <c r="L116" s="111">
        <v>86</v>
      </c>
      <c r="M116" s="112">
        <v>0.88372093023255816</v>
      </c>
      <c r="N116" s="112">
        <v>0.88372093023255816</v>
      </c>
      <c r="O116" s="112">
        <v>0.86046511627906974</v>
      </c>
      <c r="P116" s="112">
        <v>0.87209302325581395</v>
      </c>
      <c r="Q116" s="112">
        <v>0.87209302325581395</v>
      </c>
      <c r="R116" s="111">
        <v>0</v>
      </c>
      <c r="S116" s="112" t="e">
        <v>#DIV/0!</v>
      </c>
      <c r="U116" s="108">
        <v>90</v>
      </c>
      <c r="V116" s="109">
        <v>0.98888888888888893</v>
      </c>
      <c r="W116" s="109">
        <v>0.88888888888888884</v>
      </c>
      <c r="X116" s="109">
        <v>0.98888888888888893</v>
      </c>
      <c r="Y116" s="109">
        <v>0.96666666666666667</v>
      </c>
      <c r="Z116" s="109">
        <v>0.9555555555555556</v>
      </c>
      <c r="AA116" s="109">
        <v>0.98888888888888893</v>
      </c>
      <c r="AB116" s="109">
        <v>0.98888888888888893</v>
      </c>
      <c r="AC116" s="109">
        <v>0.96666666666666667</v>
      </c>
      <c r="AD116" s="109">
        <v>0.96666666666666667</v>
      </c>
      <c r="AE116" s="109">
        <v>0.96666666666666667</v>
      </c>
      <c r="AH116">
        <v>0</v>
      </c>
      <c r="AI116">
        <v>0</v>
      </c>
      <c r="AJ116">
        <v>0</v>
      </c>
    </row>
    <row r="117" spans="1:36" x14ac:dyDescent="0.25">
      <c r="A117" t="s">
        <v>11478</v>
      </c>
      <c r="B117" t="s">
        <v>11479</v>
      </c>
      <c r="C117" t="s">
        <v>565</v>
      </c>
      <c r="D117" t="s">
        <v>566</v>
      </c>
      <c r="E117" s="108">
        <v>42</v>
      </c>
      <c r="F117" s="109">
        <v>0.90476190476190477</v>
      </c>
      <c r="G117" s="109">
        <v>0.88095238095238093</v>
      </c>
      <c r="H117" s="109">
        <v>0.9285714285714286</v>
      </c>
      <c r="I117" s="108">
        <v>0</v>
      </c>
      <c r="J117" s="109" t="e">
        <v>#DIV/0!</v>
      </c>
      <c r="L117" s="111">
        <v>44</v>
      </c>
      <c r="M117" s="112">
        <v>1</v>
      </c>
      <c r="N117" s="112">
        <v>0.97727272727272729</v>
      </c>
      <c r="O117" s="112">
        <v>0.95454545454545459</v>
      </c>
      <c r="P117" s="112">
        <v>1</v>
      </c>
      <c r="Q117" s="112">
        <v>1</v>
      </c>
      <c r="R117" s="111">
        <v>0</v>
      </c>
      <c r="S117" s="112" t="e">
        <v>#DIV/0!</v>
      </c>
      <c r="U117" s="108">
        <v>43</v>
      </c>
      <c r="V117" s="109">
        <v>0.97674418604651159</v>
      </c>
      <c r="W117" s="109">
        <v>0.93023255813953487</v>
      </c>
      <c r="X117" s="109">
        <v>0.97674418604651159</v>
      </c>
      <c r="Y117" s="109">
        <v>0.93023255813953487</v>
      </c>
      <c r="Z117" s="109">
        <v>0.93023255813953487</v>
      </c>
      <c r="AA117" s="109">
        <v>0.95348837209302328</v>
      </c>
      <c r="AB117" s="109">
        <v>0.97674418604651159</v>
      </c>
      <c r="AC117" s="109">
        <v>0.90697674418604646</v>
      </c>
      <c r="AD117" s="109">
        <v>0.90697674418604646</v>
      </c>
      <c r="AE117" s="109">
        <v>0.90697674418604646</v>
      </c>
      <c r="AH117">
        <v>0</v>
      </c>
      <c r="AI117">
        <v>0</v>
      </c>
      <c r="AJ117">
        <v>0</v>
      </c>
    </row>
    <row r="118" spans="1:36" x14ac:dyDescent="0.25">
      <c r="A118" t="s">
        <v>11614</v>
      </c>
      <c r="B118" t="s">
        <v>11615</v>
      </c>
      <c r="C118" t="s">
        <v>565</v>
      </c>
      <c r="D118" t="s">
        <v>566</v>
      </c>
      <c r="E118" s="108">
        <v>24</v>
      </c>
      <c r="F118" s="109">
        <v>0.79166666666666663</v>
      </c>
      <c r="G118" s="109">
        <v>0.79166666666666663</v>
      </c>
      <c r="H118" s="109">
        <v>0.875</v>
      </c>
      <c r="I118" s="108">
        <v>0</v>
      </c>
      <c r="J118" s="109" t="e">
        <v>#DIV/0!</v>
      </c>
      <c r="L118" s="111">
        <v>28</v>
      </c>
      <c r="M118" s="112">
        <v>1</v>
      </c>
      <c r="N118" s="112">
        <v>0.9642857142857143</v>
      </c>
      <c r="O118" s="112">
        <v>0.9642857142857143</v>
      </c>
      <c r="P118" s="112">
        <v>0.9285714285714286</v>
      </c>
      <c r="Q118" s="112">
        <v>0.9642857142857143</v>
      </c>
      <c r="R118" s="111">
        <v>0</v>
      </c>
      <c r="S118" s="112" t="e">
        <v>#DIV/0!</v>
      </c>
      <c r="U118" s="108">
        <v>22</v>
      </c>
      <c r="V118" s="109">
        <v>1</v>
      </c>
      <c r="W118" s="109">
        <v>0.95454545454545459</v>
      </c>
      <c r="X118" s="109">
        <v>1</v>
      </c>
      <c r="Y118" s="109">
        <v>0.90909090909090906</v>
      </c>
      <c r="Z118" s="109">
        <v>0.90909090909090906</v>
      </c>
      <c r="AA118" s="109">
        <v>1</v>
      </c>
      <c r="AB118" s="109">
        <v>1</v>
      </c>
      <c r="AC118" s="109">
        <v>0.90909090909090906</v>
      </c>
      <c r="AD118" s="109">
        <v>0.90909090909090906</v>
      </c>
      <c r="AE118" s="109">
        <v>0.90909090909090906</v>
      </c>
      <c r="AH118">
        <v>0</v>
      </c>
      <c r="AI118">
        <v>0</v>
      </c>
      <c r="AJ118">
        <v>0</v>
      </c>
    </row>
    <row r="119" spans="1:36" x14ac:dyDescent="0.25">
      <c r="A119" t="s">
        <v>11260</v>
      </c>
      <c r="B119" t="s">
        <v>11261</v>
      </c>
      <c r="C119" t="s">
        <v>565</v>
      </c>
      <c r="D119" t="s">
        <v>566</v>
      </c>
      <c r="E119" s="108">
        <v>109</v>
      </c>
      <c r="F119" s="109">
        <v>0.88990825688073394</v>
      </c>
      <c r="G119" s="109">
        <v>0.8990825688073395</v>
      </c>
      <c r="H119" s="109">
        <v>0.90825688073394495</v>
      </c>
      <c r="I119" s="108">
        <v>0</v>
      </c>
      <c r="J119" s="109" t="e">
        <v>#DIV/0!</v>
      </c>
      <c r="L119" s="111">
        <v>115</v>
      </c>
      <c r="M119" s="112">
        <v>0.97391304347826091</v>
      </c>
      <c r="N119" s="112">
        <v>0.95652173913043481</v>
      </c>
      <c r="O119" s="112">
        <v>0.94782608695652171</v>
      </c>
      <c r="P119" s="112">
        <v>0.9826086956521739</v>
      </c>
      <c r="Q119" s="112">
        <v>0.97391304347826091</v>
      </c>
      <c r="R119" s="111">
        <v>0</v>
      </c>
      <c r="S119" s="112" t="e">
        <v>#DIV/0!</v>
      </c>
      <c r="U119" s="108">
        <v>116</v>
      </c>
      <c r="V119" s="109">
        <v>0.99137931034482762</v>
      </c>
      <c r="W119" s="109">
        <v>0.87068965517241381</v>
      </c>
      <c r="X119" s="109">
        <v>0.99137931034482762</v>
      </c>
      <c r="Y119" s="109">
        <v>0.93965517241379315</v>
      </c>
      <c r="Z119" s="109">
        <v>0.93965517241379315</v>
      </c>
      <c r="AA119" s="109">
        <v>0.96551724137931039</v>
      </c>
      <c r="AB119" s="109">
        <v>0.98275862068965514</v>
      </c>
      <c r="AC119" s="109">
        <v>0.93965517241379315</v>
      </c>
      <c r="AD119" s="109">
        <v>0.94827586206896552</v>
      </c>
      <c r="AE119" s="109">
        <v>0.91379310344827591</v>
      </c>
      <c r="AH119">
        <v>0</v>
      </c>
      <c r="AI119">
        <v>0</v>
      </c>
      <c r="AJ119">
        <v>0</v>
      </c>
    </row>
    <row r="120" spans="1:36" x14ac:dyDescent="0.25">
      <c r="A120" t="s">
        <v>11417</v>
      </c>
      <c r="B120" t="s">
        <v>11418</v>
      </c>
      <c r="C120" t="s">
        <v>565</v>
      </c>
      <c r="D120" t="s">
        <v>566</v>
      </c>
      <c r="E120" s="108">
        <v>74</v>
      </c>
      <c r="F120" s="109">
        <v>0.94594594594594594</v>
      </c>
      <c r="G120" s="109">
        <v>0.94594594594594594</v>
      </c>
      <c r="H120" s="109">
        <v>0.95945945945945943</v>
      </c>
      <c r="I120" s="108">
        <v>0</v>
      </c>
      <c r="J120" s="109" t="e">
        <v>#DIV/0!</v>
      </c>
      <c r="L120" s="111">
        <v>54</v>
      </c>
      <c r="M120" s="112">
        <v>0.98148148148148151</v>
      </c>
      <c r="N120" s="112">
        <v>0.96296296296296291</v>
      </c>
      <c r="O120" s="112">
        <v>0.98148148148148151</v>
      </c>
      <c r="P120" s="112">
        <v>0.96296296296296291</v>
      </c>
      <c r="Q120" s="112">
        <v>0.96296296296296291</v>
      </c>
      <c r="R120" s="111">
        <v>0</v>
      </c>
      <c r="S120" s="112" t="e">
        <v>#DIV/0!</v>
      </c>
      <c r="U120" s="108">
        <v>52</v>
      </c>
      <c r="V120" s="109">
        <v>1</v>
      </c>
      <c r="W120" s="109">
        <v>0.96153846153846156</v>
      </c>
      <c r="X120" s="109">
        <v>1</v>
      </c>
      <c r="Y120" s="109">
        <v>0.98076923076923073</v>
      </c>
      <c r="Z120" s="109">
        <v>0.98076923076923073</v>
      </c>
      <c r="AA120" s="109">
        <v>0.98076923076923073</v>
      </c>
      <c r="AB120" s="109">
        <v>0.98076923076923073</v>
      </c>
      <c r="AC120" s="109">
        <v>0.96153846153846156</v>
      </c>
      <c r="AD120" s="109">
        <v>0.98076923076923073</v>
      </c>
      <c r="AE120" s="109">
        <v>0.92307692307692313</v>
      </c>
      <c r="AH120">
        <v>0</v>
      </c>
      <c r="AI120">
        <v>0</v>
      </c>
      <c r="AJ120">
        <v>0</v>
      </c>
    </row>
    <row r="121" spans="1:36" x14ac:dyDescent="0.25">
      <c r="A121" t="s">
        <v>11263</v>
      </c>
      <c r="B121" t="s">
        <v>11264</v>
      </c>
      <c r="C121" t="s">
        <v>565</v>
      </c>
      <c r="D121" t="s">
        <v>566</v>
      </c>
      <c r="E121" s="108">
        <v>90</v>
      </c>
      <c r="F121" s="109">
        <v>0.93333333333333335</v>
      </c>
      <c r="G121" s="109">
        <v>0.9555555555555556</v>
      </c>
      <c r="H121" s="109">
        <v>0.94444444444444442</v>
      </c>
      <c r="I121" s="110">
        <v>0</v>
      </c>
      <c r="J121" s="109" t="e">
        <v>#DIV/0!</v>
      </c>
      <c r="L121" s="111">
        <v>83</v>
      </c>
      <c r="M121" s="112">
        <v>1</v>
      </c>
      <c r="N121" s="112">
        <v>0.97590361445783136</v>
      </c>
      <c r="O121" s="112">
        <v>0.98795180722891562</v>
      </c>
      <c r="P121" s="112">
        <v>0.97590361445783136</v>
      </c>
      <c r="Q121" s="112">
        <v>0.97590361445783136</v>
      </c>
      <c r="R121" s="113">
        <v>0</v>
      </c>
      <c r="S121" s="112" t="e">
        <v>#DIV/0!</v>
      </c>
      <c r="U121" s="108">
        <v>109</v>
      </c>
      <c r="V121" s="109">
        <v>1</v>
      </c>
      <c r="W121" s="109">
        <v>0.91743119266055051</v>
      </c>
      <c r="X121" s="109">
        <v>1</v>
      </c>
      <c r="Y121" s="109">
        <v>0.97247706422018354</v>
      </c>
      <c r="Z121" s="109">
        <v>0.96330275229357798</v>
      </c>
      <c r="AA121" s="109">
        <v>0.99082568807339455</v>
      </c>
      <c r="AB121" s="109">
        <v>0.99082568807339455</v>
      </c>
      <c r="AC121" s="109">
        <v>0.97247706422018354</v>
      </c>
      <c r="AD121" s="109">
        <v>0.97247706422018354</v>
      </c>
      <c r="AE121" s="109">
        <v>0.92660550458715596</v>
      </c>
      <c r="AH121">
        <v>0</v>
      </c>
      <c r="AI121">
        <v>0</v>
      </c>
      <c r="AJ121">
        <v>0</v>
      </c>
    </row>
    <row r="122" spans="1:36" x14ac:dyDescent="0.25">
      <c r="A122" t="s">
        <v>11653</v>
      </c>
      <c r="B122" t="s">
        <v>11654</v>
      </c>
      <c r="C122" t="s">
        <v>565</v>
      </c>
      <c r="D122" t="s">
        <v>566</v>
      </c>
      <c r="E122" s="108">
        <v>10</v>
      </c>
      <c r="F122" s="109">
        <v>0.9</v>
      </c>
      <c r="G122" s="109">
        <v>0.8</v>
      </c>
      <c r="H122" s="109">
        <v>0.9</v>
      </c>
      <c r="I122" s="110">
        <v>0</v>
      </c>
      <c r="J122" s="109" t="e">
        <v>#DIV/0!</v>
      </c>
      <c r="L122" s="111">
        <v>10</v>
      </c>
      <c r="M122" s="112">
        <v>0.8</v>
      </c>
      <c r="N122" s="112">
        <v>0.8</v>
      </c>
      <c r="O122" s="112">
        <v>0.7</v>
      </c>
      <c r="P122" s="112">
        <v>0.8</v>
      </c>
      <c r="Q122" s="112">
        <v>0.7</v>
      </c>
      <c r="R122" s="113">
        <v>0</v>
      </c>
      <c r="S122" s="112" t="e">
        <v>#DIV/0!</v>
      </c>
      <c r="U122" s="108">
        <v>10</v>
      </c>
      <c r="V122" s="109">
        <v>1</v>
      </c>
      <c r="W122" s="109">
        <v>1</v>
      </c>
      <c r="X122" s="109">
        <v>1</v>
      </c>
      <c r="Y122" s="109">
        <v>1</v>
      </c>
      <c r="Z122" s="109">
        <v>1</v>
      </c>
      <c r="AA122" s="109">
        <v>1</v>
      </c>
      <c r="AB122" s="109">
        <v>1</v>
      </c>
      <c r="AC122" s="109">
        <v>1</v>
      </c>
      <c r="AD122" s="109">
        <v>1</v>
      </c>
      <c r="AE122" s="109">
        <v>0.9</v>
      </c>
      <c r="AH122">
        <v>0</v>
      </c>
      <c r="AI122">
        <v>0</v>
      </c>
      <c r="AJ122">
        <v>0</v>
      </c>
    </row>
    <row r="123" spans="1:36" x14ac:dyDescent="0.25">
      <c r="A123" t="s">
        <v>11574</v>
      </c>
      <c r="B123" t="s">
        <v>11575</v>
      </c>
      <c r="C123" t="s">
        <v>565</v>
      </c>
      <c r="D123" t="s">
        <v>566</v>
      </c>
      <c r="E123" s="108">
        <v>28</v>
      </c>
      <c r="F123" s="109">
        <v>0.8571428571428571</v>
      </c>
      <c r="G123" s="109">
        <v>0.8214285714285714</v>
      </c>
      <c r="H123" s="109">
        <v>0.8571428571428571</v>
      </c>
      <c r="I123" s="110">
        <v>0</v>
      </c>
      <c r="J123" s="109" t="e">
        <v>#DIV/0!</v>
      </c>
      <c r="L123" s="111">
        <v>25</v>
      </c>
      <c r="M123" s="112">
        <v>0.96</v>
      </c>
      <c r="N123" s="112">
        <v>1</v>
      </c>
      <c r="O123" s="112">
        <v>0.92</v>
      </c>
      <c r="P123" s="112">
        <v>1</v>
      </c>
      <c r="Q123" s="112">
        <v>1</v>
      </c>
      <c r="R123" s="113">
        <v>0</v>
      </c>
      <c r="S123" s="112" t="e">
        <v>#DIV/0!</v>
      </c>
      <c r="U123" s="108">
        <v>29</v>
      </c>
      <c r="V123" s="109">
        <v>0.96551724137931039</v>
      </c>
      <c r="W123" s="109">
        <v>0.93103448275862066</v>
      </c>
      <c r="X123" s="109">
        <v>0.96551724137931039</v>
      </c>
      <c r="Y123" s="109">
        <v>0.96551724137931039</v>
      </c>
      <c r="Z123" s="109">
        <v>0.96551724137931039</v>
      </c>
      <c r="AA123" s="109">
        <v>0.93103448275862066</v>
      </c>
      <c r="AB123" s="109">
        <v>0.93103448275862066</v>
      </c>
      <c r="AC123" s="109">
        <v>0.89655172413793105</v>
      </c>
      <c r="AD123" s="109">
        <v>0.96551724137931039</v>
      </c>
      <c r="AE123" s="109">
        <v>0.89655172413793105</v>
      </c>
      <c r="AH123">
        <v>0</v>
      </c>
      <c r="AI123">
        <v>0</v>
      </c>
      <c r="AJ123">
        <v>0</v>
      </c>
    </row>
    <row r="124" spans="1:36" x14ac:dyDescent="0.25">
      <c r="A124" t="s">
        <v>11497</v>
      </c>
      <c r="B124" t="s">
        <v>771</v>
      </c>
      <c r="C124" t="s">
        <v>565</v>
      </c>
      <c r="D124" t="s">
        <v>566</v>
      </c>
      <c r="E124" s="108">
        <v>78</v>
      </c>
      <c r="F124" s="109">
        <v>0.47435897435897434</v>
      </c>
      <c r="G124" s="109">
        <v>0.48717948717948717</v>
      </c>
      <c r="H124" s="109">
        <v>0.47435897435897434</v>
      </c>
      <c r="I124" s="110">
        <v>0</v>
      </c>
      <c r="J124" s="109" t="e">
        <v>#DIV/0!</v>
      </c>
      <c r="L124" s="111">
        <v>83</v>
      </c>
      <c r="M124" s="112">
        <v>0.72289156626506024</v>
      </c>
      <c r="N124" s="112">
        <v>0.71084337349397586</v>
      </c>
      <c r="O124" s="112">
        <v>0.72289156626506024</v>
      </c>
      <c r="P124" s="112">
        <v>0.71084337349397586</v>
      </c>
      <c r="Q124" s="112">
        <v>0.71084337349397586</v>
      </c>
      <c r="R124" s="113">
        <v>0</v>
      </c>
      <c r="S124" s="112" t="e">
        <v>#DIV/0!</v>
      </c>
      <c r="U124" s="108">
        <v>40</v>
      </c>
      <c r="V124" s="109">
        <v>1</v>
      </c>
      <c r="W124" s="109">
        <v>0.95</v>
      </c>
      <c r="X124" s="109">
        <v>1</v>
      </c>
      <c r="Y124" s="109">
        <v>0.95</v>
      </c>
      <c r="Z124" s="109">
        <v>0.95</v>
      </c>
      <c r="AA124" s="109">
        <v>0.97499999999999998</v>
      </c>
      <c r="AB124" s="109">
        <v>0.95</v>
      </c>
      <c r="AC124" s="109">
        <v>0.875</v>
      </c>
      <c r="AD124" s="109">
        <v>0.92500000000000004</v>
      </c>
      <c r="AE124" s="109">
        <v>0.95</v>
      </c>
      <c r="AH124">
        <v>0</v>
      </c>
      <c r="AI124">
        <v>0</v>
      </c>
      <c r="AJ124">
        <v>0</v>
      </c>
    </row>
    <row r="125" spans="1:36" x14ac:dyDescent="0.25">
      <c r="A125" t="s">
        <v>11315</v>
      </c>
      <c r="B125" t="s">
        <v>11316</v>
      </c>
      <c r="C125" t="s">
        <v>565</v>
      </c>
      <c r="D125" t="s">
        <v>566</v>
      </c>
      <c r="E125" s="108">
        <v>89</v>
      </c>
      <c r="F125" s="109">
        <v>0.9662921348314607</v>
      </c>
      <c r="G125" s="109">
        <v>0.9550561797752809</v>
      </c>
      <c r="H125" s="109">
        <v>0.9662921348314607</v>
      </c>
      <c r="I125" s="110">
        <v>0</v>
      </c>
      <c r="J125" s="109" t="e">
        <v>#DIV/0!</v>
      </c>
      <c r="L125" s="111">
        <v>79</v>
      </c>
      <c r="M125" s="112">
        <v>0.97468354430379744</v>
      </c>
      <c r="N125" s="112">
        <v>0.97468354430379744</v>
      </c>
      <c r="O125" s="112">
        <v>0.97468354430379744</v>
      </c>
      <c r="P125" s="112">
        <v>0.97468354430379744</v>
      </c>
      <c r="Q125" s="112">
        <v>0.97468354430379744</v>
      </c>
      <c r="R125" s="113">
        <v>0</v>
      </c>
      <c r="S125" s="112" t="e">
        <v>#DIV/0!</v>
      </c>
      <c r="U125" s="108">
        <v>88</v>
      </c>
      <c r="V125" s="109">
        <v>0.98863636363636365</v>
      </c>
      <c r="W125" s="109">
        <v>0.94318181818181823</v>
      </c>
      <c r="X125" s="109">
        <v>0.98863636363636365</v>
      </c>
      <c r="Y125" s="109">
        <v>0.94318181818181823</v>
      </c>
      <c r="Z125" s="109">
        <v>0.94318181818181823</v>
      </c>
      <c r="AA125" s="109">
        <v>0.98863636363636365</v>
      </c>
      <c r="AB125" s="109">
        <v>0.96590909090909094</v>
      </c>
      <c r="AC125" s="109">
        <v>0.95454545454545459</v>
      </c>
      <c r="AD125" s="109">
        <v>0.95454545454545459</v>
      </c>
      <c r="AE125" s="109">
        <v>0.95454545454545459</v>
      </c>
      <c r="AH125">
        <v>0</v>
      </c>
      <c r="AI125">
        <v>0</v>
      </c>
      <c r="AJ125">
        <v>0</v>
      </c>
    </row>
    <row r="126" spans="1:36" x14ac:dyDescent="0.25">
      <c r="A126" t="s">
        <v>11292</v>
      </c>
      <c r="B126" t="s">
        <v>11293</v>
      </c>
      <c r="C126" t="s">
        <v>565</v>
      </c>
      <c r="D126" t="s">
        <v>566</v>
      </c>
      <c r="E126" s="108">
        <v>94</v>
      </c>
      <c r="F126" s="109">
        <v>0.94680851063829785</v>
      </c>
      <c r="G126" s="109">
        <v>0.95744680851063835</v>
      </c>
      <c r="H126" s="109">
        <v>0.95744680851063835</v>
      </c>
      <c r="I126" s="110">
        <v>0</v>
      </c>
      <c r="J126" s="109" t="e">
        <v>#DIV/0!</v>
      </c>
      <c r="L126" s="111">
        <v>138</v>
      </c>
      <c r="M126" s="112">
        <v>0.99275362318840576</v>
      </c>
      <c r="N126" s="112">
        <v>0.94202898550724634</v>
      </c>
      <c r="O126" s="112">
        <v>0.99275362318840576</v>
      </c>
      <c r="P126" s="112">
        <v>0.96376811594202894</v>
      </c>
      <c r="Q126" s="112">
        <v>0.94927536231884058</v>
      </c>
      <c r="R126" s="113">
        <v>0</v>
      </c>
      <c r="S126" s="112" t="e">
        <v>#DIV/0!</v>
      </c>
      <c r="U126" s="108">
        <v>94</v>
      </c>
      <c r="V126" s="109">
        <v>0.96808510638297873</v>
      </c>
      <c r="W126" s="109">
        <v>0.91489361702127658</v>
      </c>
      <c r="X126" s="109">
        <v>0.96808510638297873</v>
      </c>
      <c r="Y126" s="109">
        <v>0.9042553191489362</v>
      </c>
      <c r="Z126" s="109">
        <v>0.88297872340425532</v>
      </c>
      <c r="AA126" s="109">
        <v>0.96808510638297873</v>
      </c>
      <c r="AB126" s="109">
        <v>0.94680851063829785</v>
      </c>
      <c r="AC126" s="109">
        <v>0.92553191489361697</v>
      </c>
      <c r="AD126" s="109">
        <v>0.9042553191489362</v>
      </c>
      <c r="AE126" s="109">
        <v>0.84042553191489366</v>
      </c>
      <c r="AH126">
        <v>0</v>
      </c>
      <c r="AI126">
        <v>0</v>
      </c>
      <c r="AJ126">
        <v>0</v>
      </c>
    </row>
    <row r="127" spans="1:36" x14ac:dyDescent="0.25">
      <c r="A127" t="s">
        <v>11299</v>
      </c>
      <c r="B127" t="s">
        <v>11300</v>
      </c>
      <c r="C127" t="s">
        <v>565</v>
      </c>
      <c r="D127" t="s">
        <v>566</v>
      </c>
      <c r="E127" s="108">
        <v>82</v>
      </c>
      <c r="F127" s="109">
        <v>0.87804878048780488</v>
      </c>
      <c r="G127" s="109">
        <v>0.90243902439024393</v>
      </c>
      <c r="H127" s="109">
        <v>0.91463414634146345</v>
      </c>
      <c r="I127" s="110">
        <v>0</v>
      </c>
      <c r="J127" s="109" t="e">
        <v>#DIV/0!</v>
      </c>
      <c r="L127" s="111">
        <v>85</v>
      </c>
      <c r="M127" s="112">
        <v>0.9882352941176471</v>
      </c>
      <c r="N127" s="112">
        <v>0.96470588235294119</v>
      </c>
      <c r="O127" s="112">
        <v>0.97647058823529409</v>
      </c>
      <c r="P127" s="112">
        <v>0.9882352941176471</v>
      </c>
      <c r="Q127" s="112">
        <v>0.97647058823529409</v>
      </c>
      <c r="R127" s="113">
        <v>0</v>
      </c>
      <c r="S127" s="112" t="e">
        <v>#DIV/0!</v>
      </c>
      <c r="U127" s="108">
        <v>91</v>
      </c>
      <c r="V127" s="109">
        <v>0.95604395604395609</v>
      </c>
      <c r="W127" s="109">
        <v>0.89010989010989006</v>
      </c>
      <c r="X127" s="109">
        <v>0.96703296703296704</v>
      </c>
      <c r="Y127" s="109">
        <v>0.87912087912087911</v>
      </c>
      <c r="Z127" s="109">
        <v>0.86813186813186816</v>
      </c>
      <c r="AA127" s="109">
        <v>0.92307692307692313</v>
      </c>
      <c r="AB127" s="109">
        <v>0.95604395604395609</v>
      </c>
      <c r="AC127" s="109">
        <v>0.91208791208791207</v>
      </c>
      <c r="AD127" s="109">
        <v>0.8571428571428571</v>
      </c>
      <c r="AE127" s="109">
        <v>0.90109890109890112</v>
      </c>
      <c r="AH127">
        <v>0</v>
      </c>
      <c r="AI127">
        <v>0</v>
      </c>
      <c r="AJ127">
        <v>0</v>
      </c>
    </row>
    <row r="128" spans="1:36" x14ac:dyDescent="0.25">
      <c r="A128" t="s">
        <v>11323</v>
      </c>
      <c r="B128" t="s">
        <v>1138</v>
      </c>
      <c r="C128" t="s">
        <v>565</v>
      </c>
      <c r="D128" t="s">
        <v>566</v>
      </c>
      <c r="E128" s="108">
        <v>74</v>
      </c>
      <c r="F128" s="109">
        <v>0.94594594594594594</v>
      </c>
      <c r="G128" s="109">
        <v>0.97297297297297303</v>
      </c>
      <c r="H128" s="109">
        <v>0.95945945945945943</v>
      </c>
      <c r="I128" s="110">
        <v>0</v>
      </c>
      <c r="J128" s="109" t="e">
        <v>#DIV/0!</v>
      </c>
      <c r="L128" s="111">
        <v>97</v>
      </c>
      <c r="M128" s="112">
        <v>0.98969072164948457</v>
      </c>
      <c r="N128" s="112">
        <v>0.94845360824742264</v>
      </c>
      <c r="O128" s="112">
        <v>0.97938144329896903</v>
      </c>
      <c r="P128" s="112">
        <v>0.96907216494845361</v>
      </c>
      <c r="Q128" s="112">
        <v>0.95876288659793818</v>
      </c>
      <c r="R128" s="113">
        <v>0</v>
      </c>
      <c r="S128" s="112" t="e">
        <v>#DIV/0!</v>
      </c>
      <c r="U128" s="108">
        <v>83</v>
      </c>
      <c r="V128" s="109">
        <v>0.97590361445783136</v>
      </c>
      <c r="W128" s="109">
        <v>0.89156626506024095</v>
      </c>
      <c r="X128" s="109">
        <v>0.97590361445783136</v>
      </c>
      <c r="Y128" s="109">
        <v>0.92771084337349397</v>
      </c>
      <c r="Z128" s="109">
        <v>0.92771084337349397</v>
      </c>
      <c r="AA128" s="109">
        <v>0.96385542168674698</v>
      </c>
      <c r="AB128" s="109">
        <v>0.98795180722891562</v>
      </c>
      <c r="AC128" s="109">
        <v>0.90361445783132532</v>
      </c>
      <c r="AD128" s="109">
        <v>0.91566265060240959</v>
      </c>
      <c r="AE128" s="109">
        <v>0.87951807228915657</v>
      </c>
      <c r="AH128">
        <v>0</v>
      </c>
      <c r="AI128">
        <v>0</v>
      </c>
      <c r="AJ128">
        <v>0</v>
      </c>
    </row>
    <row r="129" spans="1:36" x14ac:dyDescent="0.25">
      <c r="A129" t="s">
        <v>11612</v>
      </c>
      <c r="B129" t="s">
        <v>11613</v>
      </c>
      <c r="C129" t="s">
        <v>565</v>
      </c>
      <c r="D129" t="s">
        <v>566</v>
      </c>
      <c r="E129" s="108">
        <v>24</v>
      </c>
      <c r="F129" s="109">
        <v>0.91666666666666663</v>
      </c>
      <c r="G129" s="109">
        <v>0.95833333333333337</v>
      </c>
      <c r="H129" s="109">
        <v>0.91666666666666663</v>
      </c>
      <c r="I129" s="110">
        <v>0</v>
      </c>
      <c r="J129" s="109" t="e">
        <v>#DIV/0!</v>
      </c>
      <c r="L129" s="111">
        <v>24</v>
      </c>
      <c r="M129" s="112">
        <v>1</v>
      </c>
      <c r="N129" s="112">
        <v>0.95833333333333337</v>
      </c>
      <c r="O129" s="112">
        <v>1</v>
      </c>
      <c r="P129" s="112">
        <v>0.95833333333333337</v>
      </c>
      <c r="Q129" s="112">
        <v>0.95833333333333337</v>
      </c>
      <c r="R129" s="113">
        <v>0</v>
      </c>
      <c r="S129" s="112" t="e">
        <v>#DIV/0!</v>
      </c>
      <c r="U129" s="108">
        <v>23</v>
      </c>
      <c r="V129" s="109">
        <v>1</v>
      </c>
      <c r="W129" s="109">
        <v>1</v>
      </c>
      <c r="X129" s="109">
        <v>1</v>
      </c>
      <c r="Y129" s="109">
        <v>1</v>
      </c>
      <c r="Z129" s="109">
        <v>0.95652173913043481</v>
      </c>
      <c r="AA129" s="109">
        <v>1</v>
      </c>
      <c r="AB129" s="109">
        <v>1</v>
      </c>
      <c r="AC129" s="109">
        <v>1</v>
      </c>
      <c r="AD129" s="109">
        <v>0.95652173913043481</v>
      </c>
      <c r="AE129" s="109">
        <v>0.86956521739130432</v>
      </c>
      <c r="AH129">
        <v>0</v>
      </c>
      <c r="AI129">
        <v>0</v>
      </c>
      <c r="AJ129">
        <v>0</v>
      </c>
    </row>
    <row r="130" spans="1:36" x14ac:dyDescent="0.25">
      <c r="A130" t="s">
        <v>11467</v>
      </c>
      <c r="B130" t="s">
        <v>960</v>
      </c>
      <c r="C130" t="s">
        <v>565</v>
      </c>
      <c r="D130" t="s">
        <v>566</v>
      </c>
      <c r="E130" s="108">
        <v>67</v>
      </c>
      <c r="F130" s="109">
        <v>0.97014925373134331</v>
      </c>
      <c r="G130" s="109">
        <v>0.94029850746268662</v>
      </c>
      <c r="H130" s="109">
        <v>0.9850746268656716</v>
      </c>
      <c r="I130" s="110">
        <v>0</v>
      </c>
      <c r="J130" s="109" t="e">
        <v>#DIV/0!</v>
      </c>
      <c r="L130" s="111">
        <v>50</v>
      </c>
      <c r="M130" s="112">
        <v>1</v>
      </c>
      <c r="N130" s="112">
        <v>1</v>
      </c>
      <c r="O130" s="112">
        <v>1</v>
      </c>
      <c r="P130" s="112">
        <v>1</v>
      </c>
      <c r="Q130" s="112">
        <v>1</v>
      </c>
      <c r="R130" s="113">
        <v>0</v>
      </c>
      <c r="S130" s="112" t="e">
        <v>#DIV/0!</v>
      </c>
      <c r="U130" s="108">
        <v>45</v>
      </c>
      <c r="V130" s="109">
        <v>0.93333333333333335</v>
      </c>
      <c r="W130" s="109">
        <v>0.88888888888888884</v>
      </c>
      <c r="X130" s="109">
        <v>0.93333333333333335</v>
      </c>
      <c r="Y130" s="109">
        <v>0.88888888888888884</v>
      </c>
      <c r="Z130" s="109">
        <v>0.84444444444444444</v>
      </c>
      <c r="AA130" s="109">
        <v>0.93333333333333335</v>
      </c>
      <c r="AB130" s="109">
        <v>0.93333333333333335</v>
      </c>
      <c r="AC130" s="109">
        <v>0.91111111111111109</v>
      </c>
      <c r="AD130" s="109">
        <v>0.88888888888888884</v>
      </c>
      <c r="AE130" s="109">
        <v>0.8666666666666667</v>
      </c>
      <c r="AH130">
        <v>0</v>
      </c>
      <c r="AI130">
        <v>0</v>
      </c>
      <c r="AJ130">
        <v>0</v>
      </c>
    </row>
    <row r="131" spans="1:36" x14ac:dyDescent="0.25">
      <c r="A131" t="s">
        <v>11309</v>
      </c>
      <c r="B131" t="s">
        <v>11310</v>
      </c>
      <c r="C131" t="s">
        <v>565</v>
      </c>
      <c r="D131" t="s">
        <v>566</v>
      </c>
      <c r="E131" s="108">
        <v>81</v>
      </c>
      <c r="F131" s="109">
        <v>0.90123456790123457</v>
      </c>
      <c r="G131" s="109">
        <v>0.93827160493827155</v>
      </c>
      <c r="H131" s="109">
        <v>0.93827160493827155</v>
      </c>
      <c r="I131" s="110">
        <v>0</v>
      </c>
      <c r="J131" s="109" t="e">
        <v>#DIV/0!</v>
      </c>
      <c r="L131" s="111">
        <v>78</v>
      </c>
      <c r="M131" s="112">
        <v>1</v>
      </c>
      <c r="N131" s="112">
        <v>0.98717948717948723</v>
      </c>
      <c r="O131" s="112">
        <v>1</v>
      </c>
      <c r="P131" s="112">
        <v>0.98717948717948723</v>
      </c>
      <c r="Q131" s="112">
        <v>0.98717948717948723</v>
      </c>
      <c r="R131" s="113">
        <v>0</v>
      </c>
      <c r="S131" s="112" t="e">
        <v>#DIV/0!</v>
      </c>
      <c r="U131" s="108">
        <v>89</v>
      </c>
      <c r="V131" s="109">
        <v>1</v>
      </c>
      <c r="W131" s="109">
        <v>0.9550561797752809</v>
      </c>
      <c r="X131" s="109">
        <v>1</v>
      </c>
      <c r="Y131" s="109">
        <v>0.97752808988764039</v>
      </c>
      <c r="Z131" s="109">
        <v>0.9550561797752809</v>
      </c>
      <c r="AA131" s="109">
        <v>1</v>
      </c>
      <c r="AB131" s="109">
        <v>1</v>
      </c>
      <c r="AC131" s="109">
        <v>0.97752808988764039</v>
      </c>
      <c r="AD131" s="109">
        <v>0.97752808988764039</v>
      </c>
      <c r="AE131" s="109">
        <v>0.9550561797752809</v>
      </c>
      <c r="AH131">
        <v>0</v>
      </c>
      <c r="AI131">
        <v>0</v>
      </c>
      <c r="AJ131">
        <v>0</v>
      </c>
    </row>
    <row r="132" spans="1:36" x14ac:dyDescent="0.25">
      <c r="A132" t="s">
        <v>11536</v>
      </c>
      <c r="B132" t="s">
        <v>759</v>
      </c>
      <c r="C132" t="s">
        <v>565</v>
      </c>
      <c r="D132" t="s">
        <v>566</v>
      </c>
      <c r="E132" s="108">
        <v>36</v>
      </c>
      <c r="F132" s="109">
        <v>0.97222222222222221</v>
      </c>
      <c r="G132" s="109">
        <v>1</v>
      </c>
      <c r="H132" s="109">
        <v>0.97222222222222221</v>
      </c>
      <c r="I132" s="110">
        <v>0</v>
      </c>
      <c r="J132" s="109" t="e">
        <v>#DIV/0!</v>
      </c>
      <c r="L132" s="111">
        <v>36</v>
      </c>
      <c r="M132" s="112">
        <v>1</v>
      </c>
      <c r="N132" s="112">
        <v>1</v>
      </c>
      <c r="O132" s="112">
        <v>1</v>
      </c>
      <c r="P132" s="112">
        <v>1</v>
      </c>
      <c r="Q132" s="112">
        <v>1</v>
      </c>
      <c r="R132" s="113">
        <v>0</v>
      </c>
      <c r="S132" s="112" t="e">
        <v>#DIV/0!</v>
      </c>
      <c r="U132" s="108">
        <v>34</v>
      </c>
      <c r="V132" s="109">
        <v>1</v>
      </c>
      <c r="W132" s="109">
        <v>0.94117647058823528</v>
      </c>
      <c r="X132" s="109">
        <v>1</v>
      </c>
      <c r="Y132" s="109">
        <v>0.94117647058823528</v>
      </c>
      <c r="Z132" s="109">
        <v>0.91176470588235292</v>
      </c>
      <c r="AA132" s="109">
        <v>1</v>
      </c>
      <c r="AB132" s="109">
        <v>1</v>
      </c>
      <c r="AC132" s="109">
        <v>0.94117647058823528</v>
      </c>
      <c r="AD132" s="109">
        <v>0.94117647058823528</v>
      </c>
      <c r="AE132" s="109">
        <v>0.97058823529411764</v>
      </c>
      <c r="AH132">
        <v>0</v>
      </c>
      <c r="AI132">
        <v>0</v>
      </c>
      <c r="AJ132">
        <v>0</v>
      </c>
    </row>
    <row r="133" spans="1:36" x14ac:dyDescent="0.25">
      <c r="A133" t="s">
        <v>11359</v>
      </c>
      <c r="B133" t="s">
        <v>11360</v>
      </c>
      <c r="C133" t="s">
        <v>565</v>
      </c>
      <c r="D133" t="s">
        <v>566</v>
      </c>
      <c r="E133" s="108">
        <v>50</v>
      </c>
      <c r="F133" s="109">
        <v>0.96</v>
      </c>
      <c r="G133" s="109">
        <v>0.94</v>
      </c>
      <c r="H133" s="109">
        <v>0.94</v>
      </c>
      <c r="I133" s="110">
        <v>0</v>
      </c>
      <c r="J133" s="109" t="e">
        <v>#DIV/0!</v>
      </c>
      <c r="L133" s="111">
        <v>69</v>
      </c>
      <c r="M133" s="112">
        <v>0.97101449275362317</v>
      </c>
      <c r="N133" s="112">
        <v>0.98550724637681164</v>
      </c>
      <c r="O133" s="112">
        <v>0.97101449275362317</v>
      </c>
      <c r="P133" s="112">
        <v>0.98550724637681164</v>
      </c>
      <c r="Q133" s="112">
        <v>0.98550724637681164</v>
      </c>
      <c r="R133" s="113">
        <v>0</v>
      </c>
      <c r="S133" s="112" t="e">
        <v>#DIV/0!</v>
      </c>
      <c r="U133" s="108">
        <v>66</v>
      </c>
      <c r="V133" s="109">
        <v>0.98484848484848486</v>
      </c>
      <c r="W133" s="109">
        <v>0.93939393939393945</v>
      </c>
      <c r="X133" s="109">
        <v>0.98484848484848486</v>
      </c>
      <c r="Y133" s="109">
        <v>0.89393939393939392</v>
      </c>
      <c r="Z133" s="109">
        <v>0.87878787878787878</v>
      </c>
      <c r="AA133" s="109">
        <v>0.96969696969696972</v>
      </c>
      <c r="AB133" s="109">
        <v>0.98484848484848486</v>
      </c>
      <c r="AC133" s="109">
        <v>0.9242424242424242</v>
      </c>
      <c r="AD133" s="109">
        <v>0.86363636363636365</v>
      </c>
      <c r="AE133" s="109">
        <v>0.87878787878787878</v>
      </c>
      <c r="AH133">
        <v>0</v>
      </c>
      <c r="AI133">
        <v>0</v>
      </c>
      <c r="AJ133">
        <v>0</v>
      </c>
    </row>
    <row r="134" spans="1:36" x14ac:dyDescent="0.25">
      <c r="A134" t="s">
        <v>11544</v>
      </c>
      <c r="B134" t="s">
        <v>11545</v>
      </c>
      <c r="C134" t="s">
        <v>565</v>
      </c>
      <c r="D134" t="s">
        <v>566</v>
      </c>
      <c r="E134" s="108">
        <v>25</v>
      </c>
      <c r="F134" s="109">
        <v>0.88</v>
      </c>
      <c r="G134" s="109">
        <v>0.92</v>
      </c>
      <c r="H134" s="109">
        <v>0.88</v>
      </c>
      <c r="I134" s="110">
        <v>0</v>
      </c>
      <c r="J134" s="109" t="e">
        <v>#DIV/0!</v>
      </c>
      <c r="L134" s="111">
        <v>27</v>
      </c>
      <c r="M134" s="112">
        <v>0.92592592592592593</v>
      </c>
      <c r="N134" s="112">
        <v>0.92592592592592593</v>
      </c>
      <c r="O134" s="112">
        <v>0.92592592592592593</v>
      </c>
      <c r="P134" s="112">
        <v>0.92592592592592593</v>
      </c>
      <c r="Q134" s="112">
        <v>0.92592592592592593</v>
      </c>
      <c r="R134" s="113">
        <v>0</v>
      </c>
      <c r="S134" s="112" t="e">
        <v>#DIV/0!</v>
      </c>
      <c r="U134" s="108">
        <v>33</v>
      </c>
      <c r="V134" s="109">
        <v>1</v>
      </c>
      <c r="W134" s="109">
        <v>0.90909090909090906</v>
      </c>
      <c r="X134" s="109">
        <v>0.96969696969696972</v>
      </c>
      <c r="Y134" s="109">
        <v>0.93939393939393945</v>
      </c>
      <c r="Z134" s="109">
        <v>0.96969696969696972</v>
      </c>
      <c r="AA134" s="109">
        <v>0.96969696969696972</v>
      </c>
      <c r="AB134" s="109">
        <v>0.90909090909090906</v>
      </c>
      <c r="AC134" s="109">
        <v>0.90909090909090906</v>
      </c>
      <c r="AD134" s="109">
        <v>0.96969696969696972</v>
      </c>
      <c r="AE134" s="109">
        <v>0.96969696969696972</v>
      </c>
      <c r="AH134">
        <v>0</v>
      </c>
      <c r="AI134">
        <v>0</v>
      </c>
      <c r="AJ134">
        <v>0</v>
      </c>
    </row>
    <row r="135" spans="1:36" x14ac:dyDescent="0.25">
      <c r="A135" t="s">
        <v>11400</v>
      </c>
      <c r="B135" t="s">
        <v>11401</v>
      </c>
      <c r="C135" t="s">
        <v>565</v>
      </c>
      <c r="D135" t="s">
        <v>566</v>
      </c>
      <c r="E135" s="108">
        <v>58</v>
      </c>
      <c r="F135" s="109">
        <v>0.96551724137931039</v>
      </c>
      <c r="G135" s="109">
        <v>0.94827586206896552</v>
      </c>
      <c r="H135" s="109">
        <v>0.96551724137931039</v>
      </c>
      <c r="I135" s="110">
        <v>0</v>
      </c>
      <c r="J135" s="109" t="e">
        <v>#DIV/0!</v>
      </c>
      <c r="L135" s="111">
        <v>60</v>
      </c>
      <c r="M135" s="112">
        <v>1</v>
      </c>
      <c r="N135" s="112">
        <v>0.98333333333333328</v>
      </c>
      <c r="O135" s="112">
        <v>1</v>
      </c>
      <c r="P135" s="112">
        <v>1</v>
      </c>
      <c r="Q135" s="112">
        <v>0.98333333333333328</v>
      </c>
      <c r="R135" s="113">
        <v>0</v>
      </c>
      <c r="S135" s="112" t="e">
        <v>#DIV/0!</v>
      </c>
      <c r="U135" s="108">
        <v>57</v>
      </c>
      <c r="V135" s="109">
        <v>1</v>
      </c>
      <c r="W135" s="109">
        <v>0.96491228070175439</v>
      </c>
      <c r="X135" s="109">
        <v>1</v>
      </c>
      <c r="Y135" s="109">
        <v>0.96491228070175439</v>
      </c>
      <c r="Z135" s="109">
        <v>0.96491228070175439</v>
      </c>
      <c r="AA135" s="109">
        <v>1</v>
      </c>
      <c r="AB135" s="109">
        <v>1</v>
      </c>
      <c r="AC135" s="109">
        <v>0.96491228070175439</v>
      </c>
      <c r="AD135" s="109">
        <v>0.96491228070175439</v>
      </c>
      <c r="AE135" s="109">
        <v>0.92982456140350878</v>
      </c>
      <c r="AH135">
        <v>0</v>
      </c>
      <c r="AI135">
        <v>0</v>
      </c>
      <c r="AJ135">
        <v>0</v>
      </c>
    </row>
    <row r="136" spans="1:36" x14ac:dyDescent="0.25">
      <c r="A136" t="s">
        <v>11377</v>
      </c>
      <c r="B136" t="s">
        <v>11378</v>
      </c>
      <c r="C136" t="s">
        <v>565</v>
      </c>
      <c r="D136" t="s">
        <v>566</v>
      </c>
      <c r="E136" s="108">
        <v>48</v>
      </c>
      <c r="F136" s="109">
        <v>1</v>
      </c>
      <c r="G136" s="109">
        <v>1</v>
      </c>
      <c r="H136" s="109">
        <v>1</v>
      </c>
      <c r="I136" s="110">
        <v>0</v>
      </c>
      <c r="J136" s="109" t="e">
        <v>#DIV/0!</v>
      </c>
      <c r="L136" s="111">
        <v>49</v>
      </c>
      <c r="M136" s="112">
        <v>1</v>
      </c>
      <c r="N136" s="112">
        <v>1</v>
      </c>
      <c r="O136" s="112">
        <v>1</v>
      </c>
      <c r="P136" s="112">
        <v>1</v>
      </c>
      <c r="Q136" s="112">
        <v>0.97959183673469385</v>
      </c>
      <c r="R136" s="113">
        <v>0</v>
      </c>
      <c r="S136" s="112" t="e">
        <v>#DIV/0!</v>
      </c>
      <c r="U136" s="108">
        <v>62</v>
      </c>
      <c r="V136" s="109">
        <v>1</v>
      </c>
      <c r="W136" s="109">
        <v>0.93548387096774188</v>
      </c>
      <c r="X136" s="109">
        <v>1</v>
      </c>
      <c r="Y136" s="109">
        <v>0.9838709677419355</v>
      </c>
      <c r="Z136" s="109">
        <v>0.9838709677419355</v>
      </c>
      <c r="AA136" s="109">
        <v>0.967741935483871</v>
      </c>
      <c r="AB136" s="109">
        <v>0.967741935483871</v>
      </c>
      <c r="AC136" s="109">
        <v>0.93548387096774188</v>
      </c>
      <c r="AD136" s="109">
        <v>1</v>
      </c>
      <c r="AE136" s="109">
        <v>0.967741935483871</v>
      </c>
      <c r="AH136">
        <v>0</v>
      </c>
      <c r="AI136">
        <v>0</v>
      </c>
      <c r="AJ136">
        <v>0</v>
      </c>
    </row>
    <row r="137" spans="1:36" x14ac:dyDescent="0.25">
      <c r="A137" t="s">
        <v>11455</v>
      </c>
      <c r="B137" t="s">
        <v>11456</v>
      </c>
      <c r="C137" t="s">
        <v>565</v>
      </c>
      <c r="D137" t="s">
        <v>566</v>
      </c>
      <c r="E137" s="108">
        <v>45</v>
      </c>
      <c r="F137" s="109">
        <v>0.91111111111111109</v>
      </c>
      <c r="G137" s="109">
        <v>0.88888888888888884</v>
      </c>
      <c r="H137" s="109">
        <v>0.91111111111111109</v>
      </c>
      <c r="I137" s="110">
        <v>0</v>
      </c>
      <c r="J137" s="109" t="e">
        <v>#DIV/0!</v>
      </c>
      <c r="L137" s="111">
        <v>58</v>
      </c>
      <c r="M137" s="112">
        <v>1</v>
      </c>
      <c r="N137" s="112">
        <v>1</v>
      </c>
      <c r="O137" s="112">
        <v>1</v>
      </c>
      <c r="P137" s="112">
        <v>1</v>
      </c>
      <c r="Q137" s="112">
        <v>1</v>
      </c>
      <c r="R137" s="113">
        <v>0</v>
      </c>
      <c r="S137" s="112" t="e">
        <v>#DIV/0!</v>
      </c>
      <c r="U137" s="108">
        <v>46</v>
      </c>
      <c r="V137" s="109">
        <v>1</v>
      </c>
      <c r="W137" s="109">
        <v>0.95652173913043481</v>
      </c>
      <c r="X137" s="109">
        <v>1</v>
      </c>
      <c r="Y137" s="109">
        <v>1</v>
      </c>
      <c r="Z137" s="109">
        <v>0.95652173913043481</v>
      </c>
      <c r="AA137" s="109">
        <v>1</v>
      </c>
      <c r="AB137" s="109">
        <v>1</v>
      </c>
      <c r="AC137" s="109">
        <v>0.97826086956521741</v>
      </c>
      <c r="AD137" s="109">
        <v>1</v>
      </c>
      <c r="AE137" s="109">
        <v>0.97826086956521741</v>
      </c>
      <c r="AH137">
        <v>0</v>
      </c>
      <c r="AI137">
        <v>0</v>
      </c>
      <c r="AJ137">
        <v>0</v>
      </c>
    </row>
    <row r="138" spans="1:36" x14ac:dyDescent="0.25">
      <c r="A138" t="s">
        <v>11665</v>
      </c>
      <c r="B138" t="s">
        <v>11615</v>
      </c>
      <c r="C138" t="s">
        <v>565</v>
      </c>
      <c r="D138" t="s">
        <v>566</v>
      </c>
      <c r="E138" s="108">
        <v>0</v>
      </c>
      <c r="F138" s="109" t="e">
        <v>#DIV/0!</v>
      </c>
      <c r="G138" s="109" t="e">
        <v>#DIV/0!</v>
      </c>
      <c r="H138" s="109" t="e">
        <v>#DIV/0!</v>
      </c>
      <c r="I138" s="110">
        <v>0</v>
      </c>
      <c r="J138" s="109" t="e">
        <v>#DIV/0!</v>
      </c>
      <c r="L138" s="111">
        <v>0</v>
      </c>
      <c r="M138" s="112" t="e">
        <v>#DIV/0!</v>
      </c>
      <c r="N138" s="112" t="e">
        <v>#DIV/0!</v>
      </c>
      <c r="O138" s="112" t="e">
        <v>#DIV/0!</v>
      </c>
      <c r="P138" s="112" t="e">
        <v>#DIV/0!</v>
      </c>
      <c r="Q138" s="112" t="e">
        <v>#DIV/0!</v>
      </c>
      <c r="R138" s="113">
        <v>0</v>
      </c>
      <c r="S138" s="112" t="e">
        <v>#DIV/0!</v>
      </c>
      <c r="U138" s="108" t="s">
        <v>1195</v>
      </c>
      <c r="V138" s="109">
        <v>1</v>
      </c>
      <c r="W138" s="109">
        <v>1</v>
      </c>
      <c r="X138" s="109">
        <v>1</v>
      </c>
      <c r="Y138" s="109">
        <v>1</v>
      </c>
      <c r="Z138" s="109">
        <v>1</v>
      </c>
      <c r="AA138" s="109">
        <v>1</v>
      </c>
      <c r="AB138" s="109">
        <v>1</v>
      </c>
      <c r="AC138" s="109">
        <v>1</v>
      </c>
      <c r="AD138" s="109">
        <v>1</v>
      </c>
      <c r="AE138" s="109">
        <v>1</v>
      </c>
      <c r="AH138">
        <v>0</v>
      </c>
      <c r="AI138">
        <v>0</v>
      </c>
      <c r="AJ138">
        <v>0</v>
      </c>
    </row>
    <row r="139" spans="1:36" x14ac:dyDescent="0.25">
      <c r="A139" t="s">
        <v>11534</v>
      </c>
      <c r="B139" t="s">
        <v>11535</v>
      </c>
      <c r="C139" t="s">
        <v>565</v>
      </c>
      <c r="D139" t="s">
        <v>566</v>
      </c>
      <c r="E139" s="108">
        <v>48</v>
      </c>
      <c r="F139" s="109">
        <v>1</v>
      </c>
      <c r="G139" s="109">
        <v>1</v>
      </c>
      <c r="H139" s="109">
        <v>1</v>
      </c>
      <c r="I139" s="110">
        <v>0</v>
      </c>
      <c r="J139" s="109" t="e">
        <v>#DIV/0!</v>
      </c>
      <c r="L139" s="111">
        <v>43</v>
      </c>
      <c r="M139" s="112">
        <v>0.97674418604651159</v>
      </c>
      <c r="N139" s="112">
        <v>0.95348837209302328</v>
      </c>
      <c r="O139" s="112">
        <v>0.97674418604651159</v>
      </c>
      <c r="P139" s="112">
        <v>0.95348837209302328</v>
      </c>
      <c r="Q139" s="112">
        <v>0.95348837209302328</v>
      </c>
      <c r="R139" s="113">
        <v>0</v>
      </c>
      <c r="S139" s="112" t="e">
        <v>#DIV/0!</v>
      </c>
      <c r="U139" s="108">
        <v>34</v>
      </c>
      <c r="V139" s="109">
        <v>1</v>
      </c>
      <c r="W139" s="109">
        <v>0.97058823529411764</v>
      </c>
      <c r="X139" s="109">
        <v>1</v>
      </c>
      <c r="Y139" s="109">
        <v>1</v>
      </c>
      <c r="Z139" s="109">
        <v>0.97058823529411764</v>
      </c>
      <c r="AA139" s="109">
        <v>1</v>
      </c>
      <c r="AB139" s="109">
        <v>1</v>
      </c>
      <c r="AC139" s="109">
        <v>0.94117647058823528</v>
      </c>
      <c r="AD139" s="109">
        <v>0.97058823529411764</v>
      </c>
      <c r="AE139" s="109">
        <v>0.97058823529411764</v>
      </c>
      <c r="AH139">
        <v>0</v>
      </c>
      <c r="AI139">
        <v>0</v>
      </c>
      <c r="AJ139">
        <v>0</v>
      </c>
    </row>
    <row r="140" spans="1:36" x14ac:dyDescent="0.25">
      <c r="A140" t="s">
        <v>11500</v>
      </c>
      <c r="B140" t="s">
        <v>2757</v>
      </c>
      <c r="C140" t="s">
        <v>565</v>
      </c>
      <c r="D140" t="s">
        <v>566</v>
      </c>
      <c r="E140" s="108">
        <v>27</v>
      </c>
      <c r="F140" s="109">
        <v>0.85185185185185186</v>
      </c>
      <c r="G140" s="109">
        <v>0.77777777777777779</v>
      </c>
      <c r="H140" s="109">
        <v>0.85185185185185186</v>
      </c>
      <c r="I140" s="110">
        <v>0</v>
      </c>
      <c r="J140" s="109" t="e">
        <v>#DIV/0!</v>
      </c>
      <c r="L140" s="111">
        <v>38</v>
      </c>
      <c r="M140" s="112">
        <v>1</v>
      </c>
      <c r="N140" s="112">
        <v>1</v>
      </c>
      <c r="O140" s="112">
        <v>0.97368421052631582</v>
      </c>
      <c r="P140" s="112">
        <v>1</v>
      </c>
      <c r="Q140" s="112">
        <v>1</v>
      </c>
      <c r="R140" s="113">
        <v>0</v>
      </c>
      <c r="S140" s="112" t="e">
        <v>#DIV/0!</v>
      </c>
      <c r="U140" s="108">
        <v>39</v>
      </c>
      <c r="V140" s="109">
        <v>0.97435897435897434</v>
      </c>
      <c r="W140" s="109">
        <v>0.89743589743589747</v>
      </c>
      <c r="X140" s="109">
        <v>0.97435897435897434</v>
      </c>
      <c r="Y140" s="109">
        <v>0.82051282051282048</v>
      </c>
      <c r="Z140" s="109">
        <v>0.82051282051282048</v>
      </c>
      <c r="AA140" s="109">
        <v>1</v>
      </c>
      <c r="AB140" s="109">
        <v>0.97435897435897434</v>
      </c>
      <c r="AC140" s="109">
        <v>0.87179487179487181</v>
      </c>
      <c r="AD140" s="109">
        <v>0.87179487179487181</v>
      </c>
      <c r="AE140" s="109">
        <v>0.92307692307692313</v>
      </c>
      <c r="AH140">
        <v>0</v>
      </c>
      <c r="AI140">
        <v>0</v>
      </c>
      <c r="AJ140">
        <v>0</v>
      </c>
    </row>
    <row r="141" spans="1:36" x14ac:dyDescent="0.25">
      <c r="A141" t="s">
        <v>11563</v>
      </c>
      <c r="B141" t="s">
        <v>11564</v>
      </c>
      <c r="C141" t="s">
        <v>565</v>
      </c>
      <c r="D141" t="s">
        <v>566</v>
      </c>
      <c r="E141" s="108">
        <v>29</v>
      </c>
      <c r="F141" s="109">
        <v>1</v>
      </c>
      <c r="G141" s="109">
        <v>1</v>
      </c>
      <c r="H141" s="109">
        <v>1</v>
      </c>
      <c r="I141" s="110">
        <v>0</v>
      </c>
      <c r="J141" s="109" t="e">
        <v>#DIV/0!</v>
      </c>
      <c r="L141" s="111">
        <v>36</v>
      </c>
      <c r="M141" s="112">
        <v>0.97222222222222221</v>
      </c>
      <c r="N141" s="112">
        <v>0.94444444444444442</v>
      </c>
      <c r="O141" s="112">
        <v>0.97222222222222221</v>
      </c>
      <c r="P141" s="112">
        <v>0.91666666666666663</v>
      </c>
      <c r="Q141" s="112">
        <v>0.91666666666666663</v>
      </c>
      <c r="R141" s="113">
        <v>0</v>
      </c>
      <c r="S141" s="112" t="e">
        <v>#DIV/0!</v>
      </c>
      <c r="U141" s="108">
        <v>30</v>
      </c>
      <c r="V141" s="109">
        <v>1</v>
      </c>
      <c r="W141" s="109">
        <v>0.96666666666666667</v>
      </c>
      <c r="X141" s="109">
        <v>1</v>
      </c>
      <c r="Y141" s="109">
        <v>1</v>
      </c>
      <c r="Z141" s="109">
        <v>0.96666666666666667</v>
      </c>
      <c r="AA141" s="109">
        <v>0.93333333333333335</v>
      </c>
      <c r="AB141" s="109">
        <v>1</v>
      </c>
      <c r="AC141" s="109">
        <v>1</v>
      </c>
      <c r="AD141" s="109">
        <v>1</v>
      </c>
      <c r="AE141" s="109">
        <v>0.93333333333333335</v>
      </c>
      <c r="AH141">
        <v>0</v>
      </c>
      <c r="AI141">
        <v>0</v>
      </c>
      <c r="AJ141">
        <v>0</v>
      </c>
    </row>
    <row r="142" spans="1:36" x14ac:dyDescent="0.25">
      <c r="A142" t="s">
        <v>11495</v>
      </c>
      <c r="B142" t="s">
        <v>11496</v>
      </c>
      <c r="C142" t="s">
        <v>565</v>
      </c>
      <c r="D142" t="s">
        <v>566</v>
      </c>
      <c r="E142" s="108">
        <v>35</v>
      </c>
      <c r="F142" s="109">
        <v>0.94285714285714284</v>
      </c>
      <c r="G142" s="109">
        <v>0.97142857142857142</v>
      </c>
      <c r="H142" s="109">
        <v>0.94285714285714284</v>
      </c>
      <c r="I142" s="110">
        <v>0</v>
      </c>
      <c r="J142" s="109" t="e">
        <v>#DIV/0!</v>
      </c>
      <c r="L142" s="111">
        <v>27</v>
      </c>
      <c r="M142" s="112">
        <v>1</v>
      </c>
      <c r="N142" s="112">
        <v>0.96296296296296291</v>
      </c>
      <c r="O142" s="112">
        <v>1</v>
      </c>
      <c r="P142" s="112">
        <v>1</v>
      </c>
      <c r="Q142" s="112">
        <v>1</v>
      </c>
      <c r="R142" s="113">
        <v>0</v>
      </c>
      <c r="S142" s="112" t="e">
        <v>#DIV/0!</v>
      </c>
      <c r="U142" s="108">
        <v>41</v>
      </c>
      <c r="V142" s="109">
        <v>1</v>
      </c>
      <c r="W142" s="109">
        <v>0.90243902439024393</v>
      </c>
      <c r="X142" s="109">
        <v>1</v>
      </c>
      <c r="Y142" s="109">
        <v>0.95121951219512191</v>
      </c>
      <c r="Z142" s="109">
        <v>0.92682926829268297</v>
      </c>
      <c r="AA142" s="109">
        <v>1</v>
      </c>
      <c r="AB142" s="109">
        <v>1</v>
      </c>
      <c r="AC142" s="109">
        <v>0.92682926829268297</v>
      </c>
      <c r="AD142" s="109">
        <v>0.95121951219512191</v>
      </c>
      <c r="AE142" s="109">
        <v>0.92682926829268297</v>
      </c>
      <c r="AH142">
        <v>0</v>
      </c>
      <c r="AI142">
        <v>0</v>
      </c>
      <c r="AJ142">
        <v>0</v>
      </c>
    </row>
    <row r="143" spans="1:36" x14ac:dyDescent="0.25">
      <c r="A143" t="s">
        <v>11516</v>
      </c>
      <c r="B143" t="s">
        <v>11517</v>
      </c>
      <c r="C143" t="s">
        <v>565</v>
      </c>
      <c r="D143" t="s">
        <v>566</v>
      </c>
      <c r="E143" s="108">
        <v>30</v>
      </c>
      <c r="F143" s="109">
        <v>0.9</v>
      </c>
      <c r="G143" s="109">
        <v>0.8666666666666667</v>
      </c>
      <c r="H143" s="109">
        <v>0.9</v>
      </c>
      <c r="I143" s="110">
        <v>0</v>
      </c>
      <c r="J143" s="109" t="e">
        <v>#DIV/0!</v>
      </c>
      <c r="L143" s="111">
        <v>31</v>
      </c>
      <c r="M143" s="112">
        <v>1</v>
      </c>
      <c r="N143" s="112">
        <v>1</v>
      </c>
      <c r="O143" s="112">
        <v>1</v>
      </c>
      <c r="P143" s="112">
        <v>1</v>
      </c>
      <c r="Q143" s="112">
        <v>1</v>
      </c>
      <c r="R143" s="113">
        <v>0</v>
      </c>
      <c r="S143" s="112" t="e">
        <v>#DIV/0!</v>
      </c>
      <c r="U143" s="108">
        <v>37</v>
      </c>
      <c r="V143" s="109">
        <v>0.94594594594594594</v>
      </c>
      <c r="W143" s="109">
        <v>0.70270270270270274</v>
      </c>
      <c r="X143" s="109">
        <v>0.94594594594594594</v>
      </c>
      <c r="Y143" s="109">
        <v>0.91891891891891897</v>
      </c>
      <c r="Z143" s="109">
        <v>0.91891891891891897</v>
      </c>
      <c r="AA143" s="109">
        <v>0.94594594594594594</v>
      </c>
      <c r="AB143" s="109">
        <v>0.94594594594594594</v>
      </c>
      <c r="AC143" s="109">
        <v>0.83783783783783783</v>
      </c>
      <c r="AD143" s="109">
        <v>0.91891891891891897</v>
      </c>
      <c r="AE143" s="109">
        <v>0.94594594594594594</v>
      </c>
      <c r="AH143">
        <v>0</v>
      </c>
      <c r="AI143">
        <v>0</v>
      </c>
      <c r="AJ143">
        <v>0</v>
      </c>
    </row>
    <row r="144" spans="1:36" x14ac:dyDescent="0.25">
      <c r="A144" t="s">
        <v>11520</v>
      </c>
      <c r="B144" t="s">
        <v>11521</v>
      </c>
      <c r="C144" t="s">
        <v>565</v>
      </c>
      <c r="D144" t="s">
        <v>566</v>
      </c>
      <c r="E144" s="108">
        <v>39</v>
      </c>
      <c r="F144" s="109">
        <v>0.92307692307692313</v>
      </c>
      <c r="G144" s="109">
        <v>0.92307692307692313</v>
      </c>
      <c r="H144" s="109">
        <v>0.92307692307692313</v>
      </c>
      <c r="I144" s="110">
        <v>0</v>
      </c>
      <c r="J144" s="109" t="e">
        <v>#DIV/0!</v>
      </c>
      <c r="L144" s="111">
        <v>44</v>
      </c>
      <c r="M144" s="112">
        <v>1</v>
      </c>
      <c r="N144" s="112">
        <v>0.97727272727272729</v>
      </c>
      <c r="O144" s="112">
        <v>1</v>
      </c>
      <c r="P144" s="112">
        <v>0.97727272727272729</v>
      </c>
      <c r="Q144" s="112">
        <v>0.97727272727272729</v>
      </c>
      <c r="R144" s="113">
        <v>0</v>
      </c>
      <c r="S144" s="112" t="e">
        <v>#DIV/0!</v>
      </c>
      <c r="U144" s="108">
        <v>36</v>
      </c>
      <c r="V144" s="109">
        <v>0.97222222222222221</v>
      </c>
      <c r="W144" s="109">
        <v>0.88888888888888884</v>
      </c>
      <c r="X144" s="109">
        <v>0.97222222222222221</v>
      </c>
      <c r="Y144" s="109">
        <v>0.94444444444444442</v>
      </c>
      <c r="Z144" s="109">
        <v>0.94444444444444442</v>
      </c>
      <c r="AA144" s="109">
        <v>0.97222222222222221</v>
      </c>
      <c r="AB144" s="109">
        <v>0.97222222222222221</v>
      </c>
      <c r="AC144" s="109">
        <v>0.91666666666666663</v>
      </c>
      <c r="AD144" s="109">
        <v>0.94444444444444442</v>
      </c>
      <c r="AE144" s="109">
        <v>0.91666666666666663</v>
      </c>
      <c r="AH144">
        <v>0</v>
      </c>
      <c r="AI144">
        <v>0</v>
      </c>
      <c r="AJ144">
        <v>0</v>
      </c>
    </row>
    <row r="145" spans="1:36" x14ac:dyDescent="0.25">
      <c r="A145" t="s">
        <v>11618</v>
      </c>
      <c r="B145" t="s">
        <v>11619</v>
      </c>
      <c r="C145" t="s">
        <v>565</v>
      </c>
      <c r="D145" t="s">
        <v>566</v>
      </c>
      <c r="E145" s="108">
        <v>19</v>
      </c>
      <c r="F145" s="109">
        <v>1</v>
      </c>
      <c r="G145" s="109">
        <v>1</v>
      </c>
      <c r="H145" s="109">
        <v>1</v>
      </c>
      <c r="I145" s="110">
        <v>0</v>
      </c>
      <c r="J145" s="109" t="e">
        <v>#DIV/0!</v>
      </c>
      <c r="L145" s="111">
        <v>27</v>
      </c>
      <c r="M145" s="112">
        <v>1</v>
      </c>
      <c r="N145" s="112">
        <v>1</v>
      </c>
      <c r="O145" s="112">
        <v>1</v>
      </c>
      <c r="P145" s="112">
        <v>1</v>
      </c>
      <c r="Q145" s="112">
        <v>1</v>
      </c>
      <c r="R145" s="113">
        <v>0</v>
      </c>
      <c r="S145" s="112" t="e">
        <v>#DIV/0!</v>
      </c>
      <c r="U145" s="108">
        <v>19</v>
      </c>
      <c r="V145" s="109">
        <v>1</v>
      </c>
      <c r="W145" s="109">
        <v>1</v>
      </c>
      <c r="X145" s="109">
        <v>1</v>
      </c>
      <c r="Y145" s="109">
        <v>1</v>
      </c>
      <c r="Z145" s="109">
        <v>1</v>
      </c>
      <c r="AA145" s="109">
        <v>0.94736842105263153</v>
      </c>
      <c r="AB145" s="109">
        <v>1</v>
      </c>
      <c r="AC145" s="109">
        <v>1</v>
      </c>
      <c r="AD145" s="109">
        <v>1</v>
      </c>
      <c r="AE145" s="109">
        <v>1</v>
      </c>
      <c r="AH145">
        <v>0</v>
      </c>
      <c r="AI145">
        <v>0</v>
      </c>
      <c r="AJ145">
        <v>0</v>
      </c>
    </row>
    <row r="146" spans="1:36" x14ac:dyDescent="0.25">
      <c r="A146" t="s">
        <v>11493</v>
      </c>
      <c r="B146" t="s">
        <v>11494</v>
      </c>
      <c r="C146" t="s">
        <v>565</v>
      </c>
      <c r="D146" t="s">
        <v>566</v>
      </c>
      <c r="E146" s="108">
        <v>34</v>
      </c>
      <c r="F146" s="109">
        <v>0.88235294117647056</v>
      </c>
      <c r="G146" s="109">
        <v>0.88235294117647056</v>
      </c>
      <c r="H146" s="109">
        <v>0.94117647058823528</v>
      </c>
      <c r="I146" s="110">
        <v>0</v>
      </c>
      <c r="J146" s="109" t="e">
        <v>#DIV/0!</v>
      </c>
      <c r="L146" s="111">
        <v>32</v>
      </c>
      <c r="M146" s="112">
        <v>0.96875</v>
      </c>
      <c r="N146" s="112">
        <v>0.96875</v>
      </c>
      <c r="O146" s="112">
        <v>0.96875</v>
      </c>
      <c r="P146" s="112">
        <v>0.96875</v>
      </c>
      <c r="Q146" s="112">
        <v>0.96875</v>
      </c>
      <c r="R146" s="113">
        <v>0</v>
      </c>
      <c r="S146" s="112" t="e">
        <v>#DIV/0!</v>
      </c>
      <c r="U146" s="108">
        <v>41</v>
      </c>
      <c r="V146" s="109">
        <v>1</v>
      </c>
      <c r="W146" s="109">
        <v>0.92682926829268297</v>
      </c>
      <c r="X146" s="109">
        <v>1</v>
      </c>
      <c r="Y146" s="109">
        <v>0.95121951219512191</v>
      </c>
      <c r="Z146" s="109">
        <v>0.95121951219512191</v>
      </c>
      <c r="AA146" s="109">
        <v>1</v>
      </c>
      <c r="AB146" s="109">
        <v>1</v>
      </c>
      <c r="AC146" s="109">
        <v>0.97560975609756095</v>
      </c>
      <c r="AD146" s="109">
        <v>0.95121951219512191</v>
      </c>
      <c r="AE146" s="109">
        <v>0.95121951219512191</v>
      </c>
      <c r="AH146">
        <v>0</v>
      </c>
      <c r="AI146">
        <v>0</v>
      </c>
      <c r="AJ146">
        <v>0</v>
      </c>
    </row>
    <row r="147" spans="1:36" x14ac:dyDescent="0.25">
      <c r="A147" t="s">
        <v>11616</v>
      </c>
      <c r="B147" t="s">
        <v>11617</v>
      </c>
      <c r="C147" t="s">
        <v>565</v>
      </c>
      <c r="D147" t="s">
        <v>566</v>
      </c>
      <c r="E147" s="108">
        <v>43</v>
      </c>
      <c r="F147" s="109">
        <v>0.95348837209302328</v>
      </c>
      <c r="G147" s="109">
        <v>0.95348837209302328</v>
      </c>
      <c r="H147" s="109">
        <v>0.95348837209302328</v>
      </c>
      <c r="I147" s="110">
        <v>0</v>
      </c>
      <c r="J147" s="109" t="e">
        <v>#DIV/0!</v>
      </c>
      <c r="L147" s="111">
        <v>40</v>
      </c>
      <c r="M147" s="112">
        <v>0.97499999999999998</v>
      </c>
      <c r="N147" s="112">
        <v>1</v>
      </c>
      <c r="O147" s="112">
        <v>0.97499999999999998</v>
      </c>
      <c r="P147" s="112">
        <v>0.97499999999999998</v>
      </c>
      <c r="Q147" s="112">
        <v>1</v>
      </c>
      <c r="R147" s="113">
        <v>0</v>
      </c>
      <c r="S147" s="112" t="e">
        <v>#DIV/0!</v>
      </c>
      <c r="U147" s="108">
        <v>21</v>
      </c>
      <c r="V147" s="109">
        <v>0.95238095238095233</v>
      </c>
      <c r="W147" s="109">
        <v>0.90476190476190477</v>
      </c>
      <c r="X147" s="109">
        <v>0.95238095238095233</v>
      </c>
      <c r="Y147" s="109">
        <v>0.90476190476190477</v>
      </c>
      <c r="Z147" s="109">
        <v>0.90476190476190477</v>
      </c>
      <c r="AA147" s="109">
        <v>0.95238095238095233</v>
      </c>
      <c r="AB147" s="109">
        <v>0.95238095238095233</v>
      </c>
      <c r="AC147" s="109">
        <v>0.90476190476190477</v>
      </c>
      <c r="AD147" s="109">
        <v>0.90476190476190477</v>
      </c>
      <c r="AE147" s="109">
        <v>0.8571428571428571</v>
      </c>
      <c r="AH147">
        <v>0</v>
      </c>
      <c r="AI147">
        <v>0</v>
      </c>
      <c r="AJ147">
        <v>0</v>
      </c>
    </row>
    <row r="148" spans="1:36" x14ac:dyDescent="0.25">
      <c r="A148" t="s">
        <v>11410</v>
      </c>
      <c r="B148" t="s">
        <v>11411</v>
      </c>
      <c r="C148" t="s">
        <v>565</v>
      </c>
      <c r="D148" t="s">
        <v>566</v>
      </c>
      <c r="E148" s="108">
        <v>62</v>
      </c>
      <c r="F148" s="109">
        <v>0.83870967741935487</v>
      </c>
      <c r="G148" s="109">
        <v>0.87096774193548387</v>
      </c>
      <c r="H148" s="109">
        <v>0.83870967741935487</v>
      </c>
      <c r="I148" s="110">
        <v>0</v>
      </c>
      <c r="J148" s="109" t="e">
        <v>#DIV/0!</v>
      </c>
      <c r="L148" s="111">
        <v>52</v>
      </c>
      <c r="M148" s="112">
        <v>0.92307692307692313</v>
      </c>
      <c r="N148" s="112">
        <v>0.88461538461538458</v>
      </c>
      <c r="O148" s="112">
        <v>0.90384615384615385</v>
      </c>
      <c r="P148" s="112">
        <v>0.90384615384615385</v>
      </c>
      <c r="Q148" s="112">
        <v>0.90384615384615385</v>
      </c>
      <c r="R148" s="113">
        <v>0</v>
      </c>
      <c r="S148" s="112" t="e">
        <v>#DIV/0!</v>
      </c>
      <c r="U148" s="108">
        <v>54</v>
      </c>
      <c r="V148" s="109">
        <v>0.96296296296296291</v>
      </c>
      <c r="W148" s="109">
        <v>0.87037037037037035</v>
      </c>
      <c r="X148" s="109">
        <v>0.96296296296296291</v>
      </c>
      <c r="Y148" s="109">
        <v>0.94444444444444442</v>
      </c>
      <c r="Z148" s="109">
        <v>0.90740740740740744</v>
      </c>
      <c r="AA148" s="109">
        <v>0.94444444444444442</v>
      </c>
      <c r="AB148" s="109">
        <v>0.92592592592592593</v>
      </c>
      <c r="AC148" s="109">
        <v>0.87037037037037035</v>
      </c>
      <c r="AD148" s="109">
        <v>0.92592592592592593</v>
      </c>
      <c r="AE148" s="109">
        <v>0.92592592592592593</v>
      </c>
      <c r="AH148">
        <v>0</v>
      </c>
      <c r="AI148">
        <v>0</v>
      </c>
      <c r="AJ148">
        <v>0</v>
      </c>
    </row>
    <row r="149" spans="1:36" x14ac:dyDescent="0.25">
      <c r="A149" t="s">
        <v>11589</v>
      </c>
      <c r="B149" t="s">
        <v>11590</v>
      </c>
      <c r="C149" t="s">
        <v>565</v>
      </c>
      <c r="D149" t="s">
        <v>566</v>
      </c>
      <c r="E149" s="108">
        <v>58</v>
      </c>
      <c r="F149" s="109">
        <v>0.94827586206896552</v>
      </c>
      <c r="G149" s="109">
        <v>0.96551724137931039</v>
      </c>
      <c r="H149" s="109">
        <v>0.94827586206896552</v>
      </c>
      <c r="I149" s="110">
        <v>0</v>
      </c>
      <c r="J149" s="109" t="e">
        <v>#DIV/0!</v>
      </c>
      <c r="L149" s="111">
        <v>54</v>
      </c>
      <c r="M149" s="112">
        <v>1</v>
      </c>
      <c r="N149" s="112">
        <v>1</v>
      </c>
      <c r="O149" s="112">
        <v>1</v>
      </c>
      <c r="P149" s="112">
        <v>1</v>
      </c>
      <c r="Q149" s="112">
        <v>1</v>
      </c>
      <c r="R149" s="113">
        <v>0</v>
      </c>
      <c r="S149" s="112" t="e">
        <v>#DIV/0!</v>
      </c>
      <c r="U149" s="108">
        <v>27</v>
      </c>
      <c r="V149" s="109">
        <v>0.96296296296296291</v>
      </c>
      <c r="W149" s="109">
        <v>0.92592592592592593</v>
      </c>
      <c r="X149" s="109">
        <v>0.96296296296296291</v>
      </c>
      <c r="Y149" s="109">
        <v>0.81481481481481477</v>
      </c>
      <c r="Z149" s="109">
        <v>0.81481481481481477</v>
      </c>
      <c r="AA149" s="109">
        <v>0.92592592592592593</v>
      </c>
      <c r="AB149" s="109">
        <v>0.96296296296296291</v>
      </c>
      <c r="AC149" s="109">
        <v>0.96296296296296291</v>
      </c>
      <c r="AD149" s="109">
        <v>0.81481481481481477</v>
      </c>
      <c r="AE149" s="109">
        <v>0.88888888888888884</v>
      </c>
      <c r="AH149">
        <v>0</v>
      </c>
      <c r="AI149">
        <v>0</v>
      </c>
      <c r="AJ149">
        <v>0</v>
      </c>
    </row>
    <row r="150" spans="1:36" x14ac:dyDescent="0.25">
      <c r="A150" t="s">
        <v>11672</v>
      </c>
      <c r="B150" t="s">
        <v>11673</v>
      </c>
      <c r="C150" t="s">
        <v>565</v>
      </c>
      <c r="D150" t="s">
        <v>566</v>
      </c>
      <c r="E150" s="108" t="s">
        <v>1195</v>
      </c>
      <c r="F150" s="109">
        <v>1</v>
      </c>
      <c r="G150" s="109">
        <v>1</v>
      </c>
      <c r="H150" s="109">
        <v>1</v>
      </c>
      <c r="I150" s="110">
        <v>0</v>
      </c>
      <c r="J150" s="109" t="e">
        <v>#DIV/0!</v>
      </c>
      <c r="L150" s="111">
        <v>0</v>
      </c>
      <c r="M150" s="112" t="e">
        <v>#DIV/0!</v>
      </c>
      <c r="N150" s="112" t="e">
        <v>#DIV/0!</v>
      </c>
      <c r="O150" s="112" t="e">
        <v>#DIV/0!</v>
      </c>
      <c r="P150" s="112" t="e">
        <v>#DIV/0!</v>
      </c>
      <c r="Q150" s="112" t="e">
        <v>#DIV/0!</v>
      </c>
      <c r="R150" s="113">
        <v>0</v>
      </c>
      <c r="S150" s="112" t="e">
        <v>#DIV/0!</v>
      </c>
      <c r="U150" s="108">
        <v>0</v>
      </c>
      <c r="V150" s="109" t="e">
        <v>#DIV/0!</v>
      </c>
      <c r="W150" s="109" t="e">
        <v>#DIV/0!</v>
      </c>
      <c r="X150" s="109" t="e">
        <v>#DIV/0!</v>
      </c>
      <c r="Y150" s="109" t="e">
        <v>#DIV/0!</v>
      </c>
      <c r="Z150" s="109" t="e">
        <v>#DIV/0!</v>
      </c>
      <c r="AA150" s="109" t="e">
        <v>#DIV/0!</v>
      </c>
      <c r="AB150" s="109" t="e">
        <v>#DIV/0!</v>
      </c>
      <c r="AC150" s="109" t="e">
        <v>#DIV/0!</v>
      </c>
      <c r="AD150" s="109" t="e">
        <v>#DIV/0!</v>
      </c>
      <c r="AE150" s="109" t="e">
        <v>#DIV/0!</v>
      </c>
      <c r="AH150">
        <v>0</v>
      </c>
      <c r="AI150">
        <v>0</v>
      </c>
      <c r="AJ150">
        <v>0</v>
      </c>
    </row>
    <row r="151" spans="1:36" x14ac:dyDescent="0.25">
      <c r="A151" t="s">
        <v>11295</v>
      </c>
      <c r="B151" t="s">
        <v>11296</v>
      </c>
      <c r="C151" t="s">
        <v>567</v>
      </c>
      <c r="D151" t="s">
        <v>568</v>
      </c>
      <c r="E151" s="108">
        <v>76</v>
      </c>
      <c r="F151" s="109">
        <v>0.96052631578947367</v>
      </c>
      <c r="G151" s="109">
        <v>0.90789473684210531</v>
      </c>
      <c r="H151" s="109">
        <v>1</v>
      </c>
      <c r="I151" s="110">
        <v>0</v>
      </c>
      <c r="J151" s="109" t="e">
        <v>#DIV/0!</v>
      </c>
      <c r="L151" s="111">
        <v>77</v>
      </c>
      <c r="M151" s="112">
        <v>0.97402597402597402</v>
      </c>
      <c r="N151" s="112">
        <v>0.96103896103896103</v>
      </c>
      <c r="O151" s="112">
        <v>0.97402597402597402</v>
      </c>
      <c r="P151" s="112">
        <v>0.94805194805194803</v>
      </c>
      <c r="Q151" s="112">
        <v>0.96103896103896103</v>
      </c>
      <c r="R151" s="113">
        <v>0</v>
      </c>
      <c r="S151" s="112" t="e">
        <v>#DIV/0!</v>
      </c>
      <c r="U151" s="108">
        <v>93</v>
      </c>
      <c r="V151" s="109">
        <v>0.956989247311828</v>
      </c>
      <c r="W151" s="109">
        <v>0.93548387096774188</v>
      </c>
      <c r="X151" s="109">
        <v>0.956989247311828</v>
      </c>
      <c r="Y151" s="109">
        <v>0.956989247311828</v>
      </c>
      <c r="Z151" s="109">
        <v>0.93548387096774188</v>
      </c>
      <c r="AA151" s="109">
        <v>0.94623655913978499</v>
      </c>
      <c r="AB151" s="109">
        <v>0.978494623655914</v>
      </c>
      <c r="AC151" s="109">
        <v>0.93548387096774188</v>
      </c>
      <c r="AD151" s="109">
        <v>0.88172043010752688</v>
      </c>
      <c r="AE151" s="109">
        <v>0.87096774193548387</v>
      </c>
      <c r="AH151">
        <v>0</v>
      </c>
      <c r="AI151">
        <v>0</v>
      </c>
      <c r="AJ151">
        <v>0</v>
      </c>
    </row>
    <row r="152" spans="1:36" x14ac:dyDescent="0.25">
      <c r="A152" t="s">
        <v>11396</v>
      </c>
      <c r="B152" t="s">
        <v>11397</v>
      </c>
      <c r="C152" t="s">
        <v>567</v>
      </c>
      <c r="D152" t="s">
        <v>568</v>
      </c>
      <c r="E152" s="108">
        <v>75</v>
      </c>
      <c r="F152" s="109">
        <v>1</v>
      </c>
      <c r="G152" s="109">
        <v>0.88</v>
      </c>
      <c r="H152" s="109">
        <v>1</v>
      </c>
      <c r="I152" s="110">
        <v>0</v>
      </c>
      <c r="J152" s="109" t="e">
        <v>#DIV/0!</v>
      </c>
      <c r="L152" s="111">
        <v>53</v>
      </c>
      <c r="M152" s="112">
        <v>0.96226415094339623</v>
      </c>
      <c r="N152" s="112">
        <v>0.96226415094339623</v>
      </c>
      <c r="O152" s="112">
        <v>0.96226415094339623</v>
      </c>
      <c r="P152" s="112">
        <v>0.96226415094339623</v>
      </c>
      <c r="Q152" s="112">
        <v>0.96226415094339623</v>
      </c>
      <c r="R152" s="113">
        <v>0</v>
      </c>
      <c r="S152" s="112" t="e">
        <v>#DIV/0!</v>
      </c>
      <c r="U152" s="108">
        <v>58</v>
      </c>
      <c r="V152" s="109">
        <v>0.93103448275862066</v>
      </c>
      <c r="W152" s="109">
        <v>0.93103448275862066</v>
      </c>
      <c r="X152" s="109">
        <v>0.93103448275862066</v>
      </c>
      <c r="Y152" s="109">
        <v>0.93103448275862066</v>
      </c>
      <c r="Z152" s="109">
        <v>0.93103448275862066</v>
      </c>
      <c r="AA152" s="109">
        <v>0.86206896551724133</v>
      </c>
      <c r="AB152" s="109">
        <v>0.94827586206896552</v>
      </c>
      <c r="AC152" s="109">
        <v>0.91379310344827591</v>
      </c>
      <c r="AD152" s="109">
        <v>0.93103448275862066</v>
      </c>
      <c r="AE152" s="109">
        <v>0.93103448275862066</v>
      </c>
      <c r="AH152">
        <v>0</v>
      </c>
      <c r="AI152">
        <v>0</v>
      </c>
      <c r="AJ152">
        <v>0</v>
      </c>
    </row>
    <row r="153" spans="1:36" x14ac:dyDescent="0.25">
      <c r="A153" t="s">
        <v>11490</v>
      </c>
      <c r="B153" t="s">
        <v>11491</v>
      </c>
      <c r="C153" t="s">
        <v>567</v>
      </c>
      <c r="D153" t="s">
        <v>568</v>
      </c>
      <c r="E153" s="108">
        <v>49</v>
      </c>
      <c r="F153" s="109">
        <v>1</v>
      </c>
      <c r="G153" s="109">
        <v>0.89795918367346939</v>
      </c>
      <c r="H153" s="109">
        <v>1</v>
      </c>
      <c r="I153" s="110">
        <v>0</v>
      </c>
      <c r="J153" s="109" t="e">
        <v>#DIV/0!</v>
      </c>
      <c r="L153" s="111">
        <v>38</v>
      </c>
      <c r="M153" s="112">
        <v>1</v>
      </c>
      <c r="N153" s="112">
        <v>0.97368421052631582</v>
      </c>
      <c r="O153" s="112">
        <v>1</v>
      </c>
      <c r="P153" s="112">
        <v>0.97368421052631582</v>
      </c>
      <c r="Q153" s="112">
        <v>0.97368421052631582</v>
      </c>
      <c r="R153" s="113">
        <v>0</v>
      </c>
      <c r="S153" s="112" t="e">
        <v>#DIV/0!</v>
      </c>
      <c r="U153" s="108">
        <v>41</v>
      </c>
      <c r="V153" s="109">
        <v>1</v>
      </c>
      <c r="W153" s="109">
        <v>1</v>
      </c>
      <c r="X153" s="109">
        <v>1</v>
      </c>
      <c r="Y153" s="109">
        <v>1</v>
      </c>
      <c r="Z153" s="109">
        <v>0.95121951219512191</v>
      </c>
      <c r="AA153" s="109">
        <v>1</v>
      </c>
      <c r="AB153" s="109">
        <v>1</v>
      </c>
      <c r="AC153" s="109">
        <v>1</v>
      </c>
      <c r="AD153" s="109">
        <v>1</v>
      </c>
      <c r="AE153" s="109">
        <v>0.97560975609756095</v>
      </c>
      <c r="AH153">
        <v>0</v>
      </c>
      <c r="AI153">
        <v>0</v>
      </c>
      <c r="AJ153">
        <v>0</v>
      </c>
    </row>
    <row r="154" spans="1:36" x14ac:dyDescent="0.25">
      <c r="A154" t="s">
        <v>11528</v>
      </c>
      <c r="B154" t="s">
        <v>11529</v>
      </c>
      <c r="C154" t="s">
        <v>567</v>
      </c>
      <c r="D154" t="s">
        <v>568</v>
      </c>
      <c r="E154" s="108">
        <v>24</v>
      </c>
      <c r="F154" s="109">
        <v>0.95833333333333337</v>
      </c>
      <c r="G154" s="109">
        <v>0.75</v>
      </c>
      <c r="H154" s="109">
        <v>0.95833333333333337</v>
      </c>
      <c r="I154" s="110">
        <v>0</v>
      </c>
      <c r="J154" s="109" t="e">
        <v>#DIV/0!</v>
      </c>
      <c r="L154" s="111">
        <v>40</v>
      </c>
      <c r="M154" s="112">
        <v>1</v>
      </c>
      <c r="N154" s="112">
        <v>0.92500000000000004</v>
      </c>
      <c r="O154" s="112">
        <v>1</v>
      </c>
      <c r="P154" s="112">
        <v>0.9</v>
      </c>
      <c r="Q154" s="112">
        <v>0.92500000000000004</v>
      </c>
      <c r="R154" s="113">
        <v>0</v>
      </c>
      <c r="S154" s="112" t="e">
        <v>#DIV/0!</v>
      </c>
      <c r="U154" s="108">
        <v>35</v>
      </c>
      <c r="V154" s="109">
        <v>0.97142857142857142</v>
      </c>
      <c r="W154" s="109">
        <v>0.94285714285714284</v>
      </c>
      <c r="X154" s="109">
        <v>0.97142857142857142</v>
      </c>
      <c r="Y154" s="109">
        <v>0.97142857142857142</v>
      </c>
      <c r="Z154" s="109">
        <v>0.97142857142857142</v>
      </c>
      <c r="AA154" s="109">
        <v>0.8</v>
      </c>
      <c r="AB154" s="109">
        <v>0.97142857142857142</v>
      </c>
      <c r="AC154" s="109">
        <v>0.94285714285714284</v>
      </c>
      <c r="AD154" s="109">
        <v>0.94285714285714284</v>
      </c>
      <c r="AE154" s="109">
        <v>0.97142857142857142</v>
      </c>
      <c r="AH154">
        <v>0</v>
      </c>
      <c r="AI154">
        <v>0</v>
      </c>
      <c r="AJ154">
        <v>0</v>
      </c>
    </row>
    <row r="155" spans="1:36" x14ac:dyDescent="0.25">
      <c r="A155" t="s">
        <v>11332</v>
      </c>
      <c r="B155" t="s">
        <v>11333</v>
      </c>
      <c r="C155" t="s">
        <v>567</v>
      </c>
      <c r="D155" t="s">
        <v>568</v>
      </c>
      <c r="E155" s="108">
        <v>73</v>
      </c>
      <c r="F155" s="109">
        <v>0.9726027397260274</v>
      </c>
      <c r="G155" s="109">
        <v>0.84931506849315064</v>
      </c>
      <c r="H155" s="109">
        <v>0.95890410958904104</v>
      </c>
      <c r="I155" s="110">
        <v>0</v>
      </c>
      <c r="J155" s="109" t="e">
        <v>#DIV/0!</v>
      </c>
      <c r="L155" s="111">
        <v>100</v>
      </c>
      <c r="M155" s="112">
        <v>1</v>
      </c>
      <c r="N155" s="112">
        <v>0.99</v>
      </c>
      <c r="O155" s="112">
        <v>1</v>
      </c>
      <c r="P155" s="112">
        <v>0.99</v>
      </c>
      <c r="Q155" s="112">
        <v>0.99</v>
      </c>
      <c r="R155" s="113">
        <v>0</v>
      </c>
      <c r="S155" s="112" t="e">
        <v>#DIV/0!</v>
      </c>
      <c r="U155" s="108">
        <v>77</v>
      </c>
      <c r="V155" s="109">
        <v>0.98701298701298701</v>
      </c>
      <c r="W155" s="109">
        <v>0.96103896103896103</v>
      </c>
      <c r="X155" s="109">
        <v>0.98701298701298701</v>
      </c>
      <c r="Y155" s="109">
        <v>0.98701298701298701</v>
      </c>
      <c r="Z155" s="109">
        <v>0.98701298701298701</v>
      </c>
      <c r="AA155" s="109">
        <v>0.93506493506493504</v>
      </c>
      <c r="AB155" s="109">
        <v>0.98701298701298701</v>
      </c>
      <c r="AC155" s="109">
        <v>0.97402597402597402</v>
      </c>
      <c r="AD155" s="109">
        <v>0.97402597402597402</v>
      </c>
      <c r="AE155" s="109">
        <v>0.96103896103896103</v>
      </c>
      <c r="AH155">
        <v>0</v>
      </c>
      <c r="AI155">
        <v>0</v>
      </c>
      <c r="AJ155">
        <v>0</v>
      </c>
    </row>
    <row r="156" spans="1:36" x14ac:dyDescent="0.25">
      <c r="A156" t="s">
        <v>11241</v>
      </c>
      <c r="B156" t="s">
        <v>968</v>
      </c>
      <c r="C156" t="s">
        <v>567</v>
      </c>
      <c r="D156" t="s">
        <v>568</v>
      </c>
      <c r="E156" s="108">
        <v>128</v>
      </c>
      <c r="F156" s="109">
        <v>0.9609375</v>
      </c>
      <c r="G156" s="109">
        <v>0.6796875</v>
      </c>
      <c r="H156" s="109">
        <v>0.9453125</v>
      </c>
      <c r="I156" s="110" t="s">
        <v>1195</v>
      </c>
      <c r="J156" s="109">
        <v>1</v>
      </c>
      <c r="L156" s="111">
        <v>167</v>
      </c>
      <c r="M156" s="112">
        <v>0.98203592814371254</v>
      </c>
      <c r="N156" s="112">
        <v>0.95808383233532934</v>
      </c>
      <c r="O156" s="112">
        <v>0.98203592814371254</v>
      </c>
      <c r="P156" s="112">
        <v>0.95209580838323349</v>
      </c>
      <c r="Q156" s="112">
        <v>0.95808383233532934</v>
      </c>
      <c r="R156" s="113" t="s">
        <v>1195</v>
      </c>
      <c r="S156" s="112">
        <v>1</v>
      </c>
      <c r="U156" s="108">
        <v>142</v>
      </c>
      <c r="V156" s="109">
        <v>0.92253521126760563</v>
      </c>
      <c r="W156" s="109">
        <v>0.91549295774647887</v>
      </c>
      <c r="X156" s="109">
        <v>0.92253521126760563</v>
      </c>
      <c r="Y156" s="109">
        <v>0.92253521126760563</v>
      </c>
      <c r="Z156" s="109">
        <v>0.92253521126760563</v>
      </c>
      <c r="AA156" s="109">
        <v>0.852112676056338</v>
      </c>
      <c r="AB156" s="109">
        <v>0.95774647887323938</v>
      </c>
      <c r="AC156" s="109">
        <v>0.89436619718309862</v>
      </c>
      <c r="AD156" s="109">
        <v>0.87323943661971826</v>
      </c>
      <c r="AE156" s="109">
        <v>0.81690140845070425</v>
      </c>
      <c r="AH156">
        <v>0</v>
      </c>
      <c r="AI156">
        <v>0</v>
      </c>
      <c r="AJ156">
        <v>0</v>
      </c>
    </row>
    <row r="157" spans="1:36" x14ac:dyDescent="0.25">
      <c r="A157" t="s">
        <v>11311</v>
      </c>
      <c r="B157" t="s">
        <v>11312</v>
      </c>
      <c r="C157" t="s">
        <v>567</v>
      </c>
      <c r="D157" t="s">
        <v>568</v>
      </c>
      <c r="E157" s="108">
        <v>75</v>
      </c>
      <c r="F157" s="109">
        <v>0.94666666666666666</v>
      </c>
      <c r="G157" s="109">
        <v>0.85333333333333339</v>
      </c>
      <c r="H157" s="109">
        <v>0.94666666666666666</v>
      </c>
      <c r="I157" s="110">
        <v>0</v>
      </c>
      <c r="J157" s="109" t="e">
        <v>#DIV/0!</v>
      </c>
      <c r="L157" s="111">
        <v>59</v>
      </c>
      <c r="M157" s="112">
        <v>0.96610169491525422</v>
      </c>
      <c r="N157" s="112">
        <v>0.93220338983050843</v>
      </c>
      <c r="O157" s="112">
        <v>0.96610169491525422</v>
      </c>
      <c r="P157" s="112">
        <v>0.93220338983050843</v>
      </c>
      <c r="Q157" s="112">
        <v>0.93220338983050843</v>
      </c>
      <c r="R157" s="113">
        <v>0</v>
      </c>
      <c r="S157" s="112" t="e">
        <v>#DIV/0!</v>
      </c>
      <c r="U157" s="108">
        <v>89</v>
      </c>
      <c r="V157" s="109">
        <v>0.9887640449438202</v>
      </c>
      <c r="W157" s="109">
        <v>0.9438202247191011</v>
      </c>
      <c r="X157" s="109">
        <v>0.9887640449438202</v>
      </c>
      <c r="Y157" s="109">
        <v>0.9887640449438202</v>
      </c>
      <c r="Z157" s="109">
        <v>0.9887640449438202</v>
      </c>
      <c r="AA157" s="109">
        <v>0.9662921348314607</v>
      </c>
      <c r="AB157" s="109">
        <v>0.9887640449438202</v>
      </c>
      <c r="AC157" s="109">
        <v>0.9213483146067416</v>
      </c>
      <c r="AD157" s="109">
        <v>0.9887640449438202</v>
      </c>
      <c r="AE157" s="109">
        <v>0.97752808988764039</v>
      </c>
      <c r="AH157">
        <v>0</v>
      </c>
      <c r="AI157">
        <v>0</v>
      </c>
      <c r="AJ157">
        <v>0</v>
      </c>
    </row>
    <row r="158" spans="1:36" x14ac:dyDescent="0.25">
      <c r="A158" t="s">
        <v>11235</v>
      </c>
      <c r="B158" t="s">
        <v>11236</v>
      </c>
      <c r="C158" t="s">
        <v>567</v>
      </c>
      <c r="D158" t="s">
        <v>568</v>
      </c>
      <c r="E158" s="108">
        <v>191</v>
      </c>
      <c r="F158" s="109">
        <v>0.97905759162303663</v>
      </c>
      <c r="G158" s="109">
        <v>0.91099476439790572</v>
      </c>
      <c r="H158" s="109">
        <v>0.97905759162303663</v>
      </c>
      <c r="I158" s="110">
        <v>0</v>
      </c>
      <c r="J158" s="109" t="e">
        <v>#DIV/0!</v>
      </c>
      <c r="L158" s="111">
        <v>183</v>
      </c>
      <c r="M158" s="112">
        <v>0.97267759562841527</v>
      </c>
      <c r="N158" s="112">
        <v>0.96721311475409832</v>
      </c>
      <c r="O158" s="112">
        <v>0.96174863387978138</v>
      </c>
      <c r="P158" s="112">
        <v>0.96174863387978138</v>
      </c>
      <c r="Q158" s="112">
        <v>0.96721311475409832</v>
      </c>
      <c r="R158" s="113">
        <v>0</v>
      </c>
      <c r="S158" s="112" t="e">
        <v>#DIV/0!</v>
      </c>
      <c r="U158" s="108">
        <v>144</v>
      </c>
      <c r="V158" s="109">
        <v>1</v>
      </c>
      <c r="W158" s="109">
        <v>0.97916666666666663</v>
      </c>
      <c r="X158" s="109">
        <v>1</v>
      </c>
      <c r="Y158" s="109">
        <v>1</v>
      </c>
      <c r="Z158" s="109">
        <v>0.95833333333333337</v>
      </c>
      <c r="AA158" s="109">
        <v>0.9375</v>
      </c>
      <c r="AB158" s="109">
        <v>1</v>
      </c>
      <c r="AC158" s="109">
        <v>0.97916666666666663</v>
      </c>
      <c r="AD158" s="109">
        <v>0.92361111111111116</v>
      </c>
      <c r="AE158" s="109">
        <v>0.9375</v>
      </c>
      <c r="AH158">
        <v>0</v>
      </c>
      <c r="AI158">
        <v>0</v>
      </c>
      <c r="AJ158">
        <v>0</v>
      </c>
    </row>
    <row r="159" spans="1:36" x14ac:dyDescent="0.25">
      <c r="A159" t="s">
        <v>11443</v>
      </c>
      <c r="B159" t="s">
        <v>11444</v>
      </c>
      <c r="C159" t="s">
        <v>567</v>
      </c>
      <c r="D159" t="s">
        <v>568</v>
      </c>
      <c r="E159" s="108">
        <v>53</v>
      </c>
      <c r="F159" s="109">
        <v>0.90566037735849059</v>
      </c>
      <c r="G159" s="109">
        <v>0.71698113207547165</v>
      </c>
      <c r="H159" s="109">
        <v>0.92452830188679247</v>
      </c>
      <c r="I159" s="110">
        <v>0</v>
      </c>
      <c r="J159" s="109" t="e">
        <v>#DIV/0!</v>
      </c>
      <c r="L159" s="111">
        <v>82</v>
      </c>
      <c r="M159" s="112">
        <v>0.98780487804878048</v>
      </c>
      <c r="N159" s="112">
        <v>0.95121951219512191</v>
      </c>
      <c r="O159" s="112">
        <v>0.98780487804878048</v>
      </c>
      <c r="P159" s="112">
        <v>0.96341463414634143</v>
      </c>
      <c r="Q159" s="112">
        <v>0.96341463414634143</v>
      </c>
      <c r="R159" s="113">
        <v>0</v>
      </c>
      <c r="S159" s="112" t="e">
        <v>#DIV/0!</v>
      </c>
      <c r="U159" s="108">
        <v>48</v>
      </c>
      <c r="V159" s="109">
        <v>0.97916666666666663</v>
      </c>
      <c r="W159" s="109">
        <v>0.9375</v>
      </c>
      <c r="X159" s="109">
        <v>0.97916666666666663</v>
      </c>
      <c r="Y159" s="109">
        <v>0.97916666666666663</v>
      </c>
      <c r="Z159" s="109">
        <v>0.91666666666666663</v>
      </c>
      <c r="AA159" s="109">
        <v>0.875</v>
      </c>
      <c r="AB159" s="109">
        <v>0.97916666666666663</v>
      </c>
      <c r="AC159" s="109">
        <v>0.9375</v>
      </c>
      <c r="AD159" s="109">
        <v>0.89583333333333337</v>
      </c>
      <c r="AE159" s="109">
        <v>0.89583333333333337</v>
      </c>
      <c r="AH159">
        <v>0</v>
      </c>
      <c r="AI159">
        <v>0</v>
      </c>
      <c r="AJ159">
        <v>0</v>
      </c>
    </row>
    <row r="160" spans="1:36" x14ac:dyDescent="0.25">
      <c r="A160" t="s">
        <v>11319</v>
      </c>
      <c r="B160" t="s">
        <v>11320</v>
      </c>
      <c r="C160" t="s">
        <v>567</v>
      </c>
      <c r="D160" t="s">
        <v>568</v>
      </c>
      <c r="E160" s="108">
        <v>107</v>
      </c>
      <c r="F160" s="109">
        <v>0.95327102803738317</v>
      </c>
      <c r="G160" s="109">
        <v>0.82242990654205606</v>
      </c>
      <c r="H160" s="109">
        <v>0.95327102803738317</v>
      </c>
      <c r="I160" s="110" t="s">
        <v>1195</v>
      </c>
      <c r="J160" s="109">
        <v>1</v>
      </c>
      <c r="L160" s="111">
        <v>68</v>
      </c>
      <c r="M160" s="112">
        <v>0.92647058823529416</v>
      </c>
      <c r="N160" s="112">
        <v>0.88235294117647056</v>
      </c>
      <c r="O160" s="112">
        <v>0.92647058823529416</v>
      </c>
      <c r="P160" s="112">
        <v>0.8529411764705882</v>
      </c>
      <c r="Q160" s="112">
        <v>0.8970588235294118</v>
      </c>
      <c r="R160" s="113">
        <v>0</v>
      </c>
      <c r="S160" s="112" t="e">
        <v>#DIV/0!</v>
      </c>
      <c r="U160" s="108">
        <v>86</v>
      </c>
      <c r="V160" s="109">
        <v>0.97674418604651159</v>
      </c>
      <c r="W160" s="109">
        <v>0.87209302325581395</v>
      </c>
      <c r="X160" s="109">
        <v>0.97674418604651159</v>
      </c>
      <c r="Y160" s="109">
        <v>0.96511627906976749</v>
      </c>
      <c r="Z160" s="109">
        <v>0.94186046511627908</v>
      </c>
      <c r="AA160" s="109">
        <v>0.87209302325581395</v>
      </c>
      <c r="AB160" s="109">
        <v>0.94186046511627908</v>
      </c>
      <c r="AC160" s="109">
        <v>0.87209302325581395</v>
      </c>
      <c r="AD160" s="109">
        <v>0.93023255813953487</v>
      </c>
      <c r="AE160" s="109">
        <v>0.87209302325581395</v>
      </c>
      <c r="AH160">
        <v>0</v>
      </c>
      <c r="AI160">
        <v>0</v>
      </c>
      <c r="AJ160">
        <v>0</v>
      </c>
    </row>
    <row r="161" spans="1:36" x14ac:dyDescent="0.25">
      <c r="A161" t="s">
        <v>11276</v>
      </c>
      <c r="B161" t="s">
        <v>11277</v>
      </c>
      <c r="C161" t="s">
        <v>567</v>
      </c>
      <c r="D161" t="s">
        <v>568</v>
      </c>
      <c r="E161" s="108">
        <v>124</v>
      </c>
      <c r="F161" s="109">
        <v>0.99193548387096775</v>
      </c>
      <c r="G161" s="109">
        <v>0.77419354838709675</v>
      </c>
      <c r="H161" s="109">
        <v>0.99193548387096775</v>
      </c>
      <c r="I161" s="110" t="s">
        <v>1195</v>
      </c>
      <c r="J161" s="109">
        <v>1</v>
      </c>
      <c r="L161" s="111">
        <v>149</v>
      </c>
      <c r="M161" s="112">
        <v>1</v>
      </c>
      <c r="N161" s="112">
        <v>0.99328859060402686</v>
      </c>
      <c r="O161" s="112">
        <v>1</v>
      </c>
      <c r="P161" s="112">
        <v>0.99328859060402686</v>
      </c>
      <c r="Q161" s="112">
        <v>0.99328859060402686</v>
      </c>
      <c r="R161" s="113">
        <v>0</v>
      </c>
      <c r="S161" s="112" t="e">
        <v>#DIV/0!</v>
      </c>
      <c r="U161" s="108">
        <v>102</v>
      </c>
      <c r="V161" s="109">
        <v>1</v>
      </c>
      <c r="W161" s="109">
        <v>1</v>
      </c>
      <c r="X161" s="109">
        <v>1</v>
      </c>
      <c r="Y161" s="109">
        <v>1</v>
      </c>
      <c r="Z161" s="109">
        <v>0.98039215686274506</v>
      </c>
      <c r="AA161" s="109">
        <v>0.90196078431372551</v>
      </c>
      <c r="AB161" s="109">
        <v>1</v>
      </c>
      <c r="AC161" s="109">
        <v>1</v>
      </c>
      <c r="AD161" s="109">
        <v>0.99019607843137258</v>
      </c>
      <c r="AE161" s="109">
        <v>0.97058823529411764</v>
      </c>
      <c r="AH161">
        <v>0</v>
      </c>
      <c r="AI161">
        <v>0</v>
      </c>
      <c r="AJ161">
        <v>0</v>
      </c>
    </row>
    <row r="162" spans="1:36" x14ac:dyDescent="0.25">
      <c r="A162" t="s">
        <v>11361</v>
      </c>
      <c r="B162" t="s">
        <v>11362</v>
      </c>
      <c r="C162" t="s">
        <v>567</v>
      </c>
      <c r="D162" t="s">
        <v>568</v>
      </c>
      <c r="E162" s="108">
        <v>40</v>
      </c>
      <c r="F162" s="109">
        <v>1</v>
      </c>
      <c r="G162" s="109">
        <v>0.92500000000000004</v>
      </c>
      <c r="H162" s="109">
        <v>0.97499999999999998</v>
      </c>
      <c r="I162" s="110">
        <v>0</v>
      </c>
      <c r="J162" s="109" t="e">
        <v>#DIV/0!</v>
      </c>
      <c r="L162" s="111">
        <v>65</v>
      </c>
      <c r="M162" s="112">
        <v>1</v>
      </c>
      <c r="N162" s="112">
        <v>0.9538461538461539</v>
      </c>
      <c r="O162" s="112">
        <v>1</v>
      </c>
      <c r="P162" s="112">
        <v>0.93846153846153846</v>
      </c>
      <c r="Q162" s="112">
        <v>0.93846153846153846</v>
      </c>
      <c r="R162" s="113">
        <v>0</v>
      </c>
      <c r="S162" s="112" t="e">
        <v>#DIV/0!</v>
      </c>
      <c r="U162" s="108">
        <v>66</v>
      </c>
      <c r="V162" s="109">
        <v>1</v>
      </c>
      <c r="W162" s="109">
        <v>0.9242424242424242</v>
      </c>
      <c r="X162" s="109">
        <v>1</v>
      </c>
      <c r="Y162" s="109">
        <v>1</v>
      </c>
      <c r="Z162" s="109">
        <v>1</v>
      </c>
      <c r="AA162" s="109">
        <v>0.93939393939393945</v>
      </c>
      <c r="AB162" s="109">
        <v>1</v>
      </c>
      <c r="AC162" s="109">
        <v>0.9242424242424242</v>
      </c>
      <c r="AD162" s="109">
        <v>0.96969696969696972</v>
      </c>
      <c r="AE162" s="109">
        <v>1</v>
      </c>
      <c r="AH162">
        <v>0</v>
      </c>
      <c r="AI162">
        <v>0</v>
      </c>
      <c r="AJ162">
        <v>0</v>
      </c>
    </row>
    <row r="163" spans="1:36" x14ac:dyDescent="0.25">
      <c r="A163" t="s">
        <v>11414</v>
      </c>
      <c r="B163" t="s">
        <v>11247</v>
      </c>
      <c r="C163" t="s">
        <v>567</v>
      </c>
      <c r="D163" t="s">
        <v>568</v>
      </c>
      <c r="E163" s="108">
        <v>57</v>
      </c>
      <c r="F163" s="109">
        <v>0.94736842105263153</v>
      </c>
      <c r="G163" s="109">
        <v>0.80701754385964908</v>
      </c>
      <c r="H163" s="109">
        <v>0.94736842105263153</v>
      </c>
      <c r="I163" s="110">
        <v>0</v>
      </c>
      <c r="J163" s="109" t="e">
        <v>#DIV/0!</v>
      </c>
      <c r="L163" s="111">
        <v>67</v>
      </c>
      <c r="M163" s="112">
        <v>0.97014925373134331</v>
      </c>
      <c r="N163" s="112">
        <v>0.95522388059701491</v>
      </c>
      <c r="O163" s="112">
        <v>0.9850746268656716</v>
      </c>
      <c r="P163" s="112">
        <v>0.92537313432835822</v>
      </c>
      <c r="Q163" s="112">
        <v>0.94029850746268662</v>
      </c>
      <c r="R163" s="113">
        <v>0</v>
      </c>
      <c r="S163" s="112" t="e">
        <v>#DIV/0!</v>
      </c>
      <c r="U163" s="108">
        <v>53</v>
      </c>
      <c r="V163" s="109">
        <v>1</v>
      </c>
      <c r="W163" s="109">
        <v>0.90566037735849059</v>
      </c>
      <c r="X163" s="109">
        <v>1</v>
      </c>
      <c r="Y163" s="109">
        <v>1</v>
      </c>
      <c r="Z163" s="109">
        <v>1</v>
      </c>
      <c r="AA163" s="109">
        <v>0.8867924528301887</v>
      </c>
      <c r="AB163" s="109">
        <v>0.98113207547169812</v>
      </c>
      <c r="AC163" s="109">
        <v>0.90566037735849059</v>
      </c>
      <c r="AD163" s="109">
        <v>0.94339622641509435</v>
      </c>
      <c r="AE163" s="109">
        <v>0.98113207547169812</v>
      </c>
      <c r="AH163">
        <v>0</v>
      </c>
      <c r="AI163">
        <v>0</v>
      </c>
      <c r="AJ163">
        <v>0</v>
      </c>
    </row>
    <row r="164" spans="1:36" x14ac:dyDescent="0.25">
      <c r="A164" t="s">
        <v>11363</v>
      </c>
      <c r="B164" t="s">
        <v>1394</v>
      </c>
      <c r="C164" t="s">
        <v>567</v>
      </c>
      <c r="D164" t="s">
        <v>568</v>
      </c>
      <c r="E164" s="108">
        <v>67</v>
      </c>
      <c r="F164" s="109">
        <v>0.9850746268656716</v>
      </c>
      <c r="G164" s="109">
        <v>0.92537313432835822</v>
      </c>
      <c r="H164" s="109">
        <v>0.97014925373134331</v>
      </c>
      <c r="I164" s="110">
        <v>0</v>
      </c>
      <c r="J164" s="109" t="e">
        <v>#DIV/0!</v>
      </c>
      <c r="L164" s="111">
        <v>81</v>
      </c>
      <c r="M164" s="112">
        <v>0.97530864197530864</v>
      </c>
      <c r="N164" s="112">
        <v>0.95061728395061729</v>
      </c>
      <c r="O164" s="112">
        <v>0.93827160493827155</v>
      </c>
      <c r="P164" s="112">
        <v>0.93827160493827155</v>
      </c>
      <c r="Q164" s="112">
        <v>0.95061728395061729</v>
      </c>
      <c r="R164" s="113" t="s">
        <v>1195</v>
      </c>
      <c r="S164" s="112">
        <v>1</v>
      </c>
      <c r="U164" s="108">
        <v>65</v>
      </c>
      <c r="V164" s="109">
        <v>1</v>
      </c>
      <c r="W164" s="109">
        <v>0.9538461538461539</v>
      </c>
      <c r="X164" s="109">
        <v>1</v>
      </c>
      <c r="Y164" s="109">
        <v>1</v>
      </c>
      <c r="Z164" s="109">
        <v>0.98461538461538467</v>
      </c>
      <c r="AA164" s="109">
        <v>0.96923076923076923</v>
      </c>
      <c r="AB164" s="109">
        <v>1</v>
      </c>
      <c r="AC164" s="109">
        <v>0.92307692307692313</v>
      </c>
      <c r="AD164" s="109">
        <v>0.98461538461538467</v>
      </c>
      <c r="AE164" s="109">
        <v>0.96923076923076923</v>
      </c>
      <c r="AH164">
        <v>0</v>
      </c>
      <c r="AI164">
        <v>0</v>
      </c>
      <c r="AJ164">
        <v>0</v>
      </c>
    </row>
    <row r="165" spans="1:36" x14ac:dyDescent="0.25">
      <c r="A165" t="s">
        <v>11301</v>
      </c>
      <c r="B165" t="s">
        <v>11302</v>
      </c>
      <c r="C165" t="s">
        <v>567</v>
      </c>
      <c r="D165" t="s">
        <v>568</v>
      </c>
      <c r="E165" s="108">
        <v>93</v>
      </c>
      <c r="F165" s="109">
        <v>0.989247311827957</v>
      </c>
      <c r="G165" s="109">
        <v>0.80645161290322576</v>
      </c>
      <c r="H165" s="109">
        <v>0.967741935483871</v>
      </c>
      <c r="I165" s="110">
        <v>0</v>
      </c>
      <c r="J165" s="109" t="e">
        <v>#DIV/0!</v>
      </c>
      <c r="L165" s="111">
        <v>120</v>
      </c>
      <c r="M165" s="112">
        <v>0.98333333333333328</v>
      </c>
      <c r="N165" s="112">
        <v>0.94166666666666665</v>
      </c>
      <c r="O165" s="112">
        <v>0.98333333333333328</v>
      </c>
      <c r="P165" s="112">
        <v>0.95</v>
      </c>
      <c r="Q165" s="112">
        <v>0.95833333333333337</v>
      </c>
      <c r="R165" s="113">
        <v>0</v>
      </c>
      <c r="S165" s="112" t="e">
        <v>#DIV/0!</v>
      </c>
      <c r="U165" s="108">
        <v>90</v>
      </c>
      <c r="V165" s="109">
        <v>0.98888888888888893</v>
      </c>
      <c r="W165" s="109">
        <v>0.97777777777777775</v>
      </c>
      <c r="X165" s="109">
        <v>0.98888888888888893</v>
      </c>
      <c r="Y165" s="109">
        <v>0.97777777777777775</v>
      </c>
      <c r="Z165" s="109">
        <v>0.9555555555555556</v>
      </c>
      <c r="AA165" s="109">
        <v>0.94444444444444442</v>
      </c>
      <c r="AB165" s="109">
        <v>1</v>
      </c>
      <c r="AC165" s="109">
        <v>0.98888888888888893</v>
      </c>
      <c r="AD165" s="109">
        <v>0.97777777777777775</v>
      </c>
      <c r="AE165" s="109">
        <v>0.9555555555555556</v>
      </c>
      <c r="AH165">
        <v>0</v>
      </c>
      <c r="AI165">
        <v>0</v>
      </c>
      <c r="AJ165">
        <v>0</v>
      </c>
    </row>
    <row r="166" spans="1:36" x14ac:dyDescent="0.25">
      <c r="A166" t="s">
        <v>11472</v>
      </c>
      <c r="B166" t="s">
        <v>11473</v>
      </c>
      <c r="C166" t="s">
        <v>567</v>
      </c>
      <c r="D166" t="s">
        <v>568</v>
      </c>
      <c r="E166" s="108">
        <v>44</v>
      </c>
      <c r="F166" s="109">
        <v>0.97727272727272729</v>
      </c>
      <c r="G166" s="109">
        <v>0.81818181818181823</v>
      </c>
      <c r="H166" s="109">
        <v>0.95454545454545459</v>
      </c>
      <c r="I166" s="110">
        <v>0</v>
      </c>
      <c r="J166" s="109" t="e">
        <v>#DIV/0!</v>
      </c>
      <c r="L166" s="111">
        <v>44</v>
      </c>
      <c r="M166" s="112">
        <v>0.97727272727272729</v>
      </c>
      <c r="N166" s="112">
        <v>0.93181818181818177</v>
      </c>
      <c r="O166" s="112">
        <v>0.97727272727272729</v>
      </c>
      <c r="P166" s="112">
        <v>0.93181818181818177</v>
      </c>
      <c r="Q166" s="112">
        <v>0.93181818181818177</v>
      </c>
      <c r="R166" s="113">
        <v>0</v>
      </c>
      <c r="S166" s="112" t="e">
        <v>#DIV/0!</v>
      </c>
      <c r="U166" s="108">
        <v>44</v>
      </c>
      <c r="V166" s="109">
        <v>1</v>
      </c>
      <c r="W166" s="109">
        <v>0.81818181818181823</v>
      </c>
      <c r="X166" s="109">
        <v>1</v>
      </c>
      <c r="Y166" s="109">
        <v>1</v>
      </c>
      <c r="Z166" s="109">
        <v>0.93181818181818177</v>
      </c>
      <c r="AA166" s="109">
        <v>0.79545454545454541</v>
      </c>
      <c r="AB166" s="109">
        <v>1</v>
      </c>
      <c r="AC166" s="109">
        <v>0.86363636363636365</v>
      </c>
      <c r="AD166" s="109">
        <v>0.88636363636363635</v>
      </c>
      <c r="AE166" s="109">
        <v>0.93181818181818177</v>
      </c>
      <c r="AH166">
        <v>0</v>
      </c>
      <c r="AI166">
        <v>0</v>
      </c>
      <c r="AJ166">
        <v>0</v>
      </c>
    </row>
    <row r="167" spans="1:36" x14ac:dyDescent="0.25">
      <c r="A167" t="s">
        <v>11254</v>
      </c>
      <c r="B167" t="s">
        <v>11255</v>
      </c>
      <c r="C167" t="s">
        <v>567</v>
      </c>
      <c r="D167" t="s">
        <v>568</v>
      </c>
      <c r="E167" s="108">
        <v>128</v>
      </c>
      <c r="F167" s="109">
        <v>0.9765625</v>
      </c>
      <c r="G167" s="109">
        <v>0.90625</v>
      </c>
      <c r="H167" s="109">
        <v>0.9765625</v>
      </c>
      <c r="I167" s="110">
        <v>0</v>
      </c>
      <c r="J167" s="109" t="e">
        <v>#DIV/0!</v>
      </c>
      <c r="L167" s="111">
        <v>144</v>
      </c>
      <c r="M167" s="112">
        <v>0.97916666666666663</v>
      </c>
      <c r="N167" s="112">
        <v>0.96527777777777779</v>
      </c>
      <c r="O167" s="112">
        <v>0.97916666666666663</v>
      </c>
      <c r="P167" s="112">
        <v>0.96527777777777779</v>
      </c>
      <c r="Q167" s="112">
        <v>0.96527777777777779</v>
      </c>
      <c r="R167" s="113">
        <v>0</v>
      </c>
      <c r="S167" s="112" t="e">
        <v>#DIV/0!</v>
      </c>
      <c r="U167" s="108">
        <v>119</v>
      </c>
      <c r="V167" s="109">
        <v>1</v>
      </c>
      <c r="W167" s="109">
        <v>0.96638655462184875</v>
      </c>
      <c r="X167" s="109">
        <v>1</v>
      </c>
      <c r="Y167" s="109">
        <v>1</v>
      </c>
      <c r="Z167" s="109">
        <v>0.99159663865546221</v>
      </c>
      <c r="AA167" s="109">
        <v>0.94117647058823528</v>
      </c>
      <c r="AB167" s="109">
        <v>0.98319327731092432</v>
      </c>
      <c r="AC167" s="109">
        <v>0.94957983193277307</v>
      </c>
      <c r="AD167" s="109">
        <v>0.95798319327731096</v>
      </c>
      <c r="AE167" s="109">
        <v>0.97478991596638653</v>
      </c>
      <c r="AH167">
        <v>0</v>
      </c>
      <c r="AI167">
        <v>0</v>
      </c>
      <c r="AJ167">
        <v>0</v>
      </c>
    </row>
    <row r="168" spans="1:36" x14ac:dyDescent="0.25">
      <c r="A168" t="s">
        <v>11593</v>
      </c>
      <c r="B168" t="s">
        <v>11594</v>
      </c>
      <c r="C168" t="s">
        <v>567</v>
      </c>
      <c r="D168" t="s">
        <v>568</v>
      </c>
      <c r="E168" s="108">
        <v>35</v>
      </c>
      <c r="F168" s="109">
        <v>0.97142857142857142</v>
      </c>
      <c r="G168" s="109">
        <v>0.88571428571428568</v>
      </c>
      <c r="H168" s="109">
        <v>0.97142857142857142</v>
      </c>
      <c r="I168" s="110">
        <v>0</v>
      </c>
      <c r="J168" s="109" t="e">
        <v>#DIV/0!</v>
      </c>
      <c r="L168" s="111">
        <v>27</v>
      </c>
      <c r="M168" s="112">
        <v>1</v>
      </c>
      <c r="N168" s="112">
        <v>0.96296296296296291</v>
      </c>
      <c r="O168" s="112">
        <v>1</v>
      </c>
      <c r="P168" s="112">
        <v>1</v>
      </c>
      <c r="Q168" s="112">
        <v>1</v>
      </c>
      <c r="R168" s="113">
        <v>0</v>
      </c>
      <c r="S168" s="112" t="e">
        <v>#DIV/0!</v>
      </c>
      <c r="U168" s="108">
        <v>27</v>
      </c>
      <c r="V168" s="109">
        <v>1</v>
      </c>
      <c r="W168" s="109">
        <v>0.88888888888888884</v>
      </c>
      <c r="X168" s="109">
        <v>1</v>
      </c>
      <c r="Y168" s="109">
        <v>1</v>
      </c>
      <c r="Z168" s="109">
        <v>1</v>
      </c>
      <c r="AA168" s="109">
        <v>1</v>
      </c>
      <c r="AB168" s="109">
        <v>1</v>
      </c>
      <c r="AC168" s="109">
        <v>0.88888888888888884</v>
      </c>
      <c r="AD168" s="109">
        <v>1</v>
      </c>
      <c r="AE168" s="109">
        <v>1</v>
      </c>
      <c r="AH168">
        <v>0</v>
      </c>
      <c r="AI168">
        <v>0</v>
      </c>
      <c r="AJ168">
        <v>0</v>
      </c>
    </row>
    <row r="169" spans="1:36" x14ac:dyDescent="0.25">
      <c r="A169" t="s">
        <v>11463</v>
      </c>
      <c r="B169" t="s">
        <v>11464</v>
      </c>
      <c r="C169" t="s">
        <v>567</v>
      </c>
      <c r="D169" t="s">
        <v>568</v>
      </c>
      <c r="E169" s="108">
        <v>79</v>
      </c>
      <c r="F169" s="109">
        <v>0.98734177215189878</v>
      </c>
      <c r="G169" s="109">
        <v>0.91139240506329111</v>
      </c>
      <c r="H169" s="109">
        <v>0.98734177215189878</v>
      </c>
      <c r="I169" s="110">
        <v>0</v>
      </c>
      <c r="J169" s="109" t="e">
        <v>#DIV/0!</v>
      </c>
      <c r="L169" s="111">
        <v>62</v>
      </c>
      <c r="M169" s="112">
        <v>0.9838709677419355</v>
      </c>
      <c r="N169" s="112">
        <v>0.95161290322580649</v>
      </c>
      <c r="O169" s="112">
        <v>0.9838709677419355</v>
      </c>
      <c r="P169" s="112">
        <v>0.95161290322580649</v>
      </c>
      <c r="Q169" s="112">
        <v>0.95161290322580649</v>
      </c>
      <c r="R169" s="113">
        <v>0</v>
      </c>
      <c r="S169" s="112" t="e">
        <v>#DIV/0!</v>
      </c>
      <c r="U169" s="108">
        <v>45</v>
      </c>
      <c r="V169" s="109">
        <v>1</v>
      </c>
      <c r="W169" s="109">
        <v>1</v>
      </c>
      <c r="X169" s="109">
        <v>1</v>
      </c>
      <c r="Y169" s="109">
        <v>1</v>
      </c>
      <c r="Z169" s="109">
        <v>1</v>
      </c>
      <c r="AA169" s="109">
        <v>1</v>
      </c>
      <c r="AB169" s="109">
        <v>1</v>
      </c>
      <c r="AC169" s="109">
        <v>0.97777777777777775</v>
      </c>
      <c r="AD169" s="109">
        <v>1</v>
      </c>
      <c r="AE169" s="109">
        <v>1</v>
      </c>
      <c r="AH169">
        <v>0</v>
      </c>
      <c r="AI169">
        <v>0</v>
      </c>
      <c r="AJ169">
        <v>0</v>
      </c>
    </row>
    <row r="170" spans="1:36" x14ac:dyDescent="0.25">
      <c r="A170" t="s">
        <v>11326</v>
      </c>
      <c r="B170" t="s">
        <v>11327</v>
      </c>
      <c r="C170" t="s">
        <v>567</v>
      </c>
      <c r="D170" t="s">
        <v>568</v>
      </c>
      <c r="E170" s="108">
        <v>67</v>
      </c>
      <c r="F170" s="109">
        <v>0.9850746268656716</v>
      </c>
      <c r="G170" s="109">
        <v>0.92537313432835822</v>
      </c>
      <c r="H170" s="109">
        <v>0.9850746268656716</v>
      </c>
      <c r="I170" s="110" t="s">
        <v>1195</v>
      </c>
      <c r="J170" s="109">
        <v>1</v>
      </c>
      <c r="L170" s="111">
        <v>73</v>
      </c>
      <c r="M170" s="112">
        <v>1</v>
      </c>
      <c r="N170" s="112">
        <v>0.9726027397260274</v>
      </c>
      <c r="O170" s="112">
        <v>1</v>
      </c>
      <c r="P170" s="112">
        <v>0.9726027397260274</v>
      </c>
      <c r="Q170" s="112">
        <v>0.9726027397260274</v>
      </c>
      <c r="R170" s="113" t="s">
        <v>1195</v>
      </c>
      <c r="S170" s="112">
        <v>0</v>
      </c>
      <c r="U170" s="108">
        <v>80</v>
      </c>
      <c r="V170" s="109">
        <v>0.96250000000000002</v>
      </c>
      <c r="W170" s="109">
        <v>0.9</v>
      </c>
      <c r="X170" s="109">
        <v>0.96250000000000002</v>
      </c>
      <c r="Y170" s="109">
        <v>0.96250000000000002</v>
      </c>
      <c r="Z170" s="109">
        <v>0.91249999999999998</v>
      </c>
      <c r="AA170" s="109">
        <v>0.88749999999999996</v>
      </c>
      <c r="AB170" s="109">
        <v>0.9375</v>
      </c>
      <c r="AC170" s="109">
        <v>0.9</v>
      </c>
      <c r="AD170" s="109">
        <v>0.9375</v>
      </c>
      <c r="AE170" s="109">
        <v>0.92500000000000004</v>
      </c>
      <c r="AH170">
        <v>0</v>
      </c>
      <c r="AI170">
        <v>0</v>
      </c>
      <c r="AJ170">
        <v>0</v>
      </c>
    </row>
    <row r="171" spans="1:36" x14ac:dyDescent="0.25">
      <c r="A171" t="s">
        <v>11389</v>
      </c>
      <c r="B171" t="s">
        <v>11390</v>
      </c>
      <c r="C171" t="s">
        <v>567</v>
      </c>
      <c r="D171" t="s">
        <v>568</v>
      </c>
      <c r="E171" s="108">
        <v>81</v>
      </c>
      <c r="F171" s="109">
        <v>1</v>
      </c>
      <c r="G171" s="109">
        <v>0.92592592592592593</v>
      </c>
      <c r="H171" s="109">
        <v>1</v>
      </c>
      <c r="I171" s="110">
        <v>0</v>
      </c>
      <c r="J171" s="109" t="e">
        <v>#DIV/0!</v>
      </c>
      <c r="L171" s="111">
        <v>70</v>
      </c>
      <c r="M171" s="112">
        <v>1</v>
      </c>
      <c r="N171" s="112">
        <v>0.94285714285714284</v>
      </c>
      <c r="O171" s="112">
        <v>1</v>
      </c>
      <c r="P171" s="112">
        <v>0.95714285714285718</v>
      </c>
      <c r="Q171" s="112">
        <v>0.97142857142857142</v>
      </c>
      <c r="R171" s="113">
        <v>0</v>
      </c>
      <c r="S171" s="112" t="e">
        <v>#DIV/0!</v>
      </c>
      <c r="U171" s="108">
        <v>60</v>
      </c>
      <c r="V171" s="109">
        <v>0.98333333333333328</v>
      </c>
      <c r="W171" s="109">
        <v>0.91666666666666663</v>
      </c>
      <c r="X171" s="109">
        <v>0.98333333333333328</v>
      </c>
      <c r="Y171" s="109">
        <v>0.98333333333333328</v>
      </c>
      <c r="Z171" s="109">
        <v>0.96666666666666667</v>
      </c>
      <c r="AA171" s="109">
        <v>0.93333333333333335</v>
      </c>
      <c r="AB171" s="109">
        <v>0.98333333333333328</v>
      </c>
      <c r="AC171" s="109">
        <v>0.93333333333333335</v>
      </c>
      <c r="AD171" s="109">
        <v>0.96666666666666667</v>
      </c>
      <c r="AE171" s="109">
        <v>0.9</v>
      </c>
      <c r="AH171">
        <v>0</v>
      </c>
      <c r="AI171">
        <v>0</v>
      </c>
      <c r="AJ171">
        <v>0</v>
      </c>
    </row>
    <row r="172" spans="1:36" x14ac:dyDescent="0.25">
      <c r="A172" t="s">
        <v>11392</v>
      </c>
      <c r="B172" t="s">
        <v>11393</v>
      </c>
      <c r="C172" t="s">
        <v>567</v>
      </c>
      <c r="D172" t="s">
        <v>568</v>
      </c>
      <c r="E172" s="108">
        <v>65</v>
      </c>
      <c r="F172" s="109">
        <v>0.93846153846153846</v>
      </c>
      <c r="G172" s="109">
        <v>0.8</v>
      </c>
      <c r="H172" s="109">
        <v>0.93846153846153846</v>
      </c>
      <c r="I172" s="110">
        <v>0</v>
      </c>
      <c r="J172" s="109" t="e">
        <v>#DIV/0!</v>
      </c>
      <c r="L172" s="111">
        <v>45</v>
      </c>
      <c r="M172" s="112">
        <v>1</v>
      </c>
      <c r="N172" s="112">
        <v>0.97777777777777775</v>
      </c>
      <c r="O172" s="112">
        <v>0.97777777777777775</v>
      </c>
      <c r="P172" s="112">
        <v>0.93333333333333335</v>
      </c>
      <c r="Q172" s="112">
        <v>0.9555555555555556</v>
      </c>
      <c r="R172" s="113">
        <v>0</v>
      </c>
      <c r="S172" s="112" t="e">
        <v>#DIV/0!</v>
      </c>
      <c r="U172" s="108">
        <v>59</v>
      </c>
      <c r="V172" s="109">
        <v>0.9152542372881356</v>
      </c>
      <c r="W172" s="109">
        <v>0.86440677966101698</v>
      </c>
      <c r="X172" s="109">
        <v>0.9152542372881356</v>
      </c>
      <c r="Y172" s="109">
        <v>0.9152542372881356</v>
      </c>
      <c r="Z172" s="109">
        <v>0.88135593220338981</v>
      </c>
      <c r="AA172" s="109">
        <v>0.88135593220338981</v>
      </c>
      <c r="AB172" s="109">
        <v>0.93220338983050843</v>
      </c>
      <c r="AC172" s="109">
        <v>0.88135593220338981</v>
      </c>
      <c r="AD172" s="109">
        <v>0.83050847457627119</v>
      </c>
      <c r="AE172" s="109">
        <v>0.9152542372881356</v>
      </c>
      <c r="AH172">
        <v>0</v>
      </c>
      <c r="AI172">
        <v>0</v>
      </c>
      <c r="AJ172">
        <v>0</v>
      </c>
    </row>
    <row r="173" spans="1:36" x14ac:dyDescent="0.25">
      <c r="A173" t="s">
        <v>11659</v>
      </c>
      <c r="B173" t="s">
        <v>11660</v>
      </c>
      <c r="C173" t="s">
        <v>567</v>
      </c>
      <c r="D173" t="s">
        <v>568</v>
      </c>
      <c r="E173" s="108">
        <v>15</v>
      </c>
      <c r="F173" s="109">
        <v>1</v>
      </c>
      <c r="G173" s="109">
        <v>0.8</v>
      </c>
      <c r="H173" s="109">
        <v>1</v>
      </c>
      <c r="I173" s="110">
        <v>0</v>
      </c>
      <c r="J173" s="109" t="e">
        <v>#DIV/0!</v>
      </c>
      <c r="L173" s="111">
        <v>21</v>
      </c>
      <c r="M173" s="112">
        <v>0.90476190476190477</v>
      </c>
      <c r="N173" s="112">
        <v>0.80952380952380953</v>
      </c>
      <c r="O173" s="112">
        <v>0.90476190476190477</v>
      </c>
      <c r="P173" s="112">
        <v>0.90476190476190477</v>
      </c>
      <c r="Q173" s="112">
        <v>0.90476190476190477</v>
      </c>
      <c r="R173" s="113">
        <v>0</v>
      </c>
      <c r="S173" s="112" t="e">
        <v>#DIV/0!</v>
      </c>
      <c r="U173" s="108">
        <v>6</v>
      </c>
      <c r="V173" s="109">
        <v>1</v>
      </c>
      <c r="W173" s="109">
        <v>1</v>
      </c>
      <c r="X173" s="109">
        <v>1</v>
      </c>
      <c r="Y173" s="109">
        <v>1</v>
      </c>
      <c r="Z173" s="109">
        <v>1</v>
      </c>
      <c r="AA173" s="109">
        <v>1</v>
      </c>
      <c r="AB173" s="109">
        <v>1</v>
      </c>
      <c r="AC173" s="109">
        <v>1</v>
      </c>
      <c r="AD173" s="109">
        <v>1</v>
      </c>
      <c r="AE173" s="109">
        <v>1</v>
      </c>
      <c r="AH173">
        <v>0</v>
      </c>
      <c r="AI173">
        <v>0</v>
      </c>
      <c r="AJ173">
        <v>0</v>
      </c>
    </row>
    <row r="174" spans="1:36" x14ac:dyDescent="0.25">
      <c r="A174" t="s">
        <v>11601</v>
      </c>
      <c r="B174" t="s">
        <v>11602</v>
      </c>
      <c r="C174" t="s">
        <v>567</v>
      </c>
      <c r="D174" t="s">
        <v>568</v>
      </c>
      <c r="E174" s="108">
        <v>21</v>
      </c>
      <c r="F174" s="109">
        <v>0.76190476190476186</v>
      </c>
      <c r="G174" s="109">
        <v>0.7142857142857143</v>
      </c>
      <c r="H174" s="109">
        <v>0.80952380952380953</v>
      </c>
      <c r="I174" s="110">
        <v>0</v>
      </c>
      <c r="J174" s="109" t="e">
        <v>#DIV/0!</v>
      </c>
      <c r="L174" s="111">
        <v>30</v>
      </c>
      <c r="M174" s="112">
        <v>1</v>
      </c>
      <c r="N174" s="112">
        <v>1</v>
      </c>
      <c r="O174" s="112">
        <v>1</v>
      </c>
      <c r="P174" s="112">
        <v>1</v>
      </c>
      <c r="Q174" s="112">
        <v>1</v>
      </c>
      <c r="R174" s="113">
        <v>0</v>
      </c>
      <c r="S174" s="112" t="e">
        <v>#DIV/0!</v>
      </c>
      <c r="U174" s="108">
        <v>25</v>
      </c>
      <c r="V174" s="109">
        <v>1</v>
      </c>
      <c r="W174" s="109">
        <v>0.96</v>
      </c>
      <c r="X174" s="109">
        <v>1</v>
      </c>
      <c r="Y174" s="109">
        <v>1</v>
      </c>
      <c r="Z174" s="109">
        <v>0.96</v>
      </c>
      <c r="AA174" s="109">
        <v>0.96</v>
      </c>
      <c r="AB174" s="109">
        <v>1</v>
      </c>
      <c r="AC174" s="109">
        <v>0.96</v>
      </c>
      <c r="AD174" s="109">
        <v>0.92</v>
      </c>
      <c r="AE174" s="109">
        <v>1</v>
      </c>
      <c r="AH174">
        <v>0</v>
      </c>
      <c r="AI174">
        <v>0</v>
      </c>
      <c r="AJ174">
        <v>0</v>
      </c>
    </row>
    <row r="175" spans="1:36" x14ac:dyDescent="0.25">
      <c r="A175" t="s">
        <v>11610</v>
      </c>
      <c r="B175" t="s">
        <v>11611</v>
      </c>
      <c r="C175" t="s">
        <v>567</v>
      </c>
      <c r="D175" t="s">
        <v>568</v>
      </c>
      <c r="E175" s="108">
        <v>41</v>
      </c>
      <c r="F175" s="109">
        <v>0.97560975609756095</v>
      </c>
      <c r="G175" s="109">
        <v>0.80487804878048785</v>
      </c>
      <c r="H175" s="109">
        <v>0.97560975609756095</v>
      </c>
      <c r="I175" s="110">
        <v>0</v>
      </c>
      <c r="J175" s="109" t="e">
        <v>#DIV/0!</v>
      </c>
      <c r="L175" s="111">
        <v>41</v>
      </c>
      <c r="M175" s="112">
        <v>1</v>
      </c>
      <c r="N175" s="112">
        <v>0.97560975609756095</v>
      </c>
      <c r="O175" s="112">
        <v>1</v>
      </c>
      <c r="P175" s="112">
        <v>0.97560975609756095</v>
      </c>
      <c r="Q175" s="112">
        <v>0.97560975609756095</v>
      </c>
      <c r="R175" s="113">
        <v>0</v>
      </c>
      <c r="S175" s="112" t="e">
        <v>#DIV/0!</v>
      </c>
      <c r="U175" s="108">
        <v>23</v>
      </c>
      <c r="V175" s="109">
        <v>1</v>
      </c>
      <c r="W175" s="109">
        <v>0.91304347826086951</v>
      </c>
      <c r="X175" s="109">
        <v>1</v>
      </c>
      <c r="Y175" s="109">
        <v>1</v>
      </c>
      <c r="Z175" s="109">
        <v>0.91304347826086951</v>
      </c>
      <c r="AA175" s="109">
        <v>0.78260869565217395</v>
      </c>
      <c r="AB175" s="109">
        <v>1</v>
      </c>
      <c r="AC175" s="109">
        <v>0.91304347826086951</v>
      </c>
      <c r="AD175" s="109">
        <v>0.91304347826086951</v>
      </c>
      <c r="AE175" s="109">
        <v>0.78260869565217395</v>
      </c>
      <c r="AH175">
        <v>0</v>
      </c>
      <c r="AI175">
        <v>0</v>
      </c>
      <c r="AJ175">
        <v>0</v>
      </c>
    </row>
    <row r="176" spans="1:36" x14ac:dyDescent="0.25">
      <c r="A176" t="s">
        <v>11233</v>
      </c>
      <c r="B176" t="s">
        <v>11234</v>
      </c>
      <c r="C176" t="s">
        <v>567</v>
      </c>
      <c r="D176" t="s">
        <v>568</v>
      </c>
      <c r="E176" s="108">
        <v>181</v>
      </c>
      <c r="F176" s="109">
        <v>0.96132596685082872</v>
      </c>
      <c r="G176" s="109">
        <v>0.88397790055248615</v>
      </c>
      <c r="H176" s="109">
        <v>0.96132596685082872</v>
      </c>
      <c r="I176" s="110">
        <v>0</v>
      </c>
      <c r="J176" s="109" t="e">
        <v>#DIV/0!</v>
      </c>
      <c r="L176" s="111">
        <v>166</v>
      </c>
      <c r="M176" s="112">
        <v>0.99397590361445787</v>
      </c>
      <c r="N176" s="112">
        <v>0.98192771084337349</v>
      </c>
      <c r="O176" s="112">
        <v>0.98795180722891562</v>
      </c>
      <c r="P176" s="112">
        <v>0.96385542168674698</v>
      </c>
      <c r="Q176" s="112">
        <v>0.98192771084337349</v>
      </c>
      <c r="R176" s="113" t="s">
        <v>1195</v>
      </c>
      <c r="S176" s="112">
        <v>0</v>
      </c>
      <c r="U176" s="108">
        <v>147</v>
      </c>
      <c r="V176" s="109">
        <v>1</v>
      </c>
      <c r="W176" s="109">
        <v>0.93877551020408168</v>
      </c>
      <c r="X176" s="109">
        <v>1</v>
      </c>
      <c r="Y176" s="109">
        <v>1</v>
      </c>
      <c r="Z176" s="109">
        <v>1</v>
      </c>
      <c r="AA176" s="109">
        <v>0.91836734693877553</v>
      </c>
      <c r="AB176" s="109">
        <v>0.99319727891156462</v>
      </c>
      <c r="AC176" s="109">
        <v>0.92517006802721091</v>
      </c>
      <c r="AD176" s="109">
        <v>0.96598639455782309</v>
      </c>
      <c r="AE176" s="109">
        <v>0.89795918367346939</v>
      </c>
      <c r="AH176">
        <v>0</v>
      </c>
      <c r="AI176">
        <v>0</v>
      </c>
      <c r="AJ176">
        <v>0</v>
      </c>
    </row>
    <row r="177" spans="1:36" x14ac:dyDescent="0.25">
      <c r="A177" t="s">
        <v>11379</v>
      </c>
      <c r="B177" t="s">
        <v>11380</v>
      </c>
      <c r="C177" t="s">
        <v>567</v>
      </c>
      <c r="D177" t="s">
        <v>568</v>
      </c>
      <c r="E177" s="108">
        <v>64</v>
      </c>
      <c r="F177" s="109">
        <v>0.921875</v>
      </c>
      <c r="G177" s="109">
        <v>0.8125</v>
      </c>
      <c r="H177" s="109">
        <v>0.9375</v>
      </c>
      <c r="I177" s="110" t="s">
        <v>1195</v>
      </c>
      <c r="J177" s="109">
        <v>1</v>
      </c>
      <c r="L177" s="111">
        <v>54</v>
      </c>
      <c r="M177" s="112">
        <v>0.94444444444444442</v>
      </c>
      <c r="N177" s="112">
        <v>0.85185185185185186</v>
      </c>
      <c r="O177" s="112">
        <v>0.94444444444444442</v>
      </c>
      <c r="P177" s="112">
        <v>0.85185185185185186</v>
      </c>
      <c r="Q177" s="112">
        <v>0.90740740740740744</v>
      </c>
      <c r="R177" s="113" t="s">
        <v>1195</v>
      </c>
      <c r="S177" s="112">
        <v>0</v>
      </c>
      <c r="U177" s="108">
        <v>61</v>
      </c>
      <c r="V177" s="109">
        <v>1</v>
      </c>
      <c r="W177" s="109">
        <v>0.88524590163934425</v>
      </c>
      <c r="X177" s="109">
        <v>0.96721311475409832</v>
      </c>
      <c r="Y177" s="109">
        <v>0.96721311475409832</v>
      </c>
      <c r="Z177" s="109">
        <v>0.83606557377049184</v>
      </c>
      <c r="AA177" s="109">
        <v>0.88524590163934425</v>
      </c>
      <c r="AB177" s="109">
        <v>0.98360655737704916</v>
      </c>
      <c r="AC177" s="109">
        <v>0.95081967213114749</v>
      </c>
      <c r="AD177" s="109">
        <v>0.78688524590163933</v>
      </c>
      <c r="AE177" s="109">
        <v>0.85245901639344257</v>
      </c>
      <c r="AH177">
        <v>0</v>
      </c>
      <c r="AI177">
        <v>0</v>
      </c>
      <c r="AJ177">
        <v>0</v>
      </c>
    </row>
    <row r="178" spans="1:36" x14ac:dyDescent="0.25">
      <c r="A178" t="s">
        <v>11369</v>
      </c>
      <c r="B178" t="s">
        <v>11370</v>
      </c>
      <c r="C178" t="s">
        <v>567</v>
      </c>
      <c r="D178" t="s">
        <v>568</v>
      </c>
      <c r="E178" s="108">
        <v>52</v>
      </c>
      <c r="F178" s="109">
        <v>1</v>
      </c>
      <c r="G178" s="109">
        <v>0.84615384615384615</v>
      </c>
      <c r="H178" s="109">
        <v>1</v>
      </c>
      <c r="I178" s="110">
        <v>0</v>
      </c>
      <c r="J178" s="109" t="e">
        <v>#DIV/0!</v>
      </c>
      <c r="L178" s="111">
        <v>59</v>
      </c>
      <c r="M178" s="112">
        <v>0.94915254237288138</v>
      </c>
      <c r="N178" s="112">
        <v>0.88135593220338981</v>
      </c>
      <c r="O178" s="112">
        <v>0.9152542372881356</v>
      </c>
      <c r="P178" s="112">
        <v>0.9152542372881356</v>
      </c>
      <c r="Q178" s="112">
        <v>0.89830508474576276</v>
      </c>
      <c r="R178" s="113">
        <v>0</v>
      </c>
      <c r="S178" s="112" t="e">
        <v>#DIV/0!</v>
      </c>
      <c r="U178" s="108">
        <v>65</v>
      </c>
      <c r="V178" s="109">
        <v>1</v>
      </c>
      <c r="W178" s="109">
        <v>0.89230769230769236</v>
      </c>
      <c r="X178" s="109">
        <v>1</v>
      </c>
      <c r="Y178" s="109">
        <v>1</v>
      </c>
      <c r="Z178" s="109">
        <v>1</v>
      </c>
      <c r="AA178" s="109">
        <v>0.96923076923076923</v>
      </c>
      <c r="AB178" s="109">
        <v>0.96923076923076923</v>
      </c>
      <c r="AC178" s="109">
        <v>0.90769230769230769</v>
      </c>
      <c r="AD178" s="109">
        <v>0.93846153846153846</v>
      </c>
      <c r="AE178" s="109">
        <v>1</v>
      </c>
      <c r="AH178">
        <v>0</v>
      </c>
      <c r="AI178">
        <v>0</v>
      </c>
      <c r="AJ178">
        <v>0</v>
      </c>
    </row>
    <row r="179" spans="1:36" x14ac:dyDescent="0.25">
      <c r="A179" t="s">
        <v>11457</v>
      </c>
      <c r="B179" t="s">
        <v>11458</v>
      </c>
      <c r="C179" t="s">
        <v>567</v>
      </c>
      <c r="D179" t="s">
        <v>568</v>
      </c>
      <c r="E179" s="108">
        <v>44</v>
      </c>
      <c r="F179" s="109">
        <v>0.95454545454545459</v>
      </c>
      <c r="G179" s="109">
        <v>0.86363636363636365</v>
      </c>
      <c r="H179" s="109">
        <v>0.95454545454545459</v>
      </c>
      <c r="I179" s="110">
        <v>0</v>
      </c>
      <c r="J179" s="109" t="e">
        <v>#DIV/0!</v>
      </c>
      <c r="L179" s="111">
        <v>55</v>
      </c>
      <c r="M179" s="112">
        <v>1</v>
      </c>
      <c r="N179" s="112">
        <v>1</v>
      </c>
      <c r="O179" s="112">
        <v>0.98181818181818181</v>
      </c>
      <c r="P179" s="112">
        <v>0.98181818181818181</v>
      </c>
      <c r="Q179" s="112">
        <v>1</v>
      </c>
      <c r="R179" s="113">
        <v>0</v>
      </c>
      <c r="S179" s="112" t="e">
        <v>#DIV/0!</v>
      </c>
      <c r="U179" s="108">
        <v>46</v>
      </c>
      <c r="V179" s="109">
        <v>0.97826086956521741</v>
      </c>
      <c r="W179" s="109">
        <v>0.95652173913043481</v>
      </c>
      <c r="X179" s="109">
        <v>0.97826086956521741</v>
      </c>
      <c r="Y179" s="109">
        <v>0.97826086956521741</v>
      </c>
      <c r="Z179" s="109">
        <v>0.95652173913043481</v>
      </c>
      <c r="AA179" s="109">
        <v>0.95652173913043481</v>
      </c>
      <c r="AB179" s="109">
        <v>1</v>
      </c>
      <c r="AC179" s="109">
        <v>0.95652173913043481</v>
      </c>
      <c r="AD179" s="109">
        <v>0.97826086956521741</v>
      </c>
      <c r="AE179" s="109">
        <v>0.95652173913043481</v>
      </c>
      <c r="AH179">
        <v>0</v>
      </c>
      <c r="AI179">
        <v>0</v>
      </c>
      <c r="AJ179">
        <v>0</v>
      </c>
    </row>
    <row r="180" spans="1:36" x14ac:dyDescent="0.25">
      <c r="A180" t="s">
        <v>11605</v>
      </c>
      <c r="B180" t="s">
        <v>11606</v>
      </c>
      <c r="C180" t="s">
        <v>567</v>
      </c>
      <c r="D180" t="s">
        <v>568</v>
      </c>
      <c r="E180" s="108">
        <v>32</v>
      </c>
      <c r="F180" s="109">
        <v>1</v>
      </c>
      <c r="G180" s="109">
        <v>0.875</v>
      </c>
      <c r="H180" s="109">
        <v>1</v>
      </c>
      <c r="I180" s="110">
        <v>0</v>
      </c>
      <c r="J180" s="109" t="e">
        <v>#DIV/0!</v>
      </c>
      <c r="L180" s="111">
        <v>33</v>
      </c>
      <c r="M180" s="112">
        <v>1</v>
      </c>
      <c r="N180" s="112">
        <v>0.93939393939393945</v>
      </c>
      <c r="O180" s="112">
        <v>1</v>
      </c>
      <c r="P180" s="112">
        <v>0.93939393939393945</v>
      </c>
      <c r="Q180" s="112">
        <v>0.96969696969696972</v>
      </c>
      <c r="R180" s="113">
        <v>0</v>
      </c>
      <c r="S180" s="112" t="e">
        <v>#DIV/0!</v>
      </c>
      <c r="U180" s="108">
        <v>24</v>
      </c>
      <c r="V180" s="109">
        <v>0.95833333333333337</v>
      </c>
      <c r="W180" s="109">
        <v>0.91666666666666663</v>
      </c>
      <c r="X180" s="109">
        <v>0.95833333333333337</v>
      </c>
      <c r="Y180" s="109">
        <v>0.95833333333333337</v>
      </c>
      <c r="Z180" s="109">
        <v>0.95833333333333337</v>
      </c>
      <c r="AA180" s="109">
        <v>0.875</v>
      </c>
      <c r="AB180" s="109">
        <v>0.95833333333333337</v>
      </c>
      <c r="AC180" s="109">
        <v>0.91666666666666663</v>
      </c>
      <c r="AD180" s="109">
        <v>0.91666666666666663</v>
      </c>
      <c r="AE180" s="109">
        <v>0.91666666666666663</v>
      </c>
      <c r="AH180">
        <v>0</v>
      </c>
      <c r="AI180">
        <v>0</v>
      </c>
      <c r="AJ180">
        <v>0</v>
      </c>
    </row>
    <row r="181" spans="1:36" x14ac:dyDescent="0.25">
      <c r="A181" t="s">
        <v>11437</v>
      </c>
      <c r="B181" t="s">
        <v>11438</v>
      </c>
      <c r="C181" t="s">
        <v>567</v>
      </c>
      <c r="D181" t="s">
        <v>568</v>
      </c>
      <c r="E181" s="108">
        <v>98</v>
      </c>
      <c r="F181" s="109">
        <v>0.97959183673469385</v>
      </c>
      <c r="G181" s="109">
        <v>0.82653061224489799</v>
      </c>
      <c r="H181" s="109">
        <v>0.97959183673469385</v>
      </c>
      <c r="I181" s="110">
        <v>0</v>
      </c>
      <c r="J181" s="109" t="e">
        <v>#DIV/0!</v>
      </c>
      <c r="L181" s="111">
        <v>77</v>
      </c>
      <c r="M181" s="112">
        <v>0.98701298701298701</v>
      </c>
      <c r="N181" s="112">
        <v>0.96103896103896103</v>
      </c>
      <c r="O181" s="112">
        <v>0.98701298701298701</v>
      </c>
      <c r="P181" s="112">
        <v>0.94805194805194803</v>
      </c>
      <c r="Q181" s="112">
        <v>0.96103896103896103</v>
      </c>
      <c r="R181" s="113">
        <v>0</v>
      </c>
      <c r="S181" s="112" t="e">
        <v>#DIV/0!</v>
      </c>
      <c r="U181" s="108">
        <v>49</v>
      </c>
      <c r="V181" s="109">
        <v>0.97959183673469385</v>
      </c>
      <c r="W181" s="109">
        <v>0.97959183673469385</v>
      </c>
      <c r="X181" s="109">
        <v>0.97959183673469385</v>
      </c>
      <c r="Y181" s="109">
        <v>0.97959183673469385</v>
      </c>
      <c r="Z181" s="109">
        <v>0.97959183673469385</v>
      </c>
      <c r="AA181" s="109">
        <v>0.95918367346938771</v>
      </c>
      <c r="AB181" s="109">
        <v>0.97959183673469385</v>
      </c>
      <c r="AC181" s="109">
        <v>0.97959183673469385</v>
      </c>
      <c r="AD181" s="109">
        <v>0.95918367346938771</v>
      </c>
      <c r="AE181" s="109">
        <v>0.95918367346938771</v>
      </c>
      <c r="AH181">
        <v>0</v>
      </c>
      <c r="AI181">
        <v>0</v>
      </c>
      <c r="AJ181">
        <v>0</v>
      </c>
    </row>
    <row r="182" spans="1:36" x14ac:dyDescent="0.25">
      <c r="A182" t="s">
        <v>11427</v>
      </c>
      <c r="B182" t="s">
        <v>11428</v>
      </c>
      <c r="C182" t="s">
        <v>567</v>
      </c>
      <c r="D182" t="s">
        <v>568</v>
      </c>
      <c r="E182" s="108">
        <v>56</v>
      </c>
      <c r="F182" s="109">
        <v>0.9107142857142857</v>
      </c>
      <c r="G182" s="109">
        <v>0.8214285714285714</v>
      </c>
      <c r="H182" s="109">
        <v>0.8928571428571429</v>
      </c>
      <c r="I182" s="110" t="s">
        <v>1195</v>
      </c>
      <c r="J182" s="109">
        <v>1</v>
      </c>
      <c r="L182" s="111">
        <v>67</v>
      </c>
      <c r="M182" s="112">
        <v>0.97014925373134331</v>
      </c>
      <c r="N182" s="112">
        <v>0.92537313432835822</v>
      </c>
      <c r="O182" s="112">
        <v>0.97014925373134331</v>
      </c>
      <c r="P182" s="112">
        <v>0.94029850746268662</v>
      </c>
      <c r="Q182" s="112">
        <v>0.94029850746268662</v>
      </c>
      <c r="R182" s="113" t="s">
        <v>1195</v>
      </c>
      <c r="S182" s="112">
        <v>0</v>
      </c>
      <c r="U182" s="108">
        <v>50</v>
      </c>
      <c r="V182" s="109">
        <v>0.94</v>
      </c>
      <c r="W182" s="109">
        <v>0.9</v>
      </c>
      <c r="X182" s="109">
        <v>0.94</v>
      </c>
      <c r="Y182" s="109">
        <v>0.94</v>
      </c>
      <c r="Z182" s="109">
        <v>0.86</v>
      </c>
      <c r="AA182" s="109">
        <v>0.88</v>
      </c>
      <c r="AB182" s="109">
        <v>0.88</v>
      </c>
      <c r="AC182" s="109">
        <v>0.88</v>
      </c>
      <c r="AD182" s="109">
        <v>0.76</v>
      </c>
      <c r="AE182" s="109">
        <v>0.88</v>
      </c>
      <c r="AH182">
        <v>0</v>
      </c>
      <c r="AI182">
        <v>0</v>
      </c>
      <c r="AJ182">
        <v>0</v>
      </c>
    </row>
    <row r="183" spans="1:36" x14ac:dyDescent="0.25">
      <c r="A183" t="s">
        <v>11365</v>
      </c>
      <c r="B183" t="s">
        <v>11366</v>
      </c>
      <c r="C183" t="s">
        <v>567</v>
      </c>
      <c r="D183" t="s">
        <v>568</v>
      </c>
      <c r="E183" s="108">
        <v>98</v>
      </c>
      <c r="F183" s="109">
        <v>0.95918367346938771</v>
      </c>
      <c r="G183" s="109">
        <v>0.8571428571428571</v>
      </c>
      <c r="H183" s="109">
        <v>0.95918367346938771</v>
      </c>
      <c r="I183" s="110">
        <v>0</v>
      </c>
      <c r="J183" s="109" t="e">
        <v>#DIV/0!</v>
      </c>
      <c r="L183" s="111">
        <v>77</v>
      </c>
      <c r="M183" s="112">
        <v>1</v>
      </c>
      <c r="N183" s="112">
        <v>0.98701298701298701</v>
      </c>
      <c r="O183" s="112">
        <v>0.98701298701298701</v>
      </c>
      <c r="P183" s="112">
        <v>0.94805194805194803</v>
      </c>
      <c r="Q183" s="112">
        <v>0.97402597402597402</v>
      </c>
      <c r="R183" s="113">
        <v>0</v>
      </c>
      <c r="S183" s="112" t="e">
        <v>#DIV/0!</v>
      </c>
      <c r="U183" s="108">
        <v>65</v>
      </c>
      <c r="V183" s="109">
        <v>0.96923076923076923</v>
      </c>
      <c r="W183" s="109">
        <v>0.92307692307692313</v>
      </c>
      <c r="X183" s="109">
        <v>0.96923076923076923</v>
      </c>
      <c r="Y183" s="109">
        <v>0.96923076923076923</v>
      </c>
      <c r="Z183" s="109">
        <v>0.96923076923076923</v>
      </c>
      <c r="AA183" s="109">
        <v>0.92307692307692313</v>
      </c>
      <c r="AB183" s="109">
        <v>0.96923076923076923</v>
      </c>
      <c r="AC183" s="109">
        <v>0.92307692307692313</v>
      </c>
      <c r="AD183" s="109">
        <v>0.92307692307692313</v>
      </c>
      <c r="AE183" s="109">
        <v>0.93846153846153846</v>
      </c>
      <c r="AH183">
        <v>0</v>
      </c>
      <c r="AI183">
        <v>0</v>
      </c>
      <c r="AJ183">
        <v>0</v>
      </c>
    </row>
    <row r="184" spans="1:36" x14ac:dyDescent="0.25">
      <c r="A184" t="s">
        <v>11603</v>
      </c>
      <c r="B184" t="s">
        <v>11604</v>
      </c>
      <c r="C184" t="s">
        <v>567</v>
      </c>
      <c r="D184" t="s">
        <v>568</v>
      </c>
      <c r="E184" s="108">
        <v>28</v>
      </c>
      <c r="F184" s="109">
        <v>0.9642857142857143</v>
      </c>
      <c r="G184" s="109">
        <v>0.8571428571428571</v>
      </c>
      <c r="H184" s="109">
        <v>0.9642857142857143</v>
      </c>
      <c r="I184" s="110" t="s">
        <v>1195</v>
      </c>
      <c r="J184" s="109">
        <v>1</v>
      </c>
      <c r="L184" s="111">
        <v>21</v>
      </c>
      <c r="M184" s="112">
        <v>1</v>
      </c>
      <c r="N184" s="112">
        <v>1</v>
      </c>
      <c r="O184" s="112">
        <v>0.95238095238095233</v>
      </c>
      <c r="P184" s="112">
        <v>1</v>
      </c>
      <c r="Q184" s="112">
        <v>1</v>
      </c>
      <c r="R184" s="113">
        <v>0</v>
      </c>
      <c r="S184" s="112" t="e">
        <v>#DIV/0!</v>
      </c>
      <c r="U184" s="108">
        <v>25</v>
      </c>
      <c r="V184" s="109">
        <v>1</v>
      </c>
      <c r="W184" s="109">
        <v>0.92</v>
      </c>
      <c r="X184" s="109">
        <v>1</v>
      </c>
      <c r="Y184" s="109">
        <v>0.96</v>
      </c>
      <c r="Z184" s="109">
        <v>0.96</v>
      </c>
      <c r="AA184" s="109">
        <v>0.92</v>
      </c>
      <c r="AB184" s="109">
        <v>1</v>
      </c>
      <c r="AC184" s="109">
        <v>0.84</v>
      </c>
      <c r="AD184" s="109">
        <v>0.92</v>
      </c>
      <c r="AE184" s="109">
        <v>0.84</v>
      </c>
      <c r="AH184">
        <v>0</v>
      </c>
      <c r="AI184">
        <v>0</v>
      </c>
      <c r="AJ184">
        <v>0</v>
      </c>
    </row>
    <row r="185" spans="1:36" x14ac:dyDescent="0.25">
      <c r="A185" t="s">
        <v>11364</v>
      </c>
      <c r="B185" t="s">
        <v>2834</v>
      </c>
      <c r="C185" t="s">
        <v>567</v>
      </c>
      <c r="D185" t="s">
        <v>568</v>
      </c>
      <c r="E185" s="108">
        <v>80</v>
      </c>
      <c r="F185" s="109">
        <v>0.91249999999999998</v>
      </c>
      <c r="G185" s="109">
        <v>0.72499999999999998</v>
      </c>
      <c r="H185" s="109">
        <v>0.875</v>
      </c>
      <c r="I185" s="110">
        <v>0</v>
      </c>
      <c r="J185" s="109" t="e">
        <v>#DIV/0!</v>
      </c>
      <c r="L185" s="111">
        <v>87</v>
      </c>
      <c r="M185" s="112">
        <v>0.9885057471264368</v>
      </c>
      <c r="N185" s="112">
        <v>0.91954022988505746</v>
      </c>
      <c r="O185" s="112">
        <v>0.9885057471264368</v>
      </c>
      <c r="P185" s="112">
        <v>0.94252873563218387</v>
      </c>
      <c r="Q185" s="112">
        <v>0.94252873563218387</v>
      </c>
      <c r="R185" s="113">
        <v>0</v>
      </c>
      <c r="S185" s="112" t="e">
        <v>#DIV/0!</v>
      </c>
      <c r="U185" s="108">
        <v>65</v>
      </c>
      <c r="V185" s="109">
        <v>1</v>
      </c>
      <c r="W185" s="109">
        <v>0.96923076923076923</v>
      </c>
      <c r="X185" s="109">
        <v>1</v>
      </c>
      <c r="Y185" s="109">
        <v>1</v>
      </c>
      <c r="Z185" s="109">
        <v>0.9538461538461539</v>
      </c>
      <c r="AA185" s="109">
        <v>1</v>
      </c>
      <c r="AB185" s="109">
        <v>1</v>
      </c>
      <c r="AC185" s="109">
        <v>0.93846153846153846</v>
      </c>
      <c r="AD185" s="109">
        <v>0.9538461538461539</v>
      </c>
      <c r="AE185" s="109">
        <v>0.96923076923076923</v>
      </c>
      <c r="AH185">
        <v>0</v>
      </c>
      <c r="AI185">
        <v>0</v>
      </c>
      <c r="AJ185">
        <v>0</v>
      </c>
    </row>
    <row r="186" spans="1:36" x14ac:dyDescent="0.25">
      <c r="A186" t="s">
        <v>11404</v>
      </c>
      <c r="B186" t="s">
        <v>11405</v>
      </c>
      <c r="C186" t="s">
        <v>567</v>
      </c>
      <c r="D186" t="s">
        <v>568</v>
      </c>
      <c r="E186" s="108">
        <v>80</v>
      </c>
      <c r="F186" s="109">
        <v>0.96250000000000002</v>
      </c>
      <c r="G186" s="109">
        <v>0.82499999999999996</v>
      </c>
      <c r="H186" s="109">
        <v>0.96250000000000002</v>
      </c>
      <c r="I186" s="110">
        <v>0</v>
      </c>
      <c r="J186" s="109" t="e">
        <v>#DIV/0!</v>
      </c>
      <c r="L186" s="111">
        <v>61</v>
      </c>
      <c r="M186" s="112">
        <v>0.96721311475409832</v>
      </c>
      <c r="N186" s="112">
        <v>0.91803278688524592</v>
      </c>
      <c r="O186" s="112">
        <v>0.95081967213114749</v>
      </c>
      <c r="P186" s="112">
        <v>0.91803278688524592</v>
      </c>
      <c r="Q186" s="112">
        <v>0.93442622950819676</v>
      </c>
      <c r="R186" s="113" t="s">
        <v>1195</v>
      </c>
      <c r="S186" s="112">
        <v>1</v>
      </c>
      <c r="U186" s="108">
        <v>55</v>
      </c>
      <c r="V186" s="109">
        <v>1</v>
      </c>
      <c r="W186" s="109">
        <v>0.92727272727272725</v>
      </c>
      <c r="X186" s="109">
        <v>1</v>
      </c>
      <c r="Y186" s="109">
        <v>1</v>
      </c>
      <c r="Z186" s="109">
        <v>0.96363636363636362</v>
      </c>
      <c r="AA186" s="109">
        <v>1</v>
      </c>
      <c r="AB186" s="109">
        <v>1</v>
      </c>
      <c r="AC186" s="109">
        <v>0.92727272727272725</v>
      </c>
      <c r="AD186" s="109">
        <v>1</v>
      </c>
      <c r="AE186" s="109">
        <v>1</v>
      </c>
      <c r="AH186">
        <v>0</v>
      </c>
      <c r="AI186">
        <v>0</v>
      </c>
      <c r="AJ186">
        <v>0</v>
      </c>
    </row>
    <row r="187" spans="1:36" x14ac:dyDescent="0.25">
      <c r="A187" t="s">
        <v>11284</v>
      </c>
      <c r="B187" t="s">
        <v>11285</v>
      </c>
      <c r="C187" t="s">
        <v>567</v>
      </c>
      <c r="D187" t="s">
        <v>568</v>
      </c>
      <c r="E187" s="108">
        <v>121</v>
      </c>
      <c r="F187" s="109">
        <v>0.95867768595041325</v>
      </c>
      <c r="G187" s="109">
        <v>0.82644628099173556</v>
      </c>
      <c r="H187" s="109">
        <v>0.99173553719008267</v>
      </c>
      <c r="I187" s="110" t="s">
        <v>1195</v>
      </c>
      <c r="J187" s="109">
        <v>0.5</v>
      </c>
      <c r="L187" s="111">
        <v>108</v>
      </c>
      <c r="M187" s="112">
        <v>0.9907407407407407</v>
      </c>
      <c r="N187" s="112">
        <v>0.97222222222222221</v>
      </c>
      <c r="O187" s="112">
        <v>0.9907407407407407</v>
      </c>
      <c r="P187" s="112">
        <v>0.96296296296296291</v>
      </c>
      <c r="Q187" s="112">
        <v>0.98148148148148151</v>
      </c>
      <c r="R187" s="113">
        <v>0</v>
      </c>
      <c r="S187" s="112" t="e">
        <v>#DIV/0!</v>
      </c>
      <c r="U187" s="108">
        <v>97</v>
      </c>
      <c r="V187" s="109">
        <v>0.98969072164948457</v>
      </c>
      <c r="W187" s="109">
        <v>0.96907216494845361</v>
      </c>
      <c r="X187" s="109">
        <v>0.98969072164948457</v>
      </c>
      <c r="Y187" s="109">
        <v>0.97938144329896903</v>
      </c>
      <c r="Z187" s="109">
        <v>0.94845360824742264</v>
      </c>
      <c r="AA187" s="109">
        <v>0.94845360824742264</v>
      </c>
      <c r="AB187" s="109">
        <v>1</v>
      </c>
      <c r="AC187" s="109">
        <v>0.95876288659793818</v>
      </c>
      <c r="AD187" s="109">
        <v>0.90721649484536082</v>
      </c>
      <c r="AE187" s="109">
        <v>0.90721649484536082</v>
      </c>
      <c r="AH187">
        <v>0</v>
      </c>
      <c r="AI187">
        <v>0</v>
      </c>
      <c r="AJ187">
        <v>0</v>
      </c>
    </row>
    <row r="188" spans="1:36" x14ac:dyDescent="0.25">
      <c r="A188" t="s">
        <v>11355</v>
      </c>
      <c r="B188" t="s">
        <v>11356</v>
      </c>
      <c r="C188" t="s">
        <v>567</v>
      </c>
      <c r="D188" t="s">
        <v>568</v>
      </c>
      <c r="E188" s="108">
        <v>131</v>
      </c>
      <c r="F188" s="109">
        <v>0.93893129770992367</v>
      </c>
      <c r="G188" s="109">
        <v>0.77099236641221369</v>
      </c>
      <c r="H188" s="109">
        <v>0.96183206106870234</v>
      </c>
      <c r="I188" s="110" t="s">
        <v>1195</v>
      </c>
      <c r="J188" s="109">
        <v>1</v>
      </c>
      <c r="L188" s="111">
        <v>94</v>
      </c>
      <c r="M188" s="112">
        <v>0.95744680851063835</v>
      </c>
      <c r="N188" s="112">
        <v>0.86170212765957444</v>
      </c>
      <c r="O188" s="112">
        <v>0.96808510638297873</v>
      </c>
      <c r="P188" s="112">
        <v>0.85106382978723405</v>
      </c>
      <c r="Q188" s="112">
        <v>0.8936170212765957</v>
      </c>
      <c r="R188" s="113">
        <v>0</v>
      </c>
      <c r="S188" s="112" t="e">
        <v>#DIV/0!</v>
      </c>
      <c r="U188" s="108">
        <v>68</v>
      </c>
      <c r="V188" s="109">
        <v>0.92647058823529416</v>
      </c>
      <c r="W188" s="109">
        <v>0.82352941176470584</v>
      </c>
      <c r="X188" s="109">
        <v>0.92647058823529416</v>
      </c>
      <c r="Y188" s="109">
        <v>0.91176470588235292</v>
      </c>
      <c r="Z188" s="109">
        <v>0.8970588235294118</v>
      </c>
      <c r="AA188" s="109">
        <v>0.8970588235294118</v>
      </c>
      <c r="AB188" s="109">
        <v>0.95588235294117652</v>
      </c>
      <c r="AC188" s="109">
        <v>0.69117647058823528</v>
      </c>
      <c r="AD188" s="109">
        <v>0.88235294117647056</v>
      </c>
      <c r="AE188" s="109">
        <v>0.79411764705882348</v>
      </c>
      <c r="AH188">
        <v>0</v>
      </c>
      <c r="AI188">
        <v>0</v>
      </c>
      <c r="AJ188">
        <v>0</v>
      </c>
    </row>
    <row r="189" spans="1:36" x14ac:dyDescent="0.25">
      <c r="A189" t="s">
        <v>11596</v>
      </c>
      <c r="B189" t="s">
        <v>11502</v>
      </c>
      <c r="C189" t="s">
        <v>567</v>
      </c>
      <c r="D189" t="s">
        <v>568</v>
      </c>
      <c r="E189" s="108">
        <v>26</v>
      </c>
      <c r="F189" s="109">
        <v>0.96153846153846156</v>
      </c>
      <c r="G189" s="109">
        <v>0.88461538461538458</v>
      </c>
      <c r="H189" s="109">
        <v>0.92307692307692313</v>
      </c>
      <c r="I189" s="110">
        <v>0</v>
      </c>
      <c r="J189" s="109" t="e">
        <v>#DIV/0!</v>
      </c>
      <c r="L189" s="111">
        <v>35</v>
      </c>
      <c r="M189" s="112">
        <v>1</v>
      </c>
      <c r="N189" s="112">
        <v>0.94285714285714284</v>
      </c>
      <c r="O189" s="112">
        <v>1</v>
      </c>
      <c r="P189" s="112">
        <v>0.97142857142857142</v>
      </c>
      <c r="Q189" s="112">
        <v>0.94285714285714284</v>
      </c>
      <c r="R189" s="113">
        <v>0</v>
      </c>
      <c r="S189" s="112" t="e">
        <v>#DIV/0!</v>
      </c>
      <c r="U189" s="108">
        <v>26</v>
      </c>
      <c r="V189" s="109">
        <v>0.96153846153846156</v>
      </c>
      <c r="W189" s="109">
        <v>0.88461538461538458</v>
      </c>
      <c r="X189" s="109">
        <v>0.96153846153846156</v>
      </c>
      <c r="Y189" s="109">
        <v>0.96153846153846156</v>
      </c>
      <c r="Z189" s="109">
        <v>0.96153846153846156</v>
      </c>
      <c r="AA189" s="109">
        <v>0.84615384615384615</v>
      </c>
      <c r="AB189" s="109">
        <v>0.96153846153846156</v>
      </c>
      <c r="AC189" s="109">
        <v>0.96153846153846156</v>
      </c>
      <c r="AD189" s="109">
        <v>0.84615384615384615</v>
      </c>
      <c r="AE189" s="109">
        <v>0.96153846153846156</v>
      </c>
      <c r="AH189">
        <v>0</v>
      </c>
      <c r="AI189">
        <v>0</v>
      </c>
      <c r="AJ189">
        <v>0</v>
      </c>
    </row>
    <row r="190" spans="1:36" x14ac:dyDescent="0.25">
      <c r="A190" t="s">
        <v>11501</v>
      </c>
      <c r="B190" t="s">
        <v>11502</v>
      </c>
      <c r="C190" t="s">
        <v>567</v>
      </c>
      <c r="D190" t="s">
        <v>568</v>
      </c>
      <c r="E190" s="108">
        <v>55</v>
      </c>
      <c r="F190" s="109">
        <v>1</v>
      </c>
      <c r="G190" s="109">
        <v>0.94545454545454544</v>
      </c>
      <c r="H190" s="109">
        <v>1</v>
      </c>
      <c r="I190" s="110">
        <v>0</v>
      </c>
      <c r="J190" s="109" t="e">
        <v>#DIV/0!</v>
      </c>
      <c r="L190" s="111">
        <v>48</v>
      </c>
      <c r="M190" s="112">
        <v>0.95833333333333337</v>
      </c>
      <c r="N190" s="112">
        <v>0.9375</v>
      </c>
      <c r="O190" s="112">
        <v>0.9375</v>
      </c>
      <c r="P190" s="112">
        <v>0.83333333333333337</v>
      </c>
      <c r="Q190" s="112">
        <v>0.875</v>
      </c>
      <c r="R190" s="113">
        <v>0</v>
      </c>
      <c r="S190" s="112" t="e">
        <v>#DIV/0!</v>
      </c>
      <c r="U190" s="108">
        <v>38</v>
      </c>
      <c r="V190" s="109">
        <v>1</v>
      </c>
      <c r="W190" s="109">
        <v>0.97368421052631582</v>
      </c>
      <c r="X190" s="109">
        <v>1</v>
      </c>
      <c r="Y190" s="109">
        <v>1</v>
      </c>
      <c r="Z190" s="109">
        <v>1</v>
      </c>
      <c r="AA190" s="109">
        <v>0.97368421052631582</v>
      </c>
      <c r="AB190" s="109">
        <v>1</v>
      </c>
      <c r="AC190" s="109">
        <v>0.97368421052631582</v>
      </c>
      <c r="AD190" s="109">
        <v>0.94736842105263153</v>
      </c>
      <c r="AE190" s="109">
        <v>0.94736842105263153</v>
      </c>
      <c r="AH190">
        <v>0</v>
      </c>
      <c r="AI190">
        <v>0</v>
      </c>
      <c r="AJ190">
        <v>0</v>
      </c>
    </row>
    <row r="191" spans="1:36" x14ac:dyDescent="0.25">
      <c r="A191" t="s">
        <v>11415</v>
      </c>
      <c r="B191" t="s">
        <v>11416</v>
      </c>
      <c r="C191" t="s">
        <v>567</v>
      </c>
      <c r="D191" t="s">
        <v>568</v>
      </c>
      <c r="E191" s="108">
        <v>91</v>
      </c>
      <c r="F191" s="109">
        <v>0.91208791208791207</v>
      </c>
      <c r="G191" s="109">
        <v>0.80219780219780223</v>
      </c>
      <c r="H191" s="109">
        <v>0.91208791208791207</v>
      </c>
      <c r="I191" s="110">
        <v>0</v>
      </c>
      <c r="J191" s="109" t="e">
        <v>#DIV/0!</v>
      </c>
      <c r="L191" s="111">
        <v>55</v>
      </c>
      <c r="M191" s="112">
        <v>0.94545454545454544</v>
      </c>
      <c r="N191" s="112">
        <v>0.92727272727272725</v>
      </c>
      <c r="O191" s="112">
        <v>0.92727272727272725</v>
      </c>
      <c r="P191" s="112">
        <v>0.92727272727272725</v>
      </c>
      <c r="Q191" s="112">
        <v>0.94545454545454544</v>
      </c>
      <c r="R191" s="113" t="s">
        <v>1195</v>
      </c>
      <c r="S191" s="112">
        <v>1</v>
      </c>
      <c r="U191" s="108">
        <v>52</v>
      </c>
      <c r="V191" s="109">
        <v>0.90384615384615385</v>
      </c>
      <c r="W191" s="109">
        <v>0.80769230769230771</v>
      </c>
      <c r="X191" s="109">
        <v>0.90384615384615385</v>
      </c>
      <c r="Y191" s="109">
        <v>0.90384615384615385</v>
      </c>
      <c r="Z191" s="109">
        <v>0.90384615384615385</v>
      </c>
      <c r="AA191" s="109">
        <v>0.90384615384615385</v>
      </c>
      <c r="AB191" s="109">
        <v>0.92307692307692313</v>
      </c>
      <c r="AC191" s="109">
        <v>0.84615384615384615</v>
      </c>
      <c r="AD191" s="109">
        <v>0.86538461538461542</v>
      </c>
      <c r="AE191" s="109">
        <v>0.86538461538461542</v>
      </c>
      <c r="AH191">
        <v>0</v>
      </c>
      <c r="AI191">
        <v>0</v>
      </c>
      <c r="AJ191">
        <v>0</v>
      </c>
    </row>
    <row r="192" spans="1:36" x14ac:dyDescent="0.25">
      <c r="A192" t="s">
        <v>11624</v>
      </c>
      <c r="B192" t="s">
        <v>11625</v>
      </c>
      <c r="C192" t="s">
        <v>567</v>
      </c>
      <c r="D192" t="s">
        <v>568</v>
      </c>
      <c r="E192" s="108">
        <v>19</v>
      </c>
      <c r="F192" s="109">
        <v>1</v>
      </c>
      <c r="G192" s="109">
        <v>0.78947368421052633</v>
      </c>
      <c r="H192" s="109">
        <v>1</v>
      </c>
      <c r="I192" s="110">
        <v>0</v>
      </c>
      <c r="J192" s="109" t="e">
        <v>#DIV/0!</v>
      </c>
      <c r="L192" s="111">
        <v>11</v>
      </c>
      <c r="M192" s="112">
        <v>0.90909090909090906</v>
      </c>
      <c r="N192" s="112">
        <v>1</v>
      </c>
      <c r="O192" s="112">
        <v>0.90909090909090906</v>
      </c>
      <c r="P192" s="112">
        <v>1</v>
      </c>
      <c r="Q192" s="112">
        <v>1</v>
      </c>
      <c r="R192" s="113" t="s">
        <v>1195</v>
      </c>
      <c r="S192" s="112">
        <v>1</v>
      </c>
      <c r="U192" s="108">
        <v>18</v>
      </c>
      <c r="V192" s="109">
        <v>1</v>
      </c>
      <c r="W192" s="109">
        <v>0.77777777777777779</v>
      </c>
      <c r="X192" s="109">
        <v>1</v>
      </c>
      <c r="Y192" s="109">
        <v>1</v>
      </c>
      <c r="Z192" s="109">
        <v>1</v>
      </c>
      <c r="AA192" s="109">
        <v>0.83333333333333337</v>
      </c>
      <c r="AB192" s="109">
        <v>1</v>
      </c>
      <c r="AC192" s="109">
        <v>0.77777777777777779</v>
      </c>
      <c r="AD192" s="109">
        <v>0.94444444444444442</v>
      </c>
      <c r="AE192" s="109">
        <v>0.88888888888888884</v>
      </c>
      <c r="AH192">
        <v>0</v>
      </c>
      <c r="AI192">
        <v>0</v>
      </c>
      <c r="AJ192">
        <v>0</v>
      </c>
    </row>
    <row r="193" spans="1:36" x14ac:dyDescent="0.25">
      <c r="A193" t="s">
        <v>11539</v>
      </c>
      <c r="B193" t="s">
        <v>8621</v>
      </c>
      <c r="C193" t="s">
        <v>567</v>
      </c>
      <c r="D193" t="s">
        <v>568</v>
      </c>
      <c r="E193" s="108">
        <v>35</v>
      </c>
      <c r="F193" s="109">
        <v>0.94285714285714284</v>
      </c>
      <c r="G193" s="109">
        <v>0.8</v>
      </c>
      <c r="H193" s="109">
        <v>0.94285714285714284</v>
      </c>
      <c r="I193" s="110" t="s">
        <v>1195</v>
      </c>
      <c r="J193" s="109">
        <v>1</v>
      </c>
      <c r="L193" s="111">
        <v>44</v>
      </c>
      <c r="M193" s="112">
        <v>0.95454545454545459</v>
      </c>
      <c r="N193" s="112">
        <v>0.95454545454545459</v>
      </c>
      <c r="O193" s="112">
        <v>0.88636363636363635</v>
      </c>
      <c r="P193" s="112">
        <v>0.93181818181818177</v>
      </c>
      <c r="Q193" s="112">
        <v>0.93181818181818177</v>
      </c>
      <c r="R193" s="113" t="s">
        <v>1195</v>
      </c>
      <c r="S193" s="112">
        <v>1</v>
      </c>
      <c r="U193" s="108">
        <v>33</v>
      </c>
      <c r="V193" s="109">
        <v>0.96969696969696972</v>
      </c>
      <c r="W193" s="109">
        <v>0.90909090909090906</v>
      </c>
      <c r="X193" s="109">
        <v>0.96969696969696972</v>
      </c>
      <c r="Y193" s="109">
        <v>0.96969696969696972</v>
      </c>
      <c r="Z193" s="109">
        <v>0.90909090909090906</v>
      </c>
      <c r="AA193" s="109">
        <v>0.93939393939393945</v>
      </c>
      <c r="AB193" s="109">
        <v>0.96969696969696972</v>
      </c>
      <c r="AC193" s="109">
        <v>0.96969696969696972</v>
      </c>
      <c r="AD193" s="109">
        <v>0.90909090909090906</v>
      </c>
      <c r="AE193" s="109">
        <v>0.81818181818181823</v>
      </c>
      <c r="AH193">
        <v>0</v>
      </c>
      <c r="AI193">
        <v>0</v>
      </c>
      <c r="AJ193">
        <v>0</v>
      </c>
    </row>
    <row r="194" spans="1:36" x14ac:dyDescent="0.25">
      <c r="A194" t="s">
        <v>11262</v>
      </c>
      <c r="B194" t="s">
        <v>7376</v>
      </c>
      <c r="C194" t="s">
        <v>567</v>
      </c>
      <c r="D194" t="s">
        <v>568</v>
      </c>
      <c r="E194" s="108">
        <v>83</v>
      </c>
      <c r="F194" s="109">
        <v>1</v>
      </c>
      <c r="G194" s="109">
        <v>0.72289156626506024</v>
      </c>
      <c r="H194" s="109">
        <v>0.98795180722891562</v>
      </c>
      <c r="I194" s="110">
        <v>0</v>
      </c>
      <c r="J194" s="109" t="e">
        <v>#DIV/0!</v>
      </c>
      <c r="L194" s="111">
        <v>106</v>
      </c>
      <c r="M194" s="112">
        <v>1</v>
      </c>
      <c r="N194" s="112">
        <v>1</v>
      </c>
      <c r="O194" s="112">
        <v>0.98113207547169812</v>
      </c>
      <c r="P194" s="112">
        <v>1</v>
      </c>
      <c r="Q194" s="112">
        <v>1</v>
      </c>
      <c r="R194" s="113">
        <v>0</v>
      </c>
      <c r="S194" s="112" t="e">
        <v>#DIV/0!</v>
      </c>
      <c r="U194" s="108">
        <v>114</v>
      </c>
      <c r="V194" s="109">
        <v>0.98245614035087714</v>
      </c>
      <c r="W194" s="109">
        <v>0.96491228070175439</v>
      </c>
      <c r="X194" s="109">
        <v>0.98245614035087714</v>
      </c>
      <c r="Y194" s="109">
        <v>0.98245614035087714</v>
      </c>
      <c r="Z194" s="109">
        <v>0.97368421052631582</v>
      </c>
      <c r="AA194" s="109">
        <v>0.92982456140350878</v>
      </c>
      <c r="AB194" s="109">
        <v>0.98245614035087714</v>
      </c>
      <c r="AC194" s="109">
        <v>0.96491228070175439</v>
      </c>
      <c r="AD194" s="109">
        <v>0.95614035087719296</v>
      </c>
      <c r="AE194" s="109">
        <v>0.94736842105263153</v>
      </c>
      <c r="AH194">
        <v>0</v>
      </c>
      <c r="AI194">
        <v>0</v>
      </c>
      <c r="AJ194">
        <v>0</v>
      </c>
    </row>
    <row r="195" spans="1:36" x14ac:dyDescent="0.25">
      <c r="A195" t="s">
        <v>11484</v>
      </c>
      <c r="B195" t="s">
        <v>11485</v>
      </c>
      <c r="C195" t="s">
        <v>567</v>
      </c>
      <c r="D195" t="s">
        <v>568</v>
      </c>
      <c r="E195" s="108">
        <v>67</v>
      </c>
      <c r="F195" s="109">
        <v>0.95522388059701491</v>
      </c>
      <c r="G195" s="109">
        <v>0.83582089552238803</v>
      </c>
      <c r="H195" s="109">
        <v>0.97014925373134331</v>
      </c>
      <c r="I195" s="110">
        <v>0</v>
      </c>
      <c r="J195" s="109" t="e">
        <v>#DIV/0!</v>
      </c>
      <c r="L195" s="111">
        <v>67</v>
      </c>
      <c r="M195" s="112">
        <v>0.9850746268656716</v>
      </c>
      <c r="N195" s="112">
        <v>0.94029850746268662</v>
      </c>
      <c r="O195" s="112">
        <v>0.97014925373134331</v>
      </c>
      <c r="P195" s="112">
        <v>0.9850746268656716</v>
      </c>
      <c r="Q195" s="112">
        <v>0.97014925373134331</v>
      </c>
      <c r="R195" s="113">
        <v>0</v>
      </c>
      <c r="S195" s="112" t="e">
        <v>#DIV/0!</v>
      </c>
      <c r="U195" s="108">
        <v>41</v>
      </c>
      <c r="V195" s="109">
        <v>1</v>
      </c>
      <c r="W195" s="109">
        <v>0.90243902439024393</v>
      </c>
      <c r="X195" s="109">
        <v>1</v>
      </c>
      <c r="Y195" s="109">
        <v>1</v>
      </c>
      <c r="Z195" s="109">
        <v>1</v>
      </c>
      <c r="AA195" s="109">
        <v>0.92682926829268297</v>
      </c>
      <c r="AB195" s="109">
        <v>1</v>
      </c>
      <c r="AC195" s="109">
        <v>0.90243902439024393</v>
      </c>
      <c r="AD195" s="109">
        <v>1</v>
      </c>
      <c r="AE195" s="109">
        <v>0.90243902439024393</v>
      </c>
      <c r="AH195">
        <v>0</v>
      </c>
      <c r="AI195">
        <v>0</v>
      </c>
      <c r="AJ195">
        <v>0</v>
      </c>
    </row>
    <row r="196" spans="1:36" x14ac:dyDescent="0.25">
      <c r="A196" t="s">
        <v>11587</v>
      </c>
      <c r="B196" t="s">
        <v>11588</v>
      </c>
      <c r="C196" t="s">
        <v>567</v>
      </c>
      <c r="D196" t="s">
        <v>568</v>
      </c>
      <c r="E196" s="108">
        <v>18</v>
      </c>
      <c r="F196" s="109">
        <v>1</v>
      </c>
      <c r="G196" s="109">
        <v>0.88888888888888884</v>
      </c>
      <c r="H196" s="109">
        <v>1</v>
      </c>
      <c r="I196" s="110">
        <v>0</v>
      </c>
      <c r="J196" s="109" t="e">
        <v>#DIV/0!</v>
      </c>
      <c r="L196" s="111">
        <v>20</v>
      </c>
      <c r="M196" s="112">
        <v>1</v>
      </c>
      <c r="N196" s="112">
        <v>1</v>
      </c>
      <c r="O196" s="112">
        <v>1</v>
      </c>
      <c r="P196" s="112">
        <v>1</v>
      </c>
      <c r="Q196" s="112">
        <v>1</v>
      </c>
      <c r="R196" s="113">
        <v>0</v>
      </c>
      <c r="S196" s="112" t="e">
        <v>#DIV/0!</v>
      </c>
      <c r="U196" s="108">
        <v>28</v>
      </c>
      <c r="V196" s="109">
        <v>1</v>
      </c>
      <c r="W196" s="109">
        <v>0.9642857142857143</v>
      </c>
      <c r="X196" s="109">
        <v>1</v>
      </c>
      <c r="Y196" s="109">
        <v>1</v>
      </c>
      <c r="Z196" s="109">
        <v>0.9285714285714286</v>
      </c>
      <c r="AA196" s="109">
        <v>0.9285714285714286</v>
      </c>
      <c r="AB196" s="109">
        <v>1</v>
      </c>
      <c r="AC196" s="109">
        <v>0.9642857142857143</v>
      </c>
      <c r="AD196" s="109">
        <v>0.8928571428571429</v>
      </c>
      <c r="AE196" s="109">
        <v>1</v>
      </c>
      <c r="AH196">
        <v>0</v>
      </c>
      <c r="AI196">
        <v>0</v>
      </c>
      <c r="AJ196">
        <v>0</v>
      </c>
    </row>
    <row r="197" spans="1:36" x14ac:dyDescent="0.25">
      <c r="A197" t="s">
        <v>11542</v>
      </c>
      <c r="B197" t="s">
        <v>11543</v>
      </c>
      <c r="C197" t="s">
        <v>567</v>
      </c>
      <c r="D197" t="s">
        <v>568</v>
      </c>
      <c r="E197" s="108">
        <v>35</v>
      </c>
      <c r="F197" s="109">
        <v>0.94285714285714284</v>
      </c>
      <c r="G197" s="109">
        <v>0.88571428571428568</v>
      </c>
      <c r="H197" s="109">
        <v>0.94285714285714284</v>
      </c>
      <c r="I197" s="110">
        <v>0</v>
      </c>
      <c r="J197" s="109" t="e">
        <v>#DIV/0!</v>
      </c>
      <c r="L197" s="111">
        <v>31</v>
      </c>
      <c r="M197" s="112">
        <v>1</v>
      </c>
      <c r="N197" s="112">
        <v>0.93548387096774188</v>
      </c>
      <c r="O197" s="112">
        <v>1</v>
      </c>
      <c r="P197" s="112">
        <v>1</v>
      </c>
      <c r="Q197" s="112">
        <v>0.967741935483871</v>
      </c>
      <c r="R197" s="113">
        <v>0</v>
      </c>
      <c r="S197" s="112" t="e">
        <v>#DIV/0!</v>
      </c>
      <c r="U197" s="108">
        <v>33</v>
      </c>
      <c r="V197" s="109">
        <v>1</v>
      </c>
      <c r="W197" s="109">
        <v>1</v>
      </c>
      <c r="X197" s="109">
        <v>1</v>
      </c>
      <c r="Y197" s="109">
        <v>1</v>
      </c>
      <c r="Z197" s="109">
        <v>1</v>
      </c>
      <c r="AA197" s="109">
        <v>1</v>
      </c>
      <c r="AB197" s="109">
        <v>1</v>
      </c>
      <c r="AC197" s="109">
        <v>1</v>
      </c>
      <c r="AD197" s="109">
        <v>1</v>
      </c>
      <c r="AE197" s="109">
        <v>1</v>
      </c>
      <c r="AH197">
        <v>0</v>
      </c>
      <c r="AI197">
        <v>0</v>
      </c>
      <c r="AJ197">
        <v>0</v>
      </c>
    </row>
    <row r="198" spans="1:36" x14ac:dyDescent="0.25">
      <c r="A198" t="s">
        <v>11421</v>
      </c>
      <c r="B198" t="s">
        <v>11422</v>
      </c>
      <c r="C198" t="s">
        <v>567</v>
      </c>
      <c r="D198" t="s">
        <v>568</v>
      </c>
      <c r="E198" s="108">
        <v>42</v>
      </c>
      <c r="F198" s="109">
        <v>0.95238095238095233</v>
      </c>
      <c r="G198" s="109">
        <v>0.7857142857142857</v>
      </c>
      <c r="H198" s="109">
        <v>0.95238095238095233</v>
      </c>
      <c r="I198" s="110" t="s">
        <v>1195</v>
      </c>
      <c r="J198" s="109">
        <v>1</v>
      </c>
      <c r="L198" s="111">
        <v>39</v>
      </c>
      <c r="M198" s="112">
        <v>0.89743589743589747</v>
      </c>
      <c r="N198" s="112">
        <v>0.94871794871794868</v>
      </c>
      <c r="O198" s="112">
        <v>0.89743589743589747</v>
      </c>
      <c r="P198" s="112">
        <v>0.87179487179487181</v>
      </c>
      <c r="Q198" s="112">
        <v>0.94871794871794868</v>
      </c>
      <c r="R198" s="113">
        <v>0</v>
      </c>
      <c r="S198" s="112" t="e">
        <v>#DIV/0!</v>
      </c>
      <c r="U198" s="108">
        <v>52</v>
      </c>
      <c r="V198" s="109">
        <v>0.90384615384615385</v>
      </c>
      <c r="W198" s="109">
        <v>0.76923076923076927</v>
      </c>
      <c r="X198" s="109">
        <v>0.90384615384615385</v>
      </c>
      <c r="Y198" s="109">
        <v>0.90384615384615385</v>
      </c>
      <c r="Z198" s="109">
        <v>0.88461538461538458</v>
      </c>
      <c r="AA198" s="109">
        <v>0.82692307692307687</v>
      </c>
      <c r="AB198" s="109">
        <v>0.96153846153846156</v>
      </c>
      <c r="AC198" s="109">
        <v>0.78846153846153844</v>
      </c>
      <c r="AD198" s="109">
        <v>0.82692307692307687</v>
      </c>
      <c r="AE198" s="109">
        <v>0.88461538461538458</v>
      </c>
      <c r="AH198">
        <v>0</v>
      </c>
      <c r="AI198">
        <v>0</v>
      </c>
      <c r="AJ198">
        <v>0</v>
      </c>
    </row>
    <row r="199" spans="1:36" x14ac:dyDescent="0.25">
      <c r="A199" t="s">
        <v>11303</v>
      </c>
      <c r="B199" t="s">
        <v>11304</v>
      </c>
      <c r="C199" t="s">
        <v>567</v>
      </c>
      <c r="D199" t="s">
        <v>568</v>
      </c>
      <c r="E199" s="108">
        <v>97</v>
      </c>
      <c r="F199" s="109">
        <v>0.95876288659793818</v>
      </c>
      <c r="G199" s="109">
        <v>0.77319587628865982</v>
      </c>
      <c r="H199" s="109">
        <v>0.95876288659793818</v>
      </c>
      <c r="I199" s="110">
        <v>0</v>
      </c>
      <c r="J199" s="109" t="e">
        <v>#DIV/0!</v>
      </c>
      <c r="L199" s="111">
        <v>101</v>
      </c>
      <c r="M199" s="112">
        <v>0.96039603960396036</v>
      </c>
      <c r="N199" s="112">
        <v>0.96039603960396036</v>
      </c>
      <c r="O199" s="112">
        <v>0.95049504950495045</v>
      </c>
      <c r="P199" s="112">
        <v>0.93069306930693074</v>
      </c>
      <c r="Q199" s="112">
        <v>0.94059405940594054</v>
      </c>
      <c r="R199" s="113">
        <v>0</v>
      </c>
      <c r="S199" s="112" t="e">
        <v>#DIV/0!</v>
      </c>
      <c r="U199" s="108">
        <v>90</v>
      </c>
      <c r="V199" s="109">
        <v>0.98888888888888893</v>
      </c>
      <c r="W199" s="109">
        <v>0.97777777777777775</v>
      </c>
      <c r="X199" s="109">
        <v>0.98888888888888893</v>
      </c>
      <c r="Y199" s="109">
        <v>0.98888888888888893</v>
      </c>
      <c r="Z199" s="109">
        <v>0.96666666666666667</v>
      </c>
      <c r="AA199" s="109">
        <v>0.98888888888888893</v>
      </c>
      <c r="AB199" s="109">
        <v>1</v>
      </c>
      <c r="AC199" s="109">
        <v>0.96666666666666667</v>
      </c>
      <c r="AD199" s="109">
        <v>0.96666666666666667</v>
      </c>
      <c r="AE199" s="109">
        <v>0.96666666666666667</v>
      </c>
      <c r="AH199">
        <v>0</v>
      </c>
      <c r="AI199">
        <v>0</v>
      </c>
      <c r="AJ199">
        <v>0</v>
      </c>
    </row>
    <row r="200" spans="1:36" x14ac:dyDescent="0.25">
      <c r="A200" t="s">
        <v>11569</v>
      </c>
      <c r="B200" t="s">
        <v>11247</v>
      </c>
      <c r="C200" t="s">
        <v>567</v>
      </c>
      <c r="D200" t="s">
        <v>568</v>
      </c>
      <c r="E200" s="108">
        <v>37</v>
      </c>
      <c r="F200" s="109">
        <v>0.94594594594594594</v>
      </c>
      <c r="G200" s="109">
        <v>0.86486486486486491</v>
      </c>
      <c r="H200" s="109">
        <v>1</v>
      </c>
      <c r="I200" s="110">
        <v>0</v>
      </c>
      <c r="J200" s="109" t="e">
        <v>#DIV/0!</v>
      </c>
      <c r="L200" s="111">
        <v>24</v>
      </c>
      <c r="M200" s="112">
        <v>1</v>
      </c>
      <c r="N200" s="112">
        <v>1</v>
      </c>
      <c r="O200" s="112">
        <v>1</v>
      </c>
      <c r="P200" s="112">
        <v>1</v>
      </c>
      <c r="Q200" s="112">
        <v>1</v>
      </c>
      <c r="R200" s="113">
        <v>0</v>
      </c>
      <c r="S200" s="112" t="e">
        <v>#DIV/0!</v>
      </c>
      <c r="U200" s="108">
        <v>30</v>
      </c>
      <c r="V200" s="109">
        <v>1</v>
      </c>
      <c r="W200" s="109">
        <v>0.9</v>
      </c>
      <c r="X200" s="109">
        <v>1</v>
      </c>
      <c r="Y200" s="109">
        <v>1</v>
      </c>
      <c r="Z200" s="109">
        <v>0.96666666666666667</v>
      </c>
      <c r="AA200" s="109">
        <v>1</v>
      </c>
      <c r="AB200" s="109">
        <v>1</v>
      </c>
      <c r="AC200" s="109">
        <v>0.96666666666666667</v>
      </c>
      <c r="AD200" s="109">
        <v>0.96666666666666667</v>
      </c>
      <c r="AE200" s="109">
        <v>0.96666666666666667</v>
      </c>
      <c r="AH200">
        <v>0</v>
      </c>
      <c r="AI200">
        <v>0</v>
      </c>
      <c r="AJ200">
        <v>0</v>
      </c>
    </row>
    <row r="201" spans="1:36" x14ac:dyDescent="0.25">
      <c r="A201" t="s">
        <v>11343</v>
      </c>
      <c r="B201" t="s">
        <v>11344</v>
      </c>
      <c r="C201" t="s">
        <v>567</v>
      </c>
      <c r="D201" t="s">
        <v>568</v>
      </c>
      <c r="E201" s="108">
        <v>56</v>
      </c>
      <c r="F201" s="109">
        <v>1</v>
      </c>
      <c r="G201" s="109">
        <v>1</v>
      </c>
      <c r="H201" s="109">
        <v>0.9821428571428571</v>
      </c>
      <c r="I201" s="110">
        <v>0</v>
      </c>
      <c r="J201" s="109" t="e">
        <v>#DIV/0!</v>
      </c>
      <c r="L201" s="111">
        <v>64</v>
      </c>
      <c r="M201" s="112">
        <v>0.984375</v>
      </c>
      <c r="N201" s="112">
        <v>0.984375</v>
      </c>
      <c r="O201" s="112">
        <v>0.984375</v>
      </c>
      <c r="P201" s="112">
        <v>0.984375</v>
      </c>
      <c r="Q201" s="112">
        <v>0.984375</v>
      </c>
      <c r="R201" s="113">
        <v>0</v>
      </c>
      <c r="S201" s="112" t="e">
        <v>#DIV/0!</v>
      </c>
      <c r="U201" s="108">
        <v>72</v>
      </c>
      <c r="V201" s="109">
        <v>0.98611111111111116</v>
      </c>
      <c r="W201" s="109">
        <v>0.94444444444444442</v>
      </c>
      <c r="X201" s="109">
        <v>0.98611111111111116</v>
      </c>
      <c r="Y201" s="109">
        <v>0.98611111111111116</v>
      </c>
      <c r="Z201" s="109">
        <v>0.98611111111111116</v>
      </c>
      <c r="AA201" s="109">
        <v>0.93055555555555558</v>
      </c>
      <c r="AB201" s="109">
        <v>1</v>
      </c>
      <c r="AC201" s="109">
        <v>0.93055555555555558</v>
      </c>
      <c r="AD201" s="109">
        <v>0.97222222222222221</v>
      </c>
      <c r="AE201" s="109">
        <v>0.97222222222222221</v>
      </c>
      <c r="AH201">
        <v>0</v>
      </c>
      <c r="AI201">
        <v>0</v>
      </c>
      <c r="AJ201">
        <v>0</v>
      </c>
    </row>
    <row r="202" spans="1:36" x14ac:dyDescent="0.25">
      <c r="A202" t="s">
        <v>11394</v>
      </c>
      <c r="B202" t="s">
        <v>11395</v>
      </c>
      <c r="C202" t="s">
        <v>567</v>
      </c>
      <c r="D202" t="s">
        <v>568</v>
      </c>
      <c r="E202" s="108">
        <v>26</v>
      </c>
      <c r="F202" s="109">
        <v>1</v>
      </c>
      <c r="G202" s="109">
        <v>0.69230769230769229</v>
      </c>
      <c r="H202" s="109">
        <v>1</v>
      </c>
      <c r="I202" s="110">
        <v>0</v>
      </c>
      <c r="J202" s="109" t="e">
        <v>#DIV/0!</v>
      </c>
      <c r="L202" s="111">
        <v>38</v>
      </c>
      <c r="M202" s="112">
        <v>1</v>
      </c>
      <c r="N202" s="112">
        <v>0.97368421052631582</v>
      </c>
      <c r="O202" s="112">
        <v>1</v>
      </c>
      <c r="P202" s="112">
        <v>0.97368421052631582</v>
      </c>
      <c r="Q202" s="112">
        <v>0.97368421052631582</v>
      </c>
      <c r="R202" s="113">
        <v>0</v>
      </c>
      <c r="S202" s="112" t="e">
        <v>#DIV/0!</v>
      </c>
      <c r="U202" s="108">
        <v>59</v>
      </c>
      <c r="V202" s="109">
        <v>0.96610169491525422</v>
      </c>
      <c r="W202" s="109">
        <v>0.93220338983050843</v>
      </c>
      <c r="X202" s="109">
        <v>0.96610169491525422</v>
      </c>
      <c r="Y202" s="109">
        <v>0.96610169491525422</v>
      </c>
      <c r="Z202" s="109">
        <v>0.96610169491525422</v>
      </c>
      <c r="AA202" s="109">
        <v>0.96610169491525422</v>
      </c>
      <c r="AB202" s="109">
        <v>0.96610169491525422</v>
      </c>
      <c r="AC202" s="109">
        <v>0.89830508474576276</v>
      </c>
      <c r="AD202" s="109">
        <v>0.94915254237288138</v>
      </c>
      <c r="AE202" s="109">
        <v>0.93220338983050843</v>
      </c>
      <c r="AH202">
        <v>0</v>
      </c>
      <c r="AI202">
        <v>0</v>
      </c>
      <c r="AJ202">
        <v>0</v>
      </c>
    </row>
    <row r="203" spans="1:36" x14ac:dyDescent="0.25">
      <c r="A203" t="s">
        <v>11341</v>
      </c>
      <c r="B203" t="s">
        <v>11342</v>
      </c>
      <c r="C203" t="s">
        <v>567</v>
      </c>
      <c r="D203" t="s">
        <v>568</v>
      </c>
      <c r="E203" s="108">
        <v>72</v>
      </c>
      <c r="F203" s="109">
        <v>0.95833333333333337</v>
      </c>
      <c r="G203" s="109">
        <v>0.875</v>
      </c>
      <c r="H203" s="109">
        <v>0.95833333333333337</v>
      </c>
      <c r="I203" s="110" t="s">
        <v>1195</v>
      </c>
      <c r="J203" s="109">
        <v>1</v>
      </c>
      <c r="L203" s="111">
        <v>73</v>
      </c>
      <c r="M203" s="112">
        <v>1</v>
      </c>
      <c r="N203" s="112">
        <v>0.98630136986301364</v>
      </c>
      <c r="O203" s="112">
        <v>1</v>
      </c>
      <c r="P203" s="112">
        <v>0.98630136986301364</v>
      </c>
      <c r="Q203" s="112">
        <v>0.98630136986301364</v>
      </c>
      <c r="R203" s="113">
        <v>0</v>
      </c>
      <c r="S203" s="112" t="e">
        <v>#DIV/0!</v>
      </c>
      <c r="U203" s="108">
        <v>73</v>
      </c>
      <c r="V203" s="109">
        <v>0.93150684931506844</v>
      </c>
      <c r="W203" s="109">
        <v>0.86301369863013699</v>
      </c>
      <c r="X203" s="109">
        <v>0.93150684931506844</v>
      </c>
      <c r="Y203" s="109">
        <v>0.93150684931506844</v>
      </c>
      <c r="Z203" s="109">
        <v>0.90410958904109584</v>
      </c>
      <c r="AA203" s="109">
        <v>0.84931506849315064</v>
      </c>
      <c r="AB203" s="109">
        <v>0.9178082191780822</v>
      </c>
      <c r="AC203" s="109">
        <v>0.8904109589041096</v>
      </c>
      <c r="AD203" s="109">
        <v>0.9178082191780822</v>
      </c>
      <c r="AE203" s="109">
        <v>0.86301369863013699</v>
      </c>
      <c r="AH203">
        <v>0</v>
      </c>
      <c r="AI203">
        <v>0</v>
      </c>
      <c r="AJ203">
        <v>0</v>
      </c>
    </row>
    <row r="204" spans="1:36" x14ac:dyDescent="0.25">
      <c r="A204" t="s">
        <v>11445</v>
      </c>
      <c r="B204" t="s">
        <v>11446</v>
      </c>
      <c r="C204" t="s">
        <v>567</v>
      </c>
      <c r="D204" t="s">
        <v>568</v>
      </c>
      <c r="E204" s="108">
        <v>32</v>
      </c>
      <c r="F204" s="109">
        <v>0.96875</v>
      </c>
      <c r="G204" s="109">
        <v>0.84375</v>
      </c>
      <c r="H204" s="109">
        <v>1</v>
      </c>
      <c r="I204" s="110">
        <v>0</v>
      </c>
      <c r="J204" s="109" t="e">
        <v>#DIV/0!</v>
      </c>
      <c r="L204" s="111">
        <v>47</v>
      </c>
      <c r="M204" s="112">
        <v>1</v>
      </c>
      <c r="N204" s="112">
        <v>0.95744680851063835</v>
      </c>
      <c r="O204" s="112">
        <v>1</v>
      </c>
      <c r="P204" s="112">
        <v>1</v>
      </c>
      <c r="Q204" s="112">
        <v>0.97872340425531912</v>
      </c>
      <c r="R204" s="113">
        <v>0</v>
      </c>
      <c r="S204" s="112" t="e">
        <v>#DIV/0!</v>
      </c>
      <c r="U204" s="108">
        <v>48</v>
      </c>
      <c r="V204" s="109">
        <v>0.95833333333333337</v>
      </c>
      <c r="W204" s="109">
        <v>0.875</v>
      </c>
      <c r="X204" s="109">
        <v>0.95833333333333337</v>
      </c>
      <c r="Y204" s="109">
        <v>0.9375</v>
      </c>
      <c r="Z204" s="109">
        <v>0.89583333333333337</v>
      </c>
      <c r="AA204" s="109">
        <v>0.85416666666666663</v>
      </c>
      <c r="AB204" s="109">
        <v>0.95833333333333337</v>
      </c>
      <c r="AC204" s="109">
        <v>0.89583333333333337</v>
      </c>
      <c r="AD204" s="109">
        <v>0.85416666666666663</v>
      </c>
      <c r="AE204" s="109">
        <v>0.8125</v>
      </c>
      <c r="AH204">
        <v>0</v>
      </c>
      <c r="AI204">
        <v>0</v>
      </c>
      <c r="AJ204">
        <v>0</v>
      </c>
    </row>
    <row r="205" spans="1:36" x14ac:dyDescent="0.25">
      <c r="A205" t="s">
        <v>11330</v>
      </c>
      <c r="B205" t="s">
        <v>11331</v>
      </c>
      <c r="C205" t="s">
        <v>567</v>
      </c>
      <c r="D205" t="s">
        <v>568</v>
      </c>
      <c r="E205" s="108">
        <v>75</v>
      </c>
      <c r="F205" s="109">
        <v>0.96</v>
      </c>
      <c r="G205" s="109">
        <v>0.85333333333333339</v>
      </c>
      <c r="H205" s="109">
        <v>0.96</v>
      </c>
      <c r="I205" s="110">
        <v>0</v>
      </c>
      <c r="J205" s="109" t="e">
        <v>#DIV/0!</v>
      </c>
      <c r="L205" s="111">
        <v>88</v>
      </c>
      <c r="M205" s="112">
        <v>1</v>
      </c>
      <c r="N205" s="112">
        <v>0.98863636363636365</v>
      </c>
      <c r="O205" s="112">
        <v>0.98863636363636365</v>
      </c>
      <c r="P205" s="112">
        <v>0.95454545454545459</v>
      </c>
      <c r="Q205" s="112">
        <v>0.97727272727272729</v>
      </c>
      <c r="R205" s="113">
        <v>0</v>
      </c>
      <c r="S205" s="112" t="e">
        <v>#DIV/0!</v>
      </c>
      <c r="U205" s="108">
        <v>79</v>
      </c>
      <c r="V205" s="109">
        <v>0.97468354430379744</v>
      </c>
      <c r="W205" s="109">
        <v>0.91139240506329111</v>
      </c>
      <c r="X205" s="109">
        <v>0.97468354430379744</v>
      </c>
      <c r="Y205" s="109">
        <v>0.97468354430379744</v>
      </c>
      <c r="Z205" s="109">
        <v>0.93670886075949367</v>
      </c>
      <c r="AA205" s="109">
        <v>0.94936708860759489</v>
      </c>
      <c r="AB205" s="109">
        <v>0.97468354430379744</v>
      </c>
      <c r="AC205" s="109">
        <v>0.91139240506329111</v>
      </c>
      <c r="AD205" s="109">
        <v>0.93670886075949367</v>
      </c>
      <c r="AE205" s="109">
        <v>0.87341772151898733</v>
      </c>
      <c r="AH205">
        <v>0</v>
      </c>
      <c r="AI205">
        <v>0</v>
      </c>
      <c r="AJ205">
        <v>0</v>
      </c>
    </row>
    <row r="206" spans="1:36" x14ac:dyDescent="0.25">
      <c r="A206" t="s">
        <v>11385</v>
      </c>
      <c r="B206" t="s">
        <v>11386</v>
      </c>
      <c r="C206" t="s">
        <v>567</v>
      </c>
      <c r="D206" t="s">
        <v>568</v>
      </c>
      <c r="E206" s="108">
        <v>58</v>
      </c>
      <c r="F206" s="109">
        <v>0.89655172413793105</v>
      </c>
      <c r="G206" s="109">
        <v>0.7068965517241379</v>
      </c>
      <c r="H206" s="109">
        <v>0.91379310344827591</v>
      </c>
      <c r="I206" s="110" t="s">
        <v>1195</v>
      </c>
      <c r="J206" s="109">
        <v>1</v>
      </c>
      <c r="L206" s="111">
        <v>67</v>
      </c>
      <c r="M206" s="112">
        <v>0.95522388059701491</v>
      </c>
      <c r="N206" s="112">
        <v>0.88059701492537312</v>
      </c>
      <c r="O206" s="112">
        <v>0.94029850746268662</v>
      </c>
      <c r="P206" s="112">
        <v>0.80597014925373134</v>
      </c>
      <c r="Q206" s="112">
        <v>0.83582089552238803</v>
      </c>
      <c r="R206" s="113">
        <v>0</v>
      </c>
      <c r="S206" s="112" t="e">
        <v>#DIV/0!</v>
      </c>
      <c r="U206" s="108">
        <v>61</v>
      </c>
      <c r="V206" s="109">
        <v>0.98360655737704916</v>
      </c>
      <c r="W206" s="109">
        <v>0.91803278688524592</v>
      </c>
      <c r="X206" s="109">
        <v>0.98360655737704916</v>
      </c>
      <c r="Y206" s="109">
        <v>0.98360655737704916</v>
      </c>
      <c r="Z206" s="109">
        <v>0.93442622950819676</v>
      </c>
      <c r="AA206" s="109">
        <v>0.93442622950819676</v>
      </c>
      <c r="AB206" s="109">
        <v>0.96721311475409832</v>
      </c>
      <c r="AC206" s="109">
        <v>0.91803278688524592</v>
      </c>
      <c r="AD206" s="109">
        <v>0.93442622950819676</v>
      </c>
      <c r="AE206" s="109">
        <v>0.98360655737704916</v>
      </c>
      <c r="AH206">
        <v>0</v>
      </c>
      <c r="AI206">
        <v>0</v>
      </c>
      <c r="AJ206">
        <v>0</v>
      </c>
    </row>
    <row r="207" spans="1:36" x14ac:dyDescent="0.25">
      <c r="A207" t="s">
        <v>11591</v>
      </c>
      <c r="B207" t="s">
        <v>11592</v>
      </c>
      <c r="C207" t="s">
        <v>567</v>
      </c>
      <c r="D207" t="s">
        <v>568</v>
      </c>
      <c r="E207" s="108">
        <v>38</v>
      </c>
      <c r="F207" s="109">
        <v>1</v>
      </c>
      <c r="G207" s="109">
        <v>0.81578947368421051</v>
      </c>
      <c r="H207" s="109">
        <v>1</v>
      </c>
      <c r="I207" s="110">
        <v>0</v>
      </c>
      <c r="J207" s="109" t="e">
        <v>#DIV/0!</v>
      </c>
      <c r="L207" s="111">
        <v>28</v>
      </c>
      <c r="M207" s="112">
        <v>0.9642857142857143</v>
      </c>
      <c r="N207" s="112">
        <v>0.9642857142857143</v>
      </c>
      <c r="O207" s="112">
        <v>0.9642857142857143</v>
      </c>
      <c r="P207" s="112">
        <v>0.9642857142857143</v>
      </c>
      <c r="Q207" s="112">
        <v>0.9642857142857143</v>
      </c>
      <c r="R207" s="113">
        <v>0</v>
      </c>
      <c r="S207" s="112" t="e">
        <v>#DIV/0!</v>
      </c>
      <c r="U207" s="108">
        <v>27</v>
      </c>
      <c r="V207" s="109">
        <v>1</v>
      </c>
      <c r="W207" s="109">
        <v>1</v>
      </c>
      <c r="X207" s="109">
        <v>1</v>
      </c>
      <c r="Y207" s="109">
        <v>1</v>
      </c>
      <c r="Z207" s="109">
        <v>1</v>
      </c>
      <c r="AA207" s="109">
        <v>1</v>
      </c>
      <c r="AB207" s="109">
        <v>1</v>
      </c>
      <c r="AC207" s="109">
        <v>1</v>
      </c>
      <c r="AD207" s="109">
        <v>1</v>
      </c>
      <c r="AE207" s="109">
        <v>1</v>
      </c>
      <c r="AH207">
        <v>0</v>
      </c>
      <c r="AI207">
        <v>0</v>
      </c>
      <c r="AJ207">
        <v>0</v>
      </c>
    </row>
    <row r="208" spans="1:36" x14ac:dyDescent="0.25">
      <c r="A208" t="s">
        <v>11449</v>
      </c>
      <c r="B208" t="s">
        <v>11450</v>
      </c>
      <c r="C208" t="s">
        <v>567</v>
      </c>
      <c r="D208" t="s">
        <v>568</v>
      </c>
      <c r="E208" s="108">
        <v>27</v>
      </c>
      <c r="F208" s="109">
        <v>0.88888888888888884</v>
      </c>
      <c r="G208" s="109">
        <v>0.7407407407407407</v>
      </c>
      <c r="H208" s="109">
        <v>0.96296296296296291</v>
      </c>
      <c r="I208" s="110">
        <v>0</v>
      </c>
      <c r="J208" s="109" t="e">
        <v>#DIV/0!</v>
      </c>
      <c r="L208" s="111">
        <v>43</v>
      </c>
      <c r="M208" s="112">
        <v>0.97674418604651159</v>
      </c>
      <c r="N208" s="112">
        <v>0.97674418604651159</v>
      </c>
      <c r="O208" s="112">
        <v>1</v>
      </c>
      <c r="P208" s="112">
        <v>0.97674418604651159</v>
      </c>
      <c r="Q208" s="112">
        <v>1</v>
      </c>
      <c r="R208" s="113">
        <v>0</v>
      </c>
      <c r="S208" s="112" t="e">
        <v>#DIV/0!</v>
      </c>
      <c r="U208" s="108">
        <v>47</v>
      </c>
      <c r="V208" s="109">
        <v>0.95744680851063835</v>
      </c>
      <c r="W208" s="109">
        <v>0.87234042553191493</v>
      </c>
      <c r="X208" s="109">
        <v>0.95744680851063835</v>
      </c>
      <c r="Y208" s="109">
        <v>0.95744680851063835</v>
      </c>
      <c r="Z208" s="109">
        <v>0.93617021276595747</v>
      </c>
      <c r="AA208" s="109">
        <v>0.82978723404255317</v>
      </c>
      <c r="AB208" s="109">
        <v>0.95744680851063835</v>
      </c>
      <c r="AC208" s="109">
        <v>0.87234042553191493</v>
      </c>
      <c r="AD208" s="109">
        <v>0.91489361702127658</v>
      </c>
      <c r="AE208" s="109">
        <v>0.8936170212765957</v>
      </c>
      <c r="AH208">
        <v>0</v>
      </c>
      <c r="AI208">
        <v>0</v>
      </c>
      <c r="AJ208">
        <v>0</v>
      </c>
    </row>
    <row r="209" spans="1:36" x14ac:dyDescent="0.25">
      <c r="A209" t="s">
        <v>11451</v>
      </c>
      <c r="B209" t="s">
        <v>11452</v>
      </c>
      <c r="C209" t="s">
        <v>567</v>
      </c>
      <c r="D209" t="s">
        <v>568</v>
      </c>
      <c r="E209" s="108">
        <v>66</v>
      </c>
      <c r="F209" s="109">
        <v>0.95454545454545459</v>
      </c>
      <c r="G209" s="109">
        <v>0.86363636363636365</v>
      </c>
      <c r="H209" s="109">
        <v>0.95454545454545459</v>
      </c>
      <c r="I209" s="110" t="s">
        <v>1195</v>
      </c>
      <c r="J209" s="109">
        <v>1</v>
      </c>
      <c r="L209" s="111">
        <v>67</v>
      </c>
      <c r="M209" s="112">
        <v>0.9850746268656716</v>
      </c>
      <c r="N209" s="112">
        <v>0.94029850746268662</v>
      </c>
      <c r="O209" s="112">
        <v>0.9850746268656716</v>
      </c>
      <c r="P209" s="112">
        <v>0.95522388059701491</v>
      </c>
      <c r="Q209" s="112">
        <v>0.94029850746268662</v>
      </c>
      <c r="R209" s="113" t="s">
        <v>1195</v>
      </c>
      <c r="S209" s="112">
        <v>1</v>
      </c>
      <c r="U209" s="108">
        <v>46</v>
      </c>
      <c r="V209" s="109">
        <v>1</v>
      </c>
      <c r="W209" s="109">
        <v>0.82608695652173914</v>
      </c>
      <c r="X209" s="109">
        <v>1</v>
      </c>
      <c r="Y209" s="109">
        <v>1</v>
      </c>
      <c r="Z209" s="109">
        <v>0.95652173913043481</v>
      </c>
      <c r="AA209" s="109">
        <v>0.91304347826086951</v>
      </c>
      <c r="AB209" s="109">
        <v>0.97826086956521741</v>
      </c>
      <c r="AC209" s="109">
        <v>0.84782608695652173</v>
      </c>
      <c r="AD209" s="109">
        <v>0.93478260869565222</v>
      </c>
      <c r="AE209" s="109">
        <v>0.89130434782608692</v>
      </c>
      <c r="AH209">
        <v>0</v>
      </c>
      <c r="AI209">
        <v>0</v>
      </c>
      <c r="AJ209">
        <v>0</v>
      </c>
    </row>
    <row r="210" spans="1:36" x14ac:dyDescent="0.25">
      <c r="A210" t="s">
        <v>11599</v>
      </c>
      <c r="B210" t="s">
        <v>11600</v>
      </c>
      <c r="C210" t="s">
        <v>567</v>
      </c>
      <c r="D210" t="s">
        <v>568</v>
      </c>
      <c r="E210" s="108">
        <v>44</v>
      </c>
      <c r="F210" s="109">
        <v>0.97727272727272729</v>
      </c>
      <c r="G210" s="109">
        <v>0.81818181818181823</v>
      </c>
      <c r="H210" s="109">
        <v>0.97727272727272729</v>
      </c>
      <c r="I210" s="110">
        <v>0</v>
      </c>
      <c r="J210" s="109" t="e">
        <v>#DIV/0!</v>
      </c>
      <c r="L210" s="111">
        <v>49</v>
      </c>
      <c r="M210" s="112">
        <v>1</v>
      </c>
      <c r="N210" s="112">
        <v>0.89795918367346939</v>
      </c>
      <c r="O210" s="112">
        <v>1</v>
      </c>
      <c r="P210" s="112">
        <v>1</v>
      </c>
      <c r="Q210" s="112">
        <v>1</v>
      </c>
      <c r="R210" s="113">
        <v>0</v>
      </c>
      <c r="S210" s="112" t="e">
        <v>#DIV/0!</v>
      </c>
      <c r="U210" s="108">
        <v>25</v>
      </c>
      <c r="V210" s="109">
        <v>1</v>
      </c>
      <c r="W210" s="109">
        <v>1</v>
      </c>
      <c r="X210" s="109">
        <v>1</v>
      </c>
      <c r="Y210" s="109">
        <v>1</v>
      </c>
      <c r="Z210" s="109">
        <v>1</v>
      </c>
      <c r="AA210" s="109">
        <v>1</v>
      </c>
      <c r="AB210" s="109">
        <v>1</v>
      </c>
      <c r="AC210" s="109">
        <v>1</v>
      </c>
      <c r="AD210" s="109">
        <v>0.96</v>
      </c>
      <c r="AE210" s="109">
        <v>0.96</v>
      </c>
      <c r="AH210">
        <v>0</v>
      </c>
      <c r="AI210">
        <v>0</v>
      </c>
      <c r="AJ210">
        <v>0</v>
      </c>
    </row>
    <row r="211" spans="1:36" x14ac:dyDescent="0.25">
      <c r="A211" t="s">
        <v>11514</v>
      </c>
      <c r="B211" t="s">
        <v>11515</v>
      </c>
      <c r="C211" t="s">
        <v>567</v>
      </c>
      <c r="D211" t="s">
        <v>568</v>
      </c>
      <c r="E211" s="108">
        <v>29</v>
      </c>
      <c r="F211" s="109">
        <v>0.96551724137931039</v>
      </c>
      <c r="G211" s="109">
        <v>0.7931034482758621</v>
      </c>
      <c r="H211" s="109">
        <v>0.96551724137931039</v>
      </c>
      <c r="I211" s="110">
        <v>0</v>
      </c>
      <c r="J211" s="109" t="e">
        <v>#DIV/0!</v>
      </c>
      <c r="L211" s="111">
        <v>34</v>
      </c>
      <c r="M211" s="112">
        <v>0.94117647058823528</v>
      </c>
      <c r="N211" s="112">
        <v>0.94117647058823528</v>
      </c>
      <c r="O211" s="112">
        <v>0.94117647058823528</v>
      </c>
      <c r="P211" s="112">
        <v>0.94117647058823528</v>
      </c>
      <c r="Q211" s="112">
        <v>0.94117647058823528</v>
      </c>
      <c r="R211" s="113">
        <v>0</v>
      </c>
      <c r="S211" s="112" t="e">
        <v>#DIV/0!</v>
      </c>
      <c r="U211" s="108">
        <v>37</v>
      </c>
      <c r="V211" s="109">
        <v>1</v>
      </c>
      <c r="W211" s="109">
        <v>0.91891891891891897</v>
      </c>
      <c r="X211" s="109">
        <v>1</v>
      </c>
      <c r="Y211" s="109">
        <v>1</v>
      </c>
      <c r="Z211" s="109">
        <v>0.94594594594594594</v>
      </c>
      <c r="AA211" s="109">
        <v>0.94594594594594594</v>
      </c>
      <c r="AB211" s="109">
        <v>0.97297297297297303</v>
      </c>
      <c r="AC211" s="109">
        <v>0.91891891891891897</v>
      </c>
      <c r="AD211" s="109">
        <v>0.94594594594594594</v>
      </c>
      <c r="AE211" s="109">
        <v>0.89189189189189189</v>
      </c>
      <c r="AH211">
        <v>0</v>
      </c>
      <c r="AI211">
        <v>0</v>
      </c>
      <c r="AJ211">
        <v>0</v>
      </c>
    </row>
    <row r="212" spans="1:36" x14ac:dyDescent="0.25">
      <c r="A212" t="s">
        <v>11641</v>
      </c>
      <c r="B212" t="s">
        <v>11642</v>
      </c>
      <c r="C212" t="s">
        <v>567</v>
      </c>
      <c r="D212" t="s">
        <v>568</v>
      </c>
      <c r="E212" s="108">
        <v>22</v>
      </c>
      <c r="F212" s="109">
        <v>0.95454545454545459</v>
      </c>
      <c r="G212" s="109">
        <v>0.90909090909090906</v>
      </c>
      <c r="H212" s="109">
        <v>0.95454545454545459</v>
      </c>
      <c r="I212" s="110" t="s">
        <v>1195</v>
      </c>
      <c r="J212" s="109">
        <v>1</v>
      </c>
      <c r="L212" s="111">
        <v>7</v>
      </c>
      <c r="M212" s="112">
        <v>1</v>
      </c>
      <c r="N212" s="112">
        <v>1</v>
      </c>
      <c r="O212" s="112">
        <v>1</v>
      </c>
      <c r="P212" s="112">
        <v>1</v>
      </c>
      <c r="Q212" s="112">
        <v>1</v>
      </c>
      <c r="R212" s="113">
        <v>0</v>
      </c>
      <c r="S212" s="112" t="e">
        <v>#DIV/0!</v>
      </c>
      <c r="U212" s="108">
        <v>14</v>
      </c>
      <c r="V212" s="109">
        <v>1</v>
      </c>
      <c r="W212" s="109">
        <v>1</v>
      </c>
      <c r="X212" s="109">
        <v>1</v>
      </c>
      <c r="Y212" s="109">
        <v>1</v>
      </c>
      <c r="Z212" s="109">
        <v>1</v>
      </c>
      <c r="AA212" s="109">
        <v>0.8571428571428571</v>
      </c>
      <c r="AB212" s="109">
        <v>1</v>
      </c>
      <c r="AC212" s="109">
        <v>1</v>
      </c>
      <c r="AD212" s="109">
        <v>1</v>
      </c>
      <c r="AE212" s="109">
        <v>1</v>
      </c>
      <c r="AH212">
        <v>0</v>
      </c>
      <c r="AI212">
        <v>0</v>
      </c>
      <c r="AJ212">
        <v>0</v>
      </c>
    </row>
    <row r="213" spans="1:36" x14ac:dyDescent="0.25">
      <c r="A213" t="s">
        <v>11345</v>
      </c>
      <c r="B213" t="s">
        <v>11346</v>
      </c>
      <c r="C213" t="s">
        <v>567</v>
      </c>
      <c r="D213" t="s">
        <v>568</v>
      </c>
      <c r="E213" s="108">
        <v>77</v>
      </c>
      <c r="F213" s="109">
        <v>1</v>
      </c>
      <c r="G213" s="109">
        <v>0.92207792207792205</v>
      </c>
      <c r="H213" s="109">
        <v>1</v>
      </c>
      <c r="I213" s="110">
        <v>0</v>
      </c>
      <c r="J213" s="109" t="e">
        <v>#DIV/0!</v>
      </c>
      <c r="L213" s="111">
        <v>85</v>
      </c>
      <c r="M213" s="112">
        <v>1</v>
      </c>
      <c r="N213" s="112">
        <v>0.9882352941176471</v>
      </c>
      <c r="O213" s="112">
        <v>0.97647058823529409</v>
      </c>
      <c r="P213" s="112">
        <v>0.9882352941176471</v>
      </c>
      <c r="Q213" s="112">
        <v>0.97647058823529409</v>
      </c>
      <c r="R213" s="113">
        <v>0</v>
      </c>
      <c r="S213" s="112" t="e">
        <v>#DIV/0!</v>
      </c>
      <c r="U213" s="108">
        <v>71</v>
      </c>
      <c r="V213" s="109">
        <v>0.971830985915493</v>
      </c>
      <c r="W213" s="109">
        <v>1</v>
      </c>
      <c r="X213" s="109">
        <v>0.971830985915493</v>
      </c>
      <c r="Y213" s="109">
        <v>0.971830985915493</v>
      </c>
      <c r="Z213" s="109">
        <v>0.971830985915493</v>
      </c>
      <c r="AA213" s="109">
        <v>0.90140845070422537</v>
      </c>
      <c r="AB213" s="109">
        <v>1</v>
      </c>
      <c r="AC213" s="109">
        <v>0.971830985915493</v>
      </c>
      <c r="AD213" s="109">
        <v>0.94366197183098588</v>
      </c>
      <c r="AE213" s="109">
        <v>0.971830985915493</v>
      </c>
      <c r="AH213">
        <v>0</v>
      </c>
      <c r="AI213">
        <v>0</v>
      </c>
      <c r="AJ213">
        <v>0</v>
      </c>
    </row>
    <row r="214" spans="1:36" x14ac:dyDescent="0.25">
      <c r="A214" t="s">
        <v>11595</v>
      </c>
      <c r="B214" t="s">
        <v>11483</v>
      </c>
      <c r="C214" t="s">
        <v>567</v>
      </c>
      <c r="D214" t="s">
        <v>568</v>
      </c>
      <c r="E214" s="108">
        <v>18</v>
      </c>
      <c r="F214" s="109">
        <v>1</v>
      </c>
      <c r="G214" s="109">
        <v>0.83333333333333337</v>
      </c>
      <c r="H214" s="109">
        <v>1</v>
      </c>
      <c r="I214" s="110">
        <v>0</v>
      </c>
      <c r="J214" s="109" t="e">
        <v>#DIV/0!</v>
      </c>
      <c r="L214" s="111">
        <v>36</v>
      </c>
      <c r="M214" s="112">
        <v>1</v>
      </c>
      <c r="N214" s="112">
        <v>1</v>
      </c>
      <c r="O214" s="112">
        <v>1</v>
      </c>
      <c r="P214" s="112">
        <v>1</v>
      </c>
      <c r="Q214" s="112">
        <v>1</v>
      </c>
      <c r="R214" s="113">
        <v>0</v>
      </c>
      <c r="S214" s="112" t="e">
        <v>#DIV/0!</v>
      </c>
      <c r="U214" s="108">
        <v>26</v>
      </c>
      <c r="V214" s="109">
        <v>1</v>
      </c>
      <c r="W214" s="109">
        <v>0.92307692307692313</v>
      </c>
      <c r="X214" s="109">
        <v>1</v>
      </c>
      <c r="Y214" s="109">
        <v>1</v>
      </c>
      <c r="Z214" s="109">
        <v>1</v>
      </c>
      <c r="AA214" s="109">
        <v>0.76923076923076927</v>
      </c>
      <c r="AB214" s="109">
        <v>0.92307692307692313</v>
      </c>
      <c r="AC214" s="109">
        <v>0.92307692307692313</v>
      </c>
      <c r="AD214" s="109">
        <v>0.96153846153846156</v>
      </c>
      <c r="AE214" s="109">
        <v>0.88461538461538458</v>
      </c>
      <c r="AH214">
        <v>0</v>
      </c>
      <c r="AI214">
        <v>0</v>
      </c>
      <c r="AJ214">
        <v>0</v>
      </c>
    </row>
    <row r="215" spans="1:36" x14ac:dyDescent="0.25">
      <c r="A215" t="s">
        <v>11278</v>
      </c>
      <c r="B215" t="s">
        <v>11279</v>
      </c>
      <c r="C215" t="s">
        <v>567</v>
      </c>
      <c r="D215" t="s">
        <v>568</v>
      </c>
      <c r="E215" s="108">
        <v>130</v>
      </c>
      <c r="F215" s="109">
        <v>0.98461538461538467</v>
      </c>
      <c r="G215" s="109">
        <v>0.94615384615384612</v>
      </c>
      <c r="H215" s="109">
        <v>0.97692307692307689</v>
      </c>
      <c r="I215" s="110">
        <v>0</v>
      </c>
      <c r="J215" s="109" t="e">
        <v>#DIV/0!</v>
      </c>
      <c r="L215" s="111">
        <v>135</v>
      </c>
      <c r="M215" s="112">
        <v>1</v>
      </c>
      <c r="N215" s="112">
        <v>0.97777777777777775</v>
      </c>
      <c r="O215" s="112">
        <v>0.98518518518518516</v>
      </c>
      <c r="P215" s="112">
        <v>0.96296296296296291</v>
      </c>
      <c r="Q215" s="112">
        <v>0.98518518518518516</v>
      </c>
      <c r="R215" s="113">
        <v>0</v>
      </c>
      <c r="S215" s="112" t="e">
        <v>#DIV/0!</v>
      </c>
      <c r="U215" s="108">
        <v>102</v>
      </c>
      <c r="V215" s="109">
        <v>1</v>
      </c>
      <c r="W215" s="109">
        <v>0.9509803921568627</v>
      </c>
      <c r="X215" s="109">
        <v>1</v>
      </c>
      <c r="Y215" s="109">
        <v>1</v>
      </c>
      <c r="Z215" s="109">
        <v>0.98039215686274506</v>
      </c>
      <c r="AA215" s="109">
        <v>0.96078431372549022</v>
      </c>
      <c r="AB215" s="109">
        <v>0.99019607843137258</v>
      </c>
      <c r="AC215" s="109">
        <v>0.94117647058823528</v>
      </c>
      <c r="AD215" s="109">
        <v>0.93137254901960786</v>
      </c>
      <c r="AE215" s="109">
        <v>0.97058823529411764</v>
      </c>
      <c r="AH215">
        <v>0</v>
      </c>
      <c r="AI215">
        <v>0</v>
      </c>
      <c r="AJ215">
        <v>0</v>
      </c>
    </row>
    <row r="216" spans="1:36" x14ac:dyDescent="0.25">
      <c r="A216" t="s">
        <v>11439</v>
      </c>
      <c r="B216" t="s">
        <v>11440</v>
      </c>
      <c r="C216" t="s">
        <v>567</v>
      </c>
      <c r="D216" t="s">
        <v>568</v>
      </c>
      <c r="E216" s="108">
        <v>77</v>
      </c>
      <c r="F216" s="109">
        <v>0.93506493506493504</v>
      </c>
      <c r="G216" s="109">
        <v>0.83116883116883122</v>
      </c>
      <c r="H216" s="109">
        <v>0.94805194805194803</v>
      </c>
      <c r="I216" s="110">
        <v>0</v>
      </c>
      <c r="J216" s="109" t="e">
        <v>#DIV/0!</v>
      </c>
      <c r="L216" s="111">
        <v>64</v>
      </c>
      <c r="M216" s="112">
        <v>0.953125</v>
      </c>
      <c r="N216" s="112">
        <v>0.9375</v>
      </c>
      <c r="O216" s="112">
        <v>0.953125</v>
      </c>
      <c r="P216" s="112">
        <v>0.859375</v>
      </c>
      <c r="Q216" s="112">
        <v>0.921875</v>
      </c>
      <c r="R216" s="113">
        <v>0</v>
      </c>
      <c r="S216" s="112" t="e">
        <v>#DIV/0!</v>
      </c>
      <c r="U216" s="108">
        <v>49</v>
      </c>
      <c r="V216" s="109">
        <v>0.93877551020408168</v>
      </c>
      <c r="W216" s="109">
        <v>0.8571428571428571</v>
      </c>
      <c r="X216" s="109">
        <v>0.93877551020408168</v>
      </c>
      <c r="Y216" s="109">
        <v>0.91836734693877553</v>
      </c>
      <c r="Z216" s="109">
        <v>0.83673469387755106</v>
      </c>
      <c r="AA216" s="109">
        <v>0.79591836734693877</v>
      </c>
      <c r="AB216" s="109">
        <v>0.93877551020408168</v>
      </c>
      <c r="AC216" s="109">
        <v>0.8571428571428571</v>
      </c>
      <c r="AD216" s="109">
        <v>0.81632653061224492</v>
      </c>
      <c r="AE216" s="109">
        <v>0.73469387755102045</v>
      </c>
      <c r="AH216">
        <v>0</v>
      </c>
      <c r="AI216">
        <v>0</v>
      </c>
      <c r="AJ216">
        <v>0</v>
      </c>
    </row>
    <row r="217" spans="1:36" x14ac:dyDescent="0.25">
      <c r="A217" t="s">
        <v>11375</v>
      </c>
      <c r="B217" t="s">
        <v>11376</v>
      </c>
      <c r="C217" t="s">
        <v>567</v>
      </c>
      <c r="D217" t="s">
        <v>568</v>
      </c>
      <c r="E217" s="108">
        <v>71</v>
      </c>
      <c r="F217" s="109">
        <v>0.91549295774647887</v>
      </c>
      <c r="G217" s="109">
        <v>0.78873239436619713</v>
      </c>
      <c r="H217" s="109">
        <v>0.91549295774647887</v>
      </c>
      <c r="I217" s="110">
        <v>0</v>
      </c>
      <c r="J217" s="109" t="e">
        <v>#DIV/0!</v>
      </c>
      <c r="L217" s="111">
        <v>82</v>
      </c>
      <c r="M217" s="112">
        <v>0.95121951219512191</v>
      </c>
      <c r="N217" s="112">
        <v>0.90243902439024393</v>
      </c>
      <c r="O217" s="112">
        <v>0.93902439024390238</v>
      </c>
      <c r="P217" s="112">
        <v>0.8902439024390244</v>
      </c>
      <c r="Q217" s="112">
        <v>0.91463414634146345</v>
      </c>
      <c r="R217" s="113">
        <v>0</v>
      </c>
      <c r="S217" s="112" t="e">
        <v>#DIV/0!</v>
      </c>
      <c r="U217" s="108">
        <v>64</v>
      </c>
      <c r="V217" s="109">
        <v>1</v>
      </c>
      <c r="W217" s="109">
        <v>0.9375</v>
      </c>
      <c r="X217" s="109">
        <v>1</v>
      </c>
      <c r="Y217" s="109">
        <v>1</v>
      </c>
      <c r="Z217" s="109">
        <v>0.984375</v>
      </c>
      <c r="AA217" s="109">
        <v>0.859375</v>
      </c>
      <c r="AB217" s="109">
        <v>1</v>
      </c>
      <c r="AC217" s="109">
        <v>0.921875</v>
      </c>
      <c r="AD217" s="109">
        <v>0.953125</v>
      </c>
      <c r="AE217" s="109">
        <v>0.953125</v>
      </c>
      <c r="AH217">
        <v>0</v>
      </c>
      <c r="AI217">
        <v>0</v>
      </c>
      <c r="AJ217">
        <v>0</v>
      </c>
    </row>
    <row r="218" spans="1:36" x14ac:dyDescent="0.25">
      <c r="A218" t="s">
        <v>11267</v>
      </c>
      <c r="B218" t="s">
        <v>11268</v>
      </c>
      <c r="C218" t="s">
        <v>567</v>
      </c>
      <c r="D218" t="s">
        <v>568</v>
      </c>
      <c r="E218" s="108">
        <v>79</v>
      </c>
      <c r="F218" s="109">
        <v>1</v>
      </c>
      <c r="G218" s="109">
        <v>0.83544303797468356</v>
      </c>
      <c r="H218" s="109">
        <v>0.98734177215189878</v>
      </c>
      <c r="I218" s="110">
        <v>0</v>
      </c>
      <c r="J218" s="109" t="e">
        <v>#DIV/0!</v>
      </c>
      <c r="L218" s="111">
        <v>60</v>
      </c>
      <c r="M218" s="112">
        <v>0.96666666666666667</v>
      </c>
      <c r="N218" s="112">
        <v>0.95</v>
      </c>
      <c r="O218" s="112">
        <v>0.96666666666666667</v>
      </c>
      <c r="P218" s="112">
        <v>0.95</v>
      </c>
      <c r="Q218" s="112">
        <v>0.95</v>
      </c>
      <c r="R218" s="113">
        <v>0</v>
      </c>
      <c r="S218" s="112" t="e">
        <v>#DIV/0!</v>
      </c>
      <c r="U218" s="108">
        <v>107</v>
      </c>
      <c r="V218" s="109">
        <v>0.98130841121495327</v>
      </c>
      <c r="W218" s="109">
        <v>0.92523364485981308</v>
      </c>
      <c r="X218" s="109">
        <v>0.98130841121495327</v>
      </c>
      <c r="Y218" s="109">
        <v>0.98130841121495327</v>
      </c>
      <c r="Z218" s="109">
        <v>0.98130841121495327</v>
      </c>
      <c r="AA218" s="109">
        <v>0.92523364485981308</v>
      </c>
      <c r="AB218" s="109">
        <v>0.95327102803738317</v>
      </c>
      <c r="AC218" s="109">
        <v>0.90654205607476634</v>
      </c>
      <c r="AD218" s="109">
        <v>0.9719626168224299</v>
      </c>
      <c r="AE218" s="109">
        <v>0.93457943925233644</v>
      </c>
      <c r="AH218">
        <v>0</v>
      </c>
      <c r="AI218">
        <v>0</v>
      </c>
      <c r="AJ218">
        <v>0</v>
      </c>
    </row>
    <row r="219" spans="1:36" x14ac:dyDescent="0.25">
      <c r="A219" t="s">
        <v>11408</v>
      </c>
      <c r="B219" t="s">
        <v>11409</v>
      </c>
      <c r="C219" t="s">
        <v>567</v>
      </c>
      <c r="D219" t="s">
        <v>568</v>
      </c>
      <c r="E219" s="108">
        <v>70</v>
      </c>
      <c r="F219" s="109">
        <v>0.88571428571428568</v>
      </c>
      <c r="G219" s="109">
        <v>0.65714285714285714</v>
      </c>
      <c r="H219" s="109">
        <v>0.84285714285714286</v>
      </c>
      <c r="I219" s="110">
        <v>0</v>
      </c>
      <c r="J219" s="109" t="e">
        <v>#DIV/0!</v>
      </c>
      <c r="L219" s="111">
        <v>65</v>
      </c>
      <c r="M219" s="112">
        <v>0.92307692307692313</v>
      </c>
      <c r="N219" s="112">
        <v>0.93846153846153846</v>
      </c>
      <c r="O219" s="112">
        <v>0.86153846153846159</v>
      </c>
      <c r="P219" s="112">
        <v>0.93846153846153846</v>
      </c>
      <c r="Q219" s="112">
        <v>0.93846153846153846</v>
      </c>
      <c r="R219" s="113">
        <v>0</v>
      </c>
      <c r="S219" s="112" t="e">
        <v>#DIV/0!</v>
      </c>
      <c r="U219" s="108">
        <v>54</v>
      </c>
      <c r="V219" s="109">
        <v>0.90740740740740744</v>
      </c>
      <c r="W219" s="109">
        <v>0.85185185185185186</v>
      </c>
      <c r="X219" s="109">
        <v>0.90740740740740744</v>
      </c>
      <c r="Y219" s="109">
        <v>0.90740740740740744</v>
      </c>
      <c r="Z219" s="109">
        <v>0.83333333333333337</v>
      </c>
      <c r="AA219" s="109">
        <v>0.85185185185185186</v>
      </c>
      <c r="AB219" s="109">
        <v>0.85185185185185186</v>
      </c>
      <c r="AC219" s="109">
        <v>0.83333333333333337</v>
      </c>
      <c r="AD219" s="109">
        <v>0.79629629629629628</v>
      </c>
      <c r="AE219" s="109">
        <v>0.7407407407407407</v>
      </c>
      <c r="AH219">
        <v>0</v>
      </c>
      <c r="AI219">
        <v>0</v>
      </c>
      <c r="AJ219">
        <v>0</v>
      </c>
    </row>
    <row r="220" spans="1:36" x14ac:dyDescent="0.25">
      <c r="A220" t="s">
        <v>11647</v>
      </c>
      <c r="B220" t="s">
        <v>11648</v>
      </c>
      <c r="C220" t="s">
        <v>567</v>
      </c>
      <c r="D220" t="s">
        <v>568</v>
      </c>
      <c r="E220" s="108">
        <v>23</v>
      </c>
      <c r="F220" s="109">
        <v>0.73913043478260865</v>
      </c>
      <c r="G220" s="109">
        <v>0.60869565217391308</v>
      </c>
      <c r="H220" s="109">
        <v>0.69565217391304346</v>
      </c>
      <c r="I220" s="110" t="s">
        <v>1195</v>
      </c>
      <c r="J220" s="109">
        <v>0</v>
      </c>
      <c r="L220" s="111">
        <v>22</v>
      </c>
      <c r="M220" s="112">
        <v>0.86363636363636365</v>
      </c>
      <c r="N220" s="112">
        <v>0.81818181818181823</v>
      </c>
      <c r="O220" s="112">
        <v>0.86363636363636365</v>
      </c>
      <c r="P220" s="112">
        <v>0.81818181818181823</v>
      </c>
      <c r="Q220" s="112">
        <v>0.81818181818181823</v>
      </c>
      <c r="R220" s="113">
        <v>0</v>
      </c>
      <c r="S220" s="112" t="e">
        <v>#DIV/0!</v>
      </c>
      <c r="U220" s="108">
        <v>11</v>
      </c>
      <c r="V220" s="109">
        <v>0.81818181818181823</v>
      </c>
      <c r="W220" s="109">
        <v>0.63636363636363635</v>
      </c>
      <c r="X220" s="109">
        <v>0.81818181818181823</v>
      </c>
      <c r="Y220" s="109">
        <v>0.81818181818181823</v>
      </c>
      <c r="Z220" s="109">
        <v>0.81818181818181823</v>
      </c>
      <c r="AA220" s="109">
        <v>0.90909090909090906</v>
      </c>
      <c r="AB220" s="109">
        <v>0.81818181818181823</v>
      </c>
      <c r="AC220" s="109">
        <v>0.72727272727272729</v>
      </c>
      <c r="AD220" s="109">
        <v>0.54545454545454541</v>
      </c>
      <c r="AE220" s="109">
        <v>0.72727272727272729</v>
      </c>
      <c r="AH220">
        <v>0</v>
      </c>
      <c r="AI220">
        <v>0</v>
      </c>
      <c r="AJ220">
        <v>0</v>
      </c>
    </row>
    <row r="221" spans="1:36" x14ac:dyDescent="0.25">
      <c r="A221" t="s">
        <v>11518</v>
      </c>
      <c r="B221" t="s">
        <v>11519</v>
      </c>
      <c r="C221" t="s">
        <v>567</v>
      </c>
      <c r="D221" t="s">
        <v>568</v>
      </c>
      <c r="E221" s="108">
        <v>24</v>
      </c>
      <c r="F221" s="109">
        <v>0.95833333333333337</v>
      </c>
      <c r="G221" s="109">
        <v>0.66666666666666663</v>
      </c>
      <c r="H221" s="109">
        <v>0.95833333333333337</v>
      </c>
      <c r="I221" s="110">
        <v>0</v>
      </c>
      <c r="J221" s="109" t="e">
        <v>#DIV/0!</v>
      </c>
      <c r="L221" s="111">
        <v>45</v>
      </c>
      <c r="M221" s="112">
        <v>0.97777777777777775</v>
      </c>
      <c r="N221" s="112">
        <v>1</v>
      </c>
      <c r="O221" s="112">
        <v>0.9555555555555556</v>
      </c>
      <c r="P221" s="112">
        <v>0.93333333333333335</v>
      </c>
      <c r="Q221" s="112">
        <v>0.9555555555555556</v>
      </c>
      <c r="R221" s="113">
        <v>0</v>
      </c>
      <c r="S221" s="112" t="e">
        <v>#DIV/0!</v>
      </c>
      <c r="U221" s="108">
        <v>36</v>
      </c>
      <c r="V221" s="109">
        <v>0.86111111111111116</v>
      </c>
      <c r="W221" s="109">
        <v>0.97222222222222221</v>
      </c>
      <c r="X221" s="109">
        <v>0.86111111111111116</v>
      </c>
      <c r="Y221" s="109">
        <v>0.86111111111111116</v>
      </c>
      <c r="Z221" s="109">
        <v>0.80555555555555558</v>
      </c>
      <c r="AA221" s="109">
        <v>0.75</v>
      </c>
      <c r="AB221" s="109">
        <v>0.97222222222222221</v>
      </c>
      <c r="AC221" s="109">
        <v>0.91666666666666663</v>
      </c>
      <c r="AD221" s="109">
        <v>0.75</v>
      </c>
      <c r="AE221" s="109">
        <v>0.91666666666666663</v>
      </c>
      <c r="AH221">
        <v>0</v>
      </c>
      <c r="AI221">
        <v>0</v>
      </c>
      <c r="AJ221">
        <v>0</v>
      </c>
    </row>
    <row r="222" spans="1:36" x14ac:dyDescent="0.25">
      <c r="A222" t="s">
        <v>11626</v>
      </c>
      <c r="B222" t="s">
        <v>11627</v>
      </c>
      <c r="C222" t="s">
        <v>567</v>
      </c>
      <c r="D222" t="s">
        <v>568</v>
      </c>
      <c r="E222" s="108">
        <v>22</v>
      </c>
      <c r="F222" s="109">
        <v>0.90909090909090906</v>
      </c>
      <c r="G222" s="109">
        <v>0.86363636363636365</v>
      </c>
      <c r="H222" s="109">
        <v>0.90909090909090906</v>
      </c>
      <c r="I222" s="110">
        <v>0</v>
      </c>
      <c r="J222" s="109" t="e">
        <v>#DIV/0!</v>
      </c>
      <c r="L222" s="111">
        <v>31</v>
      </c>
      <c r="M222" s="112">
        <v>1</v>
      </c>
      <c r="N222" s="112">
        <v>0.967741935483871</v>
      </c>
      <c r="O222" s="112">
        <v>0.967741935483871</v>
      </c>
      <c r="P222" s="112">
        <v>1</v>
      </c>
      <c r="Q222" s="112">
        <v>0.967741935483871</v>
      </c>
      <c r="R222" s="113">
        <v>0</v>
      </c>
      <c r="S222" s="112" t="e">
        <v>#DIV/0!</v>
      </c>
      <c r="U222" s="108">
        <v>18</v>
      </c>
      <c r="V222" s="109">
        <v>1</v>
      </c>
      <c r="W222" s="109">
        <v>0.88888888888888884</v>
      </c>
      <c r="X222" s="109">
        <v>1</v>
      </c>
      <c r="Y222" s="109">
        <v>1</v>
      </c>
      <c r="Z222" s="109">
        <v>0.94444444444444442</v>
      </c>
      <c r="AA222" s="109">
        <v>1</v>
      </c>
      <c r="AB222" s="109">
        <v>0.88888888888888884</v>
      </c>
      <c r="AC222" s="109">
        <v>0.77777777777777779</v>
      </c>
      <c r="AD222" s="109">
        <v>1</v>
      </c>
      <c r="AE222" s="109">
        <v>0.83333333333333337</v>
      </c>
      <c r="AH222">
        <v>0</v>
      </c>
      <c r="AI222">
        <v>0</v>
      </c>
      <c r="AJ222">
        <v>0</v>
      </c>
    </row>
    <row r="223" spans="1:36" x14ac:dyDescent="0.25">
      <c r="A223" t="s">
        <v>11576</v>
      </c>
      <c r="B223" t="s">
        <v>11577</v>
      </c>
      <c r="C223" t="s">
        <v>567</v>
      </c>
      <c r="D223" t="s">
        <v>568</v>
      </c>
      <c r="E223" s="108">
        <v>22</v>
      </c>
      <c r="F223" s="109">
        <v>1</v>
      </c>
      <c r="G223" s="109">
        <v>0.95454545454545459</v>
      </c>
      <c r="H223" s="109">
        <v>1</v>
      </c>
      <c r="I223" s="110">
        <v>0</v>
      </c>
      <c r="J223" s="109" t="e">
        <v>#DIV/0!</v>
      </c>
      <c r="L223" s="111">
        <v>16</v>
      </c>
      <c r="M223" s="112">
        <v>1</v>
      </c>
      <c r="N223" s="112">
        <v>1</v>
      </c>
      <c r="O223" s="112">
        <v>1</v>
      </c>
      <c r="P223" s="112">
        <v>1</v>
      </c>
      <c r="Q223" s="112">
        <v>1</v>
      </c>
      <c r="R223" s="113">
        <v>0</v>
      </c>
      <c r="S223" s="112" t="e">
        <v>#DIV/0!</v>
      </c>
      <c r="U223" s="108">
        <v>29</v>
      </c>
      <c r="V223" s="109">
        <v>0.96551724137931039</v>
      </c>
      <c r="W223" s="109">
        <v>0.96551724137931039</v>
      </c>
      <c r="X223" s="109">
        <v>0.96551724137931039</v>
      </c>
      <c r="Y223" s="109">
        <v>0.96551724137931039</v>
      </c>
      <c r="Z223" s="109">
        <v>0.96551724137931039</v>
      </c>
      <c r="AA223" s="109">
        <v>0.96551724137931039</v>
      </c>
      <c r="AB223" s="109">
        <v>0.96551724137931039</v>
      </c>
      <c r="AC223" s="109">
        <v>0.96551724137931039</v>
      </c>
      <c r="AD223" s="109">
        <v>0.96551724137931039</v>
      </c>
      <c r="AE223" s="109">
        <v>0.89655172413793105</v>
      </c>
      <c r="AH223">
        <v>0</v>
      </c>
      <c r="AI223">
        <v>0</v>
      </c>
      <c r="AJ223">
        <v>0</v>
      </c>
    </row>
    <row r="224" spans="1:36" x14ac:dyDescent="0.25">
      <c r="A224" t="s">
        <v>11387</v>
      </c>
      <c r="B224" t="s">
        <v>11388</v>
      </c>
      <c r="C224" t="s">
        <v>567</v>
      </c>
      <c r="D224" t="s">
        <v>568</v>
      </c>
      <c r="E224" s="108">
        <v>112</v>
      </c>
      <c r="F224" s="109">
        <v>0.9642857142857143</v>
      </c>
      <c r="G224" s="109">
        <v>0.8125</v>
      </c>
      <c r="H224" s="109">
        <v>0.9642857142857143</v>
      </c>
      <c r="I224" s="110">
        <v>0</v>
      </c>
      <c r="J224" s="109" t="e">
        <v>#DIV/0!</v>
      </c>
      <c r="L224" s="111">
        <v>64</v>
      </c>
      <c r="M224" s="112">
        <v>1</v>
      </c>
      <c r="N224" s="112">
        <v>0.953125</v>
      </c>
      <c r="O224" s="112">
        <v>1</v>
      </c>
      <c r="P224" s="112">
        <v>0.953125</v>
      </c>
      <c r="Q224" s="112">
        <v>0.953125</v>
      </c>
      <c r="R224" s="113">
        <v>0</v>
      </c>
      <c r="S224" s="112" t="e">
        <v>#DIV/0!</v>
      </c>
      <c r="U224" s="108">
        <v>61</v>
      </c>
      <c r="V224" s="109">
        <v>0.98360655737704916</v>
      </c>
      <c r="W224" s="109">
        <v>0.95081967213114749</v>
      </c>
      <c r="X224" s="109">
        <v>0.98360655737704916</v>
      </c>
      <c r="Y224" s="109">
        <v>0.98360655737704916</v>
      </c>
      <c r="Z224" s="109">
        <v>0.96721311475409832</v>
      </c>
      <c r="AA224" s="109">
        <v>0.93442622950819676</v>
      </c>
      <c r="AB224" s="109">
        <v>1</v>
      </c>
      <c r="AC224" s="109">
        <v>0.93442622950819676</v>
      </c>
      <c r="AD224" s="109">
        <v>0.95081967213114749</v>
      </c>
      <c r="AE224" s="109">
        <v>0.88524590163934425</v>
      </c>
      <c r="AH224">
        <v>0</v>
      </c>
      <c r="AI224">
        <v>0</v>
      </c>
      <c r="AJ224">
        <v>0</v>
      </c>
    </row>
    <row r="225" spans="1:36" x14ac:dyDescent="0.25">
      <c r="A225" t="s">
        <v>11441</v>
      </c>
      <c r="B225" t="s">
        <v>11442</v>
      </c>
      <c r="C225" t="s">
        <v>567</v>
      </c>
      <c r="D225" t="s">
        <v>568</v>
      </c>
      <c r="E225" s="108">
        <v>51</v>
      </c>
      <c r="F225" s="109">
        <v>0.96078431372549022</v>
      </c>
      <c r="G225" s="109">
        <v>0.90196078431372551</v>
      </c>
      <c r="H225" s="109">
        <v>0.98039215686274506</v>
      </c>
      <c r="I225" s="110" t="s">
        <v>1195</v>
      </c>
      <c r="J225" s="109">
        <v>1</v>
      </c>
      <c r="L225" s="111">
        <v>29</v>
      </c>
      <c r="M225" s="112">
        <v>0.93103448275862066</v>
      </c>
      <c r="N225" s="112">
        <v>0.96551724137931039</v>
      </c>
      <c r="O225" s="112">
        <v>1</v>
      </c>
      <c r="P225" s="112">
        <v>0.93103448275862066</v>
      </c>
      <c r="Q225" s="112">
        <v>0.93103448275862066</v>
      </c>
      <c r="R225" s="113">
        <v>0</v>
      </c>
      <c r="S225" s="112" t="e">
        <v>#DIV/0!</v>
      </c>
      <c r="U225" s="108">
        <v>49</v>
      </c>
      <c r="V225" s="109">
        <v>1</v>
      </c>
      <c r="W225" s="109">
        <v>0.91836734693877553</v>
      </c>
      <c r="X225" s="109">
        <v>1</v>
      </c>
      <c r="Y225" s="109">
        <v>1</v>
      </c>
      <c r="Z225" s="109">
        <v>0.89795918367346939</v>
      </c>
      <c r="AA225" s="109">
        <v>0.87755102040816324</v>
      </c>
      <c r="AB225" s="109">
        <v>1</v>
      </c>
      <c r="AC225" s="109">
        <v>0.93877551020408168</v>
      </c>
      <c r="AD225" s="109">
        <v>0.83673469387755106</v>
      </c>
      <c r="AE225" s="109">
        <v>0.93877551020408168</v>
      </c>
      <c r="AH225">
        <v>0</v>
      </c>
      <c r="AI225">
        <v>0</v>
      </c>
      <c r="AJ225">
        <v>0</v>
      </c>
    </row>
    <row r="226" spans="1:36" x14ac:dyDescent="0.25">
      <c r="A226" t="s">
        <v>11246</v>
      </c>
      <c r="B226" t="s">
        <v>11247</v>
      </c>
      <c r="C226" t="s">
        <v>567</v>
      </c>
      <c r="D226" t="s">
        <v>568</v>
      </c>
      <c r="E226" s="108">
        <v>173</v>
      </c>
      <c r="F226" s="109">
        <v>0.94797687861271673</v>
      </c>
      <c r="G226" s="109">
        <v>0.76300578034682076</v>
      </c>
      <c r="H226" s="109">
        <v>0.95375722543352603</v>
      </c>
      <c r="I226" s="110" t="s">
        <v>1195</v>
      </c>
      <c r="J226" s="109">
        <v>1</v>
      </c>
      <c r="L226" s="111">
        <v>154</v>
      </c>
      <c r="M226" s="112">
        <v>0.98701298701298701</v>
      </c>
      <c r="N226" s="112">
        <v>0.94805194805194803</v>
      </c>
      <c r="O226" s="112">
        <v>0.94155844155844159</v>
      </c>
      <c r="P226" s="112">
        <v>0.93506493506493504</v>
      </c>
      <c r="Q226" s="112">
        <v>0.9285714285714286</v>
      </c>
      <c r="R226" s="113" t="s">
        <v>1195</v>
      </c>
      <c r="S226" s="112">
        <v>0.5</v>
      </c>
      <c r="U226" s="108">
        <v>128</v>
      </c>
      <c r="V226" s="109">
        <v>0.859375</v>
      </c>
      <c r="W226" s="109">
        <v>0.765625</v>
      </c>
      <c r="X226" s="109">
        <v>0.859375</v>
      </c>
      <c r="Y226" s="109">
        <v>0.859375</v>
      </c>
      <c r="Z226" s="109">
        <v>0.8671875</v>
      </c>
      <c r="AA226" s="109">
        <v>0.75</v>
      </c>
      <c r="AB226" s="109">
        <v>0.9140625</v>
      </c>
      <c r="AC226" s="109">
        <v>0.7421875</v>
      </c>
      <c r="AD226" s="109">
        <v>0.78125</v>
      </c>
      <c r="AE226" s="109">
        <v>0.78125</v>
      </c>
      <c r="AH226">
        <v>0</v>
      </c>
      <c r="AI226">
        <v>0</v>
      </c>
      <c r="AJ226">
        <v>0</v>
      </c>
    </row>
    <row r="227" spans="1:36" x14ac:dyDescent="0.25">
      <c r="A227" t="s">
        <v>11578</v>
      </c>
      <c r="B227" t="s">
        <v>771</v>
      </c>
      <c r="C227" t="s">
        <v>567</v>
      </c>
      <c r="D227" t="s">
        <v>568</v>
      </c>
      <c r="E227" s="108">
        <v>22</v>
      </c>
      <c r="F227" s="109">
        <v>1</v>
      </c>
      <c r="G227" s="109">
        <v>0.90909090909090906</v>
      </c>
      <c r="H227" s="109">
        <v>1</v>
      </c>
      <c r="I227" s="110">
        <v>0</v>
      </c>
      <c r="J227" s="109" t="e">
        <v>#DIV/0!</v>
      </c>
      <c r="L227" s="111">
        <v>40</v>
      </c>
      <c r="M227" s="112">
        <v>1</v>
      </c>
      <c r="N227" s="112">
        <v>1</v>
      </c>
      <c r="O227" s="112">
        <v>1</v>
      </c>
      <c r="P227" s="112">
        <v>1</v>
      </c>
      <c r="Q227" s="112">
        <v>1</v>
      </c>
      <c r="R227" s="113">
        <v>0</v>
      </c>
      <c r="S227" s="112" t="e">
        <v>#DIV/0!</v>
      </c>
      <c r="U227" s="108">
        <v>28</v>
      </c>
      <c r="V227" s="109">
        <v>1</v>
      </c>
      <c r="W227" s="109">
        <v>1</v>
      </c>
      <c r="X227" s="109">
        <v>1</v>
      </c>
      <c r="Y227" s="109">
        <v>1</v>
      </c>
      <c r="Z227" s="109">
        <v>1</v>
      </c>
      <c r="AA227" s="109">
        <v>1</v>
      </c>
      <c r="AB227" s="109">
        <v>1</v>
      </c>
      <c r="AC227" s="109">
        <v>1</v>
      </c>
      <c r="AD227" s="109">
        <v>1</v>
      </c>
      <c r="AE227" s="109">
        <v>0.9642857142857143</v>
      </c>
      <c r="AH227">
        <v>0</v>
      </c>
      <c r="AI227">
        <v>0</v>
      </c>
      <c r="AJ227">
        <v>0</v>
      </c>
    </row>
    <row r="228" spans="1:36" x14ac:dyDescent="0.25">
      <c r="A228" t="s">
        <v>11635</v>
      </c>
      <c r="B228" t="s">
        <v>11636</v>
      </c>
      <c r="C228" t="s">
        <v>567</v>
      </c>
      <c r="D228" t="s">
        <v>568</v>
      </c>
      <c r="E228" s="108">
        <v>9</v>
      </c>
      <c r="F228" s="109">
        <v>1</v>
      </c>
      <c r="G228" s="109">
        <v>0.77777777777777779</v>
      </c>
      <c r="H228" s="109">
        <v>1</v>
      </c>
      <c r="I228" s="110">
        <v>0</v>
      </c>
      <c r="J228" s="109" t="e">
        <v>#DIV/0!</v>
      </c>
      <c r="L228" s="111">
        <v>18</v>
      </c>
      <c r="M228" s="112">
        <v>1</v>
      </c>
      <c r="N228" s="112">
        <v>1</v>
      </c>
      <c r="O228" s="112">
        <v>1</v>
      </c>
      <c r="P228" s="112">
        <v>1</v>
      </c>
      <c r="Q228" s="112">
        <v>1</v>
      </c>
      <c r="R228" s="113">
        <v>0</v>
      </c>
      <c r="S228" s="112" t="e">
        <v>#DIV/0!</v>
      </c>
      <c r="U228" s="108">
        <v>15</v>
      </c>
      <c r="V228" s="109">
        <v>1</v>
      </c>
      <c r="W228" s="109">
        <v>0.8666666666666667</v>
      </c>
      <c r="X228" s="109">
        <v>1</v>
      </c>
      <c r="Y228" s="109">
        <v>1</v>
      </c>
      <c r="Z228" s="109">
        <v>0.93333333333333335</v>
      </c>
      <c r="AA228" s="109">
        <v>0.8666666666666667</v>
      </c>
      <c r="AB228" s="109">
        <v>1</v>
      </c>
      <c r="AC228" s="109">
        <v>0.8666666666666667</v>
      </c>
      <c r="AD228" s="109">
        <v>0.8666666666666667</v>
      </c>
      <c r="AE228" s="109">
        <v>1</v>
      </c>
      <c r="AH228">
        <v>0</v>
      </c>
      <c r="AI228">
        <v>0</v>
      </c>
      <c r="AJ228">
        <v>0</v>
      </c>
    </row>
    <row r="229" spans="1:36" x14ac:dyDescent="0.25">
      <c r="A229" t="s">
        <v>11482</v>
      </c>
      <c r="B229" t="s">
        <v>11483</v>
      </c>
      <c r="C229" t="s">
        <v>567</v>
      </c>
      <c r="D229" t="s">
        <v>568</v>
      </c>
      <c r="E229" s="108">
        <v>49</v>
      </c>
      <c r="F229" s="109">
        <v>0.95918367346938771</v>
      </c>
      <c r="G229" s="109">
        <v>0.83673469387755106</v>
      </c>
      <c r="H229" s="109">
        <v>0.95918367346938771</v>
      </c>
      <c r="I229" s="110">
        <v>0</v>
      </c>
      <c r="J229" s="109" t="e">
        <v>#DIV/0!</v>
      </c>
      <c r="L229" s="111">
        <v>35</v>
      </c>
      <c r="M229" s="112">
        <v>1</v>
      </c>
      <c r="N229" s="112">
        <v>0.94285714285714284</v>
      </c>
      <c r="O229" s="112">
        <v>1</v>
      </c>
      <c r="P229" s="112">
        <v>0.91428571428571426</v>
      </c>
      <c r="Q229" s="112">
        <v>0.97142857142857142</v>
      </c>
      <c r="R229" s="113">
        <v>0</v>
      </c>
      <c r="S229" s="112" t="e">
        <v>#DIV/0!</v>
      </c>
      <c r="U229" s="108">
        <v>42</v>
      </c>
      <c r="V229" s="109">
        <v>1</v>
      </c>
      <c r="W229" s="109">
        <v>0.88095238095238093</v>
      </c>
      <c r="X229" s="109">
        <v>1</v>
      </c>
      <c r="Y229" s="109">
        <v>1</v>
      </c>
      <c r="Z229" s="109">
        <v>1</v>
      </c>
      <c r="AA229" s="109">
        <v>0.7857142857142857</v>
      </c>
      <c r="AB229" s="109">
        <v>0.95238095238095233</v>
      </c>
      <c r="AC229" s="109">
        <v>0.80952380952380953</v>
      </c>
      <c r="AD229" s="109">
        <v>0.97619047619047616</v>
      </c>
      <c r="AE229" s="109">
        <v>0.8571428571428571</v>
      </c>
      <c r="AH229">
        <v>0</v>
      </c>
      <c r="AI229">
        <v>0</v>
      </c>
      <c r="AJ229">
        <v>0</v>
      </c>
    </row>
    <row r="230" spans="1:36" x14ac:dyDescent="0.25">
      <c r="A230" t="s">
        <v>11609</v>
      </c>
      <c r="B230" t="s">
        <v>11606</v>
      </c>
      <c r="C230" t="s">
        <v>567</v>
      </c>
      <c r="D230" t="s">
        <v>568</v>
      </c>
      <c r="E230" s="108">
        <v>15</v>
      </c>
      <c r="F230" s="109">
        <v>1</v>
      </c>
      <c r="G230" s="109">
        <v>0.8</v>
      </c>
      <c r="H230" s="109">
        <v>1</v>
      </c>
      <c r="I230" s="110">
        <v>0</v>
      </c>
      <c r="J230" s="109" t="e">
        <v>#DIV/0!</v>
      </c>
      <c r="L230" s="111">
        <v>8</v>
      </c>
      <c r="M230" s="112">
        <v>1</v>
      </c>
      <c r="N230" s="112">
        <v>1</v>
      </c>
      <c r="O230" s="112">
        <v>1</v>
      </c>
      <c r="P230" s="112">
        <v>1</v>
      </c>
      <c r="Q230" s="112">
        <v>1</v>
      </c>
      <c r="R230" s="113">
        <v>0</v>
      </c>
      <c r="S230" s="112" t="e">
        <v>#DIV/0!</v>
      </c>
      <c r="U230" s="108">
        <v>24</v>
      </c>
      <c r="V230" s="109">
        <v>1</v>
      </c>
      <c r="W230" s="109">
        <v>0.79166666666666663</v>
      </c>
      <c r="X230" s="109">
        <v>1</v>
      </c>
      <c r="Y230" s="109">
        <v>1</v>
      </c>
      <c r="Z230" s="109">
        <v>0.875</v>
      </c>
      <c r="AA230" s="109">
        <v>0.83333333333333337</v>
      </c>
      <c r="AB230" s="109">
        <v>0.91666666666666663</v>
      </c>
      <c r="AC230" s="109">
        <v>0.79166666666666663</v>
      </c>
      <c r="AD230" s="109">
        <v>0.91666666666666663</v>
      </c>
      <c r="AE230" s="109">
        <v>0.875</v>
      </c>
      <c r="AH230">
        <v>0</v>
      </c>
      <c r="AI230">
        <v>0</v>
      </c>
      <c r="AJ230">
        <v>0</v>
      </c>
    </row>
    <row r="231" spans="1:36" x14ac:dyDescent="0.25">
      <c r="A231" t="s">
        <v>11470</v>
      </c>
      <c r="B231" t="s">
        <v>11471</v>
      </c>
      <c r="C231" t="s">
        <v>567</v>
      </c>
      <c r="D231" t="s">
        <v>568</v>
      </c>
      <c r="E231" s="108">
        <v>31</v>
      </c>
      <c r="F231" s="109">
        <v>0.967741935483871</v>
      </c>
      <c r="G231" s="109">
        <v>0.87096774193548387</v>
      </c>
      <c r="H231" s="109">
        <v>0.967741935483871</v>
      </c>
      <c r="I231" s="110">
        <v>0</v>
      </c>
      <c r="J231" s="109" t="e">
        <v>#DIV/0!</v>
      </c>
      <c r="L231" s="111">
        <v>29</v>
      </c>
      <c r="M231" s="112">
        <v>1</v>
      </c>
      <c r="N231" s="112">
        <v>1</v>
      </c>
      <c r="O231" s="112">
        <v>0.96551724137931039</v>
      </c>
      <c r="P231" s="112">
        <v>1</v>
      </c>
      <c r="Q231" s="112">
        <v>1</v>
      </c>
      <c r="R231" s="113">
        <v>0</v>
      </c>
      <c r="S231" s="112" t="e">
        <v>#DIV/0!</v>
      </c>
      <c r="U231" s="108">
        <v>45</v>
      </c>
      <c r="V231" s="109">
        <v>1</v>
      </c>
      <c r="W231" s="109">
        <v>1</v>
      </c>
      <c r="X231" s="109">
        <v>1</v>
      </c>
      <c r="Y231" s="109">
        <v>1</v>
      </c>
      <c r="Z231" s="109">
        <v>0.9555555555555556</v>
      </c>
      <c r="AA231" s="109">
        <v>0.9555555555555556</v>
      </c>
      <c r="AB231" s="109">
        <v>1</v>
      </c>
      <c r="AC231" s="109">
        <v>1</v>
      </c>
      <c r="AD231" s="109">
        <v>0.9555555555555556</v>
      </c>
      <c r="AE231" s="109">
        <v>0.93333333333333335</v>
      </c>
      <c r="AH231">
        <v>0</v>
      </c>
      <c r="AI231">
        <v>0</v>
      </c>
      <c r="AJ231">
        <v>0</v>
      </c>
    </row>
    <row r="232" spans="1:36" x14ac:dyDescent="0.25">
      <c r="A232" t="s">
        <v>11526</v>
      </c>
      <c r="B232" t="s">
        <v>11527</v>
      </c>
      <c r="C232" t="s">
        <v>567</v>
      </c>
      <c r="D232" t="s">
        <v>568</v>
      </c>
      <c r="E232" s="108">
        <v>36</v>
      </c>
      <c r="F232" s="109">
        <v>0.94444444444444442</v>
      </c>
      <c r="G232" s="109">
        <v>0.83333333333333337</v>
      </c>
      <c r="H232" s="109">
        <v>0.94444444444444442</v>
      </c>
      <c r="I232" s="110">
        <v>0</v>
      </c>
      <c r="J232" s="109" t="e">
        <v>#DIV/0!</v>
      </c>
      <c r="L232" s="111">
        <v>23</v>
      </c>
      <c r="M232" s="112">
        <v>1</v>
      </c>
      <c r="N232" s="112">
        <v>1</v>
      </c>
      <c r="O232" s="112">
        <v>1</v>
      </c>
      <c r="P232" s="112">
        <v>1</v>
      </c>
      <c r="Q232" s="112">
        <v>1</v>
      </c>
      <c r="R232" s="113">
        <v>0</v>
      </c>
      <c r="S232" s="112" t="e">
        <v>#DIV/0!</v>
      </c>
      <c r="U232" s="108">
        <v>36</v>
      </c>
      <c r="V232" s="109">
        <v>1</v>
      </c>
      <c r="W232" s="109">
        <v>0.88888888888888884</v>
      </c>
      <c r="X232" s="109">
        <v>1</v>
      </c>
      <c r="Y232" s="109">
        <v>1</v>
      </c>
      <c r="Z232" s="109">
        <v>1</v>
      </c>
      <c r="AA232" s="109">
        <v>1</v>
      </c>
      <c r="AB232" s="109">
        <v>1</v>
      </c>
      <c r="AC232" s="109">
        <v>0.88888888888888884</v>
      </c>
      <c r="AD232" s="109">
        <v>1</v>
      </c>
      <c r="AE232" s="109">
        <v>0.94444444444444442</v>
      </c>
      <c r="AH232">
        <v>0</v>
      </c>
      <c r="AI232">
        <v>0</v>
      </c>
      <c r="AJ232">
        <v>0</v>
      </c>
    </row>
    <row r="233" spans="1:36" x14ac:dyDescent="0.25">
      <c r="A233" t="s">
        <v>11631</v>
      </c>
      <c r="B233" t="s">
        <v>11632</v>
      </c>
      <c r="C233" t="s">
        <v>567</v>
      </c>
      <c r="D233" t="s">
        <v>568</v>
      </c>
      <c r="E233" s="108">
        <v>17</v>
      </c>
      <c r="F233" s="109">
        <v>1</v>
      </c>
      <c r="G233" s="109">
        <v>0.82352941176470584</v>
      </c>
      <c r="H233" s="109">
        <v>1</v>
      </c>
      <c r="I233" s="110" t="s">
        <v>1195</v>
      </c>
      <c r="J233" s="109">
        <v>1</v>
      </c>
      <c r="L233" s="111">
        <v>14</v>
      </c>
      <c r="M233" s="112">
        <v>1</v>
      </c>
      <c r="N233" s="112">
        <v>1</v>
      </c>
      <c r="O233" s="112">
        <v>1</v>
      </c>
      <c r="P233" s="112">
        <v>1</v>
      </c>
      <c r="Q233" s="112">
        <v>1</v>
      </c>
      <c r="R233" s="113">
        <v>0</v>
      </c>
      <c r="S233" s="112" t="e">
        <v>#DIV/0!</v>
      </c>
      <c r="U233" s="108">
        <v>18</v>
      </c>
      <c r="V233" s="109">
        <v>1</v>
      </c>
      <c r="W233" s="109">
        <v>0.88888888888888884</v>
      </c>
      <c r="X233" s="109">
        <v>1</v>
      </c>
      <c r="Y233" s="109">
        <v>1</v>
      </c>
      <c r="Z233" s="109">
        <v>1</v>
      </c>
      <c r="AA233" s="109">
        <v>0.88888888888888884</v>
      </c>
      <c r="AB233" s="109">
        <v>0.88888888888888884</v>
      </c>
      <c r="AC233" s="109">
        <v>0.88888888888888884</v>
      </c>
      <c r="AD233" s="109">
        <v>1</v>
      </c>
      <c r="AE233" s="109">
        <v>0.88888888888888884</v>
      </c>
      <c r="AH233">
        <v>0</v>
      </c>
      <c r="AI233">
        <v>0</v>
      </c>
      <c r="AJ233">
        <v>0</v>
      </c>
    </row>
    <row r="234" spans="1:36" x14ac:dyDescent="0.25">
      <c r="A234" t="s">
        <v>11337</v>
      </c>
      <c r="B234" t="s">
        <v>11338</v>
      </c>
      <c r="C234" t="s">
        <v>567</v>
      </c>
      <c r="D234" t="s">
        <v>568</v>
      </c>
      <c r="E234" s="108">
        <v>69</v>
      </c>
      <c r="F234" s="109">
        <v>0.91304347826086951</v>
      </c>
      <c r="G234" s="109">
        <v>0.78260869565217395</v>
      </c>
      <c r="H234" s="109">
        <v>0.91304347826086951</v>
      </c>
      <c r="I234" s="110" t="s">
        <v>1195</v>
      </c>
      <c r="J234" s="109">
        <v>1</v>
      </c>
      <c r="L234" s="111">
        <v>96</v>
      </c>
      <c r="M234" s="112">
        <v>0.94791666666666663</v>
      </c>
      <c r="N234" s="112">
        <v>0.90625</v>
      </c>
      <c r="O234" s="112">
        <v>0.90625</v>
      </c>
      <c r="P234" s="112">
        <v>0.92708333333333337</v>
      </c>
      <c r="Q234" s="112">
        <v>0.91666666666666663</v>
      </c>
      <c r="R234" s="113">
        <v>0</v>
      </c>
      <c r="S234" s="112" t="e">
        <v>#DIV/0!</v>
      </c>
      <c r="U234" s="108">
        <v>74</v>
      </c>
      <c r="V234" s="109">
        <v>0.93243243243243246</v>
      </c>
      <c r="W234" s="109">
        <v>0.93243243243243246</v>
      </c>
      <c r="X234" s="109">
        <v>0.93243243243243246</v>
      </c>
      <c r="Y234" s="109">
        <v>0.91891891891891897</v>
      </c>
      <c r="Z234" s="109">
        <v>0.90540540540540537</v>
      </c>
      <c r="AA234" s="109">
        <v>0.8783783783783784</v>
      </c>
      <c r="AB234" s="109">
        <v>1</v>
      </c>
      <c r="AC234" s="109">
        <v>0.93243243243243246</v>
      </c>
      <c r="AD234" s="109">
        <v>0.77027027027027029</v>
      </c>
      <c r="AE234" s="109">
        <v>0.85135135135135132</v>
      </c>
      <c r="AH234">
        <v>0</v>
      </c>
      <c r="AI234">
        <v>0</v>
      </c>
      <c r="AJ234">
        <v>0</v>
      </c>
    </row>
    <row r="235" spans="1:36" x14ac:dyDescent="0.25">
      <c r="A235" t="s">
        <v>11597</v>
      </c>
      <c r="B235" t="s">
        <v>11598</v>
      </c>
      <c r="C235" t="s">
        <v>567</v>
      </c>
      <c r="D235" t="s">
        <v>568</v>
      </c>
      <c r="E235" s="108">
        <v>32</v>
      </c>
      <c r="F235" s="109">
        <v>0.96875</v>
      </c>
      <c r="G235" s="109">
        <v>0.6875</v>
      </c>
      <c r="H235" s="109">
        <v>0.9375</v>
      </c>
      <c r="I235" s="110">
        <v>0</v>
      </c>
      <c r="J235" s="109" t="e">
        <v>#DIV/0!</v>
      </c>
      <c r="L235" s="111">
        <v>31</v>
      </c>
      <c r="M235" s="112">
        <v>0.90322580645161288</v>
      </c>
      <c r="N235" s="112">
        <v>0.90322580645161288</v>
      </c>
      <c r="O235" s="112">
        <v>0.90322580645161288</v>
      </c>
      <c r="P235" s="112">
        <v>0.90322580645161288</v>
      </c>
      <c r="Q235" s="112">
        <v>0.90322580645161288</v>
      </c>
      <c r="R235" s="113">
        <v>0</v>
      </c>
      <c r="S235" s="112" t="e">
        <v>#DIV/0!</v>
      </c>
      <c r="U235" s="108">
        <v>26</v>
      </c>
      <c r="V235" s="109">
        <v>1</v>
      </c>
      <c r="W235" s="109">
        <v>0.92307692307692313</v>
      </c>
      <c r="X235" s="109">
        <v>1</v>
      </c>
      <c r="Y235" s="109">
        <v>1</v>
      </c>
      <c r="Z235" s="109">
        <v>1</v>
      </c>
      <c r="AA235" s="109">
        <v>1</v>
      </c>
      <c r="AB235" s="109">
        <v>1</v>
      </c>
      <c r="AC235" s="109">
        <v>0.92307692307692313</v>
      </c>
      <c r="AD235" s="109">
        <v>1</v>
      </c>
      <c r="AE235" s="109">
        <v>0.96153846153846156</v>
      </c>
      <c r="AH235">
        <v>0</v>
      </c>
      <c r="AI235">
        <v>0</v>
      </c>
      <c r="AJ235">
        <v>0</v>
      </c>
    </row>
    <row r="236" spans="1:36" x14ac:dyDescent="0.25">
      <c r="A236" t="s">
        <v>11465</v>
      </c>
      <c r="B236" t="s">
        <v>11466</v>
      </c>
      <c r="C236" t="s">
        <v>567</v>
      </c>
      <c r="D236" t="s">
        <v>568</v>
      </c>
      <c r="E236" s="108">
        <v>74</v>
      </c>
      <c r="F236" s="109">
        <v>0.97297297297297303</v>
      </c>
      <c r="G236" s="109">
        <v>0.86486486486486491</v>
      </c>
      <c r="H236" s="109">
        <v>0.97297297297297303</v>
      </c>
      <c r="I236" s="110">
        <v>0</v>
      </c>
      <c r="J236" s="109" t="e">
        <v>#DIV/0!</v>
      </c>
      <c r="L236" s="111">
        <v>58</v>
      </c>
      <c r="M236" s="112">
        <v>0.98275862068965514</v>
      </c>
      <c r="N236" s="112">
        <v>0.98275862068965514</v>
      </c>
      <c r="O236" s="112">
        <v>0.98275862068965514</v>
      </c>
      <c r="P236" s="112">
        <v>0.98275862068965514</v>
      </c>
      <c r="Q236" s="112">
        <v>0.98275862068965514</v>
      </c>
      <c r="R236" s="113">
        <v>0</v>
      </c>
      <c r="S236" s="112" t="e">
        <v>#DIV/0!</v>
      </c>
      <c r="U236" s="108">
        <v>45</v>
      </c>
      <c r="V236" s="109">
        <v>1</v>
      </c>
      <c r="W236" s="109">
        <v>0.8666666666666667</v>
      </c>
      <c r="X236" s="109">
        <v>1</v>
      </c>
      <c r="Y236" s="109">
        <v>1</v>
      </c>
      <c r="Z236" s="109">
        <v>1</v>
      </c>
      <c r="AA236" s="109">
        <v>0.93333333333333335</v>
      </c>
      <c r="AB236" s="109">
        <v>0.91111111111111109</v>
      </c>
      <c r="AC236" s="109">
        <v>0.8666666666666667</v>
      </c>
      <c r="AD236" s="109">
        <v>0.97777777777777775</v>
      </c>
      <c r="AE236" s="109">
        <v>0.84444444444444444</v>
      </c>
      <c r="AH236">
        <v>0</v>
      </c>
      <c r="AI236">
        <v>0</v>
      </c>
      <c r="AJ236">
        <v>0</v>
      </c>
    </row>
    <row r="237" spans="1:36" x14ac:dyDescent="0.25">
      <c r="A237" t="s">
        <v>11297</v>
      </c>
      <c r="B237" t="s">
        <v>11298</v>
      </c>
      <c r="C237" t="s">
        <v>567</v>
      </c>
      <c r="D237" t="s">
        <v>568</v>
      </c>
      <c r="E237" s="108">
        <v>84</v>
      </c>
      <c r="F237" s="109">
        <v>0.97619047619047616</v>
      </c>
      <c r="G237" s="109">
        <v>0.9285714285714286</v>
      </c>
      <c r="H237" s="109">
        <v>0.98809523809523814</v>
      </c>
      <c r="I237" s="110">
        <v>0</v>
      </c>
      <c r="J237" s="109" t="e">
        <v>#DIV/0!</v>
      </c>
      <c r="L237" s="111">
        <v>71</v>
      </c>
      <c r="M237" s="112">
        <v>0.971830985915493</v>
      </c>
      <c r="N237" s="112">
        <v>0.971830985915493</v>
      </c>
      <c r="O237" s="112">
        <v>0.92957746478873238</v>
      </c>
      <c r="P237" s="112">
        <v>0.94366197183098588</v>
      </c>
      <c r="Q237" s="112">
        <v>0.92957746478873238</v>
      </c>
      <c r="R237" s="113">
        <v>0</v>
      </c>
      <c r="S237" s="112" t="e">
        <v>#DIV/0!</v>
      </c>
      <c r="U237" s="108">
        <v>93</v>
      </c>
      <c r="V237" s="109">
        <v>0.94623655913978499</v>
      </c>
      <c r="W237" s="109">
        <v>0.78494623655913975</v>
      </c>
      <c r="X237" s="109">
        <v>0.94623655913978499</v>
      </c>
      <c r="Y237" s="109">
        <v>0.94623655913978499</v>
      </c>
      <c r="Z237" s="109">
        <v>0.89247311827956988</v>
      </c>
      <c r="AA237" s="109">
        <v>0.87096774193548387</v>
      </c>
      <c r="AB237" s="109">
        <v>0.956989247311828</v>
      </c>
      <c r="AC237" s="109">
        <v>0.76344086021505375</v>
      </c>
      <c r="AD237" s="109">
        <v>0.89247311827956988</v>
      </c>
      <c r="AE237" s="109">
        <v>0.82795698924731187</v>
      </c>
      <c r="AH237">
        <v>0</v>
      </c>
      <c r="AI237">
        <v>0</v>
      </c>
      <c r="AJ237">
        <v>0</v>
      </c>
    </row>
    <row r="238" spans="1:36" x14ac:dyDescent="0.25">
      <c r="A238" t="s">
        <v>11620</v>
      </c>
      <c r="B238" t="s">
        <v>11621</v>
      </c>
      <c r="C238" t="s">
        <v>567</v>
      </c>
      <c r="D238" t="s">
        <v>568</v>
      </c>
      <c r="E238" s="108">
        <v>32</v>
      </c>
      <c r="F238" s="109">
        <v>0.90625</v>
      </c>
      <c r="G238" s="109">
        <v>0.75</v>
      </c>
      <c r="H238" s="109">
        <v>0.9375</v>
      </c>
      <c r="I238" s="110">
        <v>0</v>
      </c>
      <c r="J238" s="109" t="e">
        <v>#DIV/0!</v>
      </c>
      <c r="L238" s="111">
        <v>25</v>
      </c>
      <c r="M238" s="112">
        <v>0.88</v>
      </c>
      <c r="N238" s="112">
        <v>0.8</v>
      </c>
      <c r="O238" s="112">
        <v>0.88</v>
      </c>
      <c r="P238" s="112">
        <v>0.88</v>
      </c>
      <c r="Q238" s="112">
        <v>0.84</v>
      </c>
      <c r="R238" s="113">
        <v>0</v>
      </c>
      <c r="S238" s="112" t="e">
        <v>#DIV/0!</v>
      </c>
      <c r="U238" s="108">
        <v>19</v>
      </c>
      <c r="V238" s="109">
        <v>0.89473684210526316</v>
      </c>
      <c r="W238" s="109">
        <v>0.78947368421052633</v>
      </c>
      <c r="X238" s="109">
        <v>0.89473684210526316</v>
      </c>
      <c r="Y238" s="109">
        <v>0.89473684210526316</v>
      </c>
      <c r="Z238" s="109">
        <v>0.84210526315789469</v>
      </c>
      <c r="AA238" s="109">
        <v>0.73684210526315785</v>
      </c>
      <c r="AB238" s="109">
        <v>0.89473684210526316</v>
      </c>
      <c r="AC238" s="109">
        <v>0.84210526315789469</v>
      </c>
      <c r="AD238" s="109">
        <v>0.73684210526315785</v>
      </c>
      <c r="AE238" s="109">
        <v>0.78947368421052633</v>
      </c>
      <c r="AH238">
        <v>0</v>
      </c>
      <c r="AI238">
        <v>0</v>
      </c>
      <c r="AJ238">
        <v>0</v>
      </c>
    </row>
    <row r="239" spans="1:36" x14ac:dyDescent="0.25">
      <c r="A239" t="s">
        <v>11643</v>
      </c>
      <c r="B239" t="s">
        <v>11644</v>
      </c>
      <c r="C239" t="s">
        <v>567</v>
      </c>
      <c r="D239" t="s">
        <v>568</v>
      </c>
      <c r="E239" s="108">
        <v>23</v>
      </c>
      <c r="F239" s="109">
        <v>0.91304347826086951</v>
      </c>
      <c r="G239" s="109">
        <v>0.78260869565217395</v>
      </c>
      <c r="H239" s="109">
        <v>0.91304347826086951</v>
      </c>
      <c r="I239" s="110">
        <v>0</v>
      </c>
      <c r="J239" s="109" t="e">
        <v>#DIV/0!</v>
      </c>
      <c r="L239" s="111">
        <v>24</v>
      </c>
      <c r="M239" s="112">
        <v>1</v>
      </c>
      <c r="N239" s="112">
        <v>0.91666666666666663</v>
      </c>
      <c r="O239" s="112">
        <v>1</v>
      </c>
      <c r="P239" s="112">
        <v>0.875</v>
      </c>
      <c r="Q239" s="112">
        <v>0.95833333333333337</v>
      </c>
      <c r="R239" s="113">
        <v>0</v>
      </c>
      <c r="S239" s="112" t="e">
        <v>#DIV/0!</v>
      </c>
      <c r="U239" s="108">
        <v>12</v>
      </c>
      <c r="V239" s="109">
        <v>1</v>
      </c>
      <c r="W239" s="109">
        <v>1</v>
      </c>
      <c r="X239" s="109">
        <v>1</v>
      </c>
      <c r="Y239" s="109">
        <v>1</v>
      </c>
      <c r="Z239" s="109">
        <v>1</v>
      </c>
      <c r="AA239" s="109">
        <v>1</v>
      </c>
      <c r="AB239" s="109">
        <v>1</v>
      </c>
      <c r="AC239" s="109">
        <v>1</v>
      </c>
      <c r="AD239" s="109">
        <v>1</v>
      </c>
      <c r="AE239" s="109">
        <v>0.91666666666666663</v>
      </c>
      <c r="AH239">
        <v>0</v>
      </c>
      <c r="AI239">
        <v>0</v>
      </c>
      <c r="AJ239">
        <v>0</v>
      </c>
    </row>
    <row r="240" spans="1:36" x14ac:dyDescent="0.25">
      <c r="A240" t="s">
        <v>11537</v>
      </c>
      <c r="B240" t="s">
        <v>11538</v>
      </c>
      <c r="C240" t="s">
        <v>567</v>
      </c>
      <c r="D240" t="s">
        <v>568</v>
      </c>
      <c r="E240" s="108">
        <v>30</v>
      </c>
      <c r="F240" s="109">
        <v>0.93333333333333335</v>
      </c>
      <c r="G240" s="109">
        <v>0.76666666666666672</v>
      </c>
      <c r="H240" s="109">
        <v>0.93333333333333335</v>
      </c>
      <c r="I240" s="110">
        <v>0</v>
      </c>
      <c r="J240" s="109" t="e">
        <v>#DIV/0!</v>
      </c>
      <c r="L240" s="111">
        <v>32</v>
      </c>
      <c r="M240" s="112">
        <v>1</v>
      </c>
      <c r="N240" s="112">
        <v>0.96875</v>
      </c>
      <c r="O240" s="112">
        <v>1</v>
      </c>
      <c r="P240" s="112">
        <v>0.9375</v>
      </c>
      <c r="Q240" s="112">
        <v>0.9375</v>
      </c>
      <c r="R240" s="113">
        <v>0</v>
      </c>
      <c r="S240" s="112" t="e">
        <v>#DIV/0!</v>
      </c>
      <c r="U240" s="108">
        <v>34</v>
      </c>
      <c r="V240" s="109">
        <v>0.94117647058823528</v>
      </c>
      <c r="W240" s="109">
        <v>0.94117647058823528</v>
      </c>
      <c r="X240" s="109">
        <v>0.94117647058823528</v>
      </c>
      <c r="Y240" s="109">
        <v>0.94117647058823528</v>
      </c>
      <c r="Z240" s="109">
        <v>0.88235294117647056</v>
      </c>
      <c r="AA240" s="109">
        <v>0.97058823529411764</v>
      </c>
      <c r="AB240" s="109">
        <v>0.97058823529411764</v>
      </c>
      <c r="AC240" s="109">
        <v>0.94117647058823528</v>
      </c>
      <c r="AD240" s="109">
        <v>0.8529411764705882</v>
      </c>
      <c r="AE240" s="109">
        <v>0.91176470588235292</v>
      </c>
      <c r="AH240">
        <v>0</v>
      </c>
      <c r="AI240">
        <v>0</v>
      </c>
      <c r="AJ240">
        <v>0</v>
      </c>
    </row>
    <row r="241" spans="1:36" x14ac:dyDescent="0.25">
      <c r="A241" t="s">
        <v>11509</v>
      </c>
      <c r="B241" t="s">
        <v>11510</v>
      </c>
      <c r="C241" t="s">
        <v>567</v>
      </c>
      <c r="D241" t="s">
        <v>568</v>
      </c>
      <c r="E241" s="108">
        <v>60</v>
      </c>
      <c r="F241" s="109">
        <v>0.96666666666666667</v>
      </c>
      <c r="G241" s="109">
        <v>0.85</v>
      </c>
      <c r="H241" s="109">
        <v>0.96666666666666667</v>
      </c>
      <c r="I241" s="110" t="s">
        <v>1195</v>
      </c>
      <c r="J241" s="109">
        <v>1</v>
      </c>
      <c r="L241" s="111">
        <v>47</v>
      </c>
      <c r="M241" s="112">
        <v>0.97872340425531912</v>
      </c>
      <c r="N241" s="112">
        <v>0.97872340425531912</v>
      </c>
      <c r="O241" s="112">
        <v>0.97872340425531912</v>
      </c>
      <c r="P241" s="112">
        <v>0.97872340425531912</v>
      </c>
      <c r="Q241" s="112">
        <v>0.97872340425531912</v>
      </c>
      <c r="R241" s="113">
        <v>0</v>
      </c>
      <c r="S241" s="112" t="e">
        <v>#DIV/0!</v>
      </c>
      <c r="U241" s="108">
        <v>37</v>
      </c>
      <c r="V241" s="109">
        <v>1</v>
      </c>
      <c r="W241" s="109">
        <v>0.94594594594594594</v>
      </c>
      <c r="X241" s="109">
        <v>1</v>
      </c>
      <c r="Y241" s="109">
        <v>1</v>
      </c>
      <c r="Z241" s="109">
        <v>1</v>
      </c>
      <c r="AA241" s="109">
        <v>0.91891891891891897</v>
      </c>
      <c r="AB241" s="109">
        <v>1</v>
      </c>
      <c r="AC241" s="109">
        <v>0.94594594594594594</v>
      </c>
      <c r="AD241" s="109">
        <v>0.97297297297297303</v>
      </c>
      <c r="AE241" s="109">
        <v>0.94594594594594594</v>
      </c>
      <c r="AH241">
        <v>0</v>
      </c>
      <c r="AI241">
        <v>0</v>
      </c>
      <c r="AJ241">
        <v>0</v>
      </c>
    </row>
    <row r="242" spans="1:36" x14ac:dyDescent="0.25">
      <c r="A242" t="s">
        <v>11357</v>
      </c>
      <c r="B242" t="s">
        <v>11358</v>
      </c>
      <c r="C242" t="s">
        <v>567</v>
      </c>
      <c r="D242" t="s">
        <v>568</v>
      </c>
      <c r="E242" s="108">
        <v>39</v>
      </c>
      <c r="F242" s="109">
        <v>1</v>
      </c>
      <c r="G242" s="109">
        <v>0.71794871794871795</v>
      </c>
      <c r="H242" s="109">
        <v>1</v>
      </c>
      <c r="I242" s="110">
        <v>0</v>
      </c>
      <c r="J242" s="109" t="e">
        <v>#DIV/0!</v>
      </c>
      <c r="L242" s="111">
        <v>54</v>
      </c>
      <c r="M242" s="112">
        <v>0.96296296296296291</v>
      </c>
      <c r="N242" s="112">
        <v>0.92592592592592593</v>
      </c>
      <c r="O242" s="112">
        <v>0.96296296296296291</v>
      </c>
      <c r="P242" s="112">
        <v>0.96296296296296291</v>
      </c>
      <c r="Q242" s="112">
        <v>0.96296296296296291</v>
      </c>
      <c r="R242" s="113">
        <v>0</v>
      </c>
      <c r="S242" s="112" t="e">
        <v>#DIV/0!</v>
      </c>
      <c r="U242" s="108">
        <v>68</v>
      </c>
      <c r="V242" s="109">
        <v>1</v>
      </c>
      <c r="W242" s="109">
        <v>0.98529411764705888</v>
      </c>
      <c r="X242" s="109">
        <v>1</v>
      </c>
      <c r="Y242" s="109">
        <v>1</v>
      </c>
      <c r="Z242" s="109">
        <v>0.97058823529411764</v>
      </c>
      <c r="AA242" s="109">
        <v>0.8529411764705882</v>
      </c>
      <c r="AB242" s="109">
        <v>1</v>
      </c>
      <c r="AC242" s="109">
        <v>0.98529411764705888</v>
      </c>
      <c r="AD242" s="109">
        <v>0.95588235294117652</v>
      </c>
      <c r="AE242" s="109">
        <v>0.91176470588235292</v>
      </c>
      <c r="AH242">
        <v>0</v>
      </c>
      <c r="AI242">
        <v>0</v>
      </c>
      <c r="AJ242">
        <v>0</v>
      </c>
    </row>
    <row r="243" spans="1:36" x14ac:dyDescent="0.25">
      <c r="A243" t="s">
        <v>11581</v>
      </c>
      <c r="B243" t="s">
        <v>11582</v>
      </c>
      <c r="C243" t="s">
        <v>567</v>
      </c>
      <c r="D243" t="s">
        <v>568</v>
      </c>
      <c r="E243" s="108">
        <v>44</v>
      </c>
      <c r="F243" s="109">
        <v>1</v>
      </c>
      <c r="G243" s="109">
        <v>0.93181818181818177</v>
      </c>
      <c r="H243" s="109">
        <v>1</v>
      </c>
      <c r="I243" s="110">
        <v>0</v>
      </c>
      <c r="J243" s="109" t="e">
        <v>#DIV/0!</v>
      </c>
      <c r="L243" s="111">
        <v>28</v>
      </c>
      <c r="M243" s="112">
        <v>1</v>
      </c>
      <c r="N243" s="112">
        <v>1</v>
      </c>
      <c r="O243" s="112">
        <v>1</v>
      </c>
      <c r="P243" s="112">
        <v>0.9642857142857143</v>
      </c>
      <c r="Q243" s="112">
        <v>1</v>
      </c>
      <c r="R243" s="113">
        <v>0</v>
      </c>
      <c r="S243" s="112" t="e">
        <v>#DIV/0!</v>
      </c>
      <c r="U243" s="108">
        <v>28</v>
      </c>
      <c r="V243" s="109">
        <v>1</v>
      </c>
      <c r="W243" s="109">
        <v>0.9285714285714286</v>
      </c>
      <c r="X243" s="109">
        <v>1</v>
      </c>
      <c r="Y243" s="109">
        <v>1</v>
      </c>
      <c r="Z243" s="109">
        <v>0.9285714285714286</v>
      </c>
      <c r="AA243" s="109">
        <v>0.8928571428571429</v>
      </c>
      <c r="AB243" s="109">
        <v>1</v>
      </c>
      <c r="AC243" s="109">
        <v>1</v>
      </c>
      <c r="AD243" s="109">
        <v>0.8928571428571429</v>
      </c>
      <c r="AE243" s="109">
        <v>1</v>
      </c>
      <c r="AH243">
        <v>0</v>
      </c>
      <c r="AI243">
        <v>0</v>
      </c>
      <c r="AJ243">
        <v>0</v>
      </c>
    </row>
    <row r="244" spans="1:36" x14ac:dyDescent="0.25">
      <c r="A244" t="s">
        <v>11550</v>
      </c>
      <c r="B244" t="s">
        <v>11551</v>
      </c>
      <c r="C244" t="s">
        <v>567</v>
      </c>
      <c r="D244" t="s">
        <v>568</v>
      </c>
      <c r="E244" s="108">
        <v>35</v>
      </c>
      <c r="F244" s="109">
        <v>0.94285714285714284</v>
      </c>
      <c r="G244" s="109">
        <v>0.88571428571428568</v>
      </c>
      <c r="H244" s="109">
        <v>0.91428571428571426</v>
      </c>
      <c r="I244" s="110">
        <v>0</v>
      </c>
      <c r="J244" s="109" t="e">
        <v>#DIV/0!</v>
      </c>
      <c r="L244" s="111">
        <v>41</v>
      </c>
      <c r="M244" s="112">
        <v>1</v>
      </c>
      <c r="N244" s="112">
        <v>0.92682926829268297</v>
      </c>
      <c r="O244" s="112">
        <v>0.97560975609756095</v>
      </c>
      <c r="P244" s="112">
        <v>0.85365853658536583</v>
      </c>
      <c r="Q244" s="112">
        <v>0.92682926829268297</v>
      </c>
      <c r="R244" s="113">
        <v>0</v>
      </c>
      <c r="S244" s="112" t="e">
        <v>#DIV/0!</v>
      </c>
      <c r="U244" s="108">
        <v>31</v>
      </c>
      <c r="V244" s="109">
        <v>0.967741935483871</v>
      </c>
      <c r="W244" s="109">
        <v>0.77419354838709675</v>
      </c>
      <c r="X244" s="109">
        <v>0.967741935483871</v>
      </c>
      <c r="Y244" s="109">
        <v>0.967741935483871</v>
      </c>
      <c r="Z244" s="109">
        <v>0.967741935483871</v>
      </c>
      <c r="AA244" s="109">
        <v>0.87096774193548387</v>
      </c>
      <c r="AB244" s="109">
        <v>0.93548387096774188</v>
      </c>
      <c r="AC244" s="109">
        <v>0.83870967741935487</v>
      </c>
      <c r="AD244" s="109">
        <v>0.93548387096774188</v>
      </c>
      <c r="AE244" s="109">
        <v>0.83870967741935487</v>
      </c>
      <c r="AH244">
        <v>0</v>
      </c>
      <c r="AI244">
        <v>0</v>
      </c>
      <c r="AJ244">
        <v>0</v>
      </c>
    </row>
    <row r="245" spans="1:36" x14ac:dyDescent="0.25">
      <c r="AH245" t="e">
        <v>#N/A</v>
      </c>
      <c r="AI245" t="e">
        <v>#N/A</v>
      </c>
      <c r="AJ245" t="e">
        <v>#N/A</v>
      </c>
    </row>
    <row r="246" spans="1:36" x14ac:dyDescent="0.25">
      <c r="AH246" t="e">
        <v>#N/A</v>
      </c>
      <c r="AI246" t="e">
        <v>#N/A</v>
      </c>
      <c r="AJ246" t="e">
        <v>#N/A</v>
      </c>
    </row>
    <row r="247" spans="1:36" x14ac:dyDescent="0.25">
      <c r="AH247" t="e">
        <v>#N/A</v>
      </c>
      <c r="AI247" t="e">
        <v>#N/A</v>
      </c>
      <c r="AJ247" t="e">
        <v>#N/A</v>
      </c>
    </row>
    <row r="248" spans="1:36" x14ac:dyDescent="0.25">
      <c r="AH248" t="e">
        <v>#N/A</v>
      </c>
      <c r="AI248" t="e">
        <v>#N/A</v>
      </c>
      <c r="AJ248" t="e">
        <v>#N/A</v>
      </c>
    </row>
    <row r="249" spans="1:36" x14ac:dyDescent="0.25">
      <c r="AH249" t="e">
        <v>#N/A</v>
      </c>
      <c r="AI249" t="e">
        <v>#N/A</v>
      </c>
      <c r="AJ249" t="e">
        <v>#N/A</v>
      </c>
    </row>
    <row r="250" spans="1:36" x14ac:dyDescent="0.25">
      <c r="AH250" t="e">
        <v>#N/A</v>
      </c>
      <c r="AI250" t="e">
        <v>#N/A</v>
      </c>
      <c r="AJ250" t="e">
        <v>#N/A</v>
      </c>
    </row>
    <row r="251" spans="1:36" x14ac:dyDescent="0.25">
      <c r="AH251" t="e">
        <v>#N/A</v>
      </c>
      <c r="AI251" t="e">
        <v>#N/A</v>
      </c>
      <c r="AJ251" t="e">
        <v>#N/A</v>
      </c>
    </row>
    <row r="252" spans="1:36" x14ac:dyDescent="0.25">
      <c r="AH252" t="e">
        <v>#N/A</v>
      </c>
      <c r="AI252" t="e">
        <v>#N/A</v>
      </c>
      <c r="AJ252" t="e">
        <v>#N/A</v>
      </c>
    </row>
    <row r="253" spans="1:36" x14ac:dyDescent="0.25">
      <c r="AH253" t="e">
        <v>#N/A</v>
      </c>
      <c r="AI253" t="e">
        <v>#N/A</v>
      </c>
      <c r="AJ253" t="e">
        <v>#N/A</v>
      </c>
    </row>
  </sheetData>
  <sheetProtection sheet="1" objects="1" scenarios="1" formatCells="0" formatRows="0" sort="0" autoFilter="0"/>
  <sortState ref="A6:AE244">
    <sortCondition ref="C6:C244"/>
    <sortCondition ref="A6:A244"/>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44 L121:S244 U121:AE244">
    <cfRule type="expression" dxfId="163" priority="5" stopIfTrue="1">
      <formula>ISERROR(E121)</formula>
    </cfRule>
  </conditionalFormatting>
  <conditionalFormatting sqref="I6:I120 E6:E244">
    <cfRule type="expression" dxfId="162" priority="4">
      <formula>$AH6=1</formula>
    </cfRule>
  </conditionalFormatting>
  <conditionalFormatting sqref="R6:R120 L6:L244">
    <cfRule type="expression" dxfId="161" priority="3">
      <formula>$AI6=1</formula>
    </cfRule>
  </conditionalFormatting>
  <conditionalFormatting sqref="U6:U244">
    <cfRule type="expression" dxfId="160" priority="2">
      <formula>$AJ6=1</formula>
    </cfRule>
  </conditionalFormatting>
  <conditionalFormatting sqref="E6:J120 L6:S120 U6:AE120">
    <cfRule type="expression" dxfId="159"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52"/>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8552</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11772</v>
      </c>
      <c r="B6" t="s">
        <v>11773</v>
      </c>
      <c r="C6" t="s">
        <v>569</v>
      </c>
      <c r="D6" t="s">
        <v>570</v>
      </c>
      <c r="E6" s="108">
        <v>114</v>
      </c>
      <c r="F6" s="109">
        <v>0.99122807017543857</v>
      </c>
      <c r="G6" s="109">
        <v>0.81578947368421051</v>
      </c>
      <c r="H6" s="109">
        <v>0.99122807017543857</v>
      </c>
      <c r="I6" s="108">
        <v>0</v>
      </c>
      <c r="J6" s="109" t="e">
        <v>#DIV/0!</v>
      </c>
      <c r="L6" s="111">
        <v>87</v>
      </c>
      <c r="M6" s="112">
        <v>0.9885057471264368</v>
      </c>
      <c r="N6" s="112">
        <v>0.91954022988505746</v>
      </c>
      <c r="O6" s="112">
        <v>0.97701149425287359</v>
      </c>
      <c r="P6" s="112">
        <v>0.96551724137931039</v>
      </c>
      <c r="Q6" s="112">
        <v>0.97701149425287359</v>
      </c>
      <c r="R6" s="111">
        <v>0</v>
      </c>
      <c r="S6" s="112" t="e">
        <v>#DIV/0!</v>
      </c>
      <c r="U6" s="108">
        <v>106</v>
      </c>
      <c r="V6" s="109">
        <v>0.97169811320754718</v>
      </c>
      <c r="W6" s="109">
        <v>0.89622641509433965</v>
      </c>
      <c r="X6" s="109">
        <v>0.8867924528301887</v>
      </c>
      <c r="Y6" s="109">
        <v>0.90566037735849059</v>
      </c>
      <c r="Z6" s="109">
        <v>0.90566037735849059</v>
      </c>
      <c r="AA6" s="109">
        <v>0.95283018867924529</v>
      </c>
      <c r="AB6" s="109">
        <v>0.96226415094339623</v>
      </c>
      <c r="AC6" s="109">
        <v>0.8867924528301887</v>
      </c>
      <c r="AD6" s="109">
        <v>0.98113207547169812</v>
      </c>
      <c r="AE6" s="109">
        <v>0.8867924528301887</v>
      </c>
      <c r="AH6">
        <f>VLOOKUP($C6,'[2]T1DQ CCG to paste'!$A:$BS,69,FALSE)</f>
        <v>0</v>
      </c>
      <c r="AI6">
        <f>VLOOKUP($C6,'[2]T1DQ CCG to paste'!$A:$BS,70,FALSE)</f>
        <v>0</v>
      </c>
      <c r="AJ6">
        <f>VLOOKUP($C6,'[2]T1DQ CCG to paste'!$A:$BS,71,FALSE)</f>
        <v>0</v>
      </c>
    </row>
    <row r="7" spans="1:52" x14ac:dyDescent="0.25">
      <c r="A7" t="s">
        <v>11835</v>
      </c>
      <c r="B7" t="s">
        <v>4567</v>
      </c>
      <c r="C7" t="s">
        <v>569</v>
      </c>
      <c r="D7" t="s">
        <v>570</v>
      </c>
      <c r="E7" s="108">
        <v>54</v>
      </c>
      <c r="F7" s="109">
        <v>0.96296296296296291</v>
      </c>
      <c r="G7" s="109">
        <v>0.77777777777777779</v>
      </c>
      <c r="H7" s="109">
        <v>0.96296296296296291</v>
      </c>
      <c r="I7" s="108">
        <v>0</v>
      </c>
      <c r="J7" s="109" t="e">
        <v>#DIV/0!</v>
      </c>
      <c r="L7" s="111">
        <v>67</v>
      </c>
      <c r="M7" s="112">
        <v>0.9850746268656716</v>
      </c>
      <c r="N7" s="112">
        <v>0.95522388059701491</v>
      </c>
      <c r="O7" s="112">
        <v>0.9850746268656716</v>
      </c>
      <c r="P7" s="112">
        <v>0.95522388059701491</v>
      </c>
      <c r="Q7" s="112">
        <v>0.95522388059701491</v>
      </c>
      <c r="R7" s="111">
        <v>0</v>
      </c>
      <c r="S7" s="112" t="e">
        <v>#DIV/0!</v>
      </c>
      <c r="U7" s="108">
        <v>79</v>
      </c>
      <c r="V7" s="109">
        <v>1</v>
      </c>
      <c r="W7" s="109">
        <v>0.98734177215189878</v>
      </c>
      <c r="X7" s="109">
        <v>0.98734177215189878</v>
      </c>
      <c r="Y7" s="109">
        <v>0.97468354430379744</v>
      </c>
      <c r="Z7" s="109">
        <v>0.97468354430379744</v>
      </c>
      <c r="AA7" s="109">
        <v>1</v>
      </c>
      <c r="AB7" s="109">
        <v>0.98734177215189878</v>
      </c>
      <c r="AC7" s="109">
        <v>0.97468354430379744</v>
      </c>
      <c r="AD7" s="109">
        <v>1</v>
      </c>
      <c r="AE7" s="109">
        <v>0.97468354430379744</v>
      </c>
      <c r="AH7">
        <f>VLOOKUP($C7,'[2]T1DQ CCG to paste'!$A:$BS,69,FALSE)</f>
        <v>0</v>
      </c>
      <c r="AI7">
        <f>VLOOKUP($C7,'[2]T1DQ CCG to paste'!$A:$BS,70,FALSE)</f>
        <v>0</v>
      </c>
      <c r="AJ7">
        <f>VLOOKUP($C7,'[2]T1DQ CCG to paste'!$A:$BS,71,FALSE)</f>
        <v>0</v>
      </c>
    </row>
    <row r="8" spans="1:52" x14ac:dyDescent="0.25">
      <c r="A8" t="s">
        <v>11761</v>
      </c>
      <c r="B8" t="s">
        <v>11762</v>
      </c>
      <c r="C8" t="s">
        <v>569</v>
      </c>
      <c r="D8" t="s">
        <v>570</v>
      </c>
      <c r="E8" s="108">
        <v>91</v>
      </c>
      <c r="F8" s="109">
        <v>1</v>
      </c>
      <c r="G8" s="109">
        <v>0.93406593406593408</v>
      </c>
      <c r="H8" s="109">
        <v>0.98901098901098905</v>
      </c>
      <c r="I8" s="108">
        <v>0</v>
      </c>
      <c r="J8" s="109" t="e">
        <v>#DIV/0!</v>
      </c>
      <c r="L8" s="111">
        <v>88</v>
      </c>
      <c r="M8" s="112">
        <v>0.98863636363636365</v>
      </c>
      <c r="N8" s="112">
        <v>0.97727272727272729</v>
      </c>
      <c r="O8" s="112">
        <v>1</v>
      </c>
      <c r="P8" s="112">
        <v>0.97727272727272729</v>
      </c>
      <c r="Q8" s="112">
        <v>0.97727272727272729</v>
      </c>
      <c r="R8" s="111">
        <v>0</v>
      </c>
      <c r="S8" s="112" t="e">
        <v>#DIV/0!</v>
      </c>
      <c r="U8" s="108">
        <v>113</v>
      </c>
      <c r="V8" s="109">
        <v>0.98230088495575218</v>
      </c>
      <c r="W8" s="109">
        <v>0.92035398230088494</v>
      </c>
      <c r="X8" s="109">
        <v>0.92035398230088494</v>
      </c>
      <c r="Y8" s="109">
        <v>0.94690265486725667</v>
      </c>
      <c r="Z8" s="109">
        <v>0.94690265486725667</v>
      </c>
      <c r="AA8" s="109">
        <v>0.94690265486725667</v>
      </c>
      <c r="AB8" s="109">
        <v>0.94690265486725667</v>
      </c>
      <c r="AC8" s="109">
        <v>0.92920353982300885</v>
      </c>
      <c r="AD8" s="109">
        <v>0.98230088495575218</v>
      </c>
      <c r="AE8" s="109">
        <v>0.91150442477876104</v>
      </c>
      <c r="AH8">
        <f>VLOOKUP($C8,'[2]T1DQ CCG to paste'!$A:$BS,69,FALSE)</f>
        <v>0</v>
      </c>
      <c r="AI8">
        <f>VLOOKUP($C8,'[2]T1DQ CCG to paste'!$A:$BS,70,FALSE)</f>
        <v>0</v>
      </c>
      <c r="AJ8">
        <f>VLOOKUP($C8,'[2]T1DQ CCG to paste'!$A:$BS,71,FALSE)</f>
        <v>0</v>
      </c>
    </row>
    <row r="9" spans="1:52" x14ac:dyDescent="0.25">
      <c r="A9" t="s">
        <v>11739</v>
      </c>
      <c r="B9" t="s">
        <v>11740</v>
      </c>
      <c r="C9" t="s">
        <v>569</v>
      </c>
      <c r="D9" t="s">
        <v>570</v>
      </c>
      <c r="E9" s="108">
        <v>140</v>
      </c>
      <c r="F9" s="109">
        <v>0.97857142857142854</v>
      </c>
      <c r="G9" s="109">
        <v>0.90714285714285714</v>
      </c>
      <c r="H9" s="109">
        <v>0.98571428571428577</v>
      </c>
      <c r="I9" s="108">
        <v>0</v>
      </c>
      <c r="J9" s="109" t="e">
        <v>#DIV/0!</v>
      </c>
      <c r="L9" s="111">
        <v>167</v>
      </c>
      <c r="M9" s="112">
        <v>0.99401197604790414</v>
      </c>
      <c r="N9" s="112">
        <v>0.98203592814371254</v>
      </c>
      <c r="O9" s="112">
        <v>0.99401197604790414</v>
      </c>
      <c r="P9" s="112">
        <v>0.99401197604790414</v>
      </c>
      <c r="Q9" s="112">
        <v>0.9880239520958084</v>
      </c>
      <c r="R9" s="111">
        <v>0</v>
      </c>
      <c r="S9" s="112" t="e">
        <v>#DIV/0!</v>
      </c>
      <c r="U9" s="108">
        <v>126</v>
      </c>
      <c r="V9" s="109">
        <v>1</v>
      </c>
      <c r="W9" s="109">
        <v>0.96825396825396826</v>
      </c>
      <c r="X9" s="109">
        <v>0.96825396825396826</v>
      </c>
      <c r="Y9" s="109">
        <v>0.96031746031746035</v>
      </c>
      <c r="Z9" s="109">
        <v>0.94444444444444442</v>
      </c>
      <c r="AA9" s="109">
        <v>0.94444444444444442</v>
      </c>
      <c r="AB9" s="109">
        <v>0.96031746031746035</v>
      </c>
      <c r="AC9" s="109">
        <v>0.96825396825396826</v>
      </c>
      <c r="AD9" s="109">
        <v>0.99206349206349209</v>
      </c>
      <c r="AE9" s="109">
        <v>0.97619047619047616</v>
      </c>
      <c r="AH9">
        <f>VLOOKUP($C9,'[2]T1DQ CCG to paste'!$A:$BS,69,FALSE)</f>
        <v>0</v>
      </c>
      <c r="AI9">
        <f>VLOOKUP($C9,'[2]T1DQ CCG to paste'!$A:$BS,70,FALSE)</f>
        <v>0</v>
      </c>
      <c r="AJ9">
        <f>VLOOKUP($C9,'[2]T1DQ CCG to paste'!$A:$BS,71,FALSE)</f>
        <v>0</v>
      </c>
    </row>
    <row r="10" spans="1:52" x14ac:dyDescent="0.25">
      <c r="A10" t="s">
        <v>11824</v>
      </c>
      <c r="B10" t="s">
        <v>11825</v>
      </c>
      <c r="C10" t="s">
        <v>569</v>
      </c>
      <c r="D10" t="s">
        <v>570</v>
      </c>
      <c r="E10" s="108">
        <v>122</v>
      </c>
      <c r="F10" s="109">
        <v>0.95081967213114749</v>
      </c>
      <c r="G10" s="109">
        <v>0.85245901639344257</v>
      </c>
      <c r="H10" s="109">
        <v>0.95901639344262291</v>
      </c>
      <c r="I10" s="108">
        <v>0</v>
      </c>
      <c r="J10" s="109" t="e">
        <v>#DIV/0!</v>
      </c>
      <c r="L10" s="111">
        <v>133</v>
      </c>
      <c r="M10" s="112">
        <v>0.98496240601503759</v>
      </c>
      <c r="N10" s="112">
        <v>0.96240601503759393</v>
      </c>
      <c r="O10" s="112">
        <v>0.98496240601503759</v>
      </c>
      <c r="P10" s="112">
        <v>0.95488721804511278</v>
      </c>
      <c r="Q10" s="112">
        <v>0.95488721804511278</v>
      </c>
      <c r="R10" s="111" t="s">
        <v>1195</v>
      </c>
      <c r="S10" s="112">
        <v>1</v>
      </c>
      <c r="U10" s="108">
        <v>81</v>
      </c>
      <c r="V10" s="109">
        <v>0.92592592592592593</v>
      </c>
      <c r="W10" s="109">
        <v>0.72839506172839508</v>
      </c>
      <c r="X10" s="109">
        <v>0.76543209876543206</v>
      </c>
      <c r="Y10" s="109">
        <v>0.8271604938271605</v>
      </c>
      <c r="Z10" s="109">
        <v>0.7407407407407407</v>
      </c>
      <c r="AA10" s="109">
        <v>0.79012345679012341</v>
      </c>
      <c r="AB10" s="109">
        <v>0.96296296296296291</v>
      </c>
      <c r="AC10" s="109">
        <v>0.75308641975308643</v>
      </c>
      <c r="AD10" s="109">
        <v>0.79012345679012341</v>
      </c>
      <c r="AE10" s="109">
        <v>0.90123456790123457</v>
      </c>
      <c r="AH10">
        <f>VLOOKUP($C10,'[2]T1DQ CCG to paste'!$A:$BS,69,FALSE)</f>
        <v>0</v>
      </c>
      <c r="AI10">
        <f>VLOOKUP($C10,'[2]T1DQ CCG to paste'!$A:$BS,70,FALSE)</f>
        <v>0</v>
      </c>
      <c r="AJ10">
        <f>VLOOKUP($C10,'[2]T1DQ CCG to paste'!$A:$BS,71,FALSE)</f>
        <v>0</v>
      </c>
    </row>
    <row r="11" spans="1:52" x14ac:dyDescent="0.25">
      <c r="A11" t="s">
        <v>11895</v>
      </c>
      <c r="B11" t="s">
        <v>892</v>
      </c>
      <c r="C11" t="s">
        <v>569</v>
      </c>
      <c r="D11" t="s">
        <v>570</v>
      </c>
      <c r="E11" s="108">
        <v>77</v>
      </c>
      <c r="F11" s="109">
        <v>0.98701298701298701</v>
      </c>
      <c r="G11" s="109">
        <v>0.77922077922077926</v>
      </c>
      <c r="H11" s="109">
        <v>0.98701298701298701</v>
      </c>
      <c r="I11" s="108">
        <v>0</v>
      </c>
      <c r="J11" s="109" t="e">
        <v>#DIV/0!</v>
      </c>
      <c r="L11" s="111">
        <v>72</v>
      </c>
      <c r="M11" s="112">
        <v>0.98611111111111116</v>
      </c>
      <c r="N11" s="112">
        <v>0.93055555555555558</v>
      </c>
      <c r="O11" s="112">
        <v>0.98611111111111116</v>
      </c>
      <c r="P11" s="112">
        <v>0.93055555555555558</v>
      </c>
      <c r="Q11" s="112">
        <v>0.93055555555555558</v>
      </c>
      <c r="R11" s="111">
        <v>0</v>
      </c>
      <c r="S11" s="112" t="e">
        <v>#DIV/0!</v>
      </c>
      <c r="U11" s="108">
        <v>63</v>
      </c>
      <c r="V11" s="109">
        <v>0.98412698412698407</v>
      </c>
      <c r="W11" s="109">
        <v>0.90476190476190477</v>
      </c>
      <c r="X11" s="109">
        <v>0.88888888888888884</v>
      </c>
      <c r="Y11" s="109">
        <v>0.90476190476190477</v>
      </c>
      <c r="Z11" s="109">
        <v>0.88888888888888884</v>
      </c>
      <c r="AA11" s="109">
        <v>0.88888888888888884</v>
      </c>
      <c r="AB11" s="109">
        <v>0.95238095238095233</v>
      </c>
      <c r="AC11" s="109">
        <v>0.90476190476190477</v>
      </c>
      <c r="AD11" s="109">
        <v>1</v>
      </c>
      <c r="AE11" s="109">
        <v>0.93650793650793651</v>
      </c>
      <c r="AH11">
        <f>VLOOKUP($C11,'[2]T1DQ CCG to paste'!$A:$BS,69,FALSE)</f>
        <v>0</v>
      </c>
      <c r="AI11">
        <f>VLOOKUP($C11,'[2]T1DQ CCG to paste'!$A:$BS,70,FALSE)</f>
        <v>0</v>
      </c>
      <c r="AJ11">
        <f>VLOOKUP($C11,'[2]T1DQ CCG to paste'!$A:$BS,71,FALSE)</f>
        <v>0</v>
      </c>
    </row>
    <row r="12" spans="1:52" x14ac:dyDescent="0.25">
      <c r="A12" t="s">
        <v>11919</v>
      </c>
      <c r="B12" t="s">
        <v>11920</v>
      </c>
      <c r="C12" t="s">
        <v>569</v>
      </c>
      <c r="D12" t="s">
        <v>570</v>
      </c>
      <c r="E12" s="108">
        <v>48</v>
      </c>
      <c r="F12" s="109">
        <v>1</v>
      </c>
      <c r="G12" s="109">
        <v>0.8125</v>
      </c>
      <c r="H12" s="109">
        <v>1</v>
      </c>
      <c r="I12" s="108">
        <v>0</v>
      </c>
      <c r="J12" s="109" t="e">
        <v>#DIV/0!</v>
      </c>
      <c r="L12" s="111">
        <v>36</v>
      </c>
      <c r="M12" s="112">
        <v>0.97222222222222221</v>
      </c>
      <c r="N12" s="112">
        <v>0.97222222222222221</v>
      </c>
      <c r="O12" s="112">
        <v>0.97222222222222221</v>
      </c>
      <c r="P12" s="112">
        <v>0.97222222222222221</v>
      </c>
      <c r="Q12" s="112">
        <v>0.97222222222222221</v>
      </c>
      <c r="R12" s="111">
        <v>0</v>
      </c>
      <c r="S12" s="112" t="e">
        <v>#DIV/0!</v>
      </c>
      <c r="U12" s="108">
        <v>56</v>
      </c>
      <c r="V12" s="109">
        <v>0.9821428571428571</v>
      </c>
      <c r="W12" s="109">
        <v>0.9285714285714286</v>
      </c>
      <c r="X12" s="109">
        <v>0.9285714285714286</v>
      </c>
      <c r="Y12" s="109">
        <v>0.9821428571428571</v>
      </c>
      <c r="Z12" s="109">
        <v>0.9821428571428571</v>
      </c>
      <c r="AA12" s="109">
        <v>0.9821428571428571</v>
      </c>
      <c r="AB12" s="109">
        <v>0.9821428571428571</v>
      </c>
      <c r="AC12" s="109">
        <v>0.9464285714285714</v>
      </c>
      <c r="AD12" s="109">
        <v>0.9642857142857143</v>
      </c>
      <c r="AE12" s="109">
        <v>0.9464285714285714</v>
      </c>
      <c r="AH12">
        <f>VLOOKUP($C12,'[2]T1DQ CCG to paste'!$A:$BS,69,FALSE)</f>
        <v>0</v>
      </c>
      <c r="AI12">
        <f>VLOOKUP($C12,'[2]T1DQ CCG to paste'!$A:$BS,70,FALSE)</f>
        <v>0</v>
      </c>
      <c r="AJ12">
        <f>VLOOKUP($C12,'[2]T1DQ CCG to paste'!$A:$BS,71,FALSE)</f>
        <v>0</v>
      </c>
    </row>
    <row r="13" spans="1:52" x14ac:dyDescent="0.25">
      <c r="A13" t="s">
        <v>11755</v>
      </c>
      <c r="B13" t="s">
        <v>11756</v>
      </c>
      <c r="C13" t="s">
        <v>569</v>
      </c>
      <c r="D13" t="s">
        <v>570</v>
      </c>
      <c r="E13" s="108">
        <v>122</v>
      </c>
      <c r="F13" s="109">
        <v>0.92622950819672134</v>
      </c>
      <c r="G13" s="109">
        <v>0.81967213114754101</v>
      </c>
      <c r="H13" s="109">
        <v>0.91803278688524592</v>
      </c>
      <c r="I13" s="108">
        <v>0</v>
      </c>
      <c r="J13" s="109" t="e">
        <v>#DIV/0!</v>
      </c>
      <c r="L13" s="111">
        <v>110</v>
      </c>
      <c r="M13" s="112">
        <v>0.97272727272727277</v>
      </c>
      <c r="N13" s="112">
        <v>0.92727272727272725</v>
      </c>
      <c r="O13" s="112">
        <v>0.99090909090909096</v>
      </c>
      <c r="P13" s="112">
        <v>0.92727272727272725</v>
      </c>
      <c r="Q13" s="112">
        <v>0.92727272727272725</v>
      </c>
      <c r="R13" s="111">
        <v>0</v>
      </c>
      <c r="S13" s="112" t="e">
        <v>#DIV/0!</v>
      </c>
      <c r="U13" s="108">
        <v>117</v>
      </c>
      <c r="V13" s="109">
        <v>0.96581196581196582</v>
      </c>
      <c r="W13" s="109">
        <v>0.88888888888888884</v>
      </c>
      <c r="X13" s="109">
        <v>0.88888888888888884</v>
      </c>
      <c r="Y13" s="109">
        <v>0.88888888888888884</v>
      </c>
      <c r="Z13" s="109">
        <v>0.88888888888888884</v>
      </c>
      <c r="AA13" s="109">
        <v>0.92307692307692313</v>
      </c>
      <c r="AB13" s="109">
        <v>0.94871794871794868</v>
      </c>
      <c r="AC13" s="109">
        <v>0.87179487179487181</v>
      </c>
      <c r="AD13" s="109">
        <v>0.98290598290598286</v>
      </c>
      <c r="AE13" s="109">
        <v>0.94017094017094016</v>
      </c>
      <c r="AH13">
        <f>VLOOKUP($C13,'[2]T1DQ CCG to paste'!$A:$BS,69,FALSE)</f>
        <v>0</v>
      </c>
      <c r="AI13">
        <f>VLOOKUP($C13,'[2]T1DQ CCG to paste'!$A:$BS,70,FALSE)</f>
        <v>0</v>
      </c>
      <c r="AJ13">
        <f>VLOOKUP($C13,'[2]T1DQ CCG to paste'!$A:$BS,71,FALSE)</f>
        <v>0</v>
      </c>
    </row>
    <row r="14" spans="1:52" x14ac:dyDescent="0.25">
      <c r="A14" t="s">
        <v>11881</v>
      </c>
      <c r="B14" t="s">
        <v>11882</v>
      </c>
      <c r="C14" t="s">
        <v>569</v>
      </c>
      <c r="D14" t="s">
        <v>570</v>
      </c>
      <c r="E14" s="108">
        <v>75</v>
      </c>
      <c r="F14" s="109">
        <v>0.98666666666666669</v>
      </c>
      <c r="G14" s="109">
        <v>0.8666666666666667</v>
      </c>
      <c r="H14" s="109">
        <v>0.98666666666666669</v>
      </c>
      <c r="I14" s="108">
        <v>0</v>
      </c>
      <c r="J14" s="109" t="e">
        <v>#DIV/0!</v>
      </c>
      <c r="L14" s="111">
        <v>78</v>
      </c>
      <c r="M14" s="112">
        <v>0.97435897435897434</v>
      </c>
      <c r="N14" s="112">
        <v>0.94871794871794868</v>
      </c>
      <c r="O14" s="112">
        <v>0.97435897435897434</v>
      </c>
      <c r="P14" s="112">
        <v>0.96153846153846156</v>
      </c>
      <c r="Q14" s="112">
        <v>0.94871794871794868</v>
      </c>
      <c r="R14" s="111">
        <v>0</v>
      </c>
      <c r="S14" s="112" t="e">
        <v>#DIV/0!</v>
      </c>
      <c r="U14" s="108">
        <v>67</v>
      </c>
      <c r="V14" s="109">
        <v>0.95522388059701491</v>
      </c>
      <c r="W14" s="109">
        <v>0.80597014925373134</v>
      </c>
      <c r="X14" s="109">
        <v>0.79104477611940294</v>
      </c>
      <c r="Y14" s="109">
        <v>0.91044776119402981</v>
      </c>
      <c r="Z14" s="109">
        <v>0.91044776119402981</v>
      </c>
      <c r="AA14" s="109">
        <v>0.91044776119402981</v>
      </c>
      <c r="AB14" s="109">
        <v>0.92537313432835822</v>
      </c>
      <c r="AC14" s="109">
        <v>0.79104477611940294</v>
      </c>
      <c r="AD14" s="109">
        <v>0.94029850746268662</v>
      </c>
      <c r="AE14" s="109">
        <v>0.91044776119402981</v>
      </c>
      <c r="AH14">
        <f>VLOOKUP($C14,'[2]T1DQ CCG to paste'!$A:$BS,69,FALSE)</f>
        <v>0</v>
      </c>
      <c r="AI14">
        <f>VLOOKUP($C14,'[2]T1DQ CCG to paste'!$A:$BS,70,FALSE)</f>
        <v>0</v>
      </c>
      <c r="AJ14">
        <f>VLOOKUP($C14,'[2]T1DQ CCG to paste'!$A:$BS,71,FALSE)</f>
        <v>0</v>
      </c>
    </row>
    <row r="15" spans="1:52" x14ac:dyDescent="0.25">
      <c r="A15" t="s">
        <v>11811</v>
      </c>
      <c r="B15" t="s">
        <v>11812</v>
      </c>
      <c r="C15" t="s">
        <v>569</v>
      </c>
      <c r="D15" t="s">
        <v>570</v>
      </c>
      <c r="E15" s="108">
        <v>85</v>
      </c>
      <c r="F15" s="109">
        <v>0.96470588235294119</v>
      </c>
      <c r="G15" s="109">
        <v>0.89411764705882357</v>
      </c>
      <c r="H15" s="109">
        <v>0.96470588235294119</v>
      </c>
      <c r="I15" s="108">
        <v>0</v>
      </c>
      <c r="J15" s="109" t="e">
        <v>#DIV/0!</v>
      </c>
      <c r="L15" s="111">
        <v>89</v>
      </c>
      <c r="M15" s="112">
        <v>0.97752808988764039</v>
      </c>
      <c r="N15" s="112">
        <v>0.93258426966292129</v>
      </c>
      <c r="O15" s="112">
        <v>0.97752808988764039</v>
      </c>
      <c r="P15" s="112">
        <v>0.9550561797752809</v>
      </c>
      <c r="Q15" s="112">
        <v>0.9550561797752809</v>
      </c>
      <c r="R15" s="111">
        <v>0</v>
      </c>
      <c r="S15" s="112" t="e">
        <v>#DIV/0!</v>
      </c>
      <c r="U15" s="108">
        <v>87</v>
      </c>
      <c r="V15" s="109">
        <v>0.97701149425287359</v>
      </c>
      <c r="W15" s="109">
        <v>0.97701149425287359</v>
      </c>
      <c r="X15" s="109">
        <v>0.95402298850574707</v>
      </c>
      <c r="Y15" s="109">
        <v>0.95402298850574707</v>
      </c>
      <c r="Z15" s="109">
        <v>0.95402298850574707</v>
      </c>
      <c r="AA15" s="109">
        <v>0.97701149425287359</v>
      </c>
      <c r="AB15" s="109">
        <v>0.97701149425287359</v>
      </c>
      <c r="AC15" s="109">
        <v>0.96551724137931039</v>
      </c>
      <c r="AD15" s="109">
        <v>0.96551724137931039</v>
      </c>
      <c r="AE15" s="109">
        <v>0.96551724137931039</v>
      </c>
      <c r="AH15">
        <f>VLOOKUP($C15,'[2]T1DQ CCG to paste'!$A:$BS,69,FALSE)</f>
        <v>0</v>
      </c>
      <c r="AI15">
        <f>VLOOKUP($C15,'[2]T1DQ CCG to paste'!$A:$BS,70,FALSE)</f>
        <v>0</v>
      </c>
      <c r="AJ15">
        <f>VLOOKUP($C15,'[2]T1DQ CCG to paste'!$A:$BS,71,FALSE)</f>
        <v>0</v>
      </c>
    </row>
    <row r="16" spans="1:52" x14ac:dyDescent="0.25">
      <c r="A16" t="s">
        <v>11724</v>
      </c>
      <c r="B16" t="s">
        <v>2554</v>
      </c>
      <c r="C16" t="s">
        <v>569</v>
      </c>
      <c r="D16" t="s">
        <v>570</v>
      </c>
      <c r="E16" s="108">
        <v>127</v>
      </c>
      <c r="F16" s="109">
        <v>0.96062992125984248</v>
      </c>
      <c r="G16" s="109">
        <v>0.83464566929133854</v>
      </c>
      <c r="H16" s="109">
        <v>0.96850393700787396</v>
      </c>
      <c r="I16" s="108">
        <v>0</v>
      </c>
      <c r="J16" s="109" t="e">
        <v>#DIV/0!</v>
      </c>
      <c r="L16" s="111">
        <v>119</v>
      </c>
      <c r="M16" s="112">
        <v>0.98319327731092432</v>
      </c>
      <c r="N16" s="112">
        <v>0.99159663865546221</v>
      </c>
      <c r="O16" s="112">
        <v>0.98319327731092432</v>
      </c>
      <c r="P16" s="112">
        <v>0.99159663865546221</v>
      </c>
      <c r="Q16" s="112">
        <v>0.99159663865546221</v>
      </c>
      <c r="R16" s="111">
        <v>0</v>
      </c>
      <c r="S16" s="112" t="e">
        <v>#DIV/0!</v>
      </c>
      <c r="U16" s="108">
        <v>149</v>
      </c>
      <c r="V16" s="109">
        <v>0.97315436241610742</v>
      </c>
      <c r="W16" s="109">
        <v>0.97986577181208057</v>
      </c>
      <c r="X16" s="109">
        <v>0.96644295302013428</v>
      </c>
      <c r="Y16" s="109">
        <v>0.96644295302013428</v>
      </c>
      <c r="Z16" s="109">
        <v>0.96644295302013428</v>
      </c>
      <c r="AA16" s="109">
        <v>0.96644295302013428</v>
      </c>
      <c r="AB16" s="109">
        <v>0.95973154362416102</v>
      </c>
      <c r="AC16" s="109">
        <v>0.95973154362416102</v>
      </c>
      <c r="AD16" s="109">
        <v>0.95302013422818788</v>
      </c>
      <c r="AE16" s="109">
        <v>0.93959731543624159</v>
      </c>
      <c r="AH16">
        <f>VLOOKUP($C16,'[2]T1DQ CCG to paste'!$A:$BS,69,FALSE)</f>
        <v>0</v>
      </c>
      <c r="AI16">
        <f>VLOOKUP($C16,'[2]T1DQ CCG to paste'!$A:$BS,70,FALSE)</f>
        <v>0</v>
      </c>
      <c r="AJ16">
        <f>VLOOKUP($C16,'[2]T1DQ CCG to paste'!$A:$BS,71,FALSE)</f>
        <v>0</v>
      </c>
    </row>
    <row r="17" spans="1:36" x14ac:dyDescent="0.25">
      <c r="A17" t="s">
        <v>11868</v>
      </c>
      <c r="B17" t="s">
        <v>759</v>
      </c>
      <c r="C17" t="s">
        <v>569</v>
      </c>
      <c r="D17" t="s">
        <v>570</v>
      </c>
      <c r="E17" s="108">
        <v>55</v>
      </c>
      <c r="F17" s="109">
        <v>0.98181818181818181</v>
      </c>
      <c r="G17" s="109">
        <v>0.90909090909090906</v>
      </c>
      <c r="H17" s="109">
        <v>0.96363636363636362</v>
      </c>
      <c r="I17" s="108">
        <v>0</v>
      </c>
      <c r="J17" s="109" t="e">
        <v>#DIV/0!</v>
      </c>
      <c r="L17" s="111">
        <v>53</v>
      </c>
      <c r="M17" s="112">
        <v>1</v>
      </c>
      <c r="N17" s="112">
        <v>1</v>
      </c>
      <c r="O17" s="112">
        <v>0.98113207547169812</v>
      </c>
      <c r="P17" s="112">
        <v>1</v>
      </c>
      <c r="Q17" s="112">
        <v>1</v>
      </c>
      <c r="R17" s="111">
        <v>0</v>
      </c>
      <c r="S17" s="112" t="e">
        <v>#DIV/0!</v>
      </c>
      <c r="U17" s="108">
        <v>71</v>
      </c>
      <c r="V17" s="109">
        <v>1</v>
      </c>
      <c r="W17" s="109">
        <v>0.9859154929577465</v>
      </c>
      <c r="X17" s="109">
        <v>0.9859154929577465</v>
      </c>
      <c r="Y17" s="109">
        <v>0.9859154929577465</v>
      </c>
      <c r="Z17" s="109">
        <v>0.9859154929577465</v>
      </c>
      <c r="AA17" s="109">
        <v>0.9859154929577465</v>
      </c>
      <c r="AB17" s="109">
        <v>1</v>
      </c>
      <c r="AC17" s="109">
        <v>0.9859154929577465</v>
      </c>
      <c r="AD17" s="109">
        <v>1</v>
      </c>
      <c r="AE17" s="109">
        <v>0.94366197183098588</v>
      </c>
      <c r="AH17">
        <f>VLOOKUP($C17,'[2]T1DQ CCG to paste'!$A:$BS,69,FALSE)</f>
        <v>0</v>
      </c>
      <c r="AI17">
        <f>VLOOKUP($C17,'[2]T1DQ CCG to paste'!$A:$BS,70,FALSE)</f>
        <v>0</v>
      </c>
      <c r="AJ17">
        <f>VLOOKUP($C17,'[2]T1DQ CCG to paste'!$A:$BS,71,FALSE)</f>
        <v>0</v>
      </c>
    </row>
    <row r="18" spans="1:36" x14ac:dyDescent="0.25">
      <c r="A18" t="s">
        <v>11731</v>
      </c>
      <c r="B18" t="s">
        <v>759</v>
      </c>
      <c r="C18" t="s">
        <v>569</v>
      </c>
      <c r="D18" t="s">
        <v>570</v>
      </c>
      <c r="E18" s="108">
        <v>116</v>
      </c>
      <c r="F18" s="109">
        <v>1</v>
      </c>
      <c r="G18" s="109">
        <v>0.9568965517241379</v>
      </c>
      <c r="H18" s="109">
        <v>1</v>
      </c>
      <c r="I18" s="108">
        <v>0</v>
      </c>
      <c r="J18" s="109" t="e">
        <v>#DIV/0!</v>
      </c>
      <c r="L18" s="111">
        <v>110</v>
      </c>
      <c r="M18" s="112">
        <v>0.99090909090909096</v>
      </c>
      <c r="N18" s="112">
        <v>1</v>
      </c>
      <c r="O18" s="112">
        <v>1</v>
      </c>
      <c r="P18" s="112">
        <v>1</v>
      </c>
      <c r="Q18" s="112">
        <v>0.99090909090909096</v>
      </c>
      <c r="R18" s="111">
        <v>0</v>
      </c>
      <c r="S18" s="112" t="e">
        <v>#DIV/0!</v>
      </c>
      <c r="U18" s="108">
        <v>138</v>
      </c>
      <c r="V18" s="109">
        <v>0.95652173913043481</v>
      </c>
      <c r="W18" s="109">
        <v>0.94202898550724634</v>
      </c>
      <c r="X18" s="109">
        <v>0.94202898550724634</v>
      </c>
      <c r="Y18" s="109">
        <v>0.95652173913043481</v>
      </c>
      <c r="Z18" s="109">
        <v>0.94927536231884058</v>
      </c>
      <c r="AA18" s="109">
        <v>0.94927536231884058</v>
      </c>
      <c r="AB18" s="109">
        <v>0.95652173913043481</v>
      </c>
      <c r="AC18" s="109">
        <v>0.94927536231884058</v>
      </c>
      <c r="AD18" s="109">
        <v>0.94927536231884058</v>
      </c>
      <c r="AE18" s="109">
        <v>0.94927536231884058</v>
      </c>
      <c r="AH18">
        <f>VLOOKUP($C18,'[2]T1DQ CCG to paste'!$A:$BS,69,FALSE)</f>
        <v>0</v>
      </c>
      <c r="AI18">
        <f>VLOOKUP($C18,'[2]T1DQ CCG to paste'!$A:$BS,70,FALSE)</f>
        <v>0</v>
      </c>
      <c r="AJ18">
        <f>VLOOKUP($C18,'[2]T1DQ CCG to paste'!$A:$BS,71,FALSE)</f>
        <v>0</v>
      </c>
    </row>
    <row r="19" spans="1:36" x14ac:dyDescent="0.25">
      <c r="A19" t="s">
        <v>11934</v>
      </c>
      <c r="B19" t="s">
        <v>771</v>
      </c>
      <c r="C19" t="s">
        <v>569</v>
      </c>
      <c r="D19" t="s">
        <v>570</v>
      </c>
      <c r="E19" s="108">
        <v>55</v>
      </c>
      <c r="F19" s="109">
        <v>1</v>
      </c>
      <c r="G19" s="109">
        <v>0.90909090909090906</v>
      </c>
      <c r="H19" s="109">
        <v>1</v>
      </c>
      <c r="I19" s="108">
        <v>0</v>
      </c>
      <c r="J19" s="109" t="e">
        <v>#DIV/0!</v>
      </c>
      <c r="L19" s="111">
        <v>61</v>
      </c>
      <c r="M19" s="112">
        <v>1</v>
      </c>
      <c r="N19" s="112">
        <v>0.95081967213114749</v>
      </c>
      <c r="O19" s="112">
        <v>0.96721311475409832</v>
      </c>
      <c r="P19" s="112">
        <v>0.98360655737704916</v>
      </c>
      <c r="Q19" s="112">
        <v>0.96721311475409832</v>
      </c>
      <c r="R19" s="111">
        <v>0</v>
      </c>
      <c r="S19" s="112" t="e">
        <v>#DIV/0!</v>
      </c>
      <c r="U19" s="108">
        <v>51</v>
      </c>
      <c r="V19" s="109">
        <v>1</v>
      </c>
      <c r="W19" s="109">
        <v>1</v>
      </c>
      <c r="X19" s="109">
        <v>1</v>
      </c>
      <c r="Y19" s="109">
        <v>0.94117647058823528</v>
      </c>
      <c r="Z19" s="109">
        <v>0.92156862745098034</v>
      </c>
      <c r="AA19" s="109">
        <v>1</v>
      </c>
      <c r="AB19" s="109">
        <v>0.98039215686274506</v>
      </c>
      <c r="AC19" s="109">
        <v>1</v>
      </c>
      <c r="AD19" s="109">
        <v>1</v>
      </c>
      <c r="AE19" s="109">
        <v>0.98039215686274506</v>
      </c>
      <c r="AH19">
        <f>VLOOKUP($C19,'[2]T1DQ CCG to paste'!$A:$BS,69,FALSE)</f>
        <v>0</v>
      </c>
      <c r="AI19">
        <f>VLOOKUP($C19,'[2]T1DQ CCG to paste'!$A:$BS,70,FALSE)</f>
        <v>0</v>
      </c>
      <c r="AJ19">
        <f>VLOOKUP($C19,'[2]T1DQ CCG to paste'!$A:$BS,71,FALSE)</f>
        <v>0</v>
      </c>
    </row>
    <row r="20" spans="1:36" x14ac:dyDescent="0.25">
      <c r="A20" t="s">
        <v>11751</v>
      </c>
      <c r="B20" t="s">
        <v>11752</v>
      </c>
      <c r="C20" t="s">
        <v>569</v>
      </c>
      <c r="D20" t="s">
        <v>570</v>
      </c>
      <c r="E20" s="108">
        <v>116</v>
      </c>
      <c r="F20" s="109">
        <v>0.96551724137931039</v>
      </c>
      <c r="G20" s="109">
        <v>0.88793103448275867</v>
      </c>
      <c r="H20" s="109">
        <v>0.96551724137931039</v>
      </c>
      <c r="I20" s="108">
        <v>0</v>
      </c>
      <c r="J20" s="109" t="e">
        <v>#DIV/0!</v>
      </c>
      <c r="L20" s="111">
        <v>123</v>
      </c>
      <c r="M20" s="112">
        <v>0.97560975609756095</v>
      </c>
      <c r="N20" s="112">
        <v>0.97560975609756095</v>
      </c>
      <c r="O20" s="112">
        <v>0.98373983739837401</v>
      </c>
      <c r="P20" s="112">
        <v>0.97560975609756095</v>
      </c>
      <c r="Q20" s="112">
        <v>0.96747967479674801</v>
      </c>
      <c r="R20" s="111">
        <v>0</v>
      </c>
      <c r="S20" s="112" t="e">
        <v>#DIV/0!</v>
      </c>
      <c r="U20" s="108">
        <v>118</v>
      </c>
      <c r="V20" s="109">
        <v>0.99152542372881358</v>
      </c>
      <c r="W20" s="109">
        <v>0.92372881355932202</v>
      </c>
      <c r="X20" s="109">
        <v>0.92372881355932202</v>
      </c>
      <c r="Y20" s="109">
        <v>0.99152542372881358</v>
      </c>
      <c r="Z20" s="109">
        <v>0.99152542372881358</v>
      </c>
      <c r="AA20" s="109">
        <v>0.99152542372881358</v>
      </c>
      <c r="AB20" s="109">
        <v>0.99152542372881358</v>
      </c>
      <c r="AC20" s="109">
        <v>0.92372881355932202</v>
      </c>
      <c r="AD20" s="109">
        <v>1</v>
      </c>
      <c r="AE20" s="109">
        <v>0.97457627118644063</v>
      </c>
      <c r="AH20">
        <f>VLOOKUP($C20,'[2]T1DQ CCG to paste'!$A:$BS,69,FALSE)</f>
        <v>0</v>
      </c>
      <c r="AI20">
        <f>VLOOKUP($C20,'[2]T1DQ CCG to paste'!$A:$BS,70,FALSE)</f>
        <v>0</v>
      </c>
      <c r="AJ20">
        <f>VLOOKUP($C20,'[2]T1DQ CCG to paste'!$A:$BS,71,FALSE)</f>
        <v>0</v>
      </c>
    </row>
    <row r="21" spans="1:36" x14ac:dyDescent="0.25">
      <c r="A21" t="s">
        <v>11813</v>
      </c>
      <c r="B21" t="s">
        <v>11814</v>
      </c>
      <c r="C21" t="s">
        <v>569</v>
      </c>
      <c r="D21" t="s">
        <v>570</v>
      </c>
      <c r="E21" s="108">
        <v>91</v>
      </c>
      <c r="F21" s="109">
        <v>0.92307692307692313</v>
      </c>
      <c r="G21" s="109">
        <v>0.78021978021978022</v>
      </c>
      <c r="H21" s="109">
        <v>0.92307692307692313</v>
      </c>
      <c r="I21" s="108">
        <v>0</v>
      </c>
      <c r="J21" s="109" t="e">
        <v>#DIV/0!</v>
      </c>
      <c r="L21" s="111">
        <v>88</v>
      </c>
      <c r="M21" s="112">
        <v>0.98863636363636365</v>
      </c>
      <c r="N21" s="112">
        <v>0.95454545454545459</v>
      </c>
      <c r="O21" s="112">
        <v>0.98863636363636365</v>
      </c>
      <c r="P21" s="112">
        <v>0.96590909090909094</v>
      </c>
      <c r="Q21" s="112">
        <v>0.97727272727272729</v>
      </c>
      <c r="R21" s="111">
        <v>0</v>
      </c>
      <c r="S21" s="112" t="e">
        <v>#DIV/0!</v>
      </c>
      <c r="U21" s="108">
        <v>87</v>
      </c>
      <c r="V21" s="109">
        <v>1</v>
      </c>
      <c r="W21" s="109">
        <v>0.95402298850574707</v>
      </c>
      <c r="X21" s="109">
        <v>0.95402298850574707</v>
      </c>
      <c r="Y21" s="109">
        <v>0.95402298850574707</v>
      </c>
      <c r="Z21" s="109">
        <v>0.95402298850574707</v>
      </c>
      <c r="AA21" s="109">
        <v>0.9885057471264368</v>
      </c>
      <c r="AB21" s="109">
        <v>0.97701149425287359</v>
      </c>
      <c r="AC21" s="109">
        <v>0.93103448275862066</v>
      </c>
      <c r="AD21" s="109">
        <v>0.9885057471264368</v>
      </c>
      <c r="AE21" s="109">
        <v>0.96551724137931039</v>
      </c>
      <c r="AH21">
        <f>VLOOKUP($C21,'[2]T1DQ CCG to paste'!$A:$BS,69,FALSE)</f>
        <v>0</v>
      </c>
      <c r="AI21">
        <f>VLOOKUP($C21,'[2]T1DQ CCG to paste'!$A:$BS,70,FALSE)</f>
        <v>0</v>
      </c>
      <c r="AJ21">
        <f>VLOOKUP($C21,'[2]T1DQ CCG to paste'!$A:$BS,71,FALSE)</f>
        <v>0</v>
      </c>
    </row>
    <row r="22" spans="1:36" x14ac:dyDescent="0.25">
      <c r="A22" t="s">
        <v>11865</v>
      </c>
      <c r="B22" t="s">
        <v>11866</v>
      </c>
      <c r="C22" t="s">
        <v>569</v>
      </c>
      <c r="D22" t="s">
        <v>570</v>
      </c>
      <c r="E22" s="108">
        <v>53</v>
      </c>
      <c r="F22" s="109">
        <v>1</v>
      </c>
      <c r="G22" s="109">
        <v>0.81132075471698117</v>
      </c>
      <c r="H22" s="109">
        <v>1</v>
      </c>
      <c r="I22" s="108">
        <v>0</v>
      </c>
      <c r="J22" s="109" t="e">
        <v>#DIV/0!</v>
      </c>
      <c r="L22" s="111">
        <v>75</v>
      </c>
      <c r="M22" s="112">
        <v>0.97333333333333338</v>
      </c>
      <c r="N22" s="112">
        <v>0.96</v>
      </c>
      <c r="O22" s="112">
        <v>0.97333333333333338</v>
      </c>
      <c r="P22" s="112">
        <v>0.94666666666666666</v>
      </c>
      <c r="Q22" s="112">
        <v>0.96</v>
      </c>
      <c r="R22" s="111">
        <v>0</v>
      </c>
      <c r="S22" s="112" t="e">
        <v>#DIV/0!</v>
      </c>
      <c r="U22" s="108">
        <v>71</v>
      </c>
      <c r="V22" s="109">
        <v>1</v>
      </c>
      <c r="W22" s="109">
        <v>0.9859154929577465</v>
      </c>
      <c r="X22" s="109">
        <v>0.9859154929577465</v>
      </c>
      <c r="Y22" s="109">
        <v>0.95774647887323938</v>
      </c>
      <c r="Z22" s="109">
        <v>0.95774647887323938</v>
      </c>
      <c r="AA22" s="109">
        <v>0.9859154929577465</v>
      </c>
      <c r="AB22" s="109">
        <v>1</v>
      </c>
      <c r="AC22" s="109">
        <v>1</v>
      </c>
      <c r="AD22" s="109">
        <v>1</v>
      </c>
      <c r="AE22" s="109">
        <v>1</v>
      </c>
      <c r="AH22">
        <f>VLOOKUP($C22,'[2]T1DQ CCG to paste'!$A:$BS,69,FALSE)</f>
        <v>0</v>
      </c>
      <c r="AI22">
        <f>VLOOKUP($C22,'[2]T1DQ CCG to paste'!$A:$BS,70,FALSE)</f>
        <v>0</v>
      </c>
      <c r="AJ22">
        <f>VLOOKUP($C22,'[2]T1DQ CCG to paste'!$A:$BS,71,FALSE)</f>
        <v>0</v>
      </c>
    </row>
    <row r="23" spans="1:36" x14ac:dyDescent="0.25">
      <c r="A23" t="s">
        <v>11729</v>
      </c>
      <c r="B23" t="s">
        <v>11730</v>
      </c>
      <c r="C23" t="s">
        <v>569</v>
      </c>
      <c r="D23" t="s">
        <v>570</v>
      </c>
      <c r="E23" s="108">
        <v>184</v>
      </c>
      <c r="F23" s="109">
        <v>0.99456521739130432</v>
      </c>
      <c r="G23" s="109">
        <v>0.83152173913043481</v>
      </c>
      <c r="H23" s="109">
        <v>0.99456521739130432</v>
      </c>
      <c r="I23" s="108">
        <v>0</v>
      </c>
      <c r="J23" s="109" t="e">
        <v>#DIV/0!</v>
      </c>
      <c r="L23" s="111">
        <v>254</v>
      </c>
      <c r="M23" s="112">
        <v>0.99212598425196852</v>
      </c>
      <c r="N23" s="112">
        <v>0.98425196850393704</v>
      </c>
      <c r="O23" s="112">
        <v>0.99606299212598426</v>
      </c>
      <c r="P23" s="112">
        <v>0.98818897637795278</v>
      </c>
      <c r="Q23" s="112">
        <v>0.99212598425196852</v>
      </c>
      <c r="R23" s="111" t="s">
        <v>1195</v>
      </c>
      <c r="S23" s="112">
        <v>1</v>
      </c>
      <c r="U23" s="108">
        <v>139</v>
      </c>
      <c r="V23" s="109">
        <v>0.95683453237410077</v>
      </c>
      <c r="W23" s="109">
        <v>0.94964028776978415</v>
      </c>
      <c r="X23" s="109">
        <v>0.94244604316546765</v>
      </c>
      <c r="Y23" s="109">
        <v>0.92805755395683454</v>
      </c>
      <c r="Z23" s="109">
        <v>0.92805755395683454</v>
      </c>
      <c r="AA23" s="109">
        <v>0.94244604316546765</v>
      </c>
      <c r="AB23" s="109">
        <v>0.97122302158273377</v>
      </c>
      <c r="AC23" s="109">
        <v>0.94964028776978415</v>
      </c>
      <c r="AD23" s="109">
        <v>0.90647482014388492</v>
      </c>
      <c r="AE23" s="109">
        <v>0.83453237410071945</v>
      </c>
      <c r="AH23">
        <f>VLOOKUP($C23,'[2]T1DQ CCG to paste'!$A:$BS,69,FALSE)</f>
        <v>0</v>
      </c>
      <c r="AI23">
        <f>VLOOKUP($C23,'[2]T1DQ CCG to paste'!$A:$BS,70,FALSE)</f>
        <v>0</v>
      </c>
      <c r="AJ23">
        <f>VLOOKUP($C23,'[2]T1DQ CCG to paste'!$A:$BS,71,FALSE)</f>
        <v>0</v>
      </c>
    </row>
    <row r="24" spans="1:36" x14ac:dyDescent="0.25">
      <c r="A24" t="s">
        <v>11787</v>
      </c>
      <c r="B24" t="s">
        <v>1604</v>
      </c>
      <c r="C24" t="s">
        <v>569</v>
      </c>
      <c r="D24" t="s">
        <v>570</v>
      </c>
      <c r="E24" s="108">
        <v>100</v>
      </c>
      <c r="F24" s="109">
        <v>0.99</v>
      </c>
      <c r="G24" s="109">
        <v>0.88</v>
      </c>
      <c r="H24" s="109">
        <v>0.99</v>
      </c>
      <c r="I24" s="108">
        <v>0</v>
      </c>
      <c r="J24" s="109" t="e">
        <v>#DIV/0!</v>
      </c>
      <c r="L24" s="111">
        <v>89</v>
      </c>
      <c r="M24" s="112">
        <v>1</v>
      </c>
      <c r="N24" s="112">
        <v>0.9887640449438202</v>
      </c>
      <c r="O24" s="112">
        <v>1</v>
      </c>
      <c r="P24" s="112">
        <v>1</v>
      </c>
      <c r="Q24" s="112">
        <v>1</v>
      </c>
      <c r="R24" s="111">
        <v>0</v>
      </c>
      <c r="S24" s="112" t="e">
        <v>#DIV/0!</v>
      </c>
      <c r="U24" s="108">
        <v>102</v>
      </c>
      <c r="V24" s="109">
        <v>1</v>
      </c>
      <c r="W24" s="109">
        <v>0.96078431372549022</v>
      </c>
      <c r="X24" s="109">
        <v>0.96078431372549022</v>
      </c>
      <c r="Y24" s="109">
        <v>0.97058823529411764</v>
      </c>
      <c r="Z24" s="109">
        <v>0.97058823529411764</v>
      </c>
      <c r="AA24" s="109">
        <v>0.97058823529411764</v>
      </c>
      <c r="AB24" s="109">
        <v>0.98039215686274506</v>
      </c>
      <c r="AC24" s="109">
        <v>0.97058823529411764</v>
      </c>
      <c r="AD24" s="109">
        <v>1</v>
      </c>
      <c r="AE24" s="109">
        <v>0.96078431372549022</v>
      </c>
      <c r="AH24">
        <f>VLOOKUP($C24,'[2]T1DQ CCG to paste'!$A:$BS,69,FALSE)</f>
        <v>0</v>
      </c>
      <c r="AI24">
        <f>VLOOKUP($C24,'[2]T1DQ CCG to paste'!$A:$BS,70,FALSE)</f>
        <v>0</v>
      </c>
      <c r="AJ24">
        <f>VLOOKUP($C24,'[2]T1DQ CCG to paste'!$A:$BS,71,FALSE)</f>
        <v>0</v>
      </c>
    </row>
    <row r="25" spans="1:36" x14ac:dyDescent="0.25">
      <c r="A25" t="s">
        <v>11696</v>
      </c>
      <c r="B25" t="s">
        <v>759</v>
      </c>
      <c r="C25" t="s">
        <v>569</v>
      </c>
      <c r="D25" t="s">
        <v>570</v>
      </c>
      <c r="E25" s="108">
        <v>206</v>
      </c>
      <c r="F25" s="109">
        <v>0.96601941747572817</v>
      </c>
      <c r="G25" s="109">
        <v>0.91262135922330101</v>
      </c>
      <c r="H25" s="109">
        <v>0.96116504854368934</v>
      </c>
      <c r="I25" s="108">
        <v>0</v>
      </c>
      <c r="J25" s="109" t="e">
        <v>#DIV/0!</v>
      </c>
      <c r="L25" s="111">
        <v>202</v>
      </c>
      <c r="M25" s="112">
        <v>0.99504950495049505</v>
      </c>
      <c r="N25" s="112">
        <v>0.95544554455445541</v>
      </c>
      <c r="O25" s="112">
        <v>0.98514851485148514</v>
      </c>
      <c r="P25" s="112">
        <v>0.9455445544554455</v>
      </c>
      <c r="Q25" s="112">
        <v>0.95544554455445541</v>
      </c>
      <c r="R25" s="111">
        <v>0</v>
      </c>
      <c r="S25" s="112" t="e">
        <v>#DIV/0!</v>
      </c>
      <c r="U25" s="108">
        <v>178</v>
      </c>
      <c r="V25" s="109">
        <v>0.9550561797752809</v>
      </c>
      <c r="W25" s="109">
        <v>0.9213483146067416</v>
      </c>
      <c r="X25" s="109">
        <v>0.9550561797752809</v>
      </c>
      <c r="Y25" s="109">
        <v>0.9550561797752809</v>
      </c>
      <c r="Z25" s="109">
        <v>0.9550561797752809</v>
      </c>
      <c r="AA25" s="109">
        <v>0.88764044943820219</v>
      </c>
      <c r="AB25" s="109">
        <v>0.9438202247191011</v>
      </c>
      <c r="AC25" s="109">
        <v>0.9157303370786517</v>
      </c>
      <c r="AD25" s="109">
        <v>0.9213483146067416</v>
      </c>
      <c r="AE25" s="109">
        <v>0.9101123595505618</v>
      </c>
      <c r="AH25">
        <f>VLOOKUP($C25,'[2]T1DQ CCG to paste'!$A:$BS,69,FALSE)</f>
        <v>0</v>
      </c>
      <c r="AI25">
        <f>VLOOKUP($C25,'[2]T1DQ CCG to paste'!$A:$BS,70,FALSE)</f>
        <v>0</v>
      </c>
      <c r="AJ25">
        <f>VLOOKUP($C25,'[2]T1DQ CCG to paste'!$A:$BS,71,FALSE)</f>
        <v>0</v>
      </c>
    </row>
    <row r="26" spans="1:36" x14ac:dyDescent="0.25">
      <c r="A26" t="s">
        <v>11829</v>
      </c>
      <c r="B26" t="s">
        <v>892</v>
      </c>
      <c r="C26" t="s">
        <v>569</v>
      </c>
      <c r="D26" t="s">
        <v>570</v>
      </c>
      <c r="E26" s="108">
        <v>94</v>
      </c>
      <c r="F26" s="109">
        <v>0.95744680851063835</v>
      </c>
      <c r="G26" s="109">
        <v>0.69148936170212771</v>
      </c>
      <c r="H26" s="109">
        <v>0.94680851063829785</v>
      </c>
      <c r="I26" s="108">
        <v>0</v>
      </c>
      <c r="J26" s="109" t="e">
        <v>#DIV/0!</v>
      </c>
      <c r="L26" s="111">
        <v>95</v>
      </c>
      <c r="M26" s="112">
        <v>0.93684210526315792</v>
      </c>
      <c r="N26" s="112">
        <v>0.94736842105263153</v>
      </c>
      <c r="O26" s="112">
        <v>0.95789473684210524</v>
      </c>
      <c r="P26" s="112">
        <v>0.94736842105263153</v>
      </c>
      <c r="Q26" s="112">
        <v>0.95789473684210524</v>
      </c>
      <c r="R26" s="111" t="s">
        <v>1195</v>
      </c>
      <c r="S26" s="112">
        <v>1</v>
      </c>
      <c r="U26" s="108">
        <v>79</v>
      </c>
      <c r="V26" s="109">
        <v>0.96202531645569622</v>
      </c>
      <c r="W26" s="109">
        <v>0.98734177215189878</v>
      </c>
      <c r="X26" s="109">
        <v>0.96202531645569622</v>
      </c>
      <c r="Y26" s="109">
        <v>0.93670886075949367</v>
      </c>
      <c r="Z26" s="109">
        <v>0.92405063291139244</v>
      </c>
      <c r="AA26" s="109">
        <v>0.94936708860759489</v>
      </c>
      <c r="AB26" s="109">
        <v>0.96202531645569622</v>
      </c>
      <c r="AC26" s="109">
        <v>0.98734177215189878</v>
      </c>
      <c r="AD26" s="109">
        <v>0.94936708860759489</v>
      </c>
      <c r="AE26" s="109">
        <v>0.94936708860759489</v>
      </c>
      <c r="AH26">
        <f>VLOOKUP($C26,'[2]T1DQ CCG to paste'!$A:$BS,69,FALSE)</f>
        <v>0</v>
      </c>
      <c r="AI26">
        <f>VLOOKUP($C26,'[2]T1DQ CCG to paste'!$A:$BS,70,FALSE)</f>
        <v>0</v>
      </c>
      <c r="AJ26">
        <f>VLOOKUP($C26,'[2]T1DQ CCG to paste'!$A:$BS,71,FALSE)</f>
        <v>0</v>
      </c>
    </row>
    <row r="27" spans="1:36" x14ac:dyDescent="0.25">
      <c r="A27" t="s">
        <v>11925</v>
      </c>
      <c r="B27" t="s">
        <v>892</v>
      </c>
      <c r="C27" t="s">
        <v>569</v>
      </c>
      <c r="D27" t="s">
        <v>570</v>
      </c>
      <c r="E27" s="108">
        <v>53</v>
      </c>
      <c r="F27" s="109">
        <v>0.94339622641509435</v>
      </c>
      <c r="G27" s="109">
        <v>0.83018867924528306</v>
      </c>
      <c r="H27" s="109">
        <v>0.94339622641509435</v>
      </c>
      <c r="I27" s="108">
        <v>0</v>
      </c>
      <c r="J27" s="109" t="e">
        <v>#DIV/0!</v>
      </c>
      <c r="L27" s="111">
        <v>55</v>
      </c>
      <c r="M27" s="112">
        <v>0.92727272727272725</v>
      </c>
      <c r="N27" s="112">
        <v>0.89090909090909087</v>
      </c>
      <c r="O27" s="112">
        <v>0.96363636363636362</v>
      </c>
      <c r="P27" s="112">
        <v>0.89090909090909087</v>
      </c>
      <c r="Q27" s="112">
        <v>0.8545454545454545</v>
      </c>
      <c r="R27" s="111">
        <v>0</v>
      </c>
      <c r="S27" s="112" t="e">
        <v>#DIV/0!</v>
      </c>
      <c r="U27" s="108">
        <v>55</v>
      </c>
      <c r="V27" s="109">
        <v>0.98181818181818181</v>
      </c>
      <c r="W27" s="109">
        <v>0.98181818181818181</v>
      </c>
      <c r="X27" s="109">
        <v>0.98181818181818181</v>
      </c>
      <c r="Y27" s="109">
        <v>0.90909090909090906</v>
      </c>
      <c r="Z27" s="109">
        <v>0.90909090909090906</v>
      </c>
      <c r="AA27" s="109">
        <v>0.94545454545454544</v>
      </c>
      <c r="AB27" s="109">
        <v>0.98181818181818181</v>
      </c>
      <c r="AC27" s="109">
        <v>0.98181818181818181</v>
      </c>
      <c r="AD27" s="109">
        <v>0.98181818181818181</v>
      </c>
      <c r="AE27" s="109">
        <v>0.98181818181818181</v>
      </c>
      <c r="AH27">
        <f>VLOOKUP($C27,'[2]T1DQ CCG to paste'!$A:$BS,69,FALSE)</f>
        <v>0</v>
      </c>
      <c r="AI27">
        <f>VLOOKUP($C27,'[2]T1DQ CCG to paste'!$A:$BS,70,FALSE)</f>
        <v>0</v>
      </c>
      <c r="AJ27">
        <f>VLOOKUP($C27,'[2]T1DQ CCG to paste'!$A:$BS,71,FALSE)</f>
        <v>0</v>
      </c>
    </row>
    <row r="28" spans="1:36" x14ac:dyDescent="0.25">
      <c r="A28" t="s">
        <v>11891</v>
      </c>
      <c r="B28" t="s">
        <v>11892</v>
      </c>
      <c r="C28" t="s">
        <v>569</v>
      </c>
      <c r="D28" t="s">
        <v>570</v>
      </c>
      <c r="E28" s="108">
        <v>54</v>
      </c>
      <c r="F28" s="109">
        <v>0.98148148148148151</v>
      </c>
      <c r="G28" s="109">
        <v>0.79629629629629628</v>
      </c>
      <c r="H28" s="109">
        <v>0.98148148148148151</v>
      </c>
      <c r="I28" s="108">
        <v>0</v>
      </c>
      <c r="J28" s="109" t="e">
        <v>#DIV/0!</v>
      </c>
      <c r="L28" s="111">
        <v>63</v>
      </c>
      <c r="M28" s="112">
        <v>0.96825396825396826</v>
      </c>
      <c r="N28" s="112">
        <v>1</v>
      </c>
      <c r="O28" s="112">
        <v>0.98412698412698407</v>
      </c>
      <c r="P28" s="112">
        <v>1</v>
      </c>
      <c r="Q28" s="112">
        <v>1</v>
      </c>
      <c r="R28" s="111">
        <v>0</v>
      </c>
      <c r="S28" s="112" t="e">
        <v>#DIV/0!</v>
      </c>
      <c r="U28" s="108">
        <v>64</v>
      </c>
      <c r="V28" s="109">
        <v>0.953125</v>
      </c>
      <c r="W28" s="109">
        <v>0.90625</v>
      </c>
      <c r="X28" s="109">
        <v>0.90625</v>
      </c>
      <c r="Y28" s="109">
        <v>0.859375</v>
      </c>
      <c r="Z28" s="109">
        <v>0.859375</v>
      </c>
      <c r="AA28" s="109">
        <v>0.859375</v>
      </c>
      <c r="AB28" s="109">
        <v>0.953125</v>
      </c>
      <c r="AC28" s="109">
        <v>0.90625</v>
      </c>
      <c r="AD28" s="109">
        <v>0.953125</v>
      </c>
      <c r="AE28" s="109">
        <v>0.859375</v>
      </c>
      <c r="AH28">
        <f>VLOOKUP($C28,'[2]T1DQ CCG to paste'!$A:$BS,69,FALSE)</f>
        <v>0</v>
      </c>
      <c r="AI28">
        <f>VLOOKUP($C28,'[2]T1DQ CCG to paste'!$A:$BS,70,FALSE)</f>
        <v>0</v>
      </c>
      <c r="AJ28">
        <f>VLOOKUP($C28,'[2]T1DQ CCG to paste'!$A:$BS,71,FALSE)</f>
        <v>0</v>
      </c>
    </row>
    <row r="29" spans="1:36" x14ac:dyDescent="0.25">
      <c r="A29" t="s">
        <v>11851</v>
      </c>
      <c r="B29" t="s">
        <v>11852</v>
      </c>
      <c r="C29" t="s">
        <v>569</v>
      </c>
      <c r="D29" t="s">
        <v>570</v>
      </c>
      <c r="E29" s="108">
        <v>55</v>
      </c>
      <c r="F29" s="109">
        <v>0.92727272727272725</v>
      </c>
      <c r="G29" s="109">
        <v>0.78181818181818186</v>
      </c>
      <c r="H29" s="109">
        <v>0.94545454545454544</v>
      </c>
      <c r="I29" s="108">
        <v>0</v>
      </c>
      <c r="J29" s="109" t="e">
        <v>#DIV/0!</v>
      </c>
      <c r="L29" s="111">
        <v>64</v>
      </c>
      <c r="M29" s="112">
        <v>0.953125</v>
      </c>
      <c r="N29" s="112">
        <v>0.953125</v>
      </c>
      <c r="O29" s="112">
        <v>0.96875</v>
      </c>
      <c r="P29" s="112">
        <v>0.96875</v>
      </c>
      <c r="Q29" s="112">
        <v>0.953125</v>
      </c>
      <c r="R29" s="111">
        <v>0</v>
      </c>
      <c r="S29" s="112" t="e">
        <v>#DIV/0!</v>
      </c>
      <c r="U29" s="108">
        <v>75</v>
      </c>
      <c r="V29" s="109">
        <v>0.89333333333333331</v>
      </c>
      <c r="W29" s="109">
        <v>0.92</v>
      </c>
      <c r="X29" s="109">
        <v>0.89333333333333331</v>
      </c>
      <c r="Y29" s="109">
        <v>0.88</v>
      </c>
      <c r="Z29" s="109">
        <v>0.88</v>
      </c>
      <c r="AA29" s="109">
        <v>0.88</v>
      </c>
      <c r="AB29" s="109">
        <v>0.8666666666666667</v>
      </c>
      <c r="AC29" s="109">
        <v>0.90666666666666662</v>
      </c>
      <c r="AD29" s="109">
        <v>0.8666666666666667</v>
      </c>
      <c r="AE29" s="109">
        <v>0.85333333333333339</v>
      </c>
      <c r="AH29">
        <f>VLOOKUP($C29,'[2]T1DQ CCG to paste'!$A:$BS,69,FALSE)</f>
        <v>0</v>
      </c>
      <c r="AI29">
        <f>VLOOKUP($C29,'[2]T1DQ CCG to paste'!$A:$BS,70,FALSE)</f>
        <v>0</v>
      </c>
      <c r="AJ29">
        <f>VLOOKUP($C29,'[2]T1DQ CCG to paste'!$A:$BS,71,FALSE)</f>
        <v>0</v>
      </c>
    </row>
    <row r="30" spans="1:36" x14ac:dyDescent="0.25">
      <c r="A30" t="s">
        <v>11817</v>
      </c>
      <c r="B30" t="s">
        <v>892</v>
      </c>
      <c r="C30" t="s">
        <v>569</v>
      </c>
      <c r="D30" t="s">
        <v>570</v>
      </c>
      <c r="E30" s="108">
        <v>59</v>
      </c>
      <c r="F30" s="109">
        <v>0.98305084745762716</v>
      </c>
      <c r="G30" s="109">
        <v>0.86440677966101698</v>
      </c>
      <c r="H30" s="109">
        <v>0.98305084745762716</v>
      </c>
      <c r="I30" s="108">
        <v>0</v>
      </c>
      <c r="J30" s="109" t="e">
        <v>#DIV/0!</v>
      </c>
      <c r="L30" s="111">
        <v>70</v>
      </c>
      <c r="M30" s="112">
        <v>0.98571428571428577</v>
      </c>
      <c r="N30" s="112">
        <v>0.97142857142857142</v>
      </c>
      <c r="O30" s="112">
        <v>0.98571428571428577</v>
      </c>
      <c r="P30" s="112">
        <v>0.97142857142857142</v>
      </c>
      <c r="Q30" s="112">
        <v>0.98571428571428577</v>
      </c>
      <c r="R30" s="111">
        <v>0</v>
      </c>
      <c r="S30" s="112" t="e">
        <v>#DIV/0!</v>
      </c>
      <c r="U30" s="108">
        <v>84</v>
      </c>
      <c r="V30" s="109">
        <v>0.98809523809523814</v>
      </c>
      <c r="W30" s="109">
        <v>0.97619047619047616</v>
      </c>
      <c r="X30" s="109">
        <v>0.97619047619047616</v>
      </c>
      <c r="Y30" s="109">
        <v>0.98809523809523814</v>
      </c>
      <c r="Z30" s="109">
        <v>0.98809523809523814</v>
      </c>
      <c r="AA30" s="109">
        <v>0.98809523809523814</v>
      </c>
      <c r="AB30" s="109">
        <v>0.97619047619047616</v>
      </c>
      <c r="AC30" s="109">
        <v>0.9642857142857143</v>
      </c>
      <c r="AD30" s="109">
        <v>0.98809523809523814</v>
      </c>
      <c r="AE30" s="109">
        <v>0.97619047619047616</v>
      </c>
      <c r="AH30">
        <f>VLOOKUP($C30,'[2]T1DQ CCG to paste'!$A:$BS,69,FALSE)</f>
        <v>0</v>
      </c>
      <c r="AI30">
        <f>VLOOKUP($C30,'[2]T1DQ CCG to paste'!$A:$BS,70,FALSE)</f>
        <v>0</v>
      </c>
      <c r="AJ30">
        <f>VLOOKUP($C30,'[2]T1DQ CCG to paste'!$A:$BS,71,FALSE)</f>
        <v>0</v>
      </c>
    </row>
    <row r="31" spans="1:36" x14ac:dyDescent="0.25">
      <c r="A31" t="s">
        <v>11780</v>
      </c>
      <c r="B31" t="s">
        <v>892</v>
      </c>
      <c r="C31" t="s">
        <v>569</v>
      </c>
      <c r="D31" t="s">
        <v>570</v>
      </c>
      <c r="E31" s="108">
        <v>95</v>
      </c>
      <c r="F31" s="109">
        <v>0.96842105263157896</v>
      </c>
      <c r="G31" s="109">
        <v>0.83157894736842108</v>
      </c>
      <c r="H31" s="109">
        <v>0.96842105263157896</v>
      </c>
      <c r="I31" s="108">
        <v>0</v>
      </c>
      <c r="J31" s="109" t="e">
        <v>#DIV/0!</v>
      </c>
      <c r="L31" s="111">
        <v>126</v>
      </c>
      <c r="M31" s="112">
        <v>1</v>
      </c>
      <c r="N31" s="112">
        <v>0.97619047619047616</v>
      </c>
      <c r="O31" s="112">
        <v>1</v>
      </c>
      <c r="P31" s="112">
        <v>0.96825396825396826</v>
      </c>
      <c r="Q31" s="112">
        <v>0.98412698412698407</v>
      </c>
      <c r="R31" s="111">
        <v>0</v>
      </c>
      <c r="S31" s="112" t="e">
        <v>#DIV/0!</v>
      </c>
      <c r="U31" s="108">
        <v>105</v>
      </c>
      <c r="V31" s="109">
        <v>0.96190476190476193</v>
      </c>
      <c r="W31" s="109">
        <v>0.97142857142857142</v>
      </c>
      <c r="X31" s="109">
        <v>0.95238095238095233</v>
      </c>
      <c r="Y31" s="109">
        <v>0.91428571428571426</v>
      </c>
      <c r="Z31" s="109">
        <v>0.91428571428571426</v>
      </c>
      <c r="AA31" s="109">
        <v>0.93333333333333335</v>
      </c>
      <c r="AB31" s="109">
        <v>0.96190476190476193</v>
      </c>
      <c r="AC31" s="109">
        <v>0.97142857142857142</v>
      </c>
      <c r="AD31" s="109">
        <v>0.94285714285714284</v>
      </c>
      <c r="AE31" s="109">
        <v>0.97142857142857142</v>
      </c>
      <c r="AH31">
        <f>VLOOKUP($C31,'[2]T1DQ CCG to paste'!$A:$BS,69,FALSE)</f>
        <v>0</v>
      </c>
      <c r="AI31">
        <f>VLOOKUP($C31,'[2]T1DQ CCG to paste'!$A:$BS,70,FALSE)</f>
        <v>0</v>
      </c>
      <c r="AJ31">
        <f>VLOOKUP($C31,'[2]T1DQ CCG to paste'!$A:$BS,71,FALSE)</f>
        <v>0</v>
      </c>
    </row>
    <row r="32" spans="1:36" x14ac:dyDescent="0.25">
      <c r="A32" t="s">
        <v>12065</v>
      </c>
      <c r="B32" t="s">
        <v>12066</v>
      </c>
      <c r="C32" t="s">
        <v>569</v>
      </c>
      <c r="D32" t="s">
        <v>570</v>
      </c>
      <c r="E32" s="108">
        <v>27</v>
      </c>
      <c r="F32" s="109">
        <v>0.96296296296296291</v>
      </c>
      <c r="G32" s="109">
        <v>0.88888888888888884</v>
      </c>
      <c r="H32" s="109">
        <v>0.96296296296296291</v>
      </c>
      <c r="I32" s="108">
        <v>0</v>
      </c>
      <c r="J32" s="109" t="e">
        <v>#DIV/0!</v>
      </c>
      <c r="L32" s="111">
        <v>26</v>
      </c>
      <c r="M32" s="112">
        <v>0.96153846153846156</v>
      </c>
      <c r="N32" s="112">
        <v>0.96153846153846156</v>
      </c>
      <c r="O32" s="112">
        <v>0.96153846153846156</v>
      </c>
      <c r="P32" s="112">
        <v>1</v>
      </c>
      <c r="Q32" s="112">
        <v>0.96153846153846156</v>
      </c>
      <c r="R32" s="111">
        <v>0</v>
      </c>
      <c r="S32" s="112" t="e">
        <v>#DIV/0!</v>
      </c>
      <c r="U32" s="108">
        <v>13</v>
      </c>
      <c r="V32" s="109">
        <v>1</v>
      </c>
      <c r="W32" s="109">
        <v>0.84615384615384615</v>
      </c>
      <c r="X32" s="109">
        <v>0.84615384615384615</v>
      </c>
      <c r="Y32" s="109">
        <v>1</v>
      </c>
      <c r="Z32" s="109">
        <v>1</v>
      </c>
      <c r="AA32" s="109">
        <v>1</v>
      </c>
      <c r="AB32" s="109">
        <v>1</v>
      </c>
      <c r="AC32" s="109">
        <v>0.84615384615384615</v>
      </c>
      <c r="AD32" s="109">
        <v>1</v>
      </c>
      <c r="AE32" s="109">
        <v>1</v>
      </c>
      <c r="AH32">
        <f>VLOOKUP($C32,'[2]T1DQ CCG to paste'!$A:$BS,69,FALSE)</f>
        <v>0</v>
      </c>
      <c r="AI32">
        <f>VLOOKUP($C32,'[2]T1DQ CCG to paste'!$A:$BS,70,FALSE)</f>
        <v>0</v>
      </c>
      <c r="AJ32">
        <f>VLOOKUP($C32,'[2]T1DQ CCG to paste'!$A:$BS,71,FALSE)</f>
        <v>0</v>
      </c>
    </row>
    <row r="33" spans="1:36" x14ac:dyDescent="0.25">
      <c r="A33" t="s">
        <v>11818</v>
      </c>
      <c r="B33" t="s">
        <v>11819</v>
      </c>
      <c r="C33" t="s">
        <v>569</v>
      </c>
      <c r="D33" t="s">
        <v>570</v>
      </c>
      <c r="E33" s="108">
        <v>62</v>
      </c>
      <c r="F33" s="109">
        <v>0.967741935483871</v>
      </c>
      <c r="G33" s="109">
        <v>0.90322580645161288</v>
      </c>
      <c r="H33" s="109">
        <v>0.967741935483871</v>
      </c>
      <c r="I33" s="108">
        <v>0</v>
      </c>
      <c r="J33" s="109" t="e">
        <v>#DIV/0!</v>
      </c>
      <c r="L33" s="111">
        <v>57</v>
      </c>
      <c r="M33" s="112">
        <v>1</v>
      </c>
      <c r="N33" s="112">
        <v>1</v>
      </c>
      <c r="O33" s="112">
        <v>1</v>
      </c>
      <c r="P33" s="112">
        <v>1</v>
      </c>
      <c r="Q33" s="112">
        <v>1</v>
      </c>
      <c r="R33" s="111">
        <v>0</v>
      </c>
      <c r="S33" s="112" t="e">
        <v>#DIV/0!</v>
      </c>
      <c r="U33" s="108">
        <v>84</v>
      </c>
      <c r="V33" s="109">
        <v>1</v>
      </c>
      <c r="W33" s="109">
        <v>0.98809523809523814</v>
      </c>
      <c r="X33" s="109">
        <v>0.98809523809523814</v>
      </c>
      <c r="Y33" s="109">
        <v>1</v>
      </c>
      <c r="Z33" s="109">
        <v>1</v>
      </c>
      <c r="AA33" s="109">
        <v>1</v>
      </c>
      <c r="AB33" s="109">
        <v>0.98809523809523814</v>
      </c>
      <c r="AC33" s="109">
        <v>0.98809523809523814</v>
      </c>
      <c r="AD33" s="109">
        <v>1</v>
      </c>
      <c r="AE33" s="109">
        <v>0.9642857142857143</v>
      </c>
      <c r="AH33">
        <f>VLOOKUP($C33,'[2]T1DQ CCG to paste'!$A:$BS,69,FALSE)</f>
        <v>0</v>
      </c>
      <c r="AI33">
        <f>VLOOKUP($C33,'[2]T1DQ CCG to paste'!$A:$BS,70,FALSE)</f>
        <v>0</v>
      </c>
      <c r="AJ33">
        <f>VLOOKUP($C33,'[2]T1DQ CCG to paste'!$A:$BS,71,FALSE)</f>
        <v>0</v>
      </c>
    </row>
    <row r="34" spans="1:36" x14ac:dyDescent="0.25">
      <c r="A34" t="s">
        <v>12072</v>
      </c>
      <c r="B34" t="s">
        <v>771</v>
      </c>
      <c r="C34" t="s">
        <v>569</v>
      </c>
      <c r="D34" t="s">
        <v>570</v>
      </c>
      <c r="E34" s="108">
        <v>19</v>
      </c>
      <c r="F34" s="109">
        <v>1</v>
      </c>
      <c r="G34" s="109">
        <v>0.84210526315789469</v>
      </c>
      <c r="H34" s="109">
        <v>1</v>
      </c>
      <c r="I34" s="108">
        <v>0</v>
      </c>
      <c r="J34" s="109" t="e">
        <v>#DIV/0!</v>
      </c>
      <c r="L34" s="111">
        <v>24</v>
      </c>
      <c r="M34" s="112">
        <v>1</v>
      </c>
      <c r="N34" s="112">
        <v>0.95833333333333337</v>
      </c>
      <c r="O34" s="112">
        <v>1</v>
      </c>
      <c r="P34" s="112">
        <v>1</v>
      </c>
      <c r="Q34" s="112">
        <v>0.91666666666666663</v>
      </c>
      <c r="R34" s="111">
        <v>0</v>
      </c>
      <c r="S34" s="112" t="e">
        <v>#DIV/0!</v>
      </c>
      <c r="U34" s="108">
        <v>9</v>
      </c>
      <c r="V34" s="109">
        <v>1</v>
      </c>
      <c r="W34" s="109">
        <v>1</v>
      </c>
      <c r="X34" s="109">
        <v>1</v>
      </c>
      <c r="Y34" s="109">
        <v>1</v>
      </c>
      <c r="Z34" s="109">
        <v>1</v>
      </c>
      <c r="AA34" s="109">
        <v>1</v>
      </c>
      <c r="AB34" s="109">
        <v>1</v>
      </c>
      <c r="AC34" s="109">
        <v>1</v>
      </c>
      <c r="AD34" s="109">
        <v>1</v>
      </c>
      <c r="AE34" s="109">
        <v>1</v>
      </c>
      <c r="AH34">
        <f>VLOOKUP($C34,'[2]T1DQ CCG to paste'!$A:$BS,69,FALSE)</f>
        <v>0</v>
      </c>
      <c r="AI34">
        <f>VLOOKUP($C34,'[2]T1DQ CCG to paste'!$A:$BS,70,FALSE)</f>
        <v>0</v>
      </c>
      <c r="AJ34">
        <f>VLOOKUP($C34,'[2]T1DQ CCG to paste'!$A:$BS,71,FALSE)</f>
        <v>0</v>
      </c>
    </row>
    <row r="35" spans="1:36" x14ac:dyDescent="0.25">
      <c r="A35" t="s">
        <v>12012</v>
      </c>
      <c r="B35" t="s">
        <v>12013</v>
      </c>
      <c r="C35" t="s">
        <v>569</v>
      </c>
      <c r="D35" t="s">
        <v>570</v>
      </c>
      <c r="E35" s="108">
        <v>23</v>
      </c>
      <c r="F35" s="109">
        <v>1</v>
      </c>
      <c r="G35" s="109">
        <v>0.82608695652173914</v>
      </c>
      <c r="H35" s="109">
        <v>1</v>
      </c>
      <c r="I35" s="108">
        <v>0</v>
      </c>
      <c r="J35" s="109" t="e">
        <v>#DIV/0!</v>
      </c>
      <c r="L35" s="111">
        <v>27</v>
      </c>
      <c r="M35" s="112">
        <v>1</v>
      </c>
      <c r="N35" s="112">
        <v>1</v>
      </c>
      <c r="O35" s="112">
        <v>1</v>
      </c>
      <c r="P35" s="112">
        <v>1</v>
      </c>
      <c r="Q35" s="112">
        <v>1</v>
      </c>
      <c r="R35" s="111">
        <v>0</v>
      </c>
      <c r="S35" s="112" t="e">
        <v>#DIV/0!</v>
      </c>
      <c r="U35" s="108">
        <v>28</v>
      </c>
      <c r="V35" s="109">
        <v>0.9285714285714286</v>
      </c>
      <c r="W35" s="109">
        <v>0.8571428571428571</v>
      </c>
      <c r="X35" s="109">
        <v>0.8571428571428571</v>
      </c>
      <c r="Y35" s="109">
        <v>0.7857142857142857</v>
      </c>
      <c r="Z35" s="109">
        <v>0.7857142857142857</v>
      </c>
      <c r="AA35" s="109">
        <v>0.8214285714285714</v>
      </c>
      <c r="AB35" s="109">
        <v>0.9285714285714286</v>
      </c>
      <c r="AC35" s="109">
        <v>0.9285714285714286</v>
      </c>
      <c r="AD35" s="109">
        <v>0.9285714285714286</v>
      </c>
      <c r="AE35" s="109">
        <v>0.8571428571428571</v>
      </c>
      <c r="AH35">
        <f>VLOOKUP($C35,'[2]T1DQ CCG to paste'!$A:$BS,69,FALSE)</f>
        <v>0</v>
      </c>
      <c r="AI35">
        <f>VLOOKUP($C35,'[2]T1DQ CCG to paste'!$A:$BS,70,FALSE)</f>
        <v>0</v>
      </c>
      <c r="AJ35">
        <f>VLOOKUP($C35,'[2]T1DQ CCG to paste'!$A:$BS,71,FALSE)</f>
        <v>0</v>
      </c>
    </row>
    <row r="36" spans="1:36" x14ac:dyDescent="0.25">
      <c r="A36" t="s">
        <v>12022</v>
      </c>
      <c r="B36" t="s">
        <v>12023</v>
      </c>
      <c r="C36" t="s">
        <v>569</v>
      </c>
      <c r="D36" t="s">
        <v>570</v>
      </c>
      <c r="E36" s="108">
        <v>16</v>
      </c>
      <c r="F36" s="109">
        <v>1</v>
      </c>
      <c r="G36" s="109">
        <v>0.75</v>
      </c>
      <c r="H36" s="109">
        <v>1</v>
      </c>
      <c r="I36" s="108">
        <v>0</v>
      </c>
      <c r="J36" s="109" t="e">
        <v>#DIV/0!</v>
      </c>
      <c r="L36" s="111">
        <v>16</v>
      </c>
      <c r="M36" s="112">
        <v>0.9375</v>
      </c>
      <c r="N36" s="112">
        <v>1</v>
      </c>
      <c r="O36" s="112">
        <v>1</v>
      </c>
      <c r="P36" s="112">
        <v>1</v>
      </c>
      <c r="Q36" s="112">
        <v>1</v>
      </c>
      <c r="R36" s="111">
        <v>0</v>
      </c>
      <c r="S36" s="112" t="e">
        <v>#DIV/0!</v>
      </c>
      <c r="U36" s="108">
        <v>27</v>
      </c>
      <c r="V36" s="109">
        <v>1</v>
      </c>
      <c r="W36" s="109">
        <v>0.96296296296296291</v>
      </c>
      <c r="X36" s="109">
        <v>0.96296296296296291</v>
      </c>
      <c r="Y36" s="109">
        <v>1</v>
      </c>
      <c r="Z36" s="109">
        <v>1</v>
      </c>
      <c r="AA36" s="109">
        <v>1</v>
      </c>
      <c r="AB36" s="109">
        <v>1</v>
      </c>
      <c r="AC36" s="109">
        <v>0.88888888888888884</v>
      </c>
      <c r="AD36" s="109">
        <v>1</v>
      </c>
      <c r="AE36" s="109">
        <v>1</v>
      </c>
      <c r="AH36">
        <f>VLOOKUP($C36,'[2]T1DQ CCG to paste'!$A:$BS,69,FALSE)</f>
        <v>0</v>
      </c>
      <c r="AI36">
        <f>VLOOKUP($C36,'[2]T1DQ CCG to paste'!$A:$BS,70,FALSE)</f>
        <v>0</v>
      </c>
      <c r="AJ36">
        <f>VLOOKUP($C36,'[2]T1DQ CCG to paste'!$A:$BS,71,FALSE)</f>
        <v>0</v>
      </c>
    </row>
    <row r="37" spans="1:36" x14ac:dyDescent="0.25">
      <c r="A37" t="s">
        <v>11959</v>
      </c>
      <c r="B37" t="s">
        <v>3560</v>
      </c>
      <c r="C37" t="s">
        <v>569</v>
      </c>
      <c r="D37" t="s">
        <v>570</v>
      </c>
      <c r="E37" s="108">
        <v>27</v>
      </c>
      <c r="F37" s="109">
        <v>1</v>
      </c>
      <c r="G37" s="109">
        <v>0.77777777777777779</v>
      </c>
      <c r="H37" s="109">
        <v>1</v>
      </c>
      <c r="I37" s="108">
        <v>0</v>
      </c>
      <c r="J37" s="109" t="e">
        <v>#DIV/0!</v>
      </c>
      <c r="L37" s="111">
        <v>38</v>
      </c>
      <c r="M37" s="112">
        <v>1</v>
      </c>
      <c r="N37" s="112">
        <v>1</v>
      </c>
      <c r="O37" s="112">
        <v>1</v>
      </c>
      <c r="P37" s="112">
        <v>1</v>
      </c>
      <c r="Q37" s="112">
        <v>1</v>
      </c>
      <c r="R37" s="111">
        <v>0</v>
      </c>
      <c r="S37" s="112" t="e">
        <v>#DIV/0!</v>
      </c>
      <c r="U37" s="108">
        <v>45</v>
      </c>
      <c r="V37" s="109">
        <v>0.97777777777777775</v>
      </c>
      <c r="W37" s="109">
        <v>0.93333333333333335</v>
      </c>
      <c r="X37" s="109">
        <v>0.91111111111111109</v>
      </c>
      <c r="Y37" s="109">
        <v>0.9555555555555556</v>
      </c>
      <c r="Z37" s="109">
        <v>0.9555555555555556</v>
      </c>
      <c r="AA37" s="109">
        <v>0.9555555555555556</v>
      </c>
      <c r="AB37" s="109">
        <v>0.97777777777777775</v>
      </c>
      <c r="AC37" s="109">
        <v>0.93333333333333335</v>
      </c>
      <c r="AD37" s="109">
        <v>0.97777777777777775</v>
      </c>
      <c r="AE37" s="109">
        <v>0.9555555555555556</v>
      </c>
      <c r="AH37">
        <f>VLOOKUP($C37,'[2]T1DQ CCG to paste'!$A:$BS,69,FALSE)</f>
        <v>0</v>
      </c>
      <c r="AI37">
        <f>VLOOKUP($C37,'[2]T1DQ CCG to paste'!$A:$BS,70,FALSE)</f>
        <v>0</v>
      </c>
      <c r="AJ37">
        <f>VLOOKUP($C37,'[2]T1DQ CCG to paste'!$A:$BS,71,FALSE)</f>
        <v>0</v>
      </c>
    </row>
    <row r="38" spans="1:36" x14ac:dyDescent="0.25">
      <c r="A38" t="s">
        <v>12001</v>
      </c>
      <c r="B38" t="s">
        <v>12002</v>
      </c>
      <c r="C38" t="s">
        <v>569</v>
      </c>
      <c r="D38" t="s">
        <v>570</v>
      </c>
      <c r="E38" s="108">
        <v>31</v>
      </c>
      <c r="F38" s="109">
        <v>1</v>
      </c>
      <c r="G38" s="109">
        <v>0.93548387096774188</v>
      </c>
      <c r="H38" s="109">
        <v>1</v>
      </c>
      <c r="I38" s="108">
        <v>0</v>
      </c>
      <c r="J38" s="109" t="e">
        <v>#DIV/0!</v>
      </c>
      <c r="L38" s="111">
        <v>38</v>
      </c>
      <c r="M38" s="112">
        <v>1</v>
      </c>
      <c r="N38" s="112">
        <v>0.94736842105263153</v>
      </c>
      <c r="O38" s="112">
        <v>1</v>
      </c>
      <c r="P38" s="112">
        <v>0.97368421052631582</v>
      </c>
      <c r="Q38" s="112">
        <v>0.94736842105263153</v>
      </c>
      <c r="R38" s="111">
        <v>0</v>
      </c>
      <c r="S38" s="112" t="e">
        <v>#DIV/0!</v>
      </c>
      <c r="U38" s="108">
        <v>30</v>
      </c>
      <c r="V38" s="109">
        <v>0.93333333333333335</v>
      </c>
      <c r="W38" s="109">
        <v>0.9</v>
      </c>
      <c r="X38" s="109">
        <v>0.9</v>
      </c>
      <c r="Y38" s="109">
        <v>0.9</v>
      </c>
      <c r="Z38" s="109">
        <v>0.8666666666666667</v>
      </c>
      <c r="AA38" s="109">
        <v>0.9</v>
      </c>
      <c r="AB38" s="109">
        <v>1</v>
      </c>
      <c r="AC38" s="109">
        <v>0.9</v>
      </c>
      <c r="AD38" s="109">
        <v>1</v>
      </c>
      <c r="AE38" s="109">
        <v>0.96666666666666667</v>
      </c>
      <c r="AH38">
        <f>VLOOKUP($C38,'[2]T1DQ CCG to paste'!$A:$BS,69,FALSE)</f>
        <v>0</v>
      </c>
      <c r="AI38">
        <f>VLOOKUP($C38,'[2]T1DQ CCG to paste'!$A:$BS,70,FALSE)</f>
        <v>0</v>
      </c>
      <c r="AJ38">
        <f>VLOOKUP($C38,'[2]T1DQ CCG to paste'!$A:$BS,71,FALSE)</f>
        <v>0</v>
      </c>
    </row>
    <row r="39" spans="1:36" x14ac:dyDescent="0.25">
      <c r="A39" t="s">
        <v>12016</v>
      </c>
      <c r="B39" t="s">
        <v>12017</v>
      </c>
      <c r="C39" t="s">
        <v>569</v>
      </c>
      <c r="D39" t="s">
        <v>570</v>
      </c>
      <c r="E39" s="108">
        <v>38</v>
      </c>
      <c r="F39" s="109">
        <v>1</v>
      </c>
      <c r="G39" s="109">
        <v>0.81578947368421051</v>
      </c>
      <c r="H39" s="109">
        <v>1</v>
      </c>
      <c r="I39" s="108">
        <v>0</v>
      </c>
      <c r="J39" s="109" t="e">
        <v>#DIV/0!</v>
      </c>
      <c r="L39" s="111">
        <v>34</v>
      </c>
      <c r="M39" s="112">
        <v>0.91176470588235292</v>
      </c>
      <c r="N39" s="112">
        <v>0.94117647058823528</v>
      </c>
      <c r="O39" s="112">
        <v>0.94117647058823528</v>
      </c>
      <c r="P39" s="112">
        <v>1</v>
      </c>
      <c r="Q39" s="112">
        <v>1</v>
      </c>
      <c r="R39" s="111" t="s">
        <v>1195</v>
      </c>
      <c r="S39" s="112">
        <v>1</v>
      </c>
      <c r="U39" s="108">
        <v>27</v>
      </c>
      <c r="V39" s="109">
        <v>1</v>
      </c>
      <c r="W39" s="109">
        <v>0.88888888888888884</v>
      </c>
      <c r="X39" s="109">
        <v>0.88888888888888884</v>
      </c>
      <c r="Y39" s="109">
        <v>0.96296296296296291</v>
      </c>
      <c r="Z39" s="109">
        <v>0.81481481481481477</v>
      </c>
      <c r="AA39" s="109">
        <v>0.92592592592592593</v>
      </c>
      <c r="AB39" s="109">
        <v>1</v>
      </c>
      <c r="AC39" s="109">
        <v>0.88888888888888884</v>
      </c>
      <c r="AD39" s="109">
        <v>1</v>
      </c>
      <c r="AE39" s="109">
        <v>0.85185185185185186</v>
      </c>
      <c r="AH39">
        <f>VLOOKUP($C39,'[2]T1DQ CCG to paste'!$A:$BS,69,FALSE)</f>
        <v>0</v>
      </c>
      <c r="AI39">
        <f>VLOOKUP($C39,'[2]T1DQ CCG to paste'!$A:$BS,70,FALSE)</f>
        <v>0</v>
      </c>
      <c r="AJ39">
        <f>VLOOKUP($C39,'[2]T1DQ CCG to paste'!$A:$BS,71,FALSE)</f>
        <v>0</v>
      </c>
    </row>
    <row r="40" spans="1:36" x14ac:dyDescent="0.25">
      <c r="A40" t="s">
        <v>12055</v>
      </c>
      <c r="B40" t="s">
        <v>771</v>
      </c>
      <c r="C40" t="s">
        <v>569</v>
      </c>
      <c r="D40" t="s">
        <v>570</v>
      </c>
      <c r="E40" s="108">
        <v>18</v>
      </c>
      <c r="F40" s="109">
        <v>1</v>
      </c>
      <c r="G40" s="109">
        <v>0.88888888888888884</v>
      </c>
      <c r="H40" s="109">
        <v>1</v>
      </c>
      <c r="I40" s="108">
        <v>0</v>
      </c>
      <c r="J40" s="109" t="e">
        <v>#DIV/0!</v>
      </c>
      <c r="L40" s="111">
        <v>13</v>
      </c>
      <c r="M40" s="112">
        <v>1</v>
      </c>
      <c r="N40" s="112">
        <v>0.92307692307692313</v>
      </c>
      <c r="O40" s="112">
        <v>1</v>
      </c>
      <c r="P40" s="112">
        <v>1</v>
      </c>
      <c r="Q40" s="112">
        <v>1</v>
      </c>
      <c r="R40" s="111">
        <v>0</v>
      </c>
      <c r="S40" s="112" t="e">
        <v>#DIV/0!</v>
      </c>
      <c r="U40" s="108">
        <v>19</v>
      </c>
      <c r="V40" s="109">
        <v>0.89473684210526316</v>
      </c>
      <c r="W40" s="109">
        <v>0.94736842105263153</v>
      </c>
      <c r="X40" s="109">
        <v>0.84210526315789469</v>
      </c>
      <c r="Y40" s="109">
        <v>1</v>
      </c>
      <c r="Z40" s="109">
        <v>1</v>
      </c>
      <c r="AA40" s="109">
        <v>1</v>
      </c>
      <c r="AB40" s="109">
        <v>1</v>
      </c>
      <c r="AC40" s="109">
        <v>0.94736842105263153</v>
      </c>
      <c r="AD40" s="109">
        <v>1</v>
      </c>
      <c r="AE40" s="109">
        <v>1</v>
      </c>
      <c r="AH40">
        <f>VLOOKUP($C40,'[2]T1DQ CCG to paste'!$A:$BS,69,FALSE)</f>
        <v>0</v>
      </c>
      <c r="AI40">
        <f>VLOOKUP($C40,'[2]T1DQ CCG to paste'!$A:$BS,70,FALSE)</f>
        <v>0</v>
      </c>
      <c r="AJ40">
        <f>VLOOKUP($C40,'[2]T1DQ CCG to paste'!$A:$BS,71,FALSE)</f>
        <v>0</v>
      </c>
    </row>
    <row r="41" spans="1:36" x14ac:dyDescent="0.25">
      <c r="A41" t="s">
        <v>12058</v>
      </c>
      <c r="B41" t="s">
        <v>771</v>
      </c>
      <c r="C41" t="s">
        <v>569</v>
      </c>
      <c r="D41" t="s">
        <v>570</v>
      </c>
      <c r="E41" s="108">
        <v>14</v>
      </c>
      <c r="F41" s="109">
        <v>1</v>
      </c>
      <c r="G41" s="109">
        <v>0.9285714285714286</v>
      </c>
      <c r="H41" s="109">
        <v>1</v>
      </c>
      <c r="I41" s="108">
        <v>0</v>
      </c>
      <c r="J41" s="109" t="e">
        <v>#DIV/0!</v>
      </c>
      <c r="L41" s="111">
        <v>7</v>
      </c>
      <c r="M41" s="112">
        <v>1</v>
      </c>
      <c r="N41" s="112">
        <v>1</v>
      </c>
      <c r="O41" s="112">
        <v>1</v>
      </c>
      <c r="P41" s="112">
        <v>1</v>
      </c>
      <c r="Q41" s="112">
        <v>1</v>
      </c>
      <c r="R41" s="111">
        <v>0</v>
      </c>
      <c r="S41" s="112" t="e">
        <v>#DIV/0!</v>
      </c>
      <c r="U41" s="108">
        <v>17</v>
      </c>
      <c r="V41" s="109">
        <v>1</v>
      </c>
      <c r="W41" s="109">
        <v>1</v>
      </c>
      <c r="X41" s="109">
        <v>1</v>
      </c>
      <c r="Y41" s="109">
        <v>1</v>
      </c>
      <c r="Z41" s="109">
        <v>1</v>
      </c>
      <c r="AA41" s="109">
        <v>1</v>
      </c>
      <c r="AB41" s="109">
        <v>1</v>
      </c>
      <c r="AC41" s="109">
        <v>1</v>
      </c>
      <c r="AD41" s="109">
        <v>1</v>
      </c>
      <c r="AE41" s="109">
        <v>1</v>
      </c>
      <c r="AH41">
        <f>VLOOKUP($C41,'[2]T1DQ CCG to paste'!$A:$BS,69,FALSE)</f>
        <v>0</v>
      </c>
      <c r="AI41">
        <f>VLOOKUP($C41,'[2]T1DQ CCG to paste'!$A:$BS,70,FALSE)</f>
        <v>0</v>
      </c>
      <c r="AJ41">
        <f>VLOOKUP($C41,'[2]T1DQ CCG to paste'!$A:$BS,71,FALSE)</f>
        <v>0</v>
      </c>
    </row>
    <row r="42" spans="1:36" x14ac:dyDescent="0.25">
      <c r="A42" t="s">
        <v>12004</v>
      </c>
      <c r="B42" t="s">
        <v>12005</v>
      </c>
      <c r="C42" t="s">
        <v>569</v>
      </c>
      <c r="D42" t="s">
        <v>570</v>
      </c>
      <c r="E42" s="108">
        <v>19</v>
      </c>
      <c r="F42" s="109">
        <v>0.84210526315789469</v>
      </c>
      <c r="G42" s="109">
        <v>0.84210526315789469</v>
      </c>
      <c r="H42" s="109">
        <v>0.84210526315789469</v>
      </c>
      <c r="I42" s="108">
        <v>0</v>
      </c>
      <c r="J42" s="109" t="e">
        <v>#DIV/0!</v>
      </c>
      <c r="L42" s="111">
        <v>18</v>
      </c>
      <c r="M42" s="112">
        <v>0.94444444444444442</v>
      </c>
      <c r="N42" s="112">
        <v>1</v>
      </c>
      <c r="O42" s="112">
        <v>1</v>
      </c>
      <c r="P42" s="112">
        <v>1</v>
      </c>
      <c r="Q42" s="112">
        <v>1</v>
      </c>
      <c r="R42" s="111">
        <v>0</v>
      </c>
      <c r="S42" s="112" t="e">
        <v>#DIV/0!</v>
      </c>
      <c r="U42" s="108">
        <v>30</v>
      </c>
      <c r="V42" s="109">
        <v>0.83333333333333337</v>
      </c>
      <c r="W42" s="109">
        <v>0.9</v>
      </c>
      <c r="X42" s="109">
        <v>0.8</v>
      </c>
      <c r="Y42" s="109">
        <v>0.8666666666666667</v>
      </c>
      <c r="Z42" s="109">
        <v>0.8666666666666667</v>
      </c>
      <c r="AA42" s="109">
        <v>0.8666666666666667</v>
      </c>
      <c r="AB42" s="109">
        <v>0.8666666666666667</v>
      </c>
      <c r="AC42" s="109">
        <v>0.9</v>
      </c>
      <c r="AD42" s="109">
        <v>0.8666666666666667</v>
      </c>
      <c r="AE42" s="109">
        <v>0.83333333333333337</v>
      </c>
      <c r="AH42">
        <f>VLOOKUP($C42,'[2]T1DQ CCG to paste'!$A:$BS,69,FALSE)</f>
        <v>0</v>
      </c>
      <c r="AI42">
        <f>VLOOKUP($C42,'[2]T1DQ CCG to paste'!$A:$BS,70,FALSE)</f>
        <v>0</v>
      </c>
      <c r="AJ42">
        <f>VLOOKUP($C42,'[2]T1DQ CCG to paste'!$A:$BS,71,FALSE)</f>
        <v>0</v>
      </c>
    </row>
    <row r="43" spans="1:36" x14ac:dyDescent="0.25">
      <c r="A43" t="s">
        <v>11957</v>
      </c>
      <c r="B43" t="s">
        <v>11958</v>
      </c>
      <c r="C43" t="s">
        <v>569</v>
      </c>
      <c r="D43" t="s">
        <v>570</v>
      </c>
      <c r="E43" s="108">
        <v>34</v>
      </c>
      <c r="F43" s="109">
        <v>0.94117647058823528</v>
      </c>
      <c r="G43" s="109">
        <v>0.79411764705882348</v>
      </c>
      <c r="H43" s="109">
        <v>0.94117647058823528</v>
      </c>
      <c r="I43" s="108">
        <v>0</v>
      </c>
      <c r="J43" s="109" t="e">
        <v>#DIV/0!</v>
      </c>
      <c r="L43" s="111">
        <v>35</v>
      </c>
      <c r="M43" s="112">
        <v>0.97142857142857142</v>
      </c>
      <c r="N43" s="112">
        <v>0.97142857142857142</v>
      </c>
      <c r="O43" s="112">
        <v>1</v>
      </c>
      <c r="P43" s="112">
        <v>0.94285714285714284</v>
      </c>
      <c r="Q43" s="112">
        <v>0.97142857142857142</v>
      </c>
      <c r="R43" s="111">
        <v>0</v>
      </c>
      <c r="S43" s="112" t="e">
        <v>#DIV/0!</v>
      </c>
      <c r="U43" s="108">
        <v>46</v>
      </c>
      <c r="V43" s="109">
        <v>0.91304347826086951</v>
      </c>
      <c r="W43" s="109">
        <v>0.95652173913043481</v>
      </c>
      <c r="X43" s="109">
        <v>0.91304347826086951</v>
      </c>
      <c r="Y43" s="109">
        <v>0.89130434782608692</v>
      </c>
      <c r="Z43" s="109">
        <v>0.89130434782608692</v>
      </c>
      <c r="AA43" s="109">
        <v>0.91304347826086951</v>
      </c>
      <c r="AB43" s="109">
        <v>0.95652173913043481</v>
      </c>
      <c r="AC43" s="109">
        <v>0.95652173913043481</v>
      </c>
      <c r="AD43" s="109">
        <v>0.84782608695652173</v>
      </c>
      <c r="AE43" s="109">
        <v>0.86956521739130432</v>
      </c>
      <c r="AH43">
        <f>VLOOKUP($C43,'[2]T1DQ CCG to paste'!$A:$BS,69,FALSE)</f>
        <v>0</v>
      </c>
      <c r="AI43">
        <f>VLOOKUP($C43,'[2]T1DQ CCG to paste'!$A:$BS,70,FALSE)</f>
        <v>0</v>
      </c>
      <c r="AJ43">
        <f>VLOOKUP($C43,'[2]T1DQ CCG to paste'!$A:$BS,71,FALSE)</f>
        <v>0</v>
      </c>
    </row>
    <row r="44" spans="1:36" x14ac:dyDescent="0.25">
      <c r="A44" t="s">
        <v>11749</v>
      </c>
      <c r="B44" t="s">
        <v>11750</v>
      </c>
      <c r="C44" t="s">
        <v>571</v>
      </c>
      <c r="D44" t="s">
        <v>572</v>
      </c>
      <c r="E44" s="108">
        <v>115</v>
      </c>
      <c r="F44" s="109">
        <v>0.94782608695652171</v>
      </c>
      <c r="G44" s="109">
        <v>0.92173913043478262</v>
      </c>
      <c r="H44" s="109">
        <v>0.90434782608695652</v>
      </c>
      <c r="I44" s="108">
        <v>0</v>
      </c>
      <c r="J44" s="109" t="e">
        <v>#DIV/0!</v>
      </c>
      <c r="L44" s="111">
        <v>116</v>
      </c>
      <c r="M44" s="112">
        <v>0.99137931034482762</v>
      </c>
      <c r="N44" s="112">
        <v>0.9568965517241379</v>
      </c>
      <c r="O44" s="112">
        <v>1</v>
      </c>
      <c r="P44" s="112">
        <v>0.93103448275862066</v>
      </c>
      <c r="Q44" s="112">
        <v>1</v>
      </c>
      <c r="R44" s="111">
        <v>0</v>
      </c>
      <c r="S44" s="112" t="e">
        <v>#DIV/0!</v>
      </c>
      <c r="U44" s="108">
        <v>119</v>
      </c>
      <c r="V44" s="109">
        <v>0.96638655462184875</v>
      </c>
      <c r="W44" s="109">
        <v>0.87394957983193278</v>
      </c>
      <c r="X44" s="109">
        <v>0.96638655462184875</v>
      </c>
      <c r="Y44" s="109">
        <v>0.96638655462184875</v>
      </c>
      <c r="Z44" s="109">
        <v>0.94957983193277307</v>
      </c>
      <c r="AA44" s="109">
        <v>0.9327731092436975</v>
      </c>
      <c r="AB44" s="109">
        <v>0.9327731092436975</v>
      </c>
      <c r="AC44" s="109">
        <v>0.89075630252100846</v>
      </c>
      <c r="AD44" s="109">
        <v>0.9327731092436975</v>
      </c>
      <c r="AE44" s="109">
        <v>0.89075630252100846</v>
      </c>
      <c r="AH44">
        <f>VLOOKUP($C44,'[2]T1DQ CCG to paste'!$A:$BS,69,FALSE)</f>
        <v>0</v>
      </c>
      <c r="AI44">
        <f>VLOOKUP($C44,'[2]T1DQ CCG to paste'!$A:$BS,70,FALSE)</f>
        <v>0</v>
      </c>
      <c r="AJ44">
        <f>VLOOKUP($C44,'[2]T1DQ CCG to paste'!$A:$BS,71,FALSE)</f>
        <v>0</v>
      </c>
    </row>
    <row r="45" spans="1:36" x14ac:dyDescent="0.25">
      <c r="A45" t="s">
        <v>11963</v>
      </c>
      <c r="B45" t="s">
        <v>771</v>
      </c>
      <c r="C45" t="s">
        <v>571</v>
      </c>
      <c r="D45" t="s">
        <v>572</v>
      </c>
      <c r="E45" s="108">
        <v>40</v>
      </c>
      <c r="F45" s="109">
        <v>0.97499999999999998</v>
      </c>
      <c r="G45" s="109">
        <v>0.92500000000000004</v>
      </c>
      <c r="H45" s="109">
        <v>0.97499999999999998</v>
      </c>
      <c r="I45" s="108">
        <v>0</v>
      </c>
      <c r="J45" s="109" t="e">
        <v>#DIV/0!</v>
      </c>
      <c r="L45" s="111">
        <v>53</v>
      </c>
      <c r="M45" s="112">
        <v>0.81132075471698117</v>
      </c>
      <c r="N45" s="112">
        <v>0.86792452830188682</v>
      </c>
      <c r="O45" s="112">
        <v>0.83018867924528306</v>
      </c>
      <c r="P45" s="112">
        <v>0.86792452830188682</v>
      </c>
      <c r="Q45" s="112">
        <v>0.8867924528301887</v>
      </c>
      <c r="R45" s="111">
        <v>0</v>
      </c>
      <c r="S45" s="112" t="e">
        <v>#DIV/0!</v>
      </c>
      <c r="U45" s="108">
        <v>43</v>
      </c>
      <c r="V45" s="109">
        <v>0.93023255813953487</v>
      </c>
      <c r="W45" s="109">
        <v>0.95348837209302328</v>
      </c>
      <c r="X45" s="109">
        <v>0.93023255813953487</v>
      </c>
      <c r="Y45" s="109">
        <v>0.93023255813953487</v>
      </c>
      <c r="Z45" s="109">
        <v>0.88372093023255816</v>
      </c>
      <c r="AA45" s="109">
        <v>0.88372093023255816</v>
      </c>
      <c r="AB45" s="109">
        <v>0.86046511627906974</v>
      </c>
      <c r="AC45" s="109">
        <v>0.93023255813953487</v>
      </c>
      <c r="AD45" s="109">
        <v>0.90697674418604646</v>
      </c>
      <c r="AE45" s="109">
        <v>0.88372093023255816</v>
      </c>
      <c r="AH45">
        <f>VLOOKUP($C45,'[2]T1DQ CCG to paste'!$A:$BS,69,FALSE)</f>
        <v>0</v>
      </c>
      <c r="AI45">
        <f>VLOOKUP($C45,'[2]T1DQ CCG to paste'!$A:$BS,70,FALSE)</f>
        <v>0</v>
      </c>
      <c r="AJ45">
        <f>VLOOKUP($C45,'[2]T1DQ CCG to paste'!$A:$BS,71,FALSE)</f>
        <v>0</v>
      </c>
    </row>
    <row r="46" spans="1:36" x14ac:dyDescent="0.25">
      <c r="A46" t="s">
        <v>11928</v>
      </c>
      <c r="B46" t="s">
        <v>759</v>
      </c>
      <c r="C46" t="s">
        <v>571</v>
      </c>
      <c r="D46" t="s">
        <v>572</v>
      </c>
      <c r="E46" s="108">
        <v>50</v>
      </c>
      <c r="F46" s="109">
        <v>0.94</v>
      </c>
      <c r="G46" s="109">
        <v>0.92</v>
      </c>
      <c r="H46" s="109">
        <v>0.92</v>
      </c>
      <c r="I46" s="108">
        <v>0</v>
      </c>
      <c r="J46" s="109" t="e">
        <v>#DIV/0!</v>
      </c>
      <c r="L46" s="111">
        <v>38</v>
      </c>
      <c r="M46" s="112">
        <v>0.97368421052631582</v>
      </c>
      <c r="N46" s="112">
        <v>0.97368421052631582</v>
      </c>
      <c r="O46" s="112">
        <v>0.97368421052631582</v>
      </c>
      <c r="P46" s="112">
        <v>0.97368421052631582</v>
      </c>
      <c r="Q46" s="112">
        <v>1</v>
      </c>
      <c r="R46" s="111">
        <v>0</v>
      </c>
      <c r="S46" s="112" t="e">
        <v>#DIV/0!</v>
      </c>
      <c r="U46" s="108">
        <v>53</v>
      </c>
      <c r="V46" s="109">
        <v>0.92452830188679247</v>
      </c>
      <c r="W46" s="109">
        <v>0.81132075471698117</v>
      </c>
      <c r="X46" s="109">
        <v>0.92452830188679247</v>
      </c>
      <c r="Y46" s="109">
        <v>0.92452830188679247</v>
      </c>
      <c r="Z46" s="109">
        <v>0.90566037735849059</v>
      </c>
      <c r="AA46" s="109">
        <v>0.90566037735849059</v>
      </c>
      <c r="AB46" s="109">
        <v>0.90566037735849059</v>
      </c>
      <c r="AC46" s="109">
        <v>0.86792452830188682</v>
      </c>
      <c r="AD46" s="109">
        <v>0.92452830188679247</v>
      </c>
      <c r="AE46" s="109">
        <v>0.90566037735849059</v>
      </c>
      <c r="AH46">
        <f>VLOOKUP($C46,'[2]T1DQ CCG to paste'!$A:$BS,69,FALSE)</f>
        <v>0</v>
      </c>
      <c r="AI46">
        <f>VLOOKUP($C46,'[2]T1DQ CCG to paste'!$A:$BS,70,FALSE)</f>
        <v>0</v>
      </c>
      <c r="AJ46">
        <f>VLOOKUP($C46,'[2]T1DQ CCG to paste'!$A:$BS,71,FALSE)</f>
        <v>0</v>
      </c>
    </row>
    <row r="47" spans="1:36" x14ac:dyDescent="0.25">
      <c r="A47" t="s">
        <v>11890</v>
      </c>
      <c r="B47" t="s">
        <v>759</v>
      </c>
      <c r="C47" t="s">
        <v>571</v>
      </c>
      <c r="D47" t="s">
        <v>572</v>
      </c>
      <c r="E47" s="108">
        <v>76</v>
      </c>
      <c r="F47" s="109">
        <v>0.98684210526315785</v>
      </c>
      <c r="G47" s="109">
        <v>0.98684210526315785</v>
      </c>
      <c r="H47" s="109">
        <v>0.97368421052631582</v>
      </c>
      <c r="I47" s="108">
        <v>0</v>
      </c>
      <c r="J47" s="109" t="e">
        <v>#DIV/0!</v>
      </c>
      <c r="L47" s="111">
        <v>83</v>
      </c>
      <c r="M47" s="112">
        <v>0.96385542168674698</v>
      </c>
      <c r="N47" s="112">
        <v>0.98795180722891562</v>
      </c>
      <c r="O47" s="112">
        <v>0.91566265060240959</v>
      </c>
      <c r="P47" s="112">
        <v>0.97590361445783136</v>
      </c>
      <c r="Q47" s="112">
        <v>1</v>
      </c>
      <c r="R47" s="111">
        <v>0</v>
      </c>
      <c r="S47" s="112" t="e">
        <v>#DIV/0!</v>
      </c>
      <c r="U47" s="108">
        <v>64</v>
      </c>
      <c r="V47" s="109">
        <v>0.90625</v>
      </c>
      <c r="W47" s="109">
        <v>0.859375</v>
      </c>
      <c r="X47" s="109">
        <v>0.90625</v>
      </c>
      <c r="Y47" s="109">
        <v>0.90625</v>
      </c>
      <c r="Z47" s="109">
        <v>0.921875</v>
      </c>
      <c r="AA47" s="109">
        <v>0.828125</v>
      </c>
      <c r="AB47" s="109">
        <v>0.9375</v>
      </c>
      <c r="AC47" s="109">
        <v>0.875</v>
      </c>
      <c r="AD47" s="109">
        <v>0.90625</v>
      </c>
      <c r="AE47" s="109">
        <v>0.875</v>
      </c>
      <c r="AH47">
        <f>VLOOKUP($C47,'[2]T1DQ CCG to paste'!$A:$BS,69,FALSE)</f>
        <v>0</v>
      </c>
      <c r="AI47">
        <f>VLOOKUP($C47,'[2]T1DQ CCG to paste'!$A:$BS,70,FALSE)</f>
        <v>0</v>
      </c>
      <c r="AJ47">
        <f>VLOOKUP($C47,'[2]T1DQ CCG to paste'!$A:$BS,71,FALSE)</f>
        <v>0</v>
      </c>
    </row>
    <row r="48" spans="1:36" x14ac:dyDescent="0.25">
      <c r="A48" t="s">
        <v>12056</v>
      </c>
      <c r="B48" t="s">
        <v>12057</v>
      </c>
      <c r="C48" t="s">
        <v>571</v>
      </c>
      <c r="D48" t="s">
        <v>572</v>
      </c>
      <c r="E48" s="108">
        <v>15</v>
      </c>
      <c r="F48" s="109">
        <v>1</v>
      </c>
      <c r="G48" s="109">
        <v>1</v>
      </c>
      <c r="H48" s="109">
        <v>1</v>
      </c>
      <c r="I48" s="108">
        <v>0</v>
      </c>
      <c r="J48" s="109" t="e">
        <v>#DIV/0!</v>
      </c>
      <c r="L48" s="111">
        <v>23</v>
      </c>
      <c r="M48" s="112">
        <v>1</v>
      </c>
      <c r="N48" s="112">
        <v>0.86956521739130432</v>
      </c>
      <c r="O48" s="112">
        <v>0.86956521739130432</v>
      </c>
      <c r="P48" s="112">
        <v>0.91304347826086951</v>
      </c>
      <c r="Q48" s="112">
        <v>0.86956521739130432</v>
      </c>
      <c r="R48" s="111">
        <v>0</v>
      </c>
      <c r="S48" s="112" t="e">
        <v>#DIV/0!</v>
      </c>
      <c r="U48" s="108">
        <v>17</v>
      </c>
      <c r="V48" s="109">
        <v>1</v>
      </c>
      <c r="W48" s="109">
        <v>0.88235294117647056</v>
      </c>
      <c r="X48" s="109">
        <v>1</v>
      </c>
      <c r="Y48" s="109">
        <v>1</v>
      </c>
      <c r="Z48" s="109">
        <v>1</v>
      </c>
      <c r="AA48" s="109">
        <v>1</v>
      </c>
      <c r="AB48" s="109">
        <v>1</v>
      </c>
      <c r="AC48" s="109">
        <v>0.94117647058823528</v>
      </c>
      <c r="AD48" s="109">
        <v>1</v>
      </c>
      <c r="AE48" s="109">
        <v>1</v>
      </c>
      <c r="AH48">
        <f>VLOOKUP($C48,'[2]T1DQ CCG to paste'!$A:$BS,69,FALSE)</f>
        <v>0</v>
      </c>
      <c r="AI48">
        <f>VLOOKUP($C48,'[2]T1DQ CCG to paste'!$A:$BS,70,FALSE)</f>
        <v>0</v>
      </c>
      <c r="AJ48">
        <f>VLOOKUP($C48,'[2]T1DQ CCG to paste'!$A:$BS,71,FALSE)</f>
        <v>0</v>
      </c>
    </row>
    <row r="49" spans="1:36" x14ac:dyDescent="0.25">
      <c r="A49" t="s">
        <v>11944</v>
      </c>
      <c r="B49" t="s">
        <v>11945</v>
      </c>
      <c r="C49" t="s">
        <v>571</v>
      </c>
      <c r="D49" t="s">
        <v>572</v>
      </c>
      <c r="E49" s="108">
        <v>29</v>
      </c>
      <c r="F49" s="109">
        <v>0.89655172413793105</v>
      </c>
      <c r="G49" s="109">
        <v>0.89655172413793105</v>
      </c>
      <c r="H49" s="109">
        <v>0.89655172413793105</v>
      </c>
      <c r="I49" s="108">
        <v>0</v>
      </c>
      <c r="J49" s="109" t="e">
        <v>#DIV/0!</v>
      </c>
      <c r="L49" s="111">
        <v>53</v>
      </c>
      <c r="M49" s="112">
        <v>0.96226415094339623</v>
      </c>
      <c r="N49" s="112">
        <v>0.92452830188679247</v>
      </c>
      <c r="O49" s="112">
        <v>0.94339622641509435</v>
      </c>
      <c r="P49" s="112">
        <v>0.96226415094339623</v>
      </c>
      <c r="Q49" s="112">
        <v>0.96226415094339623</v>
      </c>
      <c r="R49" s="111">
        <v>0</v>
      </c>
      <c r="S49" s="112" t="e">
        <v>#DIV/0!</v>
      </c>
      <c r="U49" s="108">
        <v>48</v>
      </c>
      <c r="V49" s="109">
        <v>0.95833333333333337</v>
      </c>
      <c r="W49" s="109">
        <v>0.83333333333333337</v>
      </c>
      <c r="X49" s="109">
        <v>0.95833333333333337</v>
      </c>
      <c r="Y49" s="109">
        <v>0.95833333333333337</v>
      </c>
      <c r="Z49" s="109">
        <v>0.9375</v>
      </c>
      <c r="AA49" s="109">
        <v>0.875</v>
      </c>
      <c r="AB49" s="109">
        <v>0.9375</v>
      </c>
      <c r="AC49" s="109">
        <v>0.83333333333333337</v>
      </c>
      <c r="AD49" s="109">
        <v>0.91666666666666663</v>
      </c>
      <c r="AE49" s="109">
        <v>0.89583333333333337</v>
      </c>
      <c r="AH49">
        <f>VLOOKUP($C49,'[2]T1DQ CCG to paste'!$A:$BS,69,FALSE)</f>
        <v>0</v>
      </c>
      <c r="AI49">
        <f>VLOOKUP($C49,'[2]T1DQ CCG to paste'!$A:$BS,70,FALSE)</f>
        <v>0</v>
      </c>
      <c r="AJ49">
        <f>VLOOKUP($C49,'[2]T1DQ CCG to paste'!$A:$BS,71,FALSE)</f>
        <v>0</v>
      </c>
    </row>
    <row r="50" spans="1:36" x14ac:dyDescent="0.25">
      <c r="A50" t="s">
        <v>12000</v>
      </c>
      <c r="B50" t="s">
        <v>771</v>
      </c>
      <c r="C50" t="s">
        <v>571</v>
      </c>
      <c r="D50" t="s">
        <v>572</v>
      </c>
      <c r="E50" s="108">
        <v>26</v>
      </c>
      <c r="F50" s="109">
        <v>1</v>
      </c>
      <c r="G50" s="109">
        <v>0.96153846153846156</v>
      </c>
      <c r="H50" s="109">
        <v>1</v>
      </c>
      <c r="I50" s="108">
        <v>0</v>
      </c>
      <c r="J50" s="109" t="e">
        <v>#DIV/0!</v>
      </c>
      <c r="L50" s="111">
        <v>28</v>
      </c>
      <c r="M50" s="112">
        <v>1</v>
      </c>
      <c r="N50" s="112">
        <v>1</v>
      </c>
      <c r="O50" s="112">
        <v>0.9642857142857143</v>
      </c>
      <c r="P50" s="112">
        <v>0.9642857142857143</v>
      </c>
      <c r="Q50" s="112">
        <v>1</v>
      </c>
      <c r="R50" s="111">
        <v>0</v>
      </c>
      <c r="S50" s="112" t="e">
        <v>#DIV/0!</v>
      </c>
      <c r="U50" s="108">
        <v>31</v>
      </c>
      <c r="V50" s="109">
        <v>1</v>
      </c>
      <c r="W50" s="109">
        <v>1</v>
      </c>
      <c r="X50" s="109">
        <v>1</v>
      </c>
      <c r="Y50" s="109">
        <v>1</v>
      </c>
      <c r="Z50" s="109">
        <v>0.967741935483871</v>
      </c>
      <c r="AA50" s="109">
        <v>1</v>
      </c>
      <c r="AB50" s="109">
        <v>1</v>
      </c>
      <c r="AC50" s="109">
        <v>0.93548387096774188</v>
      </c>
      <c r="AD50" s="109">
        <v>1</v>
      </c>
      <c r="AE50" s="109">
        <v>0.967741935483871</v>
      </c>
      <c r="AH50">
        <f>VLOOKUP($C50,'[2]T1DQ CCG to paste'!$A:$BS,69,FALSE)</f>
        <v>0</v>
      </c>
      <c r="AI50">
        <f>VLOOKUP($C50,'[2]T1DQ CCG to paste'!$A:$BS,70,FALSE)</f>
        <v>0</v>
      </c>
      <c r="AJ50">
        <f>VLOOKUP($C50,'[2]T1DQ CCG to paste'!$A:$BS,71,FALSE)</f>
        <v>0</v>
      </c>
    </row>
    <row r="51" spans="1:36" x14ac:dyDescent="0.25">
      <c r="A51" t="s">
        <v>11815</v>
      </c>
      <c r="B51" t="s">
        <v>11816</v>
      </c>
      <c r="C51" t="s">
        <v>571</v>
      </c>
      <c r="D51" t="s">
        <v>572</v>
      </c>
      <c r="E51" s="108">
        <v>90</v>
      </c>
      <c r="F51" s="109">
        <v>0.94444444444444442</v>
      </c>
      <c r="G51" s="109">
        <v>0.9555555555555556</v>
      </c>
      <c r="H51" s="109">
        <v>0.97777777777777775</v>
      </c>
      <c r="I51" s="108">
        <v>0</v>
      </c>
      <c r="J51" s="109" t="e">
        <v>#DIV/0!</v>
      </c>
      <c r="L51" s="111">
        <v>101</v>
      </c>
      <c r="M51" s="112">
        <v>0.96039603960396036</v>
      </c>
      <c r="N51" s="112">
        <v>0.98019801980198018</v>
      </c>
      <c r="O51" s="112">
        <v>0.97029702970297027</v>
      </c>
      <c r="P51" s="112">
        <v>0.97029702970297027</v>
      </c>
      <c r="Q51" s="112">
        <v>1</v>
      </c>
      <c r="R51" s="111">
        <v>0</v>
      </c>
      <c r="S51" s="112" t="e">
        <v>#DIV/0!</v>
      </c>
      <c r="U51" s="108">
        <v>85</v>
      </c>
      <c r="V51" s="109">
        <v>0.95294117647058818</v>
      </c>
      <c r="W51" s="109">
        <v>0.95294117647058818</v>
      </c>
      <c r="X51" s="109">
        <v>0.95294117647058818</v>
      </c>
      <c r="Y51" s="109">
        <v>0.92941176470588238</v>
      </c>
      <c r="Z51" s="109">
        <v>0.92941176470588238</v>
      </c>
      <c r="AA51" s="109">
        <v>0.91764705882352937</v>
      </c>
      <c r="AB51" s="109">
        <v>0.95294117647058818</v>
      </c>
      <c r="AC51" s="109">
        <v>0.90588235294117647</v>
      </c>
      <c r="AD51" s="109">
        <v>0.91764705882352937</v>
      </c>
      <c r="AE51" s="109">
        <v>0.90588235294117647</v>
      </c>
      <c r="AH51">
        <f>VLOOKUP($C51,'[2]T1DQ CCG to paste'!$A:$BS,69,FALSE)</f>
        <v>0</v>
      </c>
      <c r="AI51">
        <f>VLOOKUP($C51,'[2]T1DQ CCG to paste'!$A:$BS,70,FALSE)</f>
        <v>0</v>
      </c>
      <c r="AJ51">
        <f>VLOOKUP($C51,'[2]T1DQ CCG to paste'!$A:$BS,71,FALSE)</f>
        <v>0</v>
      </c>
    </row>
    <row r="52" spans="1:36" x14ac:dyDescent="0.25">
      <c r="A52" t="s">
        <v>11872</v>
      </c>
      <c r="B52" t="s">
        <v>759</v>
      </c>
      <c r="C52" t="s">
        <v>571</v>
      </c>
      <c r="D52" t="s">
        <v>572</v>
      </c>
      <c r="E52" s="108">
        <v>64</v>
      </c>
      <c r="F52" s="109">
        <v>0.921875</v>
      </c>
      <c r="G52" s="109">
        <v>0.875</v>
      </c>
      <c r="H52" s="109">
        <v>0.921875</v>
      </c>
      <c r="I52" s="108">
        <v>0</v>
      </c>
      <c r="J52" s="109" t="e">
        <v>#DIV/0!</v>
      </c>
      <c r="L52" s="111">
        <v>64</v>
      </c>
      <c r="M52" s="112">
        <v>0.984375</v>
      </c>
      <c r="N52" s="112">
        <v>0.96875</v>
      </c>
      <c r="O52" s="112">
        <v>0.9375</v>
      </c>
      <c r="P52" s="112">
        <v>0.953125</v>
      </c>
      <c r="Q52" s="112">
        <v>0.921875</v>
      </c>
      <c r="R52" s="111">
        <v>0</v>
      </c>
      <c r="S52" s="112" t="e">
        <v>#DIV/0!</v>
      </c>
      <c r="U52" s="108">
        <v>70</v>
      </c>
      <c r="V52" s="109">
        <v>0.95714285714285718</v>
      </c>
      <c r="W52" s="109">
        <v>0.91428571428571426</v>
      </c>
      <c r="X52" s="109">
        <v>0.95714285714285718</v>
      </c>
      <c r="Y52" s="109">
        <v>0.95714285714285718</v>
      </c>
      <c r="Z52" s="109">
        <v>0.88571428571428568</v>
      </c>
      <c r="AA52" s="109">
        <v>0.91428571428571426</v>
      </c>
      <c r="AB52" s="109">
        <v>0.97142857142857142</v>
      </c>
      <c r="AC52" s="109">
        <v>0.9285714285714286</v>
      </c>
      <c r="AD52" s="109">
        <v>0.8571428571428571</v>
      </c>
      <c r="AE52" s="109">
        <v>0.88571428571428568</v>
      </c>
      <c r="AH52">
        <f>VLOOKUP($C52,'[2]T1DQ CCG to paste'!$A:$BS,69,FALSE)</f>
        <v>0</v>
      </c>
      <c r="AI52">
        <f>VLOOKUP($C52,'[2]T1DQ CCG to paste'!$A:$BS,70,FALSE)</f>
        <v>0</v>
      </c>
      <c r="AJ52">
        <f>VLOOKUP($C52,'[2]T1DQ CCG to paste'!$A:$BS,71,FALSE)</f>
        <v>0</v>
      </c>
    </row>
    <row r="53" spans="1:36" x14ac:dyDescent="0.25">
      <c r="A53" t="s">
        <v>11993</v>
      </c>
      <c r="B53" t="s">
        <v>11994</v>
      </c>
      <c r="C53" t="s">
        <v>571</v>
      </c>
      <c r="D53" t="s">
        <v>572</v>
      </c>
      <c r="E53" s="108">
        <v>29</v>
      </c>
      <c r="F53" s="109">
        <v>0.86206896551724133</v>
      </c>
      <c r="G53" s="109">
        <v>0.89655172413793105</v>
      </c>
      <c r="H53" s="109">
        <v>0.86206896551724133</v>
      </c>
      <c r="I53" s="108">
        <v>0</v>
      </c>
      <c r="J53" s="109" t="e">
        <v>#DIV/0!</v>
      </c>
      <c r="L53" s="111">
        <v>36</v>
      </c>
      <c r="M53" s="112">
        <v>0.91666666666666663</v>
      </c>
      <c r="N53" s="112">
        <v>0.86111111111111116</v>
      </c>
      <c r="O53" s="112">
        <v>0.91666666666666663</v>
      </c>
      <c r="P53" s="112">
        <v>0.88888888888888884</v>
      </c>
      <c r="Q53" s="112">
        <v>0.86111111111111116</v>
      </c>
      <c r="R53" s="111">
        <v>0</v>
      </c>
      <c r="S53" s="112" t="e">
        <v>#DIV/0!</v>
      </c>
      <c r="U53" s="108">
        <v>31</v>
      </c>
      <c r="V53" s="109">
        <v>1</v>
      </c>
      <c r="W53" s="109">
        <v>0.967741935483871</v>
      </c>
      <c r="X53" s="109">
        <v>1</v>
      </c>
      <c r="Y53" s="109">
        <v>1</v>
      </c>
      <c r="Z53" s="109">
        <v>1</v>
      </c>
      <c r="AA53" s="109">
        <v>1</v>
      </c>
      <c r="AB53" s="109">
        <v>1</v>
      </c>
      <c r="AC53" s="109">
        <v>0.967741935483871</v>
      </c>
      <c r="AD53" s="109">
        <v>0.93548387096774188</v>
      </c>
      <c r="AE53" s="109">
        <v>0.93548387096774188</v>
      </c>
      <c r="AH53">
        <f>VLOOKUP($C53,'[2]T1DQ CCG to paste'!$A:$BS,69,FALSE)</f>
        <v>0</v>
      </c>
      <c r="AI53">
        <f>VLOOKUP($C53,'[2]T1DQ CCG to paste'!$A:$BS,70,FALSE)</f>
        <v>0</v>
      </c>
      <c r="AJ53">
        <f>VLOOKUP($C53,'[2]T1DQ CCG to paste'!$A:$BS,71,FALSE)</f>
        <v>0</v>
      </c>
    </row>
    <row r="54" spans="1:36" x14ac:dyDescent="0.25">
      <c r="A54" t="s">
        <v>12059</v>
      </c>
      <c r="B54" t="s">
        <v>12060</v>
      </c>
      <c r="C54" t="s">
        <v>571</v>
      </c>
      <c r="D54" t="s">
        <v>572</v>
      </c>
      <c r="E54" s="108">
        <v>25</v>
      </c>
      <c r="F54" s="109">
        <v>0.92</v>
      </c>
      <c r="G54" s="109">
        <v>0.96</v>
      </c>
      <c r="H54" s="109">
        <v>1</v>
      </c>
      <c r="I54" s="108">
        <v>0</v>
      </c>
      <c r="J54" s="109" t="e">
        <v>#DIV/0!</v>
      </c>
      <c r="L54" s="111">
        <v>14</v>
      </c>
      <c r="M54" s="112">
        <v>1</v>
      </c>
      <c r="N54" s="112">
        <v>0.9285714285714286</v>
      </c>
      <c r="O54" s="112">
        <v>1</v>
      </c>
      <c r="P54" s="112">
        <v>0.9285714285714286</v>
      </c>
      <c r="Q54" s="112">
        <v>1</v>
      </c>
      <c r="R54" s="111">
        <v>0</v>
      </c>
      <c r="S54" s="112" t="e">
        <v>#DIV/0!</v>
      </c>
      <c r="U54" s="108">
        <v>15</v>
      </c>
      <c r="V54" s="109">
        <v>0.8666666666666667</v>
      </c>
      <c r="W54" s="109">
        <v>0.8</v>
      </c>
      <c r="X54" s="109">
        <v>0.8666666666666667</v>
      </c>
      <c r="Y54" s="109">
        <v>0.8666666666666667</v>
      </c>
      <c r="Z54" s="109">
        <v>0.93333333333333335</v>
      </c>
      <c r="AA54" s="109">
        <v>0.93333333333333335</v>
      </c>
      <c r="AB54" s="109">
        <v>0.93333333333333335</v>
      </c>
      <c r="AC54" s="109">
        <v>0.8</v>
      </c>
      <c r="AD54" s="109">
        <v>0.8666666666666667</v>
      </c>
      <c r="AE54" s="109">
        <v>0.93333333333333335</v>
      </c>
      <c r="AH54">
        <f>VLOOKUP($C54,'[2]T1DQ CCG to paste'!$A:$BS,69,FALSE)</f>
        <v>0</v>
      </c>
      <c r="AI54">
        <f>VLOOKUP($C54,'[2]T1DQ CCG to paste'!$A:$BS,70,FALSE)</f>
        <v>0</v>
      </c>
      <c r="AJ54">
        <f>VLOOKUP($C54,'[2]T1DQ CCG to paste'!$A:$BS,71,FALSE)</f>
        <v>0</v>
      </c>
    </row>
    <row r="55" spans="1:36" x14ac:dyDescent="0.25">
      <c r="A55" t="s">
        <v>11911</v>
      </c>
      <c r="B55" t="s">
        <v>759</v>
      </c>
      <c r="C55" t="s">
        <v>571</v>
      </c>
      <c r="D55" t="s">
        <v>572</v>
      </c>
      <c r="E55" s="108">
        <v>67</v>
      </c>
      <c r="F55" s="109">
        <v>1</v>
      </c>
      <c r="G55" s="109">
        <v>0.9850746268656716</v>
      </c>
      <c r="H55" s="109">
        <v>1</v>
      </c>
      <c r="I55" s="108">
        <v>0</v>
      </c>
      <c r="J55" s="109" t="e">
        <v>#DIV/0!</v>
      </c>
      <c r="L55" s="111">
        <v>76</v>
      </c>
      <c r="M55" s="112">
        <v>0.97368421052631582</v>
      </c>
      <c r="N55" s="112">
        <v>0.97368421052631582</v>
      </c>
      <c r="O55" s="112">
        <v>0.96052631578947367</v>
      </c>
      <c r="P55" s="112">
        <v>0.96052631578947367</v>
      </c>
      <c r="Q55" s="112">
        <v>0.98684210526315785</v>
      </c>
      <c r="R55" s="111">
        <v>0</v>
      </c>
      <c r="S55" s="112" t="e">
        <v>#DIV/0!</v>
      </c>
      <c r="U55" s="108">
        <v>56</v>
      </c>
      <c r="V55" s="109">
        <v>1</v>
      </c>
      <c r="W55" s="109">
        <v>0.9642857142857143</v>
      </c>
      <c r="X55" s="109">
        <v>1</v>
      </c>
      <c r="Y55" s="109">
        <v>1</v>
      </c>
      <c r="Z55" s="109">
        <v>0.9642857142857143</v>
      </c>
      <c r="AA55" s="109">
        <v>0.8928571428571429</v>
      </c>
      <c r="AB55" s="109">
        <v>0.9821428571428571</v>
      </c>
      <c r="AC55" s="109">
        <v>0.8928571428571429</v>
      </c>
      <c r="AD55" s="109">
        <v>0.9285714285714286</v>
      </c>
      <c r="AE55" s="109">
        <v>0.9285714285714286</v>
      </c>
      <c r="AH55">
        <f>VLOOKUP($C55,'[2]T1DQ CCG to paste'!$A:$BS,69,FALSE)</f>
        <v>0</v>
      </c>
      <c r="AI55">
        <f>VLOOKUP($C55,'[2]T1DQ CCG to paste'!$A:$BS,70,FALSE)</f>
        <v>0</v>
      </c>
      <c r="AJ55">
        <f>VLOOKUP($C55,'[2]T1DQ CCG to paste'!$A:$BS,71,FALSE)</f>
        <v>0</v>
      </c>
    </row>
    <row r="56" spans="1:36" x14ac:dyDescent="0.25">
      <c r="A56" t="s">
        <v>11701</v>
      </c>
      <c r="B56" t="s">
        <v>11702</v>
      </c>
      <c r="C56" t="s">
        <v>571</v>
      </c>
      <c r="D56" t="s">
        <v>572</v>
      </c>
      <c r="E56" s="108">
        <v>205</v>
      </c>
      <c r="F56" s="109">
        <v>0.92195121951219516</v>
      </c>
      <c r="G56" s="109">
        <v>0.92682926829268297</v>
      </c>
      <c r="H56" s="109">
        <v>0.92195121951219516</v>
      </c>
      <c r="I56" s="108">
        <v>0</v>
      </c>
      <c r="J56" s="109" t="e">
        <v>#DIV/0!</v>
      </c>
      <c r="L56" s="111">
        <v>202</v>
      </c>
      <c r="M56" s="112">
        <v>0.98019801980198018</v>
      </c>
      <c r="N56" s="112">
        <v>0.9455445544554455</v>
      </c>
      <c r="O56" s="112">
        <v>0.97029702970297027</v>
      </c>
      <c r="P56" s="112">
        <v>0.93069306930693074</v>
      </c>
      <c r="Q56" s="112">
        <v>0.98019801980198018</v>
      </c>
      <c r="R56" s="111">
        <v>0</v>
      </c>
      <c r="S56" s="112" t="e">
        <v>#DIV/0!</v>
      </c>
      <c r="U56" s="108">
        <v>168</v>
      </c>
      <c r="V56" s="109">
        <v>0.9821428571428571</v>
      </c>
      <c r="W56" s="109">
        <v>0.9464285714285714</v>
      </c>
      <c r="X56" s="109">
        <v>0.9821428571428571</v>
      </c>
      <c r="Y56" s="109">
        <v>0.9821428571428571</v>
      </c>
      <c r="Z56" s="109">
        <v>0.97619047619047616</v>
      </c>
      <c r="AA56" s="109">
        <v>0.95238095238095233</v>
      </c>
      <c r="AB56" s="109">
        <v>0.9464285714285714</v>
      </c>
      <c r="AC56" s="109">
        <v>0.9464285714285714</v>
      </c>
      <c r="AD56" s="109">
        <v>0.97619047619047616</v>
      </c>
      <c r="AE56" s="109">
        <v>0.875</v>
      </c>
      <c r="AH56">
        <f>VLOOKUP($C56,'[2]T1DQ CCG to paste'!$A:$BS,69,FALSE)</f>
        <v>0</v>
      </c>
      <c r="AI56">
        <f>VLOOKUP($C56,'[2]T1DQ CCG to paste'!$A:$BS,70,FALSE)</f>
        <v>0</v>
      </c>
      <c r="AJ56">
        <f>VLOOKUP($C56,'[2]T1DQ CCG to paste'!$A:$BS,71,FALSE)</f>
        <v>0</v>
      </c>
    </row>
    <row r="57" spans="1:36" x14ac:dyDescent="0.25">
      <c r="A57" t="s">
        <v>12037</v>
      </c>
      <c r="B57" t="s">
        <v>12038</v>
      </c>
      <c r="C57" t="s">
        <v>571</v>
      </c>
      <c r="D57" t="s">
        <v>572</v>
      </c>
      <c r="E57" s="108">
        <v>16</v>
      </c>
      <c r="F57" s="109">
        <v>1</v>
      </c>
      <c r="G57" s="109">
        <v>1</v>
      </c>
      <c r="H57" s="109">
        <v>1</v>
      </c>
      <c r="I57" s="108">
        <v>0</v>
      </c>
      <c r="J57" s="109" t="e">
        <v>#DIV/0!</v>
      </c>
      <c r="L57" s="111">
        <v>13</v>
      </c>
      <c r="M57" s="112">
        <v>1</v>
      </c>
      <c r="N57" s="112">
        <v>1</v>
      </c>
      <c r="O57" s="112">
        <v>1</v>
      </c>
      <c r="P57" s="112">
        <v>1</v>
      </c>
      <c r="Q57" s="112">
        <v>1</v>
      </c>
      <c r="R57" s="111">
        <v>0</v>
      </c>
      <c r="S57" s="112" t="e">
        <v>#DIV/0!</v>
      </c>
      <c r="U57" s="108">
        <v>25</v>
      </c>
      <c r="V57" s="109">
        <v>0.96</v>
      </c>
      <c r="W57" s="109">
        <v>1</v>
      </c>
      <c r="X57" s="109">
        <v>0.96</v>
      </c>
      <c r="Y57" s="109">
        <v>0.96</v>
      </c>
      <c r="Z57" s="109">
        <v>1</v>
      </c>
      <c r="AA57" s="109">
        <v>0.96</v>
      </c>
      <c r="AB57" s="109">
        <v>1</v>
      </c>
      <c r="AC57" s="109">
        <v>1</v>
      </c>
      <c r="AD57" s="109">
        <v>1</v>
      </c>
      <c r="AE57" s="109">
        <v>1</v>
      </c>
      <c r="AH57">
        <f>VLOOKUP($C57,'[2]T1DQ CCG to paste'!$A:$BS,69,FALSE)</f>
        <v>0</v>
      </c>
      <c r="AI57">
        <f>VLOOKUP($C57,'[2]T1DQ CCG to paste'!$A:$BS,70,FALSE)</f>
        <v>0</v>
      </c>
      <c r="AJ57">
        <f>VLOOKUP($C57,'[2]T1DQ CCG to paste'!$A:$BS,71,FALSE)</f>
        <v>0</v>
      </c>
    </row>
    <row r="58" spans="1:36" x14ac:dyDescent="0.25">
      <c r="A58" t="s">
        <v>11830</v>
      </c>
      <c r="B58" t="s">
        <v>11831</v>
      </c>
      <c r="C58" t="s">
        <v>571</v>
      </c>
      <c r="D58" t="s">
        <v>572</v>
      </c>
      <c r="E58" s="108">
        <v>74</v>
      </c>
      <c r="F58" s="109">
        <v>0.91891891891891897</v>
      </c>
      <c r="G58" s="109">
        <v>0.91891891891891897</v>
      </c>
      <c r="H58" s="109">
        <v>0.93243243243243246</v>
      </c>
      <c r="I58" s="108">
        <v>0</v>
      </c>
      <c r="J58" s="109" t="e">
        <v>#DIV/0!</v>
      </c>
      <c r="L58" s="111">
        <v>94</v>
      </c>
      <c r="M58" s="112">
        <v>0.97872340425531912</v>
      </c>
      <c r="N58" s="112">
        <v>0.92553191489361697</v>
      </c>
      <c r="O58" s="112">
        <v>0.96808510638297873</v>
      </c>
      <c r="P58" s="112">
        <v>0.91489361702127658</v>
      </c>
      <c r="Q58" s="112">
        <v>0.97872340425531912</v>
      </c>
      <c r="R58" s="111">
        <v>0</v>
      </c>
      <c r="S58" s="112" t="e">
        <v>#DIV/0!</v>
      </c>
      <c r="U58" s="108">
        <v>79</v>
      </c>
      <c r="V58" s="109">
        <v>0.94936708860759489</v>
      </c>
      <c r="W58" s="109">
        <v>0.93670886075949367</v>
      </c>
      <c r="X58" s="109">
        <v>0.94936708860759489</v>
      </c>
      <c r="Y58" s="109">
        <v>0.93670886075949367</v>
      </c>
      <c r="Z58" s="109">
        <v>0.92405063291139244</v>
      </c>
      <c r="AA58" s="109">
        <v>0.810126582278481</v>
      </c>
      <c r="AB58" s="109">
        <v>0.93670886075949367</v>
      </c>
      <c r="AC58" s="109">
        <v>0.91139240506329111</v>
      </c>
      <c r="AD58" s="109">
        <v>0.87341772151898733</v>
      </c>
      <c r="AE58" s="109">
        <v>0.87341772151898733</v>
      </c>
      <c r="AH58">
        <f>VLOOKUP($C58,'[2]T1DQ CCG to paste'!$A:$BS,69,FALSE)</f>
        <v>0</v>
      </c>
      <c r="AI58">
        <f>VLOOKUP($C58,'[2]T1DQ CCG to paste'!$A:$BS,70,FALSE)</f>
        <v>0</v>
      </c>
      <c r="AJ58">
        <f>VLOOKUP($C58,'[2]T1DQ CCG to paste'!$A:$BS,71,FALSE)</f>
        <v>0</v>
      </c>
    </row>
    <row r="59" spans="1:36" x14ac:dyDescent="0.25">
      <c r="A59" t="s">
        <v>11903</v>
      </c>
      <c r="B59" t="s">
        <v>11904</v>
      </c>
      <c r="C59" t="s">
        <v>571</v>
      </c>
      <c r="D59" t="s">
        <v>572</v>
      </c>
      <c r="E59" s="108">
        <v>62</v>
      </c>
      <c r="F59" s="109">
        <v>0.95161290322580649</v>
      </c>
      <c r="G59" s="109">
        <v>0.95161290322580649</v>
      </c>
      <c r="H59" s="109">
        <v>0.95161290322580649</v>
      </c>
      <c r="I59" s="108">
        <v>0</v>
      </c>
      <c r="J59" s="109" t="e">
        <v>#DIV/0!</v>
      </c>
      <c r="L59" s="111">
        <v>50</v>
      </c>
      <c r="M59" s="112">
        <v>0.98</v>
      </c>
      <c r="N59" s="112">
        <v>0.96</v>
      </c>
      <c r="O59" s="112">
        <v>0.98</v>
      </c>
      <c r="P59" s="112">
        <v>0.98</v>
      </c>
      <c r="Q59" s="112">
        <v>0.98</v>
      </c>
      <c r="R59" s="111">
        <v>0</v>
      </c>
      <c r="S59" s="112" t="e">
        <v>#DIV/0!</v>
      </c>
      <c r="U59" s="108">
        <v>59</v>
      </c>
      <c r="V59" s="109">
        <v>0.9152542372881356</v>
      </c>
      <c r="W59" s="109">
        <v>0.9152542372881356</v>
      </c>
      <c r="X59" s="109">
        <v>0.9152542372881356</v>
      </c>
      <c r="Y59" s="109">
        <v>0.9152542372881356</v>
      </c>
      <c r="Z59" s="109">
        <v>0.88135593220338981</v>
      </c>
      <c r="AA59" s="109">
        <v>0.89830508474576276</v>
      </c>
      <c r="AB59" s="109">
        <v>0.89830508474576276</v>
      </c>
      <c r="AC59" s="109">
        <v>0.89830508474576276</v>
      </c>
      <c r="AD59" s="109">
        <v>0.89830508474576276</v>
      </c>
      <c r="AE59" s="109">
        <v>0.88135593220338981</v>
      </c>
      <c r="AH59">
        <f>VLOOKUP($C59,'[2]T1DQ CCG to paste'!$A:$BS,69,FALSE)</f>
        <v>0</v>
      </c>
      <c r="AI59">
        <f>VLOOKUP($C59,'[2]T1DQ CCG to paste'!$A:$BS,70,FALSE)</f>
        <v>0</v>
      </c>
      <c r="AJ59">
        <f>VLOOKUP($C59,'[2]T1DQ CCG to paste'!$A:$BS,71,FALSE)</f>
        <v>0</v>
      </c>
    </row>
    <row r="60" spans="1:36" x14ac:dyDescent="0.25">
      <c r="A60" t="s">
        <v>11853</v>
      </c>
      <c r="B60" t="s">
        <v>11854</v>
      </c>
      <c r="C60" t="s">
        <v>571</v>
      </c>
      <c r="D60" t="s">
        <v>572</v>
      </c>
      <c r="E60" s="108">
        <v>99</v>
      </c>
      <c r="F60" s="109">
        <v>0.93939393939393945</v>
      </c>
      <c r="G60" s="109">
        <v>0.87878787878787878</v>
      </c>
      <c r="H60" s="109">
        <v>0.93939393939393945</v>
      </c>
      <c r="I60" s="108">
        <v>0</v>
      </c>
      <c r="J60" s="109" t="e">
        <v>#DIV/0!</v>
      </c>
      <c r="L60" s="111">
        <v>101</v>
      </c>
      <c r="M60" s="112">
        <v>0.98019801980198018</v>
      </c>
      <c r="N60" s="112">
        <v>0.95049504950495045</v>
      </c>
      <c r="O60" s="112">
        <v>0.95049504950495045</v>
      </c>
      <c r="P60" s="112">
        <v>0.95049504950495045</v>
      </c>
      <c r="Q60" s="112">
        <v>0.97029702970297027</v>
      </c>
      <c r="R60" s="111">
        <v>0</v>
      </c>
      <c r="S60" s="112" t="e">
        <v>#DIV/0!</v>
      </c>
      <c r="U60" s="108">
        <v>74</v>
      </c>
      <c r="V60" s="109">
        <v>0.98648648648648651</v>
      </c>
      <c r="W60" s="109">
        <v>0.91891891891891897</v>
      </c>
      <c r="X60" s="109">
        <v>0.98648648648648651</v>
      </c>
      <c r="Y60" s="109">
        <v>0.98648648648648651</v>
      </c>
      <c r="Z60" s="109">
        <v>0.95945945945945943</v>
      </c>
      <c r="AA60" s="109">
        <v>0.95945945945945943</v>
      </c>
      <c r="AB60" s="109">
        <v>0.98648648648648651</v>
      </c>
      <c r="AC60" s="109">
        <v>0.94594594594594594</v>
      </c>
      <c r="AD60" s="109">
        <v>0.93243243243243246</v>
      </c>
      <c r="AE60" s="109">
        <v>0.94594594594594594</v>
      </c>
      <c r="AH60">
        <f>VLOOKUP($C60,'[2]T1DQ CCG to paste'!$A:$BS,69,FALSE)</f>
        <v>0</v>
      </c>
      <c r="AI60">
        <f>VLOOKUP($C60,'[2]T1DQ CCG to paste'!$A:$BS,70,FALSE)</f>
        <v>0</v>
      </c>
      <c r="AJ60">
        <f>VLOOKUP($C60,'[2]T1DQ CCG to paste'!$A:$BS,71,FALSE)</f>
        <v>0</v>
      </c>
    </row>
    <row r="61" spans="1:36" x14ac:dyDescent="0.25">
      <c r="A61" t="s">
        <v>11974</v>
      </c>
      <c r="B61" t="s">
        <v>11975</v>
      </c>
      <c r="C61" t="s">
        <v>571</v>
      </c>
      <c r="D61" t="s">
        <v>572</v>
      </c>
      <c r="E61" s="108">
        <v>32</v>
      </c>
      <c r="F61" s="109">
        <v>0.96875</v>
      </c>
      <c r="G61" s="109">
        <v>0.96875</v>
      </c>
      <c r="H61" s="109">
        <v>0.96875</v>
      </c>
      <c r="I61" s="108">
        <v>0</v>
      </c>
      <c r="J61" s="109" t="e">
        <v>#DIV/0!</v>
      </c>
      <c r="L61" s="111">
        <v>27</v>
      </c>
      <c r="M61" s="112">
        <v>0.92592592592592593</v>
      </c>
      <c r="N61" s="112">
        <v>0.92592592592592593</v>
      </c>
      <c r="O61" s="112">
        <v>0.92592592592592593</v>
      </c>
      <c r="P61" s="112">
        <v>0.88888888888888884</v>
      </c>
      <c r="Q61" s="112">
        <v>0.88888888888888884</v>
      </c>
      <c r="R61" s="111">
        <v>0</v>
      </c>
      <c r="S61" s="112" t="e">
        <v>#DIV/0!</v>
      </c>
      <c r="U61" s="108">
        <v>39</v>
      </c>
      <c r="V61" s="109">
        <v>1</v>
      </c>
      <c r="W61" s="109">
        <v>0.97435897435897434</v>
      </c>
      <c r="X61" s="109">
        <v>1</v>
      </c>
      <c r="Y61" s="109">
        <v>1</v>
      </c>
      <c r="Z61" s="109">
        <v>0.97435897435897434</v>
      </c>
      <c r="AA61" s="109">
        <v>1</v>
      </c>
      <c r="AB61" s="109">
        <v>0.97435897435897434</v>
      </c>
      <c r="AC61" s="109">
        <v>1</v>
      </c>
      <c r="AD61" s="109">
        <v>0.97435897435897434</v>
      </c>
      <c r="AE61" s="109">
        <v>0.97435897435897434</v>
      </c>
      <c r="AH61">
        <f>VLOOKUP($C61,'[2]T1DQ CCG to paste'!$A:$BS,69,FALSE)</f>
        <v>0</v>
      </c>
      <c r="AI61">
        <f>VLOOKUP($C61,'[2]T1DQ CCG to paste'!$A:$BS,70,FALSE)</f>
        <v>0</v>
      </c>
      <c r="AJ61">
        <f>VLOOKUP($C61,'[2]T1DQ CCG to paste'!$A:$BS,71,FALSE)</f>
        <v>0</v>
      </c>
    </row>
    <row r="62" spans="1:36" x14ac:dyDescent="0.25">
      <c r="A62" t="s">
        <v>12061</v>
      </c>
      <c r="B62" t="s">
        <v>12062</v>
      </c>
      <c r="C62" t="s">
        <v>571</v>
      </c>
      <c r="D62" t="s">
        <v>572</v>
      </c>
      <c r="E62" s="108">
        <v>24</v>
      </c>
      <c r="F62" s="109">
        <v>0.91666666666666663</v>
      </c>
      <c r="G62" s="109">
        <v>0.875</v>
      </c>
      <c r="H62" s="109">
        <v>0.91666666666666663</v>
      </c>
      <c r="I62" s="108">
        <v>0</v>
      </c>
      <c r="J62" s="109" t="e">
        <v>#DIV/0!</v>
      </c>
      <c r="L62" s="111">
        <v>19</v>
      </c>
      <c r="M62" s="112">
        <v>0.89473684210526316</v>
      </c>
      <c r="N62" s="112">
        <v>0.68421052631578949</v>
      </c>
      <c r="O62" s="112">
        <v>0.89473684210526316</v>
      </c>
      <c r="P62" s="112">
        <v>0.68421052631578949</v>
      </c>
      <c r="Q62" s="112">
        <v>0.89473684210526316</v>
      </c>
      <c r="R62" s="111">
        <v>0</v>
      </c>
      <c r="S62" s="112" t="e">
        <v>#DIV/0!</v>
      </c>
      <c r="U62" s="108">
        <v>14</v>
      </c>
      <c r="V62" s="109">
        <v>0.9285714285714286</v>
      </c>
      <c r="W62" s="109">
        <v>0.42857142857142855</v>
      </c>
      <c r="X62" s="109">
        <v>0.9285714285714286</v>
      </c>
      <c r="Y62" s="109">
        <v>0.9285714285714286</v>
      </c>
      <c r="Z62" s="109">
        <v>0.8571428571428571</v>
      </c>
      <c r="AA62" s="109">
        <v>0.8571428571428571</v>
      </c>
      <c r="AB62" s="109">
        <v>0.9285714285714286</v>
      </c>
      <c r="AC62" s="109">
        <v>0.5</v>
      </c>
      <c r="AD62" s="109">
        <v>0.8571428571428571</v>
      </c>
      <c r="AE62" s="109">
        <v>0.6428571428571429</v>
      </c>
      <c r="AH62">
        <f>VLOOKUP($C62,'[2]T1DQ CCG to paste'!$A:$BS,69,FALSE)</f>
        <v>0</v>
      </c>
      <c r="AI62">
        <f>VLOOKUP($C62,'[2]T1DQ CCG to paste'!$A:$BS,70,FALSE)</f>
        <v>0</v>
      </c>
      <c r="AJ62">
        <f>VLOOKUP($C62,'[2]T1DQ CCG to paste'!$A:$BS,71,FALSE)</f>
        <v>0</v>
      </c>
    </row>
    <row r="63" spans="1:36" x14ac:dyDescent="0.25">
      <c r="A63" t="s">
        <v>11967</v>
      </c>
      <c r="B63" t="s">
        <v>11968</v>
      </c>
      <c r="C63" t="s">
        <v>571</v>
      </c>
      <c r="D63" t="s">
        <v>572</v>
      </c>
      <c r="E63" s="108">
        <v>31</v>
      </c>
      <c r="F63" s="109">
        <v>0.93548387096774188</v>
      </c>
      <c r="G63" s="109">
        <v>0.967741935483871</v>
      </c>
      <c r="H63" s="109">
        <v>0.967741935483871</v>
      </c>
      <c r="I63" s="108">
        <v>0</v>
      </c>
      <c r="J63" s="109" t="e">
        <v>#DIV/0!</v>
      </c>
      <c r="L63" s="111">
        <v>27</v>
      </c>
      <c r="M63" s="112">
        <v>1</v>
      </c>
      <c r="N63" s="112">
        <v>0.96296296296296291</v>
      </c>
      <c r="O63" s="112">
        <v>1</v>
      </c>
      <c r="P63" s="112">
        <v>0.96296296296296291</v>
      </c>
      <c r="Q63" s="112">
        <v>1</v>
      </c>
      <c r="R63" s="111">
        <v>0</v>
      </c>
      <c r="S63" s="112" t="e">
        <v>#DIV/0!</v>
      </c>
      <c r="U63" s="108">
        <v>42</v>
      </c>
      <c r="V63" s="109">
        <v>1</v>
      </c>
      <c r="W63" s="109">
        <v>0.8571428571428571</v>
      </c>
      <c r="X63" s="109">
        <v>1</v>
      </c>
      <c r="Y63" s="109">
        <v>1</v>
      </c>
      <c r="Z63" s="109">
        <v>0.97619047619047616</v>
      </c>
      <c r="AA63" s="109">
        <v>0.97619047619047616</v>
      </c>
      <c r="AB63" s="109">
        <v>0.97619047619047616</v>
      </c>
      <c r="AC63" s="109">
        <v>0.83333333333333337</v>
      </c>
      <c r="AD63" s="109">
        <v>0.97619047619047616</v>
      </c>
      <c r="AE63" s="109">
        <v>0.97619047619047616</v>
      </c>
      <c r="AH63">
        <f>VLOOKUP($C63,'[2]T1DQ CCG to paste'!$A:$BS,69,FALSE)</f>
        <v>0</v>
      </c>
      <c r="AI63">
        <f>VLOOKUP($C63,'[2]T1DQ CCG to paste'!$A:$BS,70,FALSE)</f>
        <v>0</v>
      </c>
      <c r="AJ63">
        <f>VLOOKUP($C63,'[2]T1DQ CCG to paste'!$A:$BS,71,FALSE)</f>
        <v>0</v>
      </c>
    </row>
    <row r="64" spans="1:36" x14ac:dyDescent="0.25">
      <c r="A64" t="s">
        <v>11716</v>
      </c>
      <c r="B64" t="s">
        <v>11717</v>
      </c>
      <c r="C64" t="s">
        <v>571</v>
      </c>
      <c r="D64" t="s">
        <v>572</v>
      </c>
      <c r="E64" s="108">
        <v>165</v>
      </c>
      <c r="F64" s="109">
        <v>0.89696969696969697</v>
      </c>
      <c r="G64" s="109">
        <v>0.77575757575757576</v>
      </c>
      <c r="H64" s="109">
        <v>0.90909090909090906</v>
      </c>
      <c r="I64" s="108">
        <v>0</v>
      </c>
      <c r="J64" s="109" t="e">
        <v>#DIV/0!</v>
      </c>
      <c r="L64" s="111">
        <v>180</v>
      </c>
      <c r="M64" s="112">
        <v>0.91111111111111109</v>
      </c>
      <c r="N64" s="112">
        <v>0.83333333333333337</v>
      </c>
      <c r="O64" s="112">
        <v>0.8833333333333333</v>
      </c>
      <c r="P64" s="112">
        <v>0.82222222222222219</v>
      </c>
      <c r="Q64" s="112">
        <v>0.83888888888888891</v>
      </c>
      <c r="R64" s="111">
        <v>0</v>
      </c>
      <c r="S64" s="112" t="e">
        <v>#DIV/0!</v>
      </c>
      <c r="U64" s="108">
        <v>151</v>
      </c>
      <c r="V64" s="109">
        <v>0.81456953642384111</v>
      </c>
      <c r="W64" s="109">
        <v>0.66225165562913912</v>
      </c>
      <c r="X64" s="109">
        <v>0.81456953642384111</v>
      </c>
      <c r="Y64" s="109">
        <v>0.81456953642384111</v>
      </c>
      <c r="Z64" s="109">
        <v>0.82781456953642385</v>
      </c>
      <c r="AA64" s="109">
        <v>0.80794701986754969</v>
      </c>
      <c r="AB64" s="109">
        <v>0.83443708609271527</v>
      </c>
      <c r="AC64" s="109">
        <v>0.68211920529801329</v>
      </c>
      <c r="AD64" s="109">
        <v>0.7814569536423841</v>
      </c>
      <c r="AE64" s="109">
        <v>0.70860927152317876</v>
      </c>
      <c r="AH64">
        <f>VLOOKUP($C64,'[2]T1DQ CCG to paste'!$A:$BS,69,FALSE)</f>
        <v>0</v>
      </c>
      <c r="AI64">
        <f>VLOOKUP($C64,'[2]T1DQ CCG to paste'!$A:$BS,70,FALSE)</f>
        <v>0</v>
      </c>
      <c r="AJ64">
        <f>VLOOKUP($C64,'[2]T1DQ CCG to paste'!$A:$BS,71,FALSE)</f>
        <v>0</v>
      </c>
    </row>
    <row r="65" spans="1:36" x14ac:dyDescent="0.25">
      <c r="A65" t="s">
        <v>12071</v>
      </c>
      <c r="B65" t="s">
        <v>771</v>
      </c>
      <c r="C65" t="s">
        <v>571</v>
      </c>
      <c r="D65" t="s">
        <v>572</v>
      </c>
      <c r="E65" s="108">
        <v>11</v>
      </c>
      <c r="F65" s="109">
        <v>1</v>
      </c>
      <c r="G65" s="109">
        <v>1</v>
      </c>
      <c r="H65" s="109">
        <v>1</v>
      </c>
      <c r="I65" s="108">
        <v>0</v>
      </c>
      <c r="J65" s="109" t="e">
        <v>#DIV/0!</v>
      </c>
      <c r="L65" s="111">
        <v>9</v>
      </c>
      <c r="M65" s="112">
        <v>1</v>
      </c>
      <c r="N65" s="112">
        <v>1</v>
      </c>
      <c r="O65" s="112">
        <v>1</v>
      </c>
      <c r="P65" s="112">
        <v>1</v>
      </c>
      <c r="Q65" s="112">
        <v>1</v>
      </c>
      <c r="R65" s="111">
        <v>0</v>
      </c>
      <c r="S65" s="112" t="e">
        <v>#DIV/0!</v>
      </c>
      <c r="U65" s="108">
        <v>11</v>
      </c>
      <c r="V65" s="109">
        <v>1</v>
      </c>
      <c r="W65" s="109">
        <v>1</v>
      </c>
      <c r="X65" s="109">
        <v>1</v>
      </c>
      <c r="Y65" s="109">
        <v>1</v>
      </c>
      <c r="Z65" s="109">
        <v>1</v>
      </c>
      <c r="AA65" s="109">
        <v>1</v>
      </c>
      <c r="AB65" s="109">
        <v>1</v>
      </c>
      <c r="AC65" s="109">
        <v>1</v>
      </c>
      <c r="AD65" s="109">
        <v>1</v>
      </c>
      <c r="AE65" s="109">
        <v>1</v>
      </c>
      <c r="AH65">
        <f>VLOOKUP($C65,'[2]T1DQ CCG to paste'!$A:$BS,69,FALSE)</f>
        <v>0</v>
      </c>
      <c r="AI65">
        <f>VLOOKUP($C65,'[2]T1DQ CCG to paste'!$A:$BS,70,FALSE)</f>
        <v>0</v>
      </c>
      <c r="AJ65">
        <f>VLOOKUP($C65,'[2]T1DQ CCG to paste'!$A:$BS,71,FALSE)</f>
        <v>0</v>
      </c>
    </row>
    <row r="66" spans="1:36" x14ac:dyDescent="0.25">
      <c r="A66" t="s">
        <v>11745</v>
      </c>
      <c r="B66" t="s">
        <v>11746</v>
      </c>
      <c r="C66" t="s">
        <v>573</v>
      </c>
      <c r="D66" t="s">
        <v>574</v>
      </c>
      <c r="E66" s="108">
        <v>71</v>
      </c>
      <c r="F66" s="109">
        <v>0.90140845070422537</v>
      </c>
      <c r="G66" s="109">
        <v>0.88732394366197187</v>
      </c>
      <c r="H66" s="109">
        <v>0.91549295774647887</v>
      </c>
      <c r="I66" s="108">
        <v>0</v>
      </c>
      <c r="J66" s="109" t="e">
        <v>#DIV/0!</v>
      </c>
      <c r="L66" s="111">
        <v>92</v>
      </c>
      <c r="M66" s="112">
        <v>0.90217391304347827</v>
      </c>
      <c r="N66" s="112">
        <v>0.89130434782608692</v>
      </c>
      <c r="O66" s="112">
        <v>0.90217391304347827</v>
      </c>
      <c r="P66" s="112">
        <v>0.86956521739130432</v>
      </c>
      <c r="Q66" s="112">
        <v>0.89130434782608692</v>
      </c>
      <c r="R66" s="111">
        <v>0</v>
      </c>
      <c r="S66" s="112" t="e">
        <v>#DIV/0!</v>
      </c>
      <c r="U66" s="108">
        <v>121</v>
      </c>
      <c r="V66" s="109">
        <v>0.83471074380165289</v>
      </c>
      <c r="W66" s="109">
        <v>0.76033057851239672</v>
      </c>
      <c r="X66" s="109">
        <v>0.83471074380165289</v>
      </c>
      <c r="Y66" s="109">
        <v>0.83471074380165289</v>
      </c>
      <c r="Z66" s="109">
        <v>0.84297520661157022</v>
      </c>
      <c r="AA66" s="109">
        <v>0.80991735537190079</v>
      </c>
      <c r="AB66" s="109">
        <v>0.85950413223140498</v>
      </c>
      <c r="AC66" s="109">
        <v>0.83471074380165289</v>
      </c>
      <c r="AD66" s="109">
        <v>0.90082644628099173</v>
      </c>
      <c r="AE66" s="109">
        <v>0.85123966942148765</v>
      </c>
      <c r="AH66">
        <f>VLOOKUP($C66,'[2]T1DQ CCG to paste'!$A:$BS,69,FALSE)</f>
        <v>0</v>
      </c>
      <c r="AI66">
        <f>VLOOKUP($C66,'[2]T1DQ CCG to paste'!$A:$BS,70,FALSE)</f>
        <v>0</v>
      </c>
      <c r="AJ66">
        <f>VLOOKUP($C66,'[2]T1DQ CCG to paste'!$A:$BS,71,FALSE)</f>
        <v>0</v>
      </c>
    </row>
    <row r="67" spans="1:36" x14ac:dyDescent="0.25">
      <c r="A67" t="s">
        <v>11788</v>
      </c>
      <c r="B67" t="s">
        <v>4465</v>
      </c>
      <c r="C67" t="s">
        <v>573</v>
      </c>
      <c r="D67" t="s">
        <v>574</v>
      </c>
      <c r="E67" s="108">
        <v>78</v>
      </c>
      <c r="F67" s="109">
        <v>0.94871794871794868</v>
      </c>
      <c r="G67" s="109">
        <v>0.91025641025641024</v>
      </c>
      <c r="H67" s="109">
        <v>0.9358974358974359</v>
      </c>
      <c r="I67" s="108">
        <v>0</v>
      </c>
      <c r="J67" s="109" t="e">
        <v>#DIV/0!</v>
      </c>
      <c r="L67" s="111">
        <v>91</v>
      </c>
      <c r="M67" s="112">
        <v>0.97802197802197799</v>
      </c>
      <c r="N67" s="112">
        <v>0.94505494505494503</v>
      </c>
      <c r="O67" s="112">
        <v>0.97802197802197799</v>
      </c>
      <c r="P67" s="112">
        <v>0.96703296703296704</v>
      </c>
      <c r="Q67" s="112">
        <v>0.98901098901098905</v>
      </c>
      <c r="R67" s="111">
        <v>0</v>
      </c>
      <c r="S67" s="112" t="e">
        <v>#DIV/0!</v>
      </c>
      <c r="U67" s="108">
        <v>101</v>
      </c>
      <c r="V67" s="109">
        <v>0.95049504950495045</v>
      </c>
      <c r="W67" s="109">
        <v>0.91089108910891092</v>
      </c>
      <c r="X67" s="109">
        <v>0.95049504950495045</v>
      </c>
      <c r="Y67" s="109">
        <v>0.95049504950495045</v>
      </c>
      <c r="Z67" s="109">
        <v>0.8910891089108911</v>
      </c>
      <c r="AA67" s="109">
        <v>0.91089108910891092</v>
      </c>
      <c r="AB67" s="109">
        <v>0.96039603960396036</v>
      </c>
      <c r="AC67" s="109">
        <v>0.93069306930693074</v>
      </c>
      <c r="AD67" s="109">
        <v>0.86138613861386137</v>
      </c>
      <c r="AE67" s="109">
        <v>0.8910891089108911</v>
      </c>
      <c r="AH67">
        <f>VLOOKUP($C67,'[2]T1DQ CCG to paste'!$A:$BS,69,FALSE)</f>
        <v>0</v>
      </c>
      <c r="AI67">
        <f>VLOOKUP($C67,'[2]T1DQ CCG to paste'!$A:$BS,70,FALSE)</f>
        <v>0</v>
      </c>
      <c r="AJ67">
        <f>VLOOKUP($C67,'[2]T1DQ CCG to paste'!$A:$BS,71,FALSE)</f>
        <v>0</v>
      </c>
    </row>
    <row r="68" spans="1:36" x14ac:dyDescent="0.25">
      <c r="A68" t="s">
        <v>11861</v>
      </c>
      <c r="B68" t="s">
        <v>11862</v>
      </c>
      <c r="C68" t="s">
        <v>573</v>
      </c>
      <c r="D68" t="s">
        <v>574</v>
      </c>
      <c r="E68" s="108">
        <v>78</v>
      </c>
      <c r="F68" s="109">
        <v>0.92307692307692313</v>
      </c>
      <c r="G68" s="109">
        <v>0.89743589743589747</v>
      </c>
      <c r="H68" s="109">
        <v>0.9358974358974359</v>
      </c>
      <c r="I68" s="108">
        <v>0</v>
      </c>
      <c r="J68" s="109" t="e">
        <v>#DIV/0!</v>
      </c>
      <c r="L68" s="111">
        <v>78</v>
      </c>
      <c r="M68" s="112">
        <v>0.94871794871794868</v>
      </c>
      <c r="N68" s="112">
        <v>0.92307692307692313</v>
      </c>
      <c r="O68" s="112">
        <v>0.9358974358974359</v>
      </c>
      <c r="P68" s="112">
        <v>0.84615384615384615</v>
      </c>
      <c r="Q68" s="112">
        <v>0.94871794871794868</v>
      </c>
      <c r="R68" s="111">
        <v>0</v>
      </c>
      <c r="S68" s="112" t="e">
        <v>#DIV/0!</v>
      </c>
      <c r="U68" s="108">
        <v>72</v>
      </c>
      <c r="V68" s="109">
        <v>0.94444444444444442</v>
      </c>
      <c r="W68" s="109">
        <v>0.88888888888888884</v>
      </c>
      <c r="X68" s="109">
        <v>0.94444444444444442</v>
      </c>
      <c r="Y68" s="109">
        <v>0.93055555555555558</v>
      </c>
      <c r="Z68" s="109">
        <v>0.93055555555555558</v>
      </c>
      <c r="AA68" s="109">
        <v>0.91666666666666663</v>
      </c>
      <c r="AB68" s="109">
        <v>0.93055555555555558</v>
      </c>
      <c r="AC68" s="109">
        <v>0.88888888888888884</v>
      </c>
      <c r="AD68" s="109">
        <v>0.90277777777777779</v>
      </c>
      <c r="AE68" s="109">
        <v>0.88888888888888884</v>
      </c>
      <c r="AH68">
        <f>VLOOKUP($C68,'[2]T1DQ CCG to paste'!$A:$BS,69,FALSE)</f>
        <v>0</v>
      </c>
      <c r="AI68">
        <f>VLOOKUP($C68,'[2]T1DQ CCG to paste'!$A:$BS,70,FALSE)</f>
        <v>0</v>
      </c>
      <c r="AJ68">
        <f>VLOOKUP($C68,'[2]T1DQ CCG to paste'!$A:$BS,71,FALSE)</f>
        <v>0</v>
      </c>
    </row>
    <row r="69" spans="1:36" x14ac:dyDescent="0.25">
      <c r="A69" t="s">
        <v>11688</v>
      </c>
      <c r="B69" t="s">
        <v>11689</v>
      </c>
      <c r="C69" t="s">
        <v>573</v>
      </c>
      <c r="D69" t="s">
        <v>574</v>
      </c>
      <c r="E69" s="108">
        <v>122</v>
      </c>
      <c r="F69" s="109">
        <v>0.95901639344262291</v>
      </c>
      <c r="G69" s="109">
        <v>0.9098360655737705</v>
      </c>
      <c r="H69" s="109">
        <v>0.95901639344262291</v>
      </c>
      <c r="I69" s="108">
        <v>0</v>
      </c>
      <c r="J69" s="109" t="e">
        <v>#DIV/0!</v>
      </c>
      <c r="L69" s="111">
        <v>122</v>
      </c>
      <c r="M69" s="112">
        <v>0.95081967213114749</v>
      </c>
      <c r="N69" s="112">
        <v>0.93442622950819676</v>
      </c>
      <c r="O69" s="112">
        <v>0.95901639344262291</v>
      </c>
      <c r="P69" s="112">
        <v>0.93442622950819676</v>
      </c>
      <c r="Q69" s="112">
        <v>0.94262295081967218</v>
      </c>
      <c r="R69" s="111">
        <v>0</v>
      </c>
      <c r="S69" s="112" t="e">
        <v>#DIV/0!</v>
      </c>
      <c r="U69" s="108">
        <v>191</v>
      </c>
      <c r="V69" s="109">
        <v>0.93717277486910999</v>
      </c>
      <c r="W69" s="109">
        <v>0.91623036649214662</v>
      </c>
      <c r="X69" s="109">
        <v>0.93717277486910999</v>
      </c>
      <c r="Y69" s="109">
        <v>0.93717277486910999</v>
      </c>
      <c r="Z69" s="109">
        <v>0.91099476439790572</v>
      </c>
      <c r="AA69" s="109">
        <v>0.92146596858638741</v>
      </c>
      <c r="AB69" s="109">
        <v>0.92670157068062831</v>
      </c>
      <c r="AC69" s="109">
        <v>0.89528795811518325</v>
      </c>
      <c r="AD69" s="109">
        <v>0.94240837696335078</v>
      </c>
      <c r="AE69" s="109">
        <v>0.90575916230366493</v>
      </c>
      <c r="AH69">
        <f>VLOOKUP($C69,'[2]T1DQ CCG to paste'!$A:$BS,69,FALSE)</f>
        <v>0</v>
      </c>
      <c r="AI69">
        <f>VLOOKUP($C69,'[2]T1DQ CCG to paste'!$A:$BS,70,FALSE)</f>
        <v>0</v>
      </c>
      <c r="AJ69">
        <f>VLOOKUP($C69,'[2]T1DQ CCG to paste'!$A:$BS,71,FALSE)</f>
        <v>0</v>
      </c>
    </row>
    <row r="70" spans="1:36" x14ac:dyDescent="0.25">
      <c r="A70" t="s">
        <v>11759</v>
      </c>
      <c r="B70" t="s">
        <v>11760</v>
      </c>
      <c r="C70" t="s">
        <v>573</v>
      </c>
      <c r="D70" t="s">
        <v>574</v>
      </c>
      <c r="E70" s="108">
        <v>165</v>
      </c>
      <c r="F70" s="109">
        <v>0.90909090909090906</v>
      </c>
      <c r="G70" s="109">
        <v>0.87272727272727268</v>
      </c>
      <c r="H70" s="109">
        <v>0.92727272727272725</v>
      </c>
      <c r="I70" s="108">
        <v>0</v>
      </c>
      <c r="J70" s="109" t="e">
        <v>#DIV/0!</v>
      </c>
      <c r="L70" s="111">
        <v>159</v>
      </c>
      <c r="M70" s="112">
        <v>0.90566037735849059</v>
      </c>
      <c r="N70" s="112">
        <v>0.94968553459119498</v>
      </c>
      <c r="O70" s="112">
        <v>0.86792452830188682</v>
      </c>
      <c r="P70" s="112">
        <v>0.90566037735849059</v>
      </c>
      <c r="Q70" s="112">
        <v>0.91823899371069184</v>
      </c>
      <c r="R70" s="111">
        <v>0</v>
      </c>
      <c r="S70" s="112" t="e">
        <v>#DIV/0!</v>
      </c>
      <c r="U70" s="108">
        <v>115</v>
      </c>
      <c r="V70" s="109">
        <v>0.92173913043478262</v>
      </c>
      <c r="W70" s="109">
        <v>0.87826086956521743</v>
      </c>
      <c r="X70" s="109">
        <v>0.92173913043478262</v>
      </c>
      <c r="Y70" s="109">
        <v>0.92173913043478262</v>
      </c>
      <c r="Z70" s="109">
        <v>0.75652173913043474</v>
      </c>
      <c r="AA70" s="109">
        <v>0.93913043478260871</v>
      </c>
      <c r="AB70" s="109">
        <v>0.9652173913043478</v>
      </c>
      <c r="AC70" s="109">
        <v>0.88695652173913042</v>
      </c>
      <c r="AD70" s="109">
        <v>0.93043478260869561</v>
      </c>
      <c r="AE70" s="109">
        <v>0.90434782608695652</v>
      </c>
      <c r="AH70">
        <f>VLOOKUP($C70,'[2]T1DQ CCG to paste'!$A:$BS,69,FALSE)</f>
        <v>0</v>
      </c>
      <c r="AI70">
        <f>VLOOKUP($C70,'[2]T1DQ CCG to paste'!$A:$BS,70,FALSE)</f>
        <v>0</v>
      </c>
      <c r="AJ70">
        <f>VLOOKUP($C70,'[2]T1DQ CCG to paste'!$A:$BS,71,FALSE)</f>
        <v>0</v>
      </c>
    </row>
    <row r="71" spans="1:36" x14ac:dyDescent="0.25">
      <c r="A71" t="s">
        <v>11834</v>
      </c>
      <c r="B71" t="s">
        <v>2507</v>
      </c>
      <c r="C71" t="s">
        <v>573</v>
      </c>
      <c r="D71" t="s">
        <v>574</v>
      </c>
      <c r="E71" s="108">
        <v>74</v>
      </c>
      <c r="F71" s="109">
        <v>0.97297297297297303</v>
      </c>
      <c r="G71" s="109">
        <v>0.90540540540540537</v>
      </c>
      <c r="H71" s="109">
        <v>0.94594594594594594</v>
      </c>
      <c r="I71" s="108">
        <v>0</v>
      </c>
      <c r="J71" s="109" t="e">
        <v>#DIV/0!</v>
      </c>
      <c r="L71" s="111">
        <v>72</v>
      </c>
      <c r="M71" s="112">
        <v>0.93055555555555558</v>
      </c>
      <c r="N71" s="112">
        <v>0.91666666666666663</v>
      </c>
      <c r="O71" s="112">
        <v>0.90277777777777779</v>
      </c>
      <c r="P71" s="112">
        <v>0.90277777777777779</v>
      </c>
      <c r="Q71" s="112">
        <v>0.90277777777777779</v>
      </c>
      <c r="R71" s="111">
        <v>0</v>
      </c>
      <c r="S71" s="112" t="e">
        <v>#DIV/0!</v>
      </c>
      <c r="U71" s="108">
        <v>79</v>
      </c>
      <c r="V71" s="109">
        <v>0.96202531645569622</v>
      </c>
      <c r="W71" s="109">
        <v>0.91139240506329111</v>
      </c>
      <c r="X71" s="109">
        <v>0.96202531645569622</v>
      </c>
      <c r="Y71" s="109">
        <v>0.96202531645569622</v>
      </c>
      <c r="Z71" s="109">
        <v>0.88607594936708856</v>
      </c>
      <c r="AA71" s="109">
        <v>0.93670886075949367</v>
      </c>
      <c r="AB71" s="109">
        <v>0.93670886075949367</v>
      </c>
      <c r="AC71" s="109">
        <v>0.93670886075949367</v>
      </c>
      <c r="AD71" s="109">
        <v>0.93670886075949367</v>
      </c>
      <c r="AE71" s="109">
        <v>0.88607594936708856</v>
      </c>
      <c r="AH71">
        <f>VLOOKUP($C71,'[2]T1DQ CCG to paste'!$A:$BS,69,FALSE)</f>
        <v>0</v>
      </c>
      <c r="AI71">
        <f>VLOOKUP($C71,'[2]T1DQ CCG to paste'!$A:$BS,70,FALSE)</f>
        <v>0</v>
      </c>
      <c r="AJ71">
        <f>VLOOKUP($C71,'[2]T1DQ CCG to paste'!$A:$BS,71,FALSE)</f>
        <v>0</v>
      </c>
    </row>
    <row r="72" spans="1:36" x14ac:dyDescent="0.25">
      <c r="A72" t="s">
        <v>11841</v>
      </c>
      <c r="B72" t="s">
        <v>771</v>
      </c>
      <c r="C72" t="s">
        <v>573</v>
      </c>
      <c r="D72" t="s">
        <v>574</v>
      </c>
      <c r="E72" s="108">
        <v>92</v>
      </c>
      <c r="F72" s="109">
        <v>0.95652173913043481</v>
      </c>
      <c r="G72" s="109">
        <v>0.95652173913043481</v>
      </c>
      <c r="H72" s="109">
        <v>0.96739130434782605</v>
      </c>
      <c r="I72" s="108">
        <v>0</v>
      </c>
      <c r="J72" s="109" t="e">
        <v>#DIV/0!</v>
      </c>
      <c r="L72" s="111">
        <v>72</v>
      </c>
      <c r="M72" s="112">
        <v>0.98611111111111116</v>
      </c>
      <c r="N72" s="112">
        <v>0.98611111111111116</v>
      </c>
      <c r="O72" s="112">
        <v>0.94444444444444442</v>
      </c>
      <c r="P72" s="112">
        <v>0.98611111111111116</v>
      </c>
      <c r="Q72" s="112">
        <v>0.97222222222222221</v>
      </c>
      <c r="R72" s="111">
        <v>0</v>
      </c>
      <c r="S72" s="112" t="e">
        <v>#DIV/0!</v>
      </c>
      <c r="U72" s="108">
        <v>78</v>
      </c>
      <c r="V72" s="109">
        <v>0.98717948717948723</v>
      </c>
      <c r="W72" s="109">
        <v>0.97435897435897434</v>
      </c>
      <c r="X72" s="109">
        <v>0.98717948717948723</v>
      </c>
      <c r="Y72" s="109">
        <v>0.98717948717948723</v>
      </c>
      <c r="Z72" s="109">
        <v>0.88461538461538458</v>
      </c>
      <c r="AA72" s="109">
        <v>0.92307692307692313</v>
      </c>
      <c r="AB72" s="109">
        <v>0.98717948717948723</v>
      </c>
      <c r="AC72" s="109">
        <v>0.96153846153846156</v>
      </c>
      <c r="AD72" s="109">
        <v>0.97435897435897434</v>
      </c>
      <c r="AE72" s="109">
        <v>0.97435897435897434</v>
      </c>
      <c r="AH72">
        <f>VLOOKUP($C72,'[2]T1DQ CCG to paste'!$A:$BS,69,FALSE)</f>
        <v>0</v>
      </c>
      <c r="AI72">
        <f>VLOOKUP($C72,'[2]T1DQ CCG to paste'!$A:$BS,70,FALSE)</f>
        <v>0</v>
      </c>
      <c r="AJ72">
        <f>VLOOKUP($C72,'[2]T1DQ CCG to paste'!$A:$BS,71,FALSE)</f>
        <v>0</v>
      </c>
    </row>
    <row r="73" spans="1:36" x14ac:dyDescent="0.25">
      <c r="A73" t="s">
        <v>11802</v>
      </c>
      <c r="B73" t="s">
        <v>11803</v>
      </c>
      <c r="C73" t="s">
        <v>573</v>
      </c>
      <c r="D73" t="s">
        <v>574</v>
      </c>
      <c r="E73" s="108">
        <v>107</v>
      </c>
      <c r="F73" s="109">
        <v>0.96261682242990654</v>
      </c>
      <c r="G73" s="109">
        <v>0.96261682242990654</v>
      </c>
      <c r="H73" s="109">
        <v>0.96261682242990654</v>
      </c>
      <c r="I73" s="108">
        <v>0</v>
      </c>
      <c r="J73" s="109" t="e">
        <v>#DIV/0!</v>
      </c>
      <c r="L73" s="111">
        <v>94</v>
      </c>
      <c r="M73" s="112">
        <v>0.95744680851063835</v>
      </c>
      <c r="N73" s="112">
        <v>0.93617021276595747</v>
      </c>
      <c r="O73" s="112">
        <v>0.95744680851063835</v>
      </c>
      <c r="P73" s="112">
        <v>0.93617021276595747</v>
      </c>
      <c r="Q73" s="112">
        <v>0.93617021276595747</v>
      </c>
      <c r="R73" s="111">
        <v>0</v>
      </c>
      <c r="S73" s="112" t="e">
        <v>#DIV/0!</v>
      </c>
      <c r="U73" s="108">
        <v>90</v>
      </c>
      <c r="V73" s="109">
        <v>0.87777777777777777</v>
      </c>
      <c r="W73" s="109">
        <v>0.85555555555555551</v>
      </c>
      <c r="X73" s="109">
        <v>0.87777777777777777</v>
      </c>
      <c r="Y73" s="109">
        <v>0.87777777777777777</v>
      </c>
      <c r="Z73" s="109">
        <v>0.87777777777777777</v>
      </c>
      <c r="AA73" s="109">
        <v>0.83333333333333337</v>
      </c>
      <c r="AB73" s="109">
        <v>0.92222222222222228</v>
      </c>
      <c r="AC73" s="109">
        <v>0.88888888888888884</v>
      </c>
      <c r="AD73" s="109">
        <v>0.92222222222222228</v>
      </c>
      <c r="AE73" s="109">
        <v>0.87777777777777777</v>
      </c>
      <c r="AH73">
        <f>VLOOKUP($C73,'[2]T1DQ CCG to paste'!$A:$BS,69,FALSE)</f>
        <v>0</v>
      </c>
      <c r="AI73">
        <f>VLOOKUP($C73,'[2]T1DQ CCG to paste'!$A:$BS,70,FALSE)</f>
        <v>0</v>
      </c>
      <c r="AJ73">
        <f>VLOOKUP($C73,'[2]T1DQ CCG to paste'!$A:$BS,71,FALSE)</f>
        <v>0</v>
      </c>
    </row>
    <row r="74" spans="1:36" x14ac:dyDescent="0.25">
      <c r="A74" t="s">
        <v>11941</v>
      </c>
      <c r="B74" t="s">
        <v>11942</v>
      </c>
      <c r="C74" t="s">
        <v>573</v>
      </c>
      <c r="D74" t="s">
        <v>574</v>
      </c>
      <c r="E74" s="108">
        <v>37</v>
      </c>
      <c r="F74" s="109">
        <v>0.91891891891891897</v>
      </c>
      <c r="G74" s="109">
        <v>0.94594594594594594</v>
      </c>
      <c r="H74" s="109">
        <v>0.94594594594594594</v>
      </c>
      <c r="I74" s="108">
        <v>0</v>
      </c>
      <c r="J74" s="109" t="e">
        <v>#DIV/0!</v>
      </c>
      <c r="L74" s="111">
        <v>41</v>
      </c>
      <c r="M74" s="112">
        <v>0.95121951219512191</v>
      </c>
      <c r="N74" s="112">
        <v>0.92682926829268297</v>
      </c>
      <c r="O74" s="112">
        <v>0.95121951219512191</v>
      </c>
      <c r="P74" s="112">
        <v>0.85365853658536583</v>
      </c>
      <c r="Q74" s="112">
        <v>0.95121951219512191</v>
      </c>
      <c r="R74" s="111">
        <v>0</v>
      </c>
      <c r="S74" s="112" t="e">
        <v>#DIV/0!</v>
      </c>
      <c r="U74" s="108">
        <v>49</v>
      </c>
      <c r="V74" s="109">
        <v>0.91836734693877553</v>
      </c>
      <c r="W74" s="109">
        <v>0.95918367346938771</v>
      </c>
      <c r="X74" s="109">
        <v>0.91836734693877553</v>
      </c>
      <c r="Y74" s="109">
        <v>0.91836734693877553</v>
      </c>
      <c r="Z74" s="109">
        <v>0.59183673469387754</v>
      </c>
      <c r="AA74" s="109">
        <v>0.91836734693877553</v>
      </c>
      <c r="AB74" s="109">
        <v>0.95918367346938771</v>
      </c>
      <c r="AC74" s="109">
        <v>0.89795918367346939</v>
      </c>
      <c r="AD74" s="109">
        <v>0.91836734693877553</v>
      </c>
      <c r="AE74" s="109">
        <v>0.91836734693877553</v>
      </c>
      <c r="AH74">
        <f>VLOOKUP($C74,'[2]T1DQ CCG to paste'!$A:$BS,69,FALSE)</f>
        <v>0</v>
      </c>
      <c r="AI74">
        <f>VLOOKUP($C74,'[2]T1DQ CCG to paste'!$A:$BS,70,FALSE)</f>
        <v>0</v>
      </c>
      <c r="AJ74">
        <f>VLOOKUP($C74,'[2]T1DQ CCG to paste'!$A:$BS,71,FALSE)</f>
        <v>0</v>
      </c>
    </row>
    <row r="75" spans="1:36" x14ac:dyDescent="0.25">
      <c r="A75" t="s">
        <v>11757</v>
      </c>
      <c r="B75" t="s">
        <v>11758</v>
      </c>
      <c r="C75" t="s">
        <v>573</v>
      </c>
      <c r="D75" t="s">
        <v>574</v>
      </c>
      <c r="E75" s="108">
        <v>107</v>
      </c>
      <c r="F75" s="109">
        <v>0.9719626168224299</v>
      </c>
      <c r="G75" s="109">
        <v>0.93457943925233644</v>
      </c>
      <c r="H75" s="109">
        <v>0.9719626168224299</v>
      </c>
      <c r="I75" s="108">
        <v>0</v>
      </c>
      <c r="J75" s="109" t="e">
        <v>#DIV/0!</v>
      </c>
      <c r="L75" s="111">
        <v>115</v>
      </c>
      <c r="M75" s="112">
        <v>0.9826086956521739</v>
      </c>
      <c r="N75" s="112">
        <v>0.97391304347826091</v>
      </c>
      <c r="O75" s="112">
        <v>0.9826086956521739</v>
      </c>
      <c r="P75" s="112">
        <v>0.97391304347826091</v>
      </c>
      <c r="Q75" s="112">
        <v>0.9652173913043478</v>
      </c>
      <c r="R75" s="111">
        <v>0</v>
      </c>
      <c r="S75" s="112" t="e">
        <v>#DIV/0!</v>
      </c>
      <c r="U75" s="108">
        <v>116</v>
      </c>
      <c r="V75" s="109">
        <v>0.98275862068965514</v>
      </c>
      <c r="W75" s="109">
        <v>0.96551724137931039</v>
      </c>
      <c r="X75" s="109">
        <v>0.98275862068965514</v>
      </c>
      <c r="Y75" s="109">
        <v>0.98275862068965514</v>
      </c>
      <c r="Z75" s="109">
        <v>0.96551724137931039</v>
      </c>
      <c r="AA75" s="109">
        <v>0.93103448275862066</v>
      </c>
      <c r="AB75" s="109">
        <v>0.94827586206896552</v>
      </c>
      <c r="AC75" s="109">
        <v>0.93103448275862066</v>
      </c>
      <c r="AD75" s="109">
        <v>0.94827586206896552</v>
      </c>
      <c r="AE75" s="109">
        <v>0.91379310344827591</v>
      </c>
      <c r="AH75">
        <f>VLOOKUP($C75,'[2]T1DQ CCG to paste'!$A:$BS,69,FALSE)</f>
        <v>0</v>
      </c>
      <c r="AI75">
        <f>VLOOKUP($C75,'[2]T1DQ CCG to paste'!$A:$BS,70,FALSE)</f>
        <v>0</v>
      </c>
      <c r="AJ75">
        <f>VLOOKUP($C75,'[2]T1DQ CCG to paste'!$A:$BS,71,FALSE)</f>
        <v>0</v>
      </c>
    </row>
    <row r="76" spans="1:36" x14ac:dyDescent="0.25">
      <c r="A76" t="s">
        <v>11808</v>
      </c>
      <c r="B76" t="s">
        <v>11809</v>
      </c>
      <c r="C76" t="s">
        <v>573</v>
      </c>
      <c r="D76" t="s">
        <v>574</v>
      </c>
      <c r="E76" s="108">
        <v>108</v>
      </c>
      <c r="F76" s="109">
        <v>0.95370370370370372</v>
      </c>
      <c r="G76" s="109">
        <v>0.94444444444444442</v>
      </c>
      <c r="H76" s="109">
        <v>0.96296296296296291</v>
      </c>
      <c r="I76" s="108">
        <v>0</v>
      </c>
      <c r="J76" s="109" t="e">
        <v>#DIV/0!</v>
      </c>
      <c r="L76" s="111">
        <v>84</v>
      </c>
      <c r="M76" s="112">
        <v>0.98809523809523814</v>
      </c>
      <c r="N76" s="112">
        <v>0.94047619047619047</v>
      </c>
      <c r="O76" s="112">
        <v>0.98809523809523814</v>
      </c>
      <c r="P76" s="112">
        <v>0.9285714285714286</v>
      </c>
      <c r="Q76" s="112">
        <v>0.9642857142857143</v>
      </c>
      <c r="R76" s="111">
        <v>0</v>
      </c>
      <c r="S76" s="112" t="e">
        <v>#DIV/0!</v>
      </c>
      <c r="U76" s="108">
        <v>88</v>
      </c>
      <c r="V76" s="109">
        <v>0.96590909090909094</v>
      </c>
      <c r="W76" s="109">
        <v>0.875</v>
      </c>
      <c r="X76" s="109">
        <v>0.95454545454545459</v>
      </c>
      <c r="Y76" s="109">
        <v>0.95454545454545459</v>
      </c>
      <c r="Z76" s="109">
        <v>0.90909090909090906</v>
      </c>
      <c r="AA76" s="109">
        <v>0.89772727272727271</v>
      </c>
      <c r="AB76" s="109">
        <v>0.95454545454545459</v>
      </c>
      <c r="AC76" s="109">
        <v>0.85227272727272729</v>
      </c>
      <c r="AD76" s="109">
        <v>0.92045454545454541</v>
      </c>
      <c r="AE76" s="109">
        <v>0.88636363636363635</v>
      </c>
      <c r="AH76">
        <f>VLOOKUP($C76,'[2]T1DQ CCG to paste'!$A:$BS,69,FALSE)</f>
        <v>0</v>
      </c>
      <c r="AI76">
        <f>VLOOKUP($C76,'[2]T1DQ CCG to paste'!$A:$BS,70,FALSE)</f>
        <v>0</v>
      </c>
      <c r="AJ76">
        <f>VLOOKUP($C76,'[2]T1DQ CCG to paste'!$A:$BS,71,FALSE)</f>
        <v>0</v>
      </c>
    </row>
    <row r="77" spans="1:36" x14ac:dyDescent="0.25">
      <c r="A77" t="s">
        <v>11888</v>
      </c>
      <c r="B77" t="s">
        <v>11889</v>
      </c>
      <c r="C77" t="s">
        <v>573</v>
      </c>
      <c r="D77" t="s">
        <v>574</v>
      </c>
      <c r="E77" s="108">
        <v>58</v>
      </c>
      <c r="F77" s="109">
        <v>0.94827586206896552</v>
      </c>
      <c r="G77" s="109">
        <v>0.91379310344827591</v>
      </c>
      <c r="H77" s="109">
        <v>0.98275862068965514</v>
      </c>
      <c r="I77" s="108">
        <v>0</v>
      </c>
      <c r="J77" s="109" t="e">
        <v>#DIV/0!</v>
      </c>
      <c r="L77" s="111">
        <v>50</v>
      </c>
      <c r="M77" s="112">
        <v>0.94</v>
      </c>
      <c r="N77" s="112">
        <v>0.94</v>
      </c>
      <c r="O77" s="112">
        <v>0.88</v>
      </c>
      <c r="P77" s="112">
        <v>0.9</v>
      </c>
      <c r="Q77" s="112">
        <v>0.94</v>
      </c>
      <c r="R77" s="111">
        <v>0</v>
      </c>
      <c r="S77" s="112" t="e">
        <v>#DIV/0!</v>
      </c>
      <c r="U77" s="108">
        <v>65</v>
      </c>
      <c r="V77" s="109">
        <v>0.96923076923076923</v>
      </c>
      <c r="W77" s="109">
        <v>0.9538461538461539</v>
      </c>
      <c r="X77" s="109">
        <v>0.96923076923076923</v>
      </c>
      <c r="Y77" s="109">
        <v>0.96923076923076923</v>
      </c>
      <c r="Z77" s="109">
        <v>0.90769230769230769</v>
      </c>
      <c r="AA77" s="109">
        <v>0.90769230769230769</v>
      </c>
      <c r="AB77" s="109">
        <v>0.93846153846153846</v>
      </c>
      <c r="AC77" s="109">
        <v>0.9538461538461539</v>
      </c>
      <c r="AD77" s="109">
        <v>0.92307692307692313</v>
      </c>
      <c r="AE77" s="109">
        <v>0.90769230769230769</v>
      </c>
      <c r="AH77">
        <f>VLOOKUP($C77,'[2]T1DQ CCG to paste'!$A:$BS,69,FALSE)</f>
        <v>0</v>
      </c>
      <c r="AI77">
        <f>VLOOKUP($C77,'[2]T1DQ CCG to paste'!$A:$BS,70,FALSE)</f>
        <v>0</v>
      </c>
      <c r="AJ77">
        <f>VLOOKUP($C77,'[2]T1DQ CCG to paste'!$A:$BS,71,FALSE)</f>
        <v>0</v>
      </c>
    </row>
    <row r="78" spans="1:36" x14ac:dyDescent="0.25">
      <c r="A78" t="s">
        <v>11795</v>
      </c>
      <c r="B78" t="s">
        <v>771</v>
      </c>
      <c r="C78" t="s">
        <v>573</v>
      </c>
      <c r="D78" t="s">
        <v>574</v>
      </c>
      <c r="E78" s="108">
        <v>107</v>
      </c>
      <c r="F78" s="109">
        <v>0.96261682242990654</v>
      </c>
      <c r="G78" s="109">
        <v>0.90654205607476634</v>
      </c>
      <c r="H78" s="109">
        <v>0.9719626168224299</v>
      </c>
      <c r="I78" s="108">
        <v>0</v>
      </c>
      <c r="J78" s="109" t="e">
        <v>#DIV/0!</v>
      </c>
      <c r="L78" s="111">
        <v>104</v>
      </c>
      <c r="M78" s="112">
        <v>0.96153846153846156</v>
      </c>
      <c r="N78" s="112">
        <v>0.96153846153846156</v>
      </c>
      <c r="O78" s="112">
        <v>0.93269230769230771</v>
      </c>
      <c r="P78" s="112">
        <v>0.95192307692307687</v>
      </c>
      <c r="Q78" s="112">
        <v>0.95192307692307687</v>
      </c>
      <c r="R78" s="111">
        <v>0</v>
      </c>
      <c r="S78" s="112" t="e">
        <v>#DIV/0!</v>
      </c>
      <c r="U78" s="108">
        <v>95</v>
      </c>
      <c r="V78" s="109">
        <v>0.95789473684210524</v>
      </c>
      <c r="W78" s="109">
        <v>0.86315789473684212</v>
      </c>
      <c r="X78" s="109">
        <v>0.95789473684210524</v>
      </c>
      <c r="Y78" s="109">
        <v>0.95789473684210524</v>
      </c>
      <c r="Z78" s="109">
        <v>0.95789473684210524</v>
      </c>
      <c r="AA78" s="109">
        <v>0.94736842105263153</v>
      </c>
      <c r="AB78" s="109">
        <v>0.9263157894736842</v>
      </c>
      <c r="AC78" s="109">
        <v>0.90526315789473688</v>
      </c>
      <c r="AD78" s="109">
        <v>0.91578947368421049</v>
      </c>
      <c r="AE78" s="109">
        <v>0.89473684210526316</v>
      </c>
      <c r="AH78">
        <f>VLOOKUP($C78,'[2]T1DQ CCG to paste'!$A:$BS,69,FALSE)</f>
        <v>0</v>
      </c>
      <c r="AI78">
        <f>VLOOKUP($C78,'[2]T1DQ CCG to paste'!$A:$BS,70,FALSE)</f>
        <v>0</v>
      </c>
      <c r="AJ78">
        <f>VLOOKUP($C78,'[2]T1DQ CCG to paste'!$A:$BS,71,FALSE)</f>
        <v>0</v>
      </c>
    </row>
    <row r="79" spans="1:36" x14ac:dyDescent="0.25">
      <c r="A79" t="s">
        <v>11844</v>
      </c>
      <c r="B79" t="s">
        <v>7286</v>
      </c>
      <c r="C79" t="s">
        <v>573</v>
      </c>
      <c r="D79" t="s">
        <v>574</v>
      </c>
      <c r="E79" s="108">
        <v>94</v>
      </c>
      <c r="F79" s="109">
        <v>0.96808510638297873</v>
      </c>
      <c r="G79" s="109">
        <v>0.8936170212765957</v>
      </c>
      <c r="H79" s="109">
        <v>0.96808510638297873</v>
      </c>
      <c r="I79" s="108">
        <v>0</v>
      </c>
      <c r="J79" s="109" t="e">
        <v>#DIV/0!</v>
      </c>
      <c r="L79" s="111">
        <v>115</v>
      </c>
      <c r="M79" s="112">
        <v>0.9652173913043478</v>
      </c>
      <c r="N79" s="112">
        <v>0.93913043478260871</v>
      </c>
      <c r="O79" s="112">
        <v>0.9652173913043478</v>
      </c>
      <c r="P79" s="112">
        <v>0.93043478260869561</v>
      </c>
      <c r="Q79" s="112">
        <v>0.92173913043478262</v>
      </c>
      <c r="R79" s="111">
        <v>0</v>
      </c>
      <c r="S79" s="112" t="e">
        <v>#DIV/0!</v>
      </c>
      <c r="U79" s="108">
        <v>76</v>
      </c>
      <c r="V79" s="109">
        <v>1</v>
      </c>
      <c r="W79" s="109">
        <v>0.94736842105263153</v>
      </c>
      <c r="X79" s="109">
        <v>1</v>
      </c>
      <c r="Y79" s="109">
        <v>1</v>
      </c>
      <c r="Z79" s="109">
        <v>0.94736842105263153</v>
      </c>
      <c r="AA79" s="109">
        <v>0.85526315789473684</v>
      </c>
      <c r="AB79" s="109">
        <v>0.96052631578947367</v>
      </c>
      <c r="AC79" s="109">
        <v>0.96052631578947367</v>
      </c>
      <c r="AD79" s="109">
        <v>0.94736842105263153</v>
      </c>
      <c r="AE79" s="109">
        <v>0.86842105263157898</v>
      </c>
      <c r="AH79">
        <f>VLOOKUP($C79,'[2]T1DQ CCG to paste'!$A:$BS,69,FALSE)</f>
        <v>0</v>
      </c>
      <c r="AI79">
        <f>VLOOKUP($C79,'[2]T1DQ CCG to paste'!$A:$BS,70,FALSE)</f>
        <v>0</v>
      </c>
      <c r="AJ79">
        <f>VLOOKUP($C79,'[2]T1DQ CCG to paste'!$A:$BS,71,FALSE)</f>
        <v>0</v>
      </c>
    </row>
    <row r="80" spans="1:36" x14ac:dyDescent="0.25">
      <c r="A80" t="s">
        <v>11867</v>
      </c>
      <c r="B80" t="s">
        <v>771</v>
      </c>
      <c r="C80" t="s">
        <v>573</v>
      </c>
      <c r="D80" t="s">
        <v>574</v>
      </c>
      <c r="E80" s="108">
        <v>58</v>
      </c>
      <c r="F80" s="109">
        <v>0.96551724137931039</v>
      </c>
      <c r="G80" s="109">
        <v>0.89655172413793105</v>
      </c>
      <c r="H80" s="109">
        <v>0.94827586206896552</v>
      </c>
      <c r="I80" s="108">
        <v>0</v>
      </c>
      <c r="J80" s="109" t="e">
        <v>#DIV/0!</v>
      </c>
      <c r="L80" s="111">
        <v>69</v>
      </c>
      <c r="M80" s="112">
        <v>1</v>
      </c>
      <c r="N80" s="112">
        <v>0.98550724637681164</v>
      </c>
      <c r="O80" s="112">
        <v>0.97101449275362317</v>
      </c>
      <c r="P80" s="112">
        <v>0.95652173913043481</v>
      </c>
      <c r="Q80" s="112">
        <v>0.97101449275362317</v>
      </c>
      <c r="R80" s="111">
        <v>0</v>
      </c>
      <c r="S80" s="112" t="e">
        <v>#DIV/0!</v>
      </c>
      <c r="U80" s="108">
        <v>71</v>
      </c>
      <c r="V80" s="109">
        <v>1</v>
      </c>
      <c r="W80" s="109">
        <v>0.971830985915493</v>
      </c>
      <c r="X80" s="109">
        <v>1</v>
      </c>
      <c r="Y80" s="109">
        <v>1</v>
      </c>
      <c r="Z80" s="109">
        <v>0.971830985915493</v>
      </c>
      <c r="AA80" s="109">
        <v>0.95774647887323938</v>
      </c>
      <c r="AB80" s="109">
        <v>1</v>
      </c>
      <c r="AC80" s="109">
        <v>0.971830985915493</v>
      </c>
      <c r="AD80" s="109">
        <v>1</v>
      </c>
      <c r="AE80" s="109">
        <v>0.971830985915493</v>
      </c>
      <c r="AH80">
        <f>VLOOKUP($C80,'[2]T1DQ CCG to paste'!$A:$BS,69,FALSE)</f>
        <v>0</v>
      </c>
      <c r="AI80">
        <f>VLOOKUP($C80,'[2]T1DQ CCG to paste'!$A:$BS,70,FALSE)</f>
        <v>0</v>
      </c>
      <c r="AJ80">
        <f>VLOOKUP($C80,'[2]T1DQ CCG to paste'!$A:$BS,71,FALSE)</f>
        <v>0</v>
      </c>
    </row>
    <row r="81" spans="1:36" x14ac:dyDescent="0.25">
      <c r="A81" t="s">
        <v>11798</v>
      </c>
      <c r="B81" t="s">
        <v>11799</v>
      </c>
      <c r="C81" t="s">
        <v>573</v>
      </c>
      <c r="D81" t="s">
        <v>574</v>
      </c>
      <c r="E81" s="108">
        <v>49</v>
      </c>
      <c r="F81" s="109">
        <v>1</v>
      </c>
      <c r="G81" s="109">
        <v>1</v>
      </c>
      <c r="H81" s="109">
        <v>1</v>
      </c>
      <c r="I81" s="108">
        <v>0</v>
      </c>
      <c r="J81" s="109" t="e">
        <v>#DIV/0!</v>
      </c>
      <c r="L81" s="111">
        <v>60</v>
      </c>
      <c r="M81" s="112">
        <v>0.98333333333333328</v>
      </c>
      <c r="N81" s="112">
        <v>0.98333333333333328</v>
      </c>
      <c r="O81" s="112">
        <v>0.98333333333333328</v>
      </c>
      <c r="P81" s="112">
        <v>0.98333333333333328</v>
      </c>
      <c r="Q81" s="112">
        <v>0.96666666666666667</v>
      </c>
      <c r="R81" s="111">
        <v>0</v>
      </c>
      <c r="S81" s="112" t="e">
        <v>#DIV/0!</v>
      </c>
      <c r="U81" s="108">
        <v>94</v>
      </c>
      <c r="V81" s="109">
        <v>1</v>
      </c>
      <c r="W81" s="109">
        <v>1</v>
      </c>
      <c r="X81" s="109">
        <v>1</v>
      </c>
      <c r="Y81" s="109">
        <v>1</v>
      </c>
      <c r="Z81" s="109">
        <v>0.98936170212765961</v>
      </c>
      <c r="AA81" s="109">
        <v>1</v>
      </c>
      <c r="AB81" s="109">
        <v>0.98936170212765961</v>
      </c>
      <c r="AC81" s="109">
        <v>0.96808510638297873</v>
      </c>
      <c r="AD81" s="109">
        <v>0.98936170212765961</v>
      </c>
      <c r="AE81" s="109">
        <v>0.97872340425531912</v>
      </c>
      <c r="AH81">
        <f>VLOOKUP($C81,'[2]T1DQ CCG to paste'!$A:$BS,69,FALSE)</f>
        <v>0</v>
      </c>
      <c r="AI81">
        <f>VLOOKUP($C81,'[2]T1DQ CCG to paste'!$A:$BS,70,FALSE)</f>
        <v>0</v>
      </c>
      <c r="AJ81">
        <f>VLOOKUP($C81,'[2]T1DQ CCG to paste'!$A:$BS,71,FALSE)</f>
        <v>0</v>
      </c>
    </row>
    <row r="82" spans="1:36" x14ac:dyDescent="0.25">
      <c r="A82" t="s">
        <v>11912</v>
      </c>
      <c r="B82" t="s">
        <v>4015</v>
      </c>
      <c r="C82" t="s">
        <v>573</v>
      </c>
      <c r="D82" t="s">
        <v>574</v>
      </c>
      <c r="E82" s="108">
        <v>43</v>
      </c>
      <c r="F82" s="109">
        <v>0.97674418604651159</v>
      </c>
      <c r="G82" s="109">
        <v>0.97674418604651159</v>
      </c>
      <c r="H82" s="109">
        <v>0.97674418604651159</v>
      </c>
      <c r="I82" s="108">
        <v>0</v>
      </c>
      <c r="J82" s="109" t="e">
        <v>#DIV/0!</v>
      </c>
      <c r="L82" s="111">
        <v>64</v>
      </c>
      <c r="M82" s="112">
        <v>0.9375</v>
      </c>
      <c r="N82" s="112">
        <v>0.890625</v>
      </c>
      <c r="O82" s="112">
        <v>0.90625</v>
      </c>
      <c r="P82" s="112">
        <v>0.90625</v>
      </c>
      <c r="Q82" s="112">
        <v>0.90625</v>
      </c>
      <c r="R82" s="111">
        <v>0</v>
      </c>
      <c r="S82" s="112" t="e">
        <v>#DIV/0!</v>
      </c>
      <c r="U82" s="108">
        <v>56</v>
      </c>
      <c r="V82" s="109">
        <v>1</v>
      </c>
      <c r="W82" s="109">
        <v>0.9107142857142857</v>
      </c>
      <c r="X82" s="109">
        <v>1</v>
      </c>
      <c r="Y82" s="109">
        <v>1</v>
      </c>
      <c r="Z82" s="109">
        <v>0.9464285714285714</v>
      </c>
      <c r="AA82" s="109">
        <v>0.9285714285714286</v>
      </c>
      <c r="AB82" s="109">
        <v>0.9285714285714286</v>
      </c>
      <c r="AC82" s="109">
        <v>0.9285714285714286</v>
      </c>
      <c r="AD82" s="109">
        <v>0.9642857142857143</v>
      </c>
      <c r="AE82" s="109">
        <v>0.9107142857142857</v>
      </c>
      <c r="AH82">
        <f>VLOOKUP($C82,'[2]T1DQ CCG to paste'!$A:$BS,69,FALSE)</f>
        <v>0</v>
      </c>
      <c r="AI82">
        <f>VLOOKUP($C82,'[2]T1DQ CCG to paste'!$A:$BS,70,FALSE)</f>
        <v>0</v>
      </c>
      <c r="AJ82">
        <f>VLOOKUP($C82,'[2]T1DQ CCG to paste'!$A:$BS,71,FALSE)</f>
        <v>0</v>
      </c>
    </row>
    <row r="83" spans="1:36" x14ac:dyDescent="0.25">
      <c r="A83" t="s">
        <v>11827</v>
      </c>
      <c r="B83" t="s">
        <v>11828</v>
      </c>
      <c r="C83" t="s">
        <v>573</v>
      </c>
      <c r="D83" t="s">
        <v>574</v>
      </c>
      <c r="E83" s="108">
        <v>61</v>
      </c>
      <c r="F83" s="109">
        <v>0.95081967213114749</v>
      </c>
      <c r="G83" s="109">
        <v>0.96721311475409832</v>
      </c>
      <c r="H83" s="109">
        <v>0.96721311475409832</v>
      </c>
      <c r="I83" s="108">
        <v>0</v>
      </c>
      <c r="J83" s="109" t="e">
        <v>#DIV/0!</v>
      </c>
      <c r="L83" s="111">
        <v>70</v>
      </c>
      <c r="M83" s="112">
        <v>0.98571428571428577</v>
      </c>
      <c r="N83" s="112">
        <v>0.97142857142857142</v>
      </c>
      <c r="O83" s="112">
        <v>0.98571428571428577</v>
      </c>
      <c r="P83" s="112">
        <v>0.97142857142857142</v>
      </c>
      <c r="Q83" s="112">
        <v>0.97142857142857142</v>
      </c>
      <c r="R83" s="111">
        <v>0</v>
      </c>
      <c r="S83" s="112" t="e">
        <v>#DIV/0!</v>
      </c>
      <c r="U83" s="108">
        <v>80</v>
      </c>
      <c r="V83" s="109">
        <v>0.97499999999999998</v>
      </c>
      <c r="W83" s="109">
        <v>0.96250000000000002</v>
      </c>
      <c r="X83" s="109">
        <v>0.97499999999999998</v>
      </c>
      <c r="Y83" s="109">
        <v>0.97499999999999998</v>
      </c>
      <c r="Z83" s="109">
        <v>0.97499999999999998</v>
      </c>
      <c r="AA83" s="109">
        <v>0.95</v>
      </c>
      <c r="AB83" s="109">
        <v>0.96250000000000002</v>
      </c>
      <c r="AC83" s="109">
        <v>0.95</v>
      </c>
      <c r="AD83" s="109">
        <v>0.95</v>
      </c>
      <c r="AE83" s="109">
        <v>0.91249999999999998</v>
      </c>
      <c r="AH83">
        <f>VLOOKUP($C83,'[2]T1DQ CCG to paste'!$A:$BS,69,FALSE)</f>
        <v>0</v>
      </c>
      <c r="AI83">
        <f>VLOOKUP($C83,'[2]T1DQ CCG to paste'!$A:$BS,70,FALSE)</f>
        <v>0</v>
      </c>
      <c r="AJ83">
        <f>VLOOKUP($C83,'[2]T1DQ CCG to paste'!$A:$BS,71,FALSE)</f>
        <v>0</v>
      </c>
    </row>
    <row r="84" spans="1:36" x14ac:dyDescent="0.25">
      <c r="A84" t="s">
        <v>11849</v>
      </c>
      <c r="B84" t="s">
        <v>11850</v>
      </c>
      <c r="C84" t="s">
        <v>573</v>
      </c>
      <c r="D84" t="s">
        <v>574</v>
      </c>
      <c r="E84" s="108">
        <v>69</v>
      </c>
      <c r="F84" s="109">
        <v>0.97101449275362317</v>
      </c>
      <c r="G84" s="109">
        <v>0.89855072463768115</v>
      </c>
      <c r="H84" s="109">
        <v>0.97101449275362317</v>
      </c>
      <c r="I84" s="108">
        <v>0</v>
      </c>
      <c r="J84" s="109" t="e">
        <v>#DIV/0!</v>
      </c>
      <c r="L84" s="111">
        <v>66</v>
      </c>
      <c r="M84" s="112">
        <v>0.96969696969696972</v>
      </c>
      <c r="N84" s="112">
        <v>0.98484848484848486</v>
      </c>
      <c r="O84" s="112">
        <v>0.93939393939393945</v>
      </c>
      <c r="P84" s="112">
        <v>0.96969696969696972</v>
      </c>
      <c r="Q84" s="112">
        <v>0.96969696969696972</v>
      </c>
      <c r="R84" s="111">
        <v>0</v>
      </c>
      <c r="S84" s="112" t="e">
        <v>#DIV/0!</v>
      </c>
      <c r="U84" s="108">
        <v>75</v>
      </c>
      <c r="V84" s="109">
        <v>0.85333333333333339</v>
      </c>
      <c r="W84" s="109">
        <v>0.85333333333333339</v>
      </c>
      <c r="X84" s="109">
        <v>0.85333333333333339</v>
      </c>
      <c r="Y84" s="109">
        <v>0.85333333333333339</v>
      </c>
      <c r="Z84" s="109">
        <v>0.8</v>
      </c>
      <c r="AA84" s="109">
        <v>0.82666666666666666</v>
      </c>
      <c r="AB84" s="109">
        <v>0.89333333333333331</v>
      </c>
      <c r="AC84" s="109">
        <v>0.82666666666666666</v>
      </c>
      <c r="AD84" s="109">
        <v>0.8666666666666667</v>
      </c>
      <c r="AE84" s="109">
        <v>0.81333333333333335</v>
      </c>
      <c r="AH84">
        <f>VLOOKUP($C84,'[2]T1DQ CCG to paste'!$A:$BS,69,FALSE)</f>
        <v>0</v>
      </c>
      <c r="AI84">
        <f>VLOOKUP($C84,'[2]T1DQ CCG to paste'!$A:$BS,70,FALSE)</f>
        <v>0</v>
      </c>
      <c r="AJ84">
        <f>VLOOKUP($C84,'[2]T1DQ CCG to paste'!$A:$BS,71,FALSE)</f>
        <v>0</v>
      </c>
    </row>
    <row r="85" spans="1:36" x14ac:dyDescent="0.25">
      <c r="A85" t="s">
        <v>11926</v>
      </c>
      <c r="B85" t="s">
        <v>11927</v>
      </c>
      <c r="C85" t="s">
        <v>575</v>
      </c>
      <c r="D85" t="s">
        <v>576</v>
      </c>
      <c r="E85" s="108">
        <v>53</v>
      </c>
      <c r="F85" s="109">
        <v>0.92452830188679247</v>
      </c>
      <c r="G85" s="109">
        <v>0.77358490566037741</v>
      </c>
      <c r="H85" s="109">
        <v>0.92452830188679247</v>
      </c>
      <c r="I85" s="108">
        <v>0</v>
      </c>
      <c r="J85" s="109" t="e">
        <v>#DIV/0!</v>
      </c>
      <c r="L85" s="111">
        <v>47</v>
      </c>
      <c r="M85" s="112">
        <v>0.93617021276595747</v>
      </c>
      <c r="N85" s="112">
        <v>0.93617021276595747</v>
      </c>
      <c r="O85" s="112">
        <v>0.97872340425531912</v>
      </c>
      <c r="P85" s="112">
        <v>0.8936170212765957</v>
      </c>
      <c r="Q85" s="112">
        <v>0.91489361702127658</v>
      </c>
      <c r="R85" s="111">
        <v>0</v>
      </c>
      <c r="S85" s="112" t="e">
        <v>#DIV/0!</v>
      </c>
      <c r="U85" s="108">
        <v>55</v>
      </c>
      <c r="V85" s="109">
        <v>0.98181818181818181</v>
      </c>
      <c r="W85" s="109">
        <v>0.90909090909090906</v>
      </c>
      <c r="X85" s="109">
        <v>0.90909090909090906</v>
      </c>
      <c r="Y85" s="109">
        <v>0.92727272727272725</v>
      </c>
      <c r="Z85" s="109">
        <v>0.92727272727272725</v>
      </c>
      <c r="AA85" s="109">
        <v>0.94545454545454544</v>
      </c>
      <c r="AB85" s="109">
        <v>1</v>
      </c>
      <c r="AC85" s="109">
        <v>0.92727272727272725</v>
      </c>
      <c r="AD85" s="109">
        <v>0.98181818181818181</v>
      </c>
      <c r="AE85" s="109">
        <v>0.94545454545454544</v>
      </c>
      <c r="AH85">
        <f>VLOOKUP($C85,'[2]T1DQ CCG to paste'!$A:$BS,69,FALSE)</f>
        <v>0</v>
      </c>
      <c r="AI85">
        <f>VLOOKUP($C85,'[2]T1DQ CCG to paste'!$A:$BS,70,FALSE)</f>
        <v>0</v>
      </c>
      <c r="AJ85">
        <f>VLOOKUP($C85,'[2]T1DQ CCG to paste'!$A:$BS,71,FALSE)</f>
        <v>0</v>
      </c>
    </row>
    <row r="86" spans="1:36" x14ac:dyDescent="0.25">
      <c r="A86" t="s">
        <v>11747</v>
      </c>
      <c r="B86" t="s">
        <v>11748</v>
      </c>
      <c r="C86" t="s">
        <v>575</v>
      </c>
      <c r="D86" t="s">
        <v>576</v>
      </c>
      <c r="E86" s="108">
        <v>189</v>
      </c>
      <c r="F86" s="109">
        <v>0.95767195767195767</v>
      </c>
      <c r="G86" s="109">
        <v>0.82010582010582012</v>
      </c>
      <c r="H86" s="109">
        <v>0.95238095238095233</v>
      </c>
      <c r="I86" s="108">
        <v>0</v>
      </c>
      <c r="J86" s="109" t="e">
        <v>#DIV/0!</v>
      </c>
      <c r="L86" s="111">
        <v>191</v>
      </c>
      <c r="M86" s="112">
        <v>0.95811518324607325</v>
      </c>
      <c r="N86" s="112">
        <v>0.95287958115183247</v>
      </c>
      <c r="O86" s="112">
        <v>0.97382198952879584</v>
      </c>
      <c r="P86" s="112">
        <v>0.94764397905759157</v>
      </c>
      <c r="Q86" s="112">
        <v>0.94764397905759157</v>
      </c>
      <c r="R86" s="111" t="s">
        <v>1195</v>
      </c>
      <c r="S86" s="112">
        <v>1</v>
      </c>
      <c r="U86" s="108">
        <v>120</v>
      </c>
      <c r="V86" s="109">
        <v>0.98333333333333328</v>
      </c>
      <c r="W86" s="109">
        <v>0.9</v>
      </c>
      <c r="X86" s="109">
        <v>0.90833333333333333</v>
      </c>
      <c r="Y86" s="109">
        <v>0.95833333333333337</v>
      </c>
      <c r="Z86" s="109">
        <v>0.93333333333333335</v>
      </c>
      <c r="AA86" s="109">
        <v>0.93333333333333335</v>
      </c>
      <c r="AB86" s="109">
        <v>0.96666666666666667</v>
      </c>
      <c r="AC86" s="109">
        <v>0.875</v>
      </c>
      <c r="AD86" s="109">
        <v>0.85833333333333328</v>
      </c>
      <c r="AE86" s="109">
        <v>0.9</v>
      </c>
      <c r="AH86">
        <f>VLOOKUP($C86,'[2]T1DQ CCG to paste'!$A:$BS,69,FALSE)</f>
        <v>0</v>
      </c>
      <c r="AI86">
        <f>VLOOKUP($C86,'[2]T1DQ CCG to paste'!$A:$BS,70,FALSE)</f>
        <v>0</v>
      </c>
      <c r="AJ86">
        <f>VLOOKUP($C86,'[2]T1DQ CCG to paste'!$A:$BS,71,FALSE)</f>
        <v>0</v>
      </c>
    </row>
    <row r="87" spans="1:36" x14ac:dyDescent="0.25">
      <c r="A87" t="s">
        <v>11793</v>
      </c>
      <c r="B87" t="s">
        <v>11794</v>
      </c>
      <c r="C87" t="s">
        <v>575</v>
      </c>
      <c r="D87" t="s">
        <v>576</v>
      </c>
      <c r="E87" s="108">
        <v>101</v>
      </c>
      <c r="F87" s="109">
        <v>0.95049504950495045</v>
      </c>
      <c r="G87" s="109">
        <v>0.79207920792079212</v>
      </c>
      <c r="H87" s="109">
        <v>0.95049504950495045</v>
      </c>
      <c r="I87" s="108">
        <v>0</v>
      </c>
      <c r="J87" s="109" t="e">
        <v>#DIV/0!</v>
      </c>
      <c r="L87" s="111">
        <v>114</v>
      </c>
      <c r="M87" s="112">
        <v>0.97368421052631582</v>
      </c>
      <c r="N87" s="112">
        <v>0.97368421052631582</v>
      </c>
      <c r="O87" s="112">
        <v>0.96491228070175439</v>
      </c>
      <c r="P87" s="112">
        <v>0.97368421052631582</v>
      </c>
      <c r="Q87" s="112">
        <v>0.94736842105263153</v>
      </c>
      <c r="R87" s="111">
        <v>0</v>
      </c>
      <c r="S87" s="112" t="e">
        <v>#DIV/0!</v>
      </c>
      <c r="U87" s="108">
        <v>95</v>
      </c>
      <c r="V87" s="109">
        <v>0.97894736842105268</v>
      </c>
      <c r="W87" s="109">
        <v>0.93684210526315792</v>
      </c>
      <c r="X87" s="109">
        <v>0.93684210526315792</v>
      </c>
      <c r="Y87" s="109">
        <v>0.97894736842105268</v>
      </c>
      <c r="Z87" s="109">
        <v>0.97894736842105268</v>
      </c>
      <c r="AA87" s="109">
        <v>0.97894736842105268</v>
      </c>
      <c r="AB87" s="109">
        <v>0.97894736842105268</v>
      </c>
      <c r="AC87" s="109">
        <v>0.93684210526315792</v>
      </c>
      <c r="AD87" s="109">
        <v>1</v>
      </c>
      <c r="AE87" s="109">
        <v>0.96842105263157896</v>
      </c>
      <c r="AH87">
        <f>VLOOKUP($C87,'[2]T1DQ CCG to paste'!$A:$BS,69,FALSE)</f>
        <v>0</v>
      </c>
      <c r="AI87">
        <f>VLOOKUP($C87,'[2]T1DQ CCG to paste'!$A:$BS,70,FALSE)</f>
        <v>0</v>
      </c>
      <c r="AJ87">
        <f>VLOOKUP($C87,'[2]T1DQ CCG to paste'!$A:$BS,71,FALSE)</f>
        <v>0</v>
      </c>
    </row>
    <row r="88" spans="1:36" x14ac:dyDescent="0.25">
      <c r="A88" t="s">
        <v>11863</v>
      </c>
      <c r="B88" t="s">
        <v>11864</v>
      </c>
      <c r="C88" t="s">
        <v>575</v>
      </c>
      <c r="D88" t="s">
        <v>576</v>
      </c>
      <c r="E88" s="108">
        <v>79</v>
      </c>
      <c r="F88" s="109">
        <v>0.94936708860759489</v>
      </c>
      <c r="G88" s="109">
        <v>0.84810126582278478</v>
      </c>
      <c r="H88" s="109">
        <v>0.93670886075949367</v>
      </c>
      <c r="I88" s="108">
        <v>0</v>
      </c>
      <c r="J88" s="109" t="e">
        <v>#DIV/0!</v>
      </c>
      <c r="L88" s="111">
        <v>87</v>
      </c>
      <c r="M88" s="112">
        <v>0.95402298850574707</v>
      </c>
      <c r="N88" s="112">
        <v>0.97701149425287359</v>
      </c>
      <c r="O88" s="112">
        <v>0.90804597701149425</v>
      </c>
      <c r="P88" s="112">
        <v>0.93103448275862066</v>
      </c>
      <c r="Q88" s="112">
        <v>0.94252873563218387</v>
      </c>
      <c r="R88" s="111" t="s">
        <v>1195</v>
      </c>
      <c r="S88" s="112">
        <v>1</v>
      </c>
      <c r="U88" s="108">
        <v>71</v>
      </c>
      <c r="V88" s="109">
        <v>0.971830985915493</v>
      </c>
      <c r="W88" s="109">
        <v>0.971830985915493</v>
      </c>
      <c r="X88" s="109">
        <v>0.971830985915493</v>
      </c>
      <c r="Y88" s="109">
        <v>0.971830985915493</v>
      </c>
      <c r="Z88" s="109">
        <v>0.971830985915493</v>
      </c>
      <c r="AA88" s="109">
        <v>0.971830985915493</v>
      </c>
      <c r="AB88" s="109">
        <v>1</v>
      </c>
      <c r="AC88" s="109">
        <v>1</v>
      </c>
      <c r="AD88" s="109">
        <v>0.9859154929577465</v>
      </c>
      <c r="AE88" s="109">
        <v>0.92957746478873238</v>
      </c>
      <c r="AH88">
        <f>VLOOKUP($C88,'[2]T1DQ CCG to paste'!$A:$BS,69,FALSE)</f>
        <v>0</v>
      </c>
      <c r="AI88">
        <f>VLOOKUP($C88,'[2]T1DQ CCG to paste'!$A:$BS,70,FALSE)</f>
        <v>0</v>
      </c>
      <c r="AJ88">
        <f>VLOOKUP($C88,'[2]T1DQ CCG to paste'!$A:$BS,71,FALSE)</f>
        <v>0</v>
      </c>
    </row>
    <row r="89" spans="1:36" x14ac:dyDescent="0.25">
      <c r="A89" t="s">
        <v>11909</v>
      </c>
      <c r="B89" t="s">
        <v>11910</v>
      </c>
      <c r="C89" t="s">
        <v>575</v>
      </c>
      <c r="D89" t="s">
        <v>576</v>
      </c>
      <c r="E89" s="108">
        <v>96</v>
      </c>
      <c r="F89" s="109">
        <v>0.95833333333333337</v>
      </c>
      <c r="G89" s="109">
        <v>0.77083333333333337</v>
      </c>
      <c r="H89" s="109">
        <v>0.95833333333333337</v>
      </c>
      <c r="I89" s="108">
        <v>0</v>
      </c>
      <c r="J89" s="109" t="e">
        <v>#DIV/0!</v>
      </c>
      <c r="L89" s="111">
        <v>87</v>
      </c>
      <c r="M89" s="112">
        <v>1</v>
      </c>
      <c r="N89" s="112">
        <v>0.90804597701149425</v>
      </c>
      <c r="O89" s="112">
        <v>0.9885057471264368</v>
      </c>
      <c r="P89" s="112">
        <v>0.89655172413793105</v>
      </c>
      <c r="Q89" s="112">
        <v>0.90804597701149425</v>
      </c>
      <c r="R89" s="111" t="s">
        <v>1195</v>
      </c>
      <c r="S89" s="112">
        <v>1</v>
      </c>
      <c r="U89" s="108">
        <v>56</v>
      </c>
      <c r="V89" s="109">
        <v>1</v>
      </c>
      <c r="W89" s="109">
        <v>0.9107142857142857</v>
      </c>
      <c r="X89" s="109">
        <v>0.9107142857142857</v>
      </c>
      <c r="Y89" s="109">
        <v>0.9285714285714286</v>
      </c>
      <c r="Z89" s="109">
        <v>0.8928571428571429</v>
      </c>
      <c r="AA89" s="109">
        <v>0.9107142857142857</v>
      </c>
      <c r="AB89" s="109">
        <v>0.9464285714285714</v>
      </c>
      <c r="AC89" s="109">
        <v>0.875</v>
      </c>
      <c r="AD89" s="109">
        <v>0.9107142857142857</v>
      </c>
      <c r="AE89" s="109">
        <v>0.8928571428571429</v>
      </c>
      <c r="AH89">
        <f>VLOOKUP($C89,'[2]T1DQ CCG to paste'!$A:$BS,69,FALSE)</f>
        <v>0</v>
      </c>
      <c r="AI89">
        <f>VLOOKUP($C89,'[2]T1DQ CCG to paste'!$A:$BS,70,FALSE)</f>
        <v>0</v>
      </c>
      <c r="AJ89">
        <f>VLOOKUP($C89,'[2]T1DQ CCG to paste'!$A:$BS,71,FALSE)</f>
        <v>0</v>
      </c>
    </row>
    <row r="90" spans="1:36" x14ac:dyDescent="0.25">
      <c r="A90" t="s">
        <v>11783</v>
      </c>
      <c r="B90" t="s">
        <v>11784</v>
      </c>
      <c r="C90" t="s">
        <v>575</v>
      </c>
      <c r="D90" t="s">
        <v>576</v>
      </c>
      <c r="E90" s="108">
        <v>88</v>
      </c>
      <c r="F90" s="109">
        <v>1</v>
      </c>
      <c r="G90" s="109">
        <v>0.86363636363636365</v>
      </c>
      <c r="H90" s="109">
        <v>1</v>
      </c>
      <c r="I90" s="108">
        <v>0</v>
      </c>
      <c r="J90" s="109" t="e">
        <v>#DIV/0!</v>
      </c>
      <c r="L90" s="111">
        <v>89</v>
      </c>
      <c r="M90" s="112">
        <v>1</v>
      </c>
      <c r="N90" s="112">
        <v>0.97752808988764039</v>
      </c>
      <c r="O90" s="112">
        <v>1</v>
      </c>
      <c r="P90" s="112">
        <v>0.97752808988764039</v>
      </c>
      <c r="Q90" s="112">
        <v>0.97752808988764039</v>
      </c>
      <c r="R90" s="111">
        <v>0</v>
      </c>
      <c r="S90" s="112" t="e">
        <v>#DIV/0!</v>
      </c>
      <c r="U90" s="108">
        <v>103</v>
      </c>
      <c r="V90" s="109">
        <v>0.99029126213592233</v>
      </c>
      <c r="W90" s="109">
        <v>0.970873786407767</v>
      </c>
      <c r="X90" s="109">
        <v>0.96116504854368934</v>
      </c>
      <c r="Y90" s="109">
        <v>0.970873786407767</v>
      </c>
      <c r="Z90" s="109">
        <v>0.970873786407767</v>
      </c>
      <c r="AA90" s="109">
        <v>1</v>
      </c>
      <c r="AB90" s="109">
        <v>1</v>
      </c>
      <c r="AC90" s="109">
        <v>0.970873786407767</v>
      </c>
      <c r="AD90" s="109">
        <v>1</v>
      </c>
      <c r="AE90" s="109">
        <v>0.99029126213592233</v>
      </c>
      <c r="AH90">
        <f>VLOOKUP($C90,'[2]T1DQ CCG to paste'!$A:$BS,69,FALSE)</f>
        <v>0</v>
      </c>
      <c r="AI90">
        <f>VLOOKUP($C90,'[2]T1DQ CCG to paste'!$A:$BS,70,FALSE)</f>
        <v>0</v>
      </c>
      <c r="AJ90">
        <f>VLOOKUP($C90,'[2]T1DQ CCG to paste'!$A:$BS,71,FALSE)</f>
        <v>0</v>
      </c>
    </row>
    <row r="91" spans="1:36" x14ac:dyDescent="0.25">
      <c r="A91" t="s">
        <v>11806</v>
      </c>
      <c r="B91" t="s">
        <v>11807</v>
      </c>
      <c r="C91" t="s">
        <v>575</v>
      </c>
      <c r="D91" t="s">
        <v>576</v>
      </c>
      <c r="E91" s="108">
        <v>84</v>
      </c>
      <c r="F91" s="109">
        <v>0.9285714285714286</v>
      </c>
      <c r="G91" s="109">
        <v>0.80952380952380953</v>
      </c>
      <c r="H91" s="109">
        <v>0.90476190476190477</v>
      </c>
      <c r="I91" s="108">
        <v>0</v>
      </c>
      <c r="J91" s="109" t="e">
        <v>#DIV/0!</v>
      </c>
      <c r="L91" s="111">
        <v>94</v>
      </c>
      <c r="M91" s="112">
        <v>0.97872340425531912</v>
      </c>
      <c r="N91" s="112">
        <v>0.93617021276595747</v>
      </c>
      <c r="O91" s="112">
        <v>0.98936170212765961</v>
      </c>
      <c r="P91" s="112">
        <v>0.94680851063829785</v>
      </c>
      <c r="Q91" s="112">
        <v>0.94680851063829785</v>
      </c>
      <c r="R91" s="111">
        <v>0</v>
      </c>
      <c r="S91" s="112" t="e">
        <v>#DIV/0!</v>
      </c>
      <c r="U91" s="108">
        <v>88</v>
      </c>
      <c r="V91" s="109">
        <v>0.96590909090909094</v>
      </c>
      <c r="W91" s="109">
        <v>0.94318181818181823</v>
      </c>
      <c r="X91" s="109">
        <v>0.93181818181818177</v>
      </c>
      <c r="Y91" s="109">
        <v>0.94318181818181823</v>
      </c>
      <c r="Z91" s="109">
        <v>0.94318181818181823</v>
      </c>
      <c r="AA91" s="109">
        <v>0.96590909090909094</v>
      </c>
      <c r="AB91" s="109">
        <v>0.97727272727272729</v>
      </c>
      <c r="AC91" s="109">
        <v>0.96590909090909094</v>
      </c>
      <c r="AD91" s="109">
        <v>0.96590909090909094</v>
      </c>
      <c r="AE91" s="109">
        <v>0.92045454545454541</v>
      </c>
      <c r="AH91">
        <f>VLOOKUP($C91,'[2]T1DQ CCG to paste'!$A:$BS,69,FALSE)</f>
        <v>0</v>
      </c>
      <c r="AI91">
        <f>VLOOKUP($C91,'[2]T1DQ CCG to paste'!$A:$BS,70,FALSE)</f>
        <v>0</v>
      </c>
      <c r="AJ91">
        <f>VLOOKUP($C91,'[2]T1DQ CCG to paste'!$A:$BS,71,FALSE)</f>
        <v>0</v>
      </c>
    </row>
    <row r="92" spans="1:36" x14ac:dyDescent="0.25">
      <c r="A92" t="s">
        <v>11836</v>
      </c>
      <c r="B92" t="s">
        <v>11837</v>
      </c>
      <c r="C92" t="s">
        <v>575</v>
      </c>
      <c r="D92" t="s">
        <v>576</v>
      </c>
      <c r="E92" s="108">
        <v>72</v>
      </c>
      <c r="F92" s="109">
        <v>0.94444444444444442</v>
      </c>
      <c r="G92" s="109">
        <v>0.83333333333333337</v>
      </c>
      <c r="H92" s="109">
        <v>0.94444444444444442</v>
      </c>
      <c r="I92" s="108">
        <v>0</v>
      </c>
      <c r="J92" s="109" t="e">
        <v>#DIV/0!</v>
      </c>
      <c r="L92" s="111">
        <v>66</v>
      </c>
      <c r="M92" s="112">
        <v>0.98484848484848486</v>
      </c>
      <c r="N92" s="112">
        <v>0.96969696969696972</v>
      </c>
      <c r="O92" s="112">
        <v>1</v>
      </c>
      <c r="P92" s="112">
        <v>0.95454545454545459</v>
      </c>
      <c r="Q92" s="112">
        <v>0.95454545454545459</v>
      </c>
      <c r="R92" s="111">
        <v>0</v>
      </c>
      <c r="S92" s="112" t="e">
        <v>#DIV/0!</v>
      </c>
      <c r="U92" s="108">
        <v>79</v>
      </c>
      <c r="V92" s="109">
        <v>0.96202531645569622</v>
      </c>
      <c r="W92" s="109">
        <v>0.84810126582278478</v>
      </c>
      <c r="X92" s="109">
        <v>0.84810126582278478</v>
      </c>
      <c r="Y92" s="109">
        <v>0.91139240506329111</v>
      </c>
      <c r="Z92" s="109">
        <v>0.91139240506329111</v>
      </c>
      <c r="AA92" s="109">
        <v>0.92405063291139244</v>
      </c>
      <c r="AB92" s="109">
        <v>0.92405063291139244</v>
      </c>
      <c r="AC92" s="109">
        <v>0.84810126582278478</v>
      </c>
      <c r="AD92" s="109">
        <v>0.96202531645569622</v>
      </c>
      <c r="AE92" s="109">
        <v>0.84810126582278478</v>
      </c>
      <c r="AH92">
        <f>VLOOKUP($C92,'[2]T1DQ CCG to paste'!$A:$BS,69,FALSE)</f>
        <v>0</v>
      </c>
      <c r="AI92">
        <f>VLOOKUP($C92,'[2]T1DQ CCG to paste'!$A:$BS,70,FALSE)</f>
        <v>0</v>
      </c>
      <c r="AJ92">
        <f>VLOOKUP($C92,'[2]T1DQ CCG to paste'!$A:$BS,71,FALSE)</f>
        <v>0</v>
      </c>
    </row>
    <row r="93" spans="1:36" x14ac:dyDescent="0.25">
      <c r="A93" t="s">
        <v>12049</v>
      </c>
      <c r="B93" t="s">
        <v>12050</v>
      </c>
      <c r="C93" t="s">
        <v>575</v>
      </c>
      <c r="D93" t="s">
        <v>576</v>
      </c>
      <c r="E93" s="108">
        <v>35</v>
      </c>
      <c r="F93" s="109">
        <v>0.88571428571428568</v>
      </c>
      <c r="G93" s="109">
        <v>0.8</v>
      </c>
      <c r="H93" s="109">
        <v>0.8571428571428571</v>
      </c>
      <c r="I93" s="108">
        <v>0</v>
      </c>
      <c r="J93" s="109" t="e">
        <v>#DIV/0!</v>
      </c>
      <c r="L93" s="111">
        <v>22</v>
      </c>
      <c r="M93" s="112">
        <v>0.95454545454545459</v>
      </c>
      <c r="N93" s="112">
        <v>0.86363636363636365</v>
      </c>
      <c r="O93" s="112">
        <v>0.90909090909090906</v>
      </c>
      <c r="P93" s="112">
        <v>0.86363636363636365</v>
      </c>
      <c r="Q93" s="112">
        <v>0.86363636363636365</v>
      </c>
      <c r="R93" s="111">
        <v>0</v>
      </c>
      <c r="S93" s="112" t="e">
        <v>#DIV/0!</v>
      </c>
      <c r="U93" s="108">
        <v>21</v>
      </c>
      <c r="V93" s="109">
        <v>0.95238095238095233</v>
      </c>
      <c r="W93" s="109">
        <v>0.95238095238095233</v>
      </c>
      <c r="X93" s="109">
        <v>0.95238095238095233</v>
      </c>
      <c r="Y93" s="109">
        <v>0.95238095238095233</v>
      </c>
      <c r="Z93" s="109">
        <v>0.95238095238095233</v>
      </c>
      <c r="AA93" s="109">
        <v>0.95238095238095233</v>
      </c>
      <c r="AB93" s="109">
        <v>0.95238095238095233</v>
      </c>
      <c r="AC93" s="109">
        <v>0.95238095238095233</v>
      </c>
      <c r="AD93" s="109">
        <v>0.95238095238095233</v>
      </c>
      <c r="AE93" s="109">
        <v>0.90476190476190477</v>
      </c>
      <c r="AH93">
        <f>VLOOKUP($C93,'[2]T1DQ CCG to paste'!$A:$BS,69,FALSE)</f>
        <v>0</v>
      </c>
      <c r="AI93">
        <f>VLOOKUP($C93,'[2]T1DQ CCG to paste'!$A:$BS,70,FALSE)</f>
        <v>0</v>
      </c>
      <c r="AJ93">
        <f>VLOOKUP($C93,'[2]T1DQ CCG to paste'!$A:$BS,71,FALSE)</f>
        <v>0</v>
      </c>
    </row>
    <row r="94" spans="1:36" x14ac:dyDescent="0.25">
      <c r="A94" t="s">
        <v>11893</v>
      </c>
      <c r="B94" t="s">
        <v>11894</v>
      </c>
      <c r="C94" t="s">
        <v>575</v>
      </c>
      <c r="D94" t="s">
        <v>576</v>
      </c>
      <c r="E94" s="108">
        <v>72</v>
      </c>
      <c r="F94" s="109">
        <v>0.94444444444444442</v>
      </c>
      <c r="G94" s="109">
        <v>0.83333333333333337</v>
      </c>
      <c r="H94" s="109">
        <v>0.94444444444444442</v>
      </c>
      <c r="I94" s="108">
        <v>0</v>
      </c>
      <c r="J94" s="109" t="e">
        <v>#DIV/0!</v>
      </c>
      <c r="L94" s="111">
        <v>62</v>
      </c>
      <c r="M94" s="112">
        <v>1</v>
      </c>
      <c r="N94" s="112">
        <v>0.91935483870967738</v>
      </c>
      <c r="O94" s="112">
        <v>1</v>
      </c>
      <c r="P94" s="112">
        <v>0.93548387096774188</v>
      </c>
      <c r="Q94" s="112">
        <v>0.95161290322580649</v>
      </c>
      <c r="R94" s="111">
        <v>0</v>
      </c>
      <c r="S94" s="112" t="e">
        <v>#DIV/0!</v>
      </c>
      <c r="U94" s="108">
        <v>64</v>
      </c>
      <c r="V94" s="109">
        <v>0.921875</v>
      </c>
      <c r="W94" s="109">
        <v>0.890625</v>
      </c>
      <c r="X94" s="109">
        <v>0.890625</v>
      </c>
      <c r="Y94" s="109">
        <v>0.859375</v>
      </c>
      <c r="Z94" s="109">
        <v>0.859375</v>
      </c>
      <c r="AA94" s="109">
        <v>0.90625</v>
      </c>
      <c r="AB94" s="109">
        <v>0.90625</v>
      </c>
      <c r="AC94" s="109">
        <v>0.875</v>
      </c>
      <c r="AD94" s="109">
        <v>0.90625</v>
      </c>
      <c r="AE94" s="109">
        <v>0.875</v>
      </c>
      <c r="AH94">
        <f>VLOOKUP($C94,'[2]T1DQ CCG to paste'!$A:$BS,69,FALSE)</f>
        <v>0</v>
      </c>
      <c r="AI94">
        <f>VLOOKUP($C94,'[2]T1DQ CCG to paste'!$A:$BS,70,FALSE)</f>
        <v>0</v>
      </c>
      <c r="AJ94">
        <f>VLOOKUP($C94,'[2]T1DQ CCG to paste'!$A:$BS,71,FALSE)</f>
        <v>0</v>
      </c>
    </row>
    <row r="95" spans="1:36" x14ac:dyDescent="0.25">
      <c r="A95" t="s">
        <v>11810</v>
      </c>
      <c r="B95" t="s">
        <v>1943</v>
      </c>
      <c r="C95" t="s">
        <v>575</v>
      </c>
      <c r="D95" t="s">
        <v>576</v>
      </c>
      <c r="E95" s="108">
        <v>99</v>
      </c>
      <c r="F95" s="109">
        <v>0.96969696969696972</v>
      </c>
      <c r="G95" s="109">
        <v>0.78787878787878785</v>
      </c>
      <c r="H95" s="109">
        <v>0.96969696969696972</v>
      </c>
      <c r="I95" s="108">
        <v>0</v>
      </c>
      <c r="J95" s="109" t="e">
        <v>#DIV/0!</v>
      </c>
      <c r="L95" s="111">
        <v>89</v>
      </c>
      <c r="M95" s="112">
        <v>0.97752808988764039</v>
      </c>
      <c r="N95" s="112">
        <v>0.97752808988764039</v>
      </c>
      <c r="O95" s="112">
        <v>0.97752808988764039</v>
      </c>
      <c r="P95" s="112">
        <v>0.9662921348314607</v>
      </c>
      <c r="Q95" s="112">
        <v>0.97752808988764039</v>
      </c>
      <c r="R95" s="111">
        <v>0</v>
      </c>
      <c r="S95" s="112" t="e">
        <v>#DIV/0!</v>
      </c>
      <c r="U95" s="108">
        <v>87</v>
      </c>
      <c r="V95" s="109">
        <v>1</v>
      </c>
      <c r="W95" s="109">
        <v>0.90804597701149425</v>
      </c>
      <c r="X95" s="109">
        <v>0.90804597701149425</v>
      </c>
      <c r="Y95" s="109">
        <v>0.96551724137931039</v>
      </c>
      <c r="Z95" s="109">
        <v>0.96551724137931039</v>
      </c>
      <c r="AA95" s="109">
        <v>0.96551724137931039</v>
      </c>
      <c r="AB95" s="109">
        <v>1</v>
      </c>
      <c r="AC95" s="109">
        <v>0.89655172413793105</v>
      </c>
      <c r="AD95" s="109">
        <v>1</v>
      </c>
      <c r="AE95" s="109">
        <v>0.97701149425287359</v>
      </c>
      <c r="AH95">
        <f>VLOOKUP($C95,'[2]T1DQ CCG to paste'!$A:$BS,69,FALSE)</f>
        <v>0</v>
      </c>
      <c r="AI95">
        <f>VLOOKUP($C95,'[2]T1DQ CCG to paste'!$A:$BS,70,FALSE)</f>
        <v>0</v>
      </c>
      <c r="AJ95">
        <f>VLOOKUP($C95,'[2]T1DQ CCG to paste'!$A:$BS,71,FALSE)</f>
        <v>0</v>
      </c>
    </row>
    <row r="96" spans="1:36" x14ac:dyDescent="0.25">
      <c r="A96" t="s">
        <v>11690</v>
      </c>
      <c r="B96" t="s">
        <v>11691</v>
      </c>
      <c r="C96" t="s">
        <v>575</v>
      </c>
      <c r="D96" t="s">
        <v>576</v>
      </c>
      <c r="E96" s="108">
        <v>254</v>
      </c>
      <c r="F96" s="109">
        <v>0.94881889763779526</v>
      </c>
      <c r="G96" s="109">
        <v>0.84251968503937003</v>
      </c>
      <c r="H96" s="109">
        <v>0.952755905511811</v>
      </c>
      <c r="I96" s="108">
        <v>0</v>
      </c>
      <c r="J96" s="109" t="e">
        <v>#DIV/0!</v>
      </c>
      <c r="L96" s="111">
        <v>238</v>
      </c>
      <c r="M96" s="112">
        <v>0.98739495798319332</v>
      </c>
      <c r="N96" s="112">
        <v>0.96218487394957986</v>
      </c>
      <c r="O96" s="112">
        <v>1</v>
      </c>
      <c r="P96" s="112">
        <v>0.94537815126050417</v>
      </c>
      <c r="Q96" s="112">
        <v>0.95378151260504207</v>
      </c>
      <c r="R96" s="111" t="s">
        <v>1195</v>
      </c>
      <c r="S96" s="112">
        <v>1</v>
      </c>
      <c r="U96" s="108">
        <v>189</v>
      </c>
      <c r="V96" s="109">
        <v>0.98941798941798942</v>
      </c>
      <c r="W96" s="109">
        <v>0.94179894179894175</v>
      </c>
      <c r="X96" s="109">
        <v>0.94179894179894175</v>
      </c>
      <c r="Y96" s="109">
        <v>0.96825396825396826</v>
      </c>
      <c r="Z96" s="109">
        <v>0.96296296296296291</v>
      </c>
      <c r="AA96" s="109">
        <v>0.96825396825396826</v>
      </c>
      <c r="AB96" s="109">
        <v>0.94708994708994709</v>
      </c>
      <c r="AC96" s="109">
        <v>0.94179894179894175</v>
      </c>
      <c r="AD96" s="109">
        <v>0.96825396825396826</v>
      </c>
      <c r="AE96" s="109">
        <v>0.92063492063492058</v>
      </c>
      <c r="AH96">
        <f>VLOOKUP($C96,'[2]T1DQ CCG to paste'!$A:$BS,69,FALSE)</f>
        <v>0</v>
      </c>
      <c r="AI96">
        <f>VLOOKUP($C96,'[2]T1DQ CCG to paste'!$A:$BS,70,FALSE)</f>
        <v>0</v>
      </c>
      <c r="AJ96">
        <f>VLOOKUP($C96,'[2]T1DQ CCG to paste'!$A:$BS,71,FALSE)</f>
        <v>0</v>
      </c>
    </row>
    <row r="97" spans="1:36" x14ac:dyDescent="0.25">
      <c r="A97" t="s">
        <v>11822</v>
      </c>
      <c r="B97" t="s">
        <v>11823</v>
      </c>
      <c r="C97" t="s">
        <v>575</v>
      </c>
      <c r="D97" t="s">
        <v>576</v>
      </c>
      <c r="E97" s="108">
        <v>126</v>
      </c>
      <c r="F97" s="109">
        <v>0.95238095238095233</v>
      </c>
      <c r="G97" s="109">
        <v>0.74603174603174605</v>
      </c>
      <c r="H97" s="109">
        <v>0.94444444444444442</v>
      </c>
      <c r="I97" s="108">
        <v>0</v>
      </c>
      <c r="J97" s="109" t="e">
        <v>#DIV/0!</v>
      </c>
      <c r="L97" s="111">
        <v>142</v>
      </c>
      <c r="M97" s="112">
        <v>1</v>
      </c>
      <c r="N97" s="112">
        <v>0.9859154929577465</v>
      </c>
      <c r="O97" s="112">
        <v>1</v>
      </c>
      <c r="P97" s="112">
        <v>0.96478873239436624</v>
      </c>
      <c r="Q97" s="112">
        <v>0.97887323943661975</v>
      </c>
      <c r="R97" s="111" t="s">
        <v>1195</v>
      </c>
      <c r="S97" s="112">
        <v>1</v>
      </c>
      <c r="U97" s="108">
        <v>81</v>
      </c>
      <c r="V97" s="109">
        <v>1</v>
      </c>
      <c r="W97" s="109">
        <v>0.95061728395061729</v>
      </c>
      <c r="X97" s="109">
        <v>0.95061728395061729</v>
      </c>
      <c r="Y97" s="109">
        <v>0.95061728395061729</v>
      </c>
      <c r="Z97" s="109">
        <v>0.95061728395061729</v>
      </c>
      <c r="AA97" s="109">
        <v>0.97530864197530864</v>
      </c>
      <c r="AB97" s="109">
        <v>0.97530864197530864</v>
      </c>
      <c r="AC97" s="109">
        <v>0.95061728395061729</v>
      </c>
      <c r="AD97" s="109">
        <v>0.97530864197530864</v>
      </c>
      <c r="AE97" s="109">
        <v>0.95061728395061729</v>
      </c>
      <c r="AH97">
        <f>VLOOKUP($C97,'[2]T1DQ CCG to paste'!$A:$BS,69,FALSE)</f>
        <v>0</v>
      </c>
      <c r="AI97">
        <f>VLOOKUP($C97,'[2]T1DQ CCG to paste'!$A:$BS,70,FALSE)</f>
        <v>0</v>
      </c>
      <c r="AJ97">
        <f>VLOOKUP($C97,'[2]T1DQ CCG to paste'!$A:$BS,71,FALSE)</f>
        <v>0</v>
      </c>
    </row>
    <row r="98" spans="1:36" x14ac:dyDescent="0.25">
      <c r="A98" t="s">
        <v>11879</v>
      </c>
      <c r="B98" t="s">
        <v>11880</v>
      </c>
      <c r="C98" t="s">
        <v>575</v>
      </c>
      <c r="D98" t="s">
        <v>576</v>
      </c>
      <c r="E98" s="108">
        <v>88</v>
      </c>
      <c r="F98" s="109">
        <v>0.96590909090909094</v>
      </c>
      <c r="G98" s="109">
        <v>0.76136363636363635</v>
      </c>
      <c r="H98" s="109">
        <v>0.96590909090909094</v>
      </c>
      <c r="I98" s="108">
        <v>0</v>
      </c>
      <c r="J98" s="109" t="e">
        <v>#DIV/0!</v>
      </c>
      <c r="L98" s="111">
        <v>91</v>
      </c>
      <c r="M98" s="112">
        <v>1</v>
      </c>
      <c r="N98" s="112">
        <v>0.97802197802197799</v>
      </c>
      <c r="O98" s="112">
        <v>0.98901098901098905</v>
      </c>
      <c r="P98" s="112">
        <v>0.98901098901098905</v>
      </c>
      <c r="Q98" s="112">
        <v>0.98901098901098905</v>
      </c>
      <c r="R98" s="111" t="s">
        <v>1195</v>
      </c>
      <c r="S98" s="112">
        <v>1</v>
      </c>
      <c r="U98" s="108">
        <v>67</v>
      </c>
      <c r="V98" s="109">
        <v>0.94029850746268662</v>
      </c>
      <c r="W98" s="109">
        <v>0.95522388059701491</v>
      </c>
      <c r="X98" s="109">
        <v>0.94029850746268662</v>
      </c>
      <c r="Y98" s="109">
        <v>0.88059701492537312</v>
      </c>
      <c r="Z98" s="109">
        <v>0.86567164179104472</v>
      </c>
      <c r="AA98" s="109">
        <v>0.88059701492537312</v>
      </c>
      <c r="AB98" s="109">
        <v>0.97014925373134331</v>
      </c>
      <c r="AC98" s="109">
        <v>0.97014925373134331</v>
      </c>
      <c r="AD98" s="109">
        <v>0.80597014925373134</v>
      </c>
      <c r="AE98" s="109">
        <v>0.77611940298507465</v>
      </c>
      <c r="AH98">
        <f>VLOOKUP($C98,'[2]T1DQ CCG to paste'!$A:$BS,69,FALSE)</f>
        <v>0</v>
      </c>
      <c r="AI98">
        <f>VLOOKUP($C98,'[2]T1DQ CCG to paste'!$A:$BS,70,FALSE)</f>
        <v>0</v>
      </c>
      <c r="AJ98">
        <f>VLOOKUP($C98,'[2]T1DQ CCG to paste'!$A:$BS,71,FALSE)</f>
        <v>0</v>
      </c>
    </row>
    <row r="99" spans="1:36" x14ac:dyDescent="0.25">
      <c r="A99" t="s">
        <v>11764</v>
      </c>
      <c r="B99" t="s">
        <v>11765</v>
      </c>
      <c r="C99" t="s">
        <v>575</v>
      </c>
      <c r="D99" t="s">
        <v>576</v>
      </c>
      <c r="E99" s="108">
        <v>114</v>
      </c>
      <c r="F99" s="109">
        <v>0.95614035087719296</v>
      </c>
      <c r="G99" s="109">
        <v>0.7807017543859649</v>
      </c>
      <c r="H99" s="109">
        <v>0.94736842105263153</v>
      </c>
      <c r="I99" s="108">
        <v>0</v>
      </c>
      <c r="J99" s="109" t="e">
        <v>#DIV/0!</v>
      </c>
      <c r="L99" s="111">
        <v>106</v>
      </c>
      <c r="M99" s="112">
        <v>0.96226415094339623</v>
      </c>
      <c r="N99" s="112">
        <v>0.95283018867924529</v>
      </c>
      <c r="O99" s="112">
        <v>0.95283018867924529</v>
      </c>
      <c r="P99" s="112">
        <v>0.93396226415094341</v>
      </c>
      <c r="Q99" s="112">
        <v>0.93396226415094341</v>
      </c>
      <c r="R99" s="111">
        <v>0</v>
      </c>
      <c r="S99" s="112" t="e">
        <v>#DIV/0!</v>
      </c>
      <c r="U99" s="108">
        <v>110</v>
      </c>
      <c r="V99" s="109">
        <v>0.96363636363636362</v>
      </c>
      <c r="W99" s="109">
        <v>0.92727272727272725</v>
      </c>
      <c r="X99" s="109">
        <v>0.92727272727272725</v>
      </c>
      <c r="Y99" s="109">
        <v>0.9</v>
      </c>
      <c r="Z99" s="109">
        <v>0.86363636363636365</v>
      </c>
      <c r="AA99" s="109">
        <v>0.86363636363636365</v>
      </c>
      <c r="AB99" s="109">
        <v>0.92727272727272725</v>
      </c>
      <c r="AC99" s="109">
        <v>0.90909090909090906</v>
      </c>
      <c r="AD99" s="109">
        <v>0.89090909090909087</v>
      </c>
      <c r="AE99" s="109">
        <v>0.89090909090909087</v>
      </c>
      <c r="AH99">
        <f>VLOOKUP($C99,'[2]T1DQ CCG to paste'!$A:$BS,69,FALSE)</f>
        <v>0</v>
      </c>
      <c r="AI99">
        <f>VLOOKUP($C99,'[2]T1DQ CCG to paste'!$A:$BS,70,FALSE)</f>
        <v>0</v>
      </c>
      <c r="AJ99">
        <f>VLOOKUP($C99,'[2]T1DQ CCG to paste'!$A:$BS,71,FALSE)</f>
        <v>0</v>
      </c>
    </row>
    <row r="100" spans="1:36" x14ac:dyDescent="0.25">
      <c r="A100" t="s">
        <v>11774</v>
      </c>
      <c r="B100" t="s">
        <v>11775</v>
      </c>
      <c r="C100" t="s">
        <v>575</v>
      </c>
      <c r="D100" t="s">
        <v>576</v>
      </c>
      <c r="E100" s="108">
        <v>103</v>
      </c>
      <c r="F100" s="109">
        <v>0.99029126213592233</v>
      </c>
      <c r="G100" s="109">
        <v>0.87378640776699024</v>
      </c>
      <c r="H100" s="109">
        <v>0.99029126213592233</v>
      </c>
      <c r="I100" s="108" t="s">
        <v>1195</v>
      </c>
      <c r="J100" s="109">
        <v>1</v>
      </c>
      <c r="L100" s="111">
        <v>139</v>
      </c>
      <c r="M100" s="112">
        <v>0.97122302158273377</v>
      </c>
      <c r="N100" s="112">
        <v>0.97122302158273377</v>
      </c>
      <c r="O100" s="112">
        <v>0.97841726618705038</v>
      </c>
      <c r="P100" s="112">
        <v>0.96402877697841727</v>
      </c>
      <c r="Q100" s="112">
        <v>0.97122302158273377</v>
      </c>
      <c r="R100" s="111" t="s">
        <v>1195</v>
      </c>
      <c r="S100" s="112">
        <v>1</v>
      </c>
      <c r="U100" s="108">
        <v>105</v>
      </c>
      <c r="V100" s="109">
        <v>0.98095238095238091</v>
      </c>
      <c r="W100" s="109">
        <v>0.98095238095238091</v>
      </c>
      <c r="X100" s="109">
        <v>0.98095238095238091</v>
      </c>
      <c r="Y100" s="109">
        <v>0.94285714285714284</v>
      </c>
      <c r="Z100" s="109">
        <v>0.92380952380952386</v>
      </c>
      <c r="AA100" s="109">
        <v>0.99047619047619051</v>
      </c>
      <c r="AB100" s="109">
        <v>0.99047619047619051</v>
      </c>
      <c r="AC100" s="109">
        <v>0.99047619047619051</v>
      </c>
      <c r="AD100" s="109">
        <v>0.96190476190476193</v>
      </c>
      <c r="AE100" s="109">
        <v>0.96190476190476193</v>
      </c>
      <c r="AH100">
        <f>VLOOKUP($C100,'[2]T1DQ CCG to paste'!$A:$BS,69,FALSE)</f>
        <v>0</v>
      </c>
      <c r="AI100">
        <f>VLOOKUP($C100,'[2]T1DQ CCG to paste'!$A:$BS,70,FALSE)</f>
        <v>0</v>
      </c>
      <c r="AJ100">
        <f>VLOOKUP($C100,'[2]T1DQ CCG to paste'!$A:$BS,71,FALSE)</f>
        <v>0</v>
      </c>
    </row>
    <row r="101" spans="1:36" x14ac:dyDescent="0.25">
      <c r="A101" t="s">
        <v>11857</v>
      </c>
      <c r="B101" t="s">
        <v>11858</v>
      </c>
      <c r="C101" t="s">
        <v>575</v>
      </c>
      <c r="D101" t="s">
        <v>576</v>
      </c>
      <c r="E101" s="108">
        <v>87</v>
      </c>
      <c r="F101" s="109">
        <v>0.94252873563218387</v>
      </c>
      <c r="G101" s="109">
        <v>0.65517241379310343</v>
      </c>
      <c r="H101" s="109">
        <v>0.93103448275862066</v>
      </c>
      <c r="I101" s="108">
        <v>0</v>
      </c>
      <c r="J101" s="109" t="e">
        <v>#DIV/0!</v>
      </c>
      <c r="L101" s="111">
        <v>79</v>
      </c>
      <c r="M101" s="112">
        <v>0.92405063291139244</v>
      </c>
      <c r="N101" s="112">
        <v>0.91139240506329111</v>
      </c>
      <c r="O101" s="112">
        <v>0.91139240506329111</v>
      </c>
      <c r="P101" s="112">
        <v>0.89873417721518989</v>
      </c>
      <c r="Q101" s="112">
        <v>0.88607594936708856</v>
      </c>
      <c r="R101" s="111">
        <v>0</v>
      </c>
      <c r="S101" s="112" t="e">
        <v>#DIV/0!</v>
      </c>
      <c r="U101" s="108">
        <v>73</v>
      </c>
      <c r="V101" s="109">
        <v>0.9452054794520548</v>
      </c>
      <c r="W101" s="109">
        <v>0.82191780821917804</v>
      </c>
      <c r="X101" s="109">
        <v>0.86301369863013699</v>
      </c>
      <c r="Y101" s="109">
        <v>0.87671232876712324</v>
      </c>
      <c r="Z101" s="109">
        <v>0.86301369863013699</v>
      </c>
      <c r="AA101" s="109">
        <v>0.86301369863013699</v>
      </c>
      <c r="AB101" s="109">
        <v>0.93150684931506844</v>
      </c>
      <c r="AC101" s="109">
        <v>0.87671232876712324</v>
      </c>
      <c r="AD101" s="109">
        <v>0.83561643835616439</v>
      </c>
      <c r="AE101" s="109">
        <v>0.84931506849315064</v>
      </c>
      <c r="AH101">
        <f>VLOOKUP($C101,'[2]T1DQ CCG to paste'!$A:$BS,69,FALSE)</f>
        <v>0</v>
      </c>
      <c r="AI101">
        <f>VLOOKUP($C101,'[2]T1DQ CCG to paste'!$A:$BS,70,FALSE)</f>
        <v>0</v>
      </c>
      <c r="AJ101">
        <f>VLOOKUP($C101,'[2]T1DQ CCG to paste'!$A:$BS,71,FALSE)</f>
        <v>0</v>
      </c>
    </row>
    <row r="102" spans="1:36" x14ac:dyDescent="0.25">
      <c r="A102" t="s">
        <v>11686</v>
      </c>
      <c r="B102" t="s">
        <v>11687</v>
      </c>
      <c r="C102" t="s">
        <v>575</v>
      </c>
      <c r="D102" t="s">
        <v>576</v>
      </c>
      <c r="E102" s="108">
        <v>171</v>
      </c>
      <c r="F102" s="109">
        <v>0.96491228070175439</v>
      </c>
      <c r="G102" s="109">
        <v>0.83040935672514615</v>
      </c>
      <c r="H102" s="109">
        <v>0.96491228070175439</v>
      </c>
      <c r="I102" s="108">
        <v>0</v>
      </c>
      <c r="J102" s="109" t="e">
        <v>#DIV/0!</v>
      </c>
      <c r="L102" s="111">
        <v>191</v>
      </c>
      <c r="M102" s="112">
        <v>0.98429319371727753</v>
      </c>
      <c r="N102" s="112">
        <v>0.96858638743455494</v>
      </c>
      <c r="O102" s="112">
        <v>0.99476439790575921</v>
      </c>
      <c r="P102" s="112">
        <v>0.97382198952879584</v>
      </c>
      <c r="Q102" s="112">
        <v>0.97382198952879584</v>
      </c>
      <c r="R102" s="111">
        <v>0</v>
      </c>
      <c r="S102" s="112" t="e">
        <v>#DIV/0!</v>
      </c>
      <c r="U102" s="108">
        <v>198</v>
      </c>
      <c r="V102" s="109">
        <v>0.95959595959595956</v>
      </c>
      <c r="W102" s="109">
        <v>0.95959595959595956</v>
      </c>
      <c r="X102" s="109">
        <v>0.95959595959595956</v>
      </c>
      <c r="Y102" s="109">
        <v>0.9747474747474747</v>
      </c>
      <c r="Z102" s="109">
        <v>0.9747474747474747</v>
      </c>
      <c r="AA102" s="109">
        <v>0.9747474747474747</v>
      </c>
      <c r="AB102" s="109">
        <v>0.99494949494949492</v>
      </c>
      <c r="AC102" s="109">
        <v>0.99494949494949492</v>
      </c>
      <c r="AD102" s="109">
        <v>1</v>
      </c>
      <c r="AE102" s="109">
        <v>0.91919191919191923</v>
      </c>
      <c r="AH102">
        <f>VLOOKUP($C102,'[2]T1DQ CCG to paste'!$A:$BS,69,FALSE)</f>
        <v>0</v>
      </c>
      <c r="AI102">
        <f>VLOOKUP($C102,'[2]T1DQ CCG to paste'!$A:$BS,70,FALSE)</f>
        <v>0</v>
      </c>
      <c r="AJ102">
        <f>VLOOKUP($C102,'[2]T1DQ CCG to paste'!$A:$BS,71,FALSE)</f>
        <v>0</v>
      </c>
    </row>
    <row r="103" spans="1:36" x14ac:dyDescent="0.25">
      <c r="A103" t="s">
        <v>11785</v>
      </c>
      <c r="B103" t="s">
        <v>11786</v>
      </c>
      <c r="C103" t="s">
        <v>575</v>
      </c>
      <c r="D103" t="s">
        <v>576</v>
      </c>
      <c r="E103" s="108">
        <v>99</v>
      </c>
      <c r="F103" s="109">
        <v>0.96969696969696972</v>
      </c>
      <c r="G103" s="109">
        <v>0.83838383838383834</v>
      </c>
      <c r="H103" s="109">
        <v>0.96969696969696972</v>
      </c>
      <c r="I103" s="108">
        <v>0</v>
      </c>
      <c r="J103" s="109" t="e">
        <v>#DIV/0!</v>
      </c>
      <c r="L103" s="111">
        <v>81</v>
      </c>
      <c r="M103" s="112">
        <v>0.92592592592592593</v>
      </c>
      <c r="N103" s="112">
        <v>0.95061728395061729</v>
      </c>
      <c r="O103" s="112">
        <v>0.90123456790123457</v>
      </c>
      <c r="P103" s="112">
        <v>0.90123456790123457</v>
      </c>
      <c r="Q103" s="112">
        <v>0.90123456790123457</v>
      </c>
      <c r="R103" s="111">
        <v>0</v>
      </c>
      <c r="S103" s="112" t="e">
        <v>#DIV/0!</v>
      </c>
      <c r="U103" s="108">
        <v>103</v>
      </c>
      <c r="V103" s="109">
        <v>0.970873786407767</v>
      </c>
      <c r="W103" s="109">
        <v>0.86407766990291257</v>
      </c>
      <c r="X103" s="109">
        <v>0.88349514563106801</v>
      </c>
      <c r="Y103" s="109">
        <v>0.92233009708737868</v>
      </c>
      <c r="Z103" s="109">
        <v>0.90291262135922334</v>
      </c>
      <c r="AA103" s="109">
        <v>0.90291262135922334</v>
      </c>
      <c r="AB103" s="109">
        <v>0.98058252427184467</v>
      </c>
      <c r="AC103" s="109">
        <v>0.89320388349514568</v>
      </c>
      <c r="AD103" s="109">
        <v>0.87378640776699024</v>
      </c>
      <c r="AE103" s="109">
        <v>0.86407766990291257</v>
      </c>
      <c r="AH103">
        <f>VLOOKUP($C103,'[2]T1DQ CCG to paste'!$A:$BS,69,FALSE)</f>
        <v>0</v>
      </c>
      <c r="AI103">
        <f>VLOOKUP($C103,'[2]T1DQ CCG to paste'!$A:$BS,70,FALSE)</f>
        <v>0</v>
      </c>
      <c r="AJ103">
        <f>VLOOKUP($C103,'[2]T1DQ CCG to paste'!$A:$BS,71,FALSE)</f>
        <v>0</v>
      </c>
    </row>
    <row r="104" spans="1:36" x14ac:dyDescent="0.25">
      <c r="A104" t="s">
        <v>11694</v>
      </c>
      <c r="B104" t="s">
        <v>11695</v>
      </c>
      <c r="C104" t="s">
        <v>575</v>
      </c>
      <c r="D104" t="s">
        <v>576</v>
      </c>
      <c r="E104" s="108">
        <v>195</v>
      </c>
      <c r="F104" s="109">
        <v>1</v>
      </c>
      <c r="G104" s="109">
        <v>0.86153846153846159</v>
      </c>
      <c r="H104" s="109">
        <v>1</v>
      </c>
      <c r="I104" s="108">
        <v>0</v>
      </c>
      <c r="J104" s="109" t="e">
        <v>#DIV/0!</v>
      </c>
      <c r="L104" s="111">
        <v>206</v>
      </c>
      <c r="M104" s="112">
        <v>0.99514563106796117</v>
      </c>
      <c r="N104" s="112">
        <v>0.97572815533980584</v>
      </c>
      <c r="O104" s="112">
        <v>0.99514563106796117</v>
      </c>
      <c r="P104" s="112">
        <v>0.98058252427184467</v>
      </c>
      <c r="Q104" s="112">
        <v>0.97572815533980584</v>
      </c>
      <c r="R104" s="111">
        <v>0</v>
      </c>
      <c r="S104" s="112" t="e">
        <v>#DIV/0!</v>
      </c>
      <c r="U104" s="108">
        <v>182</v>
      </c>
      <c r="V104" s="109">
        <v>0.98351648351648346</v>
      </c>
      <c r="W104" s="109">
        <v>0.96703296703296704</v>
      </c>
      <c r="X104" s="109">
        <v>0.96153846153846156</v>
      </c>
      <c r="Y104" s="109">
        <v>0.96153846153846156</v>
      </c>
      <c r="Z104" s="109">
        <v>0.94505494505494503</v>
      </c>
      <c r="AA104" s="109">
        <v>0.94505494505494503</v>
      </c>
      <c r="AB104" s="109">
        <v>0.98901098901098905</v>
      </c>
      <c r="AC104" s="109">
        <v>0.95604395604395609</v>
      </c>
      <c r="AD104" s="109">
        <v>0.96153846153846156</v>
      </c>
      <c r="AE104" s="109">
        <v>0.94505494505494503</v>
      </c>
      <c r="AH104">
        <f>VLOOKUP($C104,'[2]T1DQ CCG to paste'!$A:$BS,69,FALSE)</f>
        <v>0</v>
      </c>
      <c r="AI104">
        <f>VLOOKUP($C104,'[2]T1DQ CCG to paste'!$A:$BS,70,FALSE)</f>
        <v>0</v>
      </c>
      <c r="AJ104">
        <f>VLOOKUP($C104,'[2]T1DQ CCG to paste'!$A:$BS,71,FALSE)</f>
        <v>0</v>
      </c>
    </row>
    <row r="105" spans="1:36" x14ac:dyDescent="0.25">
      <c r="A105" t="s">
        <v>12043</v>
      </c>
      <c r="B105" t="s">
        <v>11715</v>
      </c>
      <c r="C105" t="s">
        <v>575</v>
      </c>
      <c r="D105" t="s">
        <v>576</v>
      </c>
      <c r="E105" s="108">
        <v>31</v>
      </c>
      <c r="F105" s="109">
        <v>0.967741935483871</v>
      </c>
      <c r="G105" s="109">
        <v>0.83870967741935487</v>
      </c>
      <c r="H105" s="109">
        <v>0.967741935483871</v>
      </c>
      <c r="I105" s="108">
        <v>0</v>
      </c>
      <c r="J105" s="109" t="e">
        <v>#DIV/0!</v>
      </c>
      <c r="L105" s="111">
        <v>29</v>
      </c>
      <c r="M105" s="112">
        <v>0.96551724137931039</v>
      </c>
      <c r="N105" s="112">
        <v>0.86206896551724133</v>
      </c>
      <c r="O105" s="112">
        <v>1</v>
      </c>
      <c r="P105" s="112">
        <v>0.93103448275862066</v>
      </c>
      <c r="Q105" s="112">
        <v>0.89655172413793105</v>
      </c>
      <c r="R105" s="111">
        <v>0</v>
      </c>
      <c r="S105" s="112" t="e">
        <v>#DIV/0!</v>
      </c>
      <c r="U105" s="108">
        <v>23</v>
      </c>
      <c r="V105" s="109">
        <v>1</v>
      </c>
      <c r="W105" s="109">
        <v>0.86956521739130432</v>
      </c>
      <c r="X105" s="109">
        <v>0.86956521739130432</v>
      </c>
      <c r="Y105" s="109">
        <v>0.86956521739130432</v>
      </c>
      <c r="Z105" s="109">
        <v>0.86956521739130432</v>
      </c>
      <c r="AA105" s="109">
        <v>0.91304347826086951</v>
      </c>
      <c r="AB105" s="109">
        <v>1</v>
      </c>
      <c r="AC105" s="109">
        <v>0.95652173913043481</v>
      </c>
      <c r="AD105" s="109">
        <v>0.91304347826086951</v>
      </c>
      <c r="AE105" s="109">
        <v>0.82608695652173914</v>
      </c>
      <c r="AH105">
        <f>VLOOKUP($C105,'[2]T1DQ CCG to paste'!$A:$BS,69,FALSE)</f>
        <v>0</v>
      </c>
      <c r="AI105">
        <f>VLOOKUP($C105,'[2]T1DQ CCG to paste'!$A:$BS,70,FALSE)</f>
        <v>0</v>
      </c>
      <c r="AJ105">
        <f>VLOOKUP($C105,'[2]T1DQ CCG to paste'!$A:$BS,71,FALSE)</f>
        <v>0</v>
      </c>
    </row>
    <row r="106" spans="1:36" x14ac:dyDescent="0.25">
      <c r="A106" t="s">
        <v>11990</v>
      </c>
      <c r="B106" t="s">
        <v>11991</v>
      </c>
      <c r="C106" t="s">
        <v>575</v>
      </c>
      <c r="D106" t="s">
        <v>576</v>
      </c>
      <c r="E106" s="108">
        <v>79</v>
      </c>
      <c r="F106" s="109">
        <v>0.98734177215189878</v>
      </c>
      <c r="G106" s="109">
        <v>0.810126582278481</v>
      </c>
      <c r="H106" s="109">
        <v>0.96202531645569622</v>
      </c>
      <c r="I106" s="108">
        <v>0</v>
      </c>
      <c r="J106" s="109" t="e">
        <v>#DIV/0!</v>
      </c>
      <c r="L106" s="111">
        <v>86</v>
      </c>
      <c r="M106" s="112">
        <v>0.98837209302325579</v>
      </c>
      <c r="N106" s="112">
        <v>0.94186046511627908</v>
      </c>
      <c r="O106" s="112">
        <v>0.97674418604651159</v>
      </c>
      <c r="P106" s="112">
        <v>0.94186046511627908</v>
      </c>
      <c r="Q106" s="112">
        <v>0.93023255813953487</v>
      </c>
      <c r="R106" s="111" t="s">
        <v>1195</v>
      </c>
      <c r="S106" s="112">
        <v>1</v>
      </c>
      <c r="U106" s="108">
        <v>32</v>
      </c>
      <c r="V106" s="109">
        <v>1</v>
      </c>
      <c r="W106" s="109">
        <v>0.96875</v>
      </c>
      <c r="X106" s="109">
        <v>0.96875</v>
      </c>
      <c r="Y106" s="109">
        <v>1</v>
      </c>
      <c r="Z106" s="109">
        <v>1</v>
      </c>
      <c r="AA106" s="109">
        <v>1</v>
      </c>
      <c r="AB106" s="109">
        <v>1</v>
      </c>
      <c r="AC106" s="109">
        <v>0.96875</v>
      </c>
      <c r="AD106" s="109">
        <v>1</v>
      </c>
      <c r="AE106" s="109">
        <v>0.9375</v>
      </c>
      <c r="AH106">
        <f>VLOOKUP($C106,'[2]T1DQ CCG to paste'!$A:$BS,69,FALSE)</f>
        <v>0</v>
      </c>
      <c r="AI106">
        <f>VLOOKUP($C106,'[2]T1DQ CCG to paste'!$A:$BS,70,FALSE)</f>
        <v>0</v>
      </c>
      <c r="AJ106">
        <f>VLOOKUP($C106,'[2]T1DQ CCG to paste'!$A:$BS,71,FALSE)</f>
        <v>0</v>
      </c>
    </row>
    <row r="107" spans="1:36" x14ac:dyDescent="0.25">
      <c r="A107" t="s">
        <v>12045</v>
      </c>
      <c r="B107" t="s">
        <v>12046</v>
      </c>
      <c r="C107" t="s">
        <v>575</v>
      </c>
      <c r="D107" t="s">
        <v>576</v>
      </c>
      <c r="E107" s="108">
        <v>23</v>
      </c>
      <c r="F107" s="109">
        <v>0.86956521739130432</v>
      </c>
      <c r="G107" s="109">
        <v>0.69565217391304346</v>
      </c>
      <c r="H107" s="109">
        <v>0.86956521739130432</v>
      </c>
      <c r="I107" s="108">
        <v>0</v>
      </c>
      <c r="J107" s="109" t="e">
        <v>#DIV/0!</v>
      </c>
      <c r="L107" s="111">
        <v>32</v>
      </c>
      <c r="M107" s="112">
        <v>1</v>
      </c>
      <c r="N107" s="112">
        <v>0.96875</v>
      </c>
      <c r="O107" s="112">
        <v>1</v>
      </c>
      <c r="P107" s="112">
        <v>0.96875</v>
      </c>
      <c r="Q107" s="112">
        <v>0.96875</v>
      </c>
      <c r="R107" s="111" t="s">
        <v>1195</v>
      </c>
      <c r="S107" s="112">
        <v>1</v>
      </c>
      <c r="U107" s="108">
        <v>22</v>
      </c>
      <c r="V107" s="109">
        <v>0.72727272727272729</v>
      </c>
      <c r="W107" s="109">
        <v>0.72727272727272729</v>
      </c>
      <c r="X107" s="109">
        <v>0.72727272727272729</v>
      </c>
      <c r="Y107" s="109">
        <v>0.72727272727272729</v>
      </c>
      <c r="Z107" s="109">
        <v>0.68181818181818177</v>
      </c>
      <c r="AA107" s="109">
        <v>0.72727272727272729</v>
      </c>
      <c r="AB107" s="109">
        <v>0.81818181818181823</v>
      </c>
      <c r="AC107" s="109">
        <v>0.72727272727272729</v>
      </c>
      <c r="AD107" s="109">
        <v>0.72727272727272729</v>
      </c>
      <c r="AE107" s="109">
        <v>0.72727272727272729</v>
      </c>
      <c r="AH107">
        <f>VLOOKUP($C107,'[2]T1DQ CCG to paste'!$A:$BS,69,FALSE)</f>
        <v>0</v>
      </c>
      <c r="AI107">
        <f>VLOOKUP($C107,'[2]T1DQ CCG to paste'!$A:$BS,70,FALSE)</f>
        <v>0</v>
      </c>
      <c r="AJ107">
        <f>VLOOKUP($C107,'[2]T1DQ CCG to paste'!$A:$BS,71,FALSE)</f>
        <v>0</v>
      </c>
    </row>
    <row r="108" spans="1:36" x14ac:dyDescent="0.25">
      <c r="A108" t="s">
        <v>11778</v>
      </c>
      <c r="B108" t="s">
        <v>11779</v>
      </c>
      <c r="C108" t="s">
        <v>575</v>
      </c>
      <c r="D108" t="s">
        <v>576</v>
      </c>
      <c r="E108" s="108">
        <v>86</v>
      </c>
      <c r="F108" s="109">
        <v>0.96511627906976749</v>
      </c>
      <c r="G108" s="109">
        <v>0.7558139534883721</v>
      </c>
      <c r="H108" s="109">
        <v>0.97674418604651159</v>
      </c>
      <c r="I108" s="108">
        <v>0</v>
      </c>
      <c r="J108" s="109" t="e">
        <v>#DIV/0!</v>
      </c>
      <c r="L108" s="111">
        <v>94</v>
      </c>
      <c r="M108" s="112">
        <v>0.96808510638297873</v>
      </c>
      <c r="N108" s="112">
        <v>0.91489361702127658</v>
      </c>
      <c r="O108" s="112">
        <v>0.98936170212765961</v>
      </c>
      <c r="P108" s="112">
        <v>0.91489361702127658</v>
      </c>
      <c r="Q108" s="112">
        <v>0.92553191489361697</v>
      </c>
      <c r="R108" s="111" t="s">
        <v>1195</v>
      </c>
      <c r="S108" s="112">
        <v>1</v>
      </c>
      <c r="U108" s="108">
        <v>105</v>
      </c>
      <c r="V108" s="109">
        <v>0.99047619047619051</v>
      </c>
      <c r="W108" s="109">
        <v>0.89523809523809528</v>
      </c>
      <c r="X108" s="109">
        <v>0.89523809523809528</v>
      </c>
      <c r="Y108" s="109">
        <v>0.93333333333333335</v>
      </c>
      <c r="Z108" s="109">
        <v>0.92380952380952386</v>
      </c>
      <c r="AA108" s="109">
        <v>0.93333333333333335</v>
      </c>
      <c r="AB108" s="109">
        <v>0.97142857142857142</v>
      </c>
      <c r="AC108" s="109">
        <v>0.89523809523809528</v>
      </c>
      <c r="AD108" s="109">
        <v>0.96190476190476193</v>
      </c>
      <c r="AE108" s="109">
        <v>0.90476190476190477</v>
      </c>
      <c r="AH108">
        <f>VLOOKUP($C108,'[2]T1DQ CCG to paste'!$A:$BS,69,FALSE)</f>
        <v>0</v>
      </c>
      <c r="AI108">
        <f>VLOOKUP($C108,'[2]T1DQ CCG to paste'!$A:$BS,70,FALSE)</f>
        <v>0</v>
      </c>
      <c r="AJ108">
        <f>VLOOKUP($C108,'[2]T1DQ CCG to paste'!$A:$BS,71,FALSE)</f>
        <v>0</v>
      </c>
    </row>
    <row r="109" spans="1:36" x14ac:dyDescent="0.25">
      <c r="A109" t="s">
        <v>12041</v>
      </c>
      <c r="B109" t="s">
        <v>12042</v>
      </c>
      <c r="C109" t="s">
        <v>575</v>
      </c>
      <c r="D109" t="s">
        <v>576</v>
      </c>
      <c r="E109" s="108">
        <v>33</v>
      </c>
      <c r="F109" s="109">
        <v>1</v>
      </c>
      <c r="G109" s="109">
        <v>0.72727272727272729</v>
      </c>
      <c r="H109" s="109">
        <v>1</v>
      </c>
      <c r="I109" s="108">
        <v>0</v>
      </c>
      <c r="J109" s="109" t="e">
        <v>#DIV/0!</v>
      </c>
      <c r="L109" s="111">
        <v>28</v>
      </c>
      <c r="M109" s="112">
        <v>1</v>
      </c>
      <c r="N109" s="112">
        <v>1</v>
      </c>
      <c r="O109" s="112">
        <v>1</v>
      </c>
      <c r="P109" s="112">
        <v>1</v>
      </c>
      <c r="Q109" s="112">
        <v>1</v>
      </c>
      <c r="R109" s="111">
        <v>0</v>
      </c>
      <c r="S109" s="112" t="e">
        <v>#DIV/0!</v>
      </c>
      <c r="U109" s="108">
        <v>24</v>
      </c>
      <c r="V109" s="109">
        <v>1</v>
      </c>
      <c r="W109" s="109">
        <v>1</v>
      </c>
      <c r="X109" s="109">
        <v>1</v>
      </c>
      <c r="Y109" s="109">
        <v>1</v>
      </c>
      <c r="Z109" s="109">
        <v>1</v>
      </c>
      <c r="AA109" s="109">
        <v>1</v>
      </c>
      <c r="AB109" s="109">
        <v>1</v>
      </c>
      <c r="AC109" s="109">
        <v>1</v>
      </c>
      <c r="AD109" s="109">
        <v>0.95833333333333337</v>
      </c>
      <c r="AE109" s="109">
        <v>1</v>
      </c>
      <c r="AH109">
        <f>VLOOKUP($C109,'[2]T1DQ CCG to paste'!$A:$BS,69,FALSE)</f>
        <v>0</v>
      </c>
      <c r="AI109">
        <f>VLOOKUP($C109,'[2]T1DQ CCG to paste'!$A:$BS,70,FALSE)</f>
        <v>0</v>
      </c>
      <c r="AJ109">
        <f>VLOOKUP($C109,'[2]T1DQ CCG to paste'!$A:$BS,71,FALSE)</f>
        <v>0</v>
      </c>
    </row>
    <row r="110" spans="1:36" x14ac:dyDescent="0.25">
      <c r="A110" t="s">
        <v>12076</v>
      </c>
      <c r="B110" t="s">
        <v>12077</v>
      </c>
      <c r="C110" t="s">
        <v>575</v>
      </c>
      <c r="D110" t="s">
        <v>576</v>
      </c>
      <c r="E110" s="108">
        <v>7</v>
      </c>
      <c r="F110" s="109">
        <v>1</v>
      </c>
      <c r="G110" s="109">
        <v>1</v>
      </c>
      <c r="H110" s="109">
        <v>1</v>
      </c>
      <c r="I110" s="108">
        <v>0</v>
      </c>
      <c r="J110" s="109" t="e">
        <v>#DIV/0!</v>
      </c>
      <c r="L110" s="111">
        <v>13</v>
      </c>
      <c r="M110" s="112">
        <v>1</v>
      </c>
      <c r="N110" s="112">
        <v>1</v>
      </c>
      <c r="O110" s="112">
        <v>1</v>
      </c>
      <c r="P110" s="112">
        <v>1</v>
      </c>
      <c r="Q110" s="112">
        <v>1</v>
      </c>
      <c r="R110" s="111">
        <v>0</v>
      </c>
      <c r="S110" s="112" t="e">
        <v>#DIV/0!</v>
      </c>
      <c r="U110" s="108">
        <v>6</v>
      </c>
      <c r="V110" s="109">
        <v>1</v>
      </c>
      <c r="W110" s="109">
        <v>1</v>
      </c>
      <c r="X110" s="109">
        <v>1</v>
      </c>
      <c r="Y110" s="109">
        <v>1</v>
      </c>
      <c r="Z110" s="109">
        <v>1</v>
      </c>
      <c r="AA110" s="109">
        <v>1</v>
      </c>
      <c r="AB110" s="109">
        <v>1</v>
      </c>
      <c r="AC110" s="109">
        <v>1</v>
      </c>
      <c r="AD110" s="109">
        <v>1</v>
      </c>
      <c r="AE110" s="109">
        <v>1</v>
      </c>
      <c r="AH110">
        <f>VLOOKUP($C110,'[2]T1DQ CCG to paste'!$A:$BS,69,FALSE)</f>
        <v>0</v>
      </c>
      <c r="AI110">
        <f>VLOOKUP($C110,'[2]T1DQ CCG to paste'!$A:$BS,70,FALSE)</f>
        <v>0</v>
      </c>
      <c r="AJ110">
        <f>VLOOKUP($C110,'[2]T1DQ CCG to paste'!$A:$BS,71,FALSE)</f>
        <v>0</v>
      </c>
    </row>
    <row r="111" spans="1:36" x14ac:dyDescent="0.25">
      <c r="A111" t="s">
        <v>12044</v>
      </c>
      <c r="B111" t="s">
        <v>11918</v>
      </c>
      <c r="C111" t="s">
        <v>575</v>
      </c>
      <c r="D111" t="s">
        <v>576</v>
      </c>
      <c r="E111" s="108">
        <v>25</v>
      </c>
      <c r="F111" s="109">
        <v>0.96</v>
      </c>
      <c r="G111" s="109">
        <v>0.8</v>
      </c>
      <c r="H111" s="109">
        <v>0.96</v>
      </c>
      <c r="I111" s="108">
        <v>0</v>
      </c>
      <c r="J111" s="109" t="e">
        <v>#DIV/0!</v>
      </c>
      <c r="L111" s="111">
        <v>18</v>
      </c>
      <c r="M111" s="112">
        <v>0.94444444444444442</v>
      </c>
      <c r="N111" s="112">
        <v>1</v>
      </c>
      <c r="O111" s="112">
        <v>1</v>
      </c>
      <c r="P111" s="112">
        <v>1</v>
      </c>
      <c r="Q111" s="112">
        <v>1</v>
      </c>
      <c r="R111" s="111">
        <v>0</v>
      </c>
      <c r="S111" s="112" t="e">
        <v>#DIV/0!</v>
      </c>
      <c r="U111" s="108">
        <v>23</v>
      </c>
      <c r="V111" s="109">
        <v>0.91304347826086951</v>
      </c>
      <c r="W111" s="109">
        <v>0.82608695652173914</v>
      </c>
      <c r="X111" s="109">
        <v>0.82608695652173914</v>
      </c>
      <c r="Y111" s="109">
        <v>0.78260869565217395</v>
      </c>
      <c r="Z111" s="109">
        <v>0.78260869565217395</v>
      </c>
      <c r="AA111" s="109">
        <v>0.78260869565217395</v>
      </c>
      <c r="AB111" s="109">
        <v>0.82608695652173914</v>
      </c>
      <c r="AC111" s="109">
        <v>0.82608695652173914</v>
      </c>
      <c r="AD111" s="109">
        <v>0.78260869565217395</v>
      </c>
      <c r="AE111" s="109">
        <v>0.91304347826086951</v>
      </c>
      <c r="AH111">
        <f>VLOOKUP($C111,'[2]T1DQ CCG to paste'!$A:$BS,69,FALSE)</f>
        <v>0</v>
      </c>
      <c r="AI111">
        <f>VLOOKUP($C111,'[2]T1DQ CCG to paste'!$A:$BS,70,FALSE)</f>
        <v>0</v>
      </c>
      <c r="AJ111">
        <f>VLOOKUP($C111,'[2]T1DQ CCG to paste'!$A:$BS,71,FALSE)</f>
        <v>0</v>
      </c>
    </row>
    <row r="112" spans="1:36" x14ac:dyDescent="0.25">
      <c r="A112" t="s">
        <v>11983</v>
      </c>
      <c r="B112" t="s">
        <v>11748</v>
      </c>
      <c r="C112" t="s">
        <v>575</v>
      </c>
      <c r="D112" t="s">
        <v>576</v>
      </c>
      <c r="E112" s="108">
        <v>70</v>
      </c>
      <c r="F112" s="109">
        <v>1</v>
      </c>
      <c r="G112" s="109">
        <v>0.7</v>
      </c>
      <c r="H112" s="109">
        <v>1</v>
      </c>
      <c r="I112" s="108">
        <v>0</v>
      </c>
      <c r="J112" s="109" t="e">
        <v>#DIV/0!</v>
      </c>
      <c r="L112" s="111">
        <v>54</v>
      </c>
      <c r="M112" s="112">
        <v>1</v>
      </c>
      <c r="N112" s="112">
        <v>0.96296296296296291</v>
      </c>
      <c r="O112" s="112">
        <v>1</v>
      </c>
      <c r="P112" s="112">
        <v>0.96296296296296291</v>
      </c>
      <c r="Q112" s="112">
        <v>0.96296296296296291</v>
      </c>
      <c r="R112" s="111">
        <v>0</v>
      </c>
      <c r="S112" s="112" t="e">
        <v>#DIV/0!</v>
      </c>
      <c r="U112" s="108">
        <v>34</v>
      </c>
      <c r="V112" s="109">
        <v>1</v>
      </c>
      <c r="W112" s="109">
        <v>0.94117647058823528</v>
      </c>
      <c r="X112" s="109">
        <v>0.94117647058823528</v>
      </c>
      <c r="Y112" s="109">
        <v>1</v>
      </c>
      <c r="Z112" s="109">
        <v>1</v>
      </c>
      <c r="AA112" s="109">
        <v>1</v>
      </c>
      <c r="AB112" s="109">
        <v>1</v>
      </c>
      <c r="AC112" s="109">
        <v>0.94117647058823528</v>
      </c>
      <c r="AD112" s="109">
        <v>1</v>
      </c>
      <c r="AE112" s="109">
        <v>0.94117647058823528</v>
      </c>
      <c r="AH112">
        <f>VLOOKUP($C112,'[2]T1DQ CCG to paste'!$A:$BS,69,FALSE)</f>
        <v>0</v>
      </c>
      <c r="AI112">
        <f>VLOOKUP($C112,'[2]T1DQ CCG to paste'!$A:$BS,70,FALSE)</f>
        <v>0</v>
      </c>
      <c r="AJ112">
        <f>VLOOKUP($C112,'[2]T1DQ CCG to paste'!$A:$BS,71,FALSE)</f>
        <v>0</v>
      </c>
    </row>
    <row r="113" spans="1:36" x14ac:dyDescent="0.25">
      <c r="A113" t="s">
        <v>11970</v>
      </c>
      <c r="B113" t="s">
        <v>11971</v>
      </c>
      <c r="C113" t="s">
        <v>575</v>
      </c>
      <c r="D113" t="s">
        <v>576</v>
      </c>
      <c r="E113" s="108">
        <v>53</v>
      </c>
      <c r="F113" s="109">
        <v>0.96226415094339623</v>
      </c>
      <c r="G113" s="109">
        <v>0.83018867924528306</v>
      </c>
      <c r="H113" s="109">
        <v>0.96226415094339623</v>
      </c>
      <c r="I113" s="108">
        <v>0</v>
      </c>
      <c r="J113" s="109" t="e">
        <v>#DIV/0!</v>
      </c>
      <c r="L113" s="111">
        <v>55</v>
      </c>
      <c r="M113" s="112">
        <v>1</v>
      </c>
      <c r="N113" s="112">
        <v>1</v>
      </c>
      <c r="O113" s="112">
        <v>1</v>
      </c>
      <c r="P113" s="112">
        <v>1</v>
      </c>
      <c r="Q113" s="112">
        <v>1</v>
      </c>
      <c r="R113" s="111" t="s">
        <v>1195</v>
      </c>
      <c r="S113" s="112">
        <v>1</v>
      </c>
      <c r="U113" s="108">
        <v>39</v>
      </c>
      <c r="V113" s="109">
        <v>1</v>
      </c>
      <c r="W113" s="109">
        <v>1</v>
      </c>
      <c r="X113" s="109">
        <v>1</v>
      </c>
      <c r="Y113" s="109">
        <v>0.94871794871794868</v>
      </c>
      <c r="Z113" s="109">
        <v>0.94871794871794868</v>
      </c>
      <c r="AA113" s="109">
        <v>0.97435897435897434</v>
      </c>
      <c r="AB113" s="109">
        <v>1</v>
      </c>
      <c r="AC113" s="109">
        <v>1</v>
      </c>
      <c r="AD113" s="109">
        <v>1</v>
      </c>
      <c r="AE113" s="109">
        <v>1</v>
      </c>
      <c r="AH113">
        <f>VLOOKUP($C113,'[2]T1DQ CCG to paste'!$A:$BS,69,FALSE)</f>
        <v>0</v>
      </c>
      <c r="AI113">
        <f>VLOOKUP($C113,'[2]T1DQ CCG to paste'!$A:$BS,70,FALSE)</f>
        <v>0</v>
      </c>
      <c r="AJ113">
        <f>VLOOKUP($C113,'[2]T1DQ CCG to paste'!$A:$BS,71,FALSE)</f>
        <v>0</v>
      </c>
    </row>
    <row r="114" spans="1:36" x14ac:dyDescent="0.25">
      <c r="A114" t="s">
        <v>11937</v>
      </c>
      <c r="B114" t="s">
        <v>11938</v>
      </c>
      <c r="C114" t="s">
        <v>575</v>
      </c>
      <c r="D114" t="s">
        <v>576</v>
      </c>
      <c r="E114" s="108">
        <v>58</v>
      </c>
      <c r="F114" s="109">
        <v>0.84482758620689657</v>
      </c>
      <c r="G114" s="109">
        <v>0.75862068965517238</v>
      </c>
      <c r="H114" s="109">
        <v>0.84482758620689657</v>
      </c>
      <c r="I114" s="108">
        <v>0</v>
      </c>
      <c r="J114" s="109" t="e">
        <v>#DIV/0!</v>
      </c>
      <c r="L114" s="111">
        <v>52</v>
      </c>
      <c r="M114" s="112">
        <v>0.94230769230769229</v>
      </c>
      <c r="N114" s="112">
        <v>0.75</v>
      </c>
      <c r="O114" s="112">
        <v>0.98076923076923073</v>
      </c>
      <c r="P114" s="112">
        <v>0.76923076923076927</v>
      </c>
      <c r="Q114" s="112">
        <v>0.76923076923076927</v>
      </c>
      <c r="R114" s="111">
        <v>0</v>
      </c>
      <c r="S114" s="112" t="e">
        <v>#DIV/0!</v>
      </c>
      <c r="U114" s="108">
        <v>50</v>
      </c>
      <c r="V114" s="109">
        <v>0.98</v>
      </c>
      <c r="W114" s="109">
        <v>0.9</v>
      </c>
      <c r="X114" s="109">
        <v>0.9</v>
      </c>
      <c r="Y114" s="109">
        <v>0.84</v>
      </c>
      <c r="Z114" s="109">
        <v>0.84</v>
      </c>
      <c r="AA114" s="109">
        <v>0.86</v>
      </c>
      <c r="AB114" s="109">
        <v>0.96</v>
      </c>
      <c r="AC114" s="109">
        <v>0.82</v>
      </c>
      <c r="AD114" s="109">
        <v>0.98</v>
      </c>
      <c r="AE114" s="109">
        <v>0.8</v>
      </c>
      <c r="AH114">
        <f>VLOOKUP($C114,'[2]T1DQ CCG to paste'!$A:$BS,69,FALSE)</f>
        <v>0</v>
      </c>
      <c r="AI114">
        <f>VLOOKUP($C114,'[2]T1DQ CCG to paste'!$A:$BS,70,FALSE)</f>
        <v>0</v>
      </c>
      <c r="AJ114">
        <f>VLOOKUP($C114,'[2]T1DQ CCG to paste'!$A:$BS,71,FALSE)</f>
        <v>0</v>
      </c>
    </row>
    <row r="115" spans="1:36" x14ac:dyDescent="0.25">
      <c r="A115" t="s">
        <v>12073</v>
      </c>
      <c r="B115" t="s">
        <v>12074</v>
      </c>
      <c r="C115" t="s">
        <v>575</v>
      </c>
      <c r="D115" t="s">
        <v>576</v>
      </c>
      <c r="E115" s="108">
        <v>6</v>
      </c>
      <c r="F115" s="109">
        <v>1</v>
      </c>
      <c r="G115" s="109">
        <v>0.66666666666666663</v>
      </c>
      <c r="H115" s="109">
        <v>1</v>
      </c>
      <c r="I115" s="108">
        <v>0</v>
      </c>
      <c r="J115" s="109" t="e">
        <v>#DIV/0!</v>
      </c>
      <c r="L115" s="111">
        <v>13</v>
      </c>
      <c r="M115" s="112">
        <v>1</v>
      </c>
      <c r="N115" s="112">
        <v>1</v>
      </c>
      <c r="O115" s="112">
        <v>1</v>
      </c>
      <c r="P115" s="112">
        <v>1</v>
      </c>
      <c r="Q115" s="112">
        <v>1</v>
      </c>
      <c r="R115" s="111">
        <v>0</v>
      </c>
      <c r="S115" s="112" t="e">
        <v>#DIV/0!</v>
      </c>
      <c r="U115" s="108">
        <v>9</v>
      </c>
      <c r="V115" s="109">
        <v>1</v>
      </c>
      <c r="W115" s="109">
        <v>1</v>
      </c>
      <c r="X115" s="109">
        <v>1</v>
      </c>
      <c r="Y115" s="109">
        <v>1</v>
      </c>
      <c r="Z115" s="109">
        <v>1</v>
      </c>
      <c r="AA115" s="109">
        <v>1</v>
      </c>
      <c r="AB115" s="109">
        <v>1</v>
      </c>
      <c r="AC115" s="109">
        <v>1</v>
      </c>
      <c r="AD115" s="109">
        <v>1</v>
      </c>
      <c r="AE115" s="109">
        <v>1</v>
      </c>
      <c r="AH115">
        <f>VLOOKUP($C115,'[2]T1DQ CCG to paste'!$A:$BS,69,FALSE)</f>
        <v>0</v>
      </c>
      <c r="AI115">
        <f>VLOOKUP($C115,'[2]T1DQ CCG to paste'!$A:$BS,70,FALSE)</f>
        <v>0</v>
      </c>
      <c r="AJ115">
        <f>VLOOKUP($C115,'[2]T1DQ CCG to paste'!$A:$BS,71,FALSE)</f>
        <v>0</v>
      </c>
    </row>
    <row r="116" spans="1:36" x14ac:dyDescent="0.25">
      <c r="A116" t="s">
        <v>11955</v>
      </c>
      <c r="B116" t="s">
        <v>11956</v>
      </c>
      <c r="C116" t="s">
        <v>575</v>
      </c>
      <c r="D116" t="s">
        <v>576</v>
      </c>
      <c r="E116" s="108">
        <v>40</v>
      </c>
      <c r="F116" s="109">
        <v>1</v>
      </c>
      <c r="G116" s="109">
        <v>0.75</v>
      </c>
      <c r="H116" s="109">
        <v>1</v>
      </c>
      <c r="I116" s="108">
        <v>0</v>
      </c>
      <c r="J116" s="109" t="e">
        <v>#DIV/0!</v>
      </c>
      <c r="L116" s="111">
        <v>39</v>
      </c>
      <c r="M116" s="112">
        <v>1</v>
      </c>
      <c r="N116" s="112">
        <v>1</v>
      </c>
      <c r="O116" s="112">
        <v>1</v>
      </c>
      <c r="P116" s="112">
        <v>1</v>
      </c>
      <c r="Q116" s="112">
        <v>1</v>
      </c>
      <c r="R116" s="111">
        <v>0</v>
      </c>
      <c r="S116" s="112" t="e">
        <v>#DIV/0!</v>
      </c>
      <c r="U116" s="108">
        <v>46</v>
      </c>
      <c r="V116" s="109">
        <v>1</v>
      </c>
      <c r="W116" s="109">
        <v>1</v>
      </c>
      <c r="X116" s="109">
        <v>1</v>
      </c>
      <c r="Y116" s="109">
        <v>1</v>
      </c>
      <c r="Z116" s="109">
        <v>1</v>
      </c>
      <c r="AA116" s="109">
        <v>1</v>
      </c>
      <c r="AB116" s="109">
        <v>1</v>
      </c>
      <c r="AC116" s="109">
        <v>1</v>
      </c>
      <c r="AD116" s="109">
        <v>1</v>
      </c>
      <c r="AE116" s="109">
        <v>1</v>
      </c>
      <c r="AH116">
        <f>VLOOKUP($C116,'[2]T1DQ CCG to paste'!$A:$BS,69,FALSE)</f>
        <v>0</v>
      </c>
      <c r="AI116">
        <f>VLOOKUP($C116,'[2]T1DQ CCG to paste'!$A:$BS,70,FALSE)</f>
        <v>0</v>
      </c>
      <c r="AJ116">
        <f>VLOOKUP($C116,'[2]T1DQ CCG to paste'!$A:$BS,71,FALSE)</f>
        <v>0</v>
      </c>
    </row>
    <row r="117" spans="1:36" x14ac:dyDescent="0.25">
      <c r="A117" t="s">
        <v>12035</v>
      </c>
      <c r="B117" t="s">
        <v>12036</v>
      </c>
      <c r="C117" t="s">
        <v>575</v>
      </c>
      <c r="D117" t="s">
        <v>576</v>
      </c>
      <c r="E117" s="108">
        <v>16</v>
      </c>
      <c r="F117" s="109">
        <v>0.9375</v>
      </c>
      <c r="G117" s="109">
        <v>0.8125</v>
      </c>
      <c r="H117" s="109">
        <v>0.9375</v>
      </c>
      <c r="I117" s="108">
        <v>0</v>
      </c>
      <c r="J117" s="109" t="e">
        <v>#DIV/0!</v>
      </c>
      <c r="L117" s="111">
        <v>13</v>
      </c>
      <c r="M117" s="112">
        <v>1</v>
      </c>
      <c r="N117" s="112">
        <v>1</v>
      </c>
      <c r="O117" s="112">
        <v>1</v>
      </c>
      <c r="P117" s="112">
        <v>1</v>
      </c>
      <c r="Q117" s="112">
        <v>1</v>
      </c>
      <c r="R117" s="111">
        <v>0</v>
      </c>
      <c r="S117" s="112" t="e">
        <v>#DIV/0!</v>
      </c>
      <c r="U117" s="108">
        <v>25</v>
      </c>
      <c r="V117" s="109">
        <v>1</v>
      </c>
      <c r="W117" s="109">
        <v>0.88</v>
      </c>
      <c r="X117" s="109">
        <v>0.88</v>
      </c>
      <c r="Y117" s="109">
        <v>1</v>
      </c>
      <c r="Z117" s="109">
        <v>1</v>
      </c>
      <c r="AA117" s="109">
        <v>1</v>
      </c>
      <c r="AB117" s="109">
        <v>1</v>
      </c>
      <c r="AC117" s="109">
        <v>0.88</v>
      </c>
      <c r="AD117" s="109">
        <v>1</v>
      </c>
      <c r="AE117" s="109">
        <v>1</v>
      </c>
      <c r="AH117">
        <f>VLOOKUP($C117,'[2]T1DQ CCG to paste'!$A:$BS,69,FALSE)</f>
        <v>0</v>
      </c>
      <c r="AI117">
        <f>VLOOKUP($C117,'[2]T1DQ CCG to paste'!$A:$BS,70,FALSE)</f>
        <v>0</v>
      </c>
      <c r="AJ117">
        <f>VLOOKUP($C117,'[2]T1DQ CCG to paste'!$A:$BS,71,FALSE)</f>
        <v>0</v>
      </c>
    </row>
    <row r="118" spans="1:36" x14ac:dyDescent="0.25">
      <c r="A118" t="s">
        <v>12039</v>
      </c>
      <c r="B118" t="s">
        <v>12040</v>
      </c>
      <c r="C118" t="s">
        <v>575</v>
      </c>
      <c r="D118" t="s">
        <v>576</v>
      </c>
      <c r="E118" s="108">
        <v>34</v>
      </c>
      <c r="F118" s="109">
        <v>0.94117647058823528</v>
      </c>
      <c r="G118" s="109">
        <v>0.91176470588235292</v>
      </c>
      <c r="H118" s="109">
        <v>0.94117647058823528</v>
      </c>
      <c r="I118" s="108">
        <v>0</v>
      </c>
      <c r="J118" s="109" t="e">
        <v>#DIV/0!</v>
      </c>
      <c r="L118" s="111">
        <v>26</v>
      </c>
      <c r="M118" s="112">
        <v>0.92307692307692313</v>
      </c>
      <c r="N118" s="112">
        <v>0.84615384615384615</v>
      </c>
      <c r="O118" s="112">
        <v>0.80769230769230771</v>
      </c>
      <c r="P118" s="112">
        <v>0.80769230769230771</v>
      </c>
      <c r="Q118" s="112">
        <v>0.88461538461538458</v>
      </c>
      <c r="R118" s="111" t="s">
        <v>1195</v>
      </c>
      <c r="S118" s="112">
        <v>1</v>
      </c>
      <c r="U118" s="108">
        <v>24</v>
      </c>
      <c r="V118" s="109">
        <v>1</v>
      </c>
      <c r="W118" s="109">
        <v>1</v>
      </c>
      <c r="X118" s="109">
        <v>1</v>
      </c>
      <c r="Y118" s="109">
        <v>1</v>
      </c>
      <c r="Z118" s="109">
        <v>1</v>
      </c>
      <c r="AA118" s="109">
        <v>0.91666666666666663</v>
      </c>
      <c r="AB118" s="109">
        <v>1</v>
      </c>
      <c r="AC118" s="109">
        <v>1</v>
      </c>
      <c r="AD118" s="109">
        <v>1</v>
      </c>
      <c r="AE118" s="109">
        <v>0.95833333333333337</v>
      </c>
      <c r="AH118">
        <f>VLOOKUP($C118,'[2]T1DQ CCG to paste'!$A:$BS,69,FALSE)</f>
        <v>0</v>
      </c>
      <c r="AI118">
        <f>VLOOKUP($C118,'[2]T1DQ CCG to paste'!$A:$BS,70,FALSE)</f>
        <v>0</v>
      </c>
      <c r="AJ118">
        <f>VLOOKUP($C118,'[2]T1DQ CCG to paste'!$A:$BS,71,FALSE)</f>
        <v>0</v>
      </c>
    </row>
    <row r="119" spans="1:36" x14ac:dyDescent="0.25">
      <c r="A119" t="s">
        <v>11943</v>
      </c>
      <c r="B119" t="s">
        <v>11927</v>
      </c>
      <c r="C119" t="s">
        <v>575</v>
      </c>
      <c r="D119" t="s">
        <v>576</v>
      </c>
      <c r="E119" s="108">
        <v>41</v>
      </c>
      <c r="F119" s="109">
        <v>0.92682926829268297</v>
      </c>
      <c r="G119" s="109">
        <v>0.82926829268292679</v>
      </c>
      <c r="H119" s="109">
        <v>0.92682926829268297</v>
      </c>
      <c r="I119" s="108">
        <v>0</v>
      </c>
      <c r="J119" s="109" t="e">
        <v>#DIV/0!</v>
      </c>
      <c r="L119" s="111">
        <v>39</v>
      </c>
      <c r="M119" s="112">
        <v>0.94871794871794868</v>
      </c>
      <c r="N119" s="112">
        <v>0.92307692307692313</v>
      </c>
      <c r="O119" s="112">
        <v>1</v>
      </c>
      <c r="P119" s="112">
        <v>0.87179487179487181</v>
      </c>
      <c r="Q119" s="112">
        <v>0.92307692307692313</v>
      </c>
      <c r="R119" s="111">
        <v>0</v>
      </c>
      <c r="S119" s="112" t="e">
        <v>#DIV/0!</v>
      </c>
      <c r="U119" s="108">
        <v>49</v>
      </c>
      <c r="V119" s="109">
        <v>1</v>
      </c>
      <c r="W119" s="109">
        <v>0.8571428571428571</v>
      </c>
      <c r="X119" s="109">
        <v>0.8571428571428571</v>
      </c>
      <c r="Y119" s="109">
        <v>0.93877551020408168</v>
      </c>
      <c r="Z119" s="109">
        <v>0.93877551020408168</v>
      </c>
      <c r="AA119" s="109">
        <v>1</v>
      </c>
      <c r="AB119" s="109">
        <v>1</v>
      </c>
      <c r="AC119" s="109">
        <v>0.83673469387755106</v>
      </c>
      <c r="AD119" s="109">
        <v>1</v>
      </c>
      <c r="AE119" s="109">
        <v>0.95918367346938771</v>
      </c>
      <c r="AH119">
        <f>VLOOKUP($C119,'[2]T1DQ CCG to paste'!$A:$BS,69,FALSE)</f>
        <v>0</v>
      </c>
      <c r="AI119">
        <f>VLOOKUP($C119,'[2]T1DQ CCG to paste'!$A:$BS,70,FALSE)</f>
        <v>0</v>
      </c>
      <c r="AJ119">
        <f>VLOOKUP($C119,'[2]T1DQ CCG to paste'!$A:$BS,71,FALSE)</f>
        <v>0</v>
      </c>
    </row>
    <row r="120" spans="1:36" x14ac:dyDescent="0.25">
      <c r="A120" t="s">
        <v>11929</v>
      </c>
      <c r="B120" t="s">
        <v>11930</v>
      </c>
      <c r="C120" t="s">
        <v>575</v>
      </c>
      <c r="D120" t="s">
        <v>576</v>
      </c>
      <c r="E120" s="108">
        <v>58</v>
      </c>
      <c r="F120" s="109">
        <v>0.94827586206896552</v>
      </c>
      <c r="G120" s="109">
        <v>0.86206896551724133</v>
      </c>
      <c r="H120" s="109">
        <v>0.96551724137931039</v>
      </c>
      <c r="I120" s="108">
        <v>0</v>
      </c>
      <c r="J120" s="109" t="e">
        <v>#DIV/0!</v>
      </c>
      <c r="L120" s="111">
        <v>58</v>
      </c>
      <c r="M120" s="112">
        <v>1</v>
      </c>
      <c r="N120" s="112">
        <v>0.87931034482758619</v>
      </c>
      <c r="O120" s="112">
        <v>1</v>
      </c>
      <c r="P120" s="112">
        <v>0.87931034482758619</v>
      </c>
      <c r="Q120" s="112">
        <v>0.86206896551724133</v>
      </c>
      <c r="R120" s="111">
        <v>0</v>
      </c>
      <c r="S120" s="112" t="e">
        <v>#DIV/0!</v>
      </c>
      <c r="U120" s="108">
        <v>52</v>
      </c>
      <c r="V120" s="109">
        <v>1</v>
      </c>
      <c r="W120" s="109">
        <v>0.98076923076923073</v>
      </c>
      <c r="X120" s="109">
        <v>0.98076923076923073</v>
      </c>
      <c r="Y120" s="109">
        <v>0.96153846153846156</v>
      </c>
      <c r="Z120" s="109">
        <v>0.96153846153846156</v>
      </c>
      <c r="AA120" s="109">
        <v>0.96153846153846156</v>
      </c>
      <c r="AB120" s="109">
        <v>0.98076923076923073</v>
      </c>
      <c r="AC120" s="109">
        <v>0.98076923076923073</v>
      </c>
      <c r="AD120" s="109">
        <v>1</v>
      </c>
      <c r="AE120" s="109">
        <v>0.96153846153846156</v>
      </c>
      <c r="AH120">
        <f>VLOOKUP($C120,'[2]T1DQ CCG to paste'!$A:$BS,69,FALSE)</f>
        <v>0</v>
      </c>
      <c r="AI120">
        <f>VLOOKUP($C120,'[2]T1DQ CCG to paste'!$A:$BS,70,FALSE)</f>
        <v>0</v>
      </c>
      <c r="AJ120">
        <f>VLOOKUP($C120,'[2]T1DQ CCG to paste'!$A:$BS,71,FALSE)</f>
        <v>0</v>
      </c>
    </row>
    <row r="121" spans="1:36" x14ac:dyDescent="0.25">
      <c r="A121" t="s">
        <v>11976</v>
      </c>
      <c r="B121" t="s">
        <v>11927</v>
      </c>
      <c r="C121" t="s">
        <v>575</v>
      </c>
      <c r="D121" t="s">
        <v>576</v>
      </c>
      <c r="E121" s="108">
        <v>34</v>
      </c>
      <c r="F121" s="109">
        <v>1</v>
      </c>
      <c r="G121" s="109">
        <v>0.91176470588235292</v>
      </c>
      <c r="H121" s="109">
        <v>1</v>
      </c>
      <c r="I121" s="110">
        <v>0</v>
      </c>
      <c r="J121" s="109" t="e">
        <v>#DIV/0!</v>
      </c>
      <c r="L121" s="111">
        <v>28</v>
      </c>
      <c r="M121" s="112">
        <v>1</v>
      </c>
      <c r="N121" s="112">
        <v>1</v>
      </c>
      <c r="O121" s="112">
        <v>1</v>
      </c>
      <c r="P121" s="112">
        <v>1</v>
      </c>
      <c r="Q121" s="112">
        <v>1</v>
      </c>
      <c r="R121" s="113">
        <v>0</v>
      </c>
      <c r="S121" s="112" t="e">
        <v>#DIV/0!</v>
      </c>
      <c r="U121" s="108">
        <v>38</v>
      </c>
      <c r="V121" s="109">
        <v>1</v>
      </c>
      <c r="W121" s="109">
        <v>0.97368421052631582</v>
      </c>
      <c r="X121" s="109">
        <v>0.97368421052631582</v>
      </c>
      <c r="Y121" s="109">
        <v>1</v>
      </c>
      <c r="Z121" s="109">
        <v>1</v>
      </c>
      <c r="AA121" s="109">
        <v>1</v>
      </c>
      <c r="AB121" s="109">
        <v>1</v>
      </c>
      <c r="AC121" s="109">
        <v>0.97368421052631582</v>
      </c>
      <c r="AD121" s="109">
        <v>1</v>
      </c>
      <c r="AE121" s="109">
        <v>1</v>
      </c>
      <c r="AH121">
        <f>VLOOKUP($C121,'[2]T1DQ CCG to paste'!$A:$BS,69,FALSE)</f>
        <v>0</v>
      </c>
      <c r="AI121">
        <f>VLOOKUP($C121,'[2]T1DQ CCG to paste'!$A:$BS,70,FALSE)</f>
        <v>0</v>
      </c>
      <c r="AJ121">
        <f>VLOOKUP($C121,'[2]T1DQ CCG to paste'!$A:$BS,71,FALSE)</f>
        <v>0</v>
      </c>
    </row>
    <row r="122" spans="1:36" x14ac:dyDescent="0.25">
      <c r="A122" t="s">
        <v>11883</v>
      </c>
      <c r="B122" t="s">
        <v>4397</v>
      </c>
      <c r="C122" t="s">
        <v>575</v>
      </c>
      <c r="D122" t="s">
        <v>576</v>
      </c>
      <c r="E122" s="108">
        <v>56</v>
      </c>
      <c r="F122" s="109">
        <v>0.9642857142857143</v>
      </c>
      <c r="G122" s="109">
        <v>0.7857142857142857</v>
      </c>
      <c r="H122" s="109">
        <v>0.9642857142857143</v>
      </c>
      <c r="I122" s="110">
        <v>0</v>
      </c>
      <c r="J122" s="109" t="e">
        <v>#DIV/0!</v>
      </c>
      <c r="L122" s="111">
        <v>61</v>
      </c>
      <c r="M122" s="112">
        <v>0.98360655737704916</v>
      </c>
      <c r="N122" s="112">
        <v>0.93442622950819676</v>
      </c>
      <c r="O122" s="112">
        <v>0.96721311475409832</v>
      </c>
      <c r="P122" s="112">
        <v>0.93442622950819676</v>
      </c>
      <c r="Q122" s="112">
        <v>0.93442622950819676</v>
      </c>
      <c r="R122" s="113">
        <v>0</v>
      </c>
      <c r="S122" s="112" t="e">
        <v>#DIV/0!</v>
      </c>
      <c r="U122" s="108">
        <v>66</v>
      </c>
      <c r="V122" s="109">
        <v>1</v>
      </c>
      <c r="W122" s="109">
        <v>0.86363636363636365</v>
      </c>
      <c r="X122" s="109">
        <v>0.86363636363636365</v>
      </c>
      <c r="Y122" s="109">
        <v>0.87878787878787878</v>
      </c>
      <c r="Z122" s="109">
        <v>0.87878787878787878</v>
      </c>
      <c r="AA122" s="109">
        <v>0.95454545454545459</v>
      </c>
      <c r="AB122" s="109">
        <v>0.98484848484848486</v>
      </c>
      <c r="AC122" s="109">
        <v>0.87878787878787878</v>
      </c>
      <c r="AD122" s="109">
        <v>0.98484848484848486</v>
      </c>
      <c r="AE122" s="109">
        <v>0.95454545454545459</v>
      </c>
      <c r="AH122">
        <f>VLOOKUP($C122,'[2]T1DQ CCG to paste'!$A:$BS,69,FALSE)</f>
        <v>0</v>
      </c>
      <c r="AI122">
        <f>VLOOKUP($C122,'[2]T1DQ CCG to paste'!$A:$BS,70,FALSE)</f>
        <v>0</v>
      </c>
      <c r="AJ122">
        <f>VLOOKUP($C122,'[2]T1DQ CCG to paste'!$A:$BS,71,FALSE)</f>
        <v>0</v>
      </c>
    </row>
    <row r="123" spans="1:36" x14ac:dyDescent="0.25">
      <c r="A123" t="s">
        <v>11969</v>
      </c>
      <c r="B123" t="s">
        <v>11927</v>
      </c>
      <c r="C123" t="s">
        <v>575</v>
      </c>
      <c r="D123" t="s">
        <v>576</v>
      </c>
      <c r="E123" s="108">
        <v>43</v>
      </c>
      <c r="F123" s="109">
        <v>0.93023255813953487</v>
      </c>
      <c r="G123" s="109">
        <v>0.79069767441860461</v>
      </c>
      <c r="H123" s="109">
        <v>0.93023255813953487</v>
      </c>
      <c r="I123" s="110">
        <v>0</v>
      </c>
      <c r="J123" s="109" t="e">
        <v>#DIV/0!</v>
      </c>
      <c r="L123" s="111">
        <v>45</v>
      </c>
      <c r="M123" s="112">
        <v>0.97777777777777775</v>
      </c>
      <c r="N123" s="112">
        <v>0.97777777777777775</v>
      </c>
      <c r="O123" s="112">
        <v>1</v>
      </c>
      <c r="P123" s="112">
        <v>0.97777777777777775</v>
      </c>
      <c r="Q123" s="112">
        <v>0.97777777777777775</v>
      </c>
      <c r="R123" s="113">
        <v>0</v>
      </c>
      <c r="S123" s="112" t="e">
        <v>#DIV/0!</v>
      </c>
      <c r="U123" s="108">
        <v>40</v>
      </c>
      <c r="V123" s="109">
        <v>1</v>
      </c>
      <c r="W123" s="109">
        <v>0.92500000000000004</v>
      </c>
      <c r="X123" s="109">
        <v>0.92500000000000004</v>
      </c>
      <c r="Y123" s="109">
        <v>0.97499999999999998</v>
      </c>
      <c r="Z123" s="109">
        <v>0.97499999999999998</v>
      </c>
      <c r="AA123" s="109">
        <v>0.97499999999999998</v>
      </c>
      <c r="AB123" s="109">
        <v>0.97499999999999998</v>
      </c>
      <c r="AC123" s="109">
        <v>0.92500000000000004</v>
      </c>
      <c r="AD123" s="109">
        <v>1</v>
      </c>
      <c r="AE123" s="109">
        <v>0.92500000000000004</v>
      </c>
      <c r="AH123">
        <f>VLOOKUP($C123,'[2]T1DQ CCG to paste'!$A:$BS,69,FALSE)</f>
        <v>0</v>
      </c>
      <c r="AI123">
        <f>VLOOKUP($C123,'[2]T1DQ CCG to paste'!$A:$BS,70,FALSE)</f>
        <v>0</v>
      </c>
      <c r="AJ123">
        <f>VLOOKUP($C123,'[2]T1DQ CCG to paste'!$A:$BS,71,FALSE)</f>
        <v>0</v>
      </c>
    </row>
    <row r="124" spans="1:36" x14ac:dyDescent="0.25">
      <c r="A124" t="s">
        <v>12024</v>
      </c>
      <c r="B124" t="s">
        <v>12025</v>
      </c>
      <c r="C124" t="s">
        <v>575</v>
      </c>
      <c r="D124" t="s">
        <v>576</v>
      </c>
      <c r="E124" s="108">
        <v>23</v>
      </c>
      <c r="F124" s="109">
        <v>1</v>
      </c>
      <c r="G124" s="109">
        <v>0.95652173913043481</v>
      </c>
      <c r="H124" s="109">
        <v>1</v>
      </c>
      <c r="I124" s="110">
        <v>0</v>
      </c>
      <c r="J124" s="109" t="e">
        <v>#DIV/0!</v>
      </c>
      <c r="L124" s="111">
        <v>28</v>
      </c>
      <c r="M124" s="112">
        <v>1</v>
      </c>
      <c r="N124" s="112">
        <v>1</v>
      </c>
      <c r="O124" s="112">
        <v>1</v>
      </c>
      <c r="P124" s="112">
        <v>1</v>
      </c>
      <c r="Q124" s="112">
        <v>1</v>
      </c>
      <c r="R124" s="113">
        <v>0</v>
      </c>
      <c r="S124" s="112" t="e">
        <v>#DIV/0!</v>
      </c>
      <c r="U124" s="108">
        <v>26</v>
      </c>
      <c r="V124" s="109">
        <v>1</v>
      </c>
      <c r="W124" s="109">
        <v>0.92307692307692313</v>
      </c>
      <c r="X124" s="109">
        <v>0.92307692307692313</v>
      </c>
      <c r="Y124" s="109">
        <v>1</v>
      </c>
      <c r="Z124" s="109">
        <v>1</v>
      </c>
      <c r="AA124" s="109">
        <v>1</v>
      </c>
      <c r="AB124" s="109">
        <v>1</v>
      </c>
      <c r="AC124" s="109">
        <v>0.92307692307692313</v>
      </c>
      <c r="AD124" s="109">
        <v>1</v>
      </c>
      <c r="AE124" s="109">
        <v>1</v>
      </c>
      <c r="AH124">
        <f>VLOOKUP($C124,'[2]T1DQ CCG to paste'!$A:$BS,69,FALSE)</f>
        <v>0</v>
      </c>
      <c r="AI124">
        <f>VLOOKUP($C124,'[2]T1DQ CCG to paste'!$A:$BS,70,FALSE)</f>
        <v>0</v>
      </c>
      <c r="AJ124">
        <f>VLOOKUP($C124,'[2]T1DQ CCG to paste'!$A:$BS,71,FALSE)</f>
        <v>0</v>
      </c>
    </row>
    <row r="125" spans="1:36" x14ac:dyDescent="0.25">
      <c r="A125" t="s">
        <v>11984</v>
      </c>
      <c r="B125" t="s">
        <v>11985</v>
      </c>
      <c r="C125" t="s">
        <v>575</v>
      </c>
      <c r="D125" t="s">
        <v>576</v>
      </c>
      <c r="E125" s="108">
        <v>28</v>
      </c>
      <c r="F125" s="109">
        <v>0.9642857142857143</v>
      </c>
      <c r="G125" s="109">
        <v>0.7142857142857143</v>
      </c>
      <c r="H125" s="109">
        <v>0.9642857142857143</v>
      </c>
      <c r="I125" s="110">
        <v>0</v>
      </c>
      <c r="J125" s="109" t="e">
        <v>#DIV/0!</v>
      </c>
      <c r="L125" s="111">
        <v>28</v>
      </c>
      <c r="M125" s="112">
        <v>1</v>
      </c>
      <c r="N125" s="112">
        <v>1</v>
      </c>
      <c r="O125" s="112">
        <v>1</v>
      </c>
      <c r="P125" s="112">
        <v>1</v>
      </c>
      <c r="Q125" s="112">
        <v>1</v>
      </c>
      <c r="R125" s="113">
        <v>0</v>
      </c>
      <c r="S125" s="112" t="e">
        <v>#DIV/0!</v>
      </c>
      <c r="U125" s="108">
        <v>34</v>
      </c>
      <c r="V125" s="109">
        <v>1</v>
      </c>
      <c r="W125" s="109">
        <v>0.88235294117647056</v>
      </c>
      <c r="X125" s="109">
        <v>0.88235294117647056</v>
      </c>
      <c r="Y125" s="109">
        <v>0.97058823529411764</v>
      </c>
      <c r="Z125" s="109">
        <v>0.97058823529411764</v>
      </c>
      <c r="AA125" s="109">
        <v>1</v>
      </c>
      <c r="AB125" s="109">
        <v>0.97058823529411764</v>
      </c>
      <c r="AC125" s="109">
        <v>0.88235294117647056</v>
      </c>
      <c r="AD125" s="109">
        <v>1</v>
      </c>
      <c r="AE125" s="109">
        <v>0.94117647058823528</v>
      </c>
      <c r="AH125">
        <f>VLOOKUP($C125,'[2]T1DQ CCG to paste'!$A:$BS,69,FALSE)</f>
        <v>0</v>
      </c>
      <c r="AI125">
        <f>VLOOKUP($C125,'[2]T1DQ CCG to paste'!$A:$BS,70,FALSE)</f>
        <v>0</v>
      </c>
      <c r="AJ125">
        <f>VLOOKUP($C125,'[2]T1DQ CCG to paste'!$A:$BS,71,FALSE)</f>
        <v>0</v>
      </c>
    </row>
    <row r="126" spans="1:36" x14ac:dyDescent="0.25">
      <c r="A126" t="s">
        <v>11980</v>
      </c>
      <c r="B126" t="s">
        <v>11981</v>
      </c>
      <c r="C126" t="s">
        <v>575</v>
      </c>
      <c r="D126" t="s">
        <v>576</v>
      </c>
      <c r="E126" s="108">
        <v>60</v>
      </c>
      <c r="F126" s="109">
        <v>0.95</v>
      </c>
      <c r="G126" s="109">
        <v>0.8</v>
      </c>
      <c r="H126" s="109">
        <v>0.95</v>
      </c>
      <c r="I126" s="110">
        <v>0</v>
      </c>
      <c r="J126" s="109" t="e">
        <v>#DIV/0!</v>
      </c>
      <c r="L126" s="111">
        <v>74</v>
      </c>
      <c r="M126" s="112">
        <v>0.98648648648648651</v>
      </c>
      <c r="N126" s="112">
        <v>0.94594594594594594</v>
      </c>
      <c r="O126" s="112">
        <v>0.98648648648648651</v>
      </c>
      <c r="P126" s="112">
        <v>0.97297297297297303</v>
      </c>
      <c r="Q126" s="112">
        <v>0.95945945945945943</v>
      </c>
      <c r="R126" s="113">
        <v>0</v>
      </c>
      <c r="S126" s="112" t="e">
        <v>#DIV/0!</v>
      </c>
      <c r="U126" s="108">
        <v>35</v>
      </c>
      <c r="V126" s="109">
        <v>1</v>
      </c>
      <c r="W126" s="109">
        <v>0.94285714285714284</v>
      </c>
      <c r="X126" s="109">
        <v>0.94285714285714284</v>
      </c>
      <c r="Y126" s="109">
        <v>0.91428571428571426</v>
      </c>
      <c r="Z126" s="109">
        <v>0.91428571428571426</v>
      </c>
      <c r="AA126" s="109">
        <v>0.91428571428571426</v>
      </c>
      <c r="AB126" s="109">
        <v>1</v>
      </c>
      <c r="AC126" s="109">
        <v>0.94285714285714284</v>
      </c>
      <c r="AD126" s="109">
        <v>0.97142857142857142</v>
      </c>
      <c r="AE126" s="109">
        <v>0.8571428571428571</v>
      </c>
      <c r="AH126">
        <f>VLOOKUP($C126,'[2]T1DQ CCG to paste'!$A:$BS,69,FALSE)</f>
        <v>0</v>
      </c>
      <c r="AI126">
        <f>VLOOKUP($C126,'[2]T1DQ CCG to paste'!$A:$BS,70,FALSE)</f>
        <v>0</v>
      </c>
      <c r="AJ126">
        <f>VLOOKUP($C126,'[2]T1DQ CCG to paste'!$A:$BS,71,FALSE)</f>
        <v>0</v>
      </c>
    </row>
    <row r="127" spans="1:36" x14ac:dyDescent="0.25">
      <c r="A127" t="s">
        <v>11982</v>
      </c>
      <c r="B127" t="s">
        <v>11918</v>
      </c>
      <c r="C127" t="s">
        <v>575</v>
      </c>
      <c r="D127" t="s">
        <v>576</v>
      </c>
      <c r="E127" s="108">
        <v>55</v>
      </c>
      <c r="F127" s="109">
        <v>0.98181818181818181</v>
      </c>
      <c r="G127" s="109">
        <v>0.72727272727272729</v>
      </c>
      <c r="H127" s="109">
        <v>0.98181818181818181</v>
      </c>
      <c r="I127" s="110">
        <v>0</v>
      </c>
      <c r="J127" s="109" t="e">
        <v>#DIV/0!</v>
      </c>
      <c r="L127" s="111">
        <v>41</v>
      </c>
      <c r="M127" s="112">
        <v>0.92682926829268297</v>
      </c>
      <c r="N127" s="112">
        <v>0.92682926829268297</v>
      </c>
      <c r="O127" s="112">
        <v>0.95121951219512191</v>
      </c>
      <c r="P127" s="112">
        <v>0.92682926829268297</v>
      </c>
      <c r="Q127" s="112">
        <v>0.92682926829268297</v>
      </c>
      <c r="R127" s="113">
        <v>0</v>
      </c>
      <c r="S127" s="112" t="e">
        <v>#DIV/0!</v>
      </c>
      <c r="U127" s="108">
        <v>35</v>
      </c>
      <c r="V127" s="109">
        <v>1</v>
      </c>
      <c r="W127" s="109">
        <v>0.8571428571428571</v>
      </c>
      <c r="X127" s="109">
        <v>0.8571428571428571</v>
      </c>
      <c r="Y127" s="109">
        <v>0.8571428571428571</v>
      </c>
      <c r="Z127" s="109">
        <v>0.8571428571428571</v>
      </c>
      <c r="AA127" s="109">
        <v>0.88571428571428568</v>
      </c>
      <c r="AB127" s="109">
        <v>1</v>
      </c>
      <c r="AC127" s="109">
        <v>0.8571428571428571</v>
      </c>
      <c r="AD127" s="109">
        <v>1</v>
      </c>
      <c r="AE127" s="109">
        <v>0.88571428571428568</v>
      </c>
      <c r="AH127">
        <f>VLOOKUP($C127,'[2]T1DQ CCG to paste'!$A:$BS,69,FALSE)</f>
        <v>0</v>
      </c>
      <c r="AI127">
        <f>VLOOKUP($C127,'[2]T1DQ CCG to paste'!$A:$BS,70,FALSE)</f>
        <v>0</v>
      </c>
      <c r="AJ127">
        <f>VLOOKUP($C127,'[2]T1DQ CCG to paste'!$A:$BS,71,FALSE)</f>
        <v>0</v>
      </c>
    </row>
    <row r="128" spans="1:36" x14ac:dyDescent="0.25">
      <c r="A128" t="s">
        <v>11714</v>
      </c>
      <c r="B128" t="s">
        <v>11715</v>
      </c>
      <c r="C128" t="s">
        <v>575</v>
      </c>
      <c r="D128" t="s">
        <v>576</v>
      </c>
      <c r="E128" s="108">
        <v>141</v>
      </c>
      <c r="F128" s="109">
        <v>0.94326241134751776</v>
      </c>
      <c r="G128" s="109">
        <v>0.8014184397163121</v>
      </c>
      <c r="H128" s="109">
        <v>0.93617021276595747</v>
      </c>
      <c r="I128" s="110">
        <v>0</v>
      </c>
      <c r="J128" s="109" t="e">
        <v>#DIV/0!</v>
      </c>
      <c r="L128" s="111">
        <v>139</v>
      </c>
      <c r="M128" s="112">
        <v>0.97841726618705038</v>
      </c>
      <c r="N128" s="112">
        <v>0.92805755395683454</v>
      </c>
      <c r="O128" s="112">
        <v>0.98561151079136688</v>
      </c>
      <c r="P128" s="112">
        <v>0.92086330935251803</v>
      </c>
      <c r="Q128" s="112">
        <v>0.92805755395683454</v>
      </c>
      <c r="R128" s="113">
        <v>0</v>
      </c>
      <c r="S128" s="112" t="e">
        <v>#DIV/0!</v>
      </c>
      <c r="U128" s="108">
        <v>152</v>
      </c>
      <c r="V128" s="109">
        <v>0.95394736842105265</v>
      </c>
      <c r="W128" s="109">
        <v>0.93421052631578949</v>
      </c>
      <c r="X128" s="109">
        <v>0.92105263157894735</v>
      </c>
      <c r="Y128" s="109">
        <v>0.90131578947368418</v>
      </c>
      <c r="Z128" s="109">
        <v>0.88815789473684215</v>
      </c>
      <c r="AA128" s="109">
        <v>0.88815789473684215</v>
      </c>
      <c r="AB128" s="109">
        <v>0.94078947368421051</v>
      </c>
      <c r="AC128" s="109">
        <v>0.90131578947368418</v>
      </c>
      <c r="AD128" s="109">
        <v>0.84868421052631582</v>
      </c>
      <c r="AE128" s="109">
        <v>0.88157894736842102</v>
      </c>
      <c r="AH128">
        <f>VLOOKUP($C128,'[2]T1DQ CCG to paste'!$A:$BS,69,FALSE)</f>
        <v>0</v>
      </c>
      <c r="AI128">
        <f>VLOOKUP($C128,'[2]T1DQ CCG to paste'!$A:$BS,70,FALSE)</f>
        <v>0</v>
      </c>
      <c r="AJ128">
        <f>VLOOKUP($C128,'[2]T1DQ CCG to paste'!$A:$BS,71,FALSE)</f>
        <v>0</v>
      </c>
    </row>
    <row r="129" spans="1:36" x14ac:dyDescent="0.25">
      <c r="A129" t="s">
        <v>11917</v>
      </c>
      <c r="B129" t="s">
        <v>11918</v>
      </c>
      <c r="C129" t="s">
        <v>575</v>
      </c>
      <c r="D129" t="s">
        <v>576</v>
      </c>
      <c r="E129" s="108">
        <v>62</v>
      </c>
      <c r="F129" s="109">
        <v>0.93548387096774188</v>
      </c>
      <c r="G129" s="109">
        <v>0.82258064516129037</v>
      </c>
      <c r="H129" s="109">
        <v>0.93548387096774188</v>
      </c>
      <c r="I129" s="110">
        <v>0</v>
      </c>
      <c r="J129" s="109" t="e">
        <v>#DIV/0!</v>
      </c>
      <c r="L129" s="111">
        <v>51</v>
      </c>
      <c r="M129" s="112">
        <v>1</v>
      </c>
      <c r="N129" s="112">
        <v>0.92156862745098034</v>
      </c>
      <c r="O129" s="112">
        <v>1</v>
      </c>
      <c r="P129" s="112">
        <v>0.92156862745098034</v>
      </c>
      <c r="Q129" s="112">
        <v>0.92156862745098034</v>
      </c>
      <c r="R129" s="113">
        <v>0</v>
      </c>
      <c r="S129" s="112" t="e">
        <v>#DIV/0!</v>
      </c>
      <c r="U129" s="108">
        <v>56</v>
      </c>
      <c r="V129" s="109">
        <v>1</v>
      </c>
      <c r="W129" s="109">
        <v>1</v>
      </c>
      <c r="X129" s="109">
        <v>1</v>
      </c>
      <c r="Y129" s="109">
        <v>1</v>
      </c>
      <c r="Z129" s="109">
        <v>1</v>
      </c>
      <c r="AA129" s="109">
        <v>1</v>
      </c>
      <c r="AB129" s="109">
        <v>0.9821428571428571</v>
      </c>
      <c r="AC129" s="109">
        <v>1</v>
      </c>
      <c r="AD129" s="109">
        <v>1</v>
      </c>
      <c r="AE129" s="109">
        <v>1</v>
      </c>
      <c r="AH129">
        <f>VLOOKUP($C129,'[2]T1DQ CCG to paste'!$A:$BS,69,FALSE)</f>
        <v>0</v>
      </c>
      <c r="AI129">
        <f>VLOOKUP($C129,'[2]T1DQ CCG to paste'!$A:$BS,70,FALSE)</f>
        <v>0</v>
      </c>
      <c r="AJ129">
        <f>VLOOKUP($C129,'[2]T1DQ CCG to paste'!$A:$BS,71,FALSE)</f>
        <v>0</v>
      </c>
    </row>
    <row r="130" spans="1:36" x14ac:dyDescent="0.25">
      <c r="A130" t="s">
        <v>12028</v>
      </c>
      <c r="B130" t="s">
        <v>11715</v>
      </c>
      <c r="C130" t="s">
        <v>575</v>
      </c>
      <c r="D130" t="s">
        <v>576</v>
      </c>
      <c r="E130" s="108">
        <v>22</v>
      </c>
      <c r="F130" s="109">
        <v>0.95454545454545459</v>
      </c>
      <c r="G130" s="109">
        <v>0.77272727272727271</v>
      </c>
      <c r="H130" s="109">
        <v>0.95454545454545459</v>
      </c>
      <c r="I130" s="110">
        <v>0</v>
      </c>
      <c r="J130" s="109" t="e">
        <v>#DIV/0!</v>
      </c>
      <c r="L130" s="111">
        <v>31</v>
      </c>
      <c r="M130" s="112">
        <v>0.93548387096774188</v>
      </c>
      <c r="N130" s="112">
        <v>0.83870967741935487</v>
      </c>
      <c r="O130" s="112">
        <v>0.967741935483871</v>
      </c>
      <c r="P130" s="112">
        <v>0.77419354838709675</v>
      </c>
      <c r="Q130" s="112">
        <v>0.80645161290322576</v>
      </c>
      <c r="R130" s="113">
        <v>0</v>
      </c>
      <c r="S130" s="112" t="e">
        <v>#DIV/0!</v>
      </c>
      <c r="U130" s="108">
        <v>25</v>
      </c>
      <c r="V130" s="109">
        <v>1</v>
      </c>
      <c r="W130" s="109">
        <v>0.92</v>
      </c>
      <c r="X130" s="109">
        <v>0.92</v>
      </c>
      <c r="Y130" s="109">
        <v>0.84</v>
      </c>
      <c r="Z130" s="109">
        <v>0.72</v>
      </c>
      <c r="AA130" s="109">
        <v>0.72</v>
      </c>
      <c r="AB130" s="109">
        <v>0.92</v>
      </c>
      <c r="AC130" s="109">
        <v>0.88</v>
      </c>
      <c r="AD130" s="109">
        <v>0.84</v>
      </c>
      <c r="AE130" s="109">
        <v>0.8</v>
      </c>
      <c r="AH130">
        <f>VLOOKUP($C130,'[2]T1DQ CCG to paste'!$A:$BS,69,FALSE)</f>
        <v>0</v>
      </c>
      <c r="AI130">
        <f>VLOOKUP($C130,'[2]T1DQ CCG to paste'!$A:$BS,70,FALSE)</f>
        <v>0</v>
      </c>
      <c r="AJ130">
        <f>VLOOKUP($C130,'[2]T1DQ CCG to paste'!$A:$BS,71,FALSE)</f>
        <v>0</v>
      </c>
    </row>
    <row r="131" spans="1:36" x14ac:dyDescent="0.25">
      <c r="A131" t="s">
        <v>12020</v>
      </c>
      <c r="B131" t="s">
        <v>12021</v>
      </c>
      <c r="C131" t="s">
        <v>575</v>
      </c>
      <c r="D131" t="s">
        <v>576</v>
      </c>
      <c r="E131" s="108">
        <v>30</v>
      </c>
      <c r="F131" s="109">
        <v>1</v>
      </c>
      <c r="G131" s="109">
        <v>0.76666666666666672</v>
      </c>
      <c r="H131" s="109">
        <v>1</v>
      </c>
      <c r="I131" s="110">
        <v>0</v>
      </c>
      <c r="J131" s="109" t="e">
        <v>#DIV/0!</v>
      </c>
      <c r="L131" s="111">
        <v>23</v>
      </c>
      <c r="M131" s="112">
        <v>1</v>
      </c>
      <c r="N131" s="112">
        <v>0.91304347826086951</v>
      </c>
      <c r="O131" s="112">
        <v>1</v>
      </c>
      <c r="P131" s="112">
        <v>0.91304347826086951</v>
      </c>
      <c r="Q131" s="112">
        <v>0.91304347826086951</v>
      </c>
      <c r="R131" s="113">
        <v>0</v>
      </c>
      <c r="S131" s="112" t="e">
        <v>#DIV/0!</v>
      </c>
      <c r="U131" s="108">
        <v>27</v>
      </c>
      <c r="V131" s="109">
        <v>1</v>
      </c>
      <c r="W131" s="109">
        <v>1</v>
      </c>
      <c r="X131" s="109">
        <v>1</v>
      </c>
      <c r="Y131" s="109">
        <v>0.96296296296296291</v>
      </c>
      <c r="Z131" s="109">
        <v>0.96296296296296291</v>
      </c>
      <c r="AA131" s="109">
        <v>1</v>
      </c>
      <c r="AB131" s="109">
        <v>1</v>
      </c>
      <c r="AC131" s="109">
        <v>1</v>
      </c>
      <c r="AD131" s="109">
        <v>1</v>
      </c>
      <c r="AE131" s="109">
        <v>0.96296296296296291</v>
      </c>
      <c r="AH131">
        <f>VLOOKUP($C131,'[2]T1DQ CCG to paste'!$A:$BS,69,FALSE)</f>
        <v>0</v>
      </c>
      <c r="AI131">
        <f>VLOOKUP($C131,'[2]T1DQ CCG to paste'!$A:$BS,70,FALSE)</f>
        <v>0</v>
      </c>
      <c r="AJ131">
        <f>VLOOKUP($C131,'[2]T1DQ CCG to paste'!$A:$BS,71,FALSE)</f>
        <v>0</v>
      </c>
    </row>
    <row r="132" spans="1:36" x14ac:dyDescent="0.25">
      <c r="A132" t="s">
        <v>12052</v>
      </c>
      <c r="B132" t="s">
        <v>11927</v>
      </c>
      <c r="C132" t="s">
        <v>575</v>
      </c>
      <c r="D132" t="s">
        <v>576</v>
      </c>
      <c r="E132" s="108">
        <v>30</v>
      </c>
      <c r="F132" s="109">
        <v>1</v>
      </c>
      <c r="G132" s="109">
        <v>0.76666666666666672</v>
      </c>
      <c r="H132" s="109">
        <v>1</v>
      </c>
      <c r="I132" s="110">
        <v>0</v>
      </c>
      <c r="J132" s="109" t="e">
        <v>#DIV/0!</v>
      </c>
      <c r="L132" s="111">
        <v>32</v>
      </c>
      <c r="M132" s="112">
        <v>1</v>
      </c>
      <c r="N132" s="112">
        <v>1</v>
      </c>
      <c r="O132" s="112">
        <v>1</v>
      </c>
      <c r="P132" s="112">
        <v>1</v>
      </c>
      <c r="Q132" s="112">
        <v>1</v>
      </c>
      <c r="R132" s="113">
        <v>0</v>
      </c>
      <c r="S132" s="112" t="e">
        <v>#DIV/0!</v>
      </c>
      <c r="U132" s="108">
        <v>19</v>
      </c>
      <c r="V132" s="109">
        <v>0.94736842105263153</v>
      </c>
      <c r="W132" s="109">
        <v>0.94736842105263153</v>
      </c>
      <c r="X132" s="109">
        <v>0.94736842105263153</v>
      </c>
      <c r="Y132" s="109">
        <v>0.94736842105263153</v>
      </c>
      <c r="Z132" s="109">
        <v>0.94736842105263153</v>
      </c>
      <c r="AA132" s="109">
        <v>0.94736842105263153</v>
      </c>
      <c r="AB132" s="109">
        <v>0.94736842105263153</v>
      </c>
      <c r="AC132" s="109">
        <v>0.94736842105263153</v>
      </c>
      <c r="AD132" s="109">
        <v>0.94736842105263153</v>
      </c>
      <c r="AE132" s="109">
        <v>0.94736842105263153</v>
      </c>
      <c r="AH132">
        <f>VLOOKUP($C132,'[2]T1DQ CCG to paste'!$A:$BS,69,FALSE)</f>
        <v>0</v>
      </c>
      <c r="AI132">
        <f>VLOOKUP($C132,'[2]T1DQ CCG to paste'!$A:$BS,70,FALSE)</f>
        <v>0</v>
      </c>
      <c r="AJ132">
        <f>VLOOKUP($C132,'[2]T1DQ CCG to paste'!$A:$BS,71,FALSE)</f>
        <v>0</v>
      </c>
    </row>
    <row r="133" spans="1:36" x14ac:dyDescent="0.25">
      <c r="A133" t="s">
        <v>12067</v>
      </c>
      <c r="B133" t="s">
        <v>12068</v>
      </c>
      <c r="C133" t="s">
        <v>575</v>
      </c>
      <c r="D133" t="s">
        <v>576</v>
      </c>
      <c r="E133" s="108">
        <v>8</v>
      </c>
      <c r="F133" s="109">
        <v>1</v>
      </c>
      <c r="G133" s="109">
        <v>0.875</v>
      </c>
      <c r="H133" s="109">
        <v>1</v>
      </c>
      <c r="I133" s="110">
        <v>0</v>
      </c>
      <c r="J133" s="109" t="e">
        <v>#DIV/0!</v>
      </c>
      <c r="L133" s="111">
        <v>15</v>
      </c>
      <c r="M133" s="112">
        <v>0.93333333333333335</v>
      </c>
      <c r="N133" s="112">
        <v>1</v>
      </c>
      <c r="O133" s="112">
        <v>1</v>
      </c>
      <c r="P133" s="112">
        <v>1</v>
      </c>
      <c r="Q133" s="112">
        <v>1</v>
      </c>
      <c r="R133" s="113">
        <v>0</v>
      </c>
      <c r="S133" s="112" t="e">
        <v>#DIV/0!</v>
      </c>
      <c r="U133" s="108">
        <v>13</v>
      </c>
      <c r="V133" s="109">
        <v>1</v>
      </c>
      <c r="W133" s="109">
        <v>1</v>
      </c>
      <c r="X133" s="109">
        <v>1</v>
      </c>
      <c r="Y133" s="109">
        <v>1</v>
      </c>
      <c r="Z133" s="109">
        <v>1</v>
      </c>
      <c r="AA133" s="109">
        <v>1</v>
      </c>
      <c r="AB133" s="109">
        <v>1</v>
      </c>
      <c r="AC133" s="109">
        <v>1</v>
      </c>
      <c r="AD133" s="109">
        <v>1</v>
      </c>
      <c r="AE133" s="109">
        <v>1</v>
      </c>
      <c r="AH133">
        <f>VLOOKUP($C133,'[2]T1DQ CCG to paste'!$A:$BS,69,FALSE)</f>
        <v>0</v>
      </c>
      <c r="AI133">
        <f>VLOOKUP($C133,'[2]T1DQ CCG to paste'!$A:$BS,70,FALSE)</f>
        <v>0</v>
      </c>
      <c r="AJ133">
        <f>VLOOKUP($C133,'[2]T1DQ CCG to paste'!$A:$BS,71,FALSE)</f>
        <v>0</v>
      </c>
    </row>
    <row r="134" spans="1:36" x14ac:dyDescent="0.25">
      <c r="A134" t="s">
        <v>12029</v>
      </c>
      <c r="B134" t="s">
        <v>12030</v>
      </c>
      <c r="C134" t="s">
        <v>575</v>
      </c>
      <c r="D134" t="s">
        <v>576</v>
      </c>
      <c r="E134" s="108">
        <v>29</v>
      </c>
      <c r="F134" s="109">
        <v>0.93103448275862066</v>
      </c>
      <c r="G134" s="109">
        <v>0.75862068965517238</v>
      </c>
      <c r="H134" s="109">
        <v>0.93103448275862066</v>
      </c>
      <c r="I134" s="110">
        <v>0</v>
      </c>
      <c r="J134" s="109" t="e">
        <v>#DIV/0!</v>
      </c>
      <c r="L134" s="111">
        <v>27</v>
      </c>
      <c r="M134" s="112">
        <v>0.96296296296296291</v>
      </c>
      <c r="N134" s="112">
        <v>0.81481481481481477</v>
      </c>
      <c r="O134" s="112">
        <v>0.96296296296296291</v>
      </c>
      <c r="P134" s="112">
        <v>1</v>
      </c>
      <c r="Q134" s="112">
        <v>1</v>
      </c>
      <c r="R134" s="113">
        <v>0</v>
      </c>
      <c r="S134" s="112" t="e">
        <v>#DIV/0!</v>
      </c>
      <c r="U134" s="108">
        <v>25</v>
      </c>
      <c r="V134" s="109">
        <v>0.96</v>
      </c>
      <c r="W134" s="109">
        <v>0.92</v>
      </c>
      <c r="X134" s="109">
        <v>0.92</v>
      </c>
      <c r="Y134" s="109">
        <v>0.88</v>
      </c>
      <c r="Z134" s="109">
        <v>0.88</v>
      </c>
      <c r="AA134" s="109">
        <v>0.88</v>
      </c>
      <c r="AB134" s="109">
        <v>0.96</v>
      </c>
      <c r="AC134" s="109">
        <v>0.96</v>
      </c>
      <c r="AD134" s="109">
        <v>0.88</v>
      </c>
      <c r="AE134" s="109">
        <v>0.88</v>
      </c>
      <c r="AH134">
        <f>VLOOKUP($C134,'[2]T1DQ CCG to paste'!$A:$BS,69,FALSE)</f>
        <v>0</v>
      </c>
      <c r="AI134">
        <f>VLOOKUP($C134,'[2]T1DQ CCG to paste'!$A:$BS,70,FALSE)</f>
        <v>0</v>
      </c>
      <c r="AJ134">
        <f>VLOOKUP($C134,'[2]T1DQ CCG to paste'!$A:$BS,71,FALSE)</f>
        <v>0</v>
      </c>
    </row>
    <row r="135" spans="1:36" x14ac:dyDescent="0.25">
      <c r="A135" t="s">
        <v>12026</v>
      </c>
      <c r="B135" t="s">
        <v>12027</v>
      </c>
      <c r="C135" t="s">
        <v>575</v>
      </c>
      <c r="D135" t="s">
        <v>576</v>
      </c>
      <c r="E135" s="108">
        <v>55</v>
      </c>
      <c r="F135" s="109">
        <v>1</v>
      </c>
      <c r="G135" s="109">
        <v>0.94545454545454544</v>
      </c>
      <c r="H135" s="109">
        <v>1</v>
      </c>
      <c r="I135" s="110">
        <v>0</v>
      </c>
      <c r="J135" s="109" t="e">
        <v>#DIV/0!</v>
      </c>
      <c r="L135" s="111">
        <v>46</v>
      </c>
      <c r="M135" s="112">
        <v>1</v>
      </c>
      <c r="N135" s="112">
        <v>1</v>
      </c>
      <c r="O135" s="112">
        <v>0.91304347826086951</v>
      </c>
      <c r="P135" s="112">
        <v>0.93478260869565222</v>
      </c>
      <c r="Q135" s="112">
        <v>0.95652173913043481</v>
      </c>
      <c r="R135" s="113">
        <v>0</v>
      </c>
      <c r="S135" s="112" t="e">
        <v>#DIV/0!</v>
      </c>
      <c r="U135" s="108">
        <v>25</v>
      </c>
      <c r="V135" s="109">
        <v>0.96</v>
      </c>
      <c r="W135" s="109">
        <v>0.76</v>
      </c>
      <c r="X135" s="109">
        <v>0.76</v>
      </c>
      <c r="Y135" s="109">
        <v>0.88</v>
      </c>
      <c r="Z135" s="109">
        <v>0.8</v>
      </c>
      <c r="AA135" s="109">
        <v>0.8</v>
      </c>
      <c r="AB135" s="109">
        <v>0.96</v>
      </c>
      <c r="AC135" s="109">
        <v>0.92</v>
      </c>
      <c r="AD135" s="109">
        <v>0.88</v>
      </c>
      <c r="AE135" s="109">
        <v>0.88</v>
      </c>
      <c r="AH135">
        <f>VLOOKUP($C135,'[2]T1DQ CCG to paste'!$A:$BS,69,FALSE)</f>
        <v>0</v>
      </c>
      <c r="AI135">
        <f>VLOOKUP($C135,'[2]T1DQ CCG to paste'!$A:$BS,70,FALSE)</f>
        <v>0</v>
      </c>
      <c r="AJ135">
        <f>VLOOKUP($C135,'[2]T1DQ CCG to paste'!$A:$BS,71,FALSE)</f>
        <v>0</v>
      </c>
    </row>
    <row r="136" spans="1:36" x14ac:dyDescent="0.25">
      <c r="A136" t="s">
        <v>11977</v>
      </c>
      <c r="B136" t="s">
        <v>11978</v>
      </c>
      <c r="C136" t="s">
        <v>575</v>
      </c>
      <c r="D136" t="s">
        <v>576</v>
      </c>
      <c r="E136" s="108">
        <v>45</v>
      </c>
      <c r="F136" s="109">
        <v>1</v>
      </c>
      <c r="G136" s="109">
        <v>0.88888888888888884</v>
      </c>
      <c r="H136" s="109">
        <v>1</v>
      </c>
      <c r="I136" s="110">
        <v>0</v>
      </c>
      <c r="J136" s="109" t="e">
        <v>#DIV/0!</v>
      </c>
      <c r="L136" s="111">
        <v>51</v>
      </c>
      <c r="M136" s="112">
        <v>1</v>
      </c>
      <c r="N136" s="112">
        <v>1</v>
      </c>
      <c r="O136" s="112">
        <v>1</v>
      </c>
      <c r="P136" s="112">
        <v>0.98039215686274506</v>
      </c>
      <c r="Q136" s="112">
        <v>0.98039215686274506</v>
      </c>
      <c r="R136" s="113">
        <v>0</v>
      </c>
      <c r="S136" s="112" t="e">
        <v>#DIV/0!</v>
      </c>
      <c r="U136" s="108">
        <v>36</v>
      </c>
      <c r="V136" s="109">
        <v>1</v>
      </c>
      <c r="W136" s="109">
        <v>0.91666666666666663</v>
      </c>
      <c r="X136" s="109">
        <v>0.91666666666666663</v>
      </c>
      <c r="Y136" s="109">
        <v>1</v>
      </c>
      <c r="Z136" s="109">
        <v>1</v>
      </c>
      <c r="AA136" s="109">
        <v>1</v>
      </c>
      <c r="AB136" s="109">
        <v>1</v>
      </c>
      <c r="AC136" s="109">
        <v>0.94444444444444442</v>
      </c>
      <c r="AD136" s="109">
        <v>1</v>
      </c>
      <c r="AE136" s="109">
        <v>0.97222222222222221</v>
      </c>
      <c r="AH136">
        <f>VLOOKUP($C136,'[2]T1DQ CCG to paste'!$A:$BS,69,FALSE)</f>
        <v>0</v>
      </c>
      <c r="AI136">
        <f>VLOOKUP($C136,'[2]T1DQ CCG to paste'!$A:$BS,70,FALSE)</f>
        <v>0</v>
      </c>
      <c r="AJ136">
        <f>VLOOKUP($C136,'[2]T1DQ CCG to paste'!$A:$BS,71,FALSE)</f>
        <v>0</v>
      </c>
    </row>
    <row r="137" spans="1:36" x14ac:dyDescent="0.25">
      <c r="A137" t="s">
        <v>11972</v>
      </c>
      <c r="B137" t="s">
        <v>11973</v>
      </c>
      <c r="C137" t="s">
        <v>575</v>
      </c>
      <c r="D137" t="s">
        <v>576</v>
      </c>
      <c r="E137" s="108">
        <v>76</v>
      </c>
      <c r="F137" s="109">
        <v>0.96052631578947367</v>
      </c>
      <c r="G137" s="109">
        <v>0.69736842105263153</v>
      </c>
      <c r="H137" s="109">
        <v>0.96052631578947367</v>
      </c>
      <c r="I137" s="110">
        <v>0</v>
      </c>
      <c r="J137" s="109" t="e">
        <v>#DIV/0!</v>
      </c>
      <c r="L137" s="111">
        <v>63</v>
      </c>
      <c r="M137" s="112">
        <v>0.96825396825396826</v>
      </c>
      <c r="N137" s="112">
        <v>0.93650793650793651</v>
      </c>
      <c r="O137" s="112">
        <v>0.98412698412698407</v>
      </c>
      <c r="P137" s="112">
        <v>0.93650793650793651</v>
      </c>
      <c r="Q137" s="112">
        <v>0.93650793650793651</v>
      </c>
      <c r="R137" s="113">
        <v>0</v>
      </c>
      <c r="S137" s="112" t="e">
        <v>#DIV/0!</v>
      </c>
      <c r="U137" s="108">
        <v>39</v>
      </c>
      <c r="V137" s="109">
        <v>0.92307692307692313</v>
      </c>
      <c r="W137" s="109">
        <v>0.84615384615384615</v>
      </c>
      <c r="X137" s="109">
        <v>0.82051282051282048</v>
      </c>
      <c r="Y137" s="109">
        <v>0.94871794871794868</v>
      </c>
      <c r="Z137" s="109">
        <v>0.92307692307692313</v>
      </c>
      <c r="AA137" s="109">
        <v>0.92307692307692313</v>
      </c>
      <c r="AB137" s="109">
        <v>0.94871794871794868</v>
      </c>
      <c r="AC137" s="109">
        <v>0.82051282051282048</v>
      </c>
      <c r="AD137" s="109">
        <v>0.92307692307692313</v>
      </c>
      <c r="AE137" s="109">
        <v>0.87179487179487181</v>
      </c>
      <c r="AH137">
        <f>VLOOKUP($C137,'[2]T1DQ CCG to paste'!$A:$BS,69,FALSE)</f>
        <v>0</v>
      </c>
      <c r="AI137">
        <f>VLOOKUP($C137,'[2]T1DQ CCG to paste'!$A:$BS,70,FALSE)</f>
        <v>0</v>
      </c>
      <c r="AJ137">
        <f>VLOOKUP($C137,'[2]T1DQ CCG to paste'!$A:$BS,71,FALSE)</f>
        <v>0</v>
      </c>
    </row>
    <row r="138" spans="1:36" x14ac:dyDescent="0.25">
      <c r="A138" t="s">
        <v>11737</v>
      </c>
      <c r="B138" t="s">
        <v>11738</v>
      </c>
      <c r="C138" t="s">
        <v>575</v>
      </c>
      <c r="D138" t="s">
        <v>576</v>
      </c>
      <c r="E138" s="108">
        <v>145</v>
      </c>
      <c r="F138" s="109">
        <v>0.99310344827586206</v>
      </c>
      <c r="G138" s="109">
        <v>0.82758620689655171</v>
      </c>
      <c r="H138" s="109">
        <v>0.98620689655172411</v>
      </c>
      <c r="I138" s="110" t="s">
        <v>1195</v>
      </c>
      <c r="J138" s="109">
        <v>1</v>
      </c>
      <c r="L138" s="111">
        <v>135</v>
      </c>
      <c r="M138" s="112">
        <v>1</v>
      </c>
      <c r="N138" s="112">
        <v>0.97037037037037033</v>
      </c>
      <c r="O138" s="112">
        <v>1</v>
      </c>
      <c r="P138" s="112">
        <v>0.99259259259259258</v>
      </c>
      <c r="Q138" s="112">
        <v>1</v>
      </c>
      <c r="R138" s="113" t="s">
        <v>1195</v>
      </c>
      <c r="S138" s="112">
        <v>1</v>
      </c>
      <c r="U138" s="108">
        <v>128</v>
      </c>
      <c r="V138" s="109">
        <v>0.96875</v>
      </c>
      <c r="W138" s="109">
        <v>0.96875</v>
      </c>
      <c r="X138" s="109">
        <v>0.96875</v>
      </c>
      <c r="Y138" s="109">
        <v>0.96875</v>
      </c>
      <c r="Z138" s="109">
        <v>0.953125</v>
      </c>
      <c r="AA138" s="109">
        <v>0.984375</v>
      </c>
      <c r="AB138" s="109">
        <v>0.9375</v>
      </c>
      <c r="AC138" s="109">
        <v>0.9375</v>
      </c>
      <c r="AD138" s="109">
        <v>0.984375</v>
      </c>
      <c r="AE138" s="109">
        <v>0.953125</v>
      </c>
      <c r="AH138">
        <f>VLOOKUP($C138,'[2]T1DQ CCG to paste'!$A:$BS,69,FALSE)</f>
        <v>0</v>
      </c>
      <c r="AI138">
        <f>VLOOKUP($C138,'[2]T1DQ CCG to paste'!$A:$BS,70,FALSE)</f>
        <v>0</v>
      </c>
      <c r="AJ138">
        <f>VLOOKUP($C138,'[2]T1DQ CCG to paste'!$A:$BS,71,FALSE)</f>
        <v>0</v>
      </c>
    </row>
    <row r="139" spans="1:36" x14ac:dyDescent="0.25">
      <c r="A139" t="s">
        <v>11965</v>
      </c>
      <c r="B139" t="s">
        <v>11966</v>
      </c>
      <c r="C139" t="s">
        <v>575</v>
      </c>
      <c r="D139" t="s">
        <v>576</v>
      </c>
      <c r="E139" s="108">
        <v>52</v>
      </c>
      <c r="F139" s="109">
        <v>0.96153846153846156</v>
      </c>
      <c r="G139" s="109">
        <v>0.80769230769230771</v>
      </c>
      <c r="H139" s="109">
        <v>0.94230769230769229</v>
      </c>
      <c r="I139" s="110">
        <v>0</v>
      </c>
      <c r="J139" s="109" t="e">
        <v>#DIV/0!</v>
      </c>
      <c r="L139" s="111">
        <v>61</v>
      </c>
      <c r="M139" s="112">
        <v>1</v>
      </c>
      <c r="N139" s="112">
        <v>0.98360655737704916</v>
      </c>
      <c r="O139" s="112">
        <v>1</v>
      </c>
      <c r="P139" s="112">
        <v>0.98360655737704916</v>
      </c>
      <c r="Q139" s="112">
        <v>0.98360655737704916</v>
      </c>
      <c r="R139" s="113">
        <v>0</v>
      </c>
      <c r="S139" s="112" t="e">
        <v>#DIV/0!</v>
      </c>
      <c r="U139" s="108">
        <v>42</v>
      </c>
      <c r="V139" s="109">
        <v>1</v>
      </c>
      <c r="W139" s="109">
        <v>0.95238095238095233</v>
      </c>
      <c r="X139" s="109">
        <v>0.95238095238095233</v>
      </c>
      <c r="Y139" s="109">
        <v>0.90476190476190477</v>
      </c>
      <c r="Z139" s="109">
        <v>0.8571428571428571</v>
      </c>
      <c r="AA139" s="109">
        <v>0.9285714285714286</v>
      </c>
      <c r="AB139" s="109">
        <v>0.97619047619047616</v>
      </c>
      <c r="AC139" s="109">
        <v>0.95238095238095233</v>
      </c>
      <c r="AD139" s="109">
        <v>0.97619047619047616</v>
      </c>
      <c r="AE139" s="109">
        <v>0.9285714285714286</v>
      </c>
      <c r="AH139">
        <f>VLOOKUP($C139,'[2]T1DQ CCG to paste'!$A:$BS,69,FALSE)</f>
        <v>0</v>
      </c>
      <c r="AI139">
        <f>VLOOKUP($C139,'[2]T1DQ CCG to paste'!$A:$BS,70,FALSE)</f>
        <v>0</v>
      </c>
      <c r="AJ139">
        <f>VLOOKUP($C139,'[2]T1DQ CCG to paste'!$A:$BS,71,FALSE)</f>
        <v>0</v>
      </c>
    </row>
    <row r="140" spans="1:36" x14ac:dyDescent="0.25">
      <c r="A140" t="s">
        <v>11946</v>
      </c>
      <c r="B140" t="s">
        <v>11947</v>
      </c>
      <c r="C140" t="s">
        <v>575</v>
      </c>
      <c r="D140" t="s">
        <v>576</v>
      </c>
      <c r="E140" s="108">
        <v>46</v>
      </c>
      <c r="F140" s="109">
        <v>0.97826086956521741</v>
      </c>
      <c r="G140" s="109">
        <v>0.93478260869565222</v>
      </c>
      <c r="H140" s="109">
        <v>0.93478260869565222</v>
      </c>
      <c r="I140" s="110">
        <v>0</v>
      </c>
      <c r="J140" s="109" t="e">
        <v>#DIV/0!</v>
      </c>
      <c r="L140" s="111">
        <v>47</v>
      </c>
      <c r="M140" s="112">
        <v>1</v>
      </c>
      <c r="N140" s="112">
        <v>1</v>
      </c>
      <c r="O140" s="112">
        <v>0.97872340425531912</v>
      </c>
      <c r="P140" s="112">
        <v>1</v>
      </c>
      <c r="Q140" s="112">
        <v>1</v>
      </c>
      <c r="R140" s="113">
        <v>0</v>
      </c>
      <c r="S140" s="112" t="e">
        <v>#DIV/0!</v>
      </c>
      <c r="U140" s="108">
        <v>48</v>
      </c>
      <c r="V140" s="109">
        <v>0.97916666666666663</v>
      </c>
      <c r="W140" s="109">
        <v>0.97916666666666663</v>
      </c>
      <c r="X140" s="109">
        <v>0.97916666666666663</v>
      </c>
      <c r="Y140" s="109">
        <v>0.9375</v>
      </c>
      <c r="Z140" s="109">
        <v>0.9375</v>
      </c>
      <c r="AA140" s="109">
        <v>0.97916666666666663</v>
      </c>
      <c r="AB140" s="109">
        <v>0.97916666666666663</v>
      </c>
      <c r="AC140" s="109">
        <v>0.97916666666666663</v>
      </c>
      <c r="AD140" s="109">
        <v>0.95833333333333337</v>
      </c>
      <c r="AE140" s="109">
        <v>0.91666666666666663</v>
      </c>
      <c r="AH140">
        <f>VLOOKUP($C140,'[2]T1DQ CCG to paste'!$A:$BS,69,FALSE)</f>
        <v>0</v>
      </c>
      <c r="AI140">
        <f>VLOOKUP($C140,'[2]T1DQ CCG to paste'!$A:$BS,70,FALSE)</f>
        <v>0</v>
      </c>
      <c r="AJ140">
        <f>VLOOKUP($C140,'[2]T1DQ CCG to paste'!$A:$BS,71,FALSE)</f>
        <v>0</v>
      </c>
    </row>
    <row r="141" spans="1:36" x14ac:dyDescent="0.25">
      <c r="A141" t="s">
        <v>11674</v>
      </c>
      <c r="B141" t="s">
        <v>11675</v>
      </c>
      <c r="C141" t="s">
        <v>575</v>
      </c>
      <c r="D141" t="s">
        <v>576</v>
      </c>
      <c r="E141" s="108">
        <v>17</v>
      </c>
      <c r="F141" s="109">
        <v>1</v>
      </c>
      <c r="G141" s="109">
        <v>0.82352941176470584</v>
      </c>
      <c r="H141" s="109">
        <v>1</v>
      </c>
      <c r="I141" s="110">
        <v>0</v>
      </c>
      <c r="J141" s="109" t="e">
        <v>#DIV/0!</v>
      </c>
      <c r="L141" s="111">
        <v>19</v>
      </c>
      <c r="M141" s="112">
        <v>1</v>
      </c>
      <c r="N141" s="112">
        <v>0.89473684210526316</v>
      </c>
      <c r="O141" s="112">
        <v>1</v>
      </c>
      <c r="P141" s="112">
        <v>0.89473684210526316</v>
      </c>
      <c r="Q141" s="112">
        <v>0.84210526315789469</v>
      </c>
      <c r="R141" s="113" t="s">
        <v>1195</v>
      </c>
      <c r="S141" s="112">
        <v>1</v>
      </c>
      <c r="U141" s="108">
        <v>469</v>
      </c>
      <c r="V141" s="109">
        <v>0.95735607675906187</v>
      </c>
      <c r="W141" s="109">
        <v>0.89552238805970152</v>
      </c>
      <c r="X141" s="109">
        <v>0.95735607675906187</v>
      </c>
      <c r="Y141" s="109">
        <v>0.95735607675906187</v>
      </c>
      <c r="Z141" s="109">
        <v>0.92537313432835822</v>
      </c>
      <c r="AA141" s="109">
        <v>0.89765458422174838</v>
      </c>
      <c r="AB141" s="109">
        <v>0.93816631130063965</v>
      </c>
      <c r="AC141" s="109">
        <v>0.89125799573560771</v>
      </c>
      <c r="AD141" s="109">
        <v>0.9211087420042644</v>
      </c>
      <c r="AE141" s="109">
        <v>0.88486140724946694</v>
      </c>
      <c r="AH141">
        <f>VLOOKUP($C141,'[2]T1DQ CCG to paste'!$A:$BS,69,FALSE)</f>
        <v>0</v>
      </c>
      <c r="AI141">
        <f>VLOOKUP($C141,'[2]T1DQ CCG to paste'!$A:$BS,70,FALSE)</f>
        <v>0</v>
      </c>
      <c r="AJ141">
        <f>VLOOKUP($C141,'[2]T1DQ CCG to paste'!$A:$BS,71,FALSE)</f>
        <v>0</v>
      </c>
    </row>
    <row r="142" spans="1:36" x14ac:dyDescent="0.25">
      <c r="A142" t="s">
        <v>11741</v>
      </c>
      <c r="B142" t="s">
        <v>11742</v>
      </c>
      <c r="C142" t="s">
        <v>577</v>
      </c>
      <c r="D142" t="s">
        <v>578</v>
      </c>
      <c r="E142" s="108">
        <v>130</v>
      </c>
      <c r="F142" s="109">
        <v>0.97692307692307689</v>
      </c>
      <c r="G142" s="109">
        <v>0.85384615384615381</v>
      </c>
      <c r="H142" s="109">
        <v>0.97692307692307689</v>
      </c>
      <c r="I142" s="110">
        <v>0</v>
      </c>
      <c r="J142" s="109" t="e">
        <v>#DIV/0!</v>
      </c>
      <c r="L142" s="111">
        <v>132</v>
      </c>
      <c r="M142" s="112">
        <v>0.98484848484848486</v>
      </c>
      <c r="N142" s="112">
        <v>0.98484848484848486</v>
      </c>
      <c r="O142" s="112">
        <v>1</v>
      </c>
      <c r="P142" s="112">
        <v>0.98484848484848486</v>
      </c>
      <c r="Q142" s="112">
        <v>0.98484848484848486</v>
      </c>
      <c r="R142" s="113">
        <v>0</v>
      </c>
      <c r="S142" s="112" t="e">
        <v>#DIV/0!</v>
      </c>
      <c r="U142" s="108">
        <v>124</v>
      </c>
      <c r="V142" s="109">
        <v>1</v>
      </c>
      <c r="W142" s="109">
        <v>0.9838709677419355</v>
      </c>
      <c r="X142" s="109">
        <v>1</v>
      </c>
      <c r="Y142" s="109">
        <v>1</v>
      </c>
      <c r="Z142" s="109">
        <v>1</v>
      </c>
      <c r="AA142" s="109">
        <v>0.99193548387096775</v>
      </c>
      <c r="AB142" s="109">
        <v>0.99193548387096775</v>
      </c>
      <c r="AC142" s="109">
        <v>0.9838709677419355</v>
      </c>
      <c r="AD142" s="109">
        <v>1</v>
      </c>
      <c r="AE142" s="109">
        <v>0.97580645161290325</v>
      </c>
      <c r="AH142">
        <f>VLOOKUP($C142,'[2]T1DQ CCG to paste'!$A:$BS,69,FALSE)</f>
        <v>0</v>
      </c>
      <c r="AI142">
        <f>VLOOKUP($C142,'[2]T1DQ CCG to paste'!$A:$BS,70,FALSE)</f>
        <v>0</v>
      </c>
      <c r="AJ142">
        <f>VLOOKUP($C142,'[2]T1DQ CCG to paste'!$A:$BS,71,FALSE)</f>
        <v>0</v>
      </c>
    </row>
    <row r="143" spans="1:36" x14ac:dyDescent="0.25">
      <c r="A143" t="s">
        <v>11913</v>
      </c>
      <c r="B143" t="s">
        <v>11914</v>
      </c>
      <c r="C143" t="s">
        <v>577</v>
      </c>
      <c r="D143" t="s">
        <v>578</v>
      </c>
      <c r="E143" s="108">
        <v>40</v>
      </c>
      <c r="F143" s="109">
        <v>0.85</v>
      </c>
      <c r="G143" s="109">
        <v>0.75</v>
      </c>
      <c r="H143" s="109">
        <v>0.85</v>
      </c>
      <c r="I143" s="110">
        <v>0</v>
      </c>
      <c r="J143" s="109" t="e">
        <v>#DIV/0!</v>
      </c>
      <c r="L143" s="111">
        <v>60</v>
      </c>
      <c r="M143" s="112">
        <v>0.98333333333333328</v>
      </c>
      <c r="N143" s="112">
        <v>0.95</v>
      </c>
      <c r="O143" s="112">
        <v>0.98333333333333328</v>
      </c>
      <c r="P143" s="112">
        <v>0.93333333333333335</v>
      </c>
      <c r="Q143" s="112">
        <v>0.93333333333333335</v>
      </c>
      <c r="R143" s="113">
        <v>0</v>
      </c>
      <c r="S143" s="112" t="e">
        <v>#DIV/0!</v>
      </c>
      <c r="U143" s="108">
        <v>56</v>
      </c>
      <c r="V143" s="109">
        <v>0.9107142857142857</v>
      </c>
      <c r="W143" s="109">
        <v>0.875</v>
      </c>
      <c r="X143" s="109">
        <v>0.9107142857142857</v>
      </c>
      <c r="Y143" s="109">
        <v>0.9107142857142857</v>
      </c>
      <c r="Z143" s="109">
        <v>0.9464285714285714</v>
      </c>
      <c r="AA143" s="109">
        <v>0.8928571428571429</v>
      </c>
      <c r="AB143" s="109">
        <v>0.9642857142857143</v>
      </c>
      <c r="AC143" s="109">
        <v>0.875</v>
      </c>
      <c r="AD143" s="109">
        <v>0.9464285714285714</v>
      </c>
      <c r="AE143" s="109">
        <v>0.8571428571428571</v>
      </c>
      <c r="AH143">
        <f>VLOOKUP($C143,'[2]T1DQ CCG to paste'!$A:$BS,69,FALSE)</f>
        <v>0</v>
      </c>
      <c r="AI143">
        <f>VLOOKUP($C143,'[2]T1DQ CCG to paste'!$A:$BS,70,FALSE)</f>
        <v>0</v>
      </c>
      <c r="AJ143">
        <f>VLOOKUP($C143,'[2]T1DQ CCG to paste'!$A:$BS,71,FALSE)</f>
        <v>0</v>
      </c>
    </row>
    <row r="144" spans="1:36" x14ac:dyDescent="0.25">
      <c r="A144" t="s">
        <v>11725</v>
      </c>
      <c r="B144" t="s">
        <v>11726</v>
      </c>
      <c r="C144" t="s">
        <v>577</v>
      </c>
      <c r="D144" t="s">
        <v>578</v>
      </c>
      <c r="E144" s="108">
        <v>143</v>
      </c>
      <c r="F144" s="109">
        <v>0.95804195804195802</v>
      </c>
      <c r="G144" s="109">
        <v>0.72727272727272729</v>
      </c>
      <c r="H144" s="109">
        <v>0.95804195804195802</v>
      </c>
      <c r="I144" s="110">
        <v>0</v>
      </c>
      <c r="J144" s="109" t="e">
        <v>#DIV/0!</v>
      </c>
      <c r="L144" s="111">
        <v>196</v>
      </c>
      <c r="M144" s="112">
        <v>0.97959183673469385</v>
      </c>
      <c r="N144" s="112">
        <v>0.9642857142857143</v>
      </c>
      <c r="O144" s="112">
        <v>0.99489795918367352</v>
      </c>
      <c r="P144" s="112">
        <v>0.95918367346938771</v>
      </c>
      <c r="Q144" s="112">
        <v>0.9642857142857143</v>
      </c>
      <c r="R144" s="113">
        <v>0</v>
      </c>
      <c r="S144" s="112" t="e">
        <v>#DIV/0!</v>
      </c>
      <c r="U144" s="108">
        <v>146</v>
      </c>
      <c r="V144" s="109">
        <v>0.99315068493150682</v>
      </c>
      <c r="W144" s="109">
        <v>0.95890410958904104</v>
      </c>
      <c r="X144" s="109">
        <v>0.95890410958904104</v>
      </c>
      <c r="Y144" s="109">
        <v>0.90410958904109584</v>
      </c>
      <c r="Z144" s="109">
        <v>0.90410958904109584</v>
      </c>
      <c r="AA144" s="109">
        <v>0.93835616438356162</v>
      </c>
      <c r="AB144" s="109">
        <v>0.98630136986301364</v>
      </c>
      <c r="AC144" s="109">
        <v>0.9452054794520548</v>
      </c>
      <c r="AD144" s="109">
        <v>0.98630136986301364</v>
      </c>
      <c r="AE144" s="109">
        <v>0.93150684931506844</v>
      </c>
      <c r="AH144">
        <f>VLOOKUP($C144,'[2]T1DQ CCG to paste'!$A:$BS,69,FALSE)</f>
        <v>0</v>
      </c>
      <c r="AI144">
        <f>VLOOKUP($C144,'[2]T1DQ CCG to paste'!$A:$BS,70,FALSE)</f>
        <v>0</v>
      </c>
      <c r="AJ144">
        <f>VLOOKUP($C144,'[2]T1DQ CCG to paste'!$A:$BS,71,FALSE)</f>
        <v>0</v>
      </c>
    </row>
    <row r="145" spans="1:36" x14ac:dyDescent="0.25">
      <c r="A145" t="s">
        <v>11743</v>
      </c>
      <c r="B145" t="s">
        <v>11744</v>
      </c>
      <c r="C145" t="s">
        <v>577</v>
      </c>
      <c r="D145" t="s">
        <v>578</v>
      </c>
      <c r="E145" s="108">
        <v>117</v>
      </c>
      <c r="F145" s="109">
        <v>0.96581196581196582</v>
      </c>
      <c r="G145" s="109">
        <v>0.81196581196581197</v>
      </c>
      <c r="H145" s="109">
        <v>0.97435897435897434</v>
      </c>
      <c r="I145" s="110">
        <v>0</v>
      </c>
      <c r="J145" s="109" t="e">
        <v>#DIV/0!</v>
      </c>
      <c r="L145" s="111">
        <v>153</v>
      </c>
      <c r="M145" s="112">
        <v>0.98692810457516345</v>
      </c>
      <c r="N145" s="112">
        <v>0.934640522875817</v>
      </c>
      <c r="O145" s="112">
        <v>0.99346405228758172</v>
      </c>
      <c r="P145" s="112">
        <v>0.92810457516339873</v>
      </c>
      <c r="Q145" s="112">
        <v>0.934640522875817</v>
      </c>
      <c r="R145" s="113">
        <v>0</v>
      </c>
      <c r="S145" s="112" t="e">
        <v>#DIV/0!</v>
      </c>
      <c r="U145" s="108">
        <v>121</v>
      </c>
      <c r="V145" s="109">
        <v>1</v>
      </c>
      <c r="W145" s="109">
        <v>0.95041322314049592</v>
      </c>
      <c r="X145" s="109">
        <v>1</v>
      </c>
      <c r="Y145" s="109">
        <v>1</v>
      </c>
      <c r="Z145" s="109">
        <v>1</v>
      </c>
      <c r="AA145" s="109">
        <v>0.95041322314049592</v>
      </c>
      <c r="AB145" s="109">
        <v>0.96694214876033058</v>
      </c>
      <c r="AC145" s="109">
        <v>0.95867768595041325</v>
      </c>
      <c r="AD145" s="109">
        <v>0.99173553719008267</v>
      </c>
      <c r="AE145" s="109">
        <v>0.95041322314049592</v>
      </c>
      <c r="AH145">
        <f>VLOOKUP($C145,'[2]T1DQ CCG to paste'!$A:$BS,69,FALSE)</f>
        <v>0</v>
      </c>
      <c r="AI145">
        <f>VLOOKUP($C145,'[2]T1DQ CCG to paste'!$A:$BS,70,FALSE)</f>
        <v>0</v>
      </c>
      <c r="AJ145">
        <f>VLOOKUP($C145,'[2]T1DQ CCG to paste'!$A:$BS,71,FALSE)</f>
        <v>0</v>
      </c>
    </row>
    <row r="146" spans="1:36" x14ac:dyDescent="0.25">
      <c r="A146" t="s">
        <v>11979</v>
      </c>
      <c r="B146" t="s">
        <v>11951</v>
      </c>
      <c r="C146" t="s">
        <v>577</v>
      </c>
      <c r="D146" t="s">
        <v>578</v>
      </c>
      <c r="E146" s="108">
        <v>32</v>
      </c>
      <c r="F146" s="109">
        <v>1</v>
      </c>
      <c r="G146" s="109">
        <v>0.84375</v>
      </c>
      <c r="H146" s="109">
        <v>1</v>
      </c>
      <c r="I146" s="110">
        <v>0</v>
      </c>
      <c r="J146" s="109" t="e">
        <v>#DIV/0!</v>
      </c>
      <c r="L146" s="111">
        <v>33</v>
      </c>
      <c r="M146" s="112">
        <v>1</v>
      </c>
      <c r="N146" s="112">
        <v>1</v>
      </c>
      <c r="O146" s="112">
        <v>1</v>
      </c>
      <c r="P146" s="112">
        <v>1</v>
      </c>
      <c r="Q146" s="112">
        <v>1</v>
      </c>
      <c r="R146" s="113">
        <v>0</v>
      </c>
      <c r="S146" s="112" t="e">
        <v>#DIV/0!</v>
      </c>
      <c r="U146" s="108">
        <v>36</v>
      </c>
      <c r="V146" s="109">
        <v>1</v>
      </c>
      <c r="W146" s="109">
        <v>1</v>
      </c>
      <c r="X146" s="109">
        <v>1</v>
      </c>
      <c r="Y146" s="109">
        <v>1</v>
      </c>
      <c r="Z146" s="109">
        <v>1</v>
      </c>
      <c r="AA146" s="109">
        <v>1</v>
      </c>
      <c r="AB146" s="109">
        <v>1</v>
      </c>
      <c r="AC146" s="109">
        <v>1</v>
      </c>
      <c r="AD146" s="109">
        <v>1</v>
      </c>
      <c r="AE146" s="109">
        <v>0.91666666666666663</v>
      </c>
      <c r="AH146">
        <f>VLOOKUP($C146,'[2]T1DQ CCG to paste'!$A:$BS,69,FALSE)</f>
        <v>0</v>
      </c>
      <c r="AI146">
        <f>VLOOKUP($C146,'[2]T1DQ CCG to paste'!$A:$BS,70,FALSE)</f>
        <v>0</v>
      </c>
      <c r="AJ146">
        <f>VLOOKUP($C146,'[2]T1DQ CCG to paste'!$A:$BS,71,FALSE)</f>
        <v>0</v>
      </c>
    </row>
    <row r="147" spans="1:36" x14ac:dyDescent="0.25">
      <c r="A147" t="s">
        <v>11896</v>
      </c>
      <c r="B147" t="s">
        <v>11897</v>
      </c>
      <c r="C147" t="s">
        <v>577</v>
      </c>
      <c r="D147" t="s">
        <v>578</v>
      </c>
      <c r="E147" s="108">
        <v>63</v>
      </c>
      <c r="F147" s="109">
        <v>1</v>
      </c>
      <c r="G147" s="109">
        <v>0.79365079365079361</v>
      </c>
      <c r="H147" s="109">
        <v>0.98412698412698407</v>
      </c>
      <c r="I147" s="110">
        <v>0</v>
      </c>
      <c r="J147" s="109" t="e">
        <v>#DIV/0!</v>
      </c>
      <c r="L147" s="111">
        <v>69</v>
      </c>
      <c r="M147" s="112">
        <v>1</v>
      </c>
      <c r="N147" s="112">
        <v>0.98550724637681164</v>
      </c>
      <c r="O147" s="112">
        <v>1</v>
      </c>
      <c r="P147" s="112">
        <v>0.98550724637681164</v>
      </c>
      <c r="Q147" s="112">
        <v>0.97101449275362317</v>
      </c>
      <c r="R147" s="113">
        <v>0</v>
      </c>
      <c r="S147" s="112" t="e">
        <v>#DIV/0!</v>
      </c>
      <c r="U147" s="108">
        <v>63</v>
      </c>
      <c r="V147" s="109">
        <v>0.98412698412698407</v>
      </c>
      <c r="W147" s="109">
        <v>0.96825396825396826</v>
      </c>
      <c r="X147" s="109">
        <v>0.98412698412698407</v>
      </c>
      <c r="Y147" s="109">
        <v>0.98412698412698407</v>
      </c>
      <c r="Z147" s="109">
        <v>0.96825396825396826</v>
      </c>
      <c r="AA147" s="109">
        <v>0.96825396825396826</v>
      </c>
      <c r="AB147" s="109">
        <v>1</v>
      </c>
      <c r="AC147" s="109">
        <v>0.98412698412698407</v>
      </c>
      <c r="AD147" s="109">
        <v>0.98412698412698407</v>
      </c>
      <c r="AE147" s="109">
        <v>0.95238095238095233</v>
      </c>
      <c r="AH147">
        <f>VLOOKUP($C147,'[2]T1DQ CCG to paste'!$A:$BS,69,FALSE)</f>
        <v>0</v>
      </c>
      <c r="AI147">
        <f>VLOOKUP($C147,'[2]T1DQ CCG to paste'!$A:$BS,70,FALSE)</f>
        <v>0</v>
      </c>
      <c r="AJ147">
        <f>VLOOKUP($C147,'[2]T1DQ CCG to paste'!$A:$BS,71,FALSE)</f>
        <v>0</v>
      </c>
    </row>
    <row r="148" spans="1:36" x14ac:dyDescent="0.25">
      <c r="A148" t="s">
        <v>11770</v>
      </c>
      <c r="B148" t="s">
        <v>11771</v>
      </c>
      <c r="C148" t="s">
        <v>577</v>
      </c>
      <c r="D148" t="s">
        <v>578</v>
      </c>
      <c r="E148" s="108">
        <v>114</v>
      </c>
      <c r="F148" s="109">
        <v>0.99122807017543857</v>
      </c>
      <c r="G148" s="109">
        <v>0.88596491228070173</v>
      </c>
      <c r="H148" s="109">
        <v>0.99122807017543857</v>
      </c>
      <c r="I148" s="110">
        <v>0</v>
      </c>
      <c r="J148" s="109" t="e">
        <v>#DIV/0!</v>
      </c>
      <c r="L148" s="111">
        <v>129</v>
      </c>
      <c r="M148" s="112">
        <v>0.98449612403100772</v>
      </c>
      <c r="N148" s="112">
        <v>0.96124031007751942</v>
      </c>
      <c r="O148" s="112">
        <v>0.98449612403100772</v>
      </c>
      <c r="P148" s="112">
        <v>0.98449612403100772</v>
      </c>
      <c r="Q148" s="112">
        <v>0.98449612403100772</v>
      </c>
      <c r="R148" s="113">
        <v>0</v>
      </c>
      <c r="S148" s="112" t="e">
        <v>#DIV/0!</v>
      </c>
      <c r="U148" s="108">
        <v>106</v>
      </c>
      <c r="V148" s="109">
        <v>0.99056603773584906</v>
      </c>
      <c r="W148" s="109">
        <v>0.98113207547169812</v>
      </c>
      <c r="X148" s="109">
        <v>0.99056603773584906</v>
      </c>
      <c r="Y148" s="109">
        <v>0.99056603773584906</v>
      </c>
      <c r="Z148" s="109">
        <v>0.98113207547169812</v>
      </c>
      <c r="AA148" s="109">
        <v>0.96226415094339623</v>
      </c>
      <c r="AB148" s="109">
        <v>0.99056603773584906</v>
      </c>
      <c r="AC148" s="109">
        <v>0.94339622641509435</v>
      </c>
      <c r="AD148" s="109">
        <v>0.99056603773584906</v>
      </c>
      <c r="AE148" s="109">
        <v>0.96226415094339623</v>
      </c>
      <c r="AH148">
        <f>VLOOKUP($C148,'[2]T1DQ CCG to paste'!$A:$BS,69,FALSE)</f>
        <v>0</v>
      </c>
      <c r="AI148">
        <f>VLOOKUP($C148,'[2]T1DQ CCG to paste'!$A:$BS,70,FALSE)</f>
        <v>0</v>
      </c>
      <c r="AJ148">
        <f>VLOOKUP($C148,'[2]T1DQ CCG to paste'!$A:$BS,71,FALSE)</f>
        <v>0</v>
      </c>
    </row>
    <row r="149" spans="1:36" x14ac:dyDescent="0.25">
      <c r="A149" t="s">
        <v>11706</v>
      </c>
      <c r="B149" t="s">
        <v>11707</v>
      </c>
      <c r="C149" t="s">
        <v>577</v>
      </c>
      <c r="D149" t="s">
        <v>578</v>
      </c>
      <c r="E149" s="108">
        <v>163</v>
      </c>
      <c r="F149" s="109">
        <v>0.99386503067484666</v>
      </c>
      <c r="G149" s="109">
        <v>0.78527607361963192</v>
      </c>
      <c r="H149" s="109">
        <v>0.99386503067484666</v>
      </c>
      <c r="I149" s="110">
        <v>0</v>
      </c>
      <c r="J149" s="109" t="e">
        <v>#DIV/0!</v>
      </c>
      <c r="L149" s="111">
        <v>187</v>
      </c>
      <c r="M149" s="112">
        <v>0.98395721925133695</v>
      </c>
      <c r="N149" s="112">
        <v>0.9732620320855615</v>
      </c>
      <c r="O149" s="112">
        <v>0.98395721925133695</v>
      </c>
      <c r="P149" s="112">
        <v>0.97860962566844922</v>
      </c>
      <c r="Q149" s="112">
        <v>0.97860962566844922</v>
      </c>
      <c r="R149" s="113">
        <v>0</v>
      </c>
      <c r="S149" s="112" t="e">
        <v>#DIV/0!</v>
      </c>
      <c r="U149" s="108">
        <v>160</v>
      </c>
      <c r="V149" s="109">
        <v>0.99375000000000002</v>
      </c>
      <c r="W149" s="109">
        <v>0.97499999999999998</v>
      </c>
      <c r="X149" s="109">
        <v>0.99375000000000002</v>
      </c>
      <c r="Y149" s="109">
        <v>0.98750000000000004</v>
      </c>
      <c r="Z149" s="109">
        <v>0.97499999999999998</v>
      </c>
      <c r="AA149" s="109">
        <v>0.96250000000000002</v>
      </c>
      <c r="AB149" s="109">
        <v>0.96875</v>
      </c>
      <c r="AC149" s="109">
        <v>0.95625000000000004</v>
      </c>
      <c r="AD149" s="109">
        <v>0.98124999999999996</v>
      </c>
      <c r="AE149" s="109">
        <v>0.93125000000000002</v>
      </c>
      <c r="AH149">
        <f>VLOOKUP($C149,'[2]T1DQ CCG to paste'!$A:$BS,69,FALSE)</f>
        <v>0</v>
      </c>
      <c r="AI149">
        <f>VLOOKUP($C149,'[2]T1DQ CCG to paste'!$A:$BS,70,FALSE)</f>
        <v>0</v>
      </c>
      <c r="AJ149">
        <f>VLOOKUP($C149,'[2]T1DQ CCG to paste'!$A:$BS,71,FALSE)</f>
        <v>0</v>
      </c>
    </row>
    <row r="150" spans="1:36" x14ac:dyDescent="0.25">
      <c r="A150" t="s">
        <v>11684</v>
      </c>
      <c r="B150" t="s">
        <v>11685</v>
      </c>
      <c r="C150" t="s">
        <v>577</v>
      </c>
      <c r="D150" t="s">
        <v>578</v>
      </c>
      <c r="E150" s="108">
        <v>201</v>
      </c>
      <c r="F150" s="109">
        <v>0.99502487562189057</v>
      </c>
      <c r="G150" s="109">
        <v>0.88059701492537312</v>
      </c>
      <c r="H150" s="109">
        <v>0.99502487562189057</v>
      </c>
      <c r="I150" s="110">
        <v>0</v>
      </c>
      <c r="J150" s="109" t="e">
        <v>#DIV/0!</v>
      </c>
      <c r="L150" s="111">
        <v>182</v>
      </c>
      <c r="M150" s="112">
        <v>0.98901098901098905</v>
      </c>
      <c r="N150" s="112">
        <v>0.96703296703296704</v>
      </c>
      <c r="O150" s="112">
        <v>0.98351648351648346</v>
      </c>
      <c r="P150" s="112">
        <v>0.97252747252747251</v>
      </c>
      <c r="Q150" s="112">
        <v>0.96153846153846156</v>
      </c>
      <c r="R150" s="113">
        <v>0</v>
      </c>
      <c r="S150" s="112" t="e">
        <v>#DIV/0!</v>
      </c>
      <c r="U150" s="108">
        <v>205</v>
      </c>
      <c r="V150" s="109">
        <v>0.99024390243902438</v>
      </c>
      <c r="W150" s="109">
        <v>0.96585365853658534</v>
      </c>
      <c r="X150" s="109">
        <v>0.99024390243902438</v>
      </c>
      <c r="Y150" s="109">
        <v>0.98536585365853657</v>
      </c>
      <c r="Z150" s="109">
        <v>0.98536585365853657</v>
      </c>
      <c r="AA150" s="109">
        <v>0.95609756097560972</v>
      </c>
      <c r="AB150" s="109">
        <v>0.98048780487804876</v>
      </c>
      <c r="AC150" s="109">
        <v>0.97073170731707314</v>
      </c>
      <c r="AD150" s="109">
        <v>0.98536585365853657</v>
      </c>
      <c r="AE150" s="109">
        <v>0.94146341463414629</v>
      </c>
      <c r="AH150">
        <f>VLOOKUP($C150,'[2]T1DQ CCG to paste'!$A:$BS,69,FALSE)</f>
        <v>0</v>
      </c>
      <c r="AI150">
        <f>VLOOKUP($C150,'[2]T1DQ CCG to paste'!$A:$BS,70,FALSE)</f>
        <v>0</v>
      </c>
      <c r="AJ150">
        <f>VLOOKUP($C150,'[2]T1DQ CCG to paste'!$A:$BS,71,FALSE)</f>
        <v>0</v>
      </c>
    </row>
    <row r="151" spans="1:36" x14ac:dyDescent="0.25">
      <c r="A151" t="s">
        <v>12033</v>
      </c>
      <c r="B151" t="s">
        <v>12034</v>
      </c>
      <c r="C151" t="s">
        <v>577</v>
      </c>
      <c r="D151" t="s">
        <v>578</v>
      </c>
      <c r="E151" s="108">
        <v>35</v>
      </c>
      <c r="F151" s="109">
        <v>1</v>
      </c>
      <c r="G151" s="109">
        <v>0.8571428571428571</v>
      </c>
      <c r="H151" s="109">
        <v>1</v>
      </c>
      <c r="I151" s="110">
        <v>0</v>
      </c>
      <c r="J151" s="109" t="e">
        <v>#DIV/0!</v>
      </c>
      <c r="L151" s="111">
        <v>19</v>
      </c>
      <c r="M151" s="112">
        <v>1</v>
      </c>
      <c r="N151" s="112">
        <v>0.94736842105263153</v>
      </c>
      <c r="O151" s="112">
        <v>0.94736842105263153</v>
      </c>
      <c r="P151" s="112">
        <v>0.94736842105263153</v>
      </c>
      <c r="Q151" s="112">
        <v>0.94736842105263153</v>
      </c>
      <c r="R151" s="113">
        <v>0</v>
      </c>
      <c r="S151" s="112" t="e">
        <v>#DIV/0!</v>
      </c>
      <c r="U151" s="108">
        <v>25</v>
      </c>
      <c r="V151" s="109">
        <v>1</v>
      </c>
      <c r="W151" s="109">
        <v>1</v>
      </c>
      <c r="X151" s="109">
        <v>1</v>
      </c>
      <c r="Y151" s="109">
        <v>1</v>
      </c>
      <c r="Z151" s="109">
        <v>1</v>
      </c>
      <c r="AA151" s="109">
        <v>1</v>
      </c>
      <c r="AB151" s="109">
        <v>1</v>
      </c>
      <c r="AC151" s="109">
        <v>0.96</v>
      </c>
      <c r="AD151" s="109">
        <v>0.96</v>
      </c>
      <c r="AE151" s="109">
        <v>1</v>
      </c>
      <c r="AH151">
        <f>VLOOKUP($C151,'[2]T1DQ CCG to paste'!$A:$BS,69,FALSE)</f>
        <v>0</v>
      </c>
      <c r="AI151">
        <f>VLOOKUP($C151,'[2]T1DQ CCG to paste'!$A:$BS,70,FALSE)</f>
        <v>0</v>
      </c>
      <c r="AJ151">
        <f>VLOOKUP($C151,'[2]T1DQ CCG to paste'!$A:$BS,71,FALSE)</f>
        <v>0</v>
      </c>
    </row>
    <row r="152" spans="1:36" x14ac:dyDescent="0.25">
      <c r="A152" t="s">
        <v>11753</v>
      </c>
      <c r="B152" t="s">
        <v>11754</v>
      </c>
      <c r="C152" t="s">
        <v>577</v>
      </c>
      <c r="D152" t="s">
        <v>578</v>
      </c>
      <c r="E152" s="108">
        <v>115</v>
      </c>
      <c r="F152" s="109">
        <v>0.94782608695652171</v>
      </c>
      <c r="G152" s="109">
        <v>0.85217391304347823</v>
      </c>
      <c r="H152" s="109">
        <v>0.94782608695652171</v>
      </c>
      <c r="I152" s="110">
        <v>0</v>
      </c>
      <c r="J152" s="109" t="e">
        <v>#DIV/0!</v>
      </c>
      <c r="L152" s="111">
        <v>112</v>
      </c>
      <c r="M152" s="112">
        <v>0.9821428571428571</v>
      </c>
      <c r="N152" s="112">
        <v>0.9732142857142857</v>
      </c>
      <c r="O152" s="112">
        <v>0.9910714285714286</v>
      </c>
      <c r="P152" s="112">
        <v>0.9821428571428571</v>
      </c>
      <c r="Q152" s="112">
        <v>0.9910714285714286</v>
      </c>
      <c r="R152" s="113">
        <v>0</v>
      </c>
      <c r="S152" s="112" t="e">
        <v>#DIV/0!</v>
      </c>
      <c r="U152" s="108">
        <v>118</v>
      </c>
      <c r="V152" s="109">
        <v>1</v>
      </c>
      <c r="W152" s="109">
        <v>1</v>
      </c>
      <c r="X152" s="109">
        <v>1</v>
      </c>
      <c r="Y152" s="109">
        <v>1</v>
      </c>
      <c r="Z152" s="109">
        <v>0.99152542372881358</v>
      </c>
      <c r="AA152" s="109">
        <v>0.97457627118644063</v>
      </c>
      <c r="AB152" s="109">
        <v>0.99152542372881358</v>
      </c>
      <c r="AC152" s="109">
        <v>0.97457627118644063</v>
      </c>
      <c r="AD152" s="109">
        <v>0.99152542372881358</v>
      </c>
      <c r="AE152" s="109">
        <v>0.89830508474576276</v>
      </c>
      <c r="AH152">
        <f>VLOOKUP($C152,'[2]T1DQ CCG to paste'!$A:$BS,69,FALSE)</f>
        <v>0</v>
      </c>
      <c r="AI152">
        <f>VLOOKUP($C152,'[2]T1DQ CCG to paste'!$A:$BS,70,FALSE)</f>
        <v>0</v>
      </c>
      <c r="AJ152">
        <f>VLOOKUP($C152,'[2]T1DQ CCG to paste'!$A:$BS,71,FALSE)</f>
        <v>0</v>
      </c>
    </row>
    <row r="153" spans="1:36" x14ac:dyDescent="0.25">
      <c r="A153" t="s">
        <v>11781</v>
      </c>
      <c r="B153" t="s">
        <v>11782</v>
      </c>
      <c r="C153" t="s">
        <v>577</v>
      </c>
      <c r="D153" t="s">
        <v>578</v>
      </c>
      <c r="E153" s="108">
        <v>88</v>
      </c>
      <c r="F153" s="109">
        <v>0.98863636363636365</v>
      </c>
      <c r="G153" s="109">
        <v>0.81818181818181823</v>
      </c>
      <c r="H153" s="109">
        <v>0.98863636363636365</v>
      </c>
      <c r="I153" s="110">
        <v>0</v>
      </c>
      <c r="J153" s="109" t="e">
        <v>#DIV/0!</v>
      </c>
      <c r="L153" s="111">
        <v>91</v>
      </c>
      <c r="M153" s="112">
        <v>0.98901098901098905</v>
      </c>
      <c r="N153" s="112">
        <v>0.96703296703296704</v>
      </c>
      <c r="O153" s="112">
        <v>0.98901098901098905</v>
      </c>
      <c r="P153" s="112">
        <v>0.96703296703296704</v>
      </c>
      <c r="Q153" s="112">
        <v>0.97802197802197799</v>
      </c>
      <c r="R153" s="113">
        <v>0</v>
      </c>
      <c r="S153" s="112" t="e">
        <v>#DIV/0!</v>
      </c>
      <c r="U153" s="108">
        <v>105</v>
      </c>
      <c r="V153" s="109">
        <v>0.99047619047619051</v>
      </c>
      <c r="W153" s="109">
        <v>0.93333333333333335</v>
      </c>
      <c r="X153" s="109">
        <v>0.99047619047619051</v>
      </c>
      <c r="Y153" s="109">
        <v>0.96190476190476193</v>
      </c>
      <c r="Z153" s="109">
        <v>0.97142857142857142</v>
      </c>
      <c r="AA153" s="109">
        <v>0.94285714285714284</v>
      </c>
      <c r="AB153" s="109">
        <v>0.98095238095238091</v>
      </c>
      <c r="AC153" s="109">
        <v>0.95238095238095233</v>
      </c>
      <c r="AD153" s="109">
        <v>0.98095238095238091</v>
      </c>
      <c r="AE153" s="109">
        <v>0.91428571428571426</v>
      </c>
      <c r="AH153">
        <f>VLOOKUP($C153,'[2]T1DQ CCG to paste'!$A:$BS,69,FALSE)</f>
        <v>0</v>
      </c>
      <c r="AI153">
        <f>VLOOKUP($C153,'[2]T1DQ CCG to paste'!$A:$BS,70,FALSE)</f>
        <v>0</v>
      </c>
      <c r="AJ153">
        <f>VLOOKUP($C153,'[2]T1DQ CCG to paste'!$A:$BS,71,FALSE)</f>
        <v>0</v>
      </c>
    </row>
    <row r="154" spans="1:36" x14ac:dyDescent="0.25">
      <c r="A154" t="s">
        <v>11875</v>
      </c>
      <c r="B154" t="s">
        <v>11876</v>
      </c>
      <c r="C154" t="s">
        <v>577</v>
      </c>
      <c r="D154" t="s">
        <v>578</v>
      </c>
      <c r="E154" s="108">
        <v>74</v>
      </c>
      <c r="F154" s="109">
        <v>1</v>
      </c>
      <c r="G154" s="109">
        <v>0.82432432432432434</v>
      </c>
      <c r="H154" s="109">
        <v>1</v>
      </c>
      <c r="I154" s="110">
        <v>0</v>
      </c>
      <c r="J154" s="109" t="e">
        <v>#DIV/0!</v>
      </c>
      <c r="L154" s="111">
        <v>72</v>
      </c>
      <c r="M154" s="112">
        <v>1</v>
      </c>
      <c r="N154" s="112">
        <v>0.98611111111111116</v>
      </c>
      <c r="O154" s="112">
        <v>1</v>
      </c>
      <c r="P154" s="112">
        <v>0.98611111111111116</v>
      </c>
      <c r="Q154" s="112">
        <v>0.98611111111111116</v>
      </c>
      <c r="R154" s="113">
        <v>0</v>
      </c>
      <c r="S154" s="112" t="e">
        <v>#DIV/0!</v>
      </c>
      <c r="U154" s="108">
        <v>68</v>
      </c>
      <c r="V154" s="109">
        <v>1</v>
      </c>
      <c r="W154" s="109">
        <v>0.95588235294117652</v>
      </c>
      <c r="X154" s="109">
        <v>1</v>
      </c>
      <c r="Y154" s="109">
        <v>1</v>
      </c>
      <c r="Z154" s="109">
        <v>1</v>
      </c>
      <c r="AA154" s="109">
        <v>1</v>
      </c>
      <c r="AB154" s="109">
        <v>1</v>
      </c>
      <c r="AC154" s="109">
        <v>0.95588235294117652</v>
      </c>
      <c r="AD154" s="109">
        <v>1</v>
      </c>
      <c r="AE154" s="109">
        <v>0.98529411764705888</v>
      </c>
      <c r="AH154">
        <f>VLOOKUP($C154,'[2]T1DQ CCG to paste'!$A:$BS,69,FALSE)</f>
        <v>0</v>
      </c>
      <c r="AI154">
        <f>VLOOKUP($C154,'[2]T1DQ CCG to paste'!$A:$BS,70,FALSE)</f>
        <v>0</v>
      </c>
      <c r="AJ154">
        <f>VLOOKUP($C154,'[2]T1DQ CCG to paste'!$A:$BS,71,FALSE)</f>
        <v>0</v>
      </c>
    </row>
    <row r="155" spans="1:36" x14ac:dyDescent="0.25">
      <c r="A155" t="s">
        <v>11960</v>
      </c>
      <c r="B155" t="s">
        <v>11961</v>
      </c>
      <c r="C155" t="s">
        <v>577</v>
      </c>
      <c r="D155" t="s">
        <v>578</v>
      </c>
      <c r="E155" s="108">
        <v>52</v>
      </c>
      <c r="F155" s="109">
        <v>0.88461538461538458</v>
      </c>
      <c r="G155" s="109">
        <v>0.73076923076923073</v>
      </c>
      <c r="H155" s="109">
        <v>0.88461538461538458</v>
      </c>
      <c r="I155" s="110">
        <v>0</v>
      </c>
      <c r="J155" s="109" t="e">
        <v>#DIV/0!</v>
      </c>
      <c r="L155" s="111">
        <v>45</v>
      </c>
      <c r="M155" s="112">
        <v>0.97777777777777775</v>
      </c>
      <c r="N155" s="112">
        <v>0.93333333333333335</v>
      </c>
      <c r="O155" s="112">
        <v>0.97777777777777775</v>
      </c>
      <c r="P155" s="112">
        <v>0.97777777777777775</v>
      </c>
      <c r="Q155" s="112">
        <v>0.97777777777777775</v>
      </c>
      <c r="R155" s="113">
        <v>0</v>
      </c>
      <c r="S155" s="112" t="e">
        <v>#DIV/0!</v>
      </c>
      <c r="U155" s="108">
        <v>44</v>
      </c>
      <c r="V155" s="109">
        <v>1</v>
      </c>
      <c r="W155" s="109">
        <v>0.95454545454545459</v>
      </c>
      <c r="X155" s="109">
        <v>1</v>
      </c>
      <c r="Y155" s="109">
        <v>1</v>
      </c>
      <c r="Z155" s="109">
        <v>0.97727272727272729</v>
      </c>
      <c r="AA155" s="109">
        <v>0.93181818181818177</v>
      </c>
      <c r="AB155" s="109">
        <v>0.97727272727272729</v>
      </c>
      <c r="AC155" s="109">
        <v>0.93181818181818177</v>
      </c>
      <c r="AD155" s="109">
        <v>0.97727272727272729</v>
      </c>
      <c r="AE155" s="109">
        <v>0.95454545454545459</v>
      </c>
      <c r="AH155">
        <f>VLOOKUP($C155,'[2]T1DQ CCG to paste'!$A:$BS,69,FALSE)</f>
        <v>0</v>
      </c>
      <c r="AI155">
        <f>VLOOKUP($C155,'[2]T1DQ CCG to paste'!$A:$BS,70,FALSE)</f>
        <v>0</v>
      </c>
      <c r="AJ155">
        <f>VLOOKUP($C155,'[2]T1DQ CCG to paste'!$A:$BS,71,FALSE)</f>
        <v>0</v>
      </c>
    </row>
    <row r="156" spans="1:36" x14ac:dyDescent="0.25">
      <c r="A156" t="s">
        <v>11804</v>
      </c>
      <c r="B156" t="s">
        <v>11805</v>
      </c>
      <c r="C156" t="s">
        <v>577</v>
      </c>
      <c r="D156" t="s">
        <v>578</v>
      </c>
      <c r="E156" s="108">
        <v>90</v>
      </c>
      <c r="F156" s="109">
        <v>0.97777777777777775</v>
      </c>
      <c r="G156" s="109">
        <v>0.83333333333333337</v>
      </c>
      <c r="H156" s="109">
        <v>0.97777777777777775</v>
      </c>
      <c r="I156" s="110">
        <v>0</v>
      </c>
      <c r="J156" s="109" t="e">
        <v>#DIV/0!</v>
      </c>
      <c r="L156" s="111">
        <v>104</v>
      </c>
      <c r="M156" s="112">
        <v>0.99038461538461542</v>
      </c>
      <c r="N156" s="112">
        <v>0.95192307692307687</v>
      </c>
      <c r="O156" s="112">
        <v>0.99038461538461542</v>
      </c>
      <c r="P156" s="112">
        <v>0.96153846153846156</v>
      </c>
      <c r="Q156" s="112">
        <v>0.97115384615384615</v>
      </c>
      <c r="R156" s="113">
        <v>0</v>
      </c>
      <c r="S156" s="112" t="e">
        <v>#DIV/0!</v>
      </c>
      <c r="U156" s="108">
        <v>89</v>
      </c>
      <c r="V156" s="109">
        <v>1</v>
      </c>
      <c r="W156" s="109">
        <v>0.9887640449438202</v>
      </c>
      <c r="X156" s="109">
        <v>1</v>
      </c>
      <c r="Y156" s="109">
        <v>0.9887640449438202</v>
      </c>
      <c r="Z156" s="109">
        <v>0.97752808988764039</v>
      </c>
      <c r="AA156" s="109">
        <v>0.9550561797752809</v>
      </c>
      <c r="AB156" s="109">
        <v>0.9887640449438202</v>
      </c>
      <c r="AC156" s="109">
        <v>0.97752808988764039</v>
      </c>
      <c r="AD156" s="109">
        <v>0.97752808988764039</v>
      </c>
      <c r="AE156" s="109">
        <v>0.9213483146067416</v>
      </c>
      <c r="AH156">
        <f>VLOOKUP($C156,'[2]T1DQ CCG to paste'!$A:$BS,69,FALSE)</f>
        <v>0</v>
      </c>
      <c r="AI156">
        <f>VLOOKUP($C156,'[2]T1DQ CCG to paste'!$A:$BS,70,FALSE)</f>
        <v>0</v>
      </c>
      <c r="AJ156">
        <f>VLOOKUP($C156,'[2]T1DQ CCG to paste'!$A:$BS,71,FALSE)</f>
        <v>0</v>
      </c>
    </row>
    <row r="157" spans="1:36" x14ac:dyDescent="0.25">
      <c r="A157" t="s">
        <v>11924</v>
      </c>
      <c r="B157" t="s">
        <v>11914</v>
      </c>
      <c r="C157" t="s">
        <v>577</v>
      </c>
      <c r="D157" t="s">
        <v>578</v>
      </c>
      <c r="E157" s="108">
        <v>61</v>
      </c>
      <c r="F157" s="109">
        <v>1</v>
      </c>
      <c r="G157" s="109">
        <v>0.75409836065573765</v>
      </c>
      <c r="H157" s="109">
        <v>1</v>
      </c>
      <c r="I157" s="110">
        <v>0</v>
      </c>
      <c r="J157" s="109" t="e">
        <v>#DIV/0!</v>
      </c>
      <c r="L157" s="111">
        <v>63</v>
      </c>
      <c r="M157" s="112">
        <v>0.98412698412698407</v>
      </c>
      <c r="N157" s="112">
        <v>0.98412698412698407</v>
      </c>
      <c r="O157" s="112">
        <v>0.98412698412698407</v>
      </c>
      <c r="P157" s="112">
        <v>0.98412698412698407</v>
      </c>
      <c r="Q157" s="112">
        <v>0.98412698412698407</v>
      </c>
      <c r="R157" s="113">
        <v>0</v>
      </c>
      <c r="S157" s="112" t="e">
        <v>#DIV/0!</v>
      </c>
      <c r="U157" s="108">
        <v>55</v>
      </c>
      <c r="V157" s="109">
        <v>1</v>
      </c>
      <c r="W157" s="109">
        <v>0.89090909090909087</v>
      </c>
      <c r="X157" s="109">
        <v>0.98181818181818181</v>
      </c>
      <c r="Y157" s="109">
        <v>0.98181818181818181</v>
      </c>
      <c r="Z157" s="109">
        <v>0.94545454545454544</v>
      </c>
      <c r="AA157" s="109">
        <v>0.96363636363636362</v>
      </c>
      <c r="AB157" s="109">
        <v>1</v>
      </c>
      <c r="AC157" s="109">
        <v>0.94545454545454544</v>
      </c>
      <c r="AD157" s="109">
        <v>0.96363636363636362</v>
      </c>
      <c r="AE157" s="109">
        <v>0.87272727272727268</v>
      </c>
      <c r="AH157">
        <f>VLOOKUP($C157,'[2]T1DQ CCG to paste'!$A:$BS,69,FALSE)</f>
        <v>0</v>
      </c>
      <c r="AI157">
        <f>VLOOKUP($C157,'[2]T1DQ CCG to paste'!$A:$BS,70,FALSE)</f>
        <v>0</v>
      </c>
      <c r="AJ157">
        <f>VLOOKUP($C157,'[2]T1DQ CCG to paste'!$A:$BS,71,FALSE)</f>
        <v>0</v>
      </c>
    </row>
    <row r="158" spans="1:36" x14ac:dyDescent="0.25">
      <c r="A158" t="s">
        <v>12018</v>
      </c>
      <c r="B158" t="s">
        <v>12019</v>
      </c>
      <c r="C158" t="s">
        <v>577</v>
      </c>
      <c r="D158" t="s">
        <v>578</v>
      </c>
      <c r="E158" s="108">
        <v>22</v>
      </c>
      <c r="F158" s="109">
        <v>0.95454545454545459</v>
      </c>
      <c r="G158" s="109">
        <v>0.77272727272727271</v>
      </c>
      <c r="H158" s="109">
        <v>0.95454545454545459</v>
      </c>
      <c r="I158" s="110">
        <v>0</v>
      </c>
      <c r="J158" s="109" t="e">
        <v>#DIV/0!</v>
      </c>
      <c r="L158" s="111">
        <v>29</v>
      </c>
      <c r="M158" s="112">
        <v>1</v>
      </c>
      <c r="N158" s="112">
        <v>0.93103448275862066</v>
      </c>
      <c r="O158" s="112">
        <v>1</v>
      </c>
      <c r="P158" s="112">
        <v>0.96551724137931039</v>
      </c>
      <c r="Q158" s="112">
        <v>0.96551724137931039</v>
      </c>
      <c r="R158" s="113">
        <v>0</v>
      </c>
      <c r="S158" s="112" t="e">
        <v>#DIV/0!</v>
      </c>
      <c r="U158" s="108">
        <v>27</v>
      </c>
      <c r="V158" s="109">
        <v>1</v>
      </c>
      <c r="W158" s="109">
        <v>0.88888888888888884</v>
      </c>
      <c r="X158" s="109">
        <v>1</v>
      </c>
      <c r="Y158" s="109">
        <v>1</v>
      </c>
      <c r="Z158" s="109">
        <v>1</v>
      </c>
      <c r="AA158" s="109">
        <v>0.96296296296296291</v>
      </c>
      <c r="AB158" s="109">
        <v>0.92592592592592593</v>
      </c>
      <c r="AC158" s="109">
        <v>0.92592592592592593</v>
      </c>
      <c r="AD158" s="109">
        <v>1</v>
      </c>
      <c r="AE158" s="109">
        <v>0.81481481481481477</v>
      </c>
      <c r="AH158">
        <f>VLOOKUP($C158,'[2]T1DQ CCG to paste'!$A:$BS,69,FALSE)</f>
        <v>0</v>
      </c>
      <c r="AI158">
        <f>VLOOKUP($C158,'[2]T1DQ CCG to paste'!$A:$BS,70,FALSE)</f>
        <v>0</v>
      </c>
      <c r="AJ158">
        <f>VLOOKUP($C158,'[2]T1DQ CCG to paste'!$A:$BS,71,FALSE)</f>
        <v>0</v>
      </c>
    </row>
    <row r="159" spans="1:36" x14ac:dyDescent="0.25">
      <c r="A159" t="s">
        <v>12047</v>
      </c>
      <c r="B159" t="s">
        <v>12048</v>
      </c>
      <c r="C159" t="s">
        <v>577</v>
      </c>
      <c r="D159" t="s">
        <v>578</v>
      </c>
      <c r="E159" s="108">
        <v>24</v>
      </c>
      <c r="F159" s="109">
        <v>0.95833333333333337</v>
      </c>
      <c r="G159" s="109">
        <v>0.83333333333333337</v>
      </c>
      <c r="H159" s="109">
        <v>0.95833333333333337</v>
      </c>
      <c r="I159" s="110">
        <v>0</v>
      </c>
      <c r="J159" s="109" t="e">
        <v>#DIV/0!</v>
      </c>
      <c r="L159" s="111">
        <v>24</v>
      </c>
      <c r="M159" s="112">
        <v>1</v>
      </c>
      <c r="N159" s="112">
        <v>1</v>
      </c>
      <c r="O159" s="112">
        <v>1</v>
      </c>
      <c r="P159" s="112">
        <v>0.95833333333333337</v>
      </c>
      <c r="Q159" s="112">
        <v>1</v>
      </c>
      <c r="R159" s="113">
        <v>0</v>
      </c>
      <c r="S159" s="112" t="e">
        <v>#DIV/0!</v>
      </c>
      <c r="U159" s="108">
        <v>22</v>
      </c>
      <c r="V159" s="109">
        <v>0.95454545454545459</v>
      </c>
      <c r="W159" s="109">
        <v>0.95454545454545459</v>
      </c>
      <c r="X159" s="109">
        <v>1</v>
      </c>
      <c r="Y159" s="109">
        <v>0.95454545454545459</v>
      </c>
      <c r="Z159" s="109">
        <v>0.95454545454545459</v>
      </c>
      <c r="AA159" s="109">
        <v>1</v>
      </c>
      <c r="AB159" s="109">
        <v>0.95454545454545459</v>
      </c>
      <c r="AC159" s="109">
        <v>0.90909090909090906</v>
      </c>
      <c r="AD159" s="109">
        <v>0.95454545454545459</v>
      </c>
      <c r="AE159" s="109">
        <v>0.95454545454545459</v>
      </c>
      <c r="AH159">
        <f>VLOOKUP($C159,'[2]T1DQ CCG to paste'!$A:$BS,69,FALSE)</f>
        <v>0</v>
      </c>
      <c r="AI159">
        <f>VLOOKUP($C159,'[2]T1DQ CCG to paste'!$A:$BS,70,FALSE)</f>
        <v>0</v>
      </c>
      <c r="AJ159">
        <f>VLOOKUP($C159,'[2]T1DQ CCG to paste'!$A:$BS,71,FALSE)</f>
        <v>0</v>
      </c>
    </row>
    <row r="160" spans="1:36" x14ac:dyDescent="0.25">
      <c r="A160" t="s">
        <v>12014</v>
      </c>
      <c r="B160" t="s">
        <v>12015</v>
      </c>
      <c r="C160" t="s">
        <v>577</v>
      </c>
      <c r="D160" t="s">
        <v>578</v>
      </c>
      <c r="E160" s="108">
        <v>34</v>
      </c>
      <c r="F160" s="109">
        <v>0.88235294117647056</v>
      </c>
      <c r="G160" s="109">
        <v>0.79411764705882348</v>
      </c>
      <c r="H160" s="109">
        <v>0.88235294117647056</v>
      </c>
      <c r="I160" s="110">
        <v>0</v>
      </c>
      <c r="J160" s="109" t="e">
        <v>#DIV/0!</v>
      </c>
      <c r="L160" s="111">
        <v>22</v>
      </c>
      <c r="M160" s="112">
        <v>1</v>
      </c>
      <c r="N160" s="112">
        <v>0.95454545454545459</v>
      </c>
      <c r="O160" s="112">
        <v>1</v>
      </c>
      <c r="P160" s="112">
        <v>0.95454545454545459</v>
      </c>
      <c r="Q160" s="112">
        <v>0.95454545454545459</v>
      </c>
      <c r="R160" s="113">
        <v>0</v>
      </c>
      <c r="S160" s="112" t="e">
        <v>#DIV/0!</v>
      </c>
      <c r="U160" s="108">
        <v>28</v>
      </c>
      <c r="V160" s="109">
        <v>0.9642857142857143</v>
      </c>
      <c r="W160" s="109">
        <v>0.8928571428571429</v>
      </c>
      <c r="X160" s="109">
        <v>0.9642857142857143</v>
      </c>
      <c r="Y160" s="109">
        <v>0.9642857142857143</v>
      </c>
      <c r="Z160" s="109">
        <v>0.9642857142857143</v>
      </c>
      <c r="AA160" s="109">
        <v>0.8928571428571429</v>
      </c>
      <c r="AB160" s="109">
        <v>0.9642857142857143</v>
      </c>
      <c r="AC160" s="109">
        <v>0.8928571428571429</v>
      </c>
      <c r="AD160" s="109">
        <v>0.9285714285714286</v>
      </c>
      <c r="AE160" s="109">
        <v>0.8571428571428571</v>
      </c>
      <c r="AH160">
        <f>VLOOKUP($C160,'[2]T1DQ CCG to paste'!$A:$BS,69,FALSE)</f>
        <v>0</v>
      </c>
      <c r="AI160">
        <f>VLOOKUP($C160,'[2]T1DQ CCG to paste'!$A:$BS,70,FALSE)</f>
        <v>0</v>
      </c>
      <c r="AJ160">
        <f>VLOOKUP($C160,'[2]T1DQ CCG to paste'!$A:$BS,71,FALSE)</f>
        <v>0</v>
      </c>
    </row>
    <row r="161" spans="1:36" x14ac:dyDescent="0.25">
      <c r="A161" t="s">
        <v>11800</v>
      </c>
      <c r="B161" t="s">
        <v>11801</v>
      </c>
      <c r="C161" t="s">
        <v>577</v>
      </c>
      <c r="D161" t="s">
        <v>578</v>
      </c>
      <c r="E161" s="108">
        <v>87</v>
      </c>
      <c r="F161" s="109">
        <v>0.97701149425287359</v>
      </c>
      <c r="G161" s="109">
        <v>0.77011494252873558</v>
      </c>
      <c r="H161" s="109">
        <v>0.9885057471264368</v>
      </c>
      <c r="I161" s="110">
        <v>0</v>
      </c>
      <c r="J161" s="109" t="e">
        <v>#DIV/0!</v>
      </c>
      <c r="L161" s="111">
        <v>97</v>
      </c>
      <c r="M161" s="112">
        <v>0.97938144329896903</v>
      </c>
      <c r="N161" s="112">
        <v>0.98969072164948457</v>
      </c>
      <c r="O161" s="112">
        <v>0.97938144329896903</v>
      </c>
      <c r="P161" s="112">
        <v>0.96907216494845361</v>
      </c>
      <c r="Q161" s="112">
        <v>0.97938144329896903</v>
      </c>
      <c r="R161" s="113">
        <v>0</v>
      </c>
      <c r="S161" s="112" t="e">
        <v>#DIV/0!</v>
      </c>
      <c r="U161" s="108">
        <v>91</v>
      </c>
      <c r="V161" s="109">
        <v>1</v>
      </c>
      <c r="W161" s="109">
        <v>0.97802197802197799</v>
      </c>
      <c r="X161" s="109">
        <v>1</v>
      </c>
      <c r="Y161" s="109">
        <v>1</v>
      </c>
      <c r="Z161" s="109">
        <v>0.97802197802197799</v>
      </c>
      <c r="AA161" s="109">
        <v>0.90109890109890112</v>
      </c>
      <c r="AB161" s="109">
        <v>1</v>
      </c>
      <c r="AC161" s="109">
        <v>0.97802197802197799</v>
      </c>
      <c r="AD161" s="109">
        <v>0.98901098901098905</v>
      </c>
      <c r="AE161" s="109">
        <v>0.8571428571428571</v>
      </c>
      <c r="AH161">
        <f>VLOOKUP($C161,'[2]T1DQ CCG to paste'!$A:$BS,69,FALSE)</f>
        <v>0</v>
      </c>
      <c r="AI161">
        <f>VLOOKUP($C161,'[2]T1DQ CCG to paste'!$A:$BS,70,FALSE)</f>
        <v>0</v>
      </c>
      <c r="AJ161">
        <f>VLOOKUP($C161,'[2]T1DQ CCG to paste'!$A:$BS,71,FALSE)</f>
        <v>0</v>
      </c>
    </row>
    <row r="162" spans="1:36" x14ac:dyDescent="0.25">
      <c r="A162" t="s">
        <v>12010</v>
      </c>
      <c r="B162" t="s">
        <v>12011</v>
      </c>
      <c r="C162" t="s">
        <v>577</v>
      </c>
      <c r="D162" t="s">
        <v>578</v>
      </c>
      <c r="E162" s="108">
        <v>25</v>
      </c>
      <c r="F162" s="109">
        <v>1</v>
      </c>
      <c r="G162" s="109">
        <v>0.8</v>
      </c>
      <c r="H162" s="109">
        <v>1</v>
      </c>
      <c r="I162" s="110">
        <v>0</v>
      </c>
      <c r="J162" s="109" t="e">
        <v>#DIV/0!</v>
      </c>
      <c r="L162" s="111">
        <v>28</v>
      </c>
      <c r="M162" s="112">
        <v>1</v>
      </c>
      <c r="N162" s="112">
        <v>1</v>
      </c>
      <c r="O162" s="112">
        <v>1</v>
      </c>
      <c r="P162" s="112">
        <v>1</v>
      </c>
      <c r="Q162" s="112">
        <v>1</v>
      </c>
      <c r="R162" s="113">
        <v>0</v>
      </c>
      <c r="S162" s="112" t="e">
        <v>#DIV/0!</v>
      </c>
      <c r="U162" s="108">
        <v>28</v>
      </c>
      <c r="V162" s="109">
        <v>1</v>
      </c>
      <c r="W162" s="109">
        <v>1</v>
      </c>
      <c r="X162" s="109">
        <v>1</v>
      </c>
      <c r="Y162" s="109">
        <v>1</v>
      </c>
      <c r="Z162" s="109">
        <v>0.9285714285714286</v>
      </c>
      <c r="AA162" s="109">
        <v>0.9642857142857143</v>
      </c>
      <c r="AB162" s="109">
        <v>1</v>
      </c>
      <c r="AC162" s="109">
        <v>1</v>
      </c>
      <c r="AD162" s="109">
        <v>0.9285714285714286</v>
      </c>
      <c r="AE162" s="109">
        <v>0.8571428571428571</v>
      </c>
      <c r="AH162">
        <f>VLOOKUP($C162,'[2]T1DQ CCG to paste'!$A:$BS,69,FALSE)</f>
        <v>0</v>
      </c>
      <c r="AI162">
        <f>VLOOKUP($C162,'[2]T1DQ CCG to paste'!$A:$BS,70,FALSE)</f>
        <v>0</v>
      </c>
      <c r="AJ162">
        <f>VLOOKUP($C162,'[2]T1DQ CCG to paste'!$A:$BS,71,FALSE)</f>
        <v>0</v>
      </c>
    </row>
    <row r="163" spans="1:36" x14ac:dyDescent="0.25">
      <c r="A163" t="s">
        <v>11995</v>
      </c>
      <c r="B163" t="s">
        <v>11744</v>
      </c>
      <c r="C163" t="s">
        <v>577</v>
      </c>
      <c r="D163" t="s">
        <v>578</v>
      </c>
      <c r="E163" s="108">
        <v>30</v>
      </c>
      <c r="F163" s="109">
        <v>0.96666666666666667</v>
      </c>
      <c r="G163" s="109">
        <v>0.76666666666666672</v>
      </c>
      <c r="H163" s="109">
        <v>1</v>
      </c>
      <c r="I163" s="110">
        <v>0</v>
      </c>
      <c r="J163" s="109" t="e">
        <v>#DIV/0!</v>
      </c>
      <c r="L163" s="111">
        <v>34</v>
      </c>
      <c r="M163" s="112">
        <v>0.97058823529411764</v>
      </c>
      <c r="N163" s="112">
        <v>0.97058823529411764</v>
      </c>
      <c r="O163" s="112">
        <v>0.97058823529411764</v>
      </c>
      <c r="P163" s="112">
        <v>0.94117647058823528</v>
      </c>
      <c r="Q163" s="112">
        <v>0.97058823529411764</v>
      </c>
      <c r="R163" s="113">
        <v>0</v>
      </c>
      <c r="S163" s="112" t="e">
        <v>#DIV/0!</v>
      </c>
      <c r="U163" s="108">
        <v>31</v>
      </c>
      <c r="V163" s="109">
        <v>0.967741935483871</v>
      </c>
      <c r="W163" s="109">
        <v>0.93548387096774188</v>
      </c>
      <c r="X163" s="109">
        <v>0.967741935483871</v>
      </c>
      <c r="Y163" s="109">
        <v>0.967741935483871</v>
      </c>
      <c r="Z163" s="109">
        <v>0.967741935483871</v>
      </c>
      <c r="AA163" s="109">
        <v>0.90322580645161288</v>
      </c>
      <c r="AB163" s="109">
        <v>0.967741935483871</v>
      </c>
      <c r="AC163" s="109">
        <v>0.93548387096774188</v>
      </c>
      <c r="AD163" s="109">
        <v>0.967741935483871</v>
      </c>
      <c r="AE163" s="109">
        <v>0.93548387096774188</v>
      </c>
      <c r="AH163">
        <f>VLOOKUP($C163,'[2]T1DQ CCG to paste'!$A:$BS,69,FALSE)</f>
        <v>0</v>
      </c>
      <c r="AI163">
        <f>VLOOKUP($C163,'[2]T1DQ CCG to paste'!$A:$BS,70,FALSE)</f>
        <v>0</v>
      </c>
      <c r="AJ163">
        <f>VLOOKUP($C163,'[2]T1DQ CCG to paste'!$A:$BS,71,FALSE)</f>
        <v>0</v>
      </c>
    </row>
    <row r="164" spans="1:36" x14ac:dyDescent="0.25">
      <c r="A164" t="s">
        <v>12053</v>
      </c>
      <c r="B164" t="s">
        <v>12054</v>
      </c>
      <c r="C164" t="s">
        <v>577</v>
      </c>
      <c r="D164" t="s">
        <v>578</v>
      </c>
      <c r="E164" s="108">
        <v>16</v>
      </c>
      <c r="F164" s="109">
        <v>1</v>
      </c>
      <c r="G164" s="109">
        <v>0.6875</v>
      </c>
      <c r="H164" s="109">
        <v>0.9375</v>
      </c>
      <c r="I164" s="110">
        <v>0</v>
      </c>
      <c r="J164" s="109" t="e">
        <v>#DIV/0!</v>
      </c>
      <c r="L164" s="111">
        <v>17</v>
      </c>
      <c r="M164" s="112">
        <v>1</v>
      </c>
      <c r="N164" s="112">
        <v>1</v>
      </c>
      <c r="O164" s="112">
        <v>1</v>
      </c>
      <c r="P164" s="112">
        <v>1</v>
      </c>
      <c r="Q164" s="112">
        <v>1</v>
      </c>
      <c r="R164" s="113">
        <v>0</v>
      </c>
      <c r="S164" s="112" t="e">
        <v>#DIV/0!</v>
      </c>
      <c r="U164" s="108">
        <v>19</v>
      </c>
      <c r="V164" s="109">
        <v>1</v>
      </c>
      <c r="W164" s="109">
        <v>1</v>
      </c>
      <c r="X164" s="109">
        <v>1</v>
      </c>
      <c r="Y164" s="109">
        <v>1</v>
      </c>
      <c r="Z164" s="109">
        <v>1</v>
      </c>
      <c r="AA164" s="109">
        <v>1</v>
      </c>
      <c r="AB164" s="109">
        <v>1</v>
      </c>
      <c r="AC164" s="109">
        <v>1</v>
      </c>
      <c r="AD164" s="109">
        <v>1</v>
      </c>
      <c r="AE164" s="109">
        <v>0.94736842105263153</v>
      </c>
      <c r="AH164">
        <f>VLOOKUP($C164,'[2]T1DQ CCG to paste'!$A:$BS,69,FALSE)</f>
        <v>0</v>
      </c>
      <c r="AI164">
        <f>VLOOKUP($C164,'[2]T1DQ CCG to paste'!$A:$BS,70,FALSE)</f>
        <v>0</v>
      </c>
      <c r="AJ164">
        <f>VLOOKUP($C164,'[2]T1DQ CCG to paste'!$A:$BS,71,FALSE)</f>
        <v>0</v>
      </c>
    </row>
    <row r="165" spans="1:36" x14ac:dyDescent="0.25">
      <c r="A165" t="s">
        <v>12083</v>
      </c>
      <c r="B165" t="s">
        <v>12084</v>
      </c>
      <c r="C165" t="s">
        <v>577</v>
      </c>
      <c r="D165" t="s">
        <v>578</v>
      </c>
      <c r="E165" s="108" t="s">
        <v>1195</v>
      </c>
      <c r="F165" s="109">
        <v>1</v>
      </c>
      <c r="G165" s="109">
        <v>1</v>
      </c>
      <c r="H165" s="109">
        <v>1</v>
      </c>
      <c r="I165" s="110">
        <v>0</v>
      </c>
      <c r="J165" s="109" t="e">
        <v>#DIV/0!</v>
      </c>
      <c r="L165" s="111" t="s">
        <v>1195</v>
      </c>
      <c r="M165" s="112">
        <v>1</v>
      </c>
      <c r="N165" s="112">
        <v>1</v>
      </c>
      <c r="O165" s="112">
        <v>1</v>
      </c>
      <c r="P165" s="112">
        <v>1</v>
      </c>
      <c r="Q165" s="112">
        <v>1</v>
      </c>
      <c r="R165" s="113">
        <v>0</v>
      </c>
      <c r="S165" s="112" t="e">
        <v>#DIV/0!</v>
      </c>
      <c r="U165" s="108" t="s">
        <v>1195</v>
      </c>
      <c r="V165" s="109">
        <v>1</v>
      </c>
      <c r="W165" s="109">
        <v>0</v>
      </c>
      <c r="X165" s="109">
        <v>1</v>
      </c>
      <c r="Y165" s="109">
        <v>1</v>
      </c>
      <c r="Z165" s="109">
        <v>1</v>
      </c>
      <c r="AA165" s="109">
        <v>1</v>
      </c>
      <c r="AB165" s="109">
        <v>1</v>
      </c>
      <c r="AC165" s="109">
        <v>0</v>
      </c>
      <c r="AD165" s="109">
        <v>1</v>
      </c>
      <c r="AE165" s="109">
        <v>1</v>
      </c>
      <c r="AH165">
        <f>VLOOKUP($C165,'[2]T1DQ CCG to paste'!$A:$BS,69,FALSE)</f>
        <v>0</v>
      </c>
      <c r="AI165">
        <f>VLOOKUP($C165,'[2]T1DQ CCG to paste'!$A:$BS,70,FALSE)</f>
        <v>0</v>
      </c>
      <c r="AJ165">
        <f>VLOOKUP($C165,'[2]T1DQ CCG to paste'!$A:$BS,71,FALSE)</f>
        <v>0</v>
      </c>
    </row>
    <row r="166" spans="1:36" x14ac:dyDescent="0.25">
      <c r="A166" t="s">
        <v>11950</v>
      </c>
      <c r="B166" t="s">
        <v>11951</v>
      </c>
      <c r="C166" t="s">
        <v>577</v>
      </c>
      <c r="D166" t="s">
        <v>578</v>
      </c>
      <c r="E166" s="108">
        <v>50</v>
      </c>
      <c r="F166" s="109">
        <v>0.98</v>
      </c>
      <c r="G166" s="109">
        <v>0.9</v>
      </c>
      <c r="H166" s="109">
        <v>0.98</v>
      </c>
      <c r="I166" s="110">
        <v>0</v>
      </c>
      <c r="J166" s="109" t="e">
        <v>#DIV/0!</v>
      </c>
      <c r="L166" s="111">
        <v>53</v>
      </c>
      <c r="M166" s="112">
        <v>1</v>
      </c>
      <c r="N166" s="112">
        <v>0.98113207547169812</v>
      </c>
      <c r="O166" s="112">
        <v>0.98113207547169812</v>
      </c>
      <c r="P166" s="112">
        <v>1</v>
      </c>
      <c r="Q166" s="112">
        <v>1</v>
      </c>
      <c r="R166" s="113">
        <v>0</v>
      </c>
      <c r="S166" s="112" t="e">
        <v>#DIV/0!</v>
      </c>
      <c r="U166" s="108">
        <v>47</v>
      </c>
      <c r="V166" s="109">
        <v>1</v>
      </c>
      <c r="W166" s="109">
        <v>0.97872340425531912</v>
      </c>
      <c r="X166" s="109">
        <v>1</v>
      </c>
      <c r="Y166" s="109">
        <v>1</v>
      </c>
      <c r="Z166" s="109">
        <v>1</v>
      </c>
      <c r="AA166" s="109">
        <v>0.95744680851063835</v>
      </c>
      <c r="AB166" s="109">
        <v>1</v>
      </c>
      <c r="AC166" s="109">
        <v>1</v>
      </c>
      <c r="AD166" s="109">
        <v>1</v>
      </c>
      <c r="AE166" s="109">
        <v>0.93617021276595747</v>
      </c>
      <c r="AH166">
        <f>VLOOKUP($C166,'[2]T1DQ CCG to paste'!$A:$BS,69,FALSE)</f>
        <v>0</v>
      </c>
      <c r="AI166">
        <f>VLOOKUP($C166,'[2]T1DQ CCG to paste'!$A:$BS,70,FALSE)</f>
        <v>0</v>
      </c>
      <c r="AJ166">
        <f>VLOOKUP($C166,'[2]T1DQ CCG to paste'!$A:$BS,71,FALSE)</f>
        <v>0</v>
      </c>
    </row>
    <row r="167" spans="1:36" x14ac:dyDescent="0.25">
      <c r="A167" t="s">
        <v>11992</v>
      </c>
      <c r="B167" t="s">
        <v>11951</v>
      </c>
      <c r="C167" t="s">
        <v>577</v>
      </c>
      <c r="D167" t="s">
        <v>578</v>
      </c>
      <c r="E167" s="108">
        <v>24</v>
      </c>
      <c r="F167" s="109">
        <v>1</v>
      </c>
      <c r="G167" s="109">
        <v>0.91666666666666663</v>
      </c>
      <c r="H167" s="109">
        <v>1</v>
      </c>
      <c r="I167" s="110">
        <v>0</v>
      </c>
      <c r="J167" s="109" t="e">
        <v>#DIV/0!</v>
      </c>
      <c r="L167" s="111">
        <v>26</v>
      </c>
      <c r="M167" s="112">
        <v>1</v>
      </c>
      <c r="N167" s="112">
        <v>1</v>
      </c>
      <c r="O167" s="112">
        <v>1</v>
      </c>
      <c r="P167" s="112">
        <v>1</v>
      </c>
      <c r="Q167" s="112">
        <v>1</v>
      </c>
      <c r="R167" s="113">
        <v>0</v>
      </c>
      <c r="S167" s="112" t="e">
        <v>#DIV/0!</v>
      </c>
      <c r="U167" s="108">
        <v>32</v>
      </c>
      <c r="V167" s="109">
        <v>0.96875</v>
      </c>
      <c r="W167" s="109">
        <v>0.96875</v>
      </c>
      <c r="X167" s="109">
        <v>0.96875</v>
      </c>
      <c r="Y167" s="109">
        <v>0.96875</v>
      </c>
      <c r="Z167" s="109">
        <v>0.96875</v>
      </c>
      <c r="AA167" s="109">
        <v>0.96875</v>
      </c>
      <c r="AB167" s="109">
        <v>0.96875</v>
      </c>
      <c r="AC167" s="109">
        <v>0.96875</v>
      </c>
      <c r="AD167" s="109">
        <v>0.96875</v>
      </c>
      <c r="AE167" s="109">
        <v>0.96875</v>
      </c>
      <c r="AH167">
        <f>VLOOKUP($C167,'[2]T1DQ CCG to paste'!$A:$BS,69,FALSE)</f>
        <v>0</v>
      </c>
      <c r="AI167">
        <f>VLOOKUP($C167,'[2]T1DQ CCG to paste'!$A:$BS,70,FALSE)</f>
        <v>0</v>
      </c>
      <c r="AJ167">
        <f>VLOOKUP($C167,'[2]T1DQ CCG to paste'!$A:$BS,71,FALSE)</f>
        <v>0</v>
      </c>
    </row>
    <row r="168" spans="1:36" x14ac:dyDescent="0.25">
      <c r="A168" t="s">
        <v>11954</v>
      </c>
      <c r="B168" t="s">
        <v>11951</v>
      </c>
      <c r="C168" t="s">
        <v>577</v>
      </c>
      <c r="D168" t="s">
        <v>578</v>
      </c>
      <c r="E168" s="108">
        <v>41</v>
      </c>
      <c r="F168" s="109">
        <v>1</v>
      </c>
      <c r="G168" s="109">
        <v>0.82926829268292679</v>
      </c>
      <c r="H168" s="109">
        <v>1</v>
      </c>
      <c r="I168" s="110">
        <v>0</v>
      </c>
      <c r="J168" s="109" t="e">
        <v>#DIV/0!</v>
      </c>
      <c r="L168" s="111">
        <v>46</v>
      </c>
      <c r="M168" s="112">
        <v>0.95652173913043481</v>
      </c>
      <c r="N168" s="112">
        <v>0.93478260869565222</v>
      </c>
      <c r="O168" s="112">
        <v>0.95652173913043481</v>
      </c>
      <c r="P168" s="112">
        <v>0.91304347826086951</v>
      </c>
      <c r="Q168" s="112">
        <v>0.93478260869565222</v>
      </c>
      <c r="R168" s="113">
        <v>0</v>
      </c>
      <c r="S168" s="112" t="e">
        <v>#DIV/0!</v>
      </c>
      <c r="U168" s="108">
        <v>46</v>
      </c>
      <c r="V168" s="109">
        <v>0.93478260869565222</v>
      </c>
      <c r="W168" s="109">
        <v>0.89130434782608692</v>
      </c>
      <c r="X168" s="109">
        <v>0.93478260869565222</v>
      </c>
      <c r="Y168" s="109">
        <v>0.86956521739130432</v>
      </c>
      <c r="Z168" s="109">
        <v>0.80434782608695654</v>
      </c>
      <c r="AA168" s="109">
        <v>0.80434782608695654</v>
      </c>
      <c r="AB168" s="109">
        <v>0.93478260869565222</v>
      </c>
      <c r="AC168" s="109">
        <v>0.86956521739130432</v>
      </c>
      <c r="AD168" s="109">
        <v>0.80434782608695654</v>
      </c>
      <c r="AE168" s="109">
        <v>0.69565217391304346</v>
      </c>
      <c r="AH168">
        <f>VLOOKUP($C168,'[2]T1DQ CCG to paste'!$A:$BS,69,FALSE)</f>
        <v>0</v>
      </c>
      <c r="AI168">
        <f>VLOOKUP($C168,'[2]T1DQ CCG to paste'!$A:$BS,70,FALSE)</f>
        <v>0</v>
      </c>
      <c r="AJ168">
        <f>VLOOKUP($C168,'[2]T1DQ CCG to paste'!$A:$BS,71,FALSE)</f>
        <v>0</v>
      </c>
    </row>
    <row r="169" spans="1:36" x14ac:dyDescent="0.25">
      <c r="A169" t="s">
        <v>11964</v>
      </c>
      <c r="B169" t="s">
        <v>11951</v>
      </c>
      <c r="C169" t="s">
        <v>577</v>
      </c>
      <c r="D169" t="s">
        <v>578</v>
      </c>
      <c r="E169" s="108">
        <v>49</v>
      </c>
      <c r="F169" s="109">
        <v>1</v>
      </c>
      <c r="G169" s="109">
        <v>0.81632653061224492</v>
      </c>
      <c r="H169" s="109">
        <v>1</v>
      </c>
      <c r="I169" s="110">
        <v>0</v>
      </c>
      <c r="J169" s="109" t="e">
        <v>#DIV/0!</v>
      </c>
      <c r="L169" s="111">
        <v>48</v>
      </c>
      <c r="M169" s="112">
        <v>1</v>
      </c>
      <c r="N169" s="112">
        <v>0.97916666666666663</v>
      </c>
      <c r="O169" s="112">
        <v>1</v>
      </c>
      <c r="P169" s="112">
        <v>0.97916666666666663</v>
      </c>
      <c r="Q169" s="112">
        <v>0.97916666666666663</v>
      </c>
      <c r="R169" s="113">
        <v>0</v>
      </c>
      <c r="S169" s="112" t="e">
        <v>#DIV/0!</v>
      </c>
      <c r="U169" s="108">
        <v>43</v>
      </c>
      <c r="V169" s="109">
        <v>0.97674418604651159</v>
      </c>
      <c r="W169" s="109">
        <v>0.95348837209302328</v>
      </c>
      <c r="X169" s="109">
        <v>1</v>
      </c>
      <c r="Y169" s="109">
        <v>0.97674418604651159</v>
      </c>
      <c r="Z169" s="109">
        <v>0.97674418604651159</v>
      </c>
      <c r="AA169" s="109">
        <v>0.95348837209302328</v>
      </c>
      <c r="AB169" s="109">
        <v>0.97674418604651159</v>
      </c>
      <c r="AC169" s="109">
        <v>0.95348837209302328</v>
      </c>
      <c r="AD169" s="109">
        <v>0.97674418604651159</v>
      </c>
      <c r="AE169" s="109">
        <v>0.93023255813953487</v>
      </c>
      <c r="AH169">
        <f>VLOOKUP($C169,'[2]T1DQ CCG to paste'!$A:$BS,69,FALSE)</f>
        <v>0</v>
      </c>
      <c r="AI169">
        <f>VLOOKUP($C169,'[2]T1DQ CCG to paste'!$A:$BS,70,FALSE)</f>
        <v>0</v>
      </c>
      <c r="AJ169">
        <f>VLOOKUP($C169,'[2]T1DQ CCG to paste'!$A:$BS,71,FALSE)</f>
        <v>0</v>
      </c>
    </row>
    <row r="170" spans="1:36" x14ac:dyDescent="0.25">
      <c r="A170" t="s">
        <v>12078</v>
      </c>
      <c r="B170" t="s">
        <v>12079</v>
      </c>
      <c r="C170" t="s">
        <v>577</v>
      </c>
      <c r="D170" t="s">
        <v>578</v>
      </c>
      <c r="E170" s="108">
        <v>13</v>
      </c>
      <c r="F170" s="109">
        <v>0.84615384615384615</v>
      </c>
      <c r="G170" s="109">
        <v>0.61538461538461542</v>
      </c>
      <c r="H170" s="109">
        <v>0.84615384615384615</v>
      </c>
      <c r="I170" s="110">
        <v>0</v>
      </c>
      <c r="J170" s="109" t="e">
        <v>#DIV/0!</v>
      </c>
      <c r="L170" s="111">
        <v>10</v>
      </c>
      <c r="M170" s="112">
        <v>1</v>
      </c>
      <c r="N170" s="112">
        <v>0.8</v>
      </c>
      <c r="O170" s="112">
        <v>0.9</v>
      </c>
      <c r="P170" s="112">
        <v>0.9</v>
      </c>
      <c r="Q170" s="112">
        <v>0.7</v>
      </c>
      <c r="R170" s="113">
        <v>0</v>
      </c>
      <c r="S170" s="112" t="e">
        <v>#DIV/0!</v>
      </c>
      <c r="U170" s="108">
        <v>6</v>
      </c>
      <c r="V170" s="109">
        <v>1</v>
      </c>
      <c r="W170" s="109">
        <v>0.66666666666666663</v>
      </c>
      <c r="X170" s="109">
        <v>1</v>
      </c>
      <c r="Y170" s="109">
        <v>0.83333333333333337</v>
      </c>
      <c r="Z170" s="109">
        <v>0.83333333333333337</v>
      </c>
      <c r="AA170" s="109">
        <v>0.5</v>
      </c>
      <c r="AB170" s="109">
        <v>0.83333333333333337</v>
      </c>
      <c r="AC170" s="109">
        <v>0.66666666666666663</v>
      </c>
      <c r="AD170" s="109">
        <v>0.83333333333333337</v>
      </c>
      <c r="AE170" s="109">
        <v>0.83333333333333337</v>
      </c>
      <c r="AH170">
        <f>VLOOKUP($C170,'[2]T1DQ CCG to paste'!$A:$BS,69,FALSE)</f>
        <v>0</v>
      </c>
      <c r="AI170">
        <f>VLOOKUP($C170,'[2]T1DQ CCG to paste'!$A:$BS,70,FALSE)</f>
        <v>0</v>
      </c>
      <c r="AJ170">
        <f>VLOOKUP($C170,'[2]T1DQ CCG to paste'!$A:$BS,71,FALSE)</f>
        <v>0</v>
      </c>
    </row>
    <row r="171" spans="1:36" x14ac:dyDescent="0.25">
      <c r="A171" t="s">
        <v>11935</v>
      </c>
      <c r="B171" t="s">
        <v>11936</v>
      </c>
      <c r="C171" t="s">
        <v>577</v>
      </c>
      <c r="D171" t="s">
        <v>578</v>
      </c>
      <c r="E171" s="108">
        <v>50</v>
      </c>
      <c r="F171" s="109">
        <v>0.9</v>
      </c>
      <c r="G171" s="109">
        <v>0.78</v>
      </c>
      <c r="H171" s="109">
        <v>0.9</v>
      </c>
      <c r="I171" s="110">
        <v>0</v>
      </c>
      <c r="J171" s="109" t="e">
        <v>#DIV/0!</v>
      </c>
      <c r="L171" s="111">
        <v>45</v>
      </c>
      <c r="M171" s="112">
        <v>0.93333333333333335</v>
      </c>
      <c r="N171" s="112">
        <v>0.8666666666666667</v>
      </c>
      <c r="O171" s="112">
        <v>0.91111111111111109</v>
      </c>
      <c r="P171" s="112">
        <v>0.82222222222222219</v>
      </c>
      <c r="Q171" s="112">
        <v>0.8666666666666667</v>
      </c>
      <c r="R171" s="113">
        <v>0</v>
      </c>
      <c r="S171" s="112" t="e">
        <v>#DIV/0!</v>
      </c>
      <c r="U171" s="108">
        <v>51</v>
      </c>
      <c r="V171" s="109">
        <v>0.94117647058823528</v>
      </c>
      <c r="W171" s="109">
        <v>0.88235294117647056</v>
      </c>
      <c r="X171" s="109">
        <v>0.94117647058823528</v>
      </c>
      <c r="Y171" s="109">
        <v>0.94117647058823528</v>
      </c>
      <c r="Z171" s="109">
        <v>0.92156862745098034</v>
      </c>
      <c r="AA171" s="109">
        <v>0.88235294117647056</v>
      </c>
      <c r="AB171" s="109">
        <v>0.96078431372549022</v>
      </c>
      <c r="AC171" s="109">
        <v>0.88235294117647056</v>
      </c>
      <c r="AD171" s="109">
        <v>0.94117647058823528</v>
      </c>
      <c r="AE171" s="109">
        <v>0.84313725490196079</v>
      </c>
      <c r="AH171">
        <f>VLOOKUP($C171,'[2]T1DQ CCG to paste'!$A:$BS,69,FALSE)</f>
        <v>0</v>
      </c>
      <c r="AI171">
        <f>VLOOKUP($C171,'[2]T1DQ CCG to paste'!$A:$BS,70,FALSE)</f>
        <v>0</v>
      </c>
      <c r="AJ171">
        <f>VLOOKUP($C171,'[2]T1DQ CCG to paste'!$A:$BS,71,FALSE)</f>
        <v>0</v>
      </c>
    </row>
    <row r="172" spans="1:36" x14ac:dyDescent="0.25">
      <c r="A172" t="s">
        <v>11732</v>
      </c>
      <c r="B172" t="s">
        <v>960</v>
      </c>
      <c r="C172" t="s">
        <v>579</v>
      </c>
      <c r="D172" t="s">
        <v>580</v>
      </c>
      <c r="E172" s="108">
        <v>206</v>
      </c>
      <c r="F172" s="109">
        <v>0.9854368932038835</v>
      </c>
      <c r="G172" s="109">
        <v>0.69902912621359226</v>
      </c>
      <c r="H172" s="109">
        <v>0.98058252427184467</v>
      </c>
      <c r="I172" s="110" t="s">
        <v>1195</v>
      </c>
      <c r="J172" s="109">
        <v>1</v>
      </c>
      <c r="L172" s="111">
        <v>189</v>
      </c>
      <c r="M172" s="112">
        <v>0.98941798941798942</v>
      </c>
      <c r="N172" s="112">
        <v>0.97354497354497349</v>
      </c>
      <c r="O172" s="112">
        <v>0.96825396825396826</v>
      </c>
      <c r="P172" s="112">
        <v>0.97354497354497349</v>
      </c>
      <c r="Q172" s="112">
        <v>0.97354497354497349</v>
      </c>
      <c r="R172" s="113">
        <v>0</v>
      </c>
      <c r="S172" s="112" t="e">
        <v>#DIV/0!</v>
      </c>
      <c r="U172" s="108">
        <v>137</v>
      </c>
      <c r="V172" s="109">
        <v>0.83941605839416056</v>
      </c>
      <c r="W172" s="109">
        <v>0.83941605839416056</v>
      </c>
      <c r="X172" s="109">
        <v>0.83211678832116787</v>
      </c>
      <c r="Y172" s="109">
        <v>0.93430656934306566</v>
      </c>
      <c r="Z172" s="109">
        <v>0.94160583941605835</v>
      </c>
      <c r="AA172" s="109">
        <v>0.94890510948905105</v>
      </c>
      <c r="AB172" s="109">
        <v>0.93430656934306566</v>
      </c>
      <c r="AC172" s="109">
        <v>0.93430656934306566</v>
      </c>
      <c r="AD172" s="109">
        <v>0.95620437956204385</v>
      </c>
      <c r="AE172" s="109">
        <v>0.88321167883211682</v>
      </c>
      <c r="AH172">
        <f>VLOOKUP($C172,'[2]T1DQ CCG to paste'!$A:$BS,69,FALSE)</f>
        <v>0</v>
      </c>
      <c r="AI172">
        <f>VLOOKUP($C172,'[2]T1DQ CCG to paste'!$A:$BS,70,FALSE)</f>
        <v>0</v>
      </c>
      <c r="AJ172">
        <f>VLOOKUP($C172,'[2]T1DQ CCG to paste'!$A:$BS,71,FALSE)</f>
        <v>0</v>
      </c>
    </row>
    <row r="173" spans="1:36" x14ac:dyDescent="0.25">
      <c r="A173" t="s">
        <v>11826</v>
      </c>
      <c r="B173" t="s">
        <v>771</v>
      </c>
      <c r="C173" t="s">
        <v>579</v>
      </c>
      <c r="D173" t="s">
        <v>580</v>
      </c>
      <c r="E173" s="108">
        <v>85</v>
      </c>
      <c r="F173" s="109">
        <v>0.9882352941176471</v>
      </c>
      <c r="G173" s="109">
        <v>0.63529411764705879</v>
      </c>
      <c r="H173" s="109">
        <v>0.97647058823529409</v>
      </c>
      <c r="I173" s="110">
        <v>0</v>
      </c>
      <c r="J173" s="109" t="e">
        <v>#DIV/0!</v>
      </c>
      <c r="L173" s="111">
        <v>98</v>
      </c>
      <c r="M173" s="112">
        <v>1</v>
      </c>
      <c r="N173" s="112">
        <v>0.98979591836734693</v>
      </c>
      <c r="O173" s="112">
        <v>1</v>
      </c>
      <c r="P173" s="112">
        <v>1</v>
      </c>
      <c r="Q173" s="112">
        <v>1</v>
      </c>
      <c r="R173" s="113" t="s">
        <v>1195</v>
      </c>
      <c r="S173" s="112">
        <v>1</v>
      </c>
      <c r="U173" s="108">
        <v>80</v>
      </c>
      <c r="V173" s="109">
        <v>1</v>
      </c>
      <c r="W173" s="109">
        <v>0.98750000000000004</v>
      </c>
      <c r="X173" s="109">
        <v>0.98750000000000004</v>
      </c>
      <c r="Y173" s="109">
        <v>0.98750000000000004</v>
      </c>
      <c r="Z173" s="109">
        <v>0.9375</v>
      </c>
      <c r="AA173" s="109">
        <v>0.9375</v>
      </c>
      <c r="AB173" s="109">
        <v>0.96250000000000002</v>
      </c>
      <c r="AC173" s="109">
        <v>0.98750000000000004</v>
      </c>
      <c r="AD173" s="109">
        <v>0.97499999999999998</v>
      </c>
      <c r="AE173" s="109">
        <v>0.9</v>
      </c>
      <c r="AH173">
        <f>VLOOKUP($C173,'[2]T1DQ CCG to paste'!$A:$BS,69,FALSE)</f>
        <v>0</v>
      </c>
      <c r="AI173">
        <f>VLOOKUP($C173,'[2]T1DQ CCG to paste'!$A:$BS,70,FALSE)</f>
        <v>0</v>
      </c>
      <c r="AJ173">
        <f>VLOOKUP($C173,'[2]T1DQ CCG to paste'!$A:$BS,71,FALSE)</f>
        <v>0</v>
      </c>
    </row>
    <row r="174" spans="1:36" x14ac:dyDescent="0.25">
      <c r="A174" t="s">
        <v>11703</v>
      </c>
      <c r="B174" t="s">
        <v>892</v>
      </c>
      <c r="C174" t="s">
        <v>579</v>
      </c>
      <c r="D174" t="s">
        <v>580</v>
      </c>
      <c r="E174" s="108">
        <v>177</v>
      </c>
      <c r="F174" s="109">
        <v>0.96045197740112997</v>
      </c>
      <c r="G174" s="109">
        <v>0.75706214689265539</v>
      </c>
      <c r="H174" s="109">
        <v>0.96045197740112997</v>
      </c>
      <c r="I174" s="110">
        <v>0</v>
      </c>
      <c r="J174" s="109" t="e">
        <v>#DIV/0!</v>
      </c>
      <c r="L174" s="111">
        <v>181</v>
      </c>
      <c r="M174" s="112">
        <v>0.97790055248618779</v>
      </c>
      <c r="N174" s="112">
        <v>0.95580110497237569</v>
      </c>
      <c r="O174" s="112">
        <v>0.97237569060773477</v>
      </c>
      <c r="P174" s="112">
        <v>0.96132596685082872</v>
      </c>
      <c r="Q174" s="112">
        <v>0.96685082872928174</v>
      </c>
      <c r="R174" s="113">
        <v>0</v>
      </c>
      <c r="S174" s="112" t="e">
        <v>#DIV/0!</v>
      </c>
      <c r="U174" s="108">
        <v>168</v>
      </c>
      <c r="V174" s="109">
        <v>0.91666666666666663</v>
      </c>
      <c r="W174" s="109">
        <v>0.91666666666666663</v>
      </c>
      <c r="X174" s="109">
        <v>0.91666666666666663</v>
      </c>
      <c r="Y174" s="109">
        <v>0.95238095238095233</v>
      </c>
      <c r="Z174" s="109">
        <v>0.9464285714285714</v>
      </c>
      <c r="AA174" s="109">
        <v>0.9464285714285714</v>
      </c>
      <c r="AB174" s="109">
        <v>0.95833333333333337</v>
      </c>
      <c r="AC174" s="109">
        <v>0.95833333333333337</v>
      </c>
      <c r="AD174" s="109">
        <v>0.99404761904761907</v>
      </c>
      <c r="AE174" s="109">
        <v>0.9464285714285714</v>
      </c>
      <c r="AH174">
        <f>VLOOKUP($C174,'[2]T1DQ CCG to paste'!$A:$BS,69,FALSE)</f>
        <v>0</v>
      </c>
      <c r="AI174">
        <f>VLOOKUP($C174,'[2]T1DQ CCG to paste'!$A:$BS,70,FALSE)</f>
        <v>0</v>
      </c>
      <c r="AJ174">
        <f>VLOOKUP($C174,'[2]T1DQ CCG to paste'!$A:$BS,71,FALSE)</f>
        <v>0</v>
      </c>
    </row>
    <row r="175" spans="1:36" x14ac:dyDescent="0.25">
      <c r="A175" t="s">
        <v>11680</v>
      </c>
      <c r="B175" t="s">
        <v>11681</v>
      </c>
      <c r="C175" t="s">
        <v>579</v>
      </c>
      <c r="D175" t="s">
        <v>580</v>
      </c>
      <c r="E175" s="108">
        <v>221</v>
      </c>
      <c r="F175" s="109">
        <v>0.93665158371040724</v>
      </c>
      <c r="G175" s="109">
        <v>0.75565610859728505</v>
      </c>
      <c r="H175" s="109">
        <v>0.93665158371040724</v>
      </c>
      <c r="I175" s="110" t="s">
        <v>1195</v>
      </c>
      <c r="J175" s="109">
        <v>1</v>
      </c>
      <c r="L175" s="111">
        <v>225</v>
      </c>
      <c r="M175" s="112">
        <v>0.98666666666666669</v>
      </c>
      <c r="N175" s="112">
        <v>0.93777777777777782</v>
      </c>
      <c r="O175" s="112">
        <v>0.94666666666666666</v>
      </c>
      <c r="P175" s="112">
        <v>0.9244444444444444</v>
      </c>
      <c r="Q175" s="112">
        <v>0.93777777777777782</v>
      </c>
      <c r="R175" s="113" t="s">
        <v>1195</v>
      </c>
      <c r="S175" s="112">
        <v>1</v>
      </c>
      <c r="U175" s="108">
        <v>214</v>
      </c>
      <c r="V175" s="109">
        <v>0.99532710280373837</v>
      </c>
      <c r="W175" s="109">
        <v>0.90186915887850472</v>
      </c>
      <c r="X175" s="109">
        <v>0.90186915887850472</v>
      </c>
      <c r="Y175" s="109">
        <v>0.93457943925233644</v>
      </c>
      <c r="Z175" s="109">
        <v>0.92523364485981308</v>
      </c>
      <c r="AA175" s="109">
        <v>0.92990654205607481</v>
      </c>
      <c r="AB175" s="109">
        <v>0.99065420560747663</v>
      </c>
      <c r="AC175" s="109">
        <v>0.89719626168224298</v>
      </c>
      <c r="AD175" s="109">
        <v>0.9719626168224299</v>
      </c>
      <c r="AE175" s="109">
        <v>0.90654205607476634</v>
      </c>
      <c r="AH175">
        <f>VLOOKUP($C175,'[2]T1DQ CCG to paste'!$A:$BS,69,FALSE)</f>
        <v>0</v>
      </c>
      <c r="AI175">
        <f>VLOOKUP($C175,'[2]T1DQ CCG to paste'!$A:$BS,70,FALSE)</f>
        <v>0</v>
      </c>
      <c r="AJ175">
        <f>VLOOKUP($C175,'[2]T1DQ CCG to paste'!$A:$BS,71,FALSE)</f>
        <v>0</v>
      </c>
    </row>
    <row r="176" spans="1:36" x14ac:dyDescent="0.25">
      <c r="A176" t="s">
        <v>11727</v>
      </c>
      <c r="B176" t="s">
        <v>771</v>
      </c>
      <c r="C176" t="s">
        <v>579</v>
      </c>
      <c r="D176" t="s">
        <v>580</v>
      </c>
      <c r="E176" s="108">
        <v>129</v>
      </c>
      <c r="F176" s="109">
        <v>0.97674418604651159</v>
      </c>
      <c r="G176" s="109">
        <v>0.72868217054263562</v>
      </c>
      <c r="H176" s="109">
        <v>0.98449612403100772</v>
      </c>
      <c r="I176" s="110">
        <v>0</v>
      </c>
      <c r="J176" s="109" t="e">
        <v>#DIV/0!</v>
      </c>
      <c r="L176" s="111">
        <v>122</v>
      </c>
      <c r="M176" s="112">
        <v>0.97540983606557374</v>
      </c>
      <c r="N176" s="112">
        <v>0.90163934426229508</v>
      </c>
      <c r="O176" s="112">
        <v>0.96721311475409832</v>
      </c>
      <c r="P176" s="112">
        <v>0.90163934426229508</v>
      </c>
      <c r="Q176" s="112">
        <v>0.89344262295081966</v>
      </c>
      <c r="R176" s="113">
        <v>0</v>
      </c>
      <c r="S176" s="112" t="e">
        <v>#DIV/0!</v>
      </c>
      <c r="U176" s="108">
        <v>142</v>
      </c>
      <c r="V176" s="109">
        <v>0.90845070422535212</v>
      </c>
      <c r="W176" s="109">
        <v>0.90845070422535212</v>
      </c>
      <c r="X176" s="109">
        <v>0.90845070422535212</v>
      </c>
      <c r="Y176" s="109">
        <v>0.96478873239436624</v>
      </c>
      <c r="Z176" s="109">
        <v>0.971830985915493</v>
      </c>
      <c r="AA176" s="109">
        <v>0.92253521126760563</v>
      </c>
      <c r="AB176" s="109">
        <v>0.95070422535211263</v>
      </c>
      <c r="AC176" s="109">
        <v>0.95070422535211263</v>
      </c>
      <c r="AD176" s="109">
        <v>0.97887323943661975</v>
      </c>
      <c r="AE176" s="109">
        <v>0.92957746478873238</v>
      </c>
      <c r="AH176">
        <f>VLOOKUP($C176,'[2]T1DQ CCG to paste'!$A:$BS,69,FALSE)</f>
        <v>0</v>
      </c>
      <c r="AI176">
        <f>VLOOKUP($C176,'[2]T1DQ CCG to paste'!$A:$BS,70,FALSE)</f>
        <v>0</v>
      </c>
      <c r="AJ176">
        <f>VLOOKUP($C176,'[2]T1DQ CCG to paste'!$A:$BS,71,FALSE)</f>
        <v>0</v>
      </c>
    </row>
    <row r="177" spans="1:36" x14ac:dyDescent="0.25">
      <c r="A177" t="s">
        <v>11710</v>
      </c>
      <c r="B177" t="s">
        <v>11711</v>
      </c>
      <c r="C177" t="s">
        <v>579</v>
      </c>
      <c r="D177" t="s">
        <v>580</v>
      </c>
      <c r="E177" s="108">
        <v>129</v>
      </c>
      <c r="F177" s="109">
        <v>0.98449612403100772</v>
      </c>
      <c r="G177" s="109">
        <v>0.79069767441860461</v>
      </c>
      <c r="H177" s="109">
        <v>0.96899224806201545</v>
      </c>
      <c r="I177" s="110">
        <v>0</v>
      </c>
      <c r="J177" s="109" t="e">
        <v>#DIV/0!</v>
      </c>
      <c r="L177" s="111">
        <v>145</v>
      </c>
      <c r="M177" s="112">
        <v>0.94482758620689655</v>
      </c>
      <c r="N177" s="112">
        <v>0.93103448275862066</v>
      </c>
      <c r="O177" s="112">
        <v>0.97241379310344822</v>
      </c>
      <c r="P177" s="112">
        <v>0.91724137931034477</v>
      </c>
      <c r="Q177" s="112">
        <v>0.92413793103448272</v>
      </c>
      <c r="R177" s="113">
        <v>0</v>
      </c>
      <c r="S177" s="112" t="e">
        <v>#DIV/0!</v>
      </c>
      <c r="U177" s="108">
        <v>159</v>
      </c>
      <c r="V177" s="109">
        <v>0.90566037735849059</v>
      </c>
      <c r="W177" s="109">
        <v>0.90566037735849059</v>
      </c>
      <c r="X177" s="109">
        <v>0.90566037735849059</v>
      </c>
      <c r="Y177" s="109">
        <v>0.95597484276729561</v>
      </c>
      <c r="Z177" s="109">
        <v>0.95597484276729561</v>
      </c>
      <c r="AA177" s="109">
        <v>0.90566037735849059</v>
      </c>
      <c r="AB177" s="109">
        <v>0.95597484276729561</v>
      </c>
      <c r="AC177" s="109">
        <v>0.95597484276729561</v>
      </c>
      <c r="AD177" s="109">
        <v>0.98113207547169812</v>
      </c>
      <c r="AE177" s="109">
        <v>0.8867924528301887</v>
      </c>
      <c r="AH177">
        <f>VLOOKUP($C177,'[2]T1DQ CCG to paste'!$A:$BS,69,FALSE)</f>
        <v>0</v>
      </c>
      <c r="AI177">
        <f>VLOOKUP($C177,'[2]T1DQ CCG to paste'!$A:$BS,70,FALSE)</f>
        <v>0</v>
      </c>
      <c r="AJ177">
        <f>VLOOKUP($C177,'[2]T1DQ CCG to paste'!$A:$BS,71,FALSE)</f>
        <v>0</v>
      </c>
    </row>
    <row r="178" spans="1:36" x14ac:dyDescent="0.25">
      <c r="A178" t="s">
        <v>11915</v>
      </c>
      <c r="B178" t="s">
        <v>11916</v>
      </c>
      <c r="C178" t="s">
        <v>579</v>
      </c>
      <c r="D178" t="s">
        <v>580</v>
      </c>
      <c r="E178" s="108">
        <v>56</v>
      </c>
      <c r="F178" s="109">
        <v>0.9821428571428571</v>
      </c>
      <c r="G178" s="109">
        <v>0.6964285714285714</v>
      </c>
      <c r="H178" s="109">
        <v>0.9642857142857143</v>
      </c>
      <c r="I178" s="110">
        <v>0</v>
      </c>
      <c r="J178" s="109" t="e">
        <v>#DIV/0!</v>
      </c>
      <c r="L178" s="111">
        <v>59</v>
      </c>
      <c r="M178" s="112">
        <v>1</v>
      </c>
      <c r="N178" s="112">
        <v>0.93220338983050843</v>
      </c>
      <c r="O178" s="112">
        <v>1</v>
      </c>
      <c r="P178" s="112">
        <v>0.94915254237288138</v>
      </c>
      <c r="Q178" s="112">
        <v>0.93220338983050843</v>
      </c>
      <c r="R178" s="113">
        <v>0</v>
      </c>
      <c r="S178" s="112" t="e">
        <v>#DIV/0!</v>
      </c>
      <c r="U178" s="108">
        <v>56</v>
      </c>
      <c r="V178" s="109">
        <v>0.9464285714285714</v>
      </c>
      <c r="W178" s="109">
        <v>0.9464285714285714</v>
      </c>
      <c r="X178" s="109">
        <v>0.9464285714285714</v>
      </c>
      <c r="Y178" s="109">
        <v>0.9285714285714286</v>
      </c>
      <c r="Z178" s="109">
        <v>0.9464285714285714</v>
      </c>
      <c r="AA178" s="109">
        <v>0.9285714285714286</v>
      </c>
      <c r="AB178" s="109">
        <v>0.9821428571428571</v>
      </c>
      <c r="AC178" s="109">
        <v>0.9821428571428571</v>
      </c>
      <c r="AD178" s="109">
        <v>0.9821428571428571</v>
      </c>
      <c r="AE178" s="109">
        <v>0.9464285714285714</v>
      </c>
      <c r="AH178">
        <f>VLOOKUP($C178,'[2]T1DQ CCG to paste'!$A:$BS,69,FALSE)</f>
        <v>0</v>
      </c>
      <c r="AI178">
        <f>VLOOKUP($C178,'[2]T1DQ CCG to paste'!$A:$BS,70,FALSE)</f>
        <v>0</v>
      </c>
      <c r="AJ178">
        <f>VLOOKUP($C178,'[2]T1DQ CCG to paste'!$A:$BS,71,FALSE)</f>
        <v>0</v>
      </c>
    </row>
    <row r="179" spans="1:36" x14ac:dyDescent="0.25">
      <c r="A179" t="s">
        <v>11776</v>
      </c>
      <c r="B179" t="s">
        <v>11777</v>
      </c>
      <c r="C179" t="s">
        <v>579</v>
      </c>
      <c r="D179" t="s">
        <v>580</v>
      </c>
      <c r="E179" s="108">
        <v>114</v>
      </c>
      <c r="F179" s="109">
        <v>0.93859649122807021</v>
      </c>
      <c r="G179" s="109">
        <v>0.73684210526315785</v>
      </c>
      <c r="H179" s="109">
        <v>0.94736842105263153</v>
      </c>
      <c r="I179" s="110">
        <v>0</v>
      </c>
      <c r="J179" s="109" t="e">
        <v>#DIV/0!</v>
      </c>
      <c r="L179" s="111">
        <v>107</v>
      </c>
      <c r="M179" s="112">
        <v>0.99065420560747663</v>
      </c>
      <c r="N179" s="112">
        <v>0.98130841121495327</v>
      </c>
      <c r="O179" s="112">
        <v>0.9719626168224299</v>
      </c>
      <c r="P179" s="112">
        <v>0.98130841121495327</v>
      </c>
      <c r="Q179" s="112">
        <v>0.98130841121495327</v>
      </c>
      <c r="R179" s="113" t="s">
        <v>1195</v>
      </c>
      <c r="S179" s="112">
        <v>1</v>
      </c>
      <c r="U179" s="108">
        <v>105</v>
      </c>
      <c r="V179" s="109">
        <v>0.98095238095238091</v>
      </c>
      <c r="W179" s="109">
        <v>0.93333333333333335</v>
      </c>
      <c r="X179" s="109">
        <v>0.93333333333333335</v>
      </c>
      <c r="Y179" s="109">
        <v>0.95238095238095233</v>
      </c>
      <c r="Z179" s="109">
        <v>0.95238095238095233</v>
      </c>
      <c r="AA179" s="109">
        <v>0.96190476190476193</v>
      </c>
      <c r="AB179" s="109">
        <v>0.95238095238095233</v>
      </c>
      <c r="AC179" s="109">
        <v>0.93333333333333335</v>
      </c>
      <c r="AD179" s="109">
        <v>0.98095238095238091</v>
      </c>
      <c r="AE179" s="109">
        <v>0.95238095238095233</v>
      </c>
      <c r="AH179">
        <f>VLOOKUP($C179,'[2]T1DQ CCG to paste'!$A:$BS,69,FALSE)</f>
        <v>0</v>
      </c>
      <c r="AI179">
        <f>VLOOKUP($C179,'[2]T1DQ CCG to paste'!$A:$BS,70,FALSE)</f>
        <v>0</v>
      </c>
      <c r="AJ179">
        <f>VLOOKUP($C179,'[2]T1DQ CCG to paste'!$A:$BS,71,FALSE)</f>
        <v>0</v>
      </c>
    </row>
    <row r="180" spans="1:36" x14ac:dyDescent="0.25">
      <c r="A180" t="s">
        <v>11735</v>
      </c>
      <c r="B180" t="s">
        <v>11736</v>
      </c>
      <c r="C180" t="s">
        <v>579</v>
      </c>
      <c r="D180" t="s">
        <v>580</v>
      </c>
      <c r="E180" s="108">
        <v>148</v>
      </c>
      <c r="F180" s="109">
        <v>0.97297297297297303</v>
      </c>
      <c r="G180" s="109">
        <v>0.85135135135135132</v>
      </c>
      <c r="H180" s="109">
        <v>0.97297297297297303</v>
      </c>
      <c r="I180" s="110">
        <v>0</v>
      </c>
      <c r="J180" s="109" t="e">
        <v>#DIV/0!</v>
      </c>
      <c r="L180" s="111">
        <v>131</v>
      </c>
      <c r="M180" s="112">
        <v>0.96946564885496178</v>
      </c>
      <c r="N180" s="112">
        <v>0.94656488549618323</v>
      </c>
      <c r="O180" s="112">
        <v>0.95419847328244278</v>
      </c>
      <c r="P180" s="112">
        <v>0.94656488549618323</v>
      </c>
      <c r="Q180" s="112">
        <v>0.95419847328244278</v>
      </c>
      <c r="R180" s="113">
        <v>0</v>
      </c>
      <c r="S180" s="112" t="e">
        <v>#DIV/0!</v>
      </c>
      <c r="U180" s="108">
        <v>134</v>
      </c>
      <c r="V180" s="109">
        <v>0.91044776119402981</v>
      </c>
      <c r="W180" s="109">
        <v>0.91044776119402981</v>
      </c>
      <c r="X180" s="109">
        <v>0.90298507462686572</v>
      </c>
      <c r="Y180" s="109">
        <v>0.92537313432835822</v>
      </c>
      <c r="Z180" s="109">
        <v>0.94029850746268662</v>
      </c>
      <c r="AA180" s="109">
        <v>0.91044776119402981</v>
      </c>
      <c r="AB180" s="109">
        <v>0.95522388059701491</v>
      </c>
      <c r="AC180" s="109">
        <v>0.95522388059701491</v>
      </c>
      <c r="AD180" s="109">
        <v>0.9850746268656716</v>
      </c>
      <c r="AE180" s="109">
        <v>0.91791044776119401</v>
      </c>
      <c r="AH180">
        <f>VLOOKUP($C180,'[2]T1DQ CCG to paste'!$A:$BS,69,FALSE)</f>
        <v>0</v>
      </c>
      <c r="AI180">
        <f>VLOOKUP($C180,'[2]T1DQ CCG to paste'!$A:$BS,70,FALSE)</f>
        <v>0</v>
      </c>
      <c r="AJ180">
        <f>VLOOKUP($C180,'[2]T1DQ CCG to paste'!$A:$BS,71,FALSE)</f>
        <v>0</v>
      </c>
    </row>
    <row r="181" spans="1:36" x14ac:dyDescent="0.25">
      <c r="A181" t="s">
        <v>11932</v>
      </c>
      <c r="B181" t="s">
        <v>11933</v>
      </c>
      <c r="C181" t="s">
        <v>579</v>
      </c>
      <c r="D181" t="s">
        <v>580</v>
      </c>
      <c r="E181" s="108">
        <v>55</v>
      </c>
      <c r="F181" s="109">
        <v>0.94545454545454544</v>
      </c>
      <c r="G181" s="109">
        <v>0.70909090909090911</v>
      </c>
      <c r="H181" s="109">
        <v>0.94545454545454544</v>
      </c>
      <c r="I181" s="110">
        <v>0</v>
      </c>
      <c r="J181" s="109" t="e">
        <v>#DIV/0!</v>
      </c>
      <c r="L181" s="111">
        <v>35</v>
      </c>
      <c r="M181" s="112">
        <v>1</v>
      </c>
      <c r="N181" s="112">
        <v>0.94285714285714284</v>
      </c>
      <c r="O181" s="112">
        <v>0.94285714285714284</v>
      </c>
      <c r="P181" s="112">
        <v>0.97142857142857142</v>
      </c>
      <c r="Q181" s="112">
        <v>0.97142857142857142</v>
      </c>
      <c r="R181" s="113" t="s">
        <v>1195</v>
      </c>
      <c r="S181" s="112">
        <v>1</v>
      </c>
      <c r="U181" s="108">
        <v>51</v>
      </c>
      <c r="V181" s="109">
        <v>0.98039215686274506</v>
      </c>
      <c r="W181" s="109">
        <v>0.96078431372549022</v>
      </c>
      <c r="X181" s="109">
        <v>0.94117647058823528</v>
      </c>
      <c r="Y181" s="109">
        <v>0.96078431372549022</v>
      </c>
      <c r="Z181" s="109">
        <v>0.96078431372549022</v>
      </c>
      <c r="AA181" s="109">
        <v>0.96078431372549022</v>
      </c>
      <c r="AB181" s="109">
        <v>0.96078431372549022</v>
      </c>
      <c r="AC181" s="109">
        <v>0.88235294117647056</v>
      </c>
      <c r="AD181" s="109">
        <v>0.98039215686274506</v>
      </c>
      <c r="AE181" s="109">
        <v>0.92156862745098034</v>
      </c>
      <c r="AH181">
        <f>VLOOKUP($C181,'[2]T1DQ CCG to paste'!$A:$BS,69,FALSE)</f>
        <v>0</v>
      </c>
      <c r="AI181">
        <f>VLOOKUP($C181,'[2]T1DQ CCG to paste'!$A:$BS,70,FALSE)</f>
        <v>0</v>
      </c>
      <c r="AJ181">
        <f>VLOOKUP($C181,'[2]T1DQ CCG to paste'!$A:$BS,71,FALSE)</f>
        <v>0</v>
      </c>
    </row>
    <row r="182" spans="1:36" x14ac:dyDescent="0.25">
      <c r="A182" t="s">
        <v>11931</v>
      </c>
      <c r="B182" t="s">
        <v>771</v>
      </c>
      <c r="C182" t="s">
        <v>579</v>
      </c>
      <c r="D182" t="s">
        <v>580</v>
      </c>
      <c r="E182" s="108">
        <v>53</v>
      </c>
      <c r="F182" s="109">
        <v>0.96226415094339623</v>
      </c>
      <c r="G182" s="109">
        <v>0.67924528301886788</v>
      </c>
      <c r="H182" s="109">
        <v>0.96226415094339623</v>
      </c>
      <c r="I182" s="110">
        <v>0</v>
      </c>
      <c r="J182" s="109" t="e">
        <v>#DIV/0!</v>
      </c>
      <c r="L182" s="111">
        <v>48</v>
      </c>
      <c r="M182" s="112">
        <v>1</v>
      </c>
      <c r="N182" s="112">
        <v>0.95833333333333337</v>
      </c>
      <c r="O182" s="112">
        <v>1</v>
      </c>
      <c r="P182" s="112">
        <v>0.95833333333333337</v>
      </c>
      <c r="Q182" s="112">
        <v>0.95833333333333337</v>
      </c>
      <c r="R182" s="113">
        <v>0</v>
      </c>
      <c r="S182" s="112" t="e">
        <v>#DIV/0!</v>
      </c>
      <c r="U182" s="108">
        <v>52</v>
      </c>
      <c r="V182" s="109">
        <v>0.94230769230769229</v>
      </c>
      <c r="W182" s="109">
        <v>0.94230769230769229</v>
      </c>
      <c r="X182" s="109">
        <v>0.94230769230769229</v>
      </c>
      <c r="Y182" s="109">
        <v>1</v>
      </c>
      <c r="Z182" s="109">
        <v>0.98076923076923073</v>
      </c>
      <c r="AA182" s="109">
        <v>0.96153846153846156</v>
      </c>
      <c r="AB182" s="109">
        <v>1</v>
      </c>
      <c r="AC182" s="109">
        <v>1</v>
      </c>
      <c r="AD182" s="109">
        <v>0.98076923076923073</v>
      </c>
      <c r="AE182" s="109">
        <v>0.98076923076923073</v>
      </c>
      <c r="AH182">
        <f>VLOOKUP($C182,'[2]T1DQ CCG to paste'!$A:$BS,69,FALSE)</f>
        <v>0</v>
      </c>
      <c r="AI182">
        <f>VLOOKUP($C182,'[2]T1DQ CCG to paste'!$A:$BS,70,FALSE)</f>
        <v>0</v>
      </c>
      <c r="AJ182">
        <f>VLOOKUP($C182,'[2]T1DQ CCG to paste'!$A:$BS,71,FALSE)</f>
        <v>0</v>
      </c>
    </row>
    <row r="183" spans="1:36" x14ac:dyDescent="0.25">
      <c r="A183" t="s">
        <v>11952</v>
      </c>
      <c r="B183" t="s">
        <v>771</v>
      </c>
      <c r="C183" t="s">
        <v>579</v>
      </c>
      <c r="D183" t="s">
        <v>580</v>
      </c>
      <c r="E183" s="108">
        <v>50</v>
      </c>
      <c r="F183" s="109">
        <v>1</v>
      </c>
      <c r="G183" s="109">
        <v>0.82</v>
      </c>
      <c r="H183" s="109">
        <v>1</v>
      </c>
      <c r="I183" s="110">
        <v>0</v>
      </c>
      <c r="J183" s="109" t="e">
        <v>#DIV/0!</v>
      </c>
      <c r="L183" s="111">
        <v>48</v>
      </c>
      <c r="M183" s="112">
        <v>0.97916666666666663</v>
      </c>
      <c r="N183" s="112">
        <v>0.97916666666666663</v>
      </c>
      <c r="O183" s="112">
        <v>1</v>
      </c>
      <c r="P183" s="112">
        <v>0.97916666666666663</v>
      </c>
      <c r="Q183" s="112">
        <v>0.97916666666666663</v>
      </c>
      <c r="R183" s="113">
        <v>0</v>
      </c>
      <c r="S183" s="112" t="e">
        <v>#DIV/0!</v>
      </c>
      <c r="U183" s="108">
        <v>47</v>
      </c>
      <c r="V183" s="109">
        <v>0.95744680851063835</v>
      </c>
      <c r="W183" s="109">
        <v>0.95744680851063835</v>
      </c>
      <c r="X183" s="109">
        <v>0.91489361702127658</v>
      </c>
      <c r="Y183" s="109">
        <v>1</v>
      </c>
      <c r="Z183" s="109">
        <v>0.97872340425531912</v>
      </c>
      <c r="AA183" s="109">
        <v>0.95744680851063835</v>
      </c>
      <c r="AB183" s="109">
        <v>1</v>
      </c>
      <c r="AC183" s="109">
        <v>1</v>
      </c>
      <c r="AD183" s="109">
        <v>1</v>
      </c>
      <c r="AE183" s="109">
        <v>0.93617021276595747</v>
      </c>
      <c r="AH183">
        <f>VLOOKUP($C183,'[2]T1DQ CCG to paste'!$A:$BS,69,FALSE)</f>
        <v>0</v>
      </c>
      <c r="AI183">
        <f>VLOOKUP($C183,'[2]T1DQ CCG to paste'!$A:$BS,70,FALSE)</f>
        <v>0</v>
      </c>
      <c r="AJ183">
        <f>VLOOKUP($C183,'[2]T1DQ CCG to paste'!$A:$BS,71,FALSE)</f>
        <v>0</v>
      </c>
    </row>
    <row r="184" spans="1:36" x14ac:dyDescent="0.25">
      <c r="A184" t="s">
        <v>11728</v>
      </c>
      <c r="B184" t="s">
        <v>4107</v>
      </c>
      <c r="C184" t="s">
        <v>579</v>
      </c>
      <c r="D184" t="s">
        <v>580</v>
      </c>
      <c r="E184" s="108">
        <v>133</v>
      </c>
      <c r="F184" s="109">
        <v>0.99248120300751874</v>
      </c>
      <c r="G184" s="109">
        <v>0.90977443609022557</v>
      </c>
      <c r="H184" s="109">
        <v>0.99248120300751874</v>
      </c>
      <c r="I184" s="110">
        <v>0</v>
      </c>
      <c r="J184" s="109" t="e">
        <v>#DIV/0!</v>
      </c>
      <c r="L184" s="111">
        <v>128</v>
      </c>
      <c r="M184" s="112">
        <v>0.9921875</v>
      </c>
      <c r="N184" s="112">
        <v>0.9765625</v>
      </c>
      <c r="O184" s="112">
        <v>0.9765625</v>
      </c>
      <c r="P184" s="112">
        <v>0.984375</v>
      </c>
      <c r="Q184" s="112">
        <v>0.984375</v>
      </c>
      <c r="R184" s="113">
        <v>0</v>
      </c>
      <c r="S184" s="112" t="e">
        <v>#DIV/0!</v>
      </c>
      <c r="U184" s="108">
        <v>140</v>
      </c>
      <c r="V184" s="109">
        <v>0.91428571428571426</v>
      </c>
      <c r="W184" s="109">
        <v>0.91428571428571426</v>
      </c>
      <c r="X184" s="109">
        <v>0.91428571428571426</v>
      </c>
      <c r="Y184" s="109">
        <v>0.95</v>
      </c>
      <c r="Z184" s="109">
        <v>0.94285714285714284</v>
      </c>
      <c r="AA184" s="109">
        <v>0.95</v>
      </c>
      <c r="AB184" s="109">
        <v>0.97857142857142854</v>
      </c>
      <c r="AC184" s="109">
        <v>0.97857142857142854</v>
      </c>
      <c r="AD184" s="109">
        <v>0.99285714285714288</v>
      </c>
      <c r="AE184" s="109">
        <v>0.97142857142857142</v>
      </c>
      <c r="AH184">
        <f>VLOOKUP($C184,'[2]T1DQ CCG to paste'!$A:$BS,69,FALSE)</f>
        <v>0</v>
      </c>
      <c r="AI184">
        <f>VLOOKUP($C184,'[2]T1DQ CCG to paste'!$A:$BS,70,FALSE)</f>
        <v>0</v>
      </c>
      <c r="AJ184">
        <f>VLOOKUP($C184,'[2]T1DQ CCG to paste'!$A:$BS,71,FALSE)</f>
        <v>0</v>
      </c>
    </row>
    <row r="185" spans="1:36" x14ac:dyDescent="0.25">
      <c r="A185" t="s">
        <v>11886</v>
      </c>
      <c r="B185" t="s">
        <v>11887</v>
      </c>
      <c r="C185" t="s">
        <v>579</v>
      </c>
      <c r="D185" t="s">
        <v>580</v>
      </c>
      <c r="E185" s="108">
        <v>67</v>
      </c>
      <c r="F185" s="109">
        <v>0.92537313432835822</v>
      </c>
      <c r="G185" s="109">
        <v>0.76119402985074625</v>
      </c>
      <c r="H185" s="109">
        <v>0.94029850746268662</v>
      </c>
      <c r="I185" s="110">
        <v>0</v>
      </c>
      <c r="J185" s="109" t="e">
        <v>#DIV/0!</v>
      </c>
      <c r="L185" s="111">
        <v>89</v>
      </c>
      <c r="M185" s="112">
        <v>0.9887640449438202</v>
      </c>
      <c r="N185" s="112">
        <v>0.97752808988764039</v>
      </c>
      <c r="O185" s="112">
        <v>0.9887640449438202</v>
      </c>
      <c r="P185" s="112">
        <v>0.97752808988764039</v>
      </c>
      <c r="Q185" s="112">
        <v>0.9662921348314607</v>
      </c>
      <c r="R185" s="113">
        <v>0</v>
      </c>
      <c r="S185" s="112" t="e">
        <v>#DIV/0!</v>
      </c>
      <c r="U185" s="108">
        <v>65</v>
      </c>
      <c r="V185" s="109">
        <v>1</v>
      </c>
      <c r="W185" s="109">
        <v>1</v>
      </c>
      <c r="X185" s="109">
        <v>1</v>
      </c>
      <c r="Y185" s="109">
        <v>0.96923076923076923</v>
      </c>
      <c r="Z185" s="109">
        <v>0.9538461538461539</v>
      </c>
      <c r="AA185" s="109">
        <v>0.93846153846153846</v>
      </c>
      <c r="AB185" s="109">
        <v>1</v>
      </c>
      <c r="AC185" s="109">
        <v>1</v>
      </c>
      <c r="AD185" s="109">
        <v>0.96923076923076923</v>
      </c>
      <c r="AE185" s="109">
        <v>0.96923076923076923</v>
      </c>
      <c r="AH185">
        <f>VLOOKUP($C185,'[2]T1DQ CCG to paste'!$A:$BS,69,FALSE)</f>
        <v>0</v>
      </c>
      <c r="AI185">
        <f>VLOOKUP($C185,'[2]T1DQ CCG to paste'!$A:$BS,70,FALSE)</f>
        <v>0</v>
      </c>
      <c r="AJ185">
        <f>VLOOKUP($C185,'[2]T1DQ CCG to paste'!$A:$BS,71,FALSE)</f>
        <v>0</v>
      </c>
    </row>
    <row r="186" spans="1:36" x14ac:dyDescent="0.25">
      <c r="A186" t="s">
        <v>11877</v>
      </c>
      <c r="B186" t="s">
        <v>11878</v>
      </c>
      <c r="C186" t="s">
        <v>579</v>
      </c>
      <c r="D186" t="s">
        <v>580</v>
      </c>
      <c r="E186" s="108">
        <v>97</v>
      </c>
      <c r="F186" s="109">
        <v>0.98969072164948457</v>
      </c>
      <c r="G186" s="109">
        <v>0.76288659793814428</v>
      </c>
      <c r="H186" s="109">
        <v>0.98969072164948457</v>
      </c>
      <c r="I186" s="110" t="s">
        <v>1195</v>
      </c>
      <c r="J186" s="109">
        <v>1</v>
      </c>
      <c r="L186" s="111">
        <v>82</v>
      </c>
      <c r="M186" s="112">
        <v>0.98780487804878048</v>
      </c>
      <c r="N186" s="112">
        <v>1</v>
      </c>
      <c r="O186" s="112">
        <v>0.98780487804878048</v>
      </c>
      <c r="P186" s="112">
        <v>1</v>
      </c>
      <c r="Q186" s="112">
        <v>1</v>
      </c>
      <c r="R186" s="113" t="s">
        <v>1195</v>
      </c>
      <c r="S186" s="112">
        <v>1</v>
      </c>
      <c r="U186" s="108">
        <v>67</v>
      </c>
      <c r="V186" s="109">
        <v>0.91044776119402981</v>
      </c>
      <c r="W186" s="109">
        <v>0.91044776119402981</v>
      </c>
      <c r="X186" s="109">
        <v>0.91044776119402981</v>
      </c>
      <c r="Y186" s="109">
        <v>0.94029850746268662</v>
      </c>
      <c r="Z186" s="109">
        <v>0.92537313432835822</v>
      </c>
      <c r="AA186" s="109">
        <v>0.91044776119402981</v>
      </c>
      <c r="AB186" s="109">
        <v>0.95522388059701491</v>
      </c>
      <c r="AC186" s="109">
        <v>0.95522388059701491</v>
      </c>
      <c r="AD186" s="109">
        <v>0.92537313432835822</v>
      </c>
      <c r="AE186" s="109">
        <v>0.86567164179104472</v>
      </c>
      <c r="AH186">
        <f>VLOOKUP($C186,'[2]T1DQ CCG to paste'!$A:$BS,69,FALSE)</f>
        <v>0</v>
      </c>
      <c r="AI186">
        <f>VLOOKUP($C186,'[2]T1DQ CCG to paste'!$A:$BS,70,FALSE)</f>
        <v>0</v>
      </c>
      <c r="AJ186">
        <f>VLOOKUP($C186,'[2]T1DQ CCG to paste'!$A:$BS,71,FALSE)</f>
        <v>0</v>
      </c>
    </row>
    <row r="187" spans="1:36" x14ac:dyDescent="0.25">
      <c r="A187" t="s">
        <v>11676</v>
      </c>
      <c r="B187" t="s">
        <v>11677</v>
      </c>
      <c r="C187" t="s">
        <v>579</v>
      </c>
      <c r="D187" t="s">
        <v>580</v>
      </c>
      <c r="E187" s="108">
        <v>158</v>
      </c>
      <c r="F187" s="109">
        <v>0.94303797468354433</v>
      </c>
      <c r="G187" s="109">
        <v>0.67088607594936711</v>
      </c>
      <c r="H187" s="109">
        <v>0.91772151898734178</v>
      </c>
      <c r="I187" s="110" t="s">
        <v>1195</v>
      </c>
      <c r="J187" s="109">
        <v>1</v>
      </c>
      <c r="L187" s="111">
        <v>152</v>
      </c>
      <c r="M187" s="112">
        <v>0.96710526315789469</v>
      </c>
      <c r="N187" s="112">
        <v>0.90131578947368418</v>
      </c>
      <c r="O187" s="112">
        <v>0.94078947368421051</v>
      </c>
      <c r="P187" s="112">
        <v>0.92105263157894735</v>
      </c>
      <c r="Q187" s="112">
        <v>0.92105263157894735</v>
      </c>
      <c r="R187" s="113" t="s">
        <v>1195</v>
      </c>
      <c r="S187" s="112">
        <v>1</v>
      </c>
      <c r="U187" s="108">
        <v>254</v>
      </c>
      <c r="V187" s="109">
        <v>0.96456692913385822</v>
      </c>
      <c r="W187" s="109">
        <v>0.93700787401574803</v>
      </c>
      <c r="X187" s="109">
        <v>0.93700787401574803</v>
      </c>
      <c r="Y187" s="109">
        <v>0.94094488188976377</v>
      </c>
      <c r="Z187" s="109">
        <v>0.93307086614173229</v>
      </c>
      <c r="AA187" s="109">
        <v>0.952755905511811</v>
      </c>
      <c r="AB187" s="109">
        <v>0.952755905511811</v>
      </c>
      <c r="AC187" s="109">
        <v>0.93700787401574803</v>
      </c>
      <c r="AD187" s="109">
        <v>0.96456692913385822</v>
      </c>
      <c r="AE187" s="109">
        <v>0.95669291338582674</v>
      </c>
      <c r="AH187">
        <f>VLOOKUP($C187,'[2]T1DQ CCG to paste'!$A:$BS,69,FALSE)</f>
        <v>0</v>
      </c>
      <c r="AI187">
        <f>VLOOKUP($C187,'[2]T1DQ CCG to paste'!$A:$BS,70,FALSE)</f>
        <v>0</v>
      </c>
      <c r="AJ187">
        <f>VLOOKUP($C187,'[2]T1DQ CCG to paste'!$A:$BS,71,FALSE)</f>
        <v>0</v>
      </c>
    </row>
    <row r="188" spans="1:36" x14ac:dyDescent="0.25">
      <c r="A188" t="s">
        <v>12063</v>
      </c>
      <c r="B188" t="s">
        <v>12064</v>
      </c>
      <c r="C188" t="s">
        <v>579</v>
      </c>
      <c r="D188" t="s">
        <v>580</v>
      </c>
      <c r="E188" s="108">
        <v>24</v>
      </c>
      <c r="F188" s="109">
        <v>1</v>
      </c>
      <c r="G188" s="109">
        <v>0.70833333333333337</v>
      </c>
      <c r="H188" s="109">
        <v>1</v>
      </c>
      <c r="I188" s="110">
        <v>0</v>
      </c>
      <c r="J188" s="109" t="e">
        <v>#DIV/0!</v>
      </c>
      <c r="L188" s="111">
        <v>24</v>
      </c>
      <c r="M188" s="112">
        <v>1</v>
      </c>
      <c r="N188" s="112">
        <v>1</v>
      </c>
      <c r="O188" s="112">
        <v>0.95833333333333337</v>
      </c>
      <c r="P188" s="112">
        <v>1</v>
      </c>
      <c r="Q188" s="112">
        <v>1</v>
      </c>
      <c r="R188" s="113" t="s">
        <v>1195</v>
      </c>
      <c r="S188" s="112">
        <v>1</v>
      </c>
      <c r="U188" s="108">
        <v>13</v>
      </c>
      <c r="V188" s="109">
        <v>1</v>
      </c>
      <c r="W188" s="109">
        <v>0.92307692307692313</v>
      </c>
      <c r="X188" s="109">
        <v>0.92307692307692313</v>
      </c>
      <c r="Y188" s="109">
        <v>0.84615384615384615</v>
      </c>
      <c r="Z188" s="109">
        <v>0.69230769230769229</v>
      </c>
      <c r="AA188" s="109">
        <v>0.69230769230769229</v>
      </c>
      <c r="AB188" s="109">
        <v>1</v>
      </c>
      <c r="AC188" s="109">
        <v>0.92307692307692313</v>
      </c>
      <c r="AD188" s="109">
        <v>0.84615384615384615</v>
      </c>
      <c r="AE188" s="109">
        <v>0.69230769230769229</v>
      </c>
      <c r="AH188">
        <f>VLOOKUP($C188,'[2]T1DQ CCG to paste'!$A:$BS,69,FALSE)</f>
        <v>0</v>
      </c>
      <c r="AI188">
        <f>VLOOKUP($C188,'[2]T1DQ CCG to paste'!$A:$BS,70,FALSE)</f>
        <v>0</v>
      </c>
      <c r="AJ188">
        <f>VLOOKUP($C188,'[2]T1DQ CCG to paste'!$A:$BS,71,FALSE)</f>
        <v>0</v>
      </c>
    </row>
    <row r="189" spans="1:36" x14ac:dyDescent="0.25">
      <c r="A189" t="s">
        <v>11988</v>
      </c>
      <c r="B189" t="s">
        <v>11989</v>
      </c>
      <c r="C189" t="s">
        <v>579</v>
      </c>
      <c r="D189" t="s">
        <v>580</v>
      </c>
      <c r="E189" s="108">
        <v>39</v>
      </c>
      <c r="F189" s="109">
        <v>0.97435897435897434</v>
      </c>
      <c r="G189" s="109">
        <v>0.82051282051282048</v>
      </c>
      <c r="H189" s="109">
        <v>0.94871794871794868</v>
      </c>
      <c r="I189" s="110">
        <v>0</v>
      </c>
      <c r="J189" s="109" t="e">
        <v>#DIV/0!</v>
      </c>
      <c r="L189" s="111">
        <v>32</v>
      </c>
      <c r="M189" s="112">
        <v>1</v>
      </c>
      <c r="N189" s="112">
        <v>1</v>
      </c>
      <c r="O189" s="112">
        <v>1</v>
      </c>
      <c r="P189" s="112">
        <v>1</v>
      </c>
      <c r="Q189" s="112">
        <v>1</v>
      </c>
      <c r="R189" s="113">
        <v>0</v>
      </c>
      <c r="S189" s="112" t="e">
        <v>#DIV/0!</v>
      </c>
      <c r="U189" s="108">
        <v>33</v>
      </c>
      <c r="V189" s="109">
        <v>0.93939393939393945</v>
      </c>
      <c r="W189" s="109">
        <v>0.93939393939393945</v>
      </c>
      <c r="X189" s="109">
        <v>0.93939393939393945</v>
      </c>
      <c r="Y189" s="109">
        <v>0.93939393939393945</v>
      </c>
      <c r="Z189" s="109">
        <v>0.93939393939393945</v>
      </c>
      <c r="AA189" s="109">
        <v>0.96969696969696972</v>
      </c>
      <c r="AB189" s="109">
        <v>0.96969696969696972</v>
      </c>
      <c r="AC189" s="109">
        <v>0.96969696969696972</v>
      </c>
      <c r="AD189" s="109">
        <v>0.96969696969696972</v>
      </c>
      <c r="AE189" s="109">
        <v>0.87878787878787878</v>
      </c>
      <c r="AH189">
        <f>VLOOKUP($C189,'[2]T1DQ CCG to paste'!$A:$BS,69,FALSE)</f>
        <v>0</v>
      </c>
      <c r="AI189">
        <f>VLOOKUP($C189,'[2]T1DQ CCG to paste'!$A:$BS,70,FALSE)</f>
        <v>0</v>
      </c>
      <c r="AJ189">
        <f>VLOOKUP($C189,'[2]T1DQ CCG to paste'!$A:$BS,71,FALSE)</f>
        <v>0</v>
      </c>
    </row>
    <row r="190" spans="1:36" x14ac:dyDescent="0.25">
      <c r="A190" t="s">
        <v>12075</v>
      </c>
      <c r="B190" t="s">
        <v>771</v>
      </c>
      <c r="C190" t="s">
        <v>579</v>
      </c>
      <c r="D190" t="s">
        <v>580</v>
      </c>
      <c r="E190" s="108">
        <v>10</v>
      </c>
      <c r="F190" s="109">
        <v>1</v>
      </c>
      <c r="G190" s="109">
        <v>0.7</v>
      </c>
      <c r="H190" s="109">
        <v>1</v>
      </c>
      <c r="I190" s="110">
        <v>0</v>
      </c>
      <c r="J190" s="109" t="e">
        <v>#DIV/0!</v>
      </c>
      <c r="L190" s="111">
        <v>17</v>
      </c>
      <c r="M190" s="112">
        <v>1</v>
      </c>
      <c r="N190" s="112">
        <v>0.88235294117647056</v>
      </c>
      <c r="O190" s="112">
        <v>1</v>
      </c>
      <c r="P190" s="112">
        <v>0.88235294117647056</v>
      </c>
      <c r="Q190" s="112">
        <v>0.88235294117647056</v>
      </c>
      <c r="R190" s="113">
        <v>0</v>
      </c>
      <c r="S190" s="112" t="e">
        <v>#DIV/0!</v>
      </c>
      <c r="U190" s="108">
        <v>8</v>
      </c>
      <c r="V190" s="109">
        <v>0.875</v>
      </c>
      <c r="W190" s="109">
        <v>0.875</v>
      </c>
      <c r="X190" s="109">
        <v>0.875</v>
      </c>
      <c r="Y190" s="109">
        <v>0.875</v>
      </c>
      <c r="Z190" s="109">
        <v>0.875</v>
      </c>
      <c r="AA190" s="109">
        <v>0.875</v>
      </c>
      <c r="AB190" s="109">
        <v>0.875</v>
      </c>
      <c r="AC190" s="109">
        <v>0.875</v>
      </c>
      <c r="AD190" s="109">
        <v>0.875</v>
      </c>
      <c r="AE190" s="109">
        <v>0.75</v>
      </c>
      <c r="AH190">
        <f>VLOOKUP($C190,'[2]T1DQ CCG to paste'!$A:$BS,69,FALSE)</f>
        <v>0</v>
      </c>
      <c r="AI190">
        <f>VLOOKUP($C190,'[2]T1DQ CCG to paste'!$A:$BS,70,FALSE)</f>
        <v>0</v>
      </c>
      <c r="AJ190">
        <f>VLOOKUP($C190,'[2]T1DQ CCG to paste'!$A:$BS,71,FALSE)</f>
        <v>0</v>
      </c>
    </row>
    <row r="191" spans="1:36" x14ac:dyDescent="0.25">
      <c r="A191" t="s">
        <v>11986</v>
      </c>
      <c r="B191" t="s">
        <v>11987</v>
      </c>
      <c r="C191" t="s">
        <v>579</v>
      </c>
      <c r="D191" t="s">
        <v>580</v>
      </c>
      <c r="E191" s="108">
        <v>29</v>
      </c>
      <c r="F191" s="109">
        <v>1</v>
      </c>
      <c r="G191" s="109">
        <v>0.72413793103448276</v>
      </c>
      <c r="H191" s="109">
        <v>1</v>
      </c>
      <c r="I191" s="110">
        <v>0</v>
      </c>
      <c r="J191" s="109" t="e">
        <v>#DIV/0!</v>
      </c>
      <c r="L191" s="111">
        <v>35</v>
      </c>
      <c r="M191" s="112">
        <v>1</v>
      </c>
      <c r="N191" s="112">
        <v>0.88571428571428568</v>
      </c>
      <c r="O191" s="112">
        <v>1</v>
      </c>
      <c r="P191" s="112">
        <v>0.88571428571428568</v>
      </c>
      <c r="Q191" s="112">
        <v>0.88571428571428568</v>
      </c>
      <c r="R191" s="113">
        <v>0</v>
      </c>
      <c r="S191" s="112" t="e">
        <v>#DIV/0!</v>
      </c>
      <c r="U191" s="108">
        <v>33</v>
      </c>
      <c r="V191" s="109">
        <v>0.90909090909090906</v>
      </c>
      <c r="W191" s="109">
        <v>0.90909090909090906</v>
      </c>
      <c r="X191" s="109">
        <v>0.90909090909090906</v>
      </c>
      <c r="Y191" s="109">
        <v>0.87878787878787878</v>
      </c>
      <c r="Z191" s="109">
        <v>0.87878787878787878</v>
      </c>
      <c r="AA191" s="109">
        <v>0.81818181818181823</v>
      </c>
      <c r="AB191" s="109">
        <v>0.96969696969696972</v>
      </c>
      <c r="AC191" s="109">
        <v>0.96969696969696972</v>
      </c>
      <c r="AD191" s="109">
        <v>0.93939393939393945</v>
      </c>
      <c r="AE191" s="109">
        <v>0.93939393939393945</v>
      </c>
      <c r="AH191">
        <f>VLOOKUP($C191,'[2]T1DQ CCG to paste'!$A:$BS,69,FALSE)</f>
        <v>0</v>
      </c>
      <c r="AI191">
        <f>VLOOKUP($C191,'[2]T1DQ CCG to paste'!$A:$BS,70,FALSE)</f>
        <v>0</v>
      </c>
      <c r="AJ191">
        <f>VLOOKUP($C191,'[2]T1DQ CCG to paste'!$A:$BS,71,FALSE)</f>
        <v>0</v>
      </c>
    </row>
    <row r="192" spans="1:36" x14ac:dyDescent="0.25">
      <c r="A192" t="s">
        <v>11678</v>
      </c>
      <c r="B192" t="s">
        <v>11679</v>
      </c>
      <c r="C192" t="s">
        <v>579</v>
      </c>
      <c r="D192" t="s">
        <v>580</v>
      </c>
      <c r="E192" s="108">
        <v>85</v>
      </c>
      <c r="F192" s="109">
        <v>0.89411764705882357</v>
      </c>
      <c r="G192" s="109">
        <v>0.68235294117647061</v>
      </c>
      <c r="H192" s="109">
        <v>0.88235294117647056</v>
      </c>
      <c r="I192" s="110" t="s">
        <v>1195</v>
      </c>
      <c r="J192" s="109">
        <v>1</v>
      </c>
      <c r="L192" s="111">
        <v>84</v>
      </c>
      <c r="M192" s="112">
        <v>0.97619047619047616</v>
      </c>
      <c r="N192" s="112">
        <v>0.90476190476190477</v>
      </c>
      <c r="O192" s="112">
        <v>0.95238095238095233</v>
      </c>
      <c r="P192" s="112">
        <v>0.8928571428571429</v>
      </c>
      <c r="Q192" s="112">
        <v>0.91666666666666663</v>
      </c>
      <c r="R192" s="113" t="s">
        <v>1195</v>
      </c>
      <c r="S192" s="112">
        <v>1</v>
      </c>
      <c r="U192" s="108">
        <v>223</v>
      </c>
      <c r="V192" s="109">
        <v>0.89686098654708524</v>
      </c>
      <c r="W192" s="109">
        <v>0.89686098654708524</v>
      </c>
      <c r="X192" s="109">
        <v>0.89686098654708524</v>
      </c>
      <c r="Y192" s="109">
        <v>0.94170403587443952</v>
      </c>
      <c r="Z192" s="109">
        <v>0.91479820627802688</v>
      </c>
      <c r="AA192" s="109">
        <v>0.91928251121076232</v>
      </c>
      <c r="AB192" s="109">
        <v>0.95964125560538116</v>
      </c>
      <c r="AC192" s="109">
        <v>0.95964125560538116</v>
      </c>
      <c r="AD192" s="109">
        <v>0.94170403587443952</v>
      </c>
      <c r="AE192" s="109">
        <v>0.91928251121076232</v>
      </c>
      <c r="AH192">
        <f>VLOOKUP($C192,'[2]T1DQ CCG to paste'!$A:$BS,69,FALSE)</f>
        <v>0</v>
      </c>
      <c r="AI192">
        <f>VLOOKUP($C192,'[2]T1DQ CCG to paste'!$A:$BS,70,FALSE)</f>
        <v>0</v>
      </c>
      <c r="AJ192">
        <f>VLOOKUP($C192,'[2]T1DQ CCG to paste'!$A:$BS,71,FALSE)</f>
        <v>0</v>
      </c>
    </row>
    <row r="193" spans="1:36" x14ac:dyDescent="0.25">
      <c r="A193" t="s">
        <v>11768</v>
      </c>
      <c r="B193" t="s">
        <v>11769</v>
      </c>
      <c r="C193" t="s">
        <v>581</v>
      </c>
      <c r="D193" t="s">
        <v>582</v>
      </c>
      <c r="E193" s="108">
        <v>119</v>
      </c>
      <c r="F193" s="109">
        <v>0.96638655462184875</v>
      </c>
      <c r="G193" s="109">
        <v>0.88235294117647056</v>
      </c>
      <c r="H193" s="109">
        <v>0.97478991596638653</v>
      </c>
      <c r="I193" s="110">
        <v>0</v>
      </c>
      <c r="J193" s="109" t="e">
        <v>#DIV/0!</v>
      </c>
      <c r="L193" s="111">
        <v>136</v>
      </c>
      <c r="M193" s="112">
        <v>0.98529411764705888</v>
      </c>
      <c r="N193" s="112">
        <v>0.96323529411764708</v>
      </c>
      <c r="O193" s="112">
        <v>0.98529411764705888</v>
      </c>
      <c r="P193" s="112">
        <v>0.96323529411764708</v>
      </c>
      <c r="Q193" s="112">
        <v>0.97058823529411764</v>
      </c>
      <c r="R193" s="113">
        <v>0</v>
      </c>
      <c r="S193" s="112" t="e">
        <v>#DIV/0!</v>
      </c>
      <c r="U193" s="108">
        <v>108</v>
      </c>
      <c r="V193" s="109">
        <v>0.97222222222222221</v>
      </c>
      <c r="W193" s="109">
        <v>0.96296296296296291</v>
      </c>
      <c r="X193" s="109">
        <v>0.97222222222222221</v>
      </c>
      <c r="Y193" s="109">
        <v>0.97222222222222221</v>
      </c>
      <c r="Z193" s="109">
        <v>0.89814814814814814</v>
      </c>
      <c r="AA193" s="109">
        <v>0.96296296296296291</v>
      </c>
      <c r="AB193" s="109">
        <v>0.94444444444444442</v>
      </c>
      <c r="AC193" s="109">
        <v>0.94444444444444442</v>
      </c>
      <c r="AD193" s="109">
        <v>0.95370370370370372</v>
      </c>
      <c r="AE193" s="109">
        <v>0.90740740740740744</v>
      </c>
      <c r="AH193">
        <f>VLOOKUP($C193,'[2]T1DQ CCG to paste'!$A:$BS,69,FALSE)</f>
        <v>0</v>
      </c>
      <c r="AI193">
        <f>VLOOKUP($C193,'[2]T1DQ CCG to paste'!$A:$BS,70,FALSE)</f>
        <v>0</v>
      </c>
      <c r="AJ193">
        <f>VLOOKUP($C193,'[2]T1DQ CCG to paste'!$A:$BS,71,FALSE)</f>
        <v>0</v>
      </c>
    </row>
    <row r="194" spans="1:36" x14ac:dyDescent="0.25">
      <c r="A194" t="s">
        <v>11905</v>
      </c>
      <c r="B194" t="s">
        <v>11906</v>
      </c>
      <c r="C194" t="s">
        <v>581</v>
      </c>
      <c r="D194" t="s">
        <v>582</v>
      </c>
      <c r="E194" s="108">
        <v>43</v>
      </c>
      <c r="F194" s="109">
        <v>1</v>
      </c>
      <c r="G194" s="109">
        <v>0.95348837209302328</v>
      </c>
      <c r="H194" s="109">
        <v>1</v>
      </c>
      <c r="I194" s="110">
        <v>0</v>
      </c>
      <c r="J194" s="109" t="e">
        <v>#DIV/0!</v>
      </c>
      <c r="L194" s="111">
        <v>46</v>
      </c>
      <c r="M194" s="112">
        <v>0.97826086956521741</v>
      </c>
      <c r="N194" s="112">
        <v>1</v>
      </c>
      <c r="O194" s="112">
        <v>0.95652173913043481</v>
      </c>
      <c r="P194" s="112">
        <v>0.97826086956521741</v>
      </c>
      <c r="Q194" s="112">
        <v>0.97826086956521741</v>
      </c>
      <c r="R194" s="113">
        <v>0</v>
      </c>
      <c r="S194" s="112" t="e">
        <v>#DIV/0!</v>
      </c>
      <c r="U194" s="108">
        <v>59</v>
      </c>
      <c r="V194" s="109">
        <v>1</v>
      </c>
      <c r="W194" s="109">
        <v>0.94915254237288138</v>
      </c>
      <c r="X194" s="109">
        <v>1</v>
      </c>
      <c r="Y194" s="109">
        <v>1</v>
      </c>
      <c r="Z194" s="109">
        <v>0.64406779661016944</v>
      </c>
      <c r="AA194" s="109">
        <v>0.96610169491525422</v>
      </c>
      <c r="AB194" s="109">
        <v>0.98305084745762716</v>
      </c>
      <c r="AC194" s="109">
        <v>0.94915254237288138</v>
      </c>
      <c r="AD194" s="109">
        <v>1</v>
      </c>
      <c r="AE194" s="109">
        <v>0.9152542372881356</v>
      </c>
      <c r="AH194">
        <f>VLOOKUP($C194,'[2]T1DQ CCG to paste'!$A:$BS,69,FALSE)</f>
        <v>0</v>
      </c>
      <c r="AI194">
        <f>VLOOKUP($C194,'[2]T1DQ CCG to paste'!$A:$BS,70,FALSE)</f>
        <v>0</v>
      </c>
      <c r="AJ194">
        <f>VLOOKUP($C194,'[2]T1DQ CCG to paste'!$A:$BS,71,FALSE)</f>
        <v>0</v>
      </c>
    </row>
    <row r="195" spans="1:36" x14ac:dyDescent="0.25">
      <c r="A195" t="s">
        <v>11789</v>
      </c>
      <c r="B195" t="s">
        <v>11790</v>
      </c>
      <c r="C195" t="s">
        <v>581</v>
      </c>
      <c r="D195" t="s">
        <v>582</v>
      </c>
      <c r="E195" s="108">
        <v>76</v>
      </c>
      <c r="F195" s="109">
        <v>0.89473684210526316</v>
      </c>
      <c r="G195" s="109">
        <v>0.90789473684210531</v>
      </c>
      <c r="H195" s="109">
        <v>0.90789473684210531</v>
      </c>
      <c r="I195" s="110">
        <v>0</v>
      </c>
      <c r="J195" s="109" t="e">
        <v>#DIV/0!</v>
      </c>
      <c r="L195" s="111">
        <v>85</v>
      </c>
      <c r="M195" s="112">
        <v>0.91764705882352937</v>
      </c>
      <c r="N195" s="112">
        <v>0.88235294117647056</v>
      </c>
      <c r="O195" s="112">
        <v>0.89411764705882357</v>
      </c>
      <c r="P195" s="112">
        <v>0.84705882352941175</v>
      </c>
      <c r="Q195" s="112">
        <v>0.94117647058823528</v>
      </c>
      <c r="R195" s="113">
        <v>0</v>
      </c>
      <c r="S195" s="112" t="e">
        <v>#DIV/0!</v>
      </c>
      <c r="U195" s="108">
        <v>97</v>
      </c>
      <c r="V195" s="109">
        <v>0.97938144329896903</v>
      </c>
      <c r="W195" s="109">
        <v>0.74226804123711343</v>
      </c>
      <c r="X195" s="109">
        <v>0.97938144329896903</v>
      </c>
      <c r="Y195" s="109">
        <v>0.97938144329896903</v>
      </c>
      <c r="Z195" s="109">
        <v>0.95876288659793818</v>
      </c>
      <c r="AA195" s="109">
        <v>0.90721649484536082</v>
      </c>
      <c r="AB195" s="109">
        <v>0.94845360824742264</v>
      </c>
      <c r="AC195" s="109">
        <v>0.75257731958762886</v>
      </c>
      <c r="AD195" s="109">
        <v>0.91752577319587625</v>
      </c>
      <c r="AE195" s="109">
        <v>0.87628865979381443</v>
      </c>
      <c r="AH195">
        <f>VLOOKUP($C195,'[2]T1DQ CCG to paste'!$A:$BS,69,FALSE)</f>
        <v>0</v>
      </c>
      <c r="AI195">
        <f>VLOOKUP($C195,'[2]T1DQ CCG to paste'!$A:$BS,70,FALSE)</f>
        <v>0</v>
      </c>
      <c r="AJ195">
        <f>VLOOKUP($C195,'[2]T1DQ CCG to paste'!$A:$BS,71,FALSE)</f>
        <v>0</v>
      </c>
    </row>
    <row r="196" spans="1:36" x14ac:dyDescent="0.25">
      <c r="A196" t="s">
        <v>11733</v>
      </c>
      <c r="B196" t="s">
        <v>11734</v>
      </c>
      <c r="C196" t="s">
        <v>581</v>
      </c>
      <c r="D196" t="s">
        <v>582</v>
      </c>
      <c r="E196" s="108">
        <v>218</v>
      </c>
      <c r="F196" s="109">
        <v>0.92660550458715596</v>
      </c>
      <c r="G196" s="109">
        <v>0.91743119266055051</v>
      </c>
      <c r="H196" s="109">
        <v>0.93577981651376152</v>
      </c>
      <c r="I196" s="110">
        <v>0</v>
      </c>
      <c r="J196" s="109" t="e">
        <v>#DIV/0!</v>
      </c>
      <c r="L196" s="111">
        <v>224</v>
      </c>
      <c r="M196" s="112">
        <v>0.96875</v>
      </c>
      <c r="N196" s="112">
        <v>0.9732142857142857</v>
      </c>
      <c r="O196" s="112">
        <v>0.9553571428571429</v>
      </c>
      <c r="P196" s="112">
        <v>0.9598214285714286</v>
      </c>
      <c r="Q196" s="112">
        <v>0.9598214285714286</v>
      </c>
      <c r="R196" s="113">
        <v>0</v>
      </c>
      <c r="S196" s="112" t="e">
        <v>#DIV/0!</v>
      </c>
      <c r="U196" s="108">
        <v>137</v>
      </c>
      <c r="V196" s="109">
        <v>0.97810218978102192</v>
      </c>
      <c r="W196" s="109">
        <v>0.81751824817518248</v>
      </c>
      <c r="X196" s="109">
        <v>0.97810218978102192</v>
      </c>
      <c r="Y196" s="109">
        <v>0.97080291970802923</v>
      </c>
      <c r="Z196" s="109">
        <v>0.92700729927007297</v>
      </c>
      <c r="AA196" s="109">
        <v>0.91970802919708028</v>
      </c>
      <c r="AB196" s="109">
        <v>0.96350364963503654</v>
      </c>
      <c r="AC196" s="109">
        <v>0.8978102189781022</v>
      </c>
      <c r="AD196" s="109">
        <v>0.92700729927007297</v>
      </c>
      <c r="AE196" s="109">
        <v>0.86861313868613144</v>
      </c>
      <c r="AH196">
        <f>VLOOKUP($C196,'[2]T1DQ CCG to paste'!$A:$BS,69,FALSE)</f>
        <v>0</v>
      </c>
      <c r="AI196">
        <f>VLOOKUP($C196,'[2]T1DQ CCG to paste'!$A:$BS,70,FALSE)</f>
        <v>0</v>
      </c>
      <c r="AJ196">
        <f>VLOOKUP($C196,'[2]T1DQ CCG to paste'!$A:$BS,71,FALSE)</f>
        <v>0</v>
      </c>
    </row>
    <row r="197" spans="1:36" x14ac:dyDescent="0.25">
      <c r="A197" t="s">
        <v>11838</v>
      </c>
      <c r="B197" t="s">
        <v>771</v>
      </c>
      <c r="C197" t="s">
        <v>581</v>
      </c>
      <c r="D197" t="s">
        <v>582</v>
      </c>
      <c r="E197" s="108">
        <v>63</v>
      </c>
      <c r="F197" s="109">
        <v>0.96825396825396826</v>
      </c>
      <c r="G197" s="109">
        <v>0.93650793650793651</v>
      </c>
      <c r="H197" s="109">
        <v>0.96825396825396826</v>
      </c>
      <c r="I197" s="110">
        <v>0</v>
      </c>
      <c r="J197" s="109" t="e">
        <v>#DIV/0!</v>
      </c>
      <c r="L197" s="111">
        <v>82</v>
      </c>
      <c r="M197" s="112">
        <v>0.96341463414634143</v>
      </c>
      <c r="N197" s="112">
        <v>0.95121951219512191</v>
      </c>
      <c r="O197" s="112">
        <v>0.95121951219512191</v>
      </c>
      <c r="P197" s="112">
        <v>0.93902439024390238</v>
      </c>
      <c r="Q197" s="112">
        <v>0.95121951219512191</v>
      </c>
      <c r="R197" s="113">
        <v>0</v>
      </c>
      <c r="S197" s="112" t="e">
        <v>#DIV/0!</v>
      </c>
      <c r="U197" s="108">
        <v>78</v>
      </c>
      <c r="V197" s="109">
        <v>0.94871794871794868</v>
      </c>
      <c r="W197" s="109">
        <v>0.87179487179487181</v>
      </c>
      <c r="X197" s="109">
        <v>0.94871794871794868</v>
      </c>
      <c r="Y197" s="109">
        <v>0.94871794871794868</v>
      </c>
      <c r="Z197" s="109">
        <v>0.82051282051282048</v>
      </c>
      <c r="AA197" s="109">
        <v>0.9358974358974359</v>
      </c>
      <c r="AB197" s="109">
        <v>0.94871794871794868</v>
      </c>
      <c r="AC197" s="109">
        <v>0.91025641025641024</v>
      </c>
      <c r="AD197" s="109">
        <v>0.89743589743589747</v>
      </c>
      <c r="AE197" s="109">
        <v>0.85897435897435892</v>
      </c>
      <c r="AH197">
        <f>VLOOKUP($C197,'[2]T1DQ CCG to paste'!$A:$BS,69,FALSE)</f>
        <v>0</v>
      </c>
      <c r="AI197">
        <f>VLOOKUP($C197,'[2]T1DQ CCG to paste'!$A:$BS,70,FALSE)</f>
        <v>0</v>
      </c>
      <c r="AJ197">
        <f>VLOOKUP($C197,'[2]T1DQ CCG to paste'!$A:$BS,71,FALSE)</f>
        <v>0</v>
      </c>
    </row>
    <row r="198" spans="1:36" x14ac:dyDescent="0.25">
      <c r="A198" t="s">
        <v>11791</v>
      </c>
      <c r="B198" t="s">
        <v>11792</v>
      </c>
      <c r="C198" t="s">
        <v>581</v>
      </c>
      <c r="D198" t="s">
        <v>582</v>
      </c>
      <c r="E198" s="108">
        <v>98</v>
      </c>
      <c r="F198" s="109">
        <v>0.97959183673469385</v>
      </c>
      <c r="G198" s="109">
        <v>0.91836734693877553</v>
      </c>
      <c r="H198" s="109">
        <v>0.95918367346938771</v>
      </c>
      <c r="I198" s="110">
        <v>0</v>
      </c>
      <c r="J198" s="109" t="e">
        <v>#DIV/0!</v>
      </c>
      <c r="L198" s="111">
        <v>99</v>
      </c>
      <c r="M198" s="112">
        <v>0.96969696969696972</v>
      </c>
      <c r="N198" s="112">
        <v>0.89898989898989901</v>
      </c>
      <c r="O198" s="112">
        <v>0.95959595959595956</v>
      </c>
      <c r="P198" s="112">
        <v>0.87878787878787878</v>
      </c>
      <c r="Q198" s="112">
        <v>0.91919191919191923</v>
      </c>
      <c r="R198" s="113">
        <v>0</v>
      </c>
      <c r="S198" s="112" t="e">
        <v>#DIV/0!</v>
      </c>
      <c r="U198" s="108">
        <v>96</v>
      </c>
      <c r="V198" s="109">
        <v>0.96875</v>
      </c>
      <c r="W198" s="109">
        <v>0.84375</v>
      </c>
      <c r="X198" s="109">
        <v>0.96875</v>
      </c>
      <c r="Y198" s="109">
        <v>0.96875</v>
      </c>
      <c r="Z198" s="109">
        <v>0.89583333333333337</v>
      </c>
      <c r="AA198" s="109">
        <v>0.96875</v>
      </c>
      <c r="AB198" s="109">
        <v>0.97916666666666663</v>
      </c>
      <c r="AC198" s="109">
        <v>0.84375</v>
      </c>
      <c r="AD198" s="109">
        <v>0.92708333333333337</v>
      </c>
      <c r="AE198" s="109">
        <v>0.89583333333333337</v>
      </c>
      <c r="AH198">
        <f>VLOOKUP($C198,'[2]T1DQ CCG to paste'!$A:$BS,69,FALSE)</f>
        <v>0</v>
      </c>
      <c r="AI198">
        <f>VLOOKUP($C198,'[2]T1DQ CCG to paste'!$A:$BS,70,FALSE)</f>
        <v>0</v>
      </c>
      <c r="AJ198">
        <f>VLOOKUP($C198,'[2]T1DQ CCG to paste'!$A:$BS,71,FALSE)</f>
        <v>0</v>
      </c>
    </row>
    <row r="199" spans="1:36" x14ac:dyDescent="0.25">
      <c r="A199" t="s">
        <v>11839</v>
      </c>
      <c r="B199" t="s">
        <v>11840</v>
      </c>
      <c r="C199" t="s">
        <v>581</v>
      </c>
      <c r="D199" t="s">
        <v>582</v>
      </c>
      <c r="E199" s="108">
        <v>94</v>
      </c>
      <c r="F199" s="109">
        <v>0.92553191489361697</v>
      </c>
      <c r="G199" s="109">
        <v>0.87234042553191493</v>
      </c>
      <c r="H199" s="109">
        <v>0.92553191489361697</v>
      </c>
      <c r="I199" s="110">
        <v>0</v>
      </c>
      <c r="J199" s="109" t="e">
        <v>#DIV/0!</v>
      </c>
      <c r="L199" s="111">
        <v>81</v>
      </c>
      <c r="M199" s="112">
        <v>0.92592592592592593</v>
      </c>
      <c r="N199" s="112">
        <v>0.95061728395061729</v>
      </c>
      <c r="O199" s="112">
        <v>0.95061728395061729</v>
      </c>
      <c r="P199" s="112">
        <v>0.90123456790123457</v>
      </c>
      <c r="Q199" s="112">
        <v>0.93827160493827155</v>
      </c>
      <c r="R199" s="113">
        <v>0</v>
      </c>
      <c r="S199" s="112" t="e">
        <v>#DIV/0!</v>
      </c>
      <c r="U199" s="108">
        <v>78</v>
      </c>
      <c r="V199" s="109">
        <v>0.97435897435897434</v>
      </c>
      <c r="W199" s="109">
        <v>0.89743589743589747</v>
      </c>
      <c r="X199" s="109">
        <v>0.97435897435897434</v>
      </c>
      <c r="Y199" s="109">
        <v>0.97435897435897434</v>
      </c>
      <c r="Z199" s="109">
        <v>0.84615384615384615</v>
      </c>
      <c r="AA199" s="109">
        <v>0.94871794871794868</v>
      </c>
      <c r="AB199" s="109">
        <v>1</v>
      </c>
      <c r="AC199" s="109">
        <v>0.9358974358974359</v>
      </c>
      <c r="AD199" s="109">
        <v>0.94871794871794868</v>
      </c>
      <c r="AE199" s="109">
        <v>0.92307692307692313</v>
      </c>
      <c r="AH199">
        <f>VLOOKUP($C199,'[2]T1DQ CCG to paste'!$A:$BS,69,FALSE)</f>
        <v>0</v>
      </c>
      <c r="AI199">
        <f>VLOOKUP($C199,'[2]T1DQ CCG to paste'!$A:$BS,70,FALSE)</f>
        <v>0</v>
      </c>
      <c r="AJ199">
        <f>VLOOKUP($C199,'[2]T1DQ CCG to paste'!$A:$BS,71,FALSE)</f>
        <v>0</v>
      </c>
    </row>
    <row r="200" spans="1:36" x14ac:dyDescent="0.25">
      <c r="A200" t="s">
        <v>12031</v>
      </c>
      <c r="B200" t="s">
        <v>12032</v>
      </c>
      <c r="C200" t="s">
        <v>581</v>
      </c>
      <c r="D200" t="s">
        <v>582</v>
      </c>
      <c r="E200" s="108">
        <v>14</v>
      </c>
      <c r="F200" s="109">
        <v>1</v>
      </c>
      <c r="G200" s="109">
        <v>1</v>
      </c>
      <c r="H200" s="109">
        <v>1</v>
      </c>
      <c r="I200" s="110">
        <v>0</v>
      </c>
      <c r="J200" s="109" t="e">
        <v>#DIV/0!</v>
      </c>
      <c r="L200" s="111">
        <v>23</v>
      </c>
      <c r="M200" s="112">
        <v>0.95652173913043481</v>
      </c>
      <c r="N200" s="112">
        <v>1</v>
      </c>
      <c r="O200" s="112">
        <v>0.91304347826086951</v>
      </c>
      <c r="P200" s="112">
        <v>0.95652173913043481</v>
      </c>
      <c r="Q200" s="112">
        <v>1</v>
      </c>
      <c r="R200" s="113">
        <v>0</v>
      </c>
      <c r="S200" s="112" t="e">
        <v>#DIV/0!</v>
      </c>
      <c r="U200" s="108">
        <v>25</v>
      </c>
      <c r="V200" s="109">
        <v>0.96</v>
      </c>
      <c r="W200" s="109">
        <v>0.92</v>
      </c>
      <c r="X200" s="109">
        <v>0.96</v>
      </c>
      <c r="Y200" s="109">
        <v>0.96</v>
      </c>
      <c r="Z200" s="109">
        <v>0.8</v>
      </c>
      <c r="AA200" s="109">
        <v>0.96</v>
      </c>
      <c r="AB200" s="109">
        <v>0.8</v>
      </c>
      <c r="AC200" s="109">
        <v>0.92</v>
      </c>
      <c r="AD200" s="109">
        <v>0.96</v>
      </c>
      <c r="AE200" s="109">
        <v>0.88</v>
      </c>
      <c r="AH200">
        <f>VLOOKUP($C200,'[2]T1DQ CCG to paste'!$A:$BS,69,FALSE)</f>
        <v>0</v>
      </c>
      <c r="AI200">
        <f>VLOOKUP($C200,'[2]T1DQ CCG to paste'!$A:$BS,70,FALSE)</f>
        <v>0</v>
      </c>
      <c r="AJ200">
        <f>VLOOKUP($C200,'[2]T1DQ CCG to paste'!$A:$BS,71,FALSE)</f>
        <v>0</v>
      </c>
    </row>
    <row r="201" spans="1:36" x14ac:dyDescent="0.25">
      <c r="A201" t="s">
        <v>11884</v>
      </c>
      <c r="B201" t="s">
        <v>11885</v>
      </c>
      <c r="C201" t="s">
        <v>581</v>
      </c>
      <c r="D201" t="s">
        <v>582</v>
      </c>
      <c r="E201" s="108">
        <v>55</v>
      </c>
      <c r="F201" s="109">
        <v>0.96363636363636362</v>
      </c>
      <c r="G201" s="109">
        <v>0.96363636363636362</v>
      </c>
      <c r="H201" s="109">
        <v>0.96363636363636362</v>
      </c>
      <c r="I201" s="110">
        <v>0</v>
      </c>
      <c r="J201" s="109" t="e">
        <v>#DIV/0!</v>
      </c>
      <c r="L201" s="111">
        <v>56</v>
      </c>
      <c r="M201" s="112">
        <v>0.9821428571428571</v>
      </c>
      <c r="N201" s="112">
        <v>0.9464285714285714</v>
      </c>
      <c r="O201" s="112">
        <v>0.9821428571428571</v>
      </c>
      <c r="P201" s="112">
        <v>0.9464285714285714</v>
      </c>
      <c r="Q201" s="112">
        <v>0.9464285714285714</v>
      </c>
      <c r="R201" s="113">
        <v>0</v>
      </c>
      <c r="S201" s="112" t="e">
        <v>#DIV/0!</v>
      </c>
      <c r="U201" s="108">
        <v>66</v>
      </c>
      <c r="V201" s="109">
        <v>1</v>
      </c>
      <c r="W201" s="109">
        <v>0.9242424242424242</v>
      </c>
      <c r="X201" s="109">
        <v>1</v>
      </c>
      <c r="Y201" s="109">
        <v>1</v>
      </c>
      <c r="Z201" s="109">
        <v>0.89393939393939392</v>
      </c>
      <c r="AA201" s="109">
        <v>0.89393939393939392</v>
      </c>
      <c r="AB201" s="109">
        <v>0.98484848484848486</v>
      </c>
      <c r="AC201" s="109">
        <v>0.90909090909090906</v>
      </c>
      <c r="AD201" s="109">
        <v>0.89393939393939392</v>
      </c>
      <c r="AE201" s="109">
        <v>0.83333333333333337</v>
      </c>
      <c r="AH201">
        <f>VLOOKUP($C201,'[2]T1DQ CCG to paste'!$A:$BS,69,FALSE)</f>
        <v>0</v>
      </c>
      <c r="AI201">
        <f>VLOOKUP($C201,'[2]T1DQ CCG to paste'!$A:$BS,70,FALSE)</f>
        <v>0</v>
      </c>
      <c r="AJ201">
        <f>VLOOKUP($C201,'[2]T1DQ CCG to paste'!$A:$BS,71,FALSE)</f>
        <v>0</v>
      </c>
    </row>
    <row r="202" spans="1:36" x14ac:dyDescent="0.25">
      <c r="A202" t="s">
        <v>11869</v>
      </c>
      <c r="B202" t="s">
        <v>771</v>
      </c>
      <c r="C202" t="s">
        <v>581</v>
      </c>
      <c r="D202" t="s">
        <v>582</v>
      </c>
      <c r="E202" s="108">
        <v>65</v>
      </c>
      <c r="F202" s="109">
        <v>0.93846153846153846</v>
      </c>
      <c r="G202" s="109">
        <v>0.92307692307692313</v>
      </c>
      <c r="H202" s="109">
        <v>0.9538461538461539</v>
      </c>
      <c r="I202" s="110">
        <v>0</v>
      </c>
      <c r="J202" s="109" t="e">
        <v>#DIV/0!</v>
      </c>
      <c r="L202" s="111">
        <v>51</v>
      </c>
      <c r="M202" s="112">
        <v>0.94117647058823528</v>
      </c>
      <c r="N202" s="112">
        <v>1</v>
      </c>
      <c r="O202" s="112">
        <v>0.76470588235294112</v>
      </c>
      <c r="P202" s="112">
        <v>0.98039215686274506</v>
      </c>
      <c r="Q202" s="112">
        <v>0.94117647058823528</v>
      </c>
      <c r="R202" s="113">
        <v>0</v>
      </c>
      <c r="S202" s="112" t="e">
        <v>#DIV/0!</v>
      </c>
      <c r="U202" s="108">
        <v>71</v>
      </c>
      <c r="V202" s="109">
        <v>0.92957746478873238</v>
      </c>
      <c r="W202" s="109">
        <v>0.91549295774647887</v>
      </c>
      <c r="X202" s="109">
        <v>0.92957746478873238</v>
      </c>
      <c r="Y202" s="109">
        <v>0.92957746478873238</v>
      </c>
      <c r="Z202" s="109">
        <v>0.83098591549295775</v>
      </c>
      <c r="AA202" s="109">
        <v>0.88732394366197187</v>
      </c>
      <c r="AB202" s="109">
        <v>0.84507042253521125</v>
      </c>
      <c r="AC202" s="109">
        <v>0.91549295774647887</v>
      </c>
      <c r="AD202" s="109">
        <v>0.92957746478873238</v>
      </c>
      <c r="AE202" s="109">
        <v>0.84507042253521125</v>
      </c>
      <c r="AH202">
        <f>VLOOKUP($C202,'[2]T1DQ CCG to paste'!$A:$BS,69,FALSE)</f>
        <v>0</v>
      </c>
      <c r="AI202">
        <f>VLOOKUP($C202,'[2]T1DQ CCG to paste'!$A:$BS,70,FALSE)</f>
        <v>0</v>
      </c>
      <c r="AJ202">
        <f>VLOOKUP($C202,'[2]T1DQ CCG to paste'!$A:$BS,71,FALSE)</f>
        <v>0</v>
      </c>
    </row>
    <row r="203" spans="1:36" x14ac:dyDescent="0.25">
      <c r="A203" t="s">
        <v>11845</v>
      </c>
      <c r="B203" t="s">
        <v>11846</v>
      </c>
      <c r="C203" t="s">
        <v>581</v>
      </c>
      <c r="D203" t="s">
        <v>582</v>
      </c>
      <c r="E203" s="108">
        <v>66</v>
      </c>
      <c r="F203" s="109">
        <v>0.98484848484848486</v>
      </c>
      <c r="G203" s="109">
        <v>0.96969696969696972</v>
      </c>
      <c r="H203" s="109">
        <v>0.98484848484848486</v>
      </c>
      <c r="I203" s="110">
        <v>0</v>
      </c>
      <c r="J203" s="109" t="e">
        <v>#DIV/0!</v>
      </c>
      <c r="L203" s="111">
        <v>57</v>
      </c>
      <c r="M203" s="112">
        <v>0.94736842105263153</v>
      </c>
      <c r="N203" s="112">
        <v>0.92982456140350878</v>
      </c>
      <c r="O203" s="112">
        <v>0.91228070175438591</v>
      </c>
      <c r="P203" s="112">
        <v>0.89473684210526316</v>
      </c>
      <c r="Q203" s="112">
        <v>0.89473684210526316</v>
      </c>
      <c r="R203" s="113">
        <v>0</v>
      </c>
      <c r="S203" s="112" t="e">
        <v>#DIV/0!</v>
      </c>
      <c r="U203" s="108">
        <v>76</v>
      </c>
      <c r="V203" s="109">
        <v>0.93421052631578949</v>
      </c>
      <c r="W203" s="109">
        <v>0.86842105263157898</v>
      </c>
      <c r="X203" s="109">
        <v>0.93421052631578949</v>
      </c>
      <c r="Y203" s="109">
        <v>0.93421052631578949</v>
      </c>
      <c r="Z203" s="109">
        <v>0.80263157894736847</v>
      </c>
      <c r="AA203" s="109">
        <v>0.65789473684210531</v>
      </c>
      <c r="AB203" s="109">
        <v>0.73684210526315785</v>
      </c>
      <c r="AC203" s="109">
        <v>0.86842105263157898</v>
      </c>
      <c r="AD203" s="109">
        <v>0.89473684210526316</v>
      </c>
      <c r="AE203" s="109">
        <v>0.85526315789473684</v>
      </c>
      <c r="AH203">
        <f>VLOOKUP($C203,'[2]T1DQ CCG to paste'!$A:$BS,69,FALSE)</f>
        <v>0</v>
      </c>
      <c r="AI203">
        <f>VLOOKUP($C203,'[2]T1DQ CCG to paste'!$A:$BS,70,FALSE)</f>
        <v>0</v>
      </c>
      <c r="AJ203">
        <f>VLOOKUP($C203,'[2]T1DQ CCG to paste'!$A:$BS,71,FALSE)</f>
        <v>0</v>
      </c>
    </row>
    <row r="204" spans="1:36" x14ac:dyDescent="0.25">
      <c r="A204" t="s">
        <v>11923</v>
      </c>
      <c r="B204" t="s">
        <v>8529</v>
      </c>
      <c r="C204" t="s">
        <v>581</v>
      </c>
      <c r="D204" t="s">
        <v>582</v>
      </c>
      <c r="E204" s="108">
        <v>75</v>
      </c>
      <c r="F204" s="109">
        <v>0.90666666666666662</v>
      </c>
      <c r="G204" s="109">
        <v>0.88</v>
      </c>
      <c r="H204" s="109">
        <v>0.90666666666666662</v>
      </c>
      <c r="I204" s="110">
        <v>0</v>
      </c>
      <c r="J204" s="109" t="e">
        <v>#DIV/0!</v>
      </c>
      <c r="L204" s="111">
        <v>70</v>
      </c>
      <c r="M204" s="112">
        <v>0.95714285714285718</v>
      </c>
      <c r="N204" s="112">
        <v>0.95714285714285718</v>
      </c>
      <c r="O204" s="112">
        <v>0.9285714285714286</v>
      </c>
      <c r="P204" s="112">
        <v>0.95714285714285718</v>
      </c>
      <c r="Q204" s="112">
        <v>0.94285714285714284</v>
      </c>
      <c r="R204" s="113">
        <v>0</v>
      </c>
      <c r="S204" s="112" t="e">
        <v>#DIV/0!</v>
      </c>
      <c r="U204" s="108">
        <v>55</v>
      </c>
      <c r="V204" s="109">
        <v>0.96363636363636362</v>
      </c>
      <c r="W204" s="109">
        <v>0.89090909090909087</v>
      </c>
      <c r="X204" s="109">
        <v>0.96363636363636362</v>
      </c>
      <c r="Y204" s="109">
        <v>0.96363636363636362</v>
      </c>
      <c r="Z204" s="109">
        <v>0.83636363636363631</v>
      </c>
      <c r="AA204" s="109">
        <v>0.8545454545454545</v>
      </c>
      <c r="AB204" s="109">
        <v>0.92727272727272725</v>
      </c>
      <c r="AC204" s="109">
        <v>0.87272727272727268</v>
      </c>
      <c r="AD204" s="109">
        <v>0.92727272727272725</v>
      </c>
      <c r="AE204" s="109">
        <v>0.92727272727272725</v>
      </c>
      <c r="AH204">
        <f>VLOOKUP($C204,'[2]T1DQ CCG to paste'!$A:$BS,69,FALSE)</f>
        <v>0</v>
      </c>
      <c r="AI204">
        <f>VLOOKUP($C204,'[2]T1DQ CCG to paste'!$A:$BS,70,FALSE)</f>
        <v>0</v>
      </c>
      <c r="AJ204">
        <f>VLOOKUP($C204,'[2]T1DQ CCG to paste'!$A:$BS,71,FALSE)</f>
        <v>0</v>
      </c>
    </row>
    <row r="205" spans="1:36" x14ac:dyDescent="0.25">
      <c r="A205" t="s">
        <v>11998</v>
      </c>
      <c r="B205" t="s">
        <v>11999</v>
      </c>
      <c r="C205" t="s">
        <v>581</v>
      </c>
      <c r="D205" t="s">
        <v>582</v>
      </c>
      <c r="E205" s="108">
        <v>26</v>
      </c>
      <c r="F205" s="109">
        <v>0.96153846153846156</v>
      </c>
      <c r="G205" s="109">
        <v>0.96153846153846156</v>
      </c>
      <c r="H205" s="109">
        <v>0.96153846153846156</v>
      </c>
      <c r="I205" s="110">
        <v>0</v>
      </c>
      <c r="J205" s="109" t="e">
        <v>#DIV/0!</v>
      </c>
      <c r="L205" s="111">
        <v>31</v>
      </c>
      <c r="M205" s="112">
        <v>1</v>
      </c>
      <c r="N205" s="112">
        <v>0.93548387096774188</v>
      </c>
      <c r="O205" s="112">
        <v>0.967741935483871</v>
      </c>
      <c r="P205" s="112">
        <v>0.93548387096774188</v>
      </c>
      <c r="Q205" s="112">
        <v>0.93548387096774188</v>
      </c>
      <c r="R205" s="113">
        <v>0</v>
      </c>
      <c r="S205" s="112" t="e">
        <v>#DIV/0!</v>
      </c>
      <c r="U205" s="108">
        <v>31</v>
      </c>
      <c r="V205" s="109">
        <v>1</v>
      </c>
      <c r="W205" s="109">
        <v>0.967741935483871</v>
      </c>
      <c r="X205" s="109">
        <v>1</v>
      </c>
      <c r="Y205" s="109">
        <v>1</v>
      </c>
      <c r="Z205" s="109">
        <v>1</v>
      </c>
      <c r="AA205" s="109">
        <v>0.967741935483871</v>
      </c>
      <c r="AB205" s="109">
        <v>1</v>
      </c>
      <c r="AC205" s="109">
        <v>0.967741935483871</v>
      </c>
      <c r="AD205" s="109">
        <v>1</v>
      </c>
      <c r="AE205" s="109">
        <v>1</v>
      </c>
      <c r="AH205">
        <f>VLOOKUP($C205,'[2]T1DQ CCG to paste'!$A:$BS,69,FALSE)</f>
        <v>0</v>
      </c>
      <c r="AI205">
        <f>VLOOKUP($C205,'[2]T1DQ CCG to paste'!$A:$BS,70,FALSE)</f>
        <v>0</v>
      </c>
      <c r="AJ205">
        <f>VLOOKUP($C205,'[2]T1DQ CCG to paste'!$A:$BS,71,FALSE)</f>
        <v>0</v>
      </c>
    </row>
    <row r="206" spans="1:36" x14ac:dyDescent="0.25">
      <c r="A206" t="s">
        <v>12008</v>
      </c>
      <c r="B206" t="s">
        <v>12009</v>
      </c>
      <c r="C206" t="s">
        <v>581</v>
      </c>
      <c r="D206" t="s">
        <v>582</v>
      </c>
      <c r="E206" s="108">
        <v>20</v>
      </c>
      <c r="F206" s="109">
        <v>0.85</v>
      </c>
      <c r="G206" s="109">
        <v>0.85</v>
      </c>
      <c r="H206" s="109">
        <v>0.85</v>
      </c>
      <c r="I206" s="110">
        <v>0</v>
      </c>
      <c r="J206" s="109" t="e">
        <v>#DIV/0!</v>
      </c>
      <c r="L206" s="111">
        <v>32</v>
      </c>
      <c r="M206" s="112">
        <v>1</v>
      </c>
      <c r="N206" s="112">
        <v>0.875</v>
      </c>
      <c r="O206" s="112">
        <v>1</v>
      </c>
      <c r="P206" s="112">
        <v>0.84375</v>
      </c>
      <c r="Q206" s="112">
        <v>0.84375</v>
      </c>
      <c r="R206" s="113">
        <v>0</v>
      </c>
      <c r="S206" s="112" t="e">
        <v>#DIV/0!</v>
      </c>
      <c r="U206" s="108">
        <v>28</v>
      </c>
      <c r="V206" s="109">
        <v>0.9642857142857143</v>
      </c>
      <c r="W206" s="109">
        <v>0.9642857142857143</v>
      </c>
      <c r="X206" s="109">
        <v>0.9642857142857143</v>
      </c>
      <c r="Y206" s="109">
        <v>0.9642857142857143</v>
      </c>
      <c r="Z206" s="109">
        <v>0.6785714285714286</v>
      </c>
      <c r="AA206" s="109">
        <v>0.8571428571428571</v>
      </c>
      <c r="AB206" s="109">
        <v>0.9285714285714286</v>
      </c>
      <c r="AC206" s="109">
        <v>0.9285714285714286</v>
      </c>
      <c r="AD206" s="109">
        <v>0.9285714285714286</v>
      </c>
      <c r="AE206" s="109">
        <v>0.8928571428571429</v>
      </c>
      <c r="AH206">
        <f>VLOOKUP($C206,'[2]T1DQ CCG to paste'!$A:$BS,69,FALSE)</f>
        <v>0</v>
      </c>
      <c r="AI206">
        <f>VLOOKUP($C206,'[2]T1DQ CCG to paste'!$A:$BS,70,FALSE)</f>
        <v>0</v>
      </c>
      <c r="AJ206">
        <f>VLOOKUP($C206,'[2]T1DQ CCG to paste'!$A:$BS,71,FALSE)</f>
        <v>0</v>
      </c>
    </row>
    <row r="207" spans="1:36" x14ac:dyDescent="0.25">
      <c r="A207" t="s">
        <v>11859</v>
      </c>
      <c r="B207" t="s">
        <v>11860</v>
      </c>
      <c r="C207" t="s">
        <v>581</v>
      </c>
      <c r="D207" t="s">
        <v>582</v>
      </c>
      <c r="E207" s="108">
        <v>59</v>
      </c>
      <c r="F207" s="109">
        <v>0.96610169491525422</v>
      </c>
      <c r="G207" s="109">
        <v>0.93220338983050843</v>
      </c>
      <c r="H207" s="109">
        <v>0.98305084745762716</v>
      </c>
      <c r="I207" s="110">
        <v>0</v>
      </c>
      <c r="J207" s="109" t="e">
        <v>#DIV/0!</v>
      </c>
      <c r="L207" s="111">
        <v>55</v>
      </c>
      <c r="M207" s="112">
        <v>0.96363636363636362</v>
      </c>
      <c r="N207" s="112">
        <v>0.96363636363636362</v>
      </c>
      <c r="O207" s="112">
        <v>1</v>
      </c>
      <c r="P207" s="112">
        <v>0.96363636363636362</v>
      </c>
      <c r="Q207" s="112">
        <v>0.96363636363636362</v>
      </c>
      <c r="R207" s="113">
        <v>0</v>
      </c>
      <c r="S207" s="112" t="e">
        <v>#DIV/0!</v>
      </c>
      <c r="U207" s="108">
        <v>73</v>
      </c>
      <c r="V207" s="109">
        <v>0.90410958904109584</v>
      </c>
      <c r="W207" s="109">
        <v>0.90410958904109584</v>
      </c>
      <c r="X207" s="109">
        <v>0.90410958904109584</v>
      </c>
      <c r="Y207" s="109">
        <v>0.90410958904109584</v>
      </c>
      <c r="Z207" s="109">
        <v>0.93150684931506844</v>
      </c>
      <c r="AA207" s="109">
        <v>0.93150684931506844</v>
      </c>
      <c r="AB207" s="109">
        <v>0.86301369863013699</v>
      </c>
      <c r="AC207" s="109">
        <v>0.9178082191780822</v>
      </c>
      <c r="AD207" s="109">
        <v>0.93150684931506844</v>
      </c>
      <c r="AE207" s="109">
        <v>0.90410958904109584</v>
      </c>
      <c r="AH207">
        <f>VLOOKUP($C207,'[2]T1DQ CCG to paste'!$A:$BS,69,FALSE)</f>
        <v>0</v>
      </c>
      <c r="AI207">
        <f>VLOOKUP($C207,'[2]T1DQ CCG to paste'!$A:$BS,70,FALSE)</f>
        <v>0</v>
      </c>
      <c r="AJ207">
        <f>VLOOKUP($C207,'[2]T1DQ CCG to paste'!$A:$BS,71,FALSE)</f>
        <v>0</v>
      </c>
    </row>
    <row r="208" spans="1:36" x14ac:dyDescent="0.25">
      <c r="A208" t="s">
        <v>12006</v>
      </c>
      <c r="B208" t="s">
        <v>12007</v>
      </c>
      <c r="C208" t="s">
        <v>581</v>
      </c>
      <c r="D208" t="s">
        <v>582</v>
      </c>
      <c r="E208" s="108">
        <v>35</v>
      </c>
      <c r="F208" s="109">
        <v>0.91428571428571426</v>
      </c>
      <c r="G208" s="109">
        <v>0.88571428571428568</v>
      </c>
      <c r="H208" s="109">
        <v>0.88571428571428568</v>
      </c>
      <c r="I208" s="110">
        <v>0</v>
      </c>
      <c r="J208" s="109" t="e">
        <v>#DIV/0!</v>
      </c>
      <c r="L208" s="111">
        <v>37</v>
      </c>
      <c r="M208" s="112">
        <v>0.86486486486486491</v>
      </c>
      <c r="N208" s="112">
        <v>0.86486486486486491</v>
      </c>
      <c r="O208" s="112">
        <v>0.86486486486486491</v>
      </c>
      <c r="P208" s="112">
        <v>0.83783783783783783</v>
      </c>
      <c r="Q208" s="112">
        <v>0.81081081081081086</v>
      </c>
      <c r="R208" s="113">
        <v>0</v>
      </c>
      <c r="S208" s="112" t="e">
        <v>#DIV/0!</v>
      </c>
      <c r="U208" s="108">
        <v>29</v>
      </c>
      <c r="V208" s="109">
        <v>0.96551724137931039</v>
      </c>
      <c r="W208" s="109">
        <v>0.7931034482758621</v>
      </c>
      <c r="X208" s="109">
        <v>0.93103448275862066</v>
      </c>
      <c r="Y208" s="109">
        <v>0.96551724137931039</v>
      </c>
      <c r="Z208" s="109">
        <v>0.68965517241379315</v>
      </c>
      <c r="AA208" s="109">
        <v>0.89655172413793105</v>
      </c>
      <c r="AB208" s="109">
        <v>0.96551724137931039</v>
      </c>
      <c r="AC208" s="109">
        <v>0.7931034482758621</v>
      </c>
      <c r="AD208" s="109">
        <v>0.93103448275862066</v>
      </c>
      <c r="AE208" s="109">
        <v>0.89655172413793105</v>
      </c>
      <c r="AH208">
        <f>VLOOKUP($C208,'[2]T1DQ CCG to paste'!$A:$BS,69,FALSE)</f>
        <v>0</v>
      </c>
      <c r="AI208">
        <f>VLOOKUP($C208,'[2]T1DQ CCG to paste'!$A:$BS,70,FALSE)</f>
        <v>0</v>
      </c>
      <c r="AJ208">
        <f>VLOOKUP($C208,'[2]T1DQ CCG to paste'!$A:$BS,71,FALSE)</f>
        <v>0</v>
      </c>
    </row>
    <row r="209" spans="1:36" x14ac:dyDescent="0.25">
      <c r="A209" t="s">
        <v>11996</v>
      </c>
      <c r="B209" t="s">
        <v>11997</v>
      </c>
      <c r="C209" t="s">
        <v>581</v>
      </c>
      <c r="D209" t="s">
        <v>582</v>
      </c>
      <c r="E209" s="108">
        <v>25</v>
      </c>
      <c r="F209" s="109">
        <v>0.96</v>
      </c>
      <c r="G209" s="109">
        <v>0.92</v>
      </c>
      <c r="H209" s="109">
        <v>0.92</v>
      </c>
      <c r="I209" s="110">
        <v>0</v>
      </c>
      <c r="J209" s="109" t="e">
        <v>#DIV/0!</v>
      </c>
      <c r="L209" s="111">
        <v>33</v>
      </c>
      <c r="M209" s="112">
        <v>0.93939393939393945</v>
      </c>
      <c r="N209" s="112">
        <v>0.90909090909090906</v>
      </c>
      <c r="O209" s="112">
        <v>0.93939393939393945</v>
      </c>
      <c r="P209" s="112">
        <v>0.93939393939393945</v>
      </c>
      <c r="Q209" s="112">
        <v>0.87878787878787878</v>
      </c>
      <c r="R209" s="113">
        <v>0</v>
      </c>
      <c r="S209" s="112" t="e">
        <v>#DIV/0!</v>
      </c>
      <c r="U209" s="108">
        <v>31</v>
      </c>
      <c r="V209" s="109">
        <v>0.967741935483871</v>
      </c>
      <c r="W209" s="109">
        <v>0.90322580645161288</v>
      </c>
      <c r="X209" s="109">
        <v>0.967741935483871</v>
      </c>
      <c r="Y209" s="109">
        <v>0.967741935483871</v>
      </c>
      <c r="Z209" s="109">
        <v>0.967741935483871</v>
      </c>
      <c r="AA209" s="109">
        <v>0.93548387096774188</v>
      </c>
      <c r="AB209" s="109">
        <v>0.967741935483871</v>
      </c>
      <c r="AC209" s="109">
        <v>0.90322580645161288</v>
      </c>
      <c r="AD209" s="109">
        <v>0.93548387096774188</v>
      </c>
      <c r="AE209" s="109">
        <v>0.90322580645161288</v>
      </c>
      <c r="AH209">
        <f>VLOOKUP($C209,'[2]T1DQ CCG to paste'!$A:$BS,69,FALSE)</f>
        <v>0</v>
      </c>
      <c r="AI209">
        <f>VLOOKUP($C209,'[2]T1DQ CCG to paste'!$A:$BS,70,FALSE)</f>
        <v>0</v>
      </c>
      <c r="AJ209">
        <f>VLOOKUP($C209,'[2]T1DQ CCG to paste'!$A:$BS,71,FALSE)</f>
        <v>0</v>
      </c>
    </row>
    <row r="210" spans="1:36" x14ac:dyDescent="0.25">
      <c r="A210" t="s">
        <v>11712</v>
      </c>
      <c r="B210" t="s">
        <v>11713</v>
      </c>
      <c r="C210" t="s">
        <v>583</v>
      </c>
      <c r="D210" t="s">
        <v>584</v>
      </c>
      <c r="E210" s="108">
        <v>111</v>
      </c>
      <c r="F210" s="109">
        <v>0.99099099099099097</v>
      </c>
      <c r="G210" s="109">
        <v>0.85585585585585588</v>
      </c>
      <c r="H210" s="109">
        <v>0.99099099099099097</v>
      </c>
      <c r="I210" s="110">
        <v>0</v>
      </c>
      <c r="J210" s="109" t="e">
        <v>#DIV/0!</v>
      </c>
      <c r="L210" s="111">
        <v>125</v>
      </c>
      <c r="M210" s="112">
        <v>0.99199999999999999</v>
      </c>
      <c r="N210" s="112">
        <v>0.98399999999999999</v>
      </c>
      <c r="O210" s="112">
        <v>0.99199999999999999</v>
      </c>
      <c r="P210" s="112">
        <v>0.97599999999999998</v>
      </c>
      <c r="Q210" s="112">
        <v>0.97599999999999998</v>
      </c>
      <c r="R210" s="113">
        <v>0</v>
      </c>
      <c r="S210" s="112" t="e">
        <v>#DIV/0!</v>
      </c>
      <c r="U210" s="108">
        <v>155</v>
      </c>
      <c r="V210" s="109">
        <v>0.97419354838709682</v>
      </c>
      <c r="W210" s="109">
        <v>0.96129032258064517</v>
      </c>
      <c r="X210" s="109">
        <v>0.96129032258064517</v>
      </c>
      <c r="Y210" s="109">
        <v>0.94838709677419353</v>
      </c>
      <c r="Z210" s="109">
        <v>0.9419354838709677</v>
      </c>
      <c r="AA210" s="109">
        <v>0.96129032258064517</v>
      </c>
      <c r="AB210" s="109">
        <v>0.967741935483871</v>
      </c>
      <c r="AC210" s="109">
        <v>0.96129032258064517</v>
      </c>
      <c r="AD210" s="109">
        <v>0.97419354838709682</v>
      </c>
      <c r="AE210" s="109">
        <v>0.9419354838709677</v>
      </c>
      <c r="AH210">
        <f>VLOOKUP($C210,'[2]T1DQ CCG to paste'!$A:$BS,69,FALSE)</f>
        <v>0</v>
      </c>
      <c r="AI210">
        <f>VLOOKUP($C210,'[2]T1DQ CCG to paste'!$A:$BS,70,FALSE)</f>
        <v>0</v>
      </c>
      <c r="AJ210">
        <f>VLOOKUP($C210,'[2]T1DQ CCG to paste'!$A:$BS,71,FALSE)</f>
        <v>0</v>
      </c>
    </row>
    <row r="211" spans="1:36" x14ac:dyDescent="0.25">
      <c r="A211" t="s">
        <v>11820</v>
      </c>
      <c r="B211" t="s">
        <v>11821</v>
      </c>
      <c r="C211" t="s">
        <v>583</v>
      </c>
      <c r="D211" t="s">
        <v>584</v>
      </c>
      <c r="E211" s="108">
        <v>66</v>
      </c>
      <c r="F211" s="109">
        <v>0.95454545454545459</v>
      </c>
      <c r="G211" s="109">
        <v>0.93939393939393945</v>
      </c>
      <c r="H211" s="109">
        <v>0.95454545454545459</v>
      </c>
      <c r="I211" s="110">
        <v>0</v>
      </c>
      <c r="J211" s="109" t="e">
        <v>#DIV/0!</v>
      </c>
      <c r="L211" s="111">
        <v>62</v>
      </c>
      <c r="M211" s="112">
        <v>1</v>
      </c>
      <c r="N211" s="112">
        <v>1</v>
      </c>
      <c r="O211" s="112">
        <v>1</v>
      </c>
      <c r="P211" s="112">
        <v>1</v>
      </c>
      <c r="Q211" s="112">
        <v>1</v>
      </c>
      <c r="R211" s="113">
        <v>0</v>
      </c>
      <c r="S211" s="112" t="e">
        <v>#DIV/0!</v>
      </c>
      <c r="U211" s="108">
        <v>83</v>
      </c>
      <c r="V211" s="109">
        <v>1</v>
      </c>
      <c r="W211" s="109">
        <v>0.93975903614457834</v>
      </c>
      <c r="X211" s="109">
        <v>1</v>
      </c>
      <c r="Y211" s="109">
        <v>1</v>
      </c>
      <c r="Z211" s="109">
        <v>1</v>
      </c>
      <c r="AA211" s="109">
        <v>0.97590361445783136</v>
      </c>
      <c r="AB211" s="109">
        <v>0.98795180722891562</v>
      </c>
      <c r="AC211" s="109">
        <v>0.91566265060240959</v>
      </c>
      <c r="AD211" s="109">
        <v>0.96385542168674698</v>
      </c>
      <c r="AE211" s="109">
        <v>0.96385542168674698</v>
      </c>
      <c r="AH211">
        <f>VLOOKUP($C211,'[2]T1DQ CCG to paste'!$A:$BS,69,FALSE)</f>
        <v>0</v>
      </c>
      <c r="AI211">
        <f>VLOOKUP($C211,'[2]T1DQ CCG to paste'!$A:$BS,70,FALSE)</f>
        <v>0</v>
      </c>
      <c r="AJ211">
        <f>VLOOKUP($C211,'[2]T1DQ CCG to paste'!$A:$BS,71,FALSE)</f>
        <v>0</v>
      </c>
    </row>
    <row r="212" spans="1:36" x14ac:dyDescent="0.25">
      <c r="A212" t="s">
        <v>11766</v>
      </c>
      <c r="B212" t="s">
        <v>11767</v>
      </c>
      <c r="C212" t="s">
        <v>583</v>
      </c>
      <c r="D212" t="s">
        <v>584</v>
      </c>
      <c r="E212" s="108">
        <v>98</v>
      </c>
      <c r="F212" s="109">
        <v>0.95918367346938771</v>
      </c>
      <c r="G212" s="109">
        <v>0.83673469387755106</v>
      </c>
      <c r="H212" s="109">
        <v>0.94897959183673475</v>
      </c>
      <c r="I212" s="110">
        <v>0</v>
      </c>
      <c r="J212" s="109" t="e">
        <v>#DIV/0!</v>
      </c>
      <c r="L212" s="111">
        <v>66</v>
      </c>
      <c r="M212" s="112">
        <v>0.98484848484848486</v>
      </c>
      <c r="N212" s="112">
        <v>0.98484848484848486</v>
      </c>
      <c r="O212" s="112">
        <v>0.96969696969696972</v>
      </c>
      <c r="P212" s="112">
        <v>0.96969696969696972</v>
      </c>
      <c r="Q212" s="112">
        <v>0.98484848484848486</v>
      </c>
      <c r="R212" s="113">
        <v>0</v>
      </c>
      <c r="S212" s="112" t="e">
        <v>#DIV/0!</v>
      </c>
      <c r="U212" s="108">
        <v>109</v>
      </c>
      <c r="V212" s="109">
        <v>0.93577981651376152</v>
      </c>
      <c r="W212" s="109">
        <v>0.92660550458715596</v>
      </c>
      <c r="X212" s="109">
        <v>0.93577981651376152</v>
      </c>
      <c r="Y212" s="109">
        <v>0.93577981651376152</v>
      </c>
      <c r="Z212" s="109">
        <v>0.92660550458715596</v>
      </c>
      <c r="AA212" s="109">
        <v>0.8990825688073395</v>
      </c>
      <c r="AB212" s="109">
        <v>0.94495412844036697</v>
      </c>
      <c r="AC212" s="109">
        <v>0.91743119266055051</v>
      </c>
      <c r="AD212" s="109">
        <v>0.90825688073394495</v>
      </c>
      <c r="AE212" s="109">
        <v>0.90825688073394495</v>
      </c>
      <c r="AH212">
        <f>VLOOKUP($C212,'[2]T1DQ CCG to paste'!$A:$BS,69,FALSE)</f>
        <v>0</v>
      </c>
      <c r="AI212">
        <f>VLOOKUP($C212,'[2]T1DQ CCG to paste'!$A:$BS,70,FALSE)</f>
        <v>0</v>
      </c>
      <c r="AJ212">
        <f>VLOOKUP($C212,'[2]T1DQ CCG to paste'!$A:$BS,71,FALSE)</f>
        <v>0</v>
      </c>
    </row>
    <row r="213" spans="1:36" x14ac:dyDescent="0.25">
      <c r="A213" t="s">
        <v>11682</v>
      </c>
      <c r="B213" t="s">
        <v>11683</v>
      </c>
      <c r="C213" t="s">
        <v>583</v>
      </c>
      <c r="D213" t="s">
        <v>584</v>
      </c>
      <c r="E213" s="108">
        <v>629</v>
      </c>
      <c r="F213" s="109">
        <v>0.9507154213036566</v>
      </c>
      <c r="G213" s="109">
        <v>0.9157392686804452</v>
      </c>
      <c r="H213" s="109">
        <v>0.94594594594594594</v>
      </c>
      <c r="I213" s="110">
        <v>0</v>
      </c>
      <c r="J213" s="109" t="e">
        <v>#DIV/0!</v>
      </c>
      <c r="L213" s="111">
        <v>710</v>
      </c>
      <c r="M213" s="112">
        <v>0.94788732394366193</v>
      </c>
      <c r="N213" s="112">
        <v>0.91830985915492958</v>
      </c>
      <c r="O213" s="112">
        <v>0.93661971830985913</v>
      </c>
      <c r="P213" s="112">
        <v>0.89859154929577467</v>
      </c>
      <c r="Q213" s="112">
        <v>0.90281690140845072</v>
      </c>
      <c r="R213" s="113">
        <v>0</v>
      </c>
      <c r="S213" s="112" t="e">
        <v>#DIV/0!</v>
      </c>
      <c r="U213" s="108">
        <v>211</v>
      </c>
      <c r="V213" s="109">
        <v>0.95734597156398105</v>
      </c>
      <c r="W213" s="109">
        <v>0.88625592417061616</v>
      </c>
      <c r="X213" s="109">
        <v>0.95734597156398105</v>
      </c>
      <c r="Y213" s="109">
        <v>0.95734597156398105</v>
      </c>
      <c r="Z213" s="109">
        <v>0.92417061611374407</v>
      </c>
      <c r="AA213" s="109">
        <v>0.91469194312796209</v>
      </c>
      <c r="AB213" s="109">
        <v>0.92890995260663511</v>
      </c>
      <c r="AC213" s="109">
        <v>0.88625592417061616</v>
      </c>
      <c r="AD213" s="109">
        <v>0.93364928909952605</v>
      </c>
      <c r="AE213" s="109">
        <v>0.91469194312796209</v>
      </c>
      <c r="AH213">
        <f>VLOOKUP($C213,'[2]T1DQ CCG to paste'!$A:$BS,69,FALSE)</f>
        <v>0</v>
      </c>
      <c r="AI213">
        <f>VLOOKUP($C213,'[2]T1DQ CCG to paste'!$A:$BS,70,FALSE)</f>
        <v>0</v>
      </c>
      <c r="AJ213">
        <f>VLOOKUP($C213,'[2]T1DQ CCG to paste'!$A:$BS,71,FALSE)</f>
        <v>0</v>
      </c>
    </row>
    <row r="214" spans="1:36" x14ac:dyDescent="0.25">
      <c r="A214" t="s">
        <v>11898</v>
      </c>
      <c r="B214" t="s">
        <v>11899</v>
      </c>
      <c r="C214" t="s">
        <v>583</v>
      </c>
      <c r="D214" t="s">
        <v>584</v>
      </c>
      <c r="E214" s="108">
        <v>48</v>
      </c>
      <c r="F214" s="109">
        <v>0.91666666666666663</v>
      </c>
      <c r="G214" s="109">
        <v>0.875</v>
      </c>
      <c r="H214" s="109">
        <v>0.91666666666666663</v>
      </c>
      <c r="I214" s="110">
        <v>0</v>
      </c>
      <c r="J214" s="109" t="e">
        <v>#DIV/0!</v>
      </c>
      <c r="L214" s="111">
        <v>43</v>
      </c>
      <c r="M214" s="112">
        <v>0.97674418604651159</v>
      </c>
      <c r="N214" s="112">
        <v>0.95348837209302328</v>
      </c>
      <c r="O214" s="112">
        <v>0.95348837209302328</v>
      </c>
      <c r="P214" s="112">
        <v>0.81395348837209303</v>
      </c>
      <c r="Q214" s="112">
        <v>0.97674418604651159</v>
      </c>
      <c r="R214" s="113">
        <v>0</v>
      </c>
      <c r="S214" s="112" t="e">
        <v>#DIV/0!</v>
      </c>
      <c r="U214" s="108">
        <v>61</v>
      </c>
      <c r="V214" s="109">
        <v>0.88524590163934425</v>
      </c>
      <c r="W214" s="109">
        <v>0.75409836065573765</v>
      </c>
      <c r="X214" s="109">
        <v>0.88524590163934425</v>
      </c>
      <c r="Y214" s="109">
        <v>0.88524590163934425</v>
      </c>
      <c r="Z214" s="109">
        <v>0.80327868852459017</v>
      </c>
      <c r="AA214" s="109">
        <v>0.80327868852459017</v>
      </c>
      <c r="AB214" s="109">
        <v>0.86885245901639341</v>
      </c>
      <c r="AC214" s="109">
        <v>0.73770491803278693</v>
      </c>
      <c r="AD214" s="109">
        <v>0.83606557377049184</v>
      </c>
      <c r="AE214" s="109">
        <v>0.77049180327868849</v>
      </c>
      <c r="AH214">
        <f>VLOOKUP($C214,'[2]T1DQ CCG to paste'!$A:$BS,69,FALSE)</f>
        <v>0</v>
      </c>
      <c r="AI214">
        <f>VLOOKUP($C214,'[2]T1DQ CCG to paste'!$A:$BS,70,FALSE)</f>
        <v>0</v>
      </c>
      <c r="AJ214">
        <f>VLOOKUP($C214,'[2]T1DQ CCG to paste'!$A:$BS,71,FALSE)</f>
        <v>0</v>
      </c>
    </row>
    <row r="215" spans="1:36" x14ac:dyDescent="0.25">
      <c r="A215" t="s">
        <v>11870</v>
      </c>
      <c r="B215" t="s">
        <v>11871</v>
      </c>
      <c r="C215" t="s">
        <v>583</v>
      </c>
      <c r="D215" t="s">
        <v>584</v>
      </c>
      <c r="E215" s="108">
        <v>50</v>
      </c>
      <c r="F215" s="109">
        <v>0.92</v>
      </c>
      <c r="G215" s="109">
        <v>0.92</v>
      </c>
      <c r="H215" s="109">
        <v>0.92</v>
      </c>
      <c r="I215" s="110">
        <v>0</v>
      </c>
      <c r="J215" s="109" t="e">
        <v>#DIV/0!</v>
      </c>
      <c r="L215" s="111">
        <v>45</v>
      </c>
      <c r="M215" s="112">
        <v>0.93333333333333335</v>
      </c>
      <c r="N215" s="112">
        <v>0.93333333333333335</v>
      </c>
      <c r="O215" s="112">
        <v>0.91111111111111109</v>
      </c>
      <c r="P215" s="112">
        <v>0.93333333333333335</v>
      </c>
      <c r="Q215" s="112">
        <v>0.91111111111111109</v>
      </c>
      <c r="R215" s="113">
        <v>0</v>
      </c>
      <c r="S215" s="112" t="e">
        <v>#DIV/0!</v>
      </c>
      <c r="U215" s="108">
        <v>71</v>
      </c>
      <c r="V215" s="109">
        <v>0.94366197183098588</v>
      </c>
      <c r="W215" s="109">
        <v>0.83098591549295775</v>
      </c>
      <c r="X215" s="109">
        <v>0.94366197183098588</v>
      </c>
      <c r="Y215" s="109">
        <v>0.95774647887323938</v>
      </c>
      <c r="Z215" s="109">
        <v>0.94366197183098588</v>
      </c>
      <c r="AA215" s="109">
        <v>0.92957746478873238</v>
      </c>
      <c r="AB215" s="109">
        <v>0.95774647887323938</v>
      </c>
      <c r="AC215" s="109">
        <v>0.77464788732394363</v>
      </c>
      <c r="AD215" s="109">
        <v>0.91549295774647887</v>
      </c>
      <c r="AE215" s="109">
        <v>0.91549295774647887</v>
      </c>
      <c r="AH215">
        <f>VLOOKUP($C215,'[2]T1DQ CCG to paste'!$A:$BS,69,FALSE)</f>
        <v>0</v>
      </c>
      <c r="AI215">
        <f>VLOOKUP($C215,'[2]T1DQ CCG to paste'!$A:$BS,70,FALSE)</f>
        <v>0</v>
      </c>
      <c r="AJ215">
        <f>VLOOKUP($C215,'[2]T1DQ CCG to paste'!$A:$BS,71,FALSE)</f>
        <v>0</v>
      </c>
    </row>
    <row r="216" spans="1:36" x14ac:dyDescent="0.25">
      <c r="A216" t="s">
        <v>11855</v>
      </c>
      <c r="B216" t="s">
        <v>11856</v>
      </c>
      <c r="C216" t="s">
        <v>583</v>
      </c>
      <c r="D216" t="s">
        <v>584</v>
      </c>
      <c r="E216" s="108">
        <v>69</v>
      </c>
      <c r="F216" s="109">
        <v>0.95652173913043481</v>
      </c>
      <c r="G216" s="109">
        <v>0.94202898550724634</v>
      </c>
      <c r="H216" s="109">
        <v>0.94202898550724634</v>
      </c>
      <c r="I216" s="110">
        <v>0</v>
      </c>
      <c r="J216" s="109" t="e">
        <v>#DIV/0!</v>
      </c>
      <c r="L216" s="111">
        <v>82</v>
      </c>
      <c r="M216" s="112">
        <v>0.95121951219512191</v>
      </c>
      <c r="N216" s="112">
        <v>0.93902439024390238</v>
      </c>
      <c r="O216" s="112">
        <v>0.93902439024390238</v>
      </c>
      <c r="P216" s="112">
        <v>0.93902439024390238</v>
      </c>
      <c r="Q216" s="112">
        <v>0.97560975609756095</v>
      </c>
      <c r="R216" s="113">
        <v>0</v>
      </c>
      <c r="S216" s="112" t="e">
        <v>#DIV/0!</v>
      </c>
      <c r="U216" s="108">
        <v>74</v>
      </c>
      <c r="V216" s="109">
        <v>0.91891891891891897</v>
      </c>
      <c r="W216" s="109">
        <v>0.79729729729729726</v>
      </c>
      <c r="X216" s="109">
        <v>0.91891891891891897</v>
      </c>
      <c r="Y216" s="109">
        <v>0.91891891891891897</v>
      </c>
      <c r="Z216" s="109">
        <v>0.90540540540540537</v>
      </c>
      <c r="AA216" s="109">
        <v>0.8783783783783784</v>
      </c>
      <c r="AB216" s="109">
        <v>0.90540540540540537</v>
      </c>
      <c r="AC216" s="109">
        <v>0.79729729729729726</v>
      </c>
      <c r="AD216" s="109">
        <v>0.89189189189189189</v>
      </c>
      <c r="AE216" s="109">
        <v>0.89189189189189189</v>
      </c>
      <c r="AH216">
        <f>VLOOKUP($C216,'[2]T1DQ CCG to paste'!$A:$BS,69,FALSE)</f>
        <v>0</v>
      </c>
      <c r="AI216">
        <f>VLOOKUP($C216,'[2]T1DQ CCG to paste'!$A:$BS,70,FALSE)</f>
        <v>0</v>
      </c>
      <c r="AJ216">
        <f>VLOOKUP($C216,'[2]T1DQ CCG to paste'!$A:$BS,71,FALSE)</f>
        <v>0</v>
      </c>
    </row>
    <row r="217" spans="1:36" x14ac:dyDescent="0.25">
      <c r="A217" t="s">
        <v>11697</v>
      </c>
      <c r="B217" t="s">
        <v>11698</v>
      </c>
      <c r="C217" t="s">
        <v>583</v>
      </c>
      <c r="D217" t="s">
        <v>584</v>
      </c>
      <c r="E217" s="108">
        <v>161</v>
      </c>
      <c r="F217" s="109">
        <v>0.97515527950310554</v>
      </c>
      <c r="G217" s="109">
        <v>0.93788819875776397</v>
      </c>
      <c r="H217" s="109">
        <v>0.97515527950310554</v>
      </c>
      <c r="I217" s="110">
        <v>0</v>
      </c>
      <c r="J217" s="109" t="e">
        <v>#DIV/0!</v>
      </c>
      <c r="L217" s="111">
        <v>170</v>
      </c>
      <c r="M217" s="112">
        <v>0.96470588235294119</v>
      </c>
      <c r="N217" s="112">
        <v>0.95294117647058818</v>
      </c>
      <c r="O217" s="112">
        <v>0.95882352941176474</v>
      </c>
      <c r="P217" s="112">
        <v>0.94705882352941173</v>
      </c>
      <c r="Q217" s="112">
        <v>0.95882352941176474</v>
      </c>
      <c r="R217" s="113">
        <v>0</v>
      </c>
      <c r="S217" s="112" t="e">
        <v>#DIV/0!</v>
      </c>
      <c r="U217" s="108">
        <v>175</v>
      </c>
      <c r="V217" s="109">
        <v>0.96</v>
      </c>
      <c r="W217" s="109">
        <v>0.90857142857142859</v>
      </c>
      <c r="X217" s="109">
        <v>0.96</v>
      </c>
      <c r="Y217" s="109">
        <v>0.96</v>
      </c>
      <c r="Z217" s="109">
        <v>0.96571428571428575</v>
      </c>
      <c r="AA217" s="109">
        <v>0.95428571428571429</v>
      </c>
      <c r="AB217" s="109">
        <v>0.94857142857142862</v>
      </c>
      <c r="AC217" s="109">
        <v>0.89714285714285713</v>
      </c>
      <c r="AD217" s="109">
        <v>0.96</v>
      </c>
      <c r="AE217" s="109">
        <v>0.89142857142857146</v>
      </c>
      <c r="AH217">
        <f>VLOOKUP($C217,'[2]T1DQ CCG to paste'!$A:$BS,69,FALSE)</f>
        <v>0</v>
      </c>
      <c r="AI217">
        <f>VLOOKUP($C217,'[2]T1DQ CCG to paste'!$A:$BS,70,FALSE)</f>
        <v>0</v>
      </c>
      <c r="AJ217">
        <f>VLOOKUP($C217,'[2]T1DQ CCG to paste'!$A:$BS,71,FALSE)</f>
        <v>0</v>
      </c>
    </row>
    <row r="218" spans="1:36" x14ac:dyDescent="0.25">
      <c r="A218" t="s">
        <v>11842</v>
      </c>
      <c r="B218" t="s">
        <v>11843</v>
      </c>
      <c r="C218" t="s">
        <v>583</v>
      </c>
      <c r="D218" t="s">
        <v>584</v>
      </c>
      <c r="E218" s="108">
        <v>104</v>
      </c>
      <c r="F218" s="109">
        <v>0.95192307692307687</v>
      </c>
      <c r="G218" s="109">
        <v>0.90384615384615385</v>
      </c>
      <c r="H218" s="109">
        <v>0.94230769230769229</v>
      </c>
      <c r="I218" s="110">
        <v>0</v>
      </c>
      <c r="J218" s="109" t="e">
        <v>#DIV/0!</v>
      </c>
      <c r="L218" s="111">
        <v>109</v>
      </c>
      <c r="M218" s="112">
        <v>0.93577981651376152</v>
      </c>
      <c r="N218" s="112">
        <v>0.93577981651376152</v>
      </c>
      <c r="O218" s="112">
        <v>0.94495412844036697</v>
      </c>
      <c r="P218" s="112">
        <v>0.90825688073394495</v>
      </c>
      <c r="Q218" s="112">
        <v>0.95412844036697253</v>
      </c>
      <c r="R218" s="113">
        <v>0</v>
      </c>
      <c r="S218" s="112" t="e">
        <v>#DIV/0!</v>
      </c>
      <c r="U218" s="108">
        <v>77</v>
      </c>
      <c r="V218" s="109">
        <v>0.93506493506493504</v>
      </c>
      <c r="W218" s="109">
        <v>0.87012987012987009</v>
      </c>
      <c r="X218" s="109">
        <v>0.93506493506493504</v>
      </c>
      <c r="Y218" s="109">
        <v>0.90909090909090906</v>
      </c>
      <c r="Z218" s="109">
        <v>0.92207792207792205</v>
      </c>
      <c r="AA218" s="109">
        <v>0.89610389610389607</v>
      </c>
      <c r="AB218" s="109">
        <v>0.89610389610389607</v>
      </c>
      <c r="AC218" s="109">
        <v>0.8441558441558441</v>
      </c>
      <c r="AD218" s="109">
        <v>0.93506493506493504</v>
      </c>
      <c r="AE218" s="109">
        <v>0.87012987012987009</v>
      </c>
      <c r="AH218">
        <f>VLOOKUP($C218,'[2]T1DQ CCG to paste'!$A:$BS,69,FALSE)</f>
        <v>0</v>
      </c>
      <c r="AI218">
        <f>VLOOKUP($C218,'[2]T1DQ CCG to paste'!$A:$BS,70,FALSE)</f>
        <v>0</v>
      </c>
      <c r="AJ218">
        <f>VLOOKUP($C218,'[2]T1DQ CCG to paste'!$A:$BS,71,FALSE)</f>
        <v>0</v>
      </c>
    </row>
    <row r="219" spans="1:36" x14ac:dyDescent="0.25">
      <c r="A219" t="s">
        <v>11832</v>
      </c>
      <c r="B219" t="s">
        <v>11833</v>
      </c>
      <c r="C219" t="s">
        <v>583</v>
      </c>
      <c r="D219" t="s">
        <v>584</v>
      </c>
      <c r="E219" s="108">
        <v>75</v>
      </c>
      <c r="F219" s="109">
        <v>1</v>
      </c>
      <c r="G219" s="109">
        <v>1</v>
      </c>
      <c r="H219" s="109">
        <v>1</v>
      </c>
      <c r="I219" s="110">
        <v>0</v>
      </c>
      <c r="J219" s="109" t="e">
        <v>#DIV/0!</v>
      </c>
      <c r="L219" s="111">
        <v>88</v>
      </c>
      <c r="M219" s="112">
        <v>0.95454545454545459</v>
      </c>
      <c r="N219" s="112">
        <v>0.95454545454545459</v>
      </c>
      <c r="O219" s="112">
        <v>0.95454545454545459</v>
      </c>
      <c r="P219" s="112">
        <v>0.95454545454545459</v>
      </c>
      <c r="Q219" s="112">
        <v>0.97727272727272729</v>
      </c>
      <c r="R219" s="113">
        <v>0</v>
      </c>
      <c r="S219" s="112" t="e">
        <v>#DIV/0!</v>
      </c>
      <c r="U219" s="108">
        <v>79</v>
      </c>
      <c r="V219" s="109">
        <v>0.97468354430379744</v>
      </c>
      <c r="W219" s="109">
        <v>0.94936708860759489</v>
      </c>
      <c r="X219" s="109">
        <v>0.97468354430379744</v>
      </c>
      <c r="Y219" s="109">
        <v>0.97468354430379744</v>
      </c>
      <c r="Z219" s="109">
        <v>0.94936708860759489</v>
      </c>
      <c r="AA219" s="109">
        <v>0.94936708860759489</v>
      </c>
      <c r="AB219" s="109">
        <v>0.97468354430379744</v>
      </c>
      <c r="AC219" s="109">
        <v>0.96202531645569622</v>
      </c>
      <c r="AD219" s="109">
        <v>0.94936708860759489</v>
      </c>
      <c r="AE219" s="109">
        <v>0.96202531645569622</v>
      </c>
      <c r="AH219">
        <f>VLOOKUP($C219,'[2]T1DQ CCG to paste'!$A:$BS,69,FALSE)</f>
        <v>0</v>
      </c>
      <c r="AI219">
        <f>VLOOKUP($C219,'[2]T1DQ CCG to paste'!$A:$BS,70,FALSE)</f>
        <v>0</v>
      </c>
      <c r="AJ219">
        <f>VLOOKUP($C219,'[2]T1DQ CCG to paste'!$A:$BS,71,FALSE)</f>
        <v>0</v>
      </c>
    </row>
    <row r="220" spans="1:36" x14ac:dyDescent="0.25">
      <c r="A220" t="s">
        <v>11722</v>
      </c>
      <c r="B220" t="s">
        <v>11723</v>
      </c>
      <c r="C220" t="s">
        <v>583</v>
      </c>
      <c r="D220" t="s">
        <v>584</v>
      </c>
      <c r="E220" s="108">
        <v>176</v>
      </c>
      <c r="F220" s="109">
        <v>0.95454545454545459</v>
      </c>
      <c r="G220" s="109">
        <v>0.90909090909090906</v>
      </c>
      <c r="H220" s="109">
        <v>0.94318181818181823</v>
      </c>
      <c r="I220" s="110">
        <v>0</v>
      </c>
      <c r="J220" s="109" t="e">
        <v>#DIV/0!</v>
      </c>
      <c r="L220" s="111">
        <v>157</v>
      </c>
      <c r="M220" s="112">
        <v>0.97452229299363058</v>
      </c>
      <c r="N220" s="112">
        <v>0.92993630573248409</v>
      </c>
      <c r="O220" s="112">
        <v>0.97452229299363058</v>
      </c>
      <c r="P220" s="112">
        <v>0.92993630573248409</v>
      </c>
      <c r="Q220" s="112">
        <v>0.97452229299363058</v>
      </c>
      <c r="R220" s="113">
        <v>0</v>
      </c>
      <c r="S220" s="112" t="e">
        <v>#DIV/0!</v>
      </c>
      <c r="U220" s="108">
        <v>150</v>
      </c>
      <c r="V220" s="109">
        <v>0.96</v>
      </c>
      <c r="W220" s="109">
        <v>0.93333333333333335</v>
      </c>
      <c r="X220" s="109">
        <v>0.96</v>
      </c>
      <c r="Y220" s="109">
        <v>0.95333333333333337</v>
      </c>
      <c r="Z220" s="109">
        <v>0.96666666666666667</v>
      </c>
      <c r="AA220" s="109">
        <v>0.94</v>
      </c>
      <c r="AB220" s="109">
        <v>0.91333333333333333</v>
      </c>
      <c r="AC220" s="109">
        <v>0.90666666666666662</v>
      </c>
      <c r="AD220" s="109">
        <v>0.97333333333333338</v>
      </c>
      <c r="AE220" s="109">
        <v>0.9</v>
      </c>
      <c r="AH220">
        <f>VLOOKUP($C220,'[2]T1DQ CCG to paste'!$A:$BS,69,FALSE)</f>
        <v>0</v>
      </c>
      <c r="AI220">
        <f>VLOOKUP($C220,'[2]T1DQ CCG to paste'!$A:$BS,70,FALSE)</f>
        <v>0</v>
      </c>
      <c r="AJ220">
        <f>VLOOKUP($C220,'[2]T1DQ CCG to paste'!$A:$BS,71,FALSE)</f>
        <v>0</v>
      </c>
    </row>
    <row r="221" spans="1:36" x14ac:dyDescent="0.25">
      <c r="A221" t="s">
        <v>11948</v>
      </c>
      <c r="B221" t="s">
        <v>11949</v>
      </c>
      <c r="C221" t="s">
        <v>583</v>
      </c>
      <c r="D221" t="s">
        <v>584</v>
      </c>
      <c r="E221" s="108">
        <v>49</v>
      </c>
      <c r="F221" s="109">
        <v>0.95918367346938771</v>
      </c>
      <c r="G221" s="109">
        <v>0.95918367346938771</v>
      </c>
      <c r="H221" s="109">
        <v>0.95918367346938771</v>
      </c>
      <c r="I221" s="110">
        <v>0</v>
      </c>
      <c r="J221" s="109" t="e">
        <v>#DIV/0!</v>
      </c>
      <c r="L221" s="111">
        <v>41</v>
      </c>
      <c r="M221" s="112">
        <v>1</v>
      </c>
      <c r="N221" s="112">
        <v>0.97560975609756095</v>
      </c>
      <c r="O221" s="112">
        <v>0.97560975609756095</v>
      </c>
      <c r="P221" s="112">
        <v>0.97560975609756095</v>
      </c>
      <c r="Q221" s="112">
        <v>0.97560975609756095</v>
      </c>
      <c r="R221" s="113">
        <v>0</v>
      </c>
      <c r="S221" s="112" t="e">
        <v>#DIV/0!</v>
      </c>
      <c r="U221" s="108">
        <v>48</v>
      </c>
      <c r="V221" s="109">
        <v>1</v>
      </c>
      <c r="W221" s="109">
        <v>0.95833333333333337</v>
      </c>
      <c r="X221" s="109">
        <v>1</v>
      </c>
      <c r="Y221" s="109">
        <v>1</v>
      </c>
      <c r="Z221" s="109">
        <v>0.97916666666666663</v>
      </c>
      <c r="AA221" s="109">
        <v>0.95833333333333337</v>
      </c>
      <c r="AB221" s="109">
        <v>1</v>
      </c>
      <c r="AC221" s="109">
        <v>0.97916666666666663</v>
      </c>
      <c r="AD221" s="109">
        <v>0.9375</v>
      </c>
      <c r="AE221" s="109">
        <v>0.91666666666666663</v>
      </c>
      <c r="AH221">
        <f>VLOOKUP($C221,'[2]T1DQ CCG to paste'!$A:$BS,69,FALSE)</f>
        <v>0</v>
      </c>
      <c r="AI221">
        <f>VLOOKUP($C221,'[2]T1DQ CCG to paste'!$A:$BS,70,FALSE)</f>
        <v>0</v>
      </c>
      <c r="AJ221">
        <f>VLOOKUP($C221,'[2]T1DQ CCG to paste'!$A:$BS,71,FALSE)</f>
        <v>0</v>
      </c>
    </row>
    <row r="222" spans="1:36" x14ac:dyDescent="0.25">
      <c r="A222" t="s">
        <v>11873</v>
      </c>
      <c r="B222" t="s">
        <v>11874</v>
      </c>
      <c r="C222" t="s">
        <v>583</v>
      </c>
      <c r="D222" t="s">
        <v>584</v>
      </c>
      <c r="E222" s="108">
        <v>68</v>
      </c>
      <c r="F222" s="109">
        <v>0.94117647058823528</v>
      </c>
      <c r="G222" s="109">
        <v>0.77941176470588236</v>
      </c>
      <c r="H222" s="109">
        <v>0.8970588235294118</v>
      </c>
      <c r="I222" s="110">
        <v>0</v>
      </c>
      <c r="J222" s="109" t="e">
        <v>#DIV/0!</v>
      </c>
      <c r="L222" s="111">
        <v>59</v>
      </c>
      <c r="M222" s="112">
        <v>0.83050847457627119</v>
      </c>
      <c r="N222" s="112">
        <v>0.81355932203389836</v>
      </c>
      <c r="O222" s="112">
        <v>0.76271186440677963</v>
      </c>
      <c r="P222" s="112">
        <v>0.77966101694915257</v>
      </c>
      <c r="Q222" s="112">
        <v>0.84745762711864403</v>
      </c>
      <c r="R222" s="113">
        <v>0</v>
      </c>
      <c r="S222" s="112" t="e">
        <v>#DIV/0!</v>
      </c>
      <c r="U222" s="108">
        <v>69</v>
      </c>
      <c r="V222" s="109">
        <v>0.79710144927536231</v>
      </c>
      <c r="W222" s="109">
        <v>0.75362318840579712</v>
      </c>
      <c r="X222" s="109">
        <v>0.81159420289855078</v>
      </c>
      <c r="Y222" s="109">
        <v>0.78260869565217395</v>
      </c>
      <c r="Z222" s="109">
        <v>0.6376811594202898</v>
      </c>
      <c r="AA222" s="109">
        <v>0.6811594202898551</v>
      </c>
      <c r="AB222" s="109">
        <v>0.79710144927536231</v>
      </c>
      <c r="AC222" s="109">
        <v>0.76811594202898548</v>
      </c>
      <c r="AD222" s="109">
        <v>0.65217391304347827</v>
      </c>
      <c r="AE222" s="109">
        <v>0.60869565217391308</v>
      </c>
      <c r="AH222">
        <f>VLOOKUP($C222,'[2]T1DQ CCG to paste'!$A:$BS,69,FALSE)</f>
        <v>0</v>
      </c>
      <c r="AI222">
        <f>VLOOKUP($C222,'[2]T1DQ CCG to paste'!$A:$BS,70,FALSE)</f>
        <v>0</v>
      </c>
      <c r="AJ222">
        <f>VLOOKUP($C222,'[2]T1DQ CCG to paste'!$A:$BS,71,FALSE)</f>
        <v>0</v>
      </c>
    </row>
    <row r="223" spans="1:36" x14ac:dyDescent="0.25">
      <c r="A223" t="s">
        <v>11902</v>
      </c>
      <c r="B223" t="s">
        <v>771</v>
      </c>
      <c r="C223" t="s">
        <v>583</v>
      </c>
      <c r="D223" t="s">
        <v>584</v>
      </c>
      <c r="E223" s="108">
        <v>70</v>
      </c>
      <c r="F223" s="109">
        <v>0.98571428571428577</v>
      </c>
      <c r="G223" s="109">
        <v>0.95714285714285718</v>
      </c>
      <c r="H223" s="109">
        <v>0.98571428571428577</v>
      </c>
      <c r="I223" s="110">
        <v>0</v>
      </c>
      <c r="J223" s="109" t="e">
        <v>#DIV/0!</v>
      </c>
      <c r="L223" s="111">
        <v>52</v>
      </c>
      <c r="M223" s="112">
        <v>0.90384615384615385</v>
      </c>
      <c r="N223" s="112">
        <v>0.96153846153846156</v>
      </c>
      <c r="O223" s="112">
        <v>0.92307692307692313</v>
      </c>
      <c r="P223" s="112">
        <v>0.92307692307692313</v>
      </c>
      <c r="Q223" s="112">
        <v>0.98076923076923073</v>
      </c>
      <c r="R223" s="113">
        <v>0</v>
      </c>
      <c r="S223" s="112" t="e">
        <v>#DIV/0!</v>
      </c>
      <c r="U223" s="108">
        <v>59</v>
      </c>
      <c r="V223" s="109">
        <v>0.96610169491525422</v>
      </c>
      <c r="W223" s="109">
        <v>0.9152542372881356</v>
      </c>
      <c r="X223" s="109">
        <v>0.96610169491525422</v>
      </c>
      <c r="Y223" s="109">
        <v>0.96610169491525422</v>
      </c>
      <c r="Z223" s="109">
        <v>0.93220338983050843</v>
      </c>
      <c r="AA223" s="109">
        <v>0.89830508474576276</v>
      </c>
      <c r="AB223" s="109">
        <v>0.96610169491525422</v>
      </c>
      <c r="AC223" s="109">
        <v>0.89830508474576276</v>
      </c>
      <c r="AD223" s="109">
        <v>0.93220338983050843</v>
      </c>
      <c r="AE223" s="109">
        <v>0.9152542372881356</v>
      </c>
      <c r="AH223">
        <f>VLOOKUP($C223,'[2]T1DQ CCG to paste'!$A:$BS,69,FALSE)</f>
        <v>0</v>
      </c>
      <c r="AI223">
        <f>VLOOKUP($C223,'[2]T1DQ CCG to paste'!$A:$BS,70,FALSE)</f>
        <v>0</v>
      </c>
      <c r="AJ223">
        <f>VLOOKUP($C223,'[2]T1DQ CCG to paste'!$A:$BS,71,FALSE)</f>
        <v>0</v>
      </c>
    </row>
    <row r="224" spans="1:36" x14ac:dyDescent="0.25">
      <c r="A224" t="s">
        <v>11720</v>
      </c>
      <c r="B224" t="s">
        <v>11721</v>
      </c>
      <c r="C224" t="s">
        <v>583</v>
      </c>
      <c r="D224" t="s">
        <v>584</v>
      </c>
      <c r="E224" s="108">
        <v>130</v>
      </c>
      <c r="F224" s="109">
        <v>1</v>
      </c>
      <c r="G224" s="109">
        <v>0.99230769230769234</v>
      </c>
      <c r="H224" s="109">
        <v>1</v>
      </c>
      <c r="I224" s="110">
        <v>0</v>
      </c>
      <c r="J224" s="109" t="e">
        <v>#DIV/0!</v>
      </c>
      <c r="L224" s="111">
        <v>158</v>
      </c>
      <c r="M224" s="112">
        <v>0.96202531645569622</v>
      </c>
      <c r="N224" s="112">
        <v>0.91139240506329111</v>
      </c>
      <c r="O224" s="112">
        <v>0.94936708860759489</v>
      </c>
      <c r="P224" s="112">
        <v>0.89873417721518989</v>
      </c>
      <c r="Q224" s="112">
        <v>0.95569620253164556</v>
      </c>
      <c r="R224" s="113">
        <v>0</v>
      </c>
      <c r="S224" s="112" t="e">
        <v>#DIV/0!</v>
      </c>
      <c r="U224" s="108">
        <v>151</v>
      </c>
      <c r="V224" s="109">
        <v>0.99337748344370858</v>
      </c>
      <c r="W224" s="109">
        <v>0.94039735099337751</v>
      </c>
      <c r="X224" s="109">
        <v>0.99337748344370858</v>
      </c>
      <c r="Y224" s="109">
        <v>0.98013245033112584</v>
      </c>
      <c r="Z224" s="109">
        <v>0.94701986754966883</v>
      </c>
      <c r="AA224" s="109">
        <v>0.95364238410596025</v>
      </c>
      <c r="AB224" s="109">
        <v>0.9668874172185431</v>
      </c>
      <c r="AC224" s="109">
        <v>0.93377483443708609</v>
      </c>
      <c r="AD224" s="109">
        <v>0.94701986754966883</v>
      </c>
      <c r="AE224" s="109">
        <v>0.94701986754966883</v>
      </c>
      <c r="AH224">
        <f>VLOOKUP($C224,'[2]T1DQ CCG to paste'!$A:$BS,69,FALSE)</f>
        <v>0</v>
      </c>
      <c r="AI224">
        <f>VLOOKUP($C224,'[2]T1DQ CCG to paste'!$A:$BS,70,FALSE)</f>
        <v>0</v>
      </c>
      <c r="AJ224">
        <f>VLOOKUP($C224,'[2]T1DQ CCG to paste'!$A:$BS,71,FALSE)</f>
        <v>0</v>
      </c>
    </row>
    <row r="225" spans="1:36" x14ac:dyDescent="0.25">
      <c r="A225" t="s">
        <v>11939</v>
      </c>
      <c r="B225" t="s">
        <v>11940</v>
      </c>
      <c r="C225" t="s">
        <v>583</v>
      </c>
      <c r="D225" t="s">
        <v>584</v>
      </c>
      <c r="E225" s="108">
        <v>21</v>
      </c>
      <c r="F225" s="109">
        <v>0.90476190476190477</v>
      </c>
      <c r="G225" s="109">
        <v>0.95238095238095233</v>
      </c>
      <c r="H225" s="109">
        <v>0.90476190476190477</v>
      </c>
      <c r="I225" s="110">
        <v>0</v>
      </c>
      <c r="J225" s="109" t="e">
        <v>#DIV/0!</v>
      </c>
      <c r="L225" s="111">
        <v>20</v>
      </c>
      <c r="M225" s="112">
        <v>0.85</v>
      </c>
      <c r="N225" s="112">
        <v>1</v>
      </c>
      <c r="O225" s="112">
        <v>0.9</v>
      </c>
      <c r="P225" s="112">
        <v>1</v>
      </c>
      <c r="Q225" s="112">
        <v>1</v>
      </c>
      <c r="R225" s="113">
        <v>0</v>
      </c>
      <c r="S225" s="112" t="e">
        <v>#DIV/0!</v>
      </c>
      <c r="U225" s="108">
        <v>50</v>
      </c>
      <c r="V225" s="109">
        <v>0.98</v>
      </c>
      <c r="W225" s="109">
        <v>0.96</v>
      </c>
      <c r="X225" s="109">
        <v>0.98</v>
      </c>
      <c r="Y225" s="109">
        <v>0.96</v>
      </c>
      <c r="Z225" s="109">
        <v>0.98</v>
      </c>
      <c r="AA225" s="109">
        <v>0.98</v>
      </c>
      <c r="AB225" s="109">
        <v>0.96</v>
      </c>
      <c r="AC225" s="109">
        <v>0.92</v>
      </c>
      <c r="AD225" s="109">
        <v>0.98</v>
      </c>
      <c r="AE225" s="109">
        <v>0.96</v>
      </c>
      <c r="AH225">
        <f>VLOOKUP($C225,'[2]T1DQ CCG to paste'!$A:$BS,69,FALSE)</f>
        <v>0</v>
      </c>
      <c r="AI225">
        <f>VLOOKUP($C225,'[2]T1DQ CCG to paste'!$A:$BS,70,FALSE)</f>
        <v>0</v>
      </c>
      <c r="AJ225">
        <f>VLOOKUP($C225,'[2]T1DQ CCG to paste'!$A:$BS,71,FALSE)</f>
        <v>0</v>
      </c>
    </row>
    <row r="226" spans="1:36" x14ac:dyDescent="0.25">
      <c r="A226" t="s">
        <v>12051</v>
      </c>
      <c r="B226" t="s">
        <v>892</v>
      </c>
      <c r="C226" t="s">
        <v>583</v>
      </c>
      <c r="D226" t="s">
        <v>584</v>
      </c>
      <c r="E226" s="108">
        <v>21</v>
      </c>
      <c r="F226" s="109">
        <v>0.95238095238095233</v>
      </c>
      <c r="G226" s="109">
        <v>0.95238095238095233</v>
      </c>
      <c r="H226" s="109">
        <v>0.95238095238095233</v>
      </c>
      <c r="I226" s="110">
        <v>0</v>
      </c>
      <c r="J226" s="109" t="e">
        <v>#DIV/0!</v>
      </c>
      <c r="L226" s="111">
        <v>22</v>
      </c>
      <c r="M226" s="112">
        <v>1</v>
      </c>
      <c r="N226" s="112">
        <v>0.95454545454545459</v>
      </c>
      <c r="O226" s="112">
        <v>1</v>
      </c>
      <c r="P226" s="112">
        <v>1</v>
      </c>
      <c r="Q226" s="112">
        <v>1</v>
      </c>
      <c r="R226" s="113">
        <v>0</v>
      </c>
      <c r="S226" s="112" t="e">
        <v>#DIV/0!</v>
      </c>
      <c r="U226" s="108">
        <v>20</v>
      </c>
      <c r="V226" s="109">
        <v>1</v>
      </c>
      <c r="W226" s="109">
        <v>1</v>
      </c>
      <c r="X226" s="109">
        <v>1</v>
      </c>
      <c r="Y226" s="109">
        <v>1</v>
      </c>
      <c r="Z226" s="109">
        <v>1</v>
      </c>
      <c r="AA226" s="109">
        <v>0.95</v>
      </c>
      <c r="AB226" s="109">
        <v>1</v>
      </c>
      <c r="AC226" s="109">
        <v>1</v>
      </c>
      <c r="AD226" s="109">
        <v>1</v>
      </c>
      <c r="AE226" s="109">
        <v>1</v>
      </c>
      <c r="AH226">
        <f>VLOOKUP($C226,'[2]T1DQ CCG to paste'!$A:$BS,69,FALSE)</f>
        <v>0</v>
      </c>
      <c r="AI226">
        <f>VLOOKUP($C226,'[2]T1DQ CCG to paste'!$A:$BS,70,FALSE)</f>
        <v>0</v>
      </c>
      <c r="AJ226">
        <f>VLOOKUP($C226,'[2]T1DQ CCG to paste'!$A:$BS,71,FALSE)</f>
        <v>0</v>
      </c>
    </row>
    <row r="227" spans="1:36" x14ac:dyDescent="0.25">
      <c r="A227" t="s">
        <v>11847</v>
      </c>
      <c r="B227" t="s">
        <v>11848</v>
      </c>
      <c r="C227" t="s">
        <v>583</v>
      </c>
      <c r="D227" t="s">
        <v>584</v>
      </c>
      <c r="E227" s="108">
        <v>55</v>
      </c>
      <c r="F227" s="109">
        <v>0.98181818181818181</v>
      </c>
      <c r="G227" s="109">
        <v>0.98181818181818181</v>
      </c>
      <c r="H227" s="109">
        <v>0.98181818181818181</v>
      </c>
      <c r="I227" s="110">
        <v>0</v>
      </c>
      <c r="J227" s="109" t="e">
        <v>#DIV/0!</v>
      </c>
      <c r="L227" s="111">
        <v>76</v>
      </c>
      <c r="M227" s="112">
        <v>0.96052631578947367</v>
      </c>
      <c r="N227" s="112">
        <v>0.98684210526315785</v>
      </c>
      <c r="O227" s="112">
        <v>0.93421052631578949</v>
      </c>
      <c r="P227" s="112">
        <v>0.98684210526315785</v>
      </c>
      <c r="Q227" s="112">
        <v>0.98684210526315785</v>
      </c>
      <c r="R227" s="113">
        <v>0</v>
      </c>
      <c r="S227" s="112" t="e">
        <v>#DIV/0!</v>
      </c>
      <c r="U227" s="108">
        <v>75</v>
      </c>
      <c r="V227" s="109">
        <v>0.97333333333333338</v>
      </c>
      <c r="W227" s="109">
        <v>0.89333333333333331</v>
      </c>
      <c r="X227" s="109">
        <v>0.97333333333333338</v>
      </c>
      <c r="Y227" s="109">
        <v>0.97333333333333338</v>
      </c>
      <c r="Z227" s="109">
        <v>0.94666666666666666</v>
      </c>
      <c r="AA227" s="109">
        <v>0.94666666666666666</v>
      </c>
      <c r="AB227" s="109">
        <v>0.96</v>
      </c>
      <c r="AC227" s="109">
        <v>0.89333333333333331</v>
      </c>
      <c r="AD227" s="109">
        <v>0.94666666666666666</v>
      </c>
      <c r="AE227" s="109">
        <v>0.90666666666666662</v>
      </c>
      <c r="AH227">
        <f>VLOOKUP($C227,'[2]T1DQ CCG to paste'!$A:$BS,69,FALSE)</f>
        <v>0</v>
      </c>
      <c r="AI227">
        <f>VLOOKUP($C227,'[2]T1DQ CCG to paste'!$A:$BS,70,FALSE)</f>
        <v>0</v>
      </c>
      <c r="AJ227">
        <f>VLOOKUP($C227,'[2]T1DQ CCG to paste'!$A:$BS,71,FALSE)</f>
        <v>0</v>
      </c>
    </row>
    <row r="228" spans="1:36" x14ac:dyDescent="0.25">
      <c r="A228" t="s">
        <v>11763</v>
      </c>
      <c r="B228" t="s">
        <v>771</v>
      </c>
      <c r="C228" t="s">
        <v>583</v>
      </c>
      <c r="D228" t="s">
        <v>584</v>
      </c>
      <c r="E228" s="108">
        <v>128</v>
      </c>
      <c r="F228" s="109">
        <v>0.9921875</v>
      </c>
      <c r="G228" s="109">
        <v>0.953125</v>
      </c>
      <c r="H228" s="109">
        <v>0.984375</v>
      </c>
      <c r="I228" s="110">
        <v>0</v>
      </c>
      <c r="J228" s="109" t="e">
        <v>#DIV/0!</v>
      </c>
      <c r="L228" s="111">
        <v>119</v>
      </c>
      <c r="M228" s="112">
        <v>0.98319327731092432</v>
      </c>
      <c r="N228" s="112">
        <v>0.97478991596638653</v>
      </c>
      <c r="O228" s="112">
        <v>1</v>
      </c>
      <c r="P228" s="112">
        <v>0.99159663865546221</v>
      </c>
      <c r="Q228" s="112">
        <v>0.98319327731092432</v>
      </c>
      <c r="R228" s="113">
        <v>0</v>
      </c>
      <c r="S228" s="112" t="e">
        <v>#DIV/0!</v>
      </c>
      <c r="U228" s="108">
        <v>110</v>
      </c>
      <c r="V228" s="109">
        <v>0.99090909090909096</v>
      </c>
      <c r="W228" s="109">
        <v>0.98181818181818181</v>
      </c>
      <c r="X228" s="109">
        <v>0.99090909090909096</v>
      </c>
      <c r="Y228" s="109">
        <v>0.99090909090909096</v>
      </c>
      <c r="Z228" s="109">
        <v>0.96363636363636362</v>
      </c>
      <c r="AA228" s="109">
        <v>0.98181818181818181</v>
      </c>
      <c r="AB228" s="109">
        <v>0.95454545454545459</v>
      </c>
      <c r="AC228" s="109">
        <v>0.95454545454545459</v>
      </c>
      <c r="AD228" s="109">
        <v>0.98181818181818181</v>
      </c>
      <c r="AE228" s="109">
        <v>0.97272727272727277</v>
      </c>
      <c r="AH228">
        <f>VLOOKUP($C228,'[2]T1DQ CCG to paste'!$A:$BS,69,FALSE)</f>
        <v>0</v>
      </c>
      <c r="AI228">
        <f>VLOOKUP($C228,'[2]T1DQ CCG to paste'!$A:$BS,70,FALSE)</f>
        <v>0</v>
      </c>
      <c r="AJ228">
        <f>VLOOKUP($C228,'[2]T1DQ CCG to paste'!$A:$BS,71,FALSE)</f>
        <v>0</v>
      </c>
    </row>
    <row r="229" spans="1:36" x14ac:dyDescent="0.25">
      <c r="A229" t="s">
        <v>11692</v>
      </c>
      <c r="B229" t="s">
        <v>11693</v>
      </c>
      <c r="C229" t="s">
        <v>583</v>
      </c>
      <c r="D229" t="s">
        <v>584</v>
      </c>
      <c r="E229" s="108">
        <v>175</v>
      </c>
      <c r="F229" s="109">
        <v>0.98857142857142855</v>
      </c>
      <c r="G229" s="109">
        <v>0.95428571428571429</v>
      </c>
      <c r="H229" s="109">
        <v>0.97714285714285709</v>
      </c>
      <c r="I229" s="110">
        <v>0</v>
      </c>
      <c r="J229" s="109" t="e">
        <v>#DIV/0!</v>
      </c>
      <c r="L229" s="111">
        <v>212</v>
      </c>
      <c r="M229" s="112">
        <v>0.95283018867924529</v>
      </c>
      <c r="N229" s="112">
        <v>0.93867924528301883</v>
      </c>
      <c r="O229" s="112">
        <v>0.93396226415094341</v>
      </c>
      <c r="P229" s="112">
        <v>0.92452830188679247</v>
      </c>
      <c r="Q229" s="112">
        <v>0.92452830188679247</v>
      </c>
      <c r="R229" s="113">
        <v>0</v>
      </c>
      <c r="S229" s="112" t="e">
        <v>#DIV/0!</v>
      </c>
      <c r="U229" s="108">
        <v>189</v>
      </c>
      <c r="V229" s="109">
        <v>1</v>
      </c>
      <c r="W229" s="109">
        <v>0.96296296296296291</v>
      </c>
      <c r="X229" s="109">
        <v>0.96296296296296291</v>
      </c>
      <c r="Y229" s="109">
        <v>0.98412698412698407</v>
      </c>
      <c r="Z229" s="109">
        <v>0.98412698412698407</v>
      </c>
      <c r="AA229" s="109">
        <v>0.98412698412698407</v>
      </c>
      <c r="AB229" s="109">
        <v>0.96296296296296291</v>
      </c>
      <c r="AC229" s="109">
        <v>0.92592592592592593</v>
      </c>
      <c r="AD229" s="109">
        <v>1</v>
      </c>
      <c r="AE229" s="109">
        <v>0.96825396825396826</v>
      </c>
      <c r="AH229">
        <f>VLOOKUP($C229,'[2]T1DQ CCG to paste'!$A:$BS,69,FALSE)</f>
        <v>0</v>
      </c>
      <c r="AI229">
        <f>VLOOKUP($C229,'[2]T1DQ CCG to paste'!$A:$BS,70,FALSE)</f>
        <v>0</v>
      </c>
      <c r="AJ229">
        <f>VLOOKUP($C229,'[2]T1DQ CCG to paste'!$A:$BS,71,FALSE)</f>
        <v>0</v>
      </c>
    </row>
    <row r="230" spans="1:36" x14ac:dyDescent="0.25">
      <c r="A230" t="s">
        <v>11953</v>
      </c>
      <c r="B230" t="s">
        <v>771</v>
      </c>
      <c r="C230" t="s">
        <v>583</v>
      </c>
      <c r="D230" t="s">
        <v>584</v>
      </c>
      <c r="E230" s="108">
        <v>36</v>
      </c>
      <c r="F230" s="109">
        <v>0.97222222222222221</v>
      </c>
      <c r="G230" s="109">
        <v>0.97222222222222221</v>
      </c>
      <c r="H230" s="109">
        <v>0.97222222222222221</v>
      </c>
      <c r="I230" s="110">
        <v>0</v>
      </c>
      <c r="J230" s="109" t="e">
        <v>#DIV/0!</v>
      </c>
      <c r="L230" s="111">
        <v>49</v>
      </c>
      <c r="M230" s="112">
        <v>0.97959183673469385</v>
      </c>
      <c r="N230" s="112">
        <v>1</v>
      </c>
      <c r="O230" s="112">
        <v>0.91836734693877553</v>
      </c>
      <c r="P230" s="112">
        <v>0.95918367346938771</v>
      </c>
      <c r="Q230" s="112">
        <v>0.97959183673469385</v>
      </c>
      <c r="R230" s="113">
        <v>0</v>
      </c>
      <c r="S230" s="112" t="e">
        <v>#DIV/0!</v>
      </c>
      <c r="U230" s="108">
        <v>46</v>
      </c>
      <c r="V230" s="109">
        <v>0.97826086956521741</v>
      </c>
      <c r="W230" s="109">
        <v>0.95652173913043481</v>
      </c>
      <c r="X230" s="109">
        <v>0.97826086956521741</v>
      </c>
      <c r="Y230" s="109">
        <v>0.97826086956521741</v>
      </c>
      <c r="Z230" s="109">
        <v>0.69565217391304346</v>
      </c>
      <c r="AA230" s="109">
        <v>0.89130434782608692</v>
      </c>
      <c r="AB230" s="109">
        <v>0.97826086956521741</v>
      </c>
      <c r="AC230" s="109">
        <v>0.95652173913043481</v>
      </c>
      <c r="AD230" s="109">
        <v>0.93478260869565222</v>
      </c>
      <c r="AE230" s="109">
        <v>0.91304347826086951</v>
      </c>
      <c r="AH230">
        <f>VLOOKUP($C230,'[2]T1DQ CCG to paste'!$A:$BS,69,FALSE)</f>
        <v>0</v>
      </c>
      <c r="AI230">
        <f>VLOOKUP($C230,'[2]T1DQ CCG to paste'!$A:$BS,70,FALSE)</f>
        <v>0</v>
      </c>
      <c r="AJ230">
        <f>VLOOKUP($C230,'[2]T1DQ CCG to paste'!$A:$BS,71,FALSE)</f>
        <v>0</v>
      </c>
    </row>
    <row r="231" spans="1:36" x14ac:dyDescent="0.25">
      <c r="A231" t="s">
        <v>12003</v>
      </c>
      <c r="B231" t="s">
        <v>771</v>
      </c>
      <c r="C231" t="s">
        <v>583</v>
      </c>
      <c r="D231" t="s">
        <v>584</v>
      </c>
      <c r="E231" s="108">
        <v>18</v>
      </c>
      <c r="F231" s="109">
        <v>1</v>
      </c>
      <c r="G231" s="109">
        <v>1</v>
      </c>
      <c r="H231" s="109">
        <v>1</v>
      </c>
      <c r="I231" s="110">
        <v>0</v>
      </c>
      <c r="J231" s="109" t="e">
        <v>#DIV/0!</v>
      </c>
      <c r="L231" s="111">
        <v>25</v>
      </c>
      <c r="M231" s="112">
        <v>1</v>
      </c>
      <c r="N231" s="112">
        <v>0.96</v>
      </c>
      <c r="O231" s="112">
        <v>0.96</v>
      </c>
      <c r="P231" s="112">
        <v>0.92</v>
      </c>
      <c r="Q231" s="112">
        <v>1</v>
      </c>
      <c r="R231" s="113">
        <v>0</v>
      </c>
      <c r="S231" s="112" t="e">
        <v>#DIV/0!</v>
      </c>
      <c r="U231" s="108">
        <v>30</v>
      </c>
      <c r="V231" s="109">
        <v>1</v>
      </c>
      <c r="W231" s="109">
        <v>1</v>
      </c>
      <c r="X231" s="109">
        <v>1</v>
      </c>
      <c r="Y231" s="109">
        <v>1</v>
      </c>
      <c r="Z231" s="109">
        <v>1</v>
      </c>
      <c r="AA231" s="109">
        <v>1</v>
      </c>
      <c r="AB231" s="109">
        <v>1</v>
      </c>
      <c r="AC231" s="109">
        <v>0.96666666666666667</v>
      </c>
      <c r="AD231" s="109">
        <v>1</v>
      </c>
      <c r="AE231" s="109">
        <v>0.93333333333333335</v>
      </c>
      <c r="AH231">
        <f>VLOOKUP($C231,'[2]T1DQ CCG to paste'!$A:$BS,69,FALSE)</f>
        <v>0</v>
      </c>
      <c r="AI231">
        <f>VLOOKUP($C231,'[2]T1DQ CCG to paste'!$A:$BS,70,FALSE)</f>
        <v>0</v>
      </c>
      <c r="AJ231">
        <f>VLOOKUP($C231,'[2]T1DQ CCG to paste'!$A:$BS,71,FALSE)</f>
        <v>0</v>
      </c>
    </row>
    <row r="232" spans="1:36" x14ac:dyDescent="0.25">
      <c r="A232" t="s">
        <v>11708</v>
      </c>
      <c r="B232" t="s">
        <v>11709</v>
      </c>
      <c r="C232" t="s">
        <v>583</v>
      </c>
      <c r="D232" t="s">
        <v>584</v>
      </c>
      <c r="E232" s="108">
        <v>160</v>
      </c>
      <c r="F232" s="109">
        <v>0.9375</v>
      </c>
      <c r="G232" s="109">
        <v>0.9</v>
      </c>
      <c r="H232" s="109">
        <v>0.93125000000000002</v>
      </c>
      <c r="I232" s="110">
        <v>0</v>
      </c>
      <c r="J232" s="109" t="e">
        <v>#DIV/0!</v>
      </c>
      <c r="L232" s="111">
        <v>162</v>
      </c>
      <c r="M232" s="112">
        <v>0.95679012345679015</v>
      </c>
      <c r="N232" s="112">
        <v>0.9320987654320988</v>
      </c>
      <c r="O232" s="112">
        <v>0.9320987654320988</v>
      </c>
      <c r="P232" s="112">
        <v>0.90740740740740744</v>
      </c>
      <c r="Q232" s="112">
        <v>0.95679012345679015</v>
      </c>
      <c r="R232" s="113">
        <v>0</v>
      </c>
      <c r="S232" s="112" t="e">
        <v>#DIV/0!</v>
      </c>
      <c r="U232" s="108">
        <v>159</v>
      </c>
      <c r="V232" s="109">
        <v>0.96226415094339623</v>
      </c>
      <c r="W232" s="109">
        <v>0.92452830188679247</v>
      </c>
      <c r="X232" s="109">
        <v>0.96226415094339623</v>
      </c>
      <c r="Y232" s="109">
        <v>0.96226415094339623</v>
      </c>
      <c r="Z232" s="109">
        <v>0.94968553459119498</v>
      </c>
      <c r="AA232" s="109">
        <v>0.94968553459119498</v>
      </c>
      <c r="AB232" s="109">
        <v>0.95597484276729561</v>
      </c>
      <c r="AC232" s="109">
        <v>0.91823899371069184</v>
      </c>
      <c r="AD232" s="109">
        <v>0.92452830188679247</v>
      </c>
      <c r="AE232" s="109">
        <v>0.92452830188679247</v>
      </c>
      <c r="AH232">
        <f>VLOOKUP($C232,'[2]T1DQ CCG to paste'!$A:$BS,69,FALSE)</f>
        <v>0</v>
      </c>
      <c r="AI232">
        <f>VLOOKUP($C232,'[2]T1DQ CCG to paste'!$A:$BS,70,FALSE)</f>
        <v>0</v>
      </c>
      <c r="AJ232">
        <f>VLOOKUP($C232,'[2]T1DQ CCG to paste'!$A:$BS,71,FALSE)</f>
        <v>0</v>
      </c>
    </row>
    <row r="233" spans="1:36" x14ac:dyDescent="0.25">
      <c r="A233" t="s">
        <v>11796</v>
      </c>
      <c r="B233" t="s">
        <v>11797</v>
      </c>
      <c r="C233" t="s">
        <v>583</v>
      </c>
      <c r="D233" t="s">
        <v>584</v>
      </c>
      <c r="E233" s="108">
        <v>52</v>
      </c>
      <c r="F233" s="109">
        <v>0.96153846153846156</v>
      </c>
      <c r="G233" s="109">
        <v>0.94230769230769229</v>
      </c>
      <c r="H233" s="109">
        <v>0.94230769230769229</v>
      </c>
      <c r="I233" s="110">
        <v>0</v>
      </c>
      <c r="J233" s="109" t="e">
        <v>#DIV/0!</v>
      </c>
      <c r="L233" s="111">
        <v>77</v>
      </c>
      <c r="M233" s="112">
        <v>0.96103896103896103</v>
      </c>
      <c r="N233" s="112">
        <v>0.97402597402597402</v>
      </c>
      <c r="O233" s="112">
        <v>0.96103896103896103</v>
      </c>
      <c r="P233" s="112">
        <v>0.96103896103896103</v>
      </c>
      <c r="Q233" s="112">
        <v>0.97402597402597402</v>
      </c>
      <c r="R233" s="113">
        <v>0</v>
      </c>
      <c r="S233" s="112" t="e">
        <v>#DIV/0!</v>
      </c>
      <c r="U233" s="108">
        <v>95</v>
      </c>
      <c r="V233" s="109">
        <v>0.96842105263157896</v>
      </c>
      <c r="W233" s="109">
        <v>0.93684210526315792</v>
      </c>
      <c r="X233" s="109">
        <v>0.96842105263157896</v>
      </c>
      <c r="Y233" s="109">
        <v>0.96842105263157896</v>
      </c>
      <c r="Z233" s="109">
        <v>0.96842105263157896</v>
      </c>
      <c r="AA233" s="109">
        <v>0.94736842105263153</v>
      </c>
      <c r="AB233" s="109">
        <v>0.95789473684210524</v>
      </c>
      <c r="AC233" s="109">
        <v>0.94736842105263153</v>
      </c>
      <c r="AD233" s="109">
        <v>0.96842105263157896</v>
      </c>
      <c r="AE233" s="109">
        <v>0.91578947368421049</v>
      </c>
      <c r="AH233">
        <f>VLOOKUP($C233,'[2]T1DQ CCG to paste'!$A:$BS,69,FALSE)</f>
        <v>0</v>
      </c>
      <c r="AI233">
        <f>VLOOKUP($C233,'[2]T1DQ CCG to paste'!$A:$BS,70,FALSE)</f>
        <v>0</v>
      </c>
      <c r="AJ233">
        <f>VLOOKUP($C233,'[2]T1DQ CCG to paste'!$A:$BS,71,FALSE)</f>
        <v>0</v>
      </c>
    </row>
    <row r="234" spans="1:36" x14ac:dyDescent="0.25">
      <c r="A234" t="s">
        <v>11907</v>
      </c>
      <c r="B234" t="s">
        <v>11908</v>
      </c>
      <c r="C234" t="s">
        <v>583</v>
      </c>
      <c r="D234" t="s">
        <v>584</v>
      </c>
      <c r="E234" s="108">
        <v>56</v>
      </c>
      <c r="F234" s="109">
        <v>0.9464285714285714</v>
      </c>
      <c r="G234" s="109">
        <v>0.8928571428571429</v>
      </c>
      <c r="H234" s="109">
        <v>0.9464285714285714</v>
      </c>
      <c r="I234" s="110">
        <v>0</v>
      </c>
      <c r="J234" s="109" t="e">
        <v>#DIV/0!</v>
      </c>
      <c r="L234" s="111">
        <v>54</v>
      </c>
      <c r="M234" s="112">
        <v>0.94444444444444442</v>
      </c>
      <c r="N234" s="112">
        <v>0.90740740740740744</v>
      </c>
      <c r="O234" s="112">
        <v>0.92592592592592593</v>
      </c>
      <c r="P234" s="112">
        <v>0.90740740740740744</v>
      </c>
      <c r="Q234" s="112">
        <v>0.94444444444444442</v>
      </c>
      <c r="R234" s="113">
        <v>0</v>
      </c>
      <c r="S234" s="112" t="e">
        <v>#DIV/0!</v>
      </c>
      <c r="U234" s="108">
        <v>57</v>
      </c>
      <c r="V234" s="109">
        <v>0.8771929824561403</v>
      </c>
      <c r="W234" s="109">
        <v>0.82456140350877194</v>
      </c>
      <c r="X234" s="109">
        <v>0.8771929824561403</v>
      </c>
      <c r="Y234" s="109">
        <v>0.8771929824561403</v>
      </c>
      <c r="Z234" s="109">
        <v>0.8771929824561403</v>
      </c>
      <c r="AA234" s="109">
        <v>0.85964912280701755</v>
      </c>
      <c r="AB234" s="109">
        <v>0.82456140350877194</v>
      </c>
      <c r="AC234" s="109">
        <v>0.82456140350877194</v>
      </c>
      <c r="AD234" s="109">
        <v>0.84210526315789469</v>
      </c>
      <c r="AE234" s="109">
        <v>0.84210526315789469</v>
      </c>
      <c r="AH234">
        <f>VLOOKUP($C234,'[2]T1DQ CCG to paste'!$A:$BS,69,FALSE)</f>
        <v>0</v>
      </c>
      <c r="AI234">
        <f>VLOOKUP($C234,'[2]T1DQ CCG to paste'!$A:$BS,70,FALSE)</f>
        <v>0</v>
      </c>
      <c r="AJ234">
        <f>VLOOKUP($C234,'[2]T1DQ CCG to paste'!$A:$BS,71,FALSE)</f>
        <v>0</v>
      </c>
    </row>
    <row r="235" spans="1:36" x14ac:dyDescent="0.25">
      <c r="A235" t="s">
        <v>11699</v>
      </c>
      <c r="B235" t="s">
        <v>11700</v>
      </c>
      <c r="C235" t="s">
        <v>583</v>
      </c>
      <c r="D235" t="s">
        <v>584</v>
      </c>
      <c r="E235" s="108">
        <v>223</v>
      </c>
      <c r="F235" s="109">
        <v>0.95964125560538116</v>
      </c>
      <c r="G235" s="109">
        <v>0.93721973094170408</v>
      </c>
      <c r="H235" s="109">
        <v>0.96860986547085204</v>
      </c>
      <c r="I235" s="110">
        <v>0</v>
      </c>
      <c r="J235" s="109" t="e">
        <v>#DIV/0!</v>
      </c>
      <c r="L235" s="111">
        <v>186</v>
      </c>
      <c r="M235" s="112">
        <v>0.9731182795698925</v>
      </c>
      <c r="N235" s="112">
        <v>0.9731182795698925</v>
      </c>
      <c r="O235" s="112">
        <v>0.93548387096774188</v>
      </c>
      <c r="P235" s="112">
        <v>0.9623655913978495</v>
      </c>
      <c r="Q235" s="112">
        <v>0.94623655913978499</v>
      </c>
      <c r="R235" s="113">
        <v>0</v>
      </c>
      <c r="S235" s="112" t="e">
        <v>#DIV/0!</v>
      </c>
      <c r="U235" s="108">
        <v>171</v>
      </c>
      <c r="V235" s="109">
        <v>0.95321637426900585</v>
      </c>
      <c r="W235" s="109">
        <v>0.93567251461988299</v>
      </c>
      <c r="X235" s="109">
        <v>0.95321637426900585</v>
      </c>
      <c r="Y235" s="109">
        <v>0.95321637426900585</v>
      </c>
      <c r="Z235" s="109">
        <v>0.90058479532163738</v>
      </c>
      <c r="AA235" s="109">
        <v>0.93567251461988299</v>
      </c>
      <c r="AB235" s="109">
        <v>0.94152046783625731</v>
      </c>
      <c r="AC235" s="109">
        <v>0.92982456140350878</v>
      </c>
      <c r="AD235" s="109">
        <v>0.93567251461988299</v>
      </c>
      <c r="AE235" s="109">
        <v>0.91228070175438591</v>
      </c>
      <c r="AH235">
        <f>VLOOKUP($C235,'[2]T1DQ CCG to paste'!$A:$BS,69,FALSE)</f>
        <v>0</v>
      </c>
      <c r="AI235">
        <f>VLOOKUP($C235,'[2]T1DQ CCG to paste'!$A:$BS,70,FALSE)</f>
        <v>0</v>
      </c>
      <c r="AJ235">
        <f>VLOOKUP($C235,'[2]T1DQ CCG to paste'!$A:$BS,71,FALSE)</f>
        <v>0</v>
      </c>
    </row>
    <row r="236" spans="1:36" x14ac:dyDescent="0.25">
      <c r="A236" t="s">
        <v>11900</v>
      </c>
      <c r="B236" t="s">
        <v>11901</v>
      </c>
      <c r="C236" t="s">
        <v>583</v>
      </c>
      <c r="D236" t="s">
        <v>584</v>
      </c>
      <c r="E236" s="108">
        <v>48</v>
      </c>
      <c r="F236" s="109">
        <v>0.97916666666666663</v>
      </c>
      <c r="G236" s="109">
        <v>0.97916666666666663</v>
      </c>
      <c r="H236" s="109">
        <v>0.97916666666666663</v>
      </c>
      <c r="I236" s="110">
        <v>0</v>
      </c>
      <c r="J236" s="109" t="e">
        <v>#DIV/0!</v>
      </c>
      <c r="L236" s="111">
        <v>44</v>
      </c>
      <c r="M236" s="112">
        <v>1</v>
      </c>
      <c r="N236" s="112">
        <v>1</v>
      </c>
      <c r="O236" s="112">
        <v>1</v>
      </c>
      <c r="P236" s="112">
        <v>1</v>
      </c>
      <c r="Q236" s="112">
        <v>1</v>
      </c>
      <c r="R236" s="113">
        <v>0</v>
      </c>
      <c r="S236" s="112" t="e">
        <v>#DIV/0!</v>
      </c>
      <c r="U236" s="108">
        <v>60</v>
      </c>
      <c r="V236" s="109">
        <v>1</v>
      </c>
      <c r="W236" s="109">
        <v>0.98333333333333328</v>
      </c>
      <c r="X236" s="109">
        <v>1</v>
      </c>
      <c r="Y236" s="109">
        <v>1</v>
      </c>
      <c r="Z236" s="109">
        <v>1</v>
      </c>
      <c r="AA236" s="109">
        <v>1</v>
      </c>
      <c r="AB236" s="109">
        <v>0.98333333333333328</v>
      </c>
      <c r="AC236" s="109">
        <v>1</v>
      </c>
      <c r="AD236" s="109">
        <v>0.98333333333333328</v>
      </c>
      <c r="AE236" s="109">
        <v>0.98333333333333328</v>
      </c>
      <c r="AH236">
        <f>VLOOKUP($C236,'[2]T1DQ CCG to paste'!$A:$BS,69,FALSE)</f>
        <v>0</v>
      </c>
      <c r="AI236">
        <f>VLOOKUP($C236,'[2]T1DQ CCG to paste'!$A:$BS,70,FALSE)</f>
        <v>0</v>
      </c>
      <c r="AJ236">
        <f>VLOOKUP($C236,'[2]T1DQ CCG to paste'!$A:$BS,71,FALSE)</f>
        <v>0</v>
      </c>
    </row>
    <row r="237" spans="1:36" x14ac:dyDescent="0.25">
      <c r="A237" t="s">
        <v>11718</v>
      </c>
      <c r="B237" t="s">
        <v>11719</v>
      </c>
      <c r="C237" t="s">
        <v>583</v>
      </c>
      <c r="D237" t="s">
        <v>584</v>
      </c>
      <c r="E237" s="108">
        <v>140</v>
      </c>
      <c r="F237" s="109">
        <v>0.97142857142857142</v>
      </c>
      <c r="G237" s="109">
        <v>0.8928571428571429</v>
      </c>
      <c r="H237" s="109">
        <v>0.97142857142857142</v>
      </c>
      <c r="I237" s="110">
        <v>0</v>
      </c>
      <c r="J237" s="109" t="e">
        <v>#DIV/0!</v>
      </c>
      <c r="L237" s="111">
        <v>159</v>
      </c>
      <c r="M237" s="112">
        <v>0.94339622641509435</v>
      </c>
      <c r="N237" s="112">
        <v>0.96226415094339623</v>
      </c>
      <c r="O237" s="112">
        <v>0.95597484276729561</v>
      </c>
      <c r="P237" s="112">
        <v>0.93710691823899372</v>
      </c>
      <c r="Q237" s="112">
        <v>0.96855345911949686</v>
      </c>
      <c r="R237" s="113">
        <v>0</v>
      </c>
      <c r="S237" s="112" t="e">
        <v>#DIV/0!</v>
      </c>
      <c r="U237" s="108">
        <v>151</v>
      </c>
      <c r="V237" s="109">
        <v>0.94701986754966883</v>
      </c>
      <c r="W237" s="109">
        <v>0.88741721854304634</v>
      </c>
      <c r="X237" s="109">
        <v>0.94701986754966883</v>
      </c>
      <c r="Y237" s="109">
        <v>0.94701986754966883</v>
      </c>
      <c r="Z237" s="109">
        <v>0.88741721854304634</v>
      </c>
      <c r="AA237" s="109">
        <v>0.88741721854304634</v>
      </c>
      <c r="AB237" s="109">
        <v>0.9072847682119205</v>
      </c>
      <c r="AC237" s="109">
        <v>0.89403973509933776</v>
      </c>
      <c r="AD237" s="109">
        <v>0.92715231788079466</v>
      </c>
      <c r="AE237" s="109">
        <v>0.82781456953642385</v>
      </c>
      <c r="AH237">
        <f>VLOOKUP($C237,'[2]T1DQ CCG to paste'!$A:$BS,69,FALSE)</f>
        <v>0</v>
      </c>
      <c r="AI237">
        <f>VLOOKUP($C237,'[2]T1DQ CCG to paste'!$A:$BS,70,FALSE)</f>
        <v>0</v>
      </c>
      <c r="AJ237">
        <f>VLOOKUP($C237,'[2]T1DQ CCG to paste'!$A:$BS,71,FALSE)</f>
        <v>0</v>
      </c>
    </row>
    <row r="238" spans="1:36" x14ac:dyDescent="0.25">
      <c r="A238" t="s">
        <v>11704</v>
      </c>
      <c r="B238" t="s">
        <v>11705</v>
      </c>
      <c r="C238" t="s">
        <v>583</v>
      </c>
      <c r="D238" t="s">
        <v>584</v>
      </c>
      <c r="E238" s="108">
        <v>193</v>
      </c>
      <c r="F238" s="109">
        <v>0.95336787564766834</v>
      </c>
      <c r="G238" s="109">
        <v>0.94300518134715028</v>
      </c>
      <c r="H238" s="109">
        <v>0.95854922279792742</v>
      </c>
      <c r="I238" s="110">
        <v>0</v>
      </c>
      <c r="J238" s="109" t="e">
        <v>#DIV/0!</v>
      </c>
      <c r="L238" s="111">
        <v>182</v>
      </c>
      <c r="M238" s="112">
        <v>0.9505494505494505</v>
      </c>
      <c r="N238" s="112">
        <v>0.94505494505494503</v>
      </c>
      <c r="O238" s="112">
        <v>0.9505494505494505</v>
      </c>
      <c r="P238" s="112">
        <v>0.9285714285714286</v>
      </c>
      <c r="Q238" s="112">
        <v>0.96153846153846156</v>
      </c>
      <c r="R238" s="113">
        <v>0</v>
      </c>
      <c r="S238" s="112" t="e">
        <v>#DIV/0!</v>
      </c>
      <c r="U238" s="108">
        <v>165</v>
      </c>
      <c r="V238" s="109">
        <v>0.95757575757575752</v>
      </c>
      <c r="W238" s="109">
        <v>0.92727272727272725</v>
      </c>
      <c r="X238" s="109">
        <v>0.95757575757575752</v>
      </c>
      <c r="Y238" s="109">
        <v>0.95151515151515154</v>
      </c>
      <c r="Z238" s="109">
        <v>0.93333333333333335</v>
      </c>
      <c r="AA238" s="109">
        <v>0.93939393939393945</v>
      </c>
      <c r="AB238" s="109">
        <v>0.93939393939393945</v>
      </c>
      <c r="AC238" s="109">
        <v>0.89090909090909087</v>
      </c>
      <c r="AD238" s="109">
        <v>0.93333333333333335</v>
      </c>
      <c r="AE238" s="109">
        <v>0.91515151515151516</v>
      </c>
      <c r="AH238">
        <f>VLOOKUP($C238,'[2]T1DQ CCG to paste'!$A:$BS,69,FALSE)</f>
        <v>0</v>
      </c>
      <c r="AI238">
        <f>VLOOKUP($C238,'[2]T1DQ CCG to paste'!$A:$BS,70,FALSE)</f>
        <v>0</v>
      </c>
      <c r="AJ238">
        <f>VLOOKUP($C238,'[2]T1DQ CCG to paste'!$A:$BS,71,FALSE)</f>
        <v>0</v>
      </c>
    </row>
    <row r="239" spans="1:36" x14ac:dyDescent="0.25">
      <c r="A239" t="s">
        <v>11962</v>
      </c>
      <c r="B239" t="s">
        <v>771</v>
      </c>
      <c r="C239" t="s">
        <v>583</v>
      </c>
      <c r="D239" t="s">
        <v>584</v>
      </c>
      <c r="E239" s="108">
        <v>45</v>
      </c>
      <c r="F239" s="109">
        <v>0.9555555555555556</v>
      </c>
      <c r="G239" s="109">
        <v>0.91111111111111109</v>
      </c>
      <c r="H239" s="109">
        <v>0.9555555555555556</v>
      </c>
      <c r="I239" s="110">
        <v>0</v>
      </c>
      <c r="J239" s="109" t="e">
        <v>#DIV/0!</v>
      </c>
      <c r="L239" s="111">
        <v>41</v>
      </c>
      <c r="M239" s="112">
        <v>0.85365853658536583</v>
      </c>
      <c r="N239" s="112">
        <v>0.90243902439024393</v>
      </c>
      <c r="O239" s="112">
        <v>0.90243902439024393</v>
      </c>
      <c r="P239" s="112">
        <v>0.95121951219512191</v>
      </c>
      <c r="Q239" s="112">
        <v>0.90243902439024393</v>
      </c>
      <c r="R239" s="113">
        <v>0</v>
      </c>
      <c r="S239" s="112" t="e">
        <v>#DIV/0!</v>
      </c>
      <c r="U239" s="108">
        <v>44</v>
      </c>
      <c r="V239" s="109">
        <v>0.93181818181818177</v>
      </c>
      <c r="W239" s="109">
        <v>0.93181818181818177</v>
      </c>
      <c r="X239" s="109">
        <v>0.93181818181818177</v>
      </c>
      <c r="Y239" s="109">
        <v>0.93181818181818177</v>
      </c>
      <c r="Z239" s="109">
        <v>0.93181818181818177</v>
      </c>
      <c r="AA239" s="109">
        <v>0.93181818181818177</v>
      </c>
      <c r="AB239" s="109">
        <v>0.90909090909090906</v>
      </c>
      <c r="AC239" s="109">
        <v>0.95454545454545459</v>
      </c>
      <c r="AD239" s="109">
        <v>0.95454545454545459</v>
      </c>
      <c r="AE239" s="109">
        <v>0.95454545454545459</v>
      </c>
      <c r="AH239">
        <f>VLOOKUP($C239,'[2]T1DQ CCG to paste'!$A:$BS,69,FALSE)</f>
        <v>0</v>
      </c>
      <c r="AI239">
        <f>VLOOKUP($C239,'[2]T1DQ CCG to paste'!$A:$BS,70,FALSE)</f>
        <v>0</v>
      </c>
      <c r="AJ239">
        <f>VLOOKUP($C239,'[2]T1DQ CCG to paste'!$A:$BS,71,FALSE)</f>
        <v>0</v>
      </c>
    </row>
    <row r="240" spans="1:36" x14ac:dyDescent="0.25">
      <c r="A240" t="s">
        <v>12069</v>
      </c>
      <c r="B240" t="s">
        <v>12070</v>
      </c>
      <c r="C240" t="s">
        <v>583</v>
      </c>
      <c r="D240" t="s">
        <v>584</v>
      </c>
      <c r="E240" s="108">
        <v>15</v>
      </c>
      <c r="F240" s="109">
        <v>1</v>
      </c>
      <c r="G240" s="109">
        <v>0.93333333333333335</v>
      </c>
      <c r="H240" s="109">
        <v>1</v>
      </c>
      <c r="I240" s="110">
        <v>0</v>
      </c>
      <c r="J240" s="109" t="e">
        <v>#DIV/0!</v>
      </c>
      <c r="L240" s="111">
        <v>13</v>
      </c>
      <c r="M240" s="112">
        <v>0.84615384615384615</v>
      </c>
      <c r="N240" s="112">
        <v>0.92307692307692313</v>
      </c>
      <c r="O240" s="112">
        <v>0.84615384615384615</v>
      </c>
      <c r="P240" s="112">
        <v>0.84615384615384615</v>
      </c>
      <c r="Q240" s="112">
        <v>0.84615384615384615</v>
      </c>
      <c r="R240" s="113">
        <v>0</v>
      </c>
      <c r="S240" s="112" t="e">
        <v>#DIV/0!</v>
      </c>
      <c r="U240" s="108">
        <v>11</v>
      </c>
      <c r="V240" s="109">
        <v>0.90909090909090906</v>
      </c>
      <c r="W240" s="109">
        <v>1</v>
      </c>
      <c r="X240" s="109">
        <v>0.90909090909090906</v>
      </c>
      <c r="Y240" s="109">
        <v>0.90909090909090906</v>
      </c>
      <c r="Z240" s="109">
        <v>0.90909090909090906</v>
      </c>
      <c r="AA240" s="109">
        <v>1</v>
      </c>
      <c r="AB240" s="109">
        <v>1</v>
      </c>
      <c r="AC240" s="109">
        <v>1</v>
      </c>
      <c r="AD240" s="109">
        <v>0.81818181818181823</v>
      </c>
      <c r="AE240" s="109">
        <v>0.90909090909090906</v>
      </c>
      <c r="AH240">
        <f>VLOOKUP($C240,'[2]T1DQ CCG to paste'!$A:$BS,69,FALSE)</f>
        <v>0</v>
      </c>
      <c r="AI240">
        <f>VLOOKUP($C240,'[2]T1DQ CCG to paste'!$A:$BS,70,FALSE)</f>
        <v>0</v>
      </c>
      <c r="AJ240">
        <f>VLOOKUP($C240,'[2]T1DQ CCG to paste'!$A:$BS,71,FALSE)</f>
        <v>0</v>
      </c>
    </row>
    <row r="241" spans="1:36" x14ac:dyDescent="0.25">
      <c r="A241" t="s">
        <v>11921</v>
      </c>
      <c r="B241" t="s">
        <v>11922</v>
      </c>
      <c r="C241" t="s">
        <v>583</v>
      </c>
      <c r="D241" t="s">
        <v>584</v>
      </c>
      <c r="E241" s="108">
        <v>93</v>
      </c>
      <c r="F241" s="109">
        <v>0.978494623655914</v>
      </c>
      <c r="G241" s="109">
        <v>0.967741935483871</v>
      </c>
      <c r="H241" s="109">
        <v>0.978494623655914</v>
      </c>
      <c r="I241" s="110">
        <v>0</v>
      </c>
      <c r="J241" s="109" t="e">
        <v>#DIV/0!</v>
      </c>
      <c r="L241" s="111">
        <v>83</v>
      </c>
      <c r="M241" s="112">
        <v>1</v>
      </c>
      <c r="N241" s="112">
        <v>1</v>
      </c>
      <c r="O241" s="112">
        <v>1</v>
      </c>
      <c r="P241" s="112">
        <v>1</v>
      </c>
      <c r="Q241" s="112">
        <v>1</v>
      </c>
      <c r="R241" s="113">
        <v>0</v>
      </c>
      <c r="S241" s="112" t="e">
        <v>#DIV/0!</v>
      </c>
      <c r="U241" s="108">
        <v>55</v>
      </c>
      <c r="V241" s="109">
        <v>1</v>
      </c>
      <c r="W241" s="109">
        <v>0.94545454545454544</v>
      </c>
      <c r="X241" s="109">
        <v>1</v>
      </c>
      <c r="Y241" s="109">
        <v>1</v>
      </c>
      <c r="Z241" s="109">
        <v>0.96363636363636362</v>
      </c>
      <c r="AA241" s="109">
        <v>0.98181818181818181</v>
      </c>
      <c r="AB241" s="109">
        <v>0.98181818181818181</v>
      </c>
      <c r="AC241" s="109">
        <v>0.94545454545454544</v>
      </c>
      <c r="AD241" s="109">
        <v>0.98181818181818181</v>
      </c>
      <c r="AE241" s="109">
        <v>0.96363636363636362</v>
      </c>
      <c r="AH241">
        <f>VLOOKUP($C241,'[2]T1DQ CCG to paste'!$A:$BS,69,FALSE)</f>
        <v>0</v>
      </c>
      <c r="AI241">
        <f>VLOOKUP($C241,'[2]T1DQ CCG to paste'!$A:$BS,70,FALSE)</f>
        <v>0</v>
      </c>
      <c r="AJ241">
        <f>VLOOKUP($C241,'[2]T1DQ CCG to paste'!$A:$BS,71,FALSE)</f>
        <v>0</v>
      </c>
    </row>
    <row r="242" spans="1:36" x14ac:dyDescent="0.25">
      <c r="A242" t="s">
        <v>12080</v>
      </c>
      <c r="B242" t="s">
        <v>12081</v>
      </c>
      <c r="C242" t="s">
        <v>583</v>
      </c>
      <c r="D242" t="s">
        <v>584</v>
      </c>
      <c r="E242" s="108">
        <v>8</v>
      </c>
      <c r="F242" s="109">
        <v>1</v>
      </c>
      <c r="G242" s="109">
        <v>1</v>
      </c>
      <c r="H242" s="109">
        <v>1</v>
      </c>
      <c r="I242" s="110">
        <v>0</v>
      </c>
      <c r="J242" s="109" t="e">
        <v>#DIV/0!</v>
      </c>
      <c r="L242" s="111">
        <v>7</v>
      </c>
      <c r="M242" s="112">
        <v>1</v>
      </c>
      <c r="N242" s="112">
        <v>1</v>
      </c>
      <c r="O242" s="112">
        <v>1</v>
      </c>
      <c r="P242" s="112">
        <v>1</v>
      </c>
      <c r="Q242" s="112">
        <v>1</v>
      </c>
      <c r="R242" s="113">
        <v>0</v>
      </c>
      <c r="S242" s="112" t="e">
        <v>#DIV/0!</v>
      </c>
      <c r="U242" s="108" t="s">
        <v>1195</v>
      </c>
      <c r="V242" s="109">
        <v>1</v>
      </c>
      <c r="W242" s="109">
        <v>0.75</v>
      </c>
      <c r="X242" s="109">
        <v>1</v>
      </c>
      <c r="Y242" s="109">
        <v>1</v>
      </c>
      <c r="Z242" s="109">
        <v>0.75</v>
      </c>
      <c r="AA242" s="109">
        <v>0.75</v>
      </c>
      <c r="AB242" s="109">
        <v>0.75</v>
      </c>
      <c r="AC242" s="109">
        <v>0.75</v>
      </c>
      <c r="AD242" s="109">
        <v>0.75</v>
      </c>
      <c r="AE242" s="109">
        <v>0.75</v>
      </c>
      <c r="AH242">
        <f>VLOOKUP($C242,'[2]T1DQ CCG to paste'!$A:$BS,69,FALSE)</f>
        <v>0</v>
      </c>
      <c r="AI242">
        <f>VLOOKUP($C242,'[2]T1DQ CCG to paste'!$A:$BS,70,FALSE)</f>
        <v>0</v>
      </c>
      <c r="AJ242">
        <f>VLOOKUP($C242,'[2]T1DQ CCG to paste'!$A:$BS,71,FALSE)</f>
        <v>0</v>
      </c>
    </row>
    <row r="243" spans="1:36" x14ac:dyDescent="0.25">
      <c r="A243" t="s">
        <v>12082</v>
      </c>
      <c r="B243" t="s">
        <v>1000</v>
      </c>
      <c r="C243" t="s">
        <v>583</v>
      </c>
      <c r="D243" t="s">
        <v>584</v>
      </c>
      <c r="E243" s="108" t="s">
        <v>1195</v>
      </c>
      <c r="F243" s="109">
        <v>1</v>
      </c>
      <c r="G243" s="109">
        <v>1</v>
      </c>
      <c r="H243" s="109">
        <v>1</v>
      </c>
      <c r="I243" s="110">
        <v>0</v>
      </c>
      <c r="J243" s="109" t="e">
        <v>#DIV/0!</v>
      </c>
      <c r="L243" s="111" t="s">
        <v>1195</v>
      </c>
      <c r="M243" s="112">
        <v>0.8</v>
      </c>
      <c r="N243" s="112">
        <v>0.8</v>
      </c>
      <c r="O243" s="112">
        <v>0.8</v>
      </c>
      <c r="P243" s="112">
        <v>0.8</v>
      </c>
      <c r="Q243" s="112">
        <v>0.8</v>
      </c>
      <c r="R243" s="113">
        <v>0</v>
      </c>
      <c r="S243" s="112" t="e">
        <v>#DIV/0!</v>
      </c>
      <c r="U243" s="108" t="s">
        <v>1195</v>
      </c>
      <c r="V243" s="109">
        <v>1</v>
      </c>
      <c r="W243" s="109">
        <v>1</v>
      </c>
      <c r="X243" s="109">
        <v>1</v>
      </c>
      <c r="Y243" s="109">
        <v>1</v>
      </c>
      <c r="Z243" s="109">
        <v>1</v>
      </c>
      <c r="AA243" s="109">
        <v>1</v>
      </c>
      <c r="AB243" s="109">
        <v>1</v>
      </c>
      <c r="AC243" s="109">
        <v>1</v>
      </c>
      <c r="AD243" s="109">
        <v>1</v>
      </c>
      <c r="AE243" s="109">
        <v>1</v>
      </c>
      <c r="AH243">
        <f>VLOOKUP($C243,'[2]T1DQ CCG to paste'!$A:$BS,69,FALSE)</f>
        <v>0</v>
      </c>
      <c r="AI243">
        <f>VLOOKUP($C243,'[2]T1DQ CCG to paste'!$A:$BS,70,FALSE)</f>
        <v>0</v>
      </c>
      <c r="AJ243">
        <f>VLOOKUP($C243,'[2]T1DQ CCG to paste'!$A:$BS,71,FALSE)</f>
        <v>0</v>
      </c>
    </row>
    <row r="244" spans="1:36" x14ac:dyDescent="0.25">
      <c r="AH244" t="e">
        <f>VLOOKUP($C244,'[2]T1DQ CCG to paste'!$A:$BS,69,FALSE)</f>
        <v>#N/A</v>
      </c>
      <c r="AI244" t="e">
        <f>VLOOKUP($C244,'[2]T1DQ CCG to paste'!$A:$BS,70,FALSE)</f>
        <v>#N/A</v>
      </c>
      <c r="AJ244" t="e">
        <f>VLOOKUP($C244,'[2]T1DQ CCG to paste'!$A:$BS,71,FALSE)</f>
        <v>#N/A</v>
      </c>
    </row>
    <row r="245" spans="1:36" x14ac:dyDescent="0.25">
      <c r="AH245" t="e">
        <f>VLOOKUP($C245,'[2]T1DQ CCG to paste'!$A:$BS,69,FALSE)</f>
        <v>#N/A</v>
      </c>
      <c r="AI245" t="e">
        <f>VLOOKUP($C245,'[2]T1DQ CCG to paste'!$A:$BS,70,FALSE)</f>
        <v>#N/A</v>
      </c>
      <c r="AJ245" t="e">
        <f>VLOOKUP($C245,'[2]T1DQ CCG to paste'!$A:$BS,71,FALSE)</f>
        <v>#N/A</v>
      </c>
    </row>
    <row r="246" spans="1:36" x14ac:dyDescent="0.25">
      <c r="AH246" t="e">
        <f>VLOOKUP($C246,'[2]T1DQ CCG to paste'!$A:$BS,69,FALSE)</f>
        <v>#N/A</v>
      </c>
      <c r="AI246" t="e">
        <f>VLOOKUP($C246,'[2]T1DQ CCG to paste'!$A:$BS,70,FALSE)</f>
        <v>#N/A</v>
      </c>
      <c r="AJ246" t="e">
        <f>VLOOKUP($C246,'[2]T1DQ CCG to paste'!$A:$BS,71,FALSE)</f>
        <v>#N/A</v>
      </c>
    </row>
    <row r="247" spans="1:36" x14ac:dyDescent="0.25">
      <c r="AH247" t="e">
        <f>VLOOKUP($C247,'[2]T1DQ CCG to paste'!$A:$BS,69,FALSE)</f>
        <v>#N/A</v>
      </c>
      <c r="AI247" t="e">
        <f>VLOOKUP($C247,'[2]T1DQ CCG to paste'!$A:$BS,70,FALSE)</f>
        <v>#N/A</v>
      </c>
      <c r="AJ247" t="e">
        <f>VLOOKUP($C247,'[2]T1DQ CCG to paste'!$A:$BS,71,FALSE)</f>
        <v>#N/A</v>
      </c>
    </row>
    <row r="248" spans="1:36" x14ac:dyDescent="0.25">
      <c r="AH248" t="e">
        <f>VLOOKUP($C248,'[2]T1DQ CCG to paste'!$A:$BS,69,FALSE)</f>
        <v>#N/A</v>
      </c>
      <c r="AI248" t="e">
        <f>VLOOKUP($C248,'[2]T1DQ CCG to paste'!$A:$BS,70,FALSE)</f>
        <v>#N/A</v>
      </c>
      <c r="AJ248" t="e">
        <f>VLOOKUP($C248,'[2]T1DQ CCG to paste'!$A:$BS,71,FALSE)</f>
        <v>#N/A</v>
      </c>
    </row>
    <row r="249" spans="1:36" x14ac:dyDescent="0.25">
      <c r="AH249" t="e">
        <f>VLOOKUP($C249,'[2]T1DQ CCG to paste'!$A:$BS,69,FALSE)</f>
        <v>#N/A</v>
      </c>
      <c r="AI249" t="e">
        <f>VLOOKUP($C249,'[2]T1DQ CCG to paste'!$A:$BS,70,FALSE)</f>
        <v>#N/A</v>
      </c>
      <c r="AJ249" t="e">
        <f>VLOOKUP($C249,'[2]T1DQ CCG to paste'!$A:$BS,71,FALSE)</f>
        <v>#N/A</v>
      </c>
    </row>
    <row r="250" spans="1:36" x14ac:dyDescent="0.25">
      <c r="AH250" t="e">
        <f>VLOOKUP($C250,'[2]T1DQ CCG to paste'!$A:$BS,69,FALSE)</f>
        <v>#N/A</v>
      </c>
      <c r="AI250" t="e">
        <f>VLOOKUP($C250,'[2]T1DQ CCG to paste'!$A:$BS,70,FALSE)</f>
        <v>#N/A</v>
      </c>
      <c r="AJ250" t="e">
        <f>VLOOKUP($C250,'[2]T1DQ CCG to paste'!$A:$BS,71,FALSE)</f>
        <v>#N/A</v>
      </c>
    </row>
    <row r="251" spans="1:36" x14ac:dyDescent="0.25">
      <c r="AH251" t="e">
        <f>VLOOKUP($C251,'[2]T1DQ CCG to paste'!$A:$BS,69,FALSE)</f>
        <v>#N/A</v>
      </c>
      <c r="AI251" t="e">
        <f>VLOOKUP($C251,'[2]T1DQ CCG to paste'!$A:$BS,70,FALSE)</f>
        <v>#N/A</v>
      </c>
      <c r="AJ251" t="e">
        <f>VLOOKUP($C251,'[2]T1DQ CCG to paste'!$A:$BS,71,FALSE)</f>
        <v>#N/A</v>
      </c>
    </row>
    <row r="252" spans="1:36" x14ac:dyDescent="0.25">
      <c r="AH252" t="e">
        <f>VLOOKUP($C252,'[2]T1DQ CCG to paste'!$A:$BS,69,FALSE)</f>
        <v>#N/A</v>
      </c>
      <c r="AI252" t="e">
        <f>VLOOKUP($C252,'[2]T1DQ CCG to paste'!$A:$BS,70,FALSE)</f>
        <v>#N/A</v>
      </c>
      <c r="AJ252" t="e">
        <f>VLOOKUP($C252,'[2]T1DQ CCG to paste'!$A:$BS,71,FALSE)</f>
        <v>#N/A</v>
      </c>
    </row>
  </sheetData>
  <sheetProtection sheet="1" objects="1" scenarios="1" formatCells="0" formatRows="0" sort="0" autoFilter="0"/>
  <sortState ref="A6:AE243">
    <sortCondition ref="C6:C243"/>
    <sortCondition ref="A6:A243"/>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43 L121:S243 U121:AE243">
    <cfRule type="expression" dxfId="158" priority="5" stopIfTrue="1">
      <formula>ISERROR(E121)</formula>
    </cfRule>
  </conditionalFormatting>
  <conditionalFormatting sqref="I6:I120 E6:E243">
    <cfRule type="expression" dxfId="157" priority="4">
      <formula>$AH6=1</formula>
    </cfRule>
  </conditionalFormatting>
  <conditionalFormatting sqref="R6:R120 L6:L243">
    <cfRule type="expression" dxfId="156" priority="3">
      <formula>$AI6=1</formula>
    </cfRule>
  </conditionalFormatting>
  <conditionalFormatting sqref="U6:U243">
    <cfRule type="expression" dxfId="155" priority="2">
      <formula>$AJ6=1</formula>
    </cfRule>
  </conditionalFormatting>
  <conditionalFormatting sqref="E6:J120 L6:S120 U6:AE120">
    <cfRule type="expression" dxfId="154"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32"/>
  <sheetViews>
    <sheetView showGridLines="0" zoomScale="80" zoomScaleNormal="80" workbookViewId="0">
      <pane xSplit="3" ySplit="6" topLeftCell="D7" activePane="bottomRight" state="frozen"/>
      <selection pane="topRight" activeCell="D1" sqref="D1"/>
      <selection pane="bottomLeft" activeCell="A7" sqref="A7"/>
      <selection pane="bottomRight" activeCell="BU1" sqref="D1:BU1048576"/>
    </sheetView>
  </sheetViews>
  <sheetFormatPr defaultRowHeight="15" x14ac:dyDescent="0.25"/>
  <cols>
    <col min="1" max="1" width="8.5703125" style="1" customWidth="1"/>
    <col min="2" max="2" width="52.85546875" style="69" customWidth="1"/>
    <col min="3" max="3" width="59" style="1" bestFit="1" customWidth="1"/>
    <col min="4" max="4" width="9.5703125" style="25" customWidth="1"/>
    <col min="5" max="6" width="9.5703125" style="13" customWidth="1"/>
    <col min="7" max="7" width="9.5703125" style="72" customWidth="1"/>
    <col min="8" max="10" width="9.5703125" style="13" customWidth="1"/>
    <col min="11" max="11" width="9.5703125" style="72" customWidth="1"/>
    <col min="12" max="14" width="9.5703125" style="13" customWidth="1"/>
    <col min="15" max="15" width="9.5703125" style="72" customWidth="1"/>
    <col min="16" max="18" width="9.140625" customWidth="1"/>
    <col min="19" max="19" width="9.140625" style="77" customWidth="1"/>
    <col min="20" max="21" width="9.140625" style="78" customWidth="1"/>
    <col min="22" max="22" width="9.42578125" style="79" customWidth="1"/>
    <col min="23" max="58" width="9.140625" hidden="1" customWidth="1"/>
    <col min="59" max="59" width="9.140625" style="98"/>
    <col min="60" max="62" width="9.140625" style="90"/>
    <col min="63" max="71" width="9.140625" hidden="1" customWidth="1"/>
  </cols>
  <sheetData>
    <row r="1" spans="1:71" ht="18" x14ac:dyDescent="0.25">
      <c r="A1" s="9" t="s">
        <v>721</v>
      </c>
      <c r="B1" s="66"/>
      <c r="C1" s="5"/>
      <c r="D1" s="15"/>
      <c r="E1" s="15"/>
      <c r="F1" s="15"/>
      <c r="G1" s="15"/>
      <c r="H1" s="15"/>
      <c r="I1" s="15"/>
      <c r="J1" s="15"/>
      <c r="K1" s="15"/>
      <c r="L1" s="15"/>
      <c r="M1" s="15"/>
      <c r="N1" s="15"/>
      <c r="O1" s="15"/>
      <c r="P1" s="1"/>
      <c r="Q1" s="1"/>
      <c r="R1" s="1"/>
      <c r="S1" s="76"/>
      <c r="T1" s="76"/>
      <c r="U1" s="76"/>
      <c r="V1" s="76"/>
      <c r="BK1" s="1"/>
      <c r="BL1" s="1"/>
      <c r="BM1" s="1"/>
      <c r="BN1" s="1"/>
      <c r="BO1" s="1"/>
      <c r="BP1" s="1"/>
    </row>
    <row r="2" spans="1:71" ht="18" x14ac:dyDescent="0.2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row>
    <row r="3" spans="1:71" x14ac:dyDescent="0.25">
      <c r="A3" s="10" t="s">
        <v>46</v>
      </c>
      <c r="B3" s="66"/>
      <c r="G3" s="15"/>
      <c r="I3" s="15"/>
      <c r="J3" s="15"/>
      <c r="K3" s="15"/>
      <c r="L3" s="15"/>
      <c r="M3" s="15"/>
      <c r="N3" s="15"/>
      <c r="O3" s="15"/>
      <c r="P3" s="3"/>
      <c r="Q3" s="3"/>
      <c r="R3" s="3"/>
      <c r="S3" s="76"/>
      <c r="T3" s="76"/>
      <c r="U3" s="76"/>
      <c r="V3" s="76"/>
      <c r="BK3" s="3"/>
      <c r="BL3" s="89"/>
      <c r="BM3" s="89"/>
      <c r="BN3" s="89"/>
      <c r="BO3" s="89"/>
      <c r="BP3" s="89"/>
    </row>
    <row r="4" spans="1:71" x14ac:dyDescent="0.25">
      <c r="A4" s="11" t="s">
        <v>45</v>
      </c>
      <c r="B4" s="68"/>
      <c r="C4" s="12"/>
      <c r="D4" s="59"/>
      <c r="E4" s="59"/>
      <c r="F4" s="59"/>
      <c r="G4" s="59"/>
      <c r="H4" s="73"/>
      <c r="I4" s="15"/>
      <c r="J4" s="15"/>
      <c r="K4" s="15"/>
      <c r="L4" s="15"/>
      <c r="M4" s="15"/>
      <c r="N4" s="15"/>
      <c r="O4" s="15"/>
      <c r="P4" s="3"/>
      <c r="Q4" s="3"/>
      <c r="R4" s="3"/>
      <c r="S4" s="76"/>
      <c r="T4" s="76"/>
      <c r="U4" s="76"/>
      <c r="V4" s="76"/>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H4" s="98"/>
      <c r="BI4" s="98"/>
      <c r="BJ4" s="98"/>
      <c r="BK4" s="3"/>
      <c r="BL4" s="89"/>
      <c r="BM4" s="89"/>
      <c r="BN4" s="89"/>
      <c r="BO4" s="89"/>
      <c r="BP4" s="89"/>
    </row>
    <row r="5" spans="1:71" x14ac:dyDescent="0.25">
      <c r="A5" s="91"/>
      <c r="B5" s="68"/>
      <c r="C5" s="15"/>
      <c r="D5" s="130" t="s">
        <v>1</v>
      </c>
      <c r="E5" s="131"/>
      <c r="F5" s="131"/>
      <c r="G5" s="132"/>
      <c r="H5" s="133" t="s">
        <v>2</v>
      </c>
      <c r="I5" s="134"/>
      <c r="J5" s="134"/>
      <c r="K5" s="135"/>
      <c r="L5" s="130" t="s">
        <v>3</v>
      </c>
      <c r="M5" s="131"/>
      <c r="N5" s="131"/>
      <c r="O5" s="132"/>
      <c r="P5" s="125" t="s">
        <v>744</v>
      </c>
      <c r="Q5" s="126"/>
      <c r="R5" s="127"/>
      <c r="S5" s="122" t="s">
        <v>722</v>
      </c>
      <c r="T5" s="129"/>
      <c r="U5" s="129"/>
      <c r="V5" s="136"/>
      <c r="W5" s="7"/>
      <c r="X5" s="7"/>
      <c r="Y5" s="7">
        <v>26</v>
      </c>
      <c r="Z5" s="7">
        <v>27</v>
      </c>
      <c r="AA5" s="7">
        <v>28</v>
      </c>
      <c r="AB5" s="7">
        <v>29</v>
      </c>
      <c r="AC5" s="7">
        <v>30</v>
      </c>
      <c r="AD5" s="7">
        <v>31</v>
      </c>
      <c r="AE5" s="7">
        <v>32</v>
      </c>
      <c r="AF5" s="7">
        <v>33</v>
      </c>
      <c r="AG5" s="7">
        <v>34</v>
      </c>
      <c r="AH5" s="7">
        <v>35</v>
      </c>
      <c r="AI5" s="7">
        <v>36</v>
      </c>
      <c r="AJ5" s="7">
        <v>37</v>
      </c>
      <c r="AK5" s="7">
        <v>38</v>
      </c>
      <c r="AL5" s="7">
        <v>39</v>
      </c>
      <c r="AM5" s="7">
        <v>40</v>
      </c>
      <c r="AN5" s="7">
        <v>41</v>
      </c>
      <c r="AO5" s="7">
        <v>42</v>
      </c>
      <c r="AP5" s="7">
        <v>43</v>
      </c>
      <c r="AQ5" s="7">
        <v>44</v>
      </c>
      <c r="AR5" s="7">
        <v>45</v>
      </c>
      <c r="AS5" s="7">
        <v>46</v>
      </c>
      <c r="AT5" s="7">
        <v>47</v>
      </c>
      <c r="AU5" s="7">
        <v>48</v>
      </c>
      <c r="AV5" s="7">
        <v>49</v>
      </c>
      <c r="AW5" s="7">
        <v>50</v>
      </c>
      <c r="AX5" s="7">
        <v>51</v>
      </c>
      <c r="AY5" s="7">
        <v>52</v>
      </c>
      <c r="AZ5" s="7">
        <v>53</v>
      </c>
      <c r="BA5" s="7">
        <v>54</v>
      </c>
      <c r="BB5" s="7">
        <v>55</v>
      </c>
      <c r="BC5" s="7">
        <v>56</v>
      </c>
      <c r="BD5" s="7">
        <v>57</v>
      </c>
      <c r="BE5" s="7">
        <v>58</v>
      </c>
      <c r="BF5" s="7">
        <v>59</v>
      </c>
      <c r="BG5" s="122" t="s">
        <v>722</v>
      </c>
      <c r="BH5" s="123"/>
      <c r="BI5" s="123"/>
      <c r="BJ5" s="124"/>
    </row>
    <row r="6" spans="1:71" ht="26.25" x14ac:dyDescent="0.25">
      <c r="A6" s="14" t="s">
        <v>263</v>
      </c>
      <c r="B6" s="67" t="s">
        <v>264</v>
      </c>
      <c r="C6" s="14" t="s">
        <v>4</v>
      </c>
      <c r="D6" s="54" t="s">
        <v>723</v>
      </c>
      <c r="E6" s="48" t="s">
        <v>724</v>
      </c>
      <c r="F6" s="48" t="s">
        <v>725</v>
      </c>
      <c r="G6" s="71" t="s">
        <v>726</v>
      </c>
      <c r="H6" s="54" t="s">
        <v>723</v>
      </c>
      <c r="I6" s="48" t="s">
        <v>724</v>
      </c>
      <c r="J6" s="48" t="s">
        <v>725</v>
      </c>
      <c r="K6" s="71" t="s">
        <v>726</v>
      </c>
      <c r="L6" s="54" t="s">
        <v>723</v>
      </c>
      <c r="M6" s="48" t="s">
        <v>724</v>
      </c>
      <c r="N6" s="48" t="s">
        <v>725</v>
      </c>
      <c r="O6" s="71" t="s">
        <v>726</v>
      </c>
      <c r="P6" s="102" t="s">
        <v>745</v>
      </c>
      <c r="Q6" s="103" t="s">
        <v>746</v>
      </c>
      <c r="R6" s="103" t="s">
        <v>3</v>
      </c>
      <c r="S6" s="80" t="s">
        <v>727</v>
      </c>
      <c r="T6" s="81" t="s">
        <v>14977</v>
      </c>
      <c r="U6" s="81" t="s">
        <v>728</v>
      </c>
      <c r="V6" s="82" t="s">
        <v>729</v>
      </c>
      <c r="W6" s="128" t="s">
        <v>5</v>
      </c>
      <c r="X6" s="129"/>
      <c r="Y6" s="129"/>
      <c r="Z6" s="128" t="s">
        <v>6</v>
      </c>
      <c r="AA6" s="129"/>
      <c r="AB6" s="129"/>
      <c r="AC6" s="128" t="s">
        <v>7</v>
      </c>
      <c r="AD6" s="129"/>
      <c r="AE6" s="129"/>
      <c r="AF6" s="128" t="s">
        <v>8</v>
      </c>
      <c r="AG6" s="129"/>
      <c r="AH6" s="129"/>
      <c r="AI6" s="128" t="s">
        <v>9</v>
      </c>
      <c r="AJ6" s="129"/>
      <c r="AK6" s="129"/>
      <c r="AL6" s="128" t="s">
        <v>10</v>
      </c>
      <c r="AM6" s="129"/>
      <c r="AN6" s="129"/>
      <c r="AO6" s="128" t="s">
        <v>11</v>
      </c>
      <c r="AP6" s="129"/>
      <c r="AQ6" s="129"/>
      <c r="AR6" s="128" t="s">
        <v>12</v>
      </c>
      <c r="AS6" s="129"/>
      <c r="AT6" s="129"/>
      <c r="AU6" s="128" t="s">
        <v>13</v>
      </c>
      <c r="AV6" s="129"/>
      <c r="AW6" s="129"/>
      <c r="AX6" s="128" t="s">
        <v>14</v>
      </c>
      <c r="AY6" s="129"/>
      <c r="AZ6" s="129"/>
      <c r="BA6" s="128" t="s">
        <v>15</v>
      </c>
      <c r="BB6" s="129"/>
      <c r="BC6" s="129"/>
      <c r="BD6" s="128" t="s">
        <v>16</v>
      </c>
      <c r="BE6" s="129"/>
      <c r="BF6" s="129"/>
      <c r="BG6" s="80" t="s">
        <v>740</v>
      </c>
      <c r="BH6" s="81" t="s">
        <v>741</v>
      </c>
      <c r="BI6" s="81" t="s">
        <v>742</v>
      </c>
      <c r="BJ6" s="82" t="s">
        <v>743</v>
      </c>
      <c r="BK6" s="1" t="s">
        <v>735</v>
      </c>
      <c r="BL6" s="1" t="s">
        <v>736</v>
      </c>
      <c r="BM6" s="1" t="s">
        <v>735</v>
      </c>
      <c r="BN6" s="1" t="s">
        <v>736</v>
      </c>
      <c r="BO6" s="1" t="s">
        <v>735</v>
      </c>
      <c r="BP6" s="1" t="s">
        <v>736</v>
      </c>
      <c r="BQ6" s="1" t="s">
        <v>737</v>
      </c>
      <c r="BR6" s="1" t="s">
        <v>738</v>
      </c>
      <c r="BS6" s="1" t="s">
        <v>739</v>
      </c>
    </row>
    <row r="7" spans="1:71" x14ac:dyDescent="0.25">
      <c r="A7" s="15" t="s">
        <v>265</v>
      </c>
      <c r="B7" s="68" t="s">
        <v>266</v>
      </c>
      <c r="C7" s="15" t="s">
        <v>17</v>
      </c>
      <c r="D7" s="2">
        <v>1531</v>
      </c>
      <c r="E7" s="6">
        <v>1573</v>
      </c>
      <c r="F7" s="6">
        <v>1506</v>
      </c>
      <c r="G7" s="88">
        <v>1404</v>
      </c>
      <c r="H7" s="6">
        <v>1483</v>
      </c>
      <c r="I7" s="6">
        <v>1524</v>
      </c>
      <c r="J7" s="6">
        <v>1481</v>
      </c>
      <c r="K7" s="88">
        <v>1394</v>
      </c>
      <c r="L7" s="6">
        <v>1351</v>
      </c>
      <c r="M7" s="6">
        <v>1394</v>
      </c>
      <c r="N7" s="6">
        <v>1343</v>
      </c>
      <c r="O7" s="6">
        <v>1237</v>
      </c>
      <c r="P7" s="2">
        <v>6014</v>
      </c>
      <c r="Q7" s="3">
        <v>5882</v>
      </c>
      <c r="R7" s="3">
        <v>5325</v>
      </c>
      <c r="S7" s="77">
        <v>1370.43</v>
      </c>
      <c r="T7" s="76">
        <v>1827.24</v>
      </c>
      <c r="U7" s="76">
        <v>1288.98</v>
      </c>
      <c r="V7" s="79">
        <v>1718.64</v>
      </c>
      <c r="W7" s="7">
        <v>0</v>
      </c>
      <c r="X7" s="7">
        <v>0</v>
      </c>
      <c r="Y7" s="7">
        <v>0</v>
      </c>
      <c r="Z7" s="7">
        <v>0</v>
      </c>
      <c r="AA7" s="7">
        <v>0</v>
      </c>
      <c r="AB7" s="7">
        <v>0</v>
      </c>
      <c r="AC7" s="7">
        <v>0</v>
      </c>
      <c r="AD7" s="7">
        <v>0</v>
      </c>
      <c r="AE7" s="7">
        <v>0</v>
      </c>
      <c r="AF7" s="7">
        <v>0</v>
      </c>
      <c r="AG7" s="7">
        <v>0</v>
      </c>
      <c r="AH7" s="7">
        <v>0</v>
      </c>
      <c r="AI7" s="7">
        <v>0</v>
      </c>
      <c r="AJ7" s="7">
        <v>0</v>
      </c>
      <c r="AK7" s="7">
        <v>0</v>
      </c>
      <c r="AL7" s="7">
        <v>0</v>
      </c>
      <c r="AM7" s="7">
        <v>0</v>
      </c>
      <c r="AN7" s="7">
        <v>0</v>
      </c>
      <c r="AO7" s="7">
        <v>0</v>
      </c>
      <c r="AP7" s="7">
        <v>0</v>
      </c>
      <c r="AQ7" s="7">
        <v>0</v>
      </c>
      <c r="AR7" s="7">
        <v>0</v>
      </c>
      <c r="AS7" s="7">
        <v>0</v>
      </c>
      <c r="AT7" s="7">
        <v>0</v>
      </c>
      <c r="AU7" s="7">
        <v>0</v>
      </c>
      <c r="AV7" s="7">
        <v>0</v>
      </c>
      <c r="AW7" s="7">
        <v>0</v>
      </c>
      <c r="AX7" s="7">
        <v>0</v>
      </c>
      <c r="AY7" s="7">
        <v>0</v>
      </c>
      <c r="AZ7" s="7">
        <v>0</v>
      </c>
      <c r="BA7" s="7">
        <v>0</v>
      </c>
      <c r="BB7" s="7">
        <v>0</v>
      </c>
      <c r="BC7" s="7">
        <v>0</v>
      </c>
      <c r="BD7" s="7">
        <v>0</v>
      </c>
      <c r="BE7" s="7">
        <v>1</v>
      </c>
      <c r="BF7" s="7">
        <v>1</v>
      </c>
      <c r="BG7" s="98">
        <v>5481.72</v>
      </c>
      <c r="BH7" s="98">
        <v>7308.96</v>
      </c>
      <c r="BI7" s="98">
        <v>5155.92</v>
      </c>
      <c r="BJ7" s="99">
        <v>6874.56</v>
      </c>
      <c r="BK7" s="3">
        <v>0</v>
      </c>
      <c r="BL7" s="89">
        <v>0</v>
      </c>
      <c r="BM7" s="89">
        <v>0</v>
      </c>
      <c r="BN7" s="89">
        <v>0</v>
      </c>
      <c r="BO7" s="89">
        <v>0</v>
      </c>
      <c r="BP7" s="89">
        <v>0</v>
      </c>
      <c r="BQ7" s="90">
        <v>0</v>
      </c>
      <c r="BR7">
        <v>0</v>
      </c>
      <c r="BS7">
        <v>0</v>
      </c>
    </row>
    <row r="8" spans="1:71" x14ac:dyDescent="0.25">
      <c r="A8" s="15" t="s">
        <v>267</v>
      </c>
      <c r="B8" s="68" t="s">
        <v>268</v>
      </c>
      <c r="C8" s="15" t="s">
        <v>17</v>
      </c>
      <c r="D8" s="2">
        <v>474</v>
      </c>
      <c r="E8" s="6">
        <v>474</v>
      </c>
      <c r="F8" s="6">
        <v>480</v>
      </c>
      <c r="G8" s="4">
        <v>440</v>
      </c>
      <c r="H8" s="6">
        <v>436</v>
      </c>
      <c r="I8" s="6">
        <v>488</v>
      </c>
      <c r="J8" s="6">
        <v>451</v>
      </c>
      <c r="K8" s="4">
        <v>463</v>
      </c>
      <c r="L8" s="6">
        <v>490</v>
      </c>
      <c r="M8" s="6">
        <v>485</v>
      </c>
      <c r="N8" s="6">
        <v>452</v>
      </c>
      <c r="O8" s="6">
        <v>463</v>
      </c>
      <c r="P8" s="2">
        <v>1868</v>
      </c>
      <c r="Q8" s="3">
        <v>1838</v>
      </c>
      <c r="R8" s="3">
        <v>1890</v>
      </c>
      <c r="S8" s="77">
        <v>418.23</v>
      </c>
      <c r="T8" s="76">
        <v>557.64</v>
      </c>
      <c r="U8" s="76">
        <v>425.7</v>
      </c>
      <c r="V8" s="79">
        <v>567.6</v>
      </c>
      <c r="W8" s="7">
        <v>0</v>
      </c>
      <c r="X8" s="7">
        <v>0</v>
      </c>
      <c r="Y8" s="7">
        <v>0</v>
      </c>
      <c r="Z8" s="7">
        <v>0</v>
      </c>
      <c r="AA8" s="7">
        <v>0</v>
      </c>
      <c r="AB8" s="7">
        <v>0</v>
      </c>
      <c r="AC8" s="7">
        <v>0</v>
      </c>
      <c r="AD8" s="7">
        <v>0</v>
      </c>
      <c r="AE8" s="7">
        <v>0</v>
      </c>
      <c r="AF8" s="7">
        <v>0</v>
      </c>
      <c r="AG8" s="7">
        <v>0</v>
      </c>
      <c r="AH8" s="7">
        <v>0</v>
      </c>
      <c r="AI8" s="7">
        <v>0</v>
      </c>
      <c r="AJ8" s="7">
        <v>0</v>
      </c>
      <c r="AK8" s="7">
        <v>0</v>
      </c>
      <c r="AL8" s="7">
        <v>0</v>
      </c>
      <c r="AM8" s="7">
        <v>0</v>
      </c>
      <c r="AN8" s="7">
        <v>0</v>
      </c>
      <c r="AO8" s="7">
        <v>0</v>
      </c>
      <c r="AP8" s="7">
        <v>0</v>
      </c>
      <c r="AQ8" s="7">
        <v>0</v>
      </c>
      <c r="AR8" s="7">
        <v>0</v>
      </c>
      <c r="AS8" s="7">
        <v>0</v>
      </c>
      <c r="AT8" s="7">
        <v>0</v>
      </c>
      <c r="AU8" s="7">
        <v>0</v>
      </c>
      <c r="AV8" s="7">
        <v>0</v>
      </c>
      <c r="AW8" s="7">
        <v>0</v>
      </c>
      <c r="AX8" s="7">
        <v>0</v>
      </c>
      <c r="AY8" s="7">
        <v>0</v>
      </c>
      <c r="AZ8" s="7">
        <v>0</v>
      </c>
      <c r="BA8" s="7">
        <v>0</v>
      </c>
      <c r="BB8" s="7">
        <v>0</v>
      </c>
      <c r="BC8" s="7">
        <v>0</v>
      </c>
      <c r="BD8" s="7">
        <v>0</v>
      </c>
      <c r="BE8" s="7">
        <v>0</v>
      </c>
      <c r="BF8" s="7">
        <v>0</v>
      </c>
      <c r="BG8" s="98">
        <v>1672.92</v>
      </c>
      <c r="BH8" s="98">
        <v>2230.56</v>
      </c>
      <c r="BI8" s="98">
        <v>1702.8</v>
      </c>
      <c r="BJ8" s="99">
        <v>2270.4</v>
      </c>
      <c r="BK8" s="3">
        <v>0</v>
      </c>
      <c r="BL8" s="89">
        <v>0</v>
      </c>
      <c r="BM8" s="89">
        <v>0</v>
      </c>
      <c r="BN8" s="89">
        <v>0</v>
      </c>
      <c r="BO8" s="89">
        <v>0</v>
      </c>
      <c r="BP8" s="89">
        <v>0</v>
      </c>
      <c r="BQ8" s="90">
        <v>0</v>
      </c>
      <c r="BR8">
        <v>0</v>
      </c>
      <c r="BS8">
        <v>0</v>
      </c>
    </row>
    <row r="9" spans="1:71" x14ac:dyDescent="0.25">
      <c r="A9" s="15" t="s">
        <v>269</v>
      </c>
      <c r="B9" s="68" t="s">
        <v>270</v>
      </c>
      <c r="C9" s="15" t="s">
        <v>17</v>
      </c>
      <c r="D9" s="2">
        <v>475</v>
      </c>
      <c r="E9" s="6">
        <v>533</v>
      </c>
      <c r="F9" s="6">
        <v>545</v>
      </c>
      <c r="G9" s="4">
        <v>485</v>
      </c>
      <c r="H9" s="6">
        <v>491</v>
      </c>
      <c r="I9" s="6">
        <v>522</v>
      </c>
      <c r="J9" s="6">
        <v>492</v>
      </c>
      <c r="K9" s="4">
        <v>498</v>
      </c>
      <c r="L9" s="6">
        <v>490</v>
      </c>
      <c r="M9" s="6">
        <v>496</v>
      </c>
      <c r="N9" s="6">
        <v>473</v>
      </c>
      <c r="O9" s="6">
        <v>424</v>
      </c>
      <c r="P9" s="2">
        <v>2038</v>
      </c>
      <c r="Q9" s="3">
        <v>2003</v>
      </c>
      <c r="R9" s="3">
        <v>1883</v>
      </c>
      <c r="S9" s="77">
        <v>470.61</v>
      </c>
      <c r="T9" s="76">
        <v>627.4799999999999</v>
      </c>
      <c r="U9" s="76">
        <v>465.16500000000002</v>
      </c>
      <c r="V9" s="79">
        <v>620.22</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1</v>
      </c>
      <c r="BF9" s="7">
        <v>1</v>
      </c>
      <c r="BG9" s="98">
        <v>1882.44</v>
      </c>
      <c r="BH9" s="98">
        <v>2509.9199999999996</v>
      </c>
      <c r="BI9" s="98">
        <v>1860.66</v>
      </c>
      <c r="BJ9" s="99">
        <v>2480.88</v>
      </c>
      <c r="BK9" s="3">
        <v>0</v>
      </c>
      <c r="BL9" s="89">
        <v>0</v>
      </c>
      <c r="BM9" s="89">
        <v>0</v>
      </c>
      <c r="BN9" s="89">
        <v>0</v>
      </c>
      <c r="BO9" s="89">
        <v>0</v>
      </c>
      <c r="BP9" s="89">
        <v>0</v>
      </c>
      <c r="BQ9" s="90">
        <v>0</v>
      </c>
      <c r="BR9">
        <v>0</v>
      </c>
      <c r="BS9">
        <v>0</v>
      </c>
    </row>
    <row r="10" spans="1:71" x14ac:dyDescent="0.25">
      <c r="A10" s="15" t="s">
        <v>271</v>
      </c>
      <c r="B10" s="68" t="s">
        <v>272</v>
      </c>
      <c r="C10" s="15" t="s">
        <v>17</v>
      </c>
      <c r="D10" s="2">
        <v>575</v>
      </c>
      <c r="E10" s="6">
        <v>541</v>
      </c>
      <c r="F10" s="6">
        <v>392</v>
      </c>
      <c r="G10" s="4">
        <v>417</v>
      </c>
      <c r="H10" s="6">
        <v>494</v>
      </c>
      <c r="I10" s="6">
        <v>551</v>
      </c>
      <c r="J10" s="6">
        <v>436</v>
      </c>
      <c r="K10" s="4">
        <v>449</v>
      </c>
      <c r="L10" s="6">
        <v>531</v>
      </c>
      <c r="M10" s="6">
        <v>502</v>
      </c>
      <c r="N10" s="6">
        <v>413</v>
      </c>
      <c r="O10" s="6">
        <v>439</v>
      </c>
      <c r="P10" s="2">
        <v>1925</v>
      </c>
      <c r="Q10" s="3">
        <v>1930</v>
      </c>
      <c r="R10" s="3">
        <v>1885</v>
      </c>
      <c r="S10" s="77">
        <v>448.56</v>
      </c>
      <c r="T10" s="76">
        <v>598.07999999999993</v>
      </c>
      <c r="U10" s="76">
        <v>456.03</v>
      </c>
      <c r="V10" s="79">
        <v>608.04</v>
      </c>
      <c r="W10" s="7">
        <v>0</v>
      </c>
      <c r="X10" s="7">
        <v>0</v>
      </c>
      <c r="Y10" s="7">
        <v>0</v>
      </c>
      <c r="Z10" s="7">
        <v>0</v>
      </c>
      <c r="AA10" s="7">
        <v>0</v>
      </c>
      <c r="AB10" s="7">
        <v>0</v>
      </c>
      <c r="AC10" s="7">
        <v>0</v>
      </c>
      <c r="AD10" s="7">
        <v>1</v>
      </c>
      <c r="AE10" s="7">
        <v>1</v>
      </c>
      <c r="AF10" s="7">
        <v>0</v>
      </c>
      <c r="AG10" s="7">
        <v>1</v>
      </c>
      <c r="AH10" s="7">
        <v>1</v>
      </c>
      <c r="AI10" s="7">
        <v>0</v>
      </c>
      <c r="AJ10" s="7">
        <v>0</v>
      </c>
      <c r="AK10" s="7">
        <v>0</v>
      </c>
      <c r="AL10" s="7">
        <v>0</v>
      </c>
      <c r="AM10" s="7">
        <v>0</v>
      </c>
      <c r="AN10" s="7">
        <v>0</v>
      </c>
      <c r="AO10" s="7">
        <v>0</v>
      </c>
      <c r="AP10" s="7">
        <v>1</v>
      </c>
      <c r="AQ10" s="7">
        <v>1</v>
      </c>
      <c r="AR10" s="7">
        <v>0</v>
      </c>
      <c r="AS10" s="7">
        <v>0</v>
      </c>
      <c r="AT10" s="7">
        <v>0</v>
      </c>
      <c r="AU10" s="7">
        <v>0</v>
      </c>
      <c r="AV10" s="7">
        <v>0</v>
      </c>
      <c r="AW10" s="7">
        <v>0</v>
      </c>
      <c r="AX10" s="7">
        <v>0</v>
      </c>
      <c r="AY10" s="7">
        <v>0</v>
      </c>
      <c r="AZ10" s="7">
        <v>0</v>
      </c>
      <c r="BA10" s="7">
        <v>0</v>
      </c>
      <c r="BB10" s="7">
        <v>1</v>
      </c>
      <c r="BC10" s="7">
        <v>1</v>
      </c>
      <c r="BD10" s="7">
        <v>0</v>
      </c>
      <c r="BE10" s="7">
        <v>1</v>
      </c>
      <c r="BF10" s="7">
        <v>1</v>
      </c>
      <c r="BG10" s="98">
        <v>1794.24</v>
      </c>
      <c r="BH10" s="98">
        <v>2392.3199999999997</v>
      </c>
      <c r="BI10" s="98">
        <v>1824.12</v>
      </c>
      <c r="BJ10" s="99">
        <v>2432.16</v>
      </c>
      <c r="BK10" s="3">
        <v>0</v>
      </c>
      <c r="BL10" s="89">
        <v>0</v>
      </c>
      <c r="BM10" s="89">
        <v>0</v>
      </c>
      <c r="BN10" s="89">
        <v>0</v>
      </c>
      <c r="BO10" s="89">
        <v>0</v>
      </c>
      <c r="BP10" s="89">
        <v>0</v>
      </c>
      <c r="BQ10" s="90">
        <v>0</v>
      </c>
      <c r="BR10">
        <v>0</v>
      </c>
      <c r="BS10">
        <v>0</v>
      </c>
    </row>
    <row r="11" spans="1:71" x14ac:dyDescent="0.25">
      <c r="A11" s="15" t="s">
        <v>273</v>
      </c>
      <c r="B11" s="68" t="s">
        <v>274</v>
      </c>
      <c r="C11" s="15" t="s">
        <v>17</v>
      </c>
      <c r="D11" s="2">
        <v>652</v>
      </c>
      <c r="E11" s="6">
        <v>681</v>
      </c>
      <c r="F11" s="6">
        <v>673</v>
      </c>
      <c r="G11" s="4">
        <v>660</v>
      </c>
      <c r="H11" s="6">
        <v>635</v>
      </c>
      <c r="I11" s="6">
        <v>658</v>
      </c>
      <c r="J11" s="6">
        <v>696</v>
      </c>
      <c r="K11" s="4">
        <v>679</v>
      </c>
      <c r="L11" s="6">
        <v>639</v>
      </c>
      <c r="M11" s="6">
        <v>701</v>
      </c>
      <c r="N11" s="6">
        <v>628</v>
      </c>
      <c r="O11" s="6">
        <v>616</v>
      </c>
      <c r="P11" s="2">
        <v>2666</v>
      </c>
      <c r="Q11" s="3">
        <v>2668</v>
      </c>
      <c r="R11" s="3">
        <v>2584</v>
      </c>
      <c r="S11" s="77">
        <v>631.30500000000006</v>
      </c>
      <c r="T11" s="76">
        <v>841.74</v>
      </c>
      <c r="U11" s="76">
        <v>660.28499999999997</v>
      </c>
      <c r="V11" s="79">
        <v>880.38</v>
      </c>
      <c r="W11" s="7">
        <v>0</v>
      </c>
      <c r="X11" s="7">
        <v>0</v>
      </c>
      <c r="Y11" s="7">
        <v>0</v>
      </c>
      <c r="Z11" s="7">
        <v>0</v>
      </c>
      <c r="AA11" s="7">
        <v>0</v>
      </c>
      <c r="AB11" s="7">
        <v>0</v>
      </c>
      <c r="AC11" s="7">
        <v>0</v>
      </c>
      <c r="AD11" s="7">
        <v>0</v>
      </c>
      <c r="AE11" s="7">
        <v>0</v>
      </c>
      <c r="AF11" s="7">
        <v>0</v>
      </c>
      <c r="AG11" s="7">
        <v>0</v>
      </c>
      <c r="AH11" s="7">
        <v>0</v>
      </c>
      <c r="AI11" s="7">
        <v>0</v>
      </c>
      <c r="AJ11" s="7">
        <v>0</v>
      </c>
      <c r="AK11" s="7">
        <v>0</v>
      </c>
      <c r="AL11" s="7">
        <v>0</v>
      </c>
      <c r="AM11" s="7">
        <v>0</v>
      </c>
      <c r="AN11" s="7">
        <v>0</v>
      </c>
      <c r="AO11" s="7">
        <v>0</v>
      </c>
      <c r="AP11" s="7">
        <v>0</v>
      </c>
      <c r="AQ11" s="7">
        <v>0</v>
      </c>
      <c r="AR11" s="7">
        <v>0</v>
      </c>
      <c r="AS11" s="7">
        <v>0</v>
      </c>
      <c r="AT11" s="7">
        <v>0</v>
      </c>
      <c r="AU11" s="7">
        <v>0</v>
      </c>
      <c r="AV11" s="7">
        <v>1</v>
      </c>
      <c r="AW11" s="7">
        <v>1</v>
      </c>
      <c r="AX11" s="7">
        <v>0</v>
      </c>
      <c r="AY11" s="7">
        <v>0</v>
      </c>
      <c r="AZ11" s="7">
        <v>0</v>
      </c>
      <c r="BA11" s="7">
        <v>0</v>
      </c>
      <c r="BB11" s="7">
        <v>1</v>
      </c>
      <c r="BC11" s="7">
        <v>1</v>
      </c>
      <c r="BD11" s="7">
        <v>0</v>
      </c>
      <c r="BE11" s="7">
        <v>1</v>
      </c>
      <c r="BF11" s="7">
        <v>1</v>
      </c>
      <c r="BG11" s="98">
        <v>2525.2200000000003</v>
      </c>
      <c r="BH11" s="98">
        <v>3366.96</v>
      </c>
      <c r="BI11" s="98">
        <v>2641.14</v>
      </c>
      <c r="BJ11" s="99">
        <v>3521.52</v>
      </c>
      <c r="BK11" s="3">
        <v>0</v>
      </c>
      <c r="BL11" s="89">
        <v>0</v>
      </c>
      <c r="BM11" s="89">
        <v>0</v>
      </c>
      <c r="BN11" s="89">
        <v>0</v>
      </c>
      <c r="BO11" s="89">
        <v>1</v>
      </c>
      <c r="BP11" s="89">
        <v>0</v>
      </c>
      <c r="BQ11" s="90">
        <v>0</v>
      </c>
      <c r="BR11">
        <v>0</v>
      </c>
      <c r="BS11">
        <v>1</v>
      </c>
    </row>
    <row r="12" spans="1:71" x14ac:dyDescent="0.25">
      <c r="A12" s="15" t="s">
        <v>275</v>
      </c>
      <c r="B12" s="68" t="s">
        <v>276</v>
      </c>
      <c r="C12" s="15" t="s">
        <v>17</v>
      </c>
      <c r="D12" s="2">
        <v>796</v>
      </c>
      <c r="E12" s="6">
        <v>828</v>
      </c>
      <c r="F12" s="6">
        <v>603</v>
      </c>
      <c r="G12" s="4">
        <v>713</v>
      </c>
      <c r="H12" s="6">
        <v>795</v>
      </c>
      <c r="I12" s="6">
        <v>785</v>
      </c>
      <c r="J12" s="6">
        <v>527</v>
      </c>
      <c r="K12" s="4">
        <v>704</v>
      </c>
      <c r="L12" s="6">
        <v>799</v>
      </c>
      <c r="M12" s="6">
        <v>767</v>
      </c>
      <c r="N12" s="6">
        <v>558</v>
      </c>
      <c r="O12" s="6">
        <v>745</v>
      </c>
      <c r="P12" s="2">
        <v>2940</v>
      </c>
      <c r="Q12" s="3">
        <v>2811</v>
      </c>
      <c r="R12" s="3">
        <v>2869</v>
      </c>
      <c r="S12" s="77">
        <v>694.89</v>
      </c>
      <c r="T12" s="76">
        <v>926.52</v>
      </c>
      <c r="U12" s="76">
        <v>708.75</v>
      </c>
      <c r="V12" s="79">
        <v>945</v>
      </c>
      <c r="W12" s="7">
        <v>0</v>
      </c>
      <c r="X12" s="7">
        <v>0</v>
      </c>
      <c r="Y12" s="7">
        <v>0</v>
      </c>
      <c r="Z12" s="7">
        <v>0</v>
      </c>
      <c r="AA12" s="7">
        <v>0</v>
      </c>
      <c r="AB12" s="7">
        <v>0</v>
      </c>
      <c r="AC12" s="7">
        <v>0</v>
      </c>
      <c r="AD12" s="7">
        <v>1</v>
      </c>
      <c r="AE12" s="7">
        <v>1</v>
      </c>
      <c r="AF12" s="7">
        <v>0</v>
      </c>
      <c r="AG12" s="7">
        <v>0</v>
      </c>
      <c r="AH12" s="7">
        <v>0</v>
      </c>
      <c r="AI12" s="7">
        <v>0</v>
      </c>
      <c r="AJ12" s="7">
        <v>0</v>
      </c>
      <c r="AK12" s="7">
        <v>0</v>
      </c>
      <c r="AL12" s="7">
        <v>0</v>
      </c>
      <c r="AM12" s="7">
        <v>0</v>
      </c>
      <c r="AN12" s="7">
        <v>0</v>
      </c>
      <c r="AO12" s="7">
        <v>0</v>
      </c>
      <c r="AP12" s="7">
        <v>1</v>
      </c>
      <c r="AQ12" s="7">
        <v>1</v>
      </c>
      <c r="AR12" s="7">
        <v>0</v>
      </c>
      <c r="AS12" s="7">
        <v>0</v>
      </c>
      <c r="AT12" s="7">
        <v>0</v>
      </c>
      <c r="AU12" s="7">
        <v>0</v>
      </c>
      <c r="AV12" s="7">
        <v>0</v>
      </c>
      <c r="AW12" s="7">
        <v>0</v>
      </c>
      <c r="AX12" s="7">
        <v>0</v>
      </c>
      <c r="AY12" s="7">
        <v>0</v>
      </c>
      <c r="AZ12" s="7">
        <v>0</v>
      </c>
      <c r="BA12" s="7">
        <v>0</v>
      </c>
      <c r="BB12" s="7">
        <v>1</v>
      </c>
      <c r="BC12" s="7">
        <v>1</v>
      </c>
      <c r="BD12" s="7">
        <v>0</v>
      </c>
      <c r="BE12" s="7">
        <v>0</v>
      </c>
      <c r="BF12" s="7">
        <v>0</v>
      </c>
      <c r="BG12" s="98">
        <v>2779.56</v>
      </c>
      <c r="BH12" s="98">
        <v>3706.08</v>
      </c>
      <c r="BI12" s="98">
        <v>2835</v>
      </c>
      <c r="BJ12" s="99">
        <v>3780</v>
      </c>
      <c r="BK12" s="3">
        <v>0</v>
      </c>
      <c r="BL12" s="89">
        <v>0</v>
      </c>
      <c r="BM12" s="89">
        <v>0</v>
      </c>
      <c r="BN12" s="89">
        <v>0</v>
      </c>
      <c r="BO12" s="89">
        <v>0</v>
      </c>
      <c r="BP12" s="89">
        <v>0</v>
      </c>
      <c r="BQ12" s="90">
        <v>0</v>
      </c>
      <c r="BR12">
        <v>0</v>
      </c>
      <c r="BS12">
        <v>0</v>
      </c>
    </row>
    <row r="13" spans="1:71" x14ac:dyDescent="0.25">
      <c r="A13" s="15" t="s">
        <v>277</v>
      </c>
      <c r="B13" s="68" t="s">
        <v>278</v>
      </c>
      <c r="C13" s="15" t="s">
        <v>17</v>
      </c>
      <c r="D13" s="2">
        <v>299</v>
      </c>
      <c r="E13" s="6">
        <v>275</v>
      </c>
      <c r="F13" s="6">
        <v>107</v>
      </c>
      <c r="G13" s="4">
        <v>272</v>
      </c>
      <c r="H13" s="6">
        <v>255</v>
      </c>
      <c r="I13" s="6">
        <v>285</v>
      </c>
      <c r="J13" s="6">
        <v>124</v>
      </c>
      <c r="K13" s="4">
        <v>265</v>
      </c>
      <c r="L13" s="6">
        <v>267</v>
      </c>
      <c r="M13" s="6">
        <v>301</v>
      </c>
      <c r="N13" s="6">
        <v>93</v>
      </c>
      <c r="O13" s="6">
        <v>260</v>
      </c>
      <c r="P13" s="2">
        <v>953</v>
      </c>
      <c r="Q13" s="3">
        <v>929</v>
      </c>
      <c r="R13" s="3">
        <v>921</v>
      </c>
      <c r="S13" s="77">
        <v>259.11</v>
      </c>
      <c r="T13" s="76">
        <v>345.47999999999996</v>
      </c>
      <c r="U13" s="76">
        <v>264.28499999999997</v>
      </c>
      <c r="V13" s="79">
        <v>352.37999999999994</v>
      </c>
      <c r="W13" s="7">
        <v>0</v>
      </c>
      <c r="X13" s="7">
        <v>0</v>
      </c>
      <c r="Y13" s="7">
        <v>0</v>
      </c>
      <c r="Z13" s="7">
        <v>0</v>
      </c>
      <c r="AA13" s="7">
        <v>0</v>
      </c>
      <c r="AB13" s="7">
        <v>0</v>
      </c>
      <c r="AC13" s="7">
        <v>0</v>
      </c>
      <c r="AD13" s="7">
        <v>1</v>
      </c>
      <c r="AE13" s="7">
        <v>1</v>
      </c>
      <c r="AF13" s="7">
        <v>0</v>
      </c>
      <c r="AG13" s="7">
        <v>0</v>
      </c>
      <c r="AH13" s="7">
        <v>0</v>
      </c>
      <c r="AI13" s="7">
        <v>0</v>
      </c>
      <c r="AJ13" s="7">
        <v>1</v>
      </c>
      <c r="AK13" s="7">
        <v>1</v>
      </c>
      <c r="AL13" s="7">
        <v>0</v>
      </c>
      <c r="AM13" s="7">
        <v>0</v>
      </c>
      <c r="AN13" s="7">
        <v>0</v>
      </c>
      <c r="AO13" s="7">
        <v>0</v>
      </c>
      <c r="AP13" s="7">
        <v>1</v>
      </c>
      <c r="AQ13" s="7">
        <v>1</v>
      </c>
      <c r="AR13" s="7">
        <v>0</v>
      </c>
      <c r="AS13" s="7">
        <v>0</v>
      </c>
      <c r="AT13" s="7">
        <v>0</v>
      </c>
      <c r="AU13" s="7">
        <v>0</v>
      </c>
      <c r="AV13" s="7">
        <v>0</v>
      </c>
      <c r="AW13" s="7">
        <v>0</v>
      </c>
      <c r="AX13" s="7">
        <v>0</v>
      </c>
      <c r="AY13" s="7">
        <v>0</v>
      </c>
      <c r="AZ13" s="7">
        <v>0</v>
      </c>
      <c r="BA13" s="7">
        <v>0</v>
      </c>
      <c r="BB13" s="7">
        <v>1</v>
      </c>
      <c r="BC13" s="7">
        <v>1</v>
      </c>
      <c r="BD13" s="7">
        <v>0</v>
      </c>
      <c r="BE13" s="7">
        <v>1</v>
      </c>
      <c r="BF13" s="7">
        <v>1</v>
      </c>
      <c r="BG13" s="98">
        <v>1036.44</v>
      </c>
      <c r="BH13" s="98">
        <v>1381.9199999999998</v>
      </c>
      <c r="BI13" s="98">
        <v>1057.1399999999999</v>
      </c>
      <c r="BJ13" s="99">
        <v>1409.5199999999998</v>
      </c>
      <c r="BK13" s="3">
        <v>1</v>
      </c>
      <c r="BL13" s="89">
        <v>0</v>
      </c>
      <c r="BM13" s="89">
        <v>1</v>
      </c>
      <c r="BN13" s="89">
        <v>0</v>
      </c>
      <c r="BO13" s="89">
        <v>1</v>
      </c>
      <c r="BP13" s="89">
        <v>0</v>
      </c>
      <c r="BQ13" s="90">
        <v>1</v>
      </c>
      <c r="BR13">
        <v>1</v>
      </c>
      <c r="BS13">
        <v>1</v>
      </c>
    </row>
    <row r="14" spans="1:71" x14ac:dyDescent="0.25">
      <c r="A14" s="15" t="s">
        <v>279</v>
      </c>
      <c r="B14" s="68" t="s">
        <v>280</v>
      </c>
      <c r="C14" s="15" t="s">
        <v>18</v>
      </c>
      <c r="D14" s="2">
        <v>514</v>
      </c>
      <c r="E14" s="6">
        <v>507</v>
      </c>
      <c r="F14" s="6">
        <v>472</v>
      </c>
      <c r="G14" s="4">
        <v>499</v>
      </c>
      <c r="H14" s="6">
        <v>516</v>
      </c>
      <c r="I14" s="6">
        <v>500</v>
      </c>
      <c r="J14" s="6">
        <v>459</v>
      </c>
      <c r="K14" s="4">
        <v>505</v>
      </c>
      <c r="L14" s="6">
        <v>474</v>
      </c>
      <c r="M14" s="6">
        <v>501</v>
      </c>
      <c r="N14" s="6">
        <v>543</v>
      </c>
      <c r="O14" s="6">
        <v>466</v>
      </c>
      <c r="P14" s="2">
        <v>1992</v>
      </c>
      <c r="Q14" s="3">
        <v>1980</v>
      </c>
      <c r="R14" s="3">
        <v>1984</v>
      </c>
      <c r="S14" s="77">
        <v>437.625</v>
      </c>
      <c r="T14" s="76">
        <v>583.5</v>
      </c>
      <c r="U14" s="76">
        <v>442.35</v>
      </c>
      <c r="V14" s="79">
        <v>589.79999999999995</v>
      </c>
      <c r="W14" s="7">
        <v>0</v>
      </c>
      <c r="X14" s="7">
        <v>0</v>
      </c>
      <c r="Y14" s="7">
        <v>0</v>
      </c>
      <c r="Z14" s="7">
        <v>0</v>
      </c>
      <c r="AA14" s="7">
        <v>0</v>
      </c>
      <c r="AB14" s="7">
        <v>0</v>
      </c>
      <c r="AC14" s="7">
        <v>0</v>
      </c>
      <c r="AD14" s="7">
        <v>0</v>
      </c>
      <c r="AE14" s="7">
        <v>0</v>
      </c>
      <c r="AF14" s="7">
        <v>0</v>
      </c>
      <c r="AG14" s="7">
        <v>0</v>
      </c>
      <c r="AH14" s="7">
        <v>0</v>
      </c>
      <c r="AI14" s="7">
        <v>0</v>
      </c>
      <c r="AJ14" s="7">
        <v>0</v>
      </c>
      <c r="AK14" s="7">
        <v>0</v>
      </c>
      <c r="AL14" s="7">
        <v>0</v>
      </c>
      <c r="AM14" s="7">
        <v>0</v>
      </c>
      <c r="AN14" s="7">
        <v>0</v>
      </c>
      <c r="AO14" s="7">
        <v>0</v>
      </c>
      <c r="AP14" s="7">
        <v>0</v>
      </c>
      <c r="AQ14" s="7">
        <v>0</v>
      </c>
      <c r="AR14" s="7">
        <v>0</v>
      </c>
      <c r="AS14" s="7">
        <v>0</v>
      </c>
      <c r="AT14" s="7">
        <v>0</v>
      </c>
      <c r="AU14" s="7">
        <v>0</v>
      </c>
      <c r="AV14" s="7">
        <v>0</v>
      </c>
      <c r="AW14" s="7">
        <v>0</v>
      </c>
      <c r="AX14" s="7">
        <v>0</v>
      </c>
      <c r="AY14" s="7">
        <v>0</v>
      </c>
      <c r="AZ14" s="7">
        <v>0</v>
      </c>
      <c r="BA14" s="7">
        <v>0</v>
      </c>
      <c r="BB14" s="7">
        <v>0</v>
      </c>
      <c r="BC14" s="7">
        <v>0</v>
      </c>
      <c r="BD14" s="7">
        <v>0</v>
      </c>
      <c r="BE14" s="7">
        <v>0</v>
      </c>
      <c r="BF14" s="7">
        <v>0</v>
      </c>
      <c r="BG14" s="98">
        <v>1750.5</v>
      </c>
      <c r="BH14" s="98">
        <v>2334</v>
      </c>
      <c r="BI14" s="98">
        <v>1769.4</v>
      </c>
      <c r="BJ14" s="99">
        <v>2359.1999999999998</v>
      </c>
      <c r="BK14" s="3">
        <v>0</v>
      </c>
      <c r="BL14" s="89">
        <v>0</v>
      </c>
      <c r="BM14" s="89">
        <v>0</v>
      </c>
      <c r="BN14" s="89">
        <v>0</v>
      </c>
      <c r="BO14" s="89">
        <v>0</v>
      </c>
      <c r="BP14" s="89">
        <v>0</v>
      </c>
      <c r="BQ14" s="90">
        <v>0</v>
      </c>
      <c r="BR14">
        <v>0</v>
      </c>
      <c r="BS14">
        <v>0</v>
      </c>
    </row>
    <row r="15" spans="1:71" x14ac:dyDescent="0.25">
      <c r="A15" s="15" t="s">
        <v>281</v>
      </c>
      <c r="B15" s="68" t="s">
        <v>282</v>
      </c>
      <c r="C15" s="15" t="s">
        <v>18</v>
      </c>
      <c r="D15" s="2">
        <v>1703</v>
      </c>
      <c r="E15" s="6">
        <v>1742</v>
      </c>
      <c r="F15" s="6">
        <v>1739</v>
      </c>
      <c r="G15" s="4">
        <v>1604</v>
      </c>
      <c r="H15" s="6">
        <v>1723</v>
      </c>
      <c r="I15" s="6">
        <v>1696</v>
      </c>
      <c r="J15" s="6">
        <v>1767</v>
      </c>
      <c r="K15" s="4">
        <v>1765</v>
      </c>
      <c r="L15" s="6">
        <v>1716</v>
      </c>
      <c r="M15" s="6">
        <v>1786</v>
      </c>
      <c r="N15" s="6">
        <v>1659</v>
      </c>
      <c r="O15" s="6">
        <v>1571</v>
      </c>
      <c r="P15" s="2">
        <v>6788</v>
      </c>
      <c r="Q15" s="3">
        <v>6951</v>
      </c>
      <c r="R15" s="3">
        <v>6732</v>
      </c>
      <c r="S15" s="77">
        <v>1522.395</v>
      </c>
      <c r="T15" s="76">
        <v>2029.86</v>
      </c>
      <c r="U15" s="76">
        <v>1540.125</v>
      </c>
      <c r="V15" s="79">
        <v>2053.5</v>
      </c>
      <c r="W15" s="7">
        <v>0</v>
      </c>
      <c r="X15" s="7">
        <v>0</v>
      </c>
      <c r="Y15" s="7">
        <v>0</v>
      </c>
      <c r="Z15" s="7">
        <v>0</v>
      </c>
      <c r="AA15" s="7">
        <v>0</v>
      </c>
      <c r="AB15" s="7">
        <v>0</v>
      </c>
      <c r="AC15" s="7">
        <v>0</v>
      </c>
      <c r="AD15" s="7">
        <v>0</v>
      </c>
      <c r="AE15" s="7">
        <v>0</v>
      </c>
      <c r="AF15" s="7">
        <v>0</v>
      </c>
      <c r="AG15" s="7">
        <v>0</v>
      </c>
      <c r="AH15" s="7">
        <v>0</v>
      </c>
      <c r="AI15" s="7">
        <v>0</v>
      </c>
      <c r="AJ15" s="7">
        <v>0</v>
      </c>
      <c r="AK15" s="7">
        <v>0</v>
      </c>
      <c r="AL15" s="7">
        <v>0</v>
      </c>
      <c r="AM15" s="7">
        <v>0</v>
      </c>
      <c r="AN15" s="7">
        <v>0</v>
      </c>
      <c r="AO15" s="7">
        <v>0</v>
      </c>
      <c r="AP15" s="7">
        <v>0</v>
      </c>
      <c r="AQ15" s="7">
        <v>0</v>
      </c>
      <c r="AR15" s="7">
        <v>0</v>
      </c>
      <c r="AS15" s="7">
        <v>0</v>
      </c>
      <c r="AT15" s="7">
        <v>0</v>
      </c>
      <c r="AU15" s="7">
        <v>0</v>
      </c>
      <c r="AV15" s="7">
        <v>0</v>
      </c>
      <c r="AW15" s="7">
        <v>0</v>
      </c>
      <c r="AX15" s="7">
        <v>0</v>
      </c>
      <c r="AY15" s="7">
        <v>0</v>
      </c>
      <c r="AZ15" s="7">
        <v>0</v>
      </c>
      <c r="BA15" s="7">
        <v>0</v>
      </c>
      <c r="BB15" s="7">
        <v>0</v>
      </c>
      <c r="BC15" s="7">
        <v>0</v>
      </c>
      <c r="BD15" s="7">
        <v>0</v>
      </c>
      <c r="BE15" s="7">
        <v>0</v>
      </c>
      <c r="BF15" s="7">
        <v>0</v>
      </c>
      <c r="BG15" s="98">
        <v>6089.58</v>
      </c>
      <c r="BH15" s="98">
        <v>8119.44</v>
      </c>
      <c r="BI15" s="98">
        <v>6160.5</v>
      </c>
      <c r="BJ15" s="99">
        <v>8214</v>
      </c>
      <c r="BK15" s="3">
        <v>0</v>
      </c>
      <c r="BL15" s="89">
        <v>0</v>
      </c>
      <c r="BM15" s="89">
        <v>0</v>
      </c>
      <c r="BN15" s="89">
        <v>0</v>
      </c>
      <c r="BO15" s="89">
        <v>0</v>
      </c>
      <c r="BP15" s="89">
        <v>0</v>
      </c>
      <c r="BQ15" s="90">
        <v>0</v>
      </c>
      <c r="BR15">
        <v>0</v>
      </c>
      <c r="BS15">
        <v>0</v>
      </c>
    </row>
    <row r="16" spans="1:71" x14ac:dyDescent="0.25">
      <c r="A16" s="15" t="s">
        <v>283</v>
      </c>
      <c r="B16" s="68" t="s">
        <v>284</v>
      </c>
      <c r="C16" s="15" t="s">
        <v>18</v>
      </c>
      <c r="D16" s="2">
        <v>802</v>
      </c>
      <c r="E16" s="6">
        <v>833</v>
      </c>
      <c r="F16" s="6">
        <v>776</v>
      </c>
      <c r="G16" s="4">
        <v>765</v>
      </c>
      <c r="H16" s="6">
        <v>740</v>
      </c>
      <c r="I16" s="6">
        <v>803</v>
      </c>
      <c r="J16" s="6">
        <v>849</v>
      </c>
      <c r="K16" s="4">
        <v>794</v>
      </c>
      <c r="L16" s="6">
        <v>775</v>
      </c>
      <c r="M16" s="6">
        <v>790</v>
      </c>
      <c r="N16" s="6">
        <v>733</v>
      </c>
      <c r="O16" s="6">
        <v>723</v>
      </c>
      <c r="P16" s="2">
        <v>3176</v>
      </c>
      <c r="Q16" s="3">
        <v>3186</v>
      </c>
      <c r="R16" s="3">
        <v>3021</v>
      </c>
      <c r="S16" s="77">
        <v>692.50500000000011</v>
      </c>
      <c r="T16" s="76">
        <v>923.34</v>
      </c>
      <c r="U16" s="76">
        <v>644.13000000000011</v>
      </c>
      <c r="V16" s="79">
        <v>858.84</v>
      </c>
      <c r="W16" s="7">
        <v>0</v>
      </c>
      <c r="X16" s="7">
        <v>0</v>
      </c>
      <c r="Y16" s="7">
        <v>0</v>
      </c>
      <c r="Z16" s="7">
        <v>0</v>
      </c>
      <c r="AA16" s="7">
        <v>0</v>
      </c>
      <c r="AB16" s="7">
        <v>0</v>
      </c>
      <c r="AC16" s="7">
        <v>0</v>
      </c>
      <c r="AD16" s="7">
        <v>0</v>
      </c>
      <c r="AE16" s="7">
        <v>0</v>
      </c>
      <c r="AF16" s="7">
        <v>0</v>
      </c>
      <c r="AG16" s="7">
        <v>0</v>
      </c>
      <c r="AH16" s="7">
        <v>0</v>
      </c>
      <c r="AI16" s="7">
        <v>0</v>
      </c>
      <c r="AJ16" s="7">
        <v>0</v>
      </c>
      <c r="AK16" s="7">
        <v>0</v>
      </c>
      <c r="AL16" s="7">
        <v>0</v>
      </c>
      <c r="AM16" s="7">
        <v>0</v>
      </c>
      <c r="AN16" s="7">
        <v>0</v>
      </c>
      <c r="AO16" s="7">
        <v>0</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98">
        <v>2770.0200000000004</v>
      </c>
      <c r="BH16" s="98">
        <v>3693.36</v>
      </c>
      <c r="BI16" s="98">
        <v>2576.5200000000004</v>
      </c>
      <c r="BJ16" s="99">
        <v>3435.36</v>
      </c>
      <c r="BK16" s="3">
        <v>0</v>
      </c>
      <c r="BL16" s="89">
        <v>0</v>
      </c>
      <c r="BM16" s="89">
        <v>0</v>
      </c>
      <c r="BN16" s="89">
        <v>0</v>
      </c>
      <c r="BO16" s="89">
        <v>0</v>
      </c>
      <c r="BP16" s="89">
        <v>0</v>
      </c>
      <c r="BQ16" s="90">
        <v>0</v>
      </c>
      <c r="BR16">
        <v>0</v>
      </c>
      <c r="BS16">
        <v>0</v>
      </c>
    </row>
    <row r="17" spans="1:71" x14ac:dyDescent="0.25">
      <c r="A17" s="15" t="s">
        <v>285</v>
      </c>
      <c r="B17" s="68" t="s">
        <v>286</v>
      </c>
      <c r="C17" s="15" t="s">
        <v>18</v>
      </c>
      <c r="D17" s="2">
        <v>1322</v>
      </c>
      <c r="E17" s="6">
        <v>1405</v>
      </c>
      <c r="F17" s="6">
        <v>1384</v>
      </c>
      <c r="G17" s="4">
        <v>1284</v>
      </c>
      <c r="H17" s="6">
        <v>1477</v>
      </c>
      <c r="I17" s="6">
        <v>1487</v>
      </c>
      <c r="J17" s="6">
        <v>1392</v>
      </c>
      <c r="K17" s="4">
        <v>1395</v>
      </c>
      <c r="L17" s="6">
        <v>1492</v>
      </c>
      <c r="M17" s="6">
        <v>1433</v>
      </c>
      <c r="N17" s="6">
        <v>1436</v>
      </c>
      <c r="O17" s="6">
        <v>1404</v>
      </c>
      <c r="P17" s="2">
        <v>5395</v>
      </c>
      <c r="Q17" s="3">
        <v>5751</v>
      </c>
      <c r="R17" s="3">
        <v>5765</v>
      </c>
      <c r="S17" s="77">
        <v>1164.3300000000002</v>
      </c>
      <c r="T17" s="76">
        <v>1552.44</v>
      </c>
      <c r="U17" s="76">
        <v>1210.5450000000001</v>
      </c>
      <c r="V17" s="79">
        <v>1614.06</v>
      </c>
      <c r="W17" s="7">
        <v>0</v>
      </c>
      <c r="X17" s="7">
        <v>0</v>
      </c>
      <c r="Y17" s="7">
        <v>0</v>
      </c>
      <c r="Z17" s="7">
        <v>0</v>
      </c>
      <c r="AA17" s="7">
        <v>0</v>
      </c>
      <c r="AB17" s="7">
        <v>0</v>
      </c>
      <c r="AC17" s="7">
        <v>0</v>
      </c>
      <c r="AD17" s="7">
        <v>0</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v>0</v>
      </c>
      <c r="AW17" s="7">
        <v>0</v>
      </c>
      <c r="AX17" s="7">
        <v>0</v>
      </c>
      <c r="AY17" s="7">
        <v>0</v>
      </c>
      <c r="AZ17" s="7">
        <v>0</v>
      </c>
      <c r="BA17" s="7">
        <v>0</v>
      </c>
      <c r="BB17" s="7">
        <v>0</v>
      </c>
      <c r="BC17" s="7">
        <v>0</v>
      </c>
      <c r="BD17" s="7">
        <v>0</v>
      </c>
      <c r="BE17" s="7">
        <v>0</v>
      </c>
      <c r="BF17" s="7">
        <v>0</v>
      </c>
      <c r="BG17" s="98">
        <v>4657.3200000000006</v>
      </c>
      <c r="BH17" s="98">
        <v>6209.76</v>
      </c>
      <c r="BI17" s="98">
        <v>4842.18</v>
      </c>
      <c r="BJ17" s="99">
        <v>6456.24</v>
      </c>
      <c r="BK17" s="3">
        <v>0</v>
      </c>
      <c r="BL17" s="89">
        <v>0</v>
      </c>
      <c r="BM17" s="89">
        <v>0</v>
      </c>
      <c r="BN17" s="89">
        <v>0</v>
      </c>
      <c r="BO17" s="89">
        <v>0</v>
      </c>
      <c r="BP17" s="89">
        <v>0</v>
      </c>
      <c r="BQ17" s="90">
        <v>0</v>
      </c>
      <c r="BR17">
        <v>0</v>
      </c>
      <c r="BS17">
        <v>0</v>
      </c>
    </row>
    <row r="18" spans="1:71" x14ac:dyDescent="0.25">
      <c r="A18" s="15" t="s">
        <v>287</v>
      </c>
      <c r="B18" s="68" t="s">
        <v>288</v>
      </c>
      <c r="C18" s="15" t="s">
        <v>19</v>
      </c>
      <c r="D18" s="2">
        <v>902</v>
      </c>
      <c r="E18" s="6">
        <v>931</v>
      </c>
      <c r="F18" s="6">
        <v>911</v>
      </c>
      <c r="G18" s="4">
        <v>910</v>
      </c>
      <c r="H18" s="6">
        <v>885</v>
      </c>
      <c r="I18" s="6">
        <v>890</v>
      </c>
      <c r="J18" s="6">
        <v>897</v>
      </c>
      <c r="K18" s="4">
        <v>899</v>
      </c>
      <c r="L18" s="6">
        <v>783</v>
      </c>
      <c r="M18" s="6">
        <v>874</v>
      </c>
      <c r="N18" s="6">
        <v>867</v>
      </c>
      <c r="O18" s="6">
        <v>867</v>
      </c>
      <c r="P18" s="2">
        <v>3654</v>
      </c>
      <c r="Q18" s="3">
        <v>3571</v>
      </c>
      <c r="R18" s="3">
        <v>3391</v>
      </c>
      <c r="S18" s="77">
        <v>821.56500000000005</v>
      </c>
      <c r="T18" s="76">
        <v>1095.42</v>
      </c>
      <c r="U18" s="76">
        <v>771.70500000000004</v>
      </c>
      <c r="V18" s="79">
        <v>1028.94</v>
      </c>
      <c r="W18" s="7">
        <v>0</v>
      </c>
      <c r="X18" s="7">
        <v>0</v>
      </c>
      <c r="Y18" s="7">
        <v>0</v>
      </c>
      <c r="Z18" s="7">
        <v>0</v>
      </c>
      <c r="AA18" s="7">
        <v>0</v>
      </c>
      <c r="AB18" s="7">
        <v>0</v>
      </c>
      <c r="AC18" s="7">
        <v>0</v>
      </c>
      <c r="AD18" s="7">
        <v>0</v>
      </c>
      <c r="AE18" s="7">
        <v>0</v>
      </c>
      <c r="AF18" s="7">
        <v>0</v>
      </c>
      <c r="AG18" s="7">
        <v>0</v>
      </c>
      <c r="AH18" s="7">
        <v>0</v>
      </c>
      <c r="AI18" s="7">
        <v>0</v>
      </c>
      <c r="AJ18" s="7">
        <v>0</v>
      </c>
      <c r="AK18" s="7">
        <v>0</v>
      </c>
      <c r="AL18" s="7">
        <v>0</v>
      </c>
      <c r="AM18" s="7">
        <v>0</v>
      </c>
      <c r="AN18" s="7">
        <v>0</v>
      </c>
      <c r="AO18" s="7">
        <v>0</v>
      </c>
      <c r="AP18" s="7">
        <v>0</v>
      </c>
      <c r="AQ18" s="7">
        <v>0</v>
      </c>
      <c r="AR18" s="7">
        <v>0</v>
      </c>
      <c r="AS18" s="7">
        <v>0</v>
      </c>
      <c r="AT18" s="7">
        <v>0</v>
      </c>
      <c r="AU18" s="7">
        <v>0</v>
      </c>
      <c r="AV18" s="7">
        <v>0</v>
      </c>
      <c r="AW18" s="7">
        <v>0</v>
      </c>
      <c r="AX18" s="7">
        <v>0</v>
      </c>
      <c r="AY18" s="7">
        <v>0</v>
      </c>
      <c r="AZ18" s="7">
        <v>0</v>
      </c>
      <c r="BA18" s="7">
        <v>0</v>
      </c>
      <c r="BB18" s="7">
        <v>0</v>
      </c>
      <c r="BC18" s="7">
        <v>0</v>
      </c>
      <c r="BD18" s="7">
        <v>0</v>
      </c>
      <c r="BE18" s="7">
        <v>0</v>
      </c>
      <c r="BF18" s="7">
        <v>0</v>
      </c>
      <c r="BG18" s="98">
        <v>3286.26</v>
      </c>
      <c r="BH18" s="98">
        <v>4381.68</v>
      </c>
      <c r="BI18" s="98">
        <v>3086.82</v>
      </c>
      <c r="BJ18" s="99">
        <v>4115.76</v>
      </c>
      <c r="BK18" s="3">
        <v>0</v>
      </c>
      <c r="BL18" s="89">
        <v>0</v>
      </c>
      <c r="BM18" s="89">
        <v>0</v>
      </c>
      <c r="BN18" s="89">
        <v>0</v>
      </c>
      <c r="BO18" s="89">
        <v>0</v>
      </c>
      <c r="BP18" s="89">
        <v>0</v>
      </c>
      <c r="BQ18" s="90">
        <v>0</v>
      </c>
      <c r="BR18">
        <v>0</v>
      </c>
      <c r="BS18">
        <v>0</v>
      </c>
    </row>
    <row r="19" spans="1:71" x14ac:dyDescent="0.25">
      <c r="A19" s="15" t="s">
        <v>289</v>
      </c>
      <c r="B19" s="68" t="s">
        <v>290</v>
      </c>
      <c r="C19" s="15" t="s">
        <v>19</v>
      </c>
      <c r="D19" s="2">
        <v>935</v>
      </c>
      <c r="E19" s="6">
        <v>996</v>
      </c>
      <c r="F19" s="6">
        <v>978</v>
      </c>
      <c r="G19" s="4">
        <v>874</v>
      </c>
      <c r="H19" s="6">
        <v>893</v>
      </c>
      <c r="I19" s="6">
        <v>924</v>
      </c>
      <c r="J19" s="6">
        <v>995</v>
      </c>
      <c r="K19" s="4">
        <v>947</v>
      </c>
      <c r="L19" s="6">
        <v>899</v>
      </c>
      <c r="M19" s="6">
        <v>886</v>
      </c>
      <c r="N19" s="6">
        <v>905</v>
      </c>
      <c r="O19" s="6">
        <v>861</v>
      </c>
      <c r="P19" s="2">
        <v>3783</v>
      </c>
      <c r="Q19" s="3">
        <v>3759</v>
      </c>
      <c r="R19" s="3">
        <v>3551</v>
      </c>
      <c r="S19" s="77">
        <v>811.93499999999995</v>
      </c>
      <c r="T19" s="76">
        <v>1082.58</v>
      </c>
      <c r="U19" s="76">
        <v>791.46</v>
      </c>
      <c r="V19" s="79">
        <v>1055.28</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c r="BG19" s="98">
        <v>3247.74</v>
      </c>
      <c r="BH19" s="98">
        <v>4330.32</v>
      </c>
      <c r="BI19" s="98">
        <v>3165.84</v>
      </c>
      <c r="BJ19" s="99">
        <v>4221.12</v>
      </c>
      <c r="BK19" s="3">
        <v>0</v>
      </c>
      <c r="BL19" s="89">
        <v>0</v>
      </c>
      <c r="BM19" s="89">
        <v>0</v>
      </c>
      <c r="BN19" s="89">
        <v>0</v>
      </c>
      <c r="BO19" s="89">
        <v>0</v>
      </c>
      <c r="BP19" s="89">
        <v>0</v>
      </c>
      <c r="BQ19" s="90">
        <v>0</v>
      </c>
      <c r="BR19">
        <v>0</v>
      </c>
      <c r="BS19">
        <v>0</v>
      </c>
    </row>
    <row r="20" spans="1:71" x14ac:dyDescent="0.25">
      <c r="A20" s="15" t="s">
        <v>291</v>
      </c>
      <c r="B20" s="68" t="s">
        <v>292</v>
      </c>
      <c r="C20" s="15" t="s">
        <v>19</v>
      </c>
      <c r="D20" s="2">
        <v>1995</v>
      </c>
      <c r="E20" s="6">
        <v>2144</v>
      </c>
      <c r="F20" s="6">
        <v>2102</v>
      </c>
      <c r="G20" s="4">
        <v>2013</v>
      </c>
      <c r="H20" s="6">
        <v>1893</v>
      </c>
      <c r="I20" s="6">
        <v>2076</v>
      </c>
      <c r="J20" s="6">
        <v>2067</v>
      </c>
      <c r="K20" s="4">
        <v>2058</v>
      </c>
      <c r="L20" s="6">
        <v>1825</v>
      </c>
      <c r="M20" s="6">
        <v>1938</v>
      </c>
      <c r="N20" s="6">
        <v>1841</v>
      </c>
      <c r="O20" s="6">
        <v>755</v>
      </c>
      <c r="P20" s="2">
        <v>8254</v>
      </c>
      <c r="Q20" s="3">
        <v>8094</v>
      </c>
      <c r="R20" s="3">
        <v>6359</v>
      </c>
      <c r="S20" s="77">
        <v>1764</v>
      </c>
      <c r="T20" s="76">
        <v>2352</v>
      </c>
      <c r="U20" s="76">
        <v>1664.1000000000001</v>
      </c>
      <c r="V20" s="79">
        <v>2218.7999999999997</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1</v>
      </c>
      <c r="BF20" s="7">
        <v>1</v>
      </c>
      <c r="BG20" s="98">
        <v>7056</v>
      </c>
      <c r="BH20" s="98">
        <v>9408</v>
      </c>
      <c r="BI20" s="98">
        <v>6656.4000000000005</v>
      </c>
      <c r="BJ20" s="99">
        <v>8875.1999999999989</v>
      </c>
      <c r="BK20" s="3">
        <v>0</v>
      </c>
      <c r="BL20" s="89">
        <v>0</v>
      </c>
      <c r="BM20" s="89">
        <v>0</v>
      </c>
      <c r="BN20" s="89">
        <v>0</v>
      </c>
      <c r="BO20" s="89">
        <v>1</v>
      </c>
      <c r="BP20" s="89">
        <v>0</v>
      </c>
      <c r="BQ20" s="90">
        <v>0</v>
      </c>
      <c r="BR20">
        <v>0</v>
      </c>
      <c r="BS20">
        <v>1</v>
      </c>
    </row>
    <row r="21" spans="1:71" x14ac:dyDescent="0.25">
      <c r="A21" s="15" t="s">
        <v>293</v>
      </c>
      <c r="B21" s="68" t="s">
        <v>294</v>
      </c>
      <c r="C21" s="15" t="s">
        <v>19</v>
      </c>
      <c r="D21" s="2">
        <v>645</v>
      </c>
      <c r="E21" s="6">
        <v>647</v>
      </c>
      <c r="F21" s="6">
        <v>693</v>
      </c>
      <c r="G21" s="4">
        <v>674</v>
      </c>
      <c r="H21" s="6">
        <v>683</v>
      </c>
      <c r="I21" s="6">
        <v>707</v>
      </c>
      <c r="J21" s="6">
        <v>772</v>
      </c>
      <c r="K21" s="4">
        <v>742</v>
      </c>
      <c r="L21" s="6">
        <v>723</v>
      </c>
      <c r="M21" s="6">
        <v>686</v>
      </c>
      <c r="N21" s="6">
        <v>700</v>
      </c>
      <c r="O21" s="6">
        <v>678</v>
      </c>
      <c r="P21" s="2">
        <v>2659</v>
      </c>
      <c r="Q21" s="3">
        <v>2904</v>
      </c>
      <c r="R21" s="3">
        <v>2787</v>
      </c>
      <c r="S21" s="77">
        <v>619.02</v>
      </c>
      <c r="T21" s="76">
        <v>825.3599999999999</v>
      </c>
      <c r="U21" s="76">
        <v>625.86</v>
      </c>
      <c r="V21" s="79">
        <v>834.4799999999999</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c r="BG21" s="98">
        <v>2476.08</v>
      </c>
      <c r="BH21" s="98">
        <v>3301.4399999999996</v>
      </c>
      <c r="BI21" s="98">
        <v>2503.44</v>
      </c>
      <c r="BJ21" s="99">
        <v>3337.9199999999996</v>
      </c>
      <c r="BK21" s="3">
        <v>0</v>
      </c>
      <c r="BL21" s="89">
        <v>0</v>
      </c>
      <c r="BM21" s="89">
        <v>0</v>
      </c>
      <c r="BN21" s="89">
        <v>0</v>
      </c>
      <c r="BO21" s="89">
        <v>0</v>
      </c>
      <c r="BP21" s="89">
        <v>0</v>
      </c>
      <c r="BQ21" s="90">
        <v>0</v>
      </c>
      <c r="BR21">
        <v>0</v>
      </c>
      <c r="BS21">
        <v>0</v>
      </c>
    </row>
    <row r="22" spans="1:71" x14ac:dyDescent="0.25">
      <c r="A22" s="15" t="s">
        <v>295</v>
      </c>
      <c r="B22" s="68" t="s">
        <v>296</v>
      </c>
      <c r="C22" s="15" t="s">
        <v>19</v>
      </c>
      <c r="D22" s="2">
        <v>872</v>
      </c>
      <c r="E22" s="6">
        <v>1191</v>
      </c>
      <c r="F22" s="6">
        <v>708</v>
      </c>
      <c r="G22" s="4">
        <v>821</v>
      </c>
      <c r="H22" s="6">
        <v>841</v>
      </c>
      <c r="I22" s="6">
        <v>1143</v>
      </c>
      <c r="J22" s="6">
        <v>662</v>
      </c>
      <c r="K22" s="4">
        <v>902</v>
      </c>
      <c r="L22" s="6">
        <v>788</v>
      </c>
      <c r="M22" s="6">
        <v>1097</v>
      </c>
      <c r="N22" s="6">
        <v>845</v>
      </c>
      <c r="O22" s="6">
        <v>764</v>
      </c>
      <c r="P22" s="2">
        <v>3592</v>
      </c>
      <c r="Q22" s="3">
        <v>3548</v>
      </c>
      <c r="R22" s="3">
        <v>3494</v>
      </c>
      <c r="S22" s="77">
        <v>825.70500000000004</v>
      </c>
      <c r="T22" s="76">
        <v>1100.94</v>
      </c>
      <c r="U22" s="76">
        <v>806.85</v>
      </c>
      <c r="V22" s="79">
        <v>1075.8</v>
      </c>
      <c r="W22" s="7">
        <v>0</v>
      </c>
      <c r="X22" s="7">
        <v>0</v>
      </c>
      <c r="Y22" s="7">
        <v>0</v>
      </c>
      <c r="Z22" s="7">
        <v>1</v>
      </c>
      <c r="AA22" s="7">
        <v>0</v>
      </c>
      <c r="AB22" s="7">
        <v>1</v>
      </c>
      <c r="AC22" s="7">
        <v>0</v>
      </c>
      <c r="AD22" s="7">
        <v>1</v>
      </c>
      <c r="AE22" s="7">
        <v>1</v>
      </c>
      <c r="AF22" s="7">
        <v>0</v>
      </c>
      <c r="AG22" s="7">
        <v>1</v>
      </c>
      <c r="AH22" s="7">
        <v>1</v>
      </c>
      <c r="AI22" s="7">
        <v>0</v>
      </c>
      <c r="AJ22" s="7">
        <v>0</v>
      </c>
      <c r="AK22" s="7">
        <v>0</v>
      </c>
      <c r="AL22" s="7">
        <v>1</v>
      </c>
      <c r="AM22" s="7">
        <v>0</v>
      </c>
      <c r="AN22" s="7">
        <v>1</v>
      </c>
      <c r="AO22" s="7">
        <v>0</v>
      </c>
      <c r="AP22" s="7">
        <v>1</v>
      </c>
      <c r="AQ22" s="7">
        <v>1</v>
      </c>
      <c r="AR22" s="7">
        <v>0</v>
      </c>
      <c r="AS22" s="7">
        <v>0</v>
      </c>
      <c r="AT22" s="7">
        <v>0</v>
      </c>
      <c r="AU22" s="7">
        <v>0</v>
      </c>
      <c r="AV22" s="7">
        <v>1</v>
      </c>
      <c r="AW22" s="7">
        <v>1</v>
      </c>
      <c r="AX22" s="7">
        <v>1</v>
      </c>
      <c r="AY22" s="7">
        <v>0</v>
      </c>
      <c r="AZ22" s="7">
        <v>1</v>
      </c>
      <c r="BA22" s="7">
        <v>0</v>
      </c>
      <c r="BB22" s="7">
        <v>0</v>
      </c>
      <c r="BC22" s="7">
        <v>0</v>
      </c>
      <c r="BD22" s="7">
        <v>0</v>
      </c>
      <c r="BE22" s="7">
        <v>1</v>
      </c>
      <c r="BF22" s="7">
        <v>1</v>
      </c>
      <c r="BG22" s="98">
        <v>3302.82</v>
      </c>
      <c r="BH22" s="98">
        <v>4403.76</v>
      </c>
      <c r="BI22" s="98">
        <v>3227.4</v>
      </c>
      <c r="BJ22" s="99">
        <v>4303.2</v>
      </c>
      <c r="BK22" s="3">
        <v>0</v>
      </c>
      <c r="BL22" s="89">
        <v>0</v>
      </c>
      <c r="BM22" s="89">
        <v>0</v>
      </c>
      <c r="BN22" s="89">
        <v>0</v>
      </c>
      <c r="BO22" s="89">
        <v>0</v>
      </c>
      <c r="BP22" s="89">
        <v>0</v>
      </c>
      <c r="BQ22" s="90">
        <v>0</v>
      </c>
      <c r="BR22">
        <v>0</v>
      </c>
      <c r="BS22">
        <v>0</v>
      </c>
    </row>
    <row r="23" spans="1:71" x14ac:dyDescent="0.25">
      <c r="A23" s="15" t="s">
        <v>297</v>
      </c>
      <c r="B23" s="68" t="s">
        <v>298</v>
      </c>
      <c r="C23" s="15" t="s">
        <v>19</v>
      </c>
      <c r="D23" s="2">
        <v>878</v>
      </c>
      <c r="E23" s="6">
        <v>913</v>
      </c>
      <c r="F23" s="6">
        <v>738</v>
      </c>
      <c r="G23" s="4">
        <v>784</v>
      </c>
      <c r="H23" s="6">
        <v>904</v>
      </c>
      <c r="I23" s="6">
        <v>868</v>
      </c>
      <c r="J23" s="6">
        <v>883</v>
      </c>
      <c r="K23" s="4">
        <v>900</v>
      </c>
      <c r="L23" s="6">
        <v>816</v>
      </c>
      <c r="M23" s="6">
        <v>802</v>
      </c>
      <c r="N23" s="6">
        <v>773</v>
      </c>
      <c r="O23" s="6">
        <v>769</v>
      </c>
      <c r="P23" s="2">
        <v>3313</v>
      </c>
      <c r="Q23" s="3">
        <v>3555</v>
      </c>
      <c r="R23" s="3">
        <v>3160</v>
      </c>
      <c r="S23" s="77">
        <v>759.78000000000009</v>
      </c>
      <c r="T23" s="76">
        <v>1013.04</v>
      </c>
      <c r="U23" s="76">
        <v>719.32500000000005</v>
      </c>
      <c r="V23" s="79">
        <v>959.09999999999991</v>
      </c>
      <c r="W23" s="7">
        <v>0</v>
      </c>
      <c r="X23" s="7">
        <v>0</v>
      </c>
      <c r="Y23" s="7">
        <v>0</v>
      </c>
      <c r="Z23" s="7">
        <v>0</v>
      </c>
      <c r="AA23" s="7">
        <v>0</v>
      </c>
      <c r="AB23" s="7">
        <v>0</v>
      </c>
      <c r="AC23" s="7">
        <v>0</v>
      </c>
      <c r="AD23" s="7">
        <v>1</v>
      </c>
      <c r="AE23" s="7">
        <v>1</v>
      </c>
      <c r="AF23" s="7">
        <v>0</v>
      </c>
      <c r="AG23" s="7">
        <v>0</v>
      </c>
      <c r="AH23" s="7">
        <v>0</v>
      </c>
      <c r="AI23" s="7">
        <v>0</v>
      </c>
      <c r="AJ23" s="7">
        <v>0</v>
      </c>
      <c r="AK23" s="7">
        <v>0</v>
      </c>
      <c r="AL23" s="7">
        <v>0</v>
      </c>
      <c r="AM23" s="7">
        <v>0</v>
      </c>
      <c r="AN23" s="7">
        <v>0</v>
      </c>
      <c r="AO23" s="7">
        <v>0</v>
      </c>
      <c r="AP23" s="7">
        <v>0</v>
      </c>
      <c r="AQ23" s="7">
        <v>0</v>
      </c>
      <c r="AR23" s="7">
        <v>0</v>
      </c>
      <c r="AS23" s="7">
        <v>0</v>
      </c>
      <c r="AT23" s="7">
        <v>0</v>
      </c>
      <c r="AU23" s="7">
        <v>0</v>
      </c>
      <c r="AV23" s="7">
        <v>0</v>
      </c>
      <c r="AW23" s="7">
        <v>0</v>
      </c>
      <c r="AX23" s="7">
        <v>0</v>
      </c>
      <c r="AY23" s="7">
        <v>0</v>
      </c>
      <c r="AZ23" s="7">
        <v>0</v>
      </c>
      <c r="BA23" s="7">
        <v>0</v>
      </c>
      <c r="BB23" s="7">
        <v>0</v>
      </c>
      <c r="BC23" s="7">
        <v>0</v>
      </c>
      <c r="BD23" s="7">
        <v>0</v>
      </c>
      <c r="BE23" s="7">
        <v>0</v>
      </c>
      <c r="BF23" s="7">
        <v>0</v>
      </c>
      <c r="BG23" s="98">
        <v>3039.1200000000003</v>
      </c>
      <c r="BH23" s="98">
        <v>4052.16</v>
      </c>
      <c r="BI23" s="98">
        <v>2877.3</v>
      </c>
      <c r="BJ23" s="99">
        <v>3836.3999999999996</v>
      </c>
      <c r="BK23" s="3">
        <v>0</v>
      </c>
      <c r="BL23" s="89">
        <v>0</v>
      </c>
      <c r="BM23" s="89">
        <v>0</v>
      </c>
      <c r="BN23" s="89">
        <v>0</v>
      </c>
      <c r="BO23" s="89">
        <v>0</v>
      </c>
      <c r="BP23" s="89">
        <v>0</v>
      </c>
      <c r="BQ23" s="90">
        <v>0</v>
      </c>
      <c r="BR23">
        <v>0</v>
      </c>
      <c r="BS23">
        <v>0</v>
      </c>
    </row>
    <row r="24" spans="1:71" x14ac:dyDescent="0.25">
      <c r="A24" s="15" t="s">
        <v>299</v>
      </c>
      <c r="B24" s="68" t="s">
        <v>300</v>
      </c>
      <c r="C24" s="15" t="s">
        <v>19</v>
      </c>
      <c r="D24" s="2">
        <v>2520</v>
      </c>
      <c r="E24" s="6">
        <v>2625</v>
      </c>
      <c r="F24" s="6">
        <v>2532</v>
      </c>
      <c r="G24" s="4">
        <v>2584</v>
      </c>
      <c r="H24" s="6">
        <v>2460</v>
      </c>
      <c r="I24" s="6">
        <v>2605</v>
      </c>
      <c r="J24" s="6">
        <v>2545</v>
      </c>
      <c r="K24" s="4">
        <v>2545</v>
      </c>
      <c r="L24" s="6">
        <v>2240</v>
      </c>
      <c r="M24" s="6">
        <v>2472</v>
      </c>
      <c r="N24" s="6">
        <v>2457</v>
      </c>
      <c r="O24" s="6">
        <v>2457</v>
      </c>
      <c r="P24" s="2">
        <v>10261</v>
      </c>
      <c r="Q24" s="3">
        <v>10155</v>
      </c>
      <c r="R24" s="3">
        <v>9626</v>
      </c>
      <c r="S24" s="77">
        <v>2322.4950000000003</v>
      </c>
      <c r="T24" s="76">
        <v>3096.6600000000003</v>
      </c>
      <c r="U24" s="76">
        <v>2283.4349999999999</v>
      </c>
      <c r="V24" s="79">
        <v>3044.58</v>
      </c>
      <c r="W24" s="7">
        <v>0</v>
      </c>
      <c r="X24" s="7">
        <v>0</v>
      </c>
      <c r="Y24" s="7">
        <v>0</v>
      </c>
      <c r="Z24" s="7">
        <v>0</v>
      </c>
      <c r="AA24" s="7">
        <v>0</v>
      </c>
      <c r="AB24" s="7">
        <v>0</v>
      </c>
      <c r="AC24" s="7">
        <v>0</v>
      </c>
      <c r="AD24" s="7">
        <v>0</v>
      </c>
      <c r="AE24" s="7">
        <v>0</v>
      </c>
      <c r="AF24" s="7">
        <v>0</v>
      </c>
      <c r="AG24" s="7">
        <v>0</v>
      </c>
      <c r="AH24" s="7">
        <v>0</v>
      </c>
      <c r="AI24" s="7">
        <v>0</v>
      </c>
      <c r="AJ24" s="7">
        <v>0</v>
      </c>
      <c r="AK24" s="7">
        <v>0</v>
      </c>
      <c r="AL24" s="7">
        <v>0</v>
      </c>
      <c r="AM24" s="7">
        <v>0</v>
      </c>
      <c r="AN24" s="7">
        <v>0</v>
      </c>
      <c r="AO24" s="7">
        <v>0</v>
      </c>
      <c r="AP24" s="7">
        <v>0</v>
      </c>
      <c r="AQ24" s="7">
        <v>0</v>
      </c>
      <c r="AR24" s="7">
        <v>0</v>
      </c>
      <c r="AS24" s="7">
        <v>0</v>
      </c>
      <c r="AT24" s="7">
        <v>0</v>
      </c>
      <c r="AU24" s="7">
        <v>0</v>
      </c>
      <c r="AV24" s="7">
        <v>1</v>
      </c>
      <c r="AW24" s="7">
        <v>1</v>
      </c>
      <c r="AX24" s="7">
        <v>0</v>
      </c>
      <c r="AY24" s="7">
        <v>0</v>
      </c>
      <c r="AZ24" s="7">
        <v>0</v>
      </c>
      <c r="BA24" s="7">
        <v>0</v>
      </c>
      <c r="BB24" s="7">
        <v>0</v>
      </c>
      <c r="BC24" s="7">
        <v>0</v>
      </c>
      <c r="BD24" s="7">
        <v>0</v>
      </c>
      <c r="BE24" s="7">
        <v>0</v>
      </c>
      <c r="BF24" s="7">
        <v>0</v>
      </c>
      <c r="BG24" s="98">
        <v>9289.9800000000014</v>
      </c>
      <c r="BH24" s="98">
        <v>12386.640000000001</v>
      </c>
      <c r="BI24" s="98">
        <v>9133.74</v>
      </c>
      <c r="BJ24" s="99">
        <v>12178.32</v>
      </c>
      <c r="BK24" s="3">
        <v>0</v>
      </c>
      <c r="BL24" s="89">
        <v>0</v>
      </c>
      <c r="BM24" s="89">
        <v>0</v>
      </c>
      <c r="BN24" s="89">
        <v>0</v>
      </c>
      <c r="BO24" s="89">
        <v>0</v>
      </c>
      <c r="BP24" s="89">
        <v>0</v>
      </c>
      <c r="BQ24" s="90">
        <v>0</v>
      </c>
      <c r="BR24">
        <v>0</v>
      </c>
      <c r="BS24">
        <v>0</v>
      </c>
    </row>
    <row r="25" spans="1:71" x14ac:dyDescent="0.25">
      <c r="A25" s="15" t="s">
        <v>301</v>
      </c>
      <c r="B25" s="68" t="s">
        <v>302</v>
      </c>
      <c r="C25" s="15" t="s">
        <v>20</v>
      </c>
      <c r="D25" s="2">
        <v>1599</v>
      </c>
      <c r="E25" s="6">
        <v>1662</v>
      </c>
      <c r="F25" s="6">
        <v>1668</v>
      </c>
      <c r="G25" s="4">
        <v>1530</v>
      </c>
      <c r="H25" s="6">
        <v>1615</v>
      </c>
      <c r="I25" s="6">
        <v>1726</v>
      </c>
      <c r="J25" s="6">
        <v>1601</v>
      </c>
      <c r="K25" s="4">
        <v>1668</v>
      </c>
      <c r="L25" s="6">
        <v>1532</v>
      </c>
      <c r="M25" s="6">
        <v>1516</v>
      </c>
      <c r="N25" s="6">
        <v>1477</v>
      </c>
      <c r="O25" s="6">
        <v>1361</v>
      </c>
      <c r="P25" s="2">
        <v>6459</v>
      </c>
      <c r="Q25" s="3">
        <v>6610</v>
      </c>
      <c r="R25" s="3">
        <v>5886</v>
      </c>
      <c r="S25" s="77">
        <v>1407.87</v>
      </c>
      <c r="T25" s="76">
        <v>1877.1599999999999</v>
      </c>
      <c r="U25" s="76">
        <v>1200.8699999999999</v>
      </c>
      <c r="V25" s="79">
        <v>1601.1599999999999</v>
      </c>
      <c r="W25" s="7">
        <v>0</v>
      </c>
      <c r="X25" s="7">
        <v>0</v>
      </c>
      <c r="Y25" s="7">
        <v>0</v>
      </c>
      <c r="Z25" s="7">
        <v>0</v>
      </c>
      <c r="AA25" s="7">
        <v>0</v>
      </c>
      <c r="AB25" s="7">
        <v>0</v>
      </c>
      <c r="AC25" s="7">
        <v>0</v>
      </c>
      <c r="AD25" s="7">
        <v>0</v>
      </c>
      <c r="AE25" s="7">
        <v>0</v>
      </c>
      <c r="AF25" s="7">
        <v>0</v>
      </c>
      <c r="AG25" s="7">
        <v>0</v>
      </c>
      <c r="AH25" s="7">
        <v>0</v>
      </c>
      <c r="AI25" s="7">
        <v>0</v>
      </c>
      <c r="AJ25" s="7">
        <v>0</v>
      </c>
      <c r="AK25" s="7">
        <v>0</v>
      </c>
      <c r="AL25" s="7">
        <v>0</v>
      </c>
      <c r="AM25" s="7">
        <v>0</v>
      </c>
      <c r="AN25" s="7">
        <v>0</v>
      </c>
      <c r="AO25" s="7">
        <v>0</v>
      </c>
      <c r="AP25" s="7">
        <v>0</v>
      </c>
      <c r="AQ25" s="7">
        <v>0</v>
      </c>
      <c r="AR25" s="7">
        <v>0</v>
      </c>
      <c r="AS25" s="7">
        <v>0</v>
      </c>
      <c r="AT25" s="7">
        <v>0</v>
      </c>
      <c r="AU25" s="7">
        <v>0</v>
      </c>
      <c r="AV25" s="7">
        <v>0</v>
      </c>
      <c r="AW25" s="7">
        <v>0</v>
      </c>
      <c r="AX25" s="7">
        <v>0</v>
      </c>
      <c r="AY25" s="7">
        <v>0</v>
      </c>
      <c r="AZ25" s="7">
        <v>0</v>
      </c>
      <c r="BA25" s="7">
        <v>0</v>
      </c>
      <c r="BB25" s="7">
        <v>0</v>
      </c>
      <c r="BC25" s="7">
        <v>0</v>
      </c>
      <c r="BD25" s="7">
        <v>0</v>
      </c>
      <c r="BE25" s="7">
        <v>0</v>
      </c>
      <c r="BF25" s="7">
        <v>0</v>
      </c>
      <c r="BG25" s="98">
        <v>5631.48</v>
      </c>
      <c r="BH25" s="98">
        <v>7508.6399999999994</v>
      </c>
      <c r="BI25" s="98">
        <v>4803.4799999999996</v>
      </c>
      <c r="BJ25" s="99">
        <v>6404.6399999999994</v>
      </c>
      <c r="BK25" s="3">
        <v>0</v>
      </c>
      <c r="BL25" s="89">
        <v>0</v>
      </c>
      <c r="BM25" s="89">
        <v>0</v>
      </c>
      <c r="BN25" s="89">
        <v>0</v>
      </c>
      <c r="BO25" s="89">
        <v>0</v>
      </c>
      <c r="BP25" s="89">
        <v>0</v>
      </c>
      <c r="BQ25" s="90">
        <v>0</v>
      </c>
      <c r="BR25">
        <v>0</v>
      </c>
      <c r="BS25">
        <v>0</v>
      </c>
    </row>
    <row r="26" spans="1:71" x14ac:dyDescent="0.25">
      <c r="A26" s="15" t="s">
        <v>303</v>
      </c>
      <c r="B26" s="68" t="s">
        <v>304</v>
      </c>
      <c r="C26" s="15" t="s">
        <v>20</v>
      </c>
      <c r="D26" s="2">
        <v>595</v>
      </c>
      <c r="E26" s="6">
        <v>581</v>
      </c>
      <c r="F26" s="6">
        <v>619</v>
      </c>
      <c r="G26" s="4">
        <v>547</v>
      </c>
      <c r="H26" s="6">
        <v>610</v>
      </c>
      <c r="I26" s="6">
        <v>647</v>
      </c>
      <c r="J26" s="6">
        <v>579</v>
      </c>
      <c r="K26" s="4">
        <v>616</v>
      </c>
      <c r="L26" s="6">
        <v>616</v>
      </c>
      <c r="M26" s="6">
        <v>647</v>
      </c>
      <c r="N26" s="6">
        <v>610</v>
      </c>
      <c r="O26" s="6">
        <v>566</v>
      </c>
      <c r="P26" s="2">
        <v>2342</v>
      </c>
      <c r="Q26" s="3">
        <v>2452</v>
      </c>
      <c r="R26" s="3">
        <v>2439</v>
      </c>
      <c r="S26" s="77">
        <v>540.18000000000006</v>
      </c>
      <c r="T26" s="76">
        <v>720.24</v>
      </c>
      <c r="U26" s="76">
        <v>539.59500000000003</v>
      </c>
      <c r="V26" s="79">
        <v>719.45999999999992</v>
      </c>
      <c r="W26" s="7">
        <v>0</v>
      </c>
      <c r="X26" s="7">
        <v>0</v>
      </c>
      <c r="Y26" s="7">
        <v>0</v>
      </c>
      <c r="Z26" s="7">
        <v>0</v>
      </c>
      <c r="AA26" s="7">
        <v>0</v>
      </c>
      <c r="AB26" s="7">
        <v>0</v>
      </c>
      <c r="AC26" s="7">
        <v>0</v>
      </c>
      <c r="AD26" s="7">
        <v>0</v>
      </c>
      <c r="AE26" s="7">
        <v>0</v>
      </c>
      <c r="AF26" s="7">
        <v>0</v>
      </c>
      <c r="AG26" s="7">
        <v>0</v>
      </c>
      <c r="AH26" s="7">
        <v>0</v>
      </c>
      <c r="AI26" s="7">
        <v>0</v>
      </c>
      <c r="AJ26" s="7">
        <v>0</v>
      </c>
      <c r="AK26" s="7">
        <v>0</v>
      </c>
      <c r="AL26" s="7">
        <v>0</v>
      </c>
      <c r="AM26" s="7">
        <v>0</v>
      </c>
      <c r="AN26" s="7">
        <v>0</v>
      </c>
      <c r="AO26" s="7">
        <v>0</v>
      </c>
      <c r="AP26" s="7">
        <v>0</v>
      </c>
      <c r="AQ26" s="7">
        <v>0</v>
      </c>
      <c r="AR26" s="7">
        <v>0</v>
      </c>
      <c r="AS26" s="7">
        <v>0</v>
      </c>
      <c r="AT26" s="7">
        <v>0</v>
      </c>
      <c r="AU26" s="7">
        <v>0</v>
      </c>
      <c r="AV26" s="7">
        <v>0</v>
      </c>
      <c r="AW26" s="7">
        <v>0</v>
      </c>
      <c r="AX26" s="7">
        <v>0</v>
      </c>
      <c r="AY26" s="7">
        <v>0</v>
      </c>
      <c r="AZ26" s="7">
        <v>0</v>
      </c>
      <c r="BA26" s="7">
        <v>0</v>
      </c>
      <c r="BB26" s="7">
        <v>0</v>
      </c>
      <c r="BC26" s="7">
        <v>0</v>
      </c>
      <c r="BD26" s="7">
        <v>0</v>
      </c>
      <c r="BE26" s="7">
        <v>0</v>
      </c>
      <c r="BF26" s="7">
        <v>0</v>
      </c>
      <c r="BG26" s="98">
        <v>2160.7200000000003</v>
      </c>
      <c r="BH26" s="98">
        <v>2880.96</v>
      </c>
      <c r="BI26" s="98">
        <v>2158.38</v>
      </c>
      <c r="BJ26" s="99">
        <v>2877.8399999999997</v>
      </c>
      <c r="BK26" s="3">
        <v>0</v>
      </c>
      <c r="BL26" s="89">
        <v>0</v>
      </c>
      <c r="BM26" s="89">
        <v>0</v>
      </c>
      <c r="BN26" s="89">
        <v>0</v>
      </c>
      <c r="BO26" s="89">
        <v>0</v>
      </c>
      <c r="BP26" s="89">
        <v>0</v>
      </c>
      <c r="BQ26" s="90">
        <v>0</v>
      </c>
      <c r="BR26">
        <v>0</v>
      </c>
      <c r="BS26">
        <v>0</v>
      </c>
    </row>
    <row r="27" spans="1:71" x14ac:dyDescent="0.25">
      <c r="A27" s="15" t="s">
        <v>305</v>
      </c>
      <c r="B27" s="68" t="s">
        <v>306</v>
      </c>
      <c r="C27" s="15" t="s">
        <v>20</v>
      </c>
      <c r="D27" s="2">
        <v>1419</v>
      </c>
      <c r="E27" s="6">
        <v>1470</v>
      </c>
      <c r="F27" s="6">
        <v>1406</v>
      </c>
      <c r="G27" s="4">
        <v>1378</v>
      </c>
      <c r="H27" s="6">
        <v>1456</v>
      </c>
      <c r="I27" s="6">
        <v>1508</v>
      </c>
      <c r="J27" s="6">
        <v>1522</v>
      </c>
      <c r="K27" s="4">
        <v>1449</v>
      </c>
      <c r="L27" s="6">
        <v>1513</v>
      </c>
      <c r="M27" s="6">
        <v>1543</v>
      </c>
      <c r="N27" s="6">
        <v>1426</v>
      </c>
      <c r="O27" s="6">
        <v>1445</v>
      </c>
      <c r="P27" s="2">
        <v>5673</v>
      </c>
      <c r="Q27" s="3">
        <v>5935</v>
      </c>
      <c r="R27" s="3">
        <v>5927</v>
      </c>
      <c r="S27" s="77">
        <v>1296.405</v>
      </c>
      <c r="T27" s="76">
        <v>1728.54</v>
      </c>
      <c r="U27" s="76">
        <v>1325.43</v>
      </c>
      <c r="V27" s="79">
        <v>1767.24</v>
      </c>
      <c r="W27" s="7">
        <v>0</v>
      </c>
      <c r="X27" s="7">
        <v>0</v>
      </c>
      <c r="Y27" s="7">
        <v>0</v>
      </c>
      <c r="Z27" s="7">
        <v>0</v>
      </c>
      <c r="AA27" s="7">
        <v>0</v>
      </c>
      <c r="AB27" s="7">
        <v>0</v>
      </c>
      <c r="AC27" s="7">
        <v>0</v>
      </c>
      <c r="AD27" s="7">
        <v>0</v>
      </c>
      <c r="AE27" s="7">
        <v>0</v>
      </c>
      <c r="AF27" s="7">
        <v>0</v>
      </c>
      <c r="AG27" s="7">
        <v>0</v>
      </c>
      <c r="AH27" s="7">
        <v>0</v>
      </c>
      <c r="AI27" s="7">
        <v>0</v>
      </c>
      <c r="AJ27" s="7">
        <v>0</v>
      </c>
      <c r="AK27" s="7">
        <v>0</v>
      </c>
      <c r="AL27" s="7">
        <v>0</v>
      </c>
      <c r="AM27" s="7">
        <v>0</v>
      </c>
      <c r="AN27" s="7">
        <v>0</v>
      </c>
      <c r="AO27" s="7">
        <v>0</v>
      </c>
      <c r="AP27" s="7">
        <v>0</v>
      </c>
      <c r="AQ27" s="7">
        <v>0</v>
      </c>
      <c r="AR27" s="7">
        <v>0</v>
      </c>
      <c r="AS27" s="7">
        <v>0</v>
      </c>
      <c r="AT27" s="7">
        <v>0</v>
      </c>
      <c r="AU27" s="7">
        <v>0</v>
      </c>
      <c r="AV27" s="7">
        <v>0</v>
      </c>
      <c r="AW27" s="7">
        <v>0</v>
      </c>
      <c r="AX27" s="7">
        <v>0</v>
      </c>
      <c r="AY27" s="7">
        <v>0</v>
      </c>
      <c r="AZ27" s="7">
        <v>0</v>
      </c>
      <c r="BA27" s="7">
        <v>0</v>
      </c>
      <c r="BB27" s="7">
        <v>0</v>
      </c>
      <c r="BC27" s="7">
        <v>0</v>
      </c>
      <c r="BD27" s="7">
        <v>0</v>
      </c>
      <c r="BE27" s="7">
        <v>0</v>
      </c>
      <c r="BF27" s="7">
        <v>0</v>
      </c>
      <c r="BG27" s="98">
        <v>5185.62</v>
      </c>
      <c r="BH27" s="98">
        <v>6914.16</v>
      </c>
      <c r="BI27" s="98">
        <v>5301.72</v>
      </c>
      <c r="BJ27" s="99">
        <v>7068.96</v>
      </c>
      <c r="BK27" s="3">
        <v>0</v>
      </c>
      <c r="BL27" s="89">
        <v>0</v>
      </c>
      <c r="BM27" s="89">
        <v>0</v>
      </c>
      <c r="BN27" s="89">
        <v>0</v>
      </c>
      <c r="BO27" s="89">
        <v>0</v>
      </c>
      <c r="BP27" s="89">
        <v>0</v>
      </c>
      <c r="BQ27" s="90">
        <v>0</v>
      </c>
      <c r="BR27">
        <v>0</v>
      </c>
      <c r="BS27">
        <v>0</v>
      </c>
    </row>
    <row r="28" spans="1:71" x14ac:dyDescent="0.25">
      <c r="A28" s="15" t="s">
        <v>307</v>
      </c>
      <c r="B28" s="68" t="s">
        <v>308</v>
      </c>
      <c r="C28" s="15" t="s">
        <v>20</v>
      </c>
      <c r="D28" s="2">
        <v>820</v>
      </c>
      <c r="E28" s="6">
        <v>879</v>
      </c>
      <c r="F28" s="6">
        <v>814</v>
      </c>
      <c r="G28" s="4">
        <v>755</v>
      </c>
      <c r="H28" s="6">
        <v>834</v>
      </c>
      <c r="I28" s="6">
        <v>827</v>
      </c>
      <c r="J28" s="6">
        <v>816</v>
      </c>
      <c r="K28" s="4">
        <v>803</v>
      </c>
      <c r="L28" s="6">
        <v>829</v>
      </c>
      <c r="M28" s="6">
        <v>821</v>
      </c>
      <c r="N28" s="6">
        <v>770</v>
      </c>
      <c r="O28" s="6">
        <v>755</v>
      </c>
      <c r="P28" s="2">
        <v>3268</v>
      </c>
      <c r="Q28" s="3">
        <v>3280</v>
      </c>
      <c r="R28" s="3">
        <v>3175</v>
      </c>
      <c r="S28" s="77">
        <v>707.31</v>
      </c>
      <c r="T28" s="76">
        <v>943.07999999999993</v>
      </c>
      <c r="U28" s="76">
        <v>696.82500000000005</v>
      </c>
      <c r="V28" s="79">
        <v>929.09999999999991</v>
      </c>
      <c r="W28" s="7">
        <v>0</v>
      </c>
      <c r="X28" s="7">
        <v>0</v>
      </c>
      <c r="Y28" s="7">
        <v>0</v>
      </c>
      <c r="Z28" s="7">
        <v>0</v>
      </c>
      <c r="AA28" s="7">
        <v>0</v>
      </c>
      <c r="AB28" s="7">
        <v>0</v>
      </c>
      <c r="AC28" s="7">
        <v>0</v>
      </c>
      <c r="AD28" s="7">
        <v>0</v>
      </c>
      <c r="AE28" s="7">
        <v>0</v>
      </c>
      <c r="AF28" s="7">
        <v>0</v>
      </c>
      <c r="AG28" s="7">
        <v>0</v>
      </c>
      <c r="AH28" s="7">
        <v>0</v>
      </c>
      <c r="AI28" s="7">
        <v>0</v>
      </c>
      <c r="AJ28" s="7">
        <v>0</v>
      </c>
      <c r="AK28" s="7">
        <v>0</v>
      </c>
      <c r="AL28" s="7">
        <v>0</v>
      </c>
      <c r="AM28" s="7">
        <v>0</v>
      </c>
      <c r="AN28" s="7">
        <v>0</v>
      </c>
      <c r="AO28" s="7">
        <v>0</v>
      </c>
      <c r="AP28" s="7">
        <v>0</v>
      </c>
      <c r="AQ28" s="7">
        <v>0</v>
      </c>
      <c r="AR28" s="7">
        <v>0</v>
      </c>
      <c r="AS28" s="7">
        <v>0</v>
      </c>
      <c r="AT28" s="7">
        <v>0</v>
      </c>
      <c r="AU28" s="7">
        <v>0</v>
      </c>
      <c r="AV28" s="7">
        <v>0</v>
      </c>
      <c r="AW28" s="7">
        <v>0</v>
      </c>
      <c r="AX28" s="7">
        <v>0</v>
      </c>
      <c r="AY28" s="7">
        <v>0</v>
      </c>
      <c r="AZ28" s="7">
        <v>0</v>
      </c>
      <c r="BA28" s="7">
        <v>0</v>
      </c>
      <c r="BB28" s="7">
        <v>0</v>
      </c>
      <c r="BC28" s="7">
        <v>0</v>
      </c>
      <c r="BD28" s="7">
        <v>0</v>
      </c>
      <c r="BE28" s="7">
        <v>0</v>
      </c>
      <c r="BF28" s="7">
        <v>0</v>
      </c>
      <c r="BG28" s="98">
        <v>2829.24</v>
      </c>
      <c r="BH28" s="98">
        <v>3772.3199999999997</v>
      </c>
      <c r="BI28" s="98">
        <v>2787.3</v>
      </c>
      <c r="BJ28" s="99">
        <v>3716.3999999999996</v>
      </c>
      <c r="BK28" s="3">
        <v>0</v>
      </c>
      <c r="BL28" s="89">
        <v>0</v>
      </c>
      <c r="BM28" s="89">
        <v>0</v>
      </c>
      <c r="BN28" s="89">
        <v>0</v>
      </c>
      <c r="BO28" s="89">
        <v>0</v>
      </c>
      <c r="BP28" s="89">
        <v>0</v>
      </c>
      <c r="BQ28" s="90">
        <v>0</v>
      </c>
      <c r="BR28">
        <v>0</v>
      </c>
      <c r="BS28">
        <v>0</v>
      </c>
    </row>
    <row r="29" spans="1:71" ht="26.25" x14ac:dyDescent="0.25">
      <c r="A29" s="15" t="s">
        <v>309</v>
      </c>
      <c r="B29" s="68" t="s">
        <v>310</v>
      </c>
      <c r="C29" s="15" t="s">
        <v>20</v>
      </c>
      <c r="D29" s="2" t="e">
        <v>#N/A</v>
      </c>
      <c r="E29" s="6" t="e">
        <v>#N/A</v>
      </c>
      <c r="F29" s="6" t="e">
        <v>#N/A</v>
      </c>
      <c r="G29" s="4" t="e">
        <v>#N/A</v>
      </c>
      <c r="H29" s="6" t="e">
        <v>#N/A</v>
      </c>
      <c r="I29" s="6" t="e">
        <v>#N/A</v>
      </c>
      <c r="J29" s="6" t="e">
        <v>#N/A</v>
      </c>
      <c r="K29" s="4" t="e">
        <v>#N/A</v>
      </c>
      <c r="L29" s="6" t="e">
        <v>#N/A</v>
      </c>
      <c r="M29" s="6" t="e">
        <v>#N/A</v>
      </c>
      <c r="N29" s="6" t="e">
        <v>#N/A</v>
      </c>
      <c r="O29" s="6" t="e">
        <v>#N/A</v>
      </c>
      <c r="P29" s="2"/>
      <c r="Q29" s="3"/>
      <c r="R29" s="3"/>
      <c r="T29" s="76"/>
      <c r="U29" s="76"/>
      <c r="W29" s="7" t="e">
        <v>#N/A</v>
      </c>
      <c r="X29" s="7" t="e">
        <v>#N/A</v>
      </c>
      <c r="Y29" s="7" t="e">
        <v>#N/A</v>
      </c>
      <c r="Z29" s="7" t="e">
        <v>#N/A</v>
      </c>
      <c r="AA29" s="7" t="e">
        <v>#N/A</v>
      </c>
      <c r="AB29" s="7" t="e">
        <v>#N/A</v>
      </c>
      <c r="AC29" s="7" t="e">
        <v>#N/A</v>
      </c>
      <c r="AD29" s="7" t="e">
        <v>#N/A</v>
      </c>
      <c r="AE29" s="7" t="e">
        <v>#N/A</v>
      </c>
      <c r="AF29" s="7" t="e">
        <v>#N/A</v>
      </c>
      <c r="AG29" s="7" t="e">
        <v>#N/A</v>
      </c>
      <c r="AH29" s="7" t="e">
        <v>#N/A</v>
      </c>
      <c r="AI29" s="7" t="e">
        <v>#N/A</v>
      </c>
      <c r="AJ29" s="7" t="e">
        <v>#N/A</v>
      </c>
      <c r="AK29" s="7" t="e">
        <v>#N/A</v>
      </c>
      <c r="AL29" s="7" t="e">
        <v>#N/A</v>
      </c>
      <c r="AM29" s="7" t="e">
        <v>#N/A</v>
      </c>
      <c r="AN29" s="7" t="e">
        <v>#N/A</v>
      </c>
      <c r="AO29" s="7" t="e">
        <v>#N/A</v>
      </c>
      <c r="AP29" s="7" t="e">
        <v>#N/A</v>
      </c>
      <c r="AQ29" s="7" t="e">
        <v>#N/A</v>
      </c>
      <c r="AR29" s="7" t="e">
        <v>#N/A</v>
      </c>
      <c r="AS29" s="7" t="e">
        <v>#N/A</v>
      </c>
      <c r="AT29" s="7" t="e">
        <v>#N/A</v>
      </c>
      <c r="AU29" s="7" t="e">
        <v>#N/A</v>
      </c>
      <c r="AV29" s="7" t="e">
        <v>#N/A</v>
      </c>
      <c r="AW29" s="7" t="e">
        <v>#N/A</v>
      </c>
      <c r="AX29" s="7" t="e">
        <v>#N/A</v>
      </c>
      <c r="AY29" s="7" t="e">
        <v>#N/A</v>
      </c>
      <c r="AZ29" s="7" t="e">
        <v>#N/A</v>
      </c>
      <c r="BA29" s="7" t="e">
        <v>#N/A</v>
      </c>
      <c r="BB29" s="7" t="e">
        <v>#N/A</v>
      </c>
      <c r="BC29" s="7" t="e">
        <v>#N/A</v>
      </c>
      <c r="BD29" s="7" t="e">
        <v>#N/A</v>
      </c>
      <c r="BE29" s="7" t="e">
        <v>#N/A</v>
      </c>
      <c r="BF29" s="7" t="e">
        <v>#N/A</v>
      </c>
      <c r="BH29" s="98"/>
      <c r="BI29" s="98"/>
      <c r="BJ29" s="99"/>
      <c r="BK29" s="3" t="e">
        <v>#N/A</v>
      </c>
      <c r="BL29" s="89" t="e">
        <v>#N/A</v>
      </c>
      <c r="BM29" s="89" t="e">
        <v>#N/A</v>
      </c>
      <c r="BN29" s="89" t="e">
        <v>#N/A</v>
      </c>
      <c r="BO29" s="89" t="e">
        <v>#N/A</v>
      </c>
      <c r="BP29" s="89" t="e">
        <v>#N/A</v>
      </c>
      <c r="BQ29" s="90" t="e">
        <v>#N/A</v>
      </c>
      <c r="BR29" t="e">
        <v>#N/A</v>
      </c>
      <c r="BS29" t="e">
        <v>#N/A</v>
      </c>
    </row>
    <row r="30" spans="1:71" x14ac:dyDescent="0.25">
      <c r="A30" s="15" t="s">
        <v>311</v>
      </c>
      <c r="B30" s="68" t="s">
        <v>312</v>
      </c>
      <c r="C30" s="15" t="s">
        <v>21</v>
      </c>
      <c r="D30" s="2">
        <v>544</v>
      </c>
      <c r="E30" s="6">
        <v>552</v>
      </c>
      <c r="F30" s="6">
        <v>549</v>
      </c>
      <c r="G30" s="4">
        <v>471</v>
      </c>
      <c r="H30" s="6">
        <v>560</v>
      </c>
      <c r="I30" s="6">
        <v>558</v>
      </c>
      <c r="J30" s="6">
        <v>566</v>
      </c>
      <c r="K30" s="4">
        <v>542</v>
      </c>
      <c r="L30" s="6">
        <v>534</v>
      </c>
      <c r="M30" s="6">
        <v>603</v>
      </c>
      <c r="N30" s="6">
        <v>541</v>
      </c>
      <c r="O30" s="6">
        <v>540</v>
      </c>
      <c r="P30" s="2">
        <v>2116</v>
      </c>
      <c r="Q30" s="3">
        <v>2226</v>
      </c>
      <c r="R30" s="3">
        <v>2218</v>
      </c>
      <c r="S30" s="77">
        <v>476.50500000000005</v>
      </c>
      <c r="T30" s="76">
        <v>635.34</v>
      </c>
      <c r="U30" s="76">
        <v>495.54</v>
      </c>
      <c r="V30" s="79">
        <v>660.72</v>
      </c>
      <c r="W30" s="7">
        <v>0</v>
      </c>
      <c r="X30" s="7">
        <v>0</v>
      </c>
      <c r="Y30" s="7">
        <v>0</v>
      </c>
      <c r="Z30" s="7">
        <v>0</v>
      </c>
      <c r="AA30" s="7">
        <v>0</v>
      </c>
      <c r="AB30" s="7">
        <v>0</v>
      </c>
      <c r="AC30" s="7">
        <v>0</v>
      </c>
      <c r="AD30" s="7">
        <v>0</v>
      </c>
      <c r="AE30" s="7">
        <v>0</v>
      </c>
      <c r="AF30" s="7">
        <v>0</v>
      </c>
      <c r="AG30" s="7">
        <v>1</v>
      </c>
      <c r="AH30" s="7">
        <v>1</v>
      </c>
      <c r="AI30" s="7">
        <v>0</v>
      </c>
      <c r="AJ30" s="7">
        <v>0</v>
      </c>
      <c r="AK30" s="7">
        <v>0</v>
      </c>
      <c r="AL30" s="7">
        <v>0</v>
      </c>
      <c r="AM30" s="7">
        <v>0</v>
      </c>
      <c r="AN30" s="7">
        <v>0</v>
      </c>
      <c r="AO30" s="7">
        <v>0</v>
      </c>
      <c r="AP30" s="7">
        <v>0</v>
      </c>
      <c r="AQ30" s="7">
        <v>0</v>
      </c>
      <c r="AR30" s="7">
        <v>0</v>
      </c>
      <c r="AS30" s="7">
        <v>0</v>
      </c>
      <c r="AT30" s="7">
        <v>0</v>
      </c>
      <c r="AU30" s="7">
        <v>0</v>
      </c>
      <c r="AV30" s="7">
        <v>0</v>
      </c>
      <c r="AW30" s="7">
        <v>0</v>
      </c>
      <c r="AX30" s="7">
        <v>0</v>
      </c>
      <c r="AY30" s="7">
        <v>0</v>
      </c>
      <c r="AZ30" s="7">
        <v>0</v>
      </c>
      <c r="BA30" s="7">
        <v>0</v>
      </c>
      <c r="BB30" s="7">
        <v>0</v>
      </c>
      <c r="BC30" s="7">
        <v>0</v>
      </c>
      <c r="BD30" s="7">
        <v>0</v>
      </c>
      <c r="BE30" s="7">
        <v>0</v>
      </c>
      <c r="BF30" s="7">
        <v>0</v>
      </c>
      <c r="BG30" s="98">
        <v>1906.0200000000002</v>
      </c>
      <c r="BH30" s="98">
        <v>2541.36</v>
      </c>
      <c r="BI30" s="98">
        <v>1982.16</v>
      </c>
      <c r="BJ30" s="99">
        <v>2642.88</v>
      </c>
      <c r="BK30" s="3">
        <v>0</v>
      </c>
      <c r="BL30" s="89">
        <v>0</v>
      </c>
      <c r="BM30" s="89">
        <v>0</v>
      </c>
      <c r="BN30" s="89">
        <v>0</v>
      </c>
      <c r="BO30" s="89">
        <v>0</v>
      </c>
      <c r="BP30" s="89">
        <v>0</v>
      </c>
      <c r="BQ30" s="90">
        <v>0</v>
      </c>
      <c r="BR30">
        <v>0</v>
      </c>
      <c r="BS30">
        <v>0</v>
      </c>
    </row>
    <row r="31" spans="1:71" x14ac:dyDescent="0.25">
      <c r="A31" s="15" t="s">
        <v>313</v>
      </c>
      <c r="B31" s="68" t="s">
        <v>314</v>
      </c>
      <c r="C31" s="15" t="s">
        <v>21</v>
      </c>
      <c r="D31" s="2">
        <v>523</v>
      </c>
      <c r="E31" s="6">
        <v>493</v>
      </c>
      <c r="F31" s="6">
        <v>510</v>
      </c>
      <c r="G31" s="4">
        <v>436</v>
      </c>
      <c r="H31" s="6">
        <v>459</v>
      </c>
      <c r="I31" s="6">
        <v>519</v>
      </c>
      <c r="J31" s="6">
        <v>496</v>
      </c>
      <c r="K31" s="4">
        <v>464</v>
      </c>
      <c r="L31" s="6">
        <v>524</v>
      </c>
      <c r="M31" s="6">
        <v>520</v>
      </c>
      <c r="N31" s="6">
        <v>481</v>
      </c>
      <c r="O31" s="6">
        <v>475</v>
      </c>
      <c r="P31" s="2">
        <v>1962</v>
      </c>
      <c r="Q31" s="3">
        <v>1938</v>
      </c>
      <c r="R31" s="3">
        <v>2000</v>
      </c>
      <c r="S31" s="77">
        <v>437.04</v>
      </c>
      <c r="T31" s="76">
        <v>582.72</v>
      </c>
      <c r="U31" s="76">
        <v>444.73500000000001</v>
      </c>
      <c r="V31" s="79">
        <v>592.9799999999999</v>
      </c>
      <c r="W31" s="7">
        <v>0</v>
      </c>
      <c r="X31" s="7">
        <v>0</v>
      </c>
      <c r="Y31" s="7">
        <v>0</v>
      </c>
      <c r="Z31" s="7">
        <v>0</v>
      </c>
      <c r="AA31" s="7">
        <v>0</v>
      </c>
      <c r="AB31" s="7">
        <v>0</v>
      </c>
      <c r="AC31" s="7">
        <v>0</v>
      </c>
      <c r="AD31" s="7">
        <v>0</v>
      </c>
      <c r="AE31" s="7">
        <v>0</v>
      </c>
      <c r="AF31" s="7">
        <v>0</v>
      </c>
      <c r="AG31" s="7">
        <v>1</v>
      </c>
      <c r="AH31" s="7">
        <v>1</v>
      </c>
      <c r="AI31" s="7">
        <v>0</v>
      </c>
      <c r="AJ31" s="7">
        <v>0</v>
      </c>
      <c r="AK31" s="7">
        <v>0</v>
      </c>
      <c r="AL31" s="7">
        <v>0</v>
      </c>
      <c r="AM31" s="7">
        <v>0</v>
      </c>
      <c r="AN31" s="7">
        <v>0</v>
      </c>
      <c r="AO31" s="7">
        <v>0</v>
      </c>
      <c r="AP31" s="7">
        <v>0</v>
      </c>
      <c r="AQ31" s="7">
        <v>0</v>
      </c>
      <c r="AR31" s="7">
        <v>0</v>
      </c>
      <c r="AS31" s="7">
        <v>0</v>
      </c>
      <c r="AT31" s="7">
        <v>0</v>
      </c>
      <c r="AU31" s="7">
        <v>0</v>
      </c>
      <c r="AV31" s="7">
        <v>0</v>
      </c>
      <c r="AW31" s="7">
        <v>0</v>
      </c>
      <c r="AX31" s="7">
        <v>0</v>
      </c>
      <c r="AY31" s="7">
        <v>0</v>
      </c>
      <c r="AZ31" s="7">
        <v>0</v>
      </c>
      <c r="BA31" s="7">
        <v>0</v>
      </c>
      <c r="BB31" s="7">
        <v>0</v>
      </c>
      <c r="BC31" s="7">
        <v>0</v>
      </c>
      <c r="BD31" s="7">
        <v>0</v>
      </c>
      <c r="BE31" s="7">
        <v>0</v>
      </c>
      <c r="BF31" s="7">
        <v>0</v>
      </c>
      <c r="BG31" s="98">
        <v>1748.16</v>
      </c>
      <c r="BH31" s="98">
        <v>2330.88</v>
      </c>
      <c r="BI31" s="98">
        <v>1778.94</v>
      </c>
      <c r="BJ31" s="99">
        <v>2371.9199999999996</v>
      </c>
      <c r="BK31" s="3">
        <v>0</v>
      </c>
      <c r="BL31" s="89">
        <v>0</v>
      </c>
      <c r="BM31" s="89">
        <v>0</v>
      </c>
      <c r="BN31" s="89">
        <v>0</v>
      </c>
      <c r="BO31" s="89">
        <v>0</v>
      </c>
      <c r="BP31" s="89">
        <v>0</v>
      </c>
      <c r="BQ31" s="90">
        <v>0</v>
      </c>
      <c r="BR31">
        <v>0</v>
      </c>
      <c r="BS31">
        <v>0</v>
      </c>
    </row>
    <row r="32" spans="1:71" x14ac:dyDescent="0.25">
      <c r="A32" s="15" t="s">
        <v>315</v>
      </c>
      <c r="B32" s="68" t="s">
        <v>316</v>
      </c>
      <c r="C32" s="15" t="s">
        <v>21</v>
      </c>
      <c r="D32" s="2">
        <v>311</v>
      </c>
      <c r="E32" s="6">
        <v>298</v>
      </c>
      <c r="F32" s="6">
        <v>289</v>
      </c>
      <c r="G32" s="4">
        <v>259</v>
      </c>
      <c r="H32" s="6">
        <v>309</v>
      </c>
      <c r="I32" s="6">
        <v>289</v>
      </c>
      <c r="J32" s="6">
        <v>292</v>
      </c>
      <c r="K32" s="4">
        <v>333</v>
      </c>
      <c r="L32" s="6">
        <v>336</v>
      </c>
      <c r="M32" s="6">
        <v>325</v>
      </c>
      <c r="N32" s="6">
        <v>298</v>
      </c>
      <c r="O32" s="6">
        <v>251</v>
      </c>
      <c r="P32" s="2">
        <v>1157</v>
      </c>
      <c r="Q32" s="3">
        <v>1223</v>
      </c>
      <c r="R32" s="3">
        <v>1210</v>
      </c>
      <c r="S32" s="77">
        <v>272.745</v>
      </c>
      <c r="T32" s="76">
        <v>363.66</v>
      </c>
      <c r="U32" s="76">
        <v>274.185</v>
      </c>
      <c r="V32" s="79">
        <v>365.58</v>
      </c>
      <c r="W32" s="7">
        <v>0</v>
      </c>
      <c r="X32" s="7">
        <v>0</v>
      </c>
      <c r="Y32" s="7">
        <v>0</v>
      </c>
      <c r="Z32" s="7">
        <v>0</v>
      </c>
      <c r="AA32" s="7">
        <v>0</v>
      </c>
      <c r="AB32" s="7">
        <v>0</v>
      </c>
      <c r="AC32" s="7">
        <v>0</v>
      </c>
      <c r="AD32" s="7">
        <v>0</v>
      </c>
      <c r="AE32" s="7">
        <v>0</v>
      </c>
      <c r="AF32" s="7">
        <v>0</v>
      </c>
      <c r="AG32" s="7">
        <v>1</v>
      </c>
      <c r="AH32" s="7">
        <v>1</v>
      </c>
      <c r="AI32" s="7">
        <v>0</v>
      </c>
      <c r="AJ32" s="7">
        <v>0</v>
      </c>
      <c r="AK32" s="7">
        <v>0</v>
      </c>
      <c r="AL32" s="7">
        <v>0</v>
      </c>
      <c r="AM32" s="7">
        <v>0</v>
      </c>
      <c r="AN32" s="7">
        <v>0</v>
      </c>
      <c r="AO32" s="7">
        <v>0</v>
      </c>
      <c r="AP32" s="7">
        <v>0</v>
      </c>
      <c r="AQ32" s="7">
        <v>0</v>
      </c>
      <c r="AR32" s="7">
        <v>0</v>
      </c>
      <c r="AS32" s="7">
        <v>0</v>
      </c>
      <c r="AT32" s="7">
        <v>0</v>
      </c>
      <c r="AU32" s="7">
        <v>0</v>
      </c>
      <c r="AV32" s="7">
        <v>0</v>
      </c>
      <c r="AW32" s="7">
        <v>0</v>
      </c>
      <c r="AX32" s="7">
        <v>0</v>
      </c>
      <c r="AY32" s="7">
        <v>0</v>
      </c>
      <c r="AZ32" s="7">
        <v>0</v>
      </c>
      <c r="BA32" s="7">
        <v>0</v>
      </c>
      <c r="BB32" s="7">
        <v>0</v>
      </c>
      <c r="BC32" s="7">
        <v>0</v>
      </c>
      <c r="BD32" s="7">
        <v>0</v>
      </c>
      <c r="BE32" s="7">
        <v>1</v>
      </c>
      <c r="BF32" s="7">
        <v>1</v>
      </c>
      <c r="BG32" s="98">
        <v>1090.98</v>
      </c>
      <c r="BH32" s="98">
        <v>1454.64</v>
      </c>
      <c r="BI32" s="98">
        <v>1096.74</v>
      </c>
      <c r="BJ32" s="99">
        <v>1462.32</v>
      </c>
      <c r="BK32" s="3">
        <v>0</v>
      </c>
      <c r="BL32" s="89">
        <v>0</v>
      </c>
      <c r="BM32" s="89">
        <v>0</v>
      </c>
      <c r="BN32" s="89">
        <v>0</v>
      </c>
      <c r="BO32" s="89">
        <v>0</v>
      </c>
      <c r="BP32" s="89">
        <v>0</v>
      </c>
      <c r="BQ32" s="90">
        <v>0</v>
      </c>
      <c r="BR32">
        <v>0</v>
      </c>
      <c r="BS32">
        <v>0</v>
      </c>
    </row>
    <row r="33" spans="1:71" x14ac:dyDescent="0.25">
      <c r="A33" s="15" t="s">
        <v>317</v>
      </c>
      <c r="B33" s="68" t="s">
        <v>318</v>
      </c>
      <c r="C33" s="15" t="s">
        <v>21</v>
      </c>
      <c r="D33" s="2">
        <v>628</v>
      </c>
      <c r="E33" s="6">
        <v>631</v>
      </c>
      <c r="F33" s="6">
        <v>632</v>
      </c>
      <c r="G33" s="4">
        <v>575</v>
      </c>
      <c r="H33" s="6">
        <v>614</v>
      </c>
      <c r="I33" s="6">
        <v>673</v>
      </c>
      <c r="J33" s="6">
        <v>612</v>
      </c>
      <c r="K33" s="4">
        <v>628</v>
      </c>
      <c r="L33" s="6">
        <v>614</v>
      </c>
      <c r="M33" s="6">
        <v>723</v>
      </c>
      <c r="N33" s="6">
        <v>644</v>
      </c>
      <c r="O33" s="6">
        <v>655</v>
      </c>
      <c r="P33" s="2">
        <v>2466</v>
      </c>
      <c r="Q33" s="3">
        <v>2527</v>
      </c>
      <c r="R33" s="3">
        <v>2636</v>
      </c>
      <c r="S33" s="77">
        <v>557.64</v>
      </c>
      <c r="T33" s="76">
        <v>743.52</v>
      </c>
      <c r="U33" s="76">
        <v>562.00500000000011</v>
      </c>
      <c r="V33" s="79">
        <v>749.34</v>
      </c>
      <c r="W33" s="7">
        <v>0</v>
      </c>
      <c r="X33" s="7">
        <v>0</v>
      </c>
      <c r="Y33" s="7">
        <v>0</v>
      </c>
      <c r="Z33" s="7">
        <v>0</v>
      </c>
      <c r="AA33" s="7">
        <v>0</v>
      </c>
      <c r="AB33" s="7">
        <v>0</v>
      </c>
      <c r="AC33" s="7">
        <v>0</v>
      </c>
      <c r="AD33" s="7">
        <v>0</v>
      </c>
      <c r="AE33" s="7">
        <v>0</v>
      </c>
      <c r="AF33" s="7">
        <v>0</v>
      </c>
      <c r="AG33" s="7">
        <v>0</v>
      </c>
      <c r="AH33" s="7">
        <v>0</v>
      </c>
      <c r="AI33" s="7">
        <v>0</v>
      </c>
      <c r="AJ33" s="7">
        <v>0</v>
      </c>
      <c r="AK33" s="7">
        <v>0</v>
      </c>
      <c r="AL33" s="7">
        <v>0</v>
      </c>
      <c r="AM33" s="7">
        <v>0</v>
      </c>
      <c r="AN33" s="7">
        <v>0</v>
      </c>
      <c r="AO33" s="7">
        <v>0</v>
      </c>
      <c r="AP33" s="7">
        <v>0</v>
      </c>
      <c r="AQ33" s="7">
        <v>0</v>
      </c>
      <c r="AR33" s="7">
        <v>0</v>
      </c>
      <c r="AS33" s="7">
        <v>0</v>
      </c>
      <c r="AT33" s="7">
        <v>0</v>
      </c>
      <c r="AU33" s="7">
        <v>0</v>
      </c>
      <c r="AV33" s="7">
        <v>0</v>
      </c>
      <c r="AW33" s="7">
        <v>0</v>
      </c>
      <c r="AX33" s="7">
        <v>0</v>
      </c>
      <c r="AY33" s="7">
        <v>0</v>
      </c>
      <c r="AZ33" s="7">
        <v>0</v>
      </c>
      <c r="BA33" s="7">
        <v>0</v>
      </c>
      <c r="BB33" s="7">
        <v>0</v>
      </c>
      <c r="BC33" s="7">
        <v>0</v>
      </c>
      <c r="BD33" s="7">
        <v>0</v>
      </c>
      <c r="BE33" s="7">
        <v>0</v>
      </c>
      <c r="BF33" s="7">
        <v>0</v>
      </c>
      <c r="BG33" s="98">
        <v>2230.56</v>
      </c>
      <c r="BH33" s="98">
        <v>2974.08</v>
      </c>
      <c r="BI33" s="98">
        <v>2248.0200000000004</v>
      </c>
      <c r="BJ33" s="99">
        <v>2997.36</v>
      </c>
      <c r="BK33" s="3">
        <v>0</v>
      </c>
      <c r="BL33" s="89">
        <v>0</v>
      </c>
      <c r="BM33" s="89">
        <v>0</v>
      </c>
      <c r="BN33" s="89">
        <v>0</v>
      </c>
      <c r="BO33" s="89">
        <v>0</v>
      </c>
      <c r="BP33" s="89">
        <v>0</v>
      </c>
      <c r="BQ33" s="90">
        <v>0</v>
      </c>
      <c r="BR33">
        <v>0</v>
      </c>
      <c r="BS33">
        <v>0</v>
      </c>
    </row>
    <row r="34" spans="1:71" x14ac:dyDescent="0.25">
      <c r="A34" s="15" t="s">
        <v>319</v>
      </c>
      <c r="B34" s="68" t="s">
        <v>320</v>
      </c>
      <c r="C34" s="15" t="s">
        <v>21</v>
      </c>
      <c r="D34" s="2">
        <v>600</v>
      </c>
      <c r="E34" s="6">
        <v>646</v>
      </c>
      <c r="F34" s="6">
        <v>579</v>
      </c>
      <c r="G34" s="4">
        <v>581</v>
      </c>
      <c r="H34" s="6">
        <v>596</v>
      </c>
      <c r="I34" s="6">
        <v>621</v>
      </c>
      <c r="J34" s="6">
        <v>621</v>
      </c>
      <c r="K34" s="4">
        <v>579</v>
      </c>
      <c r="L34" s="6">
        <v>640</v>
      </c>
      <c r="M34" s="6">
        <v>623</v>
      </c>
      <c r="N34" s="6">
        <v>666</v>
      </c>
      <c r="O34" s="6">
        <v>602</v>
      </c>
      <c r="P34" s="2">
        <v>2406</v>
      </c>
      <c r="Q34" s="3">
        <v>2417</v>
      </c>
      <c r="R34" s="3">
        <v>2531</v>
      </c>
      <c r="S34" s="77">
        <v>594.67500000000007</v>
      </c>
      <c r="T34" s="76">
        <v>792.9</v>
      </c>
      <c r="U34" s="76">
        <v>612.58500000000004</v>
      </c>
      <c r="V34" s="79">
        <v>816.78</v>
      </c>
      <c r="W34" s="7">
        <v>0</v>
      </c>
      <c r="X34" s="7">
        <v>0</v>
      </c>
      <c r="Y34" s="7">
        <v>0</v>
      </c>
      <c r="Z34" s="7">
        <v>0</v>
      </c>
      <c r="AA34" s="7">
        <v>0</v>
      </c>
      <c r="AB34" s="7">
        <v>0</v>
      </c>
      <c r="AC34" s="7">
        <v>0</v>
      </c>
      <c r="AD34" s="7">
        <v>1</v>
      </c>
      <c r="AE34" s="7">
        <v>1</v>
      </c>
      <c r="AF34" s="7">
        <v>0</v>
      </c>
      <c r="AG34" s="7">
        <v>1</v>
      </c>
      <c r="AH34" s="7">
        <v>1</v>
      </c>
      <c r="AI34" s="7">
        <v>0</v>
      </c>
      <c r="AJ34" s="7">
        <v>0</v>
      </c>
      <c r="AK34" s="7">
        <v>0</v>
      </c>
      <c r="AL34" s="7">
        <v>0</v>
      </c>
      <c r="AM34" s="7">
        <v>0</v>
      </c>
      <c r="AN34" s="7">
        <v>0</v>
      </c>
      <c r="AO34" s="7">
        <v>0</v>
      </c>
      <c r="AP34" s="7">
        <v>0</v>
      </c>
      <c r="AQ34" s="7">
        <v>0</v>
      </c>
      <c r="AR34" s="7">
        <v>0</v>
      </c>
      <c r="AS34" s="7">
        <v>1</v>
      </c>
      <c r="AT34" s="7">
        <v>1</v>
      </c>
      <c r="AU34" s="7">
        <v>0</v>
      </c>
      <c r="AV34" s="7">
        <v>0</v>
      </c>
      <c r="AW34" s="7">
        <v>0</v>
      </c>
      <c r="AX34" s="7">
        <v>0</v>
      </c>
      <c r="AY34" s="7">
        <v>0</v>
      </c>
      <c r="AZ34" s="7">
        <v>0</v>
      </c>
      <c r="BA34" s="7">
        <v>0</v>
      </c>
      <c r="BB34" s="7">
        <v>0</v>
      </c>
      <c r="BC34" s="7">
        <v>0</v>
      </c>
      <c r="BD34" s="7">
        <v>0</v>
      </c>
      <c r="BE34" s="7">
        <v>1</v>
      </c>
      <c r="BF34" s="7">
        <v>1</v>
      </c>
      <c r="BG34" s="98">
        <v>2378.7000000000003</v>
      </c>
      <c r="BH34" s="98">
        <v>3171.6</v>
      </c>
      <c r="BI34" s="98">
        <v>2450.34</v>
      </c>
      <c r="BJ34" s="99">
        <v>3267.12</v>
      </c>
      <c r="BK34" s="3">
        <v>0</v>
      </c>
      <c r="BL34" s="89">
        <v>0</v>
      </c>
      <c r="BM34" s="89">
        <v>0</v>
      </c>
      <c r="BN34" s="89">
        <v>0</v>
      </c>
      <c r="BO34" s="89">
        <v>0</v>
      </c>
      <c r="BP34" s="89">
        <v>0</v>
      </c>
      <c r="BQ34" s="90">
        <v>0</v>
      </c>
      <c r="BR34">
        <v>0</v>
      </c>
      <c r="BS34">
        <v>0</v>
      </c>
    </row>
    <row r="35" spans="1:71" x14ac:dyDescent="0.25">
      <c r="A35" s="15" t="s">
        <v>321</v>
      </c>
      <c r="B35" s="68" t="s">
        <v>322</v>
      </c>
      <c r="C35" s="15" t="s">
        <v>21</v>
      </c>
      <c r="D35" s="2" t="e">
        <v>#N/A</v>
      </c>
      <c r="E35" s="6">
        <v>1</v>
      </c>
      <c r="F35" s="6" t="e">
        <v>#N/A</v>
      </c>
      <c r="G35" s="4" t="e">
        <v>#N/A</v>
      </c>
      <c r="H35" s="6" t="e">
        <v>#N/A</v>
      </c>
      <c r="I35" s="6">
        <v>1</v>
      </c>
      <c r="J35" s="6" t="e">
        <v>#N/A</v>
      </c>
      <c r="K35" s="4" t="e">
        <v>#N/A</v>
      </c>
      <c r="L35" s="6" t="e">
        <v>#N/A</v>
      </c>
      <c r="M35" s="6">
        <v>0</v>
      </c>
      <c r="N35" s="6" t="e">
        <v>#N/A</v>
      </c>
      <c r="O35" s="6" t="e">
        <v>#N/A</v>
      </c>
      <c r="P35" s="2">
        <v>1</v>
      </c>
      <c r="Q35" s="3">
        <v>1</v>
      </c>
      <c r="R35" s="3">
        <v>0</v>
      </c>
      <c r="S35" s="77">
        <v>840.375</v>
      </c>
      <c r="T35" s="76">
        <v>1120.5</v>
      </c>
      <c r="U35" s="76">
        <v>852.48</v>
      </c>
      <c r="V35" s="79">
        <v>1136.6400000000001</v>
      </c>
      <c r="W35" s="7" t="e">
        <v>#N/A</v>
      </c>
      <c r="X35" s="7" t="e">
        <v>#N/A</v>
      </c>
      <c r="Y35" s="7" t="e">
        <v>#N/A</v>
      </c>
      <c r="Z35" s="7">
        <v>0</v>
      </c>
      <c r="AA35" s="7">
        <v>1</v>
      </c>
      <c r="AB35" s="7">
        <v>1</v>
      </c>
      <c r="AC35" s="7" t="e">
        <v>#N/A</v>
      </c>
      <c r="AD35" s="7" t="e">
        <v>#N/A</v>
      </c>
      <c r="AE35" s="7" t="e">
        <v>#N/A</v>
      </c>
      <c r="AF35" s="7" t="e">
        <v>#N/A</v>
      </c>
      <c r="AG35" s="7" t="e">
        <v>#N/A</v>
      </c>
      <c r="AH35" s="7" t="e">
        <v>#N/A</v>
      </c>
      <c r="AI35" s="7" t="e">
        <v>#N/A</v>
      </c>
      <c r="AJ35" s="7" t="e">
        <v>#N/A</v>
      </c>
      <c r="AK35" s="7" t="e">
        <v>#N/A</v>
      </c>
      <c r="AL35" s="7">
        <v>0</v>
      </c>
      <c r="AM35" s="7">
        <v>1</v>
      </c>
      <c r="AN35" s="7">
        <v>1</v>
      </c>
      <c r="AO35" s="7" t="e">
        <v>#N/A</v>
      </c>
      <c r="AP35" s="7" t="e">
        <v>#N/A</v>
      </c>
      <c r="AQ35" s="7" t="e">
        <v>#N/A</v>
      </c>
      <c r="AR35" s="7" t="e">
        <v>#N/A</v>
      </c>
      <c r="AS35" s="7" t="e">
        <v>#N/A</v>
      </c>
      <c r="AT35" s="7" t="e">
        <v>#N/A</v>
      </c>
      <c r="AU35" s="7" t="e">
        <v>#N/A</v>
      </c>
      <c r="AV35" s="7" t="e">
        <v>#N/A</v>
      </c>
      <c r="AW35" s="7" t="e">
        <v>#N/A</v>
      </c>
      <c r="AX35" s="7">
        <v>0</v>
      </c>
      <c r="AY35" s="7">
        <v>1</v>
      </c>
      <c r="AZ35" s="7">
        <v>1</v>
      </c>
      <c r="BA35" s="7" t="e">
        <v>#N/A</v>
      </c>
      <c r="BB35" s="7" t="e">
        <v>#N/A</v>
      </c>
      <c r="BC35" s="7" t="e">
        <v>#N/A</v>
      </c>
      <c r="BD35" s="7" t="e">
        <v>#N/A</v>
      </c>
      <c r="BE35" s="7" t="e">
        <v>#N/A</v>
      </c>
      <c r="BF35" s="7" t="e">
        <v>#N/A</v>
      </c>
      <c r="BG35" s="98">
        <v>3361.5</v>
      </c>
      <c r="BH35" s="98">
        <v>4482</v>
      </c>
      <c r="BI35" s="98">
        <v>3409.92</v>
      </c>
      <c r="BJ35" s="99">
        <v>4546.5600000000004</v>
      </c>
      <c r="BK35" s="3">
        <v>1</v>
      </c>
      <c r="BL35" s="89">
        <v>0</v>
      </c>
      <c r="BM35" s="89">
        <v>1</v>
      </c>
      <c r="BN35" s="89">
        <v>0</v>
      </c>
      <c r="BO35" s="89">
        <v>1</v>
      </c>
      <c r="BP35" s="89">
        <v>0</v>
      </c>
      <c r="BQ35" s="90">
        <v>1</v>
      </c>
      <c r="BR35">
        <v>1</v>
      </c>
      <c r="BS35">
        <v>1</v>
      </c>
    </row>
    <row r="36" spans="1:71" x14ac:dyDescent="0.25">
      <c r="A36" s="15" t="s">
        <v>323</v>
      </c>
      <c r="B36" s="68" t="s">
        <v>324</v>
      </c>
      <c r="C36" s="15" t="s">
        <v>22</v>
      </c>
      <c r="D36" s="2">
        <v>532</v>
      </c>
      <c r="E36" s="6">
        <v>536</v>
      </c>
      <c r="F36" s="6">
        <v>613</v>
      </c>
      <c r="G36" s="4">
        <v>542</v>
      </c>
      <c r="H36" s="6">
        <v>546</v>
      </c>
      <c r="I36" s="6">
        <v>548</v>
      </c>
      <c r="J36" s="6">
        <v>593</v>
      </c>
      <c r="K36" s="4">
        <v>569</v>
      </c>
      <c r="L36" s="6">
        <v>544</v>
      </c>
      <c r="M36" s="6">
        <v>611</v>
      </c>
      <c r="N36" s="6">
        <v>601</v>
      </c>
      <c r="O36" s="6">
        <v>532</v>
      </c>
      <c r="P36" s="2">
        <v>2223</v>
      </c>
      <c r="Q36" s="3">
        <v>2256</v>
      </c>
      <c r="R36" s="3">
        <v>2288</v>
      </c>
      <c r="S36" s="77">
        <v>507.78000000000003</v>
      </c>
      <c r="T36" s="76">
        <v>677.04000000000008</v>
      </c>
      <c r="U36" s="76">
        <v>485.64000000000004</v>
      </c>
      <c r="V36" s="79">
        <v>647.52</v>
      </c>
      <c r="W36" s="7">
        <v>0</v>
      </c>
      <c r="X36" s="7">
        <v>0</v>
      </c>
      <c r="Y36" s="7">
        <v>0</v>
      </c>
      <c r="Z36" s="7">
        <v>0</v>
      </c>
      <c r="AA36" s="7">
        <v>0</v>
      </c>
      <c r="AB36" s="7">
        <v>0</v>
      </c>
      <c r="AC36" s="7">
        <v>0</v>
      </c>
      <c r="AD36" s="7">
        <v>0</v>
      </c>
      <c r="AE36" s="7">
        <v>0</v>
      </c>
      <c r="AF36" s="7">
        <v>0</v>
      </c>
      <c r="AG36" s="7">
        <v>0</v>
      </c>
      <c r="AH36" s="7">
        <v>0</v>
      </c>
      <c r="AI36" s="7">
        <v>0</v>
      </c>
      <c r="AJ36" s="7">
        <v>0</v>
      </c>
      <c r="AK36" s="7">
        <v>0</v>
      </c>
      <c r="AL36" s="7">
        <v>0</v>
      </c>
      <c r="AM36" s="7">
        <v>0</v>
      </c>
      <c r="AN36" s="7">
        <v>0</v>
      </c>
      <c r="AO36" s="7">
        <v>0</v>
      </c>
      <c r="AP36" s="7">
        <v>0</v>
      </c>
      <c r="AQ36" s="7">
        <v>0</v>
      </c>
      <c r="AR36" s="7">
        <v>0</v>
      </c>
      <c r="AS36" s="7">
        <v>0</v>
      </c>
      <c r="AT36" s="7">
        <v>0</v>
      </c>
      <c r="AU36" s="7">
        <v>0</v>
      </c>
      <c r="AV36" s="7">
        <v>0</v>
      </c>
      <c r="AW36" s="7">
        <v>0</v>
      </c>
      <c r="AX36" s="7">
        <v>0</v>
      </c>
      <c r="AY36" s="7">
        <v>0</v>
      </c>
      <c r="AZ36" s="7">
        <v>0</v>
      </c>
      <c r="BA36" s="7">
        <v>0</v>
      </c>
      <c r="BB36" s="7">
        <v>0</v>
      </c>
      <c r="BC36" s="7">
        <v>0</v>
      </c>
      <c r="BD36" s="7">
        <v>0</v>
      </c>
      <c r="BE36" s="7">
        <v>0</v>
      </c>
      <c r="BF36" s="7">
        <v>0</v>
      </c>
      <c r="BG36" s="98">
        <v>2031.1200000000001</v>
      </c>
      <c r="BH36" s="98">
        <v>2708.1600000000003</v>
      </c>
      <c r="BI36" s="98">
        <v>1942.5600000000002</v>
      </c>
      <c r="BJ36" s="99">
        <v>2590.08</v>
      </c>
      <c r="BK36" s="3">
        <v>0</v>
      </c>
      <c r="BL36" s="89">
        <v>0</v>
      </c>
      <c r="BM36" s="89">
        <v>0</v>
      </c>
      <c r="BN36" s="89">
        <v>0</v>
      </c>
      <c r="BO36" s="89">
        <v>0</v>
      </c>
      <c r="BP36" s="89">
        <v>0</v>
      </c>
      <c r="BQ36" s="90">
        <v>0</v>
      </c>
      <c r="BR36">
        <v>0</v>
      </c>
      <c r="BS36">
        <v>0</v>
      </c>
    </row>
    <row r="37" spans="1:71" x14ac:dyDescent="0.25">
      <c r="A37" s="15" t="s">
        <v>325</v>
      </c>
      <c r="B37" s="68" t="s">
        <v>326</v>
      </c>
      <c r="C37" s="15" t="s">
        <v>22</v>
      </c>
      <c r="D37" s="2">
        <v>651</v>
      </c>
      <c r="E37" s="6">
        <v>412</v>
      </c>
      <c r="F37" s="6">
        <v>386</v>
      </c>
      <c r="G37" s="4">
        <v>371</v>
      </c>
      <c r="H37" s="6">
        <v>380</v>
      </c>
      <c r="I37" s="6">
        <v>389</v>
      </c>
      <c r="J37" s="6">
        <v>384</v>
      </c>
      <c r="K37" s="4">
        <v>363</v>
      </c>
      <c r="L37" s="6">
        <v>368</v>
      </c>
      <c r="M37" s="6">
        <v>367</v>
      </c>
      <c r="N37" s="6">
        <v>324</v>
      </c>
      <c r="O37" s="6">
        <v>333</v>
      </c>
      <c r="P37" s="2">
        <v>1820</v>
      </c>
      <c r="Q37" s="3">
        <v>1516</v>
      </c>
      <c r="R37" s="3">
        <v>1392</v>
      </c>
      <c r="S37" s="77">
        <v>334.62</v>
      </c>
      <c r="T37" s="76">
        <v>446.16</v>
      </c>
      <c r="U37" s="76">
        <v>300.10500000000002</v>
      </c>
      <c r="V37" s="79">
        <v>400.14</v>
      </c>
      <c r="W37" s="7">
        <v>1</v>
      </c>
      <c r="X37" s="7">
        <v>0</v>
      </c>
      <c r="Y37" s="7">
        <v>1</v>
      </c>
      <c r="Z37" s="7">
        <v>0</v>
      </c>
      <c r="AA37" s="7">
        <v>0</v>
      </c>
      <c r="AB37" s="7">
        <v>0</v>
      </c>
      <c r="AC37" s="7">
        <v>0</v>
      </c>
      <c r="AD37" s="7">
        <v>0</v>
      </c>
      <c r="AE37" s="7">
        <v>0</v>
      </c>
      <c r="AF37" s="7">
        <v>0</v>
      </c>
      <c r="AG37" s="7">
        <v>0</v>
      </c>
      <c r="AH37" s="7">
        <v>0</v>
      </c>
      <c r="AI37" s="7">
        <v>0</v>
      </c>
      <c r="AJ37" s="7">
        <v>0</v>
      </c>
      <c r="AK37" s="7">
        <v>0</v>
      </c>
      <c r="AL37" s="7">
        <v>0</v>
      </c>
      <c r="AM37" s="7">
        <v>0</v>
      </c>
      <c r="AN37" s="7">
        <v>0</v>
      </c>
      <c r="AO37" s="7">
        <v>0</v>
      </c>
      <c r="AP37" s="7">
        <v>0</v>
      </c>
      <c r="AQ37" s="7">
        <v>0</v>
      </c>
      <c r="AR37" s="7">
        <v>0</v>
      </c>
      <c r="AS37" s="7">
        <v>0</v>
      </c>
      <c r="AT37" s="7">
        <v>0</v>
      </c>
      <c r="AU37" s="7">
        <v>0</v>
      </c>
      <c r="AV37" s="7">
        <v>0</v>
      </c>
      <c r="AW37" s="7">
        <v>0</v>
      </c>
      <c r="AX37" s="7">
        <v>0</v>
      </c>
      <c r="AY37" s="7">
        <v>0</v>
      </c>
      <c r="AZ37" s="7">
        <v>0</v>
      </c>
      <c r="BA37" s="7">
        <v>0</v>
      </c>
      <c r="BB37" s="7">
        <v>0</v>
      </c>
      <c r="BC37" s="7">
        <v>0</v>
      </c>
      <c r="BD37" s="7">
        <v>0</v>
      </c>
      <c r="BE37" s="7">
        <v>0</v>
      </c>
      <c r="BF37" s="7">
        <v>0</v>
      </c>
      <c r="BG37" s="98">
        <v>1338.48</v>
      </c>
      <c r="BH37" s="98">
        <v>1784.64</v>
      </c>
      <c r="BI37" s="98">
        <v>1200.42</v>
      </c>
      <c r="BJ37" s="99">
        <v>1600.56</v>
      </c>
      <c r="BK37" s="3">
        <v>0</v>
      </c>
      <c r="BL37" s="89">
        <v>1</v>
      </c>
      <c r="BM37" s="89">
        <v>0</v>
      </c>
      <c r="BN37" s="89">
        <v>0</v>
      </c>
      <c r="BO37" s="89">
        <v>0</v>
      </c>
      <c r="BP37" s="89">
        <v>0</v>
      </c>
      <c r="BQ37" s="90">
        <v>1</v>
      </c>
      <c r="BR37">
        <v>0</v>
      </c>
      <c r="BS37">
        <v>0</v>
      </c>
    </row>
    <row r="38" spans="1:71" x14ac:dyDescent="0.25">
      <c r="A38" s="15" t="s">
        <v>327</v>
      </c>
      <c r="B38" s="68" t="s">
        <v>328</v>
      </c>
      <c r="C38" s="15" t="s">
        <v>22</v>
      </c>
      <c r="D38" s="2">
        <v>420</v>
      </c>
      <c r="E38" s="6">
        <v>471</v>
      </c>
      <c r="F38" s="6">
        <v>447</v>
      </c>
      <c r="G38" s="4">
        <v>441</v>
      </c>
      <c r="H38" s="6">
        <v>389</v>
      </c>
      <c r="I38" s="6">
        <v>431</v>
      </c>
      <c r="J38" s="6">
        <v>494</v>
      </c>
      <c r="K38" s="4">
        <v>424</v>
      </c>
      <c r="L38" s="6">
        <v>381</v>
      </c>
      <c r="M38" s="6">
        <v>424</v>
      </c>
      <c r="N38" s="6">
        <v>463</v>
      </c>
      <c r="O38" s="6">
        <v>435</v>
      </c>
      <c r="P38" s="2">
        <v>1779</v>
      </c>
      <c r="Q38" s="3">
        <v>1738</v>
      </c>
      <c r="R38" s="3">
        <v>1703</v>
      </c>
      <c r="S38" s="77">
        <v>402.79500000000002</v>
      </c>
      <c r="T38" s="76">
        <v>537.05999999999995</v>
      </c>
      <c r="U38" s="76">
        <v>372.01500000000004</v>
      </c>
      <c r="V38" s="79">
        <v>496.02</v>
      </c>
      <c r="W38" s="7">
        <v>0</v>
      </c>
      <c r="X38" s="7">
        <v>0</v>
      </c>
      <c r="Y38" s="7">
        <v>0</v>
      </c>
      <c r="Z38" s="7">
        <v>0</v>
      </c>
      <c r="AA38" s="7">
        <v>0</v>
      </c>
      <c r="AB38" s="7">
        <v>0</v>
      </c>
      <c r="AC38" s="7">
        <v>0</v>
      </c>
      <c r="AD38" s="7">
        <v>0</v>
      </c>
      <c r="AE38" s="7">
        <v>0</v>
      </c>
      <c r="AF38" s="7">
        <v>0</v>
      </c>
      <c r="AG38" s="7">
        <v>0</v>
      </c>
      <c r="AH38" s="7">
        <v>0</v>
      </c>
      <c r="AI38" s="7">
        <v>0</v>
      </c>
      <c r="AJ38" s="7">
        <v>1</v>
      </c>
      <c r="AK38" s="7">
        <v>1</v>
      </c>
      <c r="AL38" s="7">
        <v>0</v>
      </c>
      <c r="AM38" s="7">
        <v>0</v>
      </c>
      <c r="AN38" s="7">
        <v>0</v>
      </c>
      <c r="AO38" s="7">
        <v>0</v>
      </c>
      <c r="AP38" s="7">
        <v>0</v>
      </c>
      <c r="AQ38" s="7">
        <v>0</v>
      </c>
      <c r="AR38" s="7">
        <v>0</v>
      </c>
      <c r="AS38" s="7">
        <v>0</v>
      </c>
      <c r="AT38" s="7">
        <v>0</v>
      </c>
      <c r="AU38" s="7">
        <v>0</v>
      </c>
      <c r="AV38" s="7">
        <v>0</v>
      </c>
      <c r="AW38" s="7">
        <v>0</v>
      </c>
      <c r="AX38" s="7">
        <v>0</v>
      </c>
      <c r="AY38" s="7">
        <v>0</v>
      </c>
      <c r="AZ38" s="7">
        <v>0</v>
      </c>
      <c r="BA38" s="7">
        <v>0</v>
      </c>
      <c r="BB38" s="7">
        <v>0</v>
      </c>
      <c r="BC38" s="7">
        <v>0</v>
      </c>
      <c r="BD38" s="7">
        <v>0</v>
      </c>
      <c r="BE38" s="7">
        <v>0</v>
      </c>
      <c r="BF38" s="7">
        <v>0</v>
      </c>
      <c r="BG38" s="98">
        <v>1611.18</v>
      </c>
      <c r="BH38" s="98">
        <v>2148.2399999999998</v>
      </c>
      <c r="BI38" s="98">
        <v>1488.0600000000002</v>
      </c>
      <c r="BJ38" s="99">
        <v>1984.08</v>
      </c>
      <c r="BK38" s="3">
        <v>0</v>
      </c>
      <c r="BL38" s="89">
        <v>0</v>
      </c>
      <c r="BM38" s="89">
        <v>0</v>
      </c>
      <c r="BN38" s="89">
        <v>0</v>
      </c>
      <c r="BO38" s="89">
        <v>0</v>
      </c>
      <c r="BP38" s="89">
        <v>0</v>
      </c>
      <c r="BQ38" s="90">
        <v>0</v>
      </c>
      <c r="BR38">
        <v>0</v>
      </c>
      <c r="BS38">
        <v>0</v>
      </c>
    </row>
    <row r="39" spans="1:71" x14ac:dyDescent="0.25">
      <c r="A39" s="15" t="s">
        <v>329</v>
      </c>
      <c r="B39" s="68" t="s">
        <v>330</v>
      </c>
      <c r="C39" s="15" t="s">
        <v>22</v>
      </c>
      <c r="D39" s="2">
        <v>843</v>
      </c>
      <c r="E39" s="6">
        <v>880</v>
      </c>
      <c r="F39" s="6">
        <v>777</v>
      </c>
      <c r="G39" s="4">
        <v>728</v>
      </c>
      <c r="H39" s="6">
        <v>784</v>
      </c>
      <c r="I39" s="6">
        <v>798</v>
      </c>
      <c r="J39" s="6">
        <v>817</v>
      </c>
      <c r="K39" s="4">
        <v>839</v>
      </c>
      <c r="L39" s="6">
        <v>843</v>
      </c>
      <c r="M39" s="6">
        <v>821</v>
      </c>
      <c r="N39" s="6">
        <v>855</v>
      </c>
      <c r="O39" s="6">
        <v>717</v>
      </c>
      <c r="P39" s="2">
        <v>3228</v>
      </c>
      <c r="Q39" s="3">
        <v>3238</v>
      </c>
      <c r="R39" s="3">
        <v>3236</v>
      </c>
      <c r="S39" s="77">
        <v>710.86500000000001</v>
      </c>
      <c r="T39" s="76">
        <v>947.81999999999994</v>
      </c>
      <c r="U39" s="76">
        <v>756.45</v>
      </c>
      <c r="V39" s="79">
        <v>1008.5999999999999</v>
      </c>
      <c r="W39" s="7">
        <v>0</v>
      </c>
      <c r="X39" s="7">
        <v>0</v>
      </c>
      <c r="Y39" s="7">
        <v>0</v>
      </c>
      <c r="Z39" s="7">
        <v>0</v>
      </c>
      <c r="AA39" s="7">
        <v>0</v>
      </c>
      <c r="AB39" s="7">
        <v>0</v>
      </c>
      <c r="AC39" s="7">
        <v>0</v>
      </c>
      <c r="AD39" s="7">
        <v>0</v>
      </c>
      <c r="AE39" s="7">
        <v>0</v>
      </c>
      <c r="AF39" s="7">
        <v>0</v>
      </c>
      <c r="AG39" s="7">
        <v>0</v>
      </c>
      <c r="AH39" s="7">
        <v>0</v>
      </c>
      <c r="AI39" s="7">
        <v>0</v>
      </c>
      <c r="AJ39" s="7">
        <v>0</v>
      </c>
      <c r="AK39" s="7">
        <v>0</v>
      </c>
      <c r="AL39" s="7">
        <v>0</v>
      </c>
      <c r="AM39" s="7">
        <v>0</v>
      </c>
      <c r="AN39" s="7">
        <v>0</v>
      </c>
      <c r="AO39" s="7">
        <v>0</v>
      </c>
      <c r="AP39" s="7">
        <v>0</v>
      </c>
      <c r="AQ39" s="7">
        <v>0</v>
      </c>
      <c r="AR39" s="7">
        <v>0</v>
      </c>
      <c r="AS39" s="7">
        <v>0</v>
      </c>
      <c r="AT39" s="7">
        <v>0</v>
      </c>
      <c r="AU39" s="7">
        <v>0</v>
      </c>
      <c r="AV39" s="7">
        <v>0</v>
      </c>
      <c r="AW39" s="7">
        <v>0</v>
      </c>
      <c r="AX39" s="7">
        <v>0</v>
      </c>
      <c r="AY39" s="7">
        <v>0</v>
      </c>
      <c r="AZ39" s="7">
        <v>0</v>
      </c>
      <c r="BA39" s="7">
        <v>0</v>
      </c>
      <c r="BB39" s="7">
        <v>0</v>
      </c>
      <c r="BC39" s="7">
        <v>0</v>
      </c>
      <c r="BD39" s="7">
        <v>0</v>
      </c>
      <c r="BE39" s="7">
        <v>1</v>
      </c>
      <c r="BF39" s="7">
        <v>1</v>
      </c>
      <c r="BG39" s="98">
        <v>2843.46</v>
      </c>
      <c r="BH39" s="98">
        <v>3791.2799999999997</v>
      </c>
      <c r="BI39" s="98">
        <v>3025.8</v>
      </c>
      <c r="BJ39" s="99">
        <v>4034.3999999999996</v>
      </c>
      <c r="BK39" s="3">
        <v>0</v>
      </c>
      <c r="BL39" s="89">
        <v>0</v>
      </c>
      <c r="BM39" s="89">
        <v>0</v>
      </c>
      <c r="BN39" s="89">
        <v>0</v>
      </c>
      <c r="BO39" s="89">
        <v>0</v>
      </c>
      <c r="BP39" s="89">
        <v>0</v>
      </c>
      <c r="BQ39" s="90">
        <v>0</v>
      </c>
      <c r="BR39">
        <v>0</v>
      </c>
      <c r="BS39">
        <v>0</v>
      </c>
    </row>
    <row r="40" spans="1:71" x14ac:dyDescent="0.25">
      <c r="A40" s="15" t="s">
        <v>331</v>
      </c>
      <c r="B40" s="68" t="s">
        <v>332</v>
      </c>
      <c r="C40" s="15" t="s">
        <v>22</v>
      </c>
      <c r="D40" s="2">
        <v>412</v>
      </c>
      <c r="E40" s="6">
        <v>432</v>
      </c>
      <c r="F40" s="6">
        <v>422</v>
      </c>
      <c r="G40" s="4">
        <v>397</v>
      </c>
      <c r="H40" s="6">
        <v>392</v>
      </c>
      <c r="I40" s="6">
        <v>388</v>
      </c>
      <c r="J40" s="6">
        <v>446</v>
      </c>
      <c r="K40" s="4">
        <v>415</v>
      </c>
      <c r="L40" s="6">
        <v>411</v>
      </c>
      <c r="M40" s="6">
        <v>426</v>
      </c>
      <c r="N40" s="6">
        <v>414</v>
      </c>
      <c r="O40" s="6">
        <v>371</v>
      </c>
      <c r="P40" s="2">
        <v>1663</v>
      </c>
      <c r="Q40" s="3">
        <v>1641</v>
      </c>
      <c r="R40" s="3">
        <v>1622</v>
      </c>
      <c r="S40" s="77">
        <v>372.15000000000003</v>
      </c>
      <c r="T40" s="76">
        <v>496.2</v>
      </c>
      <c r="U40" s="76">
        <v>363.15000000000003</v>
      </c>
      <c r="V40" s="79">
        <v>484.2</v>
      </c>
      <c r="W40" s="7">
        <v>0</v>
      </c>
      <c r="X40" s="7">
        <v>0</v>
      </c>
      <c r="Y40" s="7">
        <v>0</v>
      </c>
      <c r="Z40" s="7">
        <v>0</v>
      </c>
      <c r="AA40" s="7">
        <v>0</v>
      </c>
      <c r="AB40" s="7">
        <v>0</v>
      </c>
      <c r="AC40" s="7">
        <v>0</v>
      </c>
      <c r="AD40" s="7">
        <v>0</v>
      </c>
      <c r="AE40" s="7">
        <v>0</v>
      </c>
      <c r="AF40" s="7">
        <v>0</v>
      </c>
      <c r="AG40" s="7">
        <v>0</v>
      </c>
      <c r="AH40" s="7">
        <v>0</v>
      </c>
      <c r="AI40" s="7">
        <v>0</v>
      </c>
      <c r="AJ40" s="7">
        <v>0</v>
      </c>
      <c r="AK40" s="7">
        <v>0</v>
      </c>
      <c r="AL40" s="7">
        <v>0</v>
      </c>
      <c r="AM40" s="7">
        <v>0</v>
      </c>
      <c r="AN40" s="7">
        <v>0</v>
      </c>
      <c r="AO40" s="7">
        <v>0</v>
      </c>
      <c r="AP40" s="7">
        <v>0</v>
      </c>
      <c r="AQ40" s="7">
        <v>0</v>
      </c>
      <c r="AR40" s="7">
        <v>0</v>
      </c>
      <c r="AS40" s="7">
        <v>0</v>
      </c>
      <c r="AT40" s="7">
        <v>0</v>
      </c>
      <c r="AU40" s="7">
        <v>0</v>
      </c>
      <c r="AV40" s="7">
        <v>0</v>
      </c>
      <c r="AW40" s="7">
        <v>0</v>
      </c>
      <c r="AX40" s="7">
        <v>0</v>
      </c>
      <c r="AY40" s="7">
        <v>0</v>
      </c>
      <c r="AZ40" s="7">
        <v>0</v>
      </c>
      <c r="BA40" s="7">
        <v>0</v>
      </c>
      <c r="BB40" s="7">
        <v>0</v>
      </c>
      <c r="BC40" s="7">
        <v>0</v>
      </c>
      <c r="BD40" s="7">
        <v>0</v>
      </c>
      <c r="BE40" s="7">
        <v>0</v>
      </c>
      <c r="BF40" s="7">
        <v>0</v>
      </c>
      <c r="BG40" s="98">
        <v>1488.6000000000001</v>
      </c>
      <c r="BH40" s="98">
        <v>1984.8</v>
      </c>
      <c r="BI40" s="98">
        <v>1452.6000000000001</v>
      </c>
      <c r="BJ40" s="99">
        <v>1936.8</v>
      </c>
      <c r="BK40" s="3">
        <v>0</v>
      </c>
      <c r="BL40" s="89">
        <v>0</v>
      </c>
      <c r="BM40" s="89">
        <v>0</v>
      </c>
      <c r="BN40" s="89">
        <v>0</v>
      </c>
      <c r="BO40" s="89">
        <v>0</v>
      </c>
      <c r="BP40" s="89">
        <v>0</v>
      </c>
      <c r="BQ40" s="90">
        <v>0</v>
      </c>
      <c r="BR40">
        <v>0</v>
      </c>
      <c r="BS40">
        <v>0</v>
      </c>
    </row>
    <row r="41" spans="1:71" x14ac:dyDescent="0.25">
      <c r="A41" s="15" t="s">
        <v>333</v>
      </c>
      <c r="B41" s="68" t="s">
        <v>334</v>
      </c>
      <c r="C41" s="15" t="s">
        <v>22</v>
      </c>
      <c r="D41" s="2">
        <v>759</v>
      </c>
      <c r="E41" s="6">
        <v>732</v>
      </c>
      <c r="F41" s="6">
        <v>735</v>
      </c>
      <c r="G41" s="4">
        <v>709</v>
      </c>
      <c r="H41" s="6">
        <v>761</v>
      </c>
      <c r="I41" s="6">
        <v>874</v>
      </c>
      <c r="J41" s="6">
        <v>830</v>
      </c>
      <c r="K41" s="4">
        <v>772</v>
      </c>
      <c r="L41" s="6">
        <v>789</v>
      </c>
      <c r="M41" s="6">
        <v>795</v>
      </c>
      <c r="N41" s="6">
        <v>772</v>
      </c>
      <c r="O41" s="6">
        <v>697</v>
      </c>
      <c r="P41" s="2">
        <v>2935</v>
      </c>
      <c r="Q41" s="3">
        <v>3237</v>
      </c>
      <c r="R41" s="3">
        <v>3053</v>
      </c>
      <c r="S41" s="77">
        <v>686.16</v>
      </c>
      <c r="T41" s="76">
        <v>914.88</v>
      </c>
      <c r="U41" s="76">
        <v>695.47500000000002</v>
      </c>
      <c r="V41" s="79">
        <v>927.3</v>
      </c>
      <c r="W41" s="7">
        <v>0</v>
      </c>
      <c r="X41" s="7">
        <v>0</v>
      </c>
      <c r="Y41" s="7">
        <v>0</v>
      </c>
      <c r="Z41" s="7">
        <v>0</v>
      </c>
      <c r="AA41" s="7">
        <v>0</v>
      </c>
      <c r="AB41" s="7">
        <v>0</v>
      </c>
      <c r="AC41" s="7">
        <v>0</v>
      </c>
      <c r="AD41" s="7">
        <v>0</v>
      </c>
      <c r="AE41" s="7">
        <v>0</v>
      </c>
      <c r="AF41" s="7">
        <v>0</v>
      </c>
      <c r="AG41" s="7">
        <v>0</v>
      </c>
      <c r="AH41" s="7">
        <v>0</v>
      </c>
      <c r="AI41" s="7">
        <v>0</v>
      </c>
      <c r="AJ41" s="7">
        <v>0</v>
      </c>
      <c r="AK41" s="7">
        <v>0</v>
      </c>
      <c r="AL41" s="7">
        <v>0</v>
      </c>
      <c r="AM41" s="7">
        <v>0</v>
      </c>
      <c r="AN41" s="7">
        <v>0</v>
      </c>
      <c r="AO41" s="7">
        <v>0</v>
      </c>
      <c r="AP41" s="7">
        <v>0</v>
      </c>
      <c r="AQ41" s="7">
        <v>0</v>
      </c>
      <c r="AR41" s="7">
        <v>0</v>
      </c>
      <c r="AS41" s="7">
        <v>0</v>
      </c>
      <c r="AT41" s="7">
        <v>0</v>
      </c>
      <c r="AU41" s="7">
        <v>0</v>
      </c>
      <c r="AV41" s="7">
        <v>0</v>
      </c>
      <c r="AW41" s="7">
        <v>0</v>
      </c>
      <c r="AX41" s="7">
        <v>0</v>
      </c>
      <c r="AY41" s="7">
        <v>0</v>
      </c>
      <c r="AZ41" s="7">
        <v>0</v>
      </c>
      <c r="BA41" s="7">
        <v>0</v>
      </c>
      <c r="BB41" s="7">
        <v>0</v>
      </c>
      <c r="BC41" s="7">
        <v>0</v>
      </c>
      <c r="BD41" s="7">
        <v>0</v>
      </c>
      <c r="BE41" s="7">
        <v>0</v>
      </c>
      <c r="BF41" s="7">
        <v>0</v>
      </c>
      <c r="BG41" s="98">
        <v>2744.64</v>
      </c>
      <c r="BH41" s="98">
        <v>3659.52</v>
      </c>
      <c r="BI41" s="98">
        <v>2781.9</v>
      </c>
      <c r="BJ41" s="99">
        <v>3709.2</v>
      </c>
      <c r="BK41" s="3">
        <v>0</v>
      </c>
      <c r="BL41" s="89">
        <v>0</v>
      </c>
      <c r="BM41" s="89">
        <v>0</v>
      </c>
      <c r="BN41" s="89">
        <v>0</v>
      </c>
      <c r="BO41" s="89">
        <v>0</v>
      </c>
      <c r="BP41" s="89">
        <v>0</v>
      </c>
      <c r="BQ41" s="90">
        <v>0</v>
      </c>
      <c r="BR41">
        <v>0</v>
      </c>
      <c r="BS41">
        <v>0</v>
      </c>
    </row>
    <row r="42" spans="1:71" x14ac:dyDescent="0.25">
      <c r="A42" s="15" t="s">
        <v>335</v>
      </c>
      <c r="B42" s="68" t="s">
        <v>336</v>
      </c>
      <c r="C42" s="15" t="s">
        <v>22</v>
      </c>
      <c r="D42" s="2">
        <v>1056</v>
      </c>
      <c r="E42" s="6">
        <v>1274</v>
      </c>
      <c r="F42" s="6">
        <v>1338</v>
      </c>
      <c r="G42" s="4">
        <v>1296</v>
      </c>
      <c r="H42" s="6">
        <v>1134</v>
      </c>
      <c r="I42" s="6">
        <v>1315</v>
      </c>
      <c r="J42" s="6">
        <v>1282</v>
      </c>
      <c r="K42" s="4">
        <v>1346</v>
      </c>
      <c r="L42" s="6">
        <v>1172</v>
      </c>
      <c r="M42" s="6">
        <v>1323</v>
      </c>
      <c r="N42" s="6">
        <v>1351</v>
      </c>
      <c r="O42" s="6">
        <v>1331</v>
      </c>
      <c r="P42" s="2">
        <v>4964</v>
      </c>
      <c r="Q42" s="3">
        <v>5077</v>
      </c>
      <c r="R42" s="3">
        <v>5177</v>
      </c>
      <c r="S42" s="77">
        <v>1144.665</v>
      </c>
      <c r="T42" s="76">
        <v>1526.2199999999998</v>
      </c>
      <c r="U42" s="76">
        <v>1182.4649999999999</v>
      </c>
      <c r="V42" s="79">
        <v>1576.62</v>
      </c>
      <c r="W42" s="7">
        <v>0</v>
      </c>
      <c r="X42" s="7">
        <v>1</v>
      </c>
      <c r="Y42" s="7">
        <v>1</v>
      </c>
      <c r="Z42" s="7">
        <v>0</v>
      </c>
      <c r="AA42" s="7">
        <v>0</v>
      </c>
      <c r="AB42" s="7">
        <v>0</v>
      </c>
      <c r="AC42" s="7">
        <v>0</v>
      </c>
      <c r="AD42" s="7">
        <v>0</v>
      </c>
      <c r="AE42" s="7">
        <v>0</v>
      </c>
      <c r="AF42" s="7">
        <v>0</v>
      </c>
      <c r="AG42" s="7">
        <v>0</v>
      </c>
      <c r="AH42" s="7">
        <v>0</v>
      </c>
      <c r="AI42" s="7">
        <v>0</v>
      </c>
      <c r="AJ42" s="7">
        <v>1</v>
      </c>
      <c r="AK42" s="7">
        <v>1</v>
      </c>
      <c r="AL42" s="7">
        <v>0</v>
      </c>
      <c r="AM42" s="7">
        <v>0</v>
      </c>
      <c r="AN42" s="7">
        <v>0</v>
      </c>
      <c r="AO42" s="7">
        <v>0</v>
      </c>
      <c r="AP42" s="7">
        <v>0</v>
      </c>
      <c r="AQ42" s="7">
        <v>0</v>
      </c>
      <c r="AR42" s="7">
        <v>0</v>
      </c>
      <c r="AS42" s="7">
        <v>0</v>
      </c>
      <c r="AT42" s="7">
        <v>0</v>
      </c>
      <c r="AU42" s="7">
        <v>0</v>
      </c>
      <c r="AV42" s="7">
        <v>1</v>
      </c>
      <c r="AW42" s="7">
        <v>1</v>
      </c>
      <c r="AX42" s="7">
        <v>0</v>
      </c>
      <c r="AY42" s="7">
        <v>0</v>
      </c>
      <c r="AZ42" s="7">
        <v>0</v>
      </c>
      <c r="BA42" s="7">
        <v>0</v>
      </c>
      <c r="BB42" s="7">
        <v>0</v>
      </c>
      <c r="BC42" s="7">
        <v>0</v>
      </c>
      <c r="BD42" s="7">
        <v>0</v>
      </c>
      <c r="BE42" s="7">
        <v>0</v>
      </c>
      <c r="BF42" s="7">
        <v>0</v>
      </c>
      <c r="BG42" s="98">
        <v>4578.66</v>
      </c>
      <c r="BH42" s="98">
        <v>6104.8799999999992</v>
      </c>
      <c r="BI42" s="98">
        <v>4729.8599999999997</v>
      </c>
      <c r="BJ42" s="99">
        <v>6306.48</v>
      </c>
      <c r="BK42" s="3">
        <v>0</v>
      </c>
      <c r="BL42" s="89">
        <v>0</v>
      </c>
      <c r="BM42" s="89">
        <v>0</v>
      </c>
      <c r="BN42" s="89">
        <v>0</v>
      </c>
      <c r="BO42" s="89">
        <v>0</v>
      </c>
      <c r="BP42" s="89">
        <v>0</v>
      </c>
      <c r="BQ42" s="90">
        <v>0</v>
      </c>
      <c r="BR42">
        <v>0</v>
      </c>
      <c r="BS42">
        <v>0</v>
      </c>
    </row>
    <row r="43" spans="1:71" ht="26.25" x14ac:dyDescent="0.25">
      <c r="A43" s="15" t="s">
        <v>337</v>
      </c>
      <c r="B43" s="68" t="s">
        <v>338</v>
      </c>
      <c r="C43" s="15" t="s">
        <v>22</v>
      </c>
      <c r="D43" s="2" t="e">
        <v>#N/A</v>
      </c>
      <c r="E43" s="6" t="e">
        <v>#N/A</v>
      </c>
      <c r="F43" s="6" t="e">
        <v>#N/A</v>
      </c>
      <c r="G43" s="4" t="e">
        <v>#N/A</v>
      </c>
      <c r="H43" s="6" t="e">
        <v>#N/A</v>
      </c>
      <c r="I43" s="6" t="e">
        <v>#N/A</v>
      </c>
      <c r="J43" s="6" t="e">
        <v>#N/A</v>
      </c>
      <c r="K43" s="4" t="e">
        <v>#N/A</v>
      </c>
      <c r="L43" s="6" t="e">
        <v>#N/A</v>
      </c>
      <c r="M43" s="6" t="e">
        <v>#N/A</v>
      </c>
      <c r="N43" s="6" t="e">
        <v>#N/A</v>
      </c>
      <c r="O43" s="6" t="e">
        <v>#N/A</v>
      </c>
      <c r="P43" s="2"/>
      <c r="Q43" s="3"/>
      <c r="R43" s="3"/>
      <c r="T43" s="76"/>
      <c r="U43" s="76"/>
      <c r="W43" s="7" t="e">
        <v>#N/A</v>
      </c>
      <c r="X43" s="7" t="e">
        <v>#N/A</v>
      </c>
      <c r="Y43" s="7" t="e">
        <v>#N/A</v>
      </c>
      <c r="Z43" s="7" t="e">
        <v>#N/A</v>
      </c>
      <c r="AA43" s="7" t="e">
        <v>#N/A</v>
      </c>
      <c r="AB43" s="7" t="e">
        <v>#N/A</v>
      </c>
      <c r="AC43" s="7" t="e">
        <v>#N/A</v>
      </c>
      <c r="AD43" s="7" t="e">
        <v>#N/A</v>
      </c>
      <c r="AE43" s="7" t="e">
        <v>#N/A</v>
      </c>
      <c r="AF43" s="7" t="e">
        <v>#N/A</v>
      </c>
      <c r="AG43" s="7" t="e">
        <v>#N/A</v>
      </c>
      <c r="AH43" s="7" t="e">
        <v>#N/A</v>
      </c>
      <c r="AI43" s="7" t="e">
        <v>#N/A</v>
      </c>
      <c r="AJ43" s="7" t="e">
        <v>#N/A</v>
      </c>
      <c r="AK43" s="7" t="e">
        <v>#N/A</v>
      </c>
      <c r="AL43" s="7" t="e">
        <v>#N/A</v>
      </c>
      <c r="AM43" s="7" t="e">
        <v>#N/A</v>
      </c>
      <c r="AN43" s="7" t="e">
        <v>#N/A</v>
      </c>
      <c r="AO43" s="7" t="e">
        <v>#N/A</v>
      </c>
      <c r="AP43" s="7" t="e">
        <v>#N/A</v>
      </c>
      <c r="AQ43" s="7" t="e">
        <v>#N/A</v>
      </c>
      <c r="AR43" s="7" t="e">
        <v>#N/A</v>
      </c>
      <c r="AS43" s="7" t="e">
        <v>#N/A</v>
      </c>
      <c r="AT43" s="7" t="e">
        <v>#N/A</v>
      </c>
      <c r="AU43" s="7" t="e">
        <v>#N/A</v>
      </c>
      <c r="AV43" s="7" t="e">
        <v>#N/A</v>
      </c>
      <c r="AW43" s="7" t="e">
        <v>#N/A</v>
      </c>
      <c r="AX43" s="7" t="e">
        <v>#N/A</v>
      </c>
      <c r="AY43" s="7" t="e">
        <v>#N/A</v>
      </c>
      <c r="AZ43" s="7" t="e">
        <v>#N/A</v>
      </c>
      <c r="BA43" s="7" t="e">
        <v>#N/A</v>
      </c>
      <c r="BB43" s="7" t="e">
        <v>#N/A</v>
      </c>
      <c r="BC43" s="7" t="e">
        <v>#N/A</v>
      </c>
      <c r="BD43" s="7" t="e">
        <v>#N/A</v>
      </c>
      <c r="BE43" s="7" t="e">
        <v>#N/A</v>
      </c>
      <c r="BF43" s="7" t="e">
        <v>#N/A</v>
      </c>
      <c r="BH43" s="98"/>
      <c r="BI43" s="98"/>
      <c r="BJ43" s="99"/>
      <c r="BK43" s="3" t="e">
        <v>#N/A</v>
      </c>
      <c r="BL43" s="89" t="e">
        <v>#N/A</v>
      </c>
      <c r="BM43" s="89" t="e">
        <v>#N/A</v>
      </c>
      <c r="BN43" s="89" t="e">
        <v>#N/A</v>
      </c>
      <c r="BO43" s="89" t="e">
        <v>#N/A</v>
      </c>
      <c r="BP43" s="89" t="e">
        <v>#N/A</v>
      </c>
      <c r="BQ43" s="90" t="e">
        <v>#N/A</v>
      </c>
      <c r="BR43" t="e">
        <v>#N/A</v>
      </c>
      <c r="BS43" t="e">
        <v>#N/A</v>
      </c>
    </row>
    <row r="44" spans="1:71" x14ac:dyDescent="0.25">
      <c r="A44" s="15" t="s">
        <v>339</v>
      </c>
      <c r="B44" s="68" t="s">
        <v>340</v>
      </c>
      <c r="C44" s="15" t="s">
        <v>22</v>
      </c>
      <c r="D44" s="2">
        <v>572</v>
      </c>
      <c r="E44" s="6">
        <v>615</v>
      </c>
      <c r="F44" s="6">
        <v>640</v>
      </c>
      <c r="G44" s="4">
        <v>559</v>
      </c>
      <c r="H44" s="6">
        <v>584</v>
      </c>
      <c r="I44" s="6">
        <v>627</v>
      </c>
      <c r="J44" s="6">
        <v>661</v>
      </c>
      <c r="K44" s="4">
        <v>565</v>
      </c>
      <c r="L44" s="6">
        <v>621</v>
      </c>
      <c r="M44" s="6">
        <v>630</v>
      </c>
      <c r="N44" s="6">
        <v>613</v>
      </c>
      <c r="O44" s="6">
        <v>601</v>
      </c>
      <c r="P44" s="2">
        <v>2386</v>
      </c>
      <c r="Q44" s="3">
        <v>2437</v>
      </c>
      <c r="R44" s="3">
        <v>2465</v>
      </c>
      <c r="S44" s="77">
        <v>538.91999999999996</v>
      </c>
      <c r="T44" s="76">
        <v>718.56</v>
      </c>
      <c r="U44" s="76">
        <v>537.61500000000001</v>
      </c>
      <c r="V44" s="79">
        <v>716.82</v>
      </c>
      <c r="W44" s="7">
        <v>0</v>
      </c>
      <c r="X44" s="7">
        <v>0</v>
      </c>
      <c r="Y44" s="7">
        <v>0</v>
      </c>
      <c r="Z44" s="7">
        <v>0</v>
      </c>
      <c r="AA44" s="7">
        <v>0</v>
      </c>
      <c r="AB44" s="7">
        <v>0</v>
      </c>
      <c r="AC44" s="7">
        <v>0</v>
      </c>
      <c r="AD44" s="7">
        <v>0</v>
      </c>
      <c r="AE44" s="7">
        <v>0</v>
      </c>
      <c r="AF44" s="7">
        <v>0</v>
      </c>
      <c r="AG44" s="7">
        <v>0</v>
      </c>
      <c r="AH44" s="7">
        <v>0</v>
      </c>
      <c r="AI44" s="7">
        <v>0</v>
      </c>
      <c r="AJ44" s="7">
        <v>0</v>
      </c>
      <c r="AK44" s="7">
        <v>0</v>
      </c>
      <c r="AL44" s="7">
        <v>0</v>
      </c>
      <c r="AM44" s="7">
        <v>0</v>
      </c>
      <c r="AN44" s="7">
        <v>0</v>
      </c>
      <c r="AO44" s="7">
        <v>0</v>
      </c>
      <c r="AP44" s="7">
        <v>0</v>
      </c>
      <c r="AQ44" s="7">
        <v>0</v>
      </c>
      <c r="AR44" s="7">
        <v>0</v>
      </c>
      <c r="AS44" s="7">
        <v>0</v>
      </c>
      <c r="AT44" s="7">
        <v>0</v>
      </c>
      <c r="AU44" s="7">
        <v>0</v>
      </c>
      <c r="AV44" s="7">
        <v>0</v>
      </c>
      <c r="AW44" s="7">
        <v>0</v>
      </c>
      <c r="AX44" s="7">
        <v>0</v>
      </c>
      <c r="AY44" s="7">
        <v>0</v>
      </c>
      <c r="AZ44" s="7">
        <v>0</v>
      </c>
      <c r="BA44" s="7">
        <v>0</v>
      </c>
      <c r="BB44" s="7">
        <v>0</v>
      </c>
      <c r="BC44" s="7">
        <v>0</v>
      </c>
      <c r="BD44" s="7">
        <v>0</v>
      </c>
      <c r="BE44" s="7">
        <v>0</v>
      </c>
      <c r="BF44" s="7">
        <v>0</v>
      </c>
      <c r="BG44" s="98">
        <v>2155.6799999999998</v>
      </c>
      <c r="BH44" s="98">
        <v>2874.24</v>
      </c>
      <c r="BI44" s="98">
        <v>2150.46</v>
      </c>
      <c r="BJ44" s="99">
        <v>2867.28</v>
      </c>
      <c r="BK44" s="3">
        <v>0</v>
      </c>
      <c r="BL44" s="89">
        <v>0</v>
      </c>
      <c r="BM44" s="89">
        <v>0</v>
      </c>
      <c r="BN44" s="89">
        <v>0</v>
      </c>
      <c r="BO44" s="89">
        <v>0</v>
      </c>
      <c r="BP44" s="89">
        <v>0</v>
      </c>
      <c r="BQ44" s="90">
        <v>0</v>
      </c>
      <c r="BR44">
        <v>0</v>
      </c>
      <c r="BS44">
        <v>0</v>
      </c>
    </row>
    <row r="45" spans="1:71" x14ac:dyDescent="0.25">
      <c r="A45" s="15" t="s">
        <v>341</v>
      </c>
      <c r="B45" s="68" t="s">
        <v>342</v>
      </c>
      <c r="C45" s="15" t="s">
        <v>23</v>
      </c>
      <c r="D45" s="2">
        <v>303</v>
      </c>
      <c r="E45" s="6">
        <v>277</v>
      </c>
      <c r="F45" s="6">
        <v>257</v>
      </c>
      <c r="G45" s="4">
        <v>277</v>
      </c>
      <c r="H45" s="6">
        <v>271</v>
      </c>
      <c r="I45" s="6">
        <v>264</v>
      </c>
      <c r="J45" s="6">
        <v>276</v>
      </c>
      <c r="K45" s="4">
        <v>271</v>
      </c>
      <c r="L45" s="6">
        <v>256</v>
      </c>
      <c r="M45" s="6">
        <v>285</v>
      </c>
      <c r="N45" s="6">
        <v>295</v>
      </c>
      <c r="O45" s="6">
        <v>465</v>
      </c>
      <c r="P45" s="2">
        <v>1114</v>
      </c>
      <c r="Q45" s="3">
        <v>1082</v>
      </c>
      <c r="R45" s="3">
        <v>1301</v>
      </c>
      <c r="S45" s="77">
        <v>242.28</v>
      </c>
      <c r="T45" s="76">
        <v>323.03999999999996</v>
      </c>
      <c r="U45" s="76">
        <v>233.01</v>
      </c>
      <c r="V45" s="79">
        <v>310.67999999999995</v>
      </c>
      <c r="W45" s="7">
        <v>0</v>
      </c>
      <c r="X45" s="7">
        <v>0</v>
      </c>
      <c r="Y45" s="7">
        <v>0</v>
      </c>
      <c r="Z45" s="7">
        <v>0</v>
      </c>
      <c r="AA45" s="7">
        <v>0</v>
      </c>
      <c r="AB45" s="7">
        <v>0</v>
      </c>
      <c r="AC45" s="7">
        <v>0</v>
      </c>
      <c r="AD45" s="7">
        <v>0</v>
      </c>
      <c r="AE45" s="7">
        <v>0</v>
      </c>
      <c r="AF45" s="7">
        <v>0</v>
      </c>
      <c r="AG45" s="7">
        <v>0</v>
      </c>
      <c r="AH45" s="7">
        <v>0</v>
      </c>
      <c r="AI45" s="7">
        <v>0</v>
      </c>
      <c r="AJ45" s="7">
        <v>0</v>
      </c>
      <c r="AK45" s="7">
        <v>0</v>
      </c>
      <c r="AL45" s="7">
        <v>0</v>
      </c>
      <c r="AM45" s="7">
        <v>0</v>
      </c>
      <c r="AN45" s="7">
        <v>0</v>
      </c>
      <c r="AO45" s="7">
        <v>0</v>
      </c>
      <c r="AP45" s="7">
        <v>0</v>
      </c>
      <c r="AQ45" s="7">
        <v>0</v>
      </c>
      <c r="AR45" s="7">
        <v>0</v>
      </c>
      <c r="AS45" s="7">
        <v>0</v>
      </c>
      <c r="AT45" s="7">
        <v>0</v>
      </c>
      <c r="AU45" s="7">
        <v>0</v>
      </c>
      <c r="AV45" s="7">
        <v>0</v>
      </c>
      <c r="AW45" s="7">
        <v>0</v>
      </c>
      <c r="AX45" s="7">
        <v>0</v>
      </c>
      <c r="AY45" s="7">
        <v>0</v>
      </c>
      <c r="AZ45" s="7">
        <v>0</v>
      </c>
      <c r="BA45" s="7">
        <v>0</v>
      </c>
      <c r="BB45" s="7">
        <v>0</v>
      </c>
      <c r="BC45" s="7">
        <v>0</v>
      </c>
      <c r="BD45" s="7">
        <v>1</v>
      </c>
      <c r="BE45" s="7">
        <v>0</v>
      </c>
      <c r="BF45" s="7">
        <v>1</v>
      </c>
      <c r="BG45" s="98">
        <v>969.12</v>
      </c>
      <c r="BH45" s="98">
        <v>1292.1599999999999</v>
      </c>
      <c r="BI45" s="98">
        <v>932.04</v>
      </c>
      <c r="BJ45" s="99">
        <v>1242.7199999999998</v>
      </c>
      <c r="BK45" s="3">
        <v>0</v>
      </c>
      <c r="BL45" s="89">
        <v>0</v>
      </c>
      <c r="BM45" s="89">
        <v>0</v>
      </c>
      <c r="BN45" s="89">
        <v>0</v>
      </c>
      <c r="BO45" s="89">
        <v>0</v>
      </c>
      <c r="BP45" s="89">
        <v>1</v>
      </c>
      <c r="BQ45" s="90">
        <v>0</v>
      </c>
      <c r="BR45">
        <v>0</v>
      </c>
      <c r="BS45">
        <v>1</v>
      </c>
    </row>
    <row r="46" spans="1:71" x14ac:dyDescent="0.25">
      <c r="A46" s="15" t="s">
        <v>343</v>
      </c>
      <c r="B46" s="68" t="s">
        <v>344</v>
      </c>
      <c r="C46" s="15" t="s">
        <v>23</v>
      </c>
      <c r="D46" s="2">
        <v>292</v>
      </c>
      <c r="E46" s="6">
        <v>287</v>
      </c>
      <c r="F46" s="6">
        <v>288</v>
      </c>
      <c r="G46" s="4">
        <v>265</v>
      </c>
      <c r="H46" s="6">
        <v>267</v>
      </c>
      <c r="I46" s="6">
        <v>290</v>
      </c>
      <c r="J46" s="6">
        <v>266</v>
      </c>
      <c r="K46" s="4">
        <v>267</v>
      </c>
      <c r="L46" s="6">
        <v>249</v>
      </c>
      <c r="M46" s="6">
        <v>268</v>
      </c>
      <c r="N46" s="6">
        <v>226</v>
      </c>
      <c r="O46" s="6">
        <v>242</v>
      </c>
      <c r="P46" s="2">
        <v>1132</v>
      </c>
      <c r="Q46" s="3">
        <v>1090</v>
      </c>
      <c r="R46" s="3">
        <v>985</v>
      </c>
      <c r="S46" s="77">
        <v>247.5</v>
      </c>
      <c r="T46" s="76">
        <v>330</v>
      </c>
      <c r="U46" s="76">
        <v>248.35499999999999</v>
      </c>
      <c r="V46" s="79">
        <v>331.14</v>
      </c>
      <c r="W46" s="7">
        <v>0</v>
      </c>
      <c r="X46" s="7">
        <v>0</v>
      </c>
      <c r="Y46" s="7">
        <v>0</v>
      </c>
      <c r="Z46" s="7">
        <v>0</v>
      </c>
      <c r="AA46" s="7">
        <v>0</v>
      </c>
      <c r="AB46" s="7">
        <v>0</v>
      </c>
      <c r="AC46" s="7">
        <v>0</v>
      </c>
      <c r="AD46" s="7">
        <v>0</v>
      </c>
      <c r="AE46" s="7">
        <v>0</v>
      </c>
      <c r="AF46" s="7">
        <v>0</v>
      </c>
      <c r="AG46" s="7">
        <v>0</v>
      </c>
      <c r="AH46" s="7">
        <v>0</v>
      </c>
      <c r="AI46" s="7">
        <v>0</v>
      </c>
      <c r="AJ46" s="7">
        <v>0</v>
      </c>
      <c r="AK46" s="7">
        <v>0</v>
      </c>
      <c r="AL46" s="7">
        <v>0</v>
      </c>
      <c r="AM46" s="7">
        <v>0</v>
      </c>
      <c r="AN46" s="7">
        <v>0</v>
      </c>
      <c r="AO46" s="7">
        <v>0</v>
      </c>
      <c r="AP46" s="7">
        <v>0</v>
      </c>
      <c r="AQ46" s="7">
        <v>0</v>
      </c>
      <c r="AR46" s="7">
        <v>0</v>
      </c>
      <c r="AS46" s="7">
        <v>0</v>
      </c>
      <c r="AT46" s="7">
        <v>0</v>
      </c>
      <c r="AU46" s="7">
        <v>0</v>
      </c>
      <c r="AV46" s="7">
        <v>0</v>
      </c>
      <c r="AW46" s="7">
        <v>0</v>
      </c>
      <c r="AX46" s="7">
        <v>0</v>
      </c>
      <c r="AY46" s="7">
        <v>0</v>
      </c>
      <c r="AZ46" s="7">
        <v>0</v>
      </c>
      <c r="BA46" s="7">
        <v>0</v>
      </c>
      <c r="BB46" s="7">
        <v>1</v>
      </c>
      <c r="BC46" s="7">
        <v>1</v>
      </c>
      <c r="BD46" s="7">
        <v>0</v>
      </c>
      <c r="BE46" s="7">
        <v>1</v>
      </c>
      <c r="BF46" s="7">
        <v>1</v>
      </c>
      <c r="BG46" s="98">
        <v>990</v>
      </c>
      <c r="BH46" s="98">
        <v>1320</v>
      </c>
      <c r="BI46" s="98">
        <v>993.42</v>
      </c>
      <c r="BJ46" s="99">
        <v>1324.56</v>
      </c>
      <c r="BK46" s="3">
        <v>0</v>
      </c>
      <c r="BL46" s="89">
        <v>0</v>
      </c>
      <c r="BM46" s="89">
        <v>0</v>
      </c>
      <c r="BN46" s="89">
        <v>0</v>
      </c>
      <c r="BO46" s="89">
        <v>1</v>
      </c>
      <c r="BP46" s="89">
        <v>0</v>
      </c>
      <c r="BQ46" s="90">
        <v>0</v>
      </c>
      <c r="BR46">
        <v>0</v>
      </c>
      <c r="BS46">
        <v>1</v>
      </c>
    </row>
    <row r="47" spans="1:71" x14ac:dyDescent="0.25">
      <c r="A47" s="15" t="s">
        <v>345</v>
      </c>
      <c r="B47" s="68" t="s">
        <v>346</v>
      </c>
      <c r="C47" s="15" t="s">
        <v>23</v>
      </c>
      <c r="D47" s="2">
        <v>570</v>
      </c>
      <c r="E47" s="6">
        <v>623</v>
      </c>
      <c r="F47" s="6">
        <v>580</v>
      </c>
      <c r="G47" s="4">
        <v>532</v>
      </c>
      <c r="H47" s="6">
        <v>593</v>
      </c>
      <c r="I47" s="6">
        <v>616</v>
      </c>
      <c r="J47" s="6">
        <v>569</v>
      </c>
      <c r="K47" s="4">
        <v>585</v>
      </c>
      <c r="L47" s="6">
        <v>526</v>
      </c>
      <c r="M47" s="6">
        <v>592</v>
      </c>
      <c r="N47" s="6">
        <v>558</v>
      </c>
      <c r="O47" s="6">
        <v>558</v>
      </c>
      <c r="P47" s="2">
        <v>2305</v>
      </c>
      <c r="Q47" s="3">
        <v>2363</v>
      </c>
      <c r="R47" s="3">
        <v>2234</v>
      </c>
      <c r="S47" s="77">
        <v>519.97500000000002</v>
      </c>
      <c r="T47" s="76">
        <v>693.3</v>
      </c>
      <c r="U47" s="76">
        <v>475.60500000000008</v>
      </c>
      <c r="V47" s="79">
        <v>634.14</v>
      </c>
      <c r="W47" s="7">
        <v>0</v>
      </c>
      <c r="X47" s="7">
        <v>0</v>
      </c>
      <c r="Y47" s="7">
        <v>0</v>
      </c>
      <c r="Z47" s="7">
        <v>0</v>
      </c>
      <c r="AA47" s="7">
        <v>0</v>
      </c>
      <c r="AB47" s="7">
        <v>0</v>
      </c>
      <c r="AC47" s="7">
        <v>0</v>
      </c>
      <c r="AD47" s="7">
        <v>0</v>
      </c>
      <c r="AE47" s="7">
        <v>0</v>
      </c>
      <c r="AF47" s="7">
        <v>0</v>
      </c>
      <c r="AG47" s="7">
        <v>0</v>
      </c>
      <c r="AH47" s="7">
        <v>0</v>
      </c>
      <c r="AI47" s="7">
        <v>0</v>
      </c>
      <c r="AJ47" s="7">
        <v>0</v>
      </c>
      <c r="AK47" s="7">
        <v>0</v>
      </c>
      <c r="AL47" s="7">
        <v>0</v>
      </c>
      <c r="AM47" s="7">
        <v>0</v>
      </c>
      <c r="AN47" s="7">
        <v>0</v>
      </c>
      <c r="AO47" s="7">
        <v>0</v>
      </c>
      <c r="AP47" s="7">
        <v>0</v>
      </c>
      <c r="AQ47" s="7">
        <v>0</v>
      </c>
      <c r="AR47" s="7">
        <v>0</v>
      </c>
      <c r="AS47" s="7">
        <v>0</v>
      </c>
      <c r="AT47" s="7">
        <v>0</v>
      </c>
      <c r="AU47" s="7">
        <v>0</v>
      </c>
      <c r="AV47" s="7">
        <v>0</v>
      </c>
      <c r="AW47" s="7">
        <v>0</v>
      </c>
      <c r="AX47" s="7">
        <v>0</v>
      </c>
      <c r="AY47" s="7">
        <v>0</v>
      </c>
      <c r="AZ47" s="7">
        <v>0</v>
      </c>
      <c r="BA47" s="7">
        <v>0</v>
      </c>
      <c r="BB47" s="7">
        <v>0</v>
      </c>
      <c r="BC47" s="7">
        <v>0</v>
      </c>
      <c r="BD47" s="7">
        <v>0</v>
      </c>
      <c r="BE47" s="7">
        <v>0</v>
      </c>
      <c r="BF47" s="7">
        <v>0</v>
      </c>
      <c r="BG47" s="98">
        <v>2079.9</v>
      </c>
      <c r="BH47" s="98">
        <v>2773.2</v>
      </c>
      <c r="BI47" s="98">
        <v>1902.4200000000003</v>
      </c>
      <c r="BJ47" s="99">
        <v>2536.56</v>
      </c>
      <c r="BK47" s="3">
        <v>0</v>
      </c>
      <c r="BL47" s="89">
        <v>0</v>
      </c>
      <c r="BM47" s="89">
        <v>0</v>
      </c>
      <c r="BN47" s="89">
        <v>0</v>
      </c>
      <c r="BO47" s="89">
        <v>0</v>
      </c>
      <c r="BP47" s="89">
        <v>0</v>
      </c>
      <c r="BQ47" s="90">
        <v>0</v>
      </c>
      <c r="BR47">
        <v>0</v>
      </c>
      <c r="BS47">
        <v>0</v>
      </c>
    </row>
    <row r="48" spans="1:71" x14ac:dyDescent="0.25">
      <c r="A48" s="15" t="s">
        <v>347</v>
      </c>
      <c r="B48" s="68" t="s">
        <v>348</v>
      </c>
      <c r="C48" s="15" t="s">
        <v>23</v>
      </c>
      <c r="D48" s="2">
        <v>332</v>
      </c>
      <c r="E48" s="6">
        <v>385</v>
      </c>
      <c r="F48" s="6">
        <v>375</v>
      </c>
      <c r="G48" s="4">
        <v>319</v>
      </c>
      <c r="H48" s="6">
        <v>358</v>
      </c>
      <c r="I48" s="6">
        <v>349</v>
      </c>
      <c r="J48" s="6">
        <v>363</v>
      </c>
      <c r="K48" s="4">
        <v>364</v>
      </c>
      <c r="L48" s="6">
        <v>317</v>
      </c>
      <c r="M48" s="6">
        <v>357</v>
      </c>
      <c r="N48" s="6">
        <v>373</v>
      </c>
      <c r="O48" s="6">
        <v>377</v>
      </c>
      <c r="P48" s="2">
        <v>1411</v>
      </c>
      <c r="Q48" s="3">
        <v>1434</v>
      </c>
      <c r="R48" s="3">
        <v>1424</v>
      </c>
      <c r="S48" s="77">
        <v>316.39500000000004</v>
      </c>
      <c r="T48" s="76">
        <v>421.86</v>
      </c>
      <c r="U48" s="76">
        <v>318.42</v>
      </c>
      <c r="V48" s="79">
        <v>424.56</v>
      </c>
      <c r="W48" s="7">
        <v>0</v>
      </c>
      <c r="X48" s="7">
        <v>0</v>
      </c>
      <c r="Y48" s="7">
        <v>0</v>
      </c>
      <c r="Z48" s="7">
        <v>0</v>
      </c>
      <c r="AA48" s="7">
        <v>0</v>
      </c>
      <c r="AB48" s="7">
        <v>0</v>
      </c>
      <c r="AC48" s="7">
        <v>0</v>
      </c>
      <c r="AD48" s="7">
        <v>0</v>
      </c>
      <c r="AE48" s="7">
        <v>0</v>
      </c>
      <c r="AF48" s="7">
        <v>0</v>
      </c>
      <c r="AG48" s="7">
        <v>0</v>
      </c>
      <c r="AH48" s="7">
        <v>0</v>
      </c>
      <c r="AI48" s="7">
        <v>0</v>
      </c>
      <c r="AJ48" s="7">
        <v>0</v>
      </c>
      <c r="AK48" s="7">
        <v>0</v>
      </c>
      <c r="AL48" s="7">
        <v>0</v>
      </c>
      <c r="AM48" s="7">
        <v>0</v>
      </c>
      <c r="AN48" s="7">
        <v>0</v>
      </c>
      <c r="AO48" s="7">
        <v>0</v>
      </c>
      <c r="AP48" s="7">
        <v>0</v>
      </c>
      <c r="AQ48" s="7">
        <v>0</v>
      </c>
      <c r="AR48" s="7">
        <v>0</v>
      </c>
      <c r="AS48" s="7">
        <v>0</v>
      </c>
      <c r="AT48" s="7">
        <v>0</v>
      </c>
      <c r="AU48" s="7">
        <v>0</v>
      </c>
      <c r="AV48" s="7">
        <v>1</v>
      </c>
      <c r="AW48" s="7">
        <v>1</v>
      </c>
      <c r="AX48" s="7">
        <v>0</v>
      </c>
      <c r="AY48" s="7">
        <v>0</v>
      </c>
      <c r="AZ48" s="7">
        <v>0</v>
      </c>
      <c r="BA48" s="7">
        <v>0</v>
      </c>
      <c r="BB48" s="7">
        <v>0</v>
      </c>
      <c r="BC48" s="7">
        <v>0</v>
      </c>
      <c r="BD48" s="7">
        <v>0</v>
      </c>
      <c r="BE48" s="7">
        <v>0</v>
      </c>
      <c r="BF48" s="7">
        <v>0</v>
      </c>
      <c r="BG48" s="98">
        <v>1265.5800000000002</v>
      </c>
      <c r="BH48" s="98">
        <v>1687.44</v>
      </c>
      <c r="BI48" s="98">
        <v>1273.68</v>
      </c>
      <c r="BJ48" s="99">
        <v>1698.24</v>
      </c>
      <c r="BK48" s="3">
        <v>0</v>
      </c>
      <c r="BL48" s="89">
        <v>0</v>
      </c>
      <c r="BM48" s="89">
        <v>0</v>
      </c>
      <c r="BN48" s="89">
        <v>0</v>
      </c>
      <c r="BO48" s="89">
        <v>0</v>
      </c>
      <c r="BP48" s="89">
        <v>0</v>
      </c>
      <c r="BQ48" s="90">
        <v>0</v>
      </c>
      <c r="BR48">
        <v>0</v>
      </c>
      <c r="BS48">
        <v>0</v>
      </c>
    </row>
    <row r="49" spans="1:71" x14ac:dyDescent="0.25">
      <c r="A49" s="15" t="s">
        <v>349</v>
      </c>
      <c r="B49" s="68" t="s">
        <v>350</v>
      </c>
      <c r="C49" s="15" t="s">
        <v>23</v>
      </c>
      <c r="D49" s="2">
        <v>721</v>
      </c>
      <c r="E49" s="6">
        <v>725</v>
      </c>
      <c r="F49" s="6">
        <v>728</v>
      </c>
      <c r="G49" s="4">
        <v>612</v>
      </c>
      <c r="H49" s="6">
        <v>752</v>
      </c>
      <c r="I49" s="6">
        <v>761</v>
      </c>
      <c r="J49" s="6">
        <v>778</v>
      </c>
      <c r="K49" s="4">
        <v>699</v>
      </c>
      <c r="L49" s="6">
        <v>743</v>
      </c>
      <c r="M49" s="6">
        <v>772</v>
      </c>
      <c r="N49" s="6">
        <v>715</v>
      </c>
      <c r="O49" s="6">
        <v>687</v>
      </c>
      <c r="P49" s="2">
        <v>2786</v>
      </c>
      <c r="Q49" s="3">
        <v>2990</v>
      </c>
      <c r="R49" s="3">
        <v>2917</v>
      </c>
      <c r="S49" s="77">
        <v>644.44499999999994</v>
      </c>
      <c r="T49" s="76">
        <v>859.25999999999988</v>
      </c>
      <c r="U49" s="76">
        <v>668.16</v>
      </c>
      <c r="V49" s="79">
        <v>890.88</v>
      </c>
      <c r="W49" s="7">
        <v>0</v>
      </c>
      <c r="X49" s="7">
        <v>0</v>
      </c>
      <c r="Y49" s="7">
        <v>0</v>
      </c>
      <c r="Z49" s="7">
        <v>0</v>
      </c>
      <c r="AA49" s="7">
        <v>0</v>
      </c>
      <c r="AB49" s="7">
        <v>0</v>
      </c>
      <c r="AC49" s="7">
        <v>0</v>
      </c>
      <c r="AD49" s="7">
        <v>0</v>
      </c>
      <c r="AE49" s="7">
        <v>0</v>
      </c>
      <c r="AF49" s="7">
        <v>0</v>
      </c>
      <c r="AG49" s="7">
        <v>1</v>
      </c>
      <c r="AH49" s="7">
        <v>1</v>
      </c>
      <c r="AI49" s="7">
        <v>0</v>
      </c>
      <c r="AJ49" s="7">
        <v>0</v>
      </c>
      <c r="AK49" s="7">
        <v>0</v>
      </c>
      <c r="AL49" s="7">
        <v>0</v>
      </c>
      <c r="AM49" s="7">
        <v>0</v>
      </c>
      <c r="AN49" s="7">
        <v>0</v>
      </c>
      <c r="AO49" s="7">
        <v>0</v>
      </c>
      <c r="AP49" s="7">
        <v>0</v>
      </c>
      <c r="AQ49" s="7">
        <v>0</v>
      </c>
      <c r="AR49" s="7">
        <v>0</v>
      </c>
      <c r="AS49" s="7">
        <v>0</v>
      </c>
      <c r="AT49" s="7">
        <v>0</v>
      </c>
      <c r="AU49" s="7">
        <v>0</v>
      </c>
      <c r="AV49" s="7">
        <v>0</v>
      </c>
      <c r="AW49" s="7">
        <v>0</v>
      </c>
      <c r="AX49" s="7">
        <v>0</v>
      </c>
      <c r="AY49" s="7">
        <v>0</v>
      </c>
      <c r="AZ49" s="7">
        <v>0</v>
      </c>
      <c r="BA49" s="7">
        <v>0</v>
      </c>
      <c r="BB49" s="7">
        <v>0</v>
      </c>
      <c r="BC49" s="7">
        <v>0</v>
      </c>
      <c r="BD49" s="7">
        <v>0</v>
      </c>
      <c r="BE49" s="7">
        <v>0</v>
      </c>
      <c r="BF49" s="7">
        <v>0</v>
      </c>
      <c r="BG49" s="98">
        <v>2577.7799999999997</v>
      </c>
      <c r="BH49" s="98">
        <v>3437.0399999999995</v>
      </c>
      <c r="BI49" s="98">
        <v>2672.64</v>
      </c>
      <c r="BJ49" s="99">
        <v>3563.52</v>
      </c>
      <c r="BK49" s="3">
        <v>0</v>
      </c>
      <c r="BL49" s="89">
        <v>0</v>
      </c>
      <c r="BM49" s="89">
        <v>0</v>
      </c>
      <c r="BN49" s="89">
        <v>0</v>
      </c>
      <c r="BO49" s="89">
        <v>0</v>
      </c>
      <c r="BP49" s="89">
        <v>0</v>
      </c>
      <c r="BQ49" s="90">
        <v>0</v>
      </c>
      <c r="BR49">
        <v>0</v>
      </c>
      <c r="BS49">
        <v>0</v>
      </c>
    </row>
    <row r="50" spans="1:71" x14ac:dyDescent="0.25">
      <c r="A50" s="15" t="s">
        <v>351</v>
      </c>
      <c r="B50" s="68" t="s">
        <v>352</v>
      </c>
      <c r="C50" s="15" t="s">
        <v>23</v>
      </c>
      <c r="D50" s="2">
        <v>1172</v>
      </c>
      <c r="E50" s="6">
        <v>1113</v>
      </c>
      <c r="F50" s="6">
        <v>1129</v>
      </c>
      <c r="G50" s="4">
        <v>1085</v>
      </c>
      <c r="H50" s="6">
        <v>1099</v>
      </c>
      <c r="I50" s="6">
        <v>1116</v>
      </c>
      <c r="J50" s="6">
        <v>1115</v>
      </c>
      <c r="K50" s="4">
        <v>1079</v>
      </c>
      <c r="L50" s="6">
        <v>1029</v>
      </c>
      <c r="M50" s="6">
        <v>1019</v>
      </c>
      <c r="N50" s="6">
        <v>1033</v>
      </c>
      <c r="O50" s="6">
        <v>1079</v>
      </c>
      <c r="P50" s="2">
        <v>4499</v>
      </c>
      <c r="Q50" s="3">
        <v>4409</v>
      </c>
      <c r="R50" s="3">
        <v>4160</v>
      </c>
      <c r="S50" s="77">
        <v>979.06499999999994</v>
      </c>
      <c r="T50" s="76">
        <v>1305.4199999999998</v>
      </c>
      <c r="U50" s="76">
        <v>864.27</v>
      </c>
      <c r="V50" s="79">
        <v>1152.3599999999999</v>
      </c>
      <c r="W50" s="7">
        <v>0</v>
      </c>
      <c r="X50" s="7">
        <v>0</v>
      </c>
      <c r="Y50" s="7">
        <v>0</v>
      </c>
      <c r="Z50" s="7">
        <v>0</v>
      </c>
      <c r="AA50" s="7">
        <v>0</v>
      </c>
      <c r="AB50" s="7">
        <v>0</v>
      </c>
      <c r="AC50" s="7">
        <v>0</v>
      </c>
      <c r="AD50" s="7">
        <v>0</v>
      </c>
      <c r="AE50" s="7">
        <v>0</v>
      </c>
      <c r="AF50" s="7">
        <v>0</v>
      </c>
      <c r="AG50" s="7">
        <v>0</v>
      </c>
      <c r="AH50" s="7">
        <v>0</v>
      </c>
      <c r="AI50" s="7">
        <v>0</v>
      </c>
      <c r="AJ50" s="7">
        <v>0</v>
      </c>
      <c r="AK50" s="7">
        <v>0</v>
      </c>
      <c r="AL50" s="7">
        <v>0</v>
      </c>
      <c r="AM50" s="7">
        <v>0</v>
      </c>
      <c r="AN50" s="7">
        <v>0</v>
      </c>
      <c r="AO50" s="7">
        <v>0</v>
      </c>
      <c r="AP50" s="7">
        <v>0</v>
      </c>
      <c r="AQ50" s="7">
        <v>0</v>
      </c>
      <c r="AR50" s="7">
        <v>0</v>
      </c>
      <c r="AS50" s="7">
        <v>0</v>
      </c>
      <c r="AT50" s="7">
        <v>0</v>
      </c>
      <c r="AU50" s="7">
        <v>0</v>
      </c>
      <c r="AV50" s="7">
        <v>0</v>
      </c>
      <c r="AW50" s="7">
        <v>0</v>
      </c>
      <c r="AX50" s="7">
        <v>0</v>
      </c>
      <c r="AY50" s="7">
        <v>0</v>
      </c>
      <c r="AZ50" s="7">
        <v>0</v>
      </c>
      <c r="BA50" s="7">
        <v>0</v>
      </c>
      <c r="BB50" s="7">
        <v>0</v>
      </c>
      <c r="BC50" s="7">
        <v>0</v>
      </c>
      <c r="BD50" s="7">
        <v>0</v>
      </c>
      <c r="BE50" s="7">
        <v>0</v>
      </c>
      <c r="BF50" s="7">
        <v>0</v>
      </c>
      <c r="BG50" s="98">
        <v>3916.2599999999998</v>
      </c>
      <c r="BH50" s="98">
        <v>5221.6799999999994</v>
      </c>
      <c r="BI50" s="98">
        <v>3457.08</v>
      </c>
      <c r="BJ50" s="99">
        <v>4609.4399999999996</v>
      </c>
      <c r="BK50" s="3">
        <v>0</v>
      </c>
      <c r="BL50" s="89">
        <v>0</v>
      </c>
      <c r="BM50" s="89">
        <v>0</v>
      </c>
      <c r="BN50" s="89">
        <v>0</v>
      </c>
      <c r="BO50" s="89">
        <v>0</v>
      </c>
      <c r="BP50" s="89">
        <v>0</v>
      </c>
      <c r="BQ50" s="90">
        <v>0</v>
      </c>
      <c r="BR50">
        <v>0</v>
      </c>
      <c r="BS50">
        <v>0</v>
      </c>
    </row>
    <row r="51" spans="1:71" x14ac:dyDescent="0.25">
      <c r="A51" s="15" t="s">
        <v>353</v>
      </c>
      <c r="B51" s="68" t="s">
        <v>354</v>
      </c>
      <c r="C51" s="15" t="s">
        <v>23</v>
      </c>
      <c r="D51" s="2">
        <v>400</v>
      </c>
      <c r="E51" s="6">
        <v>425</v>
      </c>
      <c r="F51" s="6">
        <v>438</v>
      </c>
      <c r="G51" s="4">
        <v>429</v>
      </c>
      <c r="H51" s="6">
        <v>402</v>
      </c>
      <c r="I51" s="6">
        <v>419</v>
      </c>
      <c r="J51" s="6">
        <v>424</v>
      </c>
      <c r="K51" s="4">
        <v>417</v>
      </c>
      <c r="L51" s="6">
        <v>390</v>
      </c>
      <c r="M51" s="6">
        <v>414</v>
      </c>
      <c r="N51" s="6">
        <v>410</v>
      </c>
      <c r="O51" s="6">
        <v>392</v>
      </c>
      <c r="P51" s="2">
        <v>1692</v>
      </c>
      <c r="Q51" s="3">
        <v>1662</v>
      </c>
      <c r="R51" s="3">
        <v>1606</v>
      </c>
      <c r="S51" s="77">
        <v>378.94499999999999</v>
      </c>
      <c r="T51" s="76">
        <v>505.26</v>
      </c>
      <c r="U51" s="76">
        <v>363.87</v>
      </c>
      <c r="V51" s="79">
        <v>485.15999999999997</v>
      </c>
      <c r="W51" s="7">
        <v>0</v>
      </c>
      <c r="X51" s="7">
        <v>0</v>
      </c>
      <c r="Y51" s="7">
        <v>0</v>
      </c>
      <c r="Z51" s="7">
        <v>0</v>
      </c>
      <c r="AA51" s="7">
        <v>0</v>
      </c>
      <c r="AB51" s="7">
        <v>0</v>
      </c>
      <c r="AC51" s="7">
        <v>0</v>
      </c>
      <c r="AD51" s="7">
        <v>0</v>
      </c>
      <c r="AE51" s="7">
        <v>0</v>
      </c>
      <c r="AF51" s="7">
        <v>0</v>
      </c>
      <c r="AG51" s="7">
        <v>0</v>
      </c>
      <c r="AH51" s="7">
        <v>0</v>
      </c>
      <c r="AI51" s="7">
        <v>0</v>
      </c>
      <c r="AJ51" s="7">
        <v>0</v>
      </c>
      <c r="AK51" s="7">
        <v>0</v>
      </c>
      <c r="AL51" s="7">
        <v>0</v>
      </c>
      <c r="AM51" s="7">
        <v>0</v>
      </c>
      <c r="AN51" s="7">
        <v>0</v>
      </c>
      <c r="AO51" s="7">
        <v>0</v>
      </c>
      <c r="AP51" s="7">
        <v>0</v>
      </c>
      <c r="AQ51" s="7">
        <v>0</v>
      </c>
      <c r="AR51" s="7">
        <v>0</v>
      </c>
      <c r="AS51" s="7">
        <v>0</v>
      </c>
      <c r="AT51" s="7">
        <v>0</v>
      </c>
      <c r="AU51" s="7">
        <v>0</v>
      </c>
      <c r="AV51" s="7">
        <v>0</v>
      </c>
      <c r="AW51" s="7">
        <v>0</v>
      </c>
      <c r="AX51" s="7">
        <v>0</v>
      </c>
      <c r="AY51" s="7">
        <v>0</v>
      </c>
      <c r="AZ51" s="7">
        <v>0</v>
      </c>
      <c r="BA51" s="7">
        <v>0</v>
      </c>
      <c r="BB51" s="7">
        <v>0</v>
      </c>
      <c r="BC51" s="7">
        <v>0</v>
      </c>
      <c r="BD51" s="7">
        <v>0</v>
      </c>
      <c r="BE51" s="7">
        <v>0</v>
      </c>
      <c r="BF51" s="7">
        <v>0</v>
      </c>
      <c r="BG51" s="98">
        <v>1515.78</v>
      </c>
      <c r="BH51" s="98">
        <v>2021.04</v>
      </c>
      <c r="BI51" s="98">
        <v>1455.48</v>
      </c>
      <c r="BJ51" s="99">
        <v>1940.6399999999999</v>
      </c>
      <c r="BK51" s="3">
        <v>0</v>
      </c>
      <c r="BL51" s="89">
        <v>0</v>
      </c>
      <c r="BM51" s="89">
        <v>0</v>
      </c>
      <c r="BN51" s="89">
        <v>0</v>
      </c>
      <c r="BO51" s="89">
        <v>0</v>
      </c>
      <c r="BP51" s="89">
        <v>0</v>
      </c>
      <c r="BQ51" s="90">
        <v>0</v>
      </c>
      <c r="BR51">
        <v>0</v>
      </c>
      <c r="BS51">
        <v>0</v>
      </c>
    </row>
    <row r="52" spans="1:71" x14ac:dyDescent="0.25">
      <c r="A52" s="15" t="s">
        <v>355</v>
      </c>
      <c r="B52" s="68" t="s">
        <v>356</v>
      </c>
      <c r="C52" s="15" t="s">
        <v>23</v>
      </c>
      <c r="D52" s="2">
        <v>269</v>
      </c>
      <c r="E52" s="6">
        <v>290</v>
      </c>
      <c r="F52" s="6">
        <v>281</v>
      </c>
      <c r="G52" s="4">
        <v>249</v>
      </c>
      <c r="H52" s="6">
        <v>253</v>
      </c>
      <c r="I52" s="6">
        <v>277</v>
      </c>
      <c r="J52" s="6">
        <v>294</v>
      </c>
      <c r="K52" s="4">
        <v>272</v>
      </c>
      <c r="L52" s="6">
        <v>266</v>
      </c>
      <c r="M52" s="6">
        <v>216</v>
      </c>
      <c r="N52" s="6">
        <v>211</v>
      </c>
      <c r="O52" s="6">
        <v>243</v>
      </c>
      <c r="P52" s="2">
        <v>1089</v>
      </c>
      <c r="Q52" s="3">
        <v>1096</v>
      </c>
      <c r="R52" s="3">
        <v>936</v>
      </c>
      <c r="S52" s="77">
        <v>243.04500000000002</v>
      </c>
      <c r="T52" s="76">
        <v>324.06</v>
      </c>
      <c r="U52" s="76">
        <v>223.11</v>
      </c>
      <c r="V52" s="79">
        <v>297.48</v>
      </c>
      <c r="W52" s="7">
        <v>0</v>
      </c>
      <c r="X52" s="7">
        <v>0</v>
      </c>
      <c r="Y52" s="7">
        <v>0</v>
      </c>
      <c r="Z52" s="7">
        <v>0</v>
      </c>
      <c r="AA52" s="7">
        <v>0</v>
      </c>
      <c r="AB52" s="7">
        <v>0</v>
      </c>
      <c r="AC52" s="7">
        <v>0</v>
      </c>
      <c r="AD52" s="7">
        <v>0</v>
      </c>
      <c r="AE52" s="7">
        <v>0</v>
      </c>
      <c r="AF52" s="7">
        <v>0</v>
      </c>
      <c r="AG52" s="7">
        <v>0</v>
      </c>
      <c r="AH52" s="7">
        <v>0</v>
      </c>
      <c r="AI52" s="7">
        <v>0</v>
      </c>
      <c r="AJ52" s="7">
        <v>0</v>
      </c>
      <c r="AK52" s="7">
        <v>0</v>
      </c>
      <c r="AL52" s="7">
        <v>0</v>
      </c>
      <c r="AM52" s="7">
        <v>0</v>
      </c>
      <c r="AN52" s="7">
        <v>0</v>
      </c>
      <c r="AO52" s="7">
        <v>0</v>
      </c>
      <c r="AP52" s="7">
        <v>0</v>
      </c>
      <c r="AQ52" s="7">
        <v>0</v>
      </c>
      <c r="AR52" s="7">
        <v>0</v>
      </c>
      <c r="AS52" s="7">
        <v>0</v>
      </c>
      <c r="AT52" s="7">
        <v>0</v>
      </c>
      <c r="AU52" s="7">
        <v>0</v>
      </c>
      <c r="AV52" s="7">
        <v>0</v>
      </c>
      <c r="AW52" s="7">
        <v>0</v>
      </c>
      <c r="AX52" s="7">
        <v>0</v>
      </c>
      <c r="AY52" s="7">
        <v>1</v>
      </c>
      <c r="AZ52" s="7">
        <v>1</v>
      </c>
      <c r="BA52" s="7">
        <v>0</v>
      </c>
      <c r="BB52" s="7">
        <v>1</v>
      </c>
      <c r="BC52" s="7">
        <v>1</v>
      </c>
      <c r="BD52" s="7">
        <v>0</v>
      </c>
      <c r="BE52" s="7">
        <v>0</v>
      </c>
      <c r="BF52" s="7">
        <v>0</v>
      </c>
      <c r="BG52" s="98">
        <v>972.18000000000006</v>
      </c>
      <c r="BH52" s="98">
        <v>1296.24</v>
      </c>
      <c r="BI52" s="98">
        <v>892.44</v>
      </c>
      <c r="BJ52" s="99">
        <v>1189.92</v>
      </c>
      <c r="BK52" s="3">
        <v>0</v>
      </c>
      <c r="BL52" s="89">
        <v>0</v>
      </c>
      <c r="BM52" s="89">
        <v>0</v>
      </c>
      <c r="BN52" s="89">
        <v>0</v>
      </c>
      <c r="BO52" s="89">
        <v>0</v>
      </c>
      <c r="BP52" s="89">
        <v>0</v>
      </c>
      <c r="BQ52" s="90">
        <v>0</v>
      </c>
      <c r="BR52">
        <v>0</v>
      </c>
      <c r="BS52">
        <v>0</v>
      </c>
    </row>
    <row r="53" spans="1:71" x14ac:dyDescent="0.25">
      <c r="A53" s="15" t="s">
        <v>357</v>
      </c>
      <c r="B53" s="68" t="s">
        <v>358</v>
      </c>
      <c r="C53" s="15" t="s">
        <v>23</v>
      </c>
      <c r="D53" s="2">
        <v>311</v>
      </c>
      <c r="E53" s="6">
        <v>303</v>
      </c>
      <c r="F53" s="6">
        <v>327</v>
      </c>
      <c r="G53" s="4">
        <v>288</v>
      </c>
      <c r="H53" s="6">
        <v>310</v>
      </c>
      <c r="I53" s="6">
        <v>354</v>
      </c>
      <c r="J53" s="6">
        <v>320</v>
      </c>
      <c r="K53" s="4">
        <v>323</v>
      </c>
      <c r="L53" s="6">
        <v>359</v>
      </c>
      <c r="M53" s="6">
        <v>376</v>
      </c>
      <c r="N53" s="6">
        <v>339</v>
      </c>
      <c r="O53" s="6">
        <v>343</v>
      </c>
      <c r="P53" s="2">
        <v>1229</v>
      </c>
      <c r="Q53" s="3">
        <v>1307</v>
      </c>
      <c r="R53" s="3">
        <v>1417</v>
      </c>
      <c r="S53" s="77">
        <v>294.70499999999998</v>
      </c>
      <c r="T53" s="76">
        <v>392.94</v>
      </c>
      <c r="U53" s="76">
        <v>319.40999999999997</v>
      </c>
      <c r="V53" s="79">
        <v>425.87999999999994</v>
      </c>
      <c r="W53" s="7">
        <v>0</v>
      </c>
      <c r="X53" s="7">
        <v>0</v>
      </c>
      <c r="Y53" s="7">
        <v>0</v>
      </c>
      <c r="Z53" s="7">
        <v>0</v>
      </c>
      <c r="AA53" s="7">
        <v>0</v>
      </c>
      <c r="AB53" s="7">
        <v>0</v>
      </c>
      <c r="AC53" s="7">
        <v>0</v>
      </c>
      <c r="AD53" s="7">
        <v>0</v>
      </c>
      <c r="AE53" s="7">
        <v>0</v>
      </c>
      <c r="AF53" s="7">
        <v>0</v>
      </c>
      <c r="AG53" s="7">
        <v>1</v>
      </c>
      <c r="AH53" s="7">
        <v>1</v>
      </c>
      <c r="AI53" s="7">
        <v>0</v>
      </c>
      <c r="AJ53" s="7">
        <v>0</v>
      </c>
      <c r="AK53" s="7">
        <v>0</v>
      </c>
      <c r="AL53" s="7">
        <v>0</v>
      </c>
      <c r="AM53" s="7">
        <v>0</v>
      </c>
      <c r="AN53" s="7">
        <v>0</v>
      </c>
      <c r="AO53" s="7">
        <v>0</v>
      </c>
      <c r="AP53" s="7">
        <v>0</v>
      </c>
      <c r="AQ53" s="7">
        <v>0</v>
      </c>
      <c r="AR53" s="7">
        <v>0</v>
      </c>
      <c r="AS53" s="7">
        <v>0</v>
      </c>
      <c r="AT53" s="7">
        <v>0</v>
      </c>
      <c r="AU53" s="7">
        <v>0</v>
      </c>
      <c r="AV53" s="7">
        <v>0</v>
      </c>
      <c r="AW53" s="7">
        <v>0</v>
      </c>
      <c r="AX53" s="7">
        <v>0</v>
      </c>
      <c r="AY53" s="7">
        <v>0</v>
      </c>
      <c r="AZ53" s="7">
        <v>0</v>
      </c>
      <c r="BA53" s="7">
        <v>0</v>
      </c>
      <c r="BB53" s="7">
        <v>0</v>
      </c>
      <c r="BC53" s="7">
        <v>0</v>
      </c>
      <c r="BD53" s="7">
        <v>0</v>
      </c>
      <c r="BE53" s="7">
        <v>0</v>
      </c>
      <c r="BF53" s="7">
        <v>0</v>
      </c>
      <c r="BG53" s="98">
        <v>1178.82</v>
      </c>
      <c r="BH53" s="98">
        <v>1571.76</v>
      </c>
      <c r="BI53" s="98">
        <v>1277.6399999999999</v>
      </c>
      <c r="BJ53" s="99">
        <v>1703.5199999999998</v>
      </c>
      <c r="BK53" s="3">
        <v>0</v>
      </c>
      <c r="BL53" s="89">
        <v>0</v>
      </c>
      <c r="BM53" s="89">
        <v>0</v>
      </c>
      <c r="BN53" s="89">
        <v>0</v>
      </c>
      <c r="BO53" s="89">
        <v>0</v>
      </c>
      <c r="BP53" s="89">
        <v>0</v>
      </c>
      <c r="BQ53" s="90">
        <v>0</v>
      </c>
      <c r="BR53">
        <v>0</v>
      </c>
      <c r="BS53">
        <v>0</v>
      </c>
    </row>
    <row r="54" spans="1:71" x14ac:dyDescent="0.25">
      <c r="A54" s="15" t="s">
        <v>359</v>
      </c>
      <c r="B54" s="68" t="s">
        <v>360</v>
      </c>
      <c r="C54" s="15" t="s">
        <v>23</v>
      </c>
      <c r="D54" s="2">
        <v>1514</v>
      </c>
      <c r="E54" s="6">
        <v>1669</v>
      </c>
      <c r="F54" s="6">
        <v>1699</v>
      </c>
      <c r="G54" s="4">
        <v>1518</v>
      </c>
      <c r="H54" s="6">
        <v>1618</v>
      </c>
      <c r="I54" s="6">
        <v>1685</v>
      </c>
      <c r="J54" s="6">
        <v>1689</v>
      </c>
      <c r="K54" s="4">
        <v>1656</v>
      </c>
      <c r="L54" s="6">
        <v>1594</v>
      </c>
      <c r="M54" s="6">
        <v>1651</v>
      </c>
      <c r="N54" s="6">
        <v>1603</v>
      </c>
      <c r="O54" s="6">
        <v>1530</v>
      </c>
      <c r="P54" s="2">
        <v>6400</v>
      </c>
      <c r="Q54" s="3">
        <v>6648</v>
      </c>
      <c r="R54" s="3">
        <v>6378</v>
      </c>
      <c r="S54" s="77">
        <v>1445.4</v>
      </c>
      <c r="T54" s="76">
        <v>1927.1999999999998</v>
      </c>
      <c r="U54" s="76">
        <v>1410.7050000000002</v>
      </c>
      <c r="V54" s="79">
        <v>1880.94</v>
      </c>
      <c r="W54" s="7">
        <v>0</v>
      </c>
      <c r="X54" s="7">
        <v>0</v>
      </c>
      <c r="Y54" s="7">
        <v>0</v>
      </c>
      <c r="Z54" s="7">
        <v>0</v>
      </c>
      <c r="AA54" s="7">
        <v>0</v>
      </c>
      <c r="AB54" s="7">
        <v>0</v>
      </c>
      <c r="AC54" s="7">
        <v>0</v>
      </c>
      <c r="AD54" s="7">
        <v>0</v>
      </c>
      <c r="AE54" s="7">
        <v>0</v>
      </c>
      <c r="AF54" s="7">
        <v>0</v>
      </c>
      <c r="AG54" s="7">
        <v>0</v>
      </c>
      <c r="AH54" s="7">
        <v>0</v>
      </c>
      <c r="AI54" s="7">
        <v>0</v>
      </c>
      <c r="AJ54" s="7">
        <v>0</v>
      </c>
      <c r="AK54" s="7">
        <v>0</v>
      </c>
      <c r="AL54" s="7">
        <v>0</v>
      </c>
      <c r="AM54" s="7">
        <v>0</v>
      </c>
      <c r="AN54" s="7">
        <v>0</v>
      </c>
      <c r="AO54" s="7">
        <v>0</v>
      </c>
      <c r="AP54" s="7">
        <v>0</v>
      </c>
      <c r="AQ54" s="7">
        <v>0</v>
      </c>
      <c r="AR54" s="7">
        <v>0</v>
      </c>
      <c r="AS54" s="7">
        <v>0</v>
      </c>
      <c r="AT54" s="7">
        <v>0</v>
      </c>
      <c r="AU54" s="7">
        <v>0</v>
      </c>
      <c r="AV54" s="7">
        <v>0</v>
      </c>
      <c r="AW54" s="7">
        <v>0</v>
      </c>
      <c r="AX54" s="7">
        <v>0</v>
      </c>
      <c r="AY54" s="7">
        <v>0</v>
      </c>
      <c r="AZ54" s="7">
        <v>0</v>
      </c>
      <c r="BA54" s="7">
        <v>0</v>
      </c>
      <c r="BB54" s="7">
        <v>0</v>
      </c>
      <c r="BC54" s="7">
        <v>0</v>
      </c>
      <c r="BD54" s="7">
        <v>0</v>
      </c>
      <c r="BE54" s="7">
        <v>0</v>
      </c>
      <c r="BF54" s="7">
        <v>0</v>
      </c>
      <c r="BG54" s="98">
        <v>5781.6</v>
      </c>
      <c r="BH54" s="98">
        <v>7708.7999999999993</v>
      </c>
      <c r="BI54" s="98">
        <v>5642.8200000000006</v>
      </c>
      <c r="BJ54" s="99">
        <v>7523.76</v>
      </c>
      <c r="BK54" s="3">
        <v>0</v>
      </c>
      <c r="BL54" s="89">
        <v>0</v>
      </c>
      <c r="BM54" s="89">
        <v>0</v>
      </c>
      <c r="BN54" s="89">
        <v>0</v>
      </c>
      <c r="BO54" s="89">
        <v>0</v>
      </c>
      <c r="BP54" s="89">
        <v>0</v>
      </c>
      <c r="BQ54" s="90">
        <v>0</v>
      </c>
      <c r="BR54">
        <v>0</v>
      </c>
      <c r="BS54">
        <v>0</v>
      </c>
    </row>
    <row r="55" spans="1:71" ht="26.25" x14ac:dyDescent="0.25">
      <c r="A55" s="15" t="s">
        <v>361</v>
      </c>
      <c r="B55" s="68" t="s">
        <v>362</v>
      </c>
      <c r="C55" s="15" t="s">
        <v>23</v>
      </c>
      <c r="D55" s="2" t="e">
        <v>#N/A</v>
      </c>
      <c r="E55" s="6" t="e">
        <v>#N/A</v>
      </c>
      <c r="F55" s="6" t="e">
        <v>#N/A</v>
      </c>
      <c r="G55" s="4" t="e">
        <v>#N/A</v>
      </c>
      <c r="H55" s="6" t="e">
        <v>#N/A</v>
      </c>
      <c r="I55" s="6" t="e">
        <v>#N/A</v>
      </c>
      <c r="J55" s="6" t="e">
        <v>#N/A</v>
      </c>
      <c r="K55" s="4" t="e">
        <v>#N/A</v>
      </c>
      <c r="L55" s="6" t="e">
        <v>#N/A</v>
      </c>
      <c r="M55" s="6" t="e">
        <v>#N/A</v>
      </c>
      <c r="N55" s="6" t="e">
        <v>#N/A</v>
      </c>
      <c r="O55" s="6" t="e">
        <v>#N/A</v>
      </c>
      <c r="P55" s="2"/>
      <c r="Q55" s="3"/>
      <c r="R55" s="3"/>
      <c r="T55" s="76"/>
      <c r="U55" s="76"/>
      <c r="W55" s="7" t="e">
        <v>#N/A</v>
      </c>
      <c r="X55" s="7" t="e">
        <v>#N/A</v>
      </c>
      <c r="Y55" s="7" t="e">
        <v>#N/A</v>
      </c>
      <c r="Z55" s="7" t="e">
        <v>#N/A</v>
      </c>
      <c r="AA55" s="7" t="e">
        <v>#N/A</v>
      </c>
      <c r="AB55" s="7" t="e">
        <v>#N/A</v>
      </c>
      <c r="AC55" s="7" t="e">
        <v>#N/A</v>
      </c>
      <c r="AD55" s="7" t="e">
        <v>#N/A</v>
      </c>
      <c r="AE55" s="7" t="e">
        <v>#N/A</v>
      </c>
      <c r="AF55" s="7" t="e">
        <v>#N/A</v>
      </c>
      <c r="AG55" s="7" t="e">
        <v>#N/A</v>
      </c>
      <c r="AH55" s="7" t="e">
        <v>#N/A</v>
      </c>
      <c r="AI55" s="7" t="e">
        <v>#N/A</v>
      </c>
      <c r="AJ55" s="7" t="e">
        <v>#N/A</v>
      </c>
      <c r="AK55" s="7" t="e">
        <v>#N/A</v>
      </c>
      <c r="AL55" s="7" t="e">
        <v>#N/A</v>
      </c>
      <c r="AM55" s="7" t="e">
        <v>#N/A</v>
      </c>
      <c r="AN55" s="7" t="e">
        <v>#N/A</v>
      </c>
      <c r="AO55" s="7" t="e">
        <v>#N/A</v>
      </c>
      <c r="AP55" s="7" t="e">
        <v>#N/A</v>
      </c>
      <c r="AQ55" s="7" t="e">
        <v>#N/A</v>
      </c>
      <c r="AR55" s="7" t="e">
        <v>#N/A</v>
      </c>
      <c r="AS55" s="7" t="e">
        <v>#N/A</v>
      </c>
      <c r="AT55" s="7" t="e">
        <v>#N/A</v>
      </c>
      <c r="AU55" s="7" t="e">
        <v>#N/A</v>
      </c>
      <c r="AV55" s="7" t="e">
        <v>#N/A</v>
      </c>
      <c r="AW55" s="7" t="e">
        <v>#N/A</v>
      </c>
      <c r="AX55" s="7" t="e">
        <v>#N/A</v>
      </c>
      <c r="AY55" s="7" t="e">
        <v>#N/A</v>
      </c>
      <c r="AZ55" s="7" t="e">
        <v>#N/A</v>
      </c>
      <c r="BA55" s="7" t="e">
        <v>#N/A</v>
      </c>
      <c r="BB55" s="7" t="e">
        <v>#N/A</v>
      </c>
      <c r="BC55" s="7" t="e">
        <v>#N/A</v>
      </c>
      <c r="BD55" s="7" t="e">
        <v>#N/A</v>
      </c>
      <c r="BE55" s="7" t="e">
        <v>#N/A</v>
      </c>
      <c r="BF55" s="7" t="e">
        <v>#N/A</v>
      </c>
      <c r="BH55" s="98"/>
      <c r="BI55" s="98"/>
      <c r="BJ55" s="99"/>
      <c r="BK55" s="3" t="e">
        <v>#N/A</v>
      </c>
      <c r="BL55" s="89" t="e">
        <v>#N/A</v>
      </c>
      <c r="BM55" s="89" t="e">
        <v>#N/A</v>
      </c>
      <c r="BN55" s="89" t="e">
        <v>#N/A</v>
      </c>
      <c r="BO55" s="89" t="e">
        <v>#N/A</v>
      </c>
      <c r="BP55" s="89" t="e">
        <v>#N/A</v>
      </c>
      <c r="BQ55" s="90" t="e">
        <v>#N/A</v>
      </c>
      <c r="BR55" t="e">
        <v>#N/A</v>
      </c>
      <c r="BS55" t="e">
        <v>#N/A</v>
      </c>
    </row>
    <row r="56" spans="1:71" x14ac:dyDescent="0.25">
      <c r="A56" s="15" t="s">
        <v>363</v>
      </c>
      <c r="B56" s="68" t="s">
        <v>364</v>
      </c>
      <c r="C56" s="15" t="s">
        <v>24</v>
      </c>
      <c r="D56" s="2">
        <v>1419</v>
      </c>
      <c r="E56" s="6">
        <v>1437</v>
      </c>
      <c r="F56" s="6">
        <v>1440</v>
      </c>
      <c r="G56" s="4">
        <v>1393</v>
      </c>
      <c r="H56" s="6">
        <v>1438</v>
      </c>
      <c r="I56" s="6">
        <v>1484</v>
      </c>
      <c r="J56" s="6">
        <v>1494</v>
      </c>
      <c r="K56" s="4">
        <v>1458</v>
      </c>
      <c r="L56" s="6">
        <v>1363</v>
      </c>
      <c r="M56" s="6">
        <v>1483</v>
      </c>
      <c r="N56" s="6">
        <v>1436</v>
      </c>
      <c r="O56" s="6">
        <v>1378</v>
      </c>
      <c r="P56" s="2">
        <v>5689</v>
      </c>
      <c r="Q56" s="3">
        <v>5874</v>
      </c>
      <c r="R56" s="3">
        <v>5660</v>
      </c>
      <c r="S56" s="77">
        <v>1292.49</v>
      </c>
      <c r="T56" s="76">
        <v>1723.32</v>
      </c>
      <c r="U56" s="76">
        <v>1279.6199999999999</v>
      </c>
      <c r="V56" s="79">
        <v>1706.1599999999999</v>
      </c>
      <c r="W56" s="7">
        <v>0</v>
      </c>
      <c r="X56" s="7">
        <v>0</v>
      </c>
      <c r="Y56" s="7">
        <v>0</v>
      </c>
      <c r="Z56" s="7">
        <v>0</v>
      </c>
      <c r="AA56" s="7">
        <v>0</v>
      </c>
      <c r="AB56" s="7">
        <v>0</v>
      </c>
      <c r="AC56" s="7">
        <v>0</v>
      </c>
      <c r="AD56" s="7">
        <v>0</v>
      </c>
      <c r="AE56" s="7">
        <v>0</v>
      </c>
      <c r="AF56" s="7">
        <v>0</v>
      </c>
      <c r="AG56" s="7">
        <v>0</v>
      </c>
      <c r="AH56" s="7">
        <v>0</v>
      </c>
      <c r="AI56" s="7">
        <v>0</v>
      </c>
      <c r="AJ56" s="7">
        <v>0</v>
      </c>
      <c r="AK56" s="7">
        <v>0</v>
      </c>
      <c r="AL56" s="7">
        <v>0</v>
      </c>
      <c r="AM56" s="7">
        <v>0</v>
      </c>
      <c r="AN56" s="7">
        <v>0</v>
      </c>
      <c r="AO56" s="7">
        <v>0</v>
      </c>
      <c r="AP56" s="7">
        <v>0</v>
      </c>
      <c r="AQ56" s="7">
        <v>0</v>
      </c>
      <c r="AR56" s="7">
        <v>0</v>
      </c>
      <c r="AS56" s="7">
        <v>0</v>
      </c>
      <c r="AT56" s="7">
        <v>0</v>
      </c>
      <c r="AU56" s="7">
        <v>0</v>
      </c>
      <c r="AV56" s="7">
        <v>0</v>
      </c>
      <c r="AW56" s="7">
        <v>0</v>
      </c>
      <c r="AX56" s="7">
        <v>0</v>
      </c>
      <c r="AY56" s="7">
        <v>0</v>
      </c>
      <c r="AZ56" s="7">
        <v>0</v>
      </c>
      <c r="BA56" s="7">
        <v>0</v>
      </c>
      <c r="BB56" s="7">
        <v>0</v>
      </c>
      <c r="BC56" s="7">
        <v>0</v>
      </c>
      <c r="BD56" s="7">
        <v>0</v>
      </c>
      <c r="BE56" s="7">
        <v>0</v>
      </c>
      <c r="BF56" s="7">
        <v>0</v>
      </c>
      <c r="BG56" s="98">
        <v>5169.96</v>
      </c>
      <c r="BH56" s="98">
        <v>6893.28</v>
      </c>
      <c r="BI56" s="98">
        <v>5118.4799999999996</v>
      </c>
      <c r="BJ56" s="99">
        <v>6824.6399999999994</v>
      </c>
      <c r="BK56" s="3">
        <v>0</v>
      </c>
      <c r="BL56" s="89">
        <v>0</v>
      </c>
      <c r="BM56" s="89">
        <v>0</v>
      </c>
      <c r="BN56" s="89">
        <v>0</v>
      </c>
      <c r="BO56" s="89">
        <v>0</v>
      </c>
      <c r="BP56" s="89">
        <v>0</v>
      </c>
      <c r="BQ56" s="90">
        <v>0</v>
      </c>
      <c r="BR56">
        <v>0</v>
      </c>
      <c r="BS56">
        <v>0</v>
      </c>
    </row>
    <row r="57" spans="1:71" x14ac:dyDescent="0.25">
      <c r="A57" s="15" t="s">
        <v>365</v>
      </c>
      <c r="B57" s="68" t="s">
        <v>366</v>
      </c>
      <c r="C57" s="15" t="s">
        <v>24</v>
      </c>
      <c r="D57" s="2">
        <v>1273</v>
      </c>
      <c r="E57" s="6">
        <v>1316</v>
      </c>
      <c r="F57" s="6">
        <v>1247</v>
      </c>
      <c r="G57" s="4">
        <v>1341</v>
      </c>
      <c r="H57" s="6">
        <v>1254</v>
      </c>
      <c r="I57" s="6">
        <v>1292</v>
      </c>
      <c r="J57" s="6">
        <v>1270</v>
      </c>
      <c r="K57" s="4">
        <v>1438</v>
      </c>
      <c r="L57" s="6">
        <v>1233</v>
      </c>
      <c r="M57" s="6">
        <v>1239</v>
      </c>
      <c r="N57" s="6">
        <v>1194</v>
      </c>
      <c r="O57" s="6">
        <v>1363</v>
      </c>
      <c r="P57" s="2">
        <v>5177</v>
      </c>
      <c r="Q57" s="3">
        <v>5254</v>
      </c>
      <c r="R57" s="3">
        <v>5029</v>
      </c>
      <c r="S57" s="77">
        <v>2111.4450000000002</v>
      </c>
      <c r="T57" s="76">
        <v>2815.26</v>
      </c>
      <c r="U57" s="76">
        <v>2093.9850000000001</v>
      </c>
      <c r="V57" s="79">
        <v>2791.98</v>
      </c>
      <c r="W57" s="7">
        <v>0</v>
      </c>
      <c r="X57" s="7">
        <v>1</v>
      </c>
      <c r="Y57" s="7">
        <v>1</v>
      </c>
      <c r="Z57" s="7">
        <v>0</v>
      </c>
      <c r="AA57" s="7">
        <v>1</v>
      </c>
      <c r="AB57" s="7">
        <v>1</v>
      </c>
      <c r="AC57" s="7">
        <v>0</v>
      </c>
      <c r="AD57" s="7">
        <v>1</v>
      </c>
      <c r="AE57" s="7">
        <v>1</v>
      </c>
      <c r="AF57" s="7">
        <v>0</v>
      </c>
      <c r="AG57" s="7">
        <v>1</v>
      </c>
      <c r="AH57" s="7">
        <v>1</v>
      </c>
      <c r="AI57" s="7">
        <v>0</v>
      </c>
      <c r="AJ57" s="7">
        <v>1</v>
      </c>
      <c r="AK57" s="7">
        <v>1</v>
      </c>
      <c r="AL57" s="7">
        <v>0</v>
      </c>
      <c r="AM57" s="7">
        <v>1</v>
      </c>
      <c r="AN57" s="7">
        <v>1</v>
      </c>
      <c r="AO57" s="7">
        <v>0</v>
      </c>
      <c r="AP57" s="7">
        <v>1</v>
      </c>
      <c r="AQ57" s="7">
        <v>1</v>
      </c>
      <c r="AR57" s="7">
        <v>0</v>
      </c>
      <c r="AS57" s="7">
        <v>1</v>
      </c>
      <c r="AT57" s="7">
        <v>1</v>
      </c>
      <c r="AU57" s="7">
        <v>0</v>
      </c>
      <c r="AV57" s="7">
        <v>1</v>
      </c>
      <c r="AW57" s="7">
        <v>1</v>
      </c>
      <c r="AX57" s="7">
        <v>0</v>
      </c>
      <c r="AY57" s="7">
        <v>1</v>
      </c>
      <c r="AZ57" s="7">
        <v>1</v>
      </c>
      <c r="BA57" s="7">
        <v>0</v>
      </c>
      <c r="BB57" s="7">
        <v>1</v>
      </c>
      <c r="BC57" s="7">
        <v>1</v>
      </c>
      <c r="BD57" s="7">
        <v>0</v>
      </c>
      <c r="BE57" s="7">
        <v>1</v>
      </c>
      <c r="BF57" s="7">
        <v>1</v>
      </c>
      <c r="BG57" s="98">
        <v>8445.7800000000007</v>
      </c>
      <c r="BH57" s="98">
        <v>11261.04</v>
      </c>
      <c r="BI57" s="98">
        <v>8375.94</v>
      </c>
      <c r="BJ57" s="99">
        <v>11167.92</v>
      </c>
      <c r="BK57" s="3">
        <v>1</v>
      </c>
      <c r="BL57" s="89">
        <v>0</v>
      </c>
      <c r="BM57" s="89">
        <v>1</v>
      </c>
      <c r="BN57" s="89">
        <v>0</v>
      </c>
      <c r="BO57" s="89">
        <v>1</v>
      </c>
      <c r="BP57" s="89">
        <v>0</v>
      </c>
      <c r="BQ57" s="90">
        <v>1</v>
      </c>
      <c r="BR57">
        <v>1</v>
      </c>
      <c r="BS57">
        <v>1</v>
      </c>
    </row>
    <row r="58" spans="1:71" x14ac:dyDescent="0.25">
      <c r="A58" s="15" t="s">
        <v>367</v>
      </c>
      <c r="B58" s="68" t="s">
        <v>368</v>
      </c>
      <c r="C58" s="15" t="s">
        <v>24</v>
      </c>
      <c r="D58" s="2">
        <v>695</v>
      </c>
      <c r="E58" s="6">
        <v>739</v>
      </c>
      <c r="F58" s="6">
        <v>709</v>
      </c>
      <c r="G58" s="4">
        <v>703</v>
      </c>
      <c r="H58" s="6">
        <v>717</v>
      </c>
      <c r="I58" s="6">
        <v>711</v>
      </c>
      <c r="J58" s="6">
        <v>739</v>
      </c>
      <c r="K58" s="4">
        <v>713</v>
      </c>
      <c r="L58" s="6">
        <v>726</v>
      </c>
      <c r="M58" s="6">
        <v>713</v>
      </c>
      <c r="N58" s="6">
        <v>743</v>
      </c>
      <c r="O58" s="6">
        <v>677</v>
      </c>
      <c r="P58" s="2">
        <v>2846</v>
      </c>
      <c r="Q58" s="3">
        <v>2880</v>
      </c>
      <c r="R58" s="3">
        <v>2859</v>
      </c>
      <c r="S58" s="77">
        <v>625.95000000000005</v>
      </c>
      <c r="T58" s="76">
        <v>834.6</v>
      </c>
      <c r="U58" s="76">
        <v>641.43000000000006</v>
      </c>
      <c r="V58" s="79">
        <v>855.24</v>
      </c>
      <c r="W58" s="7">
        <v>0</v>
      </c>
      <c r="X58" s="7">
        <v>0</v>
      </c>
      <c r="Y58" s="7">
        <v>0</v>
      </c>
      <c r="Z58" s="7">
        <v>0</v>
      </c>
      <c r="AA58" s="7">
        <v>0</v>
      </c>
      <c r="AB58" s="7">
        <v>0</v>
      </c>
      <c r="AC58" s="7">
        <v>0</v>
      </c>
      <c r="AD58" s="7">
        <v>0</v>
      </c>
      <c r="AE58" s="7">
        <v>0</v>
      </c>
      <c r="AF58" s="7">
        <v>0</v>
      </c>
      <c r="AG58" s="7">
        <v>0</v>
      </c>
      <c r="AH58" s="7">
        <v>0</v>
      </c>
      <c r="AI58" s="7">
        <v>0</v>
      </c>
      <c r="AJ58" s="7">
        <v>0</v>
      </c>
      <c r="AK58" s="7">
        <v>0</v>
      </c>
      <c r="AL58" s="7">
        <v>0</v>
      </c>
      <c r="AM58" s="7">
        <v>0</v>
      </c>
      <c r="AN58" s="7">
        <v>0</v>
      </c>
      <c r="AO58" s="7">
        <v>0</v>
      </c>
      <c r="AP58" s="7">
        <v>0</v>
      </c>
      <c r="AQ58" s="7">
        <v>0</v>
      </c>
      <c r="AR58" s="7">
        <v>0</v>
      </c>
      <c r="AS58" s="7">
        <v>0</v>
      </c>
      <c r="AT58" s="7">
        <v>0</v>
      </c>
      <c r="AU58" s="7">
        <v>0</v>
      </c>
      <c r="AV58" s="7">
        <v>0</v>
      </c>
      <c r="AW58" s="7">
        <v>0</v>
      </c>
      <c r="AX58" s="7">
        <v>0</v>
      </c>
      <c r="AY58" s="7">
        <v>0</v>
      </c>
      <c r="AZ58" s="7">
        <v>0</v>
      </c>
      <c r="BA58" s="7">
        <v>0</v>
      </c>
      <c r="BB58" s="7">
        <v>0</v>
      </c>
      <c r="BC58" s="7">
        <v>0</v>
      </c>
      <c r="BD58" s="7">
        <v>0</v>
      </c>
      <c r="BE58" s="7">
        <v>0</v>
      </c>
      <c r="BF58" s="7">
        <v>0</v>
      </c>
      <c r="BG58" s="98">
        <v>2503.8000000000002</v>
      </c>
      <c r="BH58" s="98">
        <v>3338.4</v>
      </c>
      <c r="BI58" s="98">
        <v>2565.7200000000003</v>
      </c>
      <c r="BJ58" s="99">
        <v>3420.96</v>
      </c>
      <c r="BK58" s="3">
        <v>0</v>
      </c>
      <c r="BL58" s="89">
        <v>0</v>
      </c>
      <c r="BM58" s="89">
        <v>0</v>
      </c>
      <c r="BN58" s="89">
        <v>0</v>
      </c>
      <c r="BO58" s="89">
        <v>0</v>
      </c>
      <c r="BP58" s="89">
        <v>0</v>
      </c>
      <c r="BQ58" s="90">
        <v>0</v>
      </c>
      <c r="BR58">
        <v>0</v>
      </c>
      <c r="BS58">
        <v>0</v>
      </c>
    </row>
    <row r="59" spans="1:71" x14ac:dyDescent="0.25">
      <c r="A59" s="15" t="s">
        <v>369</v>
      </c>
      <c r="B59" s="68" t="s">
        <v>370</v>
      </c>
      <c r="C59" s="15" t="s">
        <v>25</v>
      </c>
      <c r="D59" s="2">
        <v>296</v>
      </c>
      <c r="E59" s="6">
        <v>347</v>
      </c>
      <c r="F59" s="6">
        <v>321</v>
      </c>
      <c r="G59" s="4">
        <v>284</v>
      </c>
      <c r="H59" s="6">
        <v>301</v>
      </c>
      <c r="I59" s="6">
        <v>338</v>
      </c>
      <c r="J59" s="6">
        <v>320</v>
      </c>
      <c r="K59" s="4">
        <v>315</v>
      </c>
      <c r="L59" s="6">
        <v>303</v>
      </c>
      <c r="M59" s="6">
        <v>310</v>
      </c>
      <c r="N59" s="6">
        <v>333</v>
      </c>
      <c r="O59" s="6">
        <v>296</v>
      </c>
      <c r="P59" s="2">
        <v>1248</v>
      </c>
      <c r="Q59" s="3">
        <v>1274</v>
      </c>
      <c r="R59" s="3">
        <v>1242</v>
      </c>
      <c r="S59" s="77">
        <v>281.7</v>
      </c>
      <c r="T59" s="76">
        <v>375.59999999999997</v>
      </c>
      <c r="U59" s="76">
        <v>282.19499999999999</v>
      </c>
      <c r="V59" s="79">
        <v>376.26</v>
      </c>
      <c r="W59" s="7">
        <v>0</v>
      </c>
      <c r="X59" s="7">
        <v>0</v>
      </c>
      <c r="Y59" s="7">
        <v>0</v>
      </c>
      <c r="Z59" s="7">
        <v>0</v>
      </c>
      <c r="AA59" s="7">
        <v>0</v>
      </c>
      <c r="AB59" s="7">
        <v>0</v>
      </c>
      <c r="AC59" s="7">
        <v>0</v>
      </c>
      <c r="AD59" s="7">
        <v>0</v>
      </c>
      <c r="AE59" s="7">
        <v>0</v>
      </c>
      <c r="AF59" s="7">
        <v>0</v>
      </c>
      <c r="AG59" s="7">
        <v>0</v>
      </c>
      <c r="AH59" s="7">
        <v>0</v>
      </c>
      <c r="AI59" s="7">
        <v>0</v>
      </c>
      <c r="AJ59" s="7">
        <v>0</v>
      </c>
      <c r="AK59" s="7">
        <v>0</v>
      </c>
      <c r="AL59" s="7">
        <v>0</v>
      </c>
      <c r="AM59" s="7">
        <v>0</v>
      </c>
      <c r="AN59" s="7">
        <v>0</v>
      </c>
      <c r="AO59" s="7">
        <v>0</v>
      </c>
      <c r="AP59" s="7">
        <v>0</v>
      </c>
      <c r="AQ59" s="7">
        <v>0</v>
      </c>
      <c r="AR59" s="7">
        <v>0</v>
      </c>
      <c r="AS59" s="7">
        <v>0</v>
      </c>
      <c r="AT59" s="7">
        <v>0</v>
      </c>
      <c r="AU59" s="7">
        <v>0</v>
      </c>
      <c r="AV59" s="7">
        <v>0</v>
      </c>
      <c r="AW59" s="7">
        <v>0</v>
      </c>
      <c r="AX59" s="7">
        <v>0</v>
      </c>
      <c r="AY59" s="7">
        <v>0</v>
      </c>
      <c r="AZ59" s="7">
        <v>0</v>
      </c>
      <c r="BA59" s="7">
        <v>0</v>
      </c>
      <c r="BB59" s="7">
        <v>0</v>
      </c>
      <c r="BC59" s="7">
        <v>0</v>
      </c>
      <c r="BD59" s="7">
        <v>0</v>
      </c>
      <c r="BE59" s="7">
        <v>0</v>
      </c>
      <c r="BF59" s="7">
        <v>0</v>
      </c>
      <c r="BG59" s="98">
        <v>1126.8</v>
      </c>
      <c r="BH59" s="98">
        <v>1502.3999999999999</v>
      </c>
      <c r="BI59" s="98">
        <v>1128.78</v>
      </c>
      <c r="BJ59" s="99">
        <v>1505.04</v>
      </c>
      <c r="BK59" s="3">
        <v>0</v>
      </c>
      <c r="BL59" s="89">
        <v>0</v>
      </c>
      <c r="BM59" s="89">
        <v>0</v>
      </c>
      <c r="BN59" s="89">
        <v>0</v>
      </c>
      <c r="BO59" s="89">
        <v>0</v>
      </c>
      <c r="BP59" s="89">
        <v>0</v>
      </c>
      <c r="BQ59" s="90">
        <v>0</v>
      </c>
      <c r="BR59">
        <v>0</v>
      </c>
      <c r="BS59">
        <v>0</v>
      </c>
    </row>
    <row r="60" spans="1:71" ht="26.25" x14ac:dyDescent="0.25">
      <c r="A60" s="15" t="s">
        <v>371</v>
      </c>
      <c r="B60" s="68" t="s">
        <v>372</v>
      </c>
      <c r="C60" s="15" t="s">
        <v>25</v>
      </c>
      <c r="D60" s="2">
        <v>765</v>
      </c>
      <c r="E60" s="6">
        <v>807</v>
      </c>
      <c r="F60" s="6">
        <v>325</v>
      </c>
      <c r="G60" s="4">
        <v>731</v>
      </c>
      <c r="H60" s="6">
        <v>844</v>
      </c>
      <c r="I60" s="6">
        <v>856</v>
      </c>
      <c r="J60" s="6">
        <v>802</v>
      </c>
      <c r="K60" s="4">
        <v>765</v>
      </c>
      <c r="L60" s="6">
        <v>813</v>
      </c>
      <c r="M60" s="6">
        <v>814</v>
      </c>
      <c r="N60" s="6">
        <v>814</v>
      </c>
      <c r="O60" s="6">
        <v>660</v>
      </c>
      <c r="P60" s="2">
        <v>2628</v>
      </c>
      <c r="Q60" s="3">
        <v>3267</v>
      </c>
      <c r="R60" s="3">
        <v>3101</v>
      </c>
      <c r="S60" s="77">
        <v>712.75500000000011</v>
      </c>
      <c r="T60" s="76">
        <v>950.34</v>
      </c>
      <c r="U60" s="76">
        <v>726.03000000000009</v>
      </c>
      <c r="V60" s="79">
        <v>968.04</v>
      </c>
      <c r="W60" s="7">
        <v>0</v>
      </c>
      <c r="X60" s="7">
        <v>0</v>
      </c>
      <c r="Y60" s="7">
        <v>0</v>
      </c>
      <c r="Z60" s="7">
        <v>0</v>
      </c>
      <c r="AA60" s="7">
        <v>0</v>
      </c>
      <c r="AB60" s="7">
        <v>0</v>
      </c>
      <c r="AC60" s="7">
        <v>0</v>
      </c>
      <c r="AD60" s="7">
        <v>1</v>
      </c>
      <c r="AE60" s="7">
        <v>1</v>
      </c>
      <c r="AF60" s="7">
        <v>0</v>
      </c>
      <c r="AG60" s="7">
        <v>0</v>
      </c>
      <c r="AH60" s="7">
        <v>0</v>
      </c>
      <c r="AI60" s="7">
        <v>0</v>
      </c>
      <c r="AJ60" s="7">
        <v>0</v>
      </c>
      <c r="AK60" s="7">
        <v>0</v>
      </c>
      <c r="AL60" s="7">
        <v>0</v>
      </c>
      <c r="AM60" s="7">
        <v>0</v>
      </c>
      <c r="AN60" s="7">
        <v>0</v>
      </c>
      <c r="AO60" s="7">
        <v>0</v>
      </c>
      <c r="AP60" s="7">
        <v>0</v>
      </c>
      <c r="AQ60" s="7">
        <v>0</v>
      </c>
      <c r="AR60" s="7">
        <v>0</v>
      </c>
      <c r="AS60" s="7">
        <v>0</v>
      </c>
      <c r="AT60" s="7">
        <v>0</v>
      </c>
      <c r="AU60" s="7">
        <v>0</v>
      </c>
      <c r="AV60" s="7">
        <v>0</v>
      </c>
      <c r="AW60" s="7">
        <v>0</v>
      </c>
      <c r="AX60" s="7">
        <v>0</v>
      </c>
      <c r="AY60" s="7">
        <v>0</v>
      </c>
      <c r="AZ60" s="7">
        <v>0</v>
      </c>
      <c r="BA60" s="7">
        <v>0</v>
      </c>
      <c r="BB60" s="7">
        <v>0</v>
      </c>
      <c r="BC60" s="7">
        <v>0</v>
      </c>
      <c r="BD60" s="7">
        <v>0</v>
      </c>
      <c r="BE60" s="7">
        <v>1</v>
      </c>
      <c r="BF60" s="7">
        <v>1</v>
      </c>
      <c r="BG60" s="98">
        <v>2851.0200000000004</v>
      </c>
      <c r="BH60" s="98">
        <v>3801.36</v>
      </c>
      <c r="BI60" s="98">
        <v>2904.1200000000003</v>
      </c>
      <c r="BJ60" s="99">
        <v>3872.16</v>
      </c>
      <c r="BK60" s="3">
        <v>1</v>
      </c>
      <c r="BL60" s="89">
        <v>0</v>
      </c>
      <c r="BM60" s="89">
        <v>0</v>
      </c>
      <c r="BN60" s="89">
        <v>0</v>
      </c>
      <c r="BO60" s="89">
        <v>0</v>
      </c>
      <c r="BP60" s="89">
        <v>0</v>
      </c>
      <c r="BQ60" s="90">
        <v>1</v>
      </c>
      <c r="BR60">
        <v>0</v>
      </c>
      <c r="BS60">
        <v>0</v>
      </c>
    </row>
    <row r="61" spans="1:71" x14ac:dyDescent="0.25">
      <c r="A61" s="15" t="s">
        <v>373</v>
      </c>
      <c r="B61" s="68" t="s">
        <v>374</v>
      </c>
      <c r="C61" s="15" t="s">
        <v>25</v>
      </c>
      <c r="D61" s="2">
        <v>612</v>
      </c>
      <c r="E61" s="6">
        <v>682</v>
      </c>
      <c r="F61" s="6">
        <v>630</v>
      </c>
      <c r="G61" s="4">
        <v>572</v>
      </c>
      <c r="H61" s="6">
        <v>660</v>
      </c>
      <c r="I61" s="6">
        <v>679</v>
      </c>
      <c r="J61" s="6">
        <v>646</v>
      </c>
      <c r="K61" s="4">
        <v>622</v>
      </c>
      <c r="L61" s="6">
        <v>552</v>
      </c>
      <c r="M61" s="6">
        <v>623</v>
      </c>
      <c r="N61" s="6">
        <v>600</v>
      </c>
      <c r="O61" s="6">
        <v>608</v>
      </c>
      <c r="P61" s="2">
        <v>2496</v>
      </c>
      <c r="Q61" s="3">
        <v>2607</v>
      </c>
      <c r="R61" s="3">
        <v>2383</v>
      </c>
      <c r="S61" s="77">
        <v>575.64</v>
      </c>
      <c r="T61" s="76">
        <v>767.52</v>
      </c>
      <c r="U61" s="76">
        <v>572.44499999999994</v>
      </c>
      <c r="V61" s="79">
        <v>763.25999999999988</v>
      </c>
      <c r="W61" s="7">
        <v>0</v>
      </c>
      <c r="X61" s="7">
        <v>0</v>
      </c>
      <c r="Y61" s="7">
        <v>0</v>
      </c>
      <c r="Z61" s="7">
        <v>0</v>
      </c>
      <c r="AA61" s="7">
        <v>0</v>
      </c>
      <c r="AB61" s="7">
        <v>0</v>
      </c>
      <c r="AC61" s="7">
        <v>0</v>
      </c>
      <c r="AD61" s="7">
        <v>0</v>
      </c>
      <c r="AE61" s="7">
        <v>0</v>
      </c>
      <c r="AF61" s="7">
        <v>0</v>
      </c>
      <c r="AG61" s="7">
        <v>1</v>
      </c>
      <c r="AH61" s="7">
        <v>1</v>
      </c>
      <c r="AI61" s="7">
        <v>0</v>
      </c>
      <c r="AJ61" s="7">
        <v>0</v>
      </c>
      <c r="AK61" s="7">
        <v>0</v>
      </c>
      <c r="AL61" s="7">
        <v>0</v>
      </c>
      <c r="AM61" s="7">
        <v>0</v>
      </c>
      <c r="AN61" s="7">
        <v>0</v>
      </c>
      <c r="AO61" s="7">
        <v>0</v>
      </c>
      <c r="AP61" s="7">
        <v>0</v>
      </c>
      <c r="AQ61" s="7">
        <v>0</v>
      </c>
      <c r="AR61" s="7">
        <v>0</v>
      </c>
      <c r="AS61" s="7">
        <v>0</v>
      </c>
      <c r="AT61" s="7">
        <v>0</v>
      </c>
      <c r="AU61" s="7">
        <v>0</v>
      </c>
      <c r="AV61" s="7">
        <v>1</v>
      </c>
      <c r="AW61" s="7">
        <v>1</v>
      </c>
      <c r="AX61" s="7">
        <v>0</v>
      </c>
      <c r="AY61" s="7">
        <v>0</v>
      </c>
      <c r="AZ61" s="7">
        <v>0</v>
      </c>
      <c r="BA61" s="7">
        <v>0</v>
      </c>
      <c r="BB61" s="7">
        <v>0</v>
      </c>
      <c r="BC61" s="7">
        <v>0</v>
      </c>
      <c r="BD61" s="7">
        <v>0</v>
      </c>
      <c r="BE61" s="7">
        <v>0</v>
      </c>
      <c r="BF61" s="7">
        <v>0</v>
      </c>
      <c r="BG61" s="98">
        <v>2302.56</v>
      </c>
      <c r="BH61" s="98">
        <v>3070.08</v>
      </c>
      <c r="BI61" s="98">
        <v>2289.7799999999997</v>
      </c>
      <c r="BJ61" s="99">
        <v>3053.0399999999995</v>
      </c>
      <c r="BK61" s="3">
        <v>0</v>
      </c>
      <c r="BL61" s="89">
        <v>0</v>
      </c>
      <c r="BM61" s="89">
        <v>0</v>
      </c>
      <c r="BN61" s="89">
        <v>0</v>
      </c>
      <c r="BO61" s="89">
        <v>0</v>
      </c>
      <c r="BP61" s="89">
        <v>0</v>
      </c>
      <c r="BQ61" s="90">
        <v>0</v>
      </c>
      <c r="BR61">
        <v>0</v>
      </c>
      <c r="BS61">
        <v>0</v>
      </c>
    </row>
    <row r="62" spans="1:71" x14ac:dyDescent="0.25">
      <c r="A62" s="15" t="s">
        <v>375</v>
      </c>
      <c r="B62" s="68" t="s">
        <v>376</v>
      </c>
      <c r="C62" s="15" t="s">
        <v>25</v>
      </c>
      <c r="D62" s="2">
        <v>868</v>
      </c>
      <c r="E62" s="6">
        <v>932</v>
      </c>
      <c r="F62" s="6">
        <v>846</v>
      </c>
      <c r="G62" s="4">
        <v>828</v>
      </c>
      <c r="H62" s="6">
        <v>909</v>
      </c>
      <c r="I62" s="6">
        <v>951</v>
      </c>
      <c r="J62" s="6">
        <v>914</v>
      </c>
      <c r="K62" s="4">
        <v>866</v>
      </c>
      <c r="L62" s="6">
        <v>935</v>
      </c>
      <c r="M62" s="6">
        <v>953</v>
      </c>
      <c r="N62" s="6">
        <v>886</v>
      </c>
      <c r="O62" s="6">
        <v>855</v>
      </c>
      <c r="P62" s="2">
        <v>3474</v>
      </c>
      <c r="Q62" s="3">
        <v>3640</v>
      </c>
      <c r="R62" s="3">
        <v>3629</v>
      </c>
      <c r="S62" s="77">
        <v>800.37</v>
      </c>
      <c r="T62" s="76">
        <v>1067.1599999999999</v>
      </c>
      <c r="U62" s="76">
        <v>793.98</v>
      </c>
      <c r="V62" s="79">
        <v>1058.6400000000001</v>
      </c>
      <c r="W62" s="7">
        <v>0</v>
      </c>
      <c r="X62" s="7">
        <v>0</v>
      </c>
      <c r="Y62" s="7">
        <v>0</v>
      </c>
      <c r="Z62" s="7">
        <v>0</v>
      </c>
      <c r="AA62" s="7">
        <v>0</v>
      </c>
      <c r="AB62" s="7">
        <v>0</v>
      </c>
      <c r="AC62" s="7">
        <v>0</v>
      </c>
      <c r="AD62" s="7">
        <v>0</v>
      </c>
      <c r="AE62" s="7">
        <v>0</v>
      </c>
      <c r="AF62" s="7">
        <v>0</v>
      </c>
      <c r="AG62" s="7">
        <v>0</v>
      </c>
      <c r="AH62" s="7">
        <v>0</v>
      </c>
      <c r="AI62" s="7">
        <v>0</v>
      </c>
      <c r="AJ62" s="7">
        <v>0</v>
      </c>
      <c r="AK62" s="7">
        <v>0</v>
      </c>
      <c r="AL62" s="7">
        <v>0</v>
      </c>
      <c r="AM62" s="7">
        <v>0</v>
      </c>
      <c r="AN62" s="7">
        <v>0</v>
      </c>
      <c r="AO62" s="7">
        <v>0</v>
      </c>
      <c r="AP62" s="7">
        <v>0</v>
      </c>
      <c r="AQ62" s="7">
        <v>0</v>
      </c>
      <c r="AR62" s="7">
        <v>0</v>
      </c>
      <c r="AS62" s="7">
        <v>0</v>
      </c>
      <c r="AT62" s="7">
        <v>0</v>
      </c>
      <c r="AU62" s="7">
        <v>0</v>
      </c>
      <c r="AV62" s="7">
        <v>0</v>
      </c>
      <c r="AW62" s="7">
        <v>0</v>
      </c>
      <c r="AX62" s="7">
        <v>0</v>
      </c>
      <c r="AY62" s="7">
        <v>0</v>
      </c>
      <c r="AZ62" s="7">
        <v>0</v>
      </c>
      <c r="BA62" s="7">
        <v>0</v>
      </c>
      <c r="BB62" s="7">
        <v>0</v>
      </c>
      <c r="BC62" s="7">
        <v>0</v>
      </c>
      <c r="BD62" s="7">
        <v>0</v>
      </c>
      <c r="BE62" s="7">
        <v>0</v>
      </c>
      <c r="BF62" s="7">
        <v>0</v>
      </c>
      <c r="BG62" s="98">
        <v>3201.48</v>
      </c>
      <c r="BH62" s="98">
        <v>4268.6399999999994</v>
      </c>
      <c r="BI62" s="98">
        <v>3175.92</v>
      </c>
      <c r="BJ62" s="99">
        <v>4234.5600000000004</v>
      </c>
      <c r="BK62" s="3">
        <v>0</v>
      </c>
      <c r="BL62" s="89">
        <v>0</v>
      </c>
      <c r="BM62" s="89">
        <v>0</v>
      </c>
      <c r="BN62" s="89">
        <v>0</v>
      </c>
      <c r="BO62" s="89">
        <v>0</v>
      </c>
      <c r="BP62" s="89">
        <v>0</v>
      </c>
      <c r="BQ62" s="90">
        <v>0</v>
      </c>
      <c r="BR62">
        <v>0</v>
      </c>
      <c r="BS62">
        <v>0</v>
      </c>
    </row>
    <row r="63" spans="1:71" x14ac:dyDescent="0.25">
      <c r="A63" s="15" t="s">
        <v>377</v>
      </c>
      <c r="B63" s="68" t="s">
        <v>378</v>
      </c>
      <c r="C63" s="15" t="s">
        <v>25</v>
      </c>
      <c r="D63" s="2">
        <v>864</v>
      </c>
      <c r="E63" s="6">
        <v>976</v>
      </c>
      <c r="F63" s="6">
        <v>961</v>
      </c>
      <c r="G63" s="4">
        <v>840</v>
      </c>
      <c r="H63" s="6">
        <v>927</v>
      </c>
      <c r="I63" s="6">
        <v>964</v>
      </c>
      <c r="J63" s="6">
        <v>944</v>
      </c>
      <c r="K63" s="4">
        <v>880</v>
      </c>
      <c r="L63" s="6">
        <v>864</v>
      </c>
      <c r="M63" s="6">
        <v>878</v>
      </c>
      <c r="N63" s="6">
        <v>851</v>
      </c>
      <c r="O63" s="6">
        <v>823</v>
      </c>
      <c r="P63" s="2">
        <v>3641</v>
      </c>
      <c r="Q63" s="3">
        <v>3715</v>
      </c>
      <c r="R63" s="3">
        <v>3416</v>
      </c>
      <c r="S63" s="77">
        <v>806.67</v>
      </c>
      <c r="T63" s="76">
        <v>1075.56</v>
      </c>
      <c r="U63" s="76">
        <v>783.63000000000011</v>
      </c>
      <c r="V63" s="79">
        <v>1044.8399999999999</v>
      </c>
      <c r="W63" s="7">
        <v>0</v>
      </c>
      <c r="X63" s="7">
        <v>0</v>
      </c>
      <c r="Y63" s="7">
        <v>0</v>
      </c>
      <c r="Z63" s="7">
        <v>0</v>
      </c>
      <c r="AA63" s="7">
        <v>0</v>
      </c>
      <c r="AB63" s="7">
        <v>0</v>
      </c>
      <c r="AC63" s="7">
        <v>0</v>
      </c>
      <c r="AD63" s="7">
        <v>0</v>
      </c>
      <c r="AE63" s="7">
        <v>0</v>
      </c>
      <c r="AF63" s="7">
        <v>0</v>
      </c>
      <c r="AG63" s="7">
        <v>0</v>
      </c>
      <c r="AH63" s="7">
        <v>0</v>
      </c>
      <c r="AI63" s="7">
        <v>0</v>
      </c>
      <c r="AJ63" s="7">
        <v>0</v>
      </c>
      <c r="AK63" s="7">
        <v>0</v>
      </c>
      <c r="AL63" s="7">
        <v>0</v>
      </c>
      <c r="AM63" s="7">
        <v>0</v>
      </c>
      <c r="AN63" s="7">
        <v>0</v>
      </c>
      <c r="AO63" s="7">
        <v>0</v>
      </c>
      <c r="AP63" s="7">
        <v>0</v>
      </c>
      <c r="AQ63" s="7">
        <v>0</v>
      </c>
      <c r="AR63" s="7">
        <v>0</v>
      </c>
      <c r="AS63" s="7">
        <v>0</v>
      </c>
      <c r="AT63" s="7">
        <v>0</v>
      </c>
      <c r="AU63" s="7">
        <v>0</v>
      </c>
      <c r="AV63" s="7">
        <v>0</v>
      </c>
      <c r="AW63" s="7">
        <v>0</v>
      </c>
      <c r="AX63" s="7">
        <v>0</v>
      </c>
      <c r="AY63" s="7">
        <v>0</v>
      </c>
      <c r="AZ63" s="7">
        <v>0</v>
      </c>
      <c r="BA63" s="7">
        <v>0</v>
      </c>
      <c r="BB63" s="7">
        <v>0</v>
      </c>
      <c r="BC63" s="7">
        <v>0</v>
      </c>
      <c r="BD63" s="7">
        <v>0</v>
      </c>
      <c r="BE63" s="7">
        <v>0</v>
      </c>
      <c r="BF63" s="7">
        <v>0</v>
      </c>
      <c r="BG63" s="98">
        <v>3226.68</v>
      </c>
      <c r="BH63" s="98">
        <v>4302.24</v>
      </c>
      <c r="BI63" s="98">
        <v>3134.5200000000004</v>
      </c>
      <c r="BJ63" s="99">
        <v>4179.3599999999997</v>
      </c>
      <c r="BK63" s="3">
        <v>0</v>
      </c>
      <c r="BL63" s="89">
        <v>0</v>
      </c>
      <c r="BM63" s="89">
        <v>0</v>
      </c>
      <c r="BN63" s="89">
        <v>0</v>
      </c>
      <c r="BO63" s="89">
        <v>0</v>
      </c>
      <c r="BP63" s="89">
        <v>0</v>
      </c>
      <c r="BQ63" s="90">
        <v>0</v>
      </c>
      <c r="BR63">
        <v>0</v>
      </c>
      <c r="BS63">
        <v>0</v>
      </c>
    </row>
    <row r="64" spans="1:71" ht="26.25" x14ac:dyDescent="0.25">
      <c r="A64" s="15" t="s">
        <v>379</v>
      </c>
      <c r="B64" s="68" t="s">
        <v>380</v>
      </c>
      <c r="C64" s="15" t="s">
        <v>25</v>
      </c>
      <c r="D64" s="2" t="e">
        <v>#N/A</v>
      </c>
      <c r="E64" s="6" t="e">
        <v>#N/A</v>
      </c>
      <c r="F64" s="6" t="e">
        <v>#N/A</v>
      </c>
      <c r="G64" s="4" t="e">
        <v>#N/A</v>
      </c>
      <c r="H64" s="6" t="e">
        <v>#N/A</v>
      </c>
      <c r="I64" s="6" t="e">
        <v>#N/A</v>
      </c>
      <c r="J64" s="6" t="e">
        <v>#N/A</v>
      </c>
      <c r="K64" s="4" t="e">
        <v>#N/A</v>
      </c>
      <c r="L64" s="6" t="e">
        <v>#N/A</v>
      </c>
      <c r="M64" s="6" t="e">
        <v>#N/A</v>
      </c>
      <c r="N64" s="6" t="e">
        <v>#N/A</v>
      </c>
      <c r="O64" s="6" t="e">
        <v>#N/A</v>
      </c>
      <c r="P64" s="2"/>
      <c r="Q64" s="3"/>
      <c r="R64" s="3"/>
      <c r="T64" s="76"/>
      <c r="U64" s="76"/>
      <c r="W64" s="7" t="e">
        <v>#N/A</v>
      </c>
      <c r="X64" s="7" t="e">
        <v>#N/A</v>
      </c>
      <c r="Y64" s="7" t="e">
        <v>#N/A</v>
      </c>
      <c r="Z64" s="7" t="e">
        <v>#N/A</v>
      </c>
      <c r="AA64" s="7" t="e">
        <v>#N/A</v>
      </c>
      <c r="AB64" s="7" t="e">
        <v>#N/A</v>
      </c>
      <c r="AC64" s="7" t="e">
        <v>#N/A</v>
      </c>
      <c r="AD64" s="7" t="e">
        <v>#N/A</v>
      </c>
      <c r="AE64" s="7" t="e">
        <v>#N/A</v>
      </c>
      <c r="AF64" s="7" t="e">
        <v>#N/A</v>
      </c>
      <c r="AG64" s="7" t="e">
        <v>#N/A</v>
      </c>
      <c r="AH64" s="7" t="e">
        <v>#N/A</v>
      </c>
      <c r="AI64" s="7" t="e">
        <v>#N/A</v>
      </c>
      <c r="AJ64" s="7" t="e">
        <v>#N/A</v>
      </c>
      <c r="AK64" s="7" t="e">
        <v>#N/A</v>
      </c>
      <c r="AL64" s="7" t="e">
        <v>#N/A</v>
      </c>
      <c r="AM64" s="7" t="e">
        <v>#N/A</v>
      </c>
      <c r="AN64" s="7" t="e">
        <v>#N/A</v>
      </c>
      <c r="AO64" s="7" t="e">
        <v>#N/A</v>
      </c>
      <c r="AP64" s="7" t="e">
        <v>#N/A</v>
      </c>
      <c r="AQ64" s="7" t="e">
        <v>#N/A</v>
      </c>
      <c r="AR64" s="7" t="e">
        <v>#N/A</v>
      </c>
      <c r="AS64" s="7" t="e">
        <v>#N/A</v>
      </c>
      <c r="AT64" s="7" t="e">
        <v>#N/A</v>
      </c>
      <c r="AU64" s="7" t="e">
        <v>#N/A</v>
      </c>
      <c r="AV64" s="7" t="e">
        <v>#N/A</v>
      </c>
      <c r="AW64" s="7" t="e">
        <v>#N/A</v>
      </c>
      <c r="AX64" s="7" t="e">
        <v>#N/A</v>
      </c>
      <c r="AY64" s="7" t="e">
        <v>#N/A</v>
      </c>
      <c r="AZ64" s="7" t="e">
        <v>#N/A</v>
      </c>
      <c r="BA64" s="7" t="e">
        <v>#N/A</v>
      </c>
      <c r="BB64" s="7" t="e">
        <v>#N/A</v>
      </c>
      <c r="BC64" s="7" t="e">
        <v>#N/A</v>
      </c>
      <c r="BD64" s="7" t="e">
        <v>#N/A</v>
      </c>
      <c r="BE64" s="7" t="e">
        <v>#N/A</v>
      </c>
      <c r="BF64" s="7" t="e">
        <v>#N/A</v>
      </c>
      <c r="BH64" s="98"/>
      <c r="BI64" s="98"/>
      <c r="BJ64" s="99"/>
      <c r="BK64" s="3" t="e">
        <v>#N/A</v>
      </c>
      <c r="BL64" s="89" t="e">
        <v>#N/A</v>
      </c>
      <c r="BM64" s="89" t="e">
        <v>#N/A</v>
      </c>
      <c r="BN64" s="89" t="e">
        <v>#N/A</v>
      </c>
      <c r="BO64" s="89" t="e">
        <v>#N/A</v>
      </c>
      <c r="BP64" s="89" t="e">
        <v>#N/A</v>
      </c>
      <c r="BQ64" s="90" t="e">
        <v>#N/A</v>
      </c>
      <c r="BR64" t="e">
        <v>#N/A</v>
      </c>
      <c r="BS64" t="e">
        <v>#N/A</v>
      </c>
    </row>
    <row r="65" spans="1:71" x14ac:dyDescent="0.25">
      <c r="A65" s="15" t="s">
        <v>381</v>
      </c>
      <c r="B65" s="68" t="s">
        <v>382</v>
      </c>
      <c r="C65" s="15" t="s">
        <v>26</v>
      </c>
      <c r="D65" s="2">
        <v>2812</v>
      </c>
      <c r="E65" s="6">
        <v>2835</v>
      </c>
      <c r="F65" s="6">
        <v>2770</v>
      </c>
      <c r="G65" s="4">
        <v>2747</v>
      </c>
      <c r="H65" s="6">
        <v>2627</v>
      </c>
      <c r="I65" s="6">
        <v>2872</v>
      </c>
      <c r="J65" s="6">
        <v>2798</v>
      </c>
      <c r="K65" s="4">
        <v>2914</v>
      </c>
      <c r="L65" s="6">
        <v>2754</v>
      </c>
      <c r="M65" s="6">
        <v>2829</v>
      </c>
      <c r="N65" s="6">
        <v>2767</v>
      </c>
      <c r="O65" s="6">
        <v>2680</v>
      </c>
      <c r="P65" s="2">
        <v>11164</v>
      </c>
      <c r="Q65" s="3">
        <v>11211</v>
      </c>
      <c r="R65" s="3">
        <v>11030</v>
      </c>
      <c r="S65" s="77">
        <v>2457.2700000000004</v>
      </c>
      <c r="T65" s="76">
        <v>3276.36</v>
      </c>
      <c r="U65" s="76">
        <v>2302.4700000000003</v>
      </c>
      <c r="V65" s="79">
        <v>3069.96</v>
      </c>
      <c r="W65" s="7">
        <v>0</v>
      </c>
      <c r="X65" s="7">
        <v>0</v>
      </c>
      <c r="Y65" s="7">
        <v>0</v>
      </c>
      <c r="Z65" s="7">
        <v>0</v>
      </c>
      <c r="AA65" s="7">
        <v>0</v>
      </c>
      <c r="AB65" s="7">
        <v>0</v>
      </c>
      <c r="AC65" s="7">
        <v>0</v>
      </c>
      <c r="AD65" s="7">
        <v>0</v>
      </c>
      <c r="AE65" s="7">
        <v>0</v>
      </c>
      <c r="AF65" s="7">
        <v>0</v>
      </c>
      <c r="AG65" s="7">
        <v>0</v>
      </c>
      <c r="AH65" s="7">
        <v>0</v>
      </c>
      <c r="AI65" s="7">
        <v>0</v>
      </c>
      <c r="AJ65" s="7">
        <v>0</v>
      </c>
      <c r="AK65" s="7">
        <v>0</v>
      </c>
      <c r="AL65" s="7">
        <v>0</v>
      </c>
      <c r="AM65" s="7">
        <v>0</v>
      </c>
      <c r="AN65" s="7">
        <v>0</v>
      </c>
      <c r="AO65" s="7">
        <v>0</v>
      </c>
      <c r="AP65" s="7">
        <v>0</v>
      </c>
      <c r="AQ65" s="7">
        <v>0</v>
      </c>
      <c r="AR65" s="7">
        <v>0</v>
      </c>
      <c r="AS65" s="7">
        <v>0</v>
      </c>
      <c r="AT65" s="7">
        <v>0</v>
      </c>
      <c r="AU65" s="7">
        <v>0</v>
      </c>
      <c r="AV65" s="7">
        <v>0</v>
      </c>
      <c r="AW65" s="7">
        <v>0</v>
      </c>
      <c r="AX65" s="7">
        <v>0</v>
      </c>
      <c r="AY65" s="7">
        <v>0</v>
      </c>
      <c r="AZ65" s="7">
        <v>0</v>
      </c>
      <c r="BA65" s="7">
        <v>0</v>
      </c>
      <c r="BB65" s="7">
        <v>0</v>
      </c>
      <c r="BC65" s="7">
        <v>0</v>
      </c>
      <c r="BD65" s="7">
        <v>0</v>
      </c>
      <c r="BE65" s="7">
        <v>0</v>
      </c>
      <c r="BF65" s="7">
        <v>0</v>
      </c>
      <c r="BG65" s="98">
        <v>9829.0800000000017</v>
      </c>
      <c r="BH65" s="98">
        <v>13105.44</v>
      </c>
      <c r="BI65" s="98">
        <v>9209.880000000001</v>
      </c>
      <c r="BJ65" s="99">
        <v>12279.84</v>
      </c>
      <c r="BK65" s="3">
        <v>0</v>
      </c>
      <c r="BL65" s="89">
        <v>0</v>
      </c>
      <c r="BM65" s="89">
        <v>0</v>
      </c>
      <c r="BN65" s="89">
        <v>0</v>
      </c>
      <c r="BO65" s="89">
        <v>0</v>
      </c>
      <c r="BP65" s="89">
        <v>0</v>
      </c>
      <c r="BQ65" s="90">
        <v>0</v>
      </c>
      <c r="BR65">
        <v>0</v>
      </c>
      <c r="BS65">
        <v>0</v>
      </c>
    </row>
    <row r="66" spans="1:71" x14ac:dyDescent="0.25">
      <c r="A66" s="15" t="s">
        <v>383</v>
      </c>
      <c r="B66" s="68" t="s">
        <v>384</v>
      </c>
      <c r="C66" s="15" t="s">
        <v>26</v>
      </c>
      <c r="D66" s="2">
        <v>1</v>
      </c>
      <c r="E66" s="6">
        <v>2</v>
      </c>
      <c r="F66" s="6">
        <v>1084</v>
      </c>
      <c r="G66" s="4">
        <v>964</v>
      </c>
      <c r="H66" s="6">
        <v>4</v>
      </c>
      <c r="I66" s="6">
        <v>1</v>
      </c>
      <c r="J66" s="6">
        <v>1130</v>
      </c>
      <c r="K66" s="4">
        <v>1028</v>
      </c>
      <c r="L66" s="6">
        <v>3</v>
      </c>
      <c r="M66" s="6">
        <v>1</v>
      </c>
      <c r="N66" s="6">
        <v>1081</v>
      </c>
      <c r="O66" s="6">
        <v>1097</v>
      </c>
      <c r="P66" s="2">
        <v>2051</v>
      </c>
      <c r="Q66" s="3">
        <v>2163</v>
      </c>
      <c r="R66" s="3">
        <v>2182</v>
      </c>
      <c r="S66" s="77">
        <v>961.42500000000007</v>
      </c>
      <c r="T66" s="76">
        <v>1281.8999999999999</v>
      </c>
      <c r="U66" s="76">
        <v>1003.095</v>
      </c>
      <c r="V66" s="79">
        <v>1337.4599999999998</v>
      </c>
      <c r="W66" s="7">
        <v>0</v>
      </c>
      <c r="X66" s="7">
        <v>1</v>
      </c>
      <c r="Y66" s="7">
        <v>1</v>
      </c>
      <c r="Z66" s="7">
        <v>0</v>
      </c>
      <c r="AA66" s="7">
        <v>1</v>
      </c>
      <c r="AB66" s="7">
        <v>1</v>
      </c>
      <c r="AC66" s="7">
        <v>0</v>
      </c>
      <c r="AD66" s="7">
        <v>0</v>
      </c>
      <c r="AE66" s="7">
        <v>0</v>
      </c>
      <c r="AF66" s="7">
        <v>0</v>
      </c>
      <c r="AG66" s="7">
        <v>0</v>
      </c>
      <c r="AH66" s="7">
        <v>0</v>
      </c>
      <c r="AI66" s="7">
        <v>0</v>
      </c>
      <c r="AJ66" s="7">
        <v>1</v>
      </c>
      <c r="AK66" s="7">
        <v>1</v>
      </c>
      <c r="AL66" s="7">
        <v>0</v>
      </c>
      <c r="AM66" s="7">
        <v>1</v>
      </c>
      <c r="AN66" s="7">
        <v>1</v>
      </c>
      <c r="AO66" s="7">
        <v>0</v>
      </c>
      <c r="AP66" s="7">
        <v>0</v>
      </c>
      <c r="AQ66" s="7">
        <v>0</v>
      </c>
      <c r="AR66" s="7">
        <v>0</v>
      </c>
      <c r="AS66" s="7">
        <v>0</v>
      </c>
      <c r="AT66" s="7">
        <v>0</v>
      </c>
      <c r="AU66" s="7">
        <v>0</v>
      </c>
      <c r="AV66" s="7">
        <v>1</v>
      </c>
      <c r="AW66" s="7">
        <v>1</v>
      </c>
      <c r="AX66" s="7">
        <v>0</v>
      </c>
      <c r="AY66" s="7">
        <v>1</v>
      </c>
      <c r="AZ66" s="7">
        <v>1</v>
      </c>
      <c r="BA66" s="7">
        <v>0</v>
      </c>
      <c r="BB66" s="7">
        <v>0</v>
      </c>
      <c r="BC66" s="7">
        <v>0</v>
      </c>
      <c r="BD66" s="7">
        <v>0</v>
      </c>
      <c r="BE66" s="7">
        <v>0</v>
      </c>
      <c r="BF66" s="7">
        <v>0</v>
      </c>
      <c r="BG66" s="98">
        <v>3845.7000000000003</v>
      </c>
      <c r="BH66" s="98">
        <v>5127.5999999999995</v>
      </c>
      <c r="BI66" s="98">
        <v>4012.38</v>
      </c>
      <c r="BJ66" s="99">
        <v>5349.8399999999992</v>
      </c>
      <c r="BK66" s="3">
        <v>1</v>
      </c>
      <c r="BL66" s="89">
        <v>0</v>
      </c>
      <c r="BM66" s="89">
        <v>1</v>
      </c>
      <c r="BN66" s="89">
        <v>0</v>
      </c>
      <c r="BO66" s="89">
        <v>1</v>
      </c>
      <c r="BP66" s="89">
        <v>0</v>
      </c>
      <c r="BQ66" s="90">
        <v>1</v>
      </c>
      <c r="BR66">
        <v>1</v>
      </c>
      <c r="BS66">
        <v>1</v>
      </c>
    </row>
    <row r="67" spans="1:71" x14ac:dyDescent="0.25">
      <c r="A67" s="15" t="s">
        <v>385</v>
      </c>
      <c r="B67" s="68" t="s">
        <v>386</v>
      </c>
      <c r="C67" s="15" t="s">
        <v>26</v>
      </c>
      <c r="D67" s="2">
        <v>1</v>
      </c>
      <c r="E67" s="6">
        <v>1</v>
      </c>
      <c r="F67" s="6">
        <v>588</v>
      </c>
      <c r="G67" s="4">
        <v>575</v>
      </c>
      <c r="H67" s="6">
        <v>0</v>
      </c>
      <c r="I67" s="6">
        <v>0</v>
      </c>
      <c r="J67" s="6">
        <v>604</v>
      </c>
      <c r="K67" s="4">
        <v>602</v>
      </c>
      <c r="L67" s="6">
        <v>1</v>
      </c>
      <c r="M67" s="6">
        <v>4</v>
      </c>
      <c r="N67" s="6">
        <v>609</v>
      </c>
      <c r="O67" s="6">
        <v>578</v>
      </c>
      <c r="P67" s="2">
        <v>1165</v>
      </c>
      <c r="Q67" s="3">
        <v>1206</v>
      </c>
      <c r="R67" s="3">
        <v>1192</v>
      </c>
      <c r="S67" s="77">
        <v>545.53499999999997</v>
      </c>
      <c r="T67" s="76">
        <v>727.38</v>
      </c>
      <c r="U67" s="76">
        <v>541.62</v>
      </c>
      <c r="V67" s="79">
        <v>722.16</v>
      </c>
      <c r="W67" s="7">
        <v>0</v>
      </c>
      <c r="X67" s="7">
        <v>1</v>
      </c>
      <c r="Y67" s="7">
        <v>1</v>
      </c>
      <c r="Z67" s="7">
        <v>0</v>
      </c>
      <c r="AA67" s="7">
        <v>1</v>
      </c>
      <c r="AB67" s="7">
        <v>1</v>
      </c>
      <c r="AC67" s="7">
        <v>0</v>
      </c>
      <c r="AD67" s="7">
        <v>0</v>
      </c>
      <c r="AE67" s="7">
        <v>0</v>
      </c>
      <c r="AF67" s="7">
        <v>0</v>
      </c>
      <c r="AG67" s="7">
        <v>0</v>
      </c>
      <c r="AH67" s="7">
        <v>0</v>
      </c>
      <c r="AI67" s="7">
        <v>0</v>
      </c>
      <c r="AJ67" s="7">
        <v>1</v>
      </c>
      <c r="AK67" s="7">
        <v>1</v>
      </c>
      <c r="AL67" s="7">
        <v>0</v>
      </c>
      <c r="AM67" s="7">
        <v>1</v>
      </c>
      <c r="AN67" s="7">
        <v>1</v>
      </c>
      <c r="AO67" s="7">
        <v>0</v>
      </c>
      <c r="AP67" s="7">
        <v>0</v>
      </c>
      <c r="AQ67" s="7">
        <v>0</v>
      </c>
      <c r="AR67" s="7">
        <v>0</v>
      </c>
      <c r="AS67" s="7">
        <v>0</v>
      </c>
      <c r="AT67" s="7">
        <v>0</v>
      </c>
      <c r="AU67" s="7">
        <v>0</v>
      </c>
      <c r="AV67" s="7">
        <v>1</v>
      </c>
      <c r="AW67" s="7">
        <v>1</v>
      </c>
      <c r="AX67" s="7">
        <v>0</v>
      </c>
      <c r="AY67" s="7">
        <v>1</v>
      </c>
      <c r="AZ67" s="7">
        <v>1</v>
      </c>
      <c r="BA67" s="7">
        <v>0</v>
      </c>
      <c r="BB67" s="7">
        <v>0</v>
      </c>
      <c r="BC67" s="7">
        <v>0</v>
      </c>
      <c r="BD67" s="7">
        <v>0</v>
      </c>
      <c r="BE67" s="7">
        <v>0</v>
      </c>
      <c r="BF67" s="7">
        <v>0</v>
      </c>
      <c r="BG67" s="98">
        <v>2182.14</v>
      </c>
      <c r="BH67" s="98">
        <v>2909.52</v>
      </c>
      <c r="BI67" s="98">
        <v>2166.48</v>
      </c>
      <c r="BJ67" s="99">
        <v>2888.64</v>
      </c>
      <c r="BK67" s="3">
        <v>1</v>
      </c>
      <c r="BL67" s="89">
        <v>0</v>
      </c>
      <c r="BM67" s="89">
        <v>1</v>
      </c>
      <c r="BN67" s="89">
        <v>0</v>
      </c>
      <c r="BO67" s="89">
        <v>1</v>
      </c>
      <c r="BP67" s="89">
        <v>0</v>
      </c>
      <c r="BQ67" s="90">
        <v>1</v>
      </c>
      <c r="BR67">
        <v>1</v>
      </c>
      <c r="BS67">
        <v>1</v>
      </c>
    </row>
    <row r="68" spans="1:71" x14ac:dyDescent="0.25">
      <c r="A68" s="15" t="s">
        <v>387</v>
      </c>
      <c r="B68" s="68" t="s">
        <v>388</v>
      </c>
      <c r="C68" s="15" t="s">
        <v>26</v>
      </c>
      <c r="D68" s="2">
        <v>3</v>
      </c>
      <c r="E68" s="6">
        <v>1</v>
      </c>
      <c r="F68" s="6">
        <v>344</v>
      </c>
      <c r="G68" s="4">
        <v>338</v>
      </c>
      <c r="H68" s="6">
        <v>0</v>
      </c>
      <c r="I68" s="6">
        <v>2</v>
      </c>
      <c r="J68" s="6">
        <v>340</v>
      </c>
      <c r="K68" s="4">
        <v>418</v>
      </c>
      <c r="L68" s="6">
        <v>0</v>
      </c>
      <c r="M68" s="6">
        <v>0</v>
      </c>
      <c r="N68" s="6">
        <v>379</v>
      </c>
      <c r="O68" s="6">
        <v>359</v>
      </c>
      <c r="P68" s="2">
        <v>686</v>
      </c>
      <c r="Q68" s="3">
        <v>760</v>
      </c>
      <c r="R68" s="3">
        <v>738</v>
      </c>
      <c r="S68" s="77">
        <v>323.59500000000003</v>
      </c>
      <c r="T68" s="76">
        <v>431.46</v>
      </c>
      <c r="U68" s="76">
        <v>356.31</v>
      </c>
      <c r="V68" s="79">
        <v>475.07999999999993</v>
      </c>
      <c r="W68" s="7">
        <v>0</v>
      </c>
      <c r="X68" s="7">
        <v>1</v>
      </c>
      <c r="Y68" s="7">
        <v>1</v>
      </c>
      <c r="Z68" s="7">
        <v>0</v>
      </c>
      <c r="AA68" s="7">
        <v>1</v>
      </c>
      <c r="AB68" s="7">
        <v>1</v>
      </c>
      <c r="AC68" s="7">
        <v>0</v>
      </c>
      <c r="AD68" s="7">
        <v>0</v>
      </c>
      <c r="AE68" s="7">
        <v>0</v>
      </c>
      <c r="AF68" s="7">
        <v>0</v>
      </c>
      <c r="AG68" s="7">
        <v>0</v>
      </c>
      <c r="AH68" s="7">
        <v>0</v>
      </c>
      <c r="AI68" s="7">
        <v>0</v>
      </c>
      <c r="AJ68" s="7">
        <v>1</v>
      </c>
      <c r="AK68" s="7">
        <v>1</v>
      </c>
      <c r="AL68" s="7">
        <v>0</v>
      </c>
      <c r="AM68" s="7">
        <v>1</v>
      </c>
      <c r="AN68" s="7">
        <v>1</v>
      </c>
      <c r="AO68" s="7">
        <v>0</v>
      </c>
      <c r="AP68" s="7">
        <v>0</v>
      </c>
      <c r="AQ68" s="7">
        <v>0</v>
      </c>
      <c r="AR68" s="7">
        <v>0</v>
      </c>
      <c r="AS68" s="7">
        <v>0</v>
      </c>
      <c r="AT68" s="7">
        <v>0</v>
      </c>
      <c r="AU68" s="7">
        <v>0</v>
      </c>
      <c r="AV68" s="7">
        <v>1</v>
      </c>
      <c r="AW68" s="7">
        <v>1</v>
      </c>
      <c r="AX68" s="7">
        <v>0</v>
      </c>
      <c r="AY68" s="7">
        <v>1</v>
      </c>
      <c r="AZ68" s="7">
        <v>1</v>
      </c>
      <c r="BA68" s="7">
        <v>0</v>
      </c>
      <c r="BB68" s="7">
        <v>0</v>
      </c>
      <c r="BC68" s="7">
        <v>0</v>
      </c>
      <c r="BD68" s="7">
        <v>0</v>
      </c>
      <c r="BE68" s="7">
        <v>0</v>
      </c>
      <c r="BF68" s="7">
        <v>0</v>
      </c>
      <c r="BG68" s="98">
        <v>1294.3800000000001</v>
      </c>
      <c r="BH68" s="98">
        <v>1725.84</v>
      </c>
      <c r="BI68" s="98">
        <v>1425.24</v>
      </c>
      <c r="BJ68" s="99">
        <v>1900.3199999999997</v>
      </c>
      <c r="BK68" s="3">
        <v>1</v>
      </c>
      <c r="BL68" s="89">
        <v>0</v>
      </c>
      <c r="BM68" s="89">
        <v>1</v>
      </c>
      <c r="BN68" s="89">
        <v>0</v>
      </c>
      <c r="BO68" s="89">
        <v>1</v>
      </c>
      <c r="BP68" s="89">
        <v>0</v>
      </c>
      <c r="BQ68" s="90">
        <v>1</v>
      </c>
      <c r="BR68">
        <v>1</v>
      </c>
      <c r="BS68">
        <v>1</v>
      </c>
    </row>
    <row r="69" spans="1:71" x14ac:dyDescent="0.25">
      <c r="A69" s="15" t="s">
        <v>389</v>
      </c>
      <c r="B69" s="68" t="s">
        <v>390</v>
      </c>
      <c r="C69" s="15" t="s">
        <v>26</v>
      </c>
      <c r="D69" s="6">
        <v>0</v>
      </c>
      <c r="E69" s="6">
        <v>1</v>
      </c>
      <c r="F69" s="6">
        <v>640</v>
      </c>
      <c r="G69" s="4">
        <v>588</v>
      </c>
      <c r="H69" s="6">
        <v>0</v>
      </c>
      <c r="I69" s="6">
        <v>2</v>
      </c>
      <c r="J69" s="6">
        <v>618</v>
      </c>
      <c r="K69" s="4">
        <v>618</v>
      </c>
      <c r="L69" s="6">
        <v>2</v>
      </c>
      <c r="M69" s="6">
        <v>0</v>
      </c>
      <c r="N69" s="6">
        <v>600</v>
      </c>
      <c r="O69" s="6">
        <v>546</v>
      </c>
      <c r="P69" s="2">
        <v>1229</v>
      </c>
      <c r="Q69" s="3">
        <v>1238</v>
      </c>
      <c r="R69" s="3">
        <v>1148</v>
      </c>
      <c r="S69" s="77">
        <v>536.89499999999998</v>
      </c>
      <c r="T69" s="76">
        <v>715.8599999999999</v>
      </c>
      <c r="U69" s="76">
        <v>483.25500000000005</v>
      </c>
      <c r="V69" s="79">
        <v>644.34</v>
      </c>
      <c r="W69" s="7">
        <v>0</v>
      </c>
      <c r="X69" s="7">
        <v>1</v>
      </c>
      <c r="Y69" s="7">
        <v>1</v>
      </c>
      <c r="Z69" s="7">
        <v>0</v>
      </c>
      <c r="AA69" s="7">
        <v>1</v>
      </c>
      <c r="AB69" s="7">
        <v>1</v>
      </c>
      <c r="AC69" s="7">
        <v>0</v>
      </c>
      <c r="AD69" s="7">
        <v>0</v>
      </c>
      <c r="AE69" s="7">
        <v>0</v>
      </c>
      <c r="AF69" s="7">
        <v>0</v>
      </c>
      <c r="AG69" s="7">
        <v>0</v>
      </c>
      <c r="AH69" s="7">
        <v>0</v>
      </c>
      <c r="AI69" s="7">
        <v>0</v>
      </c>
      <c r="AJ69" s="7">
        <v>1</v>
      </c>
      <c r="AK69" s="7">
        <v>1</v>
      </c>
      <c r="AL69" s="7">
        <v>0</v>
      </c>
      <c r="AM69" s="7">
        <v>1</v>
      </c>
      <c r="AN69" s="7">
        <v>1</v>
      </c>
      <c r="AO69" s="7">
        <v>0</v>
      </c>
      <c r="AP69" s="7">
        <v>0</v>
      </c>
      <c r="AQ69" s="7">
        <v>0</v>
      </c>
      <c r="AR69" s="7">
        <v>0</v>
      </c>
      <c r="AS69" s="7">
        <v>0</v>
      </c>
      <c r="AT69" s="7">
        <v>0</v>
      </c>
      <c r="AU69" s="7">
        <v>0</v>
      </c>
      <c r="AV69" s="7">
        <v>1</v>
      </c>
      <c r="AW69" s="7">
        <v>1</v>
      </c>
      <c r="AX69" s="7">
        <v>0</v>
      </c>
      <c r="AY69" s="7">
        <v>1</v>
      </c>
      <c r="AZ69" s="7">
        <v>1</v>
      </c>
      <c r="BA69" s="7">
        <v>0</v>
      </c>
      <c r="BB69" s="7">
        <v>0</v>
      </c>
      <c r="BC69" s="7">
        <v>0</v>
      </c>
      <c r="BD69" s="7">
        <v>0</v>
      </c>
      <c r="BE69" s="7">
        <v>0</v>
      </c>
      <c r="BF69" s="7">
        <v>0</v>
      </c>
      <c r="BG69" s="98">
        <v>2147.58</v>
      </c>
      <c r="BH69" s="98">
        <v>2863.4399999999996</v>
      </c>
      <c r="BI69" s="98">
        <v>1933.0200000000002</v>
      </c>
      <c r="BJ69" s="99">
        <v>2577.36</v>
      </c>
      <c r="BK69" s="3">
        <v>1</v>
      </c>
      <c r="BL69" s="89">
        <v>0</v>
      </c>
      <c r="BM69" s="89">
        <v>1</v>
      </c>
      <c r="BN69" s="89">
        <v>0</v>
      </c>
      <c r="BO69" s="89">
        <v>1</v>
      </c>
      <c r="BP69" s="89">
        <v>0</v>
      </c>
      <c r="BQ69" s="90">
        <v>1</v>
      </c>
      <c r="BR69">
        <v>1</v>
      </c>
      <c r="BS69">
        <v>1</v>
      </c>
    </row>
    <row r="70" spans="1:71" x14ac:dyDescent="0.25">
      <c r="A70" s="15" t="s">
        <v>391</v>
      </c>
      <c r="B70" s="68" t="s">
        <v>392</v>
      </c>
      <c r="C70" s="15" t="s">
        <v>26</v>
      </c>
      <c r="D70" s="6">
        <v>2</v>
      </c>
      <c r="E70" s="6">
        <v>2</v>
      </c>
      <c r="F70" s="6">
        <v>607</v>
      </c>
      <c r="G70" s="4">
        <v>595</v>
      </c>
      <c r="H70" s="6">
        <v>1</v>
      </c>
      <c r="I70" s="6">
        <v>0</v>
      </c>
      <c r="J70" s="6">
        <v>673</v>
      </c>
      <c r="K70" s="4">
        <v>621</v>
      </c>
      <c r="L70" s="6">
        <v>0</v>
      </c>
      <c r="M70" s="6">
        <v>3</v>
      </c>
      <c r="N70" s="6">
        <v>620</v>
      </c>
      <c r="O70" s="6">
        <v>628</v>
      </c>
      <c r="P70" s="2">
        <v>1206</v>
      </c>
      <c r="Q70" s="3">
        <v>1295</v>
      </c>
      <c r="R70" s="3">
        <v>1251</v>
      </c>
      <c r="S70" s="77">
        <v>562.14</v>
      </c>
      <c r="T70" s="76">
        <v>749.52</v>
      </c>
      <c r="U70" s="76">
        <v>552.19499999999994</v>
      </c>
      <c r="V70" s="79">
        <v>736.25999999999988</v>
      </c>
      <c r="W70" s="7">
        <v>0</v>
      </c>
      <c r="X70" s="7">
        <v>1</v>
      </c>
      <c r="Y70" s="7">
        <v>1</v>
      </c>
      <c r="Z70" s="7">
        <v>0</v>
      </c>
      <c r="AA70" s="7">
        <v>1</v>
      </c>
      <c r="AB70" s="7">
        <v>1</v>
      </c>
      <c r="AC70" s="7">
        <v>0</v>
      </c>
      <c r="AD70" s="7">
        <v>0</v>
      </c>
      <c r="AE70" s="7">
        <v>0</v>
      </c>
      <c r="AF70" s="7">
        <v>0</v>
      </c>
      <c r="AG70" s="7">
        <v>0</v>
      </c>
      <c r="AH70" s="7">
        <v>0</v>
      </c>
      <c r="AI70" s="7">
        <v>0</v>
      </c>
      <c r="AJ70" s="7">
        <v>1</v>
      </c>
      <c r="AK70" s="7">
        <v>1</v>
      </c>
      <c r="AL70" s="7">
        <v>0</v>
      </c>
      <c r="AM70" s="7">
        <v>1</v>
      </c>
      <c r="AN70" s="7">
        <v>1</v>
      </c>
      <c r="AO70" s="7">
        <v>0</v>
      </c>
      <c r="AP70" s="7">
        <v>0</v>
      </c>
      <c r="AQ70" s="7">
        <v>0</v>
      </c>
      <c r="AR70" s="7">
        <v>0</v>
      </c>
      <c r="AS70" s="7">
        <v>0</v>
      </c>
      <c r="AT70" s="7">
        <v>0</v>
      </c>
      <c r="AU70" s="7">
        <v>0</v>
      </c>
      <c r="AV70" s="7">
        <v>1</v>
      </c>
      <c r="AW70" s="7">
        <v>1</v>
      </c>
      <c r="AX70" s="7">
        <v>0</v>
      </c>
      <c r="AY70" s="7">
        <v>1</v>
      </c>
      <c r="AZ70" s="7">
        <v>1</v>
      </c>
      <c r="BA70" s="7">
        <v>0</v>
      </c>
      <c r="BB70" s="7">
        <v>0</v>
      </c>
      <c r="BC70" s="7">
        <v>0</v>
      </c>
      <c r="BD70" s="7">
        <v>0</v>
      </c>
      <c r="BE70" s="7">
        <v>0</v>
      </c>
      <c r="BF70" s="7">
        <v>0</v>
      </c>
      <c r="BG70" s="98">
        <v>2248.56</v>
      </c>
      <c r="BH70" s="98">
        <v>2998.08</v>
      </c>
      <c r="BI70" s="98">
        <v>2208.7799999999997</v>
      </c>
      <c r="BJ70" s="99">
        <v>2945.0399999999995</v>
      </c>
      <c r="BK70" s="3">
        <v>1</v>
      </c>
      <c r="BL70" s="89">
        <v>0</v>
      </c>
      <c r="BM70" s="89">
        <v>1</v>
      </c>
      <c r="BN70" s="89">
        <v>0</v>
      </c>
      <c r="BO70" s="89">
        <v>1</v>
      </c>
      <c r="BP70" s="89">
        <v>0</v>
      </c>
      <c r="BQ70" s="90">
        <v>1</v>
      </c>
      <c r="BR70">
        <v>1</v>
      </c>
      <c r="BS70">
        <v>1</v>
      </c>
    </row>
    <row r="71" spans="1:71" x14ac:dyDescent="0.25">
      <c r="A71" s="15" t="s">
        <v>393</v>
      </c>
      <c r="B71" s="68" t="s">
        <v>394</v>
      </c>
      <c r="C71" s="15" t="s">
        <v>26</v>
      </c>
      <c r="D71" s="2">
        <v>1</v>
      </c>
      <c r="E71" s="6">
        <v>1</v>
      </c>
      <c r="F71" s="6">
        <v>442</v>
      </c>
      <c r="G71" s="4">
        <v>441</v>
      </c>
      <c r="H71" s="6">
        <v>1</v>
      </c>
      <c r="I71" s="6">
        <v>2</v>
      </c>
      <c r="J71" s="6">
        <v>416</v>
      </c>
      <c r="K71" s="4">
        <v>401</v>
      </c>
      <c r="L71" s="6">
        <v>0</v>
      </c>
      <c r="M71" s="6">
        <v>1</v>
      </c>
      <c r="N71" s="6">
        <v>406</v>
      </c>
      <c r="O71" s="6">
        <v>422</v>
      </c>
      <c r="P71" s="2">
        <v>885</v>
      </c>
      <c r="Q71" s="3">
        <v>820</v>
      </c>
      <c r="R71" s="3">
        <v>829</v>
      </c>
      <c r="S71" s="77">
        <v>385.02000000000004</v>
      </c>
      <c r="T71" s="76">
        <v>513.36</v>
      </c>
      <c r="U71" s="76">
        <v>380.11500000000001</v>
      </c>
      <c r="V71" s="79">
        <v>506.82</v>
      </c>
      <c r="W71" s="7">
        <v>0</v>
      </c>
      <c r="X71" s="7">
        <v>1</v>
      </c>
      <c r="Y71" s="7">
        <v>1</v>
      </c>
      <c r="Z71" s="7">
        <v>0</v>
      </c>
      <c r="AA71" s="7">
        <v>1</v>
      </c>
      <c r="AB71" s="7">
        <v>1</v>
      </c>
      <c r="AC71" s="7">
        <v>0</v>
      </c>
      <c r="AD71" s="7">
        <v>0</v>
      </c>
      <c r="AE71" s="7">
        <v>0</v>
      </c>
      <c r="AF71" s="7">
        <v>0</v>
      </c>
      <c r="AG71" s="7">
        <v>0</v>
      </c>
      <c r="AH71" s="7">
        <v>0</v>
      </c>
      <c r="AI71" s="7">
        <v>0</v>
      </c>
      <c r="AJ71" s="7">
        <v>1</v>
      </c>
      <c r="AK71" s="7">
        <v>1</v>
      </c>
      <c r="AL71" s="7">
        <v>0</v>
      </c>
      <c r="AM71" s="7">
        <v>1</v>
      </c>
      <c r="AN71" s="7">
        <v>1</v>
      </c>
      <c r="AO71" s="7">
        <v>0</v>
      </c>
      <c r="AP71" s="7">
        <v>0</v>
      </c>
      <c r="AQ71" s="7">
        <v>0</v>
      </c>
      <c r="AR71" s="7">
        <v>0</v>
      </c>
      <c r="AS71" s="7">
        <v>0</v>
      </c>
      <c r="AT71" s="7">
        <v>0</v>
      </c>
      <c r="AU71" s="7">
        <v>0</v>
      </c>
      <c r="AV71" s="7">
        <v>1</v>
      </c>
      <c r="AW71" s="7">
        <v>1</v>
      </c>
      <c r="AX71" s="7">
        <v>0</v>
      </c>
      <c r="AY71" s="7">
        <v>1</v>
      </c>
      <c r="AZ71" s="7">
        <v>1</v>
      </c>
      <c r="BA71" s="7">
        <v>0</v>
      </c>
      <c r="BB71" s="7">
        <v>0</v>
      </c>
      <c r="BC71" s="7">
        <v>0</v>
      </c>
      <c r="BD71" s="7">
        <v>0</v>
      </c>
      <c r="BE71" s="7">
        <v>0</v>
      </c>
      <c r="BF71" s="7">
        <v>0</v>
      </c>
      <c r="BG71" s="98">
        <v>1540.0800000000002</v>
      </c>
      <c r="BH71" s="98">
        <v>2053.44</v>
      </c>
      <c r="BI71" s="98">
        <v>1520.46</v>
      </c>
      <c r="BJ71" s="99">
        <v>2027.28</v>
      </c>
      <c r="BK71" s="3">
        <v>1</v>
      </c>
      <c r="BL71" s="89">
        <v>0</v>
      </c>
      <c r="BM71" s="89">
        <v>1</v>
      </c>
      <c r="BN71" s="89">
        <v>0</v>
      </c>
      <c r="BO71" s="89">
        <v>1</v>
      </c>
      <c r="BP71" s="89">
        <v>0</v>
      </c>
      <c r="BQ71" s="90">
        <v>1</v>
      </c>
      <c r="BR71">
        <v>1</v>
      </c>
      <c r="BS71">
        <v>1</v>
      </c>
    </row>
    <row r="72" spans="1:71" x14ac:dyDescent="0.25">
      <c r="A72" s="15" t="s">
        <v>395</v>
      </c>
      <c r="B72" s="68" t="s">
        <v>396</v>
      </c>
      <c r="C72" s="15" t="s">
        <v>26</v>
      </c>
      <c r="D72" s="2">
        <v>5</v>
      </c>
      <c r="E72" s="6">
        <v>3</v>
      </c>
      <c r="F72" s="6">
        <v>579</v>
      </c>
      <c r="G72" s="4">
        <v>583</v>
      </c>
      <c r="H72" s="6">
        <v>4</v>
      </c>
      <c r="I72" s="6">
        <v>0</v>
      </c>
      <c r="J72" s="6">
        <v>684</v>
      </c>
      <c r="K72" s="4">
        <v>632</v>
      </c>
      <c r="L72" s="6">
        <v>2</v>
      </c>
      <c r="M72" s="6">
        <v>0</v>
      </c>
      <c r="N72" s="6">
        <v>634</v>
      </c>
      <c r="O72" s="6">
        <v>604</v>
      </c>
      <c r="P72" s="2">
        <v>1170</v>
      </c>
      <c r="Q72" s="3">
        <v>1320</v>
      </c>
      <c r="R72" s="3">
        <v>1240</v>
      </c>
      <c r="S72" s="77">
        <v>571.45500000000004</v>
      </c>
      <c r="T72" s="76">
        <v>761.94</v>
      </c>
      <c r="U72" s="76">
        <v>591.03000000000009</v>
      </c>
      <c r="V72" s="79">
        <v>788.04000000000008</v>
      </c>
      <c r="W72" s="7">
        <v>0</v>
      </c>
      <c r="X72" s="7">
        <v>1</v>
      </c>
      <c r="Y72" s="7">
        <v>1</v>
      </c>
      <c r="Z72" s="7">
        <v>0</v>
      </c>
      <c r="AA72" s="7">
        <v>1</v>
      </c>
      <c r="AB72" s="7">
        <v>1</v>
      </c>
      <c r="AC72" s="7">
        <v>0</v>
      </c>
      <c r="AD72" s="7">
        <v>0</v>
      </c>
      <c r="AE72" s="7">
        <v>0</v>
      </c>
      <c r="AF72" s="7">
        <v>0</v>
      </c>
      <c r="AG72" s="7">
        <v>0</v>
      </c>
      <c r="AH72" s="7">
        <v>0</v>
      </c>
      <c r="AI72" s="7">
        <v>0</v>
      </c>
      <c r="AJ72" s="7">
        <v>1</v>
      </c>
      <c r="AK72" s="7">
        <v>1</v>
      </c>
      <c r="AL72" s="7">
        <v>0</v>
      </c>
      <c r="AM72" s="7">
        <v>1</v>
      </c>
      <c r="AN72" s="7">
        <v>1</v>
      </c>
      <c r="AO72" s="7">
        <v>0</v>
      </c>
      <c r="AP72" s="7">
        <v>0</v>
      </c>
      <c r="AQ72" s="7">
        <v>0</v>
      </c>
      <c r="AR72" s="7">
        <v>0</v>
      </c>
      <c r="AS72" s="7">
        <v>0</v>
      </c>
      <c r="AT72" s="7">
        <v>0</v>
      </c>
      <c r="AU72" s="7">
        <v>0</v>
      </c>
      <c r="AV72" s="7">
        <v>1</v>
      </c>
      <c r="AW72" s="7">
        <v>1</v>
      </c>
      <c r="AX72" s="7">
        <v>0</v>
      </c>
      <c r="AY72" s="7">
        <v>1</v>
      </c>
      <c r="AZ72" s="7">
        <v>1</v>
      </c>
      <c r="BA72" s="7">
        <v>0</v>
      </c>
      <c r="BB72" s="7">
        <v>0</v>
      </c>
      <c r="BC72" s="7">
        <v>0</v>
      </c>
      <c r="BD72" s="7">
        <v>0</v>
      </c>
      <c r="BE72" s="7">
        <v>0</v>
      </c>
      <c r="BF72" s="7">
        <v>0</v>
      </c>
      <c r="BG72" s="98">
        <v>2285.8200000000002</v>
      </c>
      <c r="BH72" s="98">
        <v>3047.76</v>
      </c>
      <c r="BI72" s="98">
        <v>2364.1200000000003</v>
      </c>
      <c r="BJ72" s="99">
        <v>3152.1600000000003</v>
      </c>
      <c r="BK72" s="3">
        <v>1</v>
      </c>
      <c r="BL72" s="89">
        <v>0</v>
      </c>
      <c r="BM72" s="89">
        <v>1</v>
      </c>
      <c r="BN72" s="89">
        <v>0</v>
      </c>
      <c r="BO72" s="89">
        <v>1</v>
      </c>
      <c r="BP72" s="89">
        <v>0</v>
      </c>
      <c r="BQ72" s="90">
        <v>1</v>
      </c>
      <c r="BR72">
        <v>1</v>
      </c>
      <c r="BS72">
        <v>1</v>
      </c>
    </row>
    <row r="73" spans="1:71" x14ac:dyDescent="0.25">
      <c r="A73" s="15" t="s">
        <v>397</v>
      </c>
      <c r="B73" s="68" t="s">
        <v>398</v>
      </c>
      <c r="C73" s="15" t="s">
        <v>26</v>
      </c>
      <c r="D73" s="2" t="e">
        <v>#N/A</v>
      </c>
      <c r="E73" s="6" t="e">
        <v>#N/A</v>
      </c>
      <c r="F73" s="6" t="e">
        <v>#N/A</v>
      </c>
      <c r="G73" s="4" t="e">
        <v>#N/A</v>
      </c>
      <c r="H73" s="6" t="e">
        <v>#N/A</v>
      </c>
      <c r="I73" s="6" t="e">
        <v>#N/A</v>
      </c>
      <c r="J73" s="6" t="e">
        <v>#N/A</v>
      </c>
      <c r="K73" s="4" t="e">
        <v>#N/A</v>
      </c>
      <c r="L73" s="6" t="e">
        <v>#N/A</v>
      </c>
      <c r="M73" s="6" t="e">
        <v>#N/A</v>
      </c>
      <c r="N73" s="6" t="e">
        <v>#N/A</v>
      </c>
      <c r="O73" s="6" t="e">
        <v>#N/A</v>
      </c>
      <c r="P73" s="2"/>
      <c r="Q73" s="3"/>
      <c r="R73" s="3"/>
      <c r="T73" s="76"/>
      <c r="U73" s="76"/>
      <c r="W73" s="7" t="e">
        <v>#N/A</v>
      </c>
      <c r="X73" s="7" t="e">
        <v>#N/A</v>
      </c>
      <c r="Y73" s="7" t="e">
        <v>#N/A</v>
      </c>
      <c r="Z73" s="7" t="e">
        <v>#N/A</v>
      </c>
      <c r="AA73" s="7" t="e">
        <v>#N/A</v>
      </c>
      <c r="AB73" s="7" t="e">
        <v>#N/A</v>
      </c>
      <c r="AC73" s="7" t="e">
        <v>#N/A</v>
      </c>
      <c r="AD73" s="7" t="e">
        <v>#N/A</v>
      </c>
      <c r="AE73" s="7" t="e">
        <v>#N/A</v>
      </c>
      <c r="AF73" s="7" t="e">
        <v>#N/A</v>
      </c>
      <c r="AG73" s="7" t="e">
        <v>#N/A</v>
      </c>
      <c r="AH73" s="7" t="e">
        <v>#N/A</v>
      </c>
      <c r="AI73" s="7" t="e">
        <v>#N/A</v>
      </c>
      <c r="AJ73" s="7" t="e">
        <v>#N/A</v>
      </c>
      <c r="AK73" s="7" t="e">
        <v>#N/A</v>
      </c>
      <c r="AL73" s="7" t="e">
        <v>#N/A</v>
      </c>
      <c r="AM73" s="7" t="e">
        <v>#N/A</v>
      </c>
      <c r="AN73" s="7" t="e">
        <v>#N/A</v>
      </c>
      <c r="AO73" s="7" t="e">
        <v>#N/A</v>
      </c>
      <c r="AP73" s="7" t="e">
        <v>#N/A</v>
      </c>
      <c r="AQ73" s="7" t="e">
        <v>#N/A</v>
      </c>
      <c r="AR73" s="7" t="e">
        <v>#N/A</v>
      </c>
      <c r="AS73" s="7" t="e">
        <v>#N/A</v>
      </c>
      <c r="AT73" s="7" t="e">
        <v>#N/A</v>
      </c>
      <c r="AU73" s="7" t="e">
        <v>#N/A</v>
      </c>
      <c r="AV73" s="7" t="e">
        <v>#N/A</v>
      </c>
      <c r="AW73" s="7" t="e">
        <v>#N/A</v>
      </c>
      <c r="AX73" s="7" t="e">
        <v>#N/A</v>
      </c>
      <c r="AY73" s="7" t="e">
        <v>#N/A</v>
      </c>
      <c r="AZ73" s="7" t="e">
        <v>#N/A</v>
      </c>
      <c r="BA73" s="7" t="e">
        <v>#N/A</v>
      </c>
      <c r="BB73" s="7" t="e">
        <v>#N/A</v>
      </c>
      <c r="BC73" s="7" t="e">
        <v>#N/A</v>
      </c>
      <c r="BD73" s="7" t="e">
        <v>#N/A</v>
      </c>
      <c r="BE73" s="7" t="e">
        <v>#N/A</v>
      </c>
      <c r="BF73" s="7" t="e">
        <v>#N/A</v>
      </c>
      <c r="BH73" s="98"/>
      <c r="BI73" s="98"/>
      <c r="BJ73" s="99"/>
      <c r="BK73" s="3" t="e">
        <v>#N/A</v>
      </c>
      <c r="BL73" s="89" t="e">
        <v>#N/A</v>
      </c>
      <c r="BM73" s="89" t="e">
        <v>#N/A</v>
      </c>
      <c r="BN73" s="89" t="e">
        <v>#N/A</v>
      </c>
      <c r="BO73" s="89" t="e">
        <v>#N/A</v>
      </c>
      <c r="BP73" s="89" t="e">
        <v>#N/A</v>
      </c>
      <c r="BQ73" s="90" t="e">
        <v>#N/A</v>
      </c>
      <c r="BR73" t="e">
        <v>#N/A</v>
      </c>
      <c r="BS73" t="e">
        <v>#N/A</v>
      </c>
    </row>
    <row r="74" spans="1:71" x14ac:dyDescent="0.25">
      <c r="A74" s="15" t="s">
        <v>399</v>
      </c>
      <c r="B74" s="68" t="s">
        <v>400</v>
      </c>
      <c r="C74" s="15" t="s">
        <v>27</v>
      </c>
      <c r="D74" s="2">
        <v>1123</v>
      </c>
      <c r="E74" s="6">
        <v>1048</v>
      </c>
      <c r="F74" s="6">
        <v>1066</v>
      </c>
      <c r="G74" s="4">
        <v>1012</v>
      </c>
      <c r="H74" s="6">
        <v>1121</v>
      </c>
      <c r="I74" s="6">
        <v>1141</v>
      </c>
      <c r="J74" s="6">
        <v>1057</v>
      </c>
      <c r="K74" s="4">
        <v>1063</v>
      </c>
      <c r="L74" s="6">
        <v>1184</v>
      </c>
      <c r="M74" s="6">
        <v>1124</v>
      </c>
      <c r="N74" s="6">
        <v>1082</v>
      </c>
      <c r="O74" s="6">
        <v>1038</v>
      </c>
      <c r="P74" s="2">
        <v>4249</v>
      </c>
      <c r="Q74" s="3">
        <v>4382</v>
      </c>
      <c r="R74" s="3">
        <v>4428</v>
      </c>
      <c r="S74" s="77">
        <v>965.92500000000007</v>
      </c>
      <c r="T74" s="76">
        <v>1287.8999999999999</v>
      </c>
      <c r="U74" s="76">
        <v>994.45500000000004</v>
      </c>
      <c r="V74" s="79">
        <v>1325.94</v>
      </c>
      <c r="W74" s="7">
        <v>0</v>
      </c>
      <c r="X74" s="7">
        <v>0</v>
      </c>
      <c r="Y74" s="7">
        <v>0</v>
      </c>
      <c r="Z74" s="7">
        <v>0</v>
      </c>
      <c r="AA74" s="7">
        <v>0</v>
      </c>
      <c r="AB74" s="7">
        <v>0</v>
      </c>
      <c r="AC74" s="7">
        <v>0</v>
      </c>
      <c r="AD74" s="7">
        <v>0</v>
      </c>
      <c r="AE74" s="7">
        <v>0</v>
      </c>
      <c r="AF74" s="7">
        <v>0</v>
      </c>
      <c r="AG74" s="7">
        <v>0</v>
      </c>
      <c r="AH74" s="7">
        <v>0</v>
      </c>
      <c r="AI74" s="7">
        <v>0</v>
      </c>
      <c r="AJ74" s="7">
        <v>0</v>
      </c>
      <c r="AK74" s="7">
        <v>0</v>
      </c>
      <c r="AL74" s="7">
        <v>0</v>
      </c>
      <c r="AM74" s="7">
        <v>0</v>
      </c>
      <c r="AN74" s="7">
        <v>0</v>
      </c>
      <c r="AO74" s="7">
        <v>0</v>
      </c>
      <c r="AP74" s="7">
        <v>0</v>
      </c>
      <c r="AQ74" s="7">
        <v>0</v>
      </c>
      <c r="AR74" s="7">
        <v>0</v>
      </c>
      <c r="AS74" s="7">
        <v>0</v>
      </c>
      <c r="AT74" s="7">
        <v>0</v>
      </c>
      <c r="AU74" s="7">
        <v>0</v>
      </c>
      <c r="AV74" s="7">
        <v>0</v>
      </c>
      <c r="AW74" s="7">
        <v>0</v>
      </c>
      <c r="AX74" s="7">
        <v>0</v>
      </c>
      <c r="AY74" s="7">
        <v>0</v>
      </c>
      <c r="AZ74" s="7">
        <v>0</v>
      </c>
      <c r="BA74" s="7">
        <v>0</v>
      </c>
      <c r="BB74" s="7">
        <v>0</v>
      </c>
      <c r="BC74" s="7">
        <v>0</v>
      </c>
      <c r="BD74" s="7">
        <v>0</v>
      </c>
      <c r="BE74" s="7">
        <v>0</v>
      </c>
      <c r="BF74" s="7">
        <v>0</v>
      </c>
      <c r="BG74" s="98">
        <v>3863.7000000000003</v>
      </c>
      <c r="BH74" s="98">
        <v>5151.5999999999995</v>
      </c>
      <c r="BI74" s="98">
        <v>3977.82</v>
      </c>
      <c r="BJ74" s="99">
        <v>5303.76</v>
      </c>
      <c r="BK74" s="3">
        <v>0</v>
      </c>
      <c r="BL74" s="89">
        <v>0</v>
      </c>
      <c r="BM74" s="89">
        <v>0</v>
      </c>
      <c r="BN74" s="89">
        <v>0</v>
      </c>
      <c r="BO74" s="89">
        <v>0</v>
      </c>
      <c r="BP74" s="89">
        <v>0</v>
      </c>
      <c r="BQ74" s="90">
        <v>0</v>
      </c>
      <c r="BR74">
        <v>0</v>
      </c>
      <c r="BS74">
        <v>0</v>
      </c>
    </row>
    <row r="75" spans="1:71" x14ac:dyDescent="0.25">
      <c r="A75" s="15" t="s">
        <v>401</v>
      </c>
      <c r="B75" s="68" t="s">
        <v>402</v>
      </c>
      <c r="C75" s="15" t="s">
        <v>27</v>
      </c>
      <c r="D75" s="2">
        <v>952</v>
      </c>
      <c r="E75" s="6">
        <v>982</v>
      </c>
      <c r="F75" s="6">
        <v>949</v>
      </c>
      <c r="G75" s="4">
        <v>865</v>
      </c>
      <c r="H75" s="6">
        <v>937</v>
      </c>
      <c r="I75" s="6">
        <v>965</v>
      </c>
      <c r="J75" s="6">
        <v>963</v>
      </c>
      <c r="K75" s="4">
        <v>967</v>
      </c>
      <c r="L75" s="6">
        <v>906</v>
      </c>
      <c r="M75" s="6">
        <v>945</v>
      </c>
      <c r="N75" s="6">
        <v>905</v>
      </c>
      <c r="O75" s="6">
        <v>915</v>
      </c>
      <c r="P75" s="2">
        <v>3748</v>
      </c>
      <c r="Q75" s="3">
        <v>3832</v>
      </c>
      <c r="R75" s="3">
        <v>3671</v>
      </c>
      <c r="S75" s="77">
        <v>828.18000000000006</v>
      </c>
      <c r="T75" s="76">
        <v>1104.24</v>
      </c>
      <c r="U75" s="76">
        <v>802.03499999999997</v>
      </c>
      <c r="V75" s="79">
        <v>1069.3799999999999</v>
      </c>
      <c r="W75" s="7">
        <v>0</v>
      </c>
      <c r="X75" s="7">
        <v>0</v>
      </c>
      <c r="Y75" s="7">
        <v>0</v>
      </c>
      <c r="Z75" s="7">
        <v>0</v>
      </c>
      <c r="AA75" s="7">
        <v>0</v>
      </c>
      <c r="AB75" s="7">
        <v>0</v>
      </c>
      <c r="AC75" s="7">
        <v>0</v>
      </c>
      <c r="AD75" s="7">
        <v>0</v>
      </c>
      <c r="AE75" s="7">
        <v>0</v>
      </c>
      <c r="AF75" s="7">
        <v>0</v>
      </c>
      <c r="AG75" s="7">
        <v>0</v>
      </c>
      <c r="AH75" s="7">
        <v>0</v>
      </c>
      <c r="AI75" s="7">
        <v>0</v>
      </c>
      <c r="AJ75" s="7">
        <v>0</v>
      </c>
      <c r="AK75" s="7">
        <v>0</v>
      </c>
      <c r="AL75" s="7">
        <v>0</v>
      </c>
      <c r="AM75" s="7">
        <v>0</v>
      </c>
      <c r="AN75" s="7">
        <v>0</v>
      </c>
      <c r="AO75" s="7">
        <v>0</v>
      </c>
      <c r="AP75" s="7">
        <v>0</v>
      </c>
      <c r="AQ75" s="7">
        <v>0</v>
      </c>
      <c r="AR75" s="7">
        <v>0</v>
      </c>
      <c r="AS75" s="7">
        <v>0</v>
      </c>
      <c r="AT75" s="7">
        <v>0</v>
      </c>
      <c r="AU75" s="7">
        <v>0</v>
      </c>
      <c r="AV75" s="7">
        <v>0</v>
      </c>
      <c r="AW75" s="7">
        <v>0</v>
      </c>
      <c r="AX75" s="7">
        <v>0</v>
      </c>
      <c r="AY75" s="7">
        <v>0</v>
      </c>
      <c r="AZ75" s="7">
        <v>0</v>
      </c>
      <c r="BA75" s="7">
        <v>0</v>
      </c>
      <c r="BB75" s="7">
        <v>0</v>
      </c>
      <c r="BC75" s="7">
        <v>0</v>
      </c>
      <c r="BD75" s="7">
        <v>0</v>
      </c>
      <c r="BE75" s="7">
        <v>0</v>
      </c>
      <c r="BF75" s="7">
        <v>0</v>
      </c>
      <c r="BG75" s="98">
        <v>3312.7200000000003</v>
      </c>
      <c r="BH75" s="98">
        <v>4416.96</v>
      </c>
      <c r="BI75" s="98">
        <v>3208.14</v>
      </c>
      <c r="BJ75" s="99">
        <v>4277.5199999999995</v>
      </c>
      <c r="BK75" s="3">
        <v>0</v>
      </c>
      <c r="BL75" s="89">
        <v>0</v>
      </c>
      <c r="BM75" s="89">
        <v>0</v>
      </c>
      <c r="BN75" s="89">
        <v>0</v>
      </c>
      <c r="BO75" s="89">
        <v>0</v>
      </c>
      <c r="BP75" s="89">
        <v>0</v>
      </c>
      <c r="BQ75" s="90">
        <v>0</v>
      </c>
      <c r="BR75">
        <v>0</v>
      </c>
      <c r="BS75">
        <v>0</v>
      </c>
    </row>
    <row r="76" spans="1:71" x14ac:dyDescent="0.25">
      <c r="A76" s="15" t="s">
        <v>403</v>
      </c>
      <c r="B76" s="68" t="s">
        <v>404</v>
      </c>
      <c r="C76" s="15" t="s">
        <v>27</v>
      </c>
      <c r="D76" s="2">
        <v>616</v>
      </c>
      <c r="E76" s="6">
        <v>645</v>
      </c>
      <c r="F76" s="6">
        <v>644</v>
      </c>
      <c r="G76" s="4">
        <v>605</v>
      </c>
      <c r="H76" s="6">
        <v>624</v>
      </c>
      <c r="I76" s="6">
        <v>625</v>
      </c>
      <c r="J76" s="6">
        <v>627</v>
      </c>
      <c r="K76" s="4">
        <v>696</v>
      </c>
      <c r="L76" s="6">
        <v>646</v>
      </c>
      <c r="M76" s="6">
        <v>623</v>
      </c>
      <c r="N76" s="6">
        <v>604</v>
      </c>
      <c r="O76" s="6">
        <v>691</v>
      </c>
      <c r="P76" s="2">
        <v>2510</v>
      </c>
      <c r="Q76" s="3">
        <v>2572</v>
      </c>
      <c r="R76" s="3">
        <v>2564</v>
      </c>
      <c r="S76" s="77">
        <v>544.00500000000011</v>
      </c>
      <c r="T76" s="76">
        <v>725.34</v>
      </c>
      <c r="U76" s="76">
        <v>523.98</v>
      </c>
      <c r="V76" s="79">
        <v>698.64</v>
      </c>
      <c r="W76" s="7">
        <v>0</v>
      </c>
      <c r="X76" s="7">
        <v>0</v>
      </c>
      <c r="Y76" s="7">
        <v>0</v>
      </c>
      <c r="Z76" s="7">
        <v>0</v>
      </c>
      <c r="AA76" s="7">
        <v>0</v>
      </c>
      <c r="AB76" s="7">
        <v>0</v>
      </c>
      <c r="AC76" s="7">
        <v>0</v>
      </c>
      <c r="AD76" s="7">
        <v>0</v>
      </c>
      <c r="AE76" s="7">
        <v>0</v>
      </c>
      <c r="AF76" s="7">
        <v>0</v>
      </c>
      <c r="AG76" s="7">
        <v>0</v>
      </c>
      <c r="AH76" s="7">
        <v>0</v>
      </c>
      <c r="AI76" s="7">
        <v>0</v>
      </c>
      <c r="AJ76" s="7">
        <v>0</v>
      </c>
      <c r="AK76" s="7">
        <v>0</v>
      </c>
      <c r="AL76" s="7">
        <v>0</v>
      </c>
      <c r="AM76" s="7">
        <v>0</v>
      </c>
      <c r="AN76" s="7">
        <v>0</v>
      </c>
      <c r="AO76" s="7">
        <v>0</v>
      </c>
      <c r="AP76" s="7">
        <v>0</v>
      </c>
      <c r="AQ76" s="7">
        <v>0</v>
      </c>
      <c r="AR76" s="7">
        <v>0</v>
      </c>
      <c r="AS76" s="7">
        <v>0</v>
      </c>
      <c r="AT76" s="7">
        <v>0</v>
      </c>
      <c r="AU76" s="7">
        <v>0</v>
      </c>
      <c r="AV76" s="7">
        <v>0</v>
      </c>
      <c r="AW76" s="7">
        <v>0</v>
      </c>
      <c r="AX76" s="7">
        <v>0</v>
      </c>
      <c r="AY76" s="7">
        <v>0</v>
      </c>
      <c r="AZ76" s="7">
        <v>0</v>
      </c>
      <c r="BA76" s="7">
        <v>0</v>
      </c>
      <c r="BB76" s="7">
        <v>0</v>
      </c>
      <c r="BC76" s="7">
        <v>0</v>
      </c>
      <c r="BD76" s="7">
        <v>0</v>
      </c>
      <c r="BE76" s="7">
        <v>0</v>
      </c>
      <c r="BF76" s="7">
        <v>0</v>
      </c>
      <c r="BG76" s="98">
        <v>2176.0200000000004</v>
      </c>
      <c r="BH76" s="98">
        <v>2901.36</v>
      </c>
      <c r="BI76" s="98">
        <v>2095.92</v>
      </c>
      <c r="BJ76" s="99">
        <v>2794.56</v>
      </c>
      <c r="BK76" s="3">
        <v>0</v>
      </c>
      <c r="BL76" s="89">
        <v>0</v>
      </c>
      <c r="BM76" s="89">
        <v>0</v>
      </c>
      <c r="BN76" s="89">
        <v>0</v>
      </c>
      <c r="BO76" s="89">
        <v>0</v>
      </c>
      <c r="BP76" s="89">
        <v>0</v>
      </c>
      <c r="BQ76" s="90">
        <v>0</v>
      </c>
      <c r="BR76">
        <v>0</v>
      </c>
      <c r="BS76">
        <v>0</v>
      </c>
    </row>
    <row r="77" spans="1:71" x14ac:dyDescent="0.25">
      <c r="A77" s="15" t="s">
        <v>405</v>
      </c>
      <c r="B77" s="68" t="s">
        <v>406</v>
      </c>
      <c r="C77" s="15" t="s">
        <v>27</v>
      </c>
      <c r="D77" s="2">
        <v>905</v>
      </c>
      <c r="E77" s="6">
        <v>1020</v>
      </c>
      <c r="F77" s="6">
        <v>941</v>
      </c>
      <c r="G77" s="4">
        <v>872</v>
      </c>
      <c r="H77" s="6">
        <v>920</v>
      </c>
      <c r="I77" s="6">
        <v>942</v>
      </c>
      <c r="J77" s="6">
        <v>953</v>
      </c>
      <c r="K77" s="4">
        <v>908</v>
      </c>
      <c r="L77" s="6">
        <v>853</v>
      </c>
      <c r="M77" s="6">
        <v>934</v>
      </c>
      <c r="N77" s="6">
        <v>917</v>
      </c>
      <c r="O77" s="6">
        <v>929</v>
      </c>
      <c r="P77" s="2">
        <v>3738</v>
      </c>
      <c r="Q77" s="3">
        <v>3723</v>
      </c>
      <c r="R77" s="3">
        <v>3633</v>
      </c>
      <c r="S77" s="77">
        <v>835.56</v>
      </c>
      <c r="T77" s="76">
        <v>1114.08</v>
      </c>
      <c r="U77" s="76">
        <v>826.56</v>
      </c>
      <c r="V77" s="79">
        <v>1102.08</v>
      </c>
      <c r="W77" s="7">
        <v>0</v>
      </c>
      <c r="X77" s="7">
        <v>0</v>
      </c>
      <c r="Y77" s="7">
        <v>0</v>
      </c>
      <c r="Z77" s="7">
        <v>0</v>
      </c>
      <c r="AA77" s="7">
        <v>0</v>
      </c>
      <c r="AB77" s="7">
        <v>0</v>
      </c>
      <c r="AC77" s="7">
        <v>0</v>
      </c>
      <c r="AD77" s="7">
        <v>0</v>
      </c>
      <c r="AE77" s="7">
        <v>0</v>
      </c>
      <c r="AF77" s="7">
        <v>0</v>
      </c>
      <c r="AG77" s="7">
        <v>0</v>
      </c>
      <c r="AH77" s="7">
        <v>0</v>
      </c>
      <c r="AI77" s="7">
        <v>0</v>
      </c>
      <c r="AJ77" s="7">
        <v>0</v>
      </c>
      <c r="AK77" s="7">
        <v>0</v>
      </c>
      <c r="AL77" s="7">
        <v>0</v>
      </c>
      <c r="AM77" s="7">
        <v>0</v>
      </c>
      <c r="AN77" s="7">
        <v>0</v>
      </c>
      <c r="AO77" s="7">
        <v>0</v>
      </c>
      <c r="AP77" s="7">
        <v>0</v>
      </c>
      <c r="AQ77" s="7">
        <v>0</v>
      </c>
      <c r="AR77" s="7">
        <v>0</v>
      </c>
      <c r="AS77" s="7">
        <v>0</v>
      </c>
      <c r="AT77" s="7">
        <v>0</v>
      </c>
      <c r="AU77" s="7">
        <v>0</v>
      </c>
      <c r="AV77" s="7">
        <v>0</v>
      </c>
      <c r="AW77" s="7">
        <v>0</v>
      </c>
      <c r="AX77" s="7">
        <v>0</v>
      </c>
      <c r="AY77" s="7">
        <v>0</v>
      </c>
      <c r="AZ77" s="7">
        <v>0</v>
      </c>
      <c r="BA77" s="7">
        <v>0</v>
      </c>
      <c r="BB77" s="7">
        <v>0</v>
      </c>
      <c r="BC77" s="7">
        <v>0</v>
      </c>
      <c r="BD77" s="7">
        <v>0</v>
      </c>
      <c r="BE77" s="7">
        <v>0</v>
      </c>
      <c r="BF77" s="7">
        <v>0</v>
      </c>
      <c r="BG77" s="98">
        <v>3342.24</v>
      </c>
      <c r="BH77" s="98">
        <v>4456.32</v>
      </c>
      <c r="BI77" s="98">
        <v>3306.24</v>
      </c>
      <c r="BJ77" s="99">
        <v>4408.32</v>
      </c>
      <c r="BK77" s="3">
        <v>0</v>
      </c>
      <c r="BL77" s="89">
        <v>0</v>
      </c>
      <c r="BM77" s="89">
        <v>0</v>
      </c>
      <c r="BN77" s="89">
        <v>0</v>
      </c>
      <c r="BO77" s="89">
        <v>0</v>
      </c>
      <c r="BP77" s="89">
        <v>0</v>
      </c>
      <c r="BQ77" s="90">
        <v>0</v>
      </c>
      <c r="BR77">
        <v>0</v>
      </c>
      <c r="BS77">
        <v>0</v>
      </c>
    </row>
    <row r="78" spans="1:71" x14ac:dyDescent="0.25">
      <c r="A78" s="15" t="s">
        <v>407</v>
      </c>
      <c r="B78" s="68" t="s">
        <v>408</v>
      </c>
      <c r="C78" s="15" t="s">
        <v>27</v>
      </c>
      <c r="D78" s="2">
        <v>908</v>
      </c>
      <c r="E78" s="6">
        <v>894</v>
      </c>
      <c r="F78" s="6">
        <v>844</v>
      </c>
      <c r="G78" s="4">
        <v>754</v>
      </c>
      <c r="H78" s="6">
        <v>801</v>
      </c>
      <c r="I78" s="6">
        <v>849</v>
      </c>
      <c r="J78" s="6">
        <v>830</v>
      </c>
      <c r="K78" s="4">
        <v>788</v>
      </c>
      <c r="L78" s="6">
        <v>892</v>
      </c>
      <c r="M78" s="6">
        <v>882</v>
      </c>
      <c r="N78" s="6">
        <v>853</v>
      </c>
      <c r="O78" s="6">
        <v>803</v>
      </c>
      <c r="P78" s="2">
        <v>3400</v>
      </c>
      <c r="Q78" s="3">
        <v>3268</v>
      </c>
      <c r="R78" s="3">
        <v>3430</v>
      </c>
      <c r="S78" s="77">
        <v>736.11</v>
      </c>
      <c r="T78" s="76">
        <v>981.4799999999999</v>
      </c>
      <c r="U78" s="76">
        <v>733.63499999999999</v>
      </c>
      <c r="V78" s="79">
        <v>978.18</v>
      </c>
      <c r="W78" s="7">
        <v>0</v>
      </c>
      <c r="X78" s="7">
        <v>0</v>
      </c>
      <c r="Y78" s="7">
        <v>0</v>
      </c>
      <c r="Z78" s="7">
        <v>0</v>
      </c>
      <c r="AA78" s="7">
        <v>0</v>
      </c>
      <c r="AB78" s="7">
        <v>0</v>
      </c>
      <c r="AC78" s="7">
        <v>0</v>
      </c>
      <c r="AD78" s="7">
        <v>0</v>
      </c>
      <c r="AE78" s="7">
        <v>0</v>
      </c>
      <c r="AF78" s="7">
        <v>0</v>
      </c>
      <c r="AG78" s="7">
        <v>0</v>
      </c>
      <c r="AH78" s="7">
        <v>0</v>
      </c>
      <c r="AI78" s="7">
        <v>0</v>
      </c>
      <c r="AJ78" s="7">
        <v>0</v>
      </c>
      <c r="AK78" s="7">
        <v>0</v>
      </c>
      <c r="AL78" s="7">
        <v>0</v>
      </c>
      <c r="AM78" s="7">
        <v>0</v>
      </c>
      <c r="AN78" s="7">
        <v>0</v>
      </c>
      <c r="AO78" s="7">
        <v>0</v>
      </c>
      <c r="AP78" s="7">
        <v>0</v>
      </c>
      <c r="AQ78" s="7">
        <v>0</v>
      </c>
      <c r="AR78" s="7">
        <v>0</v>
      </c>
      <c r="AS78" s="7">
        <v>0</v>
      </c>
      <c r="AT78" s="7">
        <v>0</v>
      </c>
      <c r="AU78" s="7">
        <v>0</v>
      </c>
      <c r="AV78" s="7">
        <v>0</v>
      </c>
      <c r="AW78" s="7">
        <v>0</v>
      </c>
      <c r="AX78" s="7">
        <v>0</v>
      </c>
      <c r="AY78" s="7">
        <v>0</v>
      </c>
      <c r="AZ78" s="7">
        <v>0</v>
      </c>
      <c r="BA78" s="7">
        <v>0</v>
      </c>
      <c r="BB78" s="7">
        <v>0</v>
      </c>
      <c r="BC78" s="7">
        <v>0</v>
      </c>
      <c r="BD78" s="7">
        <v>0</v>
      </c>
      <c r="BE78" s="7">
        <v>0</v>
      </c>
      <c r="BF78" s="7">
        <v>0</v>
      </c>
      <c r="BG78" s="98">
        <v>2944.44</v>
      </c>
      <c r="BH78" s="98">
        <v>3925.9199999999996</v>
      </c>
      <c r="BI78" s="98">
        <v>2934.54</v>
      </c>
      <c r="BJ78" s="99">
        <v>3912.72</v>
      </c>
      <c r="BK78" s="3">
        <v>0</v>
      </c>
      <c r="BL78" s="89">
        <v>0</v>
      </c>
      <c r="BM78" s="89">
        <v>0</v>
      </c>
      <c r="BN78" s="89">
        <v>0</v>
      </c>
      <c r="BO78" s="89">
        <v>0</v>
      </c>
      <c r="BP78" s="89">
        <v>0</v>
      </c>
      <c r="BQ78" s="90">
        <v>0</v>
      </c>
      <c r="BR78">
        <v>0</v>
      </c>
      <c r="BS78">
        <v>0</v>
      </c>
    </row>
    <row r="79" spans="1:71" x14ac:dyDescent="0.25">
      <c r="A79" s="15" t="s">
        <v>409</v>
      </c>
      <c r="B79" s="68" t="s">
        <v>410</v>
      </c>
      <c r="C79" s="15" t="s">
        <v>27</v>
      </c>
      <c r="D79" s="2">
        <v>399</v>
      </c>
      <c r="E79" s="6">
        <v>493</v>
      </c>
      <c r="F79" s="6">
        <v>449</v>
      </c>
      <c r="G79" s="4">
        <v>375</v>
      </c>
      <c r="H79" s="6">
        <v>432</v>
      </c>
      <c r="I79" s="6">
        <v>438</v>
      </c>
      <c r="J79" s="6">
        <v>436</v>
      </c>
      <c r="K79" s="4">
        <v>402</v>
      </c>
      <c r="L79" s="6">
        <v>443</v>
      </c>
      <c r="M79" s="6">
        <v>511</v>
      </c>
      <c r="N79" s="6">
        <v>450</v>
      </c>
      <c r="O79" s="6">
        <v>448</v>
      </c>
      <c r="P79" s="2">
        <v>1716</v>
      </c>
      <c r="Q79" s="3">
        <v>1708</v>
      </c>
      <c r="R79" s="3">
        <v>1852</v>
      </c>
      <c r="S79" s="77">
        <v>392.89500000000004</v>
      </c>
      <c r="T79" s="76">
        <v>523.86</v>
      </c>
      <c r="U79" s="76">
        <v>421.29</v>
      </c>
      <c r="V79" s="79">
        <v>561.72</v>
      </c>
      <c r="W79" s="7">
        <v>0</v>
      </c>
      <c r="X79" s="7">
        <v>0</v>
      </c>
      <c r="Y79" s="7">
        <v>0</v>
      </c>
      <c r="Z79" s="7">
        <v>0</v>
      </c>
      <c r="AA79" s="7">
        <v>0</v>
      </c>
      <c r="AB79" s="7">
        <v>0</v>
      </c>
      <c r="AC79" s="7">
        <v>0</v>
      </c>
      <c r="AD79" s="7">
        <v>0</v>
      </c>
      <c r="AE79" s="7">
        <v>0</v>
      </c>
      <c r="AF79" s="7">
        <v>0</v>
      </c>
      <c r="AG79" s="7">
        <v>1</v>
      </c>
      <c r="AH79" s="7">
        <v>1</v>
      </c>
      <c r="AI79" s="7">
        <v>0</v>
      </c>
      <c r="AJ79" s="7">
        <v>0</v>
      </c>
      <c r="AK79" s="7">
        <v>0</v>
      </c>
      <c r="AL79" s="7">
        <v>0</v>
      </c>
      <c r="AM79" s="7">
        <v>0</v>
      </c>
      <c r="AN79" s="7">
        <v>0</v>
      </c>
      <c r="AO79" s="7">
        <v>0</v>
      </c>
      <c r="AP79" s="7">
        <v>0</v>
      </c>
      <c r="AQ79" s="7">
        <v>0</v>
      </c>
      <c r="AR79" s="7">
        <v>0</v>
      </c>
      <c r="AS79" s="7">
        <v>0</v>
      </c>
      <c r="AT79" s="7">
        <v>0</v>
      </c>
      <c r="AU79" s="7">
        <v>0</v>
      </c>
      <c r="AV79" s="7">
        <v>0</v>
      </c>
      <c r="AW79" s="7">
        <v>0</v>
      </c>
      <c r="AX79" s="7">
        <v>0</v>
      </c>
      <c r="AY79" s="7">
        <v>0</v>
      </c>
      <c r="AZ79" s="7">
        <v>0</v>
      </c>
      <c r="BA79" s="7">
        <v>0</v>
      </c>
      <c r="BB79" s="7">
        <v>0</v>
      </c>
      <c r="BC79" s="7">
        <v>0</v>
      </c>
      <c r="BD79" s="7">
        <v>0</v>
      </c>
      <c r="BE79" s="7">
        <v>0</v>
      </c>
      <c r="BF79" s="7">
        <v>0</v>
      </c>
      <c r="BG79" s="98">
        <v>1571.5800000000002</v>
      </c>
      <c r="BH79" s="98">
        <v>2095.44</v>
      </c>
      <c r="BI79" s="98">
        <v>1685.16</v>
      </c>
      <c r="BJ79" s="99">
        <v>2246.88</v>
      </c>
      <c r="BK79" s="3">
        <v>0</v>
      </c>
      <c r="BL79" s="89">
        <v>0</v>
      </c>
      <c r="BM79" s="89">
        <v>0</v>
      </c>
      <c r="BN79" s="89">
        <v>0</v>
      </c>
      <c r="BO79" s="89">
        <v>0</v>
      </c>
      <c r="BP79" s="89">
        <v>0</v>
      </c>
      <c r="BQ79" s="90">
        <v>0</v>
      </c>
      <c r="BR79">
        <v>0</v>
      </c>
      <c r="BS79">
        <v>0</v>
      </c>
    </row>
    <row r="80" spans="1:71" x14ac:dyDescent="0.25">
      <c r="A80" s="15" t="s">
        <v>411</v>
      </c>
      <c r="B80" s="68" t="s">
        <v>412</v>
      </c>
      <c r="C80" s="15" t="s">
        <v>27</v>
      </c>
      <c r="D80" s="2">
        <v>565</v>
      </c>
      <c r="E80" s="6">
        <v>532</v>
      </c>
      <c r="F80" s="6">
        <v>582</v>
      </c>
      <c r="G80" s="4">
        <v>490</v>
      </c>
      <c r="H80" s="6">
        <v>531</v>
      </c>
      <c r="I80" s="6">
        <v>603</v>
      </c>
      <c r="J80" s="6">
        <v>520</v>
      </c>
      <c r="K80" s="4">
        <v>520</v>
      </c>
      <c r="L80" s="6">
        <v>523</v>
      </c>
      <c r="M80" s="6">
        <v>578</v>
      </c>
      <c r="N80" s="6">
        <v>568</v>
      </c>
      <c r="O80" s="6">
        <v>576</v>
      </c>
      <c r="P80" s="2">
        <v>2169</v>
      </c>
      <c r="Q80" s="3">
        <v>2174</v>
      </c>
      <c r="R80" s="3">
        <v>2245</v>
      </c>
      <c r="S80" s="77">
        <v>498.28499999999997</v>
      </c>
      <c r="T80" s="76">
        <v>664.38</v>
      </c>
      <c r="U80" s="76">
        <v>476.685</v>
      </c>
      <c r="V80" s="79">
        <v>635.57999999999993</v>
      </c>
      <c r="W80" s="7">
        <v>0</v>
      </c>
      <c r="X80" s="7">
        <v>0</v>
      </c>
      <c r="Y80" s="7">
        <v>0</v>
      </c>
      <c r="Z80" s="7">
        <v>0</v>
      </c>
      <c r="AA80" s="7">
        <v>0</v>
      </c>
      <c r="AB80" s="7">
        <v>0</v>
      </c>
      <c r="AC80" s="7">
        <v>0</v>
      </c>
      <c r="AD80" s="7">
        <v>0</v>
      </c>
      <c r="AE80" s="7">
        <v>0</v>
      </c>
      <c r="AF80" s="7">
        <v>0</v>
      </c>
      <c r="AG80" s="7">
        <v>1</v>
      </c>
      <c r="AH80" s="7">
        <v>1</v>
      </c>
      <c r="AI80" s="7">
        <v>0</v>
      </c>
      <c r="AJ80" s="7">
        <v>0</v>
      </c>
      <c r="AK80" s="7">
        <v>0</v>
      </c>
      <c r="AL80" s="7">
        <v>0</v>
      </c>
      <c r="AM80" s="7">
        <v>0</v>
      </c>
      <c r="AN80" s="7">
        <v>0</v>
      </c>
      <c r="AO80" s="7">
        <v>0</v>
      </c>
      <c r="AP80" s="7">
        <v>0</v>
      </c>
      <c r="AQ80" s="7">
        <v>0</v>
      </c>
      <c r="AR80" s="7">
        <v>0</v>
      </c>
      <c r="AS80" s="7">
        <v>0</v>
      </c>
      <c r="AT80" s="7">
        <v>0</v>
      </c>
      <c r="AU80" s="7">
        <v>0</v>
      </c>
      <c r="AV80" s="7">
        <v>0</v>
      </c>
      <c r="AW80" s="7">
        <v>0</v>
      </c>
      <c r="AX80" s="7">
        <v>0</v>
      </c>
      <c r="AY80" s="7">
        <v>0</v>
      </c>
      <c r="AZ80" s="7">
        <v>0</v>
      </c>
      <c r="BA80" s="7">
        <v>0</v>
      </c>
      <c r="BB80" s="7">
        <v>0</v>
      </c>
      <c r="BC80" s="7">
        <v>0</v>
      </c>
      <c r="BD80" s="7">
        <v>0</v>
      </c>
      <c r="BE80" s="7">
        <v>0</v>
      </c>
      <c r="BF80" s="7">
        <v>0</v>
      </c>
      <c r="BG80" s="98">
        <v>1993.1399999999999</v>
      </c>
      <c r="BH80" s="98">
        <v>2657.52</v>
      </c>
      <c r="BI80" s="98">
        <v>1906.74</v>
      </c>
      <c r="BJ80" s="99">
        <v>2542.3199999999997</v>
      </c>
      <c r="BK80" s="3">
        <v>0</v>
      </c>
      <c r="BL80" s="89">
        <v>0</v>
      </c>
      <c r="BM80" s="89">
        <v>0</v>
      </c>
      <c r="BN80" s="89">
        <v>0</v>
      </c>
      <c r="BO80" s="89">
        <v>0</v>
      </c>
      <c r="BP80" s="89">
        <v>0</v>
      </c>
      <c r="BQ80" s="90">
        <v>0</v>
      </c>
      <c r="BR80">
        <v>0</v>
      </c>
      <c r="BS80">
        <v>0</v>
      </c>
    </row>
    <row r="81" spans="1:71" x14ac:dyDescent="0.25">
      <c r="A81" s="15" t="s">
        <v>142</v>
      </c>
      <c r="B81" s="68" t="s">
        <v>143</v>
      </c>
      <c r="C81" s="15" t="s">
        <v>28</v>
      </c>
      <c r="D81" s="2">
        <v>998</v>
      </c>
      <c r="E81" s="6">
        <v>1001</v>
      </c>
      <c r="F81" s="6">
        <v>962</v>
      </c>
      <c r="G81" s="4">
        <v>920</v>
      </c>
      <c r="H81" s="6">
        <v>969</v>
      </c>
      <c r="I81" s="6">
        <v>962</v>
      </c>
      <c r="J81" s="6">
        <v>985</v>
      </c>
      <c r="K81" s="4">
        <v>1049</v>
      </c>
      <c r="L81" s="6">
        <v>963</v>
      </c>
      <c r="M81" s="6">
        <v>1029</v>
      </c>
      <c r="N81" s="6">
        <v>1034</v>
      </c>
      <c r="O81" s="6">
        <v>944</v>
      </c>
      <c r="P81" s="2">
        <v>3881</v>
      </c>
      <c r="Q81" s="3">
        <v>3965</v>
      </c>
      <c r="R81" s="3">
        <v>3970</v>
      </c>
      <c r="S81" s="77">
        <v>882.72</v>
      </c>
      <c r="T81" s="76">
        <v>1176.9599999999998</v>
      </c>
      <c r="U81" s="76">
        <v>863.91</v>
      </c>
      <c r="V81" s="79">
        <v>1151.8799999999999</v>
      </c>
      <c r="W81" s="7">
        <v>0</v>
      </c>
      <c r="X81" s="7">
        <v>0</v>
      </c>
      <c r="Y81" s="7">
        <v>0</v>
      </c>
      <c r="Z81" s="7">
        <v>0</v>
      </c>
      <c r="AA81" s="7">
        <v>0</v>
      </c>
      <c r="AB81" s="7">
        <v>0</v>
      </c>
      <c r="AC81" s="7">
        <v>0</v>
      </c>
      <c r="AD81" s="7">
        <v>0</v>
      </c>
      <c r="AE81" s="7">
        <v>0</v>
      </c>
      <c r="AF81" s="7">
        <v>0</v>
      </c>
      <c r="AG81" s="7">
        <v>0</v>
      </c>
      <c r="AH81" s="7">
        <v>0</v>
      </c>
      <c r="AI81" s="7">
        <v>0</v>
      </c>
      <c r="AJ81" s="7">
        <v>0</v>
      </c>
      <c r="AK81" s="7">
        <v>0</v>
      </c>
      <c r="AL81" s="7">
        <v>0</v>
      </c>
      <c r="AM81" s="7">
        <v>0</v>
      </c>
      <c r="AN81" s="7">
        <v>0</v>
      </c>
      <c r="AO81" s="7">
        <v>0</v>
      </c>
      <c r="AP81" s="7">
        <v>0</v>
      </c>
      <c r="AQ81" s="7">
        <v>0</v>
      </c>
      <c r="AR81" s="7">
        <v>0</v>
      </c>
      <c r="AS81" s="7">
        <v>0</v>
      </c>
      <c r="AT81" s="7">
        <v>0</v>
      </c>
      <c r="AU81" s="7">
        <v>0</v>
      </c>
      <c r="AV81" s="7">
        <v>0</v>
      </c>
      <c r="AW81" s="7">
        <v>0</v>
      </c>
      <c r="AX81" s="7">
        <v>0</v>
      </c>
      <c r="AY81" s="7">
        <v>0</v>
      </c>
      <c r="AZ81" s="7">
        <v>0</v>
      </c>
      <c r="BA81" s="7">
        <v>0</v>
      </c>
      <c r="BB81" s="7">
        <v>0</v>
      </c>
      <c r="BC81" s="7">
        <v>0</v>
      </c>
      <c r="BD81" s="7">
        <v>0</v>
      </c>
      <c r="BE81" s="7">
        <v>0</v>
      </c>
      <c r="BF81" s="7">
        <v>0</v>
      </c>
      <c r="BG81" s="98">
        <v>3530.88</v>
      </c>
      <c r="BH81" s="98">
        <v>4707.8399999999992</v>
      </c>
      <c r="BI81" s="98">
        <v>3455.64</v>
      </c>
      <c r="BJ81" s="99">
        <v>4607.5199999999995</v>
      </c>
      <c r="BK81" s="3">
        <v>0</v>
      </c>
      <c r="BL81" s="89">
        <v>0</v>
      </c>
      <c r="BM81" s="89">
        <v>0</v>
      </c>
      <c r="BN81" s="89">
        <v>0</v>
      </c>
      <c r="BO81" s="89">
        <v>0</v>
      </c>
      <c r="BP81" s="89">
        <v>0</v>
      </c>
      <c r="BQ81" s="90">
        <v>0</v>
      </c>
      <c r="BR81">
        <v>0</v>
      </c>
      <c r="BS81">
        <v>0</v>
      </c>
    </row>
    <row r="82" spans="1:71" x14ac:dyDescent="0.25">
      <c r="A82" s="15" t="s">
        <v>413</v>
      </c>
      <c r="B82" s="68" t="s">
        <v>414</v>
      </c>
      <c r="C82" s="15" t="s">
        <v>28</v>
      </c>
      <c r="D82" s="2">
        <v>633</v>
      </c>
      <c r="E82" s="6">
        <v>649</v>
      </c>
      <c r="F82" s="6">
        <v>648</v>
      </c>
      <c r="G82" s="4">
        <v>641</v>
      </c>
      <c r="H82" s="6">
        <v>618</v>
      </c>
      <c r="I82" s="6">
        <v>654</v>
      </c>
      <c r="J82" s="6">
        <v>682</v>
      </c>
      <c r="K82" s="4">
        <v>609</v>
      </c>
      <c r="L82" s="6">
        <v>638</v>
      </c>
      <c r="M82" s="6">
        <v>225</v>
      </c>
      <c r="N82" s="6">
        <v>618</v>
      </c>
      <c r="O82" s="6">
        <v>620</v>
      </c>
      <c r="P82" s="2">
        <v>2571</v>
      </c>
      <c r="Q82" s="3">
        <v>2563</v>
      </c>
      <c r="R82" s="3">
        <v>2101</v>
      </c>
      <c r="S82" s="77">
        <v>563.85</v>
      </c>
      <c r="T82" s="76">
        <v>751.8</v>
      </c>
      <c r="U82" s="76">
        <v>551.88000000000011</v>
      </c>
      <c r="V82" s="79">
        <v>735.84</v>
      </c>
      <c r="W82" s="7">
        <v>0</v>
      </c>
      <c r="X82" s="7">
        <v>0</v>
      </c>
      <c r="Y82" s="7">
        <v>0</v>
      </c>
      <c r="Z82" s="7">
        <v>0</v>
      </c>
      <c r="AA82" s="7">
        <v>0</v>
      </c>
      <c r="AB82" s="7">
        <v>0</v>
      </c>
      <c r="AC82" s="7">
        <v>0</v>
      </c>
      <c r="AD82" s="7">
        <v>0</v>
      </c>
      <c r="AE82" s="7">
        <v>0</v>
      </c>
      <c r="AF82" s="7">
        <v>0</v>
      </c>
      <c r="AG82" s="7">
        <v>0</v>
      </c>
      <c r="AH82" s="7">
        <v>0</v>
      </c>
      <c r="AI82" s="7">
        <v>0</v>
      </c>
      <c r="AJ82" s="7">
        <v>0</v>
      </c>
      <c r="AK82" s="7">
        <v>0</v>
      </c>
      <c r="AL82" s="7">
        <v>0</v>
      </c>
      <c r="AM82" s="7">
        <v>0</v>
      </c>
      <c r="AN82" s="7">
        <v>0</v>
      </c>
      <c r="AO82" s="7">
        <v>0</v>
      </c>
      <c r="AP82" s="7">
        <v>0</v>
      </c>
      <c r="AQ82" s="7">
        <v>0</v>
      </c>
      <c r="AR82" s="7">
        <v>0</v>
      </c>
      <c r="AS82" s="7">
        <v>0</v>
      </c>
      <c r="AT82" s="7">
        <v>0</v>
      </c>
      <c r="AU82" s="7">
        <v>0</v>
      </c>
      <c r="AV82" s="7">
        <v>0</v>
      </c>
      <c r="AW82" s="7">
        <v>0</v>
      </c>
      <c r="AX82" s="7">
        <v>0</v>
      </c>
      <c r="AY82" s="7">
        <v>1</v>
      </c>
      <c r="AZ82" s="7">
        <v>1</v>
      </c>
      <c r="BA82" s="7">
        <v>0</v>
      </c>
      <c r="BB82" s="7">
        <v>0</v>
      </c>
      <c r="BC82" s="7">
        <v>0</v>
      </c>
      <c r="BD82" s="7">
        <v>0</v>
      </c>
      <c r="BE82" s="7">
        <v>0</v>
      </c>
      <c r="BF82" s="7">
        <v>0</v>
      </c>
      <c r="BG82" s="98">
        <v>2255.4</v>
      </c>
      <c r="BH82" s="98">
        <v>3007.2</v>
      </c>
      <c r="BI82" s="98">
        <v>2207.5200000000004</v>
      </c>
      <c r="BJ82" s="99">
        <v>2943.36</v>
      </c>
      <c r="BK82" s="3">
        <v>0</v>
      </c>
      <c r="BL82" s="89">
        <v>0</v>
      </c>
      <c r="BM82" s="89">
        <v>0</v>
      </c>
      <c r="BN82" s="89">
        <v>0</v>
      </c>
      <c r="BO82" s="89">
        <v>1</v>
      </c>
      <c r="BP82" s="89">
        <v>0</v>
      </c>
      <c r="BQ82" s="90">
        <v>0</v>
      </c>
      <c r="BR82">
        <v>0</v>
      </c>
      <c r="BS82">
        <v>1</v>
      </c>
    </row>
    <row r="83" spans="1:71" x14ac:dyDescent="0.25">
      <c r="A83" s="15" t="s">
        <v>415</v>
      </c>
      <c r="B83" s="68" t="s">
        <v>416</v>
      </c>
      <c r="C83" s="15" t="s">
        <v>28</v>
      </c>
      <c r="D83" s="2">
        <v>662</v>
      </c>
      <c r="E83" s="6">
        <v>739</v>
      </c>
      <c r="F83" s="6">
        <v>762</v>
      </c>
      <c r="G83" s="4">
        <v>636</v>
      </c>
      <c r="H83" s="6">
        <v>691</v>
      </c>
      <c r="I83" s="6">
        <v>705</v>
      </c>
      <c r="J83" s="6">
        <v>728</v>
      </c>
      <c r="K83" s="4">
        <v>726</v>
      </c>
      <c r="L83" s="6">
        <v>650</v>
      </c>
      <c r="M83" s="6">
        <v>664</v>
      </c>
      <c r="N83" s="6">
        <v>689</v>
      </c>
      <c r="O83" s="6">
        <v>687</v>
      </c>
      <c r="P83" s="2">
        <v>2799</v>
      </c>
      <c r="Q83" s="3">
        <v>2850</v>
      </c>
      <c r="R83" s="3">
        <v>2690</v>
      </c>
      <c r="S83" s="77">
        <v>657.94499999999994</v>
      </c>
      <c r="T83" s="76">
        <v>877.25999999999988</v>
      </c>
      <c r="U83" s="76">
        <v>605.79000000000008</v>
      </c>
      <c r="V83" s="79">
        <v>807.72</v>
      </c>
      <c r="W83" s="7">
        <v>0</v>
      </c>
      <c r="X83" s="7">
        <v>0</v>
      </c>
      <c r="Y83" s="7">
        <v>0</v>
      </c>
      <c r="Z83" s="7">
        <v>0</v>
      </c>
      <c r="AA83" s="7">
        <v>0</v>
      </c>
      <c r="AB83" s="7">
        <v>0</v>
      </c>
      <c r="AC83" s="7">
        <v>0</v>
      </c>
      <c r="AD83" s="7">
        <v>0</v>
      </c>
      <c r="AE83" s="7">
        <v>0</v>
      </c>
      <c r="AF83" s="7">
        <v>0</v>
      </c>
      <c r="AG83" s="7">
        <v>1</v>
      </c>
      <c r="AH83" s="7">
        <v>1</v>
      </c>
      <c r="AI83" s="7">
        <v>0</v>
      </c>
      <c r="AJ83" s="7">
        <v>0</v>
      </c>
      <c r="AK83" s="7">
        <v>0</v>
      </c>
      <c r="AL83" s="7">
        <v>0</v>
      </c>
      <c r="AM83" s="7">
        <v>0</v>
      </c>
      <c r="AN83" s="7">
        <v>0</v>
      </c>
      <c r="AO83" s="7">
        <v>0</v>
      </c>
      <c r="AP83" s="7">
        <v>0</v>
      </c>
      <c r="AQ83" s="7">
        <v>0</v>
      </c>
      <c r="AR83" s="7">
        <v>0</v>
      </c>
      <c r="AS83" s="7">
        <v>0</v>
      </c>
      <c r="AT83" s="7">
        <v>0</v>
      </c>
      <c r="AU83" s="7">
        <v>0</v>
      </c>
      <c r="AV83" s="7">
        <v>0</v>
      </c>
      <c r="AW83" s="7">
        <v>0</v>
      </c>
      <c r="AX83" s="7">
        <v>0</v>
      </c>
      <c r="AY83" s="7">
        <v>0</v>
      </c>
      <c r="AZ83" s="7">
        <v>0</v>
      </c>
      <c r="BA83" s="7">
        <v>0</v>
      </c>
      <c r="BB83" s="7">
        <v>0</v>
      </c>
      <c r="BC83" s="7">
        <v>0</v>
      </c>
      <c r="BD83" s="7">
        <v>0</v>
      </c>
      <c r="BE83" s="7">
        <v>0</v>
      </c>
      <c r="BF83" s="7">
        <v>0</v>
      </c>
      <c r="BG83" s="98">
        <v>2631.7799999999997</v>
      </c>
      <c r="BH83" s="98">
        <v>3509.0399999999995</v>
      </c>
      <c r="BI83" s="98">
        <v>2423.1600000000003</v>
      </c>
      <c r="BJ83" s="99">
        <v>3230.88</v>
      </c>
      <c r="BK83" s="3">
        <v>0</v>
      </c>
      <c r="BL83" s="89">
        <v>0</v>
      </c>
      <c r="BM83" s="89">
        <v>0</v>
      </c>
      <c r="BN83" s="89">
        <v>0</v>
      </c>
      <c r="BO83" s="89">
        <v>0</v>
      </c>
      <c r="BP83" s="89">
        <v>0</v>
      </c>
      <c r="BQ83" s="90">
        <v>0</v>
      </c>
      <c r="BR83">
        <v>0</v>
      </c>
      <c r="BS83">
        <v>0</v>
      </c>
    </row>
    <row r="84" spans="1:71" x14ac:dyDescent="0.25">
      <c r="A84" s="15" t="s">
        <v>417</v>
      </c>
      <c r="B84" s="68" t="s">
        <v>418</v>
      </c>
      <c r="C84" s="15" t="s">
        <v>28</v>
      </c>
      <c r="D84" s="2">
        <v>755</v>
      </c>
      <c r="E84" s="6">
        <v>847</v>
      </c>
      <c r="F84" s="6">
        <v>856</v>
      </c>
      <c r="G84" s="4">
        <v>833</v>
      </c>
      <c r="H84" s="6">
        <v>783</v>
      </c>
      <c r="I84" s="6">
        <v>851</v>
      </c>
      <c r="J84" s="6">
        <v>818</v>
      </c>
      <c r="K84" s="4">
        <v>818</v>
      </c>
      <c r="L84" s="6">
        <v>782</v>
      </c>
      <c r="M84" s="6">
        <v>273</v>
      </c>
      <c r="N84" s="6">
        <v>870</v>
      </c>
      <c r="O84" s="6">
        <v>809</v>
      </c>
      <c r="P84" s="2">
        <v>3291</v>
      </c>
      <c r="Q84" s="3">
        <v>3270</v>
      </c>
      <c r="R84" s="3">
        <v>2734</v>
      </c>
      <c r="S84" s="77">
        <v>761.04000000000008</v>
      </c>
      <c r="T84" s="76">
        <v>1014.72</v>
      </c>
      <c r="U84" s="76">
        <v>755.01</v>
      </c>
      <c r="V84" s="79">
        <v>1006.68</v>
      </c>
      <c r="W84" s="7">
        <v>0</v>
      </c>
      <c r="X84" s="7">
        <v>1</v>
      </c>
      <c r="Y84" s="7">
        <v>1</v>
      </c>
      <c r="Z84" s="7">
        <v>0</v>
      </c>
      <c r="AA84" s="7">
        <v>0</v>
      </c>
      <c r="AB84" s="7">
        <v>0</v>
      </c>
      <c r="AC84" s="7">
        <v>0</v>
      </c>
      <c r="AD84" s="7">
        <v>0</v>
      </c>
      <c r="AE84" s="7">
        <v>0</v>
      </c>
      <c r="AF84" s="7">
        <v>0</v>
      </c>
      <c r="AG84" s="7">
        <v>0</v>
      </c>
      <c r="AH84" s="7">
        <v>0</v>
      </c>
      <c r="AI84" s="7">
        <v>0</v>
      </c>
      <c r="AJ84" s="7">
        <v>0</v>
      </c>
      <c r="AK84" s="7">
        <v>0</v>
      </c>
      <c r="AL84" s="7">
        <v>0</v>
      </c>
      <c r="AM84" s="7">
        <v>0</v>
      </c>
      <c r="AN84" s="7">
        <v>0</v>
      </c>
      <c r="AO84" s="7">
        <v>0</v>
      </c>
      <c r="AP84" s="7">
        <v>0</v>
      </c>
      <c r="AQ84" s="7">
        <v>0</v>
      </c>
      <c r="AR84" s="7">
        <v>0</v>
      </c>
      <c r="AS84" s="7">
        <v>0</v>
      </c>
      <c r="AT84" s="7">
        <v>0</v>
      </c>
      <c r="AU84" s="7">
        <v>0</v>
      </c>
      <c r="AV84" s="7">
        <v>0</v>
      </c>
      <c r="AW84" s="7">
        <v>0</v>
      </c>
      <c r="AX84" s="7">
        <v>0</v>
      </c>
      <c r="AY84" s="7">
        <v>1</v>
      </c>
      <c r="AZ84" s="7">
        <v>1</v>
      </c>
      <c r="BA84" s="7">
        <v>0</v>
      </c>
      <c r="BB84" s="7">
        <v>0</v>
      </c>
      <c r="BC84" s="7">
        <v>0</v>
      </c>
      <c r="BD84" s="7">
        <v>0</v>
      </c>
      <c r="BE84" s="7">
        <v>0</v>
      </c>
      <c r="BF84" s="7">
        <v>0</v>
      </c>
      <c r="BG84" s="98">
        <v>3044.1600000000003</v>
      </c>
      <c r="BH84" s="98">
        <v>4058.88</v>
      </c>
      <c r="BI84" s="98">
        <v>3020.04</v>
      </c>
      <c r="BJ84" s="99">
        <v>4026.72</v>
      </c>
      <c r="BK84" s="3">
        <v>0</v>
      </c>
      <c r="BL84" s="89">
        <v>0</v>
      </c>
      <c r="BM84" s="89">
        <v>0</v>
      </c>
      <c r="BN84" s="89">
        <v>0</v>
      </c>
      <c r="BO84" s="89">
        <v>1</v>
      </c>
      <c r="BP84" s="89">
        <v>0</v>
      </c>
      <c r="BQ84" s="90">
        <v>0</v>
      </c>
      <c r="BR84">
        <v>0</v>
      </c>
      <c r="BS84">
        <v>1</v>
      </c>
    </row>
    <row r="85" spans="1:71" x14ac:dyDescent="0.25">
      <c r="A85" s="15" t="s">
        <v>419</v>
      </c>
      <c r="B85" s="68" t="s">
        <v>420</v>
      </c>
      <c r="C85" s="15" t="s">
        <v>28</v>
      </c>
      <c r="D85" s="2">
        <v>735</v>
      </c>
      <c r="E85" s="6">
        <v>779</v>
      </c>
      <c r="F85" s="6">
        <v>747</v>
      </c>
      <c r="G85" s="4">
        <v>762</v>
      </c>
      <c r="H85" s="6">
        <v>760</v>
      </c>
      <c r="I85" s="6">
        <v>718</v>
      </c>
      <c r="J85" s="6">
        <v>868</v>
      </c>
      <c r="K85" s="4">
        <v>768</v>
      </c>
      <c r="L85" s="6">
        <v>768</v>
      </c>
      <c r="M85" s="6">
        <v>287</v>
      </c>
      <c r="N85" s="6">
        <v>812</v>
      </c>
      <c r="O85" s="6">
        <v>759</v>
      </c>
      <c r="P85" s="2">
        <v>3023</v>
      </c>
      <c r="Q85" s="3">
        <v>3114</v>
      </c>
      <c r="R85" s="3">
        <v>2626</v>
      </c>
      <c r="S85" s="77">
        <v>674.81999999999994</v>
      </c>
      <c r="T85" s="76">
        <v>899.75999999999988</v>
      </c>
      <c r="U85" s="76">
        <v>659.06999999999994</v>
      </c>
      <c r="V85" s="79">
        <v>878.75999999999988</v>
      </c>
      <c r="W85" s="7">
        <v>0</v>
      </c>
      <c r="X85" s="7">
        <v>0</v>
      </c>
      <c r="Y85" s="7">
        <v>0</v>
      </c>
      <c r="Z85" s="7">
        <v>0</v>
      </c>
      <c r="AA85" s="7">
        <v>0</v>
      </c>
      <c r="AB85" s="7">
        <v>0</v>
      </c>
      <c r="AC85" s="7">
        <v>0</v>
      </c>
      <c r="AD85" s="7">
        <v>0</v>
      </c>
      <c r="AE85" s="7">
        <v>0</v>
      </c>
      <c r="AF85" s="7">
        <v>0</v>
      </c>
      <c r="AG85" s="7">
        <v>0</v>
      </c>
      <c r="AH85" s="7">
        <v>0</v>
      </c>
      <c r="AI85" s="7">
        <v>0</v>
      </c>
      <c r="AJ85" s="7">
        <v>0</v>
      </c>
      <c r="AK85" s="7">
        <v>0</v>
      </c>
      <c r="AL85" s="7">
        <v>0</v>
      </c>
      <c r="AM85" s="7">
        <v>0</v>
      </c>
      <c r="AN85" s="7">
        <v>0</v>
      </c>
      <c r="AO85" s="7">
        <v>0</v>
      </c>
      <c r="AP85" s="7">
        <v>0</v>
      </c>
      <c r="AQ85" s="7">
        <v>0</v>
      </c>
      <c r="AR85" s="7">
        <v>0</v>
      </c>
      <c r="AS85" s="7">
        <v>0</v>
      </c>
      <c r="AT85" s="7">
        <v>0</v>
      </c>
      <c r="AU85" s="7">
        <v>0</v>
      </c>
      <c r="AV85" s="7">
        <v>0</v>
      </c>
      <c r="AW85" s="7">
        <v>0</v>
      </c>
      <c r="AX85" s="7">
        <v>0</v>
      </c>
      <c r="AY85" s="7">
        <v>1</v>
      </c>
      <c r="AZ85" s="7">
        <v>1</v>
      </c>
      <c r="BA85" s="7">
        <v>0</v>
      </c>
      <c r="BB85" s="7">
        <v>0</v>
      </c>
      <c r="BC85" s="7">
        <v>0</v>
      </c>
      <c r="BD85" s="7">
        <v>0</v>
      </c>
      <c r="BE85" s="7">
        <v>0</v>
      </c>
      <c r="BF85" s="7">
        <v>0</v>
      </c>
      <c r="BG85" s="98">
        <v>2699.2799999999997</v>
      </c>
      <c r="BH85" s="98">
        <v>3599.0399999999995</v>
      </c>
      <c r="BI85" s="98">
        <v>2636.2799999999997</v>
      </c>
      <c r="BJ85" s="99">
        <v>3515.0399999999995</v>
      </c>
      <c r="BK85" s="3">
        <v>0</v>
      </c>
      <c r="BL85" s="89">
        <v>0</v>
      </c>
      <c r="BM85" s="89">
        <v>0</v>
      </c>
      <c r="BN85" s="89">
        <v>0</v>
      </c>
      <c r="BO85" s="89">
        <v>1</v>
      </c>
      <c r="BP85" s="89">
        <v>0</v>
      </c>
      <c r="BQ85" s="90">
        <v>0</v>
      </c>
      <c r="BR85">
        <v>0</v>
      </c>
      <c r="BS85">
        <v>1</v>
      </c>
    </row>
    <row r="86" spans="1:71" x14ac:dyDescent="0.25">
      <c r="A86" s="15" t="s">
        <v>421</v>
      </c>
      <c r="B86" s="68" t="s">
        <v>422</v>
      </c>
      <c r="C86" s="15" t="s">
        <v>28</v>
      </c>
      <c r="D86" s="2">
        <v>903</v>
      </c>
      <c r="E86" s="6">
        <v>921</v>
      </c>
      <c r="F86" s="6">
        <v>904</v>
      </c>
      <c r="G86" s="4">
        <v>848</v>
      </c>
      <c r="H86" s="6">
        <v>842</v>
      </c>
      <c r="I86" s="6">
        <v>849</v>
      </c>
      <c r="J86" s="6">
        <v>898</v>
      </c>
      <c r="K86" s="4">
        <v>884</v>
      </c>
      <c r="L86" s="6">
        <v>833</v>
      </c>
      <c r="M86" s="6">
        <v>835</v>
      </c>
      <c r="N86" s="6">
        <v>866</v>
      </c>
      <c r="O86" s="6">
        <v>780</v>
      </c>
      <c r="P86" s="2">
        <v>3576</v>
      </c>
      <c r="Q86" s="3">
        <v>3473</v>
      </c>
      <c r="R86" s="3">
        <v>3314</v>
      </c>
      <c r="S86" s="77">
        <v>778.63499999999999</v>
      </c>
      <c r="T86" s="76">
        <v>1038.1799999999998</v>
      </c>
      <c r="U86" s="76">
        <v>689.85</v>
      </c>
      <c r="V86" s="79">
        <v>919.8</v>
      </c>
      <c r="W86" s="7">
        <v>0</v>
      </c>
      <c r="X86" s="7">
        <v>0</v>
      </c>
      <c r="Y86" s="7">
        <v>0</v>
      </c>
      <c r="Z86" s="7">
        <v>0</v>
      </c>
      <c r="AA86" s="7">
        <v>0</v>
      </c>
      <c r="AB86" s="7">
        <v>0</v>
      </c>
      <c r="AC86" s="7">
        <v>0</v>
      </c>
      <c r="AD86" s="7">
        <v>0</v>
      </c>
      <c r="AE86" s="7">
        <v>0</v>
      </c>
      <c r="AF86" s="7">
        <v>0</v>
      </c>
      <c r="AG86" s="7">
        <v>0</v>
      </c>
      <c r="AH86" s="7">
        <v>0</v>
      </c>
      <c r="AI86" s="7">
        <v>0</v>
      </c>
      <c r="AJ86" s="7">
        <v>0</v>
      </c>
      <c r="AK86" s="7">
        <v>0</v>
      </c>
      <c r="AL86" s="7">
        <v>0</v>
      </c>
      <c r="AM86" s="7">
        <v>0</v>
      </c>
      <c r="AN86" s="7">
        <v>0</v>
      </c>
      <c r="AO86" s="7">
        <v>0</v>
      </c>
      <c r="AP86" s="7">
        <v>0</v>
      </c>
      <c r="AQ86" s="7">
        <v>0</v>
      </c>
      <c r="AR86" s="7">
        <v>0</v>
      </c>
      <c r="AS86" s="7">
        <v>0</v>
      </c>
      <c r="AT86" s="7">
        <v>0</v>
      </c>
      <c r="AU86" s="7">
        <v>0</v>
      </c>
      <c r="AV86" s="7">
        <v>0</v>
      </c>
      <c r="AW86" s="7">
        <v>0</v>
      </c>
      <c r="AX86" s="7">
        <v>0</v>
      </c>
      <c r="AY86" s="7">
        <v>0</v>
      </c>
      <c r="AZ86" s="7">
        <v>0</v>
      </c>
      <c r="BA86" s="7">
        <v>0</v>
      </c>
      <c r="BB86" s="7">
        <v>0</v>
      </c>
      <c r="BC86" s="7">
        <v>0</v>
      </c>
      <c r="BD86" s="7">
        <v>0</v>
      </c>
      <c r="BE86" s="7">
        <v>0</v>
      </c>
      <c r="BF86" s="7">
        <v>0</v>
      </c>
      <c r="BG86" s="98">
        <v>3114.54</v>
      </c>
      <c r="BH86" s="98">
        <v>4152.7199999999993</v>
      </c>
      <c r="BI86" s="98">
        <v>2759.4</v>
      </c>
      <c r="BJ86" s="99">
        <v>3679.2</v>
      </c>
      <c r="BK86" s="3">
        <v>0</v>
      </c>
      <c r="BL86" s="89">
        <v>0</v>
      </c>
      <c r="BM86" s="89">
        <v>0</v>
      </c>
      <c r="BN86" s="89">
        <v>0</v>
      </c>
      <c r="BO86" s="89">
        <v>0</v>
      </c>
      <c r="BP86" s="89">
        <v>0</v>
      </c>
      <c r="BQ86" s="90">
        <v>0</v>
      </c>
      <c r="BR86">
        <v>0</v>
      </c>
      <c r="BS86">
        <v>0</v>
      </c>
    </row>
    <row r="87" spans="1:71" x14ac:dyDescent="0.25">
      <c r="A87" s="15" t="s">
        <v>423</v>
      </c>
      <c r="B87" s="68" t="s">
        <v>424</v>
      </c>
      <c r="C87" s="15" t="s">
        <v>28</v>
      </c>
      <c r="D87" s="2">
        <v>660</v>
      </c>
      <c r="E87" s="6">
        <v>681</v>
      </c>
      <c r="F87" s="6">
        <v>646</v>
      </c>
      <c r="G87" s="4">
        <v>635</v>
      </c>
      <c r="H87" s="6">
        <v>696</v>
      </c>
      <c r="I87" s="6">
        <v>678</v>
      </c>
      <c r="J87" s="6">
        <v>649</v>
      </c>
      <c r="K87" s="4">
        <v>654</v>
      </c>
      <c r="L87" s="6">
        <v>653</v>
      </c>
      <c r="M87" s="6">
        <v>659</v>
      </c>
      <c r="N87" s="6">
        <v>693</v>
      </c>
      <c r="O87" s="6">
        <v>637</v>
      </c>
      <c r="P87" s="2">
        <v>2622</v>
      </c>
      <c r="Q87" s="3">
        <v>2677</v>
      </c>
      <c r="R87" s="3">
        <v>2642</v>
      </c>
      <c r="S87" s="77">
        <v>650.745</v>
      </c>
      <c r="T87" s="76">
        <v>867.66</v>
      </c>
      <c r="U87" s="76">
        <v>595.62</v>
      </c>
      <c r="V87" s="79">
        <v>794.16</v>
      </c>
      <c r="W87" s="7">
        <v>0</v>
      </c>
      <c r="X87" s="7">
        <v>0</v>
      </c>
      <c r="Y87" s="7">
        <v>0</v>
      </c>
      <c r="Z87" s="7">
        <v>0</v>
      </c>
      <c r="AA87" s="7">
        <v>0</v>
      </c>
      <c r="AB87" s="7">
        <v>0</v>
      </c>
      <c r="AC87" s="7">
        <v>0</v>
      </c>
      <c r="AD87" s="7">
        <v>1</v>
      </c>
      <c r="AE87" s="7">
        <v>1</v>
      </c>
      <c r="AF87" s="7">
        <v>0</v>
      </c>
      <c r="AG87" s="7">
        <v>1</v>
      </c>
      <c r="AH87" s="7">
        <v>1</v>
      </c>
      <c r="AI87" s="7">
        <v>0</v>
      </c>
      <c r="AJ87" s="7">
        <v>0</v>
      </c>
      <c r="AK87" s="7">
        <v>0</v>
      </c>
      <c r="AL87" s="7">
        <v>0</v>
      </c>
      <c r="AM87" s="7">
        <v>0</v>
      </c>
      <c r="AN87" s="7">
        <v>0</v>
      </c>
      <c r="AO87" s="7">
        <v>0</v>
      </c>
      <c r="AP87" s="7">
        <v>1</v>
      </c>
      <c r="AQ87" s="7">
        <v>1</v>
      </c>
      <c r="AR87" s="7">
        <v>0</v>
      </c>
      <c r="AS87" s="7">
        <v>0</v>
      </c>
      <c r="AT87" s="7">
        <v>0</v>
      </c>
      <c r="AU87" s="7">
        <v>0</v>
      </c>
      <c r="AV87" s="7">
        <v>0</v>
      </c>
      <c r="AW87" s="7">
        <v>0</v>
      </c>
      <c r="AX87" s="7">
        <v>0</v>
      </c>
      <c r="AY87" s="7">
        <v>0</v>
      </c>
      <c r="AZ87" s="7">
        <v>0</v>
      </c>
      <c r="BA87" s="7">
        <v>0</v>
      </c>
      <c r="BB87" s="7">
        <v>0</v>
      </c>
      <c r="BC87" s="7">
        <v>0</v>
      </c>
      <c r="BD87" s="7">
        <v>0</v>
      </c>
      <c r="BE87" s="7">
        <v>0</v>
      </c>
      <c r="BF87" s="7">
        <v>0</v>
      </c>
      <c r="BG87" s="98">
        <v>2602.98</v>
      </c>
      <c r="BH87" s="98">
        <v>3470.64</v>
      </c>
      <c r="BI87" s="98">
        <v>2382.48</v>
      </c>
      <c r="BJ87" s="99">
        <v>3176.64</v>
      </c>
      <c r="BK87" s="3">
        <v>0</v>
      </c>
      <c r="BL87" s="89">
        <v>0</v>
      </c>
      <c r="BM87" s="89">
        <v>0</v>
      </c>
      <c r="BN87" s="89">
        <v>0</v>
      </c>
      <c r="BO87" s="89">
        <v>0</v>
      </c>
      <c r="BP87" s="89">
        <v>0</v>
      </c>
      <c r="BQ87" s="90">
        <v>0</v>
      </c>
      <c r="BR87">
        <v>0</v>
      </c>
      <c r="BS87">
        <v>0</v>
      </c>
    </row>
    <row r="88" spans="1:71" x14ac:dyDescent="0.25">
      <c r="A88" s="15" t="s">
        <v>425</v>
      </c>
      <c r="B88" s="68" t="s">
        <v>426</v>
      </c>
      <c r="C88" s="15" t="s">
        <v>28</v>
      </c>
      <c r="D88" s="2">
        <v>514</v>
      </c>
      <c r="E88" s="6">
        <v>520</v>
      </c>
      <c r="F88" s="6">
        <v>536</v>
      </c>
      <c r="G88" s="4">
        <v>554</v>
      </c>
      <c r="H88" s="6">
        <v>519</v>
      </c>
      <c r="I88" s="6">
        <v>599</v>
      </c>
      <c r="J88" s="6">
        <v>510</v>
      </c>
      <c r="K88" s="4">
        <v>546</v>
      </c>
      <c r="L88" s="6">
        <v>491</v>
      </c>
      <c r="M88" s="6">
        <v>473</v>
      </c>
      <c r="N88" s="6">
        <v>473</v>
      </c>
      <c r="O88" s="6">
        <v>451</v>
      </c>
      <c r="P88" s="2">
        <v>2124</v>
      </c>
      <c r="Q88" s="3">
        <v>2174</v>
      </c>
      <c r="R88" s="3">
        <v>1888</v>
      </c>
      <c r="S88" s="77">
        <v>480.96</v>
      </c>
      <c r="T88" s="76">
        <v>641.28</v>
      </c>
      <c r="U88" s="76">
        <v>435.24</v>
      </c>
      <c r="V88" s="79">
        <v>580.32000000000005</v>
      </c>
      <c r="W88" s="7">
        <v>0</v>
      </c>
      <c r="X88" s="7">
        <v>0</v>
      </c>
      <c r="Y88" s="7">
        <v>0</v>
      </c>
      <c r="Z88" s="7">
        <v>0</v>
      </c>
      <c r="AA88" s="7">
        <v>0</v>
      </c>
      <c r="AB88" s="7">
        <v>0</v>
      </c>
      <c r="AC88" s="7">
        <v>0</v>
      </c>
      <c r="AD88" s="7">
        <v>0</v>
      </c>
      <c r="AE88" s="7">
        <v>0</v>
      </c>
      <c r="AF88" s="7">
        <v>0</v>
      </c>
      <c r="AG88" s="7">
        <v>0</v>
      </c>
      <c r="AH88" s="7">
        <v>0</v>
      </c>
      <c r="AI88" s="7">
        <v>0</v>
      </c>
      <c r="AJ88" s="7">
        <v>0</v>
      </c>
      <c r="AK88" s="7">
        <v>0</v>
      </c>
      <c r="AL88" s="7">
        <v>0</v>
      </c>
      <c r="AM88" s="7">
        <v>0</v>
      </c>
      <c r="AN88" s="7">
        <v>0</v>
      </c>
      <c r="AO88" s="7">
        <v>0</v>
      </c>
      <c r="AP88" s="7">
        <v>0</v>
      </c>
      <c r="AQ88" s="7">
        <v>0</v>
      </c>
      <c r="AR88" s="7">
        <v>0</v>
      </c>
      <c r="AS88" s="7">
        <v>0</v>
      </c>
      <c r="AT88" s="7">
        <v>0</v>
      </c>
      <c r="AU88" s="7">
        <v>0</v>
      </c>
      <c r="AV88" s="7">
        <v>0</v>
      </c>
      <c r="AW88" s="7">
        <v>0</v>
      </c>
      <c r="AX88" s="7">
        <v>0</v>
      </c>
      <c r="AY88" s="7">
        <v>0</v>
      </c>
      <c r="AZ88" s="7">
        <v>0</v>
      </c>
      <c r="BA88" s="7">
        <v>0</v>
      </c>
      <c r="BB88" s="7">
        <v>0</v>
      </c>
      <c r="BC88" s="7">
        <v>0</v>
      </c>
      <c r="BD88" s="7">
        <v>0</v>
      </c>
      <c r="BE88" s="7">
        <v>0</v>
      </c>
      <c r="BF88" s="7">
        <v>0</v>
      </c>
      <c r="BG88" s="98">
        <v>1923.84</v>
      </c>
      <c r="BH88" s="98">
        <v>2565.12</v>
      </c>
      <c r="BI88" s="98">
        <v>1740.96</v>
      </c>
      <c r="BJ88" s="99">
        <v>2321.2800000000002</v>
      </c>
      <c r="BK88" s="3">
        <v>0</v>
      </c>
      <c r="BL88" s="89">
        <v>0</v>
      </c>
      <c r="BM88" s="89">
        <v>0</v>
      </c>
      <c r="BN88" s="89">
        <v>0</v>
      </c>
      <c r="BO88" s="89">
        <v>0</v>
      </c>
      <c r="BP88" s="89">
        <v>0</v>
      </c>
      <c r="BQ88" s="90">
        <v>0</v>
      </c>
      <c r="BR88">
        <v>0</v>
      </c>
      <c r="BS88">
        <v>0</v>
      </c>
    </row>
    <row r="89" spans="1:71" x14ac:dyDescent="0.25">
      <c r="A89" s="15" t="s">
        <v>158</v>
      </c>
      <c r="B89" s="68" t="s">
        <v>159</v>
      </c>
      <c r="C89" s="15" t="s">
        <v>28</v>
      </c>
      <c r="D89" s="2">
        <v>883</v>
      </c>
      <c r="E89" s="6">
        <v>890</v>
      </c>
      <c r="F89" s="6">
        <v>930</v>
      </c>
      <c r="G89" s="4">
        <v>775</v>
      </c>
      <c r="H89" s="6">
        <v>840</v>
      </c>
      <c r="I89" s="6">
        <v>777</v>
      </c>
      <c r="J89" s="6">
        <v>866</v>
      </c>
      <c r="K89" s="4">
        <v>858</v>
      </c>
      <c r="L89" s="6">
        <v>885</v>
      </c>
      <c r="M89" s="6">
        <v>857</v>
      </c>
      <c r="N89" s="6">
        <v>835</v>
      </c>
      <c r="O89" s="6">
        <v>746</v>
      </c>
      <c r="P89" s="2">
        <v>3478</v>
      </c>
      <c r="Q89" s="3">
        <v>3341</v>
      </c>
      <c r="R89" s="3">
        <v>3323</v>
      </c>
      <c r="S89" s="77">
        <v>796.5</v>
      </c>
      <c r="T89" s="76">
        <v>1062</v>
      </c>
      <c r="U89" s="76">
        <v>785.29499999999996</v>
      </c>
      <c r="V89" s="79">
        <v>1047.06</v>
      </c>
      <c r="W89" s="7">
        <v>0</v>
      </c>
      <c r="X89" s="7">
        <v>0</v>
      </c>
      <c r="Y89" s="7">
        <v>0</v>
      </c>
      <c r="Z89" s="7">
        <v>0</v>
      </c>
      <c r="AA89" s="7">
        <v>0</v>
      </c>
      <c r="AB89" s="7">
        <v>0</v>
      </c>
      <c r="AC89" s="7">
        <v>0</v>
      </c>
      <c r="AD89" s="7">
        <v>0</v>
      </c>
      <c r="AE89" s="7">
        <v>0</v>
      </c>
      <c r="AF89" s="7">
        <v>0</v>
      </c>
      <c r="AG89" s="7">
        <v>1</v>
      </c>
      <c r="AH89" s="7">
        <v>1</v>
      </c>
      <c r="AI89" s="7">
        <v>0</v>
      </c>
      <c r="AJ89" s="7">
        <v>0</v>
      </c>
      <c r="AK89" s="7">
        <v>0</v>
      </c>
      <c r="AL89" s="7">
        <v>0</v>
      </c>
      <c r="AM89" s="7">
        <v>1</v>
      </c>
      <c r="AN89" s="7">
        <v>1</v>
      </c>
      <c r="AO89" s="7">
        <v>0</v>
      </c>
      <c r="AP89" s="7">
        <v>0</v>
      </c>
      <c r="AQ89" s="7">
        <v>0</v>
      </c>
      <c r="AR89" s="7">
        <v>0</v>
      </c>
      <c r="AS89" s="7">
        <v>0</v>
      </c>
      <c r="AT89" s="7">
        <v>0</v>
      </c>
      <c r="AU89" s="7">
        <v>0</v>
      </c>
      <c r="AV89" s="7">
        <v>0</v>
      </c>
      <c r="AW89" s="7">
        <v>0</v>
      </c>
      <c r="AX89" s="7">
        <v>0</v>
      </c>
      <c r="AY89" s="7">
        <v>0</v>
      </c>
      <c r="AZ89" s="7">
        <v>0</v>
      </c>
      <c r="BA89" s="7">
        <v>0</v>
      </c>
      <c r="BB89" s="7">
        <v>0</v>
      </c>
      <c r="BC89" s="7">
        <v>0</v>
      </c>
      <c r="BD89" s="7">
        <v>0</v>
      </c>
      <c r="BE89" s="7">
        <v>1</v>
      </c>
      <c r="BF89" s="7">
        <v>1</v>
      </c>
      <c r="BG89" s="98">
        <v>3186</v>
      </c>
      <c r="BH89" s="98">
        <v>4248</v>
      </c>
      <c r="BI89" s="98">
        <v>3141.18</v>
      </c>
      <c r="BJ89" s="99">
        <v>4188.24</v>
      </c>
      <c r="BK89" s="3">
        <v>0</v>
      </c>
      <c r="BL89" s="89">
        <v>0</v>
      </c>
      <c r="BM89" s="89">
        <v>0</v>
      </c>
      <c r="BN89" s="89">
        <v>0</v>
      </c>
      <c r="BO89" s="89">
        <v>0</v>
      </c>
      <c r="BP89" s="89">
        <v>0</v>
      </c>
      <c r="BQ89" s="90">
        <v>0</v>
      </c>
      <c r="BR89">
        <v>0</v>
      </c>
      <c r="BS89">
        <v>0</v>
      </c>
    </row>
    <row r="90" spans="1:71" x14ac:dyDescent="0.25">
      <c r="A90" s="15" t="s">
        <v>160</v>
      </c>
      <c r="B90" s="68" t="s">
        <v>161</v>
      </c>
      <c r="C90" s="15" t="s">
        <v>28</v>
      </c>
      <c r="D90" s="2">
        <v>759</v>
      </c>
      <c r="E90" s="6">
        <v>854</v>
      </c>
      <c r="F90" s="6">
        <v>836</v>
      </c>
      <c r="G90" s="4">
        <v>756</v>
      </c>
      <c r="H90" s="6">
        <v>788</v>
      </c>
      <c r="I90" s="6">
        <v>854</v>
      </c>
      <c r="J90" s="6">
        <v>846</v>
      </c>
      <c r="K90" s="4">
        <v>806</v>
      </c>
      <c r="L90" s="6">
        <v>819</v>
      </c>
      <c r="M90" s="6">
        <v>828</v>
      </c>
      <c r="N90" s="6">
        <v>763</v>
      </c>
      <c r="O90" s="6">
        <v>746</v>
      </c>
      <c r="P90" s="2">
        <v>3205</v>
      </c>
      <c r="Q90" s="3">
        <v>3294</v>
      </c>
      <c r="R90" s="3">
        <v>3156</v>
      </c>
      <c r="S90" s="77">
        <v>688.41</v>
      </c>
      <c r="T90" s="76">
        <v>917.88</v>
      </c>
      <c r="U90" s="76">
        <v>652.31999999999994</v>
      </c>
      <c r="V90" s="79">
        <v>869.75999999999988</v>
      </c>
      <c r="W90" s="7">
        <v>0</v>
      </c>
      <c r="X90" s="7">
        <v>0</v>
      </c>
      <c r="Y90" s="7">
        <v>0</v>
      </c>
      <c r="Z90" s="7">
        <v>0</v>
      </c>
      <c r="AA90" s="7">
        <v>0</v>
      </c>
      <c r="AB90" s="7">
        <v>0</v>
      </c>
      <c r="AC90" s="7">
        <v>0</v>
      </c>
      <c r="AD90" s="7">
        <v>0</v>
      </c>
      <c r="AE90" s="7">
        <v>0</v>
      </c>
      <c r="AF90" s="7">
        <v>0</v>
      </c>
      <c r="AG90" s="7">
        <v>0</v>
      </c>
      <c r="AH90" s="7">
        <v>0</v>
      </c>
      <c r="AI90" s="7">
        <v>0</v>
      </c>
      <c r="AJ90" s="7">
        <v>0</v>
      </c>
      <c r="AK90" s="7">
        <v>0</v>
      </c>
      <c r="AL90" s="7">
        <v>0</v>
      </c>
      <c r="AM90" s="7">
        <v>0</v>
      </c>
      <c r="AN90" s="7">
        <v>0</v>
      </c>
      <c r="AO90" s="7">
        <v>0</v>
      </c>
      <c r="AP90" s="7">
        <v>0</v>
      </c>
      <c r="AQ90" s="7">
        <v>0</v>
      </c>
      <c r="AR90" s="7">
        <v>0</v>
      </c>
      <c r="AS90" s="7">
        <v>0</v>
      </c>
      <c r="AT90" s="7">
        <v>0</v>
      </c>
      <c r="AU90" s="7">
        <v>0</v>
      </c>
      <c r="AV90" s="7">
        <v>0</v>
      </c>
      <c r="AW90" s="7">
        <v>0</v>
      </c>
      <c r="AX90" s="7">
        <v>0</v>
      </c>
      <c r="AY90" s="7">
        <v>0</v>
      </c>
      <c r="AZ90" s="7">
        <v>0</v>
      </c>
      <c r="BA90" s="7">
        <v>0</v>
      </c>
      <c r="BB90" s="7">
        <v>0</v>
      </c>
      <c r="BC90" s="7">
        <v>0</v>
      </c>
      <c r="BD90" s="7">
        <v>0</v>
      </c>
      <c r="BE90" s="7">
        <v>0</v>
      </c>
      <c r="BF90" s="7">
        <v>0</v>
      </c>
      <c r="BG90" s="98">
        <v>2753.64</v>
      </c>
      <c r="BH90" s="98">
        <v>3671.52</v>
      </c>
      <c r="BI90" s="98">
        <v>2609.2799999999997</v>
      </c>
      <c r="BJ90" s="99">
        <v>3479.0399999999995</v>
      </c>
      <c r="BK90" s="3">
        <v>0</v>
      </c>
      <c r="BL90" s="89">
        <v>0</v>
      </c>
      <c r="BM90" s="89">
        <v>0</v>
      </c>
      <c r="BN90" s="89">
        <v>0</v>
      </c>
      <c r="BO90" s="89">
        <v>0</v>
      </c>
      <c r="BP90" s="89">
        <v>0</v>
      </c>
      <c r="BQ90" s="90">
        <v>0</v>
      </c>
      <c r="BR90">
        <v>0</v>
      </c>
      <c r="BS90">
        <v>0</v>
      </c>
    </row>
    <row r="91" spans="1:71" x14ac:dyDescent="0.25">
      <c r="A91" s="15" t="s">
        <v>427</v>
      </c>
      <c r="B91" s="68" t="s">
        <v>428</v>
      </c>
      <c r="C91" s="15" t="s">
        <v>28</v>
      </c>
      <c r="D91" s="2">
        <v>683</v>
      </c>
      <c r="E91" s="6">
        <v>743</v>
      </c>
      <c r="F91" s="6">
        <v>673</v>
      </c>
      <c r="G91" s="4">
        <v>601</v>
      </c>
      <c r="H91" s="6">
        <v>707</v>
      </c>
      <c r="I91" s="6">
        <v>650</v>
      </c>
      <c r="J91" s="6">
        <v>713</v>
      </c>
      <c r="K91" s="4">
        <v>685</v>
      </c>
      <c r="L91" s="6">
        <v>685</v>
      </c>
      <c r="M91" s="6">
        <v>237</v>
      </c>
      <c r="N91" s="6">
        <v>675</v>
      </c>
      <c r="O91" s="6">
        <v>640</v>
      </c>
      <c r="P91" s="2">
        <v>2700</v>
      </c>
      <c r="Q91" s="3">
        <v>2755</v>
      </c>
      <c r="R91" s="3">
        <v>2237</v>
      </c>
      <c r="S91" s="77">
        <v>658.17</v>
      </c>
      <c r="T91" s="76">
        <v>877.56</v>
      </c>
      <c r="U91" s="76">
        <v>663.97500000000002</v>
      </c>
      <c r="V91" s="79">
        <v>885.3</v>
      </c>
      <c r="W91" s="7">
        <v>0</v>
      </c>
      <c r="X91" s="7">
        <v>0</v>
      </c>
      <c r="Y91" s="7">
        <v>0</v>
      </c>
      <c r="Z91" s="7">
        <v>0</v>
      </c>
      <c r="AA91" s="7">
        <v>0</v>
      </c>
      <c r="AB91" s="7">
        <v>0</v>
      </c>
      <c r="AC91" s="7">
        <v>0</v>
      </c>
      <c r="AD91" s="7">
        <v>0</v>
      </c>
      <c r="AE91" s="7">
        <v>0</v>
      </c>
      <c r="AF91" s="7">
        <v>0</v>
      </c>
      <c r="AG91" s="7">
        <v>1</v>
      </c>
      <c r="AH91" s="7">
        <v>1</v>
      </c>
      <c r="AI91" s="7">
        <v>0</v>
      </c>
      <c r="AJ91" s="7">
        <v>0</v>
      </c>
      <c r="AK91" s="7">
        <v>0</v>
      </c>
      <c r="AL91" s="7">
        <v>0</v>
      </c>
      <c r="AM91" s="7">
        <v>1</v>
      </c>
      <c r="AN91" s="7">
        <v>1</v>
      </c>
      <c r="AO91" s="7">
        <v>0</v>
      </c>
      <c r="AP91" s="7">
        <v>0</v>
      </c>
      <c r="AQ91" s="7">
        <v>0</v>
      </c>
      <c r="AR91" s="7">
        <v>0</v>
      </c>
      <c r="AS91" s="7">
        <v>0</v>
      </c>
      <c r="AT91" s="7">
        <v>0</v>
      </c>
      <c r="AU91" s="7">
        <v>0</v>
      </c>
      <c r="AV91" s="7">
        <v>0</v>
      </c>
      <c r="AW91" s="7">
        <v>0</v>
      </c>
      <c r="AX91" s="7">
        <v>0</v>
      </c>
      <c r="AY91" s="7">
        <v>1</v>
      </c>
      <c r="AZ91" s="7">
        <v>1</v>
      </c>
      <c r="BA91" s="7">
        <v>0</v>
      </c>
      <c r="BB91" s="7">
        <v>0</v>
      </c>
      <c r="BC91" s="7">
        <v>0</v>
      </c>
      <c r="BD91" s="7">
        <v>0</v>
      </c>
      <c r="BE91" s="7">
        <v>1</v>
      </c>
      <c r="BF91" s="7">
        <v>1</v>
      </c>
      <c r="BG91" s="98">
        <v>2632.68</v>
      </c>
      <c r="BH91" s="98">
        <v>3510.24</v>
      </c>
      <c r="BI91" s="98">
        <v>2655.9</v>
      </c>
      <c r="BJ91" s="99">
        <v>3541.2</v>
      </c>
      <c r="BK91" s="3">
        <v>0</v>
      </c>
      <c r="BL91" s="89">
        <v>0</v>
      </c>
      <c r="BM91" s="89">
        <v>0</v>
      </c>
      <c r="BN91" s="89">
        <v>0</v>
      </c>
      <c r="BO91" s="89">
        <v>1</v>
      </c>
      <c r="BP91" s="89">
        <v>0</v>
      </c>
      <c r="BQ91" s="90">
        <v>0</v>
      </c>
      <c r="BR91">
        <v>0</v>
      </c>
      <c r="BS91">
        <v>1</v>
      </c>
    </row>
    <row r="92" spans="1:71" x14ac:dyDescent="0.25">
      <c r="A92" s="15" t="s">
        <v>429</v>
      </c>
      <c r="B92" s="68" t="s">
        <v>430</v>
      </c>
      <c r="C92" s="15" t="s">
        <v>28</v>
      </c>
      <c r="D92" s="2">
        <v>857</v>
      </c>
      <c r="E92" s="6">
        <v>952</v>
      </c>
      <c r="F92" s="6">
        <v>957</v>
      </c>
      <c r="G92" s="4">
        <v>807</v>
      </c>
      <c r="H92" s="6">
        <v>911</v>
      </c>
      <c r="I92" s="6">
        <v>1013</v>
      </c>
      <c r="J92" s="6">
        <v>1021</v>
      </c>
      <c r="K92" s="4">
        <v>938</v>
      </c>
      <c r="L92" s="6">
        <v>978</v>
      </c>
      <c r="M92" s="6">
        <v>999</v>
      </c>
      <c r="N92" s="6">
        <v>957</v>
      </c>
      <c r="O92" s="6">
        <v>902</v>
      </c>
      <c r="P92" s="2">
        <v>3573</v>
      </c>
      <c r="Q92" s="3">
        <v>3883</v>
      </c>
      <c r="R92" s="3">
        <v>3836</v>
      </c>
      <c r="S92" s="77">
        <v>849.87</v>
      </c>
      <c r="T92" s="76">
        <v>1133.1599999999999</v>
      </c>
      <c r="U92" s="76">
        <v>835.78499999999997</v>
      </c>
      <c r="V92" s="79">
        <v>1114.3799999999999</v>
      </c>
      <c r="W92" s="7">
        <v>0</v>
      </c>
      <c r="X92" s="7">
        <v>0</v>
      </c>
      <c r="Y92" s="7">
        <v>0</v>
      </c>
      <c r="Z92" s="7">
        <v>0</v>
      </c>
      <c r="AA92" s="7">
        <v>0</v>
      </c>
      <c r="AB92" s="7">
        <v>0</v>
      </c>
      <c r="AC92" s="7">
        <v>0</v>
      </c>
      <c r="AD92" s="7">
        <v>0</v>
      </c>
      <c r="AE92" s="7">
        <v>0</v>
      </c>
      <c r="AF92" s="7">
        <v>0</v>
      </c>
      <c r="AG92" s="7">
        <v>1</v>
      </c>
      <c r="AH92" s="7">
        <v>1</v>
      </c>
      <c r="AI92" s="7">
        <v>0</v>
      </c>
      <c r="AJ92" s="7">
        <v>0</v>
      </c>
      <c r="AK92" s="7">
        <v>0</v>
      </c>
      <c r="AL92" s="7">
        <v>0</v>
      </c>
      <c r="AM92" s="7">
        <v>0</v>
      </c>
      <c r="AN92" s="7">
        <v>0</v>
      </c>
      <c r="AO92" s="7">
        <v>0</v>
      </c>
      <c r="AP92" s="7">
        <v>0</v>
      </c>
      <c r="AQ92" s="7">
        <v>0</v>
      </c>
      <c r="AR92" s="7">
        <v>0</v>
      </c>
      <c r="AS92" s="7">
        <v>0</v>
      </c>
      <c r="AT92" s="7">
        <v>0</v>
      </c>
      <c r="AU92" s="7">
        <v>0</v>
      </c>
      <c r="AV92" s="7">
        <v>0</v>
      </c>
      <c r="AW92" s="7">
        <v>0</v>
      </c>
      <c r="AX92" s="7">
        <v>0</v>
      </c>
      <c r="AY92" s="7">
        <v>0</v>
      </c>
      <c r="AZ92" s="7">
        <v>0</v>
      </c>
      <c r="BA92" s="7">
        <v>0</v>
      </c>
      <c r="BB92" s="7">
        <v>0</v>
      </c>
      <c r="BC92" s="7">
        <v>0</v>
      </c>
      <c r="BD92" s="7">
        <v>0</v>
      </c>
      <c r="BE92" s="7">
        <v>0</v>
      </c>
      <c r="BF92" s="7">
        <v>0</v>
      </c>
      <c r="BG92" s="98">
        <v>3399.48</v>
      </c>
      <c r="BH92" s="98">
        <v>4532.6399999999994</v>
      </c>
      <c r="BI92" s="98">
        <v>3343.14</v>
      </c>
      <c r="BJ92" s="99">
        <v>4457.5199999999995</v>
      </c>
      <c r="BK92" s="3">
        <v>0</v>
      </c>
      <c r="BL92" s="89">
        <v>0</v>
      </c>
      <c r="BM92" s="89">
        <v>0</v>
      </c>
      <c r="BN92" s="89">
        <v>0</v>
      </c>
      <c r="BO92" s="89">
        <v>0</v>
      </c>
      <c r="BP92" s="89">
        <v>0</v>
      </c>
      <c r="BQ92" s="90">
        <v>0</v>
      </c>
      <c r="BR92">
        <v>0</v>
      </c>
      <c r="BS92">
        <v>0</v>
      </c>
    </row>
    <row r="93" spans="1:71" x14ac:dyDescent="0.25">
      <c r="A93" s="15" t="s">
        <v>431</v>
      </c>
      <c r="B93" s="68" t="s">
        <v>432</v>
      </c>
      <c r="C93" s="15" t="s">
        <v>29</v>
      </c>
      <c r="D93" s="2">
        <v>269</v>
      </c>
      <c r="E93" s="6">
        <v>240</v>
      </c>
      <c r="F93" s="6">
        <v>256</v>
      </c>
      <c r="G93" s="4">
        <v>217</v>
      </c>
      <c r="H93" s="6">
        <v>247</v>
      </c>
      <c r="I93" s="6">
        <v>278</v>
      </c>
      <c r="J93" s="6">
        <v>240</v>
      </c>
      <c r="K93" s="4">
        <v>228</v>
      </c>
      <c r="L93" s="6">
        <v>234</v>
      </c>
      <c r="M93" s="6">
        <v>273</v>
      </c>
      <c r="N93" s="6">
        <v>246</v>
      </c>
      <c r="O93" s="6">
        <v>233</v>
      </c>
      <c r="P93" s="2">
        <v>982</v>
      </c>
      <c r="Q93" s="3">
        <v>993</v>
      </c>
      <c r="R93" s="3">
        <v>986</v>
      </c>
      <c r="S93" s="77">
        <v>223.69500000000002</v>
      </c>
      <c r="T93" s="76">
        <v>298.26</v>
      </c>
      <c r="U93" s="76">
        <v>207.27</v>
      </c>
      <c r="V93" s="79">
        <v>276.36</v>
      </c>
      <c r="W93" s="7">
        <v>0</v>
      </c>
      <c r="X93" s="7">
        <v>0</v>
      </c>
      <c r="Y93" s="7">
        <v>0</v>
      </c>
      <c r="Z93" s="7">
        <v>0</v>
      </c>
      <c r="AA93" s="7">
        <v>0</v>
      </c>
      <c r="AB93" s="7">
        <v>0</v>
      </c>
      <c r="AC93" s="7">
        <v>0</v>
      </c>
      <c r="AD93" s="7">
        <v>0</v>
      </c>
      <c r="AE93" s="7">
        <v>0</v>
      </c>
      <c r="AF93" s="7">
        <v>0</v>
      </c>
      <c r="AG93" s="7">
        <v>1</v>
      </c>
      <c r="AH93" s="7">
        <v>1</v>
      </c>
      <c r="AI93" s="7">
        <v>0</v>
      </c>
      <c r="AJ93" s="7">
        <v>0</v>
      </c>
      <c r="AK93" s="7">
        <v>0</v>
      </c>
      <c r="AL93" s="7">
        <v>0</v>
      </c>
      <c r="AM93" s="7">
        <v>0</v>
      </c>
      <c r="AN93" s="7">
        <v>0</v>
      </c>
      <c r="AO93" s="7">
        <v>0</v>
      </c>
      <c r="AP93" s="7">
        <v>0</v>
      </c>
      <c r="AQ93" s="7">
        <v>0</v>
      </c>
      <c r="AR93" s="7">
        <v>0</v>
      </c>
      <c r="AS93" s="7">
        <v>0</v>
      </c>
      <c r="AT93" s="7">
        <v>0</v>
      </c>
      <c r="AU93" s="7">
        <v>0</v>
      </c>
      <c r="AV93" s="7">
        <v>0</v>
      </c>
      <c r="AW93" s="7">
        <v>0</v>
      </c>
      <c r="AX93" s="7">
        <v>0</v>
      </c>
      <c r="AY93" s="7">
        <v>0</v>
      </c>
      <c r="AZ93" s="7">
        <v>0</v>
      </c>
      <c r="BA93" s="7">
        <v>0</v>
      </c>
      <c r="BB93" s="7">
        <v>0</v>
      </c>
      <c r="BC93" s="7">
        <v>0</v>
      </c>
      <c r="BD93" s="7">
        <v>0</v>
      </c>
      <c r="BE93" s="7">
        <v>0</v>
      </c>
      <c r="BF93" s="7">
        <v>0</v>
      </c>
      <c r="BG93" s="98">
        <v>894.78000000000009</v>
      </c>
      <c r="BH93" s="98">
        <v>1193.04</v>
      </c>
      <c r="BI93" s="98">
        <v>829.08</v>
      </c>
      <c r="BJ93" s="99">
        <v>1105.44</v>
      </c>
      <c r="BK93" s="3">
        <v>0</v>
      </c>
      <c r="BL93" s="89">
        <v>0</v>
      </c>
      <c r="BM93" s="89">
        <v>0</v>
      </c>
      <c r="BN93" s="89">
        <v>0</v>
      </c>
      <c r="BO93" s="89">
        <v>0</v>
      </c>
      <c r="BP93" s="89">
        <v>0</v>
      </c>
      <c r="BQ93" s="90">
        <v>0</v>
      </c>
      <c r="BR93">
        <v>0</v>
      </c>
      <c r="BS93">
        <v>0</v>
      </c>
    </row>
    <row r="94" spans="1:71" x14ac:dyDescent="0.25">
      <c r="A94" s="15" t="s">
        <v>154</v>
      </c>
      <c r="B94" s="68" t="s">
        <v>155</v>
      </c>
      <c r="C94" s="15" t="s">
        <v>29</v>
      </c>
      <c r="D94" s="2">
        <v>1013</v>
      </c>
      <c r="E94" s="6">
        <v>1047</v>
      </c>
      <c r="F94" s="6">
        <v>1014</v>
      </c>
      <c r="G94" s="4">
        <v>954</v>
      </c>
      <c r="H94" s="6">
        <v>1032</v>
      </c>
      <c r="I94" s="6">
        <v>1056</v>
      </c>
      <c r="J94" s="6">
        <v>1072</v>
      </c>
      <c r="K94" s="4">
        <v>1017</v>
      </c>
      <c r="L94" s="6">
        <v>1023</v>
      </c>
      <c r="M94" s="6">
        <v>1073</v>
      </c>
      <c r="N94" s="6">
        <v>1083</v>
      </c>
      <c r="O94" s="6">
        <v>1028</v>
      </c>
      <c r="P94" s="2">
        <v>4028</v>
      </c>
      <c r="Q94" s="3">
        <v>4177</v>
      </c>
      <c r="R94" s="3">
        <v>4207</v>
      </c>
      <c r="S94" s="77">
        <v>903.375</v>
      </c>
      <c r="T94" s="76">
        <v>1204.5</v>
      </c>
      <c r="U94" s="76">
        <v>852.21</v>
      </c>
      <c r="V94" s="79">
        <v>1136.28</v>
      </c>
      <c r="W94" s="7">
        <v>0</v>
      </c>
      <c r="X94" s="7">
        <v>0</v>
      </c>
      <c r="Y94" s="7">
        <v>0</v>
      </c>
      <c r="Z94" s="7">
        <v>0</v>
      </c>
      <c r="AA94" s="7">
        <v>0</v>
      </c>
      <c r="AB94" s="7">
        <v>0</v>
      </c>
      <c r="AC94" s="7">
        <v>0</v>
      </c>
      <c r="AD94" s="7">
        <v>0</v>
      </c>
      <c r="AE94" s="7">
        <v>0</v>
      </c>
      <c r="AF94" s="7">
        <v>0</v>
      </c>
      <c r="AG94" s="7">
        <v>0</v>
      </c>
      <c r="AH94" s="7">
        <v>0</v>
      </c>
      <c r="AI94" s="7">
        <v>0</v>
      </c>
      <c r="AJ94" s="7">
        <v>0</v>
      </c>
      <c r="AK94" s="7">
        <v>0</v>
      </c>
      <c r="AL94" s="7">
        <v>0</v>
      </c>
      <c r="AM94" s="7">
        <v>0</v>
      </c>
      <c r="AN94" s="7">
        <v>0</v>
      </c>
      <c r="AO94" s="7">
        <v>0</v>
      </c>
      <c r="AP94" s="7">
        <v>0</v>
      </c>
      <c r="AQ94" s="7">
        <v>0</v>
      </c>
      <c r="AR94" s="7">
        <v>0</v>
      </c>
      <c r="AS94" s="7">
        <v>0</v>
      </c>
      <c r="AT94" s="7">
        <v>0</v>
      </c>
      <c r="AU94" s="7">
        <v>0</v>
      </c>
      <c r="AV94" s="7">
        <v>0</v>
      </c>
      <c r="AW94" s="7">
        <v>0</v>
      </c>
      <c r="AX94" s="7">
        <v>0</v>
      </c>
      <c r="AY94" s="7">
        <v>0</v>
      </c>
      <c r="AZ94" s="7">
        <v>0</v>
      </c>
      <c r="BA94" s="7">
        <v>0</v>
      </c>
      <c r="BB94" s="7">
        <v>0</v>
      </c>
      <c r="BC94" s="7">
        <v>0</v>
      </c>
      <c r="BD94" s="7">
        <v>0</v>
      </c>
      <c r="BE94" s="7">
        <v>0</v>
      </c>
      <c r="BF94" s="7">
        <v>0</v>
      </c>
      <c r="BG94" s="98">
        <v>3613.5</v>
      </c>
      <c r="BH94" s="98">
        <v>4818</v>
      </c>
      <c r="BI94" s="98">
        <v>3408.84</v>
      </c>
      <c r="BJ94" s="99">
        <v>4545.12</v>
      </c>
      <c r="BK94" s="3">
        <v>0</v>
      </c>
      <c r="BL94" s="89">
        <v>0</v>
      </c>
      <c r="BM94" s="89">
        <v>0</v>
      </c>
      <c r="BN94" s="89">
        <v>0</v>
      </c>
      <c r="BO94" s="89">
        <v>0</v>
      </c>
      <c r="BP94" s="89">
        <v>0</v>
      </c>
      <c r="BQ94" s="90">
        <v>0</v>
      </c>
      <c r="BR94">
        <v>0</v>
      </c>
      <c r="BS94">
        <v>0</v>
      </c>
    </row>
    <row r="95" spans="1:71" x14ac:dyDescent="0.25">
      <c r="A95" s="15" t="s">
        <v>433</v>
      </c>
      <c r="B95" s="68" t="s">
        <v>434</v>
      </c>
      <c r="C95" s="15" t="s">
        <v>29</v>
      </c>
      <c r="D95" s="2">
        <v>1994</v>
      </c>
      <c r="E95" s="6">
        <v>2029</v>
      </c>
      <c r="F95" s="6">
        <v>1976</v>
      </c>
      <c r="G95" s="4">
        <v>1898</v>
      </c>
      <c r="H95" s="6">
        <v>1986</v>
      </c>
      <c r="I95" s="6">
        <v>2028</v>
      </c>
      <c r="J95" s="6">
        <v>2013</v>
      </c>
      <c r="K95" s="4">
        <v>1990</v>
      </c>
      <c r="L95" s="6">
        <v>2001</v>
      </c>
      <c r="M95" s="6">
        <v>2120</v>
      </c>
      <c r="N95" s="6">
        <v>1974</v>
      </c>
      <c r="O95" s="6">
        <v>1862</v>
      </c>
      <c r="P95" s="2">
        <v>7897</v>
      </c>
      <c r="Q95" s="3">
        <v>8017</v>
      </c>
      <c r="R95" s="3">
        <v>7957</v>
      </c>
      <c r="S95" s="77">
        <v>1799.82</v>
      </c>
      <c r="T95" s="76">
        <v>2399.7599999999998</v>
      </c>
      <c r="U95" s="76">
        <v>1798.6949999999999</v>
      </c>
      <c r="V95" s="79">
        <v>2398.2599999999998</v>
      </c>
      <c r="W95" s="7">
        <v>0</v>
      </c>
      <c r="X95" s="7">
        <v>0</v>
      </c>
      <c r="Y95" s="7">
        <v>0</v>
      </c>
      <c r="Z95" s="7">
        <v>0</v>
      </c>
      <c r="AA95" s="7">
        <v>0</v>
      </c>
      <c r="AB95" s="7">
        <v>0</v>
      </c>
      <c r="AC95" s="7">
        <v>0</v>
      </c>
      <c r="AD95" s="7">
        <v>0</v>
      </c>
      <c r="AE95" s="7">
        <v>0</v>
      </c>
      <c r="AF95" s="7">
        <v>0</v>
      </c>
      <c r="AG95" s="7">
        <v>0</v>
      </c>
      <c r="AH95" s="7">
        <v>0</v>
      </c>
      <c r="AI95" s="7">
        <v>0</v>
      </c>
      <c r="AJ95" s="7">
        <v>0</v>
      </c>
      <c r="AK95" s="7">
        <v>0</v>
      </c>
      <c r="AL95" s="7">
        <v>0</v>
      </c>
      <c r="AM95" s="7">
        <v>0</v>
      </c>
      <c r="AN95" s="7">
        <v>0</v>
      </c>
      <c r="AO95" s="7">
        <v>0</v>
      </c>
      <c r="AP95" s="7">
        <v>0</v>
      </c>
      <c r="AQ95" s="7">
        <v>0</v>
      </c>
      <c r="AR95" s="7">
        <v>0</v>
      </c>
      <c r="AS95" s="7">
        <v>0</v>
      </c>
      <c r="AT95" s="7">
        <v>0</v>
      </c>
      <c r="AU95" s="7">
        <v>0</v>
      </c>
      <c r="AV95" s="7">
        <v>0</v>
      </c>
      <c r="AW95" s="7">
        <v>0</v>
      </c>
      <c r="AX95" s="7">
        <v>0</v>
      </c>
      <c r="AY95" s="7">
        <v>0</v>
      </c>
      <c r="AZ95" s="7">
        <v>0</v>
      </c>
      <c r="BA95" s="7">
        <v>0</v>
      </c>
      <c r="BB95" s="7">
        <v>0</v>
      </c>
      <c r="BC95" s="7">
        <v>0</v>
      </c>
      <c r="BD95" s="7">
        <v>0</v>
      </c>
      <c r="BE95" s="7">
        <v>0</v>
      </c>
      <c r="BF95" s="7">
        <v>0</v>
      </c>
      <c r="BG95" s="98">
        <v>7199.28</v>
      </c>
      <c r="BH95" s="98">
        <v>9599.0399999999991</v>
      </c>
      <c r="BI95" s="98">
        <v>7194.78</v>
      </c>
      <c r="BJ95" s="99">
        <v>9593.0399999999991</v>
      </c>
      <c r="BK95" s="3">
        <v>0</v>
      </c>
      <c r="BL95" s="89">
        <v>0</v>
      </c>
      <c r="BM95" s="89">
        <v>0</v>
      </c>
      <c r="BN95" s="89">
        <v>0</v>
      </c>
      <c r="BO95" s="89">
        <v>0</v>
      </c>
      <c r="BP95" s="89">
        <v>0</v>
      </c>
      <c r="BQ95" s="90">
        <v>0</v>
      </c>
      <c r="BR95">
        <v>0</v>
      </c>
      <c r="BS95">
        <v>0</v>
      </c>
    </row>
    <row r="96" spans="1:71" x14ac:dyDescent="0.25">
      <c r="A96" s="15" t="s">
        <v>435</v>
      </c>
      <c r="B96" s="68" t="s">
        <v>436</v>
      </c>
      <c r="C96" s="15" t="s">
        <v>29</v>
      </c>
      <c r="D96" s="2">
        <v>1383</v>
      </c>
      <c r="E96" s="6">
        <v>1463</v>
      </c>
      <c r="F96" s="6">
        <v>1409</v>
      </c>
      <c r="G96" s="4">
        <v>1386</v>
      </c>
      <c r="H96" s="6">
        <v>1412</v>
      </c>
      <c r="I96" s="6">
        <v>1461</v>
      </c>
      <c r="J96" s="6">
        <v>1505</v>
      </c>
      <c r="K96" s="4">
        <v>1418</v>
      </c>
      <c r="L96" s="6">
        <v>1437</v>
      </c>
      <c r="M96" s="6">
        <v>1489</v>
      </c>
      <c r="N96" s="6">
        <v>1481</v>
      </c>
      <c r="O96" s="6">
        <v>1372</v>
      </c>
      <c r="P96" s="2">
        <v>5641</v>
      </c>
      <c r="Q96" s="3">
        <v>5796</v>
      </c>
      <c r="R96" s="3">
        <v>5779</v>
      </c>
      <c r="S96" s="77">
        <v>1267.6949999999999</v>
      </c>
      <c r="T96" s="76">
        <v>1690.26</v>
      </c>
      <c r="U96" s="76">
        <v>1233.4949999999999</v>
      </c>
      <c r="V96" s="79">
        <v>1644.6599999999999</v>
      </c>
      <c r="W96" s="7">
        <v>0</v>
      </c>
      <c r="X96" s="7">
        <v>0</v>
      </c>
      <c r="Y96" s="7">
        <v>0</v>
      </c>
      <c r="Z96" s="7">
        <v>0</v>
      </c>
      <c r="AA96" s="7">
        <v>0</v>
      </c>
      <c r="AB96" s="7">
        <v>0</v>
      </c>
      <c r="AC96" s="7">
        <v>0</v>
      </c>
      <c r="AD96" s="7">
        <v>0</v>
      </c>
      <c r="AE96" s="7">
        <v>0</v>
      </c>
      <c r="AF96" s="7">
        <v>0</v>
      </c>
      <c r="AG96" s="7">
        <v>0</v>
      </c>
      <c r="AH96" s="7">
        <v>0</v>
      </c>
      <c r="AI96" s="7">
        <v>0</v>
      </c>
      <c r="AJ96" s="7">
        <v>0</v>
      </c>
      <c r="AK96" s="7">
        <v>0</v>
      </c>
      <c r="AL96" s="7">
        <v>0</v>
      </c>
      <c r="AM96" s="7">
        <v>0</v>
      </c>
      <c r="AN96" s="7">
        <v>0</v>
      </c>
      <c r="AO96" s="7">
        <v>0</v>
      </c>
      <c r="AP96" s="7">
        <v>0</v>
      </c>
      <c r="AQ96" s="7">
        <v>0</v>
      </c>
      <c r="AR96" s="7">
        <v>0</v>
      </c>
      <c r="AS96" s="7">
        <v>0</v>
      </c>
      <c r="AT96" s="7">
        <v>0</v>
      </c>
      <c r="AU96" s="7">
        <v>0</v>
      </c>
      <c r="AV96" s="7">
        <v>0</v>
      </c>
      <c r="AW96" s="7">
        <v>0</v>
      </c>
      <c r="AX96" s="7">
        <v>0</v>
      </c>
      <c r="AY96" s="7">
        <v>0</v>
      </c>
      <c r="AZ96" s="7">
        <v>0</v>
      </c>
      <c r="BA96" s="7">
        <v>0</v>
      </c>
      <c r="BB96" s="7">
        <v>0</v>
      </c>
      <c r="BC96" s="7">
        <v>0</v>
      </c>
      <c r="BD96" s="7">
        <v>0</v>
      </c>
      <c r="BE96" s="7">
        <v>0</v>
      </c>
      <c r="BF96" s="7">
        <v>0</v>
      </c>
      <c r="BG96" s="98">
        <v>5070.78</v>
      </c>
      <c r="BH96" s="98">
        <v>6761.04</v>
      </c>
      <c r="BI96" s="98">
        <v>4933.9799999999996</v>
      </c>
      <c r="BJ96" s="99">
        <v>6578.6399999999994</v>
      </c>
      <c r="BK96" s="3">
        <v>0</v>
      </c>
      <c r="BL96" s="89">
        <v>0</v>
      </c>
      <c r="BM96" s="89">
        <v>0</v>
      </c>
      <c r="BN96" s="89">
        <v>0</v>
      </c>
      <c r="BO96" s="89">
        <v>0</v>
      </c>
      <c r="BP96" s="89">
        <v>0</v>
      </c>
      <c r="BQ96" s="90">
        <v>0</v>
      </c>
      <c r="BR96">
        <v>0</v>
      </c>
      <c r="BS96">
        <v>0</v>
      </c>
    </row>
    <row r="97" spans="1:71" x14ac:dyDescent="0.25">
      <c r="A97" s="15" t="s">
        <v>437</v>
      </c>
      <c r="B97" s="68" t="s">
        <v>438</v>
      </c>
      <c r="C97" s="15" t="s">
        <v>29</v>
      </c>
      <c r="D97" s="2">
        <v>1716</v>
      </c>
      <c r="E97" s="6">
        <v>1740</v>
      </c>
      <c r="F97" s="6">
        <v>1791</v>
      </c>
      <c r="G97" s="4">
        <v>1667</v>
      </c>
      <c r="H97" s="6">
        <v>1706</v>
      </c>
      <c r="I97" s="6">
        <v>1809</v>
      </c>
      <c r="J97" s="6">
        <v>1858</v>
      </c>
      <c r="K97" s="4">
        <v>1732</v>
      </c>
      <c r="L97" s="6">
        <v>1848</v>
      </c>
      <c r="M97" s="6">
        <v>1823</v>
      </c>
      <c r="N97" s="6">
        <v>1829</v>
      </c>
      <c r="O97" s="6">
        <v>1640</v>
      </c>
      <c r="P97" s="2">
        <v>6914</v>
      </c>
      <c r="Q97" s="3">
        <v>7105</v>
      </c>
      <c r="R97" s="3">
        <v>7140</v>
      </c>
      <c r="S97" s="77">
        <v>1607.13</v>
      </c>
      <c r="T97" s="76">
        <v>2142.84</v>
      </c>
      <c r="U97" s="76">
        <v>1555.74</v>
      </c>
      <c r="V97" s="79">
        <v>2074.3199999999997</v>
      </c>
      <c r="W97" s="7">
        <v>0</v>
      </c>
      <c r="X97" s="7">
        <v>0</v>
      </c>
      <c r="Y97" s="7">
        <v>0</v>
      </c>
      <c r="Z97" s="7">
        <v>0</v>
      </c>
      <c r="AA97" s="7">
        <v>0</v>
      </c>
      <c r="AB97" s="7">
        <v>0</v>
      </c>
      <c r="AC97" s="7">
        <v>0</v>
      </c>
      <c r="AD97" s="7">
        <v>0</v>
      </c>
      <c r="AE97" s="7">
        <v>0</v>
      </c>
      <c r="AF97" s="7">
        <v>0</v>
      </c>
      <c r="AG97" s="7">
        <v>0</v>
      </c>
      <c r="AH97" s="7">
        <v>0</v>
      </c>
      <c r="AI97" s="7">
        <v>0</v>
      </c>
      <c r="AJ97" s="7">
        <v>0</v>
      </c>
      <c r="AK97" s="7">
        <v>0</v>
      </c>
      <c r="AL97" s="7">
        <v>0</v>
      </c>
      <c r="AM97" s="7">
        <v>0</v>
      </c>
      <c r="AN97" s="7">
        <v>0</v>
      </c>
      <c r="AO97" s="7">
        <v>0</v>
      </c>
      <c r="AP97" s="7">
        <v>0</v>
      </c>
      <c r="AQ97" s="7">
        <v>0</v>
      </c>
      <c r="AR97" s="7">
        <v>0</v>
      </c>
      <c r="AS97" s="7">
        <v>0</v>
      </c>
      <c r="AT97" s="7">
        <v>0</v>
      </c>
      <c r="AU97" s="7">
        <v>0</v>
      </c>
      <c r="AV97" s="7">
        <v>0</v>
      </c>
      <c r="AW97" s="7">
        <v>0</v>
      </c>
      <c r="AX97" s="7">
        <v>0</v>
      </c>
      <c r="AY97" s="7">
        <v>0</v>
      </c>
      <c r="AZ97" s="7">
        <v>0</v>
      </c>
      <c r="BA97" s="7">
        <v>0</v>
      </c>
      <c r="BB97" s="7">
        <v>0</v>
      </c>
      <c r="BC97" s="7">
        <v>0</v>
      </c>
      <c r="BD97" s="7">
        <v>0</v>
      </c>
      <c r="BE97" s="7">
        <v>0</v>
      </c>
      <c r="BF97" s="7">
        <v>0</v>
      </c>
      <c r="BG97" s="98">
        <v>6428.52</v>
      </c>
      <c r="BH97" s="98">
        <v>8571.36</v>
      </c>
      <c r="BI97" s="98">
        <v>6222.96</v>
      </c>
      <c r="BJ97" s="99">
        <v>8297.2799999999988</v>
      </c>
      <c r="BK97" s="3">
        <v>0</v>
      </c>
      <c r="BL97" s="89">
        <v>0</v>
      </c>
      <c r="BM97" s="89">
        <v>0</v>
      </c>
      <c r="BN97" s="89">
        <v>0</v>
      </c>
      <c r="BO97" s="89">
        <v>0</v>
      </c>
      <c r="BP97" s="89">
        <v>0</v>
      </c>
      <c r="BQ97" s="90">
        <v>0</v>
      </c>
      <c r="BR97">
        <v>0</v>
      </c>
      <c r="BS97">
        <v>0</v>
      </c>
    </row>
    <row r="98" spans="1:71" x14ac:dyDescent="0.25">
      <c r="A98" s="15" t="s">
        <v>439</v>
      </c>
      <c r="B98" s="68" t="s">
        <v>440</v>
      </c>
      <c r="C98" s="15" t="s">
        <v>29</v>
      </c>
      <c r="D98" s="2">
        <v>1990</v>
      </c>
      <c r="E98" s="6">
        <v>1969</v>
      </c>
      <c r="F98" s="6">
        <v>1972</v>
      </c>
      <c r="G98" s="4">
        <v>1825</v>
      </c>
      <c r="H98" s="6">
        <v>1981</v>
      </c>
      <c r="I98" s="6">
        <v>2048</v>
      </c>
      <c r="J98" s="6">
        <v>1895</v>
      </c>
      <c r="K98" s="4">
        <v>2029</v>
      </c>
      <c r="L98" s="6">
        <v>2108</v>
      </c>
      <c r="M98" s="6">
        <v>2085</v>
      </c>
      <c r="N98" s="6">
        <v>2025</v>
      </c>
      <c r="O98" s="6">
        <v>1978</v>
      </c>
      <c r="P98" s="2">
        <v>7756</v>
      </c>
      <c r="Q98" s="3">
        <v>7953</v>
      </c>
      <c r="R98" s="3">
        <v>8196</v>
      </c>
      <c r="S98" s="77">
        <v>1814.175</v>
      </c>
      <c r="T98" s="76">
        <v>2418.9</v>
      </c>
      <c r="U98" s="76">
        <v>1754.0100000000002</v>
      </c>
      <c r="V98" s="79">
        <v>2338.6799999999998</v>
      </c>
      <c r="W98" s="7">
        <v>0</v>
      </c>
      <c r="X98" s="7">
        <v>0</v>
      </c>
      <c r="Y98" s="7">
        <v>0</v>
      </c>
      <c r="Z98" s="7">
        <v>0</v>
      </c>
      <c r="AA98" s="7">
        <v>0</v>
      </c>
      <c r="AB98" s="7">
        <v>0</v>
      </c>
      <c r="AC98" s="7">
        <v>0</v>
      </c>
      <c r="AD98" s="7">
        <v>0</v>
      </c>
      <c r="AE98" s="7">
        <v>0</v>
      </c>
      <c r="AF98" s="7">
        <v>0</v>
      </c>
      <c r="AG98" s="7">
        <v>0</v>
      </c>
      <c r="AH98" s="7">
        <v>0</v>
      </c>
      <c r="AI98" s="7">
        <v>0</v>
      </c>
      <c r="AJ98" s="7">
        <v>0</v>
      </c>
      <c r="AK98" s="7">
        <v>0</v>
      </c>
      <c r="AL98" s="7">
        <v>0</v>
      </c>
      <c r="AM98" s="7">
        <v>0</v>
      </c>
      <c r="AN98" s="7">
        <v>0</v>
      </c>
      <c r="AO98" s="7">
        <v>0</v>
      </c>
      <c r="AP98" s="7">
        <v>0</v>
      </c>
      <c r="AQ98" s="7">
        <v>0</v>
      </c>
      <c r="AR98" s="7">
        <v>0</v>
      </c>
      <c r="AS98" s="7">
        <v>0</v>
      </c>
      <c r="AT98" s="7">
        <v>0</v>
      </c>
      <c r="AU98" s="7">
        <v>0</v>
      </c>
      <c r="AV98" s="7">
        <v>0</v>
      </c>
      <c r="AW98" s="7">
        <v>0</v>
      </c>
      <c r="AX98" s="7">
        <v>0</v>
      </c>
      <c r="AY98" s="7">
        <v>0</v>
      </c>
      <c r="AZ98" s="7">
        <v>0</v>
      </c>
      <c r="BA98" s="7">
        <v>0</v>
      </c>
      <c r="BB98" s="7">
        <v>0</v>
      </c>
      <c r="BC98" s="7">
        <v>0</v>
      </c>
      <c r="BD98" s="7">
        <v>0</v>
      </c>
      <c r="BE98" s="7">
        <v>0</v>
      </c>
      <c r="BF98" s="7">
        <v>0</v>
      </c>
      <c r="BG98" s="98">
        <v>7256.7</v>
      </c>
      <c r="BH98" s="98">
        <v>9675.6</v>
      </c>
      <c r="BI98" s="98">
        <v>7016.0400000000009</v>
      </c>
      <c r="BJ98" s="99">
        <v>9354.7199999999993</v>
      </c>
      <c r="BK98" s="3">
        <v>0</v>
      </c>
      <c r="BL98" s="89">
        <v>0</v>
      </c>
      <c r="BM98" s="89">
        <v>0</v>
      </c>
      <c r="BN98" s="89">
        <v>0</v>
      </c>
      <c r="BO98" s="89">
        <v>0</v>
      </c>
      <c r="BP98" s="89">
        <v>0</v>
      </c>
      <c r="BQ98" s="90">
        <v>0</v>
      </c>
      <c r="BR98">
        <v>0</v>
      </c>
      <c r="BS98">
        <v>0</v>
      </c>
    </row>
    <row r="99" spans="1:71" x14ac:dyDescent="0.25">
      <c r="A99" s="15" t="s">
        <v>152</v>
      </c>
      <c r="B99" s="68" t="s">
        <v>153</v>
      </c>
      <c r="C99" s="15" t="s">
        <v>29</v>
      </c>
      <c r="D99" s="2">
        <v>878</v>
      </c>
      <c r="E99" s="6">
        <v>926</v>
      </c>
      <c r="F99" s="6">
        <v>856</v>
      </c>
      <c r="G99" s="4">
        <v>805</v>
      </c>
      <c r="H99" s="6">
        <v>900</v>
      </c>
      <c r="I99" s="6">
        <v>881</v>
      </c>
      <c r="J99" s="6">
        <v>880</v>
      </c>
      <c r="K99" s="4">
        <v>858</v>
      </c>
      <c r="L99" s="6">
        <v>846</v>
      </c>
      <c r="M99" s="6">
        <v>924</v>
      </c>
      <c r="N99" s="6">
        <v>878</v>
      </c>
      <c r="O99" s="6">
        <v>813</v>
      </c>
      <c r="P99" s="2">
        <v>3465</v>
      </c>
      <c r="Q99" s="3">
        <v>3519</v>
      </c>
      <c r="R99" s="3">
        <v>3461</v>
      </c>
      <c r="S99" s="77">
        <v>765.31500000000005</v>
      </c>
      <c r="T99" s="76">
        <v>1020.42</v>
      </c>
      <c r="U99" s="76">
        <v>733.54499999999996</v>
      </c>
      <c r="V99" s="79">
        <v>978.06</v>
      </c>
      <c r="W99" s="7">
        <v>0</v>
      </c>
      <c r="X99" s="7">
        <v>0</v>
      </c>
      <c r="Y99" s="7">
        <v>0</v>
      </c>
      <c r="Z99" s="7">
        <v>0</v>
      </c>
      <c r="AA99" s="7">
        <v>0</v>
      </c>
      <c r="AB99" s="7">
        <v>0</v>
      </c>
      <c r="AC99" s="7">
        <v>0</v>
      </c>
      <c r="AD99" s="7">
        <v>0</v>
      </c>
      <c r="AE99" s="7">
        <v>0</v>
      </c>
      <c r="AF99" s="7">
        <v>0</v>
      </c>
      <c r="AG99" s="7">
        <v>0</v>
      </c>
      <c r="AH99" s="7">
        <v>0</v>
      </c>
      <c r="AI99" s="7">
        <v>0</v>
      </c>
      <c r="AJ99" s="7">
        <v>0</v>
      </c>
      <c r="AK99" s="7">
        <v>0</v>
      </c>
      <c r="AL99" s="7">
        <v>0</v>
      </c>
      <c r="AM99" s="7">
        <v>0</v>
      </c>
      <c r="AN99" s="7">
        <v>0</v>
      </c>
      <c r="AO99" s="7">
        <v>0</v>
      </c>
      <c r="AP99" s="7">
        <v>0</v>
      </c>
      <c r="AQ99" s="7">
        <v>0</v>
      </c>
      <c r="AR99" s="7">
        <v>0</v>
      </c>
      <c r="AS99" s="7">
        <v>0</v>
      </c>
      <c r="AT99" s="7">
        <v>0</v>
      </c>
      <c r="AU99" s="7">
        <v>0</v>
      </c>
      <c r="AV99" s="7">
        <v>0</v>
      </c>
      <c r="AW99" s="7">
        <v>0</v>
      </c>
      <c r="AX99" s="7">
        <v>0</v>
      </c>
      <c r="AY99" s="7">
        <v>0</v>
      </c>
      <c r="AZ99" s="7">
        <v>0</v>
      </c>
      <c r="BA99" s="7">
        <v>0</v>
      </c>
      <c r="BB99" s="7">
        <v>0</v>
      </c>
      <c r="BC99" s="7">
        <v>0</v>
      </c>
      <c r="BD99" s="7">
        <v>0</v>
      </c>
      <c r="BE99" s="7">
        <v>0</v>
      </c>
      <c r="BF99" s="7">
        <v>0</v>
      </c>
      <c r="BG99" s="98">
        <v>3061.26</v>
      </c>
      <c r="BH99" s="98">
        <v>4081.68</v>
      </c>
      <c r="BI99" s="98">
        <v>2934.18</v>
      </c>
      <c r="BJ99" s="99">
        <v>3912.24</v>
      </c>
      <c r="BK99" s="3">
        <v>0</v>
      </c>
      <c r="BL99" s="89">
        <v>0</v>
      </c>
      <c r="BM99" s="89">
        <v>0</v>
      </c>
      <c r="BN99" s="89">
        <v>0</v>
      </c>
      <c r="BO99" s="89">
        <v>0</v>
      </c>
      <c r="BP99" s="89">
        <v>0</v>
      </c>
      <c r="BQ99" s="90">
        <v>0</v>
      </c>
      <c r="BR99">
        <v>0</v>
      </c>
      <c r="BS99">
        <v>0</v>
      </c>
    </row>
    <row r="100" spans="1:71" x14ac:dyDescent="0.25">
      <c r="A100" s="15" t="s">
        <v>441</v>
      </c>
      <c r="B100" s="68" t="s">
        <v>442</v>
      </c>
      <c r="C100" s="15" t="s">
        <v>30</v>
      </c>
      <c r="D100" s="2">
        <v>428</v>
      </c>
      <c r="E100" s="6">
        <v>418</v>
      </c>
      <c r="F100" s="6">
        <v>399</v>
      </c>
      <c r="G100" s="4">
        <v>352</v>
      </c>
      <c r="H100" s="6">
        <v>403</v>
      </c>
      <c r="I100" s="6">
        <v>381</v>
      </c>
      <c r="J100" s="6">
        <v>385</v>
      </c>
      <c r="K100" s="4">
        <v>397</v>
      </c>
      <c r="L100" s="6">
        <v>409</v>
      </c>
      <c r="M100" s="6">
        <v>385</v>
      </c>
      <c r="N100" s="6">
        <v>417</v>
      </c>
      <c r="O100" s="6">
        <v>414</v>
      </c>
      <c r="P100" s="2">
        <v>1597</v>
      </c>
      <c r="Q100" s="3">
        <v>1566</v>
      </c>
      <c r="R100" s="3">
        <v>1625</v>
      </c>
      <c r="S100" s="77">
        <v>350.685</v>
      </c>
      <c r="T100" s="76">
        <v>467.57999999999993</v>
      </c>
      <c r="U100" s="76">
        <v>352.71</v>
      </c>
      <c r="V100" s="79">
        <v>470.28</v>
      </c>
      <c r="W100" s="7">
        <v>0</v>
      </c>
      <c r="X100" s="7">
        <v>0</v>
      </c>
      <c r="Y100" s="7">
        <v>0</v>
      </c>
      <c r="Z100" s="7">
        <v>0</v>
      </c>
      <c r="AA100" s="7">
        <v>0</v>
      </c>
      <c r="AB100" s="7">
        <v>0</v>
      </c>
      <c r="AC100" s="7">
        <v>0</v>
      </c>
      <c r="AD100" s="7">
        <v>0</v>
      </c>
      <c r="AE100" s="7">
        <v>0</v>
      </c>
      <c r="AF100" s="7">
        <v>0</v>
      </c>
      <c r="AG100" s="7">
        <v>0</v>
      </c>
      <c r="AH100" s="7">
        <v>0</v>
      </c>
      <c r="AI100" s="7">
        <v>0</v>
      </c>
      <c r="AJ100" s="7">
        <v>0</v>
      </c>
      <c r="AK100" s="7">
        <v>0</v>
      </c>
      <c r="AL100" s="7">
        <v>0</v>
      </c>
      <c r="AM100" s="7">
        <v>0</v>
      </c>
      <c r="AN100" s="7">
        <v>0</v>
      </c>
      <c r="AO100" s="7">
        <v>0</v>
      </c>
      <c r="AP100" s="7">
        <v>0</v>
      </c>
      <c r="AQ100" s="7">
        <v>0</v>
      </c>
      <c r="AR100" s="7">
        <v>0</v>
      </c>
      <c r="AS100" s="7">
        <v>0</v>
      </c>
      <c r="AT100" s="7">
        <v>0</v>
      </c>
      <c r="AU100" s="7">
        <v>0</v>
      </c>
      <c r="AV100" s="7">
        <v>0</v>
      </c>
      <c r="AW100" s="7">
        <v>0</v>
      </c>
      <c r="AX100" s="7">
        <v>0</v>
      </c>
      <c r="AY100" s="7">
        <v>0</v>
      </c>
      <c r="AZ100" s="7">
        <v>0</v>
      </c>
      <c r="BA100" s="7">
        <v>0</v>
      </c>
      <c r="BB100" s="7">
        <v>0</v>
      </c>
      <c r="BC100" s="7">
        <v>0</v>
      </c>
      <c r="BD100" s="7">
        <v>0</v>
      </c>
      <c r="BE100" s="7">
        <v>0</v>
      </c>
      <c r="BF100" s="7">
        <v>0</v>
      </c>
      <c r="BG100" s="98">
        <v>1402.74</v>
      </c>
      <c r="BH100" s="98">
        <v>1870.3199999999997</v>
      </c>
      <c r="BI100" s="98">
        <v>1410.84</v>
      </c>
      <c r="BJ100" s="99">
        <v>1881.12</v>
      </c>
      <c r="BK100" s="3">
        <v>0</v>
      </c>
      <c r="BL100" s="89">
        <v>0</v>
      </c>
      <c r="BM100" s="89">
        <v>0</v>
      </c>
      <c r="BN100" s="89">
        <v>0</v>
      </c>
      <c r="BO100" s="89">
        <v>0</v>
      </c>
      <c r="BP100" s="89">
        <v>0</v>
      </c>
      <c r="BQ100" s="90">
        <v>0</v>
      </c>
      <c r="BR100">
        <v>0</v>
      </c>
      <c r="BS100">
        <v>0</v>
      </c>
    </row>
    <row r="101" spans="1:71" x14ac:dyDescent="0.25">
      <c r="A101" s="15" t="s">
        <v>443</v>
      </c>
      <c r="B101" s="68" t="s">
        <v>444</v>
      </c>
      <c r="C101" s="15" t="s">
        <v>30</v>
      </c>
      <c r="D101" s="2">
        <v>500</v>
      </c>
      <c r="E101" s="6">
        <v>478</v>
      </c>
      <c r="F101" s="6">
        <v>485</v>
      </c>
      <c r="G101" s="4">
        <v>495</v>
      </c>
      <c r="H101" s="6">
        <v>510</v>
      </c>
      <c r="I101" s="6">
        <v>521</v>
      </c>
      <c r="J101" s="6">
        <v>543</v>
      </c>
      <c r="K101" s="4">
        <v>522</v>
      </c>
      <c r="L101" s="6">
        <v>568</v>
      </c>
      <c r="M101" s="6">
        <v>562</v>
      </c>
      <c r="N101" s="6">
        <v>518</v>
      </c>
      <c r="O101" s="6">
        <v>513</v>
      </c>
      <c r="P101" s="2">
        <v>1958</v>
      </c>
      <c r="Q101" s="3">
        <v>2096</v>
      </c>
      <c r="R101" s="3">
        <v>2161</v>
      </c>
      <c r="S101" s="77">
        <v>452.43</v>
      </c>
      <c r="T101" s="76">
        <v>603.24</v>
      </c>
      <c r="U101" s="76">
        <v>474.88499999999999</v>
      </c>
      <c r="V101" s="79">
        <v>633.17999999999995</v>
      </c>
      <c r="W101" s="7">
        <v>0</v>
      </c>
      <c r="X101" s="7">
        <v>0</v>
      </c>
      <c r="Y101" s="7">
        <v>0</v>
      </c>
      <c r="Z101" s="7">
        <v>0</v>
      </c>
      <c r="AA101" s="7">
        <v>0</v>
      </c>
      <c r="AB101" s="7">
        <v>0</v>
      </c>
      <c r="AC101" s="7">
        <v>0</v>
      </c>
      <c r="AD101" s="7">
        <v>0</v>
      </c>
      <c r="AE101" s="7">
        <v>0</v>
      </c>
      <c r="AF101" s="7">
        <v>0</v>
      </c>
      <c r="AG101" s="7">
        <v>0</v>
      </c>
      <c r="AH101" s="7">
        <v>0</v>
      </c>
      <c r="AI101" s="7">
        <v>0</v>
      </c>
      <c r="AJ101" s="7">
        <v>0</v>
      </c>
      <c r="AK101" s="7">
        <v>0</v>
      </c>
      <c r="AL101" s="7">
        <v>0</v>
      </c>
      <c r="AM101" s="7">
        <v>0</v>
      </c>
      <c r="AN101" s="7">
        <v>0</v>
      </c>
      <c r="AO101" s="7">
        <v>0</v>
      </c>
      <c r="AP101" s="7">
        <v>0</v>
      </c>
      <c r="AQ101" s="7">
        <v>0</v>
      </c>
      <c r="AR101" s="7">
        <v>0</v>
      </c>
      <c r="AS101" s="7">
        <v>0</v>
      </c>
      <c r="AT101" s="7">
        <v>0</v>
      </c>
      <c r="AU101" s="7">
        <v>0</v>
      </c>
      <c r="AV101" s="7">
        <v>0</v>
      </c>
      <c r="AW101" s="7">
        <v>0</v>
      </c>
      <c r="AX101" s="7">
        <v>0</v>
      </c>
      <c r="AY101" s="7">
        <v>0</v>
      </c>
      <c r="AZ101" s="7">
        <v>0</v>
      </c>
      <c r="BA101" s="7">
        <v>0</v>
      </c>
      <c r="BB101" s="7">
        <v>0</v>
      </c>
      <c r="BC101" s="7">
        <v>0</v>
      </c>
      <c r="BD101" s="7">
        <v>0</v>
      </c>
      <c r="BE101" s="7">
        <v>0</v>
      </c>
      <c r="BF101" s="7">
        <v>0</v>
      </c>
      <c r="BG101" s="98">
        <v>1809.72</v>
      </c>
      <c r="BH101" s="98">
        <v>2412.96</v>
      </c>
      <c r="BI101" s="98">
        <v>1899.54</v>
      </c>
      <c r="BJ101" s="99">
        <v>2532.7199999999998</v>
      </c>
      <c r="BK101" s="3">
        <v>0</v>
      </c>
      <c r="BL101" s="89">
        <v>0</v>
      </c>
      <c r="BM101" s="89">
        <v>0</v>
      </c>
      <c r="BN101" s="89">
        <v>0</v>
      </c>
      <c r="BO101" s="89">
        <v>0</v>
      </c>
      <c r="BP101" s="89">
        <v>0</v>
      </c>
      <c r="BQ101" s="90">
        <v>0</v>
      </c>
      <c r="BR101">
        <v>0</v>
      </c>
      <c r="BS101">
        <v>0</v>
      </c>
    </row>
    <row r="102" spans="1:71" x14ac:dyDescent="0.25">
      <c r="A102" s="15" t="s">
        <v>445</v>
      </c>
      <c r="B102" s="68" t="s">
        <v>446</v>
      </c>
      <c r="C102" s="15" t="s">
        <v>30</v>
      </c>
      <c r="D102" s="2">
        <v>856</v>
      </c>
      <c r="E102" s="6">
        <v>920</v>
      </c>
      <c r="F102" s="6">
        <v>847</v>
      </c>
      <c r="G102" s="4">
        <v>680</v>
      </c>
      <c r="H102" s="6">
        <v>823</v>
      </c>
      <c r="I102" s="6">
        <v>883</v>
      </c>
      <c r="J102" s="6">
        <v>832</v>
      </c>
      <c r="K102" s="4">
        <v>881</v>
      </c>
      <c r="L102" s="6">
        <v>781</v>
      </c>
      <c r="M102" s="6">
        <v>877</v>
      </c>
      <c r="N102" s="6">
        <v>800</v>
      </c>
      <c r="O102" s="6">
        <v>766</v>
      </c>
      <c r="P102" s="2">
        <v>3303</v>
      </c>
      <c r="Q102" s="3">
        <v>3419</v>
      </c>
      <c r="R102" s="3">
        <v>3224</v>
      </c>
      <c r="S102" s="77">
        <v>744.30000000000007</v>
      </c>
      <c r="T102" s="76">
        <v>992.4</v>
      </c>
      <c r="U102" s="76">
        <v>709.83</v>
      </c>
      <c r="V102" s="79">
        <v>946.44</v>
      </c>
      <c r="W102" s="7">
        <v>0</v>
      </c>
      <c r="X102" s="7">
        <v>0</v>
      </c>
      <c r="Y102" s="7">
        <v>0</v>
      </c>
      <c r="Z102" s="7">
        <v>0</v>
      </c>
      <c r="AA102" s="7">
        <v>0</v>
      </c>
      <c r="AB102" s="7">
        <v>0</v>
      </c>
      <c r="AC102" s="7">
        <v>0</v>
      </c>
      <c r="AD102" s="7">
        <v>0</v>
      </c>
      <c r="AE102" s="7">
        <v>0</v>
      </c>
      <c r="AF102" s="7">
        <v>0</v>
      </c>
      <c r="AG102" s="7">
        <v>1</v>
      </c>
      <c r="AH102" s="7">
        <v>1</v>
      </c>
      <c r="AI102" s="7">
        <v>0</v>
      </c>
      <c r="AJ102" s="7">
        <v>0</v>
      </c>
      <c r="AK102" s="7">
        <v>0</v>
      </c>
      <c r="AL102" s="7">
        <v>0</v>
      </c>
      <c r="AM102" s="7">
        <v>0</v>
      </c>
      <c r="AN102" s="7">
        <v>0</v>
      </c>
      <c r="AO102" s="7">
        <v>0</v>
      </c>
      <c r="AP102" s="7">
        <v>0</v>
      </c>
      <c r="AQ102" s="7">
        <v>0</v>
      </c>
      <c r="AR102" s="7">
        <v>0</v>
      </c>
      <c r="AS102" s="7">
        <v>0</v>
      </c>
      <c r="AT102" s="7">
        <v>0</v>
      </c>
      <c r="AU102" s="7">
        <v>0</v>
      </c>
      <c r="AV102" s="7">
        <v>0</v>
      </c>
      <c r="AW102" s="7">
        <v>0</v>
      </c>
      <c r="AX102" s="7">
        <v>0</v>
      </c>
      <c r="AY102" s="7">
        <v>0</v>
      </c>
      <c r="AZ102" s="7">
        <v>0</v>
      </c>
      <c r="BA102" s="7">
        <v>0</v>
      </c>
      <c r="BB102" s="7">
        <v>0</v>
      </c>
      <c r="BC102" s="7">
        <v>0</v>
      </c>
      <c r="BD102" s="7">
        <v>0</v>
      </c>
      <c r="BE102" s="7">
        <v>0</v>
      </c>
      <c r="BF102" s="7">
        <v>0</v>
      </c>
      <c r="BG102" s="98">
        <v>2977.2000000000003</v>
      </c>
      <c r="BH102" s="98">
        <v>3969.6</v>
      </c>
      <c r="BI102" s="98">
        <v>2839.32</v>
      </c>
      <c r="BJ102" s="99">
        <v>3785.76</v>
      </c>
      <c r="BK102" s="3">
        <v>0</v>
      </c>
      <c r="BL102" s="89">
        <v>0</v>
      </c>
      <c r="BM102" s="89">
        <v>0</v>
      </c>
      <c r="BN102" s="89">
        <v>0</v>
      </c>
      <c r="BO102" s="89">
        <v>0</v>
      </c>
      <c r="BP102" s="89">
        <v>0</v>
      </c>
      <c r="BQ102" s="90">
        <v>0</v>
      </c>
      <c r="BR102">
        <v>0</v>
      </c>
      <c r="BS102">
        <v>0</v>
      </c>
    </row>
    <row r="103" spans="1:71" x14ac:dyDescent="0.25">
      <c r="A103" s="15" t="s">
        <v>447</v>
      </c>
      <c r="B103" s="68" t="s">
        <v>448</v>
      </c>
      <c r="C103" s="15" t="s">
        <v>30</v>
      </c>
      <c r="D103" s="2">
        <v>941</v>
      </c>
      <c r="E103" s="6">
        <v>1008</v>
      </c>
      <c r="F103" s="6">
        <v>974</v>
      </c>
      <c r="G103" s="4">
        <v>886</v>
      </c>
      <c r="H103" s="6">
        <v>948</v>
      </c>
      <c r="I103" s="6">
        <v>959</v>
      </c>
      <c r="J103" s="6">
        <v>956</v>
      </c>
      <c r="K103" s="4">
        <v>988</v>
      </c>
      <c r="L103" s="6">
        <v>915</v>
      </c>
      <c r="M103" s="6">
        <v>956</v>
      </c>
      <c r="N103" s="6">
        <v>973</v>
      </c>
      <c r="O103" s="6">
        <v>929</v>
      </c>
      <c r="P103" s="2">
        <v>3809</v>
      </c>
      <c r="Q103" s="3">
        <v>3851</v>
      </c>
      <c r="R103" s="3">
        <v>3773</v>
      </c>
      <c r="S103" s="77">
        <v>843.25500000000011</v>
      </c>
      <c r="T103" s="76">
        <v>1124.3399999999999</v>
      </c>
      <c r="U103" s="76">
        <v>820.30500000000006</v>
      </c>
      <c r="V103" s="79">
        <v>1093.74</v>
      </c>
      <c r="W103" s="7">
        <v>0</v>
      </c>
      <c r="X103" s="7">
        <v>0</v>
      </c>
      <c r="Y103" s="7">
        <v>0</v>
      </c>
      <c r="Z103" s="7">
        <v>0</v>
      </c>
      <c r="AA103" s="7">
        <v>0</v>
      </c>
      <c r="AB103" s="7">
        <v>0</v>
      </c>
      <c r="AC103" s="7">
        <v>0</v>
      </c>
      <c r="AD103" s="7">
        <v>0</v>
      </c>
      <c r="AE103" s="7">
        <v>0</v>
      </c>
      <c r="AF103" s="7">
        <v>0</v>
      </c>
      <c r="AG103" s="7">
        <v>0</v>
      </c>
      <c r="AH103" s="7">
        <v>0</v>
      </c>
      <c r="AI103" s="7">
        <v>0</v>
      </c>
      <c r="AJ103" s="7">
        <v>0</v>
      </c>
      <c r="AK103" s="7">
        <v>0</v>
      </c>
      <c r="AL103" s="7">
        <v>0</v>
      </c>
      <c r="AM103" s="7">
        <v>0</v>
      </c>
      <c r="AN103" s="7">
        <v>0</v>
      </c>
      <c r="AO103" s="7">
        <v>0</v>
      </c>
      <c r="AP103" s="7">
        <v>0</v>
      </c>
      <c r="AQ103" s="7">
        <v>0</v>
      </c>
      <c r="AR103" s="7">
        <v>0</v>
      </c>
      <c r="AS103" s="7">
        <v>0</v>
      </c>
      <c r="AT103" s="7">
        <v>0</v>
      </c>
      <c r="AU103" s="7">
        <v>0</v>
      </c>
      <c r="AV103" s="7">
        <v>0</v>
      </c>
      <c r="AW103" s="7">
        <v>0</v>
      </c>
      <c r="AX103" s="7">
        <v>0</v>
      </c>
      <c r="AY103" s="7">
        <v>0</v>
      </c>
      <c r="AZ103" s="7">
        <v>0</v>
      </c>
      <c r="BA103" s="7">
        <v>0</v>
      </c>
      <c r="BB103" s="7">
        <v>0</v>
      </c>
      <c r="BC103" s="7">
        <v>0</v>
      </c>
      <c r="BD103" s="7">
        <v>0</v>
      </c>
      <c r="BE103" s="7">
        <v>0</v>
      </c>
      <c r="BF103" s="7">
        <v>0</v>
      </c>
      <c r="BG103" s="98">
        <v>3373.0200000000004</v>
      </c>
      <c r="BH103" s="98">
        <v>4497.3599999999997</v>
      </c>
      <c r="BI103" s="98">
        <v>3281.2200000000003</v>
      </c>
      <c r="BJ103" s="99">
        <v>4374.96</v>
      </c>
      <c r="BK103" s="3">
        <v>0</v>
      </c>
      <c r="BL103" s="89">
        <v>0</v>
      </c>
      <c r="BM103" s="89">
        <v>0</v>
      </c>
      <c r="BN103" s="89">
        <v>0</v>
      </c>
      <c r="BO103" s="89">
        <v>0</v>
      </c>
      <c r="BP103" s="89">
        <v>0</v>
      </c>
      <c r="BQ103" s="90">
        <v>0</v>
      </c>
      <c r="BR103">
        <v>0</v>
      </c>
      <c r="BS103">
        <v>0</v>
      </c>
    </row>
    <row r="104" spans="1:71" x14ac:dyDescent="0.25">
      <c r="A104" s="15" t="s">
        <v>449</v>
      </c>
      <c r="B104" s="68" t="s">
        <v>450</v>
      </c>
      <c r="C104" s="15" t="s">
        <v>30</v>
      </c>
      <c r="D104" s="2">
        <v>544</v>
      </c>
      <c r="E104" s="6">
        <v>587</v>
      </c>
      <c r="F104" s="6">
        <v>574</v>
      </c>
      <c r="G104" s="4">
        <v>483</v>
      </c>
      <c r="H104" s="6">
        <v>551</v>
      </c>
      <c r="I104" s="6">
        <v>549</v>
      </c>
      <c r="J104" s="6">
        <v>582</v>
      </c>
      <c r="K104" s="4">
        <v>572</v>
      </c>
      <c r="L104" s="6">
        <v>553</v>
      </c>
      <c r="M104" s="6">
        <v>586</v>
      </c>
      <c r="N104" s="6">
        <v>581</v>
      </c>
      <c r="O104" s="6">
        <v>563</v>
      </c>
      <c r="P104" s="2">
        <v>2188</v>
      </c>
      <c r="Q104" s="3">
        <v>2254</v>
      </c>
      <c r="R104" s="3">
        <v>2283</v>
      </c>
      <c r="S104" s="77">
        <v>499.05</v>
      </c>
      <c r="T104" s="76">
        <v>665.4</v>
      </c>
      <c r="U104" s="76">
        <v>491.76</v>
      </c>
      <c r="V104" s="79">
        <v>655.68</v>
      </c>
      <c r="W104" s="7">
        <v>0</v>
      </c>
      <c r="X104" s="7">
        <v>0</v>
      </c>
      <c r="Y104" s="7">
        <v>0</v>
      </c>
      <c r="Z104" s="7">
        <v>0</v>
      </c>
      <c r="AA104" s="7">
        <v>0</v>
      </c>
      <c r="AB104" s="7">
        <v>0</v>
      </c>
      <c r="AC104" s="7">
        <v>0</v>
      </c>
      <c r="AD104" s="7">
        <v>0</v>
      </c>
      <c r="AE104" s="7">
        <v>0</v>
      </c>
      <c r="AF104" s="7">
        <v>0</v>
      </c>
      <c r="AG104" s="7">
        <v>1</v>
      </c>
      <c r="AH104" s="7">
        <v>1</v>
      </c>
      <c r="AI104" s="7">
        <v>0</v>
      </c>
      <c r="AJ104" s="7">
        <v>0</v>
      </c>
      <c r="AK104" s="7">
        <v>0</v>
      </c>
      <c r="AL104" s="7">
        <v>0</v>
      </c>
      <c r="AM104" s="7">
        <v>0</v>
      </c>
      <c r="AN104" s="7">
        <v>0</v>
      </c>
      <c r="AO104" s="7">
        <v>0</v>
      </c>
      <c r="AP104" s="7">
        <v>0</v>
      </c>
      <c r="AQ104" s="7">
        <v>0</v>
      </c>
      <c r="AR104" s="7">
        <v>0</v>
      </c>
      <c r="AS104" s="7">
        <v>0</v>
      </c>
      <c r="AT104" s="7">
        <v>0</v>
      </c>
      <c r="AU104" s="7">
        <v>0</v>
      </c>
      <c r="AV104" s="7">
        <v>0</v>
      </c>
      <c r="AW104" s="7">
        <v>0</v>
      </c>
      <c r="AX104" s="7">
        <v>0</v>
      </c>
      <c r="AY104" s="7">
        <v>0</v>
      </c>
      <c r="AZ104" s="7">
        <v>0</v>
      </c>
      <c r="BA104" s="7">
        <v>0</v>
      </c>
      <c r="BB104" s="7">
        <v>0</v>
      </c>
      <c r="BC104" s="7">
        <v>0</v>
      </c>
      <c r="BD104" s="7">
        <v>0</v>
      </c>
      <c r="BE104" s="7">
        <v>0</v>
      </c>
      <c r="BF104" s="7">
        <v>0</v>
      </c>
      <c r="BG104" s="98">
        <v>1996.2</v>
      </c>
      <c r="BH104" s="98">
        <v>2661.6</v>
      </c>
      <c r="BI104" s="98">
        <v>1967.04</v>
      </c>
      <c r="BJ104" s="99">
        <v>2622.72</v>
      </c>
      <c r="BK104" s="3">
        <v>0</v>
      </c>
      <c r="BL104" s="89">
        <v>0</v>
      </c>
      <c r="BM104" s="89">
        <v>0</v>
      </c>
      <c r="BN104" s="89">
        <v>0</v>
      </c>
      <c r="BO104" s="89">
        <v>0</v>
      </c>
      <c r="BP104" s="89">
        <v>0</v>
      </c>
      <c r="BQ104" s="90">
        <v>0</v>
      </c>
      <c r="BR104">
        <v>0</v>
      </c>
      <c r="BS104">
        <v>0</v>
      </c>
    </row>
    <row r="105" spans="1:71" x14ac:dyDescent="0.25">
      <c r="A105" s="15" t="s">
        <v>451</v>
      </c>
      <c r="B105" s="68" t="s">
        <v>452</v>
      </c>
      <c r="C105" s="15" t="s">
        <v>30</v>
      </c>
      <c r="D105" s="2">
        <v>368</v>
      </c>
      <c r="E105" s="6">
        <v>365</v>
      </c>
      <c r="F105" s="6">
        <v>348</v>
      </c>
      <c r="G105" s="4">
        <v>338</v>
      </c>
      <c r="H105" s="6">
        <v>363</v>
      </c>
      <c r="I105" s="6">
        <v>374</v>
      </c>
      <c r="J105" s="6">
        <v>325</v>
      </c>
      <c r="K105" s="4">
        <v>359</v>
      </c>
      <c r="L105" s="6">
        <v>330</v>
      </c>
      <c r="M105" s="6">
        <v>363</v>
      </c>
      <c r="N105" s="6">
        <v>364</v>
      </c>
      <c r="O105" s="6">
        <v>325</v>
      </c>
      <c r="P105" s="2">
        <v>1419</v>
      </c>
      <c r="Q105" s="3">
        <v>1421</v>
      </c>
      <c r="R105" s="3">
        <v>1382</v>
      </c>
      <c r="S105" s="77">
        <v>312.70499999999998</v>
      </c>
      <c r="T105" s="76">
        <v>416.94</v>
      </c>
      <c r="U105" s="76">
        <v>303.61500000000001</v>
      </c>
      <c r="V105" s="79">
        <v>404.82</v>
      </c>
      <c r="W105" s="7">
        <v>0</v>
      </c>
      <c r="X105" s="7">
        <v>0</v>
      </c>
      <c r="Y105" s="7">
        <v>0</v>
      </c>
      <c r="Z105" s="7">
        <v>0</v>
      </c>
      <c r="AA105" s="7">
        <v>0</v>
      </c>
      <c r="AB105" s="7">
        <v>0</v>
      </c>
      <c r="AC105" s="7">
        <v>0</v>
      </c>
      <c r="AD105" s="7">
        <v>0</v>
      </c>
      <c r="AE105" s="7">
        <v>0</v>
      </c>
      <c r="AF105" s="7">
        <v>0</v>
      </c>
      <c r="AG105" s="7">
        <v>0</v>
      </c>
      <c r="AH105" s="7">
        <v>0</v>
      </c>
      <c r="AI105" s="7">
        <v>0</v>
      </c>
      <c r="AJ105" s="7">
        <v>0</v>
      </c>
      <c r="AK105" s="7">
        <v>0</v>
      </c>
      <c r="AL105" s="7">
        <v>0</v>
      </c>
      <c r="AM105" s="7">
        <v>0</v>
      </c>
      <c r="AN105" s="7">
        <v>0</v>
      </c>
      <c r="AO105" s="7">
        <v>0</v>
      </c>
      <c r="AP105" s="7">
        <v>0</v>
      </c>
      <c r="AQ105" s="7">
        <v>0</v>
      </c>
      <c r="AR105" s="7">
        <v>0</v>
      </c>
      <c r="AS105" s="7">
        <v>0</v>
      </c>
      <c r="AT105" s="7">
        <v>0</v>
      </c>
      <c r="AU105" s="7">
        <v>0</v>
      </c>
      <c r="AV105" s="7">
        <v>0</v>
      </c>
      <c r="AW105" s="7">
        <v>0</v>
      </c>
      <c r="AX105" s="7">
        <v>0</v>
      </c>
      <c r="AY105" s="7">
        <v>0</v>
      </c>
      <c r="AZ105" s="7">
        <v>0</v>
      </c>
      <c r="BA105" s="7">
        <v>0</v>
      </c>
      <c r="BB105" s="7">
        <v>0</v>
      </c>
      <c r="BC105" s="7">
        <v>0</v>
      </c>
      <c r="BD105" s="7">
        <v>0</v>
      </c>
      <c r="BE105" s="7">
        <v>0</v>
      </c>
      <c r="BF105" s="7">
        <v>0</v>
      </c>
      <c r="BG105" s="98">
        <v>1250.82</v>
      </c>
      <c r="BH105" s="98">
        <v>1667.76</v>
      </c>
      <c r="BI105" s="98">
        <v>1214.46</v>
      </c>
      <c r="BJ105" s="99">
        <v>1619.28</v>
      </c>
      <c r="BK105" s="3">
        <v>0</v>
      </c>
      <c r="BL105" s="89">
        <v>0</v>
      </c>
      <c r="BM105" s="89">
        <v>0</v>
      </c>
      <c r="BN105" s="89">
        <v>0</v>
      </c>
      <c r="BO105" s="89">
        <v>0</v>
      </c>
      <c r="BP105" s="89">
        <v>0</v>
      </c>
      <c r="BQ105" s="90">
        <v>0</v>
      </c>
      <c r="BR105">
        <v>0</v>
      </c>
      <c r="BS105">
        <v>0</v>
      </c>
    </row>
    <row r="106" spans="1:71" x14ac:dyDescent="0.25">
      <c r="A106" s="15" t="s">
        <v>453</v>
      </c>
      <c r="B106" s="68" t="s">
        <v>454</v>
      </c>
      <c r="C106" s="15" t="s">
        <v>30</v>
      </c>
      <c r="D106" s="2">
        <v>395</v>
      </c>
      <c r="E106" s="6">
        <v>425</v>
      </c>
      <c r="F106" s="6">
        <v>408</v>
      </c>
      <c r="G106" s="4">
        <v>416</v>
      </c>
      <c r="H106" s="6">
        <v>421</v>
      </c>
      <c r="I106" s="6">
        <v>455</v>
      </c>
      <c r="J106" s="6">
        <v>443</v>
      </c>
      <c r="K106" s="4">
        <v>457</v>
      </c>
      <c r="L106" s="6">
        <v>399</v>
      </c>
      <c r="M106" s="6">
        <v>474</v>
      </c>
      <c r="N106" s="6">
        <v>419</v>
      </c>
      <c r="O106" s="6">
        <v>416</v>
      </c>
      <c r="P106" s="2">
        <v>1644</v>
      </c>
      <c r="Q106" s="3">
        <v>1776</v>
      </c>
      <c r="R106" s="3">
        <v>1708</v>
      </c>
      <c r="S106" s="77">
        <v>370.62</v>
      </c>
      <c r="T106" s="76">
        <v>494.15999999999997</v>
      </c>
      <c r="U106" s="76">
        <v>367.92</v>
      </c>
      <c r="V106" s="79">
        <v>490.56</v>
      </c>
      <c r="W106" s="7">
        <v>0</v>
      </c>
      <c r="X106" s="7">
        <v>0</v>
      </c>
      <c r="Y106" s="7">
        <v>0</v>
      </c>
      <c r="Z106" s="7">
        <v>0</v>
      </c>
      <c r="AA106" s="7">
        <v>0</v>
      </c>
      <c r="AB106" s="7">
        <v>0</v>
      </c>
      <c r="AC106" s="7">
        <v>0</v>
      </c>
      <c r="AD106" s="7">
        <v>0</v>
      </c>
      <c r="AE106" s="7">
        <v>0</v>
      </c>
      <c r="AF106" s="7">
        <v>0</v>
      </c>
      <c r="AG106" s="7">
        <v>0</v>
      </c>
      <c r="AH106" s="7">
        <v>0</v>
      </c>
      <c r="AI106" s="7">
        <v>0</v>
      </c>
      <c r="AJ106" s="7">
        <v>0</v>
      </c>
      <c r="AK106" s="7">
        <v>0</v>
      </c>
      <c r="AL106" s="7">
        <v>0</v>
      </c>
      <c r="AM106" s="7">
        <v>0</v>
      </c>
      <c r="AN106" s="7">
        <v>0</v>
      </c>
      <c r="AO106" s="7">
        <v>0</v>
      </c>
      <c r="AP106" s="7">
        <v>0</v>
      </c>
      <c r="AQ106" s="7">
        <v>0</v>
      </c>
      <c r="AR106" s="7">
        <v>0</v>
      </c>
      <c r="AS106" s="7">
        <v>0</v>
      </c>
      <c r="AT106" s="7">
        <v>0</v>
      </c>
      <c r="AU106" s="7">
        <v>0</v>
      </c>
      <c r="AV106" s="7">
        <v>0</v>
      </c>
      <c r="AW106" s="7">
        <v>0</v>
      </c>
      <c r="AX106" s="7">
        <v>0</v>
      </c>
      <c r="AY106" s="7">
        <v>0</v>
      </c>
      <c r="AZ106" s="7">
        <v>0</v>
      </c>
      <c r="BA106" s="7">
        <v>0</v>
      </c>
      <c r="BB106" s="7">
        <v>0</v>
      </c>
      <c r="BC106" s="7">
        <v>0</v>
      </c>
      <c r="BD106" s="7">
        <v>0</v>
      </c>
      <c r="BE106" s="7">
        <v>0</v>
      </c>
      <c r="BF106" s="7">
        <v>0</v>
      </c>
      <c r="BG106" s="98">
        <v>1482.48</v>
      </c>
      <c r="BH106" s="98">
        <v>1976.6399999999999</v>
      </c>
      <c r="BI106" s="98">
        <v>1471.68</v>
      </c>
      <c r="BJ106" s="99">
        <v>1962.24</v>
      </c>
      <c r="BK106" s="3">
        <v>0</v>
      </c>
      <c r="BL106" s="89">
        <v>0</v>
      </c>
      <c r="BM106" s="89">
        <v>0</v>
      </c>
      <c r="BN106" s="89">
        <v>0</v>
      </c>
      <c r="BO106" s="89">
        <v>0</v>
      </c>
      <c r="BP106" s="89">
        <v>0</v>
      </c>
      <c r="BQ106" s="90">
        <v>0</v>
      </c>
      <c r="BR106">
        <v>0</v>
      </c>
      <c r="BS106">
        <v>0</v>
      </c>
    </row>
    <row r="107" spans="1:71" x14ac:dyDescent="0.25">
      <c r="A107" s="15" t="s">
        <v>455</v>
      </c>
      <c r="B107" s="68" t="s">
        <v>456</v>
      </c>
      <c r="C107" s="15" t="s">
        <v>30</v>
      </c>
      <c r="D107" s="2" t="e">
        <v>#N/A</v>
      </c>
      <c r="E107" s="6" t="e">
        <v>#N/A</v>
      </c>
      <c r="F107" s="6" t="e">
        <v>#N/A</v>
      </c>
      <c r="G107" s="4" t="e">
        <v>#N/A</v>
      </c>
      <c r="H107" s="6" t="e">
        <v>#N/A</v>
      </c>
      <c r="I107" s="6" t="e">
        <v>#N/A</v>
      </c>
      <c r="J107" s="6" t="e">
        <v>#N/A</v>
      </c>
      <c r="K107" s="4" t="e">
        <v>#N/A</v>
      </c>
      <c r="L107" s="6" t="e">
        <v>#N/A</v>
      </c>
      <c r="M107" s="6" t="e">
        <v>#N/A</v>
      </c>
      <c r="N107" s="6" t="e">
        <v>#N/A</v>
      </c>
      <c r="O107" s="6" t="e">
        <v>#N/A</v>
      </c>
      <c r="P107" s="2"/>
      <c r="Q107" s="3"/>
      <c r="R107" s="3"/>
      <c r="T107" s="76"/>
      <c r="U107" s="76"/>
      <c r="W107" s="7" t="e">
        <v>#N/A</v>
      </c>
      <c r="X107" s="7" t="e">
        <v>#N/A</v>
      </c>
      <c r="Y107" s="7" t="e">
        <v>#N/A</v>
      </c>
      <c r="Z107" s="7" t="e">
        <v>#N/A</v>
      </c>
      <c r="AA107" s="7" t="e">
        <v>#N/A</v>
      </c>
      <c r="AB107" s="7" t="e">
        <v>#N/A</v>
      </c>
      <c r="AC107" s="7" t="e">
        <v>#N/A</v>
      </c>
      <c r="AD107" s="7" t="e">
        <v>#N/A</v>
      </c>
      <c r="AE107" s="7" t="e">
        <v>#N/A</v>
      </c>
      <c r="AF107" s="7" t="e">
        <v>#N/A</v>
      </c>
      <c r="AG107" s="7" t="e">
        <v>#N/A</v>
      </c>
      <c r="AH107" s="7" t="e">
        <v>#N/A</v>
      </c>
      <c r="AI107" s="7" t="e">
        <v>#N/A</v>
      </c>
      <c r="AJ107" s="7" t="e">
        <v>#N/A</v>
      </c>
      <c r="AK107" s="7" t="e">
        <v>#N/A</v>
      </c>
      <c r="AL107" s="7" t="e">
        <v>#N/A</v>
      </c>
      <c r="AM107" s="7" t="e">
        <v>#N/A</v>
      </c>
      <c r="AN107" s="7" t="e">
        <v>#N/A</v>
      </c>
      <c r="AO107" s="7" t="e">
        <v>#N/A</v>
      </c>
      <c r="AP107" s="7" t="e">
        <v>#N/A</v>
      </c>
      <c r="AQ107" s="7" t="e">
        <v>#N/A</v>
      </c>
      <c r="AR107" s="7" t="e">
        <v>#N/A</v>
      </c>
      <c r="AS107" s="7" t="e">
        <v>#N/A</v>
      </c>
      <c r="AT107" s="7" t="e">
        <v>#N/A</v>
      </c>
      <c r="AU107" s="7" t="e">
        <v>#N/A</v>
      </c>
      <c r="AV107" s="7" t="e">
        <v>#N/A</v>
      </c>
      <c r="AW107" s="7" t="e">
        <v>#N/A</v>
      </c>
      <c r="AX107" s="7" t="e">
        <v>#N/A</v>
      </c>
      <c r="AY107" s="7" t="e">
        <v>#N/A</v>
      </c>
      <c r="AZ107" s="7" t="e">
        <v>#N/A</v>
      </c>
      <c r="BA107" s="7" t="e">
        <v>#N/A</v>
      </c>
      <c r="BB107" s="7" t="e">
        <v>#N/A</v>
      </c>
      <c r="BC107" s="7" t="e">
        <v>#N/A</v>
      </c>
      <c r="BD107" s="7" t="e">
        <v>#N/A</v>
      </c>
      <c r="BE107" s="7" t="e">
        <v>#N/A</v>
      </c>
      <c r="BF107" s="7" t="e">
        <v>#N/A</v>
      </c>
      <c r="BH107" s="98"/>
      <c r="BI107" s="98"/>
      <c r="BJ107" s="99"/>
      <c r="BK107" s="3" t="e">
        <v>#N/A</v>
      </c>
      <c r="BL107" s="89" t="e">
        <v>#N/A</v>
      </c>
      <c r="BM107" s="89" t="e">
        <v>#N/A</v>
      </c>
      <c r="BN107" s="89" t="e">
        <v>#N/A</v>
      </c>
      <c r="BO107" s="89" t="e">
        <v>#N/A</v>
      </c>
      <c r="BP107" s="89" t="e">
        <v>#N/A</v>
      </c>
      <c r="BQ107" s="90" t="e">
        <v>#N/A</v>
      </c>
      <c r="BR107" t="e">
        <v>#N/A</v>
      </c>
      <c r="BS107" t="e">
        <v>#N/A</v>
      </c>
    </row>
    <row r="108" spans="1:71" x14ac:dyDescent="0.25">
      <c r="A108" s="15" t="s">
        <v>457</v>
      </c>
      <c r="B108" s="68" t="s">
        <v>458</v>
      </c>
      <c r="C108" s="15" t="s">
        <v>30</v>
      </c>
      <c r="D108" s="2">
        <v>1437</v>
      </c>
      <c r="E108" s="6">
        <v>1421</v>
      </c>
      <c r="F108" s="6">
        <v>1411</v>
      </c>
      <c r="G108" s="4">
        <v>1308</v>
      </c>
      <c r="H108" s="6">
        <v>1477</v>
      </c>
      <c r="I108" s="6">
        <v>1477</v>
      </c>
      <c r="J108" s="6">
        <v>1403</v>
      </c>
      <c r="K108" s="4">
        <v>1464</v>
      </c>
      <c r="L108" s="6">
        <v>1529</v>
      </c>
      <c r="M108" s="6">
        <v>1522</v>
      </c>
      <c r="N108" s="6">
        <v>1496</v>
      </c>
      <c r="O108" s="6">
        <v>1378</v>
      </c>
      <c r="P108" s="2">
        <v>5577</v>
      </c>
      <c r="Q108" s="3">
        <v>5821</v>
      </c>
      <c r="R108" s="3">
        <v>5925</v>
      </c>
      <c r="S108" s="77">
        <v>1274.9850000000001</v>
      </c>
      <c r="T108" s="76">
        <v>1699.98</v>
      </c>
      <c r="U108" s="76">
        <v>1303.7850000000001</v>
      </c>
      <c r="V108" s="79">
        <v>1738.38</v>
      </c>
      <c r="W108" s="7">
        <v>0</v>
      </c>
      <c r="X108" s="7">
        <v>0</v>
      </c>
      <c r="Y108" s="7">
        <v>0</v>
      </c>
      <c r="Z108" s="7">
        <v>0</v>
      </c>
      <c r="AA108" s="7">
        <v>0</v>
      </c>
      <c r="AB108" s="7">
        <v>0</v>
      </c>
      <c r="AC108" s="7">
        <v>0</v>
      </c>
      <c r="AD108" s="7">
        <v>0</v>
      </c>
      <c r="AE108" s="7">
        <v>0</v>
      </c>
      <c r="AF108" s="7">
        <v>0</v>
      </c>
      <c r="AG108" s="7">
        <v>0</v>
      </c>
      <c r="AH108" s="7">
        <v>0</v>
      </c>
      <c r="AI108" s="7">
        <v>0</v>
      </c>
      <c r="AJ108" s="7">
        <v>0</v>
      </c>
      <c r="AK108" s="7">
        <v>0</v>
      </c>
      <c r="AL108" s="7">
        <v>0</v>
      </c>
      <c r="AM108" s="7">
        <v>0</v>
      </c>
      <c r="AN108" s="7">
        <v>0</v>
      </c>
      <c r="AO108" s="7">
        <v>0</v>
      </c>
      <c r="AP108" s="7">
        <v>0</v>
      </c>
      <c r="AQ108" s="7">
        <v>0</v>
      </c>
      <c r="AR108" s="7">
        <v>0</v>
      </c>
      <c r="AS108" s="7">
        <v>0</v>
      </c>
      <c r="AT108" s="7">
        <v>0</v>
      </c>
      <c r="AU108" s="7">
        <v>0</v>
      </c>
      <c r="AV108" s="7">
        <v>0</v>
      </c>
      <c r="AW108" s="7">
        <v>0</v>
      </c>
      <c r="AX108" s="7">
        <v>0</v>
      </c>
      <c r="AY108" s="7">
        <v>0</v>
      </c>
      <c r="AZ108" s="7">
        <v>0</v>
      </c>
      <c r="BA108" s="7">
        <v>0</v>
      </c>
      <c r="BB108" s="7">
        <v>0</v>
      </c>
      <c r="BC108" s="7">
        <v>0</v>
      </c>
      <c r="BD108" s="7">
        <v>0</v>
      </c>
      <c r="BE108" s="7">
        <v>0</v>
      </c>
      <c r="BF108" s="7">
        <v>0</v>
      </c>
      <c r="BG108" s="98">
        <v>5099.9400000000005</v>
      </c>
      <c r="BH108" s="98">
        <v>6799.92</v>
      </c>
      <c r="BI108" s="98">
        <v>5215.1400000000003</v>
      </c>
      <c r="BJ108" s="99">
        <v>6953.52</v>
      </c>
      <c r="BK108" s="3">
        <v>0</v>
      </c>
      <c r="BL108" s="89">
        <v>0</v>
      </c>
      <c r="BM108" s="89">
        <v>0</v>
      </c>
      <c r="BN108" s="89">
        <v>0</v>
      </c>
      <c r="BO108" s="89">
        <v>0</v>
      </c>
      <c r="BP108" s="89">
        <v>0</v>
      </c>
      <c r="BQ108" s="90">
        <v>0</v>
      </c>
      <c r="BR108">
        <v>0</v>
      </c>
      <c r="BS108">
        <v>0</v>
      </c>
    </row>
    <row r="109" spans="1:71" x14ac:dyDescent="0.25">
      <c r="A109" s="15" t="s">
        <v>459</v>
      </c>
      <c r="B109" s="68" t="s">
        <v>460</v>
      </c>
      <c r="C109" s="15" t="s">
        <v>31</v>
      </c>
      <c r="D109" s="2">
        <v>553</v>
      </c>
      <c r="E109" s="6">
        <v>628</v>
      </c>
      <c r="F109" s="6">
        <v>602</v>
      </c>
      <c r="G109" s="4">
        <v>596</v>
      </c>
      <c r="H109" s="6">
        <v>580</v>
      </c>
      <c r="I109" s="6">
        <v>636</v>
      </c>
      <c r="J109" s="6">
        <v>654</v>
      </c>
      <c r="K109" s="4">
        <v>622</v>
      </c>
      <c r="L109" s="6">
        <v>571</v>
      </c>
      <c r="M109" s="6">
        <v>628</v>
      </c>
      <c r="N109" s="6">
        <v>644</v>
      </c>
      <c r="O109" s="6">
        <v>585</v>
      </c>
      <c r="P109" s="2">
        <v>2379</v>
      </c>
      <c r="Q109" s="3">
        <v>2492</v>
      </c>
      <c r="R109" s="3">
        <v>2428</v>
      </c>
      <c r="S109" s="77">
        <v>539.86500000000001</v>
      </c>
      <c r="T109" s="76">
        <v>719.82</v>
      </c>
      <c r="U109" s="76">
        <v>533.70000000000005</v>
      </c>
      <c r="V109" s="79">
        <v>711.6</v>
      </c>
      <c r="W109" s="7">
        <v>0</v>
      </c>
      <c r="X109" s="7">
        <v>0</v>
      </c>
      <c r="Y109" s="7">
        <v>0</v>
      </c>
      <c r="Z109" s="7">
        <v>0</v>
      </c>
      <c r="AA109" s="7">
        <v>0</v>
      </c>
      <c r="AB109" s="7">
        <v>0</v>
      </c>
      <c r="AC109" s="7">
        <v>0</v>
      </c>
      <c r="AD109" s="7">
        <v>0</v>
      </c>
      <c r="AE109" s="7">
        <v>0</v>
      </c>
      <c r="AF109" s="7">
        <v>0</v>
      </c>
      <c r="AG109" s="7">
        <v>0</v>
      </c>
      <c r="AH109" s="7">
        <v>0</v>
      </c>
      <c r="AI109" s="7">
        <v>0</v>
      </c>
      <c r="AJ109" s="7">
        <v>0</v>
      </c>
      <c r="AK109" s="7">
        <v>0</v>
      </c>
      <c r="AL109" s="7">
        <v>0</v>
      </c>
      <c r="AM109" s="7">
        <v>0</v>
      </c>
      <c r="AN109" s="7">
        <v>0</v>
      </c>
      <c r="AO109" s="7">
        <v>0</v>
      </c>
      <c r="AP109" s="7">
        <v>0</v>
      </c>
      <c r="AQ109" s="7">
        <v>0</v>
      </c>
      <c r="AR109" s="7">
        <v>0</v>
      </c>
      <c r="AS109" s="7">
        <v>0</v>
      </c>
      <c r="AT109" s="7">
        <v>0</v>
      </c>
      <c r="AU109" s="7">
        <v>0</v>
      </c>
      <c r="AV109" s="7">
        <v>0</v>
      </c>
      <c r="AW109" s="7">
        <v>0</v>
      </c>
      <c r="AX109" s="7">
        <v>0</v>
      </c>
      <c r="AY109" s="7">
        <v>0</v>
      </c>
      <c r="AZ109" s="7">
        <v>0</v>
      </c>
      <c r="BA109" s="7">
        <v>0</v>
      </c>
      <c r="BB109" s="7">
        <v>0</v>
      </c>
      <c r="BC109" s="7">
        <v>0</v>
      </c>
      <c r="BD109" s="7">
        <v>0</v>
      </c>
      <c r="BE109" s="7">
        <v>0</v>
      </c>
      <c r="BF109" s="7">
        <v>0</v>
      </c>
      <c r="BG109" s="98">
        <v>2159.46</v>
      </c>
      <c r="BH109" s="98">
        <v>2879.28</v>
      </c>
      <c r="BI109" s="98">
        <v>2134.8000000000002</v>
      </c>
      <c r="BJ109" s="99">
        <v>2846.4</v>
      </c>
      <c r="BK109" s="3">
        <v>0</v>
      </c>
      <c r="BL109" s="89">
        <v>0</v>
      </c>
      <c r="BM109" s="89">
        <v>0</v>
      </c>
      <c r="BN109" s="89">
        <v>0</v>
      </c>
      <c r="BO109" s="89">
        <v>0</v>
      </c>
      <c r="BP109" s="89">
        <v>0</v>
      </c>
      <c r="BQ109" s="90">
        <v>0</v>
      </c>
      <c r="BR109">
        <v>0</v>
      </c>
      <c r="BS109">
        <v>0</v>
      </c>
    </row>
    <row r="110" spans="1:71" x14ac:dyDescent="0.25">
      <c r="A110" s="15" t="s">
        <v>461</v>
      </c>
      <c r="B110" s="68" t="s">
        <v>462</v>
      </c>
      <c r="C110" s="15" t="s">
        <v>31</v>
      </c>
      <c r="D110" s="2">
        <v>456</v>
      </c>
      <c r="E110" s="6">
        <v>490</v>
      </c>
      <c r="F110" s="6">
        <v>484</v>
      </c>
      <c r="G110" s="4">
        <v>420</v>
      </c>
      <c r="H110" s="6">
        <v>440</v>
      </c>
      <c r="I110" s="6">
        <v>506</v>
      </c>
      <c r="J110" s="6">
        <v>506</v>
      </c>
      <c r="K110" s="4">
        <v>418</v>
      </c>
      <c r="L110" s="6">
        <v>467</v>
      </c>
      <c r="M110" s="6">
        <v>485</v>
      </c>
      <c r="N110" s="6">
        <v>487</v>
      </c>
      <c r="O110" s="6">
        <v>458</v>
      </c>
      <c r="P110" s="2">
        <v>1850</v>
      </c>
      <c r="Q110" s="3">
        <v>1870</v>
      </c>
      <c r="R110" s="3">
        <v>1897</v>
      </c>
      <c r="S110" s="77">
        <v>409.45499999999998</v>
      </c>
      <c r="T110" s="76">
        <v>545.93999999999994</v>
      </c>
      <c r="U110" s="76">
        <v>409.32</v>
      </c>
      <c r="V110" s="79">
        <v>545.76</v>
      </c>
      <c r="W110" s="7">
        <v>0</v>
      </c>
      <c r="X110" s="7">
        <v>0</v>
      </c>
      <c r="Y110" s="7">
        <v>0</v>
      </c>
      <c r="Z110" s="7">
        <v>0</v>
      </c>
      <c r="AA110" s="7">
        <v>0</v>
      </c>
      <c r="AB110" s="7">
        <v>0</v>
      </c>
      <c r="AC110" s="7">
        <v>0</v>
      </c>
      <c r="AD110" s="7">
        <v>0</v>
      </c>
      <c r="AE110" s="7">
        <v>0</v>
      </c>
      <c r="AF110" s="7">
        <v>0</v>
      </c>
      <c r="AG110" s="7">
        <v>0</v>
      </c>
      <c r="AH110" s="7">
        <v>0</v>
      </c>
      <c r="AI110" s="7">
        <v>0</v>
      </c>
      <c r="AJ110" s="7">
        <v>0</v>
      </c>
      <c r="AK110" s="7">
        <v>0</v>
      </c>
      <c r="AL110" s="7">
        <v>0</v>
      </c>
      <c r="AM110" s="7">
        <v>0</v>
      </c>
      <c r="AN110" s="7">
        <v>0</v>
      </c>
      <c r="AO110" s="7">
        <v>0</v>
      </c>
      <c r="AP110" s="7">
        <v>0</v>
      </c>
      <c r="AQ110" s="7">
        <v>0</v>
      </c>
      <c r="AR110" s="7">
        <v>0</v>
      </c>
      <c r="AS110" s="7">
        <v>0</v>
      </c>
      <c r="AT110" s="7">
        <v>0</v>
      </c>
      <c r="AU110" s="7">
        <v>0</v>
      </c>
      <c r="AV110" s="7">
        <v>0</v>
      </c>
      <c r="AW110" s="7">
        <v>0</v>
      </c>
      <c r="AX110" s="7">
        <v>0</v>
      </c>
      <c r="AY110" s="7">
        <v>0</v>
      </c>
      <c r="AZ110" s="7">
        <v>0</v>
      </c>
      <c r="BA110" s="7">
        <v>0</v>
      </c>
      <c r="BB110" s="7">
        <v>0</v>
      </c>
      <c r="BC110" s="7">
        <v>0</v>
      </c>
      <c r="BD110" s="7">
        <v>0</v>
      </c>
      <c r="BE110" s="7">
        <v>0</v>
      </c>
      <c r="BF110" s="7">
        <v>0</v>
      </c>
      <c r="BG110" s="98">
        <v>1637.82</v>
      </c>
      <c r="BH110" s="98">
        <v>2183.7599999999998</v>
      </c>
      <c r="BI110" s="98">
        <v>1637.28</v>
      </c>
      <c r="BJ110" s="99">
        <v>2183.04</v>
      </c>
      <c r="BK110" s="3">
        <v>0</v>
      </c>
      <c r="BL110" s="89">
        <v>0</v>
      </c>
      <c r="BM110" s="89">
        <v>0</v>
      </c>
      <c r="BN110" s="89">
        <v>0</v>
      </c>
      <c r="BO110" s="89">
        <v>0</v>
      </c>
      <c r="BP110" s="89">
        <v>0</v>
      </c>
      <c r="BQ110" s="90">
        <v>0</v>
      </c>
      <c r="BR110">
        <v>0</v>
      </c>
      <c r="BS110">
        <v>0</v>
      </c>
    </row>
    <row r="111" spans="1:71" x14ac:dyDescent="0.25">
      <c r="A111" s="15" t="s">
        <v>463</v>
      </c>
      <c r="B111" s="68" t="s">
        <v>464</v>
      </c>
      <c r="C111" s="15" t="s">
        <v>31</v>
      </c>
      <c r="D111" s="2">
        <v>503</v>
      </c>
      <c r="E111" s="6">
        <v>554</v>
      </c>
      <c r="F111" s="6">
        <v>519</v>
      </c>
      <c r="G111" s="4">
        <v>455</v>
      </c>
      <c r="H111" s="6">
        <v>499</v>
      </c>
      <c r="I111" s="6">
        <v>553</v>
      </c>
      <c r="J111" s="6">
        <v>558</v>
      </c>
      <c r="K111" s="4">
        <v>459</v>
      </c>
      <c r="L111" s="6">
        <v>510</v>
      </c>
      <c r="M111" s="6">
        <v>548</v>
      </c>
      <c r="N111" s="6">
        <v>497</v>
      </c>
      <c r="O111" s="6">
        <v>498</v>
      </c>
      <c r="P111" s="2">
        <v>2031</v>
      </c>
      <c r="Q111" s="3">
        <v>2069</v>
      </c>
      <c r="R111" s="3">
        <v>2053</v>
      </c>
      <c r="S111" s="77">
        <v>455.17500000000001</v>
      </c>
      <c r="T111" s="76">
        <v>606.9</v>
      </c>
      <c r="U111" s="76">
        <v>450.90000000000003</v>
      </c>
      <c r="V111" s="79">
        <v>601.19999999999993</v>
      </c>
      <c r="W111" s="7">
        <v>0</v>
      </c>
      <c r="X111" s="7">
        <v>0</v>
      </c>
      <c r="Y111" s="7">
        <v>0</v>
      </c>
      <c r="Z111" s="7">
        <v>0</v>
      </c>
      <c r="AA111" s="7">
        <v>0</v>
      </c>
      <c r="AB111" s="7">
        <v>0</v>
      </c>
      <c r="AC111" s="7">
        <v>0</v>
      </c>
      <c r="AD111" s="7">
        <v>0</v>
      </c>
      <c r="AE111" s="7">
        <v>0</v>
      </c>
      <c r="AF111" s="7">
        <v>0</v>
      </c>
      <c r="AG111" s="7">
        <v>1</v>
      </c>
      <c r="AH111" s="7">
        <v>1</v>
      </c>
      <c r="AI111" s="7">
        <v>0</v>
      </c>
      <c r="AJ111" s="7">
        <v>0</v>
      </c>
      <c r="AK111" s="7">
        <v>0</v>
      </c>
      <c r="AL111" s="7">
        <v>0</v>
      </c>
      <c r="AM111" s="7">
        <v>0</v>
      </c>
      <c r="AN111" s="7">
        <v>0</v>
      </c>
      <c r="AO111" s="7">
        <v>0</v>
      </c>
      <c r="AP111" s="7">
        <v>0</v>
      </c>
      <c r="AQ111" s="7">
        <v>0</v>
      </c>
      <c r="AR111" s="7">
        <v>0</v>
      </c>
      <c r="AS111" s="7">
        <v>0</v>
      </c>
      <c r="AT111" s="7">
        <v>0</v>
      </c>
      <c r="AU111" s="7">
        <v>0</v>
      </c>
      <c r="AV111" s="7">
        <v>0</v>
      </c>
      <c r="AW111" s="7">
        <v>0</v>
      </c>
      <c r="AX111" s="7">
        <v>0</v>
      </c>
      <c r="AY111" s="7">
        <v>0</v>
      </c>
      <c r="AZ111" s="7">
        <v>0</v>
      </c>
      <c r="BA111" s="7">
        <v>0</v>
      </c>
      <c r="BB111" s="7">
        <v>0</v>
      </c>
      <c r="BC111" s="7">
        <v>0</v>
      </c>
      <c r="BD111" s="7">
        <v>0</v>
      </c>
      <c r="BE111" s="7">
        <v>0</v>
      </c>
      <c r="BF111" s="7">
        <v>0</v>
      </c>
      <c r="BG111" s="98">
        <v>1820.7</v>
      </c>
      <c r="BH111" s="98">
        <v>2427.6</v>
      </c>
      <c r="BI111" s="98">
        <v>1803.6000000000001</v>
      </c>
      <c r="BJ111" s="99">
        <v>2404.7999999999997</v>
      </c>
      <c r="BK111" s="3">
        <v>0</v>
      </c>
      <c r="BL111" s="89">
        <v>0</v>
      </c>
      <c r="BM111" s="89">
        <v>0</v>
      </c>
      <c r="BN111" s="89">
        <v>0</v>
      </c>
      <c r="BO111" s="89">
        <v>0</v>
      </c>
      <c r="BP111" s="89">
        <v>0</v>
      </c>
      <c r="BQ111" s="90">
        <v>0</v>
      </c>
      <c r="BR111">
        <v>0</v>
      </c>
      <c r="BS111">
        <v>0</v>
      </c>
    </row>
    <row r="112" spans="1:71" x14ac:dyDescent="0.25">
      <c r="A112" s="15" t="s">
        <v>465</v>
      </c>
      <c r="B112" s="68" t="s">
        <v>466</v>
      </c>
      <c r="C112" s="15" t="s">
        <v>31</v>
      </c>
      <c r="D112" s="2">
        <v>1178</v>
      </c>
      <c r="E112" s="6">
        <v>1228</v>
      </c>
      <c r="F112" s="6">
        <v>1174</v>
      </c>
      <c r="G112" s="4">
        <v>1128</v>
      </c>
      <c r="H112" s="6">
        <v>1110</v>
      </c>
      <c r="I112" s="6">
        <v>1194</v>
      </c>
      <c r="J112" s="6">
        <v>1186</v>
      </c>
      <c r="K112" s="4">
        <v>1111</v>
      </c>
      <c r="L112" s="6">
        <v>1230</v>
      </c>
      <c r="M112" s="6">
        <v>1305</v>
      </c>
      <c r="N112" s="6">
        <v>1204</v>
      </c>
      <c r="O112" s="6">
        <v>1167</v>
      </c>
      <c r="P112" s="2">
        <v>4708</v>
      </c>
      <c r="Q112" s="3">
        <v>4601</v>
      </c>
      <c r="R112" s="3">
        <v>4906</v>
      </c>
      <c r="S112" s="77">
        <v>1045.6199999999999</v>
      </c>
      <c r="T112" s="76">
        <v>1394.1599999999999</v>
      </c>
      <c r="U112" s="76">
        <v>1034.415</v>
      </c>
      <c r="V112" s="79">
        <v>1379.2199999999998</v>
      </c>
      <c r="W112" s="7">
        <v>0</v>
      </c>
      <c r="X112" s="7">
        <v>0</v>
      </c>
      <c r="Y112" s="7">
        <v>0</v>
      </c>
      <c r="Z112" s="7">
        <v>0</v>
      </c>
      <c r="AA112" s="7">
        <v>0</v>
      </c>
      <c r="AB112" s="7">
        <v>0</v>
      </c>
      <c r="AC112" s="7">
        <v>0</v>
      </c>
      <c r="AD112" s="7">
        <v>0</v>
      </c>
      <c r="AE112" s="7">
        <v>0</v>
      </c>
      <c r="AF112" s="7">
        <v>0</v>
      </c>
      <c r="AG112" s="7">
        <v>0</v>
      </c>
      <c r="AH112" s="7">
        <v>0</v>
      </c>
      <c r="AI112" s="7">
        <v>0</v>
      </c>
      <c r="AJ112" s="7">
        <v>0</v>
      </c>
      <c r="AK112" s="7">
        <v>0</v>
      </c>
      <c r="AL112" s="7">
        <v>0</v>
      </c>
      <c r="AM112" s="7">
        <v>0</v>
      </c>
      <c r="AN112" s="7">
        <v>0</v>
      </c>
      <c r="AO112" s="7">
        <v>0</v>
      </c>
      <c r="AP112" s="7">
        <v>0</v>
      </c>
      <c r="AQ112" s="7">
        <v>0</v>
      </c>
      <c r="AR112" s="7">
        <v>0</v>
      </c>
      <c r="AS112" s="7">
        <v>0</v>
      </c>
      <c r="AT112" s="7">
        <v>0</v>
      </c>
      <c r="AU112" s="7">
        <v>0</v>
      </c>
      <c r="AV112" s="7">
        <v>0</v>
      </c>
      <c r="AW112" s="7">
        <v>0</v>
      </c>
      <c r="AX112" s="7">
        <v>0</v>
      </c>
      <c r="AY112" s="7">
        <v>0</v>
      </c>
      <c r="AZ112" s="7">
        <v>0</v>
      </c>
      <c r="BA112" s="7">
        <v>0</v>
      </c>
      <c r="BB112" s="7">
        <v>0</v>
      </c>
      <c r="BC112" s="7">
        <v>0</v>
      </c>
      <c r="BD112" s="7">
        <v>0</v>
      </c>
      <c r="BE112" s="7">
        <v>0</v>
      </c>
      <c r="BF112" s="7">
        <v>0</v>
      </c>
      <c r="BG112" s="98">
        <v>4182.4799999999996</v>
      </c>
      <c r="BH112" s="98">
        <v>5576.6399999999994</v>
      </c>
      <c r="BI112" s="98">
        <v>4137.66</v>
      </c>
      <c r="BJ112" s="99">
        <v>5516.8799999999992</v>
      </c>
      <c r="BK112" s="3">
        <v>0</v>
      </c>
      <c r="BL112" s="89">
        <v>0</v>
      </c>
      <c r="BM112" s="89">
        <v>0</v>
      </c>
      <c r="BN112" s="89">
        <v>0</v>
      </c>
      <c r="BO112" s="89">
        <v>0</v>
      </c>
      <c r="BP112" s="89">
        <v>0</v>
      </c>
      <c r="BQ112" s="90">
        <v>0</v>
      </c>
      <c r="BR112">
        <v>0</v>
      </c>
      <c r="BS112">
        <v>0</v>
      </c>
    </row>
    <row r="113" spans="1:71" x14ac:dyDescent="0.25">
      <c r="A113" s="15" t="s">
        <v>467</v>
      </c>
      <c r="B113" s="68" t="s">
        <v>468</v>
      </c>
      <c r="C113" s="15" t="s">
        <v>31</v>
      </c>
      <c r="D113" s="2">
        <v>585</v>
      </c>
      <c r="E113" s="6">
        <v>621</v>
      </c>
      <c r="F113" s="6">
        <v>647</v>
      </c>
      <c r="G113" s="4">
        <v>620</v>
      </c>
      <c r="H113" s="6">
        <v>647</v>
      </c>
      <c r="I113" s="6">
        <v>631</v>
      </c>
      <c r="J113" s="6">
        <v>658</v>
      </c>
      <c r="K113" s="4">
        <v>611</v>
      </c>
      <c r="L113" s="6">
        <v>594</v>
      </c>
      <c r="M113" s="6">
        <v>677</v>
      </c>
      <c r="N113" s="6">
        <v>611</v>
      </c>
      <c r="O113" s="6">
        <v>668</v>
      </c>
      <c r="P113" s="2">
        <v>2473</v>
      </c>
      <c r="Q113" s="3">
        <v>2547</v>
      </c>
      <c r="R113" s="3">
        <v>2550</v>
      </c>
      <c r="S113" s="77">
        <v>563.76</v>
      </c>
      <c r="T113" s="76">
        <v>751.68</v>
      </c>
      <c r="U113" s="76">
        <v>558.94499999999994</v>
      </c>
      <c r="V113" s="79">
        <v>745.25999999999988</v>
      </c>
      <c r="W113" s="7">
        <v>0</v>
      </c>
      <c r="X113" s="7">
        <v>0</v>
      </c>
      <c r="Y113" s="7">
        <v>0</v>
      </c>
      <c r="Z113" s="7">
        <v>0</v>
      </c>
      <c r="AA113" s="7">
        <v>0</v>
      </c>
      <c r="AB113" s="7">
        <v>0</v>
      </c>
      <c r="AC113" s="7">
        <v>0</v>
      </c>
      <c r="AD113" s="7">
        <v>0</v>
      </c>
      <c r="AE113" s="7">
        <v>0</v>
      </c>
      <c r="AF113" s="7">
        <v>0</v>
      </c>
      <c r="AG113" s="7">
        <v>0</v>
      </c>
      <c r="AH113" s="7">
        <v>0</v>
      </c>
      <c r="AI113" s="7">
        <v>0</v>
      </c>
      <c r="AJ113" s="7">
        <v>0</v>
      </c>
      <c r="AK113" s="7">
        <v>0</v>
      </c>
      <c r="AL113" s="7">
        <v>0</v>
      </c>
      <c r="AM113" s="7">
        <v>0</v>
      </c>
      <c r="AN113" s="7">
        <v>0</v>
      </c>
      <c r="AO113" s="7">
        <v>0</v>
      </c>
      <c r="AP113" s="7">
        <v>0</v>
      </c>
      <c r="AQ113" s="7">
        <v>0</v>
      </c>
      <c r="AR113" s="7">
        <v>0</v>
      </c>
      <c r="AS113" s="7">
        <v>0</v>
      </c>
      <c r="AT113" s="7">
        <v>0</v>
      </c>
      <c r="AU113" s="7">
        <v>0</v>
      </c>
      <c r="AV113" s="7">
        <v>0</v>
      </c>
      <c r="AW113" s="7">
        <v>0</v>
      </c>
      <c r="AX113" s="7">
        <v>0</v>
      </c>
      <c r="AY113" s="7">
        <v>0</v>
      </c>
      <c r="AZ113" s="7">
        <v>0</v>
      </c>
      <c r="BA113" s="7">
        <v>0</v>
      </c>
      <c r="BB113" s="7">
        <v>0</v>
      </c>
      <c r="BC113" s="7">
        <v>0</v>
      </c>
      <c r="BD113" s="7">
        <v>0</v>
      </c>
      <c r="BE113" s="7">
        <v>0</v>
      </c>
      <c r="BF113" s="7">
        <v>0</v>
      </c>
      <c r="BG113" s="98">
        <v>2255.04</v>
      </c>
      <c r="BH113" s="98">
        <v>3006.72</v>
      </c>
      <c r="BI113" s="98">
        <v>2235.7799999999997</v>
      </c>
      <c r="BJ113" s="99">
        <v>2981.0399999999995</v>
      </c>
      <c r="BK113" s="3">
        <v>0</v>
      </c>
      <c r="BL113" s="89">
        <v>0</v>
      </c>
      <c r="BM113" s="89">
        <v>0</v>
      </c>
      <c r="BN113" s="89">
        <v>0</v>
      </c>
      <c r="BO113" s="89">
        <v>0</v>
      </c>
      <c r="BP113" s="89">
        <v>0</v>
      </c>
      <c r="BQ113" s="90">
        <v>0</v>
      </c>
      <c r="BR113">
        <v>0</v>
      </c>
      <c r="BS113">
        <v>0</v>
      </c>
    </row>
    <row r="114" spans="1:71" x14ac:dyDescent="0.25">
      <c r="A114" s="15" t="s">
        <v>469</v>
      </c>
      <c r="B114" s="68" t="s">
        <v>470</v>
      </c>
      <c r="C114" s="15" t="s">
        <v>31</v>
      </c>
      <c r="D114" s="2">
        <v>405</v>
      </c>
      <c r="E114" s="6">
        <v>429</v>
      </c>
      <c r="F114" s="6">
        <v>436</v>
      </c>
      <c r="G114" s="4">
        <v>412</v>
      </c>
      <c r="H114" s="6">
        <v>414</v>
      </c>
      <c r="I114" s="6">
        <v>442</v>
      </c>
      <c r="J114" s="6">
        <v>421</v>
      </c>
      <c r="K114" s="4">
        <v>413</v>
      </c>
      <c r="L114" s="6">
        <v>423</v>
      </c>
      <c r="M114" s="6">
        <v>396</v>
      </c>
      <c r="N114" s="6">
        <v>384</v>
      </c>
      <c r="O114" s="6">
        <v>398</v>
      </c>
      <c r="P114" s="2">
        <v>1682</v>
      </c>
      <c r="Q114" s="3">
        <v>1690</v>
      </c>
      <c r="R114" s="3">
        <v>1601</v>
      </c>
      <c r="S114" s="77">
        <v>358.83</v>
      </c>
      <c r="T114" s="76">
        <v>478.43999999999994</v>
      </c>
      <c r="U114" s="76">
        <v>351.36</v>
      </c>
      <c r="V114" s="79">
        <v>468.47999999999996</v>
      </c>
      <c r="W114" s="7">
        <v>0</v>
      </c>
      <c r="X114" s="7">
        <v>0</v>
      </c>
      <c r="Y114" s="7">
        <v>0</v>
      </c>
      <c r="Z114" s="7">
        <v>0</v>
      </c>
      <c r="AA114" s="7">
        <v>0</v>
      </c>
      <c r="AB114" s="7">
        <v>0</v>
      </c>
      <c r="AC114" s="7">
        <v>0</v>
      </c>
      <c r="AD114" s="7">
        <v>0</v>
      </c>
      <c r="AE114" s="7">
        <v>0</v>
      </c>
      <c r="AF114" s="7">
        <v>0</v>
      </c>
      <c r="AG114" s="7">
        <v>0</v>
      </c>
      <c r="AH114" s="7">
        <v>0</v>
      </c>
      <c r="AI114" s="7">
        <v>0</v>
      </c>
      <c r="AJ114" s="7">
        <v>0</v>
      </c>
      <c r="AK114" s="7">
        <v>0</v>
      </c>
      <c r="AL114" s="7">
        <v>0</v>
      </c>
      <c r="AM114" s="7">
        <v>0</v>
      </c>
      <c r="AN114" s="7">
        <v>0</v>
      </c>
      <c r="AO114" s="7">
        <v>0</v>
      </c>
      <c r="AP114" s="7">
        <v>0</v>
      </c>
      <c r="AQ114" s="7">
        <v>0</v>
      </c>
      <c r="AR114" s="7">
        <v>0</v>
      </c>
      <c r="AS114" s="7">
        <v>0</v>
      </c>
      <c r="AT114" s="7">
        <v>0</v>
      </c>
      <c r="AU114" s="7">
        <v>0</v>
      </c>
      <c r="AV114" s="7">
        <v>0</v>
      </c>
      <c r="AW114" s="7">
        <v>0</v>
      </c>
      <c r="AX114" s="7">
        <v>0</v>
      </c>
      <c r="AY114" s="7">
        <v>0</v>
      </c>
      <c r="AZ114" s="7">
        <v>0</v>
      </c>
      <c r="BA114" s="7">
        <v>0</v>
      </c>
      <c r="BB114" s="7">
        <v>0</v>
      </c>
      <c r="BC114" s="7">
        <v>0</v>
      </c>
      <c r="BD114" s="7">
        <v>0</v>
      </c>
      <c r="BE114" s="7">
        <v>0</v>
      </c>
      <c r="BF114" s="7">
        <v>0</v>
      </c>
      <c r="BG114" s="98">
        <v>1435.32</v>
      </c>
      <c r="BH114" s="98">
        <v>1913.7599999999998</v>
      </c>
      <c r="BI114" s="98">
        <v>1405.44</v>
      </c>
      <c r="BJ114" s="99">
        <v>1873.9199999999998</v>
      </c>
      <c r="BK114" s="3">
        <v>0</v>
      </c>
      <c r="BL114" s="89">
        <v>0</v>
      </c>
      <c r="BM114" s="89">
        <v>0</v>
      </c>
      <c r="BN114" s="89">
        <v>0</v>
      </c>
      <c r="BO114" s="89">
        <v>0</v>
      </c>
      <c r="BP114" s="89">
        <v>0</v>
      </c>
      <c r="BQ114" s="90">
        <v>0</v>
      </c>
      <c r="BR114">
        <v>0</v>
      </c>
      <c r="BS114">
        <v>0</v>
      </c>
    </row>
    <row r="115" spans="1:71" x14ac:dyDescent="0.25">
      <c r="A115" s="15" t="s">
        <v>471</v>
      </c>
      <c r="B115" s="68" t="s">
        <v>472</v>
      </c>
      <c r="C115" s="15" t="s">
        <v>31</v>
      </c>
      <c r="D115" s="2">
        <v>288</v>
      </c>
      <c r="E115" s="6">
        <v>300</v>
      </c>
      <c r="F115" s="6">
        <v>270</v>
      </c>
      <c r="G115" s="4">
        <v>286</v>
      </c>
      <c r="H115" s="6">
        <v>281</v>
      </c>
      <c r="I115" s="6">
        <v>266</v>
      </c>
      <c r="J115" s="6">
        <v>276</v>
      </c>
      <c r="K115" s="4">
        <v>248</v>
      </c>
      <c r="L115" s="6">
        <v>326</v>
      </c>
      <c r="M115" s="6">
        <v>309</v>
      </c>
      <c r="N115" s="6">
        <v>278</v>
      </c>
      <c r="O115" s="6">
        <v>281</v>
      </c>
      <c r="P115" s="2">
        <v>1144</v>
      </c>
      <c r="Q115" s="3">
        <v>1071</v>
      </c>
      <c r="R115" s="3">
        <v>1194</v>
      </c>
      <c r="S115" s="77">
        <v>256.09500000000003</v>
      </c>
      <c r="T115" s="76">
        <v>341.46</v>
      </c>
      <c r="U115" s="76">
        <v>281.29500000000002</v>
      </c>
      <c r="V115" s="79">
        <v>375.06</v>
      </c>
      <c r="W115" s="7">
        <v>0</v>
      </c>
      <c r="X115" s="7">
        <v>0</v>
      </c>
      <c r="Y115" s="7">
        <v>0</v>
      </c>
      <c r="Z115" s="7">
        <v>0</v>
      </c>
      <c r="AA115" s="7">
        <v>0</v>
      </c>
      <c r="AB115" s="7">
        <v>0</v>
      </c>
      <c r="AC115" s="7">
        <v>0</v>
      </c>
      <c r="AD115" s="7">
        <v>0</v>
      </c>
      <c r="AE115" s="7">
        <v>0</v>
      </c>
      <c r="AF115" s="7">
        <v>0</v>
      </c>
      <c r="AG115" s="7">
        <v>0</v>
      </c>
      <c r="AH115" s="7">
        <v>0</v>
      </c>
      <c r="AI115" s="7">
        <v>0</v>
      </c>
      <c r="AJ115" s="7">
        <v>0</v>
      </c>
      <c r="AK115" s="7">
        <v>0</v>
      </c>
      <c r="AL115" s="7">
        <v>0</v>
      </c>
      <c r="AM115" s="7">
        <v>0</v>
      </c>
      <c r="AN115" s="7">
        <v>0</v>
      </c>
      <c r="AO115" s="7">
        <v>0</v>
      </c>
      <c r="AP115" s="7">
        <v>0</v>
      </c>
      <c r="AQ115" s="7">
        <v>0</v>
      </c>
      <c r="AR115" s="7">
        <v>0</v>
      </c>
      <c r="AS115" s="7">
        <v>1</v>
      </c>
      <c r="AT115" s="7">
        <v>1</v>
      </c>
      <c r="AU115" s="7">
        <v>0</v>
      </c>
      <c r="AV115" s="7">
        <v>0</v>
      </c>
      <c r="AW115" s="7">
        <v>0</v>
      </c>
      <c r="AX115" s="7">
        <v>0</v>
      </c>
      <c r="AY115" s="7">
        <v>0</v>
      </c>
      <c r="AZ115" s="7">
        <v>0</v>
      </c>
      <c r="BA115" s="7">
        <v>0</v>
      </c>
      <c r="BB115" s="7">
        <v>1</v>
      </c>
      <c r="BC115" s="7">
        <v>1</v>
      </c>
      <c r="BD115" s="7">
        <v>0</v>
      </c>
      <c r="BE115" s="7">
        <v>1</v>
      </c>
      <c r="BF115" s="7">
        <v>1</v>
      </c>
      <c r="BG115" s="98">
        <v>1024.3800000000001</v>
      </c>
      <c r="BH115" s="98">
        <v>1365.84</v>
      </c>
      <c r="BI115" s="98">
        <v>1125.18</v>
      </c>
      <c r="BJ115" s="99">
        <v>1500.24</v>
      </c>
      <c r="BK115" s="3">
        <v>0</v>
      </c>
      <c r="BL115" s="89">
        <v>0</v>
      </c>
      <c r="BM115" s="89">
        <v>0</v>
      </c>
      <c r="BN115" s="89">
        <v>0</v>
      </c>
      <c r="BO115" s="89">
        <v>0</v>
      </c>
      <c r="BP115" s="89">
        <v>0</v>
      </c>
      <c r="BQ115" s="90">
        <v>0</v>
      </c>
      <c r="BR115">
        <v>0</v>
      </c>
      <c r="BS115">
        <v>0</v>
      </c>
    </row>
    <row r="116" spans="1:71" x14ac:dyDescent="0.25">
      <c r="A116" s="15" t="s">
        <v>473</v>
      </c>
      <c r="B116" s="68" t="s">
        <v>474</v>
      </c>
      <c r="C116" s="15" t="s">
        <v>31</v>
      </c>
      <c r="D116" s="2">
        <v>381</v>
      </c>
      <c r="E116" s="6">
        <v>344</v>
      </c>
      <c r="F116" s="6">
        <v>358</v>
      </c>
      <c r="G116" s="4">
        <v>319</v>
      </c>
      <c r="H116" s="6">
        <v>393</v>
      </c>
      <c r="I116" s="6">
        <v>339</v>
      </c>
      <c r="J116" s="6">
        <v>364</v>
      </c>
      <c r="K116" s="4">
        <v>337</v>
      </c>
      <c r="L116" s="6">
        <v>398</v>
      </c>
      <c r="M116" s="6">
        <v>383</v>
      </c>
      <c r="N116" s="6">
        <v>335</v>
      </c>
      <c r="O116" s="6">
        <v>334</v>
      </c>
      <c r="P116" s="2">
        <v>1402</v>
      </c>
      <c r="Q116" s="3">
        <v>1433</v>
      </c>
      <c r="R116" s="3">
        <v>1450</v>
      </c>
      <c r="S116" s="77">
        <v>313.2</v>
      </c>
      <c r="T116" s="76">
        <v>417.59999999999997</v>
      </c>
      <c r="U116" s="76">
        <v>333.94499999999999</v>
      </c>
      <c r="V116" s="79">
        <v>445.26</v>
      </c>
      <c r="W116" s="7">
        <v>0</v>
      </c>
      <c r="X116" s="7">
        <v>0</v>
      </c>
      <c r="Y116" s="7">
        <v>0</v>
      </c>
      <c r="Z116" s="7">
        <v>0</v>
      </c>
      <c r="AA116" s="7">
        <v>0</v>
      </c>
      <c r="AB116" s="7">
        <v>0</v>
      </c>
      <c r="AC116" s="7">
        <v>0</v>
      </c>
      <c r="AD116" s="7">
        <v>0</v>
      </c>
      <c r="AE116" s="7">
        <v>0</v>
      </c>
      <c r="AF116" s="7">
        <v>0</v>
      </c>
      <c r="AG116" s="7">
        <v>0</v>
      </c>
      <c r="AH116" s="7">
        <v>0</v>
      </c>
      <c r="AI116" s="7">
        <v>0</v>
      </c>
      <c r="AJ116" s="7">
        <v>0</v>
      </c>
      <c r="AK116" s="7">
        <v>0</v>
      </c>
      <c r="AL116" s="7">
        <v>0</v>
      </c>
      <c r="AM116" s="7">
        <v>0</v>
      </c>
      <c r="AN116" s="7">
        <v>0</v>
      </c>
      <c r="AO116" s="7">
        <v>0</v>
      </c>
      <c r="AP116" s="7">
        <v>0</v>
      </c>
      <c r="AQ116" s="7">
        <v>0</v>
      </c>
      <c r="AR116" s="7">
        <v>0</v>
      </c>
      <c r="AS116" s="7">
        <v>0</v>
      </c>
      <c r="AT116" s="7">
        <v>0</v>
      </c>
      <c r="AU116" s="7">
        <v>0</v>
      </c>
      <c r="AV116" s="7">
        <v>0</v>
      </c>
      <c r="AW116" s="7">
        <v>0</v>
      </c>
      <c r="AX116" s="7">
        <v>0</v>
      </c>
      <c r="AY116" s="7">
        <v>0</v>
      </c>
      <c r="AZ116" s="7">
        <v>0</v>
      </c>
      <c r="BA116" s="7">
        <v>0</v>
      </c>
      <c r="BB116" s="7">
        <v>0</v>
      </c>
      <c r="BC116" s="7">
        <v>0</v>
      </c>
      <c r="BD116" s="7">
        <v>0</v>
      </c>
      <c r="BE116" s="7">
        <v>0</v>
      </c>
      <c r="BF116" s="7">
        <v>0</v>
      </c>
      <c r="BG116" s="98">
        <v>1252.8</v>
      </c>
      <c r="BH116" s="98">
        <v>1670.3999999999999</v>
      </c>
      <c r="BI116" s="98">
        <v>1335.78</v>
      </c>
      <c r="BJ116" s="99">
        <v>1781.04</v>
      </c>
      <c r="BK116" s="3">
        <v>0</v>
      </c>
      <c r="BL116" s="89">
        <v>0</v>
      </c>
      <c r="BM116" s="89">
        <v>0</v>
      </c>
      <c r="BN116" s="89">
        <v>0</v>
      </c>
      <c r="BO116" s="89">
        <v>0</v>
      </c>
      <c r="BP116" s="89">
        <v>0</v>
      </c>
      <c r="BQ116" s="90">
        <v>0</v>
      </c>
      <c r="BR116">
        <v>0</v>
      </c>
      <c r="BS116">
        <v>0</v>
      </c>
    </row>
    <row r="117" spans="1:71" x14ac:dyDescent="0.25">
      <c r="A117" s="15" t="s">
        <v>475</v>
      </c>
      <c r="B117" s="68" t="s">
        <v>476</v>
      </c>
      <c r="C117" s="15" t="s">
        <v>31</v>
      </c>
      <c r="D117" s="2" t="e">
        <v>#N/A</v>
      </c>
      <c r="E117" s="6" t="e">
        <v>#N/A</v>
      </c>
      <c r="F117" s="6" t="e">
        <v>#N/A</v>
      </c>
      <c r="G117" s="4" t="e">
        <v>#N/A</v>
      </c>
      <c r="H117" s="6" t="e">
        <v>#N/A</v>
      </c>
      <c r="I117" s="6" t="e">
        <v>#N/A</v>
      </c>
      <c r="J117" s="6" t="e">
        <v>#N/A</v>
      </c>
      <c r="K117" s="4" t="e">
        <v>#N/A</v>
      </c>
      <c r="L117" s="6" t="e">
        <v>#N/A</v>
      </c>
      <c r="M117" s="6" t="e">
        <v>#N/A</v>
      </c>
      <c r="N117" s="6" t="e">
        <v>#N/A</v>
      </c>
      <c r="O117" s="6" t="e">
        <v>#N/A</v>
      </c>
      <c r="P117" s="2"/>
      <c r="Q117" s="3"/>
      <c r="R117" s="3"/>
      <c r="T117" s="76"/>
      <c r="U117" s="76"/>
      <c r="W117" s="7" t="e">
        <v>#N/A</v>
      </c>
      <c r="X117" s="7" t="e">
        <v>#N/A</v>
      </c>
      <c r="Y117" s="7" t="e">
        <v>#N/A</v>
      </c>
      <c r="Z117" s="7" t="e">
        <v>#N/A</v>
      </c>
      <c r="AA117" s="7" t="e">
        <v>#N/A</v>
      </c>
      <c r="AB117" s="7" t="e">
        <v>#N/A</v>
      </c>
      <c r="AC117" s="7" t="e">
        <v>#N/A</v>
      </c>
      <c r="AD117" s="7" t="e">
        <v>#N/A</v>
      </c>
      <c r="AE117" s="7" t="e">
        <v>#N/A</v>
      </c>
      <c r="AF117" s="7" t="e">
        <v>#N/A</v>
      </c>
      <c r="AG117" s="7" t="e">
        <v>#N/A</v>
      </c>
      <c r="AH117" s="7" t="e">
        <v>#N/A</v>
      </c>
      <c r="AI117" s="7" t="e">
        <v>#N/A</v>
      </c>
      <c r="AJ117" s="7" t="e">
        <v>#N/A</v>
      </c>
      <c r="AK117" s="7" t="e">
        <v>#N/A</v>
      </c>
      <c r="AL117" s="7" t="e">
        <v>#N/A</v>
      </c>
      <c r="AM117" s="7" t="e">
        <v>#N/A</v>
      </c>
      <c r="AN117" s="7" t="e">
        <v>#N/A</v>
      </c>
      <c r="AO117" s="7" t="e">
        <v>#N/A</v>
      </c>
      <c r="AP117" s="7" t="e">
        <v>#N/A</v>
      </c>
      <c r="AQ117" s="7" t="e">
        <v>#N/A</v>
      </c>
      <c r="AR117" s="7" t="e">
        <v>#N/A</v>
      </c>
      <c r="AS117" s="7" t="e">
        <v>#N/A</v>
      </c>
      <c r="AT117" s="7" t="e">
        <v>#N/A</v>
      </c>
      <c r="AU117" s="7" t="e">
        <v>#N/A</v>
      </c>
      <c r="AV117" s="7" t="e">
        <v>#N/A</v>
      </c>
      <c r="AW117" s="7" t="e">
        <v>#N/A</v>
      </c>
      <c r="AX117" s="7" t="e">
        <v>#N/A</v>
      </c>
      <c r="AY117" s="7" t="e">
        <v>#N/A</v>
      </c>
      <c r="AZ117" s="7" t="e">
        <v>#N/A</v>
      </c>
      <c r="BA117" s="7" t="e">
        <v>#N/A</v>
      </c>
      <c r="BB117" s="7" t="e">
        <v>#N/A</v>
      </c>
      <c r="BC117" s="7" t="e">
        <v>#N/A</v>
      </c>
      <c r="BD117" s="7" t="e">
        <v>#N/A</v>
      </c>
      <c r="BE117" s="7" t="e">
        <v>#N/A</v>
      </c>
      <c r="BF117" s="7" t="e">
        <v>#N/A</v>
      </c>
      <c r="BH117" s="98"/>
      <c r="BI117" s="98"/>
      <c r="BJ117" s="99"/>
      <c r="BK117" s="3" t="e">
        <v>#N/A</v>
      </c>
      <c r="BL117" s="89" t="e">
        <v>#N/A</v>
      </c>
      <c r="BM117" s="89" t="e">
        <v>#N/A</v>
      </c>
      <c r="BN117" s="89" t="e">
        <v>#N/A</v>
      </c>
      <c r="BO117" s="89" t="e">
        <v>#N/A</v>
      </c>
      <c r="BP117" s="89" t="e">
        <v>#N/A</v>
      </c>
      <c r="BQ117" s="90" t="e">
        <v>#N/A</v>
      </c>
      <c r="BR117" t="e">
        <v>#N/A</v>
      </c>
      <c r="BS117" t="e">
        <v>#N/A</v>
      </c>
    </row>
    <row r="118" spans="1:71" x14ac:dyDescent="0.25">
      <c r="A118" s="15" t="s">
        <v>477</v>
      </c>
      <c r="B118" s="68" t="s">
        <v>478</v>
      </c>
      <c r="C118" s="15" t="s">
        <v>32</v>
      </c>
      <c r="D118" s="2">
        <v>4</v>
      </c>
      <c r="E118" s="6">
        <v>2</v>
      </c>
      <c r="F118" s="6" t="e">
        <v>#N/A</v>
      </c>
      <c r="G118" s="4" t="e">
        <v>#N/A</v>
      </c>
      <c r="H118" s="6">
        <v>4</v>
      </c>
      <c r="I118" s="6">
        <v>2</v>
      </c>
      <c r="J118" s="6" t="e">
        <v>#N/A</v>
      </c>
      <c r="K118" s="4" t="e">
        <v>#N/A</v>
      </c>
      <c r="L118" s="6">
        <v>0</v>
      </c>
      <c r="M118" s="6">
        <v>1</v>
      </c>
      <c r="N118" s="6" t="e">
        <v>#N/A</v>
      </c>
      <c r="O118" s="6" t="e">
        <v>#N/A</v>
      </c>
      <c r="P118" s="2">
        <v>6</v>
      </c>
      <c r="Q118" s="3">
        <v>6</v>
      </c>
      <c r="R118" s="3">
        <v>1</v>
      </c>
      <c r="S118" s="77">
        <v>549.72</v>
      </c>
      <c r="T118" s="76">
        <v>732.95999999999992</v>
      </c>
      <c r="U118" s="76">
        <v>546.07500000000005</v>
      </c>
      <c r="V118" s="79">
        <v>728.1</v>
      </c>
      <c r="W118" s="7">
        <v>0</v>
      </c>
      <c r="X118" s="7">
        <v>1</v>
      </c>
      <c r="Y118" s="7">
        <v>1</v>
      </c>
      <c r="Z118" s="7">
        <v>0</v>
      </c>
      <c r="AA118" s="7">
        <v>1</v>
      </c>
      <c r="AB118" s="7">
        <v>1</v>
      </c>
      <c r="AC118" s="7" t="e">
        <v>#N/A</v>
      </c>
      <c r="AD118" s="7" t="e">
        <v>#N/A</v>
      </c>
      <c r="AE118" s="7" t="e">
        <v>#N/A</v>
      </c>
      <c r="AF118" s="7" t="e">
        <v>#N/A</v>
      </c>
      <c r="AG118" s="7" t="e">
        <v>#N/A</v>
      </c>
      <c r="AH118" s="7" t="e">
        <v>#N/A</v>
      </c>
      <c r="AI118" s="7">
        <v>0</v>
      </c>
      <c r="AJ118" s="7">
        <v>1</v>
      </c>
      <c r="AK118" s="7">
        <v>1</v>
      </c>
      <c r="AL118" s="7">
        <v>0</v>
      </c>
      <c r="AM118" s="7">
        <v>1</v>
      </c>
      <c r="AN118" s="7">
        <v>1</v>
      </c>
      <c r="AO118" s="7" t="e">
        <v>#N/A</v>
      </c>
      <c r="AP118" s="7" t="e">
        <v>#N/A</v>
      </c>
      <c r="AQ118" s="7" t="e">
        <v>#N/A</v>
      </c>
      <c r="AR118" s="7" t="e">
        <v>#N/A</v>
      </c>
      <c r="AS118" s="7" t="e">
        <v>#N/A</v>
      </c>
      <c r="AT118" s="7" t="e">
        <v>#N/A</v>
      </c>
      <c r="AU118" s="7">
        <v>0</v>
      </c>
      <c r="AV118" s="7">
        <v>1</v>
      </c>
      <c r="AW118" s="7">
        <v>1</v>
      </c>
      <c r="AX118" s="7">
        <v>0</v>
      </c>
      <c r="AY118" s="7">
        <v>1</v>
      </c>
      <c r="AZ118" s="7">
        <v>1</v>
      </c>
      <c r="BA118" s="7" t="e">
        <v>#N/A</v>
      </c>
      <c r="BB118" s="7" t="e">
        <v>#N/A</v>
      </c>
      <c r="BC118" s="7" t="e">
        <v>#N/A</v>
      </c>
      <c r="BD118" s="7" t="e">
        <v>#N/A</v>
      </c>
      <c r="BE118" s="7" t="e">
        <v>#N/A</v>
      </c>
      <c r="BF118" s="7" t="e">
        <v>#N/A</v>
      </c>
      <c r="BG118" s="98">
        <v>2198.88</v>
      </c>
      <c r="BH118" s="98">
        <v>2931.8399999999997</v>
      </c>
      <c r="BI118" s="98">
        <v>2184.3000000000002</v>
      </c>
      <c r="BJ118" s="99">
        <v>2912.4</v>
      </c>
      <c r="BK118" s="3">
        <v>1</v>
      </c>
      <c r="BL118" s="89">
        <v>0</v>
      </c>
      <c r="BM118" s="89">
        <v>1</v>
      </c>
      <c r="BN118" s="89">
        <v>0</v>
      </c>
      <c r="BO118" s="89">
        <v>1</v>
      </c>
      <c r="BP118" s="89">
        <v>0</v>
      </c>
      <c r="BQ118" s="90">
        <v>1</v>
      </c>
      <c r="BR118">
        <v>1</v>
      </c>
      <c r="BS118">
        <v>1</v>
      </c>
    </row>
    <row r="119" spans="1:71" x14ac:dyDescent="0.25">
      <c r="A119" s="15" t="s">
        <v>479</v>
      </c>
      <c r="B119" s="68" t="s">
        <v>480</v>
      </c>
      <c r="C119" s="15" t="s">
        <v>32</v>
      </c>
      <c r="D119" s="2">
        <v>824</v>
      </c>
      <c r="E119" s="6">
        <v>879</v>
      </c>
      <c r="F119" s="6">
        <v>846</v>
      </c>
      <c r="G119" s="4">
        <v>773</v>
      </c>
      <c r="H119" s="6">
        <v>864</v>
      </c>
      <c r="I119" s="6">
        <v>864</v>
      </c>
      <c r="J119" s="6">
        <v>823</v>
      </c>
      <c r="K119" s="4">
        <v>841</v>
      </c>
      <c r="L119" s="6">
        <v>915</v>
      </c>
      <c r="M119" s="6">
        <v>894</v>
      </c>
      <c r="N119" s="6">
        <v>875</v>
      </c>
      <c r="O119" s="6">
        <v>819</v>
      </c>
      <c r="P119" s="2">
        <v>3322</v>
      </c>
      <c r="Q119" s="3">
        <v>3392</v>
      </c>
      <c r="R119" s="3">
        <v>3503</v>
      </c>
      <c r="S119" s="77">
        <v>756.76499999999999</v>
      </c>
      <c r="T119" s="76">
        <v>1009.02</v>
      </c>
      <c r="U119" s="76">
        <v>799.56</v>
      </c>
      <c r="V119" s="79">
        <v>1066.08</v>
      </c>
      <c r="W119" s="7">
        <v>0</v>
      </c>
      <c r="X119" s="7">
        <v>0</v>
      </c>
      <c r="Y119" s="7">
        <v>0</v>
      </c>
      <c r="Z119" s="7">
        <v>0</v>
      </c>
      <c r="AA119" s="7">
        <v>0</v>
      </c>
      <c r="AB119" s="7">
        <v>0</v>
      </c>
      <c r="AC119" s="7">
        <v>0</v>
      </c>
      <c r="AD119" s="7">
        <v>0</v>
      </c>
      <c r="AE119" s="7">
        <v>0</v>
      </c>
      <c r="AF119" s="7">
        <v>0</v>
      </c>
      <c r="AG119" s="7">
        <v>0</v>
      </c>
      <c r="AH119" s="7">
        <v>0</v>
      </c>
      <c r="AI119" s="7">
        <v>0</v>
      </c>
      <c r="AJ119" s="7">
        <v>0</v>
      </c>
      <c r="AK119" s="7">
        <v>0</v>
      </c>
      <c r="AL119" s="7">
        <v>0</v>
      </c>
      <c r="AM119" s="7">
        <v>0</v>
      </c>
      <c r="AN119" s="7">
        <v>0</v>
      </c>
      <c r="AO119" s="7">
        <v>0</v>
      </c>
      <c r="AP119" s="7">
        <v>0</v>
      </c>
      <c r="AQ119" s="7">
        <v>0</v>
      </c>
      <c r="AR119" s="7">
        <v>0</v>
      </c>
      <c r="AS119" s="7">
        <v>0</v>
      </c>
      <c r="AT119" s="7">
        <v>0</v>
      </c>
      <c r="AU119" s="7">
        <v>0</v>
      </c>
      <c r="AV119" s="7">
        <v>0</v>
      </c>
      <c r="AW119" s="7">
        <v>0</v>
      </c>
      <c r="AX119" s="7">
        <v>0</v>
      </c>
      <c r="AY119" s="7">
        <v>0</v>
      </c>
      <c r="AZ119" s="7">
        <v>0</v>
      </c>
      <c r="BA119" s="7">
        <v>0</v>
      </c>
      <c r="BB119" s="7">
        <v>0</v>
      </c>
      <c r="BC119" s="7">
        <v>0</v>
      </c>
      <c r="BD119" s="7">
        <v>0</v>
      </c>
      <c r="BE119" s="7">
        <v>0</v>
      </c>
      <c r="BF119" s="7">
        <v>0</v>
      </c>
      <c r="BG119" s="98">
        <v>3027.06</v>
      </c>
      <c r="BH119" s="98">
        <v>4036.08</v>
      </c>
      <c r="BI119" s="98">
        <v>3198.24</v>
      </c>
      <c r="BJ119" s="99">
        <v>4264.32</v>
      </c>
      <c r="BK119" s="3">
        <v>0</v>
      </c>
      <c r="BL119" s="89">
        <v>0</v>
      </c>
      <c r="BM119" s="89">
        <v>0</v>
      </c>
      <c r="BN119" s="89">
        <v>0</v>
      </c>
      <c r="BO119" s="89">
        <v>0</v>
      </c>
      <c r="BP119" s="89">
        <v>0</v>
      </c>
      <c r="BQ119" s="90">
        <v>0</v>
      </c>
      <c r="BR119">
        <v>0</v>
      </c>
      <c r="BS119">
        <v>0</v>
      </c>
    </row>
    <row r="120" spans="1:71" x14ac:dyDescent="0.25">
      <c r="A120" s="15" t="s">
        <v>481</v>
      </c>
      <c r="B120" s="68" t="s">
        <v>482</v>
      </c>
      <c r="C120" s="15" t="s">
        <v>32</v>
      </c>
      <c r="D120" s="2">
        <v>1232</v>
      </c>
      <c r="E120" s="6">
        <v>1257</v>
      </c>
      <c r="F120" s="6">
        <v>1299</v>
      </c>
      <c r="G120" s="4">
        <v>1212</v>
      </c>
      <c r="H120" s="6">
        <v>1206</v>
      </c>
      <c r="I120" s="6">
        <v>1332</v>
      </c>
      <c r="J120" s="6">
        <v>1308</v>
      </c>
      <c r="K120" s="4">
        <v>1304</v>
      </c>
      <c r="L120" s="6">
        <v>1159</v>
      </c>
      <c r="M120" s="6">
        <v>1245</v>
      </c>
      <c r="N120" s="6">
        <v>1329</v>
      </c>
      <c r="O120" s="6">
        <v>1227</v>
      </c>
      <c r="P120" s="2">
        <v>5000</v>
      </c>
      <c r="Q120" s="3">
        <v>5150</v>
      </c>
      <c r="R120" s="3">
        <v>4960</v>
      </c>
      <c r="S120" s="77">
        <v>1144.845</v>
      </c>
      <c r="T120" s="76">
        <v>1526.4599999999998</v>
      </c>
      <c r="U120" s="76">
        <v>1075.5</v>
      </c>
      <c r="V120" s="79">
        <v>1434</v>
      </c>
      <c r="W120" s="7">
        <v>0</v>
      </c>
      <c r="X120" s="7">
        <v>0</v>
      </c>
      <c r="Y120" s="7">
        <v>0</v>
      </c>
      <c r="Z120" s="7">
        <v>0</v>
      </c>
      <c r="AA120" s="7">
        <v>0</v>
      </c>
      <c r="AB120" s="7">
        <v>0</v>
      </c>
      <c r="AC120" s="7">
        <v>0</v>
      </c>
      <c r="AD120" s="7">
        <v>0</v>
      </c>
      <c r="AE120" s="7">
        <v>0</v>
      </c>
      <c r="AF120" s="7">
        <v>0</v>
      </c>
      <c r="AG120" s="7">
        <v>0</v>
      </c>
      <c r="AH120" s="7">
        <v>0</v>
      </c>
      <c r="AI120" s="7">
        <v>0</v>
      </c>
      <c r="AJ120" s="7">
        <v>0</v>
      </c>
      <c r="AK120" s="7">
        <v>0</v>
      </c>
      <c r="AL120" s="7">
        <v>0</v>
      </c>
      <c r="AM120" s="7">
        <v>0</v>
      </c>
      <c r="AN120" s="7">
        <v>0</v>
      </c>
      <c r="AO120" s="7">
        <v>0</v>
      </c>
      <c r="AP120" s="7">
        <v>0</v>
      </c>
      <c r="AQ120" s="7">
        <v>0</v>
      </c>
      <c r="AR120" s="7">
        <v>0</v>
      </c>
      <c r="AS120" s="7">
        <v>0</v>
      </c>
      <c r="AT120" s="7">
        <v>0</v>
      </c>
      <c r="AU120" s="7">
        <v>0</v>
      </c>
      <c r="AV120" s="7">
        <v>0</v>
      </c>
      <c r="AW120" s="7">
        <v>0</v>
      </c>
      <c r="AX120" s="7">
        <v>0</v>
      </c>
      <c r="AY120" s="7">
        <v>0</v>
      </c>
      <c r="AZ120" s="7">
        <v>0</v>
      </c>
      <c r="BA120" s="7">
        <v>0</v>
      </c>
      <c r="BB120" s="7">
        <v>0</v>
      </c>
      <c r="BC120" s="7">
        <v>0</v>
      </c>
      <c r="BD120" s="7">
        <v>0</v>
      </c>
      <c r="BE120" s="7">
        <v>0</v>
      </c>
      <c r="BF120" s="7">
        <v>0</v>
      </c>
      <c r="BG120" s="98">
        <v>4579.38</v>
      </c>
      <c r="BH120" s="98">
        <v>6105.8399999999992</v>
      </c>
      <c r="BI120" s="98">
        <v>4302</v>
      </c>
      <c r="BJ120" s="99">
        <v>5736</v>
      </c>
      <c r="BK120" s="3">
        <v>0</v>
      </c>
      <c r="BL120" s="89">
        <v>0</v>
      </c>
      <c r="BM120" s="89">
        <v>0</v>
      </c>
      <c r="BN120" s="89">
        <v>0</v>
      </c>
      <c r="BO120" s="89">
        <v>0</v>
      </c>
      <c r="BP120" s="89">
        <v>0</v>
      </c>
      <c r="BQ120" s="90">
        <v>0</v>
      </c>
      <c r="BR120">
        <v>0</v>
      </c>
      <c r="BS120">
        <v>0</v>
      </c>
    </row>
    <row r="121" spans="1:71" x14ac:dyDescent="0.25">
      <c r="A121" s="15" t="s">
        <v>483</v>
      </c>
      <c r="B121" s="68" t="s">
        <v>484</v>
      </c>
      <c r="C121" s="15" t="s">
        <v>32</v>
      </c>
      <c r="D121" s="2">
        <v>2</v>
      </c>
      <c r="E121" s="6">
        <v>1</v>
      </c>
      <c r="F121" s="6">
        <v>1</v>
      </c>
      <c r="G121" s="4">
        <v>0</v>
      </c>
      <c r="H121" s="6">
        <v>4</v>
      </c>
      <c r="I121" s="6">
        <v>1</v>
      </c>
      <c r="J121" s="6">
        <v>0</v>
      </c>
      <c r="K121" s="4">
        <v>2</v>
      </c>
      <c r="L121" s="6">
        <v>1</v>
      </c>
      <c r="M121" s="6">
        <v>1</v>
      </c>
      <c r="N121" s="6">
        <v>0</v>
      </c>
      <c r="O121" s="6">
        <v>0</v>
      </c>
      <c r="P121" s="2">
        <v>4</v>
      </c>
      <c r="Q121" s="3">
        <v>7</v>
      </c>
      <c r="R121" s="3">
        <v>2</v>
      </c>
      <c r="S121" s="77">
        <v>575.68499999999995</v>
      </c>
      <c r="T121" s="76">
        <v>767.57999999999993</v>
      </c>
      <c r="U121" s="76">
        <v>558.40500000000009</v>
      </c>
      <c r="V121" s="79">
        <v>744.54000000000008</v>
      </c>
      <c r="W121" s="7">
        <v>0</v>
      </c>
      <c r="X121" s="7">
        <v>1</v>
      </c>
      <c r="Y121" s="7">
        <v>1</v>
      </c>
      <c r="Z121" s="7">
        <v>0</v>
      </c>
      <c r="AA121" s="7">
        <v>1</v>
      </c>
      <c r="AB121" s="7">
        <v>1</v>
      </c>
      <c r="AC121" s="7">
        <v>0</v>
      </c>
      <c r="AD121" s="7">
        <v>1</v>
      </c>
      <c r="AE121" s="7">
        <v>1</v>
      </c>
      <c r="AF121" s="7">
        <v>0</v>
      </c>
      <c r="AG121" s="7">
        <v>1</v>
      </c>
      <c r="AH121" s="7">
        <v>1</v>
      </c>
      <c r="AI121" s="7">
        <v>0</v>
      </c>
      <c r="AJ121" s="7">
        <v>1</v>
      </c>
      <c r="AK121" s="7">
        <v>1</v>
      </c>
      <c r="AL121" s="7">
        <v>0</v>
      </c>
      <c r="AM121" s="7">
        <v>1</v>
      </c>
      <c r="AN121" s="7">
        <v>1</v>
      </c>
      <c r="AO121" s="7">
        <v>0</v>
      </c>
      <c r="AP121" s="7">
        <v>1</v>
      </c>
      <c r="AQ121" s="7">
        <v>1</v>
      </c>
      <c r="AR121" s="7">
        <v>0</v>
      </c>
      <c r="AS121" s="7">
        <v>1</v>
      </c>
      <c r="AT121" s="7">
        <v>1</v>
      </c>
      <c r="AU121" s="7">
        <v>0</v>
      </c>
      <c r="AV121" s="7">
        <v>1</v>
      </c>
      <c r="AW121" s="7">
        <v>1</v>
      </c>
      <c r="AX121" s="7">
        <v>0</v>
      </c>
      <c r="AY121" s="7">
        <v>1</v>
      </c>
      <c r="AZ121" s="7">
        <v>1</v>
      </c>
      <c r="BA121" s="7">
        <v>0</v>
      </c>
      <c r="BB121" s="7">
        <v>1</v>
      </c>
      <c r="BC121" s="7">
        <v>1</v>
      </c>
      <c r="BD121" s="7">
        <v>0</v>
      </c>
      <c r="BE121" s="7">
        <v>1</v>
      </c>
      <c r="BF121" s="7">
        <v>1</v>
      </c>
      <c r="BG121" s="98">
        <v>2302.7399999999998</v>
      </c>
      <c r="BH121" s="98">
        <v>3070.3199999999997</v>
      </c>
      <c r="BI121" s="98">
        <v>2233.6200000000003</v>
      </c>
      <c r="BJ121" s="99">
        <v>2978.1600000000003</v>
      </c>
      <c r="BK121" s="3">
        <v>1</v>
      </c>
      <c r="BL121" s="89">
        <v>0</v>
      </c>
      <c r="BM121" s="89">
        <v>1</v>
      </c>
      <c r="BN121" s="89">
        <v>0</v>
      </c>
      <c r="BO121" s="89">
        <v>1</v>
      </c>
      <c r="BP121" s="89">
        <v>0</v>
      </c>
      <c r="BQ121" s="90">
        <v>1</v>
      </c>
      <c r="BR121">
        <v>1</v>
      </c>
      <c r="BS121">
        <v>1</v>
      </c>
    </row>
    <row r="122" spans="1:71" x14ac:dyDescent="0.25">
      <c r="A122" s="15" t="s">
        <v>485</v>
      </c>
      <c r="B122" s="68" t="s">
        <v>486</v>
      </c>
      <c r="C122" s="15" t="s">
        <v>32</v>
      </c>
      <c r="D122" s="2">
        <v>1</v>
      </c>
      <c r="E122" s="6">
        <v>2</v>
      </c>
      <c r="F122" s="6">
        <v>0</v>
      </c>
      <c r="G122" s="4" t="e">
        <v>#N/A</v>
      </c>
      <c r="H122" s="6">
        <v>5</v>
      </c>
      <c r="I122" s="6">
        <v>2</v>
      </c>
      <c r="J122" s="6">
        <v>1</v>
      </c>
      <c r="K122" s="4" t="e">
        <v>#N/A</v>
      </c>
      <c r="L122" s="6">
        <v>0</v>
      </c>
      <c r="M122" s="6">
        <v>1</v>
      </c>
      <c r="N122" s="6">
        <v>0</v>
      </c>
      <c r="O122" s="6" t="e">
        <v>#N/A</v>
      </c>
      <c r="P122" s="2">
        <v>3</v>
      </c>
      <c r="Q122" s="3">
        <v>8</v>
      </c>
      <c r="R122" s="3">
        <v>1</v>
      </c>
      <c r="S122" s="77">
        <v>309.46500000000003</v>
      </c>
      <c r="T122" s="76">
        <v>412.62</v>
      </c>
      <c r="U122" s="76">
        <v>324.40499999999997</v>
      </c>
      <c r="V122" s="79">
        <v>432.53999999999996</v>
      </c>
      <c r="W122" s="7">
        <v>0</v>
      </c>
      <c r="X122" s="7">
        <v>1</v>
      </c>
      <c r="Y122" s="7">
        <v>1</v>
      </c>
      <c r="Z122" s="7">
        <v>0</v>
      </c>
      <c r="AA122" s="7">
        <v>1</v>
      </c>
      <c r="AB122" s="7">
        <v>1</v>
      </c>
      <c r="AC122" s="7">
        <v>0</v>
      </c>
      <c r="AD122" s="7">
        <v>1</v>
      </c>
      <c r="AE122" s="7">
        <v>1</v>
      </c>
      <c r="AF122" s="7" t="e">
        <v>#N/A</v>
      </c>
      <c r="AG122" s="7" t="e">
        <v>#N/A</v>
      </c>
      <c r="AH122" s="7" t="e">
        <v>#N/A</v>
      </c>
      <c r="AI122" s="7">
        <v>0</v>
      </c>
      <c r="AJ122" s="7">
        <v>1</v>
      </c>
      <c r="AK122" s="7">
        <v>1</v>
      </c>
      <c r="AL122" s="7">
        <v>0</v>
      </c>
      <c r="AM122" s="7">
        <v>1</v>
      </c>
      <c r="AN122" s="7">
        <v>1</v>
      </c>
      <c r="AO122" s="7">
        <v>0</v>
      </c>
      <c r="AP122" s="7">
        <v>1</v>
      </c>
      <c r="AQ122" s="7">
        <v>1</v>
      </c>
      <c r="AR122" s="7" t="e">
        <v>#N/A</v>
      </c>
      <c r="AS122" s="7" t="e">
        <v>#N/A</v>
      </c>
      <c r="AT122" s="7" t="e">
        <v>#N/A</v>
      </c>
      <c r="AU122" s="7">
        <v>0</v>
      </c>
      <c r="AV122" s="7">
        <v>1</v>
      </c>
      <c r="AW122" s="7">
        <v>1</v>
      </c>
      <c r="AX122" s="7">
        <v>0</v>
      </c>
      <c r="AY122" s="7">
        <v>1</v>
      </c>
      <c r="AZ122" s="7">
        <v>1</v>
      </c>
      <c r="BA122" s="7">
        <v>0</v>
      </c>
      <c r="BB122" s="7">
        <v>1</v>
      </c>
      <c r="BC122" s="7">
        <v>1</v>
      </c>
      <c r="BD122" s="7" t="e">
        <v>#N/A</v>
      </c>
      <c r="BE122" s="7" t="e">
        <v>#N/A</v>
      </c>
      <c r="BF122" s="7" t="e">
        <v>#N/A</v>
      </c>
      <c r="BG122" s="98">
        <v>1237.8600000000001</v>
      </c>
      <c r="BH122" s="98">
        <v>1650.48</v>
      </c>
      <c r="BI122" s="98">
        <v>1297.6199999999999</v>
      </c>
      <c r="BJ122" s="99">
        <v>1730.1599999999999</v>
      </c>
      <c r="BK122" s="3">
        <v>1</v>
      </c>
      <c r="BL122" s="89">
        <v>0</v>
      </c>
      <c r="BM122" s="89">
        <v>1</v>
      </c>
      <c r="BN122" s="89">
        <v>0</v>
      </c>
      <c r="BO122" s="89">
        <v>1</v>
      </c>
      <c r="BP122" s="89">
        <v>0</v>
      </c>
      <c r="BQ122" s="90">
        <v>1</v>
      </c>
      <c r="BR122">
        <v>1</v>
      </c>
      <c r="BS122">
        <v>1</v>
      </c>
    </row>
    <row r="123" spans="1:71" x14ac:dyDescent="0.25">
      <c r="A123" s="15" t="s">
        <v>487</v>
      </c>
      <c r="B123" s="68" t="s">
        <v>488</v>
      </c>
      <c r="C123" s="15" t="s">
        <v>32</v>
      </c>
      <c r="D123" s="2">
        <v>968</v>
      </c>
      <c r="E123" s="6">
        <v>1015</v>
      </c>
      <c r="F123" s="6">
        <v>1031</v>
      </c>
      <c r="G123" s="4">
        <v>997</v>
      </c>
      <c r="H123" s="6">
        <v>1010</v>
      </c>
      <c r="I123" s="6">
        <v>1096</v>
      </c>
      <c r="J123" s="6">
        <v>1029</v>
      </c>
      <c r="K123" s="4">
        <v>1041</v>
      </c>
      <c r="L123" s="6">
        <v>1037</v>
      </c>
      <c r="M123" s="6">
        <v>1080</v>
      </c>
      <c r="N123" s="6">
        <v>952</v>
      </c>
      <c r="O123" s="6">
        <v>1021</v>
      </c>
      <c r="P123" s="2">
        <v>4011</v>
      </c>
      <c r="Q123" s="3">
        <v>4176</v>
      </c>
      <c r="R123" s="3">
        <v>4090</v>
      </c>
      <c r="S123" s="77">
        <v>896.31</v>
      </c>
      <c r="T123" s="76">
        <v>1195.08</v>
      </c>
      <c r="U123" s="76">
        <v>908.73</v>
      </c>
      <c r="V123" s="79">
        <v>1211.6400000000001</v>
      </c>
      <c r="W123" s="7">
        <v>0</v>
      </c>
      <c r="X123" s="7">
        <v>0</v>
      </c>
      <c r="Y123" s="7">
        <v>0</v>
      </c>
      <c r="Z123" s="7">
        <v>0</v>
      </c>
      <c r="AA123" s="7">
        <v>0</v>
      </c>
      <c r="AB123" s="7">
        <v>0</v>
      </c>
      <c r="AC123" s="7">
        <v>0</v>
      </c>
      <c r="AD123" s="7">
        <v>0</v>
      </c>
      <c r="AE123" s="7">
        <v>0</v>
      </c>
      <c r="AF123" s="7">
        <v>0</v>
      </c>
      <c r="AG123" s="7">
        <v>0</v>
      </c>
      <c r="AH123" s="7">
        <v>0</v>
      </c>
      <c r="AI123" s="7">
        <v>0</v>
      </c>
      <c r="AJ123" s="7">
        <v>0</v>
      </c>
      <c r="AK123" s="7">
        <v>0</v>
      </c>
      <c r="AL123" s="7">
        <v>0</v>
      </c>
      <c r="AM123" s="7">
        <v>0</v>
      </c>
      <c r="AN123" s="7">
        <v>0</v>
      </c>
      <c r="AO123" s="7">
        <v>0</v>
      </c>
      <c r="AP123" s="7">
        <v>0</v>
      </c>
      <c r="AQ123" s="7">
        <v>0</v>
      </c>
      <c r="AR123" s="7">
        <v>0</v>
      </c>
      <c r="AS123" s="7">
        <v>0</v>
      </c>
      <c r="AT123" s="7">
        <v>0</v>
      </c>
      <c r="AU123" s="7">
        <v>0</v>
      </c>
      <c r="AV123" s="7">
        <v>0</v>
      </c>
      <c r="AW123" s="7">
        <v>0</v>
      </c>
      <c r="AX123" s="7">
        <v>0</v>
      </c>
      <c r="AY123" s="7">
        <v>0</v>
      </c>
      <c r="AZ123" s="7">
        <v>0</v>
      </c>
      <c r="BA123" s="7">
        <v>0</v>
      </c>
      <c r="BB123" s="7">
        <v>0</v>
      </c>
      <c r="BC123" s="7">
        <v>0</v>
      </c>
      <c r="BD123" s="7">
        <v>0</v>
      </c>
      <c r="BE123" s="7">
        <v>0</v>
      </c>
      <c r="BF123" s="7">
        <v>0</v>
      </c>
      <c r="BG123" s="98">
        <v>3585.24</v>
      </c>
      <c r="BH123" s="98">
        <v>4780.32</v>
      </c>
      <c r="BI123" s="98">
        <v>3634.92</v>
      </c>
      <c r="BJ123" s="99">
        <v>4846.5600000000004</v>
      </c>
      <c r="BK123" s="3">
        <v>0</v>
      </c>
      <c r="BL123" s="89">
        <v>0</v>
      </c>
      <c r="BM123" s="89">
        <v>0</v>
      </c>
      <c r="BN123" s="89">
        <v>0</v>
      </c>
      <c r="BO123" s="89">
        <v>0</v>
      </c>
      <c r="BP123" s="89">
        <v>0</v>
      </c>
      <c r="BQ123" s="90">
        <v>0</v>
      </c>
      <c r="BR123">
        <v>0</v>
      </c>
      <c r="BS123">
        <v>0</v>
      </c>
    </row>
    <row r="124" spans="1:71" x14ac:dyDescent="0.25">
      <c r="A124" s="15" t="s">
        <v>489</v>
      </c>
      <c r="B124" s="68" t="s">
        <v>490</v>
      </c>
      <c r="C124" s="15" t="s">
        <v>32</v>
      </c>
      <c r="D124" s="2">
        <v>29</v>
      </c>
      <c r="E124" s="6">
        <v>19</v>
      </c>
      <c r="F124" s="6">
        <v>15</v>
      </c>
      <c r="G124" s="4">
        <v>17</v>
      </c>
      <c r="H124" s="6">
        <v>13</v>
      </c>
      <c r="I124" s="6">
        <v>20</v>
      </c>
      <c r="J124" s="6">
        <v>24</v>
      </c>
      <c r="K124" s="4">
        <v>17</v>
      </c>
      <c r="L124" s="6">
        <v>31</v>
      </c>
      <c r="M124" s="6">
        <v>23</v>
      </c>
      <c r="N124" s="6">
        <v>28</v>
      </c>
      <c r="O124" s="6">
        <v>0</v>
      </c>
      <c r="P124" s="2">
        <v>80</v>
      </c>
      <c r="Q124" s="3">
        <v>74</v>
      </c>
      <c r="R124" s="3">
        <v>82</v>
      </c>
      <c r="S124" s="77">
        <v>369.90000000000003</v>
      </c>
      <c r="T124" s="76">
        <v>493.2</v>
      </c>
      <c r="U124" s="76">
        <v>379.44000000000005</v>
      </c>
      <c r="V124" s="79">
        <v>505.92</v>
      </c>
      <c r="W124" s="7">
        <v>0</v>
      </c>
      <c r="X124" s="7">
        <v>1</v>
      </c>
      <c r="Y124" s="7">
        <v>1</v>
      </c>
      <c r="Z124" s="7">
        <v>0</v>
      </c>
      <c r="AA124" s="7">
        <v>1</v>
      </c>
      <c r="AB124" s="7">
        <v>1</v>
      </c>
      <c r="AC124" s="7">
        <v>0</v>
      </c>
      <c r="AD124" s="7">
        <v>1</v>
      </c>
      <c r="AE124" s="7">
        <v>1</v>
      </c>
      <c r="AF124" s="7">
        <v>0</v>
      </c>
      <c r="AG124" s="7">
        <v>1</v>
      </c>
      <c r="AH124" s="7">
        <v>1</v>
      </c>
      <c r="AI124" s="7">
        <v>0</v>
      </c>
      <c r="AJ124" s="7">
        <v>1</v>
      </c>
      <c r="AK124" s="7">
        <v>1</v>
      </c>
      <c r="AL124" s="7">
        <v>0</v>
      </c>
      <c r="AM124" s="7">
        <v>1</v>
      </c>
      <c r="AN124" s="7">
        <v>1</v>
      </c>
      <c r="AO124" s="7">
        <v>0</v>
      </c>
      <c r="AP124" s="7">
        <v>1</v>
      </c>
      <c r="AQ124" s="7">
        <v>1</v>
      </c>
      <c r="AR124" s="7">
        <v>0</v>
      </c>
      <c r="AS124" s="7">
        <v>1</v>
      </c>
      <c r="AT124" s="7">
        <v>1</v>
      </c>
      <c r="AU124" s="7">
        <v>0</v>
      </c>
      <c r="AV124" s="7">
        <v>1</v>
      </c>
      <c r="AW124" s="7">
        <v>1</v>
      </c>
      <c r="AX124" s="7">
        <v>0</v>
      </c>
      <c r="AY124" s="7">
        <v>1</v>
      </c>
      <c r="AZ124" s="7">
        <v>1</v>
      </c>
      <c r="BA124" s="7">
        <v>0</v>
      </c>
      <c r="BB124" s="7">
        <v>1</v>
      </c>
      <c r="BC124" s="7">
        <v>1</v>
      </c>
      <c r="BD124" s="7">
        <v>0</v>
      </c>
      <c r="BE124" s="7">
        <v>1</v>
      </c>
      <c r="BF124" s="7">
        <v>1</v>
      </c>
      <c r="BG124" s="98">
        <v>1479.6000000000001</v>
      </c>
      <c r="BH124" s="98">
        <v>1972.8</v>
      </c>
      <c r="BI124" s="98">
        <v>1517.7600000000002</v>
      </c>
      <c r="BJ124" s="99">
        <v>2023.68</v>
      </c>
      <c r="BK124" s="3">
        <v>1</v>
      </c>
      <c r="BL124" s="89">
        <v>0</v>
      </c>
      <c r="BM124" s="89">
        <v>1</v>
      </c>
      <c r="BN124" s="89">
        <v>0</v>
      </c>
      <c r="BO124" s="89">
        <v>1</v>
      </c>
      <c r="BP124" s="89">
        <v>0</v>
      </c>
      <c r="BQ124" s="90">
        <v>1</v>
      </c>
      <c r="BR124">
        <v>1</v>
      </c>
      <c r="BS124">
        <v>1</v>
      </c>
    </row>
    <row r="125" spans="1:71" x14ac:dyDescent="0.25">
      <c r="A125" s="15" t="s">
        <v>491</v>
      </c>
      <c r="B125" s="68" t="s">
        <v>492</v>
      </c>
      <c r="C125" s="15" t="s">
        <v>33</v>
      </c>
      <c r="D125" s="2">
        <v>1134</v>
      </c>
      <c r="E125" s="6">
        <v>1198</v>
      </c>
      <c r="F125" s="6">
        <v>1085</v>
      </c>
      <c r="G125" s="4">
        <v>1081</v>
      </c>
      <c r="H125" s="6">
        <v>1106</v>
      </c>
      <c r="I125" s="6">
        <v>1238</v>
      </c>
      <c r="J125" s="6">
        <v>1131</v>
      </c>
      <c r="K125" s="4">
        <v>1165</v>
      </c>
      <c r="L125" s="6">
        <v>1445</v>
      </c>
      <c r="M125" s="6">
        <v>1481</v>
      </c>
      <c r="N125" s="6">
        <v>1421</v>
      </c>
      <c r="O125" s="6">
        <v>1631</v>
      </c>
      <c r="P125" s="2">
        <v>4498</v>
      </c>
      <c r="Q125" s="3">
        <v>4640</v>
      </c>
      <c r="R125" s="3">
        <v>5978</v>
      </c>
      <c r="S125" s="77">
        <v>843.34500000000003</v>
      </c>
      <c r="T125" s="76">
        <v>1124.4599999999998</v>
      </c>
      <c r="U125" s="76">
        <v>769.00500000000011</v>
      </c>
      <c r="V125" s="79">
        <v>1025.3399999999999</v>
      </c>
      <c r="W125" s="7">
        <v>1</v>
      </c>
      <c r="X125" s="7">
        <v>0</v>
      </c>
      <c r="Y125" s="7">
        <v>1</v>
      </c>
      <c r="Z125" s="7">
        <v>1</v>
      </c>
      <c r="AA125" s="7">
        <v>0</v>
      </c>
      <c r="AB125" s="7">
        <v>1</v>
      </c>
      <c r="AC125" s="7">
        <v>0</v>
      </c>
      <c r="AD125" s="7">
        <v>0</v>
      </c>
      <c r="AE125" s="7">
        <v>0</v>
      </c>
      <c r="AF125" s="7">
        <v>0</v>
      </c>
      <c r="AG125" s="7">
        <v>0</v>
      </c>
      <c r="AH125" s="7">
        <v>0</v>
      </c>
      <c r="AI125" s="7">
        <v>0</v>
      </c>
      <c r="AJ125" s="7">
        <v>0</v>
      </c>
      <c r="AK125" s="7">
        <v>0</v>
      </c>
      <c r="AL125" s="7">
        <v>1</v>
      </c>
      <c r="AM125" s="7">
        <v>0</v>
      </c>
      <c r="AN125" s="7">
        <v>1</v>
      </c>
      <c r="AO125" s="7">
        <v>1</v>
      </c>
      <c r="AP125" s="7">
        <v>0</v>
      </c>
      <c r="AQ125" s="7">
        <v>1</v>
      </c>
      <c r="AR125" s="7">
        <v>1</v>
      </c>
      <c r="AS125" s="7">
        <v>0</v>
      </c>
      <c r="AT125" s="7">
        <v>1</v>
      </c>
      <c r="AU125" s="7">
        <v>1</v>
      </c>
      <c r="AV125" s="7">
        <v>0</v>
      </c>
      <c r="AW125" s="7">
        <v>1</v>
      </c>
      <c r="AX125" s="7">
        <v>1</v>
      </c>
      <c r="AY125" s="7">
        <v>0</v>
      </c>
      <c r="AZ125" s="7">
        <v>1</v>
      </c>
      <c r="BA125" s="7">
        <v>1</v>
      </c>
      <c r="BB125" s="7">
        <v>0</v>
      </c>
      <c r="BC125" s="7">
        <v>1</v>
      </c>
      <c r="BD125" s="7">
        <v>1</v>
      </c>
      <c r="BE125" s="7">
        <v>0</v>
      </c>
      <c r="BF125" s="7">
        <v>1</v>
      </c>
      <c r="BG125" s="98">
        <v>3373.38</v>
      </c>
      <c r="BH125" s="98">
        <v>4497.8399999999992</v>
      </c>
      <c r="BI125" s="98">
        <v>3076.0200000000004</v>
      </c>
      <c r="BJ125" s="99">
        <v>4101.3599999999997</v>
      </c>
      <c r="BK125" s="3">
        <v>0</v>
      </c>
      <c r="BL125" s="89">
        <v>1</v>
      </c>
      <c r="BM125" s="89">
        <v>0</v>
      </c>
      <c r="BN125" s="89">
        <v>1</v>
      </c>
      <c r="BO125" s="89">
        <v>0</v>
      </c>
      <c r="BP125" s="89">
        <v>1</v>
      </c>
      <c r="BQ125" s="90">
        <v>1</v>
      </c>
      <c r="BR125">
        <v>1</v>
      </c>
      <c r="BS125">
        <v>1</v>
      </c>
    </row>
    <row r="126" spans="1:71" x14ac:dyDescent="0.25">
      <c r="A126" s="15" t="s">
        <v>493</v>
      </c>
      <c r="B126" s="68" t="s">
        <v>494</v>
      </c>
      <c r="C126" s="15" t="s">
        <v>33</v>
      </c>
      <c r="D126" s="2">
        <v>1433</v>
      </c>
      <c r="E126" s="6">
        <v>1479</v>
      </c>
      <c r="F126" s="6">
        <v>1452</v>
      </c>
      <c r="G126" s="4">
        <v>1296</v>
      </c>
      <c r="H126" s="6">
        <v>1439</v>
      </c>
      <c r="I126" s="6">
        <v>1531</v>
      </c>
      <c r="J126" s="6">
        <v>1492</v>
      </c>
      <c r="K126" s="4">
        <v>1456</v>
      </c>
      <c r="L126" s="6">
        <v>1493</v>
      </c>
      <c r="M126" s="6">
        <v>1495</v>
      </c>
      <c r="N126" s="6">
        <v>1449</v>
      </c>
      <c r="O126" s="6">
        <v>1440</v>
      </c>
      <c r="P126" s="2">
        <v>5660</v>
      </c>
      <c r="Q126" s="3">
        <v>5918</v>
      </c>
      <c r="R126" s="3">
        <v>5877</v>
      </c>
      <c r="S126" s="77">
        <v>1222.6500000000001</v>
      </c>
      <c r="T126" s="76">
        <v>1630.2</v>
      </c>
      <c r="U126" s="76">
        <v>1137.6000000000001</v>
      </c>
      <c r="V126" s="79">
        <v>1516.8</v>
      </c>
      <c r="W126" s="7">
        <v>0</v>
      </c>
      <c r="X126" s="7">
        <v>0</v>
      </c>
      <c r="Y126" s="7">
        <v>0</v>
      </c>
      <c r="Z126" s="7">
        <v>0</v>
      </c>
      <c r="AA126" s="7">
        <v>0</v>
      </c>
      <c r="AB126" s="7">
        <v>0</v>
      </c>
      <c r="AC126" s="7">
        <v>0</v>
      </c>
      <c r="AD126" s="7">
        <v>0</v>
      </c>
      <c r="AE126" s="7">
        <v>0</v>
      </c>
      <c r="AF126" s="7">
        <v>0</v>
      </c>
      <c r="AG126" s="7">
        <v>0</v>
      </c>
      <c r="AH126" s="7">
        <v>0</v>
      </c>
      <c r="AI126" s="7">
        <v>0</v>
      </c>
      <c r="AJ126" s="7">
        <v>0</v>
      </c>
      <c r="AK126" s="7">
        <v>0</v>
      </c>
      <c r="AL126" s="7">
        <v>0</v>
      </c>
      <c r="AM126" s="7">
        <v>0</v>
      </c>
      <c r="AN126" s="7">
        <v>0</v>
      </c>
      <c r="AO126" s="7">
        <v>0</v>
      </c>
      <c r="AP126" s="7">
        <v>0</v>
      </c>
      <c r="AQ126" s="7">
        <v>0</v>
      </c>
      <c r="AR126" s="7">
        <v>0</v>
      </c>
      <c r="AS126" s="7">
        <v>0</v>
      </c>
      <c r="AT126" s="7">
        <v>0</v>
      </c>
      <c r="AU126" s="7">
        <v>0</v>
      </c>
      <c r="AV126" s="7">
        <v>0</v>
      </c>
      <c r="AW126" s="7">
        <v>0</v>
      </c>
      <c r="AX126" s="7">
        <v>0</v>
      </c>
      <c r="AY126" s="7">
        <v>0</v>
      </c>
      <c r="AZ126" s="7">
        <v>0</v>
      </c>
      <c r="BA126" s="7">
        <v>0</v>
      </c>
      <c r="BB126" s="7">
        <v>0</v>
      </c>
      <c r="BC126" s="7">
        <v>0</v>
      </c>
      <c r="BD126" s="7">
        <v>0</v>
      </c>
      <c r="BE126" s="7">
        <v>0</v>
      </c>
      <c r="BF126" s="7">
        <v>0</v>
      </c>
      <c r="BG126" s="98">
        <v>4890.6000000000004</v>
      </c>
      <c r="BH126" s="98">
        <v>6520.8</v>
      </c>
      <c r="BI126" s="98">
        <v>4550.4000000000005</v>
      </c>
      <c r="BJ126" s="99">
        <v>6067.2</v>
      </c>
      <c r="BK126" s="3">
        <v>0</v>
      </c>
      <c r="BL126" s="89">
        <v>0</v>
      </c>
      <c r="BM126" s="89">
        <v>0</v>
      </c>
      <c r="BN126" s="89">
        <v>0</v>
      </c>
      <c r="BO126" s="89">
        <v>0</v>
      </c>
      <c r="BP126" s="89">
        <v>0</v>
      </c>
      <c r="BQ126" s="90">
        <v>0</v>
      </c>
      <c r="BR126">
        <v>0</v>
      </c>
      <c r="BS126">
        <v>0</v>
      </c>
    </row>
    <row r="127" spans="1:71" x14ac:dyDescent="0.25">
      <c r="A127" s="15" t="s">
        <v>495</v>
      </c>
      <c r="B127" s="68" t="s">
        <v>496</v>
      </c>
      <c r="C127" s="15" t="s">
        <v>33</v>
      </c>
      <c r="D127" s="2">
        <v>988</v>
      </c>
      <c r="E127" s="6">
        <v>919</v>
      </c>
      <c r="F127" s="6">
        <v>978</v>
      </c>
      <c r="G127" s="4">
        <v>935</v>
      </c>
      <c r="H127" s="6">
        <v>1769</v>
      </c>
      <c r="I127" s="6">
        <v>1128</v>
      </c>
      <c r="J127" s="6">
        <v>1046</v>
      </c>
      <c r="K127" s="4">
        <v>1018</v>
      </c>
      <c r="L127" s="6">
        <v>1147</v>
      </c>
      <c r="M127" s="6">
        <v>1120</v>
      </c>
      <c r="N127" s="6">
        <v>1017</v>
      </c>
      <c r="O127" s="6">
        <v>981</v>
      </c>
      <c r="P127" s="2">
        <v>3820</v>
      </c>
      <c r="Q127" s="3">
        <v>4961</v>
      </c>
      <c r="R127" s="3">
        <v>4265</v>
      </c>
      <c r="S127" s="77">
        <v>674.32500000000005</v>
      </c>
      <c r="T127" s="76">
        <v>899.1</v>
      </c>
      <c r="U127" s="76">
        <v>658.89</v>
      </c>
      <c r="V127" s="79">
        <v>878.52</v>
      </c>
      <c r="W127" s="7">
        <v>1</v>
      </c>
      <c r="X127" s="7">
        <v>0</v>
      </c>
      <c r="Y127" s="7">
        <v>1</v>
      </c>
      <c r="Z127" s="7">
        <v>1</v>
      </c>
      <c r="AA127" s="7">
        <v>0</v>
      </c>
      <c r="AB127" s="7">
        <v>1</v>
      </c>
      <c r="AC127" s="7">
        <v>1</v>
      </c>
      <c r="AD127" s="7">
        <v>0</v>
      </c>
      <c r="AE127" s="7">
        <v>1</v>
      </c>
      <c r="AF127" s="7">
        <v>1</v>
      </c>
      <c r="AG127" s="7">
        <v>0</v>
      </c>
      <c r="AH127" s="7">
        <v>1</v>
      </c>
      <c r="AI127" s="7">
        <v>1</v>
      </c>
      <c r="AJ127" s="7">
        <v>0</v>
      </c>
      <c r="AK127" s="7">
        <v>1</v>
      </c>
      <c r="AL127" s="7">
        <v>1</v>
      </c>
      <c r="AM127" s="7">
        <v>0</v>
      </c>
      <c r="AN127" s="7">
        <v>1</v>
      </c>
      <c r="AO127" s="7">
        <v>1</v>
      </c>
      <c r="AP127" s="7">
        <v>0</v>
      </c>
      <c r="AQ127" s="7">
        <v>1</v>
      </c>
      <c r="AR127" s="7">
        <v>1</v>
      </c>
      <c r="AS127" s="7">
        <v>0</v>
      </c>
      <c r="AT127" s="7">
        <v>1</v>
      </c>
      <c r="AU127" s="7">
        <v>1</v>
      </c>
      <c r="AV127" s="7">
        <v>0</v>
      </c>
      <c r="AW127" s="7">
        <v>1</v>
      </c>
      <c r="AX127" s="7">
        <v>1</v>
      </c>
      <c r="AY127" s="7">
        <v>0</v>
      </c>
      <c r="AZ127" s="7">
        <v>1</v>
      </c>
      <c r="BA127" s="7">
        <v>1</v>
      </c>
      <c r="BB127" s="7">
        <v>0</v>
      </c>
      <c r="BC127" s="7">
        <v>1</v>
      </c>
      <c r="BD127" s="7">
        <v>1</v>
      </c>
      <c r="BE127" s="7">
        <v>0</v>
      </c>
      <c r="BF127" s="7">
        <v>1</v>
      </c>
      <c r="BG127" s="98">
        <v>2697.3</v>
      </c>
      <c r="BH127" s="98">
        <v>3596.4</v>
      </c>
      <c r="BI127" s="98">
        <v>2635.56</v>
      </c>
      <c r="BJ127" s="99">
        <v>3514.08</v>
      </c>
      <c r="BK127" s="3">
        <v>0</v>
      </c>
      <c r="BL127" s="89">
        <v>1</v>
      </c>
      <c r="BM127" s="89">
        <v>0</v>
      </c>
      <c r="BN127" s="89">
        <v>1</v>
      </c>
      <c r="BO127" s="89">
        <v>0</v>
      </c>
      <c r="BP127" s="89">
        <v>1</v>
      </c>
      <c r="BQ127" s="90">
        <v>1</v>
      </c>
      <c r="BR127">
        <v>1</v>
      </c>
      <c r="BS127">
        <v>1</v>
      </c>
    </row>
    <row r="128" spans="1:71" x14ac:dyDescent="0.25">
      <c r="A128" s="15" t="s">
        <v>144</v>
      </c>
      <c r="B128" s="68" t="s">
        <v>145</v>
      </c>
      <c r="C128" s="15" t="s">
        <v>33</v>
      </c>
      <c r="D128" s="2">
        <v>2535</v>
      </c>
      <c r="E128" s="6">
        <v>2592</v>
      </c>
      <c r="F128" s="6">
        <v>2609</v>
      </c>
      <c r="G128" s="4">
        <v>2401</v>
      </c>
      <c r="H128" s="6">
        <v>2413</v>
      </c>
      <c r="I128" s="6">
        <v>2528</v>
      </c>
      <c r="J128" s="6">
        <v>2635</v>
      </c>
      <c r="K128" s="4">
        <v>2623</v>
      </c>
      <c r="L128" s="6">
        <v>2463</v>
      </c>
      <c r="M128" s="6">
        <v>2445</v>
      </c>
      <c r="N128" s="6">
        <v>2628</v>
      </c>
      <c r="O128" s="6">
        <v>2579</v>
      </c>
      <c r="P128" s="2">
        <v>10137</v>
      </c>
      <c r="Q128" s="3">
        <v>10199</v>
      </c>
      <c r="R128" s="3">
        <v>10115</v>
      </c>
      <c r="S128" s="77">
        <v>1078.92</v>
      </c>
      <c r="T128" s="76">
        <v>1438.56</v>
      </c>
      <c r="U128" s="76">
        <v>983.3850000000001</v>
      </c>
      <c r="V128" s="79">
        <v>1311.18</v>
      </c>
      <c r="W128" s="7">
        <v>1</v>
      </c>
      <c r="X128" s="7">
        <v>0</v>
      </c>
      <c r="Y128" s="7">
        <v>1</v>
      </c>
      <c r="Z128" s="7">
        <v>1</v>
      </c>
      <c r="AA128" s="7">
        <v>0</v>
      </c>
      <c r="AB128" s="7">
        <v>1</v>
      </c>
      <c r="AC128" s="7">
        <v>1</v>
      </c>
      <c r="AD128" s="7">
        <v>0</v>
      </c>
      <c r="AE128" s="7">
        <v>1</v>
      </c>
      <c r="AF128" s="7">
        <v>1</v>
      </c>
      <c r="AG128" s="7">
        <v>0</v>
      </c>
      <c r="AH128" s="7">
        <v>1</v>
      </c>
      <c r="AI128" s="7">
        <v>1</v>
      </c>
      <c r="AJ128" s="7">
        <v>0</v>
      </c>
      <c r="AK128" s="7">
        <v>1</v>
      </c>
      <c r="AL128" s="7">
        <v>1</v>
      </c>
      <c r="AM128" s="7">
        <v>0</v>
      </c>
      <c r="AN128" s="7">
        <v>1</v>
      </c>
      <c r="AO128" s="7">
        <v>1</v>
      </c>
      <c r="AP128" s="7">
        <v>0</v>
      </c>
      <c r="AQ128" s="7">
        <v>1</v>
      </c>
      <c r="AR128" s="7">
        <v>1</v>
      </c>
      <c r="AS128" s="7">
        <v>0</v>
      </c>
      <c r="AT128" s="7">
        <v>1</v>
      </c>
      <c r="AU128" s="7">
        <v>1</v>
      </c>
      <c r="AV128" s="7">
        <v>0</v>
      </c>
      <c r="AW128" s="7">
        <v>1</v>
      </c>
      <c r="AX128" s="7">
        <v>1</v>
      </c>
      <c r="AY128" s="7">
        <v>0</v>
      </c>
      <c r="AZ128" s="7">
        <v>1</v>
      </c>
      <c r="BA128" s="7">
        <v>1</v>
      </c>
      <c r="BB128" s="7">
        <v>0</v>
      </c>
      <c r="BC128" s="7">
        <v>1</v>
      </c>
      <c r="BD128" s="7">
        <v>1</v>
      </c>
      <c r="BE128" s="7">
        <v>0</v>
      </c>
      <c r="BF128" s="7">
        <v>1</v>
      </c>
      <c r="BG128" s="98">
        <v>4315.68</v>
      </c>
      <c r="BH128" s="98">
        <v>5754.24</v>
      </c>
      <c r="BI128" s="98">
        <v>3933.5400000000004</v>
      </c>
      <c r="BJ128" s="99">
        <v>5244.72</v>
      </c>
      <c r="BK128" s="3">
        <v>0</v>
      </c>
      <c r="BL128" s="89">
        <v>1</v>
      </c>
      <c r="BM128" s="89">
        <v>0</v>
      </c>
      <c r="BN128" s="89">
        <v>1</v>
      </c>
      <c r="BO128" s="89">
        <v>0</v>
      </c>
      <c r="BP128" s="89">
        <v>1</v>
      </c>
      <c r="BQ128" s="90">
        <v>1</v>
      </c>
      <c r="BR128">
        <v>1</v>
      </c>
      <c r="BS128">
        <v>1</v>
      </c>
    </row>
    <row r="129" spans="1:71" x14ac:dyDescent="0.25">
      <c r="A129" s="15" t="s">
        <v>497</v>
      </c>
      <c r="B129" s="68" t="s">
        <v>498</v>
      </c>
      <c r="C129" s="15" t="s">
        <v>33</v>
      </c>
      <c r="D129" s="2">
        <v>1023</v>
      </c>
      <c r="E129" s="6">
        <v>1098</v>
      </c>
      <c r="F129" s="6">
        <v>1045</v>
      </c>
      <c r="G129" s="4">
        <v>913</v>
      </c>
      <c r="H129" s="6">
        <v>1129</v>
      </c>
      <c r="I129" s="6">
        <v>1109</v>
      </c>
      <c r="J129" s="6">
        <v>1106</v>
      </c>
      <c r="K129" s="4">
        <v>1089</v>
      </c>
      <c r="L129" s="6">
        <v>1098</v>
      </c>
      <c r="M129" s="6">
        <v>1104</v>
      </c>
      <c r="N129" s="6">
        <v>1090</v>
      </c>
      <c r="O129" s="6">
        <v>1058</v>
      </c>
      <c r="P129" s="2">
        <v>4079</v>
      </c>
      <c r="Q129" s="3">
        <v>4433</v>
      </c>
      <c r="R129" s="3">
        <v>4350</v>
      </c>
      <c r="S129" s="77">
        <v>938.52</v>
      </c>
      <c r="T129" s="76">
        <v>1251.3599999999999</v>
      </c>
      <c r="U129" s="76">
        <v>916.60500000000002</v>
      </c>
      <c r="V129" s="79">
        <v>1222.1400000000001</v>
      </c>
      <c r="W129" s="7">
        <v>0</v>
      </c>
      <c r="X129" s="7">
        <v>0</v>
      </c>
      <c r="Y129" s="7">
        <v>0</v>
      </c>
      <c r="Z129" s="7">
        <v>0</v>
      </c>
      <c r="AA129" s="7">
        <v>0</v>
      </c>
      <c r="AB129" s="7">
        <v>0</v>
      </c>
      <c r="AC129" s="7">
        <v>0</v>
      </c>
      <c r="AD129" s="7">
        <v>0</v>
      </c>
      <c r="AE129" s="7">
        <v>0</v>
      </c>
      <c r="AF129" s="7">
        <v>0</v>
      </c>
      <c r="AG129" s="7">
        <v>1</v>
      </c>
      <c r="AH129" s="7">
        <v>1</v>
      </c>
      <c r="AI129" s="7">
        <v>0</v>
      </c>
      <c r="AJ129" s="7">
        <v>0</v>
      </c>
      <c r="AK129" s="7">
        <v>0</v>
      </c>
      <c r="AL129" s="7">
        <v>0</v>
      </c>
      <c r="AM129" s="7">
        <v>0</v>
      </c>
      <c r="AN129" s="7">
        <v>0</v>
      </c>
      <c r="AO129" s="7">
        <v>0</v>
      </c>
      <c r="AP129" s="7">
        <v>0</v>
      </c>
      <c r="AQ129" s="7">
        <v>0</v>
      </c>
      <c r="AR129" s="7">
        <v>0</v>
      </c>
      <c r="AS129" s="7">
        <v>0</v>
      </c>
      <c r="AT129" s="7">
        <v>0</v>
      </c>
      <c r="AU129" s="7">
        <v>0</v>
      </c>
      <c r="AV129" s="7">
        <v>0</v>
      </c>
      <c r="AW129" s="7">
        <v>0</v>
      </c>
      <c r="AX129" s="7">
        <v>0</v>
      </c>
      <c r="AY129" s="7">
        <v>0</v>
      </c>
      <c r="AZ129" s="7">
        <v>0</v>
      </c>
      <c r="BA129" s="7">
        <v>0</v>
      </c>
      <c r="BB129" s="7">
        <v>0</v>
      </c>
      <c r="BC129" s="7">
        <v>0</v>
      </c>
      <c r="BD129" s="7">
        <v>0</v>
      </c>
      <c r="BE129" s="7">
        <v>0</v>
      </c>
      <c r="BF129" s="7">
        <v>0</v>
      </c>
      <c r="BG129" s="98">
        <v>3754.08</v>
      </c>
      <c r="BH129" s="98">
        <v>5005.4399999999996</v>
      </c>
      <c r="BI129" s="98">
        <v>3666.42</v>
      </c>
      <c r="BJ129" s="99">
        <v>4888.5600000000004</v>
      </c>
      <c r="BK129" s="3">
        <v>0</v>
      </c>
      <c r="BL129" s="89">
        <v>0</v>
      </c>
      <c r="BM129" s="89">
        <v>0</v>
      </c>
      <c r="BN129" s="89">
        <v>0</v>
      </c>
      <c r="BO129" s="89">
        <v>0</v>
      </c>
      <c r="BP129" s="89">
        <v>0</v>
      </c>
      <c r="BQ129" s="90">
        <v>0</v>
      </c>
      <c r="BR129">
        <v>0</v>
      </c>
      <c r="BS129">
        <v>0</v>
      </c>
    </row>
    <row r="130" spans="1:71" x14ac:dyDescent="0.25">
      <c r="A130" s="15" t="s">
        <v>499</v>
      </c>
      <c r="B130" s="68" t="s">
        <v>500</v>
      </c>
      <c r="C130" s="15" t="s">
        <v>33</v>
      </c>
      <c r="D130" s="2">
        <v>722</v>
      </c>
      <c r="E130" s="6">
        <v>686</v>
      </c>
      <c r="F130" s="6">
        <v>690</v>
      </c>
      <c r="G130" s="4">
        <v>656</v>
      </c>
      <c r="H130" s="6">
        <v>679</v>
      </c>
      <c r="I130" s="6">
        <v>749</v>
      </c>
      <c r="J130" s="6">
        <v>703</v>
      </c>
      <c r="K130" s="4">
        <v>573</v>
      </c>
      <c r="L130" s="6">
        <v>624</v>
      </c>
      <c r="M130" s="6">
        <v>646</v>
      </c>
      <c r="N130" s="6">
        <v>586</v>
      </c>
      <c r="O130" s="6">
        <v>586</v>
      </c>
      <c r="P130" s="2">
        <v>2754</v>
      </c>
      <c r="Q130" s="3">
        <v>2704</v>
      </c>
      <c r="R130" s="3">
        <v>2442</v>
      </c>
      <c r="S130" s="77">
        <v>581.58000000000004</v>
      </c>
      <c r="T130" s="76">
        <v>775.44</v>
      </c>
      <c r="U130" s="76">
        <v>521.14499999999998</v>
      </c>
      <c r="V130" s="79">
        <v>694.8599999999999</v>
      </c>
      <c r="W130" s="7">
        <v>0</v>
      </c>
      <c r="X130" s="7">
        <v>0</v>
      </c>
      <c r="Y130" s="7">
        <v>0</v>
      </c>
      <c r="Z130" s="7">
        <v>0</v>
      </c>
      <c r="AA130" s="7">
        <v>0</v>
      </c>
      <c r="AB130" s="7">
        <v>0</v>
      </c>
      <c r="AC130" s="7">
        <v>0</v>
      </c>
      <c r="AD130" s="7">
        <v>0</v>
      </c>
      <c r="AE130" s="7">
        <v>0</v>
      </c>
      <c r="AF130" s="7">
        <v>0</v>
      </c>
      <c r="AG130" s="7">
        <v>0</v>
      </c>
      <c r="AH130" s="7">
        <v>0</v>
      </c>
      <c r="AI130" s="7">
        <v>0</v>
      </c>
      <c r="AJ130" s="7">
        <v>0</v>
      </c>
      <c r="AK130" s="7">
        <v>0</v>
      </c>
      <c r="AL130" s="7">
        <v>0</v>
      </c>
      <c r="AM130" s="7">
        <v>0</v>
      </c>
      <c r="AN130" s="7">
        <v>0</v>
      </c>
      <c r="AO130" s="7">
        <v>0</v>
      </c>
      <c r="AP130" s="7">
        <v>0</v>
      </c>
      <c r="AQ130" s="7">
        <v>0</v>
      </c>
      <c r="AR130" s="7">
        <v>0</v>
      </c>
      <c r="AS130" s="7">
        <v>1</v>
      </c>
      <c r="AT130" s="7">
        <v>1</v>
      </c>
      <c r="AU130" s="7">
        <v>0</v>
      </c>
      <c r="AV130" s="7">
        <v>0</v>
      </c>
      <c r="AW130" s="7">
        <v>0</v>
      </c>
      <c r="AX130" s="7">
        <v>0</v>
      </c>
      <c r="AY130" s="7">
        <v>0</v>
      </c>
      <c r="AZ130" s="7">
        <v>0</v>
      </c>
      <c r="BA130" s="7">
        <v>0</v>
      </c>
      <c r="BB130" s="7">
        <v>0</v>
      </c>
      <c r="BC130" s="7">
        <v>0</v>
      </c>
      <c r="BD130" s="7">
        <v>0</v>
      </c>
      <c r="BE130" s="7">
        <v>0</v>
      </c>
      <c r="BF130" s="7">
        <v>0</v>
      </c>
      <c r="BG130" s="98">
        <v>2326.3200000000002</v>
      </c>
      <c r="BH130" s="98">
        <v>3101.76</v>
      </c>
      <c r="BI130" s="98">
        <v>2084.58</v>
      </c>
      <c r="BJ130" s="99">
        <v>2779.4399999999996</v>
      </c>
      <c r="BK130" s="3">
        <v>0</v>
      </c>
      <c r="BL130" s="89">
        <v>0</v>
      </c>
      <c r="BM130" s="89">
        <v>0</v>
      </c>
      <c r="BN130" s="89">
        <v>0</v>
      </c>
      <c r="BO130" s="89">
        <v>0</v>
      </c>
      <c r="BP130" s="89">
        <v>0</v>
      </c>
      <c r="BQ130" s="90">
        <v>0</v>
      </c>
      <c r="BR130">
        <v>0</v>
      </c>
      <c r="BS130">
        <v>0</v>
      </c>
    </row>
    <row r="131" spans="1:71" x14ac:dyDescent="0.25">
      <c r="A131" s="15" t="s">
        <v>501</v>
      </c>
      <c r="B131" s="68" t="s">
        <v>502</v>
      </c>
      <c r="C131" s="15" t="s">
        <v>33</v>
      </c>
      <c r="D131" s="2">
        <v>1103</v>
      </c>
      <c r="E131" s="6">
        <v>1147</v>
      </c>
      <c r="F131" s="6">
        <v>1170</v>
      </c>
      <c r="G131" s="4">
        <v>1090</v>
      </c>
      <c r="H131" s="6">
        <v>1020</v>
      </c>
      <c r="I131" s="6">
        <v>1104</v>
      </c>
      <c r="J131" s="6">
        <v>1081</v>
      </c>
      <c r="K131" s="4">
        <v>1068</v>
      </c>
      <c r="L131" s="6">
        <v>938</v>
      </c>
      <c r="M131" s="6">
        <v>1008</v>
      </c>
      <c r="N131" s="6">
        <v>981</v>
      </c>
      <c r="O131" s="6">
        <v>949</v>
      </c>
      <c r="P131" s="2">
        <v>4510</v>
      </c>
      <c r="Q131" s="3">
        <v>4273</v>
      </c>
      <c r="R131" s="3">
        <v>3876</v>
      </c>
      <c r="S131" s="77">
        <v>943.47</v>
      </c>
      <c r="T131" s="76">
        <v>1257.9599999999998</v>
      </c>
      <c r="U131" s="76">
        <v>829.21500000000003</v>
      </c>
      <c r="V131" s="79">
        <v>1105.6199999999999</v>
      </c>
      <c r="W131" s="7">
        <v>0</v>
      </c>
      <c r="X131" s="7">
        <v>0</v>
      </c>
      <c r="Y131" s="7">
        <v>0</v>
      </c>
      <c r="Z131" s="7">
        <v>0</v>
      </c>
      <c r="AA131" s="7">
        <v>0</v>
      </c>
      <c r="AB131" s="7">
        <v>0</v>
      </c>
      <c r="AC131" s="7">
        <v>0</v>
      </c>
      <c r="AD131" s="7">
        <v>0</v>
      </c>
      <c r="AE131" s="7">
        <v>0</v>
      </c>
      <c r="AF131" s="7">
        <v>0</v>
      </c>
      <c r="AG131" s="7">
        <v>0</v>
      </c>
      <c r="AH131" s="7">
        <v>0</v>
      </c>
      <c r="AI131" s="7">
        <v>0</v>
      </c>
      <c r="AJ131" s="7">
        <v>0</v>
      </c>
      <c r="AK131" s="7">
        <v>0</v>
      </c>
      <c r="AL131" s="7">
        <v>0</v>
      </c>
      <c r="AM131" s="7">
        <v>0</v>
      </c>
      <c r="AN131" s="7">
        <v>0</v>
      </c>
      <c r="AO131" s="7">
        <v>0</v>
      </c>
      <c r="AP131" s="7">
        <v>0</v>
      </c>
      <c r="AQ131" s="7">
        <v>0</v>
      </c>
      <c r="AR131" s="7">
        <v>0</v>
      </c>
      <c r="AS131" s="7">
        <v>0</v>
      </c>
      <c r="AT131" s="7">
        <v>0</v>
      </c>
      <c r="AU131" s="7">
        <v>0</v>
      </c>
      <c r="AV131" s="7">
        <v>0</v>
      </c>
      <c r="AW131" s="7">
        <v>0</v>
      </c>
      <c r="AX131" s="7">
        <v>0</v>
      </c>
      <c r="AY131" s="7">
        <v>0</v>
      </c>
      <c r="AZ131" s="7">
        <v>0</v>
      </c>
      <c r="BA131" s="7">
        <v>0</v>
      </c>
      <c r="BB131" s="7">
        <v>0</v>
      </c>
      <c r="BC131" s="7">
        <v>0</v>
      </c>
      <c r="BD131" s="7">
        <v>0</v>
      </c>
      <c r="BE131" s="7">
        <v>0</v>
      </c>
      <c r="BF131" s="7">
        <v>0</v>
      </c>
      <c r="BG131" s="98">
        <v>3773.88</v>
      </c>
      <c r="BH131" s="98">
        <v>5031.8399999999992</v>
      </c>
      <c r="BI131" s="98">
        <v>3316.86</v>
      </c>
      <c r="BJ131" s="99">
        <v>4422.4799999999996</v>
      </c>
      <c r="BK131" s="3">
        <v>0</v>
      </c>
      <c r="BL131" s="89">
        <v>0</v>
      </c>
      <c r="BM131" s="89">
        <v>0</v>
      </c>
      <c r="BN131" s="89">
        <v>0</v>
      </c>
      <c r="BO131" s="89">
        <v>0</v>
      </c>
      <c r="BP131" s="89">
        <v>0</v>
      </c>
      <c r="BQ131" s="90">
        <v>0</v>
      </c>
      <c r="BR131">
        <v>0</v>
      </c>
      <c r="BS131">
        <v>0</v>
      </c>
    </row>
    <row r="132" spans="1:71" x14ac:dyDescent="0.25">
      <c r="A132" s="15" t="s">
        <v>503</v>
      </c>
      <c r="B132" s="68" t="s">
        <v>504</v>
      </c>
      <c r="C132" s="15" t="s">
        <v>33</v>
      </c>
      <c r="D132" s="2">
        <v>1414</v>
      </c>
      <c r="E132" s="6">
        <v>1482</v>
      </c>
      <c r="F132" s="6">
        <v>1519</v>
      </c>
      <c r="G132" s="4">
        <v>1296</v>
      </c>
      <c r="H132" s="6">
        <v>1463</v>
      </c>
      <c r="I132" s="6">
        <v>1495</v>
      </c>
      <c r="J132" s="6">
        <v>1468</v>
      </c>
      <c r="K132" s="4">
        <v>1400</v>
      </c>
      <c r="L132" s="6">
        <v>1377</v>
      </c>
      <c r="M132" s="6">
        <v>1448</v>
      </c>
      <c r="N132" s="6">
        <v>1430</v>
      </c>
      <c r="O132" s="6">
        <v>1358</v>
      </c>
      <c r="P132" s="2">
        <v>5711</v>
      </c>
      <c r="Q132" s="3">
        <v>5826</v>
      </c>
      <c r="R132" s="3">
        <v>5613</v>
      </c>
      <c r="S132" s="77">
        <v>1235.79</v>
      </c>
      <c r="T132" s="76">
        <v>1647.7199999999998</v>
      </c>
      <c r="U132" s="76">
        <v>1142.7750000000001</v>
      </c>
      <c r="V132" s="79">
        <v>1523.7</v>
      </c>
      <c r="W132" s="7">
        <v>0</v>
      </c>
      <c r="X132" s="7">
        <v>0</v>
      </c>
      <c r="Y132" s="7">
        <v>0</v>
      </c>
      <c r="Z132" s="7">
        <v>0</v>
      </c>
      <c r="AA132" s="7">
        <v>0</v>
      </c>
      <c r="AB132" s="7">
        <v>0</v>
      </c>
      <c r="AC132" s="7">
        <v>0</v>
      </c>
      <c r="AD132" s="7">
        <v>0</v>
      </c>
      <c r="AE132" s="7">
        <v>0</v>
      </c>
      <c r="AF132" s="7">
        <v>0</v>
      </c>
      <c r="AG132" s="7">
        <v>0</v>
      </c>
      <c r="AH132" s="7">
        <v>0</v>
      </c>
      <c r="AI132" s="7">
        <v>0</v>
      </c>
      <c r="AJ132" s="7">
        <v>0</v>
      </c>
      <c r="AK132" s="7">
        <v>0</v>
      </c>
      <c r="AL132" s="7">
        <v>0</v>
      </c>
      <c r="AM132" s="7">
        <v>0</v>
      </c>
      <c r="AN132" s="7">
        <v>0</v>
      </c>
      <c r="AO132" s="7">
        <v>0</v>
      </c>
      <c r="AP132" s="7">
        <v>0</v>
      </c>
      <c r="AQ132" s="7">
        <v>0</v>
      </c>
      <c r="AR132" s="7">
        <v>0</v>
      </c>
      <c r="AS132" s="7">
        <v>0</v>
      </c>
      <c r="AT132" s="7">
        <v>0</v>
      </c>
      <c r="AU132" s="7">
        <v>0</v>
      </c>
      <c r="AV132" s="7">
        <v>0</v>
      </c>
      <c r="AW132" s="7">
        <v>0</v>
      </c>
      <c r="AX132" s="7">
        <v>0</v>
      </c>
      <c r="AY132" s="7">
        <v>0</v>
      </c>
      <c r="AZ132" s="7">
        <v>0</v>
      </c>
      <c r="BA132" s="7">
        <v>0</v>
      </c>
      <c r="BB132" s="7">
        <v>0</v>
      </c>
      <c r="BC132" s="7">
        <v>0</v>
      </c>
      <c r="BD132" s="7">
        <v>0</v>
      </c>
      <c r="BE132" s="7">
        <v>0</v>
      </c>
      <c r="BF132" s="7">
        <v>0</v>
      </c>
      <c r="BG132" s="98">
        <v>4943.16</v>
      </c>
      <c r="BH132" s="98">
        <v>6590.8799999999992</v>
      </c>
      <c r="BI132" s="98">
        <v>4571.1000000000004</v>
      </c>
      <c r="BJ132" s="99">
        <v>6094.8</v>
      </c>
      <c r="BK132" s="3">
        <v>0</v>
      </c>
      <c r="BL132" s="89">
        <v>0</v>
      </c>
      <c r="BM132" s="89">
        <v>0</v>
      </c>
      <c r="BN132" s="89">
        <v>0</v>
      </c>
      <c r="BO132" s="89">
        <v>0</v>
      </c>
      <c r="BP132" s="89">
        <v>0</v>
      </c>
      <c r="BQ132" s="90">
        <v>0</v>
      </c>
      <c r="BR132">
        <v>0</v>
      </c>
      <c r="BS132">
        <v>0</v>
      </c>
    </row>
    <row r="133" spans="1:71" x14ac:dyDescent="0.25">
      <c r="A133" s="15" t="s">
        <v>505</v>
      </c>
      <c r="B133" s="68" t="s">
        <v>506</v>
      </c>
      <c r="C133" s="15" t="s">
        <v>33</v>
      </c>
      <c r="D133" s="2">
        <v>1466</v>
      </c>
      <c r="E133" s="6">
        <v>1621</v>
      </c>
      <c r="F133" s="6">
        <v>1536</v>
      </c>
      <c r="G133" s="4">
        <v>1373</v>
      </c>
      <c r="H133" s="6">
        <v>1602</v>
      </c>
      <c r="I133" s="6">
        <v>1592</v>
      </c>
      <c r="J133" s="6">
        <v>1583</v>
      </c>
      <c r="K133" s="4">
        <v>1533</v>
      </c>
      <c r="L133" s="6">
        <v>1548</v>
      </c>
      <c r="M133" s="6">
        <v>1618</v>
      </c>
      <c r="N133" s="6">
        <v>1501</v>
      </c>
      <c r="O133" s="6">
        <v>1490</v>
      </c>
      <c r="P133" s="2">
        <v>5996</v>
      </c>
      <c r="Q133" s="3">
        <v>6310</v>
      </c>
      <c r="R133" s="3">
        <v>6157</v>
      </c>
      <c r="S133" s="77">
        <v>1294.425</v>
      </c>
      <c r="T133" s="76">
        <v>1725.8999999999999</v>
      </c>
      <c r="U133" s="76">
        <v>1189.2600000000002</v>
      </c>
      <c r="V133" s="79">
        <v>1585.68</v>
      </c>
      <c r="W133" s="7">
        <v>0</v>
      </c>
      <c r="X133" s="7">
        <v>0</v>
      </c>
      <c r="Y133" s="7">
        <v>0</v>
      </c>
      <c r="Z133" s="7">
        <v>0</v>
      </c>
      <c r="AA133" s="7">
        <v>0</v>
      </c>
      <c r="AB133" s="7">
        <v>0</v>
      </c>
      <c r="AC133" s="7">
        <v>0</v>
      </c>
      <c r="AD133" s="7">
        <v>0</v>
      </c>
      <c r="AE133" s="7">
        <v>0</v>
      </c>
      <c r="AF133" s="7">
        <v>0</v>
      </c>
      <c r="AG133" s="7">
        <v>0</v>
      </c>
      <c r="AH133" s="7">
        <v>0</v>
      </c>
      <c r="AI133" s="7">
        <v>0</v>
      </c>
      <c r="AJ133" s="7">
        <v>0</v>
      </c>
      <c r="AK133" s="7">
        <v>0</v>
      </c>
      <c r="AL133" s="7">
        <v>0</v>
      </c>
      <c r="AM133" s="7">
        <v>0</v>
      </c>
      <c r="AN133" s="7">
        <v>0</v>
      </c>
      <c r="AO133" s="7">
        <v>0</v>
      </c>
      <c r="AP133" s="7">
        <v>0</v>
      </c>
      <c r="AQ133" s="7">
        <v>0</v>
      </c>
      <c r="AR133" s="7">
        <v>0</v>
      </c>
      <c r="AS133" s="7">
        <v>0</v>
      </c>
      <c r="AT133" s="7">
        <v>0</v>
      </c>
      <c r="AU133" s="7">
        <v>0</v>
      </c>
      <c r="AV133" s="7">
        <v>0</v>
      </c>
      <c r="AW133" s="7">
        <v>0</v>
      </c>
      <c r="AX133" s="7">
        <v>1</v>
      </c>
      <c r="AY133" s="7">
        <v>0</v>
      </c>
      <c r="AZ133" s="7">
        <v>1</v>
      </c>
      <c r="BA133" s="7">
        <v>0</v>
      </c>
      <c r="BB133" s="7">
        <v>0</v>
      </c>
      <c r="BC133" s="7">
        <v>0</v>
      </c>
      <c r="BD133" s="7">
        <v>0</v>
      </c>
      <c r="BE133" s="7">
        <v>0</v>
      </c>
      <c r="BF133" s="7">
        <v>0</v>
      </c>
      <c r="BG133" s="98">
        <v>5177.7</v>
      </c>
      <c r="BH133" s="98">
        <v>6903.5999999999995</v>
      </c>
      <c r="BI133" s="98">
        <v>4757.0400000000009</v>
      </c>
      <c r="BJ133" s="99">
        <v>6342.72</v>
      </c>
      <c r="BK133" s="3">
        <v>0</v>
      </c>
      <c r="BL133" s="89">
        <v>0</v>
      </c>
      <c r="BM133" s="89">
        <v>0</v>
      </c>
      <c r="BN133" s="89">
        <v>0</v>
      </c>
      <c r="BO133" s="89">
        <v>0</v>
      </c>
      <c r="BP133" s="89">
        <v>0</v>
      </c>
      <c r="BQ133" s="90">
        <v>0</v>
      </c>
      <c r="BR133">
        <v>0</v>
      </c>
      <c r="BS133">
        <v>0</v>
      </c>
    </row>
    <row r="134" spans="1:71" x14ac:dyDescent="0.25">
      <c r="A134" s="15" t="s">
        <v>507</v>
      </c>
      <c r="B134" s="68" t="s">
        <v>508</v>
      </c>
      <c r="C134" s="15" t="s">
        <v>33</v>
      </c>
      <c r="D134" s="2">
        <v>1300</v>
      </c>
      <c r="E134" s="6">
        <v>1322</v>
      </c>
      <c r="F134" s="6">
        <v>1288</v>
      </c>
      <c r="G134" s="4">
        <v>1130</v>
      </c>
      <c r="H134" s="6">
        <v>1219</v>
      </c>
      <c r="I134" s="6">
        <v>1263</v>
      </c>
      <c r="J134" s="6">
        <v>1269</v>
      </c>
      <c r="K134" s="4">
        <v>1166</v>
      </c>
      <c r="L134" s="6">
        <v>1299</v>
      </c>
      <c r="M134" s="6">
        <v>1355</v>
      </c>
      <c r="N134" s="6">
        <v>1236</v>
      </c>
      <c r="O134" s="6">
        <v>1164</v>
      </c>
      <c r="P134" s="2">
        <v>5040</v>
      </c>
      <c r="Q134" s="3">
        <v>4917</v>
      </c>
      <c r="R134" s="3">
        <v>5054</v>
      </c>
      <c r="S134" s="77">
        <v>1051.2</v>
      </c>
      <c r="T134" s="76">
        <v>1401.6</v>
      </c>
      <c r="U134" s="76">
        <v>1020.825</v>
      </c>
      <c r="V134" s="79">
        <v>1361.1</v>
      </c>
      <c r="W134" s="7">
        <v>0</v>
      </c>
      <c r="X134" s="7">
        <v>0</v>
      </c>
      <c r="Y134" s="7">
        <v>0</v>
      </c>
      <c r="Z134" s="7">
        <v>0</v>
      </c>
      <c r="AA134" s="7">
        <v>0</v>
      </c>
      <c r="AB134" s="7">
        <v>0</v>
      </c>
      <c r="AC134" s="7">
        <v>0</v>
      </c>
      <c r="AD134" s="7">
        <v>0</v>
      </c>
      <c r="AE134" s="7">
        <v>0</v>
      </c>
      <c r="AF134" s="7">
        <v>0</v>
      </c>
      <c r="AG134" s="7">
        <v>0</v>
      </c>
      <c r="AH134" s="7">
        <v>0</v>
      </c>
      <c r="AI134" s="7">
        <v>0</v>
      </c>
      <c r="AJ134" s="7">
        <v>0</v>
      </c>
      <c r="AK134" s="7">
        <v>0</v>
      </c>
      <c r="AL134" s="7">
        <v>0</v>
      </c>
      <c r="AM134" s="7">
        <v>0</v>
      </c>
      <c r="AN134" s="7">
        <v>0</v>
      </c>
      <c r="AO134" s="7">
        <v>0</v>
      </c>
      <c r="AP134" s="7">
        <v>0</v>
      </c>
      <c r="AQ134" s="7">
        <v>0</v>
      </c>
      <c r="AR134" s="7">
        <v>0</v>
      </c>
      <c r="AS134" s="7">
        <v>0</v>
      </c>
      <c r="AT134" s="7">
        <v>0</v>
      </c>
      <c r="AU134" s="7">
        <v>0</v>
      </c>
      <c r="AV134" s="7">
        <v>0</v>
      </c>
      <c r="AW134" s="7">
        <v>0</v>
      </c>
      <c r="AX134" s="7">
        <v>0</v>
      </c>
      <c r="AY134" s="7">
        <v>0</v>
      </c>
      <c r="AZ134" s="7">
        <v>0</v>
      </c>
      <c r="BA134" s="7">
        <v>0</v>
      </c>
      <c r="BB134" s="7">
        <v>0</v>
      </c>
      <c r="BC134" s="7">
        <v>0</v>
      </c>
      <c r="BD134" s="7">
        <v>0</v>
      </c>
      <c r="BE134" s="7">
        <v>0</v>
      </c>
      <c r="BF134" s="7">
        <v>0</v>
      </c>
      <c r="BG134" s="98">
        <v>4204.8</v>
      </c>
      <c r="BH134" s="98">
        <v>5606.4</v>
      </c>
      <c r="BI134" s="98">
        <v>4083.3</v>
      </c>
      <c r="BJ134" s="99">
        <v>5444.4</v>
      </c>
      <c r="BK134" s="3">
        <v>0</v>
      </c>
      <c r="BL134" s="89">
        <v>0</v>
      </c>
      <c r="BM134" s="89">
        <v>0</v>
      </c>
      <c r="BN134" s="89">
        <v>0</v>
      </c>
      <c r="BO134" s="89">
        <v>0</v>
      </c>
      <c r="BP134" s="89">
        <v>0</v>
      </c>
      <c r="BQ134" s="90">
        <v>0</v>
      </c>
      <c r="BR134">
        <v>0</v>
      </c>
      <c r="BS134">
        <v>0</v>
      </c>
    </row>
    <row r="135" spans="1:71" x14ac:dyDescent="0.25">
      <c r="A135" s="15" t="s">
        <v>509</v>
      </c>
      <c r="B135" s="68" t="s">
        <v>510</v>
      </c>
      <c r="C135" s="15" t="s">
        <v>33</v>
      </c>
      <c r="D135" s="2">
        <v>1071</v>
      </c>
      <c r="E135" s="6">
        <v>1191</v>
      </c>
      <c r="F135" s="6">
        <v>1137</v>
      </c>
      <c r="G135" s="4">
        <v>1123</v>
      </c>
      <c r="H135" s="6">
        <v>1119</v>
      </c>
      <c r="I135" s="6">
        <v>1169</v>
      </c>
      <c r="J135" s="6">
        <v>1176</v>
      </c>
      <c r="K135" s="4">
        <v>1173</v>
      </c>
      <c r="L135" s="6">
        <v>1052</v>
      </c>
      <c r="M135" s="6">
        <v>1133</v>
      </c>
      <c r="N135" s="6">
        <v>962</v>
      </c>
      <c r="O135" s="6">
        <v>1065</v>
      </c>
      <c r="P135" s="2">
        <v>4522</v>
      </c>
      <c r="Q135" s="3">
        <v>4637</v>
      </c>
      <c r="R135" s="3">
        <v>4212</v>
      </c>
      <c r="S135" s="77">
        <v>974.7</v>
      </c>
      <c r="T135" s="76">
        <v>1299.5999999999999</v>
      </c>
      <c r="U135" s="76">
        <v>853.29000000000008</v>
      </c>
      <c r="V135" s="79">
        <v>1137.72</v>
      </c>
      <c r="W135" s="7">
        <v>0</v>
      </c>
      <c r="X135" s="7">
        <v>0</v>
      </c>
      <c r="Y135" s="7">
        <v>0</v>
      </c>
      <c r="Z135" s="7">
        <v>0</v>
      </c>
      <c r="AA135" s="7">
        <v>0</v>
      </c>
      <c r="AB135" s="7">
        <v>0</v>
      </c>
      <c r="AC135" s="7">
        <v>0</v>
      </c>
      <c r="AD135" s="7">
        <v>0</v>
      </c>
      <c r="AE135" s="7">
        <v>0</v>
      </c>
      <c r="AF135" s="7">
        <v>0</v>
      </c>
      <c r="AG135" s="7">
        <v>0</v>
      </c>
      <c r="AH135" s="7">
        <v>0</v>
      </c>
      <c r="AI135" s="7">
        <v>0</v>
      </c>
      <c r="AJ135" s="7">
        <v>0</v>
      </c>
      <c r="AK135" s="7">
        <v>0</v>
      </c>
      <c r="AL135" s="7">
        <v>0</v>
      </c>
      <c r="AM135" s="7">
        <v>0</v>
      </c>
      <c r="AN135" s="7">
        <v>0</v>
      </c>
      <c r="AO135" s="7">
        <v>0</v>
      </c>
      <c r="AP135" s="7">
        <v>0</v>
      </c>
      <c r="AQ135" s="7">
        <v>0</v>
      </c>
      <c r="AR135" s="7">
        <v>0</v>
      </c>
      <c r="AS135" s="7">
        <v>0</v>
      </c>
      <c r="AT135" s="7">
        <v>0</v>
      </c>
      <c r="AU135" s="7">
        <v>0</v>
      </c>
      <c r="AV135" s="7">
        <v>0</v>
      </c>
      <c r="AW135" s="7">
        <v>0</v>
      </c>
      <c r="AX135" s="7">
        <v>0</v>
      </c>
      <c r="AY135" s="7">
        <v>0</v>
      </c>
      <c r="AZ135" s="7">
        <v>0</v>
      </c>
      <c r="BA135" s="7">
        <v>0</v>
      </c>
      <c r="BB135" s="7">
        <v>0</v>
      </c>
      <c r="BC135" s="7">
        <v>0</v>
      </c>
      <c r="BD135" s="7">
        <v>0</v>
      </c>
      <c r="BE135" s="7">
        <v>0</v>
      </c>
      <c r="BF135" s="7">
        <v>0</v>
      </c>
      <c r="BG135" s="98">
        <v>3898.8</v>
      </c>
      <c r="BH135" s="98">
        <v>5198.3999999999996</v>
      </c>
      <c r="BI135" s="98">
        <v>3413.1600000000003</v>
      </c>
      <c r="BJ135" s="99">
        <v>4550.88</v>
      </c>
      <c r="BK135" s="3">
        <v>0</v>
      </c>
      <c r="BL135" s="89">
        <v>0</v>
      </c>
      <c r="BM135" s="89">
        <v>0</v>
      </c>
      <c r="BN135" s="89">
        <v>0</v>
      </c>
      <c r="BO135" s="89">
        <v>0</v>
      </c>
      <c r="BP135" s="89">
        <v>0</v>
      </c>
      <c r="BQ135" s="90">
        <v>0</v>
      </c>
      <c r="BR135">
        <v>0</v>
      </c>
      <c r="BS135">
        <v>0</v>
      </c>
    </row>
    <row r="136" spans="1:71" x14ac:dyDescent="0.25">
      <c r="A136" s="15" t="s">
        <v>511</v>
      </c>
      <c r="B136" s="68" t="s">
        <v>512</v>
      </c>
      <c r="C136" s="15" t="s">
        <v>33</v>
      </c>
      <c r="D136" s="2">
        <v>1539</v>
      </c>
      <c r="E136" s="6">
        <v>1681</v>
      </c>
      <c r="F136" s="6">
        <v>1550</v>
      </c>
      <c r="G136" s="4">
        <v>1421</v>
      </c>
      <c r="H136" s="6">
        <v>1806</v>
      </c>
      <c r="I136" s="6">
        <v>1604</v>
      </c>
      <c r="J136" s="6">
        <v>1566</v>
      </c>
      <c r="K136" s="4">
        <v>1477</v>
      </c>
      <c r="L136" s="6">
        <v>1496</v>
      </c>
      <c r="M136" s="6">
        <v>1502</v>
      </c>
      <c r="N136" s="6">
        <v>1527</v>
      </c>
      <c r="O136" s="6">
        <v>1497</v>
      </c>
      <c r="P136" s="2">
        <v>6191</v>
      </c>
      <c r="Q136" s="3">
        <v>6453</v>
      </c>
      <c r="R136" s="3">
        <v>6022</v>
      </c>
      <c r="S136" s="77">
        <v>978.56999999999994</v>
      </c>
      <c r="T136" s="76">
        <v>1304.76</v>
      </c>
      <c r="U136" s="76">
        <v>843.48</v>
      </c>
      <c r="V136" s="79">
        <v>1124.6400000000001</v>
      </c>
      <c r="W136" s="7">
        <v>1</v>
      </c>
      <c r="X136" s="7">
        <v>0</v>
      </c>
      <c r="Y136" s="7">
        <v>1</v>
      </c>
      <c r="Z136" s="7">
        <v>1</v>
      </c>
      <c r="AA136" s="7">
        <v>0</v>
      </c>
      <c r="AB136" s="7">
        <v>1</v>
      </c>
      <c r="AC136" s="7">
        <v>1</v>
      </c>
      <c r="AD136" s="7">
        <v>0</v>
      </c>
      <c r="AE136" s="7">
        <v>1</v>
      </c>
      <c r="AF136" s="7">
        <v>1</v>
      </c>
      <c r="AG136" s="7">
        <v>0</v>
      </c>
      <c r="AH136" s="7">
        <v>1</v>
      </c>
      <c r="AI136" s="7">
        <v>1</v>
      </c>
      <c r="AJ136" s="7">
        <v>0</v>
      </c>
      <c r="AK136" s="7">
        <v>1</v>
      </c>
      <c r="AL136" s="7">
        <v>1</v>
      </c>
      <c r="AM136" s="7">
        <v>0</v>
      </c>
      <c r="AN136" s="7">
        <v>1</v>
      </c>
      <c r="AO136" s="7">
        <v>1</v>
      </c>
      <c r="AP136" s="7">
        <v>0</v>
      </c>
      <c r="AQ136" s="7">
        <v>1</v>
      </c>
      <c r="AR136" s="7">
        <v>1</v>
      </c>
      <c r="AS136" s="7">
        <v>0</v>
      </c>
      <c r="AT136" s="7">
        <v>1</v>
      </c>
      <c r="AU136" s="7">
        <v>1</v>
      </c>
      <c r="AV136" s="7">
        <v>0</v>
      </c>
      <c r="AW136" s="7">
        <v>1</v>
      </c>
      <c r="AX136" s="7">
        <v>1</v>
      </c>
      <c r="AY136" s="7">
        <v>0</v>
      </c>
      <c r="AZ136" s="7">
        <v>1</v>
      </c>
      <c r="BA136" s="7">
        <v>1</v>
      </c>
      <c r="BB136" s="7">
        <v>0</v>
      </c>
      <c r="BC136" s="7">
        <v>1</v>
      </c>
      <c r="BD136" s="7">
        <v>1</v>
      </c>
      <c r="BE136" s="7">
        <v>0</v>
      </c>
      <c r="BF136" s="7">
        <v>1</v>
      </c>
      <c r="BG136" s="98">
        <v>3914.2799999999997</v>
      </c>
      <c r="BH136" s="98">
        <v>5219.04</v>
      </c>
      <c r="BI136" s="98">
        <v>3373.92</v>
      </c>
      <c r="BJ136" s="99">
        <v>4498.5600000000004</v>
      </c>
      <c r="BK136" s="3">
        <v>0</v>
      </c>
      <c r="BL136" s="89">
        <v>1</v>
      </c>
      <c r="BM136" s="89">
        <v>0</v>
      </c>
      <c r="BN136" s="89">
        <v>1</v>
      </c>
      <c r="BO136" s="89">
        <v>0</v>
      </c>
      <c r="BP136" s="89">
        <v>1</v>
      </c>
      <c r="BQ136" s="90">
        <v>1</v>
      </c>
      <c r="BR136">
        <v>1</v>
      </c>
      <c r="BS136">
        <v>1</v>
      </c>
    </row>
    <row r="137" spans="1:71" x14ac:dyDescent="0.25">
      <c r="A137" s="15" t="s">
        <v>513</v>
      </c>
      <c r="B137" s="68" t="s">
        <v>514</v>
      </c>
      <c r="C137" s="15" t="s">
        <v>33</v>
      </c>
      <c r="D137" s="2">
        <v>655</v>
      </c>
      <c r="E137" s="6">
        <v>674</v>
      </c>
      <c r="F137" s="6">
        <v>648</v>
      </c>
      <c r="G137" s="4">
        <v>648</v>
      </c>
      <c r="H137" s="6">
        <v>617</v>
      </c>
      <c r="I137" s="6">
        <v>657</v>
      </c>
      <c r="J137" s="6">
        <v>632</v>
      </c>
      <c r="K137" s="4">
        <v>620</v>
      </c>
      <c r="L137" s="6">
        <v>626</v>
      </c>
      <c r="M137" s="6">
        <v>597</v>
      </c>
      <c r="N137" s="6">
        <v>662</v>
      </c>
      <c r="O137" s="6">
        <v>635</v>
      </c>
      <c r="P137" s="2">
        <v>2625</v>
      </c>
      <c r="Q137" s="3">
        <v>2526</v>
      </c>
      <c r="R137" s="3">
        <v>2520</v>
      </c>
      <c r="S137" s="77">
        <v>538.60500000000002</v>
      </c>
      <c r="T137" s="76">
        <v>718.14</v>
      </c>
      <c r="U137" s="76">
        <v>481.23000000000008</v>
      </c>
      <c r="V137" s="79">
        <v>641.64</v>
      </c>
      <c r="W137" s="7">
        <v>0</v>
      </c>
      <c r="X137" s="7">
        <v>0</v>
      </c>
      <c r="Y137" s="7">
        <v>0</v>
      </c>
      <c r="Z137" s="7">
        <v>0</v>
      </c>
      <c r="AA137" s="7">
        <v>0</v>
      </c>
      <c r="AB137" s="7">
        <v>0</v>
      </c>
      <c r="AC137" s="7">
        <v>0</v>
      </c>
      <c r="AD137" s="7">
        <v>0</v>
      </c>
      <c r="AE137" s="7">
        <v>0</v>
      </c>
      <c r="AF137" s="7">
        <v>0</v>
      </c>
      <c r="AG137" s="7">
        <v>0</v>
      </c>
      <c r="AH137" s="7">
        <v>0</v>
      </c>
      <c r="AI137" s="7">
        <v>0</v>
      </c>
      <c r="AJ137" s="7">
        <v>0</v>
      </c>
      <c r="AK137" s="7">
        <v>0</v>
      </c>
      <c r="AL137" s="7">
        <v>0</v>
      </c>
      <c r="AM137" s="7">
        <v>0</v>
      </c>
      <c r="AN137" s="7">
        <v>0</v>
      </c>
      <c r="AO137" s="7">
        <v>0</v>
      </c>
      <c r="AP137" s="7">
        <v>0</v>
      </c>
      <c r="AQ137" s="7">
        <v>0</v>
      </c>
      <c r="AR137" s="7">
        <v>0</v>
      </c>
      <c r="AS137" s="7">
        <v>0</v>
      </c>
      <c r="AT137" s="7">
        <v>0</v>
      </c>
      <c r="AU137" s="7">
        <v>0</v>
      </c>
      <c r="AV137" s="7">
        <v>0</v>
      </c>
      <c r="AW137" s="7">
        <v>0</v>
      </c>
      <c r="AX137" s="7">
        <v>0</v>
      </c>
      <c r="AY137" s="7">
        <v>0</v>
      </c>
      <c r="AZ137" s="7">
        <v>0</v>
      </c>
      <c r="BA137" s="7">
        <v>1</v>
      </c>
      <c r="BB137" s="7">
        <v>0</v>
      </c>
      <c r="BC137" s="7">
        <v>1</v>
      </c>
      <c r="BD137" s="7">
        <v>0</v>
      </c>
      <c r="BE137" s="7">
        <v>0</v>
      </c>
      <c r="BF137" s="7">
        <v>0</v>
      </c>
      <c r="BG137" s="98">
        <v>2154.42</v>
      </c>
      <c r="BH137" s="98">
        <v>2872.56</v>
      </c>
      <c r="BI137" s="98">
        <v>1924.9200000000003</v>
      </c>
      <c r="BJ137" s="99">
        <v>2566.56</v>
      </c>
      <c r="BK137" s="3">
        <v>0</v>
      </c>
      <c r="BL137" s="89">
        <v>0</v>
      </c>
      <c r="BM137" s="89">
        <v>0</v>
      </c>
      <c r="BN137" s="89">
        <v>0</v>
      </c>
      <c r="BO137" s="89">
        <v>0</v>
      </c>
      <c r="BP137" s="89">
        <v>0</v>
      </c>
      <c r="BQ137" s="90">
        <v>0</v>
      </c>
      <c r="BR137">
        <v>0</v>
      </c>
      <c r="BS137">
        <v>0</v>
      </c>
    </row>
    <row r="138" spans="1:71" x14ac:dyDescent="0.25">
      <c r="A138" s="15" t="s">
        <v>515</v>
      </c>
      <c r="B138" s="68" t="s">
        <v>516</v>
      </c>
      <c r="C138" s="15" t="s">
        <v>33</v>
      </c>
      <c r="D138" s="2">
        <v>980</v>
      </c>
      <c r="E138" s="6">
        <v>1034</v>
      </c>
      <c r="F138" s="6">
        <v>1047</v>
      </c>
      <c r="G138" s="4">
        <v>939</v>
      </c>
      <c r="H138" s="6">
        <v>952</v>
      </c>
      <c r="I138" s="6">
        <v>1030</v>
      </c>
      <c r="J138" s="6">
        <v>1006</v>
      </c>
      <c r="K138" s="4">
        <v>976</v>
      </c>
      <c r="L138" s="6">
        <v>898</v>
      </c>
      <c r="M138" s="6">
        <v>1006</v>
      </c>
      <c r="N138" s="6">
        <v>919</v>
      </c>
      <c r="O138" s="6">
        <v>941</v>
      </c>
      <c r="P138" s="2">
        <v>4000</v>
      </c>
      <c r="Q138" s="3">
        <v>3964</v>
      </c>
      <c r="R138" s="3">
        <v>3764</v>
      </c>
      <c r="S138" s="77">
        <v>873.18000000000006</v>
      </c>
      <c r="T138" s="76">
        <v>1164.24</v>
      </c>
      <c r="U138" s="76">
        <v>792.67500000000007</v>
      </c>
      <c r="V138" s="79">
        <v>1056.8999999999999</v>
      </c>
      <c r="W138" s="7">
        <v>0</v>
      </c>
      <c r="X138" s="7">
        <v>0</v>
      </c>
      <c r="Y138" s="7">
        <v>0</v>
      </c>
      <c r="Z138" s="7">
        <v>0</v>
      </c>
      <c r="AA138" s="7">
        <v>0</v>
      </c>
      <c r="AB138" s="7">
        <v>0</v>
      </c>
      <c r="AC138" s="7">
        <v>0</v>
      </c>
      <c r="AD138" s="7">
        <v>0</v>
      </c>
      <c r="AE138" s="7">
        <v>0</v>
      </c>
      <c r="AF138" s="7">
        <v>0</v>
      </c>
      <c r="AG138" s="7">
        <v>0</v>
      </c>
      <c r="AH138" s="7">
        <v>0</v>
      </c>
      <c r="AI138" s="7">
        <v>0</v>
      </c>
      <c r="AJ138" s="7">
        <v>0</v>
      </c>
      <c r="AK138" s="7">
        <v>0</v>
      </c>
      <c r="AL138" s="7">
        <v>0</v>
      </c>
      <c r="AM138" s="7">
        <v>0</v>
      </c>
      <c r="AN138" s="7">
        <v>0</v>
      </c>
      <c r="AO138" s="7">
        <v>0</v>
      </c>
      <c r="AP138" s="7">
        <v>0</v>
      </c>
      <c r="AQ138" s="7">
        <v>0</v>
      </c>
      <c r="AR138" s="7">
        <v>0</v>
      </c>
      <c r="AS138" s="7">
        <v>0</v>
      </c>
      <c r="AT138" s="7">
        <v>0</v>
      </c>
      <c r="AU138" s="7">
        <v>0</v>
      </c>
      <c r="AV138" s="7">
        <v>0</v>
      </c>
      <c r="AW138" s="7">
        <v>0</v>
      </c>
      <c r="AX138" s="7">
        <v>0</v>
      </c>
      <c r="AY138" s="7">
        <v>0</v>
      </c>
      <c r="AZ138" s="7">
        <v>0</v>
      </c>
      <c r="BA138" s="7">
        <v>0</v>
      </c>
      <c r="BB138" s="7">
        <v>0</v>
      </c>
      <c r="BC138" s="7">
        <v>0</v>
      </c>
      <c r="BD138" s="7">
        <v>0</v>
      </c>
      <c r="BE138" s="7">
        <v>0</v>
      </c>
      <c r="BF138" s="7">
        <v>0</v>
      </c>
      <c r="BG138" s="98">
        <v>3492.7200000000003</v>
      </c>
      <c r="BH138" s="98">
        <v>4656.96</v>
      </c>
      <c r="BI138" s="98">
        <v>3170.7000000000003</v>
      </c>
      <c r="BJ138" s="99">
        <v>4227.5999999999995</v>
      </c>
      <c r="BK138" s="3">
        <v>0</v>
      </c>
      <c r="BL138" s="89">
        <v>0</v>
      </c>
      <c r="BM138" s="89">
        <v>0</v>
      </c>
      <c r="BN138" s="89">
        <v>0</v>
      </c>
      <c r="BO138" s="89">
        <v>0</v>
      </c>
      <c r="BP138" s="89">
        <v>0</v>
      </c>
      <c r="BQ138" s="90">
        <v>0</v>
      </c>
      <c r="BR138">
        <v>0</v>
      </c>
      <c r="BS138">
        <v>0</v>
      </c>
    </row>
    <row r="139" spans="1:71" x14ac:dyDescent="0.25">
      <c r="A139" s="15" t="s">
        <v>517</v>
      </c>
      <c r="B139" s="68" t="s">
        <v>518</v>
      </c>
      <c r="C139" s="15" t="s">
        <v>33</v>
      </c>
      <c r="D139" s="2">
        <v>1680</v>
      </c>
      <c r="E139" s="6">
        <v>1688</v>
      </c>
      <c r="F139" s="6">
        <v>1631</v>
      </c>
      <c r="G139" s="4">
        <v>4906</v>
      </c>
      <c r="H139" s="6">
        <v>1601</v>
      </c>
      <c r="I139" s="6">
        <v>1645</v>
      </c>
      <c r="J139" s="6">
        <v>1777</v>
      </c>
      <c r="K139" s="4">
        <v>5023</v>
      </c>
      <c r="L139" s="6">
        <v>1654</v>
      </c>
      <c r="M139" s="6">
        <v>1646</v>
      </c>
      <c r="N139" s="6">
        <v>1665</v>
      </c>
      <c r="O139" s="6">
        <v>4977</v>
      </c>
      <c r="P139" s="2">
        <v>9905</v>
      </c>
      <c r="Q139" s="3">
        <v>10046</v>
      </c>
      <c r="R139" s="3">
        <v>9942</v>
      </c>
      <c r="S139" s="77">
        <v>746.50500000000011</v>
      </c>
      <c r="T139" s="76">
        <v>995.34</v>
      </c>
      <c r="U139" s="76">
        <v>687.96</v>
      </c>
      <c r="V139" s="79">
        <v>917.28</v>
      </c>
      <c r="W139" s="7">
        <v>1</v>
      </c>
      <c r="X139" s="7">
        <v>0</v>
      </c>
      <c r="Y139" s="7">
        <v>1</v>
      </c>
      <c r="Z139" s="7">
        <v>1</v>
      </c>
      <c r="AA139" s="7">
        <v>0</v>
      </c>
      <c r="AB139" s="7">
        <v>1</v>
      </c>
      <c r="AC139" s="7">
        <v>1</v>
      </c>
      <c r="AD139" s="7">
        <v>0</v>
      </c>
      <c r="AE139" s="7">
        <v>1</v>
      </c>
      <c r="AF139" s="7">
        <v>1</v>
      </c>
      <c r="AG139" s="7">
        <v>0</v>
      </c>
      <c r="AH139" s="7">
        <v>1</v>
      </c>
      <c r="AI139" s="7">
        <v>1</v>
      </c>
      <c r="AJ139" s="7">
        <v>0</v>
      </c>
      <c r="AK139" s="7">
        <v>1</v>
      </c>
      <c r="AL139" s="7">
        <v>1</v>
      </c>
      <c r="AM139" s="7">
        <v>0</v>
      </c>
      <c r="AN139" s="7">
        <v>1</v>
      </c>
      <c r="AO139" s="7">
        <v>1</v>
      </c>
      <c r="AP139" s="7">
        <v>0</v>
      </c>
      <c r="AQ139" s="7">
        <v>1</v>
      </c>
      <c r="AR139" s="7">
        <v>1</v>
      </c>
      <c r="AS139" s="7">
        <v>0</v>
      </c>
      <c r="AT139" s="7">
        <v>1</v>
      </c>
      <c r="AU139" s="7">
        <v>1</v>
      </c>
      <c r="AV139" s="7">
        <v>0</v>
      </c>
      <c r="AW139" s="7">
        <v>1</v>
      </c>
      <c r="AX139" s="7">
        <v>1</v>
      </c>
      <c r="AY139" s="7">
        <v>0</v>
      </c>
      <c r="AZ139" s="7">
        <v>1</v>
      </c>
      <c r="BA139" s="7">
        <v>1</v>
      </c>
      <c r="BB139" s="7">
        <v>0</v>
      </c>
      <c r="BC139" s="7">
        <v>1</v>
      </c>
      <c r="BD139" s="7">
        <v>1</v>
      </c>
      <c r="BE139" s="7">
        <v>0</v>
      </c>
      <c r="BF139" s="7">
        <v>1</v>
      </c>
      <c r="BG139" s="98">
        <v>2986.0200000000004</v>
      </c>
      <c r="BH139" s="98">
        <v>3981.36</v>
      </c>
      <c r="BI139" s="98">
        <v>2751.84</v>
      </c>
      <c r="BJ139" s="99">
        <v>3669.12</v>
      </c>
      <c r="BK139" s="3">
        <v>0</v>
      </c>
      <c r="BL139" s="89">
        <v>1</v>
      </c>
      <c r="BM139" s="89">
        <v>0</v>
      </c>
      <c r="BN139" s="89">
        <v>1</v>
      </c>
      <c r="BO139" s="89">
        <v>0</v>
      </c>
      <c r="BP139" s="89">
        <v>1</v>
      </c>
      <c r="BQ139" s="90">
        <v>1</v>
      </c>
      <c r="BR139">
        <v>1</v>
      </c>
      <c r="BS139">
        <v>1</v>
      </c>
    </row>
    <row r="140" spans="1:71" x14ac:dyDescent="0.25">
      <c r="A140" s="15" t="s">
        <v>519</v>
      </c>
      <c r="B140" s="68" t="s">
        <v>520</v>
      </c>
      <c r="C140" s="15" t="s">
        <v>33</v>
      </c>
      <c r="D140" s="2">
        <v>1035</v>
      </c>
      <c r="E140" s="6">
        <v>1128</v>
      </c>
      <c r="F140" s="6">
        <v>1009</v>
      </c>
      <c r="G140" s="4">
        <v>1026</v>
      </c>
      <c r="H140" s="6">
        <v>1157</v>
      </c>
      <c r="I140" s="6">
        <v>1189</v>
      </c>
      <c r="J140" s="6">
        <v>1218</v>
      </c>
      <c r="K140" s="4">
        <v>1132</v>
      </c>
      <c r="L140" s="6">
        <v>1162</v>
      </c>
      <c r="M140" s="6">
        <v>1247</v>
      </c>
      <c r="N140" s="6">
        <v>1152</v>
      </c>
      <c r="O140" s="6">
        <v>1076</v>
      </c>
      <c r="P140" s="2">
        <v>4198</v>
      </c>
      <c r="Q140" s="3">
        <v>4696</v>
      </c>
      <c r="R140" s="3">
        <v>4637</v>
      </c>
      <c r="S140" s="77">
        <v>687.375</v>
      </c>
      <c r="T140" s="76">
        <v>916.5</v>
      </c>
      <c r="U140" s="76">
        <v>673.51499999999999</v>
      </c>
      <c r="V140" s="79">
        <v>898.02</v>
      </c>
      <c r="W140" s="7">
        <v>1</v>
      </c>
      <c r="X140" s="7">
        <v>0</v>
      </c>
      <c r="Y140" s="7">
        <v>1</v>
      </c>
      <c r="Z140" s="7">
        <v>1</v>
      </c>
      <c r="AA140" s="7">
        <v>0</v>
      </c>
      <c r="AB140" s="7">
        <v>1</v>
      </c>
      <c r="AC140" s="7">
        <v>1</v>
      </c>
      <c r="AD140" s="7">
        <v>0</v>
      </c>
      <c r="AE140" s="7">
        <v>1</v>
      </c>
      <c r="AF140" s="7">
        <v>1</v>
      </c>
      <c r="AG140" s="7">
        <v>0</v>
      </c>
      <c r="AH140" s="7">
        <v>1</v>
      </c>
      <c r="AI140" s="7">
        <v>1</v>
      </c>
      <c r="AJ140" s="7">
        <v>0</v>
      </c>
      <c r="AK140" s="7">
        <v>1</v>
      </c>
      <c r="AL140" s="7">
        <v>1</v>
      </c>
      <c r="AM140" s="7">
        <v>0</v>
      </c>
      <c r="AN140" s="7">
        <v>1</v>
      </c>
      <c r="AO140" s="7">
        <v>1</v>
      </c>
      <c r="AP140" s="7">
        <v>0</v>
      </c>
      <c r="AQ140" s="7">
        <v>1</v>
      </c>
      <c r="AR140" s="7">
        <v>1</v>
      </c>
      <c r="AS140" s="7">
        <v>0</v>
      </c>
      <c r="AT140" s="7">
        <v>1</v>
      </c>
      <c r="AU140" s="7">
        <v>1</v>
      </c>
      <c r="AV140" s="7">
        <v>0</v>
      </c>
      <c r="AW140" s="7">
        <v>1</v>
      </c>
      <c r="AX140" s="7">
        <v>1</v>
      </c>
      <c r="AY140" s="7">
        <v>0</v>
      </c>
      <c r="AZ140" s="7">
        <v>1</v>
      </c>
      <c r="BA140" s="7">
        <v>1</v>
      </c>
      <c r="BB140" s="7">
        <v>0</v>
      </c>
      <c r="BC140" s="7">
        <v>1</v>
      </c>
      <c r="BD140" s="7">
        <v>1</v>
      </c>
      <c r="BE140" s="7">
        <v>0</v>
      </c>
      <c r="BF140" s="7">
        <v>1</v>
      </c>
      <c r="BG140" s="98">
        <v>2749.5</v>
      </c>
      <c r="BH140" s="98">
        <v>3666</v>
      </c>
      <c r="BI140" s="98">
        <v>2694.06</v>
      </c>
      <c r="BJ140" s="99">
        <v>3592.08</v>
      </c>
      <c r="BK140" s="3">
        <v>0</v>
      </c>
      <c r="BL140" s="89">
        <v>1</v>
      </c>
      <c r="BM140" s="89">
        <v>0</v>
      </c>
      <c r="BN140" s="89">
        <v>1</v>
      </c>
      <c r="BO140" s="89">
        <v>0</v>
      </c>
      <c r="BP140" s="89">
        <v>1</v>
      </c>
      <c r="BQ140" s="90">
        <v>1</v>
      </c>
      <c r="BR140">
        <v>1</v>
      </c>
      <c r="BS140">
        <v>1</v>
      </c>
    </row>
    <row r="141" spans="1:71" x14ac:dyDescent="0.25">
      <c r="A141" s="15" t="s">
        <v>521</v>
      </c>
      <c r="B141" s="68" t="s">
        <v>522</v>
      </c>
      <c r="C141" s="15" t="s">
        <v>33</v>
      </c>
      <c r="D141" s="2">
        <v>1012</v>
      </c>
      <c r="E141" s="6">
        <v>1098</v>
      </c>
      <c r="F141" s="6">
        <v>1047</v>
      </c>
      <c r="G141" s="4">
        <v>662</v>
      </c>
      <c r="H141" s="6">
        <v>998</v>
      </c>
      <c r="I141" s="6">
        <v>1129</v>
      </c>
      <c r="J141" s="6">
        <v>1034</v>
      </c>
      <c r="K141" s="4">
        <v>686</v>
      </c>
      <c r="L141" s="6">
        <v>1018</v>
      </c>
      <c r="M141" s="6">
        <v>1030</v>
      </c>
      <c r="N141" s="6">
        <v>1012</v>
      </c>
      <c r="O141" s="6">
        <v>660</v>
      </c>
      <c r="P141" s="2">
        <v>3819</v>
      </c>
      <c r="Q141" s="3">
        <v>3847</v>
      </c>
      <c r="R141" s="3">
        <v>3720</v>
      </c>
      <c r="S141" s="77">
        <v>909.81</v>
      </c>
      <c r="T141" s="76">
        <v>1213.08</v>
      </c>
      <c r="U141" s="76">
        <v>841.00500000000011</v>
      </c>
      <c r="V141" s="79">
        <v>1121.3399999999999</v>
      </c>
      <c r="W141" s="7">
        <v>0</v>
      </c>
      <c r="X141" s="7">
        <v>0</v>
      </c>
      <c r="Y141" s="7">
        <v>0</v>
      </c>
      <c r="Z141" s="7">
        <v>0</v>
      </c>
      <c r="AA141" s="7">
        <v>0</v>
      </c>
      <c r="AB141" s="7">
        <v>0</v>
      </c>
      <c r="AC141" s="7">
        <v>0</v>
      </c>
      <c r="AD141" s="7">
        <v>0</v>
      </c>
      <c r="AE141" s="7">
        <v>0</v>
      </c>
      <c r="AF141" s="7">
        <v>0</v>
      </c>
      <c r="AG141" s="7">
        <v>1</v>
      </c>
      <c r="AH141" s="7">
        <v>1</v>
      </c>
      <c r="AI141" s="7">
        <v>0</v>
      </c>
      <c r="AJ141" s="7">
        <v>0</v>
      </c>
      <c r="AK141" s="7">
        <v>0</v>
      </c>
      <c r="AL141" s="7">
        <v>0</v>
      </c>
      <c r="AM141" s="7">
        <v>0</v>
      </c>
      <c r="AN141" s="7">
        <v>0</v>
      </c>
      <c r="AO141" s="7">
        <v>0</v>
      </c>
      <c r="AP141" s="7">
        <v>0</v>
      </c>
      <c r="AQ141" s="7">
        <v>0</v>
      </c>
      <c r="AR141" s="7">
        <v>0</v>
      </c>
      <c r="AS141" s="7">
        <v>1</v>
      </c>
      <c r="AT141" s="7">
        <v>1</v>
      </c>
      <c r="AU141" s="7">
        <v>0</v>
      </c>
      <c r="AV141" s="7">
        <v>0</v>
      </c>
      <c r="AW141" s="7">
        <v>0</v>
      </c>
      <c r="AX141" s="7">
        <v>0</v>
      </c>
      <c r="AY141" s="7">
        <v>0</v>
      </c>
      <c r="AZ141" s="7">
        <v>0</v>
      </c>
      <c r="BA141" s="7">
        <v>0</v>
      </c>
      <c r="BB141" s="7">
        <v>0</v>
      </c>
      <c r="BC141" s="7">
        <v>0</v>
      </c>
      <c r="BD141" s="7">
        <v>0</v>
      </c>
      <c r="BE141" s="7">
        <v>1</v>
      </c>
      <c r="BF141" s="7">
        <v>1</v>
      </c>
      <c r="BG141" s="98">
        <v>3639.24</v>
      </c>
      <c r="BH141" s="98">
        <v>4852.32</v>
      </c>
      <c r="BI141" s="98">
        <v>3364.0200000000004</v>
      </c>
      <c r="BJ141" s="99">
        <v>4485.3599999999997</v>
      </c>
      <c r="BK141" s="3">
        <v>0</v>
      </c>
      <c r="BL141" s="89">
        <v>0</v>
      </c>
      <c r="BM141" s="89">
        <v>0</v>
      </c>
      <c r="BN141" s="89">
        <v>0</v>
      </c>
      <c r="BO141" s="89">
        <v>0</v>
      </c>
      <c r="BP141" s="89">
        <v>0</v>
      </c>
      <c r="BQ141" s="90">
        <v>0</v>
      </c>
      <c r="BR141">
        <v>0</v>
      </c>
      <c r="BS141">
        <v>0</v>
      </c>
    </row>
    <row r="142" spans="1:71" x14ac:dyDescent="0.25">
      <c r="A142" s="15" t="s">
        <v>523</v>
      </c>
      <c r="B142" s="68" t="s">
        <v>524</v>
      </c>
      <c r="C142" s="15" t="s">
        <v>33</v>
      </c>
      <c r="D142" s="6">
        <v>519</v>
      </c>
      <c r="E142" s="6">
        <v>490</v>
      </c>
      <c r="F142" s="6">
        <v>481</v>
      </c>
      <c r="G142" s="4">
        <v>423</v>
      </c>
      <c r="H142" s="6">
        <v>495</v>
      </c>
      <c r="I142" s="6">
        <v>512</v>
      </c>
      <c r="J142" s="6">
        <v>456</v>
      </c>
      <c r="K142" s="4">
        <v>479</v>
      </c>
      <c r="L142" s="6">
        <v>495</v>
      </c>
      <c r="M142" s="6">
        <v>467</v>
      </c>
      <c r="N142" s="6">
        <v>445</v>
      </c>
      <c r="O142" s="6">
        <v>434</v>
      </c>
      <c r="P142" s="2">
        <v>1913</v>
      </c>
      <c r="Q142" s="3">
        <v>1942</v>
      </c>
      <c r="R142" s="3">
        <v>1841</v>
      </c>
      <c r="S142" s="77">
        <v>592.74</v>
      </c>
      <c r="T142" s="76">
        <v>790.32</v>
      </c>
      <c r="U142" s="76">
        <v>484.96500000000003</v>
      </c>
      <c r="V142" s="79">
        <v>646.62</v>
      </c>
      <c r="W142" s="7">
        <v>0</v>
      </c>
      <c r="X142" s="7">
        <v>1</v>
      </c>
      <c r="Y142" s="7">
        <v>1</v>
      </c>
      <c r="Z142" s="7">
        <v>0</v>
      </c>
      <c r="AA142" s="7">
        <v>1</v>
      </c>
      <c r="AB142" s="7">
        <v>1</v>
      </c>
      <c r="AC142" s="7">
        <v>0</v>
      </c>
      <c r="AD142" s="7">
        <v>1</v>
      </c>
      <c r="AE142" s="7">
        <v>1</v>
      </c>
      <c r="AF142" s="7">
        <v>0</v>
      </c>
      <c r="AG142" s="7">
        <v>1</v>
      </c>
      <c r="AH142" s="7">
        <v>1</v>
      </c>
      <c r="AI142" s="7">
        <v>0</v>
      </c>
      <c r="AJ142" s="7">
        <v>1</v>
      </c>
      <c r="AK142" s="7">
        <v>1</v>
      </c>
      <c r="AL142" s="7">
        <v>0</v>
      </c>
      <c r="AM142" s="7">
        <v>1</v>
      </c>
      <c r="AN142" s="7">
        <v>1</v>
      </c>
      <c r="AO142" s="7">
        <v>0</v>
      </c>
      <c r="AP142" s="7">
        <v>1</v>
      </c>
      <c r="AQ142" s="7">
        <v>1</v>
      </c>
      <c r="AR142" s="7">
        <v>0</v>
      </c>
      <c r="AS142" s="7">
        <v>1</v>
      </c>
      <c r="AT142" s="7">
        <v>1</v>
      </c>
      <c r="AU142" s="7">
        <v>0</v>
      </c>
      <c r="AV142" s="7">
        <v>0</v>
      </c>
      <c r="AW142" s="7">
        <v>0</v>
      </c>
      <c r="AX142" s="7">
        <v>0</v>
      </c>
      <c r="AY142" s="7">
        <v>1</v>
      </c>
      <c r="AZ142" s="7">
        <v>1</v>
      </c>
      <c r="BA142" s="7">
        <v>0</v>
      </c>
      <c r="BB142" s="7">
        <v>1</v>
      </c>
      <c r="BC142" s="7">
        <v>1</v>
      </c>
      <c r="BD142" s="7">
        <v>0</v>
      </c>
      <c r="BE142" s="7">
        <v>1</v>
      </c>
      <c r="BF142" s="7">
        <v>1</v>
      </c>
      <c r="BG142" s="98">
        <v>2370.96</v>
      </c>
      <c r="BH142" s="98">
        <v>3161.28</v>
      </c>
      <c r="BI142" s="98">
        <v>1939.8600000000001</v>
      </c>
      <c r="BJ142" s="99">
        <v>2586.48</v>
      </c>
      <c r="BK142" s="3">
        <v>1</v>
      </c>
      <c r="BL142" s="89">
        <v>0</v>
      </c>
      <c r="BM142" s="89">
        <v>1</v>
      </c>
      <c r="BN142" s="89">
        <v>0</v>
      </c>
      <c r="BO142" s="89">
        <v>1</v>
      </c>
      <c r="BP142" s="89">
        <v>0</v>
      </c>
      <c r="BQ142" s="90">
        <v>1</v>
      </c>
      <c r="BR142">
        <v>1</v>
      </c>
      <c r="BS142">
        <v>1</v>
      </c>
    </row>
    <row r="143" spans="1:71" x14ac:dyDescent="0.25">
      <c r="A143" s="15" t="s">
        <v>525</v>
      </c>
      <c r="B143" s="68" t="s">
        <v>526</v>
      </c>
      <c r="C143" s="15" t="s">
        <v>33</v>
      </c>
      <c r="D143" s="2">
        <v>649</v>
      </c>
      <c r="E143" s="6">
        <v>677</v>
      </c>
      <c r="F143" s="6">
        <v>701</v>
      </c>
      <c r="G143" s="4">
        <v>590</v>
      </c>
      <c r="H143" s="6">
        <v>689</v>
      </c>
      <c r="I143" s="6">
        <v>675</v>
      </c>
      <c r="J143" s="6">
        <v>691</v>
      </c>
      <c r="K143" s="4">
        <v>665</v>
      </c>
      <c r="L143" s="6">
        <v>711</v>
      </c>
      <c r="M143" s="6">
        <v>651</v>
      </c>
      <c r="N143" s="6">
        <v>711</v>
      </c>
      <c r="O143" s="6">
        <v>656</v>
      </c>
      <c r="P143" s="2">
        <v>2617</v>
      </c>
      <c r="Q143" s="3">
        <v>2720</v>
      </c>
      <c r="R143" s="3">
        <v>2729</v>
      </c>
      <c r="S143" s="77">
        <v>570.91500000000008</v>
      </c>
      <c r="T143" s="76">
        <v>761.22</v>
      </c>
      <c r="U143" s="76">
        <v>530.05500000000006</v>
      </c>
      <c r="V143" s="79">
        <v>706.74</v>
      </c>
      <c r="W143" s="7">
        <v>0</v>
      </c>
      <c r="X143" s="7">
        <v>0</v>
      </c>
      <c r="Y143" s="7">
        <v>0</v>
      </c>
      <c r="Z143" s="7">
        <v>0</v>
      </c>
      <c r="AA143" s="7">
        <v>0</v>
      </c>
      <c r="AB143" s="7">
        <v>0</v>
      </c>
      <c r="AC143" s="7">
        <v>0</v>
      </c>
      <c r="AD143" s="7">
        <v>0</v>
      </c>
      <c r="AE143" s="7">
        <v>0</v>
      </c>
      <c r="AF143" s="7">
        <v>0</v>
      </c>
      <c r="AG143" s="7">
        <v>0</v>
      </c>
      <c r="AH143" s="7">
        <v>0</v>
      </c>
      <c r="AI143" s="7">
        <v>0</v>
      </c>
      <c r="AJ143" s="7">
        <v>0</v>
      </c>
      <c r="AK143" s="7">
        <v>0</v>
      </c>
      <c r="AL143" s="7">
        <v>0</v>
      </c>
      <c r="AM143" s="7">
        <v>0</v>
      </c>
      <c r="AN143" s="7">
        <v>0</v>
      </c>
      <c r="AO143" s="7">
        <v>0</v>
      </c>
      <c r="AP143" s="7">
        <v>0</v>
      </c>
      <c r="AQ143" s="7">
        <v>0</v>
      </c>
      <c r="AR143" s="7">
        <v>0</v>
      </c>
      <c r="AS143" s="7">
        <v>0</v>
      </c>
      <c r="AT143" s="7">
        <v>0</v>
      </c>
      <c r="AU143" s="7">
        <v>1</v>
      </c>
      <c r="AV143" s="7">
        <v>0</v>
      </c>
      <c r="AW143" s="7">
        <v>1</v>
      </c>
      <c r="AX143" s="7">
        <v>0</v>
      </c>
      <c r="AY143" s="7">
        <v>0</v>
      </c>
      <c r="AZ143" s="7">
        <v>0</v>
      </c>
      <c r="BA143" s="7">
        <v>1</v>
      </c>
      <c r="BB143" s="7">
        <v>0</v>
      </c>
      <c r="BC143" s="7">
        <v>1</v>
      </c>
      <c r="BD143" s="7">
        <v>0</v>
      </c>
      <c r="BE143" s="7">
        <v>0</v>
      </c>
      <c r="BF143" s="7">
        <v>0</v>
      </c>
      <c r="BG143" s="98">
        <v>2283.6600000000003</v>
      </c>
      <c r="BH143" s="98">
        <v>3044.88</v>
      </c>
      <c r="BI143" s="98">
        <v>2120.2200000000003</v>
      </c>
      <c r="BJ143" s="99">
        <v>2826.96</v>
      </c>
      <c r="BK143" s="3">
        <v>0</v>
      </c>
      <c r="BL143" s="89">
        <v>0</v>
      </c>
      <c r="BM143" s="89">
        <v>0</v>
      </c>
      <c r="BN143" s="89">
        <v>0</v>
      </c>
      <c r="BO143" s="89">
        <v>0</v>
      </c>
      <c r="BP143" s="89">
        <v>0</v>
      </c>
      <c r="BQ143" s="90">
        <v>0</v>
      </c>
      <c r="BR143">
        <v>0</v>
      </c>
      <c r="BS143">
        <v>0</v>
      </c>
    </row>
    <row r="144" spans="1:71" x14ac:dyDescent="0.25">
      <c r="A144" s="15" t="s">
        <v>527</v>
      </c>
      <c r="B144" s="68" t="s">
        <v>528</v>
      </c>
      <c r="C144" s="15" t="s">
        <v>33</v>
      </c>
      <c r="D144" s="2">
        <v>1235</v>
      </c>
      <c r="E144" s="6">
        <v>1209</v>
      </c>
      <c r="F144" s="6">
        <v>1191</v>
      </c>
      <c r="G144" s="4">
        <v>1165</v>
      </c>
      <c r="H144" s="6">
        <v>1120</v>
      </c>
      <c r="I144" s="6">
        <v>1121</v>
      </c>
      <c r="J144" s="6">
        <v>1096</v>
      </c>
      <c r="K144" s="4">
        <v>1159</v>
      </c>
      <c r="L144" s="6">
        <v>1066</v>
      </c>
      <c r="M144" s="6">
        <v>1084</v>
      </c>
      <c r="N144" s="6">
        <v>1068</v>
      </c>
      <c r="O144" s="6">
        <v>996</v>
      </c>
      <c r="P144" s="2">
        <v>4800</v>
      </c>
      <c r="Q144" s="3">
        <v>4496</v>
      </c>
      <c r="R144" s="3">
        <v>4214</v>
      </c>
      <c r="S144" s="77">
        <v>1003.095</v>
      </c>
      <c r="T144" s="76">
        <v>1337.4599999999998</v>
      </c>
      <c r="U144" s="76">
        <v>868.68000000000006</v>
      </c>
      <c r="V144" s="79">
        <v>1158.24</v>
      </c>
      <c r="W144" s="7">
        <v>0</v>
      </c>
      <c r="X144" s="7">
        <v>0</v>
      </c>
      <c r="Y144" s="7">
        <v>0</v>
      </c>
      <c r="Z144" s="7">
        <v>0</v>
      </c>
      <c r="AA144" s="7">
        <v>0</v>
      </c>
      <c r="AB144" s="7">
        <v>0</v>
      </c>
      <c r="AC144" s="7">
        <v>0</v>
      </c>
      <c r="AD144" s="7">
        <v>0</v>
      </c>
      <c r="AE144" s="7">
        <v>0</v>
      </c>
      <c r="AF144" s="7">
        <v>0</v>
      </c>
      <c r="AG144" s="7">
        <v>0</v>
      </c>
      <c r="AH144" s="7">
        <v>0</v>
      </c>
      <c r="AI144" s="7">
        <v>0</v>
      </c>
      <c r="AJ144" s="7">
        <v>0</v>
      </c>
      <c r="AK144" s="7">
        <v>0</v>
      </c>
      <c r="AL144" s="7">
        <v>0</v>
      </c>
      <c r="AM144" s="7">
        <v>0</v>
      </c>
      <c r="AN144" s="7">
        <v>0</v>
      </c>
      <c r="AO144" s="7">
        <v>0</v>
      </c>
      <c r="AP144" s="7">
        <v>0</v>
      </c>
      <c r="AQ144" s="7">
        <v>0</v>
      </c>
      <c r="AR144" s="7">
        <v>0</v>
      </c>
      <c r="AS144" s="7">
        <v>0</v>
      </c>
      <c r="AT144" s="7">
        <v>0</v>
      </c>
      <c r="AU144" s="7">
        <v>0</v>
      </c>
      <c r="AV144" s="7">
        <v>0</v>
      </c>
      <c r="AW144" s="7">
        <v>0</v>
      </c>
      <c r="AX144" s="7">
        <v>0</v>
      </c>
      <c r="AY144" s="7">
        <v>0</v>
      </c>
      <c r="AZ144" s="7">
        <v>0</v>
      </c>
      <c r="BA144" s="7">
        <v>0</v>
      </c>
      <c r="BB144" s="7">
        <v>0</v>
      </c>
      <c r="BC144" s="7">
        <v>0</v>
      </c>
      <c r="BD144" s="7">
        <v>0</v>
      </c>
      <c r="BE144" s="7">
        <v>0</v>
      </c>
      <c r="BF144" s="7">
        <v>0</v>
      </c>
      <c r="BG144" s="98">
        <v>4012.38</v>
      </c>
      <c r="BH144" s="98">
        <v>5349.8399999999992</v>
      </c>
      <c r="BI144" s="98">
        <v>3474.7200000000003</v>
      </c>
      <c r="BJ144" s="99">
        <v>4632.96</v>
      </c>
      <c r="BK144" s="3">
        <v>0</v>
      </c>
      <c r="BL144" s="89">
        <v>0</v>
      </c>
      <c r="BM144" s="89">
        <v>0</v>
      </c>
      <c r="BN144" s="89">
        <v>0</v>
      </c>
      <c r="BO144" s="89">
        <v>0</v>
      </c>
      <c r="BP144" s="89">
        <v>0</v>
      </c>
      <c r="BQ144" s="90">
        <v>0</v>
      </c>
      <c r="BR144">
        <v>0</v>
      </c>
      <c r="BS144">
        <v>0</v>
      </c>
    </row>
    <row r="145" spans="1:71" x14ac:dyDescent="0.25">
      <c r="A145" s="15" t="s">
        <v>529</v>
      </c>
      <c r="B145" s="68" t="s">
        <v>530</v>
      </c>
      <c r="C145" s="15" t="s">
        <v>33</v>
      </c>
      <c r="D145" s="6">
        <v>1234</v>
      </c>
      <c r="E145" s="6">
        <v>1246</v>
      </c>
      <c r="F145" s="6">
        <v>1220</v>
      </c>
      <c r="G145" s="4">
        <v>1152</v>
      </c>
      <c r="H145" s="6">
        <v>1171</v>
      </c>
      <c r="I145" s="6">
        <v>1199</v>
      </c>
      <c r="J145" s="6">
        <v>1111</v>
      </c>
      <c r="K145" s="4">
        <v>1163</v>
      </c>
      <c r="L145" s="6">
        <v>1074</v>
      </c>
      <c r="M145" s="6">
        <v>1069</v>
      </c>
      <c r="N145" s="6">
        <v>1020</v>
      </c>
      <c r="O145" s="6">
        <v>967</v>
      </c>
      <c r="P145" s="2">
        <v>4852</v>
      </c>
      <c r="Q145" s="3">
        <v>4644</v>
      </c>
      <c r="R145" s="3">
        <v>4130</v>
      </c>
      <c r="S145" s="77">
        <v>1019.745</v>
      </c>
      <c r="T145" s="76">
        <v>1359.6599999999999</v>
      </c>
      <c r="U145" s="76">
        <v>861.84</v>
      </c>
      <c r="V145" s="79">
        <v>1149.1199999999999</v>
      </c>
      <c r="W145" s="7">
        <v>0</v>
      </c>
      <c r="X145" s="7">
        <v>0</v>
      </c>
      <c r="Y145" s="7">
        <v>0</v>
      </c>
      <c r="Z145" s="7">
        <v>0</v>
      </c>
      <c r="AA145" s="7">
        <v>0</v>
      </c>
      <c r="AB145" s="7">
        <v>0</v>
      </c>
      <c r="AC145" s="7">
        <v>0</v>
      </c>
      <c r="AD145" s="7">
        <v>0</v>
      </c>
      <c r="AE145" s="7">
        <v>0</v>
      </c>
      <c r="AF145" s="7">
        <v>0</v>
      </c>
      <c r="AG145" s="7">
        <v>0</v>
      </c>
      <c r="AH145" s="7">
        <v>0</v>
      </c>
      <c r="AI145" s="7">
        <v>0</v>
      </c>
      <c r="AJ145" s="7">
        <v>0</v>
      </c>
      <c r="AK145" s="7">
        <v>0</v>
      </c>
      <c r="AL145" s="7">
        <v>0</v>
      </c>
      <c r="AM145" s="7">
        <v>0</v>
      </c>
      <c r="AN145" s="7">
        <v>0</v>
      </c>
      <c r="AO145" s="7">
        <v>0</v>
      </c>
      <c r="AP145" s="7">
        <v>0</v>
      </c>
      <c r="AQ145" s="7">
        <v>0</v>
      </c>
      <c r="AR145" s="7">
        <v>0</v>
      </c>
      <c r="AS145" s="7">
        <v>0</v>
      </c>
      <c r="AT145" s="7">
        <v>0</v>
      </c>
      <c r="AU145" s="7">
        <v>0</v>
      </c>
      <c r="AV145" s="7">
        <v>0</v>
      </c>
      <c r="AW145" s="7">
        <v>0</v>
      </c>
      <c r="AX145" s="7">
        <v>0</v>
      </c>
      <c r="AY145" s="7">
        <v>0</v>
      </c>
      <c r="AZ145" s="7">
        <v>0</v>
      </c>
      <c r="BA145" s="7">
        <v>0</v>
      </c>
      <c r="BB145" s="7">
        <v>0</v>
      </c>
      <c r="BC145" s="7">
        <v>0</v>
      </c>
      <c r="BD145" s="7">
        <v>0</v>
      </c>
      <c r="BE145" s="7">
        <v>0</v>
      </c>
      <c r="BF145" s="7">
        <v>0</v>
      </c>
      <c r="BG145" s="98">
        <v>4078.98</v>
      </c>
      <c r="BH145" s="98">
        <v>5438.6399999999994</v>
      </c>
      <c r="BI145" s="98">
        <v>3447.36</v>
      </c>
      <c r="BJ145" s="99">
        <v>4596.4799999999996</v>
      </c>
      <c r="BK145" s="3">
        <v>0</v>
      </c>
      <c r="BL145" s="89">
        <v>0</v>
      </c>
      <c r="BM145" s="89">
        <v>0</v>
      </c>
      <c r="BN145" s="89">
        <v>0</v>
      </c>
      <c r="BO145" s="89">
        <v>0</v>
      </c>
      <c r="BP145" s="89">
        <v>0</v>
      </c>
      <c r="BQ145" s="90">
        <v>0</v>
      </c>
      <c r="BR145">
        <v>0</v>
      </c>
      <c r="BS145">
        <v>0</v>
      </c>
    </row>
    <row r="146" spans="1:71" x14ac:dyDescent="0.25">
      <c r="A146" s="15" t="s">
        <v>531</v>
      </c>
      <c r="B146" s="68" t="s">
        <v>532</v>
      </c>
      <c r="C146" s="15" t="s">
        <v>33</v>
      </c>
      <c r="D146" s="2">
        <v>1524</v>
      </c>
      <c r="E146" s="6">
        <v>1603</v>
      </c>
      <c r="F146" s="6">
        <v>1530</v>
      </c>
      <c r="G146" s="4">
        <v>1428</v>
      </c>
      <c r="H146" s="6">
        <v>1509</v>
      </c>
      <c r="I146" s="6">
        <v>1603</v>
      </c>
      <c r="J146" s="6">
        <v>1534</v>
      </c>
      <c r="K146" s="4">
        <v>1607</v>
      </c>
      <c r="L146" s="6">
        <v>1534</v>
      </c>
      <c r="M146" s="6">
        <v>1613</v>
      </c>
      <c r="N146" s="6">
        <v>1374</v>
      </c>
      <c r="O146" s="6">
        <v>1410</v>
      </c>
      <c r="P146" s="2">
        <v>6085</v>
      </c>
      <c r="Q146" s="3">
        <v>6253</v>
      </c>
      <c r="R146" s="3">
        <v>5931</v>
      </c>
      <c r="S146" s="77">
        <v>1316.3850000000002</v>
      </c>
      <c r="T146" s="76">
        <v>1755.18</v>
      </c>
      <c r="U146" s="76">
        <v>1134.27</v>
      </c>
      <c r="V146" s="79">
        <v>1512.36</v>
      </c>
      <c r="W146" s="7">
        <v>0</v>
      </c>
      <c r="X146" s="7">
        <v>0</v>
      </c>
      <c r="Y146" s="7">
        <v>0</v>
      </c>
      <c r="Z146" s="7">
        <v>0</v>
      </c>
      <c r="AA146" s="7">
        <v>0</v>
      </c>
      <c r="AB146" s="7">
        <v>0</v>
      </c>
      <c r="AC146" s="7">
        <v>0</v>
      </c>
      <c r="AD146" s="7">
        <v>0</v>
      </c>
      <c r="AE146" s="7">
        <v>0</v>
      </c>
      <c r="AF146" s="7">
        <v>0</v>
      </c>
      <c r="AG146" s="7">
        <v>0</v>
      </c>
      <c r="AH146" s="7">
        <v>0</v>
      </c>
      <c r="AI146" s="7">
        <v>0</v>
      </c>
      <c r="AJ146" s="7">
        <v>0</v>
      </c>
      <c r="AK146" s="7">
        <v>0</v>
      </c>
      <c r="AL146" s="7">
        <v>0</v>
      </c>
      <c r="AM146" s="7">
        <v>0</v>
      </c>
      <c r="AN146" s="7">
        <v>0</v>
      </c>
      <c r="AO146" s="7">
        <v>0</v>
      </c>
      <c r="AP146" s="7">
        <v>0</v>
      </c>
      <c r="AQ146" s="7">
        <v>0</v>
      </c>
      <c r="AR146" s="7">
        <v>0</v>
      </c>
      <c r="AS146" s="7">
        <v>0</v>
      </c>
      <c r="AT146" s="7">
        <v>0</v>
      </c>
      <c r="AU146" s="7">
        <v>1</v>
      </c>
      <c r="AV146" s="7">
        <v>0</v>
      </c>
      <c r="AW146" s="7">
        <v>1</v>
      </c>
      <c r="AX146" s="7">
        <v>1</v>
      </c>
      <c r="AY146" s="7">
        <v>0</v>
      </c>
      <c r="AZ146" s="7">
        <v>1</v>
      </c>
      <c r="BA146" s="7">
        <v>0</v>
      </c>
      <c r="BB146" s="7">
        <v>0</v>
      </c>
      <c r="BC146" s="7">
        <v>0</v>
      </c>
      <c r="BD146" s="7">
        <v>0</v>
      </c>
      <c r="BE146" s="7">
        <v>0</v>
      </c>
      <c r="BF146" s="7">
        <v>0</v>
      </c>
      <c r="BG146" s="98">
        <v>5265.5400000000009</v>
      </c>
      <c r="BH146" s="98">
        <v>7020.72</v>
      </c>
      <c r="BI146" s="98">
        <v>4537.08</v>
      </c>
      <c r="BJ146" s="99">
        <v>6049.44</v>
      </c>
      <c r="BK146" s="3">
        <v>0</v>
      </c>
      <c r="BL146" s="89">
        <v>0</v>
      </c>
      <c r="BM146" s="89">
        <v>0</v>
      </c>
      <c r="BN146" s="89">
        <v>0</v>
      </c>
      <c r="BO146" s="89">
        <v>0</v>
      </c>
      <c r="BP146" s="89">
        <v>0</v>
      </c>
      <c r="BQ146" s="90">
        <v>0</v>
      </c>
      <c r="BR146">
        <v>0</v>
      </c>
      <c r="BS146">
        <v>0</v>
      </c>
    </row>
    <row r="147" spans="1:71" x14ac:dyDescent="0.25">
      <c r="A147" s="15" t="s">
        <v>533</v>
      </c>
      <c r="B147" s="68" t="s">
        <v>534</v>
      </c>
      <c r="C147" s="15" t="s">
        <v>33</v>
      </c>
      <c r="D147" s="2">
        <v>1373</v>
      </c>
      <c r="E147" s="6">
        <v>1444</v>
      </c>
      <c r="F147" s="6">
        <v>1331</v>
      </c>
      <c r="G147" s="4">
        <v>1322</v>
      </c>
      <c r="H147" s="6">
        <v>1251</v>
      </c>
      <c r="I147" s="6">
        <v>1379</v>
      </c>
      <c r="J147" s="6">
        <v>1354</v>
      </c>
      <c r="K147" s="4">
        <v>1330</v>
      </c>
      <c r="L147" s="6">
        <v>1314</v>
      </c>
      <c r="M147" s="6">
        <v>1503</v>
      </c>
      <c r="N147" s="6">
        <v>1418</v>
      </c>
      <c r="O147" s="6">
        <v>1418</v>
      </c>
      <c r="P147" s="2">
        <v>5470</v>
      </c>
      <c r="Q147" s="3">
        <v>5314</v>
      </c>
      <c r="R147" s="3">
        <v>5653</v>
      </c>
      <c r="S147" s="77">
        <v>987.97500000000002</v>
      </c>
      <c r="T147" s="76">
        <v>1317.3</v>
      </c>
      <c r="U147" s="76">
        <v>893.61</v>
      </c>
      <c r="V147" s="79">
        <v>1191.48</v>
      </c>
      <c r="W147" s="7">
        <v>1</v>
      </c>
      <c r="X147" s="7">
        <v>0</v>
      </c>
      <c r="Y147" s="7">
        <v>1</v>
      </c>
      <c r="Z147" s="7">
        <v>1</v>
      </c>
      <c r="AA147" s="7">
        <v>0</v>
      </c>
      <c r="AB147" s="7">
        <v>1</v>
      </c>
      <c r="AC147" s="7">
        <v>1</v>
      </c>
      <c r="AD147" s="7">
        <v>0</v>
      </c>
      <c r="AE147" s="7">
        <v>1</v>
      </c>
      <c r="AF147" s="7">
        <v>1</v>
      </c>
      <c r="AG147" s="7">
        <v>0</v>
      </c>
      <c r="AH147" s="7">
        <v>1</v>
      </c>
      <c r="AI147" s="7">
        <v>0</v>
      </c>
      <c r="AJ147" s="7">
        <v>0</v>
      </c>
      <c r="AK147" s="7">
        <v>0</v>
      </c>
      <c r="AL147" s="7">
        <v>1</v>
      </c>
      <c r="AM147" s="7">
        <v>0</v>
      </c>
      <c r="AN147" s="7">
        <v>1</v>
      </c>
      <c r="AO147" s="7">
        <v>1</v>
      </c>
      <c r="AP147" s="7">
        <v>0</v>
      </c>
      <c r="AQ147" s="7">
        <v>1</v>
      </c>
      <c r="AR147" s="7">
        <v>1</v>
      </c>
      <c r="AS147" s="7">
        <v>0</v>
      </c>
      <c r="AT147" s="7">
        <v>1</v>
      </c>
      <c r="AU147" s="7">
        <v>1</v>
      </c>
      <c r="AV147" s="7">
        <v>0</v>
      </c>
      <c r="AW147" s="7">
        <v>1</v>
      </c>
      <c r="AX147" s="7">
        <v>1</v>
      </c>
      <c r="AY147" s="7">
        <v>0</v>
      </c>
      <c r="AZ147" s="7">
        <v>1</v>
      </c>
      <c r="BA147" s="7">
        <v>1</v>
      </c>
      <c r="BB147" s="7">
        <v>0</v>
      </c>
      <c r="BC147" s="7">
        <v>1</v>
      </c>
      <c r="BD147" s="7">
        <v>1</v>
      </c>
      <c r="BE147" s="7">
        <v>0</v>
      </c>
      <c r="BF147" s="7">
        <v>1</v>
      </c>
      <c r="BG147" s="98">
        <v>3951.9</v>
      </c>
      <c r="BH147" s="98">
        <v>5269.2</v>
      </c>
      <c r="BI147" s="98">
        <v>3574.44</v>
      </c>
      <c r="BJ147" s="99">
        <v>4765.92</v>
      </c>
      <c r="BK147" s="3">
        <v>0</v>
      </c>
      <c r="BL147" s="89">
        <v>1</v>
      </c>
      <c r="BM147" s="89">
        <v>0</v>
      </c>
      <c r="BN147" s="89">
        <v>1</v>
      </c>
      <c r="BO147" s="89">
        <v>0</v>
      </c>
      <c r="BP147" s="89">
        <v>1</v>
      </c>
      <c r="BQ147" s="90">
        <v>1</v>
      </c>
      <c r="BR147">
        <v>1</v>
      </c>
      <c r="BS147">
        <v>1</v>
      </c>
    </row>
    <row r="148" spans="1:71" x14ac:dyDescent="0.25">
      <c r="A148" s="15" t="s">
        <v>535</v>
      </c>
      <c r="B148" s="68" t="s">
        <v>536</v>
      </c>
      <c r="C148" s="15" t="s">
        <v>33</v>
      </c>
      <c r="D148" s="2">
        <v>753</v>
      </c>
      <c r="E148" s="6">
        <v>726</v>
      </c>
      <c r="F148" s="6">
        <v>730</v>
      </c>
      <c r="G148" s="4">
        <v>687</v>
      </c>
      <c r="H148" s="6">
        <v>767</v>
      </c>
      <c r="I148" s="6">
        <v>786</v>
      </c>
      <c r="J148" s="6">
        <v>774</v>
      </c>
      <c r="K148" s="4">
        <v>754</v>
      </c>
      <c r="L148" s="6">
        <v>773</v>
      </c>
      <c r="M148" s="6">
        <v>811</v>
      </c>
      <c r="N148" s="6">
        <v>765</v>
      </c>
      <c r="O148" s="6">
        <v>721</v>
      </c>
      <c r="P148" s="2">
        <v>2896</v>
      </c>
      <c r="Q148" s="3">
        <v>3081</v>
      </c>
      <c r="R148" s="3">
        <v>3070</v>
      </c>
      <c r="S148" s="77">
        <v>647.1</v>
      </c>
      <c r="T148" s="76">
        <v>862.8</v>
      </c>
      <c r="U148" s="76">
        <v>587.745</v>
      </c>
      <c r="V148" s="79">
        <v>783.66</v>
      </c>
      <c r="W148" s="7">
        <v>0</v>
      </c>
      <c r="X148" s="7">
        <v>0</v>
      </c>
      <c r="Y148" s="7">
        <v>0</v>
      </c>
      <c r="Z148" s="7">
        <v>0</v>
      </c>
      <c r="AA148" s="7">
        <v>0</v>
      </c>
      <c r="AB148" s="7">
        <v>0</v>
      </c>
      <c r="AC148" s="7">
        <v>0</v>
      </c>
      <c r="AD148" s="7">
        <v>0</v>
      </c>
      <c r="AE148" s="7">
        <v>0</v>
      </c>
      <c r="AF148" s="7">
        <v>0</v>
      </c>
      <c r="AG148" s="7">
        <v>0</v>
      </c>
      <c r="AH148" s="7">
        <v>0</v>
      </c>
      <c r="AI148" s="7">
        <v>0</v>
      </c>
      <c r="AJ148" s="7">
        <v>0</v>
      </c>
      <c r="AK148" s="7">
        <v>0</v>
      </c>
      <c r="AL148" s="7">
        <v>0</v>
      </c>
      <c r="AM148" s="7">
        <v>0</v>
      </c>
      <c r="AN148" s="7">
        <v>0</v>
      </c>
      <c r="AO148" s="7">
        <v>0</v>
      </c>
      <c r="AP148" s="7">
        <v>0</v>
      </c>
      <c r="AQ148" s="7">
        <v>0</v>
      </c>
      <c r="AR148" s="7">
        <v>0</v>
      </c>
      <c r="AS148" s="7">
        <v>0</v>
      </c>
      <c r="AT148" s="7">
        <v>0</v>
      </c>
      <c r="AU148" s="7">
        <v>0</v>
      </c>
      <c r="AV148" s="7">
        <v>0</v>
      </c>
      <c r="AW148" s="7">
        <v>0</v>
      </c>
      <c r="AX148" s="7">
        <v>1</v>
      </c>
      <c r="AY148" s="7">
        <v>0</v>
      </c>
      <c r="AZ148" s="7">
        <v>1</v>
      </c>
      <c r="BA148" s="7">
        <v>0</v>
      </c>
      <c r="BB148" s="7">
        <v>0</v>
      </c>
      <c r="BC148" s="7">
        <v>0</v>
      </c>
      <c r="BD148" s="7">
        <v>0</v>
      </c>
      <c r="BE148" s="7">
        <v>0</v>
      </c>
      <c r="BF148" s="7">
        <v>0</v>
      </c>
      <c r="BG148" s="98">
        <v>2588.4</v>
      </c>
      <c r="BH148" s="98">
        <v>3451.2</v>
      </c>
      <c r="BI148" s="98">
        <v>2350.98</v>
      </c>
      <c r="BJ148" s="99">
        <v>3134.64</v>
      </c>
      <c r="BK148" s="3">
        <v>0</v>
      </c>
      <c r="BL148" s="89">
        <v>0</v>
      </c>
      <c r="BM148" s="89">
        <v>0</v>
      </c>
      <c r="BN148" s="89">
        <v>0</v>
      </c>
      <c r="BO148" s="89">
        <v>0</v>
      </c>
      <c r="BP148" s="89">
        <v>0</v>
      </c>
      <c r="BQ148" s="90">
        <v>0</v>
      </c>
      <c r="BR148">
        <v>0</v>
      </c>
      <c r="BS148">
        <v>0</v>
      </c>
    </row>
    <row r="149" spans="1:71" x14ac:dyDescent="0.25">
      <c r="A149" s="15" t="s">
        <v>537</v>
      </c>
      <c r="B149" s="68" t="s">
        <v>538</v>
      </c>
      <c r="C149" s="15" t="s">
        <v>33</v>
      </c>
      <c r="D149" s="2">
        <v>1116</v>
      </c>
      <c r="E149" s="6">
        <v>1230</v>
      </c>
      <c r="F149" s="6">
        <v>1126</v>
      </c>
      <c r="G149" s="4">
        <v>1047</v>
      </c>
      <c r="H149" s="6">
        <v>1096</v>
      </c>
      <c r="I149" s="6">
        <v>1147</v>
      </c>
      <c r="J149" s="6">
        <v>1097</v>
      </c>
      <c r="K149" s="4">
        <v>1076</v>
      </c>
      <c r="L149" s="6">
        <v>1021</v>
      </c>
      <c r="M149" s="6">
        <v>1063</v>
      </c>
      <c r="N149" s="6">
        <v>1028</v>
      </c>
      <c r="O149" s="6">
        <v>886</v>
      </c>
      <c r="P149" s="2">
        <v>4519</v>
      </c>
      <c r="Q149" s="3">
        <v>4416</v>
      </c>
      <c r="R149" s="3">
        <v>3998</v>
      </c>
      <c r="S149" s="77">
        <v>941.625</v>
      </c>
      <c r="T149" s="76">
        <v>1255.5</v>
      </c>
      <c r="U149" s="76">
        <v>780.61500000000001</v>
      </c>
      <c r="V149" s="79">
        <v>1040.82</v>
      </c>
      <c r="W149" s="7">
        <v>0</v>
      </c>
      <c r="X149" s="7">
        <v>0</v>
      </c>
      <c r="Y149" s="7">
        <v>0</v>
      </c>
      <c r="Z149" s="7">
        <v>0</v>
      </c>
      <c r="AA149" s="7">
        <v>0</v>
      </c>
      <c r="AB149" s="7">
        <v>0</v>
      </c>
      <c r="AC149" s="7">
        <v>0</v>
      </c>
      <c r="AD149" s="7">
        <v>0</v>
      </c>
      <c r="AE149" s="7">
        <v>0</v>
      </c>
      <c r="AF149" s="7">
        <v>0</v>
      </c>
      <c r="AG149" s="7">
        <v>0</v>
      </c>
      <c r="AH149" s="7">
        <v>0</v>
      </c>
      <c r="AI149" s="7">
        <v>0</v>
      </c>
      <c r="AJ149" s="7">
        <v>0</v>
      </c>
      <c r="AK149" s="7">
        <v>0</v>
      </c>
      <c r="AL149" s="7">
        <v>0</v>
      </c>
      <c r="AM149" s="7">
        <v>0</v>
      </c>
      <c r="AN149" s="7">
        <v>0</v>
      </c>
      <c r="AO149" s="7">
        <v>0</v>
      </c>
      <c r="AP149" s="7">
        <v>0</v>
      </c>
      <c r="AQ149" s="7">
        <v>0</v>
      </c>
      <c r="AR149" s="7">
        <v>0</v>
      </c>
      <c r="AS149" s="7">
        <v>0</v>
      </c>
      <c r="AT149" s="7">
        <v>0</v>
      </c>
      <c r="AU149" s="7">
        <v>0</v>
      </c>
      <c r="AV149" s="7">
        <v>0</v>
      </c>
      <c r="AW149" s="7">
        <v>0</v>
      </c>
      <c r="AX149" s="7">
        <v>1</v>
      </c>
      <c r="AY149" s="7">
        <v>0</v>
      </c>
      <c r="AZ149" s="7">
        <v>1</v>
      </c>
      <c r="BA149" s="7">
        <v>0</v>
      </c>
      <c r="BB149" s="7">
        <v>0</v>
      </c>
      <c r="BC149" s="7">
        <v>0</v>
      </c>
      <c r="BD149" s="7">
        <v>0</v>
      </c>
      <c r="BE149" s="7">
        <v>0</v>
      </c>
      <c r="BF149" s="7">
        <v>0</v>
      </c>
      <c r="BG149" s="98">
        <v>3766.5</v>
      </c>
      <c r="BH149" s="98">
        <v>5022</v>
      </c>
      <c r="BI149" s="98">
        <v>3122.46</v>
      </c>
      <c r="BJ149" s="99">
        <v>4163.28</v>
      </c>
      <c r="BK149" s="3">
        <v>0</v>
      </c>
      <c r="BL149" s="89">
        <v>0</v>
      </c>
      <c r="BM149" s="89">
        <v>0</v>
      </c>
      <c r="BN149" s="89">
        <v>0</v>
      </c>
      <c r="BO149" s="89">
        <v>0</v>
      </c>
      <c r="BP149" s="89">
        <v>0</v>
      </c>
      <c r="BQ149" s="90">
        <v>0</v>
      </c>
      <c r="BR149">
        <v>0</v>
      </c>
      <c r="BS149">
        <v>0</v>
      </c>
    </row>
    <row r="150" spans="1:71" x14ac:dyDescent="0.25">
      <c r="A150" s="15" t="s">
        <v>539</v>
      </c>
      <c r="B150" s="68" t="s">
        <v>540</v>
      </c>
      <c r="C150" s="15" t="s">
        <v>33</v>
      </c>
      <c r="D150" s="2">
        <v>784</v>
      </c>
      <c r="E150" s="6">
        <v>850</v>
      </c>
      <c r="F150" s="6">
        <v>821</v>
      </c>
      <c r="G150" s="4">
        <v>746</v>
      </c>
      <c r="H150" s="6">
        <v>825</v>
      </c>
      <c r="I150" s="6">
        <v>862</v>
      </c>
      <c r="J150" s="6">
        <v>800</v>
      </c>
      <c r="K150" s="4">
        <v>782</v>
      </c>
      <c r="L150" s="6">
        <v>788</v>
      </c>
      <c r="M150" s="6">
        <v>861</v>
      </c>
      <c r="N150" s="6">
        <v>764</v>
      </c>
      <c r="O150" s="6">
        <v>789</v>
      </c>
      <c r="P150" s="2">
        <v>3201</v>
      </c>
      <c r="Q150" s="3">
        <v>3269</v>
      </c>
      <c r="R150" s="3">
        <v>3202</v>
      </c>
      <c r="S150" s="77">
        <v>685.71</v>
      </c>
      <c r="T150" s="76">
        <v>914.28</v>
      </c>
      <c r="U150" s="76">
        <v>614.56500000000005</v>
      </c>
      <c r="V150" s="79">
        <v>819.42</v>
      </c>
      <c r="W150" s="7">
        <v>0</v>
      </c>
      <c r="X150" s="7">
        <v>0</v>
      </c>
      <c r="Y150" s="7">
        <v>0</v>
      </c>
      <c r="Z150" s="7">
        <v>0</v>
      </c>
      <c r="AA150" s="7">
        <v>0</v>
      </c>
      <c r="AB150" s="7">
        <v>0</v>
      </c>
      <c r="AC150" s="7">
        <v>0</v>
      </c>
      <c r="AD150" s="7">
        <v>0</v>
      </c>
      <c r="AE150" s="7">
        <v>0</v>
      </c>
      <c r="AF150" s="7">
        <v>0</v>
      </c>
      <c r="AG150" s="7">
        <v>0</v>
      </c>
      <c r="AH150" s="7">
        <v>0</v>
      </c>
      <c r="AI150" s="7">
        <v>0</v>
      </c>
      <c r="AJ150" s="7">
        <v>0</v>
      </c>
      <c r="AK150" s="7">
        <v>0</v>
      </c>
      <c r="AL150" s="7">
        <v>0</v>
      </c>
      <c r="AM150" s="7">
        <v>0</v>
      </c>
      <c r="AN150" s="7">
        <v>0</v>
      </c>
      <c r="AO150" s="7">
        <v>0</v>
      </c>
      <c r="AP150" s="7">
        <v>0</v>
      </c>
      <c r="AQ150" s="7">
        <v>0</v>
      </c>
      <c r="AR150" s="7">
        <v>0</v>
      </c>
      <c r="AS150" s="7">
        <v>0</v>
      </c>
      <c r="AT150" s="7">
        <v>0</v>
      </c>
      <c r="AU150" s="7">
        <v>0</v>
      </c>
      <c r="AV150" s="7">
        <v>0</v>
      </c>
      <c r="AW150" s="7">
        <v>0</v>
      </c>
      <c r="AX150" s="7">
        <v>1</v>
      </c>
      <c r="AY150" s="7">
        <v>0</v>
      </c>
      <c r="AZ150" s="7">
        <v>1</v>
      </c>
      <c r="BA150" s="7">
        <v>0</v>
      </c>
      <c r="BB150" s="7">
        <v>0</v>
      </c>
      <c r="BC150" s="7">
        <v>0</v>
      </c>
      <c r="BD150" s="7">
        <v>0</v>
      </c>
      <c r="BE150" s="7">
        <v>0</v>
      </c>
      <c r="BF150" s="7">
        <v>0</v>
      </c>
      <c r="BG150" s="98">
        <v>2742.84</v>
      </c>
      <c r="BH150" s="98">
        <v>3657.12</v>
      </c>
      <c r="BI150" s="98">
        <v>2458.2600000000002</v>
      </c>
      <c r="BJ150" s="99">
        <v>3277.68</v>
      </c>
      <c r="BK150" s="3">
        <v>0</v>
      </c>
      <c r="BL150" s="89">
        <v>0</v>
      </c>
      <c r="BM150" s="89">
        <v>0</v>
      </c>
      <c r="BN150" s="89">
        <v>0</v>
      </c>
      <c r="BO150" s="89">
        <v>0</v>
      </c>
      <c r="BP150" s="89">
        <v>0</v>
      </c>
      <c r="BQ150" s="90">
        <v>0</v>
      </c>
      <c r="BR150">
        <v>0</v>
      </c>
      <c r="BS150">
        <v>0</v>
      </c>
    </row>
    <row r="151" spans="1:71" x14ac:dyDescent="0.25">
      <c r="A151" s="15" t="s">
        <v>541</v>
      </c>
      <c r="B151" s="68" t="s">
        <v>542</v>
      </c>
      <c r="C151" s="15" t="s">
        <v>33</v>
      </c>
      <c r="D151" s="2">
        <v>698</v>
      </c>
      <c r="E151" s="6">
        <v>641</v>
      </c>
      <c r="F151" s="6">
        <v>649</v>
      </c>
      <c r="G151" s="4">
        <v>606</v>
      </c>
      <c r="H151" s="6">
        <v>621</v>
      </c>
      <c r="I151" s="6">
        <v>715</v>
      </c>
      <c r="J151" s="6">
        <v>729</v>
      </c>
      <c r="K151" s="4">
        <v>675</v>
      </c>
      <c r="L151" s="6">
        <v>652</v>
      </c>
      <c r="M151" s="6">
        <v>687</v>
      </c>
      <c r="N151" s="6">
        <v>718</v>
      </c>
      <c r="O151" s="6">
        <v>637</v>
      </c>
      <c r="P151" s="2">
        <v>2594</v>
      </c>
      <c r="Q151" s="3">
        <v>2740</v>
      </c>
      <c r="R151" s="3">
        <v>2694</v>
      </c>
      <c r="S151" s="77">
        <v>577.71</v>
      </c>
      <c r="T151" s="76">
        <v>770.28</v>
      </c>
      <c r="U151" s="76">
        <v>529.78499999999997</v>
      </c>
      <c r="V151" s="79">
        <v>706.38</v>
      </c>
      <c r="W151" s="7">
        <v>0</v>
      </c>
      <c r="X151" s="7">
        <v>0</v>
      </c>
      <c r="Y151" s="7">
        <v>0</v>
      </c>
      <c r="Z151" s="7">
        <v>0</v>
      </c>
      <c r="AA151" s="7">
        <v>0</v>
      </c>
      <c r="AB151" s="7">
        <v>0</v>
      </c>
      <c r="AC151" s="7">
        <v>0</v>
      </c>
      <c r="AD151" s="7">
        <v>0</v>
      </c>
      <c r="AE151" s="7">
        <v>0</v>
      </c>
      <c r="AF151" s="7">
        <v>0</v>
      </c>
      <c r="AG151" s="7">
        <v>0</v>
      </c>
      <c r="AH151" s="7">
        <v>0</v>
      </c>
      <c r="AI151" s="7">
        <v>0</v>
      </c>
      <c r="AJ151" s="7">
        <v>0</v>
      </c>
      <c r="AK151" s="7">
        <v>0</v>
      </c>
      <c r="AL151" s="7">
        <v>0</v>
      </c>
      <c r="AM151" s="7">
        <v>0</v>
      </c>
      <c r="AN151" s="7">
        <v>0</v>
      </c>
      <c r="AO151" s="7">
        <v>0</v>
      </c>
      <c r="AP151" s="7">
        <v>0</v>
      </c>
      <c r="AQ151" s="7">
        <v>0</v>
      </c>
      <c r="AR151" s="7">
        <v>0</v>
      </c>
      <c r="AS151" s="7">
        <v>0</v>
      </c>
      <c r="AT151" s="7">
        <v>0</v>
      </c>
      <c r="AU151" s="7">
        <v>0</v>
      </c>
      <c r="AV151" s="7">
        <v>0</v>
      </c>
      <c r="AW151" s="7">
        <v>0</v>
      </c>
      <c r="AX151" s="7">
        <v>0</v>
      </c>
      <c r="AY151" s="7">
        <v>0</v>
      </c>
      <c r="AZ151" s="7">
        <v>0</v>
      </c>
      <c r="BA151" s="7">
        <v>1</v>
      </c>
      <c r="BB151" s="7">
        <v>0</v>
      </c>
      <c r="BC151" s="7">
        <v>1</v>
      </c>
      <c r="BD151" s="7">
        <v>0</v>
      </c>
      <c r="BE151" s="7">
        <v>0</v>
      </c>
      <c r="BF151" s="7">
        <v>0</v>
      </c>
      <c r="BG151" s="98">
        <v>2310.84</v>
      </c>
      <c r="BH151" s="98">
        <v>3081.12</v>
      </c>
      <c r="BI151" s="98">
        <v>2119.14</v>
      </c>
      <c r="BJ151" s="99">
        <v>2825.52</v>
      </c>
      <c r="BK151" s="3">
        <v>0</v>
      </c>
      <c r="BL151" s="89">
        <v>0</v>
      </c>
      <c r="BM151" s="89">
        <v>0</v>
      </c>
      <c r="BN151" s="89">
        <v>0</v>
      </c>
      <c r="BO151" s="89">
        <v>0</v>
      </c>
      <c r="BP151" s="89">
        <v>0</v>
      </c>
      <c r="BQ151" s="90">
        <v>0</v>
      </c>
      <c r="BR151">
        <v>0</v>
      </c>
      <c r="BS151">
        <v>0</v>
      </c>
    </row>
    <row r="152" spans="1:71" x14ac:dyDescent="0.25">
      <c r="A152" s="15" t="s">
        <v>543</v>
      </c>
      <c r="B152" s="68" t="s">
        <v>544</v>
      </c>
      <c r="C152" s="15" t="s">
        <v>33</v>
      </c>
      <c r="D152" s="2">
        <v>1</v>
      </c>
      <c r="E152" s="6">
        <v>1</v>
      </c>
      <c r="F152" s="6" t="e">
        <v>#N/A</v>
      </c>
      <c r="G152" s="4" t="e">
        <v>#N/A</v>
      </c>
      <c r="H152" s="6">
        <v>0</v>
      </c>
      <c r="I152" s="6">
        <v>0</v>
      </c>
      <c r="J152" s="6" t="e">
        <v>#N/A</v>
      </c>
      <c r="K152" s="4" t="e">
        <v>#N/A</v>
      </c>
      <c r="L152" s="6">
        <v>1</v>
      </c>
      <c r="M152" s="6">
        <v>0</v>
      </c>
      <c r="N152" s="6" t="e">
        <v>#N/A</v>
      </c>
      <c r="O152" s="6" t="e">
        <v>#N/A</v>
      </c>
      <c r="P152" s="2">
        <v>2</v>
      </c>
      <c r="Q152" s="3">
        <v>0</v>
      </c>
      <c r="R152" s="3">
        <v>1</v>
      </c>
      <c r="S152" s="77">
        <v>925.60500000000002</v>
      </c>
      <c r="T152" s="76">
        <v>1234.1400000000001</v>
      </c>
      <c r="U152" s="76">
        <v>778.63499999999999</v>
      </c>
      <c r="V152" s="79">
        <v>1038.1799999999998</v>
      </c>
      <c r="W152" s="7">
        <v>0</v>
      </c>
      <c r="X152" s="7">
        <v>1</v>
      </c>
      <c r="Y152" s="7">
        <v>1</v>
      </c>
      <c r="Z152" s="7">
        <v>0</v>
      </c>
      <c r="AA152" s="7">
        <v>1</v>
      </c>
      <c r="AB152" s="7">
        <v>1</v>
      </c>
      <c r="AC152" s="7" t="e">
        <v>#N/A</v>
      </c>
      <c r="AD152" s="7" t="e">
        <v>#N/A</v>
      </c>
      <c r="AE152" s="7" t="e">
        <v>#N/A</v>
      </c>
      <c r="AF152" s="7" t="e">
        <v>#N/A</v>
      </c>
      <c r="AG152" s="7" t="e">
        <v>#N/A</v>
      </c>
      <c r="AH152" s="7" t="e">
        <v>#N/A</v>
      </c>
      <c r="AI152" s="7">
        <v>0</v>
      </c>
      <c r="AJ152" s="7">
        <v>1</v>
      </c>
      <c r="AK152" s="7">
        <v>1</v>
      </c>
      <c r="AL152" s="7">
        <v>0</v>
      </c>
      <c r="AM152" s="7">
        <v>1</v>
      </c>
      <c r="AN152" s="7">
        <v>1</v>
      </c>
      <c r="AO152" s="7" t="e">
        <v>#N/A</v>
      </c>
      <c r="AP152" s="7" t="e">
        <v>#N/A</v>
      </c>
      <c r="AQ152" s="7" t="e">
        <v>#N/A</v>
      </c>
      <c r="AR152" s="7" t="e">
        <v>#N/A</v>
      </c>
      <c r="AS152" s="7" t="e">
        <v>#N/A</v>
      </c>
      <c r="AT152" s="7" t="e">
        <v>#N/A</v>
      </c>
      <c r="AU152" s="7">
        <v>0</v>
      </c>
      <c r="AV152" s="7">
        <v>1</v>
      </c>
      <c r="AW152" s="7">
        <v>1</v>
      </c>
      <c r="AX152" s="7">
        <v>0</v>
      </c>
      <c r="AY152" s="7">
        <v>1</v>
      </c>
      <c r="AZ152" s="7">
        <v>1</v>
      </c>
      <c r="BA152" s="7" t="e">
        <v>#N/A</v>
      </c>
      <c r="BB152" s="7" t="e">
        <v>#N/A</v>
      </c>
      <c r="BC152" s="7" t="e">
        <v>#N/A</v>
      </c>
      <c r="BD152" s="7" t="e">
        <v>#N/A</v>
      </c>
      <c r="BE152" s="7" t="e">
        <v>#N/A</v>
      </c>
      <c r="BF152" s="7" t="e">
        <v>#N/A</v>
      </c>
      <c r="BG152" s="98">
        <v>3702.42</v>
      </c>
      <c r="BH152" s="98">
        <v>4936.5600000000004</v>
      </c>
      <c r="BI152" s="98">
        <v>3114.54</v>
      </c>
      <c r="BJ152" s="99">
        <v>4152.7199999999993</v>
      </c>
      <c r="BK152" s="3">
        <v>1</v>
      </c>
      <c r="BL152" s="89">
        <v>0</v>
      </c>
      <c r="BM152" s="89">
        <v>1</v>
      </c>
      <c r="BN152" s="89">
        <v>0</v>
      </c>
      <c r="BO152" s="89">
        <v>1</v>
      </c>
      <c r="BP152" s="89">
        <v>0</v>
      </c>
      <c r="BQ152" s="90">
        <v>1</v>
      </c>
      <c r="BR152">
        <v>1</v>
      </c>
      <c r="BS152">
        <v>1</v>
      </c>
    </row>
    <row r="153" spans="1:71" x14ac:dyDescent="0.25">
      <c r="A153" s="15" t="s">
        <v>545</v>
      </c>
      <c r="B153" s="68" t="s">
        <v>546</v>
      </c>
      <c r="C153" s="15" t="s">
        <v>33</v>
      </c>
      <c r="D153" s="2">
        <v>1301</v>
      </c>
      <c r="E153" s="6">
        <v>1345</v>
      </c>
      <c r="F153" s="6">
        <v>1286</v>
      </c>
      <c r="G153" s="4">
        <v>1243</v>
      </c>
      <c r="H153" s="6">
        <v>1229</v>
      </c>
      <c r="I153" s="6">
        <v>1439</v>
      </c>
      <c r="J153" s="6">
        <v>1301</v>
      </c>
      <c r="K153" s="4">
        <v>1335</v>
      </c>
      <c r="L153" s="6">
        <v>1242</v>
      </c>
      <c r="M153" s="6">
        <v>1307</v>
      </c>
      <c r="N153" s="6">
        <v>1288</v>
      </c>
      <c r="O153" s="6">
        <v>1172</v>
      </c>
      <c r="P153" s="2">
        <v>5175</v>
      </c>
      <c r="Q153" s="3">
        <v>5304</v>
      </c>
      <c r="R153" s="3">
        <v>5009</v>
      </c>
      <c r="S153" s="77">
        <v>1015.3350000000002</v>
      </c>
      <c r="T153" s="76">
        <v>1353.78</v>
      </c>
      <c r="U153" s="76">
        <v>872.55000000000007</v>
      </c>
      <c r="V153" s="79">
        <v>1163.3999999999999</v>
      </c>
      <c r="W153" s="7">
        <v>0</v>
      </c>
      <c r="X153" s="7">
        <v>0</v>
      </c>
      <c r="Y153" s="7">
        <v>0</v>
      </c>
      <c r="Z153" s="7">
        <v>0</v>
      </c>
      <c r="AA153" s="7">
        <v>0</v>
      </c>
      <c r="AB153" s="7">
        <v>0</v>
      </c>
      <c r="AC153" s="7">
        <v>0</v>
      </c>
      <c r="AD153" s="7">
        <v>0</v>
      </c>
      <c r="AE153" s="7">
        <v>0</v>
      </c>
      <c r="AF153" s="7">
        <v>0</v>
      </c>
      <c r="AG153" s="7">
        <v>0</v>
      </c>
      <c r="AH153" s="7">
        <v>0</v>
      </c>
      <c r="AI153" s="7">
        <v>0</v>
      </c>
      <c r="AJ153" s="7">
        <v>0</v>
      </c>
      <c r="AK153" s="7">
        <v>0</v>
      </c>
      <c r="AL153" s="7">
        <v>1</v>
      </c>
      <c r="AM153" s="7">
        <v>0</v>
      </c>
      <c r="AN153" s="7">
        <v>1</v>
      </c>
      <c r="AO153" s="7">
        <v>0</v>
      </c>
      <c r="AP153" s="7">
        <v>0</v>
      </c>
      <c r="AQ153" s="7">
        <v>0</v>
      </c>
      <c r="AR153" s="7">
        <v>0</v>
      </c>
      <c r="AS153" s="7">
        <v>0</v>
      </c>
      <c r="AT153" s="7">
        <v>0</v>
      </c>
      <c r="AU153" s="7">
        <v>1</v>
      </c>
      <c r="AV153" s="7">
        <v>0</v>
      </c>
      <c r="AW153" s="7">
        <v>1</v>
      </c>
      <c r="AX153" s="7">
        <v>1</v>
      </c>
      <c r="AY153" s="7">
        <v>0</v>
      </c>
      <c r="AZ153" s="7">
        <v>1</v>
      </c>
      <c r="BA153" s="7">
        <v>1</v>
      </c>
      <c r="BB153" s="7">
        <v>0</v>
      </c>
      <c r="BC153" s="7">
        <v>1</v>
      </c>
      <c r="BD153" s="7">
        <v>1</v>
      </c>
      <c r="BE153" s="7">
        <v>0</v>
      </c>
      <c r="BF153" s="7">
        <v>1</v>
      </c>
      <c r="BG153" s="98">
        <v>4061.3400000000006</v>
      </c>
      <c r="BH153" s="98">
        <v>5415.12</v>
      </c>
      <c r="BI153" s="98">
        <v>3490.2000000000003</v>
      </c>
      <c r="BJ153" s="99">
        <v>4653.5999999999995</v>
      </c>
      <c r="BK153" s="3">
        <v>0</v>
      </c>
      <c r="BL153" s="89">
        <v>0</v>
      </c>
      <c r="BM153" s="89">
        <v>0</v>
      </c>
      <c r="BN153" s="89">
        <v>0</v>
      </c>
      <c r="BO153" s="89">
        <v>0</v>
      </c>
      <c r="BP153" s="89">
        <v>1</v>
      </c>
      <c r="BQ153" s="90">
        <v>0</v>
      </c>
      <c r="BR153">
        <v>0</v>
      </c>
      <c r="BS153">
        <v>1</v>
      </c>
    </row>
    <row r="154" spans="1:71" x14ac:dyDescent="0.25">
      <c r="A154" s="15" t="s">
        <v>547</v>
      </c>
      <c r="B154" s="68" t="s">
        <v>548</v>
      </c>
      <c r="C154" s="15" t="s">
        <v>33</v>
      </c>
      <c r="D154" s="2">
        <v>1400</v>
      </c>
      <c r="E154" s="6">
        <v>1423</v>
      </c>
      <c r="F154" s="6">
        <v>1438</v>
      </c>
      <c r="G154" s="4">
        <v>1280</v>
      </c>
      <c r="H154" s="6">
        <v>1342</v>
      </c>
      <c r="I154" s="6">
        <v>1392</v>
      </c>
      <c r="J154" s="6">
        <v>1386</v>
      </c>
      <c r="K154" s="4">
        <v>1253</v>
      </c>
      <c r="L154" s="6">
        <v>1229</v>
      </c>
      <c r="M154" s="6">
        <v>1362</v>
      </c>
      <c r="N154" s="6">
        <v>1292</v>
      </c>
      <c r="O154" s="6">
        <v>1273</v>
      </c>
      <c r="P154" s="2">
        <v>5541</v>
      </c>
      <c r="Q154" s="3">
        <v>5373</v>
      </c>
      <c r="R154" s="3">
        <v>5156</v>
      </c>
      <c r="S154" s="77">
        <v>1129.4100000000001</v>
      </c>
      <c r="T154" s="76">
        <v>1505.88</v>
      </c>
      <c r="U154" s="76">
        <v>875.65500000000009</v>
      </c>
      <c r="V154" s="79">
        <v>1167.54</v>
      </c>
      <c r="W154" s="7">
        <v>0</v>
      </c>
      <c r="X154" s="7">
        <v>0</v>
      </c>
      <c r="Y154" s="7">
        <v>0</v>
      </c>
      <c r="Z154" s="7">
        <v>0</v>
      </c>
      <c r="AA154" s="7">
        <v>0</v>
      </c>
      <c r="AB154" s="7">
        <v>0</v>
      </c>
      <c r="AC154" s="7">
        <v>0</v>
      </c>
      <c r="AD154" s="7">
        <v>0</v>
      </c>
      <c r="AE154" s="7">
        <v>0</v>
      </c>
      <c r="AF154" s="7">
        <v>0</v>
      </c>
      <c r="AG154" s="7">
        <v>0</v>
      </c>
      <c r="AH154" s="7">
        <v>0</v>
      </c>
      <c r="AI154" s="7">
        <v>0</v>
      </c>
      <c r="AJ154" s="7">
        <v>0</v>
      </c>
      <c r="AK154" s="7">
        <v>0</v>
      </c>
      <c r="AL154" s="7">
        <v>0</v>
      </c>
      <c r="AM154" s="7">
        <v>0</v>
      </c>
      <c r="AN154" s="7">
        <v>0</v>
      </c>
      <c r="AO154" s="7">
        <v>0</v>
      </c>
      <c r="AP154" s="7">
        <v>0</v>
      </c>
      <c r="AQ154" s="7">
        <v>0</v>
      </c>
      <c r="AR154" s="7">
        <v>0</v>
      </c>
      <c r="AS154" s="7">
        <v>0</v>
      </c>
      <c r="AT154" s="7">
        <v>0</v>
      </c>
      <c r="AU154" s="7">
        <v>1</v>
      </c>
      <c r="AV154" s="7">
        <v>0</v>
      </c>
      <c r="AW154" s="7">
        <v>1</v>
      </c>
      <c r="AX154" s="7">
        <v>1</v>
      </c>
      <c r="AY154" s="7">
        <v>0</v>
      </c>
      <c r="AZ154" s="7">
        <v>1</v>
      </c>
      <c r="BA154" s="7">
        <v>1</v>
      </c>
      <c r="BB154" s="7">
        <v>0</v>
      </c>
      <c r="BC154" s="7">
        <v>1</v>
      </c>
      <c r="BD154" s="7">
        <v>1</v>
      </c>
      <c r="BE154" s="7">
        <v>0</v>
      </c>
      <c r="BF154" s="7">
        <v>1</v>
      </c>
      <c r="BG154" s="98">
        <v>4517.6400000000003</v>
      </c>
      <c r="BH154" s="98">
        <v>6023.52</v>
      </c>
      <c r="BI154" s="98">
        <v>3502.6200000000003</v>
      </c>
      <c r="BJ154" s="99">
        <v>4670.16</v>
      </c>
      <c r="BK154" s="3">
        <v>0</v>
      </c>
      <c r="BL154" s="89">
        <v>0</v>
      </c>
      <c r="BM154" s="89">
        <v>0</v>
      </c>
      <c r="BN154" s="89">
        <v>0</v>
      </c>
      <c r="BO154" s="89">
        <v>0</v>
      </c>
      <c r="BP154" s="89">
        <v>1</v>
      </c>
      <c r="BQ154" s="90">
        <v>0</v>
      </c>
      <c r="BR154">
        <v>0</v>
      </c>
      <c r="BS154">
        <v>1</v>
      </c>
    </row>
    <row r="155" spans="1:71" x14ac:dyDescent="0.25">
      <c r="A155" s="15" t="s">
        <v>549</v>
      </c>
      <c r="B155" s="68" t="s">
        <v>550</v>
      </c>
      <c r="C155" s="15" t="s">
        <v>33</v>
      </c>
      <c r="D155" s="2">
        <v>743</v>
      </c>
      <c r="E155" s="6">
        <v>732</v>
      </c>
      <c r="F155" s="6">
        <v>759</v>
      </c>
      <c r="G155" s="4">
        <v>655</v>
      </c>
      <c r="H155" s="6">
        <v>889</v>
      </c>
      <c r="I155" s="6">
        <v>750</v>
      </c>
      <c r="J155" s="6">
        <v>726</v>
      </c>
      <c r="K155" s="4">
        <v>670</v>
      </c>
      <c r="L155" s="6">
        <v>610</v>
      </c>
      <c r="M155" s="6">
        <v>705</v>
      </c>
      <c r="N155" s="6">
        <v>683</v>
      </c>
      <c r="O155" s="6">
        <v>656</v>
      </c>
      <c r="P155" s="2">
        <v>2889</v>
      </c>
      <c r="Q155" s="3">
        <v>3035</v>
      </c>
      <c r="R155" s="3">
        <v>2654</v>
      </c>
      <c r="S155" s="77">
        <v>590.08500000000004</v>
      </c>
      <c r="T155" s="76">
        <v>786.78</v>
      </c>
      <c r="U155" s="76">
        <v>526.45500000000004</v>
      </c>
      <c r="V155" s="79">
        <v>701.94</v>
      </c>
      <c r="W155" s="7">
        <v>0</v>
      </c>
      <c r="X155" s="7">
        <v>0</v>
      </c>
      <c r="Y155" s="7">
        <v>0</v>
      </c>
      <c r="Z155" s="7">
        <v>0</v>
      </c>
      <c r="AA155" s="7">
        <v>0</v>
      </c>
      <c r="AB155" s="7">
        <v>0</v>
      </c>
      <c r="AC155" s="7">
        <v>0</v>
      </c>
      <c r="AD155" s="7">
        <v>0</v>
      </c>
      <c r="AE155" s="7">
        <v>0</v>
      </c>
      <c r="AF155" s="7">
        <v>0</v>
      </c>
      <c r="AG155" s="7">
        <v>0</v>
      </c>
      <c r="AH155" s="7">
        <v>0</v>
      </c>
      <c r="AI155" s="7">
        <v>1</v>
      </c>
      <c r="AJ155" s="7">
        <v>0</v>
      </c>
      <c r="AK155" s="7">
        <v>1</v>
      </c>
      <c r="AL155" s="7">
        <v>0</v>
      </c>
      <c r="AM155" s="7">
        <v>0</v>
      </c>
      <c r="AN155" s="7">
        <v>0</v>
      </c>
      <c r="AO155" s="7">
        <v>0</v>
      </c>
      <c r="AP155" s="7">
        <v>0</v>
      </c>
      <c r="AQ155" s="7">
        <v>0</v>
      </c>
      <c r="AR155" s="7">
        <v>0</v>
      </c>
      <c r="AS155" s="7">
        <v>0</v>
      </c>
      <c r="AT155" s="7">
        <v>0</v>
      </c>
      <c r="AU155" s="7">
        <v>0</v>
      </c>
      <c r="AV155" s="7">
        <v>0</v>
      </c>
      <c r="AW155" s="7">
        <v>0</v>
      </c>
      <c r="AX155" s="7">
        <v>1</v>
      </c>
      <c r="AY155" s="7">
        <v>0</v>
      </c>
      <c r="AZ155" s="7">
        <v>1</v>
      </c>
      <c r="BA155" s="7">
        <v>0</v>
      </c>
      <c r="BB155" s="7">
        <v>0</v>
      </c>
      <c r="BC155" s="7">
        <v>0</v>
      </c>
      <c r="BD155" s="7">
        <v>0</v>
      </c>
      <c r="BE155" s="7">
        <v>0</v>
      </c>
      <c r="BF155" s="7">
        <v>0</v>
      </c>
      <c r="BG155" s="98">
        <v>2360.34</v>
      </c>
      <c r="BH155" s="98">
        <v>3147.12</v>
      </c>
      <c r="BI155" s="98">
        <v>2105.8200000000002</v>
      </c>
      <c r="BJ155" s="99">
        <v>2807.76</v>
      </c>
      <c r="BK155" s="3">
        <v>0</v>
      </c>
      <c r="BL155" s="89">
        <v>0</v>
      </c>
      <c r="BM155" s="89">
        <v>0</v>
      </c>
      <c r="BN155" s="89">
        <v>0</v>
      </c>
      <c r="BO155" s="89">
        <v>0</v>
      </c>
      <c r="BP155" s="89">
        <v>0</v>
      </c>
      <c r="BQ155" s="90">
        <v>0</v>
      </c>
      <c r="BR155">
        <v>0</v>
      </c>
      <c r="BS155">
        <v>0</v>
      </c>
    </row>
    <row r="156" spans="1:71" x14ac:dyDescent="0.25">
      <c r="A156" s="15" t="s">
        <v>551</v>
      </c>
      <c r="B156" s="68" t="s">
        <v>552</v>
      </c>
      <c r="C156" s="15" t="s">
        <v>33</v>
      </c>
      <c r="D156" s="2">
        <v>623</v>
      </c>
      <c r="E156" s="6">
        <v>589</v>
      </c>
      <c r="F156" s="6">
        <v>616</v>
      </c>
      <c r="G156" s="4">
        <v>557</v>
      </c>
      <c r="H156" s="6">
        <v>598</v>
      </c>
      <c r="I156" s="6">
        <v>563</v>
      </c>
      <c r="J156" s="6">
        <v>537</v>
      </c>
      <c r="K156" s="4">
        <v>544</v>
      </c>
      <c r="L156" s="6">
        <v>499</v>
      </c>
      <c r="M156" s="6">
        <v>594</v>
      </c>
      <c r="N156" s="6">
        <v>548</v>
      </c>
      <c r="O156" s="6">
        <v>581</v>
      </c>
      <c r="P156" s="2">
        <v>2385</v>
      </c>
      <c r="Q156" s="3">
        <v>2242</v>
      </c>
      <c r="R156" s="3">
        <v>2222</v>
      </c>
      <c r="S156" s="77">
        <v>422.32499999999999</v>
      </c>
      <c r="T156" s="76">
        <v>563.1</v>
      </c>
      <c r="U156" s="76">
        <v>357.57</v>
      </c>
      <c r="V156" s="79">
        <v>476.76</v>
      </c>
      <c r="W156" s="7">
        <v>1</v>
      </c>
      <c r="X156" s="7">
        <v>0</v>
      </c>
      <c r="Y156" s="7">
        <v>1</v>
      </c>
      <c r="Z156" s="7">
        <v>1</v>
      </c>
      <c r="AA156" s="7">
        <v>0</v>
      </c>
      <c r="AB156" s="7">
        <v>1</v>
      </c>
      <c r="AC156" s="7">
        <v>1</v>
      </c>
      <c r="AD156" s="7">
        <v>0</v>
      </c>
      <c r="AE156" s="7">
        <v>1</v>
      </c>
      <c r="AF156" s="7">
        <v>0</v>
      </c>
      <c r="AG156" s="7">
        <v>0</v>
      </c>
      <c r="AH156" s="7">
        <v>0</v>
      </c>
      <c r="AI156" s="7">
        <v>1</v>
      </c>
      <c r="AJ156" s="7">
        <v>0</v>
      </c>
      <c r="AK156" s="7">
        <v>1</v>
      </c>
      <c r="AL156" s="7">
        <v>0</v>
      </c>
      <c r="AM156" s="7">
        <v>0</v>
      </c>
      <c r="AN156" s="7">
        <v>0</v>
      </c>
      <c r="AO156" s="7">
        <v>0</v>
      </c>
      <c r="AP156" s="7">
        <v>0</v>
      </c>
      <c r="AQ156" s="7">
        <v>0</v>
      </c>
      <c r="AR156" s="7">
        <v>0</v>
      </c>
      <c r="AS156" s="7">
        <v>0</v>
      </c>
      <c r="AT156" s="7">
        <v>0</v>
      </c>
      <c r="AU156" s="7">
        <v>1</v>
      </c>
      <c r="AV156" s="7">
        <v>0</v>
      </c>
      <c r="AW156" s="7">
        <v>1</v>
      </c>
      <c r="AX156" s="7">
        <v>1</v>
      </c>
      <c r="AY156" s="7">
        <v>0</v>
      </c>
      <c r="AZ156" s="7">
        <v>1</v>
      </c>
      <c r="BA156" s="7">
        <v>1</v>
      </c>
      <c r="BB156" s="7">
        <v>0</v>
      </c>
      <c r="BC156" s="7">
        <v>1</v>
      </c>
      <c r="BD156" s="7">
        <v>1</v>
      </c>
      <c r="BE156" s="7">
        <v>0</v>
      </c>
      <c r="BF156" s="7">
        <v>1</v>
      </c>
      <c r="BG156" s="98">
        <v>1689.3</v>
      </c>
      <c r="BH156" s="98">
        <v>2252.4</v>
      </c>
      <c r="BI156" s="98">
        <v>1430.28</v>
      </c>
      <c r="BJ156" s="99">
        <v>1907.04</v>
      </c>
      <c r="BK156" s="3">
        <v>0</v>
      </c>
      <c r="BL156" s="89">
        <v>1</v>
      </c>
      <c r="BM156" s="89">
        <v>0</v>
      </c>
      <c r="BN156" s="89">
        <v>0</v>
      </c>
      <c r="BO156" s="89">
        <v>0</v>
      </c>
      <c r="BP156" s="89">
        <v>1</v>
      </c>
      <c r="BQ156" s="90">
        <v>1</v>
      </c>
      <c r="BR156">
        <v>0</v>
      </c>
      <c r="BS156">
        <v>1</v>
      </c>
    </row>
    <row r="157" spans="1:71" x14ac:dyDescent="0.25">
      <c r="A157" s="15" t="s">
        <v>553</v>
      </c>
      <c r="B157" s="68" t="s">
        <v>554</v>
      </c>
      <c r="C157" s="15" t="s">
        <v>33</v>
      </c>
      <c r="D157" s="2" t="e">
        <v>#N/A</v>
      </c>
      <c r="E157" s="6" t="e">
        <v>#N/A</v>
      </c>
      <c r="F157" s="6" t="e">
        <v>#N/A</v>
      </c>
      <c r="G157" s="4" t="e">
        <v>#N/A</v>
      </c>
      <c r="H157" s="6" t="e">
        <v>#N/A</v>
      </c>
      <c r="I157" s="6" t="e">
        <v>#N/A</v>
      </c>
      <c r="J157" s="6" t="e">
        <v>#N/A</v>
      </c>
      <c r="K157" s="4" t="e">
        <v>#N/A</v>
      </c>
      <c r="L157" s="6" t="e">
        <v>#N/A</v>
      </c>
      <c r="M157" s="6" t="e">
        <v>#N/A</v>
      </c>
      <c r="N157" s="6" t="e">
        <v>#N/A</v>
      </c>
      <c r="O157" s="6" t="e">
        <v>#N/A</v>
      </c>
      <c r="P157" s="2"/>
      <c r="Q157" s="3"/>
      <c r="R157" s="3"/>
      <c r="T157" s="76"/>
      <c r="U157" s="76"/>
      <c r="W157" s="7" t="e">
        <v>#N/A</v>
      </c>
      <c r="X157" s="7" t="e">
        <v>#N/A</v>
      </c>
      <c r="Y157" s="7" t="e">
        <v>#N/A</v>
      </c>
      <c r="Z157" s="7" t="e">
        <v>#N/A</v>
      </c>
      <c r="AA157" s="7" t="e">
        <v>#N/A</v>
      </c>
      <c r="AB157" s="7" t="e">
        <v>#N/A</v>
      </c>
      <c r="AC157" s="7" t="e">
        <v>#N/A</v>
      </c>
      <c r="AD157" s="7" t="e">
        <v>#N/A</v>
      </c>
      <c r="AE157" s="7" t="e">
        <v>#N/A</v>
      </c>
      <c r="AF157" s="7" t="e">
        <v>#N/A</v>
      </c>
      <c r="AG157" s="7" t="e">
        <v>#N/A</v>
      </c>
      <c r="AH157" s="7" t="e">
        <v>#N/A</v>
      </c>
      <c r="AI157" s="7" t="e">
        <v>#N/A</v>
      </c>
      <c r="AJ157" s="7" t="e">
        <v>#N/A</v>
      </c>
      <c r="AK157" s="7" t="e">
        <v>#N/A</v>
      </c>
      <c r="AL157" s="7" t="e">
        <v>#N/A</v>
      </c>
      <c r="AM157" s="7" t="e">
        <v>#N/A</v>
      </c>
      <c r="AN157" s="7" t="e">
        <v>#N/A</v>
      </c>
      <c r="AO157" s="7" t="e">
        <v>#N/A</v>
      </c>
      <c r="AP157" s="7" t="e">
        <v>#N/A</v>
      </c>
      <c r="AQ157" s="7" t="e">
        <v>#N/A</v>
      </c>
      <c r="AR157" s="7" t="e">
        <v>#N/A</v>
      </c>
      <c r="AS157" s="7" t="e">
        <v>#N/A</v>
      </c>
      <c r="AT157" s="7" t="e">
        <v>#N/A</v>
      </c>
      <c r="AU157" s="7" t="e">
        <v>#N/A</v>
      </c>
      <c r="AV157" s="7" t="e">
        <v>#N/A</v>
      </c>
      <c r="AW157" s="7" t="e">
        <v>#N/A</v>
      </c>
      <c r="AX157" s="7" t="e">
        <v>#N/A</v>
      </c>
      <c r="AY157" s="7" t="e">
        <v>#N/A</v>
      </c>
      <c r="AZ157" s="7" t="e">
        <v>#N/A</v>
      </c>
      <c r="BA157" s="7" t="e">
        <v>#N/A</v>
      </c>
      <c r="BB157" s="7" t="e">
        <v>#N/A</v>
      </c>
      <c r="BC157" s="7" t="e">
        <v>#N/A</v>
      </c>
      <c r="BD157" s="7" t="e">
        <v>#N/A</v>
      </c>
      <c r="BE157" s="7" t="e">
        <v>#N/A</v>
      </c>
      <c r="BF157" s="7" t="e">
        <v>#N/A</v>
      </c>
      <c r="BH157" s="98"/>
      <c r="BI157" s="98"/>
      <c r="BJ157" s="99"/>
      <c r="BK157" s="3" t="e">
        <v>#N/A</v>
      </c>
      <c r="BL157" s="89" t="e">
        <v>#N/A</v>
      </c>
      <c r="BM157" s="89" t="e">
        <v>#N/A</v>
      </c>
      <c r="BN157" s="89" t="e">
        <v>#N/A</v>
      </c>
      <c r="BO157" s="89" t="e">
        <v>#N/A</v>
      </c>
      <c r="BP157" s="89" t="e">
        <v>#N/A</v>
      </c>
      <c r="BQ157" s="90" t="e">
        <v>#N/A</v>
      </c>
      <c r="BR157" t="e">
        <v>#N/A</v>
      </c>
      <c r="BS157" t="e">
        <v>#N/A</v>
      </c>
    </row>
    <row r="158" spans="1:71" x14ac:dyDescent="0.25">
      <c r="A158" s="15" t="s">
        <v>555</v>
      </c>
      <c r="B158" s="68" t="s">
        <v>556</v>
      </c>
      <c r="C158" s="15" t="s">
        <v>33</v>
      </c>
      <c r="D158" s="2" t="e">
        <v>#N/A</v>
      </c>
      <c r="E158" s="6" t="e">
        <v>#N/A</v>
      </c>
      <c r="F158" s="6" t="e">
        <v>#N/A</v>
      </c>
      <c r="G158" s="4" t="e">
        <v>#N/A</v>
      </c>
      <c r="H158" s="6" t="e">
        <v>#N/A</v>
      </c>
      <c r="I158" s="6" t="e">
        <v>#N/A</v>
      </c>
      <c r="J158" s="6" t="e">
        <v>#N/A</v>
      </c>
      <c r="K158" s="4" t="e">
        <v>#N/A</v>
      </c>
      <c r="L158" s="6" t="e">
        <v>#N/A</v>
      </c>
      <c r="M158" s="6" t="e">
        <v>#N/A</v>
      </c>
      <c r="N158" s="6" t="e">
        <v>#N/A</v>
      </c>
      <c r="O158" s="6" t="e">
        <v>#N/A</v>
      </c>
      <c r="P158" s="2"/>
      <c r="Q158" s="3"/>
      <c r="R158" s="3"/>
      <c r="T158" s="76"/>
      <c r="U158" s="76"/>
      <c r="W158" s="7" t="e">
        <v>#N/A</v>
      </c>
      <c r="X158" s="7" t="e">
        <v>#N/A</v>
      </c>
      <c r="Y158" s="7" t="e">
        <v>#N/A</v>
      </c>
      <c r="Z158" s="7" t="e">
        <v>#N/A</v>
      </c>
      <c r="AA158" s="7" t="e">
        <v>#N/A</v>
      </c>
      <c r="AB158" s="7" t="e">
        <v>#N/A</v>
      </c>
      <c r="AC158" s="7" t="e">
        <v>#N/A</v>
      </c>
      <c r="AD158" s="7" t="e">
        <v>#N/A</v>
      </c>
      <c r="AE158" s="7" t="e">
        <v>#N/A</v>
      </c>
      <c r="AF158" s="7" t="e">
        <v>#N/A</v>
      </c>
      <c r="AG158" s="7" t="e">
        <v>#N/A</v>
      </c>
      <c r="AH158" s="7" t="e">
        <v>#N/A</v>
      </c>
      <c r="AI158" s="7" t="e">
        <v>#N/A</v>
      </c>
      <c r="AJ158" s="7" t="e">
        <v>#N/A</v>
      </c>
      <c r="AK158" s="7" t="e">
        <v>#N/A</v>
      </c>
      <c r="AL158" s="7" t="e">
        <v>#N/A</v>
      </c>
      <c r="AM158" s="7" t="e">
        <v>#N/A</v>
      </c>
      <c r="AN158" s="7" t="e">
        <v>#N/A</v>
      </c>
      <c r="AO158" s="7" t="e">
        <v>#N/A</v>
      </c>
      <c r="AP158" s="7" t="e">
        <v>#N/A</v>
      </c>
      <c r="AQ158" s="7" t="e">
        <v>#N/A</v>
      </c>
      <c r="AR158" s="7" t="e">
        <v>#N/A</v>
      </c>
      <c r="AS158" s="7" t="e">
        <v>#N/A</v>
      </c>
      <c r="AT158" s="7" t="e">
        <v>#N/A</v>
      </c>
      <c r="AU158" s="7" t="e">
        <v>#N/A</v>
      </c>
      <c r="AV158" s="7" t="e">
        <v>#N/A</v>
      </c>
      <c r="AW158" s="7" t="e">
        <v>#N/A</v>
      </c>
      <c r="AX158" s="7" t="e">
        <v>#N/A</v>
      </c>
      <c r="AY158" s="7" t="e">
        <v>#N/A</v>
      </c>
      <c r="AZ158" s="7" t="e">
        <v>#N/A</v>
      </c>
      <c r="BA158" s="7" t="e">
        <v>#N/A</v>
      </c>
      <c r="BB158" s="7" t="e">
        <v>#N/A</v>
      </c>
      <c r="BC158" s="7" t="e">
        <v>#N/A</v>
      </c>
      <c r="BD158" s="7" t="e">
        <v>#N/A</v>
      </c>
      <c r="BE158" s="7" t="e">
        <v>#N/A</v>
      </c>
      <c r="BF158" s="7" t="e">
        <v>#N/A</v>
      </c>
      <c r="BH158" s="98"/>
      <c r="BI158" s="98"/>
      <c r="BJ158" s="99"/>
      <c r="BK158" s="3" t="e">
        <v>#N/A</v>
      </c>
      <c r="BL158" s="89" t="e">
        <v>#N/A</v>
      </c>
      <c r="BM158" s="89" t="e">
        <v>#N/A</v>
      </c>
      <c r="BN158" s="89" t="e">
        <v>#N/A</v>
      </c>
      <c r="BO158" s="89" t="e">
        <v>#N/A</v>
      </c>
      <c r="BP158" s="89" t="e">
        <v>#N/A</v>
      </c>
      <c r="BQ158" s="90" t="e">
        <v>#N/A</v>
      </c>
      <c r="BR158" t="e">
        <v>#N/A</v>
      </c>
      <c r="BS158" t="e">
        <v>#N/A</v>
      </c>
    </row>
    <row r="159" spans="1:71" x14ac:dyDescent="0.25">
      <c r="A159" s="15" t="s">
        <v>557</v>
      </c>
      <c r="B159" s="68" t="s">
        <v>558</v>
      </c>
      <c r="C159" s="15" t="s">
        <v>34</v>
      </c>
      <c r="D159" s="2">
        <v>380</v>
      </c>
      <c r="E159" s="6">
        <v>449</v>
      </c>
      <c r="F159" s="6">
        <v>399</v>
      </c>
      <c r="G159" s="4">
        <v>384</v>
      </c>
      <c r="H159" s="6">
        <v>377</v>
      </c>
      <c r="I159" s="6">
        <v>400</v>
      </c>
      <c r="J159" s="6">
        <v>404</v>
      </c>
      <c r="K159" s="4">
        <v>404</v>
      </c>
      <c r="L159" s="6">
        <v>425</v>
      </c>
      <c r="M159" s="6">
        <v>396</v>
      </c>
      <c r="N159" s="6">
        <v>413</v>
      </c>
      <c r="O159" s="6">
        <v>334</v>
      </c>
      <c r="P159" s="2">
        <v>1612</v>
      </c>
      <c r="Q159" s="3">
        <v>1585</v>
      </c>
      <c r="R159" s="3">
        <v>1568</v>
      </c>
      <c r="S159" s="77">
        <v>354.10500000000002</v>
      </c>
      <c r="T159" s="76">
        <v>472.14</v>
      </c>
      <c r="U159" s="76">
        <v>356.17500000000001</v>
      </c>
      <c r="V159" s="79">
        <v>474.9</v>
      </c>
      <c r="W159" s="7">
        <v>0</v>
      </c>
      <c r="X159" s="7">
        <v>0</v>
      </c>
      <c r="Y159" s="7">
        <v>0</v>
      </c>
      <c r="Z159" s="7">
        <v>0</v>
      </c>
      <c r="AA159" s="7">
        <v>0</v>
      </c>
      <c r="AB159" s="7">
        <v>0</v>
      </c>
      <c r="AC159" s="7">
        <v>0</v>
      </c>
      <c r="AD159" s="7">
        <v>0</v>
      </c>
      <c r="AE159" s="7">
        <v>0</v>
      </c>
      <c r="AF159" s="7">
        <v>0</v>
      </c>
      <c r="AG159" s="7">
        <v>0</v>
      </c>
      <c r="AH159" s="7">
        <v>0</v>
      </c>
      <c r="AI159" s="7">
        <v>0</v>
      </c>
      <c r="AJ159" s="7">
        <v>0</v>
      </c>
      <c r="AK159" s="7">
        <v>0</v>
      </c>
      <c r="AL159" s="7">
        <v>0</v>
      </c>
      <c r="AM159" s="7">
        <v>0</v>
      </c>
      <c r="AN159" s="7">
        <v>0</v>
      </c>
      <c r="AO159" s="7">
        <v>0</v>
      </c>
      <c r="AP159" s="7">
        <v>0</v>
      </c>
      <c r="AQ159" s="7">
        <v>0</v>
      </c>
      <c r="AR159" s="7">
        <v>0</v>
      </c>
      <c r="AS159" s="7">
        <v>0</v>
      </c>
      <c r="AT159" s="7">
        <v>0</v>
      </c>
      <c r="AU159" s="7">
        <v>0</v>
      </c>
      <c r="AV159" s="7">
        <v>0</v>
      </c>
      <c r="AW159" s="7">
        <v>0</v>
      </c>
      <c r="AX159" s="7">
        <v>0</v>
      </c>
      <c r="AY159" s="7">
        <v>0</v>
      </c>
      <c r="AZ159" s="7">
        <v>0</v>
      </c>
      <c r="BA159" s="7">
        <v>0</v>
      </c>
      <c r="BB159" s="7">
        <v>0</v>
      </c>
      <c r="BC159" s="7">
        <v>0</v>
      </c>
      <c r="BD159" s="7">
        <v>0</v>
      </c>
      <c r="BE159" s="7">
        <v>1</v>
      </c>
      <c r="BF159" s="7">
        <v>1</v>
      </c>
      <c r="BG159" s="98">
        <v>1416.42</v>
      </c>
      <c r="BH159" s="98">
        <v>1888.56</v>
      </c>
      <c r="BI159" s="98">
        <v>1424.7</v>
      </c>
      <c r="BJ159" s="99">
        <v>1899.6</v>
      </c>
      <c r="BK159" s="3">
        <v>0</v>
      </c>
      <c r="BL159" s="89">
        <v>0</v>
      </c>
      <c r="BM159" s="89">
        <v>0</v>
      </c>
      <c r="BN159" s="89">
        <v>0</v>
      </c>
      <c r="BO159" s="89">
        <v>0</v>
      </c>
      <c r="BP159" s="89">
        <v>0</v>
      </c>
      <c r="BQ159" s="90">
        <v>0</v>
      </c>
      <c r="BR159">
        <v>0</v>
      </c>
      <c r="BS159">
        <v>0</v>
      </c>
    </row>
    <row r="160" spans="1:71" x14ac:dyDescent="0.25">
      <c r="A160" s="15" t="s">
        <v>559</v>
      </c>
      <c r="B160" s="68" t="s">
        <v>560</v>
      </c>
      <c r="C160" s="15" t="s">
        <v>34</v>
      </c>
      <c r="D160" s="2">
        <v>517</v>
      </c>
      <c r="E160" s="6">
        <v>515</v>
      </c>
      <c r="F160" s="6">
        <v>487</v>
      </c>
      <c r="G160" s="4">
        <v>432</v>
      </c>
      <c r="H160" s="6">
        <v>497</v>
      </c>
      <c r="I160" s="6">
        <v>514</v>
      </c>
      <c r="J160" s="6">
        <v>498</v>
      </c>
      <c r="K160" s="4">
        <v>476</v>
      </c>
      <c r="L160" s="6">
        <v>463</v>
      </c>
      <c r="M160" s="6">
        <v>504</v>
      </c>
      <c r="N160" s="6">
        <v>485</v>
      </c>
      <c r="O160" s="6">
        <v>469</v>
      </c>
      <c r="P160" s="2">
        <v>1951</v>
      </c>
      <c r="Q160" s="3">
        <v>1985</v>
      </c>
      <c r="R160" s="3">
        <v>1921</v>
      </c>
      <c r="S160" s="77">
        <v>427.23</v>
      </c>
      <c r="T160" s="76">
        <v>569.64</v>
      </c>
      <c r="U160" s="76">
        <v>425.38499999999999</v>
      </c>
      <c r="V160" s="79">
        <v>567.17999999999995</v>
      </c>
      <c r="W160" s="7">
        <v>0</v>
      </c>
      <c r="X160" s="7">
        <v>0</v>
      </c>
      <c r="Y160" s="7">
        <v>0</v>
      </c>
      <c r="Z160" s="7">
        <v>0</v>
      </c>
      <c r="AA160" s="7">
        <v>0</v>
      </c>
      <c r="AB160" s="7">
        <v>0</v>
      </c>
      <c r="AC160" s="7">
        <v>0</v>
      </c>
      <c r="AD160" s="7">
        <v>0</v>
      </c>
      <c r="AE160" s="7">
        <v>0</v>
      </c>
      <c r="AF160" s="7">
        <v>0</v>
      </c>
      <c r="AG160" s="7">
        <v>0</v>
      </c>
      <c r="AH160" s="7">
        <v>0</v>
      </c>
      <c r="AI160" s="7">
        <v>0</v>
      </c>
      <c r="AJ160" s="7">
        <v>0</v>
      </c>
      <c r="AK160" s="7">
        <v>0</v>
      </c>
      <c r="AL160" s="7">
        <v>0</v>
      </c>
      <c r="AM160" s="7">
        <v>0</v>
      </c>
      <c r="AN160" s="7">
        <v>0</v>
      </c>
      <c r="AO160" s="7">
        <v>0</v>
      </c>
      <c r="AP160" s="7">
        <v>0</v>
      </c>
      <c r="AQ160" s="7">
        <v>0</v>
      </c>
      <c r="AR160" s="7">
        <v>0</v>
      </c>
      <c r="AS160" s="7">
        <v>0</v>
      </c>
      <c r="AT160" s="7">
        <v>0</v>
      </c>
      <c r="AU160" s="7">
        <v>0</v>
      </c>
      <c r="AV160" s="7">
        <v>0</v>
      </c>
      <c r="AW160" s="7">
        <v>0</v>
      </c>
      <c r="AX160" s="7">
        <v>0</v>
      </c>
      <c r="AY160" s="7">
        <v>0</v>
      </c>
      <c r="AZ160" s="7">
        <v>0</v>
      </c>
      <c r="BA160" s="7">
        <v>0</v>
      </c>
      <c r="BB160" s="7">
        <v>0</v>
      </c>
      <c r="BC160" s="7">
        <v>0</v>
      </c>
      <c r="BD160" s="7">
        <v>0</v>
      </c>
      <c r="BE160" s="7">
        <v>0</v>
      </c>
      <c r="BF160" s="7">
        <v>0</v>
      </c>
      <c r="BG160" s="98">
        <v>1708.92</v>
      </c>
      <c r="BH160" s="98">
        <v>2278.56</v>
      </c>
      <c r="BI160" s="98">
        <v>1701.54</v>
      </c>
      <c r="BJ160" s="99">
        <v>2268.7199999999998</v>
      </c>
      <c r="BK160" s="3">
        <v>0</v>
      </c>
      <c r="BL160" s="89">
        <v>0</v>
      </c>
      <c r="BM160" s="89">
        <v>0</v>
      </c>
      <c r="BN160" s="89">
        <v>0</v>
      </c>
      <c r="BO160" s="89">
        <v>0</v>
      </c>
      <c r="BP160" s="89">
        <v>0</v>
      </c>
      <c r="BQ160" s="90">
        <v>0</v>
      </c>
      <c r="BR160">
        <v>0</v>
      </c>
      <c r="BS160">
        <v>0</v>
      </c>
    </row>
    <row r="161" spans="1:71" x14ac:dyDescent="0.25">
      <c r="A161" s="15" t="s">
        <v>561</v>
      </c>
      <c r="B161" s="68" t="s">
        <v>562</v>
      </c>
      <c r="C161" s="15" t="s">
        <v>34</v>
      </c>
      <c r="D161" s="2">
        <v>417</v>
      </c>
      <c r="E161" s="6">
        <v>447</v>
      </c>
      <c r="F161" s="6">
        <v>420</v>
      </c>
      <c r="G161" s="4">
        <v>405</v>
      </c>
      <c r="H161" s="6">
        <v>414</v>
      </c>
      <c r="I161" s="6">
        <v>449</v>
      </c>
      <c r="J161" s="6">
        <v>445</v>
      </c>
      <c r="K161" s="4">
        <v>390</v>
      </c>
      <c r="L161" s="6">
        <v>418</v>
      </c>
      <c r="M161" s="6">
        <v>424</v>
      </c>
      <c r="N161" s="6">
        <v>421</v>
      </c>
      <c r="O161" s="6">
        <v>392</v>
      </c>
      <c r="P161" s="2">
        <v>1689</v>
      </c>
      <c r="Q161" s="3">
        <v>1698</v>
      </c>
      <c r="R161" s="3">
        <v>1655</v>
      </c>
      <c r="S161" s="77">
        <v>374.625</v>
      </c>
      <c r="T161" s="76">
        <v>499.5</v>
      </c>
      <c r="U161" s="76">
        <v>365.89500000000004</v>
      </c>
      <c r="V161" s="79">
        <v>487.86</v>
      </c>
      <c r="W161" s="7">
        <v>0</v>
      </c>
      <c r="X161" s="7">
        <v>0</v>
      </c>
      <c r="Y161" s="7">
        <v>0</v>
      </c>
      <c r="Z161" s="7">
        <v>0</v>
      </c>
      <c r="AA161" s="7">
        <v>0</v>
      </c>
      <c r="AB161" s="7">
        <v>0</v>
      </c>
      <c r="AC161" s="7">
        <v>0</v>
      </c>
      <c r="AD161" s="7">
        <v>0</v>
      </c>
      <c r="AE161" s="7">
        <v>0</v>
      </c>
      <c r="AF161" s="7">
        <v>0</v>
      </c>
      <c r="AG161" s="7">
        <v>0</v>
      </c>
      <c r="AH161" s="7">
        <v>0</v>
      </c>
      <c r="AI161" s="7">
        <v>0</v>
      </c>
      <c r="AJ161" s="7">
        <v>0</v>
      </c>
      <c r="AK161" s="7">
        <v>0</v>
      </c>
      <c r="AL161" s="7">
        <v>0</v>
      </c>
      <c r="AM161" s="7">
        <v>0</v>
      </c>
      <c r="AN161" s="7">
        <v>0</v>
      </c>
      <c r="AO161" s="7">
        <v>0</v>
      </c>
      <c r="AP161" s="7">
        <v>0</v>
      </c>
      <c r="AQ161" s="7">
        <v>0</v>
      </c>
      <c r="AR161" s="7">
        <v>0</v>
      </c>
      <c r="AS161" s="7">
        <v>0</v>
      </c>
      <c r="AT161" s="7">
        <v>0</v>
      </c>
      <c r="AU161" s="7">
        <v>0</v>
      </c>
      <c r="AV161" s="7">
        <v>0</v>
      </c>
      <c r="AW161" s="7">
        <v>0</v>
      </c>
      <c r="AX161" s="7">
        <v>0</v>
      </c>
      <c r="AY161" s="7">
        <v>0</v>
      </c>
      <c r="AZ161" s="7">
        <v>0</v>
      </c>
      <c r="BA161" s="7">
        <v>0</v>
      </c>
      <c r="BB161" s="7">
        <v>0</v>
      </c>
      <c r="BC161" s="7">
        <v>0</v>
      </c>
      <c r="BD161" s="7">
        <v>0</v>
      </c>
      <c r="BE161" s="7">
        <v>0</v>
      </c>
      <c r="BF161" s="7">
        <v>0</v>
      </c>
      <c r="BG161" s="98">
        <v>1498.5</v>
      </c>
      <c r="BH161" s="98">
        <v>1998</v>
      </c>
      <c r="BI161" s="98">
        <v>1463.5800000000002</v>
      </c>
      <c r="BJ161" s="99">
        <v>1951.44</v>
      </c>
      <c r="BK161" s="3">
        <v>0</v>
      </c>
      <c r="BL161" s="89">
        <v>0</v>
      </c>
      <c r="BM161" s="89">
        <v>0</v>
      </c>
      <c r="BN161" s="89">
        <v>0</v>
      </c>
      <c r="BO161" s="89">
        <v>0</v>
      </c>
      <c r="BP161" s="89">
        <v>0</v>
      </c>
      <c r="BQ161" s="90">
        <v>0</v>
      </c>
      <c r="BR161">
        <v>0</v>
      </c>
      <c r="BS161">
        <v>0</v>
      </c>
    </row>
    <row r="162" spans="1:71" x14ac:dyDescent="0.25">
      <c r="A162" s="15" t="s">
        <v>563</v>
      </c>
      <c r="B162" s="68" t="s">
        <v>564</v>
      </c>
      <c r="C162" s="15" t="s">
        <v>34</v>
      </c>
      <c r="D162" s="2">
        <v>259</v>
      </c>
      <c r="E162" s="6">
        <v>281</v>
      </c>
      <c r="F162" s="6">
        <v>287</v>
      </c>
      <c r="G162" s="4">
        <v>268</v>
      </c>
      <c r="H162" s="6">
        <v>273</v>
      </c>
      <c r="I162" s="6">
        <v>287</v>
      </c>
      <c r="J162" s="6">
        <v>296</v>
      </c>
      <c r="K162" s="4">
        <v>259</v>
      </c>
      <c r="L162" s="6">
        <v>289</v>
      </c>
      <c r="M162" s="6">
        <v>286</v>
      </c>
      <c r="N162" s="6">
        <v>264</v>
      </c>
      <c r="O162" s="6">
        <v>321</v>
      </c>
      <c r="P162" s="2">
        <v>1095</v>
      </c>
      <c r="Q162" s="3">
        <v>1115</v>
      </c>
      <c r="R162" s="3">
        <v>1160</v>
      </c>
      <c r="S162" s="77">
        <v>254.25</v>
      </c>
      <c r="T162" s="76">
        <v>339</v>
      </c>
      <c r="U162" s="76">
        <v>270.76500000000004</v>
      </c>
      <c r="V162" s="79">
        <v>361.02000000000004</v>
      </c>
      <c r="W162" s="7">
        <v>0</v>
      </c>
      <c r="X162" s="7">
        <v>0</v>
      </c>
      <c r="Y162" s="7">
        <v>0</v>
      </c>
      <c r="Z162" s="7">
        <v>0</v>
      </c>
      <c r="AA162" s="7">
        <v>0</v>
      </c>
      <c r="AB162" s="7">
        <v>0</v>
      </c>
      <c r="AC162" s="7">
        <v>0</v>
      </c>
      <c r="AD162" s="7">
        <v>0</v>
      </c>
      <c r="AE162" s="7">
        <v>0</v>
      </c>
      <c r="AF162" s="7">
        <v>0</v>
      </c>
      <c r="AG162" s="7">
        <v>0</v>
      </c>
      <c r="AH162" s="7">
        <v>0</v>
      </c>
      <c r="AI162" s="7">
        <v>0</v>
      </c>
      <c r="AJ162" s="7">
        <v>0</v>
      </c>
      <c r="AK162" s="7">
        <v>0</v>
      </c>
      <c r="AL162" s="7">
        <v>0</v>
      </c>
      <c r="AM162" s="7">
        <v>0</v>
      </c>
      <c r="AN162" s="7">
        <v>0</v>
      </c>
      <c r="AO162" s="7">
        <v>0</v>
      </c>
      <c r="AP162" s="7">
        <v>0</v>
      </c>
      <c r="AQ162" s="7">
        <v>0</v>
      </c>
      <c r="AR162" s="7">
        <v>0</v>
      </c>
      <c r="AS162" s="7">
        <v>0</v>
      </c>
      <c r="AT162" s="7">
        <v>0</v>
      </c>
      <c r="AU162" s="7">
        <v>0</v>
      </c>
      <c r="AV162" s="7">
        <v>0</v>
      </c>
      <c r="AW162" s="7">
        <v>0</v>
      </c>
      <c r="AX162" s="7">
        <v>0</v>
      </c>
      <c r="AY162" s="7">
        <v>0</v>
      </c>
      <c r="AZ162" s="7">
        <v>0</v>
      </c>
      <c r="BA162" s="7">
        <v>0</v>
      </c>
      <c r="BB162" s="7">
        <v>1</v>
      </c>
      <c r="BC162" s="7">
        <v>1</v>
      </c>
      <c r="BD162" s="7">
        <v>0</v>
      </c>
      <c r="BE162" s="7">
        <v>0</v>
      </c>
      <c r="BF162" s="7">
        <v>0</v>
      </c>
      <c r="BG162" s="98">
        <v>1017</v>
      </c>
      <c r="BH162" s="98">
        <v>1356</v>
      </c>
      <c r="BI162" s="98">
        <v>1083.0600000000002</v>
      </c>
      <c r="BJ162" s="99">
        <v>1444.0800000000002</v>
      </c>
      <c r="BK162" s="3">
        <v>0</v>
      </c>
      <c r="BL162" s="89">
        <v>0</v>
      </c>
      <c r="BM162" s="89">
        <v>0</v>
      </c>
      <c r="BN162" s="89">
        <v>0</v>
      </c>
      <c r="BO162" s="89">
        <v>0</v>
      </c>
      <c r="BP162" s="89">
        <v>0</v>
      </c>
      <c r="BQ162" s="90">
        <v>0</v>
      </c>
      <c r="BR162">
        <v>0</v>
      </c>
      <c r="BS162">
        <v>0</v>
      </c>
    </row>
    <row r="163" spans="1:71" x14ac:dyDescent="0.25">
      <c r="A163" s="15" t="s">
        <v>565</v>
      </c>
      <c r="B163" s="68" t="s">
        <v>566</v>
      </c>
      <c r="C163" s="15" t="s">
        <v>34</v>
      </c>
      <c r="D163" s="2">
        <v>548</v>
      </c>
      <c r="E163" s="6">
        <v>528</v>
      </c>
      <c r="F163" s="6">
        <v>546</v>
      </c>
      <c r="G163" s="4">
        <v>531</v>
      </c>
      <c r="H163" s="6">
        <v>527</v>
      </c>
      <c r="I163" s="6">
        <v>547</v>
      </c>
      <c r="J163" s="6">
        <v>578</v>
      </c>
      <c r="K163" s="4">
        <v>594</v>
      </c>
      <c r="L163" s="6">
        <v>530</v>
      </c>
      <c r="M163" s="6">
        <v>561</v>
      </c>
      <c r="N163" s="6">
        <v>543</v>
      </c>
      <c r="O163" s="6">
        <v>469</v>
      </c>
      <c r="P163" s="2">
        <v>2153</v>
      </c>
      <c r="Q163" s="3">
        <v>2246</v>
      </c>
      <c r="R163" s="3">
        <v>2103</v>
      </c>
      <c r="S163" s="77">
        <v>491.53499999999997</v>
      </c>
      <c r="T163" s="76">
        <v>655.38</v>
      </c>
      <c r="U163" s="76">
        <v>481.45500000000004</v>
      </c>
      <c r="V163" s="79">
        <v>641.94000000000005</v>
      </c>
      <c r="W163" s="7">
        <v>0</v>
      </c>
      <c r="X163" s="7">
        <v>0</v>
      </c>
      <c r="Y163" s="7">
        <v>0</v>
      </c>
      <c r="Z163" s="7">
        <v>0</v>
      </c>
      <c r="AA163" s="7">
        <v>0</v>
      </c>
      <c r="AB163" s="7">
        <v>0</v>
      </c>
      <c r="AC163" s="7">
        <v>0</v>
      </c>
      <c r="AD163" s="7">
        <v>0</v>
      </c>
      <c r="AE163" s="7">
        <v>0</v>
      </c>
      <c r="AF163" s="7">
        <v>0</v>
      </c>
      <c r="AG163" s="7">
        <v>0</v>
      </c>
      <c r="AH163" s="7">
        <v>0</v>
      </c>
      <c r="AI163" s="7">
        <v>0</v>
      </c>
      <c r="AJ163" s="7">
        <v>0</v>
      </c>
      <c r="AK163" s="7">
        <v>0</v>
      </c>
      <c r="AL163" s="7">
        <v>0</v>
      </c>
      <c r="AM163" s="7">
        <v>0</v>
      </c>
      <c r="AN163" s="7">
        <v>0</v>
      </c>
      <c r="AO163" s="7">
        <v>0</v>
      </c>
      <c r="AP163" s="7">
        <v>0</v>
      </c>
      <c r="AQ163" s="7">
        <v>0</v>
      </c>
      <c r="AR163" s="7">
        <v>0</v>
      </c>
      <c r="AS163" s="7">
        <v>0</v>
      </c>
      <c r="AT163" s="7">
        <v>0</v>
      </c>
      <c r="AU163" s="7">
        <v>0</v>
      </c>
      <c r="AV163" s="7">
        <v>0</v>
      </c>
      <c r="AW163" s="7">
        <v>0</v>
      </c>
      <c r="AX163" s="7">
        <v>0</v>
      </c>
      <c r="AY163" s="7">
        <v>0</v>
      </c>
      <c r="AZ163" s="7">
        <v>0</v>
      </c>
      <c r="BA163" s="7">
        <v>0</v>
      </c>
      <c r="BB163" s="7">
        <v>0</v>
      </c>
      <c r="BC163" s="7">
        <v>0</v>
      </c>
      <c r="BD163" s="7">
        <v>0</v>
      </c>
      <c r="BE163" s="7">
        <v>1</v>
      </c>
      <c r="BF163" s="7">
        <v>1</v>
      </c>
      <c r="BG163" s="98">
        <v>1966.1399999999999</v>
      </c>
      <c r="BH163" s="98">
        <v>2621.52</v>
      </c>
      <c r="BI163" s="98">
        <v>1925.8200000000002</v>
      </c>
      <c r="BJ163" s="99">
        <v>2567.7600000000002</v>
      </c>
      <c r="BK163" s="3">
        <v>0</v>
      </c>
      <c r="BL163" s="89">
        <v>0</v>
      </c>
      <c r="BM163" s="89">
        <v>0</v>
      </c>
      <c r="BN163" s="89">
        <v>0</v>
      </c>
      <c r="BO163" s="89">
        <v>0</v>
      </c>
      <c r="BP163" s="89">
        <v>0</v>
      </c>
      <c r="BQ163" s="90">
        <v>0</v>
      </c>
      <c r="BR163">
        <v>0</v>
      </c>
      <c r="BS163">
        <v>0</v>
      </c>
    </row>
    <row r="164" spans="1:71" x14ac:dyDescent="0.25">
      <c r="A164" s="15" t="s">
        <v>567</v>
      </c>
      <c r="B164" s="68" t="s">
        <v>568</v>
      </c>
      <c r="C164" s="15" t="s">
        <v>34</v>
      </c>
      <c r="D164" s="2">
        <v>1429</v>
      </c>
      <c r="E164" s="6">
        <v>1429</v>
      </c>
      <c r="F164" s="6">
        <v>1480</v>
      </c>
      <c r="G164" s="4">
        <v>1335</v>
      </c>
      <c r="H164" s="6">
        <v>1363</v>
      </c>
      <c r="I164" s="6">
        <v>1361</v>
      </c>
      <c r="J164" s="6">
        <v>1476</v>
      </c>
      <c r="K164" s="4">
        <v>1413</v>
      </c>
      <c r="L164" s="6">
        <v>1259</v>
      </c>
      <c r="M164" s="6">
        <v>1260</v>
      </c>
      <c r="N164" s="6">
        <v>1333</v>
      </c>
      <c r="O164" s="6">
        <v>1265</v>
      </c>
      <c r="P164" s="2">
        <v>5673</v>
      </c>
      <c r="Q164" s="3">
        <v>5613</v>
      </c>
      <c r="R164" s="3">
        <v>5117</v>
      </c>
      <c r="S164" s="77">
        <v>1266.3</v>
      </c>
      <c r="T164" s="76">
        <v>1688.3999999999999</v>
      </c>
      <c r="U164" s="76">
        <v>1161.405</v>
      </c>
      <c r="V164" s="79">
        <v>1548.54</v>
      </c>
      <c r="W164" s="7">
        <v>0</v>
      </c>
      <c r="X164" s="7">
        <v>0</v>
      </c>
      <c r="Y164" s="7">
        <v>0</v>
      </c>
      <c r="Z164" s="7">
        <v>0</v>
      </c>
      <c r="AA164" s="7">
        <v>0</v>
      </c>
      <c r="AB164" s="7">
        <v>0</v>
      </c>
      <c r="AC164" s="7">
        <v>0</v>
      </c>
      <c r="AD164" s="7">
        <v>0</v>
      </c>
      <c r="AE164" s="7">
        <v>0</v>
      </c>
      <c r="AF164" s="7">
        <v>0</v>
      </c>
      <c r="AG164" s="7">
        <v>0</v>
      </c>
      <c r="AH164" s="7">
        <v>0</v>
      </c>
      <c r="AI164" s="7">
        <v>0</v>
      </c>
      <c r="AJ164" s="7">
        <v>0</v>
      </c>
      <c r="AK164" s="7">
        <v>0</v>
      </c>
      <c r="AL164" s="7">
        <v>0</v>
      </c>
      <c r="AM164" s="7">
        <v>0</v>
      </c>
      <c r="AN164" s="7">
        <v>0</v>
      </c>
      <c r="AO164" s="7">
        <v>0</v>
      </c>
      <c r="AP164" s="7">
        <v>0</v>
      </c>
      <c r="AQ164" s="7">
        <v>0</v>
      </c>
      <c r="AR164" s="7">
        <v>0</v>
      </c>
      <c r="AS164" s="7">
        <v>0</v>
      </c>
      <c r="AT164" s="7">
        <v>0</v>
      </c>
      <c r="AU164" s="7">
        <v>0</v>
      </c>
      <c r="AV164" s="7">
        <v>0</v>
      </c>
      <c r="AW164" s="7">
        <v>0</v>
      </c>
      <c r="AX164" s="7">
        <v>0</v>
      </c>
      <c r="AY164" s="7">
        <v>0</v>
      </c>
      <c r="AZ164" s="7">
        <v>0</v>
      </c>
      <c r="BA164" s="7">
        <v>0</v>
      </c>
      <c r="BB164" s="7">
        <v>0</v>
      </c>
      <c r="BC164" s="7">
        <v>0</v>
      </c>
      <c r="BD164" s="7">
        <v>0</v>
      </c>
      <c r="BE164" s="7">
        <v>0</v>
      </c>
      <c r="BF164" s="7">
        <v>0</v>
      </c>
      <c r="BG164" s="98">
        <v>5065.2</v>
      </c>
      <c r="BH164" s="98">
        <v>6753.5999999999995</v>
      </c>
      <c r="BI164" s="98">
        <v>4645.62</v>
      </c>
      <c r="BJ164" s="99">
        <v>6194.16</v>
      </c>
      <c r="BK164" s="3">
        <v>0</v>
      </c>
      <c r="BL164" s="89">
        <v>0</v>
      </c>
      <c r="BM164" s="89">
        <v>0</v>
      </c>
      <c r="BN164" s="89">
        <v>0</v>
      </c>
      <c r="BO164" s="89">
        <v>0</v>
      </c>
      <c r="BP164" s="89">
        <v>0</v>
      </c>
      <c r="BQ164" s="90">
        <v>0</v>
      </c>
      <c r="BR164">
        <v>0</v>
      </c>
      <c r="BS164">
        <v>0</v>
      </c>
    </row>
    <row r="165" spans="1:71" x14ac:dyDescent="0.25">
      <c r="A165" s="15" t="s">
        <v>569</v>
      </c>
      <c r="B165" s="68" t="s">
        <v>570</v>
      </c>
      <c r="C165" s="15" t="s">
        <v>35</v>
      </c>
      <c r="D165" s="2">
        <v>710</v>
      </c>
      <c r="E165" s="6">
        <v>706</v>
      </c>
      <c r="F165" s="6">
        <v>716</v>
      </c>
      <c r="G165" s="4">
        <v>641</v>
      </c>
      <c r="H165" s="6">
        <v>667</v>
      </c>
      <c r="I165" s="6">
        <v>706</v>
      </c>
      <c r="J165" s="6">
        <v>775</v>
      </c>
      <c r="K165" s="4">
        <v>769</v>
      </c>
      <c r="L165" s="6">
        <v>787</v>
      </c>
      <c r="M165" s="6">
        <v>790</v>
      </c>
      <c r="N165" s="6">
        <v>728</v>
      </c>
      <c r="O165" s="6">
        <v>728</v>
      </c>
      <c r="P165" s="2">
        <v>2773</v>
      </c>
      <c r="Q165" s="3">
        <v>2917</v>
      </c>
      <c r="R165" s="3">
        <v>3033</v>
      </c>
      <c r="S165" s="77">
        <v>648.72</v>
      </c>
      <c r="T165" s="76">
        <v>864.95999999999992</v>
      </c>
      <c r="U165" s="76">
        <v>693.18000000000006</v>
      </c>
      <c r="V165" s="79">
        <v>924.24</v>
      </c>
      <c r="W165" s="7">
        <v>0</v>
      </c>
      <c r="X165" s="7">
        <v>0</v>
      </c>
      <c r="Y165" s="7">
        <v>0</v>
      </c>
      <c r="Z165" s="7">
        <v>0</v>
      </c>
      <c r="AA165" s="7">
        <v>0</v>
      </c>
      <c r="AB165" s="7">
        <v>0</v>
      </c>
      <c r="AC165" s="7">
        <v>0</v>
      </c>
      <c r="AD165" s="7">
        <v>0</v>
      </c>
      <c r="AE165" s="7">
        <v>0</v>
      </c>
      <c r="AF165" s="7">
        <v>0</v>
      </c>
      <c r="AG165" s="7">
        <v>1</v>
      </c>
      <c r="AH165" s="7">
        <v>1</v>
      </c>
      <c r="AI165" s="7">
        <v>0</v>
      </c>
      <c r="AJ165" s="7">
        <v>0</v>
      </c>
      <c r="AK165" s="7">
        <v>0</v>
      </c>
      <c r="AL165" s="7">
        <v>0</v>
      </c>
      <c r="AM165" s="7">
        <v>0</v>
      </c>
      <c r="AN165" s="7">
        <v>0</v>
      </c>
      <c r="AO165" s="7">
        <v>0</v>
      </c>
      <c r="AP165" s="7">
        <v>0</v>
      </c>
      <c r="AQ165" s="7">
        <v>0</v>
      </c>
      <c r="AR165" s="7">
        <v>0</v>
      </c>
      <c r="AS165" s="7">
        <v>0</v>
      </c>
      <c r="AT165" s="7">
        <v>0</v>
      </c>
      <c r="AU165" s="7">
        <v>0</v>
      </c>
      <c r="AV165" s="7">
        <v>0</v>
      </c>
      <c r="AW165" s="7">
        <v>0</v>
      </c>
      <c r="AX165" s="7">
        <v>0</v>
      </c>
      <c r="AY165" s="7">
        <v>0</v>
      </c>
      <c r="AZ165" s="7">
        <v>0</v>
      </c>
      <c r="BA165" s="7">
        <v>0</v>
      </c>
      <c r="BB165" s="7">
        <v>0</v>
      </c>
      <c r="BC165" s="7">
        <v>0</v>
      </c>
      <c r="BD165" s="7">
        <v>0</v>
      </c>
      <c r="BE165" s="7">
        <v>0</v>
      </c>
      <c r="BF165" s="7">
        <v>0</v>
      </c>
      <c r="BG165" s="98">
        <v>2594.88</v>
      </c>
      <c r="BH165" s="98">
        <v>3459.8399999999997</v>
      </c>
      <c r="BI165" s="98">
        <v>2772.7200000000003</v>
      </c>
      <c r="BJ165" s="99">
        <v>3696.96</v>
      </c>
      <c r="BK165" s="3">
        <v>0</v>
      </c>
      <c r="BL165" s="89">
        <v>0</v>
      </c>
      <c r="BM165" s="89">
        <v>0</v>
      </c>
      <c r="BN165" s="89">
        <v>0</v>
      </c>
      <c r="BO165" s="89">
        <v>0</v>
      </c>
      <c r="BP165" s="89">
        <v>0</v>
      </c>
      <c r="BQ165" s="90">
        <v>0</v>
      </c>
      <c r="BR165">
        <v>0</v>
      </c>
      <c r="BS165">
        <v>0</v>
      </c>
    </row>
    <row r="166" spans="1:71" x14ac:dyDescent="0.25">
      <c r="A166" s="15" t="s">
        <v>571</v>
      </c>
      <c r="B166" s="68" t="s">
        <v>572</v>
      </c>
      <c r="C166" s="15" t="s">
        <v>35</v>
      </c>
      <c r="D166" s="2">
        <v>342</v>
      </c>
      <c r="E166" s="6">
        <v>351</v>
      </c>
      <c r="F166" s="6">
        <v>339</v>
      </c>
      <c r="G166" s="4">
        <v>313</v>
      </c>
      <c r="H166" s="6">
        <v>324</v>
      </c>
      <c r="I166" s="6">
        <v>375</v>
      </c>
      <c r="J166" s="6">
        <v>362</v>
      </c>
      <c r="K166" s="4">
        <v>346</v>
      </c>
      <c r="L166" s="6">
        <v>345</v>
      </c>
      <c r="M166" s="6">
        <v>285</v>
      </c>
      <c r="N166" s="6">
        <v>346</v>
      </c>
      <c r="O166" s="6">
        <v>328</v>
      </c>
      <c r="P166" s="2">
        <v>1345</v>
      </c>
      <c r="Q166" s="3">
        <v>1407</v>
      </c>
      <c r="R166" s="3">
        <v>1304</v>
      </c>
      <c r="S166" s="77">
        <v>301.995</v>
      </c>
      <c r="T166" s="76">
        <v>402.66</v>
      </c>
      <c r="U166" s="76">
        <v>321.3</v>
      </c>
      <c r="V166" s="79">
        <v>428.4</v>
      </c>
      <c r="W166" s="7">
        <v>0</v>
      </c>
      <c r="X166" s="7">
        <v>0</v>
      </c>
      <c r="Y166" s="7">
        <v>0</v>
      </c>
      <c r="Z166" s="7">
        <v>0</v>
      </c>
      <c r="AA166" s="7">
        <v>0</v>
      </c>
      <c r="AB166" s="7">
        <v>0</v>
      </c>
      <c r="AC166" s="7">
        <v>0</v>
      </c>
      <c r="AD166" s="7">
        <v>0</v>
      </c>
      <c r="AE166" s="7">
        <v>0</v>
      </c>
      <c r="AF166" s="7">
        <v>0</v>
      </c>
      <c r="AG166" s="7">
        <v>0</v>
      </c>
      <c r="AH166" s="7">
        <v>0</v>
      </c>
      <c r="AI166" s="7">
        <v>0</v>
      </c>
      <c r="AJ166" s="7">
        <v>0</v>
      </c>
      <c r="AK166" s="7">
        <v>0</v>
      </c>
      <c r="AL166" s="7">
        <v>0</v>
      </c>
      <c r="AM166" s="7">
        <v>0</v>
      </c>
      <c r="AN166" s="7">
        <v>0</v>
      </c>
      <c r="AO166" s="7">
        <v>0</v>
      </c>
      <c r="AP166" s="7">
        <v>0</v>
      </c>
      <c r="AQ166" s="7">
        <v>0</v>
      </c>
      <c r="AR166" s="7">
        <v>0</v>
      </c>
      <c r="AS166" s="7">
        <v>0</v>
      </c>
      <c r="AT166" s="7">
        <v>0</v>
      </c>
      <c r="AU166" s="7">
        <v>0</v>
      </c>
      <c r="AV166" s="7">
        <v>0</v>
      </c>
      <c r="AW166" s="7">
        <v>0</v>
      </c>
      <c r="AX166" s="7">
        <v>0</v>
      </c>
      <c r="AY166" s="7">
        <v>1</v>
      </c>
      <c r="AZ166" s="7">
        <v>1</v>
      </c>
      <c r="BA166" s="7">
        <v>0</v>
      </c>
      <c r="BB166" s="7">
        <v>0</v>
      </c>
      <c r="BC166" s="7">
        <v>0</v>
      </c>
      <c r="BD166" s="7">
        <v>0</v>
      </c>
      <c r="BE166" s="7">
        <v>0</v>
      </c>
      <c r="BF166" s="7">
        <v>0</v>
      </c>
      <c r="BG166" s="98">
        <v>1207.98</v>
      </c>
      <c r="BH166" s="98">
        <v>1610.64</v>
      </c>
      <c r="BI166" s="98">
        <v>1285.2</v>
      </c>
      <c r="BJ166" s="99">
        <v>1713.6</v>
      </c>
      <c r="BK166" s="3">
        <v>0</v>
      </c>
      <c r="BL166" s="89">
        <v>0</v>
      </c>
      <c r="BM166" s="89">
        <v>0</v>
      </c>
      <c r="BN166" s="89">
        <v>0</v>
      </c>
      <c r="BO166" s="89">
        <v>0</v>
      </c>
      <c r="BP166" s="89">
        <v>0</v>
      </c>
      <c r="BQ166" s="90">
        <v>0</v>
      </c>
      <c r="BR166">
        <v>0</v>
      </c>
      <c r="BS166">
        <v>0</v>
      </c>
    </row>
    <row r="167" spans="1:71" x14ac:dyDescent="0.25">
      <c r="A167" s="15" t="s">
        <v>573</v>
      </c>
      <c r="B167" s="68" t="s">
        <v>574</v>
      </c>
      <c r="C167" s="15" t="s">
        <v>35</v>
      </c>
      <c r="D167" s="2">
        <v>402</v>
      </c>
      <c r="E167" s="6">
        <v>441</v>
      </c>
      <c r="F167" s="6">
        <v>393</v>
      </c>
      <c r="G167" s="4">
        <v>342</v>
      </c>
      <c r="H167" s="6">
        <v>395</v>
      </c>
      <c r="I167" s="6">
        <v>425</v>
      </c>
      <c r="J167" s="6">
        <v>433</v>
      </c>
      <c r="K167" s="4">
        <v>365</v>
      </c>
      <c r="L167" s="6">
        <v>456</v>
      </c>
      <c r="M167" s="6">
        <v>440</v>
      </c>
      <c r="N167" s="6">
        <v>426</v>
      </c>
      <c r="O167" s="6">
        <v>390</v>
      </c>
      <c r="P167" s="2">
        <v>1578</v>
      </c>
      <c r="Q167" s="3">
        <v>1618</v>
      </c>
      <c r="R167" s="3">
        <v>1712</v>
      </c>
      <c r="S167" s="77">
        <v>359.46</v>
      </c>
      <c r="T167" s="76">
        <v>479.28</v>
      </c>
      <c r="U167" s="76">
        <v>395.505</v>
      </c>
      <c r="V167" s="79">
        <v>527.33999999999992</v>
      </c>
      <c r="W167" s="7">
        <v>0</v>
      </c>
      <c r="X167" s="7">
        <v>0</v>
      </c>
      <c r="Y167" s="7">
        <v>0</v>
      </c>
      <c r="Z167" s="7">
        <v>0</v>
      </c>
      <c r="AA167" s="7">
        <v>0</v>
      </c>
      <c r="AB167" s="7">
        <v>0</v>
      </c>
      <c r="AC167" s="7">
        <v>0</v>
      </c>
      <c r="AD167" s="7">
        <v>0</v>
      </c>
      <c r="AE167" s="7">
        <v>0</v>
      </c>
      <c r="AF167" s="7">
        <v>0</v>
      </c>
      <c r="AG167" s="7">
        <v>1</v>
      </c>
      <c r="AH167" s="7">
        <v>1</v>
      </c>
      <c r="AI167" s="7">
        <v>0</v>
      </c>
      <c r="AJ167" s="7">
        <v>0</v>
      </c>
      <c r="AK167" s="7">
        <v>0</v>
      </c>
      <c r="AL167" s="7">
        <v>0</v>
      </c>
      <c r="AM167" s="7">
        <v>0</v>
      </c>
      <c r="AN167" s="7">
        <v>0</v>
      </c>
      <c r="AO167" s="7">
        <v>0</v>
      </c>
      <c r="AP167" s="7">
        <v>0</v>
      </c>
      <c r="AQ167" s="7">
        <v>0</v>
      </c>
      <c r="AR167" s="7">
        <v>0</v>
      </c>
      <c r="AS167" s="7">
        <v>0</v>
      </c>
      <c r="AT167" s="7">
        <v>0</v>
      </c>
      <c r="AU167" s="7">
        <v>0</v>
      </c>
      <c r="AV167" s="7">
        <v>0</v>
      </c>
      <c r="AW167" s="7">
        <v>0</v>
      </c>
      <c r="AX167" s="7">
        <v>0</v>
      </c>
      <c r="AY167" s="7">
        <v>0</v>
      </c>
      <c r="AZ167" s="7">
        <v>0</v>
      </c>
      <c r="BA167" s="7">
        <v>0</v>
      </c>
      <c r="BB167" s="7">
        <v>0</v>
      </c>
      <c r="BC167" s="7">
        <v>0</v>
      </c>
      <c r="BD167" s="7">
        <v>0</v>
      </c>
      <c r="BE167" s="7">
        <v>1</v>
      </c>
      <c r="BF167" s="7">
        <v>1</v>
      </c>
      <c r="BG167" s="98">
        <v>1437.84</v>
      </c>
      <c r="BH167" s="98">
        <v>1917.12</v>
      </c>
      <c r="BI167" s="98">
        <v>1582.02</v>
      </c>
      <c r="BJ167" s="99">
        <v>2109.3599999999997</v>
      </c>
      <c r="BK167" s="3">
        <v>0</v>
      </c>
      <c r="BL167" s="89">
        <v>0</v>
      </c>
      <c r="BM167" s="89">
        <v>0</v>
      </c>
      <c r="BN167" s="89">
        <v>0</v>
      </c>
      <c r="BO167" s="89">
        <v>0</v>
      </c>
      <c r="BP167" s="89">
        <v>0</v>
      </c>
      <c r="BQ167" s="90">
        <v>0</v>
      </c>
      <c r="BR167">
        <v>0</v>
      </c>
      <c r="BS167">
        <v>0</v>
      </c>
    </row>
    <row r="168" spans="1:71" x14ac:dyDescent="0.25">
      <c r="A168" s="15" t="s">
        <v>575</v>
      </c>
      <c r="B168" s="68" t="s">
        <v>576</v>
      </c>
      <c r="C168" s="15" t="s">
        <v>35</v>
      </c>
      <c r="D168" s="2">
        <v>1003</v>
      </c>
      <c r="E168" s="6">
        <v>995</v>
      </c>
      <c r="F168" s="6">
        <v>976</v>
      </c>
      <c r="G168" s="4">
        <v>967</v>
      </c>
      <c r="H168" s="6">
        <v>957</v>
      </c>
      <c r="I168" s="6">
        <v>960</v>
      </c>
      <c r="J168" s="6">
        <v>1006</v>
      </c>
      <c r="K168" s="4">
        <v>1000</v>
      </c>
      <c r="L168" s="6">
        <v>882</v>
      </c>
      <c r="M168" s="6">
        <v>929</v>
      </c>
      <c r="N168" s="6">
        <v>871</v>
      </c>
      <c r="O168" s="6">
        <v>871</v>
      </c>
      <c r="P168" s="2">
        <v>3941</v>
      </c>
      <c r="Q168" s="3">
        <v>3923</v>
      </c>
      <c r="R168" s="3">
        <v>3553</v>
      </c>
      <c r="S168" s="77">
        <v>856.62</v>
      </c>
      <c r="T168" s="76">
        <v>1142.1599999999999</v>
      </c>
      <c r="U168" s="76">
        <v>764.1</v>
      </c>
      <c r="V168" s="79">
        <v>1018.8</v>
      </c>
      <c r="W168" s="7">
        <v>0</v>
      </c>
      <c r="X168" s="7">
        <v>0</v>
      </c>
      <c r="Y168" s="7">
        <v>0</v>
      </c>
      <c r="Z168" s="7">
        <v>0</v>
      </c>
      <c r="AA168" s="7">
        <v>0</v>
      </c>
      <c r="AB168" s="7">
        <v>0</v>
      </c>
      <c r="AC168" s="7">
        <v>0</v>
      </c>
      <c r="AD168" s="7">
        <v>0</v>
      </c>
      <c r="AE168" s="7">
        <v>0</v>
      </c>
      <c r="AF168" s="7">
        <v>0</v>
      </c>
      <c r="AG168" s="7">
        <v>0</v>
      </c>
      <c r="AH168" s="7">
        <v>0</v>
      </c>
      <c r="AI168" s="7">
        <v>0</v>
      </c>
      <c r="AJ168" s="7">
        <v>0</v>
      </c>
      <c r="AK168" s="7">
        <v>0</v>
      </c>
      <c r="AL168" s="7">
        <v>0</v>
      </c>
      <c r="AM168" s="7">
        <v>0</v>
      </c>
      <c r="AN168" s="7">
        <v>0</v>
      </c>
      <c r="AO168" s="7">
        <v>0</v>
      </c>
      <c r="AP168" s="7">
        <v>0</v>
      </c>
      <c r="AQ168" s="7">
        <v>0</v>
      </c>
      <c r="AR168" s="7">
        <v>0</v>
      </c>
      <c r="AS168" s="7">
        <v>0</v>
      </c>
      <c r="AT168" s="7">
        <v>0</v>
      </c>
      <c r="AU168" s="7">
        <v>0</v>
      </c>
      <c r="AV168" s="7">
        <v>0</v>
      </c>
      <c r="AW168" s="7">
        <v>0</v>
      </c>
      <c r="AX168" s="7">
        <v>0</v>
      </c>
      <c r="AY168" s="7">
        <v>0</v>
      </c>
      <c r="AZ168" s="7">
        <v>0</v>
      </c>
      <c r="BA168" s="7">
        <v>0</v>
      </c>
      <c r="BB168" s="7">
        <v>0</v>
      </c>
      <c r="BC168" s="7">
        <v>0</v>
      </c>
      <c r="BD168" s="7">
        <v>0</v>
      </c>
      <c r="BE168" s="7">
        <v>0</v>
      </c>
      <c r="BF168" s="7">
        <v>0</v>
      </c>
      <c r="BG168" s="98">
        <v>3426.48</v>
      </c>
      <c r="BH168" s="98">
        <v>4568.6399999999994</v>
      </c>
      <c r="BI168" s="98">
        <v>3056.4</v>
      </c>
      <c r="BJ168" s="99">
        <v>4075.2</v>
      </c>
      <c r="BK168" s="3">
        <v>0</v>
      </c>
      <c r="BL168" s="89">
        <v>0</v>
      </c>
      <c r="BM168" s="89">
        <v>0</v>
      </c>
      <c r="BN168" s="89">
        <v>0</v>
      </c>
      <c r="BO168" s="89">
        <v>0</v>
      </c>
      <c r="BP168" s="89">
        <v>0</v>
      </c>
      <c r="BQ168" s="90">
        <v>0</v>
      </c>
      <c r="BR168">
        <v>0</v>
      </c>
      <c r="BS168">
        <v>0</v>
      </c>
    </row>
    <row r="169" spans="1:71" x14ac:dyDescent="0.25">
      <c r="A169" s="15" t="s">
        <v>577</v>
      </c>
      <c r="B169" s="68" t="s">
        <v>578</v>
      </c>
      <c r="C169" s="15" t="s">
        <v>35</v>
      </c>
      <c r="D169" s="2">
        <v>484</v>
      </c>
      <c r="E169" s="6">
        <v>519</v>
      </c>
      <c r="F169" s="6">
        <v>505</v>
      </c>
      <c r="G169" s="4">
        <v>479</v>
      </c>
      <c r="H169" s="6">
        <v>523</v>
      </c>
      <c r="I169" s="6">
        <v>557</v>
      </c>
      <c r="J169" s="6">
        <v>508</v>
      </c>
      <c r="K169" s="4">
        <v>539</v>
      </c>
      <c r="L169" s="6">
        <v>509</v>
      </c>
      <c r="M169" s="6">
        <v>548</v>
      </c>
      <c r="N169" s="6">
        <v>468</v>
      </c>
      <c r="O169" s="6">
        <v>493</v>
      </c>
      <c r="P169" s="2">
        <v>1987</v>
      </c>
      <c r="Q169" s="3">
        <v>2127</v>
      </c>
      <c r="R169" s="3">
        <v>2018</v>
      </c>
      <c r="S169" s="77">
        <v>450.18</v>
      </c>
      <c r="T169" s="76">
        <v>600.24</v>
      </c>
      <c r="U169" s="76">
        <v>440.19000000000005</v>
      </c>
      <c r="V169" s="79">
        <v>586.91999999999996</v>
      </c>
      <c r="W169" s="7">
        <v>0</v>
      </c>
      <c r="X169" s="7">
        <v>0</v>
      </c>
      <c r="Y169" s="7">
        <v>0</v>
      </c>
      <c r="Z169" s="7">
        <v>0</v>
      </c>
      <c r="AA169" s="7">
        <v>0</v>
      </c>
      <c r="AB169" s="7">
        <v>0</v>
      </c>
      <c r="AC169" s="7">
        <v>0</v>
      </c>
      <c r="AD169" s="7">
        <v>0</v>
      </c>
      <c r="AE169" s="7">
        <v>0</v>
      </c>
      <c r="AF169" s="7">
        <v>0</v>
      </c>
      <c r="AG169" s="7">
        <v>0</v>
      </c>
      <c r="AH169" s="7">
        <v>0</v>
      </c>
      <c r="AI169" s="7">
        <v>0</v>
      </c>
      <c r="AJ169" s="7">
        <v>0</v>
      </c>
      <c r="AK169" s="7">
        <v>0</v>
      </c>
      <c r="AL169" s="7">
        <v>0</v>
      </c>
      <c r="AM169" s="7">
        <v>0</v>
      </c>
      <c r="AN169" s="7">
        <v>0</v>
      </c>
      <c r="AO169" s="7">
        <v>0</v>
      </c>
      <c r="AP169" s="7">
        <v>0</v>
      </c>
      <c r="AQ169" s="7">
        <v>0</v>
      </c>
      <c r="AR169" s="7">
        <v>0</v>
      </c>
      <c r="AS169" s="7">
        <v>0</v>
      </c>
      <c r="AT169" s="7">
        <v>0</v>
      </c>
      <c r="AU169" s="7">
        <v>0</v>
      </c>
      <c r="AV169" s="7">
        <v>0</v>
      </c>
      <c r="AW169" s="7">
        <v>0</v>
      </c>
      <c r="AX169" s="7">
        <v>0</v>
      </c>
      <c r="AY169" s="7">
        <v>0</v>
      </c>
      <c r="AZ169" s="7">
        <v>0</v>
      </c>
      <c r="BA169" s="7">
        <v>0</v>
      </c>
      <c r="BB169" s="7">
        <v>0</v>
      </c>
      <c r="BC169" s="7">
        <v>0</v>
      </c>
      <c r="BD169" s="7">
        <v>0</v>
      </c>
      <c r="BE169" s="7">
        <v>0</v>
      </c>
      <c r="BF169" s="7">
        <v>0</v>
      </c>
      <c r="BG169" s="98">
        <v>1800.72</v>
      </c>
      <c r="BH169" s="98">
        <v>2400.96</v>
      </c>
      <c r="BI169" s="98">
        <v>1760.7600000000002</v>
      </c>
      <c r="BJ169" s="99">
        <v>2347.6799999999998</v>
      </c>
      <c r="BK169" s="3">
        <v>0</v>
      </c>
      <c r="BL169" s="89">
        <v>0</v>
      </c>
      <c r="BM169" s="89">
        <v>0</v>
      </c>
      <c r="BN169" s="89">
        <v>0</v>
      </c>
      <c r="BO169" s="89">
        <v>0</v>
      </c>
      <c r="BP169" s="89">
        <v>0</v>
      </c>
      <c r="BQ169" s="90">
        <v>0</v>
      </c>
      <c r="BR169">
        <v>0</v>
      </c>
      <c r="BS169">
        <v>0</v>
      </c>
    </row>
    <row r="170" spans="1:71" x14ac:dyDescent="0.25">
      <c r="A170" s="15" t="s">
        <v>579</v>
      </c>
      <c r="B170" s="68" t="s">
        <v>580</v>
      </c>
      <c r="C170" s="15" t="s">
        <v>35</v>
      </c>
      <c r="D170" s="2">
        <v>479</v>
      </c>
      <c r="E170" s="6">
        <v>461</v>
      </c>
      <c r="F170" s="6">
        <v>503</v>
      </c>
      <c r="G170" s="4">
        <v>622</v>
      </c>
      <c r="H170" s="6">
        <v>446</v>
      </c>
      <c r="I170" s="6">
        <v>497</v>
      </c>
      <c r="J170" s="6">
        <v>459</v>
      </c>
      <c r="K170" s="4">
        <v>631</v>
      </c>
      <c r="L170" s="6">
        <v>437</v>
      </c>
      <c r="M170" s="6">
        <v>471</v>
      </c>
      <c r="N170" s="6">
        <v>482</v>
      </c>
      <c r="O170" s="6">
        <v>643</v>
      </c>
      <c r="P170" s="2">
        <v>2065</v>
      </c>
      <c r="Q170" s="3">
        <v>2033</v>
      </c>
      <c r="R170" s="3">
        <v>2033</v>
      </c>
      <c r="S170" s="77">
        <v>431.73</v>
      </c>
      <c r="T170" s="76">
        <v>575.64</v>
      </c>
      <c r="U170" s="76">
        <v>434.52000000000004</v>
      </c>
      <c r="V170" s="79">
        <v>579.36</v>
      </c>
      <c r="W170" s="7">
        <v>0</v>
      </c>
      <c r="X170" s="7">
        <v>0</v>
      </c>
      <c r="Y170" s="7">
        <v>0</v>
      </c>
      <c r="Z170" s="7">
        <v>0</v>
      </c>
      <c r="AA170" s="7">
        <v>0</v>
      </c>
      <c r="AB170" s="7">
        <v>0</v>
      </c>
      <c r="AC170" s="7">
        <v>0</v>
      </c>
      <c r="AD170" s="7">
        <v>0</v>
      </c>
      <c r="AE170" s="7">
        <v>0</v>
      </c>
      <c r="AF170" s="7">
        <v>1</v>
      </c>
      <c r="AG170" s="7">
        <v>0</v>
      </c>
      <c r="AH170" s="7">
        <v>1</v>
      </c>
      <c r="AI170" s="7">
        <v>0</v>
      </c>
      <c r="AJ170" s="7">
        <v>0</v>
      </c>
      <c r="AK170" s="7">
        <v>0</v>
      </c>
      <c r="AL170" s="7">
        <v>0</v>
      </c>
      <c r="AM170" s="7">
        <v>0</v>
      </c>
      <c r="AN170" s="7">
        <v>0</v>
      </c>
      <c r="AO170" s="7">
        <v>0</v>
      </c>
      <c r="AP170" s="7">
        <v>0</v>
      </c>
      <c r="AQ170" s="7">
        <v>0</v>
      </c>
      <c r="AR170" s="7">
        <v>1</v>
      </c>
      <c r="AS170" s="7">
        <v>0</v>
      </c>
      <c r="AT170" s="7">
        <v>1</v>
      </c>
      <c r="AU170" s="7">
        <v>0</v>
      </c>
      <c r="AV170" s="7">
        <v>0</v>
      </c>
      <c r="AW170" s="7">
        <v>0</v>
      </c>
      <c r="AX170" s="7">
        <v>0</v>
      </c>
      <c r="AY170" s="7">
        <v>0</v>
      </c>
      <c r="AZ170" s="7">
        <v>0</v>
      </c>
      <c r="BA170" s="7">
        <v>0</v>
      </c>
      <c r="BB170" s="7">
        <v>0</v>
      </c>
      <c r="BC170" s="7">
        <v>0</v>
      </c>
      <c r="BD170" s="7">
        <v>1</v>
      </c>
      <c r="BE170" s="7">
        <v>0</v>
      </c>
      <c r="BF170" s="7">
        <v>1</v>
      </c>
      <c r="BG170" s="98">
        <v>1726.92</v>
      </c>
      <c r="BH170" s="98">
        <v>2302.56</v>
      </c>
      <c r="BI170" s="98">
        <v>1738.0800000000002</v>
      </c>
      <c r="BJ170" s="99">
        <v>2317.44</v>
      </c>
      <c r="BK170" s="3">
        <v>0</v>
      </c>
      <c r="BL170" s="89">
        <v>0</v>
      </c>
      <c r="BM170" s="89">
        <v>0</v>
      </c>
      <c r="BN170" s="89">
        <v>0</v>
      </c>
      <c r="BO170" s="89">
        <v>0</v>
      </c>
      <c r="BP170" s="89">
        <v>0</v>
      </c>
      <c r="BQ170" s="90">
        <v>0</v>
      </c>
      <c r="BR170">
        <v>0</v>
      </c>
      <c r="BS170">
        <v>0</v>
      </c>
    </row>
    <row r="171" spans="1:71" x14ac:dyDescent="0.25">
      <c r="A171" s="15" t="s">
        <v>581</v>
      </c>
      <c r="B171" s="68" t="s">
        <v>582</v>
      </c>
      <c r="C171" s="15" t="s">
        <v>35</v>
      </c>
      <c r="D171" s="2">
        <v>281</v>
      </c>
      <c r="E171" s="6">
        <v>301</v>
      </c>
      <c r="F171" s="6">
        <v>325</v>
      </c>
      <c r="G171" s="4">
        <v>244</v>
      </c>
      <c r="H171" s="6">
        <v>319</v>
      </c>
      <c r="I171" s="6">
        <v>311</v>
      </c>
      <c r="J171" s="6">
        <v>304</v>
      </c>
      <c r="K171" s="4">
        <v>264</v>
      </c>
      <c r="L171" s="6">
        <v>313</v>
      </c>
      <c r="M171" s="6">
        <v>285</v>
      </c>
      <c r="N171" s="6">
        <v>315</v>
      </c>
      <c r="O171" s="6">
        <v>299</v>
      </c>
      <c r="P171" s="2">
        <v>1151</v>
      </c>
      <c r="Q171" s="3">
        <v>1198</v>
      </c>
      <c r="R171" s="3">
        <v>1212</v>
      </c>
      <c r="S171" s="77">
        <v>260.05500000000001</v>
      </c>
      <c r="T171" s="76">
        <v>346.73999999999995</v>
      </c>
      <c r="U171" s="76">
        <v>260.01</v>
      </c>
      <c r="V171" s="79">
        <v>346.67999999999995</v>
      </c>
      <c r="W171" s="7">
        <v>0</v>
      </c>
      <c r="X171" s="7">
        <v>0</v>
      </c>
      <c r="Y171" s="7">
        <v>0</v>
      </c>
      <c r="Z171" s="7">
        <v>0</v>
      </c>
      <c r="AA171" s="7">
        <v>0</v>
      </c>
      <c r="AB171" s="7">
        <v>0</v>
      </c>
      <c r="AC171" s="7">
        <v>0</v>
      </c>
      <c r="AD171" s="7">
        <v>0</v>
      </c>
      <c r="AE171" s="7">
        <v>0</v>
      </c>
      <c r="AF171" s="7">
        <v>0</v>
      </c>
      <c r="AG171" s="7">
        <v>1</v>
      </c>
      <c r="AH171" s="7">
        <v>1</v>
      </c>
      <c r="AI171" s="7">
        <v>0</v>
      </c>
      <c r="AJ171" s="7">
        <v>0</v>
      </c>
      <c r="AK171" s="7">
        <v>0</v>
      </c>
      <c r="AL171" s="7">
        <v>0</v>
      </c>
      <c r="AM171" s="7">
        <v>0</v>
      </c>
      <c r="AN171" s="7">
        <v>0</v>
      </c>
      <c r="AO171" s="7">
        <v>0</v>
      </c>
      <c r="AP171" s="7">
        <v>0</v>
      </c>
      <c r="AQ171" s="7">
        <v>0</v>
      </c>
      <c r="AR171" s="7">
        <v>0</v>
      </c>
      <c r="AS171" s="7">
        <v>0</v>
      </c>
      <c r="AT171" s="7">
        <v>0</v>
      </c>
      <c r="AU171" s="7">
        <v>0</v>
      </c>
      <c r="AV171" s="7">
        <v>0</v>
      </c>
      <c r="AW171" s="7">
        <v>0</v>
      </c>
      <c r="AX171" s="7">
        <v>0</v>
      </c>
      <c r="AY171" s="7">
        <v>0</v>
      </c>
      <c r="AZ171" s="7">
        <v>0</v>
      </c>
      <c r="BA171" s="7">
        <v>0</v>
      </c>
      <c r="BB171" s="7">
        <v>0</v>
      </c>
      <c r="BC171" s="7">
        <v>0</v>
      </c>
      <c r="BD171" s="7">
        <v>0</v>
      </c>
      <c r="BE171" s="7">
        <v>0</v>
      </c>
      <c r="BF171" s="7">
        <v>0</v>
      </c>
      <c r="BG171" s="98">
        <v>1040.22</v>
      </c>
      <c r="BH171" s="98">
        <v>1386.9599999999998</v>
      </c>
      <c r="BI171" s="98">
        <v>1040.04</v>
      </c>
      <c r="BJ171" s="99">
        <v>1386.7199999999998</v>
      </c>
      <c r="BK171" s="3">
        <v>0</v>
      </c>
      <c r="BL171" s="89">
        <v>0</v>
      </c>
      <c r="BM171" s="89">
        <v>0</v>
      </c>
      <c r="BN171" s="89">
        <v>0</v>
      </c>
      <c r="BO171" s="89">
        <v>0</v>
      </c>
      <c r="BP171" s="89">
        <v>0</v>
      </c>
      <c r="BQ171" s="90">
        <v>0</v>
      </c>
      <c r="BR171">
        <v>0</v>
      </c>
      <c r="BS171">
        <v>0</v>
      </c>
    </row>
    <row r="172" spans="1:71" x14ac:dyDescent="0.25">
      <c r="A172" s="15" t="s">
        <v>583</v>
      </c>
      <c r="B172" s="68" t="s">
        <v>584</v>
      </c>
      <c r="C172" s="15" t="s">
        <v>35</v>
      </c>
      <c r="D172" s="2">
        <v>829</v>
      </c>
      <c r="E172" s="6">
        <v>873</v>
      </c>
      <c r="F172" s="6">
        <v>912</v>
      </c>
      <c r="G172" s="4">
        <v>779</v>
      </c>
      <c r="H172" s="6">
        <v>859</v>
      </c>
      <c r="I172" s="6">
        <v>934</v>
      </c>
      <c r="J172" s="6">
        <v>879</v>
      </c>
      <c r="K172" s="4">
        <v>831</v>
      </c>
      <c r="L172" s="6">
        <v>888</v>
      </c>
      <c r="M172" s="6">
        <v>610</v>
      </c>
      <c r="N172" s="6">
        <v>890</v>
      </c>
      <c r="O172" s="6">
        <v>886</v>
      </c>
      <c r="P172" s="2">
        <v>3393</v>
      </c>
      <c r="Q172" s="3">
        <v>3503</v>
      </c>
      <c r="R172" s="3">
        <v>3274</v>
      </c>
      <c r="S172" s="77">
        <v>764.05500000000006</v>
      </c>
      <c r="T172" s="76">
        <v>1018.74</v>
      </c>
      <c r="U172" s="76">
        <v>789.61500000000001</v>
      </c>
      <c r="V172" s="79">
        <v>1052.82</v>
      </c>
      <c r="W172" s="7">
        <v>0</v>
      </c>
      <c r="X172" s="7">
        <v>0</v>
      </c>
      <c r="Y172" s="7">
        <v>0</v>
      </c>
      <c r="Z172" s="7">
        <v>0</v>
      </c>
      <c r="AA172" s="7">
        <v>0</v>
      </c>
      <c r="AB172" s="7">
        <v>0</v>
      </c>
      <c r="AC172" s="7">
        <v>0</v>
      </c>
      <c r="AD172" s="7">
        <v>0</v>
      </c>
      <c r="AE172" s="7">
        <v>0</v>
      </c>
      <c r="AF172" s="7">
        <v>0</v>
      </c>
      <c r="AG172" s="7">
        <v>0</v>
      </c>
      <c r="AH172" s="7">
        <v>0</v>
      </c>
      <c r="AI172" s="7">
        <v>0</v>
      </c>
      <c r="AJ172" s="7">
        <v>0</v>
      </c>
      <c r="AK172" s="7">
        <v>0</v>
      </c>
      <c r="AL172" s="7">
        <v>0</v>
      </c>
      <c r="AM172" s="7">
        <v>0</v>
      </c>
      <c r="AN172" s="7">
        <v>0</v>
      </c>
      <c r="AO172" s="7">
        <v>0</v>
      </c>
      <c r="AP172" s="7">
        <v>0</v>
      </c>
      <c r="AQ172" s="7">
        <v>0</v>
      </c>
      <c r="AR172" s="7">
        <v>0</v>
      </c>
      <c r="AS172" s="7">
        <v>0</v>
      </c>
      <c r="AT172" s="7">
        <v>0</v>
      </c>
      <c r="AU172" s="7">
        <v>0</v>
      </c>
      <c r="AV172" s="7">
        <v>0</v>
      </c>
      <c r="AW172" s="7">
        <v>0</v>
      </c>
      <c r="AX172" s="7">
        <v>0</v>
      </c>
      <c r="AY172" s="7">
        <v>1</v>
      </c>
      <c r="AZ172" s="7">
        <v>1</v>
      </c>
      <c r="BA172" s="7">
        <v>0</v>
      </c>
      <c r="BB172" s="7">
        <v>0</v>
      </c>
      <c r="BC172" s="7">
        <v>0</v>
      </c>
      <c r="BD172" s="7">
        <v>0</v>
      </c>
      <c r="BE172" s="7">
        <v>0</v>
      </c>
      <c r="BF172" s="7">
        <v>0</v>
      </c>
      <c r="BG172" s="98">
        <v>3056.2200000000003</v>
      </c>
      <c r="BH172" s="98">
        <v>4074.96</v>
      </c>
      <c r="BI172" s="98">
        <v>3158.46</v>
      </c>
      <c r="BJ172" s="99">
        <v>4211.28</v>
      </c>
      <c r="BK172" s="3">
        <v>0</v>
      </c>
      <c r="BL172" s="89">
        <v>0</v>
      </c>
      <c r="BM172" s="89">
        <v>0</v>
      </c>
      <c r="BN172" s="89">
        <v>0</v>
      </c>
      <c r="BO172" s="89">
        <v>0</v>
      </c>
      <c r="BP172" s="89">
        <v>0</v>
      </c>
      <c r="BQ172" s="90">
        <v>0</v>
      </c>
      <c r="BR172">
        <v>0</v>
      </c>
      <c r="BS172">
        <v>0</v>
      </c>
    </row>
    <row r="173" spans="1:71" x14ac:dyDescent="0.25">
      <c r="A173" s="15" t="s">
        <v>585</v>
      </c>
      <c r="B173" s="68" t="s">
        <v>586</v>
      </c>
      <c r="C173" s="15" t="s">
        <v>36</v>
      </c>
      <c r="D173" s="2">
        <v>369</v>
      </c>
      <c r="E173" s="6">
        <v>426</v>
      </c>
      <c r="F173" s="6">
        <v>394</v>
      </c>
      <c r="G173" s="4">
        <v>403</v>
      </c>
      <c r="H173" s="6">
        <v>367</v>
      </c>
      <c r="I173" s="6">
        <v>403</v>
      </c>
      <c r="J173" s="6">
        <v>365</v>
      </c>
      <c r="K173" s="4">
        <v>357</v>
      </c>
      <c r="L173" s="6">
        <v>377</v>
      </c>
      <c r="M173" s="6">
        <v>381</v>
      </c>
      <c r="N173" s="6">
        <v>359</v>
      </c>
      <c r="O173" s="6">
        <v>368</v>
      </c>
      <c r="P173" s="2">
        <v>1592</v>
      </c>
      <c r="Q173" s="3">
        <v>1492</v>
      </c>
      <c r="R173" s="3">
        <v>1485</v>
      </c>
      <c r="S173" s="77">
        <v>333.22500000000002</v>
      </c>
      <c r="T173" s="76">
        <v>444.3</v>
      </c>
      <c r="U173" s="76">
        <v>325.89000000000004</v>
      </c>
      <c r="V173" s="79">
        <v>434.52000000000004</v>
      </c>
      <c r="W173" s="7">
        <v>0</v>
      </c>
      <c r="X173" s="7">
        <v>0</v>
      </c>
      <c r="Y173" s="7">
        <v>0</v>
      </c>
      <c r="Z173" s="7">
        <v>0</v>
      </c>
      <c r="AA173" s="7">
        <v>0</v>
      </c>
      <c r="AB173" s="7">
        <v>0</v>
      </c>
      <c r="AC173" s="7">
        <v>0</v>
      </c>
      <c r="AD173" s="7">
        <v>0</v>
      </c>
      <c r="AE173" s="7">
        <v>0</v>
      </c>
      <c r="AF173" s="7">
        <v>0</v>
      </c>
      <c r="AG173" s="7">
        <v>0</v>
      </c>
      <c r="AH173" s="7">
        <v>0</v>
      </c>
      <c r="AI173" s="7">
        <v>0</v>
      </c>
      <c r="AJ173" s="7">
        <v>0</v>
      </c>
      <c r="AK173" s="7">
        <v>0</v>
      </c>
      <c r="AL173" s="7">
        <v>0</v>
      </c>
      <c r="AM173" s="7">
        <v>0</v>
      </c>
      <c r="AN173" s="7">
        <v>0</v>
      </c>
      <c r="AO173" s="7">
        <v>0</v>
      </c>
      <c r="AP173" s="7">
        <v>0</v>
      </c>
      <c r="AQ173" s="7">
        <v>0</v>
      </c>
      <c r="AR173" s="7">
        <v>0</v>
      </c>
      <c r="AS173" s="7">
        <v>0</v>
      </c>
      <c r="AT173" s="7">
        <v>0</v>
      </c>
      <c r="AU173" s="7">
        <v>0</v>
      </c>
      <c r="AV173" s="7">
        <v>0</v>
      </c>
      <c r="AW173" s="7">
        <v>0</v>
      </c>
      <c r="AX173" s="7">
        <v>0</v>
      </c>
      <c r="AY173" s="7">
        <v>0</v>
      </c>
      <c r="AZ173" s="7">
        <v>0</v>
      </c>
      <c r="BA173" s="7">
        <v>0</v>
      </c>
      <c r="BB173" s="7">
        <v>0</v>
      </c>
      <c r="BC173" s="7">
        <v>0</v>
      </c>
      <c r="BD173" s="7">
        <v>0</v>
      </c>
      <c r="BE173" s="7">
        <v>0</v>
      </c>
      <c r="BF173" s="7">
        <v>0</v>
      </c>
      <c r="BG173" s="98">
        <v>1332.9</v>
      </c>
      <c r="BH173" s="98">
        <v>1777.2</v>
      </c>
      <c r="BI173" s="98">
        <v>1303.5600000000002</v>
      </c>
      <c r="BJ173" s="99">
        <v>1738.0800000000002</v>
      </c>
      <c r="BK173" s="3">
        <v>0</v>
      </c>
      <c r="BL173" s="89">
        <v>0</v>
      </c>
      <c r="BM173" s="89">
        <v>0</v>
      </c>
      <c r="BN173" s="89">
        <v>0</v>
      </c>
      <c r="BO173" s="89">
        <v>0</v>
      </c>
      <c r="BP173" s="89">
        <v>0</v>
      </c>
      <c r="BQ173" s="90">
        <v>0</v>
      </c>
      <c r="BR173">
        <v>0</v>
      </c>
      <c r="BS173">
        <v>0</v>
      </c>
    </row>
    <row r="174" spans="1:71" x14ac:dyDescent="0.25">
      <c r="A174" s="15" t="s">
        <v>587</v>
      </c>
      <c r="B174" s="68" t="s">
        <v>588</v>
      </c>
      <c r="C174" s="15" t="s">
        <v>36</v>
      </c>
      <c r="D174" s="2">
        <v>395</v>
      </c>
      <c r="E174" s="6">
        <v>440</v>
      </c>
      <c r="F174" s="6">
        <v>426</v>
      </c>
      <c r="G174" s="4">
        <v>376</v>
      </c>
      <c r="H174" s="6">
        <v>415</v>
      </c>
      <c r="I174" s="6">
        <v>427</v>
      </c>
      <c r="J174" s="6">
        <v>434</v>
      </c>
      <c r="K174" s="4">
        <v>402</v>
      </c>
      <c r="L174" s="6">
        <v>422</v>
      </c>
      <c r="M174" s="6">
        <v>467</v>
      </c>
      <c r="N174" s="6">
        <v>436</v>
      </c>
      <c r="O174" s="6">
        <v>396</v>
      </c>
      <c r="P174" s="2">
        <v>1637</v>
      </c>
      <c r="Q174" s="3">
        <v>1678</v>
      </c>
      <c r="R174" s="3">
        <v>1721</v>
      </c>
      <c r="S174" s="77">
        <v>365.44499999999999</v>
      </c>
      <c r="T174" s="76">
        <v>487.26</v>
      </c>
      <c r="U174" s="76">
        <v>363.46500000000003</v>
      </c>
      <c r="V174" s="79">
        <v>484.62</v>
      </c>
      <c r="W174" s="7">
        <v>0</v>
      </c>
      <c r="X174" s="7">
        <v>0</v>
      </c>
      <c r="Y174" s="7">
        <v>0</v>
      </c>
      <c r="Z174" s="7">
        <v>0</v>
      </c>
      <c r="AA174" s="7">
        <v>0</v>
      </c>
      <c r="AB174" s="7">
        <v>0</v>
      </c>
      <c r="AC174" s="7">
        <v>0</v>
      </c>
      <c r="AD174" s="7">
        <v>0</v>
      </c>
      <c r="AE174" s="7">
        <v>0</v>
      </c>
      <c r="AF174" s="7">
        <v>0</v>
      </c>
      <c r="AG174" s="7">
        <v>0</v>
      </c>
      <c r="AH174" s="7">
        <v>0</v>
      </c>
      <c r="AI174" s="7">
        <v>0</v>
      </c>
      <c r="AJ174" s="7">
        <v>0</v>
      </c>
      <c r="AK174" s="7">
        <v>0</v>
      </c>
      <c r="AL174" s="7">
        <v>0</v>
      </c>
      <c r="AM174" s="7">
        <v>0</v>
      </c>
      <c r="AN174" s="7">
        <v>0</v>
      </c>
      <c r="AO174" s="7">
        <v>0</v>
      </c>
      <c r="AP174" s="7">
        <v>0</v>
      </c>
      <c r="AQ174" s="7">
        <v>0</v>
      </c>
      <c r="AR174" s="7">
        <v>0</v>
      </c>
      <c r="AS174" s="7">
        <v>0</v>
      </c>
      <c r="AT174" s="7">
        <v>0</v>
      </c>
      <c r="AU174" s="7">
        <v>0</v>
      </c>
      <c r="AV174" s="7">
        <v>0</v>
      </c>
      <c r="AW174" s="7">
        <v>0</v>
      </c>
      <c r="AX174" s="7">
        <v>0</v>
      </c>
      <c r="AY174" s="7">
        <v>0</v>
      </c>
      <c r="AZ174" s="7">
        <v>0</v>
      </c>
      <c r="BA174" s="7">
        <v>0</v>
      </c>
      <c r="BB174" s="7">
        <v>0</v>
      </c>
      <c r="BC174" s="7">
        <v>0</v>
      </c>
      <c r="BD174" s="7">
        <v>0</v>
      </c>
      <c r="BE174" s="7">
        <v>0</v>
      </c>
      <c r="BF174" s="7">
        <v>0</v>
      </c>
      <c r="BG174" s="98">
        <v>1461.78</v>
      </c>
      <c r="BH174" s="98">
        <v>1949.04</v>
      </c>
      <c r="BI174" s="98">
        <v>1453.8600000000001</v>
      </c>
      <c r="BJ174" s="99">
        <v>1938.48</v>
      </c>
      <c r="BK174" s="3">
        <v>0</v>
      </c>
      <c r="BL174" s="89">
        <v>0</v>
      </c>
      <c r="BM174" s="89">
        <v>0</v>
      </c>
      <c r="BN174" s="89">
        <v>0</v>
      </c>
      <c r="BO174" s="89">
        <v>0</v>
      </c>
      <c r="BP174" s="89">
        <v>0</v>
      </c>
      <c r="BQ174" s="90">
        <v>0</v>
      </c>
      <c r="BR174">
        <v>0</v>
      </c>
      <c r="BS174">
        <v>0</v>
      </c>
    </row>
    <row r="175" spans="1:71" x14ac:dyDescent="0.25">
      <c r="A175" s="15" t="s">
        <v>589</v>
      </c>
      <c r="B175" s="68" t="s">
        <v>590</v>
      </c>
      <c r="C175" s="15" t="s">
        <v>36</v>
      </c>
      <c r="D175" s="2">
        <v>497</v>
      </c>
      <c r="E175" s="6">
        <v>570</v>
      </c>
      <c r="F175" s="6">
        <v>522</v>
      </c>
      <c r="G175" s="4">
        <v>469</v>
      </c>
      <c r="H175" s="6">
        <v>582</v>
      </c>
      <c r="I175" s="6">
        <v>596</v>
      </c>
      <c r="J175" s="6">
        <v>544</v>
      </c>
      <c r="K175" s="4">
        <v>532</v>
      </c>
      <c r="L175" s="6">
        <v>538</v>
      </c>
      <c r="M175" s="6">
        <v>592</v>
      </c>
      <c r="N175" s="6">
        <v>547</v>
      </c>
      <c r="O175" s="6">
        <v>528</v>
      </c>
      <c r="P175" s="2">
        <v>2058</v>
      </c>
      <c r="Q175" s="3">
        <v>2254</v>
      </c>
      <c r="R175" s="3">
        <v>2205</v>
      </c>
      <c r="S175" s="77">
        <v>474.16500000000002</v>
      </c>
      <c r="T175" s="76">
        <v>632.22</v>
      </c>
      <c r="U175" s="76">
        <v>489.64499999999998</v>
      </c>
      <c r="V175" s="79">
        <v>652.8599999999999</v>
      </c>
      <c r="W175" s="7">
        <v>0</v>
      </c>
      <c r="X175" s="7">
        <v>0</v>
      </c>
      <c r="Y175" s="7">
        <v>0</v>
      </c>
      <c r="Z175" s="7">
        <v>0</v>
      </c>
      <c r="AA175" s="7">
        <v>0</v>
      </c>
      <c r="AB175" s="7">
        <v>0</v>
      </c>
      <c r="AC175" s="7">
        <v>0</v>
      </c>
      <c r="AD175" s="7">
        <v>0</v>
      </c>
      <c r="AE175" s="7">
        <v>0</v>
      </c>
      <c r="AF175" s="7">
        <v>0</v>
      </c>
      <c r="AG175" s="7">
        <v>1</v>
      </c>
      <c r="AH175" s="7">
        <v>1</v>
      </c>
      <c r="AI175" s="7">
        <v>0</v>
      </c>
      <c r="AJ175" s="7">
        <v>0</v>
      </c>
      <c r="AK175" s="7">
        <v>0</v>
      </c>
      <c r="AL175" s="7">
        <v>0</v>
      </c>
      <c r="AM175" s="7">
        <v>0</v>
      </c>
      <c r="AN175" s="7">
        <v>0</v>
      </c>
      <c r="AO175" s="7">
        <v>0</v>
      </c>
      <c r="AP175" s="7">
        <v>0</v>
      </c>
      <c r="AQ175" s="7">
        <v>0</v>
      </c>
      <c r="AR175" s="7">
        <v>0</v>
      </c>
      <c r="AS175" s="7">
        <v>0</v>
      </c>
      <c r="AT175" s="7">
        <v>0</v>
      </c>
      <c r="AU175" s="7">
        <v>0</v>
      </c>
      <c r="AV175" s="7">
        <v>0</v>
      </c>
      <c r="AW175" s="7">
        <v>0</v>
      </c>
      <c r="AX175" s="7">
        <v>0</v>
      </c>
      <c r="AY175" s="7">
        <v>0</v>
      </c>
      <c r="AZ175" s="7">
        <v>0</v>
      </c>
      <c r="BA175" s="7">
        <v>0</v>
      </c>
      <c r="BB175" s="7">
        <v>0</v>
      </c>
      <c r="BC175" s="7">
        <v>0</v>
      </c>
      <c r="BD175" s="7">
        <v>0</v>
      </c>
      <c r="BE175" s="7">
        <v>0</v>
      </c>
      <c r="BF175" s="7">
        <v>0</v>
      </c>
      <c r="BG175" s="98">
        <v>1896.66</v>
      </c>
      <c r="BH175" s="98">
        <v>2528.88</v>
      </c>
      <c r="BI175" s="98">
        <v>1958.58</v>
      </c>
      <c r="BJ175" s="99">
        <v>2611.4399999999996</v>
      </c>
      <c r="BK175" s="3">
        <v>0</v>
      </c>
      <c r="BL175" s="89">
        <v>0</v>
      </c>
      <c r="BM175" s="89">
        <v>0</v>
      </c>
      <c r="BN175" s="89">
        <v>0</v>
      </c>
      <c r="BO175" s="89">
        <v>0</v>
      </c>
      <c r="BP175" s="89">
        <v>0</v>
      </c>
      <c r="BQ175" s="90">
        <v>0</v>
      </c>
      <c r="BR175">
        <v>0</v>
      </c>
      <c r="BS175">
        <v>0</v>
      </c>
    </row>
    <row r="176" spans="1:71" x14ac:dyDescent="0.25">
      <c r="A176" s="15" t="s">
        <v>591</v>
      </c>
      <c r="B176" s="68" t="s">
        <v>592</v>
      </c>
      <c r="C176" s="15" t="s">
        <v>36</v>
      </c>
      <c r="D176" s="2">
        <v>756</v>
      </c>
      <c r="E176" s="6">
        <v>754</v>
      </c>
      <c r="F176" s="6">
        <v>700</v>
      </c>
      <c r="G176" s="4">
        <v>684</v>
      </c>
      <c r="H176" s="6">
        <v>717</v>
      </c>
      <c r="I176" s="6">
        <v>719</v>
      </c>
      <c r="J176" s="6">
        <v>746</v>
      </c>
      <c r="K176" s="4">
        <v>715</v>
      </c>
      <c r="L176" s="6">
        <v>771</v>
      </c>
      <c r="M176" s="6">
        <v>772</v>
      </c>
      <c r="N176" s="6">
        <v>721</v>
      </c>
      <c r="O176" s="6">
        <v>749</v>
      </c>
      <c r="P176" s="2">
        <v>2894</v>
      </c>
      <c r="Q176" s="3">
        <v>2897</v>
      </c>
      <c r="R176" s="3">
        <v>3013</v>
      </c>
      <c r="S176" s="77">
        <v>643.45500000000004</v>
      </c>
      <c r="T176" s="76">
        <v>857.94</v>
      </c>
      <c r="U176" s="76">
        <v>692.81999999999994</v>
      </c>
      <c r="V176" s="79">
        <v>923.75999999999988</v>
      </c>
      <c r="W176" s="7">
        <v>0</v>
      </c>
      <c r="X176" s="7">
        <v>0</v>
      </c>
      <c r="Y176" s="7">
        <v>0</v>
      </c>
      <c r="Z176" s="7">
        <v>0</v>
      </c>
      <c r="AA176" s="7">
        <v>0</v>
      </c>
      <c r="AB176" s="7">
        <v>0</v>
      </c>
      <c r="AC176" s="7">
        <v>0</v>
      </c>
      <c r="AD176" s="7">
        <v>0</v>
      </c>
      <c r="AE176" s="7">
        <v>0</v>
      </c>
      <c r="AF176" s="7">
        <v>0</v>
      </c>
      <c r="AG176" s="7">
        <v>0</v>
      </c>
      <c r="AH176" s="7">
        <v>0</v>
      </c>
      <c r="AI176" s="7">
        <v>0</v>
      </c>
      <c r="AJ176" s="7">
        <v>0</v>
      </c>
      <c r="AK176" s="7">
        <v>0</v>
      </c>
      <c r="AL176" s="7">
        <v>0</v>
      </c>
      <c r="AM176" s="7">
        <v>0</v>
      </c>
      <c r="AN176" s="7">
        <v>0</v>
      </c>
      <c r="AO176" s="7">
        <v>0</v>
      </c>
      <c r="AP176" s="7">
        <v>0</v>
      </c>
      <c r="AQ176" s="7">
        <v>0</v>
      </c>
      <c r="AR176" s="7">
        <v>0</v>
      </c>
      <c r="AS176" s="7">
        <v>0</v>
      </c>
      <c r="AT176" s="7">
        <v>0</v>
      </c>
      <c r="AU176" s="7">
        <v>0</v>
      </c>
      <c r="AV176" s="7">
        <v>0</v>
      </c>
      <c r="AW176" s="7">
        <v>0</v>
      </c>
      <c r="AX176" s="7">
        <v>0</v>
      </c>
      <c r="AY176" s="7">
        <v>0</v>
      </c>
      <c r="AZ176" s="7">
        <v>0</v>
      </c>
      <c r="BA176" s="7">
        <v>0</v>
      </c>
      <c r="BB176" s="7">
        <v>0</v>
      </c>
      <c r="BC176" s="7">
        <v>0</v>
      </c>
      <c r="BD176" s="7">
        <v>0</v>
      </c>
      <c r="BE176" s="7">
        <v>0</v>
      </c>
      <c r="BF176" s="7">
        <v>0</v>
      </c>
      <c r="BG176" s="98">
        <v>2573.8200000000002</v>
      </c>
      <c r="BH176" s="98">
        <v>3431.76</v>
      </c>
      <c r="BI176" s="98">
        <v>2771.2799999999997</v>
      </c>
      <c r="BJ176" s="99">
        <v>3695.0399999999995</v>
      </c>
      <c r="BK176" s="3">
        <v>0</v>
      </c>
      <c r="BL176" s="89">
        <v>0</v>
      </c>
      <c r="BM176" s="89">
        <v>0</v>
      </c>
      <c r="BN176" s="89">
        <v>0</v>
      </c>
      <c r="BO176" s="89">
        <v>0</v>
      </c>
      <c r="BP176" s="89">
        <v>0</v>
      </c>
      <c r="BQ176" s="90">
        <v>0</v>
      </c>
      <c r="BR176">
        <v>0</v>
      </c>
      <c r="BS176">
        <v>0</v>
      </c>
    </row>
    <row r="177" spans="1:71" ht="26.25" x14ac:dyDescent="0.25">
      <c r="A177" s="15" t="s">
        <v>593</v>
      </c>
      <c r="B177" s="68" t="s">
        <v>594</v>
      </c>
      <c r="C177" s="15" t="s">
        <v>36</v>
      </c>
      <c r="D177" s="2">
        <v>602</v>
      </c>
      <c r="E177" s="6">
        <v>611</v>
      </c>
      <c r="F177" s="6">
        <v>542</v>
      </c>
      <c r="G177" s="4">
        <v>534</v>
      </c>
      <c r="H177" s="6">
        <v>585</v>
      </c>
      <c r="I177" s="6">
        <v>625</v>
      </c>
      <c r="J177" s="6">
        <v>583</v>
      </c>
      <c r="K177" s="4">
        <v>538</v>
      </c>
      <c r="L177" s="6">
        <v>620</v>
      </c>
      <c r="M177" s="6">
        <v>628</v>
      </c>
      <c r="N177" s="6">
        <v>577</v>
      </c>
      <c r="O177" s="6">
        <v>556</v>
      </c>
      <c r="P177" s="2">
        <v>2289</v>
      </c>
      <c r="Q177" s="3">
        <v>2331</v>
      </c>
      <c r="R177" s="3">
        <v>2381</v>
      </c>
      <c r="S177" s="77">
        <v>519.21</v>
      </c>
      <c r="T177" s="76">
        <v>692.28</v>
      </c>
      <c r="U177" s="76">
        <v>532.93499999999995</v>
      </c>
      <c r="V177" s="79">
        <v>710.57999999999993</v>
      </c>
      <c r="W177" s="7">
        <v>0</v>
      </c>
      <c r="X177" s="7">
        <v>0</v>
      </c>
      <c r="Y177" s="7">
        <v>0</v>
      </c>
      <c r="Z177" s="7">
        <v>0</v>
      </c>
      <c r="AA177" s="7">
        <v>0</v>
      </c>
      <c r="AB177" s="7">
        <v>0</v>
      </c>
      <c r="AC177" s="7">
        <v>0</v>
      </c>
      <c r="AD177" s="7">
        <v>0</v>
      </c>
      <c r="AE177" s="7">
        <v>0</v>
      </c>
      <c r="AF177" s="7">
        <v>0</v>
      </c>
      <c r="AG177" s="7">
        <v>0</v>
      </c>
      <c r="AH177" s="7">
        <v>0</v>
      </c>
      <c r="AI177" s="7">
        <v>0</v>
      </c>
      <c r="AJ177" s="7">
        <v>0</v>
      </c>
      <c r="AK177" s="7">
        <v>0</v>
      </c>
      <c r="AL177" s="7">
        <v>0</v>
      </c>
      <c r="AM177" s="7">
        <v>0</v>
      </c>
      <c r="AN177" s="7">
        <v>0</v>
      </c>
      <c r="AO177" s="7">
        <v>0</v>
      </c>
      <c r="AP177" s="7">
        <v>0</v>
      </c>
      <c r="AQ177" s="7">
        <v>0</v>
      </c>
      <c r="AR177" s="7">
        <v>0</v>
      </c>
      <c r="AS177" s="7">
        <v>0</v>
      </c>
      <c r="AT177" s="7">
        <v>0</v>
      </c>
      <c r="AU177" s="7">
        <v>0</v>
      </c>
      <c r="AV177" s="7">
        <v>0</v>
      </c>
      <c r="AW177" s="7">
        <v>0</v>
      </c>
      <c r="AX177" s="7">
        <v>0</v>
      </c>
      <c r="AY177" s="7">
        <v>0</v>
      </c>
      <c r="AZ177" s="7">
        <v>0</v>
      </c>
      <c r="BA177" s="7">
        <v>0</v>
      </c>
      <c r="BB177" s="7">
        <v>0</v>
      </c>
      <c r="BC177" s="7">
        <v>0</v>
      </c>
      <c r="BD177" s="7">
        <v>0</v>
      </c>
      <c r="BE177" s="7">
        <v>0</v>
      </c>
      <c r="BF177" s="7">
        <v>0</v>
      </c>
      <c r="BG177" s="98">
        <v>2076.84</v>
      </c>
      <c r="BH177" s="98">
        <v>2769.12</v>
      </c>
      <c r="BI177" s="98">
        <v>2131.7399999999998</v>
      </c>
      <c r="BJ177" s="99">
        <v>2842.3199999999997</v>
      </c>
      <c r="BK177" s="3">
        <v>0</v>
      </c>
      <c r="BL177" s="89">
        <v>0</v>
      </c>
      <c r="BM177" s="89">
        <v>0</v>
      </c>
      <c r="BN177" s="89">
        <v>0</v>
      </c>
      <c r="BO177" s="89">
        <v>0</v>
      </c>
      <c r="BP177" s="89">
        <v>0</v>
      </c>
      <c r="BQ177" s="90">
        <v>0</v>
      </c>
      <c r="BR177">
        <v>0</v>
      </c>
      <c r="BS177">
        <v>0</v>
      </c>
    </row>
    <row r="178" spans="1:71" x14ac:dyDescent="0.25">
      <c r="A178" s="15" t="s">
        <v>595</v>
      </c>
      <c r="B178" s="68" t="s">
        <v>596</v>
      </c>
      <c r="C178" s="15" t="s">
        <v>36</v>
      </c>
      <c r="D178" s="2">
        <v>346</v>
      </c>
      <c r="E178" s="6">
        <v>376</v>
      </c>
      <c r="F178" s="6">
        <v>343</v>
      </c>
      <c r="G178" s="4">
        <v>368</v>
      </c>
      <c r="H178" s="6">
        <v>372</v>
      </c>
      <c r="I178" s="6">
        <v>325</v>
      </c>
      <c r="J178" s="6">
        <v>360</v>
      </c>
      <c r="K178" s="4">
        <v>378</v>
      </c>
      <c r="L178" s="6">
        <v>428</v>
      </c>
      <c r="M178" s="6">
        <v>357</v>
      </c>
      <c r="N178" s="6">
        <v>382</v>
      </c>
      <c r="O178" s="6">
        <v>365</v>
      </c>
      <c r="P178" s="2">
        <v>1433</v>
      </c>
      <c r="Q178" s="3">
        <v>1435</v>
      </c>
      <c r="R178" s="3">
        <v>1532</v>
      </c>
      <c r="S178" s="77">
        <v>318.60000000000002</v>
      </c>
      <c r="T178" s="76">
        <v>424.8</v>
      </c>
      <c r="U178" s="76">
        <v>339.21</v>
      </c>
      <c r="V178" s="79">
        <v>452.28</v>
      </c>
      <c r="W178" s="7">
        <v>0</v>
      </c>
      <c r="X178" s="7">
        <v>0</v>
      </c>
      <c r="Y178" s="7">
        <v>0</v>
      </c>
      <c r="Z178" s="7">
        <v>0</v>
      </c>
      <c r="AA178" s="7">
        <v>0</v>
      </c>
      <c r="AB178" s="7">
        <v>0</v>
      </c>
      <c r="AC178" s="7">
        <v>0</v>
      </c>
      <c r="AD178" s="7">
        <v>0</v>
      </c>
      <c r="AE178" s="7">
        <v>0</v>
      </c>
      <c r="AF178" s="7">
        <v>0</v>
      </c>
      <c r="AG178" s="7">
        <v>0</v>
      </c>
      <c r="AH178" s="7">
        <v>0</v>
      </c>
      <c r="AI178" s="7">
        <v>0</v>
      </c>
      <c r="AJ178" s="7">
        <v>0</v>
      </c>
      <c r="AK178" s="7">
        <v>0</v>
      </c>
      <c r="AL178" s="7">
        <v>0</v>
      </c>
      <c r="AM178" s="7">
        <v>0</v>
      </c>
      <c r="AN178" s="7">
        <v>0</v>
      </c>
      <c r="AO178" s="7">
        <v>0</v>
      </c>
      <c r="AP178" s="7">
        <v>0</v>
      </c>
      <c r="AQ178" s="7">
        <v>0</v>
      </c>
      <c r="AR178" s="7">
        <v>0</v>
      </c>
      <c r="AS178" s="7">
        <v>0</v>
      </c>
      <c r="AT178" s="7">
        <v>0</v>
      </c>
      <c r="AU178" s="7">
        <v>0</v>
      </c>
      <c r="AV178" s="7">
        <v>0</v>
      </c>
      <c r="AW178" s="7">
        <v>0</v>
      </c>
      <c r="AX178" s="7">
        <v>0</v>
      </c>
      <c r="AY178" s="7">
        <v>0</v>
      </c>
      <c r="AZ178" s="7">
        <v>0</v>
      </c>
      <c r="BA178" s="7">
        <v>0</v>
      </c>
      <c r="BB178" s="7">
        <v>0</v>
      </c>
      <c r="BC178" s="7">
        <v>0</v>
      </c>
      <c r="BD178" s="7">
        <v>0</v>
      </c>
      <c r="BE178" s="7">
        <v>0</v>
      </c>
      <c r="BF178" s="7">
        <v>0</v>
      </c>
      <c r="BG178" s="98">
        <v>1274.4000000000001</v>
      </c>
      <c r="BH178" s="98">
        <v>1699.2</v>
      </c>
      <c r="BI178" s="98">
        <v>1356.84</v>
      </c>
      <c r="BJ178" s="99">
        <v>1809.12</v>
      </c>
      <c r="BK178" s="3">
        <v>0</v>
      </c>
      <c r="BL178" s="89">
        <v>0</v>
      </c>
      <c r="BM178" s="89">
        <v>0</v>
      </c>
      <c r="BN178" s="89">
        <v>0</v>
      </c>
      <c r="BO178" s="89">
        <v>0</v>
      </c>
      <c r="BP178" s="89">
        <v>0</v>
      </c>
      <c r="BQ178" s="90">
        <v>0</v>
      </c>
      <c r="BR178">
        <v>0</v>
      </c>
      <c r="BS178">
        <v>0</v>
      </c>
    </row>
    <row r="179" spans="1:71" x14ac:dyDescent="0.25">
      <c r="A179" s="15" t="s">
        <v>597</v>
      </c>
      <c r="B179" s="68" t="s">
        <v>598</v>
      </c>
      <c r="C179" s="15" t="s">
        <v>36</v>
      </c>
      <c r="D179" s="2">
        <v>876</v>
      </c>
      <c r="E179" s="6">
        <v>949</v>
      </c>
      <c r="F179" s="6">
        <v>933</v>
      </c>
      <c r="G179" s="4">
        <v>855</v>
      </c>
      <c r="H179" s="6">
        <v>953</v>
      </c>
      <c r="I179" s="6">
        <v>953</v>
      </c>
      <c r="J179" s="6">
        <v>888</v>
      </c>
      <c r="K179" s="4">
        <v>957</v>
      </c>
      <c r="L179" s="6">
        <v>951</v>
      </c>
      <c r="M179" s="6">
        <v>945</v>
      </c>
      <c r="N179" s="6">
        <v>928</v>
      </c>
      <c r="O179" s="6">
        <v>855</v>
      </c>
      <c r="P179" s="2">
        <v>3613</v>
      </c>
      <c r="Q179" s="3">
        <v>3751</v>
      </c>
      <c r="R179" s="3">
        <v>3679</v>
      </c>
      <c r="S179" s="77">
        <v>829.35</v>
      </c>
      <c r="T179" s="76">
        <v>1105.8</v>
      </c>
      <c r="U179" s="76">
        <v>783.99</v>
      </c>
      <c r="V179" s="79">
        <v>1045.32</v>
      </c>
      <c r="W179" s="7">
        <v>0</v>
      </c>
      <c r="X179" s="7">
        <v>0</v>
      </c>
      <c r="Y179" s="7">
        <v>0</v>
      </c>
      <c r="Z179" s="7">
        <v>0</v>
      </c>
      <c r="AA179" s="7">
        <v>0</v>
      </c>
      <c r="AB179" s="7">
        <v>0</v>
      </c>
      <c r="AC179" s="7">
        <v>0</v>
      </c>
      <c r="AD179" s="7">
        <v>0</v>
      </c>
      <c r="AE179" s="7">
        <v>0</v>
      </c>
      <c r="AF179" s="7">
        <v>0</v>
      </c>
      <c r="AG179" s="7">
        <v>0</v>
      </c>
      <c r="AH179" s="7">
        <v>0</v>
      </c>
      <c r="AI179" s="7">
        <v>0</v>
      </c>
      <c r="AJ179" s="7">
        <v>0</v>
      </c>
      <c r="AK179" s="7">
        <v>0</v>
      </c>
      <c r="AL179" s="7">
        <v>0</v>
      </c>
      <c r="AM179" s="7">
        <v>0</v>
      </c>
      <c r="AN179" s="7">
        <v>0</v>
      </c>
      <c r="AO179" s="7">
        <v>0</v>
      </c>
      <c r="AP179" s="7">
        <v>0</v>
      </c>
      <c r="AQ179" s="7">
        <v>0</v>
      </c>
      <c r="AR179" s="7">
        <v>0</v>
      </c>
      <c r="AS179" s="7">
        <v>0</v>
      </c>
      <c r="AT179" s="7">
        <v>0</v>
      </c>
      <c r="AU179" s="7">
        <v>0</v>
      </c>
      <c r="AV179" s="7">
        <v>0</v>
      </c>
      <c r="AW179" s="7">
        <v>0</v>
      </c>
      <c r="AX179" s="7">
        <v>0</v>
      </c>
      <c r="AY179" s="7">
        <v>0</v>
      </c>
      <c r="AZ179" s="7">
        <v>0</v>
      </c>
      <c r="BA179" s="7">
        <v>0</v>
      </c>
      <c r="BB179" s="7">
        <v>0</v>
      </c>
      <c r="BC179" s="7">
        <v>0</v>
      </c>
      <c r="BD179" s="7">
        <v>0</v>
      </c>
      <c r="BE179" s="7">
        <v>0</v>
      </c>
      <c r="BF179" s="7">
        <v>0</v>
      </c>
      <c r="BG179" s="98">
        <v>3317.4</v>
      </c>
      <c r="BH179" s="98">
        <v>4423.2</v>
      </c>
      <c r="BI179" s="98">
        <v>3135.96</v>
      </c>
      <c r="BJ179" s="99">
        <v>4181.28</v>
      </c>
      <c r="BK179" s="3">
        <v>0</v>
      </c>
      <c r="BL179" s="89">
        <v>0</v>
      </c>
      <c r="BM179" s="89">
        <v>0</v>
      </c>
      <c r="BN179" s="89">
        <v>0</v>
      </c>
      <c r="BO179" s="89">
        <v>0</v>
      </c>
      <c r="BP179" s="89">
        <v>0</v>
      </c>
      <c r="BQ179" s="90">
        <v>0</v>
      </c>
      <c r="BR179">
        <v>0</v>
      </c>
      <c r="BS179">
        <v>0</v>
      </c>
    </row>
    <row r="180" spans="1:71" x14ac:dyDescent="0.25">
      <c r="A180" s="15" t="s">
        <v>599</v>
      </c>
      <c r="B180" s="68" t="s">
        <v>600</v>
      </c>
      <c r="C180" s="15" t="s">
        <v>36</v>
      </c>
      <c r="D180" s="2">
        <v>516</v>
      </c>
      <c r="E180" s="6">
        <v>595</v>
      </c>
      <c r="F180" s="6">
        <v>545</v>
      </c>
      <c r="G180" s="4">
        <v>544</v>
      </c>
      <c r="H180" s="6">
        <v>586</v>
      </c>
      <c r="I180" s="6">
        <v>623</v>
      </c>
      <c r="J180" s="6">
        <v>562</v>
      </c>
      <c r="K180" s="4">
        <v>589</v>
      </c>
      <c r="L180" s="6">
        <v>536</v>
      </c>
      <c r="M180" s="6">
        <v>602</v>
      </c>
      <c r="N180" s="6">
        <v>586</v>
      </c>
      <c r="O180" s="6">
        <v>533</v>
      </c>
      <c r="P180" s="2">
        <v>2200</v>
      </c>
      <c r="Q180" s="3">
        <v>2360</v>
      </c>
      <c r="R180" s="3">
        <v>2257</v>
      </c>
      <c r="S180" s="77">
        <v>503.77500000000003</v>
      </c>
      <c r="T180" s="76">
        <v>671.69999999999993</v>
      </c>
      <c r="U180" s="76">
        <v>485.23500000000001</v>
      </c>
      <c r="V180" s="79">
        <v>646.9799999999999</v>
      </c>
      <c r="W180" s="7">
        <v>0</v>
      </c>
      <c r="X180" s="7">
        <v>0</v>
      </c>
      <c r="Y180" s="7">
        <v>0</v>
      </c>
      <c r="Z180" s="7">
        <v>0</v>
      </c>
      <c r="AA180" s="7">
        <v>0</v>
      </c>
      <c r="AB180" s="7">
        <v>0</v>
      </c>
      <c r="AC180" s="7">
        <v>0</v>
      </c>
      <c r="AD180" s="7">
        <v>0</v>
      </c>
      <c r="AE180" s="7">
        <v>0</v>
      </c>
      <c r="AF180" s="7">
        <v>0</v>
      </c>
      <c r="AG180" s="7">
        <v>0</v>
      </c>
      <c r="AH180" s="7">
        <v>0</v>
      </c>
      <c r="AI180" s="7">
        <v>0</v>
      </c>
      <c r="AJ180" s="7">
        <v>0</v>
      </c>
      <c r="AK180" s="7">
        <v>0</v>
      </c>
      <c r="AL180" s="7">
        <v>0</v>
      </c>
      <c r="AM180" s="7">
        <v>0</v>
      </c>
      <c r="AN180" s="7">
        <v>0</v>
      </c>
      <c r="AO180" s="7">
        <v>0</v>
      </c>
      <c r="AP180" s="7">
        <v>0</v>
      </c>
      <c r="AQ180" s="7">
        <v>0</v>
      </c>
      <c r="AR180" s="7">
        <v>0</v>
      </c>
      <c r="AS180" s="7">
        <v>0</v>
      </c>
      <c r="AT180" s="7">
        <v>0</v>
      </c>
      <c r="AU180" s="7">
        <v>0</v>
      </c>
      <c r="AV180" s="7">
        <v>0</v>
      </c>
      <c r="AW180" s="7">
        <v>0</v>
      </c>
      <c r="AX180" s="7">
        <v>0</v>
      </c>
      <c r="AY180" s="7">
        <v>0</v>
      </c>
      <c r="AZ180" s="7">
        <v>0</v>
      </c>
      <c r="BA180" s="7">
        <v>0</v>
      </c>
      <c r="BB180" s="7">
        <v>0</v>
      </c>
      <c r="BC180" s="7">
        <v>0</v>
      </c>
      <c r="BD180" s="7">
        <v>0</v>
      </c>
      <c r="BE180" s="7">
        <v>0</v>
      </c>
      <c r="BF180" s="7">
        <v>0</v>
      </c>
      <c r="BG180" s="98">
        <v>2015.1000000000001</v>
      </c>
      <c r="BH180" s="98">
        <v>2686.7999999999997</v>
      </c>
      <c r="BI180" s="98">
        <v>1940.94</v>
      </c>
      <c r="BJ180" s="99">
        <v>2587.9199999999996</v>
      </c>
      <c r="BK180" s="3">
        <v>0</v>
      </c>
      <c r="BL180" s="89">
        <v>0</v>
      </c>
      <c r="BM180" s="89">
        <v>0</v>
      </c>
      <c r="BN180" s="89">
        <v>0</v>
      </c>
      <c r="BO180" s="89">
        <v>0</v>
      </c>
      <c r="BP180" s="89">
        <v>0</v>
      </c>
      <c r="BQ180" s="90">
        <v>0</v>
      </c>
      <c r="BR180">
        <v>0</v>
      </c>
      <c r="BS180">
        <v>0</v>
      </c>
    </row>
    <row r="181" spans="1:71" ht="15.75" customHeight="1" x14ac:dyDescent="0.25">
      <c r="A181" s="15" t="s">
        <v>601</v>
      </c>
      <c r="B181" s="68" t="s">
        <v>602</v>
      </c>
      <c r="C181" s="15" t="s">
        <v>36</v>
      </c>
      <c r="D181" s="2" t="e">
        <v>#N/A</v>
      </c>
      <c r="E181" s="6" t="e">
        <v>#N/A</v>
      </c>
      <c r="F181" s="6" t="e">
        <v>#N/A</v>
      </c>
      <c r="G181" s="4" t="e">
        <v>#N/A</v>
      </c>
      <c r="H181" s="6" t="e">
        <v>#N/A</v>
      </c>
      <c r="I181" s="6" t="e">
        <v>#N/A</v>
      </c>
      <c r="J181" s="6" t="e">
        <v>#N/A</v>
      </c>
      <c r="K181" s="4" t="e">
        <v>#N/A</v>
      </c>
      <c r="L181" s="6" t="e">
        <v>#N/A</v>
      </c>
      <c r="M181" s="6" t="e">
        <v>#N/A</v>
      </c>
      <c r="N181" s="6" t="e">
        <v>#N/A</v>
      </c>
      <c r="O181" s="6" t="e">
        <v>#N/A</v>
      </c>
      <c r="P181" s="2"/>
      <c r="Q181" s="3"/>
      <c r="R181" s="3"/>
      <c r="T181" s="76"/>
      <c r="U181" s="76"/>
      <c r="W181" s="7" t="e">
        <v>#N/A</v>
      </c>
      <c r="X181" s="7" t="e">
        <v>#N/A</v>
      </c>
      <c r="Y181" s="7" t="e">
        <v>#N/A</v>
      </c>
      <c r="Z181" s="7" t="e">
        <v>#N/A</v>
      </c>
      <c r="AA181" s="7" t="e">
        <v>#N/A</v>
      </c>
      <c r="AB181" s="7" t="e">
        <v>#N/A</v>
      </c>
      <c r="AC181" s="7" t="e">
        <v>#N/A</v>
      </c>
      <c r="AD181" s="7" t="e">
        <v>#N/A</v>
      </c>
      <c r="AE181" s="7" t="e">
        <v>#N/A</v>
      </c>
      <c r="AF181" s="7" t="e">
        <v>#N/A</v>
      </c>
      <c r="AG181" s="7" t="e">
        <v>#N/A</v>
      </c>
      <c r="AH181" s="7" t="e">
        <v>#N/A</v>
      </c>
      <c r="AI181" s="7" t="e">
        <v>#N/A</v>
      </c>
      <c r="AJ181" s="7" t="e">
        <v>#N/A</v>
      </c>
      <c r="AK181" s="7" t="e">
        <v>#N/A</v>
      </c>
      <c r="AL181" s="7" t="e">
        <v>#N/A</v>
      </c>
      <c r="AM181" s="7" t="e">
        <v>#N/A</v>
      </c>
      <c r="AN181" s="7" t="e">
        <v>#N/A</v>
      </c>
      <c r="AO181" s="7" t="e">
        <v>#N/A</v>
      </c>
      <c r="AP181" s="7" t="e">
        <v>#N/A</v>
      </c>
      <c r="AQ181" s="7" t="e">
        <v>#N/A</v>
      </c>
      <c r="AR181" s="7" t="e">
        <v>#N/A</v>
      </c>
      <c r="AS181" s="7" t="e">
        <v>#N/A</v>
      </c>
      <c r="AT181" s="7" t="e">
        <v>#N/A</v>
      </c>
      <c r="AU181" s="7" t="e">
        <v>#N/A</v>
      </c>
      <c r="AV181" s="7" t="e">
        <v>#N/A</v>
      </c>
      <c r="AW181" s="7" t="e">
        <v>#N/A</v>
      </c>
      <c r="AX181" s="7" t="e">
        <v>#N/A</v>
      </c>
      <c r="AY181" s="7" t="e">
        <v>#N/A</v>
      </c>
      <c r="AZ181" s="7" t="e">
        <v>#N/A</v>
      </c>
      <c r="BA181" s="7" t="e">
        <v>#N/A</v>
      </c>
      <c r="BB181" s="7" t="e">
        <v>#N/A</v>
      </c>
      <c r="BC181" s="7" t="e">
        <v>#N/A</v>
      </c>
      <c r="BD181" s="7" t="e">
        <v>#N/A</v>
      </c>
      <c r="BE181" s="7" t="e">
        <v>#N/A</v>
      </c>
      <c r="BF181" s="7" t="e">
        <v>#N/A</v>
      </c>
      <c r="BH181" s="98"/>
      <c r="BI181" s="98"/>
      <c r="BJ181" s="99"/>
      <c r="BK181" s="3" t="e">
        <v>#N/A</v>
      </c>
      <c r="BL181" s="89" t="e">
        <v>#N/A</v>
      </c>
      <c r="BM181" s="89" t="e">
        <v>#N/A</v>
      </c>
      <c r="BN181" s="89" t="e">
        <v>#N/A</v>
      </c>
      <c r="BO181" s="89" t="e">
        <v>#N/A</v>
      </c>
      <c r="BP181" s="89" t="e">
        <v>#N/A</v>
      </c>
      <c r="BQ181" s="90" t="e">
        <v>#N/A</v>
      </c>
      <c r="BR181" t="e">
        <v>#N/A</v>
      </c>
      <c r="BS181" t="e">
        <v>#N/A</v>
      </c>
    </row>
    <row r="182" spans="1:71" x14ac:dyDescent="0.25">
      <c r="A182" s="15" t="s">
        <v>603</v>
      </c>
      <c r="B182" s="68" t="s">
        <v>604</v>
      </c>
      <c r="C182" s="15" t="s">
        <v>37</v>
      </c>
      <c r="D182" s="2">
        <v>810</v>
      </c>
      <c r="E182" s="6">
        <v>807</v>
      </c>
      <c r="F182" s="6">
        <v>808</v>
      </c>
      <c r="G182" s="4">
        <v>754</v>
      </c>
      <c r="H182" s="6">
        <v>803</v>
      </c>
      <c r="I182" s="6">
        <v>821</v>
      </c>
      <c r="J182" s="6">
        <v>761</v>
      </c>
      <c r="K182" s="4">
        <v>806</v>
      </c>
      <c r="L182" s="6">
        <v>711</v>
      </c>
      <c r="M182" s="6">
        <v>756</v>
      </c>
      <c r="N182" s="6">
        <v>725</v>
      </c>
      <c r="O182" s="6">
        <v>710</v>
      </c>
      <c r="P182" s="2">
        <v>3179</v>
      </c>
      <c r="Q182" s="3">
        <v>3191</v>
      </c>
      <c r="R182" s="3">
        <v>2902</v>
      </c>
      <c r="S182" s="77">
        <v>686.43000000000006</v>
      </c>
      <c r="T182" s="76">
        <v>915.24</v>
      </c>
      <c r="U182" s="76">
        <v>649.35</v>
      </c>
      <c r="V182" s="79">
        <v>865.8</v>
      </c>
      <c r="W182" s="7">
        <v>0</v>
      </c>
      <c r="X182" s="7">
        <v>0</v>
      </c>
      <c r="Y182" s="7">
        <v>0</v>
      </c>
      <c r="Z182" s="7">
        <v>0</v>
      </c>
      <c r="AA182" s="7">
        <v>0</v>
      </c>
      <c r="AB182" s="7">
        <v>0</v>
      </c>
      <c r="AC182" s="7">
        <v>0</v>
      </c>
      <c r="AD182" s="7">
        <v>0</v>
      </c>
      <c r="AE182" s="7">
        <v>0</v>
      </c>
      <c r="AF182" s="7">
        <v>0</v>
      </c>
      <c r="AG182" s="7">
        <v>0</v>
      </c>
      <c r="AH182" s="7">
        <v>0</v>
      </c>
      <c r="AI182" s="7">
        <v>0</v>
      </c>
      <c r="AJ182" s="7">
        <v>0</v>
      </c>
      <c r="AK182" s="7">
        <v>0</v>
      </c>
      <c r="AL182" s="7">
        <v>0</v>
      </c>
      <c r="AM182" s="7">
        <v>0</v>
      </c>
      <c r="AN182" s="7">
        <v>0</v>
      </c>
      <c r="AO182" s="7">
        <v>0</v>
      </c>
      <c r="AP182" s="7">
        <v>0</v>
      </c>
      <c r="AQ182" s="7">
        <v>0</v>
      </c>
      <c r="AR182" s="7">
        <v>0</v>
      </c>
      <c r="AS182" s="7">
        <v>0</v>
      </c>
      <c r="AT182" s="7">
        <v>0</v>
      </c>
      <c r="AU182" s="7">
        <v>0</v>
      </c>
      <c r="AV182" s="7">
        <v>0</v>
      </c>
      <c r="AW182" s="7">
        <v>0</v>
      </c>
      <c r="AX182" s="7">
        <v>0</v>
      </c>
      <c r="AY182" s="7">
        <v>0</v>
      </c>
      <c r="AZ182" s="7">
        <v>0</v>
      </c>
      <c r="BA182" s="7">
        <v>0</v>
      </c>
      <c r="BB182" s="7">
        <v>0</v>
      </c>
      <c r="BC182" s="7">
        <v>0</v>
      </c>
      <c r="BD182" s="7">
        <v>0</v>
      </c>
      <c r="BE182" s="7">
        <v>0</v>
      </c>
      <c r="BF182" s="7">
        <v>0</v>
      </c>
      <c r="BG182" s="98">
        <v>2745.7200000000003</v>
      </c>
      <c r="BH182" s="98">
        <v>3660.96</v>
      </c>
      <c r="BI182" s="98">
        <v>2597.4</v>
      </c>
      <c r="BJ182" s="99">
        <v>3463.2</v>
      </c>
      <c r="BK182" s="3">
        <v>0</v>
      </c>
      <c r="BL182" s="89">
        <v>0</v>
      </c>
      <c r="BM182" s="89">
        <v>0</v>
      </c>
      <c r="BN182" s="89">
        <v>0</v>
      </c>
      <c r="BO182" s="89">
        <v>0</v>
      </c>
      <c r="BP182" s="89">
        <v>0</v>
      </c>
      <c r="BQ182" s="90">
        <v>0</v>
      </c>
      <c r="BR182">
        <v>0</v>
      </c>
      <c r="BS182">
        <v>0</v>
      </c>
    </row>
    <row r="183" spans="1:71" x14ac:dyDescent="0.25">
      <c r="A183" s="15" t="s">
        <v>605</v>
      </c>
      <c r="B183" s="68" t="s">
        <v>606</v>
      </c>
      <c r="C183" s="15" t="s">
        <v>37</v>
      </c>
      <c r="D183" s="6">
        <v>0</v>
      </c>
      <c r="E183" s="6">
        <v>0</v>
      </c>
      <c r="F183" s="6" t="e">
        <v>#N/A</v>
      </c>
      <c r="G183" s="4" t="e">
        <v>#N/A</v>
      </c>
      <c r="H183" s="6">
        <v>1</v>
      </c>
      <c r="I183" s="6">
        <v>2</v>
      </c>
      <c r="J183" s="6" t="e">
        <v>#N/A</v>
      </c>
      <c r="K183" s="4" t="e">
        <v>#N/A</v>
      </c>
      <c r="L183" s="6">
        <v>1</v>
      </c>
      <c r="M183" s="6">
        <v>1</v>
      </c>
      <c r="N183" s="6" t="e">
        <v>#N/A</v>
      </c>
      <c r="O183" s="6" t="e">
        <v>#N/A</v>
      </c>
      <c r="P183" s="2">
        <v>0</v>
      </c>
      <c r="Q183" s="3">
        <v>3</v>
      </c>
      <c r="R183" s="3">
        <v>2</v>
      </c>
      <c r="S183" s="77">
        <v>274.77000000000004</v>
      </c>
      <c r="T183" s="76">
        <v>366.36</v>
      </c>
      <c r="U183" s="76">
        <v>272.34000000000003</v>
      </c>
      <c r="V183" s="79">
        <v>363.12</v>
      </c>
      <c r="W183" s="7">
        <v>0</v>
      </c>
      <c r="X183" s="7">
        <v>1</v>
      </c>
      <c r="Y183" s="7">
        <v>1</v>
      </c>
      <c r="Z183" s="7">
        <v>0</v>
      </c>
      <c r="AA183" s="7">
        <v>1</v>
      </c>
      <c r="AB183" s="7">
        <v>1</v>
      </c>
      <c r="AC183" s="7" t="e">
        <v>#N/A</v>
      </c>
      <c r="AD183" s="7" t="e">
        <v>#N/A</v>
      </c>
      <c r="AE183" s="7" t="e">
        <v>#N/A</v>
      </c>
      <c r="AF183" s="7" t="e">
        <v>#N/A</v>
      </c>
      <c r="AG183" s="7" t="e">
        <v>#N/A</v>
      </c>
      <c r="AH183" s="7" t="e">
        <v>#N/A</v>
      </c>
      <c r="AI183" s="7">
        <v>0</v>
      </c>
      <c r="AJ183" s="7">
        <v>1</v>
      </c>
      <c r="AK183" s="7">
        <v>1</v>
      </c>
      <c r="AL183" s="7">
        <v>0</v>
      </c>
      <c r="AM183" s="7">
        <v>1</v>
      </c>
      <c r="AN183" s="7">
        <v>1</v>
      </c>
      <c r="AO183" s="7" t="e">
        <v>#N/A</v>
      </c>
      <c r="AP183" s="7" t="e">
        <v>#N/A</v>
      </c>
      <c r="AQ183" s="7" t="e">
        <v>#N/A</v>
      </c>
      <c r="AR183" s="7" t="e">
        <v>#N/A</v>
      </c>
      <c r="AS183" s="7" t="e">
        <v>#N/A</v>
      </c>
      <c r="AT183" s="7" t="e">
        <v>#N/A</v>
      </c>
      <c r="AU183" s="7">
        <v>0</v>
      </c>
      <c r="AV183" s="7">
        <v>1</v>
      </c>
      <c r="AW183" s="7">
        <v>1</v>
      </c>
      <c r="AX183" s="7">
        <v>0</v>
      </c>
      <c r="AY183" s="7">
        <v>1</v>
      </c>
      <c r="AZ183" s="7">
        <v>1</v>
      </c>
      <c r="BA183" s="7" t="e">
        <v>#N/A</v>
      </c>
      <c r="BB183" s="7" t="e">
        <v>#N/A</v>
      </c>
      <c r="BC183" s="7" t="e">
        <v>#N/A</v>
      </c>
      <c r="BD183" s="7" t="e">
        <v>#N/A</v>
      </c>
      <c r="BE183" s="7" t="e">
        <v>#N/A</v>
      </c>
      <c r="BF183" s="7" t="e">
        <v>#N/A</v>
      </c>
      <c r="BG183" s="98">
        <v>1099.0800000000002</v>
      </c>
      <c r="BH183" s="98">
        <v>1465.44</v>
      </c>
      <c r="BI183" s="98">
        <v>1089.3600000000001</v>
      </c>
      <c r="BJ183" s="99">
        <v>1452.48</v>
      </c>
      <c r="BK183" s="3">
        <v>1</v>
      </c>
      <c r="BL183" s="89">
        <v>0</v>
      </c>
      <c r="BM183" s="89">
        <v>1</v>
      </c>
      <c r="BN183" s="89">
        <v>0</v>
      </c>
      <c r="BO183" s="89">
        <v>1</v>
      </c>
      <c r="BP183" s="89">
        <v>0</v>
      </c>
      <c r="BQ183" s="90">
        <v>1</v>
      </c>
      <c r="BR183">
        <v>1</v>
      </c>
      <c r="BS183">
        <v>1</v>
      </c>
    </row>
    <row r="184" spans="1:71" x14ac:dyDescent="0.25">
      <c r="A184" s="15" t="s">
        <v>607</v>
      </c>
      <c r="B184" s="68" t="s">
        <v>608</v>
      </c>
      <c r="C184" s="15" t="s">
        <v>37</v>
      </c>
      <c r="D184" s="6">
        <v>914</v>
      </c>
      <c r="E184" s="6">
        <v>983</v>
      </c>
      <c r="F184" s="6">
        <v>953</v>
      </c>
      <c r="G184" s="4">
        <v>889</v>
      </c>
      <c r="H184" s="6">
        <v>934</v>
      </c>
      <c r="I184" s="6">
        <v>1024</v>
      </c>
      <c r="J184" s="6">
        <v>922</v>
      </c>
      <c r="K184" s="4">
        <v>962</v>
      </c>
      <c r="L184" s="6">
        <v>936</v>
      </c>
      <c r="M184" s="6">
        <v>1023</v>
      </c>
      <c r="N184" s="6">
        <v>953</v>
      </c>
      <c r="O184" s="6">
        <v>942</v>
      </c>
      <c r="P184" s="2">
        <v>3739</v>
      </c>
      <c r="Q184" s="3">
        <v>3842</v>
      </c>
      <c r="R184" s="3">
        <v>3854</v>
      </c>
      <c r="S184" s="77">
        <v>846.94499999999994</v>
      </c>
      <c r="T184" s="76">
        <v>1129.26</v>
      </c>
      <c r="U184" s="76">
        <v>827.86500000000001</v>
      </c>
      <c r="V184" s="79">
        <v>1103.82</v>
      </c>
      <c r="W184" s="7">
        <v>0</v>
      </c>
      <c r="X184" s="7">
        <v>0</v>
      </c>
      <c r="Y184" s="7">
        <v>0</v>
      </c>
      <c r="Z184" s="7">
        <v>0</v>
      </c>
      <c r="AA184" s="7">
        <v>0</v>
      </c>
      <c r="AB184" s="7">
        <v>0</v>
      </c>
      <c r="AC184" s="7">
        <v>0</v>
      </c>
      <c r="AD184" s="7">
        <v>0</v>
      </c>
      <c r="AE184" s="7">
        <v>0</v>
      </c>
      <c r="AF184" s="7">
        <v>0</v>
      </c>
      <c r="AG184" s="7">
        <v>0</v>
      </c>
      <c r="AH184" s="7">
        <v>0</v>
      </c>
      <c r="AI184" s="7">
        <v>0</v>
      </c>
      <c r="AJ184" s="7">
        <v>0</v>
      </c>
      <c r="AK184" s="7">
        <v>0</v>
      </c>
      <c r="AL184" s="7">
        <v>0</v>
      </c>
      <c r="AM184" s="7">
        <v>0</v>
      </c>
      <c r="AN184" s="7">
        <v>0</v>
      </c>
      <c r="AO184" s="7">
        <v>0</v>
      </c>
      <c r="AP184" s="7">
        <v>0</v>
      </c>
      <c r="AQ184" s="7">
        <v>0</v>
      </c>
      <c r="AR184" s="7">
        <v>0</v>
      </c>
      <c r="AS184" s="7">
        <v>0</v>
      </c>
      <c r="AT184" s="7">
        <v>0</v>
      </c>
      <c r="AU184" s="7">
        <v>0</v>
      </c>
      <c r="AV184" s="7">
        <v>0</v>
      </c>
      <c r="AW184" s="7">
        <v>0</v>
      </c>
      <c r="AX184" s="7">
        <v>0</v>
      </c>
      <c r="AY184" s="7">
        <v>0</v>
      </c>
      <c r="AZ184" s="7">
        <v>0</v>
      </c>
      <c r="BA184" s="7">
        <v>0</v>
      </c>
      <c r="BB184" s="7">
        <v>0</v>
      </c>
      <c r="BC184" s="7">
        <v>0</v>
      </c>
      <c r="BD184" s="7">
        <v>0</v>
      </c>
      <c r="BE184" s="7">
        <v>0</v>
      </c>
      <c r="BF184" s="7">
        <v>0</v>
      </c>
      <c r="BG184" s="98">
        <v>3387.7799999999997</v>
      </c>
      <c r="BH184" s="98">
        <v>4517.04</v>
      </c>
      <c r="BI184" s="98">
        <v>3311.46</v>
      </c>
      <c r="BJ184" s="99">
        <v>4415.28</v>
      </c>
      <c r="BK184" s="3">
        <v>0</v>
      </c>
      <c r="BL184" s="89">
        <v>0</v>
      </c>
      <c r="BM184" s="89">
        <v>0</v>
      </c>
      <c r="BN184" s="89">
        <v>0</v>
      </c>
      <c r="BO184" s="89">
        <v>0</v>
      </c>
      <c r="BP184" s="89">
        <v>0</v>
      </c>
      <c r="BQ184" s="90">
        <v>0</v>
      </c>
      <c r="BR184">
        <v>0</v>
      </c>
      <c r="BS184">
        <v>0</v>
      </c>
    </row>
    <row r="185" spans="1:71" x14ac:dyDescent="0.25">
      <c r="A185" s="15" t="s">
        <v>609</v>
      </c>
      <c r="B185" s="68" t="s">
        <v>610</v>
      </c>
      <c r="C185" s="15" t="s">
        <v>37</v>
      </c>
      <c r="D185" s="2">
        <v>2</v>
      </c>
      <c r="E185" s="6">
        <v>801</v>
      </c>
      <c r="F185" s="6">
        <v>771</v>
      </c>
      <c r="G185" s="4">
        <v>707</v>
      </c>
      <c r="H185" s="6">
        <v>4</v>
      </c>
      <c r="I185" s="6">
        <v>791</v>
      </c>
      <c r="J185" s="6">
        <v>733</v>
      </c>
      <c r="K185" s="4">
        <v>794</v>
      </c>
      <c r="L185" s="6">
        <v>7</v>
      </c>
      <c r="M185" s="6">
        <v>862</v>
      </c>
      <c r="N185" s="6">
        <v>822</v>
      </c>
      <c r="O185" s="6">
        <v>2</v>
      </c>
      <c r="P185" s="2">
        <v>2281</v>
      </c>
      <c r="Q185" s="3">
        <v>2322</v>
      </c>
      <c r="R185" s="3">
        <v>1693</v>
      </c>
      <c r="S185" s="77">
        <v>690.43499999999995</v>
      </c>
      <c r="T185" s="76">
        <v>920.57999999999993</v>
      </c>
      <c r="U185" s="76">
        <v>687.69</v>
      </c>
      <c r="V185" s="79">
        <v>916.92</v>
      </c>
      <c r="W185" s="7">
        <v>0</v>
      </c>
      <c r="X185" s="7">
        <v>1</v>
      </c>
      <c r="Y185" s="7">
        <v>1</v>
      </c>
      <c r="Z185" s="7">
        <v>0</v>
      </c>
      <c r="AA185" s="7">
        <v>0</v>
      </c>
      <c r="AB185" s="7">
        <v>0</v>
      </c>
      <c r="AC185" s="7">
        <v>0</v>
      </c>
      <c r="AD185" s="7">
        <v>0</v>
      </c>
      <c r="AE185" s="7">
        <v>0</v>
      </c>
      <c r="AF185" s="7">
        <v>0</v>
      </c>
      <c r="AG185" s="7">
        <v>0</v>
      </c>
      <c r="AH185" s="7">
        <v>0</v>
      </c>
      <c r="AI185" s="7">
        <v>0</v>
      </c>
      <c r="AJ185" s="7">
        <v>1</v>
      </c>
      <c r="AK185" s="7">
        <v>1</v>
      </c>
      <c r="AL185" s="7">
        <v>0</v>
      </c>
      <c r="AM185" s="7">
        <v>0</v>
      </c>
      <c r="AN185" s="7">
        <v>0</v>
      </c>
      <c r="AO185" s="7">
        <v>0</v>
      </c>
      <c r="AP185" s="7">
        <v>0</v>
      </c>
      <c r="AQ185" s="7">
        <v>0</v>
      </c>
      <c r="AR185" s="7">
        <v>0</v>
      </c>
      <c r="AS185" s="7">
        <v>0</v>
      </c>
      <c r="AT185" s="7">
        <v>0</v>
      </c>
      <c r="AU185" s="7">
        <v>0</v>
      </c>
      <c r="AV185" s="7">
        <v>1</v>
      </c>
      <c r="AW185" s="7">
        <v>1</v>
      </c>
      <c r="AX185" s="7">
        <v>0</v>
      </c>
      <c r="AY185" s="7">
        <v>0</v>
      </c>
      <c r="AZ185" s="7">
        <v>0</v>
      </c>
      <c r="BA185" s="7">
        <v>0</v>
      </c>
      <c r="BB185" s="7">
        <v>0</v>
      </c>
      <c r="BC185" s="7">
        <v>0</v>
      </c>
      <c r="BD185" s="7">
        <v>0</v>
      </c>
      <c r="BE185" s="7">
        <v>1</v>
      </c>
      <c r="BF185" s="7">
        <v>1</v>
      </c>
      <c r="BG185" s="98">
        <v>2761.74</v>
      </c>
      <c r="BH185" s="98">
        <v>3682.3199999999997</v>
      </c>
      <c r="BI185" s="98">
        <v>2750.76</v>
      </c>
      <c r="BJ185" s="99">
        <v>3667.68</v>
      </c>
      <c r="BK185" s="3">
        <v>1</v>
      </c>
      <c r="BL185" s="89">
        <v>0</v>
      </c>
      <c r="BM185" s="89">
        <v>1</v>
      </c>
      <c r="BN185" s="89">
        <v>0</v>
      </c>
      <c r="BO185" s="89">
        <v>1</v>
      </c>
      <c r="BP185" s="89">
        <v>0</v>
      </c>
      <c r="BQ185" s="90">
        <v>1</v>
      </c>
      <c r="BR185">
        <v>1</v>
      </c>
      <c r="BS185">
        <v>1</v>
      </c>
    </row>
    <row r="186" spans="1:71" x14ac:dyDescent="0.25">
      <c r="A186" s="15" t="s">
        <v>611</v>
      </c>
      <c r="B186" s="68" t="s">
        <v>612</v>
      </c>
      <c r="C186" s="15" t="s">
        <v>37</v>
      </c>
      <c r="D186" s="2">
        <v>1684</v>
      </c>
      <c r="E186" s="6">
        <v>1791</v>
      </c>
      <c r="F186" s="6">
        <v>1682</v>
      </c>
      <c r="G186" s="4">
        <v>1619</v>
      </c>
      <c r="H186" s="6">
        <v>1631</v>
      </c>
      <c r="I186" s="6">
        <v>1757</v>
      </c>
      <c r="J186" s="6">
        <v>1734</v>
      </c>
      <c r="K186" s="4">
        <v>1669</v>
      </c>
      <c r="L186" s="6">
        <v>1599</v>
      </c>
      <c r="M186" s="6">
        <v>1751</v>
      </c>
      <c r="N186" s="6">
        <v>1665</v>
      </c>
      <c r="O186" s="6">
        <v>1640</v>
      </c>
      <c r="P186" s="2">
        <v>6776</v>
      </c>
      <c r="Q186" s="3">
        <v>6791</v>
      </c>
      <c r="R186" s="3">
        <v>6655</v>
      </c>
      <c r="S186" s="77">
        <v>1499.04</v>
      </c>
      <c r="T186" s="76">
        <v>1998.7199999999998</v>
      </c>
      <c r="U186" s="76">
        <v>1450.71</v>
      </c>
      <c r="V186" s="79">
        <v>1934.28</v>
      </c>
      <c r="W186" s="7">
        <v>0</v>
      </c>
      <c r="X186" s="7">
        <v>0</v>
      </c>
      <c r="Y186" s="7">
        <v>0</v>
      </c>
      <c r="Z186" s="7">
        <v>0</v>
      </c>
      <c r="AA186" s="7">
        <v>0</v>
      </c>
      <c r="AB186" s="7">
        <v>0</v>
      </c>
      <c r="AC186" s="7">
        <v>0</v>
      </c>
      <c r="AD186" s="7">
        <v>0</v>
      </c>
      <c r="AE186" s="7">
        <v>0</v>
      </c>
      <c r="AF186" s="7">
        <v>0</v>
      </c>
      <c r="AG186" s="7">
        <v>0</v>
      </c>
      <c r="AH186" s="7">
        <v>0</v>
      </c>
      <c r="AI186" s="7">
        <v>0</v>
      </c>
      <c r="AJ186" s="7">
        <v>0</v>
      </c>
      <c r="AK186" s="7">
        <v>0</v>
      </c>
      <c r="AL186" s="7">
        <v>0</v>
      </c>
      <c r="AM186" s="7">
        <v>0</v>
      </c>
      <c r="AN186" s="7">
        <v>0</v>
      </c>
      <c r="AO186" s="7">
        <v>0</v>
      </c>
      <c r="AP186" s="7">
        <v>0</v>
      </c>
      <c r="AQ186" s="7">
        <v>0</v>
      </c>
      <c r="AR186" s="7">
        <v>0</v>
      </c>
      <c r="AS186" s="7">
        <v>0</v>
      </c>
      <c r="AT186" s="7">
        <v>0</v>
      </c>
      <c r="AU186" s="7">
        <v>0</v>
      </c>
      <c r="AV186" s="7">
        <v>0</v>
      </c>
      <c r="AW186" s="7">
        <v>0</v>
      </c>
      <c r="AX186" s="7">
        <v>0</v>
      </c>
      <c r="AY186" s="7">
        <v>0</v>
      </c>
      <c r="AZ186" s="7">
        <v>0</v>
      </c>
      <c r="BA186" s="7">
        <v>0</v>
      </c>
      <c r="BB186" s="7">
        <v>0</v>
      </c>
      <c r="BC186" s="7">
        <v>0</v>
      </c>
      <c r="BD186" s="7">
        <v>0</v>
      </c>
      <c r="BE186" s="7">
        <v>0</v>
      </c>
      <c r="BF186" s="7">
        <v>0</v>
      </c>
      <c r="BG186" s="98">
        <v>5996.16</v>
      </c>
      <c r="BH186" s="98">
        <v>7994.8799999999992</v>
      </c>
      <c r="BI186" s="98">
        <v>5802.84</v>
      </c>
      <c r="BJ186" s="99">
        <v>7737.12</v>
      </c>
      <c r="BK186" s="3">
        <v>0</v>
      </c>
      <c r="BL186" s="89">
        <v>0</v>
      </c>
      <c r="BM186" s="89">
        <v>0</v>
      </c>
      <c r="BN186" s="89">
        <v>0</v>
      </c>
      <c r="BO186" s="89">
        <v>0</v>
      </c>
      <c r="BP186" s="89">
        <v>0</v>
      </c>
      <c r="BQ186" s="90">
        <v>0</v>
      </c>
      <c r="BR186">
        <v>0</v>
      </c>
      <c r="BS186">
        <v>0</v>
      </c>
    </row>
    <row r="187" spans="1:71" x14ac:dyDescent="0.25">
      <c r="A187" s="15" t="s">
        <v>146</v>
      </c>
      <c r="B187" s="68" t="s">
        <v>147</v>
      </c>
      <c r="C187" s="15" t="s">
        <v>38</v>
      </c>
      <c r="D187" s="2">
        <v>1</v>
      </c>
      <c r="E187" s="6">
        <v>1</v>
      </c>
      <c r="F187" s="6">
        <v>0</v>
      </c>
      <c r="G187" s="4" t="e">
        <v>#N/A</v>
      </c>
      <c r="H187" s="6">
        <v>1</v>
      </c>
      <c r="I187" s="6">
        <v>1</v>
      </c>
      <c r="J187" s="6">
        <v>1</v>
      </c>
      <c r="K187" s="4" t="e">
        <v>#N/A</v>
      </c>
      <c r="L187" s="6">
        <v>2</v>
      </c>
      <c r="M187" s="6">
        <v>0</v>
      </c>
      <c r="N187" s="6">
        <v>1</v>
      </c>
      <c r="O187" s="6" t="e">
        <v>#N/A</v>
      </c>
      <c r="P187" s="2">
        <v>2</v>
      </c>
      <c r="Q187" s="3">
        <v>3</v>
      </c>
      <c r="R187" s="3">
        <v>3</v>
      </c>
      <c r="S187" s="77">
        <v>701.73</v>
      </c>
      <c r="T187" s="76">
        <v>935.64</v>
      </c>
      <c r="U187" s="76">
        <v>670.05000000000007</v>
      </c>
      <c r="V187" s="79">
        <v>893.4</v>
      </c>
      <c r="W187" s="7">
        <v>0</v>
      </c>
      <c r="X187" s="7">
        <v>1</v>
      </c>
      <c r="Y187" s="7">
        <v>1</v>
      </c>
      <c r="Z187" s="7">
        <v>0</v>
      </c>
      <c r="AA187" s="7">
        <v>1</v>
      </c>
      <c r="AB187" s="7">
        <v>1</v>
      </c>
      <c r="AC187" s="7">
        <v>0</v>
      </c>
      <c r="AD187" s="7">
        <v>1</v>
      </c>
      <c r="AE187" s="7">
        <v>1</v>
      </c>
      <c r="AF187" s="7" t="e">
        <v>#N/A</v>
      </c>
      <c r="AG187" s="7" t="e">
        <v>#N/A</v>
      </c>
      <c r="AH187" s="7" t="e">
        <v>#N/A</v>
      </c>
      <c r="AI187" s="7">
        <v>0</v>
      </c>
      <c r="AJ187" s="7">
        <v>1</v>
      </c>
      <c r="AK187" s="7">
        <v>1</v>
      </c>
      <c r="AL187" s="7">
        <v>0</v>
      </c>
      <c r="AM187" s="7">
        <v>1</v>
      </c>
      <c r="AN187" s="7">
        <v>1</v>
      </c>
      <c r="AO187" s="7">
        <v>0</v>
      </c>
      <c r="AP187" s="7">
        <v>1</v>
      </c>
      <c r="AQ187" s="7">
        <v>1</v>
      </c>
      <c r="AR187" s="7" t="e">
        <v>#N/A</v>
      </c>
      <c r="AS187" s="7" t="e">
        <v>#N/A</v>
      </c>
      <c r="AT187" s="7" t="e">
        <v>#N/A</v>
      </c>
      <c r="AU187" s="7">
        <v>0</v>
      </c>
      <c r="AV187" s="7">
        <v>1</v>
      </c>
      <c r="AW187" s="7">
        <v>1</v>
      </c>
      <c r="AX187" s="7">
        <v>0</v>
      </c>
      <c r="AY187" s="7">
        <v>1</v>
      </c>
      <c r="AZ187" s="7">
        <v>1</v>
      </c>
      <c r="BA187" s="7">
        <v>0</v>
      </c>
      <c r="BB187" s="7">
        <v>1</v>
      </c>
      <c r="BC187" s="7">
        <v>1</v>
      </c>
      <c r="BD187" s="7" t="e">
        <v>#N/A</v>
      </c>
      <c r="BE187" s="7" t="e">
        <v>#N/A</v>
      </c>
      <c r="BF187" s="7" t="e">
        <v>#N/A</v>
      </c>
      <c r="BG187" s="98">
        <v>2806.92</v>
      </c>
      <c r="BH187" s="98">
        <v>3742.56</v>
      </c>
      <c r="BI187" s="98">
        <v>2680.2000000000003</v>
      </c>
      <c r="BJ187" s="99">
        <v>3573.6</v>
      </c>
      <c r="BK187" s="3">
        <v>1</v>
      </c>
      <c r="BL187" s="89">
        <v>0</v>
      </c>
      <c r="BM187" s="89">
        <v>1</v>
      </c>
      <c r="BN187" s="89">
        <v>0</v>
      </c>
      <c r="BO187" s="89">
        <v>1</v>
      </c>
      <c r="BP187" s="89">
        <v>0</v>
      </c>
      <c r="BQ187" s="90">
        <v>1</v>
      </c>
      <c r="BR187">
        <v>1</v>
      </c>
      <c r="BS187">
        <v>1</v>
      </c>
    </row>
    <row r="188" spans="1:71" x14ac:dyDescent="0.25">
      <c r="A188" s="15" t="s">
        <v>613</v>
      </c>
      <c r="B188" s="68" t="s">
        <v>614</v>
      </c>
      <c r="C188" s="15" t="s">
        <v>38</v>
      </c>
      <c r="D188" s="2">
        <v>437</v>
      </c>
      <c r="E188" s="6">
        <v>487</v>
      </c>
      <c r="F188" s="6">
        <v>495</v>
      </c>
      <c r="G188" s="4">
        <v>485</v>
      </c>
      <c r="H188" s="6">
        <v>465</v>
      </c>
      <c r="I188" s="6">
        <v>478</v>
      </c>
      <c r="J188" s="6">
        <v>489</v>
      </c>
      <c r="K188" s="4">
        <v>508</v>
      </c>
      <c r="L188" s="6">
        <v>427</v>
      </c>
      <c r="M188" s="6">
        <v>518</v>
      </c>
      <c r="N188" s="6">
        <v>463</v>
      </c>
      <c r="O188" s="6">
        <v>539</v>
      </c>
      <c r="P188" s="2">
        <v>1904</v>
      </c>
      <c r="Q188" s="3">
        <v>1940</v>
      </c>
      <c r="R188" s="3">
        <v>1947</v>
      </c>
      <c r="S188" s="77">
        <v>432.72</v>
      </c>
      <c r="T188" s="76">
        <v>576.96</v>
      </c>
      <c r="U188" s="76">
        <v>418.90499999999997</v>
      </c>
      <c r="V188" s="79">
        <v>558.54</v>
      </c>
      <c r="W188" s="7">
        <v>0</v>
      </c>
      <c r="X188" s="7">
        <v>0</v>
      </c>
      <c r="Y188" s="7">
        <v>0</v>
      </c>
      <c r="Z188" s="7">
        <v>0</v>
      </c>
      <c r="AA188" s="7">
        <v>0</v>
      </c>
      <c r="AB188" s="7">
        <v>0</v>
      </c>
      <c r="AC188" s="7">
        <v>0</v>
      </c>
      <c r="AD188" s="7">
        <v>0</v>
      </c>
      <c r="AE188" s="7">
        <v>0</v>
      </c>
      <c r="AF188" s="7">
        <v>0</v>
      </c>
      <c r="AG188" s="7">
        <v>0</v>
      </c>
      <c r="AH188" s="7">
        <v>0</v>
      </c>
      <c r="AI188" s="7">
        <v>0</v>
      </c>
      <c r="AJ188" s="7">
        <v>0</v>
      </c>
      <c r="AK188" s="7">
        <v>0</v>
      </c>
      <c r="AL188" s="7">
        <v>0</v>
      </c>
      <c r="AM188" s="7">
        <v>0</v>
      </c>
      <c r="AN188" s="7">
        <v>0</v>
      </c>
      <c r="AO188" s="7">
        <v>0</v>
      </c>
      <c r="AP188" s="7">
        <v>0</v>
      </c>
      <c r="AQ188" s="7">
        <v>0</v>
      </c>
      <c r="AR188" s="7">
        <v>0</v>
      </c>
      <c r="AS188" s="7">
        <v>0</v>
      </c>
      <c r="AT188" s="7">
        <v>0</v>
      </c>
      <c r="AU188" s="7">
        <v>0</v>
      </c>
      <c r="AV188" s="7">
        <v>0</v>
      </c>
      <c r="AW188" s="7">
        <v>0</v>
      </c>
      <c r="AX188" s="7">
        <v>0</v>
      </c>
      <c r="AY188" s="7">
        <v>0</v>
      </c>
      <c r="AZ188" s="7">
        <v>0</v>
      </c>
      <c r="BA188" s="7">
        <v>0</v>
      </c>
      <c r="BB188" s="7">
        <v>0</v>
      </c>
      <c r="BC188" s="7">
        <v>0</v>
      </c>
      <c r="BD188" s="7">
        <v>0</v>
      </c>
      <c r="BE188" s="7">
        <v>0</v>
      </c>
      <c r="BF188" s="7">
        <v>0</v>
      </c>
      <c r="BG188" s="98">
        <v>1730.88</v>
      </c>
      <c r="BH188" s="98">
        <v>2307.84</v>
      </c>
      <c r="BI188" s="98">
        <v>1675.62</v>
      </c>
      <c r="BJ188" s="99">
        <v>2234.16</v>
      </c>
      <c r="BK188" s="3">
        <v>0</v>
      </c>
      <c r="BL188" s="89">
        <v>0</v>
      </c>
      <c r="BM188" s="89">
        <v>0</v>
      </c>
      <c r="BN188" s="89">
        <v>0</v>
      </c>
      <c r="BO188" s="89">
        <v>0</v>
      </c>
      <c r="BP188" s="89">
        <v>0</v>
      </c>
      <c r="BQ188" s="90">
        <v>0</v>
      </c>
      <c r="BR188">
        <v>0</v>
      </c>
      <c r="BS188">
        <v>0</v>
      </c>
    </row>
    <row r="189" spans="1:71" x14ac:dyDescent="0.25">
      <c r="A189" s="15" t="s">
        <v>615</v>
      </c>
      <c r="B189" s="68" t="s">
        <v>616</v>
      </c>
      <c r="C189" s="15" t="s">
        <v>38</v>
      </c>
      <c r="D189" s="2">
        <v>1327</v>
      </c>
      <c r="E189" s="6">
        <v>1310</v>
      </c>
      <c r="F189" s="6">
        <v>1254</v>
      </c>
      <c r="G189" s="4">
        <v>1171</v>
      </c>
      <c r="H189" s="6">
        <v>1256</v>
      </c>
      <c r="I189" s="6">
        <v>1388</v>
      </c>
      <c r="J189" s="6">
        <v>1282</v>
      </c>
      <c r="K189" s="4">
        <v>1254</v>
      </c>
      <c r="L189" s="6">
        <v>1322</v>
      </c>
      <c r="M189" s="6">
        <v>1389</v>
      </c>
      <c r="N189" s="6">
        <v>1230</v>
      </c>
      <c r="O189" s="6">
        <v>1251</v>
      </c>
      <c r="P189" s="2">
        <v>5062</v>
      </c>
      <c r="Q189" s="3">
        <v>5180</v>
      </c>
      <c r="R189" s="3">
        <v>5192</v>
      </c>
      <c r="S189" s="77">
        <v>1130.4449999999999</v>
      </c>
      <c r="T189" s="76">
        <v>1507.26</v>
      </c>
      <c r="U189" s="76">
        <v>1134.405</v>
      </c>
      <c r="V189" s="79">
        <v>1512.54</v>
      </c>
      <c r="W189" s="7">
        <v>0</v>
      </c>
      <c r="X189" s="7">
        <v>0</v>
      </c>
      <c r="Y189" s="7">
        <v>0</v>
      </c>
      <c r="Z189" s="7">
        <v>0</v>
      </c>
      <c r="AA189" s="7">
        <v>0</v>
      </c>
      <c r="AB189" s="7">
        <v>0</v>
      </c>
      <c r="AC189" s="7">
        <v>0</v>
      </c>
      <c r="AD189" s="7">
        <v>0</v>
      </c>
      <c r="AE189" s="7">
        <v>0</v>
      </c>
      <c r="AF189" s="7">
        <v>0</v>
      </c>
      <c r="AG189" s="7">
        <v>0</v>
      </c>
      <c r="AH189" s="7">
        <v>0</v>
      </c>
      <c r="AI189" s="7">
        <v>0</v>
      </c>
      <c r="AJ189" s="7">
        <v>0</v>
      </c>
      <c r="AK189" s="7">
        <v>0</v>
      </c>
      <c r="AL189" s="7">
        <v>0</v>
      </c>
      <c r="AM189" s="7">
        <v>0</v>
      </c>
      <c r="AN189" s="7">
        <v>0</v>
      </c>
      <c r="AO189" s="7">
        <v>0</v>
      </c>
      <c r="AP189" s="7">
        <v>0</v>
      </c>
      <c r="AQ189" s="7">
        <v>0</v>
      </c>
      <c r="AR189" s="7">
        <v>0</v>
      </c>
      <c r="AS189" s="7">
        <v>0</v>
      </c>
      <c r="AT189" s="7">
        <v>0</v>
      </c>
      <c r="AU189" s="7">
        <v>0</v>
      </c>
      <c r="AV189" s="7">
        <v>0</v>
      </c>
      <c r="AW189" s="7">
        <v>0</v>
      </c>
      <c r="AX189" s="7">
        <v>0</v>
      </c>
      <c r="AY189" s="7">
        <v>0</v>
      </c>
      <c r="AZ189" s="7">
        <v>0</v>
      </c>
      <c r="BA189" s="7">
        <v>0</v>
      </c>
      <c r="BB189" s="7">
        <v>0</v>
      </c>
      <c r="BC189" s="7">
        <v>0</v>
      </c>
      <c r="BD189" s="7">
        <v>0</v>
      </c>
      <c r="BE189" s="7">
        <v>0</v>
      </c>
      <c r="BF189" s="7">
        <v>0</v>
      </c>
      <c r="BG189" s="98">
        <v>4521.78</v>
      </c>
      <c r="BH189" s="98">
        <v>6029.04</v>
      </c>
      <c r="BI189" s="98">
        <v>4537.62</v>
      </c>
      <c r="BJ189" s="99">
        <v>6050.16</v>
      </c>
      <c r="BK189" s="3">
        <v>0</v>
      </c>
      <c r="BL189" s="89">
        <v>0</v>
      </c>
      <c r="BM189" s="89">
        <v>0</v>
      </c>
      <c r="BN189" s="89">
        <v>0</v>
      </c>
      <c r="BO189" s="89">
        <v>0</v>
      </c>
      <c r="BP189" s="89">
        <v>0</v>
      </c>
      <c r="BQ189" s="90">
        <v>0</v>
      </c>
      <c r="BR189">
        <v>0</v>
      </c>
      <c r="BS189">
        <v>0</v>
      </c>
    </row>
    <row r="190" spans="1:71" x14ac:dyDescent="0.25">
      <c r="A190" s="15" t="s">
        <v>617</v>
      </c>
      <c r="B190" s="68" t="s">
        <v>618</v>
      </c>
      <c r="C190" s="15" t="s">
        <v>38</v>
      </c>
      <c r="D190" s="6">
        <v>442</v>
      </c>
      <c r="E190" s="6">
        <v>412</v>
      </c>
      <c r="F190" s="6">
        <v>396</v>
      </c>
      <c r="G190" s="4">
        <v>378</v>
      </c>
      <c r="H190" s="6">
        <v>422</v>
      </c>
      <c r="I190" s="6">
        <v>451</v>
      </c>
      <c r="J190" s="6">
        <v>445</v>
      </c>
      <c r="K190" s="4">
        <v>421</v>
      </c>
      <c r="L190" s="6">
        <v>427</v>
      </c>
      <c r="M190" s="6">
        <v>385</v>
      </c>
      <c r="N190" s="6">
        <v>428</v>
      </c>
      <c r="O190" s="6">
        <v>385</v>
      </c>
      <c r="P190" s="2">
        <v>1628</v>
      </c>
      <c r="Q190" s="3">
        <v>1739</v>
      </c>
      <c r="R190" s="3">
        <v>1625</v>
      </c>
      <c r="S190" s="77">
        <v>398.61</v>
      </c>
      <c r="T190" s="76">
        <v>531.4799999999999</v>
      </c>
      <c r="U190" s="76">
        <v>359.90999999999997</v>
      </c>
      <c r="V190" s="79">
        <v>479.87999999999994</v>
      </c>
      <c r="W190" s="7">
        <v>0</v>
      </c>
      <c r="X190" s="7">
        <v>0</v>
      </c>
      <c r="Y190" s="7">
        <v>0</v>
      </c>
      <c r="Z190" s="7">
        <v>0</v>
      </c>
      <c r="AA190" s="7">
        <v>0</v>
      </c>
      <c r="AB190" s="7">
        <v>0</v>
      </c>
      <c r="AC190" s="7">
        <v>0</v>
      </c>
      <c r="AD190" s="7">
        <v>1</v>
      </c>
      <c r="AE190" s="7">
        <v>1</v>
      </c>
      <c r="AF190" s="7">
        <v>0</v>
      </c>
      <c r="AG190" s="7">
        <v>1</v>
      </c>
      <c r="AH190" s="7">
        <v>1</v>
      </c>
      <c r="AI190" s="7">
        <v>0</v>
      </c>
      <c r="AJ190" s="7">
        <v>0</v>
      </c>
      <c r="AK190" s="7">
        <v>0</v>
      </c>
      <c r="AL190" s="7">
        <v>0</v>
      </c>
      <c r="AM190" s="7">
        <v>0</v>
      </c>
      <c r="AN190" s="7">
        <v>0</v>
      </c>
      <c r="AO190" s="7">
        <v>0</v>
      </c>
      <c r="AP190" s="7">
        <v>0</v>
      </c>
      <c r="AQ190" s="7">
        <v>0</v>
      </c>
      <c r="AR190" s="7">
        <v>0</v>
      </c>
      <c r="AS190" s="7">
        <v>0</v>
      </c>
      <c r="AT190" s="7">
        <v>0</v>
      </c>
      <c r="AU190" s="7">
        <v>0</v>
      </c>
      <c r="AV190" s="7">
        <v>0</v>
      </c>
      <c r="AW190" s="7">
        <v>0</v>
      </c>
      <c r="AX190" s="7">
        <v>0</v>
      </c>
      <c r="AY190" s="7">
        <v>0</v>
      </c>
      <c r="AZ190" s="7">
        <v>0</v>
      </c>
      <c r="BA190" s="7">
        <v>0</v>
      </c>
      <c r="BB190" s="7">
        <v>0</v>
      </c>
      <c r="BC190" s="7">
        <v>0</v>
      </c>
      <c r="BD190" s="7">
        <v>0</v>
      </c>
      <c r="BE190" s="7">
        <v>0</v>
      </c>
      <c r="BF190" s="7">
        <v>0</v>
      </c>
      <c r="BG190" s="98">
        <v>1594.44</v>
      </c>
      <c r="BH190" s="98">
        <v>2125.9199999999996</v>
      </c>
      <c r="BI190" s="98">
        <v>1439.6399999999999</v>
      </c>
      <c r="BJ190" s="99">
        <v>1919.5199999999998</v>
      </c>
      <c r="BK190" s="3">
        <v>0</v>
      </c>
      <c r="BL190" s="89">
        <v>0</v>
      </c>
      <c r="BM190" s="89">
        <v>0</v>
      </c>
      <c r="BN190" s="89">
        <v>0</v>
      </c>
      <c r="BO190" s="89">
        <v>0</v>
      </c>
      <c r="BP190" s="89">
        <v>0</v>
      </c>
      <c r="BQ190" s="90">
        <v>0</v>
      </c>
      <c r="BR190">
        <v>0</v>
      </c>
      <c r="BS190">
        <v>0</v>
      </c>
    </row>
    <row r="191" spans="1:71" x14ac:dyDescent="0.25">
      <c r="A191" s="15" t="s">
        <v>619</v>
      </c>
      <c r="B191" s="68" t="s">
        <v>620</v>
      </c>
      <c r="C191" s="15" t="s">
        <v>38</v>
      </c>
      <c r="D191" s="2">
        <v>1</v>
      </c>
      <c r="E191" s="6">
        <v>1</v>
      </c>
      <c r="F191" s="6">
        <v>2</v>
      </c>
      <c r="G191" s="4">
        <v>535</v>
      </c>
      <c r="H191" s="6">
        <v>0</v>
      </c>
      <c r="I191" s="6">
        <v>0</v>
      </c>
      <c r="J191" s="6">
        <v>0</v>
      </c>
      <c r="K191" s="4">
        <v>575</v>
      </c>
      <c r="L191" s="6">
        <v>0</v>
      </c>
      <c r="M191" s="6">
        <v>3</v>
      </c>
      <c r="N191" s="6">
        <v>0</v>
      </c>
      <c r="O191" s="6">
        <v>550</v>
      </c>
      <c r="P191" s="2">
        <v>539</v>
      </c>
      <c r="Q191" s="3">
        <v>575</v>
      </c>
      <c r="R191" s="3">
        <v>553</v>
      </c>
      <c r="S191" s="77">
        <v>513.13499999999999</v>
      </c>
      <c r="T191" s="76">
        <v>684.18</v>
      </c>
      <c r="U191" s="76">
        <v>492.3</v>
      </c>
      <c r="V191" s="79">
        <v>656.4</v>
      </c>
      <c r="W191" s="7">
        <v>0</v>
      </c>
      <c r="X191" s="7">
        <v>1</v>
      </c>
      <c r="Y191" s="7">
        <v>1</v>
      </c>
      <c r="Z191" s="7">
        <v>0</v>
      </c>
      <c r="AA191" s="7">
        <v>1</v>
      </c>
      <c r="AB191" s="7">
        <v>1</v>
      </c>
      <c r="AC191" s="7">
        <v>0</v>
      </c>
      <c r="AD191" s="7">
        <v>1</v>
      </c>
      <c r="AE191" s="7">
        <v>1</v>
      </c>
      <c r="AF191" s="7">
        <v>0</v>
      </c>
      <c r="AG191" s="7">
        <v>0</v>
      </c>
      <c r="AH191" s="7">
        <v>0</v>
      </c>
      <c r="AI191" s="7">
        <v>0</v>
      </c>
      <c r="AJ191" s="7">
        <v>1</v>
      </c>
      <c r="AK191" s="7">
        <v>1</v>
      </c>
      <c r="AL191" s="7">
        <v>0</v>
      </c>
      <c r="AM191" s="7">
        <v>1</v>
      </c>
      <c r="AN191" s="7">
        <v>1</v>
      </c>
      <c r="AO191" s="7">
        <v>0</v>
      </c>
      <c r="AP191" s="7">
        <v>1</v>
      </c>
      <c r="AQ191" s="7">
        <v>1</v>
      </c>
      <c r="AR191" s="7">
        <v>0</v>
      </c>
      <c r="AS191" s="7">
        <v>0</v>
      </c>
      <c r="AT191" s="7">
        <v>0</v>
      </c>
      <c r="AU191" s="7">
        <v>0</v>
      </c>
      <c r="AV191" s="7">
        <v>1</v>
      </c>
      <c r="AW191" s="7">
        <v>1</v>
      </c>
      <c r="AX191" s="7">
        <v>0</v>
      </c>
      <c r="AY191" s="7">
        <v>1</v>
      </c>
      <c r="AZ191" s="7">
        <v>1</v>
      </c>
      <c r="BA191" s="7">
        <v>0</v>
      </c>
      <c r="BB191" s="7">
        <v>1</v>
      </c>
      <c r="BC191" s="7">
        <v>1</v>
      </c>
      <c r="BD191" s="7">
        <v>0</v>
      </c>
      <c r="BE191" s="7">
        <v>0</v>
      </c>
      <c r="BF191" s="7">
        <v>0</v>
      </c>
      <c r="BG191" s="98">
        <v>2052.54</v>
      </c>
      <c r="BH191" s="98">
        <v>2736.72</v>
      </c>
      <c r="BI191" s="98">
        <v>1969.2</v>
      </c>
      <c r="BJ191" s="99">
        <v>2625.6</v>
      </c>
      <c r="BK191" s="3">
        <v>1</v>
      </c>
      <c r="BL191" s="89">
        <v>0</v>
      </c>
      <c r="BM191" s="89">
        <v>1</v>
      </c>
      <c r="BN191" s="89">
        <v>0</v>
      </c>
      <c r="BO191" s="89">
        <v>1</v>
      </c>
      <c r="BP191" s="89">
        <v>0</v>
      </c>
      <c r="BQ191" s="90">
        <v>1</v>
      </c>
      <c r="BR191">
        <v>1</v>
      </c>
      <c r="BS191">
        <v>1</v>
      </c>
    </row>
    <row r="192" spans="1:71" x14ac:dyDescent="0.25">
      <c r="A192" s="15" t="s">
        <v>621</v>
      </c>
      <c r="B192" s="68" t="s">
        <v>622</v>
      </c>
      <c r="C192" s="15" t="s">
        <v>38</v>
      </c>
      <c r="D192" s="2">
        <v>0</v>
      </c>
      <c r="E192" s="6">
        <v>0</v>
      </c>
      <c r="F192" s="6">
        <v>0</v>
      </c>
      <c r="G192" s="4">
        <v>563</v>
      </c>
      <c r="H192" s="6">
        <v>1</v>
      </c>
      <c r="I192" s="6">
        <v>0</v>
      </c>
      <c r="J192" s="6">
        <v>0</v>
      </c>
      <c r="K192" s="4">
        <v>609</v>
      </c>
      <c r="L192" s="6">
        <v>0</v>
      </c>
      <c r="M192" s="6">
        <v>1</v>
      </c>
      <c r="N192" s="6">
        <v>1</v>
      </c>
      <c r="O192" s="6">
        <v>656</v>
      </c>
      <c r="P192" s="2">
        <v>563</v>
      </c>
      <c r="Q192" s="3">
        <v>610</v>
      </c>
      <c r="R192" s="3">
        <v>658</v>
      </c>
      <c r="S192" s="77">
        <v>539.81999999999994</v>
      </c>
      <c r="T192" s="76">
        <v>719.75999999999988</v>
      </c>
      <c r="U192" s="76">
        <v>559.53000000000009</v>
      </c>
      <c r="V192" s="79">
        <v>746.04000000000008</v>
      </c>
      <c r="W192" s="7">
        <v>0</v>
      </c>
      <c r="X192" s="7">
        <v>1</v>
      </c>
      <c r="Y192" s="7">
        <v>1</v>
      </c>
      <c r="Z192" s="7">
        <v>0</v>
      </c>
      <c r="AA192" s="7">
        <v>1</v>
      </c>
      <c r="AB192" s="7">
        <v>1</v>
      </c>
      <c r="AC192" s="7">
        <v>0</v>
      </c>
      <c r="AD192" s="7">
        <v>1</v>
      </c>
      <c r="AE192" s="7">
        <v>1</v>
      </c>
      <c r="AF192" s="7">
        <v>0</v>
      </c>
      <c r="AG192" s="7">
        <v>0</v>
      </c>
      <c r="AH192" s="7">
        <v>0</v>
      </c>
      <c r="AI192" s="7">
        <v>0</v>
      </c>
      <c r="AJ192" s="7">
        <v>1</v>
      </c>
      <c r="AK192" s="7">
        <v>1</v>
      </c>
      <c r="AL192" s="7">
        <v>0</v>
      </c>
      <c r="AM192" s="7">
        <v>1</v>
      </c>
      <c r="AN192" s="7">
        <v>1</v>
      </c>
      <c r="AO192" s="7">
        <v>0</v>
      </c>
      <c r="AP192" s="7">
        <v>1</v>
      </c>
      <c r="AQ192" s="7">
        <v>1</v>
      </c>
      <c r="AR192" s="7">
        <v>0</v>
      </c>
      <c r="AS192" s="7">
        <v>0</v>
      </c>
      <c r="AT192" s="7">
        <v>0</v>
      </c>
      <c r="AU192" s="7">
        <v>0</v>
      </c>
      <c r="AV192" s="7">
        <v>1</v>
      </c>
      <c r="AW192" s="7">
        <v>1</v>
      </c>
      <c r="AX192" s="7">
        <v>0</v>
      </c>
      <c r="AY192" s="7">
        <v>1</v>
      </c>
      <c r="AZ192" s="7">
        <v>1</v>
      </c>
      <c r="BA192" s="7">
        <v>0</v>
      </c>
      <c r="BB192" s="7">
        <v>1</v>
      </c>
      <c r="BC192" s="7">
        <v>1</v>
      </c>
      <c r="BD192" s="7">
        <v>0</v>
      </c>
      <c r="BE192" s="7">
        <v>0</v>
      </c>
      <c r="BF192" s="7">
        <v>0</v>
      </c>
      <c r="BG192" s="98">
        <v>2159.2799999999997</v>
      </c>
      <c r="BH192" s="98">
        <v>2879.0399999999995</v>
      </c>
      <c r="BI192" s="98">
        <v>2238.1200000000003</v>
      </c>
      <c r="BJ192" s="99">
        <v>2984.1600000000003</v>
      </c>
      <c r="BK192" s="3">
        <v>1</v>
      </c>
      <c r="BL192" s="89">
        <v>0</v>
      </c>
      <c r="BM192" s="89">
        <v>1</v>
      </c>
      <c r="BN192" s="89">
        <v>0</v>
      </c>
      <c r="BO192" s="89">
        <v>1</v>
      </c>
      <c r="BP192" s="89">
        <v>0</v>
      </c>
      <c r="BQ192" s="90">
        <v>1</v>
      </c>
      <c r="BR192">
        <v>1</v>
      </c>
      <c r="BS192">
        <v>1</v>
      </c>
    </row>
    <row r="193" spans="1:71" x14ac:dyDescent="0.25">
      <c r="A193" s="15" t="s">
        <v>623</v>
      </c>
      <c r="B193" s="68" t="s">
        <v>624</v>
      </c>
      <c r="C193" s="15" t="s">
        <v>38</v>
      </c>
      <c r="D193" s="2">
        <v>455</v>
      </c>
      <c r="E193" s="6">
        <v>464</v>
      </c>
      <c r="F193" s="6">
        <v>468</v>
      </c>
      <c r="G193" s="4">
        <v>493</v>
      </c>
      <c r="H193" s="6">
        <v>472</v>
      </c>
      <c r="I193" s="6">
        <v>460</v>
      </c>
      <c r="J193" s="6">
        <v>438</v>
      </c>
      <c r="K193" s="4">
        <v>466</v>
      </c>
      <c r="L193" s="6">
        <v>479</v>
      </c>
      <c r="M193" s="6">
        <v>465</v>
      </c>
      <c r="N193" s="6">
        <v>460</v>
      </c>
      <c r="O193" s="6">
        <v>460</v>
      </c>
      <c r="P193" s="2">
        <v>1880</v>
      </c>
      <c r="Q193" s="3">
        <v>1836</v>
      </c>
      <c r="R193" s="3">
        <v>1864</v>
      </c>
      <c r="S193" s="77">
        <v>427.005</v>
      </c>
      <c r="T193" s="76">
        <v>569.33999999999992</v>
      </c>
      <c r="U193" s="76">
        <v>426.91500000000002</v>
      </c>
      <c r="V193" s="79">
        <v>569.22</v>
      </c>
      <c r="W193" s="7">
        <v>0</v>
      </c>
      <c r="X193" s="7">
        <v>0</v>
      </c>
      <c r="Y193" s="7">
        <v>0</v>
      </c>
      <c r="Z193" s="7">
        <v>0</v>
      </c>
      <c r="AA193" s="7">
        <v>0</v>
      </c>
      <c r="AB193" s="7">
        <v>0</v>
      </c>
      <c r="AC193" s="7">
        <v>0</v>
      </c>
      <c r="AD193" s="7">
        <v>0</v>
      </c>
      <c r="AE193" s="7">
        <v>0</v>
      </c>
      <c r="AF193" s="7">
        <v>0</v>
      </c>
      <c r="AG193" s="7">
        <v>0</v>
      </c>
      <c r="AH193" s="7">
        <v>0</v>
      </c>
      <c r="AI193" s="7">
        <v>0</v>
      </c>
      <c r="AJ193" s="7">
        <v>0</v>
      </c>
      <c r="AK193" s="7">
        <v>0</v>
      </c>
      <c r="AL193" s="7">
        <v>0</v>
      </c>
      <c r="AM193" s="7">
        <v>0</v>
      </c>
      <c r="AN193" s="7">
        <v>0</v>
      </c>
      <c r="AO193" s="7">
        <v>0</v>
      </c>
      <c r="AP193" s="7">
        <v>0</v>
      </c>
      <c r="AQ193" s="7">
        <v>0</v>
      </c>
      <c r="AR193" s="7">
        <v>0</v>
      </c>
      <c r="AS193" s="7">
        <v>0</v>
      </c>
      <c r="AT193" s="7">
        <v>0</v>
      </c>
      <c r="AU193" s="7">
        <v>0</v>
      </c>
      <c r="AV193" s="7">
        <v>0</v>
      </c>
      <c r="AW193" s="7">
        <v>0</v>
      </c>
      <c r="AX193" s="7">
        <v>0</v>
      </c>
      <c r="AY193" s="7">
        <v>0</v>
      </c>
      <c r="AZ193" s="7">
        <v>0</v>
      </c>
      <c r="BA193" s="7">
        <v>0</v>
      </c>
      <c r="BB193" s="7">
        <v>0</v>
      </c>
      <c r="BC193" s="7">
        <v>0</v>
      </c>
      <c r="BD193" s="7">
        <v>0</v>
      </c>
      <c r="BE193" s="7">
        <v>0</v>
      </c>
      <c r="BF193" s="7">
        <v>0</v>
      </c>
      <c r="BG193" s="98">
        <v>1708.02</v>
      </c>
      <c r="BH193" s="98">
        <v>2277.3599999999997</v>
      </c>
      <c r="BI193" s="98">
        <v>1707.66</v>
      </c>
      <c r="BJ193" s="99">
        <v>2276.88</v>
      </c>
      <c r="BK193" s="3">
        <v>0</v>
      </c>
      <c r="BL193" s="89">
        <v>0</v>
      </c>
      <c r="BM193" s="89">
        <v>0</v>
      </c>
      <c r="BN193" s="89">
        <v>0</v>
      </c>
      <c r="BO193" s="89">
        <v>0</v>
      </c>
      <c r="BP193" s="89">
        <v>0</v>
      </c>
      <c r="BQ193" s="90">
        <v>0</v>
      </c>
      <c r="BR193">
        <v>0</v>
      </c>
      <c r="BS193">
        <v>0</v>
      </c>
    </row>
    <row r="194" spans="1:71" x14ac:dyDescent="0.25">
      <c r="A194" s="15" t="s">
        <v>625</v>
      </c>
      <c r="B194" s="68" t="s">
        <v>626</v>
      </c>
      <c r="C194" s="15" t="s">
        <v>38</v>
      </c>
      <c r="D194" s="2">
        <v>630</v>
      </c>
      <c r="E194" s="6">
        <v>614</v>
      </c>
      <c r="F194" s="6">
        <v>620</v>
      </c>
      <c r="G194" s="4">
        <v>561</v>
      </c>
      <c r="H194" s="6">
        <v>675</v>
      </c>
      <c r="I194" s="6">
        <v>643</v>
      </c>
      <c r="J194" s="6">
        <v>643</v>
      </c>
      <c r="K194" s="4">
        <v>657</v>
      </c>
      <c r="L194" s="6">
        <v>707</v>
      </c>
      <c r="M194" s="6">
        <v>707</v>
      </c>
      <c r="N194" s="6">
        <v>689</v>
      </c>
      <c r="O194" s="6">
        <v>635</v>
      </c>
      <c r="P194" s="2">
        <v>2425</v>
      </c>
      <c r="Q194" s="3">
        <v>2618</v>
      </c>
      <c r="R194" s="3">
        <v>2738</v>
      </c>
      <c r="S194" s="77">
        <v>575.37</v>
      </c>
      <c r="T194" s="76">
        <v>767.16</v>
      </c>
      <c r="U194" s="76">
        <v>602.64</v>
      </c>
      <c r="V194" s="79">
        <v>803.52</v>
      </c>
      <c r="W194" s="7">
        <v>0</v>
      </c>
      <c r="X194" s="7">
        <v>0</v>
      </c>
      <c r="Y194" s="7">
        <v>0</v>
      </c>
      <c r="Z194" s="7">
        <v>0</v>
      </c>
      <c r="AA194" s="7">
        <v>0</v>
      </c>
      <c r="AB194" s="7">
        <v>0</v>
      </c>
      <c r="AC194" s="7">
        <v>0</v>
      </c>
      <c r="AD194" s="7">
        <v>0</v>
      </c>
      <c r="AE194" s="7">
        <v>0</v>
      </c>
      <c r="AF194" s="7">
        <v>0</v>
      </c>
      <c r="AG194" s="7">
        <v>1</v>
      </c>
      <c r="AH194" s="7">
        <v>1</v>
      </c>
      <c r="AI194" s="7">
        <v>0</v>
      </c>
      <c r="AJ194" s="7">
        <v>0</v>
      </c>
      <c r="AK194" s="7">
        <v>0</v>
      </c>
      <c r="AL194" s="7">
        <v>0</v>
      </c>
      <c r="AM194" s="7">
        <v>0</v>
      </c>
      <c r="AN194" s="7">
        <v>0</v>
      </c>
      <c r="AO194" s="7">
        <v>0</v>
      </c>
      <c r="AP194" s="7">
        <v>0</v>
      </c>
      <c r="AQ194" s="7">
        <v>0</v>
      </c>
      <c r="AR194" s="7">
        <v>0</v>
      </c>
      <c r="AS194" s="7">
        <v>0</v>
      </c>
      <c r="AT194" s="7">
        <v>0</v>
      </c>
      <c r="AU194" s="7">
        <v>0</v>
      </c>
      <c r="AV194" s="7">
        <v>0</v>
      </c>
      <c r="AW194" s="7">
        <v>0</v>
      </c>
      <c r="AX194" s="7">
        <v>0</v>
      </c>
      <c r="AY194" s="7">
        <v>0</v>
      </c>
      <c r="AZ194" s="7">
        <v>0</v>
      </c>
      <c r="BA194" s="7">
        <v>0</v>
      </c>
      <c r="BB194" s="7">
        <v>0</v>
      </c>
      <c r="BC194" s="7">
        <v>0</v>
      </c>
      <c r="BD194" s="7">
        <v>0</v>
      </c>
      <c r="BE194" s="7">
        <v>0</v>
      </c>
      <c r="BF194" s="7">
        <v>0</v>
      </c>
      <c r="BG194" s="98">
        <v>2301.48</v>
      </c>
      <c r="BH194" s="98">
        <v>3068.64</v>
      </c>
      <c r="BI194" s="98">
        <v>2410.56</v>
      </c>
      <c r="BJ194" s="99">
        <v>3214.08</v>
      </c>
      <c r="BK194" s="3">
        <v>0</v>
      </c>
      <c r="BL194" s="89">
        <v>0</v>
      </c>
      <c r="BM194" s="89">
        <v>0</v>
      </c>
      <c r="BN194" s="89">
        <v>0</v>
      </c>
      <c r="BO194" s="89">
        <v>0</v>
      </c>
      <c r="BP194" s="89">
        <v>0</v>
      </c>
      <c r="BQ194" s="90">
        <v>0</v>
      </c>
      <c r="BR194">
        <v>0</v>
      </c>
      <c r="BS194">
        <v>0</v>
      </c>
    </row>
    <row r="195" spans="1:71" x14ac:dyDescent="0.25">
      <c r="A195" s="15" t="s">
        <v>627</v>
      </c>
      <c r="B195" s="68" t="s">
        <v>628</v>
      </c>
      <c r="C195" s="15" t="s">
        <v>38</v>
      </c>
      <c r="D195" s="2">
        <v>1</v>
      </c>
      <c r="E195" s="6">
        <v>1</v>
      </c>
      <c r="F195" s="6">
        <v>0</v>
      </c>
      <c r="G195" s="4">
        <v>1099</v>
      </c>
      <c r="H195" s="6">
        <v>3</v>
      </c>
      <c r="I195" s="6">
        <v>0</v>
      </c>
      <c r="J195" s="6">
        <v>1</v>
      </c>
      <c r="K195" s="4">
        <v>1198</v>
      </c>
      <c r="L195" s="6">
        <v>0</v>
      </c>
      <c r="M195" s="6">
        <v>0</v>
      </c>
      <c r="N195" s="6">
        <v>1</v>
      </c>
      <c r="O195" s="6">
        <v>1135</v>
      </c>
      <c r="P195" s="2">
        <v>1101</v>
      </c>
      <c r="Q195" s="3">
        <v>1202</v>
      </c>
      <c r="R195" s="3">
        <v>1136</v>
      </c>
      <c r="S195" s="77">
        <v>1055.5650000000001</v>
      </c>
      <c r="T195" s="76">
        <v>1407.4199999999998</v>
      </c>
      <c r="U195" s="76">
        <v>981.76499999999999</v>
      </c>
      <c r="V195" s="79">
        <v>1309.0199999999998</v>
      </c>
      <c r="W195" s="7">
        <v>0</v>
      </c>
      <c r="X195" s="7">
        <v>1</v>
      </c>
      <c r="Y195" s="7">
        <v>1</v>
      </c>
      <c r="Z195" s="7">
        <v>0</v>
      </c>
      <c r="AA195" s="7">
        <v>1</v>
      </c>
      <c r="AB195" s="7">
        <v>1</v>
      </c>
      <c r="AC195" s="7">
        <v>0</v>
      </c>
      <c r="AD195" s="7">
        <v>1</v>
      </c>
      <c r="AE195" s="7">
        <v>1</v>
      </c>
      <c r="AF195" s="7">
        <v>0</v>
      </c>
      <c r="AG195" s="7">
        <v>0</v>
      </c>
      <c r="AH195" s="7">
        <v>0</v>
      </c>
      <c r="AI195" s="7">
        <v>0</v>
      </c>
      <c r="AJ195" s="7">
        <v>1</v>
      </c>
      <c r="AK195" s="7">
        <v>1</v>
      </c>
      <c r="AL195" s="7">
        <v>0</v>
      </c>
      <c r="AM195" s="7">
        <v>1</v>
      </c>
      <c r="AN195" s="7">
        <v>1</v>
      </c>
      <c r="AO195" s="7">
        <v>0</v>
      </c>
      <c r="AP195" s="7">
        <v>1</v>
      </c>
      <c r="AQ195" s="7">
        <v>1</v>
      </c>
      <c r="AR195" s="7">
        <v>0</v>
      </c>
      <c r="AS195" s="7">
        <v>0</v>
      </c>
      <c r="AT195" s="7">
        <v>0</v>
      </c>
      <c r="AU195" s="7">
        <v>0</v>
      </c>
      <c r="AV195" s="7">
        <v>1</v>
      </c>
      <c r="AW195" s="7">
        <v>1</v>
      </c>
      <c r="AX195" s="7">
        <v>0</v>
      </c>
      <c r="AY195" s="7">
        <v>1</v>
      </c>
      <c r="AZ195" s="7">
        <v>1</v>
      </c>
      <c r="BA195" s="7">
        <v>0</v>
      </c>
      <c r="BB195" s="7">
        <v>1</v>
      </c>
      <c r="BC195" s="7">
        <v>1</v>
      </c>
      <c r="BD195" s="7">
        <v>0</v>
      </c>
      <c r="BE195" s="7">
        <v>0</v>
      </c>
      <c r="BF195" s="7">
        <v>0</v>
      </c>
      <c r="BG195" s="98">
        <v>4222.26</v>
      </c>
      <c r="BH195" s="98">
        <v>5629.6799999999994</v>
      </c>
      <c r="BI195" s="98">
        <v>3927.06</v>
      </c>
      <c r="BJ195" s="99">
        <v>5236.079999999999</v>
      </c>
      <c r="BK195" s="3">
        <v>1</v>
      </c>
      <c r="BL195" s="89">
        <v>0</v>
      </c>
      <c r="BM195" s="89">
        <v>1</v>
      </c>
      <c r="BN195" s="89">
        <v>0</v>
      </c>
      <c r="BO195" s="89">
        <v>1</v>
      </c>
      <c r="BP195" s="89">
        <v>0</v>
      </c>
      <c r="BQ195" s="90">
        <v>1</v>
      </c>
      <c r="BR195">
        <v>1</v>
      </c>
      <c r="BS195">
        <v>1</v>
      </c>
    </row>
    <row r="196" spans="1:71" x14ac:dyDescent="0.25">
      <c r="A196" s="15" t="s">
        <v>629</v>
      </c>
      <c r="B196" s="68" t="s">
        <v>630</v>
      </c>
      <c r="C196" s="15" t="s">
        <v>38</v>
      </c>
      <c r="D196" s="2">
        <v>0</v>
      </c>
      <c r="E196" s="6">
        <v>1</v>
      </c>
      <c r="F196" s="6" t="e">
        <v>#N/A</v>
      </c>
      <c r="G196" s="4">
        <v>272</v>
      </c>
      <c r="H196" s="6">
        <v>1</v>
      </c>
      <c r="I196" s="6">
        <v>0</v>
      </c>
      <c r="J196" s="6" t="e">
        <v>#N/A</v>
      </c>
      <c r="K196" s="4">
        <v>290</v>
      </c>
      <c r="L196" s="6">
        <v>0</v>
      </c>
      <c r="M196" s="6">
        <v>0</v>
      </c>
      <c r="N196" s="6" t="e">
        <v>#N/A</v>
      </c>
      <c r="O196" s="6">
        <v>277</v>
      </c>
      <c r="P196" s="2">
        <v>273</v>
      </c>
      <c r="Q196" s="3">
        <v>291</v>
      </c>
      <c r="R196" s="3">
        <v>277</v>
      </c>
      <c r="S196" s="77">
        <v>243.85499999999999</v>
      </c>
      <c r="T196" s="76">
        <v>325.14</v>
      </c>
      <c r="U196" s="76">
        <v>247.41</v>
      </c>
      <c r="V196" s="79">
        <v>329.87999999999994</v>
      </c>
      <c r="W196" s="7">
        <v>0</v>
      </c>
      <c r="X196" s="7">
        <v>1</v>
      </c>
      <c r="Y196" s="7">
        <v>1</v>
      </c>
      <c r="Z196" s="7">
        <v>0</v>
      </c>
      <c r="AA196" s="7">
        <v>1</v>
      </c>
      <c r="AB196" s="7">
        <v>1</v>
      </c>
      <c r="AC196" s="7" t="e">
        <v>#N/A</v>
      </c>
      <c r="AD196" s="7" t="e">
        <v>#N/A</v>
      </c>
      <c r="AE196" s="7" t="e">
        <v>#N/A</v>
      </c>
      <c r="AF196" s="7">
        <v>0</v>
      </c>
      <c r="AG196" s="7">
        <v>0</v>
      </c>
      <c r="AH196" s="7">
        <v>0</v>
      </c>
      <c r="AI196" s="7">
        <v>0</v>
      </c>
      <c r="AJ196" s="7">
        <v>1</v>
      </c>
      <c r="AK196" s="7">
        <v>1</v>
      </c>
      <c r="AL196" s="7">
        <v>0</v>
      </c>
      <c r="AM196" s="7">
        <v>1</v>
      </c>
      <c r="AN196" s="7">
        <v>1</v>
      </c>
      <c r="AO196" s="7" t="e">
        <v>#N/A</v>
      </c>
      <c r="AP196" s="7" t="e">
        <v>#N/A</v>
      </c>
      <c r="AQ196" s="7" t="e">
        <v>#N/A</v>
      </c>
      <c r="AR196" s="7">
        <v>0</v>
      </c>
      <c r="AS196" s="7">
        <v>0</v>
      </c>
      <c r="AT196" s="7">
        <v>0</v>
      </c>
      <c r="AU196" s="7">
        <v>0</v>
      </c>
      <c r="AV196" s="7">
        <v>1</v>
      </c>
      <c r="AW196" s="7">
        <v>1</v>
      </c>
      <c r="AX196" s="7">
        <v>0</v>
      </c>
      <c r="AY196" s="7">
        <v>1</v>
      </c>
      <c r="AZ196" s="7">
        <v>1</v>
      </c>
      <c r="BA196" s="7" t="e">
        <v>#N/A</v>
      </c>
      <c r="BB196" s="7" t="e">
        <v>#N/A</v>
      </c>
      <c r="BC196" s="7" t="e">
        <v>#N/A</v>
      </c>
      <c r="BD196" s="7">
        <v>0</v>
      </c>
      <c r="BE196" s="7">
        <v>0</v>
      </c>
      <c r="BF196" s="7">
        <v>0</v>
      </c>
      <c r="BG196" s="98">
        <v>975.42</v>
      </c>
      <c r="BH196" s="98">
        <v>1300.56</v>
      </c>
      <c r="BI196" s="98">
        <v>989.64</v>
      </c>
      <c r="BJ196" s="99">
        <v>1319.5199999999998</v>
      </c>
      <c r="BK196" s="3">
        <v>1</v>
      </c>
      <c r="BL196" s="89">
        <v>0</v>
      </c>
      <c r="BM196" s="89">
        <v>1</v>
      </c>
      <c r="BN196" s="89">
        <v>0</v>
      </c>
      <c r="BO196" s="89">
        <v>1</v>
      </c>
      <c r="BP196" s="89">
        <v>0</v>
      </c>
      <c r="BQ196" s="90">
        <v>1</v>
      </c>
      <c r="BR196">
        <v>1</v>
      </c>
      <c r="BS196">
        <v>1</v>
      </c>
    </row>
    <row r="197" spans="1:71" x14ac:dyDescent="0.25">
      <c r="A197" s="15" t="s">
        <v>631</v>
      </c>
      <c r="B197" s="68" t="s">
        <v>632</v>
      </c>
      <c r="C197" s="15" t="s">
        <v>38</v>
      </c>
      <c r="D197" s="2">
        <v>860</v>
      </c>
      <c r="E197" s="6">
        <v>848</v>
      </c>
      <c r="F197" s="6">
        <v>830</v>
      </c>
      <c r="G197" s="4">
        <v>799</v>
      </c>
      <c r="H197" s="6">
        <v>877</v>
      </c>
      <c r="I197" s="6">
        <v>920</v>
      </c>
      <c r="J197" s="6">
        <v>844</v>
      </c>
      <c r="K197" s="4">
        <v>915</v>
      </c>
      <c r="L197" s="6">
        <v>919</v>
      </c>
      <c r="M197" s="6">
        <v>947</v>
      </c>
      <c r="N197" s="6">
        <v>923</v>
      </c>
      <c r="O197" s="6">
        <v>991</v>
      </c>
      <c r="P197" s="2">
        <v>3337</v>
      </c>
      <c r="Q197" s="3">
        <v>3556</v>
      </c>
      <c r="R197" s="3">
        <v>3780</v>
      </c>
      <c r="S197" s="77">
        <v>765.81</v>
      </c>
      <c r="T197" s="76">
        <v>1021.0799999999999</v>
      </c>
      <c r="U197" s="76">
        <v>804.6</v>
      </c>
      <c r="V197" s="79">
        <v>1072.8</v>
      </c>
      <c r="W197" s="7">
        <v>0</v>
      </c>
      <c r="X197" s="7">
        <v>0</v>
      </c>
      <c r="Y197" s="7">
        <v>0</v>
      </c>
      <c r="Z197" s="7">
        <v>0</v>
      </c>
      <c r="AA197" s="7">
        <v>0</v>
      </c>
      <c r="AB197" s="7">
        <v>0</v>
      </c>
      <c r="AC197" s="7">
        <v>0</v>
      </c>
      <c r="AD197" s="7">
        <v>0</v>
      </c>
      <c r="AE197" s="7">
        <v>0</v>
      </c>
      <c r="AF197" s="7">
        <v>0</v>
      </c>
      <c r="AG197" s="7">
        <v>0</v>
      </c>
      <c r="AH197" s="7">
        <v>0</v>
      </c>
      <c r="AI197" s="7">
        <v>0</v>
      </c>
      <c r="AJ197" s="7">
        <v>0</v>
      </c>
      <c r="AK197" s="7">
        <v>0</v>
      </c>
      <c r="AL197" s="7">
        <v>0</v>
      </c>
      <c r="AM197" s="7">
        <v>0</v>
      </c>
      <c r="AN197" s="7">
        <v>0</v>
      </c>
      <c r="AO197" s="7">
        <v>0</v>
      </c>
      <c r="AP197" s="7">
        <v>0</v>
      </c>
      <c r="AQ197" s="7">
        <v>0</v>
      </c>
      <c r="AR197" s="7">
        <v>0</v>
      </c>
      <c r="AS197" s="7">
        <v>0</v>
      </c>
      <c r="AT197" s="7">
        <v>0</v>
      </c>
      <c r="AU197" s="7">
        <v>0</v>
      </c>
      <c r="AV197" s="7">
        <v>0</v>
      </c>
      <c r="AW197" s="7">
        <v>0</v>
      </c>
      <c r="AX197" s="7">
        <v>0</v>
      </c>
      <c r="AY197" s="7">
        <v>0</v>
      </c>
      <c r="AZ197" s="7">
        <v>0</v>
      </c>
      <c r="BA197" s="7">
        <v>0</v>
      </c>
      <c r="BB197" s="7">
        <v>0</v>
      </c>
      <c r="BC197" s="7">
        <v>0</v>
      </c>
      <c r="BD197" s="7">
        <v>0</v>
      </c>
      <c r="BE197" s="7">
        <v>0</v>
      </c>
      <c r="BF197" s="7">
        <v>0</v>
      </c>
      <c r="BG197" s="98">
        <v>3063.24</v>
      </c>
      <c r="BH197" s="98">
        <v>4084.3199999999997</v>
      </c>
      <c r="BI197" s="98">
        <v>3218.4</v>
      </c>
      <c r="BJ197" s="99">
        <v>4291.2</v>
      </c>
      <c r="BK197" s="3">
        <v>0</v>
      </c>
      <c r="BL197" s="89">
        <v>0</v>
      </c>
      <c r="BM197" s="89">
        <v>0</v>
      </c>
      <c r="BN197" s="89">
        <v>0</v>
      </c>
      <c r="BO197" s="89">
        <v>0</v>
      </c>
      <c r="BP197" s="89">
        <v>0</v>
      </c>
      <c r="BQ197" s="90">
        <v>0</v>
      </c>
      <c r="BR197">
        <v>0</v>
      </c>
      <c r="BS197">
        <v>0</v>
      </c>
    </row>
    <row r="198" spans="1:71" x14ac:dyDescent="0.25">
      <c r="A198" s="15" t="s">
        <v>633</v>
      </c>
      <c r="B198" s="68" t="s">
        <v>634</v>
      </c>
      <c r="C198" s="15" t="s">
        <v>38</v>
      </c>
      <c r="D198" s="2">
        <v>385</v>
      </c>
      <c r="E198" s="6">
        <v>408</v>
      </c>
      <c r="F198" s="6">
        <v>367</v>
      </c>
      <c r="G198" s="4">
        <v>368</v>
      </c>
      <c r="H198" s="6">
        <v>411</v>
      </c>
      <c r="I198" s="6">
        <v>389</v>
      </c>
      <c r="J198" s="6">
        <v>423</v>
      </c>
      <c r="K198" s="4">
        <v>440</v>
      </c>
      <c r="L198" s="6">
        <v>474</v>
      </c>
      <c r="M198" s="6">
        <v>431</v>
      </c>
      <c r="N198" s="6">
        <v>453</v>
      </c>
      <c r="O198" s="6">
        <v>434</v>
      </c>
      <c r="P198" s="2">
        <v>1528</v>
      </c>
      <c r="Q198" s="3">
        <v>1663</v>
      </c>
      <c r="R198" s="3">
        <v>1792</v>
      </c>
      <c r="S198" s="77">
        <v>376.11</v>
      </c>
      <c r="T198" s="76">
        <v>501.47999999999996</v>
      </c>
      <c r="U198" s="76">
        <v>427.72500000000002</v>
      </c>
      <c r="V198" s="79">
        <v>570.29999999999995</v>
      </c>
      <c r="W198" s="7">
        <v>0</v>
      </c>
      <c r="X198" s="7">
        <v>0</v>
      </c>
      <c r="Y198" s="7">
        <v>0</v>
      </c>
      <c r="Z198" s="7">
        <v>0</v>
      </c>
      <c r="AA198" s="7">
        <v>0</v>
      </c>
      <c r="AB198" s="7">
        <v>0</v>
      </c>
      <c r="AC198" s="7">
        <v>0</v>
      </c>
      <c r="AD198" s="7">
        <v>1</v>
      </c>
      <c r="AE198" s="7">
        <v>1</v>
      </c>
      <c r="AF198" s="7">
        <v>0</v>
      </c>
      <c r="AG198" s="7">
        <v>1</v>
      </c>
      <c r="AH198" s="7">
        <v>1</v>
      </c>
      <c r="AI198" s="7">
        <v>0</v>
      </c>
      <c r="AJ198" s="7">
        <v>0</v>
      </c>
      <c r="AK198" s="7">
        <v>0</v>
      </c>
      <c r="AL198" s="7">
        <v>0</v>
      </c>
      <c r="AM198" s="7">
        <v>0</v>
      </c>
      <c r="AN198" s="7">
        <v>0</v>
      </c>
      <c r="AO198" s="7">
        <v>0</v>
      </c>
      <c r="AP198" s="7">
        <v>0</v>
      </c>
      <c r="AQ198" s="7">
        <v>0</v>
      </c>
      <c r="AR198" s="7">
        <v>0</v>
      </c>
      <c r="AS198" s="7">
        <v>0</v>
      </c>
      <c r="AT198" s="7">
        <v>0</v>
      </c>
      <c r="AU198" s="7">
        <v>0</v>
      </c>
      <c r="AV198" s="7">
        <v>0</v>
      </c>
      <c r="AW198" s="7">
        <v>0</v>
      </c>
      <c r="AX198" s="7">
        <v>0</v>
      </c>
      <c r="AY198" s="7">
        <v>0</v>
      </c>
      <c r="AZ198" s="7">
        <v>0</v>
      </c>
      <c r="BA198" s="7">
        <v>0</v>
      </c>
      <c r="BB198" s="7">
        <v>0</v>
      </c>
      <c r="BC198" s="7">
        <v>0</v>
      </c>
      <c r="BD198" s="7">
        <v>0</v>
      </c>
      <c r="BE198" s="7">
        <v>0</v>
      </c>
      <c r="BF198" s="7">
        <v>0</v>
      </c>
      <c r="BG198" s="98">
        <v>1504.44</v>
      </c>
      <c r="BH198" s="98">
        <v>2005.9199999999998</v>
      </c>
      <c r="BI198" s="98">
        <v>1710.9</v>
      </c>
      <c r="BJ198" s="99">
        <v>2281.1999999999998</v>
      </c>
      <c r="BK198" s="3">
        <v>0</v>
      </c>
      <c r="BL198" s="89">
        <v>0</v>
      </c>
      <c r="BM198" s="89">
        <v>0</v>
      </c>
      <c r="BN198" s="89">
        <v>0</v>
      </c>
      <c r="BO198" s="89">
        <v>0</v>
      </c>
      <c r="BP198" s="89">
        <v>0</v>
      </c>
      <c r="BQ198" s="90">
        <v>0</v>
      </c>
      <c r="BR198">
        <v>0</v>
      </c>
      <c r="BS198">
        <v>0</v>
      </c>
    </row>
    <row r="199" spans="1:71" x14ac:dyDescent="0.25">
      <c r="A199" s="15" t="s">
        <v>635</v>
      </c>
      <c r="B199" s="68" t="s">
        <v>636</v>
      </c>
      <c r="C199" s="15" t="s">
        <v>39</v>
      </c>
      <c r="D199" s="2">
        <v>426</v>
      </c>
      <c r="E199" s="6">
        <v>426</v>
      </c>
      <c r="F199" s="6">
        <v>447</v>
      </c>
      <c r="G199" s="4">
        <v>404</v>
      </c>
      <c r="H199" s="6">
        <v>457</v>
      </c>
      <c r="I199" s="6">
        <v>481</v>
      </c>
      <c r="J199" s="6">
        <v>479</v>
      </c>
      <c r="K199" s="4">
        <v>408</v>
      </c>
      <c r="L199" s="6">
        <v>1904</v>
      </c>
      <c r="M199" s="6">
        <v>505</v>
      </c>
      <c r="N199" s="6">
        <v>496</v>
      </c>
      <c r="O199" s="6">
        <v>420</v>
      </c>
      <c r="P199" s="2">
        <v>1703</v>
      </c>
      <c r="Q199" s="3">
        <v>1825</v>
      </c>
      <c r="R199" s="3">
        <v>3325</v>
      </c>
      <c r="S199" s="77">
        <v>379.755</v>
      </c>
      <c r="T199" s="76">
        <v>506.34</v>
      </c>
      <c r="U199" s="76">
        <v>387.63</v>
      </c>
      <c r="V199" s="79">
        <v>516.83999999999992</v>
      </c>
      <c r="W199" s="7">
        <v>0</v>
      </c>
      <c r="X199" s="7">
        <v>0</v>
      </c>
      <c r="Y199" s="7">
        <v>0</v>
      </c>
      <c r="Z199" s="7">
        <v>0</v>
      </c>
      <c r="AA199" s="7">
        <v>0</v>
      </c>
      <c r="AB199" s="7">
        <v>0</v>
      </c>
      <c r="AC199" s="7">
        <v>0</v>
      </c>
      <c r="AD199" s="7">
        <v>0</v>
      </c>
      <c r="AE199" s="7">
        <v>0</v>
      </c>
      <c r="AF199" s="7">
        <v>0</v>
      </c>
      <c r="AG199" s="7">
        <v>0</v>
      </c>
      <c r="AH199" s="7">
        <v>0</v>
      </c>
      <c r="AI199" s="7">
        <v>0</v>
      </c>
      <c r="AJ199" s="7">
        <v>0</v>
      </c>
      <c r="AK199" s="7">
        <v>0</v>
      </c>
      <c r="AL199" s="7">
        <v>0</v>
      </c>
      <c r="AM199" s="7">
        <v>0</v>
      </c>
      <c r="AN199" s="7">
        <v>0</v>
      </c>
      <c r="AO199" s="7">
        <v>0</v>
      </c>
      <c r="AP199" s="7">
        <v>0</v>
      </c>
      <c r="AQ199" s="7">
        <v>0</v>
      </c>
      <c r="AR199" s="7">
        <v>0</v>
      </c>
      <c r="AS199" s="7">
        <v>0</v>
      </c>
      <c r="AT199" s="7">
        <v>0</v>
      </c>
      <c r="AU199" s="7">
        <v>1</v>
      </c>
      <c r="AV199" s="7">
        <v>0</v>
      </c>
      <c r="AW199" s="7">
        <v>1</v>
      </c>
      <c r="AX199" s="7">
        <v>0</v>
      </c>
      <c r="AY199" s="7">
        <v>0</v>
      </c>
      <c r="AZ199" s="7">
        <v>0</v>
      </c>
      <c r="BA199" s="7">
        <v>0</v>
      </c>
      <c r="BB199" s="7">
        <v>0</v>
      </c>
      <c r="BC199" s="7">
        <v>0</v>
      </c>
      <c r="BD199" s="7">
        <v>0</v>
      </c>
      <c r="BE199" s="7">
        <v>0</v>
      </c>
      <c r="BF199" s="7">
        <v>0</v>
      </c>
      <c r="BG199" s="98">
        <v>1519.02</v>
      </c>
      <c r="BH199" s="98">
        <v>2025.36</v>
      </c>
      <c r="BI199" s="98">
        <v>1550.52</v>
      </c>
      <c r="BJ199" s="99">
        <v>2067.3599999999997</v>
      </c>
      <c r="BK199" s="3">
        <v>0</v>
      </c>
      <c r="BL199" s="89">
        <v>0</v>
      </c>
      <c r="BM199" s="89">
        <v>0</v>
      </c>
      <c r="BN199" s="89">
        <v>0</v>
      </c>
      <c r="BO199" s="89">
        <v>0</v>
      </c>
      <c r="BP199" s="89">
        <v>1</v>
      </c>
      <c r="BQ199" s="90">
        <v>0</v>
      </c>
      <c r="BR199">
        <v>0</v>
      </c>
      <c r="BS199">
        <v>1</v>
      </c>
    </row>
    <row r="200" spans="1:71" x14ac:dyDescent="0.25">
      <c r="A200" s="15" t="s">
        <v>637</v>
      </c>
      <c r="B200" s="68" t="s">
        <v>638</v>
      </c>
      <c r="C200" s="15" t="s">
        <v>39</v>
      </c>
      <c r="D200" s="2">
        <v>966</v>
      </c>
      <c r="E200" s="6">
        <v>1012</v>
      </c>
      <c r="F200" s="6">
        <v>969</v>
      </c>
      <c r="G200" s="4">
        <v>985</v>
      </c>
      <c r="H200" s="6">
        <v>1043</v>
      </c>
      <c r="I200" s="6">
        <v>997</v>
      </c>
      <c r="J200" s="6">
        <v>1041</v>
      </c>
      <c r="K200" s="4">
        <v>1051</v>
      </c>
      <c r="L200" s="6">
        <v>1094</v>
      </c>
      <c r="M200" s="6">
        <v>1075</v>
      </c>
      <c r="N200" s="6">
        <v>1064</v>
      </c>
      <c r="O200" s="6">
        <v>1066</v>
      </c>
      <c r="P200" s="2">
        <v>3932</v>
      </c>
      <c r="Q200" s="3">
        <v>4132</v>
      </c>
      <c r="R200" s="3">
        <v>4299</v>
      </c>
      <c r="S200" s="77">
        <v>887.26499999999999</v>
      </c>
      <c r="T200" s="76">
        <v>1183.02</v>
      </c>
      <c r="U200" s="76">
        <v>927.04499999999996</v>
      </c>
      <c r="V200" s="79">
        <v>1236.06</v>
      </c>
      <c r="W200" s="7">
        <v>0</v>
      </c>
      <c r="X200" s="7">
        <v>0</v>
      </c>
      <c r="Y200" s="7">
        <v>0</v>
      </c>
      <c r="Z200" s="7">
        <v>0</v>
      </c>
      <c r="AA200" s="7">
        <v>0</v>
      </c>
      <c r="AB200" s="7">
        <v>0</v>
      </c>
      <c r="AC200" s="7">
        <v>0</v>
      </c>
      <c r="AD200" s="7">
        <v>0</v>
      </c>
      <c r="AE200" s="7">
        <v>0</v>
      </c>
      <c r="AF200" s="7">
        <v>0</v>
      </c>
      <c r="AG200" s="7">
        <v>0</v>
      </c>
      <c r="AH200" s="7">
        <v>0</v>
      </c>
      <c r="AI200" s="7">
        <v>0</v>
      </c>
      <c r="AJ200" s="7">
        <v>0</v>
      </c>
      <c r="AK200" s="7">
        <v>0</v>
      </c>
      <c r="AL200" s="7">
        <v>0</v>
      </c>
      <c r="AM200" s="7">
        <v>0</v>
      </c>
      <c r="AN200" s="7">
        <v>0</v>
      </c>
      <c r="AO200" s="7">
        <v>0</v>
      </c>
      <c r="AP200" s="7">
        <v>0</v>
      </c>
      <c r="AQ200" s="7">
        <v>0</v>
      </c>
      <c r="AR200" s="7">
        <v>0</v>
      </c>
      <c r="AS200" s="7">
        <v>0</v>
      </c>
      <c r="AT200" s="7">
        <v>0</v>
      </c>
      <c r="AU200" s="7">
        <v>0</v>
      </c>
      <c r="AV200" s="7">
        <v>0</v>
      </c>
      <c r="AW200" s="7">
        <v>0</v>
      </c>
      <c r="AX200" s="7">
        <v>0</v>
      </c>
      <c r="AY200" s="7">
        <v>0</v>
      </c>
      <c r="AZ200" s="7">
        <v>0</v>
      </c>
      <c r="BA200" s="7">
        <v>0</v>
      </c>
      <c r="BB200" s="7">
        <v>0</v>
      </c>
      <c r="BC200" s="7">
        <v>0</v>
      </c>
      <c r="BD200" s="7">
        <v>0</v>
      </c>
      <c r="BE200" s="7">
        <v>0</v>
      </c>
      <c r="BF200" s="7">
        <v>0</v>
      </c>
      <c r="BG200" s="98">
        <v>3549.06</v>
      </c>
      <c r="BH200" s="98">
        <v>4732.08</v>
      </c>
      <c r="BI200" s="98">
        <v>3708.18</v>
      </c>
      <c r="BJ200" s="99">
        <v>4944.24</v>
      </c>
      <c r="BK200" s="3">
        <v>0</v>
      </c>
      <c r="BL200" s="89">
        <v>0</v>
      </c>
      <c r="BM200" s="89">
        <v>0</v>
      </c>
      <c r="BN200" s="89">
        <v>0</v>
      </c>
      <c r="BO200" s="89">
        <v>0</v>
      </c>
      <c r="BP200" s="89">
        <v>0</v>
      </c>
      <c r="BQ200" s="90">
        <v>0</v>
      </c>
      <c r="BR200">
        <v>0</v>
      </c>
      <c r="BS200">
        <v>0</v>
      </c>
    </row>
    <row r="201" spans="1:71" x14ac:dyDescent="0.25">
      <c r="A201" s="15" t="s">
        <v>639</v>
      </c>
      <c r="B201" s="68" t="s">
        <v>640</v>
      </c>
      <c r="C201" s="15" t="s">
        <v>39</v>
      </c>
      <c r="D201" s="2">
        <v>354</v>
      </c>
      <c r="E201" s="6">
        <v>354</v>
      </c>
      <c r="F201" s="6">
        <v>365</v>
      </c>
      <c r="G201" s="4">
        <v>331</v>
      </c>
      <c r="H201" s="6">
        <v>384</v>
      </c>
      <c r="I201" s="6">
        <v>386</v>
      </c>
      <c r="J201" s="6">
        <v>380</v>
      </c>
      <c r="K201" s="4">
        <v>351</v>
      </c>
      <c r="L201" s="6">
        <v>1465</v>
      </c>
      <c r="M201" s="6">
        <v>361</v>
      </c>
      <c r="N201" s="6">
        <v>341</v>
      </c>
      <c r="O201" s="6">
        <v>369</v>
      </c>
      <c r="P201" s="2">
        <v>1404</v>
      </c>
      <c r="Q201" s="3">
        <v>1501</v>
      </c>
      <c r="R201" s="3">
        <v>2536</v>
      </c>
      <c r="S201" s="77">
        <v>319.14000000000004</v>
      </c>
      <c r="T201" s="76">
        <v>425.52000000000004</v>
      </c>
      <c r="U201" s="76">
        <v>316.57499999999999</v>
      </c>
      <c r="V201" s="79">
        <v>422.09999999999997</v>
      </c>
      <c r="W201" s="7">
        <v>0</v>
      </c>
      <c r="X201" s="7">
        <v>0</v>
      </c>
      <c r="Y201" s="7">
        <v>0</v>
      </c>
      <c r="Z201" s="7">
        <v>0</v>
      </c>
      <c r="AA201" s="7">
        <v>0</v>
      </c>
      <c r="AB201" s="7">
        <v>0</v>
      </c>
      <c r="AC201" s="7">
        <v>0</v>
      </c>
      <c r="AD201" s="7">
        <v>0</v>
      </c>
      <c r="AE201" s="7">
        <v>0</v>
      </c>
      <c r="AF201" s="7">
        <v>0</v>
      </c>
      <c r="AG201" s="7">
        <v>0</v>
      </c>
      <c r="AH201" s="7">
        <v>0</v>
      </c>
      <c r="AI201" s="7">
        <v>0</v>
      </c>
      <c r="AJ201" s="7">
        <v>0</v>
      </c>
      <c r="AK201" s="7">
        <v>0</v>
      </c>
      <c r="AL201" s="7">
        <v>0</v>
      </c>
      <c r="AM201" s="7">
        <v>0</v>
      </c>
      <c r="AN201" s="7">
        <v>0</v>
      </c>
      <c r="AO201" s="7">
        <v>0</v>
      </c>
      <c r="AP201" s="7">
        <v>0</v>
      </c>
      <c r="AQ201" s="7">
        <v>0</v>
      </c>
      <c r="AR201" s="7">
        <v>0</v>
      </c>
      <c r="AS201" s="7">
        <v>0</v>
      </c>
      <c r="AT201" s="7">
        <v>0</v>
      </c>
      <c r="AU201" s="7">
        <v>1</v>
      </c>
      <c r="AV201" s="7">
        <v>0</v>
      </c>
      <c r="AW201" s="7">
        <v>1</v>
      </c>
      <c r="AX201" s="7">
        <v>0</v>
      </c>
      <c r="AY201" s="7">
        <v>0</v>
      </c>
      <c r="AZ201" s="7">
        <v>0</v>
      </c>
      <c r="BA201" s="7">
        <v>0</v>
      </c>
      <c r="BB201" s="7">
        <v>0</v>
      </c>
      <c r="BC201" s="7">
        <v>0</v>
      </c>
      <c r="BD201" s="7">
        <v>0</v>
      </c>
      <c r="BE201" s="7">
        <v>0</v>
      </c>
      <c r="BF201" s="7">
        <v>0</v>
      </c>
      <c r="BG201" s="98">
        <v>1276.5600000000002</v>
      </c>
      <c r="BH201" s="98">
        <v>1702.0800000000002</v>
      </c>
      <c r="BI201" s="98">
        <v>1266.3</v>
      </c>
      <c r="BJ201" s="99">
        <v>1688.3999999999999</v>
      </c>
      <c r="BK201" s="3">
        <v>0</v>
      </c>
      <c r="BL201" s="89">
        <v>0</v>
      </c>
      <c r="BM201" s="89">
        <v>0</v>
      </c>
      <c r="BN201" s="89">
        <v>0</v>
      </c>
      <c r="BO201" s="89">
        <v>0</v>
      </c>
      <c r="BP201" s="89">
        <v>1</v>
      </c>
      <c r="BQ201" s="90">
        <v>0</v>
      </c>
      <c r="BR201">
        <v>0</v>
      </c>
      <c r="BS201">
        <v>1</v>
      </c>
    </row>
    <row r="202" spans="1:71" x14ac:dyDescent="0.25">
      <c r="A202" s="15" t="s">
        <v>641</v>
      </c>
      <c r="B202" s="68" t="s">
        <v>642</v>
      </c>
      <c r="C202" s="15" t="s">
        <v>39</v>
      </c>
      <c r="D202" s="2">
        <v>350</v>
      </c>
      <c r="E202" s="6">
        <v>398</v>
      </c>
      <c r="F202" s="6">
        <v>396</v>
      </c>
      <c r="G202" s="4">
        <v>357</v>
      </c>
      <c r="H202" s="6">
        <v>388</v>
      </c>
      <c r="I202" s="6">
        <v>367</v>
      </c>
      <c r="J202" s="6">
        <v>383</v>
      </c>
      <c r="K202" s="4">
        <v>354</v>
      </c>
      <c r="L202" s="6">
        <v>1509</v>
      </c>
      <c r="M202" s="6">
        <v>391</v>
      </c>
      <c r="N202" s="6">
        <v>348</v>
      </c>
      <c r="O202" s="6">
        <v>395</v>
      </c>
      <c r="P202" s="2">
        <v>1501</v>
      </c>
      <c r="Q202" s="3">
        <v>1492</v>
      </c>
      <c r="R202" s="3">
        <v>2643</v>
      </c>
      <c r="S202" s="77">
        <v>325.21500000000003</v>
      </c>
      <c r="T202" s="76">
        <v>433.62</v>
      </c>
      <c r="U202" s="76">
        <v>301.59000000000003</v>
      </c>
      <c r="V202" s="79">
        <v>402.12</v>
      </c>
      <c r="W202" s="7">
        <v>0</v>
      </c>
      <c r="X202" s="7">
        <v>0</v>
      </c>
      <c r="Y202" s="7">
        <v>0</v>
      </c>
      <c r="Z202" s="7">
        <v>0</v>
      </c>
      <c r="AA202" s="7">
        <v>0</v>
      </c>
      <c r="AB202" s="7">
        <v>0</v>
      </c>
      <c r="AC202" s="7">
        <v>0</v>
      </c>
      <c r="AD202" s="7">
        <v>0</v>
      </c>
      <c r="AE202" s="7">
        <v>0</v>
      </c>
      <c r="AF202" s="7">
        <v>0</v>
      </c>
      <c r="AG202" s="7">
        <v>0</v>
      </c>
      <c r="AH202" s="7">
        <v>0</v>
      </c>
      <c r="AI202" s="7">
        <v>0</v>
      </c>
      <c r="AJ202" s="7">
        <v>0</v>
      </c>
      <c r="AK202" s="7">
        <v>0</v>
      </c>
      <c r="AL202" s="7">
        <v>0</v>
      </c>
      <c r="AM202" s="7">
        <v>0</v>
      </c>
      <c r="AN202" s="7">
        <v>0</v>
      </c>
      <c r="AO202" s="7">
        <v>0</v>
      </c>
      <c r="AP202" s="7">
        <v>0</v>
      </c>
      <c r="AQ202" s="7">
        <v>0</v>
      </c>
      <c r="AR202" s="7">
        <v>0</v>
      </c>
      <c r="AS202" s="7">
        <v>0</v>
      </c>
      <c r="AT202" s="7">
        <v>0</v>
      </c>
      <c r="AU202" s="7">
        <v>1</v>
      </c>
      <c r="AV202" s="7">
        <v>0</v>
      </c>
      <c r="AW202" s="7">
        <v>1</v>
      </c>
      <c r="AX202" s="7">
        <v>0</v>
      </c>
      <c r="AY202" s="7">
        <v>0</v>
      </c>
      <c r="AZ202" s="7">
        <v>0</v>
      </c>
      <c r="BA202" s="7">
        <v>0</v>
      </c>
      <c r="BB202" s="7">
        <v>0</v>
      </c>
      <c r="BC202" s="7">
        <v>0</v>
      </c>
      <c r="BD202" s="7">
        <v>0</v>
      </c>
      <c r="BE202" s="7">
        <v>0</v>
      </c>
      <c r="BF202" s="7">
        <v>0</v>
      </c>
      <c r="BG202" s="98">
        <v>1300.8600000000001</v>
      </c>
      <c r="BH202" s="98">
        <v>1734.48</v>
      </c>
      <c r="BI202" s="98">
        <v>1206.3600000000001</v>
      </c>
      <c r="BJ202" s="99">
        <v>1608.48</v>
      </c>
      <c r="BK202" s="3">
        <v>0</v>
      </c>
      <c r="BL202" s="89">
        <v>0</v>
      </c>
      <c r="BM202" s="89">
        <v>0</v>
      </c>
      <c r="BN202" s="89">
        <v>0</v>
      </c>
      <c r="BO202" s="89">
        <v>0</v>
      </c>
      <c r="BP202" s="89">
        <v>1</v>
      </c>
      <c r="BQ202" s="90">
        <v>0</v>
      </c>
      <c r="BR202">
        <v>0</v>
      </c>
      <c r="BS202">
        <v>1</v>
      </c>
    </row>
    <row r="203" spans="1:71" x14ac:dyDescent="0.25">
      <c r="A203" s="15" t="s">
        <v>643</v>
      </c>
      <c r="B203" s="68" t="s">
        <v>644</v>
      </c>
      <c r="C203" s="15" t="s">
        <v>39</v>
      </c>
      <c r="D203" s="2">
        <v>2050</v>
      </c>
      <c r="E203" s="6">
        <v>2016</v>
      </c>
      <c r="F203" s="6">
        <v>2047</v>
      </c>
      <c r="G203" s="4">
        <v>1894</v>
      </c>
      <c r="H203" s="6">
        <v>2143</v>
      </c>
      <c r="I203" s="6">
        <v>2145</v>
      </c>
      <c r="J203" s="6">
        <v>2067</v>
      </c>
      <c r="K203" s="4">
        <v>2069</v>
      </c>
      <c r="L203" s="6">
        <v>2101</v>
      </c>
      <c r="M203" s="6">
        <v>2212</v>
      </c>
      <c r="N203" s="6">
        <v>1897</v>
      </c>
      <c r="O203" s="6">
        <v>1932</v>
      </c>
      <c r="P203" s="2">
        <v>8007</v>
      </c>
      <c r="Q203" s="3">
        <v>8424</v>
      </c>
      <c r="R203" s="3">
        <v>8142</v>
      </c>
      <c r="S203" s="77">
        <v>1805.4449999999999</v>
      </c>
      <c r="T203" s="76">
        <v>2407.2599999999998</v>
      </c>
      <c r="U203" s="76">
        <v>1796.8050000000001</v>
      </c>
      <c r="V203" s="79">
        <v>2395.7399999999998</v>
      </c>
      <c r="W203" s="7">
        <v>0</v>
      </c>
      <c r="X203" s="7">
        <v>0</v>
      </c>
      <c r="Y203" s="7">
        <v>0</v>
      </c>
      <c r="Z203" s="7">
        <v>0</v>
      </c>
      <c r="AA203" s="7">
        <v>0</v>
      </c>
      <c r="AB203" s="7">
        <v>0</v>
      </c>
      <c r="AC203" s="7">
        <v>0</v>
      </c>
      <c r="AD203" s="7">
        <v>0</v>
      </c>
      <c r="AE203" s="7">
        <v>0</v>
      </c>
      <c r="AF203" s="7">
        <v>0</v>
      </c>
      <c r="AG203" s="7">
        <v>0</v>
      </c>
      <c r="AH203" s="7">
        <v>0</v>
      </c>
      <c r="AI203" s="7">
        <v>0</v>
      </c>
      <c r="AJ203" s="7">
        <v>0</v>
      </c>
      <c r="AK203" s="7">
        <v>0</v>
      </c>
      <c r="AL203" s="7">
        <v>0</v>
      </c>
      <c r="AM203" s="7">
        <v>0</v>
      </c>
      <c r="AN203" s="7">
        <v>0</v>
      </c>
      <c r="AO203" s="7">
        <v>0</v>
      </c>
      <c r="AP203" s="7">
        <v>0</v>
      </c>
      <c r="AQ203" s="7">
        <v>0</v>
      </c>
      <c r="AR203" s="7">
        <v>0</v>
      </c>
      <c r="AS203" s="7">
        <v>0</v>
      </c>
      <c r="AT203" s="7">
        <v>0</v>
      </c>
      <c r="AU203" s="7">
        <v>0</v>
      </c>
      <c r="AV203" s="7">
        <v>0</v>
      </c>
      <c r="AW203" s="7">
        <v>0</v>
      </c>
      <c r="AX203" s="7">
        <v>0</v>
      </c>
      <c r="AY203" s="7">
        <v>0</v>
      </c>
      <c r="AZ203" s="7">
        <v>0</v>
      </c>
      <c r="BA203" s="7">
        <v>0</v>
      </c>
      <c r="BB203" s="7">
        <v>0</v>
      </c>
      <c r="BC203" s="7">
        <v>0</v>
      </c>
      <c r="BD203" s="7">
        <v>0</v>
      </c>
      <c r="BE203" s="7">
        <v>0</v>
      </c>
      <c r="BF203" s="7">
        <v>0</v>
      </c>
      <c r="BG203" s="98">
        <v>7221.78</v>
      </c>
      <c r="BH203" s="98">
        <v>9629.0399999999991</v>
      </c>
      <c r="BI203" s="98">
        <v>7187.22</v>
      </c>
      <c r="BJ203" s="99">
        <v>9582.9599999999991</v>
      </c>
      <c r="BK203" s="3">
        <v>0</v>
      </c>
      <c r="BL203" s="89">
        <v>0</v>
      </c>
      <c r="BM203" s="89">
        <v>0</v>
      </c>
      <c r="BN203" s="89">
        <v>0</v>
      </c>
      <c r="BO203" s="89">
        <v>0</v>
      </c>
      <c r="BP203" s="89">
        <v>0</v>
      </c>
      <c r="BQ203" s="90">
        <v>0</v>
      </c>
      <c r="BR203">
        <v>0</v>
      </c>
      <c r="BS203">
        <v>0</v>
      </c>
    </row>
    <row r="204" spans="1:71" x14ac:dyDescent="0.25">
      <c r="A204" s="15" t="s">
        <v>645</v>
      </c>
      <c r="B204" s="68" t="s">
        <v>646</v>
      </c>
      <c r="C204" s="15" t="s">
        <v>39</v>
      </c>
      <c r="D204" s="2">
        <v>653</v>
      </c>
      <c r="E204" s="6">
        <v>673</v>
      </c>
      <c r="F204" s="6">
        <v>661</v>
      </c>
      <c r="G204" s="4">
        <v>621</v>
      </c>
      <c r="H204" s="6">
        <v>637</v>
      </c>
      <c r="I204" s="6">
        <v>676</v>
      </c>
      <c r="J204" s="6">
        <v>698</v>
      </c>
      <c r="K204" s="4">
        <v>595</v>
      </c>
      <c r="L204" s="6">
        <v>2581</v>
      </c>
      <c r="M204" s="6">
        <v>654</v>
      </c>
      <c r="N204" s="6">
        <v>650</v>
      </c>
      <c r="O204" s="6">
        <v>647</v>
      </c>
      <c r="P204" s="2">
        <v>2608</v>
      </c>
      <c r="Q204" s="3">
        <v>2606</v>
      </c>
      <c r="R204" s="3">
        <v>4532</v>
      </c>
      <c r="S204" s="77">
        <v>567.18000000000006</v>
      </c>
      <c r="T204" s="76">
        <v>756.24</v>
      </c>
      <c r="U204" s="76">
        <v>500.21999999999997</v>
      </c>
      <c r="V204" s="79">
        <v>666.95999999999992</v>
      </c>
      <c r="W204" s="7">
        <v>0</v>
      </c>
      <c r="X204" s="7">
        <v>0</v>
      </c>
      <c r="Y204" s="7">
        <v>0</v>
      </c>
      <c r="Z204" s="7">
        <v>0</v>
      </c>
      <c r="AA204" s="7">
        <v>0</v>
      </c>
      <c r="AB204" s="7">
        <v>0</v>
      </c>
      <c r="AC204" s="7">
        <v>0</v>
      </c>
      <c r="AD204" s="7">
        <v>0</v>
      </c>
      <c r="AE204" s="7">
        <v>0</v>
      </c>
      <c r="AF204" s="7">
        <v>0</v>
      </c>
      <c r="AG204" s="7">
        <v>0</v>
      </c>
      <c r="AH204" s="7">
        <v>0</v>
      </c>
      <c r="AI204" s="7">
        <v>0</v>
      </c>
      <c r="AJ204" s="7">
        <v>0</v>
      </c>
      <c r="AK204" s="7">
        <v>0</v>
      </c>
      <c r="AL204" s="7">
        <v>0</v>
      </c>
      <c r="AM204" s="7">
        <v>0</v>
      </c>
      <c r="AN204" s="7">
        <v>0</v>
      </c>
      <c r="AO204" s="7">
        <v>0</v>
      </c>
      <c r="AP204" s="7">
        <v>0</v>
      </c>
      <c r="AQ204" s="7">
        <v>0</v>
      </c>
      <c r="AR204" s="7">
        <v>0</v>
      </c>
      <c r="AS204" s="7">
        <v>0</v>
      </c>
      <c r="AT204" s="7">
        <v>0</v>
      </c>
      <c r="AU204" s="7">
        <v>1</v>
      </c>
      <c r="AV204" s="7">
        <v>0</v>
      </c>
      <c r="AW204" s="7">
        <v>1</v>
      </c>
      <c r="AX204" s="7">
        <v>0</v>
      </c>
      <c r="AY204" s="7">
        <v>0</v>
      </c>
      <c r="AZ204" s="7">
        <v>0</v>
      </c>
      <c r="BA204" s="7">
        <v>0</v>
      </c>
      <c r="BB204" s="7">
        <v>0</v>
      </c>
      <c r="BC204" s="7">
        <v>0</v>
      </c>
      <c r="BD204" s="7">
        <v>0</v>
      </c>
      <c r="BE204" s="7">
        <v>0</v>
      </c>
      <c r="BF204" s="7">
        <v>0</v>
      </c>
      <c r="BG204" s="98">
        <v>2268.7200000000003</v>
      </c>
      <c r="BH204" s="98">
        <v>3024.96</v>
      </c>
      <c r="BI204" s="98">
        <v>2000.8799999999999</v>
      </c>
      <c r="BJ204" s="99">
        <v>2667.8399999999997</v>
      </c>
      <c r="BK204" s="3">
        <v>0</v>
      </c>
      <c r="BL204" s="89">
        <v>0</v>
      </c>
      <c r="BM204" s="89">
        <v>0</v>
      </c>
      <c r="BN204" s="89">
        <v>0</v>
      </c>
      <c r="BO204" s="89">
        <v>0</v>
      </c>
      <c r="BP204" s="89">
        <v>1</v>
      </c>
      <c r="BQ204" s="90">
        <v>0</v>
      </c>
      <c r="BR204">
        <v>0</v>
      </c>
      <c r="BS204">
        <v>1</v>
      </c>
    </row>
    <row r="205" spans="1:71" x14ac:dyDescent="0.25">
      <c r="A205" s="15" t="s">
        <v>647</v>
      </c>
      <c r="B205" s="68" t="s">
        <v>648</v>
      </c>
      <c r="C205" s="15" t="s">
        <v>39</v>
      </c>
      <c r="D205" s="2">
        <v>476</v>
      </c>
      <c r="E205" s="6">
        <v>527</v>
      </c>
      <c r="F205" s="6">
        <v>501</v>
      </c>
      <c r="G205" s="4">
        <v>466</v>
      </c>
      <c r="H205" s="6">
        <v>467</v>
      </c>
      <c r="I205" s="6">
        <v>485</v>
      </c>
      <c r="J205" s="6">
        <v>455</v>
      </c>
      <c r="K205" s="4">
        <v>487</v>
      </c>
      <c r="L205" s="6">
        <v>1806</v>
      </c>
      <c r="M205" s="6">
        <v>462</v>
      </c>
      <c r="N205" s="6">
        <v>486</v>
      </c>
      <c r="O205" s="6">
        <v>425</v>
      </c>
      <c r="P205" s="2">
        <v>1970</v>
      </c>
      <c r="Q205" s="3">
        <v>1894</v>
      </c>
      <c r="R205" s="3">
        <v>3179</v>
      </c>
      <c r="S205" s="77">
        <v>405.31500000000005</v>
      </c>
      <c r="T205" s="76">
        <v>540.41999999999996</v>
      </c>
      <c r="U205" s="76">
        <v>336.6</v>
      </c>
      <c r="V205" s="79">
        <v>448.8</v>
      </c>
      <c r="W205" s="7">
        <v>0</v>
      </c>
      <c r="X205" s="7">
        <v>0</v>
      </c>
      <c r="Y205" s="7">
        <v>0</v>
      </c>
      <c r="Z205" s="7">
        <v>0</v>
      </c>
      <c r="AA205" s="7">
        <v>0</v>
      </c>
      <c r="AB205" s="7">
        <v>0</v>
      </c>
      <c r="AC205" s="7">
        <v>0</v>
      </c>
      <c r="AD205" s="7">
        <v>0</v>
      </c>
      <c r="AE205" s="7">
        <v>0</v>
      </c>
      <c r="AF205" s="7">
        <v>0</v>
      </c>
      <c r="AG205" s="7">
        <v>0</v>
      </c>
      <c r="AH205" s="7">
        <v>0</v>
      </c>
      <c r="AI205" s="7">
        <v>0</v>
      </c>
      <c r="AJ205" s="7">
        <v>0</v>
      </c>
      <c r="AK205" s="7">
        <v>0</v>
      </c>
      <c r="AL205" s="7">
        <v>0</v>
      </c>
      <c r="AM205" s="7">
        <v>0</v>
      </c>
      <c r="AN205" s="7">
        <v>0</v>
      </c>
      <c r="AO205" s="7">
        <v>0</v>
      </c>
      <c r="AP205" s="7">
        <v>0</v>
      </c>
      <c r="AQ205" s="7">
        <v>0</v>
      </c>
      <c r="AR205" s="7">
        <v>0</v>
      </c>
      <c r="AS205" s="7">
        <v>0</v>
      </c>
      <c r="AT205" s="7">
        <v>0</v>
      </c>
      <c r="AU205" s="7">
        <v>1</v>
      </c>
      <c r="AV205" s="7">
        <v>0</v>
      </c>
      <c r="AW205" s="7">
        <v>1</v>
      </c>
      <c r="AX205" s="7">
        <v>1</v>
      </c>
      <c r="AY205" s="7">
        <v>0</v>
      </c>
      <c r="AZ205" s="7">
        <v>1</v>
      </c>
      <c r="BA205" s="7">
        <v>1</v>
      </c>
      <c r="BB205" s="7">
        <v>0</v>
      </c>
      <c r="BC205" s="7">
        <v>1</v>
      </c>
      <c r="BD205" s="7">
        <v>0</v>
      </c>
      <c r="BE205" s="7">
        <v>0</v>
      </c>
      <c r="BF205" s="7">
        <v>0</v>
      </c>
      <c r="BG205" s="98">
        <v>1621.2600000000002</v>
      </c>
      <c r="BH205" s="98">
        <v>2161.6799999999998</v>
      </c>
      <c r="BI205" s="98">
        <v>1346.4</v>
      </c>
      <c r="BJ205" s="99">
        <v>1795.2</v>
      </c>
      <c r="BK205" s="3">
        <v>0</v>
      </c>
      <c r="BL205" s="89">
        <v>0</v>
      </c>
      <c r="BM205" s="89">
        <v>0</v>
      </c>
      <c r="BN205" s="89">
        <v>0</v>
      </c>
      <c r="BO205" s="89">
        <v>0</v>
      </c>
      <c r="BP205" s="89">
        <v>1</v>
      </c>
      <c r="BQ205" s="90">
        <v>0</v>
      </c>
      <c r="BR205">
        <v>0</v>
      </c>
      <c r="BS205">
        <v>1</v>
      </c>
    </row>
    <row r="206" spans="1:71" x14ac:dyDescent="0.25">
      <c r="A206" s="15" t="s">
        <v>649</v>
      </c>
      <c r="B206" s="68" t="s">
        <v>650</v>
      </c>
      <c r="C206" s="15" t="s">
        <v>39</v>
      </c>
      <c r="D206" s="2">
        <v>660</v>
      </c>
      <c r="E206" s="6">
        <v>635</v>
      </c>
      <c r="F206" s="6">
        <v>619</v>
      </c>
      <c r="G206" s="4">
        <v>560</v>
      </c>
      <c r="H206" s="6">
        <v>703</v>
      </c>
      <c r="I206" s="6">
        <v>679</v>
      </c>
      <c r="J206" s="6">
        <v>642</v>
      </c>
      <c r="K206" s="4">
        <v>665</v>
      </c>
      <c r="L206" s="6">
        <v>685</v>
      </c>
      <c r="M206" s="6">
        <v>685</v>
      </c>
      <c r="N206" s="6">
        <v>698</v>
      </c>
      <c r="O206" s="6">
        <v>627</v>
      </c>
      <c r="P206" s="2">
        <v>2474</v>
      </c>
      <c r="Q206" s="3">
        <v>2689</v>
      </c>
      <c r="R206" s="3">
        <v>2695</v>
      </c>
      <c r="S206" s="77">
        <v>551.16</v>
      </c>
      <c r="T206" s="76">
        <v>734.88</v>
      </c>
      <c r="U206" s="76">
        <v>562.81500000000005</v>
      </c>
      <c r="V206" s="79">
        <v>750.42</v>
      </c>
      <c r="W206" s="7">
        <v>0</v>
      </c>
      <c r="X206" s="7">
        <v>0</v>
      </c>
      <c r="Y206" s="7">
        <v>0</v>
      </c>
      <c r="Z206" s="7">
        <v>0</v>
      </c>
      <c r="AA206" s="7">
        <v>0</v>
      </c>
      <c r="AB206" s="7">
        <v>0</v>
      </c>
      <c r="AC206" s="7">
        <v>0</v>
      </c>
      <c r="AD206" s="7">
        <v>0</v>
      </c>
      <c r="AE206" s="7">
        <v>0</v>
      </c>
      <c r="AF206" s="7">
        <v>0</v>
      </c>
      <c r="AG206" s="7">
        <v>0</v>
      </c>
      <c r="AH206" s="7">
        <v>0</v>
      </c>
      <c r="AI206" s="7">
        <v>0</v>
      </c>
      <c r="AJ206" s="7">
        <v>0</v>
      </c>
      <c r="AK206" s="7">
        <v>0</v>
      </c>
      <c r="AL206" s="7">
        <v>0</v>
      </c>
      <c r="AM206" s="7">
        <v>0</v>
      </c>
      <c r="AN206" s="7">
        <v>0</v>
      </c>
      <c r="AO206" s="7">
        <v>0</v>
      </c>
      <c r="AP206" s="7">
        <v>0</v>
      </c>
      <c r="AQ206" s="7">
        <v>0</v>
      </c>
      <c r="AR206" s="7">
        <v>0</v>
      </c>
      <c r="AS206" s="7">
        <v>0</v>
      </c>
      <c r="AT206" s="7">
        <v>0</v>
      </c>
      <c r="AU206" s="7">
        <v>0</v>
      </c>
      <c r="AV206" s="7">
        <v>0</v>
      </c>
      <c r="AW206" s="7">
        <v>0</v>
      </c>
      <c r="AX206" s="7">
        <v>0</v>
      </c>
      <c r="AY206" s="7">
        <v>0</v>
      </c>
      <c r="AZ206" s="7">
        <v>0</v>
      </c>
      <c r="BA206" s="7">
        <v>0</v>
      </c>
      <c r="BB206" s="7">
        <v>0</v>
      </c>
      <c r="BC206" s="7">
        <v>0</v>
      </c>
      <c r="BD206" s="7">
        <v>0</v>
      </c>
      <c r="BE206" s="7">
        <v>0</v>
      </c>
      <c r="BF206" s="7">
        <v>0</v>
      </c>
      <c r="BG206" s="98">
        <v>2204.64</v>
      </c>
      <c r="BH206" s="98">
        <v>2939.52</v>
      </c>
      <c r="BI206" s="98">
        <v>2251.2600000000002</v>
      </c>
      <c r="BJ206" s="99">
        <v>3001.68</v>
      </c>
      <c r="BK206" s="3">
        <v>0</v>
      </c>
      <c r="BL206" s="89">
        <v>0</v>
      </c>
      <c r="BM206" s="89">
        <v>0</v>
      </c>
      <c r="BN206" s="89">
        <v>0</v>
      </c>
      <c r="BO206" s="89">
        <v>0</v>
      </c>
      <c r="BP206" s="89">
        <v>0</v>
      </c>
      <c r="BQ206" s="90">
        <v>0</v>
      </c>
      <c r="BR206">
        <v>0</v>
      </c>
      <c r="BS206">
        <v>0</v>
      </c>
    </row>
    <row r="207" spans="1:71" x14ac:dyDescent="0.25">
      <c r="A207" s="15" t="s">
        <v>651</v>
      </c>
      <c r="B207" s="68" t="s">
        <v>652</v>
      </c>
      <c r="C207" s="15" t="s">
        <v>39</v>
      </c>
      <c r="D207" s="2">
        <v>490</v>
      </c>
      <c r="E207" s="6">
        <v>440</v>
      </c>
      <c r="F207" s="6">
        <v>466</v>
      </c>
      <c r="G207" s="4">
        <v>392</v>
      </c>
      <c r="H207" s="6">
        <v>452</v>
      </c>
      <c r="I207" s="6">
        <v>452</v>
      </c>
      <c r="J207" s="6">
        <v>483</v>
      </c>
      <c r="K207" s="4">
        <v>468</v>
      </c>
      <c r="L207" s="6">
        <v>1888</v>
      </c>
      <c r="M207" s="6">
        <v>460</v>
      </c>
      <c r="N207" s="6">
        <v>486</v>
      </c>
      <c r="O207" s="6">
        <v>459</v>
      </c>
      <c r="P207" s="2">
        <v>1788</v>
      </c>
      <c r="Q207" s="3">
        <v>1855</v>
      </c>
      <c r="R207" s="3">
        <v>3293</v>
      </c>
      <c r="S207" s="77">
        <v>414.40499999999997</v>
      </c>
      <c r="T207" s="76">
        <v>552.54</v>
      </c>
      <c r="U207" s="76">
        <v>393.61500000000001</v>
      </c>
      <c r="V207" s="79">
        <v>524.82000000000005</v>
      </c>
      <c r="W207" s="7">
        <v>0</v>
      </c>
      <c r="X207" s="7">
        <v>0</v>
      </c>
      <c r="Y207" s="7">
        <v>0</v>
      </c>
      <c r="Z207" s="7">
        <v>0</v>
      </c>
      <c r="AA207" s="7">
        <v>0</v>
      </c>
      <c r="AB207" s="7">
        <v>0</v>
      </c>
      <c r="AC207" s="7">
        <v>0</v>
      </c>
      <c r="AD207" s="7">
        <v>0</v>
      </c>
      <c r="AE207" s="7">
        <v>0</v>
      </c>
      <c r="AF207" s="7">
        <v>0</v>
      </c>
      <c r="AG207" s="7">
        <v>1</v>
      </c>
      <c r="AH207" s="7">
        <v>1</v>
      </c>
      <c r="AI207" s="7">
        <v>0</v>
      </c>
      <c r="AJ207" s="7">
        <v>0</v>
      </c>
      <c r="AK207" s="7">
        <v>0</v>
      </c>
      <c r="AL207" s="7">
        <v>0</v>
      </c>
      <c r="AM207" s="7">
        <v>0</v>
      </c>
      <c r="AN207" s="7">
        <v>0</v>
      </c>
      <c r="AO207" s="7">
        <v>0</v>
      </c>
      <c r="AP207" s="7">
        <v>0</v>
      </c>
      <c r="AQ207" s="7">
        <v>0</v>
      </c>
      <c r="AR207" s="7">
        <v>0</v>
      </c>
      <c r="AS207" s="7">
        <v>0</v>
      </c>
      <c r="AT207" s="7">
        <v>0</v>
      </c>
      <c r="AU207" s="7">
        <v>1</v>
      </c>
      <c r="AV207" s="7">
        <v>0</v>
      </c>
      <c r="AW207" s="7">
        <v>1</v>
      </c>
      <c r="AX207" s="7">
        <v>0</v>
      </c>
      <c r="AY207" s="7">
        <v>0</v>
      </c>
      <c r="AZ207" s="7">
        <v>0</v>
      </c>
      <c r="BA207" s="7">
        <v>0</v>
      </c>
      <c r="BB207" s="7">
        <v>0</v>
      </c>
      <c r="BC207" s="7">
        <v>0</v>
      </c>
      <c r="BD207" s="7">
        <v>0</v>
      </c>
      <c r="BE207" s="7">
        <v>0</v>
      </c>
      <c r="BF207" s="7">
        <v>0</v>
      </c>
      <c r="BG207" s="98">
        <v>1657.62</v>
      </c>
      <c r="BH207" s="98">
        <v>2210.16</v>
      </c>
      <c r="BI207" s="98">
        <v>1574.46</v>
      </c>
      <c r="BJ207" s="99">
        <v>2099.2800000000002</v>
      </c>
      <c r="BK207" s="3">
        <v>0</v>
      </c>
      <c r="BL207" s="89">
        <v>0</v>
      </c>
      <c r="BM207" s="89">
        <v>0</v>
      </c>
      <c r="BN207" s="89">
        <v>0</v>
      </c>
      <c r="BO207" s="89">
        <v>0</v>
      </c>
      <c r="BP207" s="89">
        <v>1</v>
      </c>
      <c r="BQ207" s="90">
        <v>0</v>
      </c>
      <c r="BR207">
        <v>0</v>
      </c>
      <c r="BS207">
        <v>1</v>
      </c>
    </row>
    <row r="208" spans="1:71" x14ac:dyDescent="0.25">
      <c r="A208" s="15" t="s">
        <v>653</v>
      </c>
      <c r="B208" s="68" t="s">
        <v>654</v>
      </c>
      <c r="C208" s="15" t="s">
        <v>39</v>
      </c>
      <c r="D208" s="2">
        <v>492</v>
      </c>
      <c r="E208" s="6">
        <v>534</v>
      </c>
      <c r="F208" s="6">
        <v>496</v>
      </c>
      <c r="G208" s="4">
        <v>466</v>
      </c>
      <c r="H208" s="6">
        <v>468</v>
      </c>
      <c r="I208" s="6">
        <v>528</v>
      </c>
      <c r="J208" s="6">
        <v>486</v>
      </c>
      <c r="K208" s="4">
        <v>493</v>
      </c>
      <c r="L208" s="6">
        <v>2078</v>
      </c>
      <c r="M208" s="6">
        <v>561</v>
      </c>
      <c r="N208" s="6">
        <v>509</v>
      </c>
      <c r="O208" s="6">
        <v>530</v>
      </c>
      <c r="P208" s="2">
        <v>1988</v>
      </c>
      <c r="Q208" s="3">
        <v>1975</v>
      </c>
      <c r="R208" s="3">
        <v>3678</v>
      </c>
      <c r="S208" s="77">
        <v>429.61500000000001</v>
      </c>
      <c r="T208" s="76">
        <v>572.82000000000005</v>
      </c>
      <c r="U208" s="76">
        <v>447.79500000000002</v>
      </c>
      <c r="V208" s="79">
        <v>597.05999999999995</v>
      </c>
      <c r="W208" s="7">
        <v>0</v>
      </c>
      <c r="X208" s="7">
        <v>0</v>
      </c>
      <c r="Y208" s="7">
        <v>0</v>
      </c>
      <c r="Z208" s="7">
        <v>0</v>
      </c>
      <c r="AA208" s="7">
        <v>0</v>
      </c>
      <c r="AB208" s="7">
        <v>0</v>
      </c>
      <c r="AC208" s="7">
        <v>0</v>
      </c>
      <c r="AD208" s="7">
        <v>0</v>
      </c>
      <c r="AE208" s="7">
        <v>0</v>
      </c>
      <c r="AF208" s="7">
        <v>0</v>
      </c>
      <c r="AG208" s="7">
        <v>0</v>
      </c>
      <c r="AH208" s="7">
        <v>0</v>
      </c>
      <c r="AI208" s="7">
        <v>0</v>
      </c>
      <c r="AJ208" s="7">
        <v>0</v>
      </c>
      <c r="AK208" s="7">
        <v>0</v>
      </c>
      <c r="AL208" s="7">
        <v>0</v>
      </c>
      <c r="AM208" s="7">
        <v>0</v>
      </c>
      <c r="AN208" s="7">
        <v>0</v>
      </c>
      <c r="AO208" s="7">
        <v>0</v>
      </c>
      <c r="AP208" s="7">
        <v>0</v>
      </c>
      <c r="AQ208" s="7">
        <v>0</v>
      </c>
      <c r="AR208" s="7">
        <v>0</v>
      </c>
      <c r="AS208" s="7">
        <v>0</v>
      </c>
      <c r="AT208" s="7">
        <v>0</v>
      </c>
      <c r="AU208" s="7">
        <v>1</v>
      </c>
      <c r="AV208" s="7">
        <v>0</v>
      </c>
      <c r="AW208" s="7">
        <v>1</v>
      </c>
      <c r="AX208" s="7">
        <v>0</v>
      </c>
      <c r="AY208" s="7">
        <v>0</v>
      </c>
      <c r="AZ208" s="7">
        <v>0</v>
      </c>
      <c r="BA208" s="7">
        <v>0</v>
      </c>
      <c r="BB208" s="7">
        <v>0</v>
      </c>
      <c r="BC208" s="7">
        <v>0</v>
      </c>
      <c r="BD208" s="7">
        <v>0</v>
      </c>
      <c r="BE208" s="7">
        <v>0</v>
      </c>
      <c r="BF208" s="7">
        <v>0</v>
      </c>
      <c r="BG208" s="98">
        <v>1718.46</v>
      </c>
      <c r="BH208" s="98">
        <v>2291.2800000000002</v>
      </c>
      <c r="BI208" s="98">
        <v>1791.18</v>
      </c>
      <c r="BJ208" s="99">
        <v>2388.2399999999998</v>
      </c>
      <c r="BK208" s="3">
        <v>0</v>
      </c>
      <c r="BL208" s="89">
        <v>0</v>
      </c>
      <c r="BM208" s="89">
        <v>0</v>
      </c>
      <c r="BN208" s="89">
        <v>0</v>
      </c>
      <c r="BO208" s="89">
        <v>0</v>
      </c>
      <c r="BP208" s="89">
        <v>1</v>
      </c>
      <c r="BQ208" s="90">
        <v>0</v>
      </c>
      <c r="BR208">
        <v>0</v>
      </c>
      <c r="BS208">
        <v>1</v>
      </c>
    </row>
    <row r="209" spans="1:71" x14ac:dyDescent="0.25">
      <c r="A209" s="15" t="s">
        <v>655</v>
      </c>
      <c r="B209" s="68" t="s">
        <v>656</v>
      </c>
      <c r="C209" s="15" t="s">
        <v>39</v>
      </c>
      <c r="D209" s="2" t="e">
        <v>#N/A</v>
      </c>
      <c r="E209" s="6" t="e">
        <v>#N/A</v>
      </c>
      <c r="F209" s="6" t="e">
        <v>#N/A</v>
      </c>
      <c r="G209" s="4" t="e">
        <v>#N/A</v>
      </c>
      <c r="H209" s="6" t="e">
        <v>#N/A</v>
      </c>
      <c r="I209" s="6" t="e">
        <v>#N/A</v>
      </c>
      <c r="J209" s="6" t="e">
        <v>#N/A</v>
      </c>
      <c r="K209" s="4" t="e">
        <v>#N/A</v>
      </c>
      <c r="L209" s="6" t="e">
        <v>#N/A</v>
      </c>
      <c r="M209" s="6" t="e">
        <v>#N/A</v>
      </c>
      <c r="N209" s="6" t="e">
        <v>#N/A</v>
      </c>
      <c r="O209" s="6" t="e">
        <v>#N/A</v>
      </c>
      <c r="P209" s="2"/>
      <c r="Q209" s="3"/>
      <c r="R209" s="3"/>
      <c r="T209" s="76"/>
      <c r="U209" s="76"/>
      <c r="W209" s="7" t="e">
        <v>#N/A</v>
      </c>
      <c r="X209" s="7" t="e">
        <v>#N/A</v>
      </c>
      <c r="Y209" s="7" t="e">
        <v>#N/A</v>
      </c>
      <c r="Z209" s="7" t="e">
        <v>#N/A</v>
      </c>
      <c r="AA209" s="7" t="e">
        <v>#N/A</v>
      </c>
      <c r="AB209" s="7" t="e">
        <v>#N/A</v>
      </c>
      <c r="AC209" s="7" t="e">
        <v>#N/A</v>
      </c>
      <c r="AD209" s="7" t="e">
        <v>#N/A</v>
      </c>
      <c r="AE209" s="7" t="e">
        <v>#N/A</v>
      </c>
      <c r="AF209" s="7" t="e">
        <v>#N/A</v>
      </c>
      <c r="AG209" s="7" t="e">
        <v>#N/A</v>
      </c>
      <c r="AH209" s="7" t="e">
        <v>#N/A</v>
      </c>
      <c r="AI209" s="7" t="e">
        <v>#N/A</v>
      </c>
      <c r="AJ209" s="7" t="e">
        <v>#N/A</v>
      </c>
      <c r="AK209" s="7" t="e">
        <v>#N/A</v>
      </c>
      <c r="AL209" s="7" t="e">
        <v>#N/A</v>
      </c>
      <c r="AM209" s="7" t="e">
        <v>#N/A</v>
      </c>
      <c r="AN209" s="7" t="e">
        <v>#N/A</v>
      </c>
      <c r="AO209" s="7" t="e">
        <v>#N/A</v>
      </c>
      <c r="AP209" s="7" t="e">
        <v>#N/A</v>
      </c>
      <c r="AQ209" s="7" t="e">
        <v>#N/A</v>
      </c>
      <c r="AR209" s="7" t="e">
        <v>#N/A</v>
      </c>
      <c r="AS209" s="7" t="e">
        <v>#N/A</v>
      </c>
      <c r="AT209" s="7" t="e">
        <v>#N/A</v>
      </c>
      <c r="AU209" s="7" t="e">
        <v>#N/A</v>
      </c>
      <c r="AV209" s="7" t="e">
        <v>#N/A</v>
      </c>
      <c r="AW209" s="7" t="e">
        <v>#N/A</v>
      </c>
      <c r="AX209" s="7" t="e">
        <v>#N/A</v>
      </c>
      <c r="AY209" s="7" t="e">
        <v>#N/A</v>
      </c>
      <c r="AZ209" s="7" t="e">
        <v>#N/A</v>
      </c>
      <c r="BA209" s="7" t="e">
        <v>#N/A</v>
      </c>
      <c r="BB209" s="7" t="e">
        <v>#N/A</v>
      </c>
      <c r="BC209" s="7" t="e">
        <v>#N/A</v>
      </c>
      <c r="BD209" s="7" t="e">
        <v>#N/A</v>
      </c>
      <c r="BE209" s="7" t="e">
        <v>#N/A</v>
      </c>
      <c r="BF209" s="7" t="e">
        <v>#N/A</v>
      </c>
      <c r="BH209" s="98"/>
      <c r="BI209" s="98"/>
      <c r="BJ209" s="99"/>
      <c r="BK209" s="3" t="e">
        <v>#N/A</v>
      </c>
      <c r="BL209" s="89" t="e">
        <v>#N/A</v>
      </c>
      <c r="BM209" s="89" t="e">
        <v>#N/A</v>
      </c>
      <c r="BN209" s="89" t="e">
        <v>#N/A</v>
      </c>
      <c r="BO209" s="89" t="e">
        <v>#N/A</v>
      </c>
      <c r="BP209" s="89" t="e">
        <v>#N/A</v>
      </c>
      <c r="BQ209" s="90" t="e">
        <v>#N/A</v>
      </c>
      <c r="BR209" t="e">
        <v>#N/A</v>
      </c>
      <c r="BS209" t="e">
        <v>#N/A</v>
      </c>
    </row>
    <row r="210" spans="1:71" x14ac:dyDescent="0.25">
      <c r="A210" s="15" t="s">
        <v>657</v>
      </c>
      <c r="B210" s="68" t="s">
        <v>658</v>
      </c>
      <c r="C210" s="15" t="s">
        <v>40</v>
      </c>
      <c r="D210" s="2">
        <v>742</v>
      </c>
      <c r="E210" s="6">
        <v>712</v>
      </c>
      <c r="F210" s="6">
        <v>680</v>
      </c>
      <c r="G210" s="4">
        <v>665</v>
      </c>
      <c r="H210" s="6">
        <v>739</v>
      </c>
      <c r="I210" s="6">
        <v>754</v>
      </c>
      <c r="J210" s="6">
        <v>708</v>
      </c>
      <c r="K210" s="4">
        <v>691</v>
      </c>
      <c r="L210" s="6">
        <v>681</v>
      </c>
      <c r="M210" s="6">
        <v>679</v>
      </c>
      <c r="N210" s="6">
        <v>650</v>
      </c>
      <c r="O210" s="6">
        <v>628</v>
      </c>
      <c r="P210" s="2">
        <v>2799</v>
      </c>
      <c r="Q210" s="3">
        <v>2892</v>
      </c>
      <c r="R210" s="3">
        <v>2638</v>
      </c>
      <c r="S210" s="77">
        <v>610.96500000000003</v>
      </c>
      <c r="T210" s="76">
        <v>814.62</v>
      </c>
      <c r="U210" s="76">
        <v>592.20000000000005</v>
      </c>
      <c r="V210" s="79">
        <v>789.6</v>
      </c>
      <c r="W210" s="7">
        <v>0</v>
      </c>
      <c r="X210" s="7">
        <v>0</v>
      </c>
      <c r="Y210" s="7">
        <v>0</v>
      </c>
      <c r="Z210" s="7">
        <v>0</v>
      </c>
      <c r="AA210" s="7">
        <v>0</v>
      </c>
      <c r="AB210" s="7">
        <v>0</v>
      </c>
      <c r="AC210" s="7">
        <v>0</v>
      </c>
      <c r="AD210" s="7">
        <v>0</v>
      </c>
      <c r="AE210" s="7">
        <v>0</v>
      </c>
      <c r="AF210" s="7">
        <v>0</v>
      </c>
      <c r="AG210" s="7">
        <v>0</v>
      </c>
      <c r="AH210" s="7">
        <v>0</v>
      </c>
      <c r="AI210" s="7">
        <v>0</v>
      </c>
      <c r="AJ210" s="7">
        <v>0</v>
      </c>
      <c r="AK210" s="7">
        <v>0</v>
      </c>
      <c r="AL210" s="7">
        <v>0</v>
      </c>
      <c r="AM210" s="7">
        <v>0</v>
      </c>
      <c r="AN210" s="7">
        <v>0</v>
      </c>
      <c r="AO210" s="7">
        <v>0</v>
      </c>
      <c r="AP210" s="7">
        <v>0</v>
      </c>
      <c r="AQ210" s="7">
        <v>0</v>
      </c>
      <c r="AR210" s="7">
        <v>0</v>
      </c>
      <c r="AS210" s="7">
        <v>0</v>
      </c>
      <c r="AT210" s="7">
        <v>0</v>
      </c>
      <c r="AU210" s="7">
        <v>0</v>
      </c>
      <c r="AV210" s="7">
        <v>0</v>
      </c>
      <c r="AW210" s="7">
        <v>0</v>
      </c>
      <c r="AX210" s="7">
        <v>0</v>
      </c>
      <c r="AY210" s="7">
        <v>0</v>
      </c>
      <c r="AZ210" s="7">
        <v>0</v>
      </c>
      <c r="BA210" s="7">
        <v>0</v>
      </c>
      <c r="BB210" s="7">
        <v>0</v>
      </c>
      <c r="BC210" s="7">
        <v>0</v>
      </c>
      <c r="BD210" s="7">
        <v>0</v>
      </c>
      <c r="BE210" s="7">
        <v>0</v>
      </c>
      <c r="BF210" s="7">
        <v>0</v>
      </c>
      <c r="BG210" s="98">
        <v>2443.86</v>
      </c>
      <c r="BH210" s="98">
        <v>3258.48</v>
      </c>
      <c r="BI210" s="98">
        <v>2368.8000000000002</v>
      </c>
      <c r="BJ210" s="99">
        <v>3158.4</v>
      </c>
      <c r="BK210" s="3">
        <v>0</v>
      </c>
      <c r="BL210" s="89">
        <v>0</v>
      </c>
      <c r="BM210" s="89">
        <v>0</v>
      </c>
      <c r="BN210" s="89">
        <v>0</v>
      </c>
      <c r="BO210" s="89">
        <v>0</v>
      </c>
      <c r="BP210" s="89">
        <v>0</v>
      </c>
      <c r="BQ210" s="90">
        <v>0</v>
      </c>
      <c r="BR210">
        <v>0</v>
      </c>
      <c r="BS210">
        <v>0</v>
      </c>
    </row>
    <row r="211" spans="1:71" x14ac:dyDescent="0.25">
      <c r="A211" s="15" t="s">
        <v>659</v>
      </c>
      <c r="B211" s="68" t="s">
        <v>660</v>
      </c>
      <c r="C211" s="15" t="s">
        <v>40</v>
      </c>
      <c r="D211" s="2">
        <v>608</v>
      </c>
      <c r="E211" s="6">
        <v>612</v>
      </c>
      <c r="F211" s="6">
        <v>552</v>
      </c>
      <c r="G211" s="4">
        <v>490</v>
      </c>
      <c r="H211" s="6">
        <v>588</v>
      </c>
      <c r="I211" s="6">
        <v>608</v>
      </c>
      <c r="J211" s="6">
        <v>577</v>
      </c>
      <c r="K211" s="4">
        <v>537</v>
      </c>
      <c r="L211" s="6">
        <v>614</v>
      </c>
      <c r="M211" s="6">
        <v>591</v>
      </c>
      <c r="N211" s="6">
        <v>571</v>
      </c>
      <c r="O211" s="6">
        <v>522</v>
      </c>
      <c r="P211" s="2">
        <v>2262</v>
      </c>
      <c r="Q211" s="3">
        <v>2310</v>
      </c>
      <c r="R211" s="3">
        <v>2298</v>
      </c>
      <c r="S211" s="77">
        <v>506.38499999999999</v>
      </c>
      <c r="T211" s="76">
        <v>675.18</v>
      </c>
      <c r="U211" s="76">
        <v>504.40500000000003</v>
      </c>
      <c r="V211" s="79">
        <v>672.54000000000008</v>
      </c>
      <c r="W211" s="7">
        <v>0</v>
      </c>
      <c r="X211" s="7">
        <v>0</v>
      </c>
      <c r="Y211" s="7">
        <v>0</v>
      </c>
      <c r="Z211" s="7">
        <v>0</v>
      </c>
      <c r="AA211" s="7">
        <v>0</v>
      </c>
      <c r="AB211" s="7">
        <v>0</v>
      </c>
      <c r="AC211" s="7">
        <v>0</v>
      </c>
      <c r="AD211" s="7">
        <v>0</v>
      </c>
      <c r="AE211" s="7">
        <v>0</v>
      </c>
      <c r="AF211" s="7">
        <v>0</v>
      </c>
      <c r="AG211" s="7">
        <v>1</v>
      </c>
      <c r="AH211" s="7">
        <v>1</v>
      </c>
      <c r="AI211" s="7">
        <v>0</v>
      </c>
      <c r="AJ211" s="7">
        <v>0</v>
      </c>
      <c r="AK211" s="7">
        <v>0</v>
      </c>
      <c r="AL211" s="7">
        <v>0</v>
      </c>
      <c r="AM211" s="7">
        <v>0</v>
      </c>
      <c r="AN211" s="7">
        <v>0</v>
      </c>
      <c r="AO211" s="7">
        <v>0</v>
      </c>
      <c r="AP211" s="7">
        <v>0</v>
      </c>
      <c r="AQ211" s="7">
        <v>0</v>
      </c>
      <c r="AR211" s="7">
        <v>0</v>
      </c>
      <c r="AS211" s="7">
        <v>0</v>
      </c>
      <c r="AT211" s="7">
        <v>0</v>
      </c>
      <c r="AU211" s="7">
        <v>0</v>
      </c>
      <c r="AV211" s="7">
        <v>0</v>
      </c>
      <c r="AW211" s="7">
        <v>0</v>
      </c>
      <c r="AX211" s="7">
        <v>0</v>
      </c>
      <c r="AY211" s="7">
        <v>0</v>
      </c>
      <c r="AZ211" s="7">
        <v>0</v>
      </c>
      <c r="BA211" s="7">
        <v>0</v>
      </c>
      <c r="BB211" s="7">
        <v>0</v>
      </c>
      <c r="BC211" s="7">
        <v>0</v>
      </c>
      <c r="BD211" s="7">
        <v>0</v>
      </c>
      <c r="BE211" s="7">
        <v>0</v>
      </c>
      <c r="BF211" s="7">
        <v>0</v>
      </c>
      <c r="BG211" s="98">
        <v>2025.54</v>
      </c>
      <c r="BH211" s="98">
        <v>2700.72</v>
      </c>
      <c r="BI211" s="98">
        <v>2017.6200000000001</v>
      </c>
      <c r="BJ211" s="99">
        <v>2690.1600000000003</v>
      </c>
      <c r="BK211" s="3">
        <v>0</v>
      </c>
      <c r="BL211" s="89">
        <v>0</v>
      </c>
      <c r="BM211" s="89">
        <v>0</v>
      </c>
      <c r="BN211" s="89">
        <v>0</v>
      </c>
      <c r="BO211" s="89">
        <v>0</v>
      </c>
      <c r="BP211" s="89">
        <v>0</v>
      </c>
      <c r="BQ211" s="90">
        <v>0</v>
      </c>
      <c r="BR211">
        <v>0</v>
      </c>
      <c r="BS211">
        <v>0</v>
      </c>
    </row>
    <row r="212" spans="1:71" x14ac:dyDescent="0.25">
      <c r="A212" s="15" t="s">
        <v>661</v>
      </c>
      <c r="B212" s="68" t="s">
        <v>662</v>
      </c>
      <c r="C212" s="15" t="s">
        <v>40</v>
      </c>
      <c r="D212" s="2">
        <v>323</v>
      </c>
      <c r="E212" s="6">
        <v>316</v>
      </c>
      <c r="F212" s="6">
        <v>323</v>
      </c>
      <c r="G212" s="4">
        <v>320</v>
      </c>
      <c r="H212" s="6">
        <v>335</v>
      </c>
      <c r="I212" s="6">
        <v>336</v>
      </c>
      <c r="J212" s="6">
        <v>352</v>
      </c>
      <c r="K212" s="4">
        <v>367</v>
      </c>
      <c r="L212" s="6">
        <v>317</v>
      </c>
      <c r="M212" s="6">
        <v>346</v>
      </c>
      <c r="N212" s="6">
        <v>331</v>
      </c>
      <c r="O212" s="6">
        <v>327</v>
      </c>
      <c r="P212" s="2">
        <v>1282</v>
      </c>
      <c r="Q212" s="3">
        <v>1390</v>
      </c>
      <c r="R212" s="3">
        <v>1321</v>
      </c>
      <c r="S212" s="77">
        <v>295.29000000000002</v>
      </c>
      <c r="T212" s="76">
        <v>393.72</v>
      </c>
      <c r="U212" s="76">
        <v>309.55500000000001</v>
      </c>
      <c r="V212" s="79">
        <v>412.73999999999995</v>
      </c>
      <c r="W212" s="7">
        <v>0</v>
      </c>
      <c r="X212" s="7">
        <v>0</v>
      </c>
      <c r="Y212" s="7">
        <v>0</v>
      </c>
      <c r="Z212" s="7">
        <v>0</v>
      </c>
      <c r="AA212" s="7">
        <v>0</v>
      </c>
      <c r="AB212" s="7">
        <v>0</v>
      </c>
      <c r="AC212" s="7">
        <v>0</v>
      </c>
      <c r="AD212" s="7">
        <v>0</v>
      </c>
      <c r="AE212" s="7">
        <v>0</v>
      </c>
      <c r="AF212" s="7">
        <v>0</v>
      </c>
      <c r="AG212" s="7">
        <v>0</v>
      </c>
      <c r="AH212" s="7">
        <v>0</v>
      </c>
      <c r="AI212" s="7">
        <v>0</v>
      </c>
      <c r="AJ212" s="7">
        <v>0</v>
      </c>
      <c r="AK212" s="7">
        <v>0</v>
      </c>
      <c r="AL212" s="7">
        <v>0</v>
      </c>
      <c r="AM212" s="7">
        <v>0</v>
      </c>
      <c r="AN212" s="7">
        <v>0</v>
      </c>
      <c r="AO212" s="7">
        <v>0</v>
      </c>
      <c r="AP212" s="7">
        <v>0</v>
      </c>
      <c r="AQ212" s="7">
        <v>0</v>
      </c>
      <c r="AR212" s="7">
        <v>0</v>
      </c>
      <c r="AS212" s="7">
        <v>0</v>
      </c>
      <c r="AT212" s="7">
        <v>0</v>
      </c>
      <c r="AU212" s="7">
        <v>0</v>
      </c>
      <c r="AV212" s="7">
        <v>0</v>
      </c>
      <c r="AW212" s="7">
        <v>0</v>
      </c>
      <c r="AX212" s="7">
        <v>0</v>
      </c>
      <c r="AY212" s="7">
        <v>0</v>
      </c>
      <c r="AZ212" s="7">
        <v>0</v>
      </c>
      <c r="BA212" s="7">
        <v>0</v>
      </c>
      <c r="BB212" s="7">
        <v>0</v>
      </c>
      <c r="BC212" s="7">
        <v>0</v>
      </c>
      <c r="BD212" s="7">
        <v>0</v>
      </c>
      <c r="BE212" s="7">
        <v>0</v>
      </c>
      <c r="BF212" s="7">
        <v>0</v>
      </c>
      <c r="BG212" s="98">
        <v>1181.1600000000001</v>
      </c>
      <c r="BH212" s="98">
        <v>1574.88</v>
      </c>
      <c r="BI212" s="98">
        <v>1238.22</v>
      </c>
      <c r="BJ212" s="99">
        <v>1650.9599999999998</v>
      </c>
      <c r="BK212" s="3">
        <v>0</v>
      </c>
      <c r="BL212" s="89">
        <v>0</v>
      </c>
      <c r="BM212" s="89">
        <v>0</v>
      </c>
      <c r="BN212" s="89">
        <v>0</v>
      </c>
      <c r="BO212" s="89">
        <v>0</v>
      </c>
      <c r="BP212" s="89">
        <v>0</v>
      </c>
      <c r="BQ212" s="90">
        <v>0</v>
      </c>
      <c r="BR212">
        <v>0</v>
      </c>
      <c r="BS212">
        <v>0</v>
      </c>
    </row>
    <row r="213" spans="1:71" x14ac:dyDescent="0.25">
      <c r="A213" s="15" t="s">
        <v>663</v>
      </c>
      <c r="B213" s="68" t="s">
        <v>664</v>
      </c>
      <c r="C213" s="15" t="s">
        <v>40</v>
      </c>
      <c r="D213" s="2">
        <v>1</v>
      </c>
      <c r="E213" s="6">
        <v>0</v>
      </c>
      <c r="F213" s="6" t="e">
        <v>#N/A</v>
      </c>
      <c r="G213" s="4" t="e">
        <v>#N/A</v>
      </c>
      <c r="H213" s="6">
        <v>1</v>
      </c>
      <c r="I213" s="6">
        <v>0</v>
      </c>
      <c r="J213" s="6" t="e">
        <v>#N/A</v>
      </c>
      <c r="K213" s="4" t="e">
        <v>#N/A</v>
      </c>
      <c r="L213" s="6">
        <v>0</v>
      </c>
      <c r="M213" s="6">
        <v>1</v>
      </c>
      <c r="N213" s="6" t="e">
        <v>#N/A</v>
      </c>
      <c r="O213" s="6" t="e">
        <v>#N/A</v>
      </c>
      <c r="P213" s="2">
        <v>1</v>
      </c>
      <c r="Q213" s="3">
        <v>1</v>
      </c>
      <c r="R213" s="3">
        <v>1</v>
      </c>
      <c r="S213" s="77">
        <v>601.06500000000005</v>
      </c>
      <c r="T213" s="76">
        <v>801.42</v>
      </c>
      <c r="U213" s="76">
        <v>544.23</v>
      </c>
      <c r="V213" s="79">
        <v>725.64</v>
      </c>
      <c r="W213" s="7">
        <v>0</v>
      </c>
      <c r="X213" s="7">
        <v>1</v>
      </c>
      <c r="Y213" s="7">
        <v>1</v>
      </c>
      <c r="Z213" s="7">
        <v>0</v>
      </c>
      <c r="AA213" s="7">
        <v>1</v>
      </c>
      <c r="AB213" s="7">
        <v>1</v>
      </c>
      <c r="AC213" s="7" t="e">
        <v>#N/A</v>
      </c>
      <c r="AD213" s="7" t="e">
        <v>#N/A</v>
      </c>
      <c r="AE213" s="7" t="e">
        <v>#N/A</v>
      </c>
      <c r="AF213" s="7" t="e">
        <v>#N/A</v>
      </c>
      <c r="AG213" s="7" t="e">
        <v>#N/A</v>
      </c>
      <c r="AH213" s="7" t="e">
        <v>#N/A</v>
      </c>
      <c r="AI213" s="7">
        <v>0</v>
      </c>
      <c r="AJ213" s="7">
        <v>1</v>
      </c>
      <c r="AK213" s="7">
        <v>1</v>
      </c>
      <c r="AL213" s="7">
        <v>0</v>
      </c>
      <c r="AM213" s="7">
        <v>1</v>
      </c>
      <c r="AN213" s="7">
        <v>1</v>
      </c>
      <c r="AO213" s="7" t="e">
        <v>#N/A</v>
      </c>
      <c r="AP213" s="7" t="e">
        <v>#N/A</v>
      </c>
      <c r="AQ213" s="7" t="e">
        <v>#N/A</v>
      </c>
      <c r="AR213" s="7" t="e">
        <v>#N/A</v>
      </c>
      <c r="AS213" s="7" t="e">
        <v>#N/A</v>
      </c>
      <c r="AT213" s="7" t="e">
        <v>#N/A</v>
      </c>
      <c r="AU213" s="7">
        <v>0</v>
      </c>
      <c r="AV213" s="7">
        <v>1</v>
      </c>
      <c r="AW213" s="7">
        <v>1</v>
      </c>
      <c r="AX213" s="7">
        <v>0</v>
      </c>
      <c r="AY213" s="7">
        <v>1</v>
      </c>
      <c r="AZ213" s="7">
        <v>1</v>
      </c>
      <c r="BA213" s="7" t="e">
        <v>#N/A</v>
      </c>
      <c r="BB213" s="7" t="e">
        <v>#N/A</v>
      </c>
      <c r="BC213" s="7" t="e">
        <v>#N/A</v>
      </c>
      <c r="BD213" s="7" t="e">
        <v>#N/A</v>
      </c>
      <c r="BE213" s="7" t="e">
        <v>#N/A</v>
      </c>
      <c r="BF213" s="7" t="e">
        <v>#N/A</v>
      </c>
      <c r="BG213" s="98">
        <v>2404.2600000000002</v>
      </c>
      <c r="BH213" s="98">
        <v>3205.68</v>
      </c>
      <c r="BI213" s="98">
        <v>2176.92</v>
      </c>
      <c r="BJ213" s="99">
        <v>2902.56</v>
      </c>
      <c r="BK213" s="3">
        <v>1</v>
      </c>
      <c r="BL213" s="89">
        <v>0</v>
      </c>
      <c r="BM213" s="89">
        <v>1</v>
      </c>
      <c r="BN213" s="89">
        <v>0</v>
      </c>
      <c r="BO213" s="89">
        <v>1</v>
      </c>
      <c r="BP213" s="89">
        <v>0</v>
      </c>
      <c r="BQ213" s="90">
        <v>1</v>
      </c>
      <c r="BR213">
        <v>1</v>
      </c>
      <c r="BS213">
        <v>1</v>
      </c>
    </row>
    <row r="214" spans="1:71" x14ac:dyDescent="0.25">
      <c r="A214" s="15" t="s">
        <v>665</v>
      </c>
      <c r="B214" s="68" t="s">
        <v>666</v>
      </c>
      <c r="C214" s="15" t="s">
        <v>40</v>
      </c>
      <c r="D214" s="2">
        <v>585</v>
      </c>
      <c r="E214" s="6">
        <v>608</v>
      </c>
      <c r="F214" s="6">
        <v>598</v>
      </c>
      <c r="G214" s="4">
        <v>532</v>
      </c>
      <c r="H214" s="6">
        <v>579</v>
      </c>
      <c r="I214" s="6">
        <v>613</v>
      </c>
      <c r="J214" s="6">
        <v>555</v>
      </c>
      <c r="K214" s="4">
        <v>593</v>
      </c>
      <c r="L214" s="6">
        <v>584</v>
      </c>
      <c r="M214" s="6">
        <v>609</v>
      </c>
      <c r="N214" s="6">
        <v>569</v>
      </c>
      <c r="O214" s="6">
        <v>550</v>
      </c>
      <c r="P214" s="2">
        <v>2323</v>
      </c>
      <c r="Q214" s="3">
        <v>2340</v>
      </c>
      <c r="R214" s="3">
        <v>2312</v>
      </c>
      <c r="S214" s="77">
        <v>506.7</v>
      </c>
      <c r="T214" s="76">
        <v>675.6</v>
      </c>
      <c r="U214" s="76">
        <v>517.27499999999998</v>
      </c>
      <c r="V214" s="79">
        <v>689.69999999999993</v>
      </c>
      <c r="W214" s="7">
        <v>0</v>
      </c>
      <c r="X214" s="7">
        <v>0</v>
      </c>
      <c r="Y214" s="7">
        <v>0</v>
      </c>
      <c r="Z214" s="7">
        <v>0</v>
      </c>
      <c r="AA214" s="7">
        <v>0</v>
      </c>
      <c r="AB214" s="7">
        <v>0</v>
      </c>
      <c r="AC214" s="7">
        <v>0</v>
      </c>
      <c r="AD214" s="7">
        <v>0</v>
      </c>
      <c r="AE214" s="7">
        <v>0</v>
      </c>
      <c r="AF214" s="7">
        <v>0</v>
      </c>
      <c r="AG214" s="7">
        <v>0</v>
      </c>
      <c r="AH214" s="7">
        <v>0</v>
      </c>
      <c r="AI214" s="7">
        <v>0</v>
      </c>
      <c r="AJ214" s="7">
        <v>0</v>
      </c>
      <c r="AK214" s="7">
        <v>0</v>
      </c>
      <c r="AL214" s="7">
        <v>0</v>
      </c>
      <c r="AM214" s="7">
        <v>0</v>
      </c>
      <c r="AN214" s="7">
        <v>0</v>
      </c>
      <c r="AO214" s="7">
        <v>0</v>
      </c>
      <c r="AP214" s="7">
        <v>0</v>
      </c>
      <c r="AQ214" s="7">
        <v>0</v>
      </c>
      <c r="AR214" s="7">
        <v>0</v>
      </c>
      <c r="AS214" s="7">
        <v>0</v>
      </c>
      <c r="AT214" s="7">
        <v>0</v>
      </c>
      <c r="AU214" s="7">
        <v>0</v>
      </c>
      <c r="AV214" s="7">
        <v>0</v>
      </c>
      <c r="AW214" s="7">
        <v>0</v>
      </c>
      <c r="AX214" s="7">
        <v>0</v>
      </c>
      <c r="AY214" s="7">
        <v>0</v>
      </c>
      <c r="AZ214" s="7">
        <v>0</v>
      </c>
      <c r="BA214" s="7">
        <v>0</v>
      </c>
      <c r="BB214" s="7">
        <v>0</v>
      </c>
      <c r="BC214" s="7">
        <v>0</v>
      </c>
      <c r="BD214" s="7">
        <v>0</v>
      </c>
      <c r="BE214" s="7">
        <v>0</v>
      </c>
      <c r="BF214" s="7">
        <v>0</v>
      </c>
      <c r="BG214" s="98">
        <v>2026.8</v>
      </c>
      <c r="BH214" s="98">
        <v>2702.4</v>
      </c>
      <c r="BI214" s="98">
        <v>2069.1</v>
      </c>
      <c r="BJ214" s="99">
        <v>2758.7999999999997</v>
      </c>
      <c r="BK214" s="3">
        <v>0</v>
      </c>
      <c r="BL214" s="89">
        <v>0</v>
      </c>
      <c r="BM214" s="89">
        <v>0</v>
      </c>
      <c r="BN214" s="89">
        <v>0</v>
      </c>
      <c r="BO214" s="89">
        <v>0</v>
      </c>
      <c r="BP214" s="89">
        <v>0</v>
      </c>
      <c r="BQ214" s="90">
        <v>0</v>
      </c>
      <c r="BR214">
        <v>0</v>
      </c>
      <c r="BS214">
        <v>0</v>
      </c>
    </row>
    <row r="215" spans="1:71" x14ac:dyDescent="0.25">
      <c r="A215" s="15" t="s">
        <v>667</v>
      </c>
      <c r="B215" s="68" t="s">
        <v>668</v>
      </c>
      <c r="C215" s="15" t="s">
        <v>40</v>
      </c>
      <c r="D215" s="6">
        <v>861</v>
      </c>
      <c r="E215" s="6">
        <v>881</v>
      </c>
      <c r="F215" s="6">
        <v>865</v>
      </c>
      <c r="G215" s="4">
        <v>853</v>
      </c>
      <c r="H215" s="6">
        <v>949</v>
      </c>
      <c r="I215" s="6">
        <v>856</v>
      </c>
      <c r="J215" s="6">
        <v>901</v>
      </c>
      <c r="K215" s="4">
        <v>874</v>
      </c>
      <c r="L215" s="6">
        <v>855</v>
      </c>
      <c r="M215" s="6">
        <v>855</v>
      </c>
      <c r="N215" s="6">
        <v>830</v>
      </c>
      <c r="O215" s="6">
        <v>736</v>
      </c>
      <c r="P215" s="2">
        <v>3460</v>
      </c>
      <c r="Q215" s="3">
        <v>3580</v>
      </c>
      <c r="R215" s="3">
        <v>3276</v>
      </c>
      <c r="S215" s="77">
        <v>752.67</v>
      </c>
      <c r="T215" s="76">
        <v>1003.56</v>
      </c>
      <c r="U215" s="76">
        <v>649.84500000000003</v>
      </c>
      <c r="V215" s="79">
        <v>866.45999999999992</v>
      </c>
      <c r="W215" s="7">
        <v>0</v>
      </c>
      <c r="X215" s="7">
        <v>0</v>
      </c>
      <c r="Y215" s="7">
        <v>0</v>
      </c>
      <c r="Z215" s="7">
        <v>0</v>
      </c>
      <c r="AA215" s="7">
        <v>0</v>
      </c>
      <c r="AB215" s="7">
        <v>0</v>
      </c>
      <c r="AC215" s="7">
        <v>0</v>
      </c>
      <c r="AD215" s="7">
        <v>0</v>
      </c>
      <c r="AE215" s="7">
        <v>0</v>
      </c>
      <c r="AF215" s="7">
        <v>0</v>
      </c>
      <c r="AG215" s="7">
        <v>0</v>
      </c>
      <c r="AH215" s="7">
        <v>0</v>
      </c>
      <c r="AI215" s="7">
        <v>0</v>
      </c>
      <c r="AJ215" s="7">
        <v>0</v>
      </c>
      <c r="AK215" s="7">
        <v>0</v>
      </c>
      <c r="AL215" s="7">
        <v>0</v>
      </c>
      <c r="AM215" s="7">
        <v>0</v>
      </c>
      <c r="AN215" s="7">
        <v>0</v>
      </c>
      <c r="AO215" s="7">
        <v>0</v>
      </c>
      <c r="AP215" s="7">
        <v>0</v>
      </c>
      <c r="AQ215" s="7">
        <v>0</v>
      </c>
      <c r="AR215" s="7">
        <v>0</v>
      </c>
      <c r="AS215" s="7">
        <v>0</v>
      </c>
      <c r="AT215" s="7">
        <v>0</v>
      </c>
      <c r="AU215" s="7">
        <v>0</v>
      </c>
      <c r="AV215" s="7">
        <v>0</v>
      </c>
      <c r="AW215" s="7">
        <v>0</v>
      </c>
      <c r="AX215" s="7">
        <v>0</v>
      </c>
      <c r="AY215" s="7">
        <v>0</v>
      </c>
      <c r="AZ215" s="7">
        <v>0</v>
      </c>
      <c r="BA215" s="7">
        <v>0</v>
      </c>
      <c r="BB215" s="7">
        <v>0</v>
      </c>
      <c r="BC215" s="7">
        <v>0</v>
      </c>
      <c r="BD215" s="7">
        <v>0</v>
      </c>
      <c r="BE215" s="7">
        <v>0</v>
      </c>
      <c r="BF215" s="7">
        <v>0</v>
      </c>
      <c r="BG215" s="98">
        <v>3010.68</v>
      </c>
      <c r="BH215" s="98">
        <v>4014.24</v>
      </c>
      <c r="BI215" s="98">
        <v>2599.38</v>
      </c>
      <c r="BJ215" s="99">
        <v>3465.8399999999997</v>
      </c>
      <c r="BK215" s="3">
        <v>0</v>
      </c>
      <c r="BL215" s="89">
        <v>0</v>
      </c>
      <c r="BM215" s="89">
        <v>0</v>
      </c>
      <c r="BN215" s="89">
        <v>0</v>
      </c>
      <c r="BO215" s="89">
        <v>0</v>
      </c>
      <c r="BP215" s="89">
        <v>0</v>
      </c>
      <c r="BQ215" s="90">
        <v>0</v>
      </c>
      <c r="BR215">
        <v>0</v>
      </c>
      <c r="BS215">
        <v>0</v>
      </c>
    </row>
    <row r="216" spans="1:71" x14ac:dyDescent="0.25">
      <c r="A216" s="15" t="s">
        <v>669</v>
      </c>
      <c r="B216" s="68" t="s">
        <v>670</v>
      </c>
      <c r="C216" s="15" t="s">
        <v>40</v>
      </c>
      <c r="D216" s="2">
        <v>1447</v>
      </c>
      <c r="E216" s="6">
        <v>1517</v>
      </c>
      <c r="F216" s="6">
        <v>1466</v>
      </c>
      <c r="G216" s="4">
        <v>1357</v>
      </c>
      <c r="H216" s="6">
        <v>1459</v>
      </c>
      <c r="I216" s="6">
        <v>1521</v>
      </c>
      <c r="J216" s="6">
        <v>1504</v>
      </c>
      <c r="K216" s="4">
        <v>1451</v>
      </c>
      <c r="L216" s="6">
        <v>1457</v>
      </c>
      <c r="M216" s="6">
        <v>1562</v>
      </c>
      <c r="N216" s="6">
        <v>1535</v>
      </c>
      <c r="O216" s="6">
        <v>1448</v>
      </c>
      <c r="P216" s="2">
        <v>5787</v>
      </c>
      <c r="Q216" s="3">
        <v>5935</v>
      </c>
      <c r="R216" s="3">
        <v>6002</v>
      </c>
      <c r="S216" s="77">
        <v>1294.155</v>
      </c>
      <c r="T216" s="76">
        <v>1725.54</v>
      </c>
      <c r="U216" s="76">
        <v>1335.645</v>
      </c>
      <c r="V216" s="79">
        <v>1780.86</v>
      </c>
      <c r="W216" s="7">
        <v>0</v>
      </c>
      <c r="X216" s="7">
        <v>0</v>
      </c>
      <c r="Y216" s="7">
        <v>0</v>
      </c>
      <c r="Z216" s="7">
        <v>0</v>
      </c>
      <c r="AA216" s="7">
        <v>0</v>
      </c>
      <c r="AB216" s="7">
        <v>0</v>
      </c>
      <c r="AC216" s="7">
        <v>0</v>
      </c>
      <c r="AD216" s="7">
        <v>0</v>
      </c>
      <c r="AE216" s="7">
        <v>0</v>
      </c>
      <c r="AF216" s="7">
        <v>0</v>
      </c>
      <c r="AG216" s="7">
        <v>0</v>
      </c>
      <c r="AH216" s="7">
        <v>0</v>
      </c>
      <c r="AI216" s="7">
        <v>0</v>
      </c>
      <c r="AJ216" s="7">
        <v>0</v>
      </c>
      <c r="AK216" s="7">
        <v>0</v>
      </c>
      <c r="AL216" s="7">
        <v>0</v>
      </c>
      <c r="AM216" s="7">
        <v>0</v>
      </c>
      <c r="AN216" s="7">
        <v>0</v>
      </c>
      <c r="AO216" s="7">
        <v>0</v>
      </c>
      <c r="AP216" s="7">
        <v>0</v>
      </c>
      <c r="AQ216" s="7">
        <v>0</v>
      </c>
      <c r="AR216" s="7">
        <v>0</v>
      </c>
      <c r="AS216" s="7">
        <v>0</v>
      </c>
      <c r="AT216" s="7">
        <v>0</v>
      </c>
      <c r="AU216" s="7">
        <v>0</v>
      </c>
      <c r="AV216" s="7">
        <v>0</v>
      </c>
      <c r="AW216" s="7">
        <v>0</v>
      </c>
      <c r="AX216" s="7">
        <v>0</v>
      </c>
      <c r="AY216" s="7">
        <v>0</v>
      </c>
      <c r="AZ216" s="7">
        <v>0</v>
      </c>
      <c r="BA216" s="7">
        <v>0</v>
      </c>
      <c r="BB216" s="7">
        <v>0</v>
      </c>
      <c r="BC216" s="7">
        <v>0</v>
      </c>
      <c r="BD216" s="7">
        <v>0</v>
      </c>
      <c r="BE216" s="7">
        <v>0</v>
      </c>
      <c r="BF216" s="7">
        <v>0</v>
      </c>
      <c r="BG216" s="98">
        <v>5176.62</v>
      </c>
      <c r="BH216" s="98">
        <v>6902.16</v>
      </c>
      <c r="BI216" s="98">
        <v>5342.58</v>
      </c>
      <c r="BJ216" s="99">
        <v>7123.44</v>
      </c>
      <c r="BK216" s="3">
        <v>0</v>
      </c>
      <c r="BL216" s="89">
        <v>0</v>
      </c>
      <c r="BM216" s="89">
        <v>0</v>
      </c>
      <c r="BN216" s="89">
        <v>0</v>
      </c>
      <c r="BO216" s="89">
        <v>0</v>
      </c>
      <c r="BP216" s="89">
        <v>0</v>
      </c>
      <c r="BQ216" s="90">
        <v>0</v>
      </c>
      <c r="BR216">
        <v>0</v>
      </c>
      <c r="BS216">
        <v>0</v>
      </c>
    </row>
    <row r="217" spans="1:71" x14ac:dyDescent="0.25">
      <c r="A217" s="15" t="s">
        <v>671</v>
      </c>
      <c r="B217" s="68" t="s">
        <v>672</v>
      </c>
      <c r="C217" s="15" t="s">
        <v>40</v>
      </c>
      <c r="D217" s="2">
        <v>1968</v>
      </c>
      <c r="E217" s="6">
        <v>1968</v>
      </c>
      <c r="F217" s="6">
        <v>1882</v>
      </c>
      <c r="G217" s="4">
        <v>1924</v>
      </c>
      <c r="H217" s="6">
        <v>1982</v>
      </c>
      <c r="I217" s="6">
        <v>2103</v>
      </c>
      <c r="J217" s="6">
        <v>1965</v>
      </c>
      <c r="K217" s="4">
        <v>1984</v>
      </c>
      <c r="L217" s="6">
        <v>2019</v>
      </c>
      <c r="M217" s="6">
        <v>2087</v>
      </c>
      <c r="N217" s="6">
        <v>1895</v>
      </c>
      <c r="O217" s="6">
        <v>1875</v>
      </c>
      <c r="P217" s="2">
        <v>7742</v>
      </c>
      <c r="Q217" s="3">
        <v>8034</v>
      </c>
      <c r="R217" s="3">
        <v>7876</v>
      </c>
      <c r="S217" s="77">
        <v>1730.7</v>
      </c>
      <c r="T217" s="76">
        <v>2307.6</v>
      </c>
      <c r="U217" s="76">
        <v>1713.0600000000002</v>
      </c>
      <c r="V217" s="79">
        <v>2284.08</v>
      </c>
      <c r="W217" s="7">
        <v>0</v>
      </c>
      <c r="X217" s="7">
        <v>0</v>
      </c>
      <c r="Y217" s="7">
        <v>0</v>
      </c>
      <c r="Z217" s="7">
        <v>0</v>
      </c>
      <c r="AA217" s="7">
        <v>0</v>
      </c>
      <c r="AB217" s="7">
        <v>0</v>
      </c>
      <c r="AC217" s="7">
        <v>0</v>
      </c>
      <c r="AD217" s="7">
        <v>0</v>
      </c>
      <c r="AE217" s="7">
        <v>0</v>
      </c>
      <c r="AF217" s="7">
        <v>0</v>
      </c>
      <c r="AG217" s="7">
        <v>0</v>
      </c>
      <c r="AH217" s="7">
        <v>0</v>
      </c>
      <c r="AI217" s="7">
        <v>0</v>
      </c>
      <c r="AJ217" s="7">
        <v>0</v>
      </c>
      <c r="AK217" s="7">
        <v>0</v>
      </c>
      <c r="AL217" s="7">
        <v>0</v>
      </c>
      <c r="AM217" s="7">
        <v>0</v>
      </c>
      <c r="AN217" s="7">
        <v>0</v>
      </c>
      <c r="AO217" s="7">
        <v>0</v>
      </c>
      <c r="AP217" s="7">
        <v>0</v>
      </c>
      <c r="AQ217" s="7">
        <v>0</v>
      </c>
      <c r="AR217" s="7">
        <v>0</v>
      </c>
      <c r="AS217" s="7">
        <v>0</v>
      </c>
      <c r="AT217" s="7">
        <v>0</v>
      </c>
      <c r="AU217" s="7">
        <v>0</v>
      </c>
      <c r="AV217" s="7">
        <v>0</v>
      </c>
      <c r="AW217" s="7">
        <v>0</v>
      </c>
      <c r="AX217" s="7">
        <v>0</v>
      </c>
      <c r="AY217" s="7">
        <v>0</v>
      </c>
      <c r="AZ217" s="7">
        <v>0</v>
      </c>
      <c r="BA217" s="7">
        <v>0</v>
      </c>
      <c r="BB217" s="7">
        <v>0</v>
      </c>
      <c r="BC217" s="7">
        <v>0</v>
      </c>
      <c r="BD217" s="7">
        <v>0</v>
      </c>
      <c r="BE217" s="7">
        <v>0</v>
      </c>
      <c r="BF217" s="7">
        <v>0</v>
      </c>
      <c r="BG217" s="98">
        <v>6922.8</v>
      </c>
      <c r="BH217" s="98">
        <v>9230.4</v>
      </c>
      <c r="BI217" s="98">
        <v>6852.2400000000007</v>
      </c>
      <c r="BJ217" s="99">
        <v>9136.32</v>
      </c>
      <c r="BK217" s="3">
        <v>0</v>
      </c>
      <c r="BL217" s="89">
        <v>0</v>
      </c>
      <c r="BM217" s="89">
        <v>0</v>
      </c>
      <c r="BN217" s="89">
        <v>0</v>
      </c>
      <c r="BO217" s="89">
        <v>0</v>
      </c>
      <c r="BP217" s="89">
        <v>0</v>
      </c>
      <c r="BQ217" s="90">
        <v>0</v>
      </c>
      <c r="BR217">
        <v>0</v>
      </c>
      <c r="BS217">
        <v>0</v>
      </c>
    </row>
    <row r="218" spans="1:71" x14ac:dyDescent="0.25">
      <c r="A218" s="15" t="s">
        <v>673</v>
      </c>
      <c r="B218" s="68" t="s">
        <v>674</v>
      </c>
      <c r="C218" s="15" t="s">
        <v>40</v>
      </c>
      <c r="D218" s="2">
        <v>566</v>
      </c>
      <c r="E218" s="6">
        <v>559</v>
      </c>
      <c r="F218" s="6">
        <v>580</v>
      </c>
      <c r="G218" s="4">
        <v>529</v>
      </c>
      <c r="H218" s="6">
        <v>557</v>
      </c>
      <c r="I218" s="6">
        <v>590</v>
      </c>
      <c r="J218" s="6">
        <v>604</v>
      </c>
      <c r="K218" s="4">
        <v>541</v>
      </c>
      <c r="L218" s="6">
        <v>510</v>
      </c>
      <c r="M218" s="6">
        <v>502</v>
      </c>
      <c r="N218" s="6">
        <v>533</v>
      </c>
      <c r="O218" s="6">
        <v>520</v>
      </c>
      <c r="P218" s="2">
        <v>2234</v>
      </c>
      <c r="Q218" s="3">
        <v>2292</v>
      </c>
      <c r="R218" s="3">
        <v>2065</v>
      </c>
      <c r="S218" s="77">
        <v>615.96</v>
      </c>
      <c r="T218" s="76">
        <v>821.28</v>
      </c>
      <c r="U218" s="76">
        <v>617.17500000000007</v>
      </c>
      <c r="V218" s="79">
        <v>822.9</v>
      </c>
      <c r="W218" s="7">
        <v>0</v>
      </c>
      <c r="X218" s="7">
        <v>1</v>
      </c>
      <c r="Y218" s="7">
        <v>1</v>
      </c>
      <c r="Z218" s="7">
        <v>0</v>
      </c>
      <c r="AA218" s="7">
        <v>1</v>
      </c>
      <c r="AB218" s="7">
        <v>1</v>
      </c>
      <c r="AC218" s="7">
        <v>0</v>
      </c>
      <c r="AD218" s="7">
        <v>1</v>
      </c>
      <c r="AE218" s="7">
        <v>1</v>
      </c>
      <c r="AF218" s="7">
        <v>0</v>
      </c>
      <c r="AG218" s="7">
        <v>1</v>
      </c>
      <c r="AH218" s="7">
        <v>1</v>
      </c>
      <c r="AI218" s="7">
        <v>0</v>
      </c>
      <c r="AJ218" s="7">
        <v>1</v>
      </c>
      <c r="AK218" s="7">
        <v>1</v>
      </c>
      <c r="AL218" s="7">
        <v>0</v>
      </c>
      <c r="AM218" s="7">
        <v>1</v>
      </c>
      <c r="AN218" s="7">
        <v>1</v>
      </c>
      <c r="AO218" s="7">
        <v>0</v>
      </c>
      <c r="AP218" s="7">
        <v>1</v>
      </c>
      <c r="AQ218" s="7">
        <v>1</v>
      </c>
      <c r="AR218" s="7">
        <v>0</v>
      </c>
      <c r="AS218" s="7">
        <v>1</v>
      </c>
      <c r="AT218" s="7">
        <v>1</v>
      </c>
      <c r="AU218" s="7">
        <v>0</v>
      </c>
      <c r="AV218" s="7">
        <v>1</v>
      </c>
      <c r="AW218" s="7">
        <v>1</v>
      </c>
      <c r="AX218" s="7">
        <v>0</v>
      </c>
      <c r="AY218" s="7">
        <v>1</v>
      </c>
      <c r="AZ218" s="7">
        <v>1</v>
      </c>
      <c r="BA218" s="7">
        <v>0</v>
      </c>
      <c r="BB218" s="7">
        <v>1</v>
      </c>
      <c r="BC218" s="7">
        <v>1</v>
      </c>
      <c r="BD218" s="7">
        <v>0</v>
      </c>
      <c r="BE218" s="7">
        <v>1</v>
      </c>
      <c r="BF218" s="7">
        <v>1</v>
      </c>
      <c r="BG218" s="98">
        <v>2463.84</v>
      </c>
      <c r="BH218" s="98">
        <v>3285.12</v>
      </c>
      <c r="BI218" s="98">
        <v>2468.7000000000003</v>
      </c>
      <c r="BJ218" s="99">
        <v>3291.6</v>
      </c>
      <c r="BK218" s="3">
        <v>1</v>
      </c>
      <c r="BL218" s="89">
        <v>0</v>
      </c>
      <c r="BM218" s="89">
        <v>1</v>
      </c>
      <c r="BN218" s="89">
        <v>0</v>
      </c>
      <c r="BO218" s="89">
        <v>1</v>
      </c>
      <c r="BP218" s="89">
        <v>0</v>
      </c>
      <c r="BQ218" s="90">
        <v>1</v>
      </c>
      <c r="BR218">
        <v>1</v>
      </c>
      <c r="BS218">
        <v>1</v>
      </c>
    </row>
    <row r="219" spans="1:71" x14ac:dyDescent="0.25">
      <c r="A219" s="15" t="s">
        <v>675</v>
      </c>
      <c r="B219" s="68" t="s">
        <v>676</v>
      </c>
      <c r="C219" s="15" t="s">
        <v>41</v>
      </c>
      <c r="D219" s="2">
        <v>423</v>
      </c>
      <c r="E219" s="6">
        <v>461</v>
      </c>
      <c r="F219" s="6">
        <v>427</v>
      </c>
      <c r="G219" s="4">
        <v>430</v>
      </c>
      <c r="H219" s="6">
        <v>458</v>
      </c>
      <c r="I219" s="6">
        <v>462</v>
      </c>
      <c r="J219" s="6">
        <v>429</v>
      </c>
      <c r="K219" s="4">
        <v>421</v>
      </c>
      <c r="L219" s="6">
        <v>450</v>
      </c>
      <c r="M219" s="6">
        <v>423</v>
      </c>
      <c r="N219" s="6">
        <v>434</v>
      </c>
      <c r="O219" s="6">
        <v>455</v>
      </c>
      <c r="P219" s="2">
        <v>1741</v>
      </c>
      <c r="Q219" s="3">
        <v>1770</v>
      </c>
      <c r="R219" s="3">
        <v>1762</v>
      </c>
      <c r="S219" s="77">
        <v>396.90000000000003</v>
      </c>
      <c r="T219" s="76">
        <v>529.19999999999993</v>
      </c>
      <c r="U219" s="76">
        <v>416.745</v>
      </c>
      <c r="V219" s="79">
        <v>555.66</v>
      </c>
      <c r="W219" s="7">
        <v>0</v>
      </c>
      <c r="X219" s="7">
        <v>0</v>
      </c>
      <c r="Y219" s="7">
        <v>0</v>
      </c>
      <c r="Z219" s="7">
        <v>0</v>
      </c>
      <c r="AA219" s="7">
        <v>0</v>
      </c>
      <c r="AB219" s="7">
        <v>0</v>
      </c>
      <c r="AC219" s="7">
        <v>0</v>
      </c>
      <c r="AD219" s="7">
        <v>0</v>
      </c>
      <c r="AE219" s="7">
        <v>0</v>
      </c>
      <c r="AF219" s="7">
        <v>0</v>
      </c>
      <c r="AG219" s="7">
        <v>0</v>
      </c>
      <c r="AH219" s="7">
        <v>0</v>
      </c>
      <c r="AI219" s="7">
        <v>0</v>
      </c>
      <c r="AJ219" s="7">
        <v>0</v>
      </c>
      <c r="AK219" s="7">
        <v>0</v>
      </c>
      <c r="AL219" s="7">
        <v>0</v>
      </c>
      <c r="AM219" s="7">
        <v>0</v>
      </c>
      <c r="AN219" s="7">
        <v>0</v>
      </c>
      <c r="AO219" s="7">
        <v>0</v>
      </c>
      <c r="AP219" s="7">
        <v>0</v>
      </c>
      <c r="AQ219" s="7">
        <v>0</v>
      </c>
      <c r="AR219" s="7">
        <v>0</v>
      </c>
      <c r="AS219" s="7">
        <v>0</v>
      </c>
      <c r="AT219" s="7">
        <v>0</v>
      </c>
      <c r="AU219" s="7">
        <v>0</v>
      </c>
      <c r="AV219" s="7">
        <v>0</v>
      </c>
      <c r="AW219" s="7">
        <v>0</v>
      </c>
      <c r="AX219" s="7">
        <v>0</v>
      </c>
      <c r="AY219" s="7">
        <v>0</v>
      </c>
      <c r="AZ219" s="7">
        <v>0</v>
      </c>
      <c r="BA219" s="7">
        <v>0</v>
      </c>
      <c r="BB219" s="7">
        <v>0</v>
      </c>
      <c r="BC219" s="7">
        <v>0</v>
      </c>
      <c r="BD219" s="7">
        <v>0</v>
      </c>
      <c r="BE219" s="7">
        <v>0</v>
      </c>
      <c r="BF219" s="7">
        <v>0</v>
      </c>
      <c r="BG219" s="98">
        <v>1587.6000000000001</v>
      </c>
      <c r="BH219" s="98">
        <v>2116.7999999999997</v>
      </c>
      <c r="BI219" s="98">
        <v>1666.98</v>
      </c>
      <c r="BJ219" s="99">
        <v>2222.64</v>
      </c>
      <c r="BK219" s="3">
        <v>0</v>
      </c>
      <c r="BL219" s="89">
        <v>0</v>
      </c>
      <c r="BM219" s="89">
        <v>0</v>
      </c>
      <c r="BN219" s="89">
        <v>0</v>
      </c>
      <c r="BO219" s="89">
        <v>0</v>
      </c>
      <c r="BP219" s="89">
        <v>0</v>
      </c>
      <c r="BQ219" s="90">
        <v>0</v>
      </c>
      <c r="BR219">
        <v>0</v>
      </c>
      <c r="BS219">
        <v>0</v>
      </c>
    </row>
    <row r="220" spans="1:71" x14ac:dyDescent="0.25">
      <c r="A220" s="15" t="s">
        <v>677</v>
      </c>
      <c r="B220" s="68" t="s">
        <v>678</v>
      </c>
      <c r="C220" s="15" t="s">
        <v>41</v>
      </c>
      <c r="D220" s="2">
        <v>1155</v>
      </c>
      <c r="E220" s="6">
        <v>1190</v>
      </c>
      <c r="F220" s="6">
        <v>1166</v>
      </c>
      <c r="G220" s="4">
        <v>1093</v>
      </c>
      <c r="H220" s="6">
        <v>1161</v>
      </c>
      <c r="I220" s="6">
        <v>1257</v>
      </c>
      <c r="J220" s="6">
        <v>1163</v>
      </c>
      <c r="K220" s="4">
        <v>1232</v>
      </c>
      <c r="L220" s="6">
        <v>1177</v>
      </c>
      <c r="M220" s="6">
        <v>1182</v>
      </c>
      <c r="N220" s="6">
        <v>1175</v>
      </c>
      <c r="O220" s="6">
        <v>1141</v>
      </c>
      <c r="P220" s="2">
        <v>4604</v>
      </c>
      <c r="Q220" s="3">
        <v>4813</v>
      </c>
      <c r="R220" s="3">
        <v>4675</v>
      </c>
      <c r="S220" s="77">
        <v>1070.6850000000002</v>
      </c>
      <c r="T220" s="76">
        <v>1427.5800000000002</v>
      </c>
      <c r="U220" s="76">
        <v>1050.615</v>
      </c>
      <c r="V220" s="79">
        <v>1400.82</v>
      </c>
      <c r="W220" s="7">
        <v>0</v>
      </c>
      <c r="X220" s="7">
        <v>0</v>
      </c>
      <c r="Y220" s="7">
        <v>0</v>
      </c>
      <c r="Z220" s="7">
        <v>0</v>
      </c>
      <c r="AA220" s="7">
        <v>0</v>
      </c>
      <c r="AB220" s="7">
        <v>0</v>
      </c>
      <c r="AC220" s="7">
        <v>0</v>
      </c>
      <c r="AD220" s="7">
        <v>0</v>
      </c>
      <c r="AE220" s="7">
        <v>0</v>
      </c>
      <c r="AF220" s="7">
        <v>0</v>
      </c>
      <c r="AG220" s="7">
        <v>0</v>
      </c>
      <c r="AH220" s="7">
        <v>0</v>
      </c>
      <c r="AI220" s="7">
        <v>0</v>
      </c>
      <c r="AJ220" s="7">
        <v>0</v>
      </c>
      <c r="AK220" s="7">
        <v>0</v>
      </c>
      <c r="AL220" s="7">
        <v>0</v>
      </c>
      <c r="AM220" s="7">
        <v>0</v>
      </c>
      <c r="AN220" s="7">
        <v>0</v>
      </c>
      <c r="AO220" s="7">
        <v>0</v>
      </c>
      <c r="AP220" s="7">
        <v>0</v>
      </c>
      <c r="AQ220" s="7">
        <v>0</v>
      </c>
      <c r="AR220" s="7">
        <v>0</v>
      </c>
      <c r="AS220" s="7">
        <v>0</v>
      </c>
      <c r="AT220" s="7">
        <v>0</v>
      </c>
      <c r="AU220" s="7">
        <v>0</v>
      </c>
      <c r="AV220" s="7">
        <v>0</v>
      </c>
      <c r="AW220" s="7">
        <v>0</v>
      </c>
      <c r="AX220" s="7">
        <v>0</v>
      </c>
      <c r="AY220" s="7">
        <v>0</v>
      </c>
      <c r="AZ220" s="7">
        <v>0</v>
      </c>
      <c r="BA220" s="7">
        <v>0</v>
      </c>
      <c r="BB220" s="7">
        <v>0</v>
      </c>
      <c r="BC220" s="7">
        <v>0</v>
      </c>
      <c r="BD220" s="7">
        <v>0</v>
      </c>
      <c r="BE220" s="7">
        <v>0</v>
      </c>
      <c r="BF220" s="7">
        <v>0</v>
      </c>
      <c r="BG220" s="98">
        <v>4282.7400000000007</v>
      </c>
      <c r="BH220" s="98">
        <v>5710.3200000000006</v>
      </c>
      <c r="BI220" s="98">
        <v>4202.46</v>
      </c>
      <c r="BJ220" s="99">
        <v>5603.28</v>
      </c>
      <c r="BK220" s="3">
        <v>0</v>
      </c>
      <c r="BL220" s="89">
        <v>0</v>
      </c>
      <c r="BM220" s="89">
        <v>0</v>
      </c>
      <c r="BN220" s="89">
        <v>0</v>
      </c>
      <c r="BO220" s="89">
        <v>0</v>
      </c>
      <c r="BP220" s="89">
        <v>0</v>
      </c>
      <c r="BQ220" s="90">
        <v>0</v>
      </c>
      <c r="BR220">
        <v>0</v>
      </c>
      <c r="BS220">
        <v>0</v>
      </c>
    </row>
    <row r="221" spans="1:71" x14ac:dyDescent="0.25">
      <c r="A221" s="15" t="s">
        <v>679</v>
      </c>
      <c r="B221" s="68" t="s">
        <v>680</v>
      </c>
      <c r="C221" s="15" t="s">
        <v>41</v>
      </c>
      <c r="D221" s="2">
        <v>641</v>
      </c>
      <c r="E221" s="6">
        <v>785</v>
      </c>
      <c r="F221" s="6">
        <v>694</v>
      </c>
      <c r="G221" s="4">
        <v>591</v>
      </c>
      <c r="H221" s="6">
        <v>574</v>
      </c>
      <c r="I221" s="6">
        <v>707</v>
      </c>
      <c r="J221" s="6">
        <v>647</v>
      </c>
      <c r="K221" s="4">
        <v>650</v>
      </c>
      <c r="L221" s="6">
        <v>655</v>
      </c>
      <c r="M221" s="6">
        <v>688</v>
      </c>
      <c r="N221" s="6">
        <v>675</v>
      </c>
      <c r="O221" s="6">
        <v>686</v>
      </c>
      <c r="P221" s="2">
        <v>2711</v>
      </c>
      <c r="Q221" s="3">
        <v>2578</v>
      </c>
      <c r="R221" s="3">
        <v>2704</v>
      </c>
      <c r="S221" s="77">
        <v>598.14</v>
      </c>
      <c r="T221" s="76">
        <v>797.52</v>
      </c>
      <c r="U221" s="76">
        <v>599.71500000000003</v>
      </c>
      <c r="V221" s="79">
        <v>799.62</v>
      </c>
      <c r="W221" s="7">
        <v>0</v>
      </c>
      <c r="X221" s="7">
        <v>0</v>
      </c>
      <c r="Y221" s="7">
        <v>0</v>
      </c>
      <c r="Z221" s="7">
        <v>0</v>
      </c>
      <c r="AA221" s="7">
        <v>0</v>
      </c>
      <c r="AB221" s="7">
        <v>0</v>
      </c>
      <c r="AC221" s="7">
        <v>0</v>
      </c>
      <c r="AD221" s="7">
        <v>0</v>
      </c>
      <c r="AE221" s="7">
        <v>0</v>
      </c>
      <c r="AF221" s="7">
        <v>0</v>
      </c>
      <c r="AG221" s="7">
        <v>1</v>
      </c>
      <c r="AH221" s="7">
        <v>1</v>
      </c>
      <c r="AI221" s="7">
        <v>0</v>
      </c>
      <c r="AJ221" s="7">
        <v>1</v>
      </c>
      <c r="AK221" s="7">
        <v>1</v>
      </c>
      <c r="AL221" s="7">
        <v>0</v>
      </c>
      <c r="AM221" s="7">
        <v>0</v>
      </c>
      <c r="AN221" s="7">
        <v>0</v>
      </c>
      <c r="AO221" s="7">
        <v>0</v>
      </c>
      <c r="AP221" s="7">
        <v>0</v>
      </c>
      <c r="AQ221" s="7">
        <v>0</v>
      </c>
      <c r="AR221" s="7">
        <v>0</v>
      </c>
      <c r="AS221" s="7">
        <v>0</v>
      </c>
      <c r="AT221" s="7">
        <v>0</v>
      </c>
      <c r="AU221" s="7">
        <v>0</v>
      </c>
      <c r="AV221" s="7">
        <v>0</v>
      </c>
      <c r="AW221" s="7">
        <v>0</v>
      </c>
      <c r="AX221" s="7">
        <v>0</v>
      </c>
      <c r="AY221" s="7">
        <v>0</v>
      </c>
      <c r="AZ221" s="7">
        <v>0</v>
      </c>
      <c r="BA221" s="7">
        <v>0</v>
      </c>
      <c r="BB221" s="7">
        <v>0</v>
      </c>
      <c r="BC221" s="7">
        <v>0</v>
      </c>
      <c r="BD221" s="7">
        <v>0</v>
      </c>
      <c r="BE221" s="7">
        <v>0</v>
      </c>
      <c r="BF221" s="7">
        <v>0</v>
      </c>
      <c r="BG221" s="98">
        <v>2392.56</v>
      </c>
      <c r="BH221" s="98">
        <v>3190.08</v>
      </c>
      <c r="BI221" s="98">
        <v>2398.86</v>
      </c>
      <c r="BJ221" s="99">
        <v>3198.48</v>
      </c>
      <c r="BK221" s="3">
        <v>0</v>
      </c>
      <c r="BL221" s="89">
        <v>0</v>
      </c>
      <c r="BM221" s="89">
        <v>0</v>
      </c>
      <c r="BN221" s="89">
        <v>0</v>
      </c>
      <c r="BO221" s="89">
        <v>0</v>
      </c>
      <c r="BP221" s="89">
        <v>0</v>
      </c>
      <c r="BQ221" s="90">
        <v>0</v>
      </c>
      <c r="BR221">
        <v>0</v>
      </c>
      <c r="BS221">
        <v>0</v>
      </c>
    </row>
    <row r="222" spans="1:71" x14ac:dyDescent="0.25">
      <c r="A222" s="15" t="s">
        <v>681</v>
      </c>
      <c r="B222" s="68" t="s">
        <v>682</v>
      </c>
      <c r="C222" s="15" t="s">
        <v>41</v>
      </c>
      <c r="D222" s="2">
        <v>19</v>
      </c>
      <c r="E222" s="6">
        <v>2</v>
      </c>
      <c r="F222" s="6">
        <v>1</v>
      </c>
      <c r="G222" s="4" t="e">
        <v>#N/A</v>
      </c>
      <c r="H222" s="6">
        <v>13</v>
      </c>
      <c r="I222" s="6">
        <v>0</v>
      </c>
      <c r="J222" s="6">
        <v>0</v>
      </c>
      <c r="K222" s="4" t="e">
        <v>#N/A</v>
      </c>
      <c r="L222" s="6">
        <v>2</v>
      </c>
      <c r="M222" s="6">
        <v>2</v>
      </c>
      <c r="N222" s="6">
        <v>0</v>
      </c>
      <c r="O222" s="6" t="e">
        <v>#N/A</v>
      </c>
      <c r="P222" s="2">
        <v>22</v>
      </c>
      <c r="Q222" s="3">
        <v>13</v>
      </c>
      <c r="R222" s="3">
        <v>4</v>
      </c>
      <c r="S222" s="77">
        <v>566.23500000000001</v>
      </c>
      <c r="T222" s="76">
        <v>754.9799999999999</v>
      </c>
      <c r="U222" s="76">
        <v>536.35500000000002</v>
      </c>
      <c r="V222" s="79">
        <v>715.14</v>
      </c>
      <c r="W222" s="7">
        <v>0</v>
      </c>
      <c r="X222" s="7">
        <v>1</v>
      </c>
      <c r="Y222" s="7">
        <v>1</v>
      </c>
      <c r="Z222" s="7">
        <v>0</v>
      </c>
      <c r="AA222" s="7">
        <v>1</v>
      </c>
      <c r="AB222" s="7">
        <v>1</v>
      </c>
      <c r="AC222" s="7">
        <v>0</v>
      </c>
      <c r="AD222" s="7">
        <v>1</v>
      </c>
      <c r="AE222" s="7">
        <v>1</v>
      </c>
      <c r="AF222" s="7" t="e">
        <v>#N/A</v>
      </c>
      <c r="AG222" s="7" t="e">
        <v>#N/A</v>
      </c>
      <c r="AH222" s="7" t="e">
        <v>#N/A</v>
      </c>
      <c r="AI222" s="7">
        <v>0</v>
      </c>
      <c r="AJ222" s="7">
        <v>1</v>
      </c>
      <c r="AK222" s="7">
        <v>1</v>
      </c>
      <c r="AL222" s="7">
        <v>0</v>
      </c>
      <c r="AM222" s="7">
        <v>1</v>
      </c>
      <c r="AN222" s="7">
        <v>1</v>
      </c>
      <c r="AO222" s="7">
        <v>0</v>
      </c>
      <c r="AP222" s="7">
        <v>1</v>
      </c>
      <c r="AQ222" s="7">
        <v>1</v>
      </c>
      <c r="AR222" s="7" t="e">
        <v>#N/A</v>
      </c>
      <c r="AS222" s="7" t="e">
        <v>#N/A</v>
      </c>
      <c r="AT222" s="7" t="e">
        <v>#N/A</v>
      </c>
      <c r="AU222" s="7">
        <v>0</v>
      </c>
      <c r="AV222" s="7">
        <v>1</v>
      </c>
      <c r="AW222" s="7">
        <v>1</v>
      </c>
      <c r="AX222" s="7">
        <v>0</v>
      </c>
      <c r="AY222" s="7">
        <v>1</v>
      </c>
      <c r="AZ222" s="7">
        <v>1</v>
      </c>
      <c r="BA222" s="7">
        <v>0</v>
      </c>
      <c r="BB222" s="7">
        <v>1</v>
      </c>
      <c r="BC222" s="7">
        <v>1</v>
      </c>
      <c r="BD222" s="7" t="e">
        <v>#N/A</v>
      </c>
      <c r="BE222" s="7" t="e">
        <v>#N/A</v>
      </c>
      <c r="BF222" s="7" t="e">
        <v>#N/A</v>
      </c>
      <c r="BG222" s="98">
        <v>2264.94</v>
      </c>
      <c r="BH222" s="98">
        <v>3019.9199999999996</v>
      </c>
      <c r="BI222" s="98">
        <v>2145.42</v>
      </c>
      <c r="BJ222" s="99">
        <v>2860.56</v>
      </c>
      <c r="BK222" s="3">
        <v>1</v>
      </c>
      <c r="BL222" s="89">
        <v>0</v>
      </c>
      <c r="BM222" s="89">
        <v>1</v>
      </c>
      <c r="BN222" s="89">
        <v>0</v>
      </c>
      <c r="BO222" s="89">
        <v>1</v>
      </c>
      <c r="BP222" s="89">
        <v>0</v>
      </c>
      <c r="BQ222" s="90">
        <v>1</v>
      </c>
      <c r="BR222">
        <v>1</v>
      </c>
      <c r="BS222">
        <v>1</v>
      </c>
    </row>
    <row r="223" spans="1:71" x14ac:dyDescent="0.25">
      <c r="A223" s="15" t="s">
        <v>683</v>
      </c>
      <c r="B223" s="68" t="s">
        <v>684</v>
      </c>
      <c r="C223" s="15" t="s">
        <v>41</v>
      </c>
      <c r="D223" s="2">
        <v>499</v>
      </c>
      <c r="E223" s="6">
        <v>551</v>
      </c>
      <c r="F223" s="6">
        <v>521</v>
      </c>
      <c r="G223" s="4">
        <v>502</v>
      </c>
      <c r="H223" s="6">
        <v>486</v>
      </c>
      <c r="I223" s="6">
        <v>570</v>
      </c>
      <c r="J223" s="6">
        <v>537</v>
      </c>
      <c r="K223" s="4">
        <v>525</v>
      </c>
      <c r="L223" s="6">
        <v>489</v>
      </c>
      <c r="M223" s="6">
        <v>557</v>
      </c>
      <c r="N223" s="6">
        <v>511</v>
      </c>
      <c r="O223" s="6">
        <v>494</v>
      </c>
      <c r="P223" s="2">
        <v>2073</v>
      </c>
      <c r="Q223" s="3">
        <v>2118</v>
      </c>
      <c r="R223" s="3">
        <v>2051</v>
      </c>
      <c r="S223" s="77">
        <v>486.54</v>
      </c>
      <c r="T223" s="76">
        <v>648.72</v>
      </c>
      <c r="U223" s="76">
        <v>489.55500000000006</v>
      </c>
      <c r="V223" s="79">
        <v>652.74</v>
      </c>
      <c r="W223" s="7">
        <v>0</v>
      </c>
      <c r="X223" s="7">
        <v>0</v>
      </c>
      <c r="Y223" s="7">
        <v>0</v>
      </c>
      <c r="Z223" s="7">
        <v>0</v>
      </c>
      <c r="AA223" s="7">
        <v>0</v>
      </c>
      <c r="AB223" s="7">
        <v>0</v>
      </c>
      <c r="AC223" s="7">
        <v>0</v>
      </c>
      <c r="AD223" s="7">
        <v>0</v>
      </c>
      <c r="AE223" s="7">
        <v>0</v>
      </c>
      <c r="AF223" s="7">
        <v>0</v>
      </c>
      <c r="AG223" s="7">
        <v>0</v>
      </c>
      <c r="AH223" s="7">
        <v>0</v>
      </c>
      <c r="AI223" s="7">
        <v>0</v>
      </c>
      <c r="AJ223" s="7">
        <v>1</v>
      </c>
      <c r="AK223" s="7">
        <v>1</v>
      </c>
      <c r="AL223" s="7">
        <v>0</v>
      </c>
      <c r="AM223" s="7">
        <v>0</v>
      </c>
      <c r="AN223" s="7">
        <v>0</v>
      </c>
      <c r="AO223" s="7">
        <v>0</v>
      </c>
      <c r="AP223" s="7">
        <v>0</v>
      </c>
      <c r="AQ223" s="7">
        <v>0</v>
      </c>
      <c r="AR223" s="7">
        <v>0</v>
      </c>
      <c r="AS223" s="7">
        <v>0</v>
      </c>
      <c r="AT223" s="7">
        <v>0</v>
      </c>
      <c r="AU223" s="7">
        <v>0</v>
      </c>
      <c r="AV223" s="7">
        <v>1</v>
      </c>
      <c r="AW223" s="7">
        <v>1</v>
      </c>
      <c r="AX223" s="7">
        <v>0</v>
      </c>
      <c r="AY223" s="7">
        <v>0</v>
      </c>
      <c r="AZ223" s="7">
        <v>0</v>
      </c>
      <c r="BA223" s="7">
        <v>0</v>
      </c>
      <c r="BB223" s="7">
        <v>0</v>
      </c>
      <c r="BC223" s="7">
        <v>0</v>
      </c>
      <c r="BD223" s="7">
        <v>0</v>
      </c>
      <c r="BE223" s="7">
        <v>0</v>
      </c>
      <c r="BF223" s="7">
        <v>0</v>
      </c>
      <c r="BG223" s="98">
        <v>1946.16</v>
      </c>
      <c r="BH223" s="98">
        <v>2594.88</v>
      </c>
      <c r="BI223" s="98">
        <v>1958.2200000000003</v>
      </c>
      <c r="BJ223" s="99">
        <v>2610.96</v>
      </c>
      <c r="BK223" s="3">
        <v>0</v>
      </c>
      <c r="BL223" s="89">
        <v>0</v>
      </c>
      <c r="BM223" s="89">
        <v>0</v>
      </c>
      <c r="BN223" s="89">
        <v>0</v>
      </c>
      <c r="BO223" s="89">
        <v>0</v>
      </c>
      <c r="BP223" s="89">
        <v>0</v>
      </c>
      <c r="BQ223" s="90">
        <v>0</v>
      </c>
      <c r="BR223">
        <v>0</v>
      </c>
      <c r="BS223">
        <v>0</v>
      </c>
    </row>
    <row r="224" spans="1:71" x14ac:dyDescent="0.25">
      <c r="A224" s="15" t="s">
        <v>685</v>
      </c>
      <c r="B224" s="68" t="s">
        <v>686</v>
      </c>
      <c r="C224" s="15" t="s">
        <v>41</v>
      </c>
      <c r="D224" s="2">
        <v>692</v>
      </c>
      <c r="E224" s="6">
        <v>706</v>
      </c>
      <c r="F224" s="6">
        <v>715</v>
      </c>
      <c r="G224" s="4">
        <v>673</v>
      </c>
      <c r="H224" s="6">
        <v>713</v>
      </c>
      <c r="I224" s="6">
        <v>717</v>
      </c>
      <c r="J224" s="6">
        <v>791</v>
      </c>
      <c r="K224" s="4">
        <v>730</v>
      </c>
      <c r="L224" s="6">
        <v>725</v>
      </c>
      <c r="M224" s="6">
        <v>761</v>
      </c>
      <c r="N224" s="6">
        <v>731</v>
      </c>
      <c r="O224" s="6">
        <v>717</v>
      </c>
      <c r="P224" s="2">
        <v>2786</v>
      </c>
      <c r="Q224" s="3">
        <v>2951</v>
      </c>
      <c r="R224" s="3">
        <v>2934</v>
      </c>
      <c r="S224" s="77">
        <v>660.6</v>
      </c>
      <c r="T224" s="76">
        <v>880.8</v>
      </c>
      <c r="U224" s="76">
        <v>651.69000000000005</v>
      </c>
      <c r="V224" s="79">
        <v>868.92</v>
      </c>
      <c r="W224" s="7">
        <v>0</v>
      </c>
      <c r="X224" s="7">
        <v>0</v>
      </c>
      <c r="Y224" s="7">
        <v>0</v>
      </c>
      <c r="Z224" s="7">
        <v>0</v>
      </c>
      <c r="AA224" s="7">
        <v>0</v>
      </c>
      <c r="AB224" s="7">
        <v>0</v>
      </c>
      <c r="AC224" s="7">
        <v>0</v>
      </c>
      <c r="AD224" s="7">
        <v>0</v>
      </c>
      <c r="AE224" s="7">
        <v>0</v>
      </c>
      <c r="AF224" s="7">
        <v>0</v>
      </c>
      <c r="AG224" s="7">
        <v>0</v>
      </c>
      <c r="AH224" s="7">
        <v>0</v>
      </c>
      <c r="AI224" s="7">
        <v>0</v>
      </c>
      <c r="AJ224" s="7">
        <v>0</v>
      </c>
      <c r="AK224" s="7">
        <v>0</v>
      </c>
      <c r="AL224" s="7">
        <v>0</v>
      </c>
      <c r="AM224" s="7">
        <v>0</v>
      </c>
      <c r="AN224" s="7">
        <v>0</v>
      </c>
      <c r="AO224" s="7">
        <v>0</v>
      </c>
      <c r="AP224" s="7">
        <v>0</v>
      </c>
      <c r="AQ224" s="7">
        <v>0</v>
      </c>
      <c r="AR224" s="7">
        <v>0</v>
      </c>
      <c r="AS224" s="7">
        <v>0</v>
      </c>
      <c r="AT224" s="7">
        <v>0</v>
      </c>
      <c r="AU224" s="7">
        <v>0</v>
      </c>
      <c r="AV224" s="7">
        <v>0</v>
      </c>
      <c r="AW224" s="7">
        <v>0</v>
      </c>
      <c r="AX224" s="7">
        <v>0</v>
      </c>
      <c r="AY224" s="7">
        <v>0</v>
      </c>
      <c r="AZ224" s="7">
        <v>0</v>
      </c>
      <c r="BA224" s="7">
        <v>0</v>
      </c>
      <c r="BB224" s="7">
        <v>0</v>
      </c>
      <c r="BC224" s="7">
        <v>0</v>
      </c>
      <c r="BD224" s="7">
        <v>0</v>
      </c>
      <c r="BE224" s="7">
        <v>0</v>
      </c>
      <c r="BF224" s="7">
        <v>0</v>
      </c>
      <c r="BG224" s="98">
        <v>2642.4</v>
      </c>
      <c r="BH224" s="98">
        <v>3523.2</v>
      </c>
      <c r="BI224" s="98">
        <v>2606.7600000000002</v>
      </c>
      <c r="BJ224" s="99">
        <v>3475.68</v>
      </c>
      <c r="BK224" s="3">
        <v>0</v>
      </c>
      <c r="BL224" s="89">
        <v>0</v>
      </c>
      <c r="BM224" s="89">
        <v>0</v>
      </c>
      <c r="BN224" s="89">
        <v>0</v>
      </c>
      <c r="BO224" s="89">
        <v>0</v>
      </c>
      <c r="BP224" s="89">
        <v>0</v>
      </c>
      <c r="BQ224" s="90">
        <v>0</v>
      </c>
      <c r="BR224">
        <v>0</v>
      </c>
      <c r="BS224">
        <v>0</v>
      </c>
    </row>
    <row r="225" spans="1:71" x14ac:dyDescent="0.25">
      <c r="A225" s="15" t="s">
        <v>687</v>
      </c>
      <c r="B225" s="68" t="s">
        <v>688</v>
      </c>
      <c r="C225" s="15" t="s">
        <v>41</v>
      </c>
      <c r="D225" s="2">
        <v>8</v>
      </c>
      <c r="E225" s="6">
        <v>4</v>
      </c>
      <c r="F225" s="6">
        <v>2</v>
      </c>
      <c r="G225" s="4">
        <v>0</v>
      </c>
      <c r="H225" s="6">
        <v>3</v>
      </c>
      <c r="I225" s="6">
        <v>2</v>
      </c>
      <c r="J225" s="6">
        <v>2</v>
      </c>
      <c r="K225" s="4">
        <v>1</v>
      </c>
      <c r="L225" s="6">
        <v>6</v>
      </c>
      <c r="M225" s="6">
        <v>4</v>
      </c>
      <c r="N225" s="6">
        <v>2</v>
      </c>
      <c r="O225" s="6">
        <v>2</v>
      </c>
      <c r="P225" s="2">
        <v>14</v>
      </c>
      <c r="Q225" s="3">
        <v>8</v>
      </c>
      <c r="R225" s="3">
        <v>14</v>
      </c>
      <c r="S225" s="77">
        <v>890.86500000000001</v>
      </c>
      <c r="T225" s="76">
        <v>1187.82</v>
      </c>
      <c r="U225" s="76">
        <v>784.93499999999995</v>
      </c>
      <c r="V225" s="79">
        <v>1046.58</v>
      </c>
      <c r="W225" s="7">
        <v>0</v>
      </c>
      <c r="X225" s="7">
        <v>1</v>
      </c>
      <c r="Y225" s="7">
        <v>1</v>
      </c>
      <c r="Z225" s="7">
        <v>0</v>
      </c>
      <c r="AA225" s="7">
        <v>1</v>
      </c>
      <c r="AB225" s="7">
        <v>1</v>
      </c>
      <c r="AC225" s="7">
        <v>0</v>
      </c>
      <c r="AD225" s="7">
        <v>1</v>
      </c>
      <c r="AE225" s="7">
        <v>1</v>
      </c>
      <c r="AF225" s="7">
        <v>0</v>
      </c>
      <c r="AG225" s="7">
        <v>1</v>
      </c>
      <c r="AH225" s="7">
        <v>1</v>
      </c>
      <c r="AI225" s="7">
        <v>0</v>
      </c>
      <c r="AJ225" s="7">
        <v>1</v>
      </c>
      <c r="AK225" s="7">
        <v>1</v>
      </c>
      <c r="AL225" s="7">
        <v>0</v>
      </c>
      <c r="AM225" s="7">
        <v>1</v>
      </c>
      <c r="AN225" s="7">
        <v>1</v>
      </c>
      <c r="AO225" s="7">
        <v>0</v>
      </c>
      <c r="AP225" s="7">
        <v>1</v>
      </c>
      <c r="AQ225" s="7">
        <v>1</v>
      </c>
      <c r="AR225" s="7">
        <v>0</v>
      </c>
      <c r="AS225" s="7">
        <v>1</v>
      </c>
      <c r="AT225" s="7">
        <v>1</v>
      </c>
      <c r="AU225" s="7">
        <v>0</v>
      </c>
      <c r="AV225" s="7">
        <v>1</v>
      </c>
      <c r="AW225" s="7">
        <v>1</v>
      </c>
      <c r="AX225" s="7">
        <v>0</v>
      </c>
      <c r="AY225" s="7">
        <v>1</v>
      </c>
      <c r="AZ225" s="7">
        <v>1</v>
      </c>
      <c r="BA225" s="7">
        <v>0</v>
      </c>
      <c r="BB225" s="7">
        <v>1</v>
      </c>
      <c r="BC225" s="7">
        <v>1</v>
      </c>
      <c r="BD225" s="7">
        <v>0</v>
      </c>
      <c r="BE225" s="7">
        <v>1</v>
      </c>
      <c r="BF225" s="7">
        <v>1</v>
      </c>
      <c r="BG225" s="98">
        <v>3563.46</v>
      </c>
      <c r="BH225" s="98">
        <v>4751.28</v>
      </c>
      <c r="BI225" s="98">
        <v>3139.74</v>
      </c>
      <c r="BJ225" s="99">
        <v>4186.32</v>
      </c>
      <c r="BK225" s="3">
        <v>1</v>
      </c>
      <c r="BL225" s="89">
        <v>0</v>
      </c>
      <c r="BM225" s="89">
        <v>1</v>
      </c>
      <c r="BN225" s="89">
        <v>0</v>
      </c>
      <c r="BO225" s="89">
        <v>1</v>
      </c>
      <c r="BP225" s="89">
        <v>0</v>
      </c>
      <c r="BQ225" s="90">
        <v>1</v>
      </c>
      <c r="BR225">
        <v>1</v>
      </c>
      <c r="BS225">
        <v>1</v>
      </c>
    </row>
    <row r="226" spans="1:71" x14ac:dyDescent="0.25">
      <c r="A226" s="15" t="s">
        <v>689</v>
      </c>
      <c r="B226" s="68" t="s">
        <v>690</v>
      </c>
      <c r="C226" s="15" t="s">
        <v>41</v>
      </c>
      <c r="D226" s="6">
        <v>4</v>
      </c>
      <c r="E226" s="6">
        <v>8</v>
      </c>
      <c r="F226" s="6">
        <v>4</v>
      </c>
      <c r="G226" s="4">
        <v>2</v>
      </c>
      <c r="H226" s="6">
        <v>3</v>
      </c>
      <c r="I226" s="6">
        <v>8</v>
      </c>
      <c r="J226" s="6">
        <v>6</v>
      </c>
      <c r="K226" s="4">
        <v>2</v>
      </c>
      <c r="L226" s="6">
        <v>8</v>
      </c>
      <c r="M226" s="6">
        <v>2</v>
      </c>
      <c r="N226" s="6">
        <v>1</v>
      </c>
      <c r="O226" s="6">
        <v>0</v>
      </c>
      <c r="P226" s="2">
        <v>18</v>
      </c>
      <c r="Q226" s="3">
        <v>19</v>
      </c>
      <c r="R226" s="3">
        <v>11</v>
      </c>
      <c r="S226" s="77">
        <v>842.13000000000011</v>
      </c>
      <c r="T226" s="76">
        <v>1122.8399999999999</v>
      </c>
      <c r="U226" s="76">
        <v>755.37</v>
      </c>
      <c r="V226" s="79">
        <v>1007.1599999999999</v>
      </c>
      <c r="W226" s="7">
        <v>0</v>
      </c>
      <c r="X226" s="7">
        <v>1</v>
      </c>
      <c r="Y226" s="7">
        <v>1</v>
      </c>
      <c r="Z226" s="7">
        <v>0</v>
      </c>
      <c r="AA226" s="7">
        <v>1</v>
      </c>
      <c r="AB226" s="7">
        <v>1</v>
      </c>
      <c r="AC226" s="7">
        <v>0</v>
      </c>
      <c r="AD226" s="7">
        <v>1</v>
      </c>
      <c r="AE226" s="7">
        <v>1</v>
      </c>
      <c r="AF226" s="7">
        <v>0</v>
      </c>
      <c r="AG226" s="7">
        <v>1</v>
      </c>
      <c r="AH226" s="7">
        <v>1</v>
      </c>
      <c r="AI226" s="7">
        <v>0</v>
      </c>
      <c r="AJ226" s="7">
        <v>1</v>
      </c>
      <c r="AK226" s="7">
        <v>1</v>
      </c>
      <c r="AL226" s="7">
        <v>0</v>
      </c>
      <c r="AM226" s="7">
        <v>1</v>
      </c>
      <c r="AN226" s="7">
        <v>1</v>
      </c>
      <c r="AO226" s="7">
        <v>0</v>
      </c>
      <c r="AP226" s="7">
        <v>1</v>
      </c>
      <c r="AQ226" s="7">
        <v>1</v>
      </c>
      <c r="AR226" s="7">
        <v>0</v>
      </c>
      <c r="AS226" s="7">
        <v>1</v>
      </c>
      <c r="AT226" s="7">
        <v>1</v>
      </c>
      <c r="AU226" s="7">
        <v>0</v>
      </c>
      <c r="AV226" s="7">
        <v>1</v>
      </c>
      <c r="AW226" s="7">
        <v>1</v>
      </c>
      <c r="AX226" s="7">
        <v>0</v>
      </c>
      <c r="AY226" s="7">
        <v>1</v>
      </c>
      <c r="AZ226" s="7">
        <v>1</v>
      </c>
      <c r="BA226" s="7">
        <v>0</v>
      </c>
      <c r="BB226" s="7">
        <v>1</v>
      </c>
      <c r="BC226" s="7">
        <v>1</v>
      </c>
      <c r="BD226" s="7">
        <v>0</v>
      </c>
      <c r="BE226" s="7">
        <v>1</v>
      </c>
      <c r="BF226" s="7">
        <v>1</v>
      </c>
      <c r="BG226" s="98">
        <v>3368.5200000000004</v>
      </c>
      <c r="BH226" s="98">
        <v>4491.3599999999997</v>
      </c>
      <c r="BI226" s="98">
        <v>3021.48</v>
      </c>
      <c r="BJ226" s="99">
        <v>4028.6399999999994</v>
      </c>
      <c r="BK226" s="3">
        <v>1</v>
      </c>
      <c r="BL226" s="89">
        <v>0</v>
      </c>
      <c r="BM226" s="89">
        <v>1</v>
      </c>
      <c r="BN226" s="89">
        <v>0</v>
      </c>
      <c r="BO226" s="89">
        <v>1</v>
      </c>
      <c r="BP226" s="89">
        <v>0</v>
      </c>
      <c r="BQ226" s="90">
        <v>1</v>
      </c>
      <c r="BR226">
        <v>1</v>
      </c>
      <c r="BS226">
        <v>1</v>
      </c>
    </row>
    <row r="227" spans="1:71" x14ac:dyDescent="0.25">
      <c r="A227" s="15" t="s">
        <v>691</v>
      </c>
      <c r="B227" s="68" t="s">
        <v>692</v>
      </c>
      <c r="C227" s="15" t="s">
        <v>41</v>
      </c>
      <c r="D227" s="2">
        <v>616</v>
      </c>
      <c r="E227" s="6">
        <v>719</v>
      </c>
      <c r="F227" s="6">
        <v>620</v>
      </c>
      <c r="G227" s="4">
        <v>658</v>
      </c>
      <c r="H227" s="6">
        <v>1328</v>
      </c>
      <c r="I227" s="6">
        <v>656</v>
      </c>
      <c r="J227" s="6">
        <v>640</v>
      </c>
      <c r="K227" s="4">
        <v>625</v>
      </c>
      <c r="L227" s="6">
        <v>1351</v>
      </c>
      <c r="M227" s="6">
        <v>673</v>
      </c>
      <c r="N227" s="6">
        <v>646</v>
      </c>
      <c r="O227" s="6">
        <v>1308</v>
      </c>
      <c r="P227" s="2">
        <v>2613</v>
      </c>
      <c r="Q227" s="3">
        <v>3249</v>
      </c>
      <c r="R227" s="3">
        <v>3978</v>
      </c>
      <c r="S227" s="77">
        <v>591.07500000000005</v>
      </c>
      <c r="T227" s="76">
        <v>788.1</v>
      </c>
      <c r="U227" s="76">
        <v>587.43000000000006</v>
      </c>
      <c r="V227" s="79">
        <v>783.24</v>
      </c>
      <c r="W227" s="7">
        <v>0</v>
      </c>
      <c r="X227" s="7">
        <v>0</v>
      </c>
      <c r="Y227" s="7">
        <v>0</v>
      </c>
      <c r="Z227" s="7">
        <v>0</v>
      </c>
      <c r="AA227" s="7">
        <v>0</v>
      </c>
      <c r="AB227" s="7">
        <v>0</v>
      </c>
      <c r="AC227" s="7">
        <v>0</v>
      </c>
      <c r="AD227" s="7">
        <v>0</v>
      </c>
      <c r="AE227" s="7">
        <v>0</v>
      </c>
      <c r="AF227" s="7">
        <v>0</v>
      </c>
      <c r="AG227" s="7">
        <v>0</v>
      </c>
      <c r="AH227" s="7">
        <v>0</v>
      </c>
      <c r="AI227" s="7">
        <v>1</v>
      </c>
      <c r="AJ227" s="7">
        <v>0</v>
      </c>
      <c r="AK227" s="7">
        <v>1</v>
      </c>
      <c r="AL227" s="7">
        <v>0</v>
      </c>
      <c r="AM227" s="7">
        <v>0</v>
      </c>
      <c r="AN227" s="7">
        <v>0</v>
      </c>
      <c r="AO227" s="7">
        <v>0</v>
      </c>
      <c r="AP227" s="7">
        <v>0</v>
      </c>
      <c r="AQ227" s="7">
        <v>0</v>
      </c>
      <c r="AR227" s="7">
        <v>0</v>
      </c>
      <c r="AS227" s="7">
        <v>0</v>
      </c>
      <c r="AT227" s="7">
        <v>0</v>
      </c>
      <c r="AU227" s="7">
        <v>1</v>
      </c>
      <c r="AV227" s="7">
        <v>0</v>
      </c>
      <c r="AW227" s="7">
        <v>1</v>
      </c>
      <c r="AX227" s="7">
        <v>0</v>
      </c>
      <c r="AY227" s="7">
        <v>0</v>
      </c>
      <c r="AZ227" s="7">
        <v>0</v>
      </c>
      <c r="BA227" s="7">
        <v>0</v>
      </c>
      <c r="BB227" s="7">
        <v>0</v>
      </c>
      <c r="BC227" s="7">
        <v>0</v>
      </c>
      <c r="BD227" s="7">
        <v>1</v>
      </c>
      <c r="BE227" s="7">
        <v>0</v>
      </c>
      <c r="BF227" s="7">
        <v>1</v>
      </c>
      <c r="BG227" s="98">
        <v>2364.3000000000002</v>
      </c>
      <c r="BH227" s="98">
        <v>3152.4</v>
      </c>
      <c r="BI227" s="98">
        <v>2349.7200000000003</v>
      </c>
      <c r="BJ227" s="99">
        <v>3132.96</v>
      </c>
      <c r="BK227" s="3">
        <v>0</v>
      </c>
      <c r="BL227" s="89">
        <v>0</v>
      </c>
      <c r="BM227" s="89">
        <v>0</v>
      </c>
      <c r="BN227" s="89">
        <v>1</v>
      </c>
      <c r="BO227" s="89">
        <v>0</v>
      </c>
      <c r="BP227" s="89">
        <v>1</v>
      </c>
      <c r="BQ227" s="90">
        <v>0</v>
      </c>
      <c r="BR227">
        <v>1</v>
      </c>
      <c r="BS227">
        <v>1</v>
      </c>
    </row>
    <row r="228" spans="1:71" x14ac:dyDescent="0.25">
      <c r="A228" s="15" t="s">
        <v>693</v>
      </c>
      <c r="B228" s="68" t="s">
        <v>694</v>
      </c>
      <c r="C228" s="15" t="s">
        <v>41</v>
      </c>
      <c r="D228" s="2">
        <v>1054</v>
      </c>
      <c r="E228" s="6">
        <v>1110</v>
      </c>
      <c r="F228" s="6">
        <v>1083</v>
      </c>
      <c r="G228" s="4">
        <v>1011</v>
      </c>
      <c r="H228" s="6">
        <v>1064</v>
      </c>
      <c r="I228" s="6">
        <v>1016</v>
      </c>
      <c r="J228" s="6">
        <v>1081</v>
      </c>
      <c r="K228" s="4">
        <v>1022</v>
      </c>
      <c r="L228" s="6">
        <v>1018</v>
      </c>
      <c r="M228" s="6">
        <v>1053</v>
      </c>
      <c r="N228" s="6">
        <v>1033</v>
      </c>
      <c r="O228" s="6">
        <v>1032</v>
      </c>
      <c r="P228" s="2">
        <v>4258</v>
      </c>
      <c r="Q228" s="3">
        <v>4183</v>
      </c>
      <c r="R228" s="3">
        <v>4136</v>
      </c>
      <c r="S228" s="77">
        <v>953.91000000000008</v>
      </c>
      <c r="T228" s="76">
        <v>1271.8800000000001</v>
      </c>
      <c r="U228" s="76">
        <v>915.66</v>
      </c>
      <c r="V228" s="79">
        <v>1220.8799999999999</v>
      </c>
      <c r="W228" s="7">
        <v>0</v>
      </c>
      <c r="X228" s="7">
        <v>0</v>
      </c>
      <c r="Y228" s="7">
        <v>0</v>
      </c>
      <c r="Z228" s="7">
        <v>0</v>
      </c>
      <c r="AA228" s="7">
        <v>0</v>
      </c>
      <c r="AB228" s="7">
        <v>0</v>
      </c>
      <c r="AC228" s="7">
        <v>0</v>
      </c>
      <c r="AD228" s="7">
        <v>0</v>
      </c>
      <c r="AE228" s="7">
        <v>0</v>
      </c>
      <c r="AF228" s="7">
        <v>0</v>
      </c>
      <c r="AG228" s="7">
        <v>0</v>
      </c>
      <c r="AH228" s="7">
        <v>0</v>
      </c>
      <c r="AI228" s="7">
        <v>0</v>
      </c>
      <c r="AJ228" s="7">
        <v>0</v>
      </c>
      <c r="AK228" s="7">
        <v>0</v>
      </c>
      <c r="AL228" s="7">
        <v>0</v>
      </c>
      <c r="AM228" s="7">
        <v>0</v>
      </c>
      <c r="AN228" s="7">
        <v>0</v>
      </c>
      <c r="AO228" s="7">
        <v>0</v>
      </c>
      <c r="AP228" s="7">
        <v>0</v>
      </c>
      <c r="AQ228" s="7">
        <v>0</v>
      </c>
      <c r="AR228" s="7">
        <v>0</v>
      </c>
      <c r="AS228" s="7">
        <v>0</v>
      </c>
      <c r="AT228" s="7">
        <v>0</v>
      </c>
      <c r="AU228" s="7">
        <v>0</v>
      </c>
      <c r="AV228" s="7">
        <v>0</v>
      </c>
      <c r="AW228" s="7">
        <v>0</v>
      </c>
      <c r="AX228" s="7">
        <v>0</v>
      </c>
      <c r="AY228" s="7">
        <v>0</v>
      </c>
      <c r="AZ228" s="7">
        <v>0</v>
      </c>
      <c r="BA228" s="7">
        <v>0</v>
      </c>
      <c r="BB228" s="7">
        <v>0</v>
      </c>
      <c r="BC228" s="7">
        <v>0</v>
      </c>
      <c r="BD228" s="7">
        <v>0</v>
      </c>
      <c r="BE228" s="7">
        <v>0</v>
      </c>
      <c r="BF228" s="7">
        <v>0</v>
      </c>
      <c r="BG228" s="98">
        <v>3815.6400000000003</v>
      </c>
      <c r="BH228" s="98">
        <v>5087.5200000000004</v>
      </c>
      <c r="BI228" s="98">
        <v>3662.64</v>
      </c>
      <c r="BJ228" s="99">
        <v>4883.5199999999995</v>
      </c>
      <c r="BK228" s="3">
        <v>0</v>
      </c>
      <c r="BL228" s="89">
        <v>0</v>
      </c>
      <c r="BM228" s="89">
        <v>0</v>
      </c>
      <c r="BN228" s="89">
        <v>0</v>
      </c>
      <c r="BO228" s="89">
        <v>0</v>
      </c>
      <c r="BP228" s="89">
        <v>0</v>
      </c>
      <c r="BQ228" s="90">
        <v>0</v>
      </c>
      <c r="BR228">
        <v>0</v>
      </c>
      <c r="BS228">
        <v>0</v>
      </c>
    </row>
    <row r="229" spans="1:71" x14ac:dyDescent="0.25">
      <c r="A229" s="14" t="s">
        <v>695</v>
      </c>
      <c r="B229" s="67" t="s">
        <v>696</v>
      </c>
      <c r="C229" s="14" t="s">
        <v>41</v>
      </c>
      <c r="D229" s="47" t="e">
        <v>#N/A</v>
      </c>
      <c r="E229" s="92" t="e">
        <v>#N/A</v>
      </c>
      <c r="F229" s="92" t="e">
        <v>#N/A</v>
      </c>
      <c r="G229" s="93" t="e">
        <v>#N/A</v>
      </c>
      <c r="H229" s="92" t="e">
        <v>#N/A</v>
      </c>
      <c r="I229" s="92" t="e">
        <v>#N/A</v>
      </c>
      <c r="J229" s="92" t="e">
        <v>#N/A</v>
      </c>
      <c r="K229" s="93" t="e">
        <v>#N/A</v>
      </c>
      <c r="L229" s="92" t="e">
        <v>#N/A</v>
      </c>
      <c r="M229" s="92" t="e">
        <v>#N/A</v>
      </c>
      <c r="N229" s="92" t="e">
        <v>#N/A</v>
      </c>
      <c r="O229" s="92" t="e">
        <v>#N/A</v>
      </c>
      <c r="P229" s="47"/>
      <c r="Q229" s="92"/>
      <c r="R229" s="93"/>
      <c r="S229" s="94"/>
      <c r="T229" s="95"/>
      <c r="U229" s="95"/>
      <c r="V229" s="96"/>
      <c r="W229" s="97" t="e">
        <v>#N/A</v>
      </c>
      <c r="X229" s="97" t="e">
        <v>#N/A</v>
      </c>
      <c r="Y229" s="97" t="e">
        <v>#N/A</v>
      </c>
      <c r="Z229" s="97" t="e">
        <v>#N/A</v>
      </c>
      <c r="AA229" s="97" t="e">
        <v>#N/A</v>
      </c>
      <c r="AB229" s="97" t="e">
        <v>#N/A</v>
      </c>
      <c r="AC229" s="97" t="e">
        <v>#N/A</v>
      </c>
      <c r="AD229" s="97" t="e">
        <v>#N/A</v>
      </c>
      <c r="AE229" s="97" t="e">
        <v>#N/A</v>
      </c>
      <c r="AF229" s="97" t="e">
        <v>#N/A</v>
      </c>
      <c r="AG229" s="97" t="e">
        <v>#N/A</v>
      </c>
      <c r="AH229" s="97" t="e">
        <v>#N/A</v>
      </c>
      <c r="AI229" s="97" t="e">
        <v>#N/A</v>
      </c>
      <c r="AJ229" s="97" t="e">
        <v>#N/A</v>
      </c>
      <c r="AK229" s="97" t="e">
        <v>#N/A</v>
      </c>
      <c r="AL229" s="97" t="e">
        <v>#N/A</v>
      </c>
      <c r="AM229" s="97" t="e">
        <v>#N/A</v>
      </c>
      <c r="AN229" s="97" t="e">
        <v>#N/A</v>
      </c>
      <c r="AO229" s="97" t="e">
        <v>#N/A</v>
      </c>
      <c r="AP229" s="97" t="e">
        <v>#N/A</v>
      </c>
      <c r="AQ229" s="97" t="e">
        <v>#N/A</v>
      </c>
      <c r="AR229" s="97" t="e">
        <v>#N/A</v>
      </c>
      <c r="AS229" s="97" t="e">
        <v>#N/A</v>
      </c>
      <c r="AT229" s="97" t="e">
        <v>#N/A</v>
      </c>
      <c r="AU229" s="97" t="e">
        <v>#N/A</v>
      </c>
      <c r="AV229" s="97" t="e">
        <v>#N/A</v>
      </c>
      <c r="AW229" s="97" t="e">
        <v>#N/A</v>
      </c>
      <c r="AX229" s="97" t="e">
        <v>#N/A</v>
      </c>
      <c r="AY229" s="97" t="e">
        <v>#N/A</v>
      </c>
      <c r="AZ229" s="97" t="e">
        <v>#N/A</v>
      </c>
      <c r="BA229" s="97" t="e">
        <v>#N/A</v>
      </c>
      <c r="BB229" s="97" t="e">
        <v>#N/A</v>
      </c>
      <c r="BC229" s="97" t="e">
        <v>#N/A</v>
      </c>
      <c r="BD229" s="97" t="e">
        <v>#N/A</v>
      </c>
      <c r="BE229" s="97" t="e">
        <v>#N/A</v>
      </c>
      <c r="BF229" s="97" t="e">
        <v>#N/A</v>
      </c>
      <c r="BG229" s="100"/>
      <c r="BH229" s="100"/>
      <c r="BI229" s="100"/>
      <c r="BJ229" s="101"/>
      <c r="BK229" s="3" t="e">
        <v>#N/A</v>
      </c>
      <c r="BL229" s="89" t="e">
        <v>#N/A</v>
      </c>
      <c r="BM229" s="89" t="e">
        <v>#N/A</v>
      </c>
      <c r="BN229" s="89" t="e">
        <v>#N/A</v>
      </c>
      <c r="BO229" s="89" t="e">
        <v>#N/A</v>
      </c>
      <c r="BP229" s="89" t="e">
        <v>#N/A</v>
      </c>
      <c r="BQ229" s="90" t="e">
        <v>#N/A</v>
      </c>
      <c r="BR229" t="e">
        <v>#N/A</v>
      </c>
      <c r="BS229" t="e">
        <v>#N/A</v>
      </c>
    </row>
    <row r="231" spans="1:71" x14ac:dyDescent="0.25">
      <c r="A231" s="16" t="s">
        <v>47</v>
      </c>
    </row>
    <row r="232" spans="1:71" x14ac:dyDescent="0.25">
      <c r="A232" s="18" t="s">
        <v>0</v>
      </c>
      <c r="B232" s="70"/>
      <c r="C232" s="17"/>
      <c r="D232" s="74"/>
      <c r="E232" s="74"/>
      <c r="F232" s="75"/>
    </row>
  </sheetData>
  <sheetProtection sheet="1" objects="1" scenarios="1" formatCells="0" formatRows="0" sort="0" autoFilter="0"/>
  <mergeCells count="18">
    <mergeCell ref="D5:G5"/>
    <mergeCell ref="H5:K5"/>
    <mergeCell ref="L5:O5"/>
    <mergeCell ref="W6:Y6"/>
    <mergeCell ref="Z6:AB6"/>
    <mergeCell ref="S5:V5"/>
    <mergeCell ref="BG5:BJ5"/>
    <mergeCell ref="P5:R5"/>
    <mergeCell ref="AU6:AW6"/>
    <mergeCell ref="AX6:AZ6"/>
    <mergeCell ref="BA6:BC6"/>
    <mergeCell ref="BD6:BF6"/>
    <mergeCell ref="AC6:AE6"/>
    <mergeCell ref="AF6:AH6"/>
    <mergeCell ref="AI6:AK6"/>
    <mergeCell ref="AL6:AN6"/>
    <mergeCell ref="AO6:AQ6"/>
    <mergeCell ref="AR6:AT6"/>
  </mergeCells>
  <conditionalFormatting sqref="D7:O229">
    <cfRule type="expression" dxfId="738" priority="122" stopIfTrue="1">
      <formula>ISERROR(D7)</formula>
    </cfRule>
  </conditionalFormatting>
  <conditionalFormatting sqref="D7:K229">
    <cfRule type="cellIs" dxfId="737" priority="121" operator="lessThan">
      <formula>$S7</formula>
    </cfRule>
  </conditionalFormatting>
  <conditionalFormatting sqref="D7:K229">
    <cfRule type="cellIs" dxfId="736" priority="120" operator="greaterThan">
      <formula>$T7</formula>
    </cfRule>
  </conditionalFormatting>
  <conditionalFormatting sqref="L7:O229">
    <cfRule type="cellIs" dxfId="735" priority="119" operator="lessThan">
      <formula>$U7</formula>
    </cfRule>
  </conditionalFormatting>
  <conditionalFormatting sqref="L7:O229">
    <cfRule type="cellIs" dxfId="734" priority="118" operator="greaterThan">
      <formula>$V7</formula>
    </cfRule>
  </conditionalFormatting>
  <conditionalFormatting sqref="M226:O226">
    <cfRule type="cellIs" dxfId="733" priority="116" operator="lessThan">
      <formula>$S226</formula>
    </cfRule>
  </conditionalFormatting>
  <conditionalFormatting sqref="M226:O226">
    <cfRule type="cellIs" dxfId="732" priority="115" operator="greaterThan">
      <formula>$T226</formula>
    </cfRule>
  </conditionalFormatting>
  <conditionalFormatting sqref="M224">
    <cfRule type="cellIs" dxfId="731" priority="114" operator="lessThan">
      <formula>$S224</formula>
    </cfRule>
  </conditionalFormatting>
  <conditionalFormatting sqref="M224">
    <cfRule type="cellIs" dxfId="730" priority="113" operator="greaterThan">
      <formula>$T224</formula>
    </cfRule>
  </conditionalFormatting>
  <conditionalFormatting sqref="N221:O221">
    <cfRule type="cellIs" dxfId="729" priority="112" operator="lessThan">
      <formula>$S221</formula>
    </cfRule>
  </conditionalFormatting>
  <conditionalFormatting sqref="N221:O221">
    <cfRule type="cellIs" dxfId="728" priority="111" operator="greaterThan">
      <formula>$T221</formula>
    </cfRule>
  </conditionalFormatting>
  <conditionalFormatting sqref="L224">
    <cfRule type="cellIs" dxfId="727" priority="110" operator="lessThan">
      <formula>$S224</formula>
    </cfRule>
  </conditionalFormatting>
  <conditionalFormatting sqref="L224">
    <cfRule type="cellIs" dxfId="726" priority="109" operator="greaterThan">
      <formula>$T224</formula>
    </cfRule>
  </conditionalFormatting>
  <conditionalFormatting sqref="L215">
    <cfRule type="cellIs" dxfId="725" priority="108" operator="lessThan">
      <formula>$S215</formula>
    </cfRule>
  </conditionalFormatting>
  <conditionalFormatting sqref="L215">
    <cfRule type="cellIs" dxfId="724" priority="107" operator="greaterThan">
      <formula>$T215</formula>
    </cfRule>
  </conditionalFormatting>
  <conditionalFormatting sqref="N215:O215">
    <cfRule type="cellIs" dxfId="723" priority="106" operator="lessThan">
      <formula>$S215</formula>
    </cfRule>
  </conditionalFormatting>
  <conditionalFormatting sqref="N215:O215">
    <cfRule type="cellIs" dxfId="722" priority="105" operator="greaterThan">
      <formula>$T215</formula>
    </cfRule>
  </conditionalFormatting>
  <conditionalFormatting sqref="L213">
    <cfRule type="cellIs" dxfId="721" priority="104" operator="lessThan">
      <formula>$S213</formula>
    </cfRule>
  </conditionalFormatting>
  <conditionalFormatting sqref="L213">
    <cfRule type="cellIs" dxfId="720" priority="103" operator="greaterThan">
      <formula>$T213</formula>
    </cfRule>
  </conditionalFormatting>
  <conditionalFormatting sqref="L194">
    <cfRule type="cellIs" dxfId="719" priority="102" operator="lessThan">
      <formula>$S194</formula>
    </cfRule>
  </conditionalFormatting>
  <conditionalFormatting sqref="L194">
    <cfRule type="cellIs" dxfId="718" priority="101" operator="greaterThan">
      <formula>$T194</formula>
    </cfRule>
  </conditionalFormatting>
  <conditionalFormatting sqref="N194:O194">
    <cfRule type="cellIs" dxfId="717" priority="100" operator="lessThan">
      <formula>$S194</formula>
    </cfRule>
  </conditionalFormatting>
  <conditionalFormatting sqref="N194:O194">
    <cfRule type="cellIs" dxfId="716" priority="99" operator="greaterThan">
      <formula>$T194</formula>
    </cfRule>
  </conditionalFormatting>
  <conditionalFormatting sqref="M198">
    <cfRule type="cellIs" dxfId="715" priority="98" operator="lessThan">
      <formula>$S198</formula>
    </cfRule>
  </conditionalFormatting>
  <conditionalFormatting sqref="M198">
    <cfRule type="cellIs" dxfId="714" priority="97" operator="greaterThan">
      <formula>$T198</formula>
    </cfRule>
  </conditionalFormatting>
  <conditionalFormatting sqref="M190:O190">
    <cfRule type="cellIs" dxfId="713" priority="96" operator="lessThan">
      <formula>$S190</formula>
    </cfRule>
  </conditionalFormatting>
  <conditionalFormatting sqref="M190:O190">
    <cfRule type="cellIs" dxfId="712" priority="95" operator="greaterThan">
      <formula>$T190</formula>
    </cfRule>
  </conditionalFormatting>
  <conditionalFormatting sqref="M187:M189">
    <cfRule type="cellIs" dxfId="711" priority="94" operator="lessThan">
      <formula>$S187</formula>
    </cfRule>
  </conditionalFormatting>
  <conditionalFormatting sqref="M187:M189">
    <cfRule type="cellIs" dxfId="710" priority="93" operator="greaterThan">
      <formula>$T187</formula>
    </cfRule>
  </conditionalFormatting>
  <conditionalFormatting sqref="L189">
    <cfRule type="cellIs" dxfId="709" priority="92" operator="lessThan">
      <formula>$S189</formula>
    </cfRule>
  </conditionalFormatting>
  <conditionalFormatting sqref="L189">
    <cfRule type="cellIs" dxfId="708" priority="91" operator="greaterThan">
      <formula>$T189</formula>
    </cfRule>
  </conditionalFormatting>
  <conditionalFormatting sqref="M183">
    <cfRule type="cellIs" dxfId="707" priority="90" operator="lessThan">
      <formula>$S183</formula>
    </cfRule>
  </conditionalFormatting>
  <conditionalFormatting sqref="M183">
    <cfRule type="cellIs" dxfId="706" priority="89" operator="greaterThan">
      <formula>$T183</formula>
    </cfRule>
  </conditionalFormatting>
  <conditionalFormatting sqref="L168">
    <cfRule type="cellIs" dxfId="705" priority="88" operator="lessThan">
      <formula>$S168</formula>
    </cfRule>
  </conditionalFormatting>
  <conditionalFormatting sqref="L168">
    <cfRule type="cellIs" dxfId="704" priority="87" operator="greaterThan">
      <formula>$T168</formula>
    </cfRule>
  </conditionalFormatting>
  <conditionalFormatting sqref="N168:O168">
    <cfRule type="cellIs" dxfId="703" priority="86" operator="lessThan">
      <formula>$S168</formula>
    </cfRule>
  </conditionalFormatting>
  <conditionalFormatting sqref="N168:O168">
    <cfRule type="cellIs" dxfId="702" priority="85" operator="greaterThan">
      <formula>$T168</formula>
    </cfRule>
  </conditionalFormatting>
  <conditionalFormatting sqref="L165:O165">
    <cfRule type="cellIs" dxfId="701" priority="84" operator="lessThan">
      <formula>$S165</formula>
    </cfRule>
  </conditionalFormatting>
  <conditionalFormatting sqref="L165:O165">
    <cfRule type="cellIs" dxfId="700" priority="83" operator="greaterThan">
      <formula>$T165</formula>
    </cfRule>
  </conditionalFormatting>
  <conditionalFormatting sqref="M161">
    <cfRule type="cellIs" dxfId="699" priority="82" operator="lessThan">
      <formula>$S161</formula>
    </cfRule>
  </conditionalFormatting>
  <conditionalFormatting sqref="M161">
    <cfRule type="cellIs" dxfId="698" priority="81" operator="greaterThan">
      <formula>$T161</formula>
    </cfRule>
  </conditionalFormatting>
  <conditionalFormatting sqref="L162">
    <cfRule type="cellIs" dxfId="697" priority="80" operator="lessThan">
      <formula>$S162</formula>
    </cfRule>
  </conditionalFormatting>
  <conditionalFormatting sqref="L162">
    <cfRule type="cellIs" dxfId="696" priority="79" operator="greaterThan">
      <formula>$T162</formula>
    </cfRule>
  </conditionalFormatting>
  <conditionalFormatting sqref="L155:M156">
    <cfRule type="cellIs" dxfId="695" priority="78" operator="lessThan">
      <formula>$S155</formula>
    </cfRule>
  </conditionalFormatting>
  <conditionalFormatting sqref="L155:M156">
    <cfRule type="cellIs" dxfId="694" priority="77" operator="greaterThan">
      <formula>$T155</formula>
    </cfRule>
  </conditionalFormatting>
  <conditionalFormatting sqref="M152">
    <cfRule type="cellIs" dxfId="693" priority="76" operator="lessThan">
      <formula>$S152</formula>
    </cfRule>
  </conditionalFormatting>
  <conditionalFormatting sqref="M152">
    <cfRule type="cellIs" dxfId="692" priority="75" operator="greaterThan">
      <formula>$T152</formula>
    </cfRule>
  </conditionalFormatting>
  <conditionalFormatting sqref="L145">
    <cfRule type="cellIs" dxfId="691" priority="74" operator="lessThan">
      <formula>$S145</formula>
    </cfRule>
  </conditionalFormatting>
  <conditionalFormatting sqref="L145">
    <cfRule type="cellIs" dxfId="690" priority="73" operator="greaterThan">
      <formula>$T145</formula>
    </cfRule>
  </conditionalFormatting>
  <conditionalFormatting sqref="L138">
    <cfRule type="cellIs" dxfId="689" priority="72" operator="lessThan">
      <formula>$S138</formula>
    </cfRule>
  </conditionalFormatting>
  <conditionalFormatting sqref="L138">
    <cfRule type="cellIs" dxfId="688" priority="71" operator="greaterThan">
      <formula>$T138</formula>
    </cfRule>
  </conditionalFormatting>
  <conditionalFormatting sqref="M137">
    <cfRule type="cellIs" dxfId="687" priority="70" operator="lessThan">
      <formula>$S137</formula>
    </cfRule>
  </conditionalFormatting>
  <conditionalFormatting sqref="M137">
    <cfRule type="cellIs" dxfId="686" priority="69" operator="greaterThan">
      <formula>$T137</formula>
    </cfRule>
  </conditionalFormatting>
  <conditionalFormatting sqref="N138:O138">
    <cfRule type="cellIs" dxfId="685" priority="68" operator="lessThan">
      <formula>$S138</formula>
    </cfRule>
  </conditionalFormatting>
  <conditionalFormatting sqref="N138:O138">
    <cfRule type="cellIs" dxfId="684" priority="67" operator="greaterThan">
      <formula>$T138</formula>
    </cfRule>
  </conditionalFormatting>
  <conditionalFormatting sqref="M133">
    <cfRule type="cellIs" dxfId="683" priority="66" operator="lessThan">
      <formula>$S133</formula>
    </cfRule>
  </conditionalFormatting>
  <conditionalFormatting sqref="M133">
    <cfRule type="cellIs" dxfId="682" priority="65" operator="greaterThan">
      <formula>$T133</formula>
    </cfRule>
  </conditionalFormatting>
  <conditionalFormatting sqref="N121:O121">
    <cfRule type="cellIs" dxfId="681" priority="64" operator="lessThan">
      <formula>$S121</formula>
    </cfRule>
  </conditionalFormatting>
  <conditionalFormatting sqref="N121:O121">
    <cfRule type="cellIs" dxfId="680" priority="63" operator="greaterThan">
      <formula>$T121</formula>
    </cfRule>
  </conditionalFormatting>
  <conditionalFormatting sqref="L122">
    <cfRule type="cellIs" dxfId="679" priority="62" operator="lessThan">
      <formula>$S122</formula>
    </cfRule>
  </conditionalFormatting>
  <conditionalFormatting sqref="L122">
    <cfRule type="cellIs" dxfId="678" priority="61" operator="greaterThan">
      <formula>$T122</formula>
    </cfRule>
  </conditionalFormatting>
  <conditionalFormatting sqref="N122:O122">
    <cfRule type="cellIs" dxfId="677" priority="60" operator="lessThan">
      <formula>$S122</formula>
    </cfRule>
  </conditionalFormatting>
  <conditionalFormatting sqref="N122:O122">
    <cfRule type="cellIs" dxfId="676" priority="59" operator="greaterThan">
      <formula>$T122</formula>
    </cfRule>
  </conditionalFormatting>
  <conditionalFormatting sqref="L118">
    <cfRule type="cellIs" dxfId="675" priority="58" operator="lessThan">
      <formula>$S118</formula>
    </cfRule>
  </conditionalFormatting>
  <conditionalFormatting sqref="L118">
    <cfRule type="cellIs" dxfId="674" priority="57" operator="greaterThan">
      <formula>$T118</formula>
    </cfRule>
  </conditionalFormatting>
  <conditionalFormatting sqref="L108:M108">
    <cfRule type="cellIs" dxfId="673" priority="56" operator="lessThan">
      <formula>$S108</formula>
    </cfRule>
  </conditionalFormatting>
  <conditionalFormatting sqref="L108:M108">
    <cfRule type="cellIs" dxfId="672" priority="55" operator="greaterThan">
      <formula>$T108</formula>
    </cfRule>
  </conditionalFormatting>
  <conditionalFormatting sqref="L101:M103">
    <cfRule type="cellIs" dxfId="671" priority="54" operator="lessThan">
      <formula>$S101</formula>
    </cfRule>
  </conditionalFormatting>
  <conditionalFormatting sqref="L101:M103">
    <cfRule type="cellIs" dxfId="670" priority="53" operator="greaterThan">
      <formula>$T101</formula>
    </cfRule>
  </conditionalFormatting>
  <conditionalFormatting sqref="L105:O106">
    <cfRule type="cellIs" dxfId="669" priority="52" operator="lessThan">
      <formula>$S105</formula>
    </cfRule>
  </conditionalFormatting>
  <conditionalFormatting sqref="L105:O106">
    <cfRule type="cellIs" dxfId="668" priority="51" operator="greaterThan">
      <formula>$T105</formula>
    </cfRule>
  </conditionalFormatting>
  <conditionalFormatting sqref="N100:O100">
    <cfRule type="cellIs" dxfId="667" priority="50" operator="lessThan">
      <formula>$S100</formula>
    </cfRule>
  </conditionalFormatting>
  <conditionalFormatting sqref="N100:O100">
    <cfRule type="cellIs" dxfId="666" priority="49" operator="greaterThan">
      <formula>$T100</formula>
    </cfRule>
  </conditionalFormatting>
  <conditionalFormatting sqref="L68:M68">
    <cfRule type="cellIs" dxfId="665" priority="48" operator="lessThan">
      <formula>$S68</formula>
    </cfRule>
  </conditionalFormatting>
  <conditionalFormatting sqref="L68:M68">
    <cfRule type="cellIs" dxfId="664" priority="47" operator="greaterThan">
      <formula>$T68</formula>
    </cfRule>
  </conditionalFormatting>
  <conditionalFormatting sqref="M69">
    <cfRule type="cellIs" dxfId="663" priority="46" operator="lessThan">
      <formula>$S69</formula>
    </cfRule>
  </conditionalFormatting>
  <conditionalFormatting sqref="M69">
    <cfRule type="cellIs" dxfId="662" priority="45" operator="greaterThan">
      <formula>$T69</formula>
    </cfRule>
  </conditionalFormatting>
  <conditionalFormatting sqref="L70:L71">
    <cfRule type="cellIs" dxfId="661" priority="44" operator="lessThan">
      <formula>$S70</formula>
    </cfRule>
  </conditionalFormatting>
  <conditionalFormatting sqref="L70:L71">
    <cfRule type="cellIs" dxfId="660" priority="43" operator="greaterThan">
      <formula>$T70</formula>
    </cfRule>
  </conditionalFormatting>
  <conditionalFormatting sqref="M72">
    <cfRule type="cellIs" dxfId="659" priority="42" operator="lessThan">
      <formula>$S72</formula>
    </cfRule>
  </conditionalFormatting>
  <conditionalFormatting sqref="M72">
    <cfRule type="cellIs" dxfId="658" priority="41" operator="greaterThan">
      <formula>$T72</formula>
    </cfRule>
  </conditionalFormatting>
  <conditionalFormatting sqref="N69:O69">
    <cfRule type="cellIs" dxfId="657" priority="40" operator="lessThan">
      <formula>$S69</formula>
    </cfRule>
  </conditionalFormatting>
  <conditionalFormatting sqref="N69:O69">
    <cfRule type="cellIs" dxfId="656" priority="39" operator="greaterThan">
      <formula>$T69</formula>
    </cfRule>
  </conditionalFormatting>
  <conditionalFormatting sqref="M53">
    <cfRule type="cellIs" dxfId="655" priority="38" operator="lessThan">
      <formula>$S53</formula>
    </cfRule>
  </conditionalFormatting>
  <conditionalFormatting sqref="M53">
    <cfRule type="cellIs" dxfId="654" priority="37" operator="greaterThan">
      <formula>$T53</formula>
    </cfRule>
  </conditionalFormatting>
  <conditionalFormatting sqref="N51:O51">
    <cfRule type="cellIs" dxfId="653" priority="36" operator="lessThan">
      <formula>$S51</formula>
    </cfRule>
  </conditionalFormatting>
  <conditionalFormatting sqref="N51:O51">
    <cfRule type="cellIs" dxfId="652" priority="35" operator="greaterThan">
      <formula>$T51</formula>
    </cfRule>
  </conditionalFormatting>
  <conditionalFormatting sqref="M47">
    <cfRule type="cellIs" dxfId="651" priority="34" operator="lessThan">
      <formula>$S47</formula>
    </cfRule>
  </conditionalFormatting>
  <conditionalFormatting sqref="M47">
    <cfRule type="cellIs" dxfId="650" priority="33" operator="greaterThan">
      <formula>$T47</formula>
    </cfRule>
  </conditionalFormatting>
  <conditionalFormatting sqref="N48:O48">
    <cfRule type="cellIs" dxfId="649" priority="32" operator="lessThan">
      <formula>$S48</formula>
    </cfRule>
  </conditionalFormatting>
  <conditionalFormatting sqref="N48:O48">
    <cfRule type="cellIs" dxfId="648" priority="31" operator="greaterThan">
      <formula>$T48</formula>
    </cfRule>
  </conditionalFormatting>
  <conditionalFormatting sqref="M39">
    <cfRule type="cellIs" dxfId="647" priority="30" operator="lessThan">
      <formula>$S39</formula>
    </cfRule>
  </conditionalFormatting>
  <conditionalFormatting sqref="M39">
    <cfRule type="cellIs" dxfId="646" priority="29" operator="greaterThan">
      <formula>$T39</formula>
    </cfRule>
  </conditionalFormatting>
  <conditionalFormatting sqref="L36">
    <cfRule type="cellIs" dxfId="645" priority="28" operator="lessThan">
      <formula>$S36</formula>
    </cfRule>
  </conditionalFormatting>
  <conditionalFormatting sqref="L36">
    <cfRule type="cellIs" dxfId="644" priority="27" operator="greaterThan">
      <formula>$T36</formula>
    </cfRule>
  </conditionalFormatting>
  <conditionalFormatting sqref="M35">
    <cfRule type="cellIs" dxfId="643" priority="26" operator="lessThan">
      <formula>$S35</formula>
    </cfRule>
  </conditionalFormatting>
  <conditionalFormatting sqref="M35">
    <cfRule type="cellIs" dxfId="642" priority="25" operator="greaterThan">
      <formula>$T35</formula>
    </cfRule>
  </conditionalFormatting>
  <conditionalFormatting sqref="N30:O30">
    <cfRule type="cellIs" dxfId="641" priority="24" operator="lessThan">
      <formula>$S30</formula>
    </cfRule>
  </conditionalFormatting>
  <conditionalFormatting sqref="N30:O30">
    <cfRule type="cellIs" dxfId="640" priority="23" operator="greaterThan">
      <formula>$T30</formula>
    </cfRule>
  </conditionalFormatting>
  <conditionalFormatting sqref="L30">
    <cfRule type="cellIs" dxfId="639" priority="22" operator="lessThan">
      <formula>$S30</formula>
    </cfRule>
  </conditionalFormatting>
  <conditionalFormatting sqref="L30">
    <cfRule type="cellIs" dxfId="638" priority="21" operator="greaterThan">
      <formula>$T30</formula>
    </cfRule>
  </conditionalFormatting>
  <conditionalFormatting sqref="M32">
    <cfRule type="cellIs" dxfId="637" priority="20" operator="lessThan">
      <formula>$S32</formula>
    </cfRule>
  </conditionalFormatting>
  <conditionalFormatting sqref="M32">
    <cfRule type="cellIs" dxfId="636" priority="19" operator="greaterThan">
      <formula>$T32</formula>
    </cfRule>
  </conditionalFormatting>
  <conditionalFormatting sqref="M23">
    <cfRule type="cellIs" dxfId="635" priority="18" operator="lessThan">
      <formula>$S23</formula>
    </cfRule>
  </conditionalFormatting>
  <conditionalFormatting sqref="M23">
    <cfRule type="cellIs" dxfId="634" priority="17" operator="greaterThan">
      <formula>$T23</formula>
    </cfRule>
  </conditionalFormatting>
  <conditionalFormatting sqref="Q3:Q4">
    <cfRule type="expression" dxfId="633" priority="16" stopIfTrue="1">
      <formula>ISERROR(Q3)</formula>
    </cfRule>
  </conditionalFormatting>
  <conditionalFormatting sqref="Q3:Q4">
    <cfRule type="cellIs" dxfId="632" priority="15" operator="lessThan">
      <formula>$AE3</formula>
    </cfRule>
  </conditionalFormatting>
  <conditionalFormatting sqref="Q3:Q4">
    <cfRule type="cellIs" dxfId="631" priority="14" operator="greaterThan">
      <formula>$AF3</formula>
    </cfRule>
  </conditionalFormatting>
  <conditionalFormatting sqref="R3:R4">
    <cfRule type="expression" dxfId="630" priority="13" stopIfTrue="1">
      <formula>ISERROR(R3)</formula>
    </cfRule>
  </conditionalFormatting>
  <conditionalFormatting sqref="R3:R4">
    <cfRule type="cellIs" dxfId="629" priority="12" operator="lessThan">
      <formula>$AG3</formula>
    </cfRule>
  </conditionalFormatting>
  <conditionalFormatting sqref="R3:R4">
    <cfRule type="cellIs" dxfId="628" priority="11" operator="greaterThan">
      <formula>$AH3</formula>
    </cfRule>
  </conditionalFormatting>
  <conditionalFormatting sqref="BK3:BK4 BK7:BK229">
    <cfRule type="expression" dxfId="627" priority="10" stopIfTrue="1">
      <formula>ISERROR(BK3)</formula>
    </cfRule>
  </conditionalFormatting>
  <conditionalFormatting sqref="P7:P229">
    <cfRule type="expression" dxfId="626" priority="9" stopIfTrue="1">
      <formula>ISERROR(P7)</formula>
    </cfRule>
  </conditionalFormatting>
  <conditionalFormatting sqref="P7:P229">
    <cfRule type="cellIs" dxfId="625" priority="8" operator="lessThan">
      <formula>$BG7</formula>
    </cfRule>
  </conditionalFormatting>
  <conditionalFormatting sqref="P7:P229">
    <cfRule type="cellIs" dxfId="624" priority="7" operator="greaterThan">
      <formula>$BH7</formula>
    </cfRule>
  </conditionalFormatting>
  <conditionalFormatting sqref="Q7:Q229">
    <cfRule type="expression" dxfId="623" priority="6" stopIfTrue="1">
      <formula>ISERROR(Q7)</formula>
    </cfRule>
  </conditionalFormatting>
  <conditionalFormatting sqref="Q7:Q229">
    <cfRule type="cellIs" dxfId="622" priority="5" operator="lessThan">
      <formula>$BG7</formula>
    </cfRule>
  </conditionalFormatting>
  <conditionalFormatting sqref="Q7:Q229">
    <cfRule type="cellIs" dxfId="621" priority="4" operator="greaterThan">
      <formula>$BH7</formula>
    </cfRule>
  </conditionalFormatting>
  <conditionalFormatting sqref="R7:R229">
    <cfRule type="expression" dxfId="620" priority="3" stopIfTrue="1">
      <formula>ISERROR(R7)</formula>
    </cfRule>
  </conditionalFormatting>
  <conditionalFormatting sqref="R7:R229">
    <cfRule type="cellIs" dxfId="619" priority="2" operator="lessThan">
      <formula>$BI7</formula>
    </cfRule>
  </conditionalFormatting>
  <conditionalFormatting sqref="R7:R229">
    <cfRule type="cellIs" dxfId="618" priority="1" operator="greaterThan">
      <formula>$BJ7</formula>
    </cfRule>
  </conditionalFormatting>
  <pageMargins left="0.70866141732283472" right="0.70866141732283472" top="0.74803149606299213" bottom="0.74803149606299213" header="0.31496062992125984" footer="0.31496062992125984"/>
  <pageSetup paperSize="9" scale="38" fitToHeight="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57"/>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8553</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12207</v>
      </c>
      <c r="B6" t="s">
        <v>12208</v>
      </c>
      <c r="C6" t="s">
        <v>585</v>
      </c>
      <c r="D6" t="s">
        <v>586</v>
      </c>
      <c r="E6" s="108">
        <v>133</v>
      </c>
      <c r="F6" s="109">
        <v>0.97744360902255634</v>
      </c>
      <c r="G6" s="109">
        <v>0.98496240601503759</v>
      </c>
      <c r="H6" s="109">
        <v>0.97744360902255634</v>
      </c>
      <c r="I6" s="108">
        <v>0</v>
      </c>
      <c r="J6" s="109" t="e">
        <v>#DIV/0!</v>
      </c>
      <c r="L6" s="111">
        <v>111</v>
      </c>
      <c r="M6" s="112">
        <v>0.99099099099099097</v>
      </c>
      <c r="N6" s="112">
        <v>0.98198198198198194</v>
      </c>
      <c r="O6" s="112">
        <v>0.99099099099099097</v>
      </c>
      <c r="P6" s="112">
        <v>0.91891891891891897</v>
      </c>
      <c r="Q6" s="112">
        <v>0.93693693693693691</v>
      </c>
      <c r="R6" s="111">
        <v>0</v>
      </c>
      <c r="S6" s="112" t="e">
        <v>#DIV/0!</v>
      </c>
      <c r="U6" s="108">
        <v>109</v>
      </c>
      <c r="V6" s="109">
        <v>0.98165137614678899</v>
      </c>
      <c r="W6" s="109">
        <v>0.90825688073394495</v>
      </c>
      <c r="X6" s="109">
        <v>0.98165137614678899</v>
      </c>
      <c r="Y6" s="109">
        <v>0.98165137614678899</v>
      </c>
      <c r="Z6" s="109">
        <v>0.98165137614678899</v>
      </c>
      <c r="AA6" s="109">
        <v>0.96330275229357798</v>
      </c>
      <c r="AB6" s="109">
        <v>0.96330275229357798</v>
      </c>
      <c r="AC6" s="109">
        <v>0.87155963302752293</v>
      </c>
      <c r="AD6" s="109">
        <v>0.98165137614678899</v>
      </c>
      <c r="AE6" s="109">
        <v>0.88990825688073394</v>
      </c>
      <c r="AH6">
        <v>0</v>
      </c>
      <c r="AI6">
        <v>0</v>
      </c>
      <c r="AJ6">
        <v>0</v>
      </c>
    </row>
    <row r="7" spans="1:52" x14ac:dyDescent="0.25">
      <c r="A7" t="s">
        <v>12443</v>
      </c>
      <c r="B7" t="s">
        <v>2848</v>
      </c>
      <c r="C7" t="s">
        <v>585</v>
      </c>
      <c r="D7" t="s">
        <v>586</v>
      </c>
      <c r="E7" s="108">
        <v>35</v>
      </c>
      <c r="F7" s="109">
        <v>1</v>
      </c>
      <c r="G7" s="109">
        <v>1</v>
      </c>
      <c r="H7" s="109">
        <v>1</v>
      </c>
      <c r="I7" s="108">
        <v>0</v>
      </c>
      <c r="J7" s="109" t="e">
        <v>#DIV/0!</v>
      </c>
      <c r="L7" s="111">
        <v>45</v>
      </c>
      <c r="M7" s="112">
        <v>0.97777777777777775</v>
      </c>
      <c r="N7" s="112">
        <v>0.9555555555555556</v>
      </c>
      <c r="O7" s="112">
        <v>0.97777777777777775</v>
      </c>
      <c r="P7" s="112">
        <v>0.91111111111111109</v>
      </c>
      <c r="Q7" s="112">
        <v>0.88888888888888884</v>
      </c>
      <c r="R7" s="111">
        <v>0</v>
      </c>
      <c r="S7" s="112" t="e">
        <v>#DIV/0!</v>
      </c>
      <c r="U7" s="108">
        <v>36</v>
      </c>
      <c r="V7" s="109">
        <v>1</v>
      </c>
      <c r="W7" s="109">
        <v>0.97222222222222221</v>
      </c>
      <c r="X7" s="109">
        <v>1</v>
      </c>
      <c r="Y7" s="109">
        <v>1</v>
      </c>
      <c r="Z7" s="109">
        <v>1</v>
      </c>
      <c r="AA7" s="109">
        <v>1</v>
      </c>
      <c r="AB7" s="109">
        <v>0.88888888888888884</v>
      </c>
      <c r="AC7" s="109">
        <v>0.86111111111111116</v>
      </c>
      <c r="AD7" s="109">
        <v>1</v>
      </c>
      <c r="AE7" s="109">
        <v>1</v>
      </c>
      <c r="AH7">
        <v>0</v>
      </c>
      <c r="AI7">
        <v>0</v>
      </c>
      <c r="AJ7">
        <v>0</v>
      </c>
    </row>
    <row r="8" spans="1:52" x14ac:dyDescent="0.25">
      <c r="A8" t="s">
        <v>12459</v>
      </c>
      <c r="B8" t="s">
        <v>12460</v>
      </c>
      <c r="C8" t="s">
        <v>585</v>
      </c>
      <c r="D8" t="s">
        <v>586</v>
      </c>
      <c r="E8" s="108">
        <v>22</v>
      </c>
      <c r="F8" s="109">
        <v>0.95454545454545459</v>
      </c>
      <c r="G8" s="109">
        <v>1</v>
      </c>
      <c r="H8" s="109">
        <v>0.95454545454545459</v>
      </c>
      <c r="I8" s="108">
        <v>0</v>
      </c>
      <c r="J8" s="109" t="e">
        <v>#DIV/0!</v>
      </c>
      <c r="L8" s="111">
        <v>23</v>
      </c>
      <c r="M8" s="112">
        <v>1</v>
      </c>
      <c r="N8" s="112">
        <v>1</v>
      </c>
      <c r="O8" s="112">
        <v>1</v>
      </c>
      <c r="P8" s="112">
        <v>1</v>
      </c>
      <c r="Q8" s="112">
        <v>1</v>
      </c>
      <c r="R8" s="111">
        <v>0</v>
      </c>
      <c r="S8" s="112" t="e">
        <v>#DIV/0!</v>
      </c>
      <c r="U8" s="108">
        <v>30</v>
      </c>
      <c r="V8" s="109">
        <v>0.96666666666666667</v>
      </c>
      <c r="W8" s="109">
        <v>0.83333333333333337</v>
      </c>
      <c r="X8" s="109">
        <v>0.96666666666666667</v>
      </c>
      <c r="Y8" s="109">
        <v>0.93333333333333335</v>
      </c>
      <c r="Z8" s="109">
        <v>0.93333333333333335</v>
      </c>
      <c r="AA8" s="109">
        <v>0.93333333333333335</v>
      </c>
      <c r="AB8" s="109">
        <v>0.9</v>
      </c>
      <c r="AC8" s="109">
        <v>0.8</v>
      </c>
      <c r="AD8" s="109">
        <v>0.96666666666666667</v>
      </c>
      <c r="AE8" s="109">
        <v>0.7</v>
      </c>
      <c r="AH8">
        <v>0</v>
      </c>
      <c r="AI8">
        <v>0</v>
      </c>
      <c r="AJ8">
        <v>0</v>
      </c>
    </row>
    <row r="9" spans="1:52" x14ac:dyDescent="0.25">
      <c r="A9" t="s">
        <v>12289</v>
      </c>
      <c r="B9" t="s">
        <v>12290</v>
      </c>
      <c r="C9" t="s">
        <v>585</v>
      </c>
      <c r="D9" t="s">
        <v>586</v>
      </c>
      <c r="E9" s="108">
        <v>74</v>
      </c>
      <c r="F9" s="109">
        <v>1</v>
      </c>
      <c r="G9" s="109">
        <v>1</v>
      </c>
      <c r="H9" s="109">
        <v>1</v>
      </c>
      <c r="I9" s="108">
        <v>0</v>
      </c>
      <c r="J9" s="109" t="e">
        <v>#DIV/0!</v>
      </c>
      <c r="L9" s="111">
        <v>60</v>
      </c>
      <c r="M9" s="112">
        <v>1</v>
      </c>
      <c r="N9" s="112">
        <v>1</v>
      </c>
      <c r="O9" s="112">
        <v>1</v>
      </c>
      <c r="P9" s="112">
        <v>0.96666666666666667</v>
      </c>
      <c r="Q9" s="112">
        <v>0.96666666666666667</v>
      </c>
      <c r="R9" s="111">
        <v>0</v>
      </c>
      <c r="S9" s="112" t="e">
        <v>#DIV/0!</v>
      </c>
      <c r="U9" s="108">
        <v>69</v>
      </c>
      <c r="V9" s="109">
        <v>0.97101449275362317</v>
      </c>
      <c r="W9" s="109">
        <v>0.94202898550724634</v>
      </c>
      <c r="X9" s="109">
        <v>0.97101449275362317</v>
      </c>
      <c r="Y9" s="109">
        <v>0.97101449275362317</v>
      </c>
      <c r="Z9" s="109">
        <v>0.95652173913043481</v>
      </c>
      <c r="AA9" s="109">
        <v>0.94202898550724634</v>
      </c>
      <c r="AB9" s="109">
        <v>0.92753623188405798</v>
      </c>
      <c r="AC9" s="109">
        <v>0.89855072463768115</v>
      </c>
      <c r="AD9" s="109">
        <v>0.95652173913043481</v>
      </c>
      <c r="AE9" s="109">
        <v>0.95652173913043481</v>
      </c>
      <c r="AH9">
        <v>0</v>
      </c>
      <c r="AI9">
        <v>0</v>
      </c>
      <c r="AJ9">
        <v>0</v>
      </c>
    </row>
    <row r="10" spans="1:52" x14ac:dyDescent="0.25">
      <c r="A10" t="s">
        <v>12432</v>
      </c>
      <c r="B10" t="s">
        <v>12433</v>
      </c>
      <c r="C10" t="s">
        <v>585</v>
      </c>
      <c r="D10" t="s">
        <v>586</v>
      </c>
      <c r="E10" s="108">
        <v>49</v>
      </c>
      <c r="F10" s="109">
        <v>0.97959183673469385</v>
      </c>
      <c r="G10" s="109">
        <v>0.97959183673469385</v>
      </c>
      <c r="H10" s="109">
        <v>0.97959183673469385</v>
      </c>
      <c r="I10" s="108">
        <v>0</v>
      </c>
      <c r="J10" s="109" t="e">
        <v>#DIV/0!</v>
      </c>
      <c r="L10" s="111">
        <v>36</v>
      </c>
      <c r="M10" s="112">
        <v>1</v>
      </c>
      <c r="N10" s="112">
        <v>1</v>
      </c>
      <c r="O10" s="112">
        <v>1</v>
      </c>
      <c r="P10" s="112">
        <v>1</v>
      </c>
      <c r="Q10" s="112">
        <v>1</v>
      </c>
      <c r="R10" s="111">
        <v>0</v>
      </c>
      <c r="S10" s="112" t="e">
        <v>#DIV/0!</v>
      </c>
      <c r="U10" s="108">
        <v>38</v>
      </c>
      <c r="V10" s="109">
        <v>0.97368421052631582</v>
      </c>
      <c r="W10" s="109">
        <v>0.97368421052631582</v>
      </c>
      <c r="X10" s="109">
        <v>0.97368421052631582</v>
      </c>
      <c r="Y10" s="109">
        <v>0.97368421052631582</v>
      </c>
      <c r="Z10" s="109">
        <v>0.97368421052631582</v>
      </c>
      <c r="AA10" s="109">
        <v>0.97368421052631582</v>
      </c>
      <c r="AB10" s="109">
        <v>0.92105263157894735</v>
      </c>
      <c r="AC10" s="109">
        <v>0.92105263157894735</v>
      </c>
      <c r="AD10" s="109">
        <v>0.97368421052631582</v>
      </c>
      <c r="AE10" s="109">
        <v>0.94736842105263153</v>
      </c>
      <c r="AH10">
        <v>0</v>
      </c>
      <c r="AI10">
        <v>0</v>
      </c>
      <c r="AJ10">
        <v>0</v>
      </c>
    </row>
    <row r="11" spans="1:52" x14ac:dyDescent="0.25">
      <c r="A11" t="s">
        <v>12502</v>
      </c>
      <c r="B11" t="s">
        <v>12503</v>
      </c>
      <c r="C11" t="s">
        <v>585</v>
      </c>
      <c r="D11" t="s">
        <v>586</v>
      </c>
      <c r="E11" s="108">
        <v>22</v>
      </c>
      <c r="F11" s="109">
        <v>0.95454545454545459</v>
      </c>
      <c r="G11" s="109">
        <v>1</v>
      </c>
      <c r="H11" s="109">
        <v>0.95454545454545459</v>
      </c>
      <c r="I11" s="108">
        <v>0</v>
      </c>
      <c r="J11" s="109" t="e">
        <v>#DIV/0!</v>
      </c>
      <c r="L11" s="111">
        <v>14</v>
      </c>
      <c r="M11" s="112">
        <v>1</v>
      </c>
      <c r="N11" s="112">
        <v>1</v>
      </c>
      <c r="O11" s="112">
        <v>1</v>
      </c>
      <c r="P11" s="112">
        <v>1</v>
      </c>
      <c r="Q11" s="112">
        <v>1</v>
      </c>
      <c r="R11" s="111">
        <v>0</v>
      </c>
      <c r="S11" s="112" t="e">
        <v>#DIV/0!</v>
      </c>
      <c r="U11" s="108">
        <v>16</v>
      </c>
      <c r="V11" s="109">
        <v>1</v>
      </c>
      <c r="W11" s="109">
        <v>0.9375</v>
      </c>
      <c r="X11" s="109">
        <v>1</v>
      </c>
      <c r="Y11" s="109">
        <v>1</v>
      </c>
      <c r="Z11" s="109">
        <v>1</v>
      </c>
      <c r="AA11" s="109">
        <v>0.875</v>
      </c>
      <c r="AB11" s="109">
        <v>0.9375</v>
      </c>
      <c r="AC11" s="109">
        <v>0.9375</v>
      </c>
      <c r="AD11" s="109">
        <v>1</v>
      </c>
      <c r="AE11" s="109">
        <v>0.9375</v>
      </c>
      <c r="AH11">
        <v>0</v>
      </c>
      <c r="AI11">
        <v>0</v>
      </c>
      <c r="AJ11">
        <v>0</v>
      </c>
    </row>
    <row r="12" spans="1:52" x14ac:dyDescent="0.25">
      <c r="A12" t="s">
        <v>12434</v>
      </c>
      <c r="B12" t="s">
        <v>12435</v>
      </c>
      <c r="C12" t="s">
        <v>585</v>
      </c>
      <c r="D12" t="s">
        <v>586</v>
      </c>
      <c r="E12" s="108">
        <v>38</v>
      </c>
      <c r="F12" s="109">
        <v>1</v>
      </c>
      <c r="G12" s="109">
        <v>1</v>
      </c>
      <c r="H12" s="109">
        <v>1</v>
      </c>
      <c r="I12" s="108">
        <v>0</v>
      </c>
      <c r="J12" s="109" t="e">
        <v>#DIV/0!</v>
      </c>
      <c r="L12" s="111">
        <v>31</v>
      </c>
      <c r="M12" s="112">
        <v>1</v>
      </c>
      <c r="N12" s="112">
        <v>1</v>
      </c>
      <c r="O12" s="112">
        <v>1</v>
      </c>
      <c r="P12" s="112">
        <v>1</v>
      </c>
      <c r="Q12" s="112">
        <v>0.967741935483871</v>
      </c>
      <c r="R12" s="111">
        <v>0</v>
      </c>
      <c r="S12" s="112" t="e">
        <v>#DIV/0!</v>
      </c>
      <c r="U12" s="108">
        <v>38</v>
      </c>
      <c r="V12" s="109">
        <v>1</v>
      </c>
      <c r="W12" s="109">
        <v>0.89473684210526316</v>
      </c>
      <c r="X12" s="109">
        <v>1</v>
      </c>
      <c r="Y12" s="109">
        <v>1</v>
      </c>
      <c r="Z12" s="109">
        <v>1</v>
      </c>
      <c r="AA12" s="109">
        <v>0.89473684210526316</v>
      </c>
      <c r="AB12" s="109">
        <v>0.94736842105263153</v>
      </c>
      <c r="AC12" s="109">
        <v>0.89473684210526316</v>
      </c>
      <c r="AD12" s="109">
        <v>1</v>
      </c>
      <c r="AE12" s="109">
        <v>0.94736842105263153</v>
      </c>
      <c r="AH12">
        <v>0</v>
      </c>
      <c r="AI12">
        <v>0</v>
      </c>
      <c r="AJ12">
        <v>0</v>
      </c>
    </row>
    <row r="13" spans="1:52" x14ac:dyDescent="0.25">
      <c r="A13" t="s">
        <v>12479</v>
      </c>
      <c r="B13" t="s">
        <v>12480</v>
      </c>
      <c r="C13" t="s">
        <v>585</v>
      </c>
      <c r="D13" t="s">
        <v>586</v>
      </c>
      <c r="E13" s="108">
        <v>21</v>
      </c>
      <c r="F13" s="109">
        <v>0.80952380952380953</v>
      </c>
      <c r="G13" s="109">
        <v>0.95238095238095233</v>
      </c>
      <c r="H13" s="109">
        <v>0.80952380952380953</v>
      </c>
      <c r="I13" s="108">
        <v>0</v>
      </c>
      <c r="J13" s="109" t="e">
        <v>#DIV/0!</v>
      </c>
      <c r="L13" s="111">
        <v>24</v>
      </c>
      <c r="M13" s="112">
        <v>1</v>
      </c>
      <c r="N13" s="112">
        <v>0.95833333333333337</v>
      </c>
      <c r="O13" s="112">
        <v>1</v>
      </c>
      <c r="P13" s="112">
        <v>0.875</v>
      </c>
      <c r="Q13" s="112">
        <v>1</v>
      </c>
      <c r="R13" s="111">
        <v>0</v>
      </c>
      <c r="S13" s="112" t="e">
        <v>#DIV/0!</v>
      </c>
      <c r="U13" s="108">
        <v>24</v>
      </c>
      <c r="V13" s="109">
        <v>1</v>
      </c>
      <c r="W13" s="109">
        <v>0.95833333333333337</v>
      </c>
      <c r="X13" s="109">
        <v>1</v>
      </c>
      <c r="Y13" s="109">
        <v>1</v>
      </c>
      <c r="Z13" s="109">
        <v>1</v>
      </c>
      <c r="AA13" s="109">
        <v>0.91666666666666663</v>
      </c>
      <c r="AB13" s="109">
        <v>1</v>
      </c>
      <c r="AC13" s="109">
        <v>0.875</v>
      </c>
      <c r="AD13" s="109">
        <v>0.95833333333333337</v>
      </c>
      <c r="AE13" s="109">
        <v>0.83333333333333337</v>
      </c>
      <c r="AH13">
        <v>0</v>
      </c>
      <c r="AI13">
        <v>0</v>
      </c>
      <c r="AJ13">
        <v>0</v>
      </c>
    </row>
    <row r="14" spans="1:52" x14ac:dyDescent="0.25">
      <c r="A14" t="s">
        <v>12169</v>
      </c>
      <c r="B14" t="s">
        <v>12170</v>
      </c>
      <c r="C14" t="s">
        <v>585</v>
      </c>
      <c r="D14" t="s">
        <v>586</v>
      </c>
      <c r="E14" s="108">
        <v>133</v>
      </c>
      <c r="F14" s="109">
        <v>0.94736842105263153</v>
      </c>
      <c r="G14" s="109">
        <v>0.94736842105263153</v>
      </c>
      <c r="H14" s="109">
        <v>0.93984962406015038</v>
      </c>
      <c r="I14" s="108">
        <v>0</v>
      </c>
      <c r="J14" s="109" t="e">
        <v>#DIV/0!</v>
      </c>
      <c r="L14" s="111">
        <v>131</v>
      </c>
      <c r="M14" s="112">
        <v>0.99236641221374045</v>
      </c>
      <c r="N14" s="112">
        <v>0.98473282442748089</v>
      </c>
      <c r="O14" s="112">
        <v>0.99236641221374045</v>
      </c>
      <c r="P14" s="112">
        <v>0.94656488549618323</v>
      </c>
      <c r="Q14" s="112">
        <v>0.95419847328244278</v>
      </c>
      <c r="R14" s="111">
        <v>0</v>
      </c>
      <c r="S14" s="112" t="e">
        <v>#DIV/0!</v>
      </c>
      <c r="U14" s="108">
        <v>134</v>
      </c>
      <c r="V14" s="109">
        <v>0.9850746268656716</v>
      </c>
      <c r="W14" s="109">
        <v>0.91791044776119401</v>
      </c>
      <c r="X14" s="109">
        <v>0.9850746268656716</v>
      </c>
      <c r="Y14" s="109">
        <v>0.9850746268656716</v>
      </c>
      <c r="Z14" s="109">
        <v>0.9925373134328358</v>
      </c>
      <c r="AA14" s="109">
        <v>0.96268656716417911</v>
      </c>
      <c r="AB14" s="109">
        <v>0.97014925373134331</v>
      </c>
      <c r="AC14" s="109">
        <v>0.89552238805970152</v>
      </c>
      <c r="AD14" s="109">
        <v>0.9925373134328358</v>
      </c>
      <c r="AE14" s="109">
        <v>0.96268656716417911</v>
      </c>
      <c r="AH14">
        <v>0</v>
      </c>
      <c r="AI14">
        <v>0</v>
      </c>
      <c r="AJ14">
        <v>0</v>
      </c>
    </row>
    <row r="15" spans="1:52" x14ac:dyDescent="0.25">
      <c r="A15" t="s">
        <v>12125</v>
      </c>
      <c r="B15" t="s">
        <v>12126</v>
      </c>
      <c r="C15" t="s">
        <v>585</v>
      </c>
      <c r="D15" t="s">
        <v>586</v>
      </c>
      <c r="E15" s="108">
        <v>32</v>
      </c>
      <c r="F15" s="109">
        <v>0.96875</v>
      </c>
      <c r="G15" s="109">
        <v>0.96875</v>
      </c>
      <c r="H15" s="109">
        <v>0.96875</v>
      </c>
      <c r="I15" s="108" t="s">
        <v>1195</v>
      </c>
      <c r="J15" s="109">
        <v>1</v>
      </c>
      <c r="L15" s="111">
        <v>44</v>
      </c>
      <c r="M15" s="112">
        <v>1</v>
      </c>
      <c r="N15" s="112">
        <v>1</v>
      </c>
      <c r="O15" s="112">
        <v>1</v>
      </c>
      <c r="P15" s="112">
        <v>1</v>
      </c>
      <c r="Q15" s="112">
        <v>1</v>
      </c>
      <c r="R15" s="111">
        <v>0</v>
      </c>
      <c r="S15" s="112" t="e">
        <v>#DIV/0!</v>
      </c>
      <c r="U15" s="108">
        <v>38</v>
      </c>
      <c r="V15" s="109">
        <v>1</v>
      </c>
      <c r="W15" s="109">
        <v>0.89473684210526316</v>
      </c>
      <c r="X15" s="109">
        <v>1</v>
      </c>
      <c r="Y15" s="109">
        <v>1</v>
      </c>
      <c r="Z15" s="109">
        <v>1</v>
      </c>
      <c r="AA15" s="109">
        <v>0.94736842105263153</v>
      </c>
      <c r="AB15" s="109">
        <v>1</v>
      </c>
      <c r="AC15" s="109">
        <v>0.92105263157894735</v>
      </c>
      <c r="AD15" s="109">
        <v>1</v>
      </c>
      <c r="AE15" s="109">
        <v>1</v>
      </c>
      <c r="AH15">
        <v>0</v>
      </c>
      <c r="AI15">
        <v>0</v>
      </c>
      <c r="AJ15">
        <v>0</v>
      </c>
    </row>
    <row r="16" spans="1:52" x14ac:dyDescent="0.25">
      <c r="A16" t="s">
        <v>12398</v>
      </c>
      <c r="B16" t="s">
        <v>12399</v>
      </c>
      <c r="C16" t="s">
        <v>585</v>
      </c>
      <c r="D16" t="s">
        <v>586</v>
      </c>
      <c r="E16" s="108">
        <v>71</v>
      </c>
      <c r="F16" s="109">
        <v>0.90140845070422537</v>
      </c>
      <c r="G16" s="109">
        <v>0.90140845070422537</v>
      </c>
      <c r="H16" s="109">
        <v>0.90140845070422537</v>
      </c>
      <c r="I16" s="108">
        <v>0</v>
      </c>
      <c r="J16" s="109" t="e">
        <v>#DIV/0!</v>
      </c>
      <c r="L16" s="111">
        <v>57</v>
      </c>
      <c r="M16" s="112">
        <v>0.98245614035087714</v>
      </c>
      <c r="N16" s="112">
        <v>0.94736842105263153</v>
      </c>
      <c r="O16" s="112">
        <v>0.98245614035087714</v>
      </c>
      <c r="P16" s="112">
        <v>0.91228070175438591</v>
      </c>
      <c r="Q16" s="112">
        <v>0.96491228070175439</v>
      </c>
      <c r="R16" s="111">
        <v>0</v>
      </c>
      <c r="S16" s="112" t="e">
        <v>#DIV/0!</v>
      </c>
      <c r="U16" s="108">
        <v>45</v>
      </c>
      <c r="V16" s="109">
        <v>0.97777777777777775</v>
      </c>
      <c r="W16" s="109">
        <v>0.93333333333333335</v>
      </c>
      <c r="X16" s="109">
        <v>0.97777777777777775</v>
      </c>
      <c r="Y16" s="109">
        <v>0.93333333333333335</v>
      </c>
      <c r="Z16" s="109">
        <v>0.9555555555555556</v>
      </c>
      <c r="AA16" s="109">
        <v>0.91111111111111109</v>
      </c>
      <c r="AB16" s="109">
        <v>0.9555555555555556</v>
      </c>
      <c r="AC16" s="109">
        <v>0.93333333333333335</v>
      </c>
      <c r="AD16" s="109">
        <v>0.93333333333333335</v>
      </c>
      <c r="AE16" s="109">
        <v>0.93333333333333335</v>
      </c>
      <c r="AH16">
        <v>0</v>
      </c>
      <c r="AI16">
        <v>0</v>
      </c>
      <c r="AJ16">
        <v>0</v>
      </c>
    </row>
    <row r="17" spans="1:36" x14ac:dyDescent="0.25">
      <c r="A17" t="s">
        <v>12424</v>
      </c>
      <c r="B17" t="s">
        <v>12425</v>
      </c>
      <c r="C17" t="s">
        <v>585</v>
      </c>
      <c r="D17" t="s">
        <v>586</v>
      </c>
      <c r="E17" s="108">
        <v>33</v>
      </c>
      <c r="F17" s="109">
        <v>1</v>
      </c>
      <c r="G17" s="109">
        <v>1</v>
      </c>
      <c r="H17" s="109">
        <v>1</v>
      </c>
      <c r="I17" s="108">
        <v>0</v>
      </c>
      <c r="J17" s="109" t="e">
        <v>#DIV/0!</v>
      </c>
      <c r="L17" s="111">
        <v>45</v>
      </c>
      <c r="M17" s="112">
        <v>1</v>
      </c>
      <c r="N17" s="112">
        <v>1</v>
      </c>
      <c r="O17" s="112">
        <v>0.97777777777777775</v>
      </c>
      <c r="P17" s="112">
        <v>0.9555555555555556</v>
      </c>
      <c r="Q17" s="112">
        <v>0.97777777777777775</v>
      </c>
      <c r="R17" s="111">
        <v>0</v>
      </c>
      <c r="S17" s="112" t="e">
        <v>#DIV/0!</v>
      </c>
      <c r="U17" s="108">
        <v>39</v>
      </c>
      <c r="V17" s="109">
        <v>1</v>
      </c>
      <c r="W17" s="109">
        <v>0.94871794871794868</v>
      </c>
      <c r="X17" s="109">
        <v>1</v>
      </c>
      <c r="Y17" s="109">
        <v>1</v>
      </c>
      <c r="Z17" s="109">
        <v>1</v>
      </c>
      <c r="AA17" s="109">
        <v>1</v>
      </c>
      <c r="AB17" s="109">
        <v>0.97435897435897434</v>
      </c>
      <c r="AC17" s="109">
        <v>0.92307692307692313</v>
      </c>
      <c r="AD17" s="109">
        <v>1</v>
      </c>
      <c r="AE17" s="109">
        <v>1</v>
      </c>
      <c r="AH17">
        <v>0</v>
      </c>
      <c r="AI17">
        <v>0</v>
      </c>
      <c r="AJ17">
        <v>0</v>
      </c>
    </row>
    <row r="18" spans="1:36" x14ac:dyDescent="0.25">
      <c r="A18" t="s">
        <v>12486</v>
      </c>
      <c r="B18" t="s">
        <v>12487</v>
      </c>
      <c r="C18" t="s">
        <v>585</v>
      </c>
      <c r="D18" t="s">
        <v>586</v>
      </c>
      <c r="E18" s="108">
        <v>24</v>
      </c>
      <c r="F18" s="109">
        <v>1</v>
      </c>
      <c r="G18" s="109">
        <v>1</v>
      </c>
      <c r="H18" s="109">
        <v>1</v>
      </c>
      <c r="I18" s="108">
        <v>0</v>
      </c>
      <c r="J18" s="109" t="e">
        <v>#DIV/0!</v>
      </c>
      <c r="L18" s="111">
        <v>22</v>
      </c>
      <c r="M18" s="112">
        <v>1</v>
      </c>
      <c r="N18" s="112">
        <v>1</v>
      </c>
      <c r="O18" s="112">
        <v>1</v>
      </c>
      <c r="P18" s="112">
        <v>1</v>
      </c>
      <c r="Q18" s="112">
        <v>1</v>
      </c>
      <c r="R18" s="111">
        <v>0</v>
      </c>
      <c r="S18" s="112" t="e">
        <v>#DIV/0!</v>
      </c>
      <c r="U18" s="108">
        <v>22</v>
      </c>
      <c r="V18" s="109">
        <v>1</v>
      </c>
      <c r="W18" s="109">
        <v>1</v>
      </c>
      <c r="X18" s="109">
        <v>1</v>
      </c>
      <c r="Y18" s="109">
        <v>1</v>
      </c>
      <c r="Z18" s="109">
        <v>1</v>
      </c>
      <c r="AA18" s="109">
        <v>1</v>
      </c>
      <c r="AB18" s="109">
        <v>1</v>
      </c>
      <c r="AC18" s="109">
        <v>1</v>
      </c>
      <c r="AD18" s="109">
        <v>1</v>
      </c>
      <c r="AE18" s="109">
        <v>1</v>
      </c>
      <c r="AH18">
        <v>0</v>
      </c>
      <c r="AI18">
        <v>0</v>
      </c>
      <c r="AJ18">
        <v>0</v>
      </c>
    </row>
    <row r="19" spans="1:36" x14ac:dyDescent="0.25">
      <c r="A19" t="s">
        <v>12226</v>
      </c>
      <c r="B19" t="s">
        <v>12227</v>
      </c>
      <c r="C19" t="s">
        <v>585</v>
      </c>
      <c r="D19" t="s">
        <v>586</v>
      </c>
      <c r="E19" s="108">
        <v>99</v>
      </c>
      <c r="F19" s="109">
        <v>0.95959595959595956</v>
      </c>
      <c r="G19" s="109">
        <v>0.96969696969696972</v>
      </c>
      <c r="H19" s="109">
        <v>0.95959595959595956</v>
      </c>
      <c r="I19" s="108">
        <v>0</v>
      </c>
      <c r="J19" s="109" t="e">
        <v>#DIV/0!</v>
      </c>
      <c r="L19" s="111">
        <v>94</v>
      </c>
      <c r="M19" s="112">
        <v>1</v>
      </c>
      <c r="N19" s="112">
        <v>0.98936170212765961</v>
      </c>
      <c r="O19" s="112">
        <v>1</v>
      </c>
      <c r="P19" s="112">
        <v>0.96808510638297873</v>
      </c>
      <c r="Q19" s="112">
        <v>0.96808510638297873</v>
      </c>
      <c r="R19" s="111">
        <v>0</v>
      </c>
      <c r="S19" s="112" t="e">
        <v>#DIV/0!</v>
      </c>
      <c r="U19" s="108">
        <v>99</v>
      </c>
      <c r="V19" s="109">
        <v>1</v>
      </c>
      <c r="W19" s="109">
        <v>0.84848484848484851</v>
      </c>
      <c r="X19" s="109">
        <v>1</v>
      </c>
      <c r="Y19" s="109">
        <v>1</v>
      </c>
      <c r="Z19" s="109">
        <v>0.98989898989898994</v>
      </c>
      <c r="AA19" s="109">
        <v>0.90909090909090906</v>
      </c>
      <c r="AB19" s="109">
        <v>0.96969696969696972</v>
      </c>
      <c r="AC19" s="109">
        <v>0.80808080808080807</v>
      </c>
      <c r="AD19" s="109">
        <v>1</v>
      </c>
      <c r="AE19" s="109">
        <v>0.91919191919191923</v>
      </c>
      <c r="AH19">
        <v>0</v>
      </c>
      <c r="AI19">
        <v>0</v>
      </c>
      <c r="AJ19">
        <v>0</v>
      </c>
    </row>
    <row r="20" spans="1:36" x14ac:dyDescent="0.25">
      <c r="A20" t="s">
        <v>12365</v>
      </c>
      <c r="B20" t="s">
        <v>12366</v>
      </c>
      <c r="C20" t="s">
        <v>585</v>
      </c>
      <c r="D20" t="s">
        <v>586</v>
      </c>
      <c r="E20" s="108">
        <v>58</v>
      </c>
      <c r="F20" s="109">
        <v>0.96551724137931039</v>
      </c>
      <c r="G20" s="109">
        <v>0.96551724137931039</v>
      </c>
      <c r="H20" s="109">
        <v>0.96551724137931039</v>
      </c>
      <c r="I20" s="108">
        <v>0</v>
      </c>
      <c r="J20" s="109" t="e">
        <v>#DIV/0!</v>
      </c>
      <c r="L20" s="111">
        <v>42</v>
      </c>
      <c r="M20" s="112">
        <v>0.97619047619047616</v>
      </c>
      <c r="N20" s="112">
        <v>0.95238095238095233</v>
      </c>
      <c r="O20" s="112">
        <v>0.95238095238095233</v>
      </c>
      <c r="P20" s="112">
        <v>0.88095238095238093</v>
      </c>
      <c r="Q20" s="112">
        <v>0.90476190476190477</v>
      </c>
      <c r="R20" s="111">
        <v>0</v>
      </c>
      <c r="S20" s="112" t="e">
        <v>#DIV/0!</v>
      </c>
      <c r="U20" s="108">
        <v>55</v>
      </c>
      <c r="V20" s="109">
        <v>0.98181818181818181</v>
      </c>
      <c r="W20" s="109">
        <v>0.81818181818181823</v>
      </c>
      <c r="X20" s="109">
        <v>0.98181818181818181</v>
      </c>
      <c r="Y20" s="109">
        <v>0.96363636363636362</v>
      </c>
      <c r="Z20" s="109">
        <v>0.98181818181818181</v>
      </c>
      <c r="AA20" s="109">
        <v>0.89090909090909087</v>
      </c>
      <c r="AB20" s="109">
        <v>0.90909090909090906</v>
      </c>
      <c r="AC20" s="109">
        <v>0.8545454545454545</v>
      </c>
      <c r="AD20" s="109">
        <v>0.96363636363636362</v>
      </c>
      <c r="AE20" s="109">
        <v>0.8545454545454545</v>
      </c>
      <c r="AH20">
        <v>0</v>
      </c>
      <c r="AI20">
        <v>0</v>
      </c>
      <c r="AJ20">
        <v>0</v>
      </c>
    </row>
    <row r="21" spans="1:36" x14ac:dyDescent="0.25">
      <c r="A21" t="s">
        <v>12113</v>
      </c>
      <c r="B21" t="s">
        <v>12114</v>
      </c>
      <c r="C21" t="s">
        <v>585</v>
      </c>
      <c r="D21" t="s">
        <v>586</v>
      </c>
      <c r="E21" s="108">
        <v>193</v>
      </c>
      <c r="F21" s="109">
        <v>0.98445595854922274</v>
      </c>
      <c r="G21" s="109">
        <v>0.98445595854922274</v>
      </c>
      <c r="H21" s="109">
        <v>0.97927461139896377</v>
      </c>
      <c r="I21" s="108" t="s">
        <v>1195</v>
      </c>
      <c r="J21" s="109">
        <v>1</v>
      </c>
      <c r="L21" s="111">
        <v>168</v>
      </c>
      <c r="M21" s="112">
        <v>0.99404761904761907</v>
      </c>
      <c r="N21" s="112">
        <v>0.9821428571428571</v>
      </c>
      <c r="O21" s="112">
        <v>1</v>
      </c>
      <c r="P21" s="112">
        <v>0.9642857142857143</v>
      </c>
      <c r="Q21" s="112">
        <v>0.9642857142857143</v>
      </c>
      <c r="R21" s="111">
        <v>0</v>
      </c>
      <c r="S21" s="112" t="e">
        <v>#DIV/0!</v>
      </c>
      <c r="U21" s="108">
        <v>169</v>
      </c>
      <c r="V21" s="109">
        <v>0.98816568047337283</v>
      </c>
      <c r="W21" s="109">
        <v>0.94082840236686394</v>
      </c>
      <c r="X21" s="109">
        <v>0.98816568047337283</v>
      </c>
      <c r="Y21" s="109">
        <v>0.98816568047337283</v>
      </c>
      <c r="Z21" s="109">
        <v>0.98816568047337283</v>
      </c>
      <c r="AA21" s="109">
        <v>0.96449704142011838</v>
      </c>
      <c r="AB21" s="109">
        <v>0.96449704142011838</v>
      </c>
      <c r="AC21" s="109">
        <v>0.91715976331360949</v>
      </c>
      <c r="AD21" s="109">
        <v>0.98816568047337283</v>
      </c>
      <c r="AE21" s="109">
        <v>0.9349112426035503</v>
      </c>
      <c r="AH21">
        <v>0</v>
      </c>
      <c r="AI21">
        <v>0</v>
      </c>
      <c r="AJ21">
        <v>0</v>
      </c>
    </row>
    <row r="22" spans="1:36" x14ac:dyDescent="0.25">
      <c r="A22" t="s">
        <v>12099</v>
      </c>
      <c r="B22" t="s">
        <v>12100</v>
      </c>
      <c r="C22" t="s">
        <v>585</v>
      </c>
      <c r="D22" t="s">
        <v>586</v>
      </c>
      <c r="E22" s="108">
        <v>38</v>
      </c>
      <c r="F22" s="109">
        <v>0.94736842105263153</v>
      </c>
      <c r="G22" s="109">
        <v>0.94736842105263153</v>
      </c>
      <c r="H22" s="109">
        <v>0.94736842105263153</v>
      </c>
      <c r="I22" s="108">
        <v>0</v>
      </c>
      <c r="J22" s="109" t="e">
        <v>#DIV/0!</v>
      </c>
      <c r="L22" s="111">
        <v>39</v>
      </c>
      <c r="M22" s="112">
        <v>0.97435897435897434</v>
      </c>
      <c r="N22" s="112">
        <v>0.97435897435897434</v>
      </c>
      <c r="O22" s="112">
        <v>0.97435897435897434</v>
      </c>
      <c r="P22" s="112">
        <v>0.97435897435897434</v>
      </c>
      <c r="Q22" s="112">
        <v>0.97435897435897434</v>
      </c>
      <c r="R22" s="111" t="s">
        <v>1195</v>
      </c>
      <c r="S22" s="112">
        <v>1</v>
      </c>
      <c r="U22" s="108">
        <v>41</v>
      </c>
      <c r="V22" s="109">
        <v>0.90243902439024393</v>
      </c>
      <c r="W22" s="109">
        <v>0.78048780487804881</v>
      </c>
      <c r="X22" s="109">
        <v>0.90243902439024393</v>
      </c>
      <c r="Y22" s="109">
        <v>0.90243902439024393</v>
      </c>
      <c r="Z22" s="109">
        <v>0.90243902439024393</v>
      </c>
      <c r="AA22" s="109">
        <v>0.80487804878048785</v>
      </c>
      <c r="AB22" s="109">
        <v>0.82926829268292679</v>
      </c>
      <c r="AC22" s="109">
        <v>0.78048780487804881</v>
      </c>
      <c r="AD22" s="109">
        <v>0.90243902439024393</v>
      </c>
      <c r="AE22" s="109">
        <v>0.90243902439024393</v>
      </c>
      <c r="AH22">
        <v>0</v>
      </c>
      <c r="AI22">
        <v>0</v>
      </c>
      <c r="AJ22">
        <v>0</v>
      </c>
    </row>
    <row r="23" spans="1:36" x14ac:dyDescent="0.25">
      <c r="A23" t="s">
        <v>12474</v>
      </c>
      <c r="B23" t="s">
        <v>12475</v>
      </c>
      <c r="C23" t="s">
        <v>585</v>
      </c>
      <c r="D23" t="s">
        <v>586</v>
      </c>
      <c r="E23" s="108">
        <v>29</v>
      </c>
      <c r="F23" s="109">
        <v>1</v>
      </c>
      <c r="G23" s="109">
        <v>1</v>
      </c>
      <c r="H23" s="109">
        <v>1</v>
      </c>
      <c r="I23" s="108">
        <v>0</v>
      </c>
      <c r="J23" s="109" t="e">
        <v>#DIV/0!</v>
      </c>
      <c r="L23" s="111">
        <v>32</v>
      </c>
      <c r="M23" s="112">
        <v>0.96875</v>
      </c>
      <c r="N23" s="112">
        <v>0.9375</v>
      </c>
      <c r="O23" s="112">
        <v>0.96875</v>
      </c>
      <c r="P23" s="112">
        <v>0.875</v>
      </c>
      <c r="Q23" s="112">
        <v>0.90625</v>
      </c>
      <c r="R23" s="111">
        <v>0</v>
      </c>
      <c r="S23" s="112" t="e">
        <v>#DIV/0!</v>
      </c>
      <c r="U23" s="108">
        <v>25</v>
      </c>
      <c r="V23" s="109">
        <v>1</v>
      </c>
      <c r="W23" s="109">
        <v>0.92</v>
      </c>
      <c r="X23" s="109">
        <v>1</v>
      </c>
      <c r="Y23" s="109">
        <v>1</v>
      </c>
      <c r="Z23" s="109">
        <v>1</v>
      </c>
      <c r="AA23" s="109">
        <v>0.96</v>
      </c>
      <c r="AB23" s="109">
        <v>0.92</v>
      </c>
      <c r="AC23" s="109">
        <v>0.8</v>
      </c>
      <c r="AD23" s="109">
        <v>1</v>
      </c>
      <c r="AE23" s="109">
        <v>0.88</v>
      </c>
      <c r="AH23">
        <v>0</v>
      </c>
      <c r="AI23">
        <v>0</v>
      </c>
      <c r="AJ23">
        <v>0</v>
      </c>
    </row>
    <row r="24" spans="1:36" x14ac:dyDescent="0.25">
      <c r="A24" t="s">
        <v>12470</v>
      </c>
      <c r="B24" t="s">
        <v>12471</v>
      </c>
      <c r="C24" t="s">
        <v>585</v>
      </c>
      <c r="D24" t="s">
        <v>586</v>
      </c>
      <c r="E24" s="108">
        <v>34</v>
      </c>
      <c r="F24" s="109">
        <v>0.88235294117647056</v>
      </c>
      <c r="G24" s="109">
        <v>0.88235294117647056</v>
      </c>
      <c r="H24" s="109">
        <v>0.88235294117647056</v>
      </c>
      <c r="I24" s="108">
        <v>0</v>
      </c>
      <c r="J24" s="109" t="e">
        <v>#DIV/0!</v>
      </c>
      <c r="L24" s="111">
        <v>21</v>
      </c>
      <c r="M24" s="112">
        <v>0.90476190476190477</v>
      </c>
      <c r="N24" s="112">
        <v>0.90476190476190477</v>
      </c>
      <c r="O24" s="112">
        <v>0.90476190476190477</v>
      </c>
      <c r="P24" s="112">
        <v>0.8571428571428571</v>
      </c>
      <c r="Q24" s="112">
        <v>0.8571428571428571</v>
      </c>
      <c r="R24" s="111">
        <v>0</v>
      </c>
      <c r="S24" s="112" t="e">
        <v>#DIV/0!</v>
      </c>
      <c r="U24" s="108">
        <v>27</v>
      </c>
      <c r="V24" s="109">
        <v>0.96296296296296291</v>
      </c>
      <c r="W24" s="109">
        <v>0.85185185185185186</v>
      </c>
      <c r="X24" s="109">
        <v>0.96296296296296291</v>
      </c>
      <c r="Y24" s="109">
        <v>0.96296296296296291</v>
      </c>
      <c r="Z24" s="109">
        <v>0.96296296296296291</v>
      </c>
      <c r="AA24" s="109">
        <v>0.92592592592592593</v>
      </c>
      <c r="AB24" s="109">
        <v>0.85185185185185186</v>
      </c>
      <c r="AC24" s="109">
        <v>0.77777777777777779</v>
      </c>
      <c r="AD24" s="109">
        <v>0.96296296296296291</v>
      </c>
      <c r="AE24" s="109">
        <v>0.92592592592592593</v>
      </c>
      <c r="AH24">
        <v>0</v>
      </c>
      <c r="AI24">
        <v>0</v>
      </c>
      <c r="AJ24">
        <v>0</v>
      </c>
    </row>
    <row r="25" spans="1:36" x14ac:dyDescent="0.25">
      <c r="A25" t="s">
        <v>12384</v>
      </c>
      <c r="B25" t="s">
        <v>12385</v>
      </c>
      <c r="C25" t="s">
        <v>585</v>
      </c>
      <c r="D25" t="s">
        <v>586</v>
      </c>
      <c r="E25" s="108">
        <v>48</v>
      </c>
      <c r="F25" s="109">
        <v>1</v>
      </c>
      <c r="G25" s="109">
        <v>0.97916666666666663</v>
      </c>
      <c r="H25" s="109">
        <v>1</v>
      </c>
      <c r="I25" s="108">
        <v>0</v>
      </c>
      <c r="J25" s="109" t="e">
        <v>#DIV/0!</v>
      </c>
      <c r="L25" s="111">
        <v>52</v>
      </c>
      <c r="M25" s="112">
        <v>1</v>
      </c>
      <c r="N25" s="112">
        <v>1</v>
      </c>
      <c r="O25" s="112">
        <v>1</v>
      </c>
      <c r="P25" s="112">
        <v>1</v>
      </c>
      <c r="Q25" s="112">
        <v>1</v>
      </c>
      <c r="R25" s="111">
        <v>0</v>
      </c>
      <c r="S25" s="112" t="e">
        <v>#DIV/0!</v>
      </c>
      <c r="U25" s="108">
        <v>48</v>
      </c>
      <c r="V25" s="109">
        <v>1</v>
      </c>
      <c r="W25" s="109">
        <v>0.89583333333333337</v>
      </c>
      <c r="X25" s="109">
        <v>1</v>
      </c>
      <c r="Y25" s="109">
        <v>1</v>
      </c>
      <c r="Z25" s="109">
        <v>1</v>
      </c>
      <c r="AA25" s="109">
        <v>1</v>
      </c>
      <c r="AB25" s="109">
        <v>0.95833333333333337</v>
      </c>
      <c r="AC25" s="109">
        <v>0.875</v>
      </c>
      <c r="AD25" s="109">
        <v>1</v>
      </c>
      <c r="AE25" s="109">
        <v>0.9375</v>
      </c>
      <c r="AH25">
        <v>0</v>
      </c>
      <c r="AI25">
        <v>0</v>
      </c>
      <c r="AJ25">
        <v>0</v>
      </c>
    </row>
    <row r="26" spans="1:36" x14ac:dyDescent="0.25">
      <c r="A26" t="s">
        <v>12456</v>
      </c>
      <c r="B26" t="s">
        <v>12457</v>
      </c>
      <c r="C26" t="s">
        <v>585</v>
      </c>
      <c r="D26" t="s">
        <v>586</v>
      </c>
      <c r="E26" s="108">
        <v>32</v>
      </c>
      <c r="F26" s="109">
        <v>1</v>
      </c>
      <c r="G26" s="109">
        <v>1</v>
      </c>
      <c r="H26" s="109">
        <v>1</v>
      </c>
      <c r="I26" s="108">
        <v>0</v>
      </c>
      <c r="J26" s="109" t="e">
        <v>#DIV/0!</v>
      </c>
      <c r="L26" s="111">
        <v>32</v>
      </c>
      <c r="M26" s="112">
        <v>1</v>
      </c>
      <c r="N26" s="112">
        <v>1</v>
      </c>
      <c r="O26" s="112">
        <v>1</v>
      </c>
      <c r="P26" s="112">
        <v>0.875</v>
      </c>
      <c r="Q26" s="112">
        <v>0.875</v>
      </c>
      <c r="R26" s="111">
        <v>0</v>
      </c>
      <c r="S26" s="112" t="e">
        <v>#DIV/0!</v>
      </c>
      <c r="U26" s="108">
        <v>31</v>
      </c>
      <c r="V26" s="109">
        <v>1</v>
      </c>
      <c r="W26" s="109">
        <v>1</v>
      </c>
      <c r="X26" s="109">
        <v>1</v>
      </c>
      <c r="Y26" s="109">
        <v>1</v>
      </c>
      <c r="Z26" s="109">
        <v>1</v>
      </c>
      <c r="AA26" s="109">
        <v>0.967741935483871</v>
      </c>
      <c r="AB26" s="109">
        <v>0.967741935483871</v>
      </c>
      <c r="AC26" s="109">
        <v>0.967741935483871</v>
      </c>
      <c r="AD26" s="109">
        <v>1</v>
      </c>
      <c r="AE26" s="109">
        <v>0.967741935483871</v>
      </c>
      <c r="AH26">
        <v>0</v>
      </c>
      <c r="AI26">
        <v>0</v>
      </c>
      <c r="AJ26">
        <v>0</v>
      </c>
    </row>
    <row r="27" spans="1:36" x14ac:dyDescent="0.25">
      <c r="A27" t="s">
        <v>12402</v>
      </c>
      <c r="B27" t="s">
        <v>12403</v>
      </c>
      <c r="C27" t="s">
        <v>585</v>
      </c>
      <c r="D27" t="s">
        <v>586</v>
      </c>
      <c r="E27" s="108">
        <v>55</v>
      </c>
      <c r="F27" s="109">
        <v>0.96363636363636362</v>
      </c>
      <c r="G27" s="109">
        <v>0.96363636363636362</v>
      </c>
      <c r="H27" s="109">
        <v>0.98181818181818181</v>
      </c>
      <c r="I27" s="108">
        <v>0</v>
      </c>
      <c r="J27" s="109" t="e">
        <v>#DIV/0!</v>
      </c>
      <c r="L27" s="111">
        <v>45</v>
      </c>
      <c r="M27" s="112">
        <v>0.9555555555555556</v>
      </c>
      <c r="N27" s="112">
        <v>0.9555555555555556</v>
      </c>
      <c r="O27" s="112">
        <v>0.97777777777777775</v>
      </c>
      <c r="P27" s="112">
        <v>0.9555555555555556</v>
      </c>
      <c r="Q27" s="112">
        <v>0.91111111111111109</v>
      </c>
      <c r="R27" s="111">
        <v>0</v>
      </c>
      <c r="S27" s="112" t="e">
        <v>#DIV/0!</v>
      </c>
      <c r="U27" s="108">
        <v>45</v>
      </c>
      <c r="V27" s="109">
        <v>0.9555555555555556</v>
      </c>
      <c r="W27" s="109">
        <v>0.9555555555555556</v>
      </c>
      <c r="X27" s="109">
        <v>0.9555555555555556</v>
      </c>
      <c r="Y27" s="109">
        <v>0.9555555555555556</v>
      </c>
      <c r="Z27" s="109">
        <v>0.9555555555555556</v>
      </c>
      <c r="AA27" s="109">
        <v>0.91111111111111109</v>
      </c>
      <c r="AB27" s="109">
        <v>0.9555555555555556</v>
      </c>
      <c r="AC27" s="109">
        <v>0.91111111111111109</v>
      </c>
      <c r="AD27" s="109">
        <v>0.9555555555555556</v>
      </c>
      <c r="AE27" s="109">
        <v>0.91111111111111109</v>
      </c>
      <c r="AH27">
        <v>0</v>
      </c>
      <c r="AI27">
        <v>0</v>
      </c>
      <c r="AJ27">
        <v>0</v>
      </c>
    </row>
    <row r="28" spans="1:36" x14ac:dyDescent="0.25">
      <c r="A28" t="s">
        <v>12407</v>
      </c>
      <c r="B28" t="s">
        <v>12100</v>
      </c>
      <c r="C28" t="s">
        <v>585</v>
      </c>
      <c r="D28" t="s">
        <v>586</v>
      </c>
      <c r="E28" s="108">
        <v>55</v>
      </c>
      <c r="F28" s="109">
        <v>1</v>
      </c>
      <c r="G28" s="109">
        <v>1</v>
      </c>
      <c r="H28" s="109">
        <v>1</v>
      </c>
      <c r="I28" s="108">
        <v>0</v>
      </c>
      <c r="J28" s="109" t="e">
        <v>#DIV/0!</v>
      </c>
      <c r="L28" s="111">
        <v>48</v>
      </c>
      <c r="M28" s="112">
        <v>1</v>
      </c>
      <c r="N28" s="112">
        <v>0.97916666666666663</v>
      </c>
      <c r="O28" s="112">
        <v>1</v>
      </c>
      <c r="P28" s="112">
        <v>1</v>
      </c>
      <c r="Q28" s="112">
        <v>1</v>
      </c>
      <c r="R28" s="111">
        <v>0</v>
      </c>
      <c r="S28" s="112" t="e">
        <v>#DIV/0!</v>
      </c>
      <c r="U28" s="108">
        <v>43</v>
      </c>
      <c r="V28" s="109">
        <v>1</v>
      </c>
      <c r="W28" s="109">
        <v>0.97674418604651159</v>
      </c>
      <c r="X28" s="109">
        <v>1</v>
      </c>
      <c r="Y28" s="109">
        <v>1</v>
      </c>
      <c r="Z28" s="109">
        <v>1</v>
      </c>
      <c r="AA28" s="109">
        <v>0.97674418604651159</v>
      </c>
      <c r="AB28" s="109">
        <v>1</v>
      </c>
      <c r="AC28" s="109">
        <v>0.95348837209302328</v>
      </c>
      <c r="AD28" s="109">
        <v>1</v>
      </c>
      <c r="AE28" s="109">
        <v>0.95348837209302328</v>
      </c>
      <c r="AH28">
        <v>0</v>
      </c>
      <c r="AI28">
        <v>0</v>
      </c>
      <c r="AJ28">
        <v>0</v>
      </c>
    </row>
    <row r="29" spans="1:36" x14ac:dyDescent="0.25">
      <c r="A29" t="s">
        <v>12388</v>
      </c>
      <c r="B29" t="s">
        <v>12389</v>
      </c>
      <c r="C29" t="s">
        <v>585</v>
      </c>
      <c r="D29" t="s">
        <v>586</v>
      </c>
      <c r="E29" s="108">
        <v>53</v>
      </c>
      <c r="F29" s="109">
        <v>1</v>
      </c>
      <c r="G29" s="109">
        <v>1</v>
      </c>
      <c r="H29" s="109">
        <v>1</v>
      </c>
      <c r="I29" s="108">
        <v>0</v>
      </c>
      <c r="J29" s="109" t="e">
        <v>#DIV/0!</v>
      </c>
      <c r="L29" s="111">
        <v>48</v>
      </c>
      <c r="M29" s="112">
        <v>1</v>
      </c>
      <c r="N29" s="112">
        <v>1</v>
      </c>
      <c r="O29" s="112">
        <v>1</v>
      </c>
      <c r="P29" s="112">
        <v>0.95833333333333337</v>
      </c>
      <c r="Q29" s="112">
        <v>0.95833333333333337</v>
      </c>
      <c r="R29" s="111">
        <v>0</v>
      </c>
      <c r="S29" s="112" t="e">
        <v>#DIV/0!</v>
      </c>
      <c r="U29" s="108">
        <v>47</v>
      </c>
      <c r="V29" s="109">
        <v>1</v>
      </c>
      <c r="W29" s="109">
        <v>0.93617021276595747</v>
      </c>
      <c r="X29" s="109">
        <v>1</v>
      </c>
      <c r="Y29" s="109">
        <v>1</v>
      </c>
      <c r="Z29" s="109">
        <v>1</v>
      </c>
      <c r="AA29" s="109">
        <v>0.97872340425531912</v>
      </c>
      <c r="AB29" s="109">
        <v>1</v>
      </c>
      <c r="AC29" s="109">
        <v>0.93617021276595747</v>
      </c>
      <c r="AD29" s="109">
        <v>1</v>
      </c>
      <c r="AE29" s="109">
        <v>1</v>
      </c>
      <c r="AH29">
        <v>0</v>
      </c>
      <c r="AI29">
        <v>0</v>
      </c>
      <c r="AJ29">
        <v>0</v>
      </c>
    </row>
    <row r="30" spans="1:36" x14ac:dyDescent="0.25">
      <c r="A30" t="s">
        <v>12357</v>
      </c>
      <c r="B30" t="s">
        <v>12358</v>
      </c>
      <c r="C30" t="s">
        <v>585</v>
      </c>
      <c r="D30" t="s">
        <v>586</v>
      </c>
      <c r="E30" s="108">
        <v>54</v>
      </c>
      <c r="F30" s="109">
        <v>0.98148148148148151</v>
      </c>
      <c r="G30" s="109">
        <v>0.98148148148148151</v>
      </c>
      <c r="H30" s="109">
        <v>0.98148148148148151</v>
      </c>
      <c r="I30" s="108">
        <v>0</v>
      </c>
      <c r="J30" s="109" t="e">
        <v>#DIV/0!</v>
      </c>
      <c r="L30" s="111">
        <v>51</v>
      </c>
      <c r="M30" s="112">
        <v>1</v>
      </c>
      <c r="N30" s="112">
        <v>1</v>
      </c>
      <c r="O30" s="112">
        <v>1</v>
      </c>
      <c r="P30" s="112">
        <v>0.98039215686274506</v>
      </c>
      <c r="Q30" s="112">
        <v>0.98039215686274506</v>
      </c>
      <c r="R30" s="111">
        <v>0</v>
      </c>
      <c r="S30" s="112" t="e">
        <v>#DIV/0!</v>
      </c>
      <c r="U30" s="108">
        <v>56</v>
      </c>
      <c r="V30" s="109">
        <v>0.9642857142857143</v>
      </c>
      <c r="W30" s="109">
        <v>0.9285714285714286</v>
      </c>
      <c r="X30" s="109">
        <v>0.9642857142857143</v>
      </c>
      <c r="Y30" s="109">
        <v>0.9642857142857143</v>
      </c>
      <c r="Z30" s="109">
        <v>0.9642857142857143</v>
      </c>
      <c r="AA30" s="109">
        <v>0.9464285714285714</v>
      </c>
      <c r="AB30" s="109">
        <v>0.9285714285714286</v>
      </c>
      <c r="AC30" s="109">
        <v>0.9107142857142857</v>
      </c>
      <c r="AD30" s="109">
        <v>0.9642857142857143</v>
      </c>
      <c r="AE30" s="109">
        <v>0.9464285714285714</v>
      </c>
      <c r="AH30">
        <v>0</v>
      </c>
      <c r="AI30">
        <v>0</v>
      </c>
      <c r="AJ30">
        <v>0</v>
      </c>
    </row>
    <row r="31" spans="1:36" x14ac:dyDescent="0.25">
      <c r="A31" t="s">
        <v>12159</v>
      </c>
      <c r="B31" t="s">
        <v>3779</v>
      </c>
      <c r="C31" t="s">
        <v>585</v>
      </c>
      <c r="D31" t="s">
        <v>586</v>
      </c>
      <c r="E31" s="108">
        <v>124</v>
      </c>
      <c r="F31" s="109">
        <v>0.97580645161290325</v>
      </c>
      <c r="G31" s="109">
        <v>0.99193548387096775</v>
      </c>
      <c r="H31" s="109">
        <v>0.97580645161290325</v>
      </c>
      <c r="I31" s="108">
        <v>0</v>
      </c>
      <c r="J31" s="109" t="e">
        <v>#DIV/0!</v>
      </c>
      <c r="L31" s="111">
        <v>145</v>
      </c>
      <c r="M31" s="112">
        <v>0.98620689655172411</v>
      </c>
      <c r="N31" s="112">
        <v>0.97931034482758617</v>
      </c>
      <c r="O31" s="112">
        <v>0.98620689655172411</v>
      </c>
      <c r="P31" s="112">
        <v>0.93793103448275861</v>
      </c>
      <c r="Q31" s="112">
        <v>0.96551724137931039</v>
      </c>
      <c r="R31" s="111">
        <v>0</v>
      </c>
      <c r="S31" s="112" t="e">
        <v>#DIV/0!</v>
      </c>
      <c r="U31" s="108">
        <v>138</v>
      </c>
      <c r="V31" s="109">
        <v>0.97826086956521741</v>
      </c>
      <c r="W31" s="109">
        <v>0.89130434782608692</v>
      </c>
      <c r="X31" s="109">
        <v>0.97826086956521741</v>
      </c>
      <c r="Y31" s="109">
        <v>0.97826086956521741</v>
      </c>
      <c r="Z31" s="109">
        <v>0.97826086956521741</v>
      </c>
      <c r="AA31" s="109">
        <v>0.95652173913043481</v>
      </c>
      <c r="AB31" s="109">
        <v>0.92028985507246375</v>
      </c>
      <c r="AC31" s="109">
        <v>0.85507246376811596</v>
      </c>
      <c r="AD31" s="109">
        <v>0.97101449275362317</v>
      </c>
      <c r="AE31" s="109">
        <v>0.90579710144927539</v>
      </c>
      <c r="AH31">
        <v>0</v>
      </c>
      <c r="AI31">
        <v>0</v>
      </c>
      <c r="AJ31">
        <v>0</v>
      </c>
    </row>
    <row r="32" spans="1:36" x14ac:dyDescent="0.25">
      <c r="A32" t="s">
        <v>12482</v>
      </c>
      <c r="B32" t="s">
        <v>12483</v>
      </c>
      <c r="C32" t="s">
        <v>585</v>
      </c>
      <c r="D32" t="s">
        <v>586</v>
      </c>
      <c r="E32" s="108">
        <v>33</v>
      </c>
      <c r="F32" s="109">
        <v>1</v>
      </c>
      <c r="G32" s="109">
        <v>0.96969696969696972</v>
      </c>
      <c r="H32" s="109">
        <v>1</v>
      </c>
      <c r="I32" s="108">
        <v>0</v>
      </c>
      <c r="J32" s="109" t="e">
        <v>#DIV/0!</v>
      </c>
      <c r="L32" s="111">
        <v>32</v>
      </c>
      <c r="M32" s="112">
        <v>1</v>
      </c>
      <c r="N32" s="112">
        <v>0.9375</v>
      </c>
      <c r="O32" s="112">
        <v>1</v>
      </c>
      <c r="P32" s="112">
        <v>0.90625</v>
      </c>
      <c r="Q32" s="112">
        <v>0.9375</v>
      </c>
      <c r="R32" s="111">
        <v>0</v>
      </c>
      <c r="S32" s="112" t="e">
        <v>#DIV/0!</v>
      </c>
      <c r="U32" s="108">
        <v>23</v>
      </c>
      <c r="V32" s="109">
        <v>1</v>
      </c>
      <c r="W32" s="109">
        <v>0.95652173913043481</v>
      </c>
      <c r="X32" s="109">
        <v>1</v>
      </c>
      <c r="Y32" s="109">
        <v>1</v>
      </c>
      <c r="Z32" s="109">
        <v>1</v>
      </c>
      <c r="AA32" s="109">
        <v>1</v>
      </c>
      <c r="AB32" s="109">
        <v>1</v>
      </c>
      <c r="AC32" s="109">
        <v>0.95652173913043481</v>
      </c>
      <c r="AD32" s="109">
        <v>1</v>
      </c>
      <c r="AE32" s="109">
        <v>1</v>
      </c>
      <c r="AH32">
        <v>0</v>
      </c>
      <c r="AI32">
        <v>0</v>
      </c>
      <c r="AJ32">
        <v>0</v>
      </c>
    </row>
    <row r="33" spans="1:36" x14ac:dyDescent="0.25">
      <c r="A33" t="s">
        <v>12105</v>
      </c>
      <c r="B33" t="s">
        <v>12106</v>
      </c>
      <c r="C33" t="s">
        <v>587</v>
      </c>
      <c r="D33" t="s">
        <v>588</v>
      </c>
      <c r="E33" s="108">
        <v>72</v>
      </c>
      <c r="F33" s="109">
        <v>0.97222222222222221</v>
      </c>
      <c r="G33" s="109">
        <v>0.98611111111111116</v>
      </c>
      <c r="H33" s="109">
        <v>0.98611111111111116</v>
      </c>
      <c r="I33" s="108" t="s">
        <v>1195</v>
      </c>
      <c r="J33" s="109">
        <v>1</v>
      </c>
      <c r="L33" s="111">
        <v>71</v>
      </c>
      <c r="M33" s="112">
        <v>0.9859154929577465</v>
      </c>
      <c r="N33" s="112">
        <v>0.9859154929577465</v>
      </c>
      <c r="O33" s="112">
        <v>0.9859154929577465</v>
      </c>
      <c r="P33" s="112">
        <v>0.95774647887323938</v>
      </c>
      <c r="Q33" s="112">
        <v>0.95774647887323938</v>
      </c>
      <c r="R33" s="111">
        <v>0</v>
      </c>
      <c r="S33" s="112" t="e">
        <v>#DIV/0!</v>
      </c>
      <c r="U33" s="108">
        <v>78</v>
      </c>
      <c r="V33" s="109">
        <v>0.97435897435897434</v>
      </c>
      <c r="W33" s="109">
        <v>0.9358974358974359</v>
      </c>
      <c r="X33" s="109">
        <v>0.97435897435897434</v>
      </c>
      <c r="Y33" s="109">
        <v>0.97435897435897434</v>
      </c>
      <c r="Z33" s="109">
        <v>0.97435897435897434</v>
      </c>
      <c r="AA33" s="109">
        <v>0.97435897435897434</v>
      </c>
      <c r="AB33" s="109">
        <v>0.96153846153846156</v>
      </c>
      <c r="AC33" s="109">
        <v>0.9358974358974359</v>
      </c>
      <c r="AD33" s="109">
        <v>0.97435897435897434</v>
      </c>
      <c r="AE33" s="109">
        <v>0.96153846153846156</v>
      </c>
      <c r="AH33">
        <v>0</v>
      </c>
      <c r="AI33">
        <v>0</v>
      </c>
      <c r="AJ33">
        <v>0</v>
      </c>
    </row>
    <row r="34" spans="1:36" x14ac:dyDescent="0.25">
      <c r="A34" t="s">
        <v>12111</v>
      </c>
      <c r="B34" t="s">
        <v>12112</v>
      </c>
      <c r="C34" t="s">
        <v>587</v>
      </c>
      <c r="D34" t="s">
        <v>588</v>
      </c>
      <c r="E34" s="108">
        <v>193</v>
      </c>
      <c r="F34" s="109">
        <v>0.9689119170984456</v>
      </c>
      <c r="G34" s="109">
        <v>0.97927461139896377</v>
      </c>
      <c r="H34" s="109">
        <v>0.9689119170984456</v>
      </c>
      <c r="I34" s="108" t="s">
        <v>1195</v>
      </c>
      <c r="J34" s="109">
        <v>1</v>
      </c>
      <c r="L34" s="111">
        <v>185</v>
      </c>
      <c r="M34" s="112">
        <v>0.98918918918918919</v>
      </c>
      <c r="N34" s="112">
        <v>0.98378378378378384</v>
      </c>
      <c r="O34" s="112">
        <v>0.98918918918918919</v>
      </c>
      <c r="P34" s="112">
        <v>0.96216216216216222</v>
      </c>
      <c r="Q34" s="112">
        <v>0.96756756756756757</v>
      </c>
      <c r="R34" s="111">
        <v>0</v>
      </c>
      <c r="S34" s="112" t="e">
        <v>#DIV/0!</v>
      </c>
      <c r="U34" s="108">
        <v>194</v>
      </c>
      <c r="V34" s="109">
        <v>0.98969072164948457</v>
      </c>
      <c r="W34" s="109">
        <v>0.9329896907216495</v>
      </c>
      <c r="X34" s="109">
        <v>0.98969072164948457</v>
      </c>
      <c r="Y34" s="109">
        <v>0.97938144329896903</v>
      </c>
      <c r="Z34" s="109">
        <v>0.97422680412371132</v>
      </c>
      <c r="AA34" s="109">
        <v>0.88659793814432986</v>
      </c>
      <c r="AB34" s="109">
        <v>0.98453608247422686</v>
      </c>
      <c r="AC34" s="109">
        <v>0.93814432989690721</v>
      </c>
      <c r="AD34" s="109">
        <v>0.93814432989690721</v>
      </c>
      <c r="AE34" s="109">
        <v>0.89690721649484539</v>
      </c>
      <c r="AH34">
        <v>0</v>
      </c>
      <c r="AI34">
        <v>0</v>
      </c>
      <c r="AJ34">
        <v>0</v>
      </c>
    </row>
    <row r="35" spans="1:36" x14ac:dyDescent="0.25">
      <c r="A35" t="s">
        <v>12418</v>
      </c>
      <c r="B35" t="s">
        <v>12419</v>
      </c>
      <c r="C35" t="s">
        <v>587</v>
      </c>
      <c r="D35" t="s">
        <v>588</v>
      </c>
      <c r="E35" s="108">
        <v>34</v>
      </c>
      <c r="F35" s="109">
        <v>0.97058823529411764</v>
      </c>
      <c r="G35" s="109">
        <v>0.97058823529411764</v>
      </c>
      <c r="H35" s="109">
        <v>0.97058823529411764</v>
      </c>
      <c r="I35" s="108">
        <v>0</v>
      </c>
      <c r="J35" s="109" t="e">
        <v>#DIV/0!</v>
      </c>
      <c r="L35" s="111">
        <v>31</v>
      </c>
      <c r="M35" s="112">
        <v>1</v>
      </c>
      <c r="N35" s="112">
        <v>0.967741935483871</v>
      </c>
      <c r="O35" s="112">
        <v>1</v>
      </c>
      <c r="P35" s="112">
        <v>0.967741935483871</v>
      </c>
      <c r="Q35" s="112">
        <v>0.967741935483871</v>
      </c>
      <c r="R35" s="111">
        <v>0</v>
      </c>
      <c r="S35" s="112" t="e">
        <v>#DIV/0!</v>
      </c>
      <c r="U35" s="108">
        <v>41</v>
      </c>
      <c r="V35" s="109">
        <v>0.97560975609756095</v>
      </c>
      <c r="W35" s="109">
        <v>0.95121951219512191</v>
      </c>
      <c r="X35" s="109">
        <v>0.97560975609756095</v>
      </c>
      <c r="Y35" s="109">
        <v>0.97560975609756095</v>
      </c>
      <c r="Z35" s="109">
        <v>0.97560975609756095</v>
      </c>
      <c r="AA35" s="109">
        <v>0.97560975609756095</v>
      </c>
      <c r="AB35" s="109">
        <v>0.97560975609756095</v>
      </c>
      <c r="AC35" s="109">
        <v>0.95121951219512191</v>
      </c>
      <c r="AD35" s="109">
        <v>0.97560975609756095</v>
      </c>
      <c r="AE35" s="109">
        <v>0.92682926829268297</v>
      </c>
      <c r="AH35">
        <v>0</v>
      </c>
      <c r="AI35">
        <v>0</v>
      </c>
      <c r="AJ35">
        <v>0</v>
      </c>
    </row>
    <row r="36" spans="1:36" x14ac:dyDescent="0.25">
      <c r="A36" t="s">
        <v>12118</v>
      </c>
      <c r="B36" t="s">
        <v>12119</v>
      </c>
      <c r="C36" t="s">
        <v>587</v>
      </c>
      <c r="D36" t="s">
        <v>588</v>
      </c>
      <c r="E36" s="108">
        <v>160</v>
      </c>
      <c r="F36" s="109">
        <v>0.96875</v>
      </c>
      <c r="G36" s="109">
        <v>0.97499999999999998</v>
      </c>
      <c r="H36" s="109">
        <v>0.97499999999999998</v>
      </c>
      <c r="I36" s="108" t="s">
        <v>1195</v>
      </c>
      <c r="J36" s="109">
        <v>1</v>
      </c>
      <c r="L36" s="111">
        <v>147</v>
      </c>
      <c r="M36" s="112">
        <v>0.97959183673469385</v>
      </c>
      <c r="N36" s="112">
        <v>0.97278911564625847</v>
      </c>
      <c r="O36" s="112">
        <v>0.97959183673469385</v>
      </c>
      <c r="P36" s="112">
        <v>0.94557823129251706</v>
      </c>
      <c r="Q36" s="112">
        <v>0.96598639455782309</v>
      </c>
      <c r="R36" s="111">
        <v>0</v>
      </c>
      <c r="S36" s="112" t="e">
        <v>#DIV/0!</v>
      </c>
      <c r="U36" s="108">
        <v>133</v>
      </c>
      <c r="V36" s="109">
        <v>0.94736842105263153</v>
      </c>
      <c r="W36" s="109">
        <v>0.81954887218045114</v>
      </c>
      <c r="X36" s="109">
        <v>0.94736842105263153</v>
      </c>
      <c r="Y36" s="109">
        <v>0.95488721804511278</v>
      </c>
      <c r="Z36" s="109">
        <v>0.92481203007518797</v>
      </c>
      <c r="AA36" s="109">
        <v>0.87969924812030076</v>
      </c>
      <c r="AB36" s="109">
        <v>0.93233082706766912</v>
      </c>
      <c r="AC36" s="109">
        <v>0.79699248120300747</v>
      </c>
      <c r="AD36" s="109">
        <v>0.90977443609022557</v>
      </c>
      <c r="AE36" s="109">
        <v>0.80451127819548873</v>
      </c>
      <c r="AH36">
        <v>0</v>
      </c>
      <c r="AI36">
        <v>0</v>
      </c>
      <c r="AJ36">
        <v>0</v>
      </c>
    </row>
    <row r="37" spans="1:36" x14ac:dyDescent="0.25">
      <c r="A37" t="s">
        <v>12115</v>
      </c>
      <c r="B37" t="s">
        <v>12116</v>
      </c>
      <c r="C37" t="s">
        <v>587</v>
      </c>
      <c r="D37" t="s">
        <v>588</v>
      </c>
      <c r="E37" s="108">
        <v>135</v>
      </c>
      <c r="F37" s="109">
        <v>0.99259259259259258</v>
      </c>
      <c r="G37" s="109">
        <v>0.99259259259259258</v>
      </c>
      <c r="H37" s="109">
        <v>0.99259259259259258</v>
      </c>
      <c r="I37" s="108" t="s">
        <v>1195</v>
      </c>
      <c r="J37" s="109">
        <v>1</v>
      </c>
      <c r="L37" s="111">
        <v>141</v>
      </c>
      <c r="M37" s="112">
        <v>0.97163120567375882</v>
      </c>
      <c r="N37" s="112">
        <v>0.95035460992907805</v>
      </c>
      <c r="O37" s="112">
        <v>0.95744680851063835</v>
      </c>
      <c r="P37" s="112">
        <v>0.93617021276595747</v>
      </c>
      <c r="Q37" s="112">
        <v>0.95035460992907805</v>
      </c>
      <c r="R37" s="111">
        <v>0</v>
      </c>
      <c r="S37" s="112" t="e">
        <v>#DIV/0!</v>
      </c>
      <c r="U37" s="108">
        <v>157</v>
      </c>
      <c r="V37" s="109">
        <v>1</v>
      </c>
      <c r="W37" s="109">
        <v>0.98726114649681529</v>
      </c>
      <c r="X37" s="109">
        <v>1</v>
      </c>
      <c r="Y37" s="109">
        <v>0.99363057324840764</v>
      </c>
      <c r="Z37" s="109">
        <v>0.99363057324840764</v>
      </c>
      <c r="AA37" s="109">
        <v>1</v>
      </c>
      <c r="AB37" s="109">
        <v>0.99363057324840764</v>
      </c>
      <c r="AC37" s="109">
        <v>0.98089171974522293</v>
      </c>
      <c r="AD37" s="109">
        <v>1</v>
      </c>
      <c r="AE37" s="109">
        <v>0.98726114649681529</v>
      </c>
      <c r="AH37">
        <v>0</v>
      </c>
      <c r="AI37">
        <v>0</v>
      </c>
      <c r="AJ37">
        <v>0</v>
      </c>
    </row>
    <row r="38" spans="1:36" x14ac:dyDescent="0.25">
      <c r="A38" t="s">
        <v>12309</v>
      </c>
      <c r="B38" t="s">
        <v>771</v>
      </c>
      <c r="C38" t="s">
        <v>587</v>
      </c>
      <c r="D38" t="s">
        <v>588</v>
      </c>
      <c r="E38" s="108">
        <v>50</v>
      </c>
      <c r="F38" s="109">
        <v>0.98</v>
      </c>
      <c r="G38" s="109">
        <v>0.98</v>
      </c>
      <c r="H38" s="109">
        <v>0.98</v>
      </c>
      <c r="I38" s="108">
        <v>0</v>
      </c>
      <c r="J38" s="109" t="e">
        <v>#DIV/0!</v>
      </c>
      <c r="L38" s="111">
        <v>43</v>
      </c>
      <c r="M38" s="112">
        <v>0.97674418604651159</v>
      </c>
      <c r="N38" s="112">
        <v>0.97674418604651159</v>
      </c>
      <c r="O38" s="112">
        <v>0.97674418604651159</v>
      </c>
      <c r="P38" s="112">
        <v>0.97674418604651159</v>
      </c>
      <c r="Q38" s="112">
        <v>0.97674418604651159</v>
      </c>
      <c r="R38" s="111">
        <v>0</v>
      </c>
      <c r="S38" s="112" t="e">
        <v>#DIV/0!</v>
      </c>
      <c r="U38" s="108">
        <v>66</v>
      </c>
      <c r="V38" s="109">
        <v>1</v>
      </c>
      <c r="W38" s="109">
        <v>0.93939393939393945</v>
      </c>
      <c r="X38" s="109">
        <v>1</v>
      </c>
      <c r="Y38" s="109">
        <v>1</v>
      </c>
      <c r="Z38" s="109">
        <v>1</v>
      </c>
      <c r="AA38" s="109">
        <v>0.98484848484848486</v>
      </c>
      <c r="AB38" s="109">
        <v>0.9242424242424242</v>
      </c>
      <c r="AC38" s="109">
        <v>0.86363636363636365</v>
      </c>
      <c r="AD38" s="109">
        <v>1</v>
      </c>
      <c r="AE38" s="109">
        <v>0.96969696969696972</v>
      </c>
      <c r="AH38">
        <v>0</v>
      </c>
      <c r="AI38">
        <v>0</v>
      </c>
      <c r="AJ38">
        <v>0</v>
      </c>
    </row>
    <row r="39" spans="1:36" x14ac:dyDescent="0.25">
      <c r="A39" t="s">
        <v>12266</v>
      </c>
      <c r="B39" t="s">
        <v>12267</v>
      </c>
      <c r="C39" t="s">
        <v>587</v>
      </c>
      <c r="D39" t="s">
        <v>588</v>
      </c>
      <c r="E39" s="108">
        <v>70</v>
      </c>
      <c r="F39" s="109">
        <v>0.98571428571428577</v>
      </c>
      <c r="G39" s="109">
        <v>0.98571428571428577</v>
      </c>
      <c r="H39" s="109">
        <v>0.98571428571428577</v>
      </c>
      <c r="I39" s="108">
        <v>0</v>
      </c>
      <c r="J39" s="109" t="e">
        <v>#DIV/0!</v>
      </c>
      <c r="L39" s="111">
        <v>81</v>
      </c>
      <c r="M39" s="112">
        <v>0.96296296296296291</v>
      </c>
      <c r="N39" s="112">
        <v>0.96296296296296291</v>
      </c>
      <c r="O39" s="112">
        <v>0.97530864197530864</v>
      </c>
      <c r="P39" s="112">
        <v>0.93827160493827155</v>
      </c>
      <c r="Q39" s="112">
        <v>0.95061728395061729</v>
      </c>
      <c r="R39" s="111">
        <v>0</v>
      </c>
      <c r="S39" s="112" t="e">
        <v>#DIV/0!</v>
      </c>
      <c r="U39" s="108">
        <v>77</v>
      </c>
      <c r="V39" s="109">
        <v>0.98701298701298701</v>
      </c>
      <c r="W39" s="109">
        <v>0.93506493506493504</v>
      </c>
      <c r="X39" s="109">
        <v>0.98701298701298701</v>
      </c>
      <c r="Y39" s="109">
        <v>0.98701298701298701</v>
      </c>
      <c r="Z39" s="109">
        <v>0.97402597402597402</v>
      </c>
      <c r="AA39" s="109">
        <v>0.96103896103896103</v>
      </c>
      <c r="AB39" s="109">
        <v>0.97402597402597402</v>
      </c>
      <c r="AC39" s="109">
        <v>0.93506493506493504</v>
      </c>
      <c r="AD39" s="109">
        <v>0.97402597402597402</v>
      </c>
      <c r="AE39" s="109">
        <v>0.93506493506493504</v>
      </c>
      <c r="AH39">
        <v>0</v>
      </c>
      <c r="AI39">
        <v>0</v>
      </c>
      <c r="AJ39">
        <v>0</v>
      </c>
    </row>
    <row r="40" spans="1:36" x14ac:dyDescent="0.25">
      <c r="A40" t="s">
        <v>12246</v>
      </c>
      <c r="B40" t="s">
        <v>12247</v>
      </c>
      <c r="C40" t="s">
        <v>587</v>
      </c>
      <c r="D40" t="s">
        <v>588</v>
      </c>
      <c r="E40" s="108">
        <v>97</v>
      </c>
      <c r="F40" s="109">
        <v>0.95876288659793818</v>
      </c>
      <c r="G40" s="109">
        <v>0.96907216494845361</v>
      </c>
      <c r="H40" s="109">
        <v>0.95876288659793818</v>
      </c>
      <c r="I40" s="108">
        <v>0</v>
      </c>
      <c r="J40" s="109" t="e">
        <v>#DIV/0!</v>
      </c>
      <c r="L40" s="111">
        <v>100</v>
      </c>
      <c r="M40" s="112">
        <v>1</v>
      </c>
      <c r="N40" s="112">
        <v>1</v>
      </c>
      <c r="O40" s="112">
        <v>1</v>
      </c>
      <c r="P40" s="112">
        <v>0.99</v>
      </c>
      <c r="Q40" s="112">
        <v>0.99</v>
      </c>
      <c r="R40" s="111">
        <v>0</v>
      </c>
      <c r="S40" s="112" t="e">
        <v>#DIV/0!</v>
      </c>
      <c r="U40" s="108">
        <v>92</v>
      </c>
      <c r="V40" s="109">
        <v>0.98913043478260865</v>
      </c>
      <c r="W40" s="109">
        <v>0.94565217391304346</v>
      </c>
      <c r="X40" s="109">
        <v>0.98913043478260865</v>
      </c>
      <c r="Y40" s="109">
        <v>0.98913043478260865</v>
      </c>
      <c r="Z40" s="109">
        <v>1</v>
      </c>
      <c r="AA40" s="109">
        <v>0.97826086956521741</v>
      </c>
      <c r="AB40" s="109">
        <v>0.97826086956521741</v>
      </c>
      <c r="AC40" s="109">
        <v>0.94565217391304346</v>
      </c>
      <c r="AD40" s="109">
        <v>1</v>
      </c>
      <c r="AE40" s="109">
        <v>0.97826086956521741</v>
      </c>
      <c r="AH40">
        <v>0</v>
      </c>
      <c r="AI40">
        <v>0</v>
      </c>
      <c r="AJ40">
        <v>0</v>
      </c>
    </row>
    <row r="41" spans="1:36" x14ac:dyDescent="0.25">
      <c r="A41" t="s">
        <v>12120</v>
      </c>
      <c r="B41" t="s">
        <v>12121</v>
      </c>
      <c r="C41" t="s">
        <v>587</v>
      </c>
      <c r="D41" t="s">
        <v>588</v>
      </c>
      <c r="E41" s="108">
        <v>137</v>
      </c>
      <c r="F41" s="109">
        <v>0.98540145985401462</v>
      </c>
      <c r="G41" s="109">
        <v>1</v>
      </c>
      <c r="H41" s="109">
        <v>0.98540145985401462</v>
      </c>
      <c r="I41" s="108" t="s">
        <v>1195</v>
      </c>
      <c r="J41" s="109">
        <v>1</v>
      </c>
      <c r="L41" s="111">
        <v>134</v>
      </c>
      <c r="M41" s="112">
        <v>1</v>
      </c>
      <c r="N41" s="112">
        <v>0.9925373134328358</v>
      </c>
      <c r="O41" s="112">
        <v>1</v>
      </c>
      <c r="P41" s="112">
        <v>0.97761194029850751</v>
      </c>
      <c r="Q41" s="112">
        <v>1</v>
      </c>
      <c r="R41" s="111">
        <v>0</v>
      </c>
      <c r="S41" s="112" t="e">
        <v>#DIV/0!</v>
      </c>
      <c r="U41" s="108">
        <v>130</v>
      </c>
      <c r="V41" s="109">
        <v>0.97692307692307689</v>
      </c>
      <c r="W41" s="109">
        <v>0.91538461538461535</v>
      </c>
      <c r="X41" s="109">
        <v>0.97692307692307689</v>
      </c>
      <c r="Y41" s="109">
        <v>0.97692307692307689</v>
      </c>
      <c r="Z41" s="109">
        <v>0.96923076923076923</v>
      </c>
      <c r="AA41" s="109">
        <v>0.97692307692307689</v>
      </c>
      <c r="AB41" s="109">
        <v>0.96923076923076923</v>
      </c>
      <c r="AC41" s="109">
        <v>0.9</v>
      </c>
      <c r="AD41" s="109">
        <v>0.98461538461538467</v>
      </c>
      <c r="AE41" s="109">
        <v>0.93076923076923079</v>
      </c>
      <c r="AH41">
        <v>0</v>
      </c>
      <c r="AI41">
        <v>0</v>
      </c>
      <c r="AJ41">
        <v>0</v>
      </c>
    </row>
    <row r="42" spans="1:36" x14ac:dyDescent="0.25">
      <c r="A42" t="s">
        <v>12127</v>
      </c>
      <c r="B42" t="s">
        <v>12128</v>
      </c>
      <c r="C42" t="s">
        <v>587</v>
      </c>
      <c r="D42" t="s">
        <v>588</v>
      </c>
      <c r="E42" s="108">
        <v>29</v>
      </c>
      <c r="F42" s="109">
        <v>1</v>
      </c>
      <c r="G42" s="109">
        <v>1</v>
      </c>
      <c r="H42" s="109">
        <v>1</v>
      </c>
      <c r="I42" s="108" t="s">
        <v>1195</v>
      </c>
      <c r="J42" s="109">
        <v>1</v>
      </c>
      <c r="L42" s="111">
        <v>30</v>
      </c>
      <c r="M42" s="112">
        <v>0.96666666666666667</v>
      </c>
      <c r="N42" s="112">
        <v>0.96666666666666667</v>
      </c>
      <c r="O42" s="112">
        <v>0.96666666666666667</v>
      </c>
      <c r="P42" s="112">
        <v>0.93333333333333335</v>
      </c>
      <c r="Q42" s="112">
        <v>0.93333333333333335</v>
      </c>
      <c r="R42" s="111">
        <v>0</v>
      </c>
      <c r="S42" s="112" t="e">
        <v>#DIV/0!</v>
      </c>
      <c r="U42" s="108">
        <v>37</v>
      </c>
      <c r="V42" s="109">
        <v>1</v>
      </c>
      <c r="W42" s="109">
        <v>0.91891891891891897</v>
      </c>
      <c r="X42" s="109">
        <v>1</v>
      </c>
      <c r="Y42" s="109">
        <v>1</v>
      </c>
      <c r="Z42" s="109">
        <v>1</v>
      </c>
      <c r="AA42" s="109">
        <v>1</v>
      </c>
      <c r="AB42" s="109">
        <v>0.97297297297297303</v>
      </c>
      <c r="AC42" s="109">
        <v>0.91891891891891897</v>
      </c>
      <c r="AD42" s="109">
        <v>1</v>
      </c>
      <c r="AE42" s="109">
        <v>1</v>
      </c>
      <c r="AH42">
        <v>0</v>
      </c>
      <c r="AI42">
        <v>0</v>
      </c>
      <c r="AJ42">
        <v>0</v>
      </c>
    </row>
    <row r="43" spans="1:36" x14ac:dyDescent="0.25">
      <c r="A43" t="s">
        <v>12258</v>
      </c>
      <c r="B43" t="s">
        <v>12259</v>
      </c>
      <c r="C43" t="s">
        <v>587</v>
      </c>
      <c r="D43" t="s">
        <v>588</v>
      </c>
      <c r="E43" s="108">
        <v>59</v>
      </c>
      <c r="F43" s="109">
        <v>0.94915254237288138</v>
      </c>
      <c r="G43" s="109">
        <v>0.94915254237288138</v>
      </c>
      <c r="H43" s="109">
        <v>0.94915254237288138</v>
      </c>
      <c r="I43" s="108">
        <v>0</v>
      </c>
      <c r="J43" s="109" t="e">
        <v>#DIV/0!</v>
      </c>
      <c r="L43" s="111">
        <v>65</v>
      </c>
      <c r="M43" s="112">
        <v>0.98461538461538467</v>
      </c>
      <c r="N43" s="112">
        <v>0.98461538461538467</v>
      </c>
      <c r="O43" s="112">
        <v>0.96923076923076923</v>
      </c>
      <c r="P43" s="112">
        <v>0.90769230769230769</v>
      </c>
      <c r="Q43" s="112">
        <v>0.93846153846153846</v>
      </c>
      <c r="R43" s="111">
        <v>0</v>
      </c>
      <c r="S43" s="112" t="e">
        <v>#DIV/0!</v>
      </c>
      <c r="U43" s="108">
        <v>82</v>
      </c>
      <c r="V43" s="109">
        <v>0.97560975609756095</v>
      </c>
      <c r="W43" s="109">
        <v>0.92682926829268297</v>
      </c>
      <c r="X43" s="109">
        <v>0.97560975609756095</v>
      </c>
      <c r="Y43" s="109">
        <v>0.97560975609756095</v>
      </c>
      <c r="Z43" s="109">
        <v>0.97560975609756095</v>
      </c>
      <c r="AA43" s="109">
        <v>0.92682926829268297</v>
      </c>
      <c r="AB43" s="109">
        <v>0.95121951219512191</v>
      </c>
      <c r="AC43" s="109">
        <v>0.91463414634146345</v>
      </c>
      <c r="AD43" s="109">
        <v>0.97560975609756095</v>
      </c>
      <c r="AE43" s="109">
        <v>0.93902439024390238</v>
      </c>
      <c r="AH43">
        <v>0</v>
      </c>
      <c r="AI43">
        <v>0</v>
      </c>
      <c r="AJ43">
        <v>0</v>
      </c>
    </row>
    <row r="44" spans="1:36" x14ac:dyDescent="0.25">
      <c r="A44" t="s">
        <v>12187</v>
      </c>
      <c r="B44" t="s">
        <v>12188</v>
      </c>
      <c r="C44" t="s">
        <v>587</v>
      </c>
      <c r="D44" t="s">
        <v>588</v>
      </c>
      <c r="E44" s="108">
        <v>96</v>
      </c>
      <c r="F44" s="109">
        <v>0.91666666666666663</v>
      </c>
      <c r="G44" s="109">
        <v>0.92708333333333337</v>
      </c>
      <c r="H44" s="109">
        <v>0.91666666666666663</v>
      </c>
      <c r="I44" s="108">
        <v>0</v>
      </c>
      <c r="J44" s="109" t="e">
        <v>#DIV/0!</v>
      </c>
      <c r="L44" s="111">
        <v>113</v>
      </c>
      <c r="M44" s="112">
        <v>0.96460176991150437</v>
      </c>
      <c r="N44" s="112">
        <v>0.92920353982300885</v>
      </c>
      <c r="O44" s="112">
        <v>0.93805309734513276</v>
      </c>
      <c r="P44" s="112">
        <v>0.88495575221238942</v>
      </c>
      <c r="Q44" s="112">
        <v>0.90265486725663713</v>
      </c>
      <c r="R44" s="111">
        <v>0</v>
      </c>
      <c r="S44" s="112" t="e">
        <v>#DIV/0!</v>
      </c>
      <c r="U44" s="108">
        <v>118</v>
      </c>
      <c r="V44" s="109">
        <v>0.99152542372881358</v>
      </c>
      <c r="W44" s="109">
        <v>0.90677966101694918</v>
      </c>
      <c r="X44" s="109">
        <v>0.99152542372881358</v>
      </c>
      <c r="Y44" s="109">
        <v>0.99152542372881358</v>
      </c>
      <c r="Z44" s="109">
        <v>0.99152542372881358</v>
      </c>
      <c r="AA44" s="109">
        <v>0.96610169491525422</v>
      </c>
      <c r="AB44" s="109">
        <v>0.97457627118644063</v>
      </c>
      <c r="AC44" s="109">
        <v>0.89830508474576276</v>
      </c>
      <c r="AD44" s="109">
        <v>0.98305084745762716</v>
      </c>
      <c r="AE44" s="109">
        <v>0.96610169491525422</v>
      </c>
      <c r="AH44">
        <v>0</v>
      </c>
      <c r="AI44">
        <v>0</v>
      </c>
      <c r="AJ44">
        <v>0</v>
      </c>
    </row>
    <row r="45" spans="1:36" x14ac:dyDescent="0.25">
      <c r="A45" t="s">
        <v>12149</v>
      </c>
      <c r="B45" t="s">
        <v>12150</v>
      </c>
      <c r="C45" t="s">
        <v>587</v>
      </c>
      <c r="D45" t="s">
        <v>588</v>
      </c>
      <c r="E45" s="108">
        <v>137</v>
      </c>
      <c r="F45" s="109">
        <v>0.97810218978102192</v>
      </c>
      <c r="G45" s="109">
        <v>0.97810218978102192</v>
      </c>
      <c r="H45" s="109">
        <v>0.97810218978102192</v>
      </c>
      <c r="I45" s="108">
        <v>0</v>
      </c>
      <c r="J45" s="109" t="e">
        <v>#DIV/0!</v>
      </c>
      <c r="L45" s="111">
        <v>145</v>
      </c>
      <c r="M45" s="112">
        <v>0.97241379310344822</v>
      </c>
      <c r="N45" s="112">
        <v>0.95862068965517244</v>
      </c>
      <c r="O45" s="112">
        <v>0.96551724137931039</v>
      </c>
      <c r="P45" s="112">
        <v>0.90344827586206899</v>
      </c>
      <c r="Q45" s="112">
        <v>0.93793103448275861</v>
      </c>
      <c r="R45" s="111">
        <v>0</v>
      </c>
      <c r="S45" s="112" t="e">
        <v>#DIV/0!</v>
      </c>
      <c r="U45" s="108">
        <v>148</v>
      </c>
      <c r="V45" s="109">
        <v>0.9932432432432432</v>
      </c>
      <c r="W45" s="109">
        <v>0.94594594594594594</v>
      </c>
      <c r="X45" s="109">
        <v>0.9932432432432432</v>
      </c>
      <c r="Y45" s="109">
        <v>0.9932432432432432</v>
      </c>
      <c r="Z45" s="109">
        <v>0.98648648648648651</v>
      </c>
      <c r="AA45" s="109">
        <v>0.9932432432432432</v>
      </c>
      <c r="AB45" s="109">
        <v>1</v>
      </c>
      <c r="AC45" s="109">
        <v>0.93918918918918914</v>
      </c>
      <c r="AD45" s="109">
        <v>0.9932432432432432</v>
      </c>
      <c r="AE45" s="109">
        <v>0.95945945945945943</v>
      </c>
      <c r="AH45">
        <v>0</v>
      </c>
      <c r="AI45">
        <v>0</v>
      </c>
      <c r="AJ45">
        <v>0</v>
      </c>
    </row>
    <row r="46" spans="1:36" x14ac:dyDescent="0.25">
      <c r="A46" t="s">
        <v>12491</v>
      </c>
      <c r="B46" t="s">
        <v>3744</v>
      </c>
      <c r="C46" t="s">
        <v>587</v>
      </c>
      <c r="D46" t="s">
        <v>588</v>
      </c>
      <c r="E46" s="108">
        <v>20</v>
      </c>
      <c r="F46" s="109">
        <v>1</v>
      </c>
      <c r="G46" s="109">
        <v>1</v>
      </c>
      <c r="H46" s="109">
        <v>1</v>
      </c>
      <c r="I46" s="108">
        <v>0</v>
      </c>
      <c r="J46" s="109" t="e">
        <v>#DIV/0!</v>
      </c>
      <c r="L46" s="111">
        <v>20</v>
      </c>
      <c r="M46" s="112">
        <v>0.95</v>
      </c>
      <c r="N46" s="112">
        <v>0.95</v>
      </c>
      <c r="O46" s="112">
        <v>0.95</v>
      </c>
      <c r="P46" s="112">
        <v>0.95</v>
      </c>
      <c r="Q46" s="112">
        <v>0.95</v>
      </c>
      <c r="R46" s="111">
        <v>0</v>
      </c>
      <c r="S46" s="112" t="e">
        <v>#DIV/0!</v>
      </c>
      <c r="U46" s="108">
        <v>21</v>
      </c>
      <c r="V46" s="109">
        <v>1</v>
      </c>
      <c r="W46" s="109">
        <v>0.95238095238095233</v>
      </c>
      <c r="X46" s="109">
        <v>1</v>
      </c>
      <c r="Y46" s="109">
        <v>1</v>
      </c>
      <c r="Z46" s="109">
        <v>1</v>
      </c>
      <c r="AA46" s="109">
        <v>0.95238095238095233</v>
      </c>
      <c r="AB46" s="109">
        <v>1</v>
      </c>
      <c r="AC46" s="109">
        <v>0.95238095238095233</v>
      </c>
      <c r="AD46" s="109">
        <v>1</v>
      </c>
      <c r="AE46" s="109">
        <v>1</v>
      </c>
      <c r="AH46">
        <v>0</v>
      </c>
      <c r="AI46">
        <v>0</v>
      </c>
      <c r="AJ46">
        <v>0</v>
      </c>
    </row>
    <row r="47" spans="1:36" x14ac:dyDescent="0.25">
      <c r="A47" t="s">
        <v>12371</v>
      </c>
      <c r="B47" t="s">
        <v>12372</v>
      </c>
      <c r="C47" t="s">
        <v>587</v>
      </c>
      <c r="D47" t="s">
        <v>588</v>
      </c>
      <c r="E47" s="108">
        <v>49</v>
      </c>
      <c r="F47" s="109">
        <v>1</v>
      </c>
      <c r="G47" s="109">
        <v>1</v>
      </c>
      <c r="H47" s="109">
        <v>1</v>
      </c>
      <c r="I47" s="108">
        <v>0</v>
      </c>
      <c r="J47" s="109" t="e">
        <v>#DIV/0!</v>
      </c>
      <c r="L47" s="111">
        <v>51</v>
      </c>
      <c r="M47" s="112">
        <v>0.98039215686274506</v>
      </c>
      <c r="N47" s="112">
        <v>0.98039215686274506</v>
      </c>
      <c r="O47" s="112">
        <v>0.96078431372549022</v>
      </c>
      <c r="P47" s="112">
        <v>0.98039215686274506</v>
      </c>
      <c r="Q47" s="112">
        <v>0.96078431372549022</v>
      </c>
      <c r="R47" s="111">
        <v>0</v>
      </c>
      <c r="S47" s="112" t="e">
        <v>#DIV/0!</v>
      </c>
      <c r="U47" s="108">
        <v>54</v>
      </c>
      <c r="V47" s="109">
        <v>1</v>
      </c>
      <c r="W47" s="109">
        <v>0.96296296296296291</v>
      </c>
      <c r="X47" s="109">
        <v>1</v>
      </c>
      <c r="Y47" s="109">
        <v>1</v>
      </c>
      <c r="Z47" s="109">
        <v>1</v>
      </c>
      <c r="AA47" s="109">
        <v>1</v>
      </c>
      <c r="AB47" s="109">
        <v>0.98148148148148151</v>
      </c>
      <c r="AC47" s="109">
        <v>0.92592592592592593</v>
      </c>
      <c r="AD47" s="109">
        <v>1</v>
      </c>
      <c r="AE47" s="109">
        <v>1</v>
      </c>
      <c r="AH47">
        <v>0</v>
      </c>
      <c r="AI47">
        <v>0</v>
      </c>
      <c r="AJ47">
        <v>0</v>
      </c>
    </row>
    <row r="48" spans="1:36" x14ac:dyDescent="0.25">
      <c r="A48" t="s">
        <v>12164</v>
      </c>
      <c r="B48" t="s">
        <v>1446</v>
      </c>
      <c r="C48" t="s">
        <v>587</v>
      </c>
      <c r="D48" t="s">
        <v>588</v>
      </c>
      <c r="E48" s="108">
        <v>115</v>
      </c>
      <c r="F48" s="109">
        <v>0.92173913043478262</v>
      </c>
      <c r="G48" s="109">
        <v>0.93913043478260871</v>
      </c>
      <c r="H48" s="109">
        <v>0.93043478260869561</v>
      </c>
      <c r="I48" s="108">
        <v>0</v>
      </c>
      <c r="J48" s="109" t="e">
        <v>#DIV/0!</v>
      </c>
      <c r="L48" s="111">
        <v>140</v>
      </c>
      <c r="M48" s="112">
        <v>0.95714285714285718</v>
      </c>
      <c r="N48" s="112">
        <v>0.95</v>
      </c>
      <c r="O48" s="112">
        <v>0.95714285714285718</v>
      </c>
      <c r="P48" s="112">
        <v>0.8571428571428571</v>
      </c>
      <c r="Q48" s="112">
        <v>0.8928571428571429</v>
      </c>
      <c r="R48" s="111">
        <v>0</v>
      </c>
      <c r="S48" s="112" t="e">
        <v>#DIV/0!</v>
      </c>
      <c r="U48" s="108">
        <v>135</v>
      </c>
      <c r="V48" s="109">
        <v>0.94814814814814818</v>
      </c>
      <c r="W48" s="109">
        <v>0.84444444444444444</v>
      </c>
      <c r="X48" s="109">
        <v>0.94814814814814818</v>
      </c>
      <c r="Y48" s="109">
        <v>0.94814814814814818</v>
      </c>
      <c r="Z48" s="109">
        <v>0.90370370370370368</v>
      </c>
      <c r="AA48" s="109">
        <v>0.85925925925925928</v>
      </c>
      <c r="AB48" s="109">
        <v>0.91851851851851851</v>
      </c>
      <c r="AC48" s="109">
        <v>0.81481481481481477</v>
      </c>
      <c r="AD48" s="109">
        <v>0.91851851851851851</v>
      </c>
      <c r="AE48" s="109">
        <v>0.82962962962962961</v>
      </c>
      <c r="AH48">
        <v>0</v>
      </c>
      <c r="AI48">
        <v>0</v>
      </c>
      <c r="AJ48">
        <v>0</v>
      </c>
    </row>
    <row r="49" spans="1:36" x14ac:dyDescent="0.25">
      <c r="A49" t="s">
        <v>12428</v>
      </c>
      <c r="B49" t="s">
        <v>12429</v>
      </c>
      <c r="C49" t="s">
        <v>587</v>
      </c>
      <c r="D49" t="s">
        <v>588</v>
      </c>
      <c r="E49" s="108">
        <v>50</v>
      </c>
      <c r="F49" s="109">
        <v>1</v>
      </c>
      <c r="G49" s="109">
        <v>1</v>
      </c>
      <c r="H49" s="109">
        <v>1</v>
      </c>
      <c r="I49" s="108">
        <v>0</v>
      </c>
      <c r="J49" s="109" t="e">
        <v>#DIV/0!</v>
      </c>
      <c r="L49" s="111">
        <v>52</v>
      </c>
      <c r="M49" s="112">
        <v>0.96153846153846156</v>
      </c>
      <c r="N49" s="112">
        <v>0.96153846153846156</v>
      </c>
      <c r="O49" s="112">
        <v>0.96153846153846156</v>
      </c>
      <c r="P49" s="112">
        <v>0.96153846153846156</v>
      </c>
      <c r="Q49" s="112">
        <v>0.96153846153846156</v>
      </c>
      <c r="R49" s="111">
        <v>0</v>
      </c>
      <c r="S49" s="112" t="e">
        <v>#DIV/0!</v>
      </c>
      <c r="U49" s="108">
        <v>38</v>
      </c>
      <c r="V49" s="109">
        <v>0.97368421052631582</v>
      </c>
      <c r="W49" s="109">
        <v>0.86842105263157898</v>
      </c>
      <c r="X49" s="109">
        <v>0.97368421052631582</v>
      </c>
      <c r="Y49" s="109">
        <v>0.94736842105263153</v>
      </c>
      <c r="Z49" s="109">
        <v>0.94736842105263153</v>
      </c>
      <c r="AA49" s="109">
        <v>0.81578947368421051</v>
      </c>
      <c r="AB49" s="109">
        <v>0.92105263157894735</v>
      </c>
      <c r="AC49" s="109">
        <v>0.86842105263157898</v>
      </c>
      <c r="AD49" s="109">
        <v>0.89473684210526316</v>
      </c>
      <c r="AE49" s="109">
        <v>0.89473684210526316</v>
      </c>
      <c r="AH49">
        <v>0</v>
      </c>
      <c r="AI49">
        <v>0</v>
      </c>
      <c r="AJ49">
        <v>0</v>
      </c>
    </row>
    <row r="50" spans="1:36" x14ac:dyDescent="0.25">
      <c r="A50" t="s">
        <v>12397</v>
      </c>
      <c r="B50" t="s">
        <v>779</v>
      </c>
      <c r="C50" t="s">
        <v>587</v>
      </c>
      <c r="D50" t="s">
        <v>588</v>
      </c>
      <c r="E50" s="108">
        <v>68</v>
      </c>
      <c r="F50" s="109">
        <v>0.94117647058823528</v>
      </c>
      <c r="G50" s="109">
        <v>0.94117647058823528</v>
      </c>
      <c r="H50" s="109">
        <v>0.92647058823529416</v>
      </c>
      <c r="I50" s="108">
        <v>0</v>
      </c>
      <c r="J50" s="109" t="e">
        <v>#DIV/0!</v>
      </c>
      <c r="L50" s="111">
        <v>61</v>
      </c>
      <c r="M50" s="112">
        <v>0.93442622950819676</v>
      </c>
      <c r="N50" s="112">
        <v>0.95081967213114749</v>
      </c>
      <c r="O50" s="112">
        <v>0.96721311475409832</v>
      </c>
      <c r="P50" s="112">
        <v>0.83606557377049184</v>
      </c>
      <c r="Q50" s="112">
        <v>0.93442622950819676</v>
      </c>
      <c r="R50" s="111">
        <v>0</v>
      </c>
      <c r="S50" s="112" t="e">
        <v>#DIV/0!</v>
      </c>
      <c r="U50" s="108">
        <v>45</v>
      </c>
      <c r="V50" s="109">
        <v>0.93333333333333335</v>
      </c>
      <c r="W50" s="109">
        <v>0.8666666666666667</v>
      </c>
      <c r="X50" s="109">
        <v>0.93333333333333335</v>
      </c>
      <c r="Y50" s="109">
        <v>0.93333333333333335</v>
      </c>
      <c r="Z50" s="109">
        <v>0.9555555555555556</v>
      </c>
      <c r="AA50" s="109">
        <v>0.8666666666666667</v>
      </c>
      <c r="AB50" s="109">
        <v>0.97777777777777775</v>
      </c>
      <c r="AC50" s="109">
        <v>0.84444444444444444</v>
      </c>
      <c r="AD50" s="109">
        <v>0.88888888888888884</v>
      </c>
      <c r="AE50" s="109">
        <v>0.8666666666666667</v>
      </c>
      <c r="AH50">
        <v>0</v>
      </c>
      <c r="AI50">
        <v>0</v>
      </c>
      <c r="AJ50">
        <v>0</v>
      </c>
    </row>
    <row r="51" spans="1:36" x14ac:dyDescent="0.25">
      <c r="A51" t="s">
        <v>12273</v>
      </c>
      <c r="B51" t="s">
        <v>12274</v>
      </c>
      <c r="C51" t="s">
        <v>587</v>
      </c>
      <c r="D51" t="s">
        <v>588</v>
      </c>
      <c r="E51" s="108">
        <v>66</v>
      </c>
      <c r="F51" s="109">
        <v>0.98484848484848486</v>
      </c>
      <c r="G51" s="109">
        <v>0.98484848484848486</v>
      </c>
      <c r="H51" s="109">
        <v>1</v>
      </c>
      <c r="I51" s="108">
        <v>0</v>
      </c>
      <c r="J51" s="109" t="e">
        <v>#DIV/0!</v>
      </c>
      <c r="L51" s="111">
        <v>68</v>
      </c>
      <c r="M51" s="112">
        <v>0.95588235294117652</v>
      </c>
      <c r="N51" s="112">
        <v>0.91176470588235292</v>
      </c>
      <c r="O51" s="112">
        <v>0.95588235294117652</v>
      </c>
      <c r="P51" s="112">
        <v>0.82352941176470584</v>
      </c>
      <c r="Q51" s="112">
        <v>0.86764705882352944</v>
      </c>
      <c r="R51" s="111">
        <v>0</v>
      </c>
      <c r="S51" s="112" t="e">
        <v>#DIV/0!</v>
      </c>
      <c r="U51" s="108">
        <v>75</v>
      </c>
      <c r="V51" s="109">
        <v>0.90666666666666662</v>
      </c>
      <c r="W51" s="109">
        <v>0.8</v>
      </c>
      <c r="X51" s="109">
        <v>0.93333333333333335</v>
      </c>
      <c r="Y51" s="109">
        <v>0.93333333333333335</v>
      </c>
      <c r="Z51" s="109">
        <v>0.90666666666666662</v>
      </c>
      <c r="AA51" s="109">
        <v>0.89333333333333331</v>
      </c>
      <c r="AB51" s="109">
        <v>0.8666666666666667</v>
      </c>
      <c r="AC51" s="109">
        <v>0.77333333333333332</v>
      </c>
      <c r="AD51" s="109">
        <v>0.92</v>
      </c>
      <c r="AE51" s="109">
        <v>0.84</v>
      </c>
      <c r="AH51">
        <v>0</v>
      </c>
      <c r="AI51">
        <v>0</v>
      </c>
      <c r="AJ51">
        <v>0</v>
      </c>
    </row>
    <row r="52" spans="1:36" x14ac:dyDescent="0.25">
      <c r="A52" t="s">
        <v>12331</v>
      </c>
      <c r="B52" t="s">
        <v>771</v>
      </c>
      <c r="C52" t="s">
        <v>589</v>
      </c>
      <c r="D52" t="s">
        <v>590</v>
      </c>
      <c r="E52" s="108">
        <v>59</v>
      </c>
      <c r="F52" s="109">
        <v>0.98305084745762716</v>
      </c>
      <c r="G52" s="109">
        <v>0.94915254237288138</v>
      </c>
      <c r="H52" s="109">
        <v>1</v>
      </c>
      <c r="I52" s="108">
        <v>0</v>
      </c>
      <c r="J52" s="109" t="e">
        <v>#DIV/0!</v>
      </c>
      <c r="L52" s="111">
        <v>56</v>
      </c>
      <c r="M52" s="112">
        <v>0.9464285714285714</v>
      </c>
      <c r="N52" s="112">
        <v>0.9642857142857143</v>
      </c>
      <c r="O52" s="112">
        <v>0.9821428571428571</v>
      </c>
      <c r="P52" s="112">
        <v>0.9642857142857143</v>
      </c>
      <c r="Q52" s="112">
        <v>0.9642857142857143</v>
      </c>
      <c r="R52" s="111">
        <v>0</v>
      </c>
      <c r="S52" s="112" t="e">
        <v>#DIV/0!</v>
      </c>
      <c r="U52" s="108">
        <v>62</v>
      </c>
      <c r="V52" s="109">
        <v>1</v>
      </c>
      <c r="W52" s="109">
        <v>0.967741935483871</v>
      </c>
      <c r="X52" s="109">
        <v>1</v>
      </c>
      <c r="Y52" s="109">
        <v>0.967741935483871</v>
      </c>
      <c r="Z52" s="109">
        <v>0.967741935483871</v>
      </c>
      <c r="AA52" s="109">
        <v>0.9838709677419355</v>
      </c>
      <c r="AB52" s="109">
        <v>0.9838709677419355</v>
      </c>
      <c r="AC52" s="109">
        <v>0.9838709677419355</v>
      </c>
      <c r="AD52" s="109">
        <v>0.9838709677419355</v>
      </c>
      <c r="AE52" s="109">
        <v>0.9838709677419355</v>
      </c>
      <c r="AH52">
        <v>0</v>
      </c>
      <c r="AI52">
        <v>0</v>
      </c>
      <c r="AJ52">
        <v>0</v>
      </c>
    </row>
    <row r="53" spans="1:36" x14ac:dyDescent="0.25">
      <c r="A53" t="s">
        <v>12270</v>
      </c>
      <c r="B53" t="s">
        <v>1394</v>
      </c>
      <c r="C53" t="s">
        <v>589</v>
      </c>
      <c r="D53" t="s">
        <v>590</v>
      </c>
      <c r="E53" s="108">
        <v>92</v>
      </c>
      <c r="F53" s="109">
        <v>1</v>
      </c>
      <c r="G53" s="109">
        <v>0.97826086956521741</v>
      </c>
      <c r="H53" s="109">
        <v>1</v>
      </c>
      <c r="I53" s="108">
        <v>0</v>
      </c>
      <c r="J53" s="109" t="e">
        <v>#DIV/0!</v>
      </c>
      <c r="L53" s="111">
        <v>82</v>
      </c>
      <c r="M53" s="112">
        <v>0.98780487804878048</v>
      </c>
      <c r="N53" s="112">
        <v>1</v>
      </c>
      <c r="O53" s="112">
        <v>1</v>
      </c>
      <c r="P53" s="112">
        <v>0.98780487804878048</v>
      </c>
      <c r="Q53" s="112">
        <v>0.98780487804878048</v>
      </c>
      <c r="R53" s="111">
        <v>0</v>
      </c>
      <c r="S53" s="112" t="e">
        <v>#DIV/0!</v>
      </c>
      <c r="U53" s="108">
        <v>75</v>
      </c>
      <c r="V53" s="109">
        <v>1</v>
      </c>
      <c r="W53" s="109">
        <v>0.96</v>
      </c>
      <c r="X53" s="109">
        <v>1</v>
      </c>
      <c r="Y53" s="109">
        <v>0.97333333333333338</v>
      </c>
      <c r="Z53" s="109">
        <v>1</v>
      </c>
      <c r="AA53" s="109">
        <v>1</v>
      </c>
      <c r="AB53" s="109">
        <v>0.98666666666666669</v>
      </c>
      <c r="AC53" s="109">
        <v>0.96</v>
      </c>
      <c r="AD53" s="109">
        <v>1</v>
      </c>
      <c r="AE53" s="109">
        <v>1</v>
      </c>
      <c r="AH53">
        <v>0</v>
      </c>
      <c r="AI53">
        <v>0</v>
      </c>
      <c r="AJ53">
        <v>0</v>
      </c>
    </row>
    <row r="54" spans="1:36" x14ac:dyDescent="0.25">
      <c r="A54" t="s">
        <v>12318</v>
      </c>
      <c r="B54" t="s">
        <v>12319</v>
      </c>
      <c r="C54" t="s">
        <v>589</v>
      </c>
      <c r="D54" t="s">
        <v>590</v>
      </c>
      <c r="E54" s="108">
        <v>45</v>
      </c>
      <c r="F54" s="109">
        <v>0.97777777777777775</v>
      </c>
      <c r="G54" s="109">
        <v>0.91111111111111109</v>
      </c>
      <c r="H54" s="109">
        <v>0.97777777777777775</v>
      </c>
      <c r="I54" s="108">
        <v>0</v>
      </c>
      <c r="J54" s="109" t="e">
        <v>#DIV/0!</v>
      </c>
      <c r="L54" s="111">
        <v>75</v>
      </c>
      <c r="M54" s="112">
        <v>0.98666666666666669</v>
      </c>
      <c r="N54" s="112">
        <v>1</v>
      </c>
      <c r="O54" s="112">
        <v>1</v>
      </c>
      <c r="P54" s="112">
        <v>0.98666666666666669</v>
      </c>
      <c r="Q54" s="112">
        <v>0.98666666666666669</v>
      </c>
      <c r="R54" s="111">
        <v>0</v>
      </c>
      <c r="S54" s="112" t="e">
        <v>#DIV/0!</v>
      </c>
      <c r="U54" s="108">
        <v>64</v>
      </c>
      <c r="V54" s="109">
        <v>1</v>
      </c>
      <c r="W54" s="109">
        <v>0.984375</v>
      </c>
      <c r="X54" s="109">
        <v>1</v>
      </c>
      <c r="Y54" s="109">
        <v>1</v>
      </c>
      <c r="Z54" s="109">
        <v>0.984375</v>
      </c>
      <c r="AA54" s="109">
        <v>1</v>
      </c>
      <c r="AB54" s="109">
        <v>0.984375</v>
      </c>
      <c r="AC54" s="109">
        <v>0.953125</v>
      </c>
      <c r="AD54" s="109">
        <v>0.96875</v>
      </c>
      <c r="AE54" s="109">
        <v>0.96875</v>
      </c>
      <c r="AH54">
        <v>0</v>
      </c>
      <c r="AI54">
        <v>0</v>
      </c>
      <c r="AJ54">
        <v>0</v>
      </c>
    </row>
    <row r="55" spans="1:36" x14ac:dyDescent="0.25">
      <c r="A55" t="s">
        <v>12263</v>
      </c>
      <c r="B55" t="s">
        <v>12264</v>
      </c>
      <c r="C55" t="s">
        <v>589</v>
      </c>
      <c r="D55" t="s">
        <v>590</v>
      </c>
      <c r="E55" s="108">
        <v>77</v>
      </c>
      <c r="F55" s="109">
        <v>1</v>
      </c>
      <c r="G55" s="109">
        <v>0.98701298701298701</v>
      </c>
      <c r="H55" s="109">
        <v>1</v>
      </c>
      <c r="I55" s="108">
        <v>0</v>
      </c>
      <c r="J55" s="109" t="e">
        <v>#DIV/0!</v>
      </c>
      <c r="L55" s="111">
        <v>87</v>
      </c>
      <c r="M55" s="112">
        <v>1</v>
      </c>
      <c r="N55" s="112">
        <v>1</v>
      </c>
      <c r="O55" s="112">
        <v>1</v>
      </c>
      <c r="P55" s="112">
        <v>0.97701149425287359</v>
      </c>
      <c r="Q55" s="112">
        <v>0.97701149425287359</v>
      </c>
      <c r="R55" s="111">
        <v>0</v>
      </c>
      <c r="S55" s="112" t="e">
        <v>#DIV/0!</v>
      </c>
      <c r="U55" s="108">
        <v>79</v>
      </c>
      <c r="V55" s="109">
        <v>1</v>
      </c>
      <c r="W55" s="109">
        <v>0.96202531645569622</v>
      </c>
      <c r="X55" s="109">
        <v>1</v>
      </c>
      <c r="Y55" s="109">
        <v>0.97468354430379744</v>
      </c>
      <c r="Z55" s="109">
        <v>0.98734177215189878</v>
      </c>
      <c r="AA55" s="109">
        <v>1</v>
      </c>
      <c r="AB55" s="109">
        <v>0.96202531645569622</v>
      </c>
      <c r="AC55" s="109">
        <v>0.93670886075949367</v>
      </c>
      <c r="AD55" s="109">
        <v>1</v>
      </c>
      <c r="AE55" s="109">
        <v>1</v>
      </c>
      <c r="AH55">
        <v>0</v>
      </c>
      <c r="AI55">
        <v>0</v>
      </c>
      <c r="AJ55">
        <v>0</v>
      </c>
    </row>
    <row r="56" spans="1:36" x14ac:dyDescent="0.25">
      <c r="A56" t="s">
        <v>12336</v>
      </c>
      <c r="B56" t="s">
        <v>12337</v>
      </c>
      <c r="C56" t="s">
        <v>589</v>
      </c>
      <c r="D56" t="s">
        <v>590</v>
      </c>
      <c r="E56" s="108">
        <v>50</v>
      </c>
      <c r="F56" s="109">
        <v>1</v>
      </c>
      <c r="G56" s="109">
        <v>0.94</v>
      </c>
      <c r="H56" s="109">
        <v>0.96</v>
      </c>
      <c r="I56" s="108">
        <v>0</v>
      </c>
      <c r="J56" s="109" t="e">
        <v>#DIV/0!</v>
      </c>
      <c r="L56" s="111">
        <v>67</v>
      </c>
      <c r="M56" s="112">
        <v>0.97014925373134331</v>
      </c>
      <c r="N56" s="112">
        <v>0.9850746268656716</v>
      </c>
      <c r="O56" s="112">
        <v>1</v>
      </c>
      <c r="P56" s="112">
        <v>0.9850746268656716</v>
      </c>
      <c r="Q56" s="112">
        <v>0.9850746268656716</v>
      </c>
      <c r="R56" s="111">
        <v>0</v>
      </c>
      <c r="S56" s="112" t="e">
        <v>#DIV/0!</v>
      </c>
      <c r="U56" s="108">
        <v>61</v>
      </c>
      <c r="V56" s="109">
        <v>1</v>
      </c>
      <c r="W56" s="109">
        <v>0.98360655737704916</v>
      </c>
      <c r="X56" s="109">
        <v>1</v>
      </c>
      <c r="Y56" s="109">
        <v>0.98360655737704916</v>
      </c>
      <c r="Z56" s="109">
        <v>1</v>
      </c>
      <c r="AA56" s="109">
        <v>1</v>
      </c>
      <c r="AB56" s="109">
        <v>1</v>
      </c>
      <c r="AC56" s="109">
        <v>0.96721311475409832</v>
      </c>
      <c r="AD56" s="109">
        <v>1</v>
      </c>
      <c r="AE56" s="109">
        <v>1</v>
      </c>
      <c r="AH56">
        <v>0</v>
      </c>
      <c r="AI56">
        <v>0</v>
      </c>
      <c r="AJ56">
        <v>0</v>
      </c>
    </row>
    <row r="57" spans="1:36" x14ac:dyDescent="0.25">
      <c r="A57" t="s">
        <v>12454</v>
      </c>
      <c r="B57" t="s">
        <v>12455</v>
      </c>
      <c r="C57" t="s">
        <v>589</v>
      </c>
      <c r="D57" t="s">
        <v>590</v>
      </c>
      <c r="E57" s="108">
        <v>24</v>
      </c>
      <c r="F57" s="109">
        <v>1</v>
      </c>
      <c r="G57" s="109">
        <v>1</v>
      </c>
      <c r="H57" s="109">
        <v>1</v>
      </c>
      <c r="I57" s="108">
        <v>0</v>
      </c>
      <c r="J57" s="109" t="e">
        <v>#DIV/0!</v>
      </c>
      <c r="L57" s="111">
        <v>33</v>
      </c>
      <c r="M57" s="112">
        <v>0.96969696969696972</v>
      </c>
      <c r="N57" s="112">
        <v>0.96969696969696972</v>
      </c>
      <c r="O57" s="112">
        <v>0.96969696969696972</v>
      </c>
      <c r="P57" s="112">
        <v>0.96969696969696972</v>
      </c>
      <c r="Q57" s="112">
        <v>0.96969696969696972</v>
      </c>
      <c r="R57" s="111">
        <v>0</v>
      </c>
      <c r="S57" s="112" t="e">
        <v>#DIV/0!</v>
      </c>
      <c r="U57" s="108">
        <v>31</v>
      </c>
      <c r="V57" s="109">
        <v>1</v>
      </c>
      <c r="W57" s="109">
        <v>0.967741935483871</v>
      </c>
      <c r="X57" s="109">
        <v>1</v>
      </c>
      <c r="Y57" s="109">
        <v>1</v>
      </c>
      <c r="Z57" s="109">
        <v>1</v>
      </c>
      <c r="AA57" s="109">
        <v>1</v>
      </c>
      <c r="AB57" s="109">
        <v>0.967741935483871</v>
      </c>
      <c r="AC57" s="109">
        <v>0.967741935483871</v>
      </c>
      <c r="AD57" s="109">
        <v>1</v>
      </c>
      <c r="AE57" s="109">
        <v>1</v>
      </c>
      <c r="AH57">
        <v>0</v>
      </c>
      <c r="AI57">
        <v>0</v>
      </c>
      <c r="AJ57">
        <v>0</v>
      </c>
    </row>
    <row r="58" spans="1:36" x14ac:dyDescent="0.25">
      <c r="A58" t="s">
        <v>12230</v>
      </c>
      <c r="B58" t="s">
        <v>12231</v>
      </c>
      <c r="C58" t="s">
        <v>589</v>
      </c>
      <c r="D58" t="s">
        <v>590</v>
      </c>
      <c r="E58" s="108">
        <v>94</v>
      </c>
      <c r="F58" s="109">
        <v>0.98936170212765961</v>
      </c>
      <c r="G58" s="109">
        <v>0.96808510638297873</v>
      </c>
      <c r="H58" s="109">
        <v>1</v>
      </c>
      <c r="I58" s="108">
        <v>0</v>
      </c>
      <c r="J58" s="109" t="e">
        <v>#DIV/0!</v>
      </c>
      <c r="L58" s="111">
        <v>103</v>
      </c>
      <c r="M58" s="112">
        <v>1</v>
      </c>
      <c r="N58" s="112">
        <v>1</v>
      </c>
      <c r="O58" s="112">
        <v>1</v>
      </c>
      <c r="P58" s="112">
        <v>0.970873786407767</v>
      </c>
      <c r="Q58" s="112">
        <v>0.970873786407767</v>
      </c>
      <c r="R58" s="111">
        <v>0</v>
      </c>
      <c r="S58" s="112" t="e">
        <v>#DIV/0!</v>
      </c>
      <c r="U58" s="108">
        <v>98</v>
      </c>
      <c r="V58" s="109">
        <v>1</v>
      </c>
      <c r="W58" s="109">
        <v>0.97959183673469385</v>
      </c>
      <c r="X58" s="109">
        <v>1</v>
      </c>
      <c r="Y58" s="109">
        <v>1</v>
      </c>
      <c r="Z58" s="109">
        <v>0.98979591836734693</v>
      </c>
      <c r="AA58" s="109">
        <v>0.98979591836734693</v>
      </c>
      <c r="AB58" s="109">
        <v>0.96938775510204078</v>
      </c>
      <c r="AC58" s="109">
        <v>0.96938775510204078</v>
      </c>
      <c r="AD58" s="109">
        <v>0.98979591836734693</v>
      </c>
      <c r="AE58" s="109">
        <v>0.98979591836734693</v>
      </c>
      <c r="AH58">
        <v>0</v>
      </c>
      <c r="AI58">
        <v>0</v>
      </c>
      <c r="AJ58">
        <v>0</v>
      </c>
    </row>
    <row r="59" spans="1:36" x14ac:dyDescent="0.25">
      <c r="A59" t="s">
        <v>12379</v>
      </c>
      <c r="B59" t="s">
        <v>771</v>
      </c>
      <c r="C59" t="s">
        <v>589</v>
      </c>
      <c r="D59" t="s">
        <v>590</v>
      </c>
      <c r="E59" s="108">
        <v>47</v>
      </c>
      <c r="F59" s="109">
        <v>1</v>
      </c>
      <c r="G59" s="109">
        <v>0.97872340425531912</v>
      </c>
      <c r="H59" s="109">
        <v>1</v>
      </c>
      <c r="I59" s="108">
        <v>0</v>
      </c>
      <c r="J59" s="109" t="e">
        <v>#DIV/0!</v>
      </c>
      <c r="L59" s="111">
        <v>71</v>
      </c>
      <c r="M59" s="112">
        <v>1</v>
      </c>
      <c r="N59" s="112">
        <v>0.9859154929577465</v>
      </c>
      <c r="O59" s="112">
        <v>0.9859154929577465</v>
      </c>
      <c r="P59" s="112">
        <v>0.95774647887323938</v>
      </c>
      <c r="Q59" s="112">
        <v>0.95774647887323938</v>
      </c>
      <c r="R59" s="111">
        <v>0</v>
      </c>
      <c r="S59" s="112" t="e">
        <v>#DIV/0!</v>
      </c>
      <c r="U59" s="108">
        <v>50</v>
      </c>
      <c r="V59" s="109">
        <v>1</v>
      </c>
      <c r="W59" s="109">
        <v>1</v>
      </c>
      <c r="X59" s="109">
        <v>1</v>
      </c>
      <c r="Y59" s="109">
        <v>0.98</v>
      </c>
      <c r="Z59" s="109">
        <v>0.98</v>
      </c>
      <c r="AA59" s="109">
        <v>1</v>
      </c>
      <c r="AB59" s="109">
        <v>0.98</v>
      </c>
      <c r="AC59" s="109">
        <v>0.98</v>
      </c>
      <c r="AD59" s="109">
        <v>0.98</v>
      </c>
      <c r="AE59" s="109">
        <v>0.98</v>
      </c>
      <c r="AH59">
        <v>0</v>
      </c>
      <c r="AI59">
        <v>0</v>
      </c>
      <c r="AJ59">
        <v>0</v>
      </c>
    </row>
    <row r="60" spans="1:36" x14ac:dyDescent="0.25">
      <c r="A60" t="s">
        <v>12147</v>
      </c>
      <c r="B60" t="s">
        <v>12148</v>
      </c>
      <c r="C60" t="s">
        <v>589</v>
      </c>
      <c r="D60" t="s">
        <v>590</v>
      </c>
      <c r="E60" s="108">
        <v>148</v>
      </c>
      <c r="F60" s="109">
        <v>1</v>
      </c>
      <c r="G60" s="109">
        <v>0.98648648648648651</v>
      </c>
      <c r="H60" s="109">
        <v>1</v>
      </c>
      <c r="I60" s="108">
        <v>0</v>
      </c>
      <c r="J60" s="109" t="e">
        <v>#DIV/0!</v>
      </c>
      <c r="L60" s="111">
        <v>123</v>
      </c>
      <c r="M60" s="112">
        <v>1</v>
      </c>
      <c r="N60" s="112">
        <v>1</v>
      </c>
      <c r="O60" s="112">
        <v>1</v>
      </c>
      <c r="P60" s="112">
        <v>1</v>
      </c>
      <c r="Q60" s="112">
        <v>1</v>
      </c>
      <c r="R60" s="111">
        <v>0</v>
      </c>
      <c r="S60" s="112" t="e">
        <v>#DIV/0!</v>
      </c>
      <c r="U60" s="108">
        <v>149</v>
      </c>
      <c r="V60" s="109">
        <v>1</v>
      </c>
      <c r="W60" s="109">
        <v>0.97986577181208057</v>
      </c>
      <c r="X60" s="109">
        <v>1</v>
      </c>
      <c r="Y60" s="109">
        <v>0.97986577181208057</v>
      </c>
      <c r="Z60" s="109">
        <v>0.97986577181208057</v>
      </c>
      <c r="AA60" s="109">
        <v>0.99328859060402686</v>
      </c>
      <c r="AB60" s="109">
        <v>0.97986577181208057</v>
      </c>
      <c r="AC60" s="109">
        <v>0.97315436241610742</v>
      </c>
      <c r="AD60" s="109">
        <v>0.99328859060402686</v>
      </c>
      <c r="AE60" s="109">
        <v>0.99328859060402686</v>
      </c>
      <c r="AH60">
        <v>0</v>
      </c>
      <c r="AI60">
        <v>0</v>
      </c>
      <c r="AJ60">
        <v>0</v>
      </c>
    </row>
    <row r="61" spans="1:36" x14ac:dyDescent="0.25">
      <c r="A61" t="s">
        <v>12196</v>
      </c>
      <c r="B61" t="s">
        <v>12197</v>
      </c>
      <c r="C61" t="s">
        <v>589</v>
      </c>
      <c r="D61" t="s">
        <v>590</v>
      </c>
      <c r="E61" s="108">
        <v>104</v>
      </c>
      <c r="F61" s="109">
        <v>1</v>
      </c>
      <c r="G61" s="109">
        <v>1</v>
      </c>
      <c r="H61" s="109">
        <v>1</v>
      </c>
      <c r="I61" s="108">
        <v>0</v>
      </c>
      <c r="J61" s="109" t="e">
        <v>#DIV/0!</v>
      </c>
      <c r="L61" s="111">
        <v>103</v>
      </c>
      <c r="M61" s="112">
        <v>1</v>
      </c>
      <c r="N61" s="112">
        <v>1</v>
      </c>
      <c r="O61" s="112">
        <v>1</v>
      </c>
      <c r="P61" s="112">
        <v>1</v>
      </c>
      <c r="Q61" s="112">
        <v>1</v>
      </c>
      <c r="R61" s="111">
        <v>0</v>
      </c>
      <c r="S61" s="112" t="e">
        <v>#DIV/0!</v>
      </c>
      <c r="U61" s="108">
        <v>113</v>
      </c>
      <c r="V61" s="109">
        <v>0.99115044247787609</v>
      </c>
      <c r="W61" s="109">
        <v>0.97345132743362828</v>
      </c>
      <c r="X61" s="109">
        <v>0.99115044247787609</v>
      </c>
      <c r="Y61" s="109">
        <v>0.99115044247787609</v>
      </c>
      <c r="Z61" s="109">
        <v>0.98230088495575218</v>
      </c>
      <c r="AA61" s="109">
        <v>0.96460176991150437</v>
      </c>
      <c r="AB61" s="109">
        <v>0.96460176991150437</v>
      </c>
      <c r="AC61" s="109">
        <v>0.94690265486725667</v>
      </c>
      <c r="AD61" s="109">
        <v>1</v>
      </c>
      <c r="AE61" s="109">
        <v>1</v>
      </c>
      <c r="AH61">
        <v>0</v>
      </c>
      <c r="AI61">
        <v>0</v>
      </c>
      <c r="AJ61">
        <v>0</v>
      </c>
    </row>
    <row r="62" spans="1:36" x14ac:dyDescent="0.25">
      <c r="A62" t="s">
        <v>12217</v>
      </c>
      <c r="B62" t="s">
        <v>8035</v>
      </c>
      <c r="C62" t="s">
        <v>589</v>
      </c>
      <c r="D62" t="s">
        <v>590</v>
      </c>
      <c r="E62" s="108">
        <v>101</v>
      </c>
      <c r="F62" s="109">
        <v>0.99009900990099009</v>
      </c>
      <c r="G62" s="109">
        <v>0.96039603960396036</v>
      </c>
      <c r="H62" s="109">
        <v>0.99009900990099009</v>
      </c>
      <c r="I62" s="108">
        <v>0</v>
      </c>
      <c r="J62" s="109" t="e">
        <v>#DIV/0!</v>
      </c>
      <c r="L62" s="111">
        <v>98</v>
      </c>
      <c r="M62" s="112">
        <v>1</v>
      </c>
      <c r="N62" s="112">
        <v>1</v>
      </c>
      <c r="O62" s="112">
        <v>1</v>
      </c>
      <c r="P62" s="112">
        <v>1</v>
      </c>
      <c r="Q62" s="112">
        <v>1</v>
      </c>
      <c r="R62" s="111">
        <v>0</v>
      </c>
      <c r="S62" s="112" t="e">
        <v>#DIV/0!</v>
      </c>
      <c r="U62" s="108">
        <v>105</v>
      </c>
      <c r="V62" s="109">
        <v>1</v>
      </c>
      <c r="W62" s="109">
        <v>0.97142857142857142</v>
      </c>
      <c r="X62" s="109">
        <v>1</v>
      </c>
      <c r="Y62" s="109">
        <v>0.98095238095238091</v>
      </c>
      <c r="Z62" s="109">
        <v>0.99047619047619051</v>
      </c>
      <c r="AA62" s="109">
        <v>1</v>
      </c>
      <c r="AB62" s="109">
        <v>1</v>
      </c>
      <c r="AC62" s="109">
        <v>0.98095238095238091</v>
      </c>
      <c r="AD62" s="109">
        <v>1</v>
      </c>
      <c r="AE62" s="109">
        <v>1</v>
      </c>
      <c r="AH62">
        <v>0</v>
      </c>
      <c r="AI62">
        <v>0</v>
      </c>
      <c r="AJ62">
        <v>0</v>
      </c>
    </row>
    <row r="63" spans="1:36" x14ac:dyDescent="0.25">
      <c r="A63" t="s">
        <v>12174</v>
      </c>
      <c r="B63" t="s">
        <v>12175</v>
      </c>
      <c r="C63" t="s">
        <v>589</v>
      </c>
      <c r="D63" t="s">
        <v>590</v>
      </c>
      <c r="E63" s="108">
        <v>104</v>
      </c>
      <c r="F63" s="109">
        <v>1</v>
      </c>
      <c r="G63" s="109">
        <v>1</v>
      </c>
      <c r="H63" s="109">
        <v>1</v>
      </c>
      <c r="I63" s="108">
        <v>0</v>
      </c>
      <c r="J63" s="109" t="e">
        <v>#DIV/0!</v>
      </c>
      <c r="L63" s="111">
        <v>119</v>
      </c>
      <c r="M63" s="112">
        <v>1</v>
      </c>
      <c r="N63" s="112">
        <v>0.99159663865546221</v>
      </c>
      <c r="O63" s="112">
        <v>0.99159663865546221</v>
      </c>
      <c r="P63" s="112">
        <v>0.98319327731092432</v>
      </c>
      <c r="Q63" s="112">
        <v>0.98319327731092432</v>
      </c>
      <c r="R63" s="111">
        <v>0</v>
      </c>
      <c r="S63" s="112" t="e">
        <v>#DIV/0!</v>
      </c>
      <c r="U63" s="108">
        <v>132</v>
      </c>
      <c r="V63" s="109">
        <v>1</v>
      </c>
      <c r="W63" s="109">
        <v>0.99242424242424243</v>
      </c>
      <c r="X63" s="109">
        <v>1</v>
      </c>
      <c r="Y63" s="109">
        <v>0.99242424242424243</v>
      </c>
      <c r="Z63" s="109">
        <v>0.97727272727272729</v>
      </c>
      <c r="AA63" s="109">
        <v>1</v>
      </c>
      <c r="AB63" s="109">
        <v>0.99242424242424243</v>
      </c>
      <c r="AC63" s="109">
        <v>0.98484848484848486</v>
      </c>
      <c r="AD63" s="109">
        <v>0.99242424242424243</v>
      </c>
      <c r="AE63" s="109">
        <v>0.99242424242424243</v>
      </c>
      <c r="AH63">
        <v>0</v>
      </c>
      <c r="AI63">
        <v>0</v>
      </c>
      <c r="AJ63">
        <v>0</v>
      </c>
    </row>
    <row r="64" spans="1:36" x14ac:dyDescent="0.25">
      <c r="A64" t="s">
        <v>12328</v>
      </c>
      <c r="B64" t="s">
        <v>12329</v>
      </c>
      <c r="C64" t="s">
        <v>589</v>
      </c>
      <c r="D64" t="s">
        <v>590</v>
      </c>
      <c r="E64" s="108">
        <v>68</v>
      </c>
      <c r="F64" s="109">
        <v>0.98529411764705888</v>
      </c>
      <c r="G64" s="109">
        <v>0.95588235294117652</v>
      </c>
      <c r="H64" s="109">
        <v>1</v>
      </c>
      <c r="I64" s="108">
        <v>0</v>
      </c>
      <c r="J64" s="109" t="e">
        <v>#DIV/0!</v>
      </c>
      <c r="L64" s="111">
        <v>73</v>
      </c>
      <c r="M64" s="112">
        <v>1</v>
      </c>
      <c r="N64" s="112">
        <v>1</v>
      </c>
      <c r="O64" s="112">
        <v>1</v>
      </c>
      <c r="P64" s="112">
        <v>1</v>
      </c>
      <c r="Q64" s="112">
        <v>1</v>
      </c>
      <c r="R64" s="111">
        <v>0</v>
      </c>
      <c r="S64" s="112" t="e">
        <v>#DIV/0!</v>
      </c>
      <c r="U64" s="108">
        <v>62</v>
      </c>
      <c r="V64" s="109">
        <v>1</v>
      </c>
      <c r="W64" s="109">
        <v>0.9838709677419355</v>
      </c>
      <c r="X64" s="109">
        <v>1</v>
      </c>
      <c r="Y64" s="109">
        <v>0.9838709677419355</v>
      </c>
      <c r="Z64" s="109">
        <v>0.967741935483871</v>
      </c>
      <c r="AA64" s="109">
        <v>1</v>
      </c>
      <c r="AB64" s="109">
        <v>0.967741935483871</v>
      </c>
      <c r="AC64" s="109">
        <v>0.93548387096774188</v>
      </c>
      <c r="AD64" s="109">
        <v>0.9838709677419355</v>
      </c>
      <c r="AE64" s="109">
        <v>0.9838709677419355</v>
      </c>
      <c r="AH64">
        <v>0</v>
      </c>
      <c r="AI64">
        <v>0</v>
      </c>
      <c r="AJ64">
        <v>0</v>
      </c>
    </row>
    <row r="65" spans="1:36" x14ac:dyDescent="0.25">
      <c r="A65" t="s">
        <v>12184</v>
      </c>
      <c r="B65" t="s">
        <v>2830</v>
      </c>
      <c r="C65" t="s">
        <v>589</v>
      </c>
      <c r="D65" t="s">
        <v>590</v>
      </c>
      <c r="E65" s="108">
        <v>108</v>
      </c>
      <c r="F65" s="109">
        <v>0.98148148148148151</v>
      </c>
      <c r="G65" s="109">
        <v>0.96296296296296291</v>
      </c>
      <c r="H65" s="109">
        <v>0.9907407407407407</v>
      </c>
      <c r="I65" s="108">
        <v>0</v>
      </c>
      <c r="J65" s="109" t="e">
        <v>#DIV/0!</v>
      </c>
      <c r="L65" s="111">
        <v>122</v>
      </c>
      <c r="M65" s="112">
        <v>0.99180327868852458</v>
      </c>
      <c r="N65" s="112">
        <v>0.98360655737704916</v>
      </c>
      <c r="O65" s="112">
        <v>0.98360655737704916</v>
      </c>
      <c r="P65" s="112">
        <v>0.98360655737704916</v>
      </c>
      <c r="Q65" s="112">
        <v>0.98360655737704916</v>
      </c>
      <c r="R65" s="111">
        <v>0</v>
      </c>
      <c r="S65" s="112" t="e">
        <v>#DIV/0!</v>
      </c>
      <c r="U65" s="108">
        <v>119</v>
      </c>
      <c r="V65" s="109">
        <v>1</v>
      </c>
      <c r="W65" s="109">
        <v>0.95798319327731096</v>
      </c>
      <c r="X65" s="109">
        <v>1</v>
      </c>
      <c r="Y65" s="109">
        <v>0.96638655462184875</v>
      </c>
      <c r="Z65" s="109">
        <v>0.99159663865546221</v>
      </c>
      <c r="AA65" s="109">
        <v>1</v>
      </c>
      <c r="AB65" s="109">
        <v>0.98319327731092432</v>
      </c>
      <c r="AC65" s="109">
        <v>0.95798319327731096</v>
      </c>
      <c r="AD65" s="109">
        <v>0.99159663865546221</v>
      </c>
      <c r="AE65" s="109">
        <v>0.99159663865546221</v>
      </c>
      <c r="AH65">
        <v>0</v>
      </c>
      <c r="AI65">
        <v>0</v>
      </c>
      <c r="AJ65">
        <v>0</v>
      </c>
    </row>
    <row r="66" spans="1:36" x14ac:dyDescent="0.25">
      <c r="A66" t="s">
        <v>12232</v>
      </c>
      <c r="B66" t="s">
        <v>12233</v>
      </c>
      <c r="C66" t="s">
        <v>589</v>
      </c>
      <c r="D66" t="s">
        <v>590</v>
      </c>
      <c r="E66" s="108">
        <v>89</v>
      </c>
      <c r="F66" s="109">
        <v>1</v>
      </c>
      <c r="G66" s="109">
        <v>1</v>
      </c>
      <c r="H66" s="109">
        <v>1</v>
      </c>
      <c r="I66" s="108">
        <v>0</v>
      </c>
      <c r="J66" s="109" t="e">
        <v>#DIV/0!</v>
      </c>
      <c r="L66" s="111">
        <v>97</v>
      </c>
      <c r="M66" s="112">
        <v>1</v>
      </c>
      <c r="N66" s="112">
        <v>0.98969072164948457</v>
      </c>
      <c r="O66" s="112">
        <v>1</v>
      </c>
      <c r="P66" s="112">
        <v>0.98969072164948457</v>
      </c>
      <c r="Q66" s="112">
        <v>0.97938144329896903</v>
      </c>
      <c r="R66" s="111">
        <v>0</v>
      </c>
      <c r="S66" s="112" t="e">
        <v>#DIV/0!</v>
      </c>
      <c r="U66" s="108">
        <v>98</v>
      </c>
      <c r="V66" s="109">
        <v>0.98979591836734693</v>
      </c>
      <c r="W66" s="109">
        <v>0.95918367346938771</v>
      </c>
      <c r="X66" s="109">
        <v>0.98979591836734693</v>
      </c>
      <c r="Y66" s="109">
        <v>0.96938775510204078</v>
      </c>
      <c r="Z66" s="109">
        <v>0.98979591836734693</v>
      </c>
      <c r="AA66" s="109">
        <v>1</v>
      </c>
      <c r="AB66" s="109">
        <v>0.98979591836734693</v>
      </c>
      <c r="AC66" s="109">
        <v>0.95918367346938771</v>
      </c>
      <c r="AD66" s="109">
        <v>0.97959183673469385</v>
      </c>
      <c r="AE66" s="109">
        <v>0.97959183673469385</v>
      </c>
      <c r="AH66">
        <v>0</v>
      </c>
      <c r="AI66">
        <v>0</v>
      </c>
      <c r="AJ66">
        <v>0</v>
      </c>
    </row>
    <row r="67" spans="1:36" x14ac:dyDescent="0.25">
      <c r="A67" t="s">
        <v>12265</v>
      </c>
      <c r="B67" t="s">
        <v>12231</v>
      </c>
      <c r="C67" t="s">
        <v>589</v>
      </c>
      <c r="D67" t="s">
        <v>590</v>
      </c>
      <c r="E67" s="108">
        <v>60</v>
      </c>
      <c r="F67" s="109">
        <v>1</v>
      </c>
      <c r="G67" s="109">
        <v>0.98333333333333328</v>
      </c>
      <c r="H67" s="109">
        <v>1</v>
      </c>
      <c r="I67" s="108">
        <v>0</v>
      </c>
      <c r="J67" s="109" t="e">
        <v>#DIV/0!</v>
      </c>
      <c r="L67" s="111">
        <v>79</v>
      </c>
      <c r="M67" s="112">
        <v>0.97468354430379744</v>
      </c>
      <c r="N67" s="112">
        <v>0.97468354430379744</v>
      </c>
      <c r="O67" s="112">
        <v>1</v>
      </c>
      <c r="P67" s="112">
        <v>0.98734177215189878</v>
      </c>
      <c r="Q67" s="112">
        <v>0.98734177215189878</v>
      </c>
      <c r="R67" s="111">
        <v>0</v>
      </c>
      <c r="S67" s="112" t="e">
        <v>#DIV/0!</v>
      </c>
      <c r="U67" s="108">
        <v>79</v>
      </c>
      <c r="V67" s="109">
        <v>1</v>
      </c>
      <c r="W67" s="109">
        <v>1</v>
      </c>
      <c r="X67" s="109">
        <v>1</v>
      </c>
      <c r="Y67" s="109">
        <v>1</v>
      </c>
      <c r="Z67" s="109">
        <v>1</v>
      </c>
      <c r="AA67" s="109">
        <v>1</v>
      </c>
      <c r="AB67" s="109">
        <v>0.98734177215189878</v>
      </c>
      <c r="AC67" s="109">
        <v>0.98734177215189878</v>
      </c>
      <c r="AD67" s="109">
        <v>1</v>
      </c>
      <c r="AE67" s="109">
        <v>1</v>
      </c>
      <c r="AH67">
        <v>0</v>
      </c>
      <c r="AI67">
        <v>0</v>
      </c>
      <c r="AJ67">
        <v>0</v>
      </c>
    </row>
    <row r="68" spans="1:36" x14ac:dyDescent="0.25">
      <c r="A68" t="s">
        <v>12180</v>
      </c>
      <c r="B68" t="s">
        <v>12181</v>
      </c>
      <c r="C68" t="s">
        <v>589</v>
      </c>
      <c r="D68" t="s">
        <v>590</v>
      </c>
      <c r="E68" s="108">
        <v>102</v>
      </c>
      <c r="F68" s="109">
        <v>1</v>
      </c>
      <c r="G68" s="109">
        <v>1</v>
      </c>
      <c r="H68" s="109">
        <v>1</v>
      </c>
      <c r="I68" s="108">
        <v>0</v>
      </c>
      <c r="J68" s="109" t="e">
        <v>#DIV/0!</v>
      </c>
      <c r="L68" s="111">
        <v>116</v>
      </c>
      <c r="M68" s="112">
        <v>0.99137931034482762</v>
      </c>
      <c r="N68" s="112">
        <v>1</v>
      </c>
      <c r="O68" s="112">
        <v>1</v>
      </c>
      <c r="P68" s="112">
        <v>0.98275862068965514</v>
      </c>
      <c r="Q68" s="112">
        <v>0.99137931034482762</v>
      </c>
      <c r="R68" s="111">
        <v>0</v>
      </c>
      <c r="S68" s="112" t="e">
        <v>#DIV/0!</v>
      </c>
      <c r="U68" s="108">
        <v>120</v>
      </c>
      <c r="V68" s="109">
        <v>1</v>
      </c>
      <c r="W68" s="109">
        <v>0.98333333333333328</v>
      </c>
      <c r="X68" s="109">
        <v>1</v>
      </c>
      <c r="Y68" s="109">
        <v>0.9916666666666667</v>
      </c>
      <c r="Z68" s="109">
        <v>0.97499999999999998</v>
      </c>
      <c r="AA68" s="109">
        <v>1</v>
      </c>
      <c r="AB68" s="109">
        <v>0.9916666666666667</v>
      </c>
      <c r="AC68" s="109">
        <v>0.96666666666666667</v>
      </c>
      <c r="AD68" s="109">
        <v>0.98333333333333328</v>
      </c>
      <c r="AE68" s="109">
        <v>0.98333333333333328</v>
      </c>
      <c r="AH68">
        <v>0</v>
      </c>
      <c r="AI68">
        <v>0</v>
      </c>
      <c r="AJ68">
        <v>0</v>
      </c>
    </row>
    <row r="69" spans="1:36" x14ac:dyDescent="0.25">
      <c r="A69" t="s">
        <v>12295</v>
      </c>
      <c r="B69" t="s">
        <v>12296</v>
      </c>
      <c r="C69" t="s">
        <v>589</v>
      </c>
      <c r="D69" t="s">
        <v>590</v>
      </c>
      <c r="E69" s="108">
        <v>66</v>
      </c>
      <c r="F69" s="109">
        <v>1</v>
      </c>
      <c r="G69" s="109">
        <v>0.98484848484848486</v>
      </c>
      <c r="H69" s="109">
        <v>1</v>
      </c>
      <c r="I69" s="108">
        <v>0</v>
      </c>
      <c r="J69" s="109" t="e">
        <v>#DIV/0!</v>
      </c>
      <c r="L69" s="111">
        <v>51</v>
      </c>
      <c r="M69" s="112">
        <v>1</v>
      </c>
      <c r="N69" s="112">
        <v>1</v>
      </c>
      <c r="O69" s="112">
        <v>1</v>
      </c>
      <c r="P69" s="112">
        <v>1</v>
      </c>
      <c r="Q69" s="112">
        <v>1</v>
      </c>
      <c r="R69" s="111">
        <v>0</v>
      </c>
      <c r="S69" s="112" t="e">
        <v>#DIV/0!</v>
      </c>
      <c r="U69" s="108">
        <v>68</v>
      </c>
      <c r="V69" s="109">
        <v>1</v>
      </c>
      <c r="W69" s="109">
        <v>0.98529411764705888</v>
      </c>
      <c r="X69" s="109">
        <v>1</v>
      </c>
      <c r="Y69" s="109">
        <v>0.97058823529411764</v>
      </c>
      <c r="Z69" s="109">
        <v>0.97058823529411764</v>
      </c>
      <c r="AA69" s="109">
        <v>1</v>
      </c>
      <c r="AB69" s="109">
        <v>0.98529411764705888</v>
      </c>
      <c r="AC69" s="109">
        <v>0.97058823529411764</v>
      </c>
      <c r="AD69" s="109">
        <v>0.98529411764705888</v>
      </c>
      <c r="AE69" s="109">
        <v>0.98529411764705888</v>
      </c>
      <c r="AH69">
        <v>0</v>
      </c>
      <c r="AI69">
        <v>0</v>
      </c>
      <c r="AJ69">
        <v>0</v>
      </c>
    </row>
    <row r="70" spans="1:36" x14ac:dyDescent="0.25">
      <c r="A70" t="s">
        <v>12395</v>
      </c>
      <c r="B70" t="s">
        <v>12396</v>
      </c>
      <c r="C70" t="s">
        <v>589</v>
      </c>
      <c r="D70" t="s">
        <v>590</v>
      </c>
      <c r="E70" s="108">
        <v>39</v>
      </c>
      <c r="F70" s="109">
        <v>1</v>
      </c>
      <c r="G70" s="109">
        <v>0.97435897435897434</v>
      </c>
      <c r="H70" s="109">
        <v>1</v>
      </c>
      <c r="I70" s="108">
        <v>0</v>
      </c>
      <c r="J70" s="109" t="e">
        <v>#DIV/0!</v>
      </c>
      <c r="L70" s="111">
        <v>31</v>
      </c>
      <c r="M70" s="112">
        <v>1</v>
      </c>
      <c r="N70" s="112">
        <v>1</v>
      </c>
      <c r="O70" s="112">
        <v>1</v>
      </c>
      <c r="P70" s="112">
        <v>1</v>
      </c>
      <c r="Q70" s="112">
        <v>1</v>
      </c>
      <c r="R70" s="111">
        <v>0</v>
      </c>
      <c r="S70" s="112" t="e">
        <v>#DIV/0!</v>
      </c>
      <c r="U70" s="108">
        <v>46</v>
      </c>
      <c r="V70" s="109">
        <v>1</v>
      </c>
      <c r="W70" s="109">
        <v>1</v>
      </c>
      <c r="X70" s="109">
        <v>1</v>
      </c>
      <c r="Y70" s="109">
        <v>1</v>
      </c>
      <c r="Z70" s="109">
        <v>1</v>
      </c>
      <c r="AA70" s="109">
        <v>1</v>
      </c>
      <c r="AB70" s="109">
        <v>1</v>
      </c>
      <c r="AC70" s="109">
        <v>1</v>
      </c>
      <c r="AD70" s="109">
        <v>1</v>
      </c>
      <c r="AE70" s="109">
        <v>1</v>
      </c>
      <c r="AH70">
        <v>0</v>
      </c>
      <c r="AI70">
        <v>0</v>
      </c>
      <c r="AJ70">
        <v>0</v>
      </c>
    </row>
    <row r="71" spans="1:36" x14ac:dyDescent="0.25">
      <c r="A71" t="s">
        <v>12293</v>
      </c>
      <c r="B71" t="s">
        <v>12294</v>
      </c>
      <c r="C71" t="s">
        <v>589</v>
      </c>
      <c r="D71" t="s">
        <v>590</v>
      </c>
      <c r="E71" s="108">
        <v>82</v>
      </c>
      <c r="F71" s="109">
        <v>1</v>
      </c>
      <c r="G71" s="109">
        <v>0.95121951219512191</v>
      </c>
      <c r="H71" s="109">
        <v>0.98780487804878048</v>
      </c>
      <c r="I71" s="108">
        <v>0</v>
      </c>
      <c r="J71" s="109" t="e">
        <v>#DIV/0!</v>
      </c>
      <c r="L71" s="111">
        <v>69</v>
      </c>
      <c r="M71" s="112">
        <v>0.97101449275362317</v>
      </c>
      <c r="N71" s="112">
        <v>0.97101449275362317</v>
      </c>
      <c r="O71" s="112">
        <v>0.98550724637681164</v>
      </c>
      <c r="P71" s="112">
        <v>1</v>
      </c>
      <c r="Q71" s="112">
        <v>1</v>
      </c>
      <c r="R71" s="111">
        <v>0</v>
      </c>
      <c r="S71" s="112" t="e">
        <v>#DIV/0!</v>
      </c>
      <c r="U71" s="108">
        <v>68</v>
      </c>
      <c r="V71" s="109">
        <v>0.98529411764705888</v>
      </c>
      <c r="W71" s="109">
        <v>0.95588235294117652</v>
      </c>
      <c r="X71" s="109">
        <v>0.98529411764705888</v>
      </c>
      <c r="Y71" s="109">
        <v>0.97058823529411764</v>
      </c>
      <c r="Z71" s="109">
        <v>0.98529411764705888</v>
      </c>
      <c r="AA71" s="109">
        <v>1</v>
      </c>
      <c r="AB71" s="109">
        <v>1</v>
      </c>
      <c r="AC71" s="109">
        <v>0.95588235294117652</v>
      </c>
      <c r="AD71" s="109">
        <v>0.98529411764705888</v>
      </c>
      <c r="AE71" s="109">
        <v>0.98529411764705888</v>
      </c>
      <c r="AH71">
        <v>0</v>
      </c>
      <c r="AI71">
        <v>0</v>
      </c>
      <c r="AJ71">
        <v>0</v>
      </c>
    </row>
    <row r="72" spans="1:36" x14ac:dyDescent="0.25">
      <c r="A72" t="s">
        <v>12330</v>
      </c>
      <c r="B72" t="s">
        <v>2176</v>
      </c>
      <c r="C72" t="s">
        <v>589</v>
      </c>
      <c r="D72" t="s">
        <v>590</v>
      </c>
      <c r="E72" s="108">
        <v>48</v>
      </c>
      <c r="F72" s="109">
        <v>1</v>
      </c>
      <c r="G72" s="109">
        <v>0.95833333333333337</v>
      </c>
      <c r="H72" s="109">
        <v>1</v>
      </c>
      <c r="I72" s="108">
        <v>0</v>
      </c>
      <c r="J72" s="109" t="e">
        <v>#DIV/0!</v>
      </c>
      <c r="L72" s="111">
        <v>60</v>
      </c>
      <c r="M72" s="112">
        <v>1</v>
      </c>
      <c r="N72" s="112">
        <v>1</v>
      </c>
      <c r="O72" s="112">
        <v>1</v>
      </c>
      <c r="P72" s="112">
        <v>1</v>
      </c>
      <c r="Q72" s="112">
        <v>1</v>
      </c>
      <c r="R72" s="111">
        <v>0</v>
      </c>
      <c r="S72" s="112" t="e">
        <v>#DIV/0!</v>
      </c>
      <c r="U72" s="108">
        <v>62</v>
      </c>
      <c r="V72" s="109">
        <v>1</v>
      </c>
      <c r="W72" s="109">
        <v>1</v>
      </c>
      <c r="X72" s="109">
        <v>1</v>
      </c>
      <c r="Y72" s="109">
        <v>0.967741935483871</v>
      </c>
      <c r="Z72" s="109">
        <v>1</v>
      </c>
      <c r="AA72" s="109">
        <v>1</v>
      </c>
      <c r="AB72" s="109">
        <v>1</v>
      </c>
      <c r="AC72" s="109">
        <v>1</v>
      </c>
      <c r="AD72" s="109">
        <v>1</v>
      </c>
      <c r="AE72" s="109">
        <v>1</v>
      </c>
      <c r="AH72">
        <v>0</v>
      </c>
      <c r="AI72">
        <v>0</v>
      </c>
      <c r="AJ72">
        <v>0</v>
      </c>
    </row>
    <row r="73" spans="1:36" x14ac:dyDescent="0.25">
      <c r="A73" t="s">
        <v>12450</v>
      </c>
      <c r="B73" t="s">
        <v>12451</v>
      </c>
      <c r="C73" t="s">
        <v>589</v>
      </c>
      <c r="D73" t="s">
        <v>590</v>
      </c>
      <c r="E73" s="108">
        <v>32</v>
      </c>
      <c r="F73" s="109">
        <v>1</v>
      </c>
      <c r="G73" s="109">
        <v>1</v>
      </c>
      <c r="H73" s="109">
        <v>1</v>
      </c>
      <c r="I73" s="108">
        <v>0</v>
      </c>
      <c r="J73" s="109" t="e">
        <v>#DIV/0!</v>
      </c>
      <c r="L73" s="111">
        <v>40</v>
      </c>
      <c r="M73" s="112">
        <v>1</v>
      </c>
      <c r="N73" s="112">
        <v>1</v>
      </c>
      <c r="O73" s="112">
        <v>1</v>
      </c>
      <c r="P73" s="112">
        <v>1</v>
      </c>
      <c r="Q73" s="112">
        <v>1</v>
      </c>
      <c r="R73" s="111">
        <v>0</v>
      </c>
      <c r="S73" s="112" t="e">
        <v>#DIV/0!</v>
      </c>
      <c r="U73" s="108">
        <v>32</v>
      </c>
      <c r="V73" s="109">
        <v>1</v>
      </c>
      <c r="W73" s="109">
        <v>0.96875</v>
      </c>
      <c r="X73" s="109">
        <v>1</v>
      </c>
      <c r="Y73" s="109">
        <v>1</v>
      </c>
      <c r="Z73" s="109">
        <v>1</v>
      </c>
      <c r="AA73" s="109">
        <v>0.96875</v>
      </c>
      <c r="AB73" s="109">
        <v>0.96875</v>
      </c>
      <c r="AC73" s="109">
        <v>0.96875</v>
      </c>
      <c r="AD73" s="109">
        <v>1</v>
      </c>
      <c r="AE73" s="109">
        <v>1</v>
      </c>
      <c r="AH73">
        <v>0</v>
      </c>
      <c r="AI73">
        <v>0</v>
      </c>
      <c r="AJ73">
        <v>0</v>
      </c>
    </row>
    <row r="74" spans="1:36" x14ac:dyDescent="0.25">
      <c r="A74" t="s">
        <v>12410</v>
      </c>
      <c r="B74" t="s">
        <v>12411</v>
      </c>
      <c r="C74" t="s">
        <v>589</v>
      </c>
      <c r="D74" t="s">
        <v>590</v>
      </c>
      <c r="E74" s="108">
        <v>32</v>
      </c>
      <c r="F74" s="109">
        <v>1</v>
      </c>
      <c r="G74" s="109">
        <v>0.9375</v>
      </c>
      <c r="H74" s="109">
        <v>1</v>
      </c>
      <c r="I74" s="108">
        <v>0</v>
      </c>
      <c r="J74" s="109" t="e">
        <v>#DIV/0!</v>
      </c>
      <c r="L74" s="111">
        <v>42</v>
      </c>
      <c r="M74" s="112">
        <v>0.95238095238095233</v>
      </c>
      <c r="N74" s="112">
        <v>0.95238095238095233</v>
      </c>
      <c r="O74" s="112">
        <v>0.97619047619047616</v>
      </c>
      <c r="P74" s="112">
        <v>1</v>
      </c>
      <c r="Q74" s="112">
        <v>0.97619047619047616</v>
      </c>
      <c r="R74" s="111">
        <v>0</v>
      </c>
      <c r="S74" s="112" t="e">
        <v>#DIV/0!</v>
      </c>
      <c r="U74" s="108">
        <v>43</v>
      </c>
      <c r="V74" s="109">
        <v>0.97674418604651159</v>
      </c>
      <c r="W74" s="109">
        <v>0.97674418604651159</v>
      </c>
      <c r="X74" s="109">
        <v>1</v>
      </c>
      <c r="Y74" s="109">
        <v>0.97674418604651159</v>
      </c>
      <c r="Z74" s="109">
        <v>1</v>
      </c>
      <c r="AA74" s="109">
        <v>0.97674418604651159</v>
      </c>
      <c r="AB74" s="109">
        <v>1</v>
      </c>
      <c r="AC74" s="109">
        <v>0.97674418604651159</v>
      </c>
      <c r="AD74" s="109">
        <v>1</v>
      </c>
      <c r="AE74" s="109">
        <v>1</v>
      </c>
      <c r="AH74">
        <v>0</v>
      </c>
      <c r="AI74">
        <v>0</v>
      </c>
      <c r="AJ74">
        <v>0</v>
      </c>
    </row>
    <row r="75" spans="1:36" x14ac:dyDescent="0.25">
      <c r="A75" t="s">
        <v>12244</v>
      </c>
      <c r="B75" t="s">
        <v>12245</v>
      </c>
      <c r="C75" t="s">
        <v>589</v>
      </c>
      <c r="D75" t="s">
        <v>590</v>
      </c>
      <c r="E75" s="108">
        <v>75</v>
      </c>
      <c r="F75" s="109">
        <v>1</v>
      </c>
      <c r="G75" s="109">
        <v>0.94666666666666666</v>
      </c>
      <c r="H75" s="109">
        <v>1</v>
      </c>
      <c r="I75" s="108">
        <v>0</v>
      </c>
      <c r="J75" s="109" t="e">
        <v>#DIV/0!</v>
      </c>
      <c r="L75" s="111">
        <v>84</v>
      </c>
      <c r="M75" s="112">
        <v>1</v>
      </c>
      <c r="N75" s="112">
        <v>1</v>
      </c>
      <c r="O75" s="112">
        <v>1</v>
      </c>
      <c r="P75" s="112">
        <v>0.97619047619047616</v>
      </c>
      <c r="Q75" s="112">
        <v>0.97619047619047616</v>
      </c>
      <c r="R75" s="111">
        <v>0</v>
      </c>
      <c r="S75" s="112" t="e">
        <v>#DIV/0!</v>
      </c>
      <c r="U75" s="108">
        <v>93</v>
      </c>
      <c r="V75" s="109">
        <v>1</v>
      </c>
      <c r="W75" s="109">
        <v>0.94623655913978499</v>
      </c>
      <c r="X75" s="109">
        <v>1</v>
      </c>
      <c r="Y75" s="109">
        <v>0.956989247311828</v>
      </c>
      <c r="Z75" s="109">
        <v>1</v>
      </c>
      <c r="AA75" s="109">
        <v>1</v>
      </c>
      <c r="AB75" s="109">
        <v>1</v>
      </c>
      <c r="AC75" s="109">
        <v>0.93548387096774188</v>
      </c>
      <c r="AD75" s="109">
        <v>1</v>
      </c>
      <c r="AE75" s="109">
        <v>1</v>
      </c>
      <c r="AH75">
        <v>0</v>
      </c>
      <c r="AI75">
        <v>0</v>
      </c>
      <c r="AJ75">
        <v>0</v>
      </c>
    </row>
    <row r="76" spans="1:36" x14ac:dyDescent="0.25">
      <c r="A76" t="s">
        <v>12511</v>
      </c>
      <c r="B76" t="s">
        <v>12512</v>
      </c>
      <c r="C76" t="s">
        <v>589</v>
      </c>
      <c r="D76" t="s">
        <v>590</v>
      </c>
      <c r="E76" s="108">
        <v>20</v>
      </c>
      <c r="F76" s="109">
        <v>1</v>
      </c>
      <c r="G76" s="109">
        <v>1</v>
      </c>
      <c r="H76" s="109">
        <v>1</v>
      </c>
      <c r="I76" s="108">
        <v>0</v>
      </c>
      <c r="J76" s="109" t="e">
        <v>#DIV/0!</v>
      </c>
      <c r="L76" s="111">
        <v>29</v>
      </c>
      <c r="M76" s="112">
        <v>0.96551724137931039</v>
      </c>
      <c r="N76" s="112">
        <v>0.96551724137931039</v>
      </c>
      <c r="O76" s="112">
        <v>0.96551724137931039</v>
      </c>
      <c r="P76" s="112">
        <v>1</v>
      </c>
      <c r="Q76" s="112">
        <v>0.96551724137931039</v>
      </c>
      <c r="R76" s="111">
        <v>0</v>
      </c>
      <c r="S76" s="112" t="e">
        <v>#DIV/0!</v>
      </c>
      <c r="U76" s="108">
        <v>14</v>
      </c>
      <c r="V76" s="109">
        <v>1</v>
      </c>
      <c r="W76" s="109">
        <v>1</v>
      </c>
      <c r="X76" s="109">
        <v>1</v>
      </c>
      <c r="Y76" s="109">
        <v>1</v>
      </c>
      <c r="Z76" s="109">
        <v>1</v>
      </c>
      <c r="AA76" s="109">
        <v>1</v>
      </c>
      <c r="AB76" s="109">
        <v>0.8571428571428571</v>
      </c>
      <c r="AC76" s="109">
        <v>0.8571428571428571</v>
      </c>
      <c r="AD76" s="109">
        <v>1</v>
      </c>
      <c r="AE76" s="109">
        <v>1</v>
      </c>
      <c r="AH76">
        <v>0</v>
      </c>
      <c r="AI76">
        <v>0</v>
      </c>
      <c r="AJ76">
        <v>0</v>
      </c>
    </row>
    <row r="77" spans="1:36" x14ac:dyDescent="0.25">
      <c r="A77" t="s">
        <v>12363</v>
      </c>
      <c r="B77" t="s">
        <v>12364</v>
      </c>
      <c r="C77" t="s">
        <v>589</v>
      </c>
      <c r="D77" t="s">
        <v>590</v>
      </c>
      <c r="E77" s="108">
        <v>50</v>
      </c>
      <c r="F77" s="109">
        <v>0.98</v>
      </c>
      <c r="G77" s="109">
        <v>0.88</v>
      </c>
      <c r="H77" s="109">
        <v>1</v>
      </c>
      <c r="I77" s="108">
        <v>0</v>
      </c>
      <c r="J77" s="109" t="e">
        <v>#DIV/0!</v>
      </c>
      <c r="L77" s="111">
        <v>52</v>
      </c>
      <c r="M77" s="112">
        <v>0.96153846153846156</v>
      </c>
      <c r="N77" s="112">
        <v>0.98076923076923073</v>
      </c>
      <c r="O77" s="112">
        <v>1</v>
      </c>
      <c r="P77" s="112">
        <v>1</v>
      </c>
      <c r="Q77" s="112">
        <v>1</v>
      </c>
      <c r="R77" s="111">
        <v>0</v>
      </c>
      <c r="S77" s="112" t="e">
        <v>#DIV/0!</v>
      </c>
      <c r="U77" s="108">
        <v>55</v>
      </c>
      <c r="V77" s="109">
        <v>0.98181818181818181</v>
      </c>
      <c r="W77" s="109">
        <v>0.94545454545454544</v>
      </c>
      <c r="X77" s="109">
        <v>0.98181818181818181</v>
      </c>
      <c r="Y77" s="109">
        <v>0.98181818181818181</v>
      </c>
      <c r="Z77" s="109">
        <v>0.96363636363636362</v>
      </c>
      <c r="AA77" s="109">
        <v>1</v>
      </c>
      <c r="AB77" s="109">
        <v>1</v>
      </c>
      <c r="AC77" s="109">
        <v>0.94545454545454544</v>
      </c>
      <c r="AD77" s="109">
        <v>0.96363636363636362</v>
      </c>
      <c r="AE77" s="109">
        <v>0.96363636363636362</v>
      </c>
      <c r="AH77">
        <v>0</v>
      </c>
      <c r="AI77">
        <v>0</v>
      </c>
      <c r="AJ77">
        <v>0</v>
      </c>
    </row>
    <row r="78" spans="1:36" x14ac:dyDescent="0.25">
      <c r="A78" t="s">
        <v>12516</v>
      </c>
      <c r="B78" t="s">
        <v>12517</v>
      </c>
      <c r="C78" t="s">
        <v>589</v>
      </c>
      <c r="D78" t="s">
        <v>590</v>
      </c>
      <c r="E78" s="108">
        <v>7</v>
      </c>
      <c r="F78" s="109">
        <v>1</v>
      </c>
      <c r="G78" s="109">
        <v>1</v>
      </c>
      <c r="H78" s="109">
        <v>1</v>
      </c>
      <c r="I78" s="108">
        <v>0</v>
      </c>
      <c r="J78" s="109" t="e">
        <v>#DIV/0!</v>
      </c>
      <c r="L78" s="111">
        <v>12</v>
      </c>
      <c r="M78" s="112">
        <v>0.91666666666666663</v>
      </c>
      <c r="N78" s="112">
        <v>0.91666666666666663</v>
      </c>
      <c r="O78" s="112">
        <v>0.91666666666666663</v>
      </c>
      <c r="P78" s="112">
        <v>1</v>
      </c>
      <c r="Q78" s="112">
        <v>1</v>
      </c>
      <c r="R78" s="111">
        <v>0</v>
      </c>
      <c r="S78" s="112" t="e">
        <v>#DIV/0!</v>
      </c>
      <c r="U78" s="108">
        <v>11</v>
      </c>
      <c r="V78" s="109">
        <v>1</v>
      </c>
      <c r="W78" s="109">
        <v>0.90909090909090906</v>
      </c>
      <c r="X78" s="109">
        <v>1</v>
      </c>
      <c r="Y78" s="109">
        <v>0.90909090909090906</v>
      </c>
      <c r="Z78" s="109">
        <v>0.90909090909090906</v>
      </c>
      <c r="AA78" s="109">
        <v>0.90909090909090906</v>
      </c>
      <c r="AB78" s="109">
        <v>1</v>
      </c>
      <c r="AC78" s="109">
        <v>0.90909090909090906</v>
      </c>
      <c r="AD78" s="109">
        <v>0.90909090909090906</v>
      </c>
      <c r="AE78" s="109">
        <v>0.90909090909090906</v>
      </c>
      <c r="AH78">
        <v>0</v>
      </c>
      <c r="AI78">
        <v>0</v>
      </c>
      <c r="AJ78">
        <v>0</v>
      </c>
    </row>
    <row r="79" spans="1:36" x14ac:dyDescent="0.25">
      <c r="A79" t="s">
        <v>12520</v>
      </c>
      <c r="B79" t="s">
        <v>771</v>
      </c>
      <c r="C79" t="s">
        <v>589</v>
      </c>
      <c r="D79" t="s">
        <v>590</v>
      </c>
      <c r="E79" s="108">
        <v>10</v>
      </c>
      <c r="F79" s="109">
        <v>1</v>
      </c>
      <c r="G79" s="109">
        <v>0.9</v>
      </c>
      <c r="H79" s="109">
        <v>1</v>
      </c>
      <c r="I79" s="108">
        <v>0</v>
      </c>
      <c r="J79" s="109" t="e">
        <v>#DIV/0!</v>
      </c>
      <c r="L79" s="111">
        <v>12</v>
      </c>
      <c r="M79" s="112">
        <v>1</v>
      </c>
      <c r="N79" s="112">
        <v>1</v>
      </c>
      <c r="O79" s="112">
        <v>1</v>
      </c>
      <c r="P79" s="112">
        <v>0.91666666666666663</v>
      </c>
      <c r="Q79" s="112">
        <v>0.91666666666666663</v>
      </c>
      <c r="R79" s="111">
        <v>0</v>
      </c>
      <c r="S79" s="112" t="e">
        <v>#DIV/0!</v>
      </c>
      <c r="U79" s="108">
        <v>6</v>
      </c>
      <c r="V79" s="109">
        <v>1</v>
      </c>
      <c r="W79" s="109">
        <v>0.83333333333333337</v>
      </c>
      <c r="X79" s="109">
        <v>1</v>
      </c>
      <c r="Y79" s="109">
        <v>1</v>
      </c>
      <c r="Z79" s="109">
        <v>1</v>
      </c>
      <c r="AA79" s="109">
        <v>0.83333333333333337</v>
      </c>
      <c r="AB79" s="109">
        <v>0.83333333333333337</v>
      </c>
      <c r="AC79" s="109">
        <v>0.83333333333333337</v>
      </c>
      <c r="AD79" s="109">
        <v>1</v>
      </c>
      <c r="AE79" s="109">
        <v>1</v>
      </c>
      <c r="AH79">
        <v>0</v>
      </c>
      <c r="AI79">
        <v>0</v>
      </c>
      <c r="AJ79">
        <v>0</v>
      </c>
    </row>
    <row r="80" spans="1:36" x14ac:dyDescent="0.25">
      <c r="A80" t="s">
        <v>12489</v>
      </c>
      <c r="B80" t="s">
        <v>12490</v>
      </c>
      <c r="C80" t="s">
        <v>589</v>
      </c>
      <c r="D80" t="s">
        <v>590</v>
      </c>
      <c r="E80" s="108">
        <v>27</v>
      </c>
      <c r="F80" s="109">
        <v>1</v>
      </c>
      <c r="G80" s="109">
        <v>1</v>
      </c>
      <c r="H80" s="109">
        <v>1</v>
      </c>
      <c r="I80" s="108">
        <v>0</v>
      </c>
      <c r="J80" s="109" t="e">
        <v>#DIV/0!</v>
      </c>
      <c r="L80" s="111">
        <v>34</v>
      </c>
      <c r="M80" s="112">
        <v>1</v>
      </c>
      <c r="N80" s="112">
        <v>1</v>
      </c>
      <c r="O80" s="112">
        <v>1</v>
      </c>
      <c r="P80" s="112">
        <v>1</v>
      </c>
      <c r="Q80" s="112">
        <v>1</v>
      </c>
      <c r="R80" s="111">
        <v>0</v>
      </c>
      <c r="S80" s="112" t="e">
        <v>#DIV/0!</v>
      </c>
      <c r="U80" s="108">
        <v>21</v>
      </c>
      <c r="V80" s="109">
        <v>1</v>
      </c>
      <c r="W80" s="109">
        <v>1</v>
      </c>
      <c r="X80" s="109">
        <v>1</v>
      </c>
      <c r="Y80" s="109">
        <v>1</v>
      </c>
      <c r="Z80" s="109">
        <v>1</v>
      </c>
      <c r="AA80" s="109">
        <v>1</v>
      </c>
      <c r="AB80" s="109">
        <v>1</v>
      </c>
      <c r="AC80" s="109">
        <v>1</v>
      </c>
      <c r="AD80" s="109">
        <v>1</v>
      </c>
      <c r="AE80" s="109">
        <v>1</v>
      </c>
      <c r="AH80">
        <v>0</v>
      </c>
      <c r="AI80">
        <v>0</v>
      </c>
      <c r="AJ80">
        <v>0</v>
      </c>
    </row>
    <row r="81" spans="1:36" x14ac:dyDescent="0.25">
      <c r="A81" t="s">
        <v>12445</v>
      </c>
      <c r="B81" t="s">
        <v>12446</v>
      </c>
      <c r="C81" t="s">
        <v>589</v>
      </c>
      <c r="D81" t="s">
        <v>590</v>
      </c>
      <c r="E81" s="108">
        <v>29</v>
      </c>
      <c r="F81" s="109">
        <v>1</v>
      </c>
      <c r="G81" s="109">
        <v>0.96551724137931039</v>
      </c>
      <c r="H81" s="109">
        <v>1</v>
      </c>
      <c r="I81" s="108">
        <v>0</v>
      </c>
      <c r="J81" s="109" t="e">
        <v>#DIV/0!</v>
      </c>
      <c r="L81" s="111">
        <v>46</v>
      </c>
      <c r="M81" s="112">
        <v>0.97826086956521741</v>
      </c>
      <c r="N81" s="112">
        <v>1</v>
      </c>
      <c r="O81" s="112">
        <v>1</v>
      </c>
      <c r="P81" s="112">
        <v>0.97826086956521741</v>
      </c>
      <c r="Q81" s="112">
        <v>0.97826086956521741</v>
      </c>
      <c r="R81" s="111">
        <v>0</v>
      </c>
      <c r="S81" s="112" t="e">
        <v>#DIV/0!</v>
      </c>
      <c r="U81" s="108">
        <v>34</v>
      </c>
      <c r="V81" s="109">
        <v>1</v>
      </c>
      <c r="W81" s="109">
        <v>1</v>
      </c>
      <c r="X81" s="109">
        <v>1</v>
      </c>
      <c r="Y81" s="109">
        <v>0.97058823529411764</v>
      </c>
      <c r="Z81" s="109">
        <v>1</v>
      </c>
      <c r="AA81" s="109">
        <v>1</v>
      </c>
      <c r="AB81" s="109">
        <v>1</v>
      </c>
      <c r="AC81" s="109">
        <v>1</v>
      </c>
      <c r="AD81" s="109">
        <v>1</v>
      </c>
      <c r="AE81" s="109">
        <v>1</v>
      </c>
      <c r="AH81">
        <v>0</v>
      </c>
      <c r="AI81">
        <v>0</v>
      </c>
      <c r="AJ81">
        <v>0</v>
      </c>
    </row>
    <row r="82" spans="1:36" x14ac:dyDescent="0.25">
      <c r="A82" t="s">
        <v>12382</v>
      </c>
      <c r="B82" t="s">
        <v>12383</v>
      </c>
      <c r="C82" t="s">
        <v>589</v>
      </c>
      <c r="D82" t="s">
        <v>590</v>
      </c>
      <c r="E82" s="108">
        <v>47</v>
      </c>
      <c r="F82" s="109">
        <v>1</v>
      </c>
      <c r="G82" s="109">
        <v>0.91489361702127658</v>
      </c>
      <c r="H82" s="109">
        <v>1</v>
      </c>
      <c r="I82" s="108">
        <v>0</v>
      </c>
      <c r="J82" s="109" t="e">
        <v>#DIV/0!</v>
      </c>
      <c r="L82" s="111">
        <v>53</v>
      </c>
      <c r="M82" s="112">
        <v>1</v>
      </c>
      <c r="N82" s="112">
        <v>1</v>
      </c>
      <c r="O82" s="112">
        <v>1</v>
      </c>
      <c r="P82" s="112">
        <v>1</v>
      </c>
      <c r="Q82" s="112">
        <v>1</v>
      </c>
      <c r="R82" s="111">
        <v>0</v>
      </c>
      <c r="S82" s="112" t="e">
        <v>#DIV/0!</v>
      </c>
      <c r="U82" s="108">
        <v>48</v>
      </c>
      <c r="V82" s="109">
        <v>1</v>
      </c>
      <c r="W82" s="109">
        <v>0.97916666666666663</v>
      </c>
      <c r="X82" s="109">
        <v>1</v>
      </c>
      <c r="Y82" s="109">
        <v>0.95833333333333337</v>
      </c>
      <c r="Z82" s="109">
        <v>1</v>
      </c>
      <c r="AA82" s="109">
        <v>1</v>
      </c>
      <c r="AB82" s="109">
        <v>0.97916666666666663</v>
      </c>
      <c r="AC82" s="109">
        <v>0.95833333333333337</v>
      </c>
      <c r="AD82" s="109">
        <v>0.97916666666666663</v>
      </c>
      <c r="AE82" s="109">
        <v>0.97916666666666663</v>
      </c>
      <c r="AH82">
        <v>0</v>
      </c>
      <c r="AI82">
        <v>0</v>
      </c>
      <c r="AJ82">
        <v>0</v>
      </c>
    </row>
    <row r="83" spans="1:36" x14ac:dyDescent="0.25">
      <c r="A83" t="s">
        <v>12393</v>
      </c>
      <c r="B83" t="s">
        <v>12394</v>
      </c>
      <c r="C83" t="s">
        <v>589</v>
      </c>
      <c r="D83" t="s">
        <v>590</v>
      </c>
      <c r="E83" s="108">
        <v>48</v>
      </c>
      <c r="F83" s="109">
        <v>0.95833333333333337</v>
      </c>
      <c r="G83" s="109">
        <v>0.95833333333333337</v>
      </c>
      <c r="H83" s="109">
        <v>0.97916666666666663</v>
      </c>
      <c r="I83" s="108">
        <v>0</v>
      </c>
      <c r="J83" s="109" t="e">
        <v>#DIV/0!</v>
      </c>
      <c r="L83" s="111">
        <v>45</v>
      </c>
      <c r="M83" s="112">
        <v>0.97777777777777775</v>
      </c>
      <c r="N83" s="112">
        <v>1</v>
      </c>
      <c r="O83" s="112">
        <v>1</v>
      </c>
      <c r="P83" s="112">
        <v>0.97777777777777775</v>
      </c>
      <c r="Q83" s="112">
        <v>0.97777777777777775</v>
      </c>
      <c r="R83" s="111">
        <v>0</v>
      </c>
      <c r="S83" s="112" t="e">
        <v>#DIV/0!</v>
      </c>
      <c r="U83" s="108">
        <v>46</v>
      </c>
      <c r="V83" s="109">
        <v>1</v>
      </c>
      <c r="W83" s="109">
        <v>0.93478260869565222</v>
      </c>
      <c r="X83" s="109">
        <v>1</v>
      </c>
      <c r="Y83" s="109">
        <v>1</v>
      </c>
      <c r="Z83" s="109">
        <v>1</v>
      </c>
      <c r="AA83" s="109">
        <v>1</v>
      </c>
      <c r="AB83" s="109">
        <v>1</v>
      </c>
      <c r="AC83" s="109">
        <v>0.93478260869565222</v>
      </c>
      <c r="AD83" s="109">
        <v>1</v>
      </c>
      <c r="AE83" s="109">
        <v>1</v>
      </c>
      <c r="AH83">
        <v>0</v>
      </c>
      <c r="AI83">
        <v>0</v>
      </c>
      <c r="AJ83">
        <v>0</v>
      </c>
    </row>
    <row r="84" spans="1:36" x14ac:dyDescent="0.25">
      <c r="A84" t="s">
        <v>12334</v>
      </c>
      <c r="B84" t="s">
        <v>12335</v>
      </c>
      <c r="C84" t="s">
        <v>589</v>
      </c>
      <c r="D84" t="s">
        <v>590</v>
      </c>
      <c r="E84" s="108">
        <v>74</v>
      </c>
      <c r="F84" s="109">
        <v>1</v>
      </c>
      <c r="G84" s="109">
        <v>0.97297297297297303</v>
      </c>
      <c r="H84" s="109">
        <v>1</v>
      </c>
      <c r="I84" s="108">
        <v>0</v>
      </c>
      <c r="J84" s="109" t="e">
        <v>#DIV/0!</v>
      </c>
      <c r="L84" s="111">
        <v>90</v>
      </c>
      <c r="M84" s="112">
        <v>0.97777777777777775</v>
      </c>
      <c r="N84" s="112">
        <v>1</v>
      </c>
      <c r="O84" s="112">
        <v>1</v>
      </c>
      <c r="P84" s="112">
        <v>0.98888888888888893</v>
      </c>
      <c r="Q84" s="112">
        <v>0.98888888888888893</v>
      </c>
      <c r="R84" s="111">
        <v>0</v>
      </c>
      <c r="S84" s="112" t="e">
        <v>#DIV/0!</v>
      </c>
      <c r="U84" s="108">
        <v>61</v>
      </c>
      <c r="V84" s="109">
        <v>1</v>
      </c>
      <c r="W84" s="109">
        <v>1</v>
      </c>
      <c r="X84" s="109">
        <v>1</v>
      </c>
      <c r="Y84" s="109">
        <v>0.98360655737704916</v>
      </c>
      <c r="Z84" s="109">
        <v>0.98360655737704916</v>
      </c>
      <c r="AA84" s="109">
        <v>1</v>
      </c>
      <c r="AB84" s="109">
        <v>1</v>
      </c>
      <c r="AC84" s="109">
        <v>1</v>
      </c>
      <c r="AD84" s="109">
        <v>1</v>
      </c>
      <c r="AE84" s="109">
        <v>1</v>
      </c>
      <c r="AH84">
        <v>0</v>
      </c>
      <c r="AI84">
        <v>0</v>
      </c>
      <c r="AJ84">
        <v>0</v>
      </c>
    </row>
    <row r="85" spans="1:36" x14ac:dyDescent="0.25">
      <c r="A85" t="s">
        <v>12122</v>
      </c>
      <c r="B85" t="s">
        <v>12123</v>
      </c>
      <c r="C85" t="s">
        <v>591</v>
      </c>
      <c r="D85" t="s">
        <v>592</v>
      </c>
      <c r="E85" s="108">
        <v>94</v>
      </c>
      <c r="F85" s="109">
        <v>0.93617021276595747</v>
      </c>
      <c r="G85" s="109">
        <v>0.77659574468085102</v>
      </c>
      <c r="H85" s="109">
        <v>0.93617021276595747</v>
      </c>
      <c r="I85" s="108" t="s">
        <v>1195</v>
      </c>
      <c r="J85" s="109">
        <v>1</v>
      </c>
      <c r="L85" s="111">
        <v>96</v>
      </c>
      <c r="M85" s="112">
        <v>0.95833333333333337</v>
      </c>
      <c r="N85" s="112">
        <v>0.95833333333333337</v>
      </c>
      <c r="O85" s="112">
        <v>0.9375</v>
      </c>
      <c r="P85" s="112">
        <v>0.94791666666666663</v>
      </c>
      <c r="Q85" s="112">
        <v>0.95833333333333337</v>
      </c>
      <c r="R85" s="111">
        <v>0</v>
      </c>
      <c r="S85" s="112" t="e">
        <v>#DIV/0!</v>
      </c>
      <c r="U85" s="108">
        <v>120</v>
      </c>
      <c r="V85" s="109">
        <v>0.97499999999999998</v>
      </c>
      <c r="W85" s="109">
        <v>0.95</v>
      </c>
      <c r="X85" s="109">
        <v>0.97499999999999998</v>
      </c>
      <c r="Y85" s="109">
        <v>0.97499999999999998</v>
      </c>
      <c r="Z85" s="109">
        <v>0.93333333333333335</v>
      </c>
      <c r="AA85" s="109">
        <v>0.98333333333333328</v>
      </c>
      <c r="AB85" s="109">
        <v>0.97499999999999998</v>
      </c>
      <c r="AC85" s="109">
        <v>0.94166666666666665</v>
      </c>
      <c r="AD85" s="109">
        <v>0.94166666666666665</v>
      </c>
      <c r="AE85" s="109">
        <v>0.92500000000000004</v>
      </c>
      <c r="AH85">
        <v>0</v>
      </c>
      <c r="AI85">
        <v>0</v>
      </c>
      <c r="AJ85">
        <v>0</v>
      </c>
    </row>
    <row r="86" spans="1:36" x14ac:dyDescent="0.25">
      <c r="A86" t="s">
        <v>12151</v>
      </c>
      <c r="B86" t="s">
        <v>12152</v>
      </c>
      <c r="C86" t="s">
        <v>591</v>
      </c>
      <c r="D86" t="s">
        <v>592</v>
      </c>
      <c r="E86" s="108">
        <v>127</v>
      </c>
      <c r="F86" s="109">
        <v>1</v>
      </c>
      <c r="G86" s="109">
        <v>0.82677165354330706</v>
      </c>
      <c r="H86" s="109">
        <v>1</v>
      </c>
      <c r="I86" s="108">
        <v>0</v>
      </c>
      <c r="J86" s="109" t="e">
        <v>#DIV/0!</v>
      </c>
      <c r="L86" s="111">
        <v>147</v>
      </c>
      <c r="M86" s="112">
        <v>0.99319727891156462</v>
      </c>
      <c r="N86" s="112">
        <v>0.98639455782312924</v>
      </c>
      <c r="O86" s="112">
        <v>0.97959183673469385</v>
      </c>
      <c r="P86" s="112">
        <v>0.97959183673469385</v>
      </c>
      <c r="Q86" s="112">
        <v>0.98639455782312924</v>
      </c>
      <c r="R86" s="111">
        <v>0</v>
      </c>
      <c r="S86" s="112" t="e">
        <v>#DIV/0!</v>
      </c>
      <c r="U86" s="108">
        <v>147</v>
      </c>
      <c r="V86" s="109">
        <v>0.99319727891156462</v>
      </c>
      <c r="W86" s="109">
        <v>0.95918367346938771</v>
      </c>
      <c r="X86" s="109">
        <v>0.99319727891156462</v>
      </c>
      <c r="Y86" s="109">
        <v>0.99319727891156462</v>
      </c>
      <c r="Z86" s="109">
        <v>0.97959183673469385</v>
      </c>
      <c r="AA86" s="109">
        <v>0.97278911564625847</v>
      </c>
      <c r="AB86" s="109">
        <v>0.99319727891156462</v>
      </c>
      <c r="AC86" s="109">
        <v>0.95238095238095233</v>
      </c>
      <c r="AD86" s="109">
        <v>0.98639455782312924</v>
      </c>
      <c r="AE86" s="109">
        <v>0.96598639455782309</v>
      </c>
      <c r="AH86">
        <v>0</v>
      </c>
      <c r="AI86">
        <v>0</v>
      </c>
      <c r="AJ86">
        <v>0</v>
      </c>
    </row>
    <row r="87" spans="1:36" x14ac:dyDescent="0.25">
      <c r="A87" t="s">
        <v>12250</v>
      </c>
      <c r="B87" t="s">
        <v>12251</v>
      </c>
      <c r="C87" t="s">
        <v>591</v>
      </c>
      <c r="D87" t="s">
        <v>592</v>
      </c>
      <c r="E87" s="108">
        <v>90</v>
      </c>
      <c r="F87" s="109">
        <v>0.98888888888888893</v>
      </c>
      <c r="G87" s="109">
        <v>0.81111111111111112</v>
      </c>
      <c r="H87" s="109">
        <v>0.98888888888888893</v>
      </c>
      <c r="I87" s="108">
        <v>0</v>
      </c>
      <c r="J87" s="109" t="e">
        <v>#DIV/0!</v>
      </c>
      <c r="L87" s="111">
        <v>79</v>
      </c>
      <c r="M87" s="112">
        <v>0.98734177215189878</v>
      </c>
      <c r="N87" s="112">
        <v>0.97468354430379744</v>
      </c>
      <c r="O87" s="112">
        <v>0.97468354430379744</v>
      </c>
      <c r="P87" s="112">
        <v>0.98734177215189878</v>
      </c>
      <c r="Q87" s="112">
        <v>0.98734177215189878</v>
      </c>
      <c r="R87" s="111">
        <v>0</v>
      </c>
      <c r="S87" s="112" t="e">
        <v>#DIV/0!</v>
      </c>
      <c r="U87" s="108">
        <v>88</v>
      </c>
      <c r="V87" s="109">
        <v>0.98863636363636365</v>
      </c>
      <c r="W87" s="109">
        <v>0.96590909090909094</v>
      </c>
      <c r="X87" s="109">
        <v>0.98863636363636365</v>
      </c>
      <c r="Y87" s="109">
        <v>0.98863636363636365</v>
      </c>
      <c r="Z87" s="109">
        <v>0.95454545454545459</v>
      </c>
      <c r="AA87" s="109">
        <v>0.97727272727272729</v>
      </c>
      <c r="AB87" s="109">
        <v>0.97727272727272729</v>
      </c>
      <c r="AC87" s="109">
        <v>0.96590909090909094</v>
      </c>
      <c r="AD87" s="109">
        <v>0.96590909090909094</v>
      </c>
      <c r="AE87" s="109">
        <v>0.94318181818181823</v>
      </c>
      <c r="AH87">
        <v>0</v>
      </c>
      <c r="AI87">
        <v>0</v>
      </c>
      <c r="AJ87">
        <v>0</v>
      </c>
    </row>
    <row r="88" spans="1:36" x14ac:dyDescent="0.25">
      <c r="A88" t="s">
        <v>12092</v>
      </c>
      <c r="B88" t="s">
        <v>12093</v>
      </c>
      <c r="C88" t="s">
        <v>591</v>
      </c>
      <c r="D88" t="s">
        <v>592</v>
      </c>
      <c r="E88" s="108">
        <v>107</v>
      </c>
      <c r="F88" s="109">
        <v>0.98130841121495327</v>
      </c>
      <c r="G88" s="109">
        <v>0.88785046728971961</v>
      </c>
      <c r="H88" s="109">
        <v>0.98130841121495327</v>
      </c>
      <c r="I88" s="108">
        <v>0</v>
      </c>
      <c r="J88" s="109" t="e">
        <v>#DIV/0!</v>
      </c>
      <c r="L88" s="111">
        <v>113</v>
      </c>
      <c r="M88" s="112">
        <v>1</v>
      </c>
      <c r="N88" s="112">
        <v>0.99115044247787609</v>
      </c>
      <c r="O88" s="112">
        <v>0.98230088495575218</v>
      </c>
      <c r="P88" s="112">
        <v>0.98230088495575218</v>
      </c>
      <c r="Q88" s="112">
        <v>0.98230088495575218</v>
      </c>
      <c r="R88" s="111" t="s">
        <v>1195</v>
      </c>
      <c r="S88" s="112">
        <v>1</v>
      </c>
      <c r="U88" s="108">
        <v>97</v>
      </c>
      <c r="V88" s="109">
        <v>1</v>
      </c>
      <c r="W88" s="109">
        <v>0.95876288659793818</v>
      </c>
      <c r="X88" s="109">
        <v>1</v>
      </c>
      <c r="Y88" s="109">
        <v>1</v>
      </c>
      <c r="Z88" s="109">
        <v>0.91752577319587625</v>
      </c>
      <c r="AA88" s="109">
        <v>0.97938144329896903</v>
      </c>
      <c r="AB88" s="109">
        <v>0.98969072164948457</v>
      </c>
      <c r="AC88" s="109">
        <v>0.94845360824742264</v>
      </c>
      <c r="AD88" s="109">
        <v>0.92783505154639179</v>
      </c>
      <c r="AE88" s="109">
        <v>0.93814432989690721</v>
      </c>
      <c r="AH88">
        <v>0</v>
      </c>
      <c r="AI88">
        <v>0</v>
      </c>
      <c r="AJ88">
        <v>0</v>
      </c>
    </row>
    <row r="89" spans="1:36" x14ac:dyDescent="0.25">
      <c r="A89" t="s">
        <v>12308</v>
      </c>
      <c r="B89" t="s">
        <v>892</v>
      </c>
      <c r="C89" t="s">
        <v>591</v>
      </c>
      <c r="D89" t="s">
        <v>592</v>
      </c>
      <c r="E89" s="108">
        <v>39</v>
      </c>
      <c r="F89" s="109">
        <v>0.97435897435897434</v>
      </c>
      <c r="G89" s="109">
        <v>0.92307692307692313</v>
      </c>
      <c r="H89" s="109">
        <v>0.97435897435897434</v>
      </c>
      <c r="I89" s="108">
        <v>0</v>
      </c>
      <c r="J89" s="109" t="e">
        <v>#DIV/0!</v>
      </c>
      <c r="L89" s="111">
        <v>51</v>
      </c>
      <c r="M89" s="112">
        <v>1</v>
      </c>
      <c r="N89" s="112">
        <v>0.98039215686274506</v>
      </c>
      <c r="O89" s="112">
        <v>0.98039215686274506</v>
      </c>
      <c r="P89" s="112">
        <v>1</v>
      </c>
      <c r="Q89" s="112">
        <v>1</v>
      </c>
      <c r="R89" s="111">
        <v>0</v>
      </c>
      <c r="S89" s="112" t="e">
        <v>#DIV/0!</v>
      </c>
      <c r="U89" s="108">
        <v>66</v>
      </c>
      <c r="V89" s="109">
        <v>1</v>
      </c>
      <c r="W89" s="109">
        <v>0.93939393939393945</v>
      </c>
      <c r="X89" s="109">
        <v>1</v>
      </c>
      <c r="Y89" s="109">
        <v>1</v>
      </c>
      <c r="Z89" s="109">
        <v>1</v>
      </c>
      <c r="AA89" s="109">
        <v>0.95454545454545459</v>
      </c>
      <c r="AB89" s="109">
        <v>0.93939393939393945</v>
      </c>
      <c r="AC89" s="109">
        <v>0.87878787878787878</v>
      </c>
      <c r="AD89" s="109">
        <v>0.96969696969696972</v>
      </c>
      <c r="AE89" s="109">
        <v>0.93939393939393945</v>
      </c>
      <c r="AH89">
        <v>0</v>
      </c>
      <c r="AI89">
        <v>0</v>
      </c>
      <c r="AJ89">
        <v>0</v>
      </c>
    </row>
    <row r="90" spans="1:36" x14ac:dyDescent="0.25">
      <c r="A90" t="s">
        <v>12110</v>
      </c>
      <c r="B90" t="s">
        <v>4933</v>
      </c>
      <c r="C90" t="s">
        <v>591</v>
      </c>
      <c r="D90" t="s">
        <v>592</v>
      </c>
      <c r="E90" s="108">
        <v>214</v>
      </c>
      <c r="F90" s="109">
        <v>0.96728971962616828</v>
      </c>
      <c r="G90" s="109">
        <v>0.78971962616822433</v>
      </c>
      <c r="H90" s="109">
        <v>0.96728971962616828</v>
      </c>
      <c r="I90" s="108" t="s">
        <v>1195</v>
      </c>
      <c r="J90" s="109">
        <v>1</v>
      </c>
      <c r="L90" s="111">
        <v>191</v>
      </c>
      <c r="M90" s="112">
        <v>0.97382198952879584</v>
      </c>
      <c r="N90" s="112">
        <v>0.94764397905759157</v>
      </c>
      <c r="O90" s="112">
        <v>0.97382198952879584</v>
      </c>
      <c r="P90" s="112">
        <v>0.96858638743455494</v>
      </c>
      <c r="Q90" s="112">
        <v>0.96335078534031415</v>
      </c>
      <c r="R90" s="111">
        <v>0</v>
      </c>
      <c r="S90" s="112" t="e">
        <v>#DIV/0!</v>
      </c>
      <c r="U90" s="108">
        <v>239</v>
      </c>
      <c r="V90" s="109">
        <v>0.97489539748953979</v>
      </c>
      <c r="W90" s="109">
        <v>0.93723849372384938</v>
      </c>
      <c r="X90" s="109">
        <v>0.97489539748953979</v>
      </c>
      <c r="Y90" s="109">
        <v>0.97489539748953979</v>
      </c>
      <c r="Z90" s="109">
        <v>0.93723849372384938</v>
      </c>
      <c r="AA90" s="109">
        <v>0.96234309623430958</v>
      </c>
      <c r="AB90" s="109">
        <v>0.95815899581589958</v>
      </c>
      <c r="AC90" s="109">
        <v>0.91631799163179917</v>
      </c>
      <c r="AD90" s="109">
        <v>0.94979079497907948</v>
      </c>
      <c r="AE90" s="109">
        <v>0.94560669456066948</v>
      </c>
      <c r="AH90">
        <v>0</v>
      </c>
      <c r="AI90">
        <v>0</v>
      </c>
      <c r="AJ90">
        <v>0</v>
      </c>
    </row>
    <row r="91" spans="1:36" x14ac:dyDescent="0.25">
      <c r="A91" t="s">
        <v>12467</v>
      </c>
      <c r="B91" t="s">
        <v>771</v>
      </c>
      <c r="C91" t="s">
        <v>591</v>
      </c>
      <c r="D91" t="s">
        <v>592</v>
      </c>
      <c r="E91" s="108">
        <v>37</v>
      </c>
      <c r="F91" s="109">
        <v>0.97297297297297303</v>
      </c>
      <c r="G91" s="109">
        <v>0.72972972972972971</v>
      </c>
      <c r="H91" s="109">
        <v>0.97297297297297303</v>
      </c>
      <c r="I91" s="108">
        <v>0</v>
      </c>
      <c r="J91" s="109" t="e">
        <v>#DIV/0!</v>
      </c>
      <c r="L91" s="111">
        <v>33</v>
      </c>
      <c r="M91" s="112">
        <v>1</v>
      </c>
      <c r="N91" s="112">
        <v>1</v>
      </c>
      <c r="O91" s="112">
        <v>0.93939393939393945</v>
      </c>
      <c r="P91" s="112">
        <v>1</v>
      </c>
      <c r="Q91" s="112">
        <v>1</v>
      </c>
      <c r="R91" s="111">
        <v>0</v>
      </c>
      <c r="S91" s="112" t="e">
        <v>#DIV/0!</v>
      </c>
      <c r="U91" s="108">
        <v>28</v>
      </c>
      <c r="V91" s="109">
        <v>1</v>
      </c>
      <c r="W91" s="109">
        <v>1</v>
      </c>
      <c r="X91" s="109">
        <v>1</v>
      </c>
      <c r="Y91" s="109">
        <v>1</v>
      </c>
      <c r="Z91" s="109">
        <v>1</v>
      </c>
      <c r="AA91" s="109">
        <v>0.9642857142857143</v>
      </c>
      <c r="AB91" s="109">
        <v>0.9642857142857143</v>
      </c>
      <c r="AC91" s="109">
        <v>0.9642857142857143</v>
      </c>
      <c r="AD91" s="109">
        <v>1</v>
      </c>
      <c r="AE91" s="109">
        <v>0.9642857142857143</v>
      </c>
      <c r="AH91">
        <v>0</v>
      </c>
      <c r="AI91">
        <v>0</v>
      </c>
      <c r="AJ91">
        <v>0</v>
      </c>
    </row>
    <row r="92" spans="1:36" x14ac:dyDescent="0.25">
      <c r="A92" t="s">
        <v>12484</v>
      </c>
      <c r="B92" t="s">
        <v>12485</v>
      </c>
      <c r="C92" t="s">
        <v>591</v>
      </c>
      <c r="D92" t="s">
        <v>592</v>
      </c>
      <c r="E92" s="108">
        <v>22</v>
      </c>
      <c r="F92" s="109">
        <v>0.95454545454545459</v>
      </c>
      <c r="G92" s="109">
        <v>0.68181818181818177</v>
      </c>
      <c r="H92" s="109">
        <v>0.95454545454545459</v>
      </c>
      <c r="I92" s="108">
        <v>0</v>
      </c>
      <c r="J92" s="109" t="e">
        <v>#DIV/0!</v>
      </c>
      <c r="L92" s="111">
        <v>29</v>
      </c>
      <c r="M92" s="112">
        <v>0.96551724137931039</v>
      </c>
      <c r="N92" s="112">
        <v>1</v>
      </c>
      <c r="O92" s="112">
        <v>0.96551724137931039</v>
      </c>
      <c r="P92" s="112">
        <v>1</v>
      </c>
      <c r="Q92" s="112">
        <v>1</v>
      </c>
      <c r="R92" s="111">
        <v>0</v>
      </c>
      <c r="S92" s="112" t="e">
        <v>#DIV/0!</v>
      </c>
      <c r="U92" s="108">
        <v>22</v>
      </c>
      <c r="V92" s="109">
        <v>0.95454545454545459</v>
      </c>
      <c r="W92" s="109">
        <v>0.90909090909090906</v>
      </c>
      <c r="X92" s="109">
        <v>0.95454545454545459</v>
      </c>
      <c r="Y92" s="109">
        <v>0.95454545454545459</v>
      </c>
      <c r="Z92" s="109">
        <v>0.95454545454545459</v>
      </c>
      <c r="AA92" s="109">
        <v>0.95454545454545459</v>
      </c>
      <c r="AB92" s="109">
        <v>0.95454545454545459</v>
      </c>
      <c r="AC92" s="109">
        <v>0.86363636363636365</v>
      </c>
      <c r="AD92" s="109">
        <v>0.95454545454545459</v>
      </c>
      <c r="AE92" s="109">
        <v>0.90909090909090906</v>
      </c>
      <c r="AH92">
        <v>0</v>
      </c>
      <c r="AI92">
        <v>0</v>
      </c>
      <c r="AJ92">
        <v>0</v>
      </c>
    </row>
    <row r="93" spans="1:36" x14ac:dyDescent="0.25">
      <c r="A93" t="s">
        <v>12124</v>
      </c>
      <c r="B93" t="s">
        <v>771</v>
      </c>
      <c r="C93" t="s">
        <v>591</v>
      </c>
      <c r="D93" t="s">
        <v>592</v>
      </c>
      <c r="E93" s="108">
        <v>65</v>
      </c>
      <c r="F93" s="109">
        <v>0.96923076923076923</v>
      </c>
      <c r="G93" s="109">
        <v>0.81538461538461537</v>
      </c>
      <c r="H93" s="109">
        <v>0.96923076923076923</v>
      </c>
      <c r="I93" s="108" t="s">
        <v>1195</v>
      </c>
      <c r="J93" s="109">
        <v>1</v>
      </c>
      <c r="L93" s="111">
        <v>73</v>
      </c>
      <c r="M93" s="112">
        <v>0.9452054794520548</v>
      </c>
      <c r="N93" s="112">
        <v>0.93150684931506844</v>
      </c>
      <c r="O93" s="112">
        <v>0.95890410958904104</v>
      </c>
      <c r="P93" s="112">
        <v>0.8904109589041096</v>
      </c>
      <c r="Q93" s="112">
        <v>0.90410958904109584</v>
      </c>
      <c r="R93" s="111">
        <v>0</v>
      </c>
      <c r="S93" s="112" t="e">
        <v>#DIV/0!</v>
      </c>
      <c r="U93" s="108">
        <v>75</v>
      </c>
      <c r="V93" s="109">
        <v>0.97333333333333338</v>
      </c>
      <c r="W93" s="109">
        <v>0.94666666666666666</v>
      </c>
      <c r="X93" s="109">
        <v>0.97333333333333338</v>
      </c>
      <c r="Y93" s="109">
        <v>0.97333333333333338</v>
      </c>
      <c r="Z93" s="109">
        <v>0.96</v>
      </c>
      <c r="AA93" s="109">
        <v>0.97333333333333338</v>
      </c>
      <c r="AB93" s="109">
        <v>0.96</v>
      </c>
      <c r="AC93" s="109">
        <v>0.96</v>
      </c>
      <c r="AD93" s="109">
        <v>0.94666666666666666</v>
      </c>
      <c r="AE93" s="109">
        <v>0.90666666666666662</v>
      </c>
      <c r="AH93">
        <v>0</v>
      </c>
      <c r="AI93">
        <v>0</v>
      </c>
      <c r="AJ93">
        <v>0</v>
      </c>
    </row>
    <row r="94" spans="1:36" x14ac:dyDescent="0.25">
      <c r="A94" t="s">
        <v>12215</v>
      </c>
      <c r="B94" t="s">
        <v>12216</v>
      </c>
      <c r="C94" t="s">
        <v>591</v>
      </c>
      <c r="D94" t="s">
        <v>592</v>
      </c>
      <c r="E94" s="108">
        <v>152</v>
      </c>
      <c r="F94" s="109">
        <v>0.96710526315789469</v>
      </c>
      <c r="G94" s="109">
        <v>0.83552631578947367</v>
      </c>
      <c r="H94" s="109">
        <v>0.96710526315789469</v>
      </c>
      <c r="I94" s="108">
        <v>0</v>
      </c>
      <c r="J94" s="109" t="e">
        <v>#DIV/0!</v>
      </c>
      <c r="L94" s="111">
        <v>109</v>
      </c>
      <c r="M94" s="112">
        <v>0.95412844036697253</v>
      </c>
      <c r="N94" s="112">
        <v>0.96330275229357798</v>
      </c>
      <c r="O94" s="112">
        <v>0.93577981651376152</v>
      </c>
      <c r="P94" s="112">
        <v>0.96330275229357798</v>
      </c>
      <c r="Q94" s="112">
        <v>0.96330275229357798</v>
      </c>
      <c r="R94" s="111">
        <v>0</v>
      </c>
      <c r="S94" s="112" t="e">
        <v>#DIV/0!</v>
      </c>
      <c r="U94" s="108">
        <v>105</v>
      </c>
      <c r="V94" s="109">
        <v>0.94285714285714284</v>
      </c>
      <c r="W94" s="109">
        <v>0.92380952380952386</v>
      </c>
      <c r="X94" s="109">
        <v>0.94285714285714284</v>
      </c>
      <c r="Y94" s="109">
        <v>0.94285714285714284</v>
      </c>
      <c r="Z94" s="109">
        <v>0.95238095238095233</v>
      </c>
      <c r="AA94" s="109">
        <v>0.92380952380952386</v>
      </c>
      <c r="AB94" s="109">
        <v>0.96190476190476193</v>
      </c>
      <c r="AC94" s="109">
        <v>0.93333333333333335</v>
      </c>
      <c r="AD94" s="109">
        <v>0.96190476190476193</v>
      </c>
      <c r="AE94" s="109">
        <v>0.94285714285714284</v>
      </c>
      <c r="AH94">
        <v>0</v>
      </c>
      <c r="AI94">
        <v>0</v>
      </c>
      <c r="AJ94">
        <v>0</v>
      </c>
    </row>
    <row r="95" spans="1:36" x14ac:dyDescent="0.25">
      <c r="A95" t="s">
        <v>12283</v>
      </c>
      <c r="B95" t="s">
        <v>12284</v>
      </c>
      <c r="C95" t="s">
        <v>591</v>
      </c>
      <c r="D95" t="s">
        <v>592</v>
      </c>
      <c r="E95" s="108">
        <v>68</v>
      </c>
      <c r="F95" s="109">
        <v>1</v>
      </c>
      <c r="G95" s="109">
        <v>0.8529411764705882</v>
      </c>
      <c r="H95" s="109">
        <v>1</v>
      </c>
      <c r="I95" s="108">
        <v>0</v>
      </c>
      <c r="J95" s="109" t="e">
        <v>#DIV/0!</v>
      </c>
      <c r="L95" s="111">
        <v>70</v>
      </c>
      <c r="M95" s="112">
        <v>1</v>
      </c>
      <c r="N95" s="112">
        <v>0.97142857142857142</v>
      </c>
      <c r="O95" s="112">
        <v>0.98571428571428577</v>
      </c>
      <c r="P95" s="112">
        <v>0.98571428571428577</v>
      </c>
      <c r="Q95" s="112">
        <v>0.98571428571428577</v>
      </c>
      <c r="R95" s="111">
        <v>0</v>
      </c>
      <c r="S95" s="112" t="e">
        <v>#DIV/0!</v>
      </c>
      <c r="U95" s="108">
        <v>72</v>
      </c>
      <c r="V95" s="109">
        <v>0.98611111111111116</v>
      </c>
      <c r="W95" s="109">
        <v>0.98611111111111116</v>
      </c>
      <c r="X95" s="109">
        <v>0.98611111111111116</v>
      </c>
      <c r="Y95" s="109">
        <v>0.98611111111111116</v>
      </c>
      <c r="Z95" s="109">
        <v>0.97222222222222221</v>
      </c>
      <c r="AA95" s="109">
        <v>0.98611111111111116</v>
      </c>
      <c r="AB95" s="109">
        <v>1</v>
      </c>
      <c r="AC95" s="109">
        <v>0.98611111111111116</v>
      </c>
      <c r="AD95" s="109">
        <v>0.97222222222222221</v>
      </c>
      <c r="AE95" s="109">
        <v>0.94444444444444442</v>
      </c>
      <c r="AH95">
        <v>0</v>
      </c>
      <c r="AI95">
        <v>0</v>
      </c>
      <c r="AJ95">
        <v>0</v>
      </c>
    </row>
    <row r="96" spans="1:36" x14ac:dyDescent="0.25">
      <c r="A96" t="s">
        <v>12423</v>
      </c>
      <c r="B96" t="s">
        <v>771</v>
      </c>
      <c r="C96" t="s">
        <v>591</v>
      </c>
      <c r="D96" t="s">
        <v>592</v>
      </c>
      <c r="E96" s="108">
        <v>25</v>
      </c>
      <c r="F96" s="109">
        <v>1</v>
      </c>
      <c r="G96" s="109">
        <v>0.96</v>
      </c>
      <c r="H96" s="109">
        <v>1</v>
      </c>
      <c r="I96" s="108">
        <v>0</v>
      </c>
      <c r="J96" s="109" t="e">
        <v>#DIV/0!</v>
      </c>
      <c r="L96" s="111">
        <v>49</v>
      </c>
      <c r="M96" s="112">
        <v>0.97959183673469385</v>
      </c>
      <c r="N96" s="112">
        <v>0.97959183673469385</v>
      </c>
      <c r="O96" s="112">
        <v>0.91836734693877553</v>
      </c>
      <c r="P96" s="112">
        <v>0.95918367346938771</v>
      </c>
      <c r="Q96" s="112">
        <v>0.97959183673469385</v>
      </c>
      <c r="R96" s="111">
        <v>0</v>
      </c>
      <c r="S96" s="112" t="e">
        <v>#DIV/0!</v>
      </c>
      <c r="U96" s="108">
        <v>39</v>
      </c>
      <c r="V96" s="109">
        <v>0.97435897435897434</v>
      </c>
      <c r="W96" s="109">
        <v>0.97435897435897434</v>
      </c>
      <c r="X96" s="109">
        <v>0.97435897435897434</v>
      </c>
      <c r="Y96" s="109">
        <v>0.97435897435897434</v>
      </c>
      <c r="Z96" s="109">
        <v>0.97435897435897434</v>
      </c>
      <c r="AA96" s="109">
        <v>0.94871794871794868</v>
      </c>
      <c r="AB96" s="109">
        <v>0.97435897435897434</v>
      </c>
      <c r="AC96" s="109">
        <v>0.97435897435897434</v>
      </c>
      <c r="AD96" s="109">
        <v>1</v>
      </c>
      <c r="AE96" s="109">
        <v>0.94871794871794868</v>
      </c>
      <c r="AH96">
        <v>0</v>
      </c>
      <c r="AI96">
        <v>0</v>
      </c>
      <c r="AJ96">
        <v>0</v>
      </c>
    </row>
    <row r="97" spans="1:36" x14ac:dyDescent="0.25">
      <c r="A97" t="s">
        <v>12367</v>
      </c>
      <c r="B97" t="s">
        <v>12368</v>
      </c>
      <c r="C97" t="s">
        <v>591</v>
      </c>
      <c r="D97" t="s">
        <v>592</v>
      </c>
      <c r="E97" s="108">
        <v>60</v>
      </c>
      <c r="F97" s="109">
        <v>0.96666666666666667</v>
      </c>
      <c r="G97" s="109">
        <v>0.83333333333333337</v>
      </c>
      <c r="H97" s="109">
        <v>0.96666666666666667</v>
      </c>
      <c r="I97" s="108">
        <v>0</v>
      </c>
      <c r="J97" s="109" t="e">
        <v>#DIV/0!</v>
      </c>
      <c r="L97" s="111">
        <v>62</v>
      </c>
      <c r="M97" s="112">
        <v>1</v>
      </c>
      <c r="N97" s="112">
        <v>1</v>
      </c>
      <c r="O97" s="112">
        <v>0.93548387096774188</v>
      </c>
      <c r="P97" s="112">
        <v>0.9838709677419355</v>
      </c>
      <c r="Q97" s="112">
        <v>1</v>
      </c>
      <c r="R97" s="111">
        <v>0</v>
      </c>
      <c r="S97" s="112" t="e">
        <v>#DIV/0!</v>
      </c>
      <c r="U97" s="108">
        <v>54</v>
      </c>
      <c r="V97" s="109">
        <v>1</v>
      </c>
      <c r="W97" s="109">
        <v>0.98148148148148151</v>
      </c>
      <c r="X97" s="109">
        <v>1</v>
      </c>
      <c r="Y97" s="109">
        <v>1</v>
      </c>
      <c r="Z97" s="109">
        <v>0.94444444444444442</v>
      </c>
      <c r="AA97" s="109">
        <v>0.98148148148148151</v>
      </c>
      <c r="AB97" s="109">
        <v>0.96296296296296291</v>
      </c>
      <c r="AC97" s="109">
        <v>0.96296296296296291</v>
      </c>
      <c r="AD97" s="109">
        <v>0.96296296296296291</v>
      </c>
      <c r="AE97" s="109">
        <v>0.98148148148148151</v>
      </c>
      <c r="AH97">
        <v>0</v>
      </c>
      <c r="AI97">
        <v>0</v>
      </c>
      <c r="AJ97">
        <v>0</v>
      </c>
    </row>
    <row r="98" spans="1:36" x14ac:dyDescent="0.25">
      <c r="A98" t="s">
        <v>12332</v>
      </c>
      <c r="B98" t="s">
        <v>12333</v>
      </c>
      <c r="C98" t="s">
        <v>591</v>
      </c>
      <c r="D98" t="s">
        <v>592</v>
      </c>
      <c r="E98" s="108">
        <v>49</v>
      </c>
      <c r="F98" s="109">
        <v>0.97959183673469385</v>
      </c>
      <c r="G98" s="109">
        <v>0.81632653061224492</v>
      </c>
      <c r="H98" s="109">
        <v>0.95918367346938771</v>
      </c>
      <c r="I98" s="108">
        <v>0</v>
      </c>
      <c r="J98" s="109" t="e">
        <v>#DIV/0!</v>
      </c>
      <c r="L98" s="111">
        <v>55</v>
      </c>
      <c r="M98" s="112">
        <v>0.98181818181818181</v>
      </c>
      <c r="N98" s="112">
        <v>0.94545454545454544</v>
      </c>
      <c r="O98" s="112">
        <v>0.98181818181818181</v>
      </c>
      <c r="P98" s="112">
        <v>0.96363636363636362</v>
      </c>
      <c r="Q98" s="112">
        <v>0.96363636363636362</v>
      </c>
      <c r="R98" s="111">
        <v>0</v>
      </c>
      <c r="S98" s="112" t="e">
        <v>#DIV/0!</v>
      </c>
      <c r="U98" s="108">
        <v>62</v>
      </c>
      <c r="V98" s="109">
        <v>1</v>
      </c>
      <c r="W98" s="109">
        <v>0.95161290322580649</v>
      </c>
      <c r="X98" s="109">
        <v>1</v>
      </c>
      <c r="Y98" s="109">
        <v>1</v>
      </c>
      <c r="Z98" s="109">
        <v>0.93548387096774188</v>
      </c>
      <c r="AA98" s="109">
        <v>0.9838709677419355</v>
      </c>
      <c r="AB98" s="109">
        <v>0.967741935483871</v>
      </c>
      <c r="AC98" s="109">
        <v>0.91935483870967738</v>
      </c>
      <c r="AD98" s="109">
        <v>0.95161290322580649</v>
      </c>
      <c r="AE98" s="109">
        <v>0.91935483870967738</v>
      </c>
      <c r="AH98">
        <v>0</v>
      </c>
      <c r="AI98">
        <v>0</v>
      </c>
      <c r="AJ98">
        <v>0</v>
      </c>
    </row>
    <row r="99" spans="1:36" x14ac:dyDescent="0.25">
      <c r="A99" t="s">
        <v>12461</v>
      </c>
      <c r="B99" t="s">
        <v>12462</v>
      </c>
      <c r="C99" t="s">
        <v>591</v>
      </c>
      <c r="D99" t="s">
        <v>592</v>
      </c>
      <c r="E99" s="108">
        <v>25</v>
      </c>
      <c r="F99" s="109">
        <v>1</v>
      </c>
      <c r="G99" s="109">
        <v>0.92</v>
      </c>
      <c r="H99" s="109">
        <v>1</v>
      </c>
      <c r="I99" s="108">
        <v>0</v>
      </c>
      <c r="J99" s="109" t="e">
        <v>#DIV/0!</v>
      </c>
      <c r="L99" s="111">
        <v>13</v>
      </c>
      <c r="M99" s="112">
        <v>1</v>
      </c>
      <c r="N99" s="112">
        <v>1</v>
      </c>
      <c r="O99" s="112">
        <v>1</v>
      </c>
      <c r="P99" s="112">
        <v>1</v>
      </c>
      <c r="Q99" s="112">
        <v>1</v>
      </c>
      <c r="R99" s="111">
        <v>0</v>
      </c>
      <c r="S99" s="112" t="e">
        <v>#DIV/0!</v>
      </c>
      <c r="U99" s="108">
        <v>30</v>
      </c>
      <c r="V99" s="109">
        <v>1</v>
      </c>
      <c r="W99" s="109">
        <v>0.93333333333333335</v>
      </c>
      <c r="X99" s="109">
        <v>1</v>
      </c>
      <c r="Y99" s="109">
        <v>1</v>
      </c>
      <c r="Z99" s="109">
        <v>0.96666666666666667</v>
      </c>
      <c r="AA99" s="109">
        <v>0.93333333333333335</v>
      </c>
      <c r="AB99" s="109">
        <v>1</v>
      </c>
      <c r="AC99" s="109">
        <v>0.9</v>
      </c>
      <c r="AD99" s="109">
        <v>1</v>
      </c>
      <c r="AE99" s="109">
        <v>0.96666666666666667</v>
      </c>
      <c r="AH99">
        <v>0</v>
      </c>
      <c r="AI99">
        <v>0</v>
      </c>
      <c r="AJ99">
        <v>0</v>
      </c>
    </row>
    <row r="100" spans="1:36" x14ac:dyDescent="0.25">
      <c r="A100" t="s">
        <v>12344</v>
      </c>
      <c r="B100" t="s">
        <v>12345</v>
      </c>
      <c r="C100" t="s">
        <v>591</v>
      </c>
      <c r="D100" t="s">
        <v>592</v>
      </c>
      <c r="E100" s="108">
        <v>55</v>
      </c>
      <c r="F100" s="109">
        <v>0.96363636363636362</v>
      </c>
      <c r="G100" s="109">
        <v>0.87272727272727268</v>
      </c>
      <c r="H100" s="109">
        <v>0.96363636363636362</v>
      </c>
      <c r="I100" s="108">
        <v>0</v>
      </c>
      <c r="J100" s="109" t="e">
        <v>#DIV/0!</v>
      </c>
      <c r="L100" s="111">
        <v>60</v>
      </c>
      <c r="M100" s="112">
        <v>1</v>
      </c>
      <c r="N100" s="112">
        <v>0.98333333333333328</v>
      </c>
      <c r="O100" s="112">
        <v>0.96666666666666667</v>
      </c>
      <c r="P100" s="112">
        <v>0.95</v>
      </c>
      <c r="Q100" s="112">
        <v>1</v>
      </c>
      <c r="R100" s="111">
        <v>0</v>
      </c>
      <c r="S100" s="112" t="e">
        <v>#DIV/0!</v>
      </c>
      <c r="U100" s="108">
        <v>60</v>
      </c>
      <c r="V100" s="109">
        <v>0.98333333333333328</v>
      </c>
      <c r="W100" s="109">
        <v>0.98333333333333328</v>
      </c>
      <c r="X100" s="109">
        <v>0.98333333333333328</v>
      </c>
      <c r="Y100" s="109">
        <v>0.98333333333333328</v>
      </c>
      <c r="Z100" s="109">
        <v>0.95</v>
      </c>
      <c r="AA100" s="109">
        <v>0.96666666666666667</v>
      </c>
      <c r="AB100" s="109">
        <v>0.96666666666666667</v>
      </c>
      <c r="AC100" s="109">
        <v>0.98333333333333328</v>
      </c>
      <c r="AD100" s="109">
        <v>0.98333333333333328</v>
      </c>
      <c r="AE100" s="109">
        <v>0.95</v>
      </c>
      <c r="AH100">
        <v>0</v>
      </c>
      <c r="AI100">
        <v>0</v>
      </c>
      <c r="AJ100">
        <v>0</v>
      </c>
    </row>
    <row r="101" spans="1:36" x14ac:dyDescent="0.25">
      <c r="A101" t="s">
        <v>12178</v>
      </c>
      <c r="B101" t="s">
        <v>12179</v>
      </c>
      <c r="C101" t="s">
        <v>591</v>
      </c>
      <c r="D101" t="s">
        <v>592</v>
      </c>
      <c r="E101" s="108">
        <v>136</v>
      </c>
      <c r="F101" s="109">
        <v>0.95588235294117652</v>
      </c>
      <c r="G101" s="109">
        <v>0.78676470588235292</v>
      </c>
      <c r="H101" s="109">
        <v>0.94852941176470584</v>
      </c>
      <c r="I101" s="108">
        <v>0</v>
      </c>
      <c r="J101" s="109" t="e">
        <v>#DIV/0!</v>
      </c>
      <c r="L101" s="111">
        <v>142</v>
      </c>
      <c r="M101" s="112">
        <v>0.99295774647887325</v>
      </c>
      <c r="N101" s="112">
        <v>0.9859154929577465</v>
      </c>
      <c r="O101" s="112">
        <v>0.97887323943661975</v>
      </c>
      <c r="P101" s="112">
        <v>0.971830985915493</v>
      </c>
      <c r="Q101" s="112">
        <v>0.97887323943661975</v>
      </c>
      <c r="R101" s="111">
        <v>0</v>
      </c>
      <c r="S101" s="112" t="e">
        <v>#DIV/0!</v>
      </c>
      <c r="U101" s="108">
        <v>126</v>
      </c>
      <c r="V101" s="109">
        <v>0.95238095238095233</v>
      </c>
      <c r="W101" s="109">
        <v>0.9285714285714286</v>
      </c>
      <c r="X101" s="109">
        <v>0.95238095238095233</v>
      </c>
      <c r="Y101" s="109">
        <v>0.95238095238095233</v>
      </c>
      <c r="Z101" s="109">
        <v>0.90476190476190477</v>
      </c>
      <c r="AA101" s="109">
        <v>0.9285714285714286</v>
      </c>
      <c r="AB101" s="109">
        <v>0.93650793650793651</v>
      </c>
      <c r="AC101" s="109">
        <v>0.92063492063492058</v>
      </c>
      <c r="AD101" s="109">
        <v>0.9285714285714286</v>
      </c>
      <c r="AE101" s="109">
        <v>0.89682539682539686</v>
      </c>
      <c r="AH101">
        <v>0</v>
      </c>
      <c r="AI101">
        <v>0</v>
      </c>
      <c r="AJ101">
        <v>0</v>
      </c>
    </row>
    <row r="102" spans="1:36" x14ac:dyDescent="0.25">
      <c r="A102" t="s">
        <v>12277</v>
      </c>
      <c r="B102" t="s">
        <v>12278</v>
      </c>
      <c r="C102" t="s">
        <v>591</v>
      </c>
      <c r="D102" t="s">
        <v>592</v>
      </c>
      <c r="E102" s="108">
        <v>46</v>
      </c>
      <c r="F102" s="109">
        <v>1</v>
      </c>
      <c r="G102" s="109">
        <v>0.93478260869565222</v>
      </c>
      <c r="H102" s="109">
        <v>1</v>
      </c>
      <c r="I102" s="108">
        <v>0</v>
      </c>
      <c r="J102" s="109" t="e">
        <v>#DIV/0!</v>
      </c>
      <c r="L102" s="111">
        <v>54</v>
      </c>
      <c r="M102" s="112">
        <v>1</v>
      </c>
      <c r="N102" s="112">
        <v>0.98148148148148151</v>
      </c>
      <c r="O102" s="112">
        <v>0.98148148148148151</v>
      </c>
      <c r="P102" s="112">
        <v>1</v>
      </c>
      <c r="Q102" s="112">
        <v>0.98148148148148151</v>
      </c>
      <c r="R102" s="111">
        <v>0</v>
      </c>
      <c r="S102" s="112" t="e">
        <v>#DIV/0!</v>
      </c>
      <c r="U102" s="108">
        <v>74</v>
      </c>
      <c r="V102" s="109">
        <v>1</v>
      </c>
      <c r="W102" s="109">
        <v>0.98648648648648651</v>
      </c>
      <c r="X102" s="109">
        <v>1</v>
      </c>
      <c r="Y102" s="109">
        <v>1</v>
      </c>
      <c r="Z102" s="109">
        <v>1</v>
      </c>
      <c r="AA102" s="109">
        <v>1</v>
      </c>
      <c r="AB102" s="109">
        <v>1</v>
      </c>
      <c r="AC102" s="109">
        <v>0.98648648648648651</v>
      </c>
      <c r="AD102" s="109">
        <v>0.98648648648648651</v>
      </c>
      <c r="AE102" s="109">
        <v>0.95945945945945943</v>
      </c>
      <c r="AH102">
        <v>0</v>
      </c>
      <c r="AI102">
        <v>0</v>
      </c>
      <c r="AJ102">
        <v>0</v>
      </c>
    </row>
    <row r="103" spans="1:36" x14ac:dyDescent="0.25">
      <c r="A103" t="s">
        <v>12472</v>
      </c>
      <c r="B103" t="s">
        <v>771</v>
      </c>
      <c r="C103" t="s">
        <v>591</v>
      </c>
      <c r="D103" t="s">
        <v>592</v>
      </c>
      <c r="E103" s="108">
        <v>29</v>
      </c>
      <c r="F103" s="109">
        <v>1</v>
      </c>
      <c r="G103" s="109">
        <v>0.86206896551724133</v>
      </c>
      <c r="H103" s="109">
        <v>1</v>
      </c>
      <c r="I103" s="108">
        <v>0</v>
      </c>
      <c r="J103" s="109" t="e">
        <v>#DIV/0!</v>
      </c>
      <c r="L103" s="111">
        <v>21</v>
      </c>
      <c r="M103" s="112">
        <v>1</v>
      </c>
      <c r="N103" s="112">
        <v>1</v>
      </c>
      <c r="O103" s="112">
        <v>1</v>
      </c>
      <c r="P103" s="112">
        <v>1</v>
      </c>
      <c r="Q103" s="112">
        <v>1</v>
      </c>
      <c r="R103" s="111">
        <v>0</v>
      </c>
      <c r="S103" s="112" t="e">
        <v>#DIV/0!</v>
      </c>
      <c r="U103" s="108">
        <v>27</v>
      </c>
      <c r="V103" s="109">
        <v>1</v>
      </c>
      <c r="W103" s="109">
        <v>1</v>
      </c>
      <c r="X103" s="109">
        <v>1</v>
      </c>
      <c r="Y103" s="109">
        <v>1</v>
      </c>
      <c r="Z103" s="109">
        <v>0.96296296296296291</v>
      </c>
      <c r="AA103" s="109">
        <v>1</v>
      </c>
      <c r="AB103" s="109">
        <v>1</v>
      </c>
      <c r="AC103" s="109">
        <v>1</v>
      </c>
      <c r="AD103" s="109">
        <v>1</v>
      </c>
      <c r="AE103" s="109">
        <v>1</v>
      </c>
      <c r="AH103">
        <v>0</v>
      </c>
      <c r="AI103">
        <v>0</v>
      </c>
      <c r="AJ103">
        <v>0</v>
      </c>
    </row>
    <row r="104" spans="1:36" x14ac:dyDescent="0.25">
      <c r="A104" t="s">
        <v>12268</v>
      </c>
      <c r="B104" t="s">
        <v>12269</v>
      </c>
      <c r="C104" t="s">
        <v>591</v>
      </c>
      <c r="D104" t="s">
        <v>592</v>
      </c>
      <c r="E104" s="108">
        <v>58</v>
      </c>
      <c r="F104" s="109">
        <v>1</v>
      </c>
      <c r="G104" s="109">
        <v>0.77586206896551724</v>
      </c>
      <c r="H104" s="109">
        <v>1</v>
      </c>
      <c r="I104" s="108">
        <v>0</v>
      </c>
      <c r="J104" s="109" t="e">
        <v>#DIV/0!</v>
      </c>
      <c r="L104" s="111">
        <v>49</v>
      </c>
      <c r="M104" s="112">
        <v>0.95918367346938771</v>
      </c>
      <c r="N104" s="112">
        <v>0.93877551020408168</v>
      </c>
      <c r="O104" s="112">
        <v>0.97959183673469385</v>
      </c>
      <c r="P104" s="112">
        <v>0.95918367346938771</v>
      </c>
      <c r="Q104" s="112">
        <v>0.97959183673469385</v>
      </c>
      <c r="R104" s="111">
        <v>0</v>
      </c>
      <c r="S104" s="112" t="e">
        <v>#DIV/0!</v>
      </c>
      <c r="U104" s="108">
        <v>76</v>
      </c>
      <c r="V104" s="109">
        <v>0.97368421052631582</v>
      </c>
      <c r="W104" s="109">
        <v>0.93421052631578949</v>
      </c>
      <c r="X104" s="109">
        <v>0.97368421052631582</v>
      </c>
      <c r="Y104" s="109">
        <v>0.97368421052631582</v>
      </c>
      <c r="Z104" s="109">
        <v>0.94736842105263153</v>
      </c>
      <c r="AA104" s="109">
        <v>0.94736842105263153</v>
      </c>
      <c r="AB104" s="109">
        <v>0.97368421052631582</v>
      </c>
      <c r="AC104" s="109">
        <v>0.93421052631578949</v>
      </c>
      <c r="AD104" s="109">
        <v>0.94736842105263153</v>
      </c>
      <c r="AE104" s="109">
        <v>0.90789473684210531</v>
      </c>
      <c r="AH104">
        <v>0</v>
      </c>
      <c r="AI104">
        <v>0</v>
      </c>
      <c r="AJ104">
        <v>0</v>
      </c>
    </row>
    <row r="105" spans="1:36" x14ac:dyDescent="0.25">
      <c r="A105" t="s">
        <v>12094</v>
      </c>
      <c r="B105" t="s">
        <v>12095</v>
      </c>
      <c r="C105" t="s">
        <v>591</v>
      </c>
      <c r="D105" t="s">
        <v>592</v>
      </c>
      <c r="E105" s="108">
        <v>61</v>
      </c>
      <c r="F105" s="109">
        <v>0.96721311475409832</v>
      </c>
      <c r="G105" s="109">
        <v>0.81967213114754101</v>
      </c>
      <c r="H105" s="109">
        <v>0.96721311475409832</v>
      </c>
      <c r="I105" s="108">
        <v>0</v>
      </c>
      <c r="J105" s="109" t="e">
        <v>#DIV/0!</v>
      </c>
      <c r="L105" s="111">
        <v>70</v>
      </c>
      <c r="M105" s="112">
        <v>1</v>
      </c>
      <c r="N105" s="112">
        <v>0.98571428571428577</v>
      </c>
      <c r="O105" s="112">
        <v>0.98571428571428577</v>
      </c>
      <c r="P105" s="112">
        <v>1</v>
      </c>
      <c r="Q105" s="112">
        <v>1</v>
      </c>
      <c r="R105" s="111" t="s">
        <v>1195</v>
      </c>
      <c r="S105" s="112">
        <v>1</v>
      </c>
      <c r="U105" s="108">
        <v>67</v>
      </c>
      <c r="V105" s="109">
        <v>0.92537313432835822</v>
      </c>
      <c r="W105" s="109">
        <v>0.94029850746268662</v>
      </c>
      <c r="X105" s="109">
        <v>0.92537313432835822</v>
      </c>
      <c r="Y105" s="109">
        <v>0.92537313432835822</v>
      </c>
      <c r="Z105" s="109">
        <v>0.89552238805970152</v>
      </c>
      <c r="AA105" s="109">
        <v>0.92537313432835822</v>
      </c>
      <c r="AB105" s="109">
        <v>0.92537313432835822</v>
      </c>
      <c r="AC105" s="109">
        <v>0.95522388059701491</v>
      </c>
      <c r="AD105" s="109">
        <v>0.91044776119402981</v>
      </c>
      <c r="AE105" s="109">
        <v>0.88059701492537312</v>
      </c>
      <c r="AH105">
        <v>0</v>
      </c>
      <c r="AI105">
        <v>0</v>
      </c>
      <c r="AJ105">
        <v>0</v>
      </c>
    </row>
    <row r="106" spans="1:36" x14ac:dyDescent="0.25">
      <c r="A106" t="s">
        <v>12458</v>
      </c>
      <c r="B106" t="s">
        <v>892</v>
      </c>
      <c r="C106" t="s">
        <v>591</v>
      </c>
      <c r="D106" t="s">
        <v>592</v>
      </c>
      <c r="E106" s="108">
        <v>24</v>
      </c>
      <c r="F106" s="109">
        <v>1</v>
      </c>
      <c r="G106" s="109">
        <v>0.83333333333333337</v>
      </c>
      <c r="H106" s="109">
        <v>1</v>
      </c>
      <c r="I106" s="108">
        <v>0</v>
      </c>
      <c r="J106" s="109" t="e">
        <v>#DIV/0!</v>
      </c>
      <c r="L106" s="111">
        <v>30</v>
      </c>
      <c r="M106" s="112">
        <v>1</v>
      </c>
      <c r="N106" s="112">
        <v>1</v>
      </c>
      <c r="O106" s="112">
        <v>1</v>
      </c>
      <c r="P106" s="112">
        <v>1</v>
      </c>
      <c r="Q106" s="112">
        <v>0.96666666666666667</v>
      </c>
      <c r="R106" s="111">
        <v>0</v>
      </c>
      <c r="S106" s="112" t="e">
        <v>#DIV/0!</v>
      </c>
      <c r="U106" s="108">
        <v>31</v>
      </c>
      <c r="V106" s="109">
        <v>0.93548387096774188</v>
      </c>
      <c r="W106" s="109">
        <v>0.90322580645161288</v>
      </c>
      <c r="X106" s="109">
        <v>0.93548387096774188</v>
      </c>
      <c r="Y106" s="109">
        <v>0.93548387096774188</v>
      </c>
      <c r="Z106" s="109">
        <v>0.93548387096774188</v>
      </c>
      <c r="AA106" s="109">
        <v>0.90322580645161288</v>
      </c>
      <c r="AB106" s="109">
        <v>0.93548387096774188</v>
      </c>
      <c r="AC106" s="109">
        <v>0.93548387096774188</v>
      </c>
      <c r="AD106" s="109">
        <v>0.90322580645161288</v>
      </c>
      <c r="AE106" s="109">
        <v>0.87096774193548387</v>
      </c>
      <c r="AH106">
        <v>0</v>
      </c>
      <c r="AI106">
        <v>0</v>
      </c>
      <c r="AJ106">
        <v>0</v>
      </c>
    </row>
    <row r="107" spans="1:36" x14ac:dyDescent="0.25">
      <c r="A107" t="s">
        <v>12201</v>
      </c>
      <c r="B107" t="s">
        <v>12202</v>
      </c>
      <c r="C107" t="s">
        <v>591</v>
      </c>
      <c r="D107" t="s">
        <v>592</v>
      </c>
      <c r="E107" s="108">
        <v>105</v>
      </c>
      <c r="F107" s="109">
        <v>0.99047619047619051</v>
      </c>
      <c r="G107" s="109">
        <v>0.94285714285714284</v>
      </c>
      <c r="H107" s="109">
        <v>0.99047619047619051</v>
      </c>
      <c r="I107" s="108">
        <v>0</v>
      </c>
      <c r="J107" s="109" t="e">
        <v>#DIV/0!</v>
      </c>
      <c r="L107" s="111">
        <v>120</v>
      </c>
      <c r="M107" s="112">
        <v>0.98333333333333328</v>
      </c>
      <c r="N107" s="112">
        <v>0.95833333333333337</v>
      </c>
      <c r="O107" s="112">
        <v>0.95833333333333337</v>
      </c>
      <c r="P107" s="112">
        <v>0.96666666666666667</v>
      </c>
      <c r="Q107" s="112">
        <v>0.96666666666666667</v>
      </c>
      <c r="R107" s="111">
        <v>0</v>
      </c>
      <c r="S107" s="112" t="e">
        <v>#DIV/0!</v>
      </c>
      <c r="U107" s="108">
        <v>111</v>
      </c>
      <c r="V107" s="109">
        <v>0.97297297297297303</v>
      </c>
      <c r="W107" s="109">
        <v>0.94594594594594594</v>
      </c>
      <c r="X107" s="109">
        <v>0.97297297297297303</v>
      </c>
      <c r="Y107" s="109">
        <v>0.97297297297297303</v>
      </c>
      <c r="Z107" s="109">
        <v>0.95495495495495497</v>
      </c>
      <c r="AA107" s="109">
        <v>0.94594594594594594</v>
      </c>
      <c r="AB107" s="109">
        <v>0.98198198198198194</v>
      </c>
      <c r="AC107" s="109">
        <v>0.94594594594594594</v>
      </c>
      <c r="AD107" s="109">
        <v>0.93693693693693691</v>
      </c>
      <c r="AE107" s="109">
        <v>0.90090090090090091</v>
      </c>
      <c r="AH107">
        <v>0</v>
      </c>
      <c r="AI107">
        <v>0</v>
      </c>
      <c r="AJ107">
        <v>0</v>
      </c>
    </row>
    <row r="108" spans="1:36" x14ac:dyDescent="0.25">
      <c r="A108" t="s">
        <v>12352</v>
      </c>
      <c r="B108" t="s">
        <v>771</v>
      </c>
      <c r="C108" t="s">
        <v>591</v>
      </c>
      <c r="D108" t="s">
        <v>592</v>
      </c>
      <c r="E108" s="108">
        <v>48</v>
      </c>
      <c r="F108" s="109">
        <v>0.97916666666666663</v>
      </c>
      <c r="G108" s="109">
        <v>0.83333333333333337</v>
      </c>
      <c r="H108" s="109">
        <v>0.97916666666666663</v>
      </c>
      <c r="I108" s="108">
        <v>0</v>
      </c>
      <c r="J108" s="109" t="e">
        <v>#DIV/0!</v>
      </c>
      <c r="L108" s="111">
        <v>45</v>
      </c>
      <c r="M108" s="112">
        <v>1</v>
      </c>
      <c r="N108" s="112">
        <v>0.97777777777777775</v>
      </c>
      <c r="O108" s="112">
        <v>0.9555555555555556</v>
      </c>
      <c r="P108" s="112">
        <v>0.9555555555555556</v>
      </c>
      <c r="Q108" s="112">
        <v>0.97777777777777775</v>
      </c>
      <c r="R108" s="111">
        <v>0</v>
      </c>
      <c r="S108" s="112" t="e">
        <v>#DIV/0!</v>
      </c>
      <c r="U108" s="108">
        <v>57</v>
      </c>
      <c r="V108" s="109">
        <v>0.94736842105263153</v>
      </c>
      <c r="W108" s="109">
        <v>0.96491228070175439</v>
      </c>
      <c r="X108" s="109">
        <v>0.94736842105263153</v>
      </c>
      <c r="Y108" s="109">
        <v>0.94736842105263153</v>
      </c>
      <c r="Z108" s="109">
        <v>0.94736842105263153</v>
      </c>
      <c r="AA108" s="109">
        <v>0.94736842105263153</v>
      </c>
      <c r="AB108" s="109">
        <v>0.98245614035087714</v>
      </c>
      <c r="AC108" s="109">
        <v>0.94736842105263153</v>
      </c>
      <c r="AD108" s="109">
        <v>0.94736842105263153</v>
      </c>
      <c r="AE108" s="109">
        <v>0.85964912280701755</v>
      </c>
      <c r="AH108">
        <v>0</v>
      </c>
      <c r="AI108">
        <v>0</v>
      </c>
      <c r="AJ108">
        <v>0</v>
      </c>
    </row>
    <row r="109" spans="1:36" x14ac:dyDescent="0.25">
      <c r="A109" t="s">
        <v>12324</v>
      </c>
      <c r="B109" t="s">
        <v>12325</v>
      </c>
      <c r="C109" t="s">
        <v>591</v>
      </c>
      <c r="D109" t="s">
        <v>592</v>
      </c>
      <c r="E109" s="108">
        <v>75</v>
      </c>
      <c r="F109" s="109">
        <v>0.94666666666666666</v>
      </c>
      <c r="G109" s="109">
        <v>0.8</v>
      </c>
      <c r="H109" s="109">
        <v>0.94666666666666666</v>
      </c>
      <c r="I109" s="108">
        <v>0</v>
      </c>
      <c r="J109" s="109" t="e">
        <v>#DIV/0!</v>
      </c>
      <c r="L109" s="111">
        <v>62</v>
      </c>
      <c r="M109" s="112">
        <v>0.9838709677419355</v>
      </c>
      <c r="N109" s="112">
        <v>0.9838709677419355</v>
      </c>
      <c r="O109" s="112">
        <v>0.967741935483871</v>
      </c>
      <c r="P109" s="112">
        <v>0.967741935483871</v>
      </c>
      <c r="Q109" s="112">
        <v>0.967741935483871</v>
      </c>
      <c r="R109" s="111">
        <v>0</v>
      </c>
      <c r="S109" s="112" t="e">
        <v>#DIV/0!</v>
      </c>
      <c r="U109" s="108">
        <v>63</v>
      </c>
      <c r="V109" s="109">
        <v>0.98412698412698407</v>
      </c>
      <c r="W109" s="109">
        <v>0.95238095238095233</v>
      </c>
      <c r="X109" s="109">
        <v>0.98412698412698407</v>
      </c>
      <c r="Y109" s="109">
        <v>0.98412698412698407</v>
      </c>
      <c r="Z109" s="109">
        <v>0.96825396825396826</v>
      </c>
      <c r="AA109" s="109">
        <v>0.98412698412698407</v>
      </c>
      <c r="AB109" s="109">
        <v>0.98412698412698407</v>
      </c>
      <c r="AC109" s="109">
        <v>0.95238095238095233</v>
      </c>
      <c r="AD109" s="109">
        <v>0.96825396825396826</v>
      </c>
      <c r="AE109" s="109">
        <v>0.96825396825396826</v>
      </c>
      <c r="AH109">
        <v>0</v>
      </c>
      <c r="AI109">
        <v>0</v>
      </c>
      <c r="AJ109">
        <v>0</v>
      </c>
    </row>
    <row r="110" spans="1:36" x14ac:dyDescent="0.25">
      <c r="A110" t="s">
        <v>12191</v>
      </c>
      <c r="B110" t="s">
        <v>12192</v>
      </c>
      <c r="C110" t="s">
        <v>591</v>
      </c>
      <c r="D110" t="s">
        <v>592</v>
      </c>
      <c r="E110" s="108">
        <v>93</v>
      </c>
      <c r="F110" s="109">
        <v>0.94623655913978499</v>
      </c>
      <c r="G110" s="109">
        <v>0.75268817204301075</v>
      </c>
      <c r="H110" s="109">
        <v>0.93548387096774188</v>
      </c>
      <c r="I110" s="108">
        <v>0</v>
      </c>
      <c r="J110" s="109" t="e">
        <v>#DIV/0!</v>
      </c>
      <c r="L110" s="111">
        <v>86</v>
      </c>
      <c r="M110" s="112">
        <v>0.96511627906976749</v>
      </c>
      <c r="N110" s="112">
        <v>0.98837209302325579</v>
      </c>
      <c r="O110" s="112">
        <v>0.96511627906976749</v>
      </c>
      <c r="P110" s="112">
        <v>0.97674418604651159</v>
      </c>
      <c r="Q110" s="112">
        <v>0.97674418604651159</v>
      </c>
      <c r="R110" s="111">
        <v>0</v>
      </c>
      <c r="S110" s="112" t="e">
        <v>#DIV/0!</v>
      </c>
      <c r="U110" s="108">
        <v>117</v>
      </c>
      <c r="V110" s="109">
        <v>0.96581196581196582</v>
      </c>
      <c r="W110" s="109">
        <v>0.95726495726495731</v>
      </c>
      <c r="X110" s="109">
        <v>0.96581196581196582</v>
      </c>
      <c r="Y110" s="109">
        <v>0.96581196581196582</v>
      </c>
      <c r="Z110" s="109">
        <v>0.95726495726495731</v>
      </c>
      <c r="AA110" s="109">
        <v>0.96581196581196582</v>
      </c>
      <c r="AB110" s="109">
        <v>0.96581196581196582</v>
      </c>
      <c r="AC110" s="109">
        <v>0.94017094017094016</v>
      </c>
      <c r="AD110" s="109">
        <v>0.88034188034188032</v>
      </c>
      <c r="AE110" s="109">
        <v>0.92307692307692313</v>
      </c>
      <c r="AH110">
        <v>0</v>
      </c>
      <c r="AI110">
        <v>0</v>
      </c>
      <c r="AJ110">
        <v>0</v>
      </c>
    </row>
    <row r="111" spans="1:36" x14ac:dyDescent="0.25">
      <c r="A111" t="s">
        <v>12238</v>
      </c>
      <c r="B111" t="s">
        <v>12239</v>
      </c>
      <c r="C111" t="s">
        <v>591</v>
      </c>
      <c r="D111" t="s">
        <v>592</v>
      </c>
      <c r="E111" s="108">
        <v>100</v>
      </c>
      <c r="F111" s="109">
        <v>0.97</v>
      </c>
      <c r="G111" s="109">
        <v>0.78</v>
      </c>
      <c r="H111" s="109">
        <v>0.94</v>
      </c>
      <c r="I111" s="108">
        <v>0</v>
      </c>
      <c r="J111" s="109" t="e">
        <v>#DIV/0!</v>
      </c>
      <c r="L111" s="111">
        <v>79</v>
      </c>
      <c r="M111" s="112">
        <v>1</v>
      </c>
      <c r="N111" s="112">
        <v>0.98734177215189878</v>
      </c>
      <c r="O111" s="112">
        <v>1</v>
      </c>
      <c r="P111" s="112">
        <v>1</v>
      </c>
      <c r="Q111" s="112">
        <v>1</v>
      </c>
      <c r="R111" s="111">
        <v>0</v>
      </c>
      <c r="S111" s="112" t="e">
        <v>#DIV/0!</v>
      </c>
      <c r="U111" s="108">
        <v>97</v>
      </c>
      <c r="V111" s="109">
        <v>0.97938144329896903</v>
      </c>
      <c r="W111" s="109">
        <v>0.93814432989690721</v>
      </c>
      <c r="X111" s="109">
        <v>0.97938144329896903</v>
      </c>
      <c r="Y111" s="109">
        <v>0.97938144329896903</v>
      </c>
      <c r="Z111" s="109">
        <v>0.96907216494845361</v>
      </c>
      <c r="AA111" s="109">
        <v>0.98969072164948457</v>
      </c>
      <c r="AB111" s="109">
        <v>0.94845360824742264</v>
      </c>
      <c r="AC111" s="109">
        <v>0.91752577319587625</v>
      </c>
      <c r="AD111" s="109">
        <v>0.97938144329896903</v>
      </c>
      <c r="AE111" s="109">
        <v>0.96907216494845361</v>
      </c>
      <c r="AH111">
        <v>0</v>
      </c>
      <c r="AI111">
        <v>0</v>
      </c>
      <c r="AJ111">
        <v>0</v>
      </c>
    </row>
    <row r="112" spans="1:36" x14ac:dyDescent="0.25">
      <c r="A112" t="s">
        <v>12096</v>
      </c>
      <c r="B112" t="s">
        <v>12097</v>
      </c>
      <c r="C112" t="s">
        <v>591</v>
      </c>
      <c r="D112" t="s">
        <v>592</v>
      </c>
      <c r="E112" s="108">
        <v>51</v>
      </c>
      <c r="F112" s="109">
        <v>0.96078431372549022</v>
      </c>
      <c r="G112" s="109">
        <v>0.70588235294117652</v>
      </c>
      <c r="H112" s="109">
        <v>0.96078431372549022</v>
      </c>
      <c r="I112" s="108">
        <v>0</v>
      </c>
      <c r="J112" s="109" t="e">
        <v>#DIV/0!</v>
      </c>
      <c r="L112" s="111">
        <v>59</v>
      </c>
      <c r="M112" s="112">
        <v>1</v>
      </c>
      <c r="N112" s="112">
        <v>1</v>
      </c>
      <c r="O112" s="112">
        <v>1</v>
      </c>
      <c r="P112" s="112">
        <v>1</v>
      </c>
      <c r="Q112" s="112">
        <v>1</v>
      </c>
      <c r="R112" s="111" t="s">
        <v>1195</v>
      </c>
      <c r="S112" s="112">
        <v>1</v>
      </c>
      <c r="U112" s="108">
        <v>67</v>
      </c>
      <c r="V112" s="109">
        <v>1</v>
      </c>
      <c r="W112" s="109">
        <v>0.97014925373134331</v>
      </c>
      <c r="X112" s="109">
        <v>1</v>
      </c>
      <c r="Y112" s="109">
        <v>1</v>
      </c>
      <c r="Z112" s="109">
        <v>0.9850746268656716</v>
      </c>
      <c r="AA112" s="109">
        <v>0.97014925373134331</v>
      </c>
      <c r="AB112" s="109">
        <v>0.97014925373134331</v>
      </c>
      <c r="AC112" s="109">
        <v>0.97014925373134331</v>
      </c>
      <c r="AD112" s="109">
        <v>0.9850746268656716</v>
      </c>
      <c r="AE112" s="109">
        <v>0.91044776119402981</v>
      </c>
      <c r="AH112">
        <v>0</v>
      </c>
      <c r="AI112">
        <v>0</v>
      </c>
      <c r="AJ112">
        <v>0</v>
      </c>
    </row>
    <row r="113" spans="1:36" x14ac:dyDescent="0.25">
      <c r="A113" t="s">
        <v>12375</v>
      </c>
      <c r="B113" t="s">
        <v>12376</v>
      </c>
      <c r="C113" t="s">
        <v>591</v>
      </c>
      <c r="D113" t="s">
        <v>592</v>
      </c>
      <c r="E113" s="108">
        <v>59</v>
      </c>
      <c r="F113" s="109">
        <v>0.98305084745762716</v>
      </c>
      <c r="G113" s="109">
        <v>0.84745762711864403</v>
      </c>
      <c r="H113" s="109">
        <v>0.98305084745762716</v>
      </c>
      <c r="I113" s="108">
        <v>0</v>
      </c>
      <c r="J113" s="109" t="e">
        <v>#DIV/0!</v>
      </c>
      <c r="L113" s="111">
        <v>56</v>
      </c>
      <c r="M113" s="112">
        <v>0.9642857142857143</v>
      </c>
      <c r="N113" s="112">
        <v>0.9464285714285714</v>
      </c>
      <c r="O113" s="112">
        <v>0.9642857142857143</v>
      </c>
      <c r="P113" s="112">
        <v>0.9642857142857143</v>
      </c>
      <c r="Q113" s="112">
        <v>0.9642857142857143</v>
      </c>
      <c r="R113" s="111">
        <v>0</v>
      </c>
      <c r="S113" s="112" t="e">
        <v>#DIV/0!</v>
      </c>
      <c r="U113" s="108">
        <v>52</v>
      </c>
      <c r="V113" s="109">
        <v>0.96153846153846156</v>
      </c>
      <c r="W113" s="109">
        <v>0.92307692307692313</v>
      </c>
      <c r="X113" s="109">
        <v>0.96153846153846156</v>
      </c>
      <c r="Y113" s="109">
        <v>0.96153846153846156</v>
      </c>
      <c r="Z113" s="109">
        <v>0.96153846153846156</v>
      </c>
      <c r="AA113" s="109">
        <v>0.98076923076923073</v>
      </c>
      <c r="AB113" s="109">
        <v>0.94230769230769229</v>
      </c>
      <c r="AC113" s="109">
        <v>0.88461538461538458</v>
      </c>
      <c r="AD113" s="109">
        <v>0.98076923076923073</v>
      </c>
      <c r="AE113" s="109">
        <v>0.90384615384615385</v>
      </c>
      <c r="AH113">
        <v>0</v>
      </c>
      <c r="AI113">
        <v>0</v>
      </c>
      <c r="AJ113">
        <v>0</v>
      </c>
    </row>
    <row r="114" spans="1:36" x14ac:dyDescent="0.25">
      <c r="A114" t="s">
        <v>12291</v>
      </c>
      <c r="B114" t="s">
        <v>12292</v>
      </c>
      <c r="C114" t="s">
        <v>591</v>
      </c>
      <c r="D114" t="s">
        <v>592</v>
      </c>
      <c r="E114" s="108">
        <v>81</v>
      </c>
      <c r="F114" s="109">
        <v>0.97530864197530864</v>
      </c>
      <c r="G114" s="109">
        <v>0.85185185185185186</v>
      </c>
      <c r="H114" s="109">
        <v>0.96296296296296291</v>
      </c>
      <c r="I114" s="108">
        <v>0</v>
      </c>
      <c r="J114" s="109" t="e">
        <v>#DIV/0!</v>
      </c>
      <c r="L114" s="111">
        <v>85</v>
      </c>
      <c r="M114" s="112">
        <v>0.9882352941176471</v>
      </c>
      <c r="N114" s="112">
        <v>0.9882352941176471</v>
      </c>
      <c r="O114" s="112">
        <v>0.95294117647058818</v>
      </c>
      <c r="P114" s="112">
        <v>0.9882352941176471</v>
      </c>
      <c r="Q114" s="112">
        <v>0.97647058823529409</v>
      </c>
      <c r="R114" s="111">
        <v>0</v>
      </c>
      <c r="S114" s="112" t="e">
        <v>#DIV/0!</v>
      </c>
      <c r="U114" s="108">
        <v>68</v>
      </c>
      <c r="V114" s="109">
        <v>1</v>
      </c>
      <c r="W114" s="109">
        <v>0.98529411764705888</v>
      </c>
      <c r="X114" s="109">
        <v>1</v>
      </c>
      <c r="Y114" s="109">
        <v>1</v>
      </c>
      <c r="Z114" s="109">
        <v>1</v>
      </c>
      <c r="AA114" s="109">
        <v>0.98529411764705888</v>
      </c>
      <c r="AB114" s="109">
        <v>0.98529411764705888</v>
      </c>
      <c r="AC114" s="109">
        <v>0.98529411764705888</v>
      </c>
      <c r="AD114" s="109">
        <v>1</v>
      </c>
      <c r="AE114" s="109">
        <v>0.98529411764705888</v>
      </c>
      <c r="AH114">
        <v>0</v>
      </c>
      <c r="AI114">
        <v>0</v>
      </c>
      <c r="AJ114">
        <v>0</v>
      </c>
    </row>
    <row r="115" spans="1:36" x14ac:dyDescent="0.25">
      <c r="A115" t="s">
        <v>12355</v>
      </c>
      <c r="B115" t="s">
        <v>12356</v>
      </c>
      <c r="C115" t="s">
        <v>591</v>
      </c>
      <c r="D115" t="s">
        <v>592</v>
      </c>
      <c r="E115" s="108">
        <v>48</v>
      </c>
      <c r="F115" s="109">
        <v>1</v>
      </c>
      <c r="G115" s="109">
        <v>0.875</v>
      </c>
      <c r="H115" s="109">
        <v>1</v>
      </c>
      <c r="I115" s="108">
        <v>0</v>
      </c>
      <c r="J115" s="109" t="e">
        <v>#DIV/0!</v>
      </c>
      <c r="L115" s="111">
        <v>53</v>
      </c>
      <c r="M115" s="112">
        <v>1</v>
      </c>
      <c r="N115" s="112">
        <v>1</v>
      </c>
      <c r="O115" s="112">
        <v>1</v>
      </c>
      <c r="P115" s="112">
        <v>1</v>
      </c>
      <c r="Q115" s="112">
        <v>1</v>
      </c>
      <c r="R115" s="111">
        <v>0</v>
      </c>
      <c r="S115" s="112" t="e">
        <v>#DIV/0!</v>
      </c>
      <c r="U115" s="108">
        <v>56</v>
      </c>
      <c r="V115" s="109">
        <v>1</v>
      </c>
      <c r="W115" s="109">
        <v>0.9821428571428571</v>
      </c>
      <c r="X115" s="109">
        <v>1</v>
      </c>
      <c r="Y115" s="109">
        <v>1</v>
      </c>
      <c r="Z115" s="109">
        <v>0.9642857142857143</v>
      </c>
      <c r="AA115" s="109">
        <v>0.9642857142857143</v>
      </c>
      <c r="AB115" s="109">
        <v>0.9821428571428571</v>
      </c>
      <c r="AC115" s="109">
        <v>0.9642857142857143</v>
      </c>
      <c r="AD115" s="109">
        <v>0.9821428571428571</v>
      </c>
      <c r="AE115" s="109">
        <v>0.9642857142857143</v>
      </c>
      <c r="AH115">
        <v>0</v>
      </c>
      <c r="AI115">
        <v>0</v>
      </c>
      <c r="AJ115">
        <v>0</v>
      </c>
    </row>
    <row r="116" spans="1:36" x14ac:dyDescent="0.25">
      <c r="A116" t="s">
        <v>12408</v>
      </c>
      <c r="B116" t="s">
        <v>12409</v>
      </c>
      <c r="C116" t="s">
        <v>591</v>
      </c>
      <c r="D116" t="s">
        <v>592</v>
      </c>
      <c r="E116" s="108">
        <v>54</v>
      </c>
      <c r="F116" s="109">
        <v>0.98148148148148151</v>
      </c>
      <c r="G116" s="109">
        <v>0.77777777777777779</v>
      </c>
      <c r="H116" s="109">
        <v>0.98148148148148151</v>
      </c>
      <c r="I116" s="108">
        <v>0</v>
      </c>
      <c r="J116" s="109" t="e">
        <v>#DIV/0!</v>
      </c>
      <c r="L116" s="111">
        <v>43</v>
      </c>
      <c r="M116" s="112">
        <v>0.97674418604651159</v>
      </c>
      <c r="N116" s="112">
        <v>1</v>
      </c>
      <c r="O116" s="112">
        <v>0.93023255813953487</v>
      </c>
      <c r="P116" s="112">
        <v>0.95348837209302328</v>
      </c>
      <c r="Q116" s="112">
        <v>0.97674418604651159</v>
      </c>
      <c r="R116" s="111">
        <v>0</v>
      </c>
      <c r="S116" s="112" t="e">
        <v>#DIV/0!</v>
      </c>
      <c r="U116" s="108">
        <v>43</v>
      </c>
      <c r="V116" s="109">
        <v>0.95348837209302328</v>
      </c>
      <c r="W116" s="109">
        <v>0.95348837209302328</v>
      </c>
      <c r="X116" s="109">
        <v>0.95348837209302328</v>
      </c>
      <c r="Y116" s="109">
        <v>0.95348837209302328</v>
      </c>
      <c r="Z116" s="109">
        <v>0.83720930232558144</v>
      </c>
      <c r="AA116" s="109">
        <v>0.93023255813953487</v>
      </c>
      <c r="AB116" s="109">
        <v>0.93023255813953487</v>
      </c>
      <c r="AC116" s="109">
        <v>0.95348837209302328</v>
      </c>
      <c r="AD116" s="109">
        <v>0.86046511627906974</v>
      </c>
      <c r="AE116" s="109">
        <v>0.88372093023255816</v>
      </c>
      <c r="AH116">
        <v>0</v>
      </c>
      <c r="AI116">
        <v>0</v>
      </c>
      <c r="AJ116">
        <v>0</v>
      </c>
    </row>
    <row r="117" spans="1:36" x14ac:dyDescent="0.25">
      <c r="A117" t="s">
        <v>12447</v>
      </c>
      <c r="B117" t="s">
        <v>771</v>
      </c>
      <c r="C117" t="s">
        <v>591</v>
      </c>
      <c r="D117" t="s">
        <v>592</v>
      </c>
      <c r="E117" s="108">
        <v>43</v>
      </c>
      <c r="F117" s="109">
        <v>0.97674418604651159</v>
      </c>
      <c r="G117" s="109">
        <v>0.88372093023255816</v>
      </c>
      <c r="H117" s="109">
        <v>0.95348837209302328</v>
      </c>
      <c r="I117" s="108">
        <v>0</v>
      </c>
      <c r="J117" s="109" t="e">
        <v>#DIV/0!</v>
      </c>
      <c r="L117" s="111">
        <v>39</v>
      </c>
      <c r="M117" s="112">
        <v>0.97435897435897434</v>
      </c>
      <c r="N117" s="112">
        <v>0.92307692307692313</v>
      </c>
      <c r="O117" s="112">
        <v>0.92307692307692313</v>
      </c>
      <c r="P117" s="112">
        <v>0.94871794871794868</v>
      </c>
      <c r="Q117" s="112">
        <v>0.94871794871794868</v>
      </c>
      <c r="R117" s="111">
        <v>0</v>
      </c>
      <c r="S117" s="112" t="e">
        <v>#DIV/0!</v>
      </c>
      <c r="U117" s="108">
        <v>34</v>
      </c>
      <c r="V117" s="109">
        <v>1</v>
      </c>
      <c r="W117" s="109">
        <v>1</v>
      </c>
      <c r="X117" s="109">
        <v>1</v>
      </c>
      <c r="Y117" s="109">
        <v>1</v>
      </c>
      <c r="Z117" s="109">
        <v>1</v>
      </c>
      <c r="AA117" s="109">
        <v>1</v>
      </c>
      <c r="AB117" s="109">
        <v>1</v>
      </c>
      <c r="AC117" s="109">
        <v>0.97058823529411764</v>
      </c>
      <c r="AD117" s="109">
        <v>1</v>
      </c>
      <c r="AE117" s="109">
        <v>0.94117647058823528</v>
      </c>
      <c r="AH117">
        <v>0</v>
      </c>
      <c r="AI117">
        <v>0</v>
      </c>
      <c r="AJ117">
        <v>0</v>
      </c>
    </row>
    <row r="118" spans="1:36" x14ac:dyDescent="0.25">
      <c r="A118" t="s">
        <v>12326</v>
      </c>
      <c r="B118" t="s">
        <v>12327</v>
      </c>
      <c r="C118" t="s">
        <v>591</v>
      </c>
      <c r="D118" t="s">
        <v>592</v>
      </c>
      <c r="E118" s="108">
        <v>66</v>
      </c>
      <c r="F118" s="109">
        <v>1</v>
      </c>
      <c r="G118" s="109">
        <v>0.86363636363636365</v>
      </c>
      <c r="H118" s="109">
        <v>0.98484848484848486</v>
      </c>
      <c r="I118" s="108">
        <v>0</v>
      </c>
      <c r="J118" s="109" t="e">
        <v>#DIV/0!</v>
      </c>
      <c r="L118" s="111">
        <v>94</v>
      </c>
      <c r="M118" s="112">
        <v>1</v>
      </c>
      <c r="N118" s="112">
        <v>0.97872340425531912</v>
      </c>
      <c r="O118" s="112">
        <v>1</v>
      </c>
      <c r="P118" s="112">
        <v>0.98936170212765961</v>
      </c>
      <c r="Q118" s="112">
        <v>0.98936170212765961</v>
      </c>
      <c r="R118" s="111">
        <v>0</v>
      </c>
      <c r="S118" s="112" t="e">
        <v>#DIV/0!</v>
      </c>
      <c r="U118" s="108">
        <v>62</v>
      </c>
      <c r="V118" s="109">
        <v>0.967741935483871</v>
      </c>
      <c r="W118" s="109">
        <v>0.95161290322580649</v>
      </c>
      <c r="X118" s="109">
        <v>0.967741935483871</v>
      </c>
      <c r="Y118" s="109">
        <v>0.967741935483871</v>
      </c>
      <c r="Z118" s="109">
        <v>0.967741935483871</v>
      </c>
      <c r="AA118" s="109">
        <v>0.967741935483871</v>
      </c>
      <c r="AB118" s="109">
        <v>0.95161290322580649</v>
      </c>
      <c r="AC118" s="109">
        <v>0.93548387096774188</v>
      </c>
      <c r="AD118" s="109">
        <v>0.967741935483871</v>
      </c>
      <c r="AE118" s="109">
        <v>0.93548387096774188</v>
      </c>
      <c r="AH118">
        <v>0</v>
      </c>
      <c r="AI118">
        <v>0</v>
      </c>
      <c r="AJ118">
        <v>0</v>
      </c>
    </row>
    <row r="119" spans="1:36" x14ac:dyDescent="0.25">
      <c r="A119" t="s">
        <v>12338</v>
      </c>
      <c r="B119" t="s">
        <v>12339</v>
      </c>
      <c r="C119" t="s">
        <v>591</v>
      </c>
      <c r="D119" t="s">
        <v>592</v>
      </c>
      <c r="E119" s="108">
        <v>48</v>
      </c>
      <c r="F119" s="109">
        <v>0.97916666666666663</v>
      </c>
      <c r="G119" s="109">
        <v>0.91666666666666663</v>
      </c>
      <c r="H119" s="109">
        <v>1</v>
      </c>
      <c r="I119" s="108">
        <v>0</v>
      </c>
      <c r="J119" s="109" t="e">
        <v>#DIV/0!</v>
      </c>
      <c r="L119" s="111">
        <v>53</v>
      </c>
      <c r="M119" s="112">
        <v>0.94339622641509435</v>
      </c>
      <c r="N119" s="112">
        <v>0.94339622641509435</v>
      </c>
      <c r="O119" s="112">
        <v>0.94339622641509435</v>
      </c>
      <c r="P119" s="112">
        <v>0.96226415094339623</v>
      </c>
      <c r="Q119" s="112">
        <v>0.96226415094339623</v>
      </c>
      <c r="R119" s="111">
        <v>0</v>
      </c>
      <c r="S119" s="112" t="e">
        <v>#DIV/0!</v>
      </c>
      <c r="U119" s="108">
        <v>61</v>
      </c>
      <c r="V119" s="109">
        <v>0.95081967213114749</v>
      </c>
      <c r="W119" s="109">
        <v>0.93442622950819676</v>
      </c>
      <c r="X119" s="109">
        <v>0.95081967213114749</v>
      </c>
      <c r="Y119" s="109">
        <v>0.95081967213114749</v>
      </c>
      <c r="Z119" s="109">
        <v>0.95081967213114749</v>
      </c>
      <c r="AA119" s="109">
        <v>0.93442622950819676</v>
      </c>
      <c r="AB119" s="109">
        <v>0.96721311475409832</v>
      </c>
      <c r="AC119" s="109">
        <v>0.95081967213114749</v>
      </c>
      <c r="AD119" s="109">
        <v>0.95081967213114749</v>
      </c>
      <c r="AE119" s="109">
        <v>0.96721311475409832</v>
      </c>
      <c r="AH119">
        <v>0</v>
      </c>
      <c r="AI119">
        <v>0</v>
      </c>
      <c r="AJ119">
        <v>0</v>
      </c>
    </row>
    <row r="120" spans="1:36" x14ac:dyDescent="0.25">
      <c r="A120" t="s">
        <v>12228</v>
      </c>
      <c r="B120" t="s">
        <v>12229</v>
      </c>
      <c r="C120" t="s">
        <v>591</v>
      </c>
      <c r="D120" t="s">
        <v>592</v>
      </c>
      <c r="E120" s="108">
        <v>122</v>
      </c>
      <c r="F120" s="109">
        <v>0.96721311475409832</v>
      </c>
      <c r="G120" s="109">
        <v>0.84426229508196726</v>
      </c>
      <c r="H120" s="109">
        <v>0.96721311475409832</v>
      </c>
      <c r="I120" s="108">
        <v>0</v>
      </c>
      <c r="J120" s="109" t="e">
        <v>#DIV/0!</v>
      </c>
      <c r="L120" s="111">
        <v>118</v>
      </c>
      <c r="M120" s="112">
        <v>0.98305084745762716</v>
      </c>
      <c r="N120" s="112">
        <v>0.98305084745762716</v>
      </c>
      <c r="O120" s="112">
        <v>0.98305084745762716</v>
      </c>
      <c r="P120" s="112">
        <v>0.97457627118644063</v>
      </c>
      <c r="Q120" s="112">
        <v>0.98305084745762716</v>
      </c>
      <c r="R120" s="111">
        <v>0</v>
      </c>
      <c r="S120" s="112" t="e">
        <v>#DIV/0!</v>
      </c>
      <c r="U120" s="108">
        <v>98</v>
      </c>
      <c r="V120" s="109">
        <v>1</v>
      </c>
      <c r="W120" s="109">
        <v>0.97959183673469385</v>
      </c>
      <c r="X120" s="109">
        <v>1</v>
      </c>
      <c r="Y120" s="109">
        <v>1</v>
      </c>
      <c r="Z120" s="109">
        <v>0.93877551020408168</v>
      </c>
      <c r="AA120" s="109">
        <v>0.96938775510204078</v>
      </c>
      <c r="AB120" s="109">
        <v>0.97959183673469385</v>
      </c>
      <c r="AC120" s="109">
        <v>0.97959183673469385</v>
      </c>
      <c r="AD120" s="109">
        <v>0.96938775510204078</v>
      </c>
      <c r="AE120" s="109">
        <v>0.90816326530612246</v>
      </c>
      <c r="AH120">
        <v>0</v>
      </c>
      <c r="AI120">
        <v>0</v>
      </c>
      <c r="AJ120">
        <v>0</v>
      </c>
    </row>
    <row r="121" spans="1:36" x14ac:dyDescent="0.25">
      <c r="A121" t="s">
        <v>12103</v>
      </c>
      <c r="B121" t="s">
        <v>12104</v>
      </c>
      <c r="C121" t="s">
        <v>591</v>
      </c>
      <c r="D121" t="s">
        <v>592</v>
      </c>
      <c r="E121" s="108">
        <v>50</v>
      </c>
      <c r="F121" s="109">
        <v>1</v>
      </c>
      <c r="G121" s="109">
        <v>0.84</v>
      </c>
      <c r="H121" s="109">
        <v>1</v>
      </c>
      <c r="I121" s="110">
        <v>0</v>
      </c>
      <c r="J121" s="109" t="e">
        <v>#DIV/0!</v>
      </c>
      <c r="L121" s="111">
        <v>51</v>
      </c>
      <c r="M121" s="112">
        <v>1</v>
      </c>
      <c r="N121" s="112">
        <v>1</v>
      </c>
      <c r="O121" s="112">
        <v>0.96078431372549022</v>
      </c>
      <c r="P121" s="112">
        <v>1</v>
      </c>
      <c r="Q121" s="112">
        <v>1</v>
      </c>
      <c r="R121" s="113" t="s">
        <v>1195</v>
      </c>
      <c r="S121" s="112">
        <v>1</v>
      </c>
      <c r="U121" s="108">
        <v>39</v>
      </c>
      <c r="V121" s="109">
        <v>0.97435897435897434</v>
      </c>
      <c r="W121" s="109">
        <v>0.97435897435897434</v>
      </c>
      <c r="X121" s="109">
        <v>0.97435897435897434</v>
      </c>
      <c r="Y121" s="109">
        <v>0.97435897435897434</v>
      </c>
      <c r="Z121" s="109">
        <v>0.94871794871794868</v>
      </c>
      <c r="AA121" s="109">
        <v>0.97435897435897434</v>
      </c>
      <c r="AB121" s="109">
        <v>0.97435897435897434</v>
      </c>
      <c r="AC121" s="109">
        <v>0.97435897435897434</v>
      </c>
      <c r="AD121" s="109">
        <v>1</v>
      </c>
      <c r="AE121" s="109">
        <v>1</v>
      </c>
      <c r="AH121">
        <v>0</v>
      </c>
      <c r="AI121">
        <v>0</v>
      </c>
      <c r="AJ121">
        <v>0</v>
      </c>
    </row>
    <row r="122" spans="1:36" x14ac:dyDescent="0.25">
      <c r="A122" t="s">
        <v>12436</v>
      </c>
      <c r="B122" t="s">
        <v>771</v>
      </c>
      <c r="C122" t="s">
        <v>591</v>
      </c>
      <c r="D122" t="s">
        <v>592</v>
      </c>
      <c r="E122" s="108">
        <v>44</v>
      </c>
      <c r="F122" s="109">
        <v>0.95454545454545459</v>
      </c>
      <c r="G122" s="109">
        <v>0.65909090909090906</v>
      </c>
      <c r="H122" s="109">
        <v>0.95454545454545459</v>
      </c>
      <c r="I122" s="110">
        <v>0</v>
      </c>
      <c r="J122" s="109" t="e">
        <v>#DIV/0!</v>
      </c>
      <c r="L122" s="111">
        <v>44</v>
      </c>
      <c r="M122" s="112">
        <v>1</v>
      </c>
      <c r="N122" s="112">
        <v>0.97727272727272729</v>
      </c>
      <c r="O122" s="112">
        <v>1</v>
      </c>
      <c r="P122" s="112">
        <v>1</v>
      </c>
      <c r="Q122" s="112">
        <v>1</v>
      </c>
      <c r="R122" s="113">
        <v>0</v>
      </c>
      <c r="S122" s="112" t="e">
        <v>#DIV/0!</v>
      </c>
      <c r="U122" s="108">
        <v>37</v>
      </c>
      <c r="V122" s="109">
        <v>1</v>
      </c>
      <c r="W122" s="109">
        <v>0.97297297297297303</v>
      </c>
      <c r="X122" s="109">
        <v>1</v>
      </c>
      <c r="Y122" s="109">
        <v>1</v>
      </c>
      <c r="Z122" s="109">
        <v>1</v>
      </c>
      <c r="AA122" s="109">
        <v>1</v>
      </c>
      <c r="AB122" s="109">
        <v>1</v>
      </c>
      <c r="AC122" s="109">
        <v>0.97297297297297303</v>
      </c>
      <c r="AD122" s="109">
        <v>1</v>
      </c>
      <c r="AE122" s="109">
        <v>1</v>
      </c>
      <c r="AH122">
        <v>0</v>
      </c>
      <c r="AI122">
        <v>0</v>
      </c>
      <c r="AJ122">
        <v>0</v>
      </c>
    </row>
    <row r="123" spans="1:36" x14ac:dyDescent="0.25">
      <c r="A123" t="s">
        <v>12444</v>
      </c>
      <c r="B123" t="s">
        <v>892</v>
      </c>
      <c r="C123" t="s">
        <v>591</v>
      </c>
      <c r="D123" t="s">
        <v>592</v>
      </c>
      <c r="E123" s="108">
        <v>23</v>
      </c>
      <c r="F123" s="109">
        <v>1</v>
      </c>
      <c r="G123" s="109">
        <v>0.95652173913043481</v>
      </c>
      <c r="H123" s="109">
        <v>1</v>
      </c>
      <c r="I123" s="110">
        <v>0</v>
      </c>
      <c r="J123" s="109" t="e">
        <v>#DIV/0!</v>
      </c>
      <c r="L123" s="111">
        <v>21</v>
      </c>
      <c r="M123" s="112">
        <v>1</v>
      </c>
      <c r="N123" s="112">
        <v>1</v>
      </c>
      <c r="O123" s="112">
        <v>1</v>
      </c>
      <c r="P123" s="112">
        <v>1</v>
      </c>
      <c r="Q123" s="112">
        <v>1</v>
      </c>
      <c r="R123" s="113">
        <v>0</v>
      </c>
      <c r="S123" s="112" t="e">
        <v>#DIV/0!</v>
      </c>
      <c r="U123" s="108">
        <v>36</v>
      </c>
      <c r="V123" s="109">
        <v>0.94444444444444442</v>
      </c>
      <c r="W123" s="109">
        <v>0.94444444444444442</v>
      </c>
      <c r="X123" s="109">
        <v>0.94444444444444442</v>
      </c>
      <c r="Y123" s="109">
        <v>0.94444444444444442</v>
      </c>
      <c r="Z123" s="109">
        <v>0.88888888888888884</v>
      </c>
      <c r="AA123" s="109">
        <v>0.94444444444444442</v>
      </c>
      <c r="AB123" s="109">
        <v>0.97222222222222221</v>
      </c>
      <c r="AC123" s="109">
        <v>0.94444444444444442</v>
      </c>
      <c r="AD123" s="109">
        <v>0.88888888888888884</v>
      </c>
      <c r="AE123" s="109">
        <v>0.86111111111111116</v>
      </c>
      <c r="AH123">
        <v>0</v>
      </c>
      <c r="AI123">
        <v>0</v>
      </c>
      <c r="AJ123">
        <v>0</v>
      </c>
    </row>
    <row r="124" spans="1:36" x14ac:dyDescent="0.25">
      <c r="A124" t="s">
        <v>12260</v>
      </c>
      <c r="B124" t="s">
        <v>771</v>
      </c>
      <c r="C124" t="s">
        <v>591</v>
      </c>
      <c r="D124" t="s">
        <v>592</v>
      </c>
      <c r="E124" s="108">
        <v>65</v>
      </c>
      <c r="F124" s="109">
        <v>0.98461538461538467</v>
      </c>
      <c r="G124" s="109">
        <v>0.89230769230769236</v>
      </c>
      <c r="H124" s="109">
        <v>0.98461538461538467</v>
      </c>
      <c r="I124" s="110">
        <v>0</v>
      </c>
      <c r="J124" s="109" t="e">
        <v>#DIV/0!</v>
      </c>
      <c r="L124" s="111">
        <v>78</v>
      </c>
      <c r="M124" s="112">
        <v>1</v>
      </c>
      <c r="N124" s="112">
        <v>1</v>
      </c>
      <c r="O124" s="112">
        <v>1</v>
      </c>
      <c r="P124" s="112">
        <v>1</v>
      </c>
      <c r="Q124" s="112">
        <v>1</v>
      </c>
      <c r="R124" s="113">
        <v>0</v>
      </c>
      <c r="S124" s="112" t="e">
        <v>#DIV/0!</v>
      </c>
      <c r="U124" s="108">
        <v>81</v>
      </c>
      <c r="V124" s="109">
        <v>1</v>
      </c>
      <c r="W124" s="109">
        <v>0.98765432098765427</v>
      </c>
      <c r="X124" s="109">
        <v>1</v>
      </c>
      <c r="Y124" s="109">
        <v>1</v>
      </c>
      <c r="Z124" s="109">
        <v>0.96296296296296291</v>
      </c>
      <c r="AA124" s="109">
        <v>0.97530864197530864</v>
      </c>
      <c r="AB124" s="109">
        <v>0.98765432098765427</v>
      </c>
      <c r="AC124" s="109">
        <v>0.96296296296296291</v>
      </c>
      <c r="AD124" s="109">
        <v>0.97530864197530864</v>
      </c>
      <c r="AE124" s="109">
        <v>0.95061728395061729</v>
      </c>
      <c r="AH124">
        <v>0</v>
      </c>
      <c r="AI124">
        <v>0</v>
      </c>
      <c r="AJ124">
        <v>0</v>
      </c>
    </row>
    <row r="125" spans="1:36" x14ac:dyDescent="0.25">
      <c r="A125" t="s">
        <v>12514</v>
      </c>
      <c r="B125" t="s">
        <v>12515</v>
      </c>
      <c r="C125" t="s">
        <v>591</v>
      </c>
      <c r="D125" t="s">
        <v>592</v>
      </c>
      <c r="E125" s="108">
        <v>22</v>
      </c>
      <c r="F125" s="109">
        <v>1</v>
      </c>
      <c r="G125" s="109">
        <v>0.81818181818181823</v>
      </c>
      <c r="H125" s="109">
        <v>1</v>
      </c>
      <c r="I125" s="110">
        <v>0</v>
      </c>
      <c r="J125" s="109" t="e">
        <v>#DIV/0!</v>
      </c>
      <c r="L125" s="111">
        <v>24</v>
      </c>
      <c r="M125" s="112">
        <v>0.95833333333333337</v>
      </c>
      <c r="N125" s="112">
        <v>0.95833333333333337</v>
      </c>
      <c r="O125" s="112">
        <v>0.95833333333333337</v>
      </c>
      <c r="P125" s="112">
        <v>0.95833333333333337</v>
      </c>
      <c r="Q125" s="112">
        <v>0.95833333333333337</v>
      </c>
      <c r="R125" s="113">
        <v>0</v>
      </c>
      <c r="S125" s="112" t="e">
        <v>#DIV/0!</v>
      </c>
      <c r="U125" s="108">
        <v>13</v>
      </c>
      <c r="V125" s="109">
        <v>1</v>
      </c>
      <c r="W125" s="109">
        <v>0.84615384615384615</v>
      </c>
      <c r="X125" s="109">
        <v>1</v>
      </c>
      <c r="Y125" s="109">
        <v>1</v>
      </c>
      <c r="Z125" s="109">
        <v>0.92307692307692313</v>
      </c>
      <c r="AA125" s="109">
        <v>0.84615384615384615</v>
      </c>
      <c r="AB125" s="109">
        <v>1</v>
      </c>
      <c r="AC125" s="109">
        <v>0.84615384615384615</v>
      </c>
      <c r="AD125" s="109">
        <v>1</v>
      </c>
      <c r="AE125" s="109">
        <v>0.92307692307692313</v>
      </c>
      <c r="AH125">
        <v>0</v>
      </c>
      <c r="AI125">
        <v>0</v>
      </c>
      <c r="AJ125">
        <v>0</v>
      </c>
    </row>
    <row r="126" spans="1:36" x14ac:dyDescent="0.25">
      <c r="A126" t="s">
        <v>12497</v>
      </c>
      <c r="B126" t="s">
        <v>771</v>
      </c>
      <c r="C126" t="s">
        <v>591</v>
      </c>
      <c r="D126" t="s">
        <v>592</v>
      </c>
      <c r="E126" s="108">
        <v>17</v>
      </c>
      <c r="F126" s="109">
        <v>1</v>
      </c>
      <c r="G126" s="109">
        <v>0.88235294117647056</v>
      </c>
      <c r="H126" s="109">
        <v>1</v>
      </c>
      <c r="I126" s="110">
        <v>0</v>
      </c>
      <c r="J126" s="109" t="e">
        <v>#DIV/0!</v>
      </c>
      <c r="L126" s="111">
        <v>8</v>
      </c>
      <c r="M126" s="112">
        <v>1</v>
      </c>
      <c r="N126" s="112">
        <v>1</v>
      </c>
      <c r="O126" s="112">
        <v>1</v>
      </c>
      <c r="P126" s="112">
        <v>1</v>
      </c>
      <c r="Q126" s="112">
        <v>1</v>
      </c>
      <c r="R126" s="113">
        <v>0</v>
      </c>
      <c r="S126" s="112" t="e">
        <v>#DIV/0!</v>
      </c>
      <c r="U126" s="108">
        <v>18</v>
      </c>
      <c r="V126" s="109">
        <v>1</v>
      </c>
      <c r="W126" s="109">
        <v>1</v>
      </c>
      <c r="X126" s="109">
        <v>1</v>
      </c>
      <c r="Y126" s="109">
        <v>1</v>
      </c>
      <c r="Z126" s="109">
        <v>0.94444444444444442</v>
      </c>
      <c r="AA126" s="109">
        <v>1</v>
      </c>
      <c r="AB126" s="109">
        <v>1</v>
      </c>
      <c r="AC126" s="109">
        <v>1</v>
      </c>
      <c r="AD126" s="109">
        <v>0.94444444444444442</v>
      </c>
      <c r="AE126" s="109">
        <v>1</v>
      </c>
      <c r="AH126">
        <v>0</v>
      </c>
      <c r="AI126">
        <v>0</v>
      </c>
      <c r="AJ126">
        <v>0</v>
      </c>
    </row>
    <row r="127" spans="1:36" x14ac:dyDescent="0.25">
      <c r="A127" t="s">
        <v>12493</v>
      </c>
      <c r="B127" t="s">
        <v>12494</v>
      </c>
      <c r="C127" t="s">
        <v>591</v>
      </c>
      <c r="D127" t="s">
        <v>592</v>
      </c>
      <c r="E127" s="108">
        <v>12</v>
      </c>
      <c r="F127" s="109">
        <v>1</v>
      </c>
      <c r="G127" s="109">
        <v>0.83333333333333337</v>
      </c>
      <c r="H127" s="109">
        <v>1</v>
      </c>
      <c r="I127" s="110">
        <v>0</v>
      </c>
      <c r="J127" s="109" t="e">
        <v>#DIV/0!</v>
      </c>
      <c r="L127" s="111">
        <v>12</v>
      </c>
      <c r="M127" s="112">
        <v>1</v>
      </c>
      <c r="N127" s="112">
        <v>1</v>
      </c>
      <c r="O127" s="112">
        <v>1</v>
      </c>
      <c r="P127" s="112">
        <v>1</v>
      </c>
      <c r="Q127" s="112">
        <v>1</v>
      </c>
      <c r="R127" s="113">
        <v>0</v>
      </c>
      <c r="S127" s="112" t="e">
        <v>#DIV/0!</v>
      </c>
      <c r="U127" s="108">
        <v>21</v>
      </c>
      <c r="V127" s="109">
        <v>0.95238095238095233</v>
      </c>
      <c r="W127" s="109">
        <v>0.7142857142857143</v>
      </c>
      <c r="X127" s="109">
        <v>0.95238095238095233</v>
      </c>
      <c r="Y127" s="109">
        <v>0.95238095238095233</v>
      </c>
      <c r="Z127" s="109">
        <v>0.8571428571428571</v>
      </c>
      <c r="AA127" s="109">
        <v>0.8571428571428571</v>
      </c>
      <c r="AB127" s="109">
        <v>0.80952380952380953</v>
      </c>
      <c r="AC127" s="109">
        <v>0.7142857142857143</v>
      </c>
      <c r="AD127" s="109">
        <v>0.8571428571428571</v>
      </c>
      <c r="AE127" s="109">
        <v>0.66666666666666663</v>
      </c>
      <c r="AH127">
        <v>0</v>
      </c>
      <c r="AI127">
        <v>0</v>
      </c>
      <c r="AJ127">
        <v>0</v>
      </c>
    </row>
    <row r="128" spans="1:36" x14ac:dyDescent="0.25">
      <c r="A128" t="s">
        <v>12101</v>
      </c>
      <c r="B128" t="s">
        <v>12102</v>
      </c>
      <c r="C128" t="s">
        <v>591</v>
      </c>
      <c r="D128" t="s">
        <v>592</v>
      </c>
      <c r="E128" s="108">
        <v>50</v>
      </c>
      <c r="F128" s="109">
        <v>0.94</v>
      </c>
      <c r="G128" s="109">
        <v>0.92</v>
      </c>
      <c r="H128" s="109">
        <v>0.94</v>
      </c>
      <c r="I128" s="110">
        <v>0</v>
      </c>
      <c r="J128" s="109" t="e">
        <v>#DIV/0!</v>
      </c>
      <c r="L128" s="111">
        <v>43</v>
      </c>
      <c r="M128" s="112">
        <v>0.95348837209302328</v>
      </c>
      <c r="N128" s="112">
        <v>0.93023255813953487</v>
      </c>
      <c r="O128" s="112">
        <v>0.95348837209302328</v>
      </c>
      <c r="P128" s="112">
        <v>0.95348837209302328</v>
      </c>
      <c r="Q128" s="112">
        <v>0.93023255813953487</v>
      </c>
      <c r="R128" s="113" t="s">
        <v>1195</v>
      </c>
      <c r="S128" s="112">
        <v>1</v>
      </c>
      <c r="U128" s="108">
        <v>40</v>
      </c>
      <c r="V128" s="109">
        <v>0.97499999999999998</v>
      </c>
      <c r="W128" s="109">
        <v>0.95</v>
      </c>
      <c r="X128" s="109">
        <v>0.97499999999999998</v>
      </c>
      <c r="Y128" s="109">
        <v>0.97499999999999998</v>
      </c>
      <c r="Z128" s="109">
        <v>0.9</v>
      </c>
      <c r="AA128" s="109">
        <v>0.92500000000000004</v>
      </c>
      <c r="AB128" s="109">
        <v>0.97499999999999998</v>
      </c>
      <c r="AC128" s="109">
        <v>0.95</v>
      </c>
      <c r="AD128" s="109">
        <v>0.92500000000000004</v>
      </c>
      <c r="AE128" s="109">
        <v>0.8</v>
      </c>
      <c r="AH128">
        <v>0</v>
      </c>
      <c r="AI128">
        <v>0</v>
      </c>
      <c r="AJ128">
        <v>0</v>
      </c>
    </row>
    <row r="129" spans="1:36" x14ac:dyDescent="0.25">
      <c r="A129" t="s">
        <v>12132</v>
      </c>
      <c r="B129" t="s">
        <v>12133</v>
      </c>
      <c r="C129" t="s">
        <v>593</v>
      </c>
      <c r="D129" t="s">
        <v>594</v>
      </c>
      <c r="E129" s="108">
        <v>225</v>
      </c>
      <c r="F129" s="109">
        <v>0.98666666666666669</v>
      </c>
      <c r="G129" s="109">
        <v>0.98666666666666669</v>
      </c>
      <c r="H129" s="109">
        <v>0.98666666666666669</v>
      </c>
      <c r="I129" s="110">
        <v>0</v>
      </c>
      <c r="J129" s="109" t="e">
        <v>#DIV/0!</v>
      </c>
      <c r="L129" s="111">
        <v>229</v>
      </c>
      <c r="M129" s="112">
        <v>0.99126637554585151</v>
      </c>
      <c r="N129" s="112">
        <v>0.98689956331877726</v>
      </c>
      <c r="O129" s="112">
        <v>0.99126637554585151</v>
      </c>
      <c r="P129" s="112">
        <v>0.96506550218340614</v>
      </c>
      <c r="Q129" s="112">
        <v>0.98253275109170302</v>
      </c>
      <c r="R129" s="113">
        <v>0</v>
      </c>
      <c r="S129" s="112" t="e">
        <v>#DIV/0!</v>
      </c>
      <c r="U129" s="108">
        <v>201</v>
      </c>
      <c r="V129" s="109">
        <v>0.9850746268656716</v>
      </c>
      <c r="W129" s="109">
        <v>0.95522388059701491</v>
      </c>
      <c r="X129" s="109">
        <v>0.9850746268656716</v>
      </c>
      <c r="Y129" s="109">
        <v>0.9850746268656716</v>
      </c>
      <c r="Z129" s="109">
        <v>0.98009950248756217</v>
      </c>
      <c r="AA129" s="109">
        <v>0.97014925373134331</v>
      </c>
      <c r="AB129" s="109">
        <v>0.97512437810945274</v>
      </c>
      <c r="AC129" s="109">
        <v>0.94527363184079605</v>
      </c>
      <c r="AD129" s="109">
        <v>0.98009950248756217</v>
      </c>
      <c r="AE129" s="109">
        <v>0.97512437810945274</v>
      </c>
      <c r="AH129">
        <v>0</v>
      </c>
      <c r="AI129">
        <v>0</v>
      </c>
      <c r="AJ129">
        <v>0</v>
      </c>
    </row>
    <row r="130" spans="1:36" x14ac:dyDescent="0.25">
      <c r="A130" t="s">
        <v>12353</v>
      </c>
      <c r="B130" t="s">
        <v>12354</v>
      </c>
      <c r="C130" t="s">
        <v>593</v>
      </c>
      <c r="D130" t="s">
        <v>594</v>
      </c>
      <c r="E130" s="108">
        <v>67</v>
      </c>
      <c r="F130" s="109">
        <v>0.97014925373134331</v>
      </c>
      <c r="G130" s="109">
        <v>0.9850746268656716</v>
      </c>
      <c r="H130" s="109">
        <v>0.95522388059701491</v>
      </c>
      <c r="I130" s="110">
        <v>0</v>
      </c>
      <c r="J130" s="109" t="e">
        <v>#DIV/0!</v>
      </c>
      <c r="L130" s="111">
        <v>64</v>
      </c>
      <c r="M130" s="112">
        <v>0.984375</v>
      </c>
      <c r="N130" s="112">
        <v>0.984375</v>
      </c>
      <c r="O130" s="112">
        <v>0.984375</v>
      </c>
      <c r="P130" s="112">
        <v>0.9375</v>
      </c>
      <c r="Q130" s="112">
        <v>0.96875</v>
      </c>
      <c r="R130" s="113">
        <v>0</v>
      </c>
      <c r="S130" s="112" t="e">
        <v>#DIV/0!</v>
      </c>
      <c r="U130" s="108">
        <v>56</v>
      </c>
      <c r="V130" s="109">
        <v>0.9642857142857143</v>
      </c>
      <c r="W130" s="109">
        <v>0.8928571428571429</v>
      </c>
      <c r="X130" s="109">
        <v>0.9642857142857143</v>
      </c>
      <c r="Y130" s="109">
        <v>0.9642857142857143</v>
      </c>
      <c r="Z130" s="109">
        <v>0.9642857142857143</v>
      </c>
      <c r="AA130" s="109">
        <v>0.9285714285714286</v>
      </c>
      <c r="AB130" s="109">
        <v>0.9464285714285714</v>
      </c>
      <c r="AC130" s="109">
        <v>0.9107142857142857</v>
      </c>
      <c r="AD130" s="109">
        <v>0.9642857142857143</v>
      </c>
      <c r="AE130" s="109">
        <v>0.875</v>
      </c>
      <c r="AH130">
        <v>0</v>
      </c>
      <c r="AI130">
        <v>0</v>
      </c>
      <c r="AJ130">
        <v>0</v>
      </c>
    </row>
    <row r="131" spans="1:36" x14ac:dyDescent="0.25">
      <c r="A131" t="s">
        <v>12160</v>
      </c>
      <c r="B131" t="s">
        <v>12161</v>
      </c>
      <c r="C131" t="s">
        <v>593</v>
      </c>
      <c r="D131" t="s">
        <v>594</v>
      </c>
      <c r="E131" s="108">
        <v>134</v>
      </c>
      <c r="F131" s="109">
        <v>0.97761194029850751</v>
      </c>
      <c r="G131" s="109">
        <v>0.97014925373134331</v>
      </c>
      <c r="H131" s="109">
        <v>0.97761194029850751</v>
      </c>
      <c r="I131" s="110">
        <v>0</v>
      </c>
      <c r="J131" s="109" t="e">
        <v>#DIV/0!</v>
      </c>
      <c r="L131" s="111">
        <v>140</v>
      </c>
      <c r="M131" s="112">
        <v>0.99285714285714288</v>
      </c>
      <c r="N131" s="112">
        <v>0.97142857142857142</v>
      </c>
      <c r="O131" s="112">
        <v>0.99285714285714288</v>
      </c>
      <c r="P131" s="112">
        <v>0.95714285714285718</v>
      </c>
      <c r="Q131" s="112">
        <v>0.97142857142857142</v>
      </c>
      <c r="R131" s="113">
        <v>0</v>
      </c>
      <c r="S131" s="112" t="e">
        <v>#DIV/0!</v>
      </c>
      <c r="U131" s="108">
        <v>138</v>
      </c>
      <c r="V131" s="109">
        <v>0.95652173913043481</v>
      </c>
      <c r="W131" s="109">
        <v>0.91304347826086951</v>
      </c>
      <c r="X131" s="109">
        <v>0.95652173913043481</v>
      </c>
      <c r="Y131" s="109">
        <v>0.96376811594202894</v>
      </c>
      <c r="Z131" s="109">
        <v>0.97101449275362317</v>
      </c>
      <c r="AA131" s="109">
        <v>0.94202898550724634</v>
      </c>
      <c r="AB131" s="109">
        <v>0.94202898550724634</v>
      </c>
      <c r="AC131" s="109">
        <v>0.91304347826086951</v>
      </c>
      <c r="AD131" s="109">
        <v>0.95652173913043481</v>
      </c>
      <c r="AE131" s="109">
        <v>0.92753623188405798</v>
      </c>
      <c r="AH131">
        <v>0</v>
      </c>
      <c r="AI131">
        <v>0</v>
      </c>
      <c r="AJ131">
        <v>0</v>
      </c>
    </row>
    <row r="132" spans="1:36" x14ac:dyDescent="0.25">
      <c r="A132" t="s">
        <v>12350</v>
      </c>
      <c r="B132" t="s">
        <v>12351</v>
      </c>
      <c r="C132" t="s">
        <v>593</v>
      </c>
      <c r="D132" t="s">
        <v>594</v>
      </c>
      <c r="E132" s="108">
        <v>64</v>
      </c>
      <c r="F132" s="109">
        <v>0.984375</v>
      </c>
      <c r="G132" s="109">
        <v>1</v>
      </c>
      <c r="H132" s="109">
        <v>0.984375</v>
      </c>
      <c r="I132" s="110">
        <v>0</v>
      </c>
      <c r="J132" s="109" t="e">
        <v>#DIV/0!</v>
      </c>
      <c r="L132" s="111">
        <v>76</v>
      </c>
      <c r="M132" s="112">
        <v>1</v>
      </c>
      <c r="N132" s="112">
        <v>0.98684210526315785</v>
      </c>
      <c r="O132" s="112">
        <v>0.98684210526315785</v>
      </c>
      <c r="P132" s="112">
        <v>0.94736842105263153</v>
      </c>
      <c r="Q132" s="112">
        <v>0.97368421052631582</v>
      </c>
      <c r="R132" s="113">
        <v>0</v>
      </c>
      <c r="S132" s="112" t="e">
        <v>#DIV/0!</v>
      </c>
      <c r="U132" s="108">
        <v>58</v>
      </c>
      <c r="V132" s="109">
        <v>1</v>
      </c>
      <c r="W132" s="109">
        <v>0.96551724137931039</v>
      </c>
      <c r="X132" s="109">
        <v>1</v>
      </c>
      <c r="Y132" s="109">
        <v>1</v>
      </c>
      <c r="Z132" s="109">
        <v>1</v>
      </c>
      <c r="AA132" s="109">
        <v>0.96551724137931039</v>
      </c>
      <c r="AB132" s="109">
        <v>0.96551724137931039</v>
      </c>
      <c r="AC132" s="109">
        <v>0.93103448275862066</v>
      </c>
      <c r="AD132" s="109">
        <v>1</v>
      </c>
      <c r="AE132" s="109">
        <v>0.98275862068965514</v>
      </c>
      <c r="AH132">
        <v>0</v>
      </c>
      <c r="AI132">
        <v>0</v>
      </c>
      <c r="AJ132">
        <v>0</v>
      </c>
    </row>
    <row r="133" spans="1:36" x14ac:dyDescent="0.25">
      <c r="A133" t="s">
        <v>12136</v>
      </c>
      <c r="B133" t="s">
        <v>12137</v>
      </c>
      <c r="C133" t="s">
        <v>593</v>
      </c>
      <c r="D133" t="s">
        <v>594</v>
      </c>
      <c r="E133" s="108">
        <v>144</v>
      </c>
      <c r="F133" s="109">
        <v>0.97916666666666663</v>
      </c>
      <c r="G133" s="109">
        <v>0.99305555555555558</v>
      </c>
      <c r="H133" s="109">
        <v>0.97916666666666663</v>
      </c>
      <c r="I133" s="110">
        <v>0</v>
      </c>
      <c r="J133" s="109" t="e">
        <v>#DIV/0!</v>
      </c>
      <c r="L133" s="111">
        <v>145</v>
      </c>
      <c r="M133" s="112">
        <v>1</v>
      </c>
      <c r="N133" s="112">
        <v>0.99310344827586206</v>
      </c>
      <c r="O133" s="112">
        <v>1</v>
      </c>
      <c r="P133" s="112">
        <v>0.95862068965517244</v>
      </c>
      <c r="Q133" s="112">
        <v>0.98620689655172411</v>
      </c>
      <c r="R133" s="113">
        <v>0</v>
      </c>
      <c r="S133" s="112" t="e">
        <v>#DIV/0!</v>
      </c>
      <c r="U133" s="108">
        <v>168</v>
      </c>
      <c r="V133" s="109">
        <v>1</v>
      </c>
      <c r="W133" s="109">
        <v>0.90476190476190477</v>
      </c>
      <c r="X133" s="109">
        <v>1</v>
      </c>
      <c r="Y133" s="109">
        <v>1</v>
      </c>
      <c r="Z133" s="109">
        <v>0.99404761904761907</v>
      </c>
      <c r="AA133" s="109">
        <v>0.9821428571428571</v>
      </c>
      <c r="AB133" s="109">
        <v>0.95238095238095233</v>
      </c>
      <c r="AC133" s="109">
        <v>0.9107142857142857</v>
      </c>
      <c r="AD133" s="109">
        <v>1</v>
      </c>
      <c r="AE133" s="109">
        <v>0.9642857142857143</v>
      </c>
      <c r="AH133">
        <v>0</v>
      </c>
      <c r="AI133">
        <v>0</v>
      </c>
      <c r="AJ133">
        <v>0</v>
      </c>
    </row>
    <row r="134" spans="1:36" x14ac:dyDescent="0.25">
      <c r="A134" t="s">
        <v>12380</v>
      </c>
      <c r="B134" t="s">
        <v>12381</v>
      </c>
      <c r="C134" t="s">
        <v>593</v>
      </c>
      <c r="D134" t="s">
        <v>594</v>
      </c>
      <c r="E134" s="108">
        <v>46</v>
      </c>
      <c r="F134" s="109">
        <v>0.93478260869565222</v>
      </c>
      <c r="G134" s="109">
        <v>0.93478260869565222</v>
      </c>
      <c r="H134" s="109">
        <v>0.93478260869565222</v>
      </c>
      <c r="I134" s="110">
        <v>0</v>
      </c>
      <c r="J134" s="109" t="e">
        <v>#DIV/0!</v>
      </c>
      <c r="L134" s="111">
        <v>47</v>
      </c>
      <c r="M134" s="112">
        <v>0.97872340425531912</v>
      </c>
      <c r="N134" s="112">
        <v>0.97872340425531912</v>
      </c>
      <c r="O134" s="112">
        <v>0.97872340425531912</v>
      </c>
      <c r="P134" s="112">
        <v>0.97872340425531912</v>
      </c>
      <c r="Q134" s="112">
        <v>0.97872340425531912</v>
      </c>
      <c r="R134" s="113">
        <v>0</v>
      </c>
      <c r="S134" s="112" t="e">
        <v>#DIV/0!</v>
      </c>
      <c r="U134" s="108">
        <v>49</v>
      </c>
      <c r="V134" s="109">
        <v>0.97959183673469385</v>
      </c>
      <c r="W134" s="109">
        <v>0.93877551020408168</v>
      </c>
      <c r="X134" s="109">
        <v>0.97959183673469385</v>
      </c>
      <c r="Y134" s="109">
        <v>0.97959183673469385</v>
      </c>
      <c r="Z134" s="109">
        <v>0.97959183673469385</v>
      </c>
      <c r="AA134" s="109">
        <v>0.97959183673469385</v>
      </c>
      <c r="AB134" s="109">
        <v>0.95918367346938771</v>
      </c>
      <c r="AC134" s="109">
        <v>0.91836734693877553</v>
      </c>
      <c r="AD134" s="109">
        <v>0.97959183673469385</v>
      </c>
      <c r="AE134" s="109">
        <v>0.97959183673469385</v>
      </c>
      <c r="AH134">
        <v>0</v>
      </c>
      <c r="AI134">
        <v>0</v>
      </c>
      <c r="AJ134">
        <v>0</v>
      </c>
    </row>
    <row r="135" spans="1:36" x14ac:dyDescent="0.25">
      <c r="A135" t="s">
        <v>12506</v>
      </c>
      <c r="B135" t="s">
        <v>12507</v>
      </c>
      <c r="C135" t="s">
        <v>593</v>
      </c>
      <c r="D135" t="s">
        <v>594</v>
      </c>
      <c r="E135" s="108">
        <v>25</v>
      </c>
      <c r="F135" s="109">
        <v>0.96</v>
      </c>
      <c r="G135" s="109">
        <v>0.96</v>
      </c>
      <c r="H135" s="109">
        <v>0.96</v>
      </c>
      <c r="I135" s="110">
        <v>0</v>
      </c>
      <c r="J135" s="109" t="e">
        <v>#DIV/0!</v>
      </c>
      <c r="L135" s="111">
        <v>17</v>
      </c>
      <c r="M135" s="112">
        <v>1</v>
      </c>
      <c r="N135" s="112">
        <v>1</v>
      </c>
      <c r="O135" s="112">
        <v>1</v>
      </c>
      <c r="P135" s="112">
        <v>0.94117647058823528</v>
      </c>
      <c r="Q135" s="112">
        <v>1</v>
      </c>
      <c r="R135" s="113">
        <v>0</v>
      </c>
      <c r="S135" s="112" t="e">
        <v>#DIV/0!</v>
      </c>
      <c r="U135" s="108">
        <v>15</v>
      </c>
      <c r="V135" s="109">
        <v>0.93333333333333335</v>
      </c>
      <c r="W135" s="109">
        <v>0.8666666666666667</v>
      </c>
      <c r="X135" s="109">
        <v>0.93333333333333335</v>
      </c>
      <c r="Y135" s="109">
        <v>1</v>
      </c>
      <c r="Z135" s="109">
        <v>1</v>
      </c>
      <c r="AA135" s="109">
        <v>0.8666666666666667</v>
      </c>
      <c r="AB135" s="109">
        <v>1</v>
      </c>
      <c r="AC135" s="109">
        <v>0.8666666666666667</v>
      </c>
      <c r="AD135" s="109">
        <v>0.93333333333333335</v>
      </c>
      <c r="AE135" s="109">
        <v>0.93333333333333335</v>
      </c>
      <c r="AH135">
        <v>0</v>
      </c>
      <c r="AI135">
        <v>0</v>
      </c>
      <c r="AJ135">
        <v>0</v>
      </c>
    </row>
    <row r="136" spans="1:36" x14ac:dyDescent="0.25">
      <c r="A136" t="s">
        <v>12153</v>
      </c>
      <c r="B136" t="s">
        <v>12154</v>
      </c>
      <c r="C136" t="s">
        <v>593</v>
      </c>
      <c r="D136" t="s">
        <v>594</v>
      </c>
      <c r="E136" s="108">
        <v>141</v>
      </c>
      <c r="F136" s="109">
        <v>0.98581560283687941</v>
      </c>
      <c r="G136" s="109">
        <v>0.98581560283687941</v>
      </c>
      <c r="H136" s="109">
        <v>0.98581560283687941</v>
      </c>
      <c r="I136" s="110">
        <v>0</v>
      </c>
      <c r="J136" s="109" t="e">
        <v>#DIV/0!</v>
      </c>
      <c r="L136" s="111">
        <v>142</v>
      </c>
      <c r="M136" s="112">
        <v>0.971830985915493</v>
      </c>
      <c r="N136" s="112">
        <v>0.95774647887323938</v>
      </c>
      <c r="O136" s="112">
        <v>0.96478873239436624</v>
      </c>
      <c r="P136" s="112">
        <v>0.95070422535211263</v>
      </c>
      <c r="Q136" s="112">
        <v>0.94366197183098588</v>
      </c>
      <c r="R136" s="113">
        <v>0</v>
      </c>
      <c r="S136" s="112" t="e">
        <v>#DIV/0!</v>
      </c>
      <c r="U136" s="108">
        <v>146</v>
      </c>
      <c r="V136" s="109">
        <v>0.99315068493150682</v>
      </c>
      <c r="W136" s="109">
        <v>0.9452054794520548</v>
      </c>
      <c r="X136" s="109">
        <v>0.99315068493150682</v>
      </c>
      <c r="Y136" s="109">
        <v>0.99315068493150682</v>
      </c>
      <c r="Z136" s="109">
        <v>0.99315068493150682</v>
      </c>
      <c r="AA136" s="109">
        <v>0.97945205479452058</v>
      </c>
      <c r="AB136" s="109">
        <v>0.96575342465753422</v>
      </c>
      <c r="AC136" s="109">
        <v>0.92465753424657537</v>
      </c>
      <c r="AD136" s="109">
        <v>0.99315068493150682</v>
      </c>
      <c r="AE136" s="109">
        <v>0.93150684931506844</v>
      </c>
      <c r="AH136">
        <v>0</v>
      </c>
      <c r="AI136">
        <v>0</v>
      </c>
      <c r="AJ136">
        <v>0</v>
      </c>
    </row>
    <row r="137" spans="1:36" x14ac:dyDescent="0.25">
      <c r="A137" t="s">
        <v>12236</v>
      </c>
      <c r="B137" t="s">
        <v>12237</v>
      </c>
      <c r="C137" t="s">
        <v>593</v>
      </c>
      <c r="D137" t="s">
        <v>594</v>
      </c>
      <c r="E137" s="108">
        <v>88</v>
      </c>
      <c r="F137" s="109">
        <v>0.97727272727272729</v>
      </c>
      <c r="G137" s="109">
        <v>0.98863636363636365</v>
      </c>
      <c r="H137" s="109">
        <v>0.97727272727272729</v>
      </c>
      <c r="I137" s="110">
        <v>0</v>
      </c>
      <c r="J137" s="109" t="e">
        <v>#DIV/0!</v>
      </c>
      <c r="L137" s="111">
        <v>91</v>
      </c>
      <c r="M137" s="112">
        <v>0.96703296703296704</v>
      </c>
      <c r="N137" s="112">
        <v>0.94505494505494503</v>
      </c>
      <c r="O137" s="112">
        <v>0.96703296703296704</v>
      </c>
      <c r="P137" s="112">
        <v>0.90109890109890112</v>
      </c>
      <c r="Q137" s="112">
        <v>0.92307692307692313</v>
      </c>
      <c r="R137" s="113">
        <v>0</v>
      </c>
      <c r="S137" s="112" t="e">
        <v>#DIV/0!</v>
      </c>
      <c r="U137" s="108">
        <v>97</v>
      </c>
      <c r="V137" s="109">
        <v>0.97938144329896903</v>
      </c>
      <c r="W137" s="109">
        <v>0.93814432989690721</v>
      </c>
      <c r="X137" s="109">
        <v>0.97938144329896903</v>
      </c>
      <c r="Y137" s="109">
        <v>0.97938144329896903</v>
      </c>
      <c r="Z137" s="109">
        <v>0.97938144329896903</v>
      </c>
      <c r="AA137" s="109">
        <v>0.95876288659793818</v>
      </c>
      <c r="AB137" s="109">
        <v>0.93814432989690721</v>
      </c>
      <c r="AC137" s="109">
        <v>0.91752577319587625</v>
      </c>
      <c r="AD137" s="109">
        <v>0.96907216494845361</v>
      </c>
      <c r="AE137" s="109">
        <v>0.93814432989690721</v>
      </c>
      <c r="AH137">
        <v>0</v>
      </c>
      <c r="AI137">
        <v>0</v>
      </c>
      <c r="AJ137">
        <v>0</v>
      </c>
    </row>
    <row r="138" spans="1:36" x14ac:dyDescent="0.25">
      <c r="A138" t="s">
        <v>12209</v>
      </c>
      <c r="B138" t="s">
        <v>12210</v>
      </c>
      <c r="C138" t="s">
        <v>593</v>
      </c>
      <c r="D138" t="s">
        <v>594</v>
      </c>
      <c r="E138" s="108">
        <v>102</v>
      </c>
      <c r="F138" s="109">
        <v>0.97058823529411764</v>
      </c>
      <c r="G138" s="109">
        <v>0.97058823529411764</v>
      </c>
      <c r="H138" s="109">
        <v>0.97058823529411764</v>
      </c>
      <c r="I138" s="110">
        <v>0</v>
      </c>
      <c r="J138" s="109" t="e">
        <v>#DIV/0!</v>
      </c>
      <c r="L138" s="111">
        <v>88</v>
      </c>
      <c r="M138" s="112">
        <v>0.97727272727272729</v>
      </c>
      <c r="N138" s="112">
        <v>0.97727272727272729</v>
      </c>
      <c r="O138" s="112">
        <v>0.97727272727272729</v>
      </c>
      <c r="P138" s="112">
        <v>0.95454545454545459</v>
      </c>
      <c r="Q138" s="112">
        <v>0.95454545454545459</v>
      </c>
      <c r="R138" s="113">
        <v>0</v>
      </c>
      <c r="S138" s="112" t="e">
        <v>#DIV/0!</v>
      </c>
      <c r="U138" s="108">
        <v>109</v>
      </c>
      <c r="V138" s="109">
        <v>0.97247706422018354</v>
      </c>
      <c r="W138" s="109">
        <v>0.97247706422018354</v>
      </c>
      <c r="X138" s="109">
        <v>0.98165137614678899</v>
      </c>
      <c r="Y138" s="109">
        <v>0.98165137614678899</v>
      </c>
      <c r="Z138" s="109">
        <v>0.98165137614678899</v>
      </c>
      <c r="AA138" s="109">
        <v>0.98165137614678899</v>
      </c>
      <c r="AB138" s="109">
        <v>0.94495412844036697</v>
      </c>
      <c r="AC138" s="109">
        <v>0.91743119266055051</v>
      </c>
      <c r="AD138" s="109">
        <v>0.98165137614678899</v>
      </c>
      <c r="AE138" s="109">
        <v>0.96330275229357798</v>
      </c>
      <c r="AH138">
        <v>0</v>
      </c>
      <c r="AI138">
        <v>0</v>
      </c>
      <c r="AJ138">
        <v>0</v>
      </c>
    </row>
    <row r="139" spans="1:36" x14ac:dyDescent="0.25">
      <c r="A139" t="s">
        <v>12261</v>
      </c>
      <c r="B139" t="s">
        <v>12262</v>
      </c>
      <c r="C139" t="s">
        <v>593</v>
      </c>
      <c r="D139" t="s">
        <v>594</v>
      </c>
      <c r="E139" s="108">
        <v>71</v>
      </c>
      <c r="F139" s="109">
        <v>0.9859154929577465</v>
      </c>
      <c r="G139" s="109">
        <v>0.9859154929577465</v>
      </c>
      <c r="H139" s="109">
        <v>0.9859154929577465</v>
      </c>
      <c r="I139" s="110">
        <v>0</v>
      </c>
      <c r="J139" s="109" t="e">
        <v>#DIV/0!</v>
      </c>
      <c r="L139" s="111">
        <v>87</v>
      </c>
      <c r="M139" s="112">
        <v>1</v>
      </c>
      <c r="N139" s="112">
        <v>1</v>
      </c>
      <c r="O139" s="112">
        <v>1</v>
      </c>
      <c r="P139" s="112">
        <v>0.9885057471264368</v>
      </c>
      <c r="Q139" s="112">
        <v>1</v>
      </c>
      <c r="R139" s="113">
        <v>0</v>
      </c>
      <c r="S139" s="112" t="e">
        <v>#DIV/0!</v>
      </c>
      <c r="U139" s="108">
        <v>80</v>
      </c>
      <c r="V139" s="109">
        <v>0.98750000000000004</v>
      </c>
      <c r="W139" s="109">
        <v>0.95</v>
      </c>
      <c r="X139" s="109">
        <v>0.98750000000000004</v>
      </c>
      <c r="Y139" s="109">
        <v>0.98750000000000004</v>
      </c>
      <c r="Z139" s="109">
        <v>0.98750000000000004</v>
      </c>
      <c r="AA139" s="109">
        <v>0.97499999999999998</v>
      </c>
      <c r="AB139" s="109">
        <v>0.95</v>
      </c>
      <c r="AC139" s="109">
        <v>0.91249999999999998</v>
      </c>
      <c r="AD139" s="109">
        <v>0.97499999999999998</v>
      </c>
      <c r="AE139" s="109">
        <v>0.95</v>
      </c>
      <c r="AH139">
        <v>0</v>
      </c>
      <c r="AI139">
        <v>0</v>
      </c>
      <c r="AJ139">
        <v>0</v>
      </c>
    </row>
    <row r="140" spans="1:36" x14ac:dyDescent="0.25">
      <c r="A140" t="s">
        <v>12134</v>
      </c>
      <c r="B140" t="s">
        <v>12135</v>
      </c>
      <c r="C140" t="s">
        <v>593</v>
      </c>
      <c r="D140" t="s">
        <v>594</v>
      </c>
      <c r="E140" s="108">
        <v>139</v>
      </c>
      <c r="F140" s="109">
        <v>0.98561151079136688</v>
      </c>
      <c r="G140" s="109">
        <v>1</v>
      </c>
      <c r="H140" s="109">
        <v>0.98561151079136688</v>
      </c>
      <c r="I140" s="110">
        <v>0</v>
      </c>
      <c r="J140" s="109" t="e">
        <v>#DIV/0!</v>
      </c>
      <c r="L140" s="111">
        <v>166</v>
      </c>
      <c r="M140" s="112">
        <v>1</v>
      </c>
      <c r="N140" s="112">
        <v>0.99397590361445787</v>
      </c>
      <c r="O140" s="112">
        <v>0.99397590361445787</v>
      </c>
      <c r="P140" s="112">
        <v>0.96385542168674698</v>
      </c>
      <c r="Q140" s="112">
        <v>0.98192771084337349</v>
      </c>
      <c r="R140" s="113">
        <v>0</v>
      </c>
      <c r="S140" s="112" t="e">
        <v>#DIV/0!</v>
      </c>
      <c r="U140" s="108">
        <v>168</v>
      </c>
      <c r="V140" s="109">
        <v>1</v>
      </c>
      <c r="W140" s="109">
        <v>0.99404761904761907</v>
      </c>
      <c r="X140" s="109">
        <v>1</v>
      </c>
      <c r="Y140" s="109">
        <v>1</v>
      </c>
      <c r="Z140" s="109">
        <v>1</v>
      </c>
      <c r="AA140" s="109">
        <v>0.95833333333333337</v>
      </c>
      <c r="AB140" s="109">
        <v>0.97619047619047616</v>
      </c>
      <c r="AC140" s="109">
        <v>0.95833333333333337</v>
      </c>
      <c r="AD140" s="109">
        <v>0.97619047619047616</v>
      </c>
      <c r="AE140" s="109">
        <v>0.95238095238095233</v>
      </c>
      <c r="AH140">
        <v>0</v>
      </c>
      <c r="AI140">
        <v>0</v>
      </c>
      <c r="AJ140">
        <v>0</v>
      </c>
    </row>
    <row r="141" spans="1:36" x14ac:dyDescent="0.25">
      <c r="A141" t="s">
        <v>12322</v>
      </c>
      <c r="B141" t="s">
        <v>12323</v>
      </c>
      <c r="C141" t="s">
        <v>593</v>
      </c>
      <c r="D141" t="s">
        <v>594</v>
      </c>
      <c r="E141" s="108">
        <v>53</v>
      </c>
      <c r="F141" s="109">
        <v>0.98113207547169812</v>
      </c>
      <c r="G141" s="109">
        <v>1</v>
      </c>
      <c r="H141" s="109">
        <v>0.98113207547169812</v>
      </c>
      <c r="I141" s="110">
        <v>0</v>
      </c>
      <c r="J141" s="109" t="e">
        <v>#DIV/0!</v>
      </c>
      <c r="L141" s="111">
        <v>63</v>
      </c>
      <c r="M141" s="112">
        <v>1</v>
      </c>
      <c r="N141" s="112">
        <v>0.98412698412698407</v>
      </c>
      <c r="O141" s="112">
        <v>1</v>
      </c>
      <c r="P141" s="112">
        <v>0.95238095238095233</v>
      </c>
      <c r="Q141" s="112">
        <v>0.95238095238095233</v>
      </c>
      <c r="R141" s="113">
        <v>0</v>
      </c>
      <c r="S141" s="112" t="e">
        <v>#DIV/0!</v>
      </c>
      <c r="U141" s="108">
        <v>63</v>
      </c>
      <c r="V141" s="109">
        <v>1</v>
      </c>
      <c r="W141" s="109">
        <v>0.96825396825396826</v>
      </c>
      <c r="X141" s="109">
        <v>1</v>
      </c>
      <c r="Y141" s="109">
        <v>1</v>
      </c>
      <c r="Z141" s="109">
        <v>0.98412698412698407</v>
      </c>
      <c r="AA141" s="109">
        <v>0.95238095238095233</v>
      </c>
      <c r="AB141" s="109">
        <v>0.98412698412698407</v>
      </c>
      <c r="AC141" s="109">
        <v>0.95238095238095233</v>
      </c>
      <c r="AD141" s="109">
        <v>0.98412698412698407</v>
      </c>
      <c r="AE141" s="109">
        <v>0.93650793650793651</v>
      </c>
      <c r="AH141">
        <v>0</v>
      </c>
      <c r="AI141">
        <v>0</v>
      </c>
      <c r="AJ141">
        <v>0</v>
      </c>
    </row>
    <row r="142" spans="1:36" x14ac:dyDescent="0.25">
      <c r="A142" t="s">
        <v>12240</v>
      </c>
      <c r="B142" t="s">
        <v>12241</v>
      </c>
      <c r="C142" t="s">
        <v>593</v>
      </c>
      <c r="D142" t="s">
        <v>594</v>
      </c>
      <c r="E142" s="108">
        <v>77</v>
      </c>
      <c r="F142" s="109">
        <v>0.97402597402597402</v>
      </c>
      <c r="G142" s="109">
        <v>1</v>
      </c>
      <c r="H142" s="109">
        <v>0.98701298701298701</v>
      </c>
      <c r="I142" s="110">
        <v>0</v>
      </c>
      <c r="J142" s="109" t="e">
        <v>#DIV/0!</v>
      </c>
      <c r="L142" s="111">
        <v>77</v>
      </c>
      <c r="M142" s="112">
        <v>0.94805194805194803</v>
      </c>
      <c r="N142" s="112">
        <v>0.94805194805194803</v>
      </c>
      <c r="O142" s="112">
        <v>0.94805194805194803</v>
      </c>
      <c r="P142" s="112">
        <v>0.8441558441558441</v>
      </c>
      <c r="Q142" s="112">
        <v>0.8571428571428571</v>
      </c>
      <c r="R142" s="113">
        <v>0</v>
      </c>
      <c r="S142" s="112" t="e">
        <v>#DIV/0!</v>
      </c>
      <c r="U142" s="108">
        <v>96</v>
      </c>
      <c r="V142" s="109">
        <v>1</v>
      </c>
      <c r="W142" s="109">
        <v>0.91666666666666663</v>
      </c>
      <c r="X142" s="109">
        <v>1</v>
      </c>
      <c r="Y142" s="109">
        <v>0.98958333333333337</v>
      </c>
      <c r="Z142" s="109">
        <v>0.98958333333333337</v>
      </c>
      <c r="AA142" s="109">
        <v>0.94791666666666663</v>
      </c>
      <c r="AB142" s="109">
        <v>0.94791666666666663</v>
      </c>
      <c r="AC142" s="109">
        <v>0.86458333333333337</v>
      </c>
      <c r="AD142" s="109">
        <v>1</v>
      </c>
      <c r="AE142" s="109">
        <v>0.94791666666666663</v>
      </c>
      <c r="AH142">
        <v>0</v>
      </c>
      <c r="AI142">
        <v>0</v>
      </c>
      <c r="AJ142">
        <v>0</v>
      </c>
    </row>
    <row r="143" spans="1:36" x14ac:dyDescent="0.25">
      <c r="A143" t="s">
        <v>12465</v>
      </c>
      <c r="B143" t="s">
        <v>12466</v>
      </c>
      <c r="C143" t="s">
        <v>593</v>
      </c>
      <c r="D143" t="s">
        <v>594</v>
      </c>
      <c r="E143" s="108">
        <v>22</v>
      </c>
      <c r="F143" s="109">
        <v>0.90909090909090906</v>
      </c>
      <c r="G143" s="109">
        <v>0.90909090909090906</v>
      </c>
      <c r="H143" s="109">
        <v>0.90909090909090906</v>
      </c>
      <c r="I143" s="110">
        <v>0</v>
      </c>
      <c r="J143" s="109" t="e">
        <v>#DIV/0!</v>
      </c>
      <c r="L143" s="111">
        <v>24</v>
      </c>
      <c r="M143" s="112">
        <v>0.95833333333333337</v>
      </c>
      <c r="N143" s="112">
        <v>0.91666666666666663</v>
      </c>
      <c r="O143" s="112">
        <v>0.95833333333333337</v>
      </c>
      <c r="P143" s="112">
        <v>0.95833333333333337</v>
      </c>
      <c r="Q143" s="112">
        <v>0.95833333333333337</v>
      </c>
      <c r="R143" s="113">
        <v>0</v>
      </c>
      <c r="S143" s="112" t="e">
        <v>#DIV/0!</v>
      </c>
      <c r="U143" s="108">
        <v>29</v>
      </c>
      <c r="V143" s="109">
        <v>0.96551724137931039</v>
      </c>
      <c r="W143" s="109">
        <v>0.89655172413793105</v>
      </c>
      <c r="X143" s="109">
        <v>0.96551724137931039</v>
      </c>
      <c r="Y143" s="109">
        <v>0.96551724137931039</v>
      </c>
      <c r="Z143" s="109">
        <v>0.96551724137931039</v>
      </c>
      <c r="AA143" s="109">
        <v>0.96551724137931039</v>
      </c>
      <c r="AB143" s="109">
        <v>0.96551724137931039</v>
      </c>
      <c r="AC143" s="109">
        <v>0.89655172413793105</v>
      </c>
      <c r="AD143" s="109">
        <v>0.96551724137931039</v>
      </c>
      <c r="AE143" s="109">
        <v>0.93103448275862066</v>
      </c>
      <c r="AH143">
        <v>0</v>
      </c>
      <c r="AI143">
        <v>0</v>
      </c>
      <c r="AJ143">
        <v>0</v>
      </c>
    </row>
    <row r="144" spans="1:36" x14ac:dyDescent="0.25">
      <c r="A144" t="s">
        <v>12508</v>
      </c>
      <c r="B144" t="s">
        <v>4107</v>
      </c>
      <c r="C144" t="s">
        <v>593</v>
      </c>
      <c r="D144" t="s">
        <v>594</v>
      </c>
      <c r="E144" s="108">
        <v>19</v>
      </c>
      <c r="F144" s="109">
        <v>0.94736842105263153</v>
      </c>
      <c r="G144" s="109">
        <v>0.94736842105263153</v>
      </c>
      <c r="H144" s="109">
        <v>0.94736842105263153</v>
      </c>
      <c r="I144" s="110">
        <v>0</v>
      </c>
      <c r="J144" s="109" t="e">
        <v>#DIV/0!</v>
      </c>
      <c r="L144" s="111">
        <v>16</v>
      </c>
      <c r="M144" s="112">
        <v>1</v>
      </c>
      <c r="N144" s="112">
        <v>1</v>
      </c>
      <c r="O144" s="112">
        <v>1</v>
      </c>
      <c r="P144" s="112">
        <v>1</v>
      </c>
      <c r="Q144" s="112">
        <v>1</v>
      </c>
      <c r="R144" s="113">
        <v>0</v>
      </c>
      <c r="S144" s="112" t="e">
        <v>#DIV/0!</v>
      </c>
      <c r="U144" s="108">
        <v>15</v>
      </c>
      <c r="V144" s="109">
        <v>1</v>
      </c>
      <c r="W144" s="109">
        <v>0.8666666666666667</v>
      </c>
      <c r="X144" s="109">
        <v>1</v>
      </c>
      <c r="Y144" s="109">
        <v>1</v>
      </c>
      <c r="Z144" s="109">
        <v>1</v>
      </c>
      <c r="AA144" s="109">
        <v>0.93333333333333335</v>
      </c>
      <c r="AB144" s="109">
        <v>0.93333333333333335</v>
      </c>
      <c r="AC144" s="109">
        <v>0.8666666666666667</v>
      </c>
      <c r="AD144" s="109">
        <v>0.93333333333333335</v>
      </c>
      <c r="AE144" s="109">
        <v>0.8666666666666667</v>
      </c>
      <c r="AH144">
        <v>0</v>
      </c>
      <c r="AI144">
        <v>0</v>
      </c>
      <c r="AJ144">
        <v>0</v>
      </c>
    </row>
    <row r="145" spans="1:36" x14ac:dyDescent="0.25">
      <c r="A145" t="s">
        <v>12463</v>
      </c>
      <c r="B145" t="s">
        <v>12464</v>
      </c>
      <c r="C145" t="s">
        <v>593</v>
      </c>
      <c r="D145" t="s">
        <v>594</v>
      </c>
      <c r="E145" s="108">
        <v>26</v>
      </c>
      <c r="F145" s="109">
        <v>0.96153846153846156</v>
      </c>
      <c r="G145" s="109">
        <v>0.96153846153846156</v>
      </c>
      <c r="H145" s="109">
        <v>0.96153846153846156</v>
      </c>
      <c r="I145" s="110">
        <v>0</v>
      </c>
      <c r="J145" s="109" t="e">
        <v>#DIV/0!</v>
      </c>
      <c r="L145" s="111">
        <v>33</v>
      </c>
      <c r="M145" s="112">
        <v>0.96969696969696972</v>
      </c>
      <c r="N145" s="112">
        <v>0.93939393939393945</v>
      </c>
      <c r="O145" s="112">
        <v>0.93939393939393945</v>
      </c>
      <c r="P145" s="112">
        <v>0.90909090909090906</v>
      </c>
      <c r="Q145" s="112">
        <v>0.90909090909090906</v>
      </c>
      <c r="R145" s="113">
        <v>0</v>
      </c>
      <c r="S145" s="112" t="e">
        <v>#DIV/0!</v>
      </c>
      <c r="U145" s="108">
        <v>29</v>
      </c>
      <c r="V145" s="109">
        <v>0.96551724137931039</v>
      </c>
      <c r="W145" s="109">
        <v>0.96551724137931039</v>
      </c>
      <c r="X145" s="109">
        <v>0.96551724137931039</v>
      </c>
      <c r="Y145" s="109">
        <v>0.96551724137931039</v>
      </c>
      <c r="Z145" s="109">
        <v>0.96551724137931039</v>
      </c>
      <c r="AA145" s="109">
        <v>0.93103448275862066</v>
      </c>
      <c r="AB145" s="109">
        <v>0.96551724137931039</v>
      </c>
      <c r="AC145" s="109">
        <v>0.96551724137931039</v>
      </c>
      <c r="AD145" s="109">
        <v>0.93103448275862066</v>
      </c>
      <c r="AE145" s="109">
        <v>0.93103448275862066</v>
      </c>
      <c r="AH145">
        <v>0</v>
      </c>
      <c r="AI145">
        <v>0</v>
      </c>
      <c r="AJ145">
        <v>0</v>
      </c>
    </row>
    <row r="146" spans="1:36" x14ac:dyDescent="0.25">
      <c r="A146" t="s">
        <v>12518</v>
      </c>
      <c r="B146" t="s">
        <v>12519</v>
      </c>
      <c r="C146" t="s">
        <v>593</v>
      </c>
      <c r="D146" t="s">
        <v>594</v>
      </c>
      <c r="E146" s="108">
        <v>19</v>
      </c>
      <c r="F146" s="109">
        <v>1</v>
      </c>
      <c r="G146" s="109">
        <v>1</v>
      </c>
      <c r="H146" s="109">
        <v>1</v>
      </c>
      <c r="I146" s="110">
        <v>0</v>
      </c>
      <c r="J146" s="109" t="e">
        <v>#DIV/0!</v>
      </c>
      <c r="L146" s="111">
        <v>14</v>
      </c>
      <c r="M146" s="112">
        <v>1</v>
      </c>
      <c r="N146" s="112">
        <v>0.9285714285714286</v>
      </c>
      <c r="O146" s="112">
        <v>1</v>
      </c>
      <c r="P146" s="112">
        <v>0.9285714285714286</v>
      </c>
      <c r="Q146" s="112">
        <v>0.9285714285714286</v>
      </c>
      <c r="R146" s="113">
        <v>0</v>
      </c>
      <c r="S146" s="112" t="e">
        <v>#DIV/0!</v>
      </c>
      <c r="U146" s="108">
        <v>10</v>
      </c>
      <c r="V146" s="109">
        <v>1</v>
      </c>
      <c r="W146" s="109">
        <v>1</v>
      </c>
      <c r="X146" s="109">
        <v>1</v>
      </c>
      <c r="Y146" s="109">
        <v>1</v>
      </c>
      <c r="Z146" s="109">
        <v>1</v>
      </c>
      <c r="AA146" s="109">
        <v>1</v>
      </c>
      <c r="AB146" s="109">
        <v>0.9</v>
      </c>
      <c r="AC146" s="109">
        <v>0.9</v>
      </c>
      <c r="AD146" s="109">
        <v>1</v>
      </c>
      <c r="AE146" s="109">
        <v>1</v>
      </c>
      <c r="AH146">
        <v>0</v>
      </c>
      <c r="AI146">
        <v>0</v>
      </c>
      <c r="AJ146">
        <v>0</v>
      </c>
    </row>
    <row r="147" spans="1:36" x14ac:dyDescent="0.25">
      <c r="A147" t="s">
        <v>12316</v>
      </c>
      <c r="B147" t="s">
        <v>12317</v>
      </c>
      <c r="C147" t="s">
        <v>593</v>
      </c>
      <c r="D147" t="s">
        <v>594</v>
      </c>
      <c r="E147" s="108">
        <v>49</v>
      </c>
      <c r="F147" s="109">
        <v>0.97959183673469385</v>
      </c>
      <c r="G147" s="109">
        <v>0.97959183673469385</v>
      </c>
      <c r="H147" s="109">
        <v>0.97959183673469385</v>
      </c>
      <c r="I147" s="110">
        <v>0</v>
      </c>
      <c r="J147" s="109" t="e">
        <v>#DIV/0!</v>
      </c>
      <c r="L147" s="111">
        <v>57</v>
      </c>
      <c r="M147" s="112">
        <v>0.96491228070175439</v>
      </c>
      <c r="N147" s="112">
        <v>0.96491228070175439</v>
      </c>
      <c r="O147" s="112">
        <v>0.96491228070175439</v>
      </c>
      <c r="P147" s="112">
        <v>0.89473684210526316</v>
      </c>
      <c r="Q147" s="112">
        <v>0.92982456140350878</v>
      </c>
      <c r="R147" s="113">
        <v>0</v>
      </c>
      <c r="S147" s="112" t="e">
        <v>#DIV/0!</v>
      </c>
      <c r="U147" s="108">
        <v>65</v>
      </c>
      <c r="V147" s="109">
        <v>1</v>
      </c>
      <c r="W147" s="109">
        <v>0.90769230769230769</v>
      </c>
      <c r="X147" s="109">
        <v>1</v>
      </c>
      <c r="Y147" s="109">
        <v>1</v>
      </c>
      <c r="Z147" s="109">
        <v>0.98461538461538467</v>
      </c>
      <c r="AA147" s="109">
        <v>0.96923076923076923</v>
      </c>
      <c r="AB147" s="109">
        <v>1</v>
      </c>
      <c r="AC147" s="109">
        <v>0.92307692307692313</v>
      </c>
      <c r="AD147" s="109">
        <v>0.96923076923076923</v>
      </c>
      <c r="AE147" s="109">
        <v>0.9538461538461539</v>
      </c>
      <c r="AH147">
        <v>0</v>
      </c>
      <c r="AI147">
        <v>0</v>
      </c>
      <c r="AJ147">
        <v>0</v>
      </c>
    </row>
    <row r="148" spans="1:36" x14ac:dyDescent="0.25">
      <c r="A148" t="s">
        <v>12504</v>
      </c>
      <c r="B148" t="s">
        <v>12505</v>
      </c>
      <c r="C148" t="s">
        <v>593</v>
      </c>
      <c r="D148" t="s">
        <v>594</v>
      </c>
      <c r="E148" s="108">
        <v>11</v>
      </c>
      <c r="F148" s="109">
        <v>0.36363636363636365</v>
      </c>
      <c r="G148" s="109">
        <v>0.36363636363636365</v>
      </c>
      <c r="H148" s="109">
        <v>0.36363636363636365</v>
      </c>
      <c r="I148" s="110">
        <v>0</v>
      </c>
      <c r="J148" s="109" t="e">
        <v>#DIV/0!</v>
      </c>
      <c r="L148" s="111">
        <v>9</v>
      </c>
      <c r="M148" s="112">
        <v>0.55555555555555558</v>
      </c>
      <c r="N148" s="112">
        <v>0.55555555555555558</v>
      </c>
      <c r="O148" s="112">
        <v>0.55555555555555558</v>
      </c>
      <c r="P148" s="112">
        <v>0.44444444444444442</v>
      </c>
      <c r="Q148" s="112">
        <v>0.55555555555555558</v>
      </c>
      <c r="R148" s="113">
        <v>0</v>
      </c>
      <c r="S148" s="112" t="e">
        <v>#DIV/0!</v>
      </c>
      <c r="U148" s="108">
        <v>16</v>
      </c>
      <c r="V148" s="109">
        <v>0.875</v>
      </c>
      <c r="W148" s="109">
        <v>0.875</v>
      </c>
      <c r="X148" s="109">
        <v>0.875</v>
      </c>
      <c r="Y148" s="109">
        <v>0.875</v>
      </c>
      <c r="Z148" s="109">
        <v>0.875</v>
      </c>
      <c r="AA148" s="109">
        <v>0.875</v>
      </c>
      <c r="AB148" s="109">
        <v>0.875</v>
      </c>
      <c r="AC148" s="109">
        <v>0.75</v>
      </c>
      <c r="AD148" s="109">
        <v>0.875</v>
      </c>
      <c r="AE148" s="109">
        <v>0.875</v>
      </c>
      <c r="AH148">
        <v>0</v>
      </c>
      <c r="AI148">
        <v>0</v>
      </c>
      <c r="AJ148">
        <v>0</v>
      </c>
    </row>
    <row r="149" spans="1:36" x14ac:dyDescent="0.25">
      <c r="A149" t="s">
        <v>12373</v>
      </c>
      <c r="B149" t="s">
        <v>12374</v>
      </c>
      <c r="C149" t="s">
        <v>593</v>
      </c>
      <c r="D149" t="s">
        <v>594</v>
      </c>
      <c r="E149" s="108">
        <v>61</v>
      </c>
      <c r="F149" s="109">
        <v>0.98360655737704916</v>
      </c>
      <c r="G149" s="109">
        <v>0.96721311475409832</v>
      </c>
      <c r="H149" s="109">
        <v>0.98360655737704916</v>
      </c>
      <c r="I149" s="110">
        <v>0</v>
      </c>
      <c r="J149" s="109" t="e">
        <v>#DIV/0!</v>
      </c>
      <c r="L149" s="111">
        <v>65</v>
      </c>
      <c r="M149" s="112">
        <v>1</v>
      </c>
      <c r="N149" s="112">
        <v>0.98461538461538467</v>
      </c>
      <c r="O149" s="112">
        <v>1</v>
      </c>
      <c r="P149" s="112">
        <v>0.96923076923076923</v>
      </c>
      <c r="Q149" s="112">
        <v>0.96923076923076923</v>
      </c>
      <c r="R149" s="113">
        <v>0</v>
      </c>
      <c r="S149" s="112" t="e">
        <v>#DIV/0!</v>
      </c>
      <c r="U149" s="108">
        <v>52</v>
      </c>
      <c r="V149" s="109">
        <v>0.88461538461538458</v>
      </c>
      <c r="W149" s="109">
        <v>0.76923076923076927</v>
      </c>
      <c r="X149" s="109">
        <v>0.88461538461538458</v>
      </c>
      <c r="Y149" s="109">
        <v>0.88461538461538458</v>
      </c>
      <c r="Z149" s="109">
        <v>0.90384615384615385</v>
      </c>
      <c r="AA149" s="109">
        <v>0.86538461538461542</v>
      </c>
      <c r="AB149" s="109">
        <v>0.82692307692307687</v>
      </c>
      <c r="AC149" s="109">
        <v>0.73076923076923073</v>
      </c>
      <c r="AD149" s="109">
        <v>0.90384615384615385</v>
      </c>
      <c r="AE149" s="109">
        <v>0.88461538461538458</v>
      </c>
      <c r="AH149">
        <v>0</v>
      </c>
      <c r="AI149">
        <v>0</v>
      </c>
      <c r="AJ149">
        <v>0</v>
      </c>
    </row>
    <row r="150" spans="1:36" x14ac:dyDescent="0.25">
      <c r="A150" t="s">
        <v>12129</v>
      </c>
      <c r="B150" t="s">
        <v>12130</v>
      </c>
      <c r="C150" t="s">
        <v>593</v>
      </c>
      <c r="D150" t="s">
        <v>594</v>
      </c>
      <c r="E150" s="108">
        <v>210</v>
      </c>
      <c r="F150" s="109">
        <v>0.96190476190476193</v>
      </c>
      <c r="G150" s="109">
        <v>0.97142857142857142</v>
      </c>
      <c r="H150" s="109">
        <v>0.96666666666666667</v>
      </c>
      <c r="I150" s="110">
        <v>0</v>
      </c>
      <c r="J150" s="109" t="e">
        <v>#DIV/0!</v>
      </c>
      <c r="L150" s="111">
        <v>184</v>
      </c>
      <c r="M150" s="112">
        <v>0.98913043478260865</v>
      </c>
      <c r="N150" s="112">
        <v>0.98913043478260865</v>
      </c>
      <c r="O150" s="112">
        <v>1</v>
      </c>
      <c r="P150" s="112">
        <v>0.98369565217391308</v>
      </c>
      <c r="Q150" s="112">
        <v>0.97826086956521741</v>
      </c>
      <c r="R150" s="113">
        <v>0</v>
      </c>
      <c r="S150" s="112" t="e">
        <v>#DIV/0!</v>
      </c>
      <c r="U150" s="108">
        <v>213</v>
      </c>
      <c r="V150" s="109">
        <v>0.9859154929577465</v>
      </c>
      <c r="W150" s="109">
        <v>0.93427230046948362</v>
      </c>
      <c r="X150" s="109">
        <v>0.99061032863849763</v>
      </c>
      <c r="Y150" s="109">
        <v>0.99061032863849763</v>
      </c>
      <c r="Z150" s="109">
        <v>0.98122065727699526</v>
      </c>
      <c r="AA150" s="109">
        <v>0.96244131455399062</v>
      </c>
      <c r="AB150" s="109">
        <v>0.96713615023474175</v>
      </c>
      <c r="AC150" s="109">
        <v>0.91079812206572774</v>
      </c>
      <c r="AD150" s="109">
        <v>0.9859154929577465</v>
      </c>
      <c r="AE150" s="109">
        <v>0.94835680751173712</v>
      </c>
      <c r="AH150">
        <v>0</v>
      </c>
      <c r="AI150">
        <v>0</v>
      </c>
      <c r="AJ150">
        <v>0</v>
      </c>
    </row>
    <row r="151" spans="1:36" x14ac:dyDescent="0.25">
      <c r="A151" t="s">
        <v>12198</v>
      </c>
      <c r="B151" t="s">
        <v>12199</v>
      </c>
      <c r="C151" t="s">
        <v>593</v>
      </c>
      <c r="D151" t="s">
        <v>594</v>
      </c>
      <c r="E151" s="108">
        <v>86</v>
      </c>
      <c r="F151" s="109">
        <v>0.95348837209302328</v>
      </c>
      <c r="G151" s="109">
        <v>0.97674418604651159</v>
      </c>
      <c r="H151" s="109">
        <v>0.95348837209302328</v>
      </c>
      <c r="I151" s="110">
        <v>0</v>
      </c>
      <c r="J151" s="109" t="e">
        <v>#DIV/0!</v>
      </c>
      <c r="L151" s="111">
        <v>94</v>
      </c>
      <c r="M151" s="112">
        <v>1</v>
      </c>
      <c r="N151" s="112">
        <v>1</v>
      </c>
      <c r="O151" s="112">
        <v>1</v>
      </c>
      <c r="P151" s="112">
        <v>0.95744680851063835</v>
      </c>
      <c r="Q151" s="112">
        <v>0.97872340425531912</v>
      </c>
      <c r="R151" s="113">
        <v>0</v>
      </c>
      <c r="S151" s="112" t="e">
        <v>#DIV/0!</v>
      </c>
      <c r="U151" s="108">
        <v>112</v>
      </c>
      <c r="V151" s="109">
        <v>1</v>
      </c>
      <c r="W151" s="109">
        <v>0.9553571428571429</v>
      </c>
      <c r="X151" s="109">
        <v>1</v>
      </c>
      <c r="Y151" s="109">
        <v>1</v>
      </c>
      <c r="Z151" s="109">
        <v>1</v>
      </c>
      <c r="AA151" s="109">
        <v>0.9732142857142857</v>
      </c>
      <c r="AB151" s="109">
        <v>0.9732142857142857</v>
      </c>
      <c r="AC151" s="109">
        <v>0.9107142857142857</v>
      </c>
      <c r="AD151" s="109">
        <v>1</v>
      </c>
      <c r="AE151" s="109">
        <v>0.9732142857142857</v>
      </c>
      <c r="AH151">
        <v>0</v>
      </c>
      <c r="AI151">
        <v>0</v>
      </c>
      <c r="AJ151">
        <v>0</v>
      </c>
    </row>
    <row r="152" spans="1:36" x14ac:dyDescent="0.25">
      <c r="A152" t="s">
        <v>12437</v>
      </c>
      <c r="B152" t="s">
        <v>12438</v>
      </c>
      <c r="C152" t="s">
        <v>593</v>
      </c>
      <c r="D152" t="s">
        <v>594</v>
      </c>
      <c r="E152" s="108">
        <v>37</v>
      </c>
      <c r="F152" s="109">
        <v>1</v>
      </c>
      <c r="G152" s="109">
        <v>1</v>
      </c>
      <c r="H152" s="109">
        <v>1</v>
      </c>
      <c r="I152" s="110">
        <v>0</v>
      </c>
      <c r="J152" s="109" t="e">
        <v>#DIV/0!</v>
      </c>
      <c r="L152" s="111">
        <v>44</v>
      </c>
      <c r="M152" s="112">
        <v>0.93181818181818177</v>
      </c>
      <c r="N152" s="112">
        <v>0.90909090909090906</v>
      </c>
      <c r="O152" s="112">
        <v>0.93181818181818177</v>
      </c>
      <c r="P152" s="112">
        <v>0.81818181818181823</v>
      </c>
      <c r="Q152" s="112">
        <v>0.84090909090909094</v>
      </c>
      <c r="R152" s="113">
        <v>0</v>
      </c>
      <c r="S152" s="112" t="e">
        <v>#DIV/0!</v>
      </c>
      <c r="U152" s="108">
        <v>37</v>
      </c>
      <c r="V152" s="109">
        <v>0.97297297297297303</v>
      </c>
      <c r="W152" s="109">
        <v>0.89189189189189189</v>
      </c>
      <c r="X152" s="109">
        <v>1</v>
      </c>
      <c r="Y152" s="109">
        <v>1</v>
      </c>
      <c r="Z152" s="109">
        <v>1</v>
      </c>
      <c r="AA152" s="109">
        <v>0.94594594594594594</v>
      </c>
      <c r="AB152" s="109">
        <v>0.97297297297297303</v>
      </c>
      <c r="AC152" s="109">
        <v>0.86486486486486491</v>
      </c>
      <c r="AD152" s="109">
        <v>1</v>
      </c>
      <c r="AE152" s="109">
        <v>0.89189189189189189</v>
      </c>
      <c r="AH152">
        <v>0</v>
      </c>
      <c r="AI152">
        <v>0</v>
      </c>
      <c r="AJ152">
        <v>0</v>
      </c>
    </row>
    <row r="153" spans="1:36" x14ac:dyDescent="0.25">
      <c r="A153" t="s">
        <v>12348</v>
      </c>
      <c r="B153" t="s">
        <v>12349</v>
      </c>
      <c r="C153" t="s">
        <v>593</v>
      </c>
      <c r="D153" t="s">
        <v>594</v>
      </c>
      <c r="E153" s="108">
        <v>59</v>
      </c>
      <c r="F153" s="109">
        <v>0.98305084745762716</v>
      </c>
      <c r="G153" s="109">
        <v>0.98305084745762716</v>
      </c>
      <c r="H153" s="109">
        <v>0.98305084745762716</v>
      </c>
      <c r="I153" s="110">
        <v>0</v>
      </c>
      <c r="J153" s="109" t="e">
        <v>#DIV/0!</v>
      </c>
      <c r="L153" s="111">
        <v>54</v>
      </c>
      <c r="M153" s="112">
        <v>0.98148148148148151</v>
      </c>
      <c r="N153" s="112">
        <v>0.96296296296296291</v>
      </c>
      <c r="O153" s="112">
        <v>0.98148148148148151</v>
      </c>
      <c r="P153" s="112">
        <v>0.94444444444444442</v>
      </c>
      <c r="Q153" s="112">
        <v>0.96296296296296291</v>
      </c>
      <c r="R153" s="113">
        <v>0</v>
      </c>
      <c r="S153" s="112" t="e">
        <v>#DIV/0!</v>
      </c>
      <c r="U153" s="108">
        <v>59</v>
      </c>
      <c r="V153" s="109">
        <v>0.98305084745762716</v>
      </c>
      <c r="W153" s="109">
        <v>0.9152542372881356</v>
      </c>
      <c r="X153" s="109">
        <v>0.98305084745762716</v>
      </c>
      <c r="Y153" s="109">
        <v>0.98305084745762716</v>
      </c>
      <c r="Z153" s="109">
        <v>0.98305084745762716</v>
      </c>
      <c r="AA153" s="109">
        <v>0.96610169491525422</v>
      </c>
      <c r="AB153" s="109">
        <v>0.96610169491525422</v>
      </c>
      <c r="AC153" s="109">
        <v>0.93220338983050843</v>
      </c>
      <c r="AD153" s="109">
        <v>0.98305084745762716</v>
      </c>
      <c r="AE153" s="109">
        <v>0.96610169491525422</v>
      </c>
      <c r="AH153">
        <v>0</v>
      </c>
      <c r="AI153">
        <v>0</v>
      </c>
      <c r="AJ153">
        <v>0</v>
      </c>
    </row>
    <row r="154" spans="1:36" x14ac:dyDescent="0.25">
      <c r="A154" t="s">
        <v>12090</v>
      </c>
      <c r="B154" t="s">
        <v>12091</v>
      </c>
      <c r="C154" t="s">
        <v>593</v>
      </c>
      <c r="D154" t="s">
        <v>594</v>
      </c>
      <c r="E154" s="108">
        <v>95</v>
      </c>
      <c r="F154" s="109">
        <v>0.9263157894736842</v>
      </c>
      <c r="G154" s="109">
        <v>0.9263157894736842</v>
      </c>
      <c r="H154" s="109">
        <v>0.93684210526315792</v>
      </c>
      <c r="I154" s="110">
        <v>0</v>
      </c>
      <c r="J154" s="109" t="e">
        <v>#DIV/0!</v>
      </c>
      <c r="L154" s="111">
        <v>105</v>
      </c>
      <c r="M154" s="112">
        <v>0.99047619047619051</v>
      </c>
      <c r="N154" s="112">
        <v>0.97142857142857142</v>
      </c>
      <c r="O154" s="112">
        <v>0.98095238095238091</v>
      </c>
      <c r="P154" s="112">
        <v>0.93333333333333335</v>
      </c>
      <c r="Q154" s="112">
        <v>0.93333333333333335</v>
      </c>
      <c r="R154" s="113" t="s">
        <v>1195</v>
      </c>
      <c r="S154" s="112">
        <v>1</v>
      </c>
      <c r="U154" s="108">
        <v>100</v>
      </c>
      <c r="V154" s="109">
        <v>1</v>
      </c>
      <c r="W154" s="109">
        <v>0.93</v>
      </c>
      <c r="X154" s="109">
        <v>1</v>
      </c>
      <c r="Y154" s="109">
        <v>1</v>
      </c>
      <c r="Z154" s="109">
        <v>1</v>
      </c>
      <c r="AA154" s="109">
        <v>0.99</v>
      </c>
      <c r="AB154" s="109">
        <v>0.96</v>
      </c>
      <c r="AC154" s="109">
        <v>0.89</v>
      </c>
      <c r="AD154" s="109">
        <v>1</v>
      </c>
      <c r="AE154" s="109">
        <v>0.96</v>
      </c>
      <c r="AH154">
        <v>0</v>
      </c>
      <c r="AI154">
        <v>0</v>
      </c>
      <c r="AJ154">
        <v>0</v>
      </c>
    </row>
    <row r="155" spans="1:36" x14ac:dyDescent="0.25">
      <c r="A155" t="s">
        <v>12492</v>
      </c>
      <c r="B155" t="s">
        <v>12453</v>
      </c>
      <c r="C155" t="s">
        <v>593</v>
      </c>
      <c r="D155" t="s">
        <v>594</v>
      </c>
      <c r="E155" s="108">
        <v>35</v>
      </c>
      <c r="F155" s="109">
        <v>1</v>
      </c>
      <c r="G155" s="109">
        <v>1</v>
      </c>
      <c r="H155" s="109">
        <v>1</v>
      </c>
      <c r="I155" s="110">
        <v>0</v>
      </c>
      <c r="J155" s="109" t="e">
        <v>#DIV/0!</v>
      </c>
      <c r="L155" s="111">
        <v>19</v>
      </c>
      <c r="M155" s="112">
        <v>0.94736842105263153</v>
      </c>
      <c r="N155" s="112">
        <v>0.94736842105263153</v>
      </c>
      <c r="O155" s="112">
        <v>0.94736842105263153</v>
      </c>
      <c r="P155" s="112">
        <v>0.94736842105263153</v>
      </c>
      <c r="Q155" s="112">
        <v>0.94736842105263153</v>
      </c>
      <c r="R155" s="113">
        <v>0</v>
      </c>
      <c r="S155" s="112" t="e">
        <v>#DIV/0!</v>
      </c>
      <c r="U155" s="108">
        <v>21</v>
      </c>
      <c r="V155" s="109">
        <v>1</v>
      </c>
      <c r="W155" s="109">
        <v>0.90476190476190477</v>
      </c>
      <c r="X155" s="109">
        <v>1</v>
      </c>
      <c r="Y155" s="109">
        <v>1</v>
      </c>
      <c r="Z155" s="109">
        <v>1</v>
      </c>
      <c r="AA155" s="109">
        <v>1</v>
      </c>
      <c r="AB155" s="109">
        <v>1</v>
      </c>
      <c r="AC155" s="109">
        <v>0.90476190476190477</v>
      </c>
      <c r="AD155" s="109">
        <v>1</v>
      </c>
      <c r="AE155" s="109">
        <v>1</v>
      </c>
      <c r="AH155">
        <v>0</v>
      </c>
      <c r="AI155">
        <v>0</v>
      </c>
      <c r="AJ155">
        <v>0</v>
      </c>
    </row>
    <row r="156" spans="1:36" x14ac:dyDescent="0.25">
      <c r="A156" t="s">
        <v>12452</v>
      </c>
      <c r="B156" t="s">
        <v>12453</v>
      </c>
      <c r="C156" t="s">
        <v>593</v>
      </c>
      <c r="D156" t="s">
        <v>594</v>
      </c>
      <c r="E156" s="108">
        <v>31</v>
      </c>
      <c r="F156" s="109">
        <v>1</v>
      </c>
      <c r="G156" s="109">
        <v>0.93548387096774188</v>
      </c>
      <c r="H156" s="109">
        <v>1</v>
      </c>
      <c r="I156" s="110">
        <v>0</v>
      </c>
      <c r="J156" s="109" t="e">
        <v>#DIV/0!</v>
      </c>
      <c r="L156" s="111">
        <v>41</v>
      </c>
      <c r="M156" s="112">
        <v>0.97560975609756095</v>
      </c>
      <c r="N156" s="112">
        <v>0.97560975609756095</v>
      </c>
      <c r="O156" s="112">
        <v>0.97560975609756095</v>
      </c>
      <c r="P156" s="112">
        <v>0.95121951219512191</v>
      </c>
      <c r="Q156" s="112">
        <v>0.95121951219512191</v>
      </c>
      <c r="R156" s="113">
        <v>0</v>
      </c>
      <c r="S156" s="112" t="e">
        <v>#DIV/0!</v>
      </c>
      <c r="U156" s="108">
        <v>31</v>
      </c>
      <c r="V156" s="109">
        <v>1</v>
      </c>
      <c r="W156" s="109">
        <v>0.83870967741935487</v>
      </c>
      <c r="X156" s="109">
        <v>1</v>
      </c>
      <c r="Y156" s="109">
        <v>1</v>
      </c>
      <c r="Z156" s="109">
        <v>1</v>
      </c>
      <c r="AA156" s="109">
        <v>0.93548387096774188</v>
      </c>
      <c r="AB156" s="109">
        <v>0.93548387096774188</v>
      </c>
      <c r="AC156" s="109">
        <v>0.80645161290322576</v>
      </c>
      <c r="AD156" s="109">
        <v>1</v>
      </c>
      <c r="AE156" s="109">
        <v>0.967741935483871</v>
      </c>
      <c r="AH156">
        <v>0</v>
      </c>
      <c r="AI156">
        <v>0</v>
      </c>
      <c r="AJ156">
        <v>0</v>
      </c>
    </row>
    <row r="157" spans="1:36" x14ac:dyDescent="0.25">
      <c r="A157" t="s">
        <v>12369</v>
      </c>
      <c r="B157" t="s">
        <v>12370</v>
      </c>
      <c r="C157" t="s">
        <v>593</v>
      </c>
      <c r="D157" t="s">
        <v>594</v>
      </c>
      <c r="E157" s="108">
        <v>52</v>
      </c>
      <c r="F157" s="109">
        <v>1</v>
      </c>
      <c r="G157" s="109">
        <v>1</v>
      </c>
      <c r="H157" s="109">
        <v>1</v>
      </c>
      <c r="I157" s="110">
        <v>0</v>
      </c>
      <c r="J157" s="109" t="e">
        <v>#DIV/0!</v>
      </c>
      <c r="L157" s="111">
        <v>58</v>
      </c>
      <c r="M157" s="112">
        <v>1</v>
      </c>
      <c r="N157" s="112">
        <v>0.98275862068965514</v>
      </c>
      <c r="O157" s="112">
        <v>0.98275862068965514</v>
      </c>
      <c r="P157" s="112">
        <v>0.96551724137931039</v>
      </c>
      <c r="Q157" s="112">
        <v>0.98275862068965514</v>
      </c>
      <c r="R157" s="113">
        <v>0</v>
      </c>
      <c r="S157" s="112" t="e">
        <v>#DIV/0!</v>
      </c>
      <c r="U157" s="108">
        <v>54</v>
      </c>
      <c r="V157" s="109">
        <v>1</v>
      </c>
      <c r="W157" s="109">
        <v>0.96296296296296291</v>
      </c>
      <c r="X157" s="109">
        <v>1</v>
      </c>
      <c r="Y157" s="109">
        <v>1</v>
      </c>
      <c r="Z157" s="109">
        <v>0.98148148148148151</v>
      </c>
      <c r="AA157" s="109">
        <v>0.94444444444444442</v>
      </c>
      <c r="AB157" s="109">
        <v>0.92592592592592593</v>
      </c>
      <c r="AC157" s="109">
        <v>0.90740740740740744</v>
      </c>
      <c r="AD157" s="109">
        <v>1</v>
      </c>
      <c r="AE157" s="109">
        <v>0.94444444444444442</v>
      </c>
      <c r="AH157">
        <v>0</v>
      </c>
      <c r="AI157">
        <v>0</v>
      </c>
      <c r="AJ157">
        <v>0</v>
      </c>
    </row>
    <row r="158" spans="1:36" x14ac:dyDescent="0.25">
      <c r="A158" t="s">
        <v>12426</v>
      </c>
      <c r="B158" t="s">
        <v>12427</v>
      </c>
      <c r="C158" t="s">
        <v>593</v>
      </c>
      <c r="D158" t="s">
        <v>594</v>
      </c>
      <c r="E158" s="108">
        <v>38</v>
      </c>
      <c r="F158" s="109">
        <v>1</v>
      </c>
      <c r="G158" s="109">
        <v>0.97368421052631582</v>
      </c>
      <c r="H158" s="109">
        <v>1</v>
      </c>
      <c r="I158" s="110">
        <v>0</v>
      </c>
      <c r="J158" s="109" t="e">
        <v>#DIV/0!</v>
      </c>
      <c r="L158" s="111">
        <v>29</v>
      </c>
      <c r="M158" s="112">
        <v>1</v>
      </c>
      <c r="N158" s="112">
        <v>0.96551724137931039</v>
      </c>
      <c r="O158" s="112">
        <v>1</v>
      </c>
      <c r="P158" s="112">
        <v>0.93103448275862066</v>
      </c>
      <c r="Q158" s="112">
        <v>0.96551724137931039</v>
      </c>
      <c r="R158" s="113">
        <v>0</v>
      </c>
      <c r="S158" s="112" t="e">
        <v>#DIV/0!</v>
      </c>
      <c r="U158" s="108">
        <v>39</v>
      </c>
      <c r="V158" s="109">
        <v>1</v>
      </c>
      <c r="W158" s="109">
        <v>0.92307692307692313</v>
      </c>
      <c r="X158" s="109">
        <v>1</v>
      </c>
      <c r="Y158" s="109">
        <v>1</v>
      </c>
      <c r="Z158" s="109">
        <v>1</v>
      </c>
      <c r="AA158" s="109">
        <v>1</v>
      </c>
      <c r="AB158" s="109">
        <v>0.92307692307692313</v>
      </c>
      <c r="AC158" s="109">
        <v>0.89743589743589747</v>
      </c>
      <c r="AD158" s="109">
        <v>1</v>
      </c>
      <c r="AE158" s="109">
        <v>0.94871794871794868</v>
      </c>
      <c r="AH158">
        <v>0</v>
      </c>
      <c r="AI158">
        <v>0</v>
      </c>
      <c r="AJ158">
        <v>0</v>
      </c>
    </row>
    <row r="159" spans="1:36" x14ac:dyDescent="0.25">
      <c r="A159" t="s">
        <v>12361</v>
      </c>
      <c r="B159" t="s">
        <v>12362</v>
      </c>
      <c r="C159" t="s">
        <v>593</v>
      </c>
      <c r="D159" t="s">
        <v>594</v>
      </c>
      <c r="E159" s="108">
        <v>63</v>
      </c>
      <c r="F159" s="109">
        <v>1</v>
      </c>
      <c r="G159" s="109">
        <v>1</v>
      </c>
      <c r="H159" s="109">
        <v>1</v>
      </c>
      <c r="I159" s="110">
        <v>0</v>
      </c>
      <c r="J159" s="109" t="e">
        <v>#DIV/0!</v>
      </c>
      <c r="L159" s="111">
        <v>53</v>
      </c>
      <c r="M159" s="112">
        <v>0.96226415094339623</v>
      </c>
      <c r="N159" s="112">
        <v>0.96226415094339623</v>
      </c>
      <c r="O159" s="112">
        <v>0.96226415094339623</v>
      </c>
      <c r="P159" s="112">
        <v>0.92452830188679247</v>
      </c>
      <c r="Q159" s="112">
        <v>0.92452830188679247</v>
      </c>
      <c r="R159" s="113">
        <v>0</v>
      </c>
      <c r="S159" s="112" t="e">
        <v>#DIV/0!</v>
      </c>
      <c r="U159" s="108">
        <v>55</v>
      </c>
      <c r="V159" s="109">
        <v>1</v>
      </c>
      <c r="W159" s="109">
        <v>0.96363636363636362</v>
      </c>
      <c r="X159" s="109">
        <v>1</v>
      </c>
      <c r="Y159" s="109">
        <v>1</v>
      </c>
      <c r="Z159" s="109">
        <v>0.98181818181818181</v>
      </c>
      <c r="AA159" s="109">
        <v>0.92727272727272725</v>
      </c>
      <c r="AB159" s="109">
        <v>1</v>
      </c>
      <c r="AC159" s="109">
        <v>0.96363636363636362</v>
      </c>
      <c r="AD159" s="109">
        <v>0.94545454545454544</v>
      </c>
      <c r="AE159" s="109">
        <v>0.92727272727272725</v>
      </c>
      <c r="AH159">
        <v>0</v>
      </c>
      <c r="AI159">
        <v>0</v>
      </c>
      <c r="AJ159">
        <v>0</v>
      </c>
    </row>
    <row r="160" spans="1:36" x14ac:dyDescent="0.25">
      <c r="A160" t="s">
        <v>12220</v>
      </c>
      <c r="B160" t="s">
        <v>12221</v>
      </c>
      <c r="C160" t="s">
        <v>595</v>
      </c>
      <c r="D160" t="s">
        <v>596</v>
      </c>
      <c r="E160" s="108">
        <v>57</v>
      </c>
      <c r="F160" s="109">
        <v>0.96491228070175439</v>
      </c>
      <c r="G160" s="109">
        <v>0.98245614035087714</v>
      </c>
      <c r="H160" s="109">
        <v>0.96491228070175439</v>
      </c>
      <c r="I160" s="110">
        <v>0</v>
      </c>
      <c r="J160" s="109" t="e">
        <v>#DIV/0!</v>
      </c>
      <c r="L160" s="111">
        <v>78</v>
      </c>
      <c r="M160" s="112">
        <v>0.97435897435897434</v>
      </c>
      <c r="N160" s="112">
        <v>0.96153846153846156</v>
      </c>
      <c r="O160" s="112">
        <v>0.97435897435897434</v>
      </c>
      <c r="P160" s="112">
        <v>0.96153846153846156</v>
      </c>
      <c r="Q160" s="112">
        <v>0.96153846153846156</v>
      </c>
      <c r="R160" s="113">
        <v>0</v>
      </c>
      <c r="S160" s="112" t="e">
        <v>#DIV/0!</v>
      </c>
      <c r="U160" s="108">
        <v>101</v>
      </c>
      <c r="V160" s="109">
        <v>0.98019801980198018</v>
      </c>
      <c r="W160" s="109">
        <v>0.97029702970297027</v>
      </c>
      <c r="X160" s="109">
        <v>0.99009900990099009</v>
      </c>
      <c r="Y160" s="109">
        <v>0.99009900990099009</v>
      </c>
      <c r="Z160" s="109">
        <v>0.99009900990099009</v>
      </c>
      <c r="AA160" s="109">
        <v>0.99009900990099009</v>
      </c>
      <c r="AB160" s="109">
        <v>0.94059405940594054</v>
      </c>
      <c r="AC160" s="109">
        <v>0.8910891089108911</v>
      </c>
      <c r="AD160" s="109">
        <v>0.99009900990099009</v>
      </c>
      <c r="AE160" s="109">
        <v>0.96039603960396036</v>
      </c>
      <c r="AH160">
        <v>0</v>
      </c>
      <c r="AI160">
        <v>0</v>
      </c>
      <c r="AJ160">
        <v>0</v>
      </c>
    </row>
    <row r="161" spans="1:36" x14ac:dyDescent="0.25">
      <c r="A161" t="s">
        <v>12173</v>
      </c>
      <c r="B161" t="s">
        <v>2789</v>
      </c>
      <c r="C161" t="s">
        <v>595</v>
      </c>
      <c r="D161" t="s">
        <v>596</v>
      </c>
      <c r="E161" s="108">
        <v>131</v>
      </c>
      <c r="F161" s="109">
        <v>0.98473282442748089</v>
      </c>
      <c r="G161" s="109">
        <v>0.99236641221374045</v>
      </c>
      <c r="H161" s="109">
        <v>0.98473282442748089</v>
      </c>
      <c r="I161" s="110">
        <v>0</v>
      </c>
      <c r="J161" s="109" t="e">
        <v>#DIV/0!</v>
      </c>
      <c r="L161" s="111">
        <v>162</v>
      </c>
      <c r="M161" s="112">
        <v>0.98765432098765427</v>
      </c>
      <c r="N161" s="112">
        <v>0.98765432098765427</v>
      </c>
      <c r="O161" s="112">
        <v>0.97530864197530864</v>
      </c>
      <c r="P161" s="112">
        <v>0.9320987654320988</v>
      </c>
      <c r="Q161" s="112">
        <v>0.96296296296296291</v>
      </c>
      <c r="R161" s="113">
        <v>0</v>
      </c>
      <c r="S161" s="112" t="e">
        <v>#DIV/0!</v>
      </c>
      <c r="U161" s="108">
        <v>132</v>
      </c>
      <c r="V161" s="109">
        <v>0.98484848484848486</v>
      </c>
      <c r="W161" s="109">
        <v>0.90151515151515149</v>
      </c>
      <c r="X161" s="109">
        <v>0.98484848484848486</v>
      </c>
      <c r="Y161" s="109">
        <v>0.99242424242424243</v>
      </c>
      <c r="Z161" s="109">
        <v>0.99242424242424243</v>
      </c>
      <c r="AA161" s="109">
        <v>0.96212121212121215</v>
      </c>
      <c r="AB161" s="109">
        <v>0.93939393939393945</v>
      </c>
      <c r="AC161" s="109">
        <v>0.88636363636363635</v>
      </c>
      <c r="AD161" s="109">
        <v>0.97727272727272729</v>
      </c>
      <c r="AE161" s="109">
        <v>0.93939393939393945</v>
      </c>
      <c r="AH161">
        <v>0</v>
      </c>
      <c r="AI161">
        <v>0</v>
      </c>
      <c r="AJ161">
        <v>0</v>
      </c>
    </row>
    <row r="162" spans="1:36" x14ac:dyDescent="0.25">
      <c r="A162" t="s">
        <v>12298</v>
      </c>
      <c r="B162" t="s">
        <v>12299</v>
      </c>
      <c r="C162" t="s">
        <v>595</v>
      </c>
      <c r="D162" t="s">
        <v>596</v>
      </c>
      <c r="E162" s="108">
        <v>54</v>
      </c>
      <c r="F162" s="109">
        <v>0.96296296296296291</v>
      </c>
      <c r="G162" s="109">
        <v>1</v>
      </c>
      <c r="H162" s="109">
        <v>0.96296296296296291</v>
      </c>
      <c r="I162" s="110">
        <v>0</v>
      </c>
      <c r="J162" s="109" t="e">
        <v>#DIV/0!</v>
      </c>
      <c r="L162" s="111">
        <v>61</v>
      </c>
      <c r="M162" s="112">
        <v>0.96721311475409832</v>
      </c>
      <c r="N162" s="112">
        <v>0.95081967213114749</v>
      </c>
      <c r="O162" s="112">
        <v>0.95081967213114749</v>
      </c>
      <c r="P162" s="112">
        <v>0.91803278688524592</v>
      </c>
      <c r="Q162" s="112">
        <v>0.91803278688524592</v>
      </c>
      <c r="R162" s="113">
        <v>0</v>
      </c>
      <c r="S162" s="112" t="e">
        <v>#DIV/0!</v>
      </c>
      <c r="U162" s="108">
        <v>67</v>
      </c>
      <c r="V162" s="109">
        <v>1</v>
      </c>
      <c r="W162" s="109">
        <v>0.9850746268656716</v>
      </c>
      <c r="X162" s="109">
        <v>1</v>
      </c>
      <c r="Y162" s="109">
        <v>1</v>
      </c>
      <c r="Z162" s="109">
        <v>1</v>
      </c>
      <c r="AA162" s="109">
        <v>0.97014925373134331</v>
      </c>
      <c r="AB162" s="109">
        <v>0.9850746268656716</v>
      </c>
      <c r="AC162" s="109">
        <v>0.97014925373134331</v>
      </c>
      <c r="AD162" s="109">
        <v>1</v>
      </c>
      <c r="AE162" s="109">
        <v>0.97014925373134331</v>
      </c>
      <c r="AH162">
        <v>0</v>
      </c>
      <c r="AI162">
        <v>0</v>
      </c>
      <c r="AJ162">
        <v>0</v>
      </c>
    </row>
    <row r="163" spans="1:36" x14ac:dyDescent="0.25">
      <c r="A163" t="s">
        <v>12256</v>
      </c>
      <c r="B163" t="s">
        <v>12257</v>
      </c>
      <c r="C163" t="s">
        <v>595</v>
      </c>
      <c r="D163" t="s">
        <v>596</v>
      </c>
      <c r="E163" s="108">
        <v>76</v>
      </c>
      <c r="F163" s="109">
        <v>0.96052631578947367</v>
      </c>
      <c r="G163" s="109">
        <v>0.96052631578947367</v>
      </c>
      <c r="H163" s="109">
        <v>0.96052631578947367</v>
      </c>
      <c r="I163" s="110">
        <v>0</v>
      </c>
      <c r="J163" s="109" t="e">
        <v>#DIV/0!</v>
      </c>
      <c r="L163" s="111">
        <v>52</v>
      </c>
      <c r="M163" s="112">
        <v>0.98076923076923073</v>
      </c>
      <c r="N163" s="112">
        <v>0.98076923076923073</v>
      </c>
      <c r="O163" s="112">
        <v>0.96153846153846156</v>
      </c>
      <c r="P163" s="112">
        <v>0.90384615384615385</v>
      </c>
      <c r="Q163" s="112">
        <v>0.94230769230769229</v>
      </c>
      <c r="R163" s="113">
        <v>0</v>
      </c>
      <c r="S163" s="112" t="e">
        <v>#DIV/0!</v>
      </c>
      <c r="U163" s="108">
        <v>83</v>
      </c>
      <c r="V163" s="109">
        <v>0.95180722891566261</v>
      </c>
      <c r="W163" s="109">
        <v>0.90361445783132532</v>
      </c>
      <c r="X163" s="109">
        <v>0.95180722891566261</v>
      </c>
      <c r="Y163" s="109">
        <v>0.95180722891566261</v>
      </c>
      <c r="Z163" s="109">
        <v>0.92771084337349397</v>
      </c>
      <c r="AA163" s="109">
        <v>0.92771084337349397</v>
      </c>
      <c r="AB163" s="109">
        <v>0.91566265060240959</v>
      </c>
      <c r="AC163" s="109">
        <v>0.84337349397590367</v>
      </c>
      <c r="AD163" s="109">
        <v>0.95180722891566261</v>
      </c>
      <c r="AE163" s="109">
        <v>0.90361445783132532</v>
      </c>
      <c r="AH163">
        <v>0</v>
      </c>
      <c r="AI163">
        <v>0</v>
      </c>
      <c r="AJ163">
        <v>0</v>
      </c>
    </row>
    <row r="164" spans="1:36" x14ac:dyDescent="0.25">
      <c r="A164" t="s">
        <v>12194</v>
      </c>
      <c r="B164" t="s">
        <v>12195</v>
      </c>
      <c r="C164" t="s">
        <v>595</v>
      </c>
      <c r="D164" t="s">
        <v>596</v>
      </c>
      <c r="E164" s="108">
        <v>123</v>
      </c>
      <c r="F164" s="109">
        <v>0.95934959349593496</v>
      </c>
      <c r="G164" s="109">
        <v>0.96747967479674801</v>
      </c>
      <c r="H164" s="109">
        <v>0.95934959349593496</v>
      </c>
      <c r="I164" s="110">
        <v>0</v>
      </c>
      <c r="J164" s="109" t="e">
        <v>#DIV/0!</v>
      </c>
      <c r="L164" s="111">
        <v>134</v>
      </c>
      <c r="M164" s="112">
        <v>0.94776119402985071</v>
      </c>
      <c r="N164" s="112">
        <v>0.94776119402985071</v>
      </c>
      <c r="O164" s="112">
        <v>0.94776119402985071</v>
      </c>
      <c r="P164" s="112">
        <v>0.88059701492537312</v>
      </c>
      <c r="Q164" s="112">
        <v>0.88059701492537312</v>
      </c>
      <c r="R164" s="113">
        <v>0</v>
      </c>
      <c r="S164" s="112" t="e">
        <v>#DIV/0!</v>
      </c>
      <c r="U164" s="108">
        <v>113</v>
      </c>
      <c r="V164" s="109">
        <v>0.97345132743362828</v>
      </c>
      <c r="W164" s="109">
        <v>0.84955752212389379</v>
      </c>
      <c r="X164" s="109">
        <v>0.97345132743362828</v>
      </c>
      <c r="Y164" s="109">
        <v>0.98230088495575218</v>
      </c>
      <c r="Z164" s="109">
        <v>0.96460176991150437</v>
      </c>
      <c r="AA164" s="109">
        <v>0.92035398230088494</v>
      </c>
      <c r="AB164" s="109">
        <v>0.94690265486725667</v>
      </c>
      <c r="AC164" s="109">
        <v>0.84070796460176989</v>
      </c>
      <c r="AD164" s="109">
        <v>0.93805309734513276</v>
      </c>
      <c r="AE164" s="109">
        <v>0.89380530973451322</v>
      </c>
      <c r="AH164">
        <v>0</v>
      </c>
      <c r="AI164">
        <v>0</v>
      </c>
      <c r="AJ164">
        <v>0</v>
      </c>
    </row>
    <row r="165" spans="1:36" x14ac:dyDescent="0.25">
      <c r="A165" t="s">
        <v>12211</v>
      </c>
      <c r="B165" t="s">
        <v>12212</v>
      </c>
      <c r="C165" t="s">
        <v>595</v>
      </c>
      <c r="D165" t="s">
        <v>596</v>
      </c>
      <c r="E165" s="108">
        <v>104</v>
      </c>
      <c r="F165" s="109">
        <v>0.99038461538461542</v>
      </c>
      <c r="G165" s="109">
        <v>0.99038461538461542</v>
      </c>
      <c r="H165" s="109">
        <v>0.99038461538461542</v>
      </c>
      <c r="I165" s="110">
        <v>0</v>
      </c>
      <c r="J165" s="109" t="e">
        <v>#DIV/0!</v>
      </c>
      <c r="L165" s="111">
        <v>85</v>
      </c>
      <c r="M165" s="112">
        <v>0.96470588235294119</v>
      </c>
      <c r="N165" s="112">
        <v>0.97647058823529409</v>
      </c>
      <c r="O165" s="112">
        <v>0.97647058823529409</v>
      </c>
      <c r="P165" s="112">
        <v>0.95294117647058818</v>
      </c>
      <c r="Q165" s="112">
        <v>0.95294117647058818</v>
      </c>
      <c r="R165" s="113">
        <v>0</v>
      </c>
      <c r="S165" s="112" t="e">
        <v>#DIV/0!</v>
      </c>
      <c r="U165" s="108">
        <v>108</v>
      </c>
      <c r="V165" s="109">
        <v>0.97222222222222221</v>
      </c>
      <c r="W165" s="109">
        <v>0.86111111111111116</v>
      </c>
      <c r="X165" s="109">
        <v>0.97222222222222221</v>
      </c>
      <c r="Y165" s="109">
        <v>0.97222222222222221</v>
      </c>
      <c r="Z165" s="109">
        <v>0.97222222222222221</v>
      </c>
      <c r="AA165" s="109">
        <v>0.92592592592592593</v>
      </c>
      <c r="AB165" s="109">
        <v>0.95370370370370372</v>
      </c>
      <c r="AC165" s="109">
        <v>0.85185185185185186</v>
      </c>
      <c r="AD165" s="109">
        <v>0.95370370370370372</v>
      </c>
      <c r="AE165" s="109">
        <v>0.91666666666666663</v>
      </c>
      <c r="AH165">
        <v>0</v>
      </c>
      <c r="AI165">
        <v>0</v>
      </c>
      <c r="AJ165">
        <v>0</v>
      </c>
    </row>
    <row r="166" spans="1:36" x14ac:dyDescent="0.25">
      <c r="A166" t="s">
        <v>12254</v>
      </c>
      <c r="B166" t="s">
        <v>12255</v>
      </c>
      <c r="C166" t="s">
        <v>595</v>
      </c>
      <c r="D166" t="s">
        <v>596</v>
      </c>
      <c r="E166" s="108">
        <v>82</v>
      </c>
      <c r="F166" s="109">
        <v>0.98780487804878048</v>
      </c>
      <c r="G166" s="109">
        <v>0.97560975609756095</v>
      </c>
      <c r="H166" s="109">
        <v>0.98780487804878048</v>
      </c>
      <c r="I166" s="110">
        <v>0</v>
      </c>
      <c r="J166" s="109" t="e">
        <v>#DIV/0!</v>
      </c>
      <c r="L166" s="111">
        <v>83</v>
      </c>
      <c r="M166" s="112">
        <v>0.98795180722891562</v>
      </c>
      <c r="N166" s="112">
        <v>0.97590361445783136</v>
      </c>
      <c r="O166" s="112">
        <v>0.98795180722891562</v>
      </c>
      <c r="P166" s="112">
        <v>0.97590361445783136</v>
      </c>
      <c r="Q166" s="112">
        <v>0.97590361445783136</v>
      </c>
      <c r="R166" s="113">
        <v>0</v>
      </c>
      <c r="S166" s="112" t="e">
        <v>#DIV/0!</v>
      </c>
      <c r="U166" s="108">
        <v>84</v>
      </c>
      <c r="V166" s="109">
        <v>0.98809523809523814</v>
      </c>
      <c r="W166" s="109">
        <v>0.9285714285714286</v>
      </c>
      <c r="X166" s="109">
        <v>0.98809523809523814</v>
      </c>
      <c r="Y166" s="109">
        <v>0.98809523809523814</v>
      </c>
      <c r="Z166" s="109">
        <v>0.98809523809523814</v>
      </c>
      <c r="AA166" s="109">
        <v>0.97619047619047616</v>
      </c>
      <c r="AB166" s="109">
        <v>0.9285714285714286</v>
      </c>
      <c r="AC166" s="109">
        <v>0.8571428571428571</v>
      </c>
      <c r="AD166" s="109">
        <v>0.97619047619047616</v>
      </c>
      <c r="AE166" s="109">
        <v>0.9285714285714286</v>
      </c>
      <c r="AH166">
        <v>0</v>
      </c>
      <c r="AI166">
        <v>0</v>
      </c>
      <c r="AJ166">
        <v>0</v>
      </c>
    </row>
    <row r="167" spans="1:36" x14ac:dyDescent="0.25">
      <c r="A167" t="s">
        <v>12176</v>
      </c>
      <c r="B167" t="s">
        <v>12177</v>
      </c>
      <c r="C167" t="s">
        <v>595</v>
      </c>
      <c r="D167" t="s">
        <v>596</v>
      </c>
      <c r="E167" s="108">
        <v>123</v>
      </c>
      <c r="F167" s="109">
        <v>0.97560975609756095</v>
      </c>
      <c r="G167" s="109">
        <v>0.98373983739837401</v>
      </c>
      <c r="H167" s="109">
        <v>0.97560975609756095</v>
      </c>
      <c r="I167" s="110">
        <v>0</v>
      </c>
      <c r="J167" s="109" t="e">
        <v>#DIV/0!</v>
      </c>
      <c r="L167" s="111">
        <v>114</v>
      </c>
      <c r="M167" s="112">
        <v>0.97368421052631582</v>
      </c>
      <c r="N167" s="112">
        <v>0.96491228070175439</v>
      </c>
      <c r="O167" s="112">
        <v>0.97368421052631582</v>
      </c>
      <c r="P167" s="112">
        <v>0.93859649122807021</v>
      </c>
      <c r="Q167" s="112">
        <v>0.94736842105263153</v>
      </c>
      <c r="R167" s="113">
        <v>0</v>
      </c>
      <c r="S167" s="112" t="e">
        <v>#DIV/0!</v>
      </c>
      <c r="U167" s="108">
        <v>132</v>
      </c>
      <c r="V167" s="109">
        <v>0.98484848484848486</v>
      </c>
      <c r="W167" s="109">
        <v>0.9242424242424242</v>
      </c>
      <c r="X167" s="109">
        <v>0.98484848484848486</v>
      </c>
      <c r="Y167" s="109">
        <v>0.98484848484848486</v>
      </c>
      <c r="Z167" s="109">
        <v>0.98484848484848486</v>
      </c>
      <c r="AA167" s="109">
        <v>0.95454545454545459</v>
      </c>
      <c r="AB167" s="109">
        <v>0.96969696969696972</v>
      </c>
      <c r="AC167" s="109">
        <v>0.90151515151515149</v>
      </c>
      <c r="AD167" s="109">
        <v>0.98484848484848486</v>
      </c>
      <c r="AE167" s="109">
        <v>0.91666666666666663</v>
      </c>
      <c r="AH167">
        <v>0</v>
      </c>
      <c r="AI167">
        <v>0</v>
      </c>
      <c r="AJ167">
        <v>0</v>
      </c>
    </row>
    <row r="168" spans="1:36" x14ac:dyDescent="0.25">
      <c r="A168" t="s">
        <v>12086</v>
      </c>
      <c r="B168" t="s">
        <v>12087</v>
      </c>
      <c r="C168" t="s">
        <v>595</v>
      </c>
      <c r="D168" t="s">
        <v>596</v>
      </c>
      <c r="E168" s="108">
        <v>138</v>
      </c>
      <c r="F168" s="109">
        <v>0.97101449275362317</v>
      </c>
      <c r="G168" s="109">
        <v>0.96376811594202894</v>
      </c>
      <c r="H168" s="109">
        <v>0.96376811594202894</v>
      </c>
      <c r="I168" s="110">
        <v>0</v>
      </c>
      <c r="J168" s="109" t="e">
        <v>#DIV/0!</v>
      </c>
      <c r="L168" s="111">
        <v>125</v>
      </c>
      <c r="M168" s="112">
        <v>0.98399999999999999</v>
      </c>
      <c r="N168" s="112">
        <v>0.97599999999999998</v>
      </c>
      <c r="O168" s="112">
        <v>0.96799999999999997</v>
      </c>
      <c r="P168" s="112">
        <v>0.91200000000000003</v>
      </c>
      <c r="Q168" s="112">
        <v>0.95199999999999996</v>
      </c>
      <c r="R168" s="113" t="s">
        <v>1195</v>
      </c>
      <c r="S168" s="112">
        <v>1</v>
      </c>
      <c r="U168" s="108">
        <v>117</v>
      </c>
      <c r="V168" s="109">
        <v>0.98290598290598286</v>
      </c>
      <c r="W168" s="109">
        <v>0.88034188034188032</v>
      </c>
      <c r="X168" s="109">
        <v>0.98290598290598286</v>
      </c>
      <c r="Y168" s="109">
        <v>0.98290598290598286</v>
      </c>
      <c r="Z168" s="109">
        <v>0.97435897435897434</v>
      </c>
      <c r="AA168" s="109">
        <v>0.94017094017094016</v>
      </c>
      <c r="AB168" s="109">
        <v>0.93162393162393164</v>
      </c>
      <c r="AC168" s="109">
        <v>0.88034188034188032</v>
      </c>
      <c r="AD168" s="109">
        <v>0.97435897435897434</v>
      </c>
      <c r="AE168" s="109">
        <v>0.92307692307692313</v>
      </c>
      <c r="AH168">
        <v>0</v>
      </c>
      <c r="AI168">
        <v>0</v>
      </c>
      <c r="AJ168">
        <v>0</v>
      </c>
    </row>
    <row r="169" spans="1:36" x14ac:dyDescent="0.25">
      <c r="A169" t="s">
        <v>12107</v>
      </c>
      <c r="B169" t="s">
        <v>12108</v>
      </c>
      <c r="C169" t="s">
        <v>595</v>
      </c>
      <c r="D169" t="s">
        <v>596</v>
      </c>
      <c r="E169" s="108">
        <v>190</v>
      </c>
      <c r="F169" s="109">
        <v>0.98947368421052628</v>
      </c>
      <c r="G169" s="109">
        <v>0.98421052631578942</v>
      </c>
      <c r="H169" s="109">
        <v>0.98421052631578942</v>
      </c>
      <c r="I169" s="110" t="s">
        <v>1195</v>
      </c>
      <c r="J169" s="109">
        <v>1</v>
      </c>
      <c r="L169" s="111">
        <v>207</v>
      </c>
      <c r="M169" s="112">
        <v>0.98067632850241548</v>
      </c>
      <c r="N169" s="112">
        <v>0.97101449275362317</v>
      </c>
      <c r="O169" s="112">
        <v>0.98550724637681164</v>
      </c>
      <c r="P169" s="112">
        <v>0.93236714975845414</v>
      </c>
      <c r="Q169" s="112">
        <v>0.95652173913043481</v>
      </c>
      <c r="R169" s="113">
        <v>0</v>
      </c>
      <c r="S169" s="112" t="e">
        <v>#DIV/0!</v>
      </c>
      <c r="U169" s="108">
        <v>198</v>
      </c>
      <c r="V169" s="109">
        <v>0.95959595959595956</v>
      </c>
      <c r="W169" s="109">
        <v>0.89898989898989901</v>
      </c>
      <c r="X169" s="109">
        <v>0.96464646464646464</v>
      </c>
      <c r="Y169" s="109">
        <v>0.95959595959595956</v>
      </c>
      <c r="Z169" s="109">
        <v>0.95959595959595956</v>
      </c>
      <c r="AA169" s="109">
        <v>0.91919191919191923</v>
      </c>
      <c r="AB169" s="109">
        <v>0.93434343434343436</v>
      </c>
      <c r="AC169" s="109">
        <v>0.86363636363636365</v>
      </c>
      <c r="AD169" s="109">
        <v>0.95454545454545459</v>
      </c>
      <c r="AE169" s="109">
        <v>0.93939393939393945</v>
      </c>
      <c r="AH169">
        <v>0</v>
      </c>
      <c r="AI169">
        <v>0</v>
      </c>
      <c r="AJ169">
        <v>0</v>
      </c>
    </row>
    <row r="170" spans="1:36" x14ac:dyDescent="0.25">
      <c r="A170" t="s">
        <v>12088</v>
      </c>
      <c r="B170" t="s">
        <v>12089</v>
      </c>
      <c r="C170" t="s">
        <v>595</v>
      </c>
      <c r="D170" t="s">
        <v>596</v>
      </c>
      <c r="E170" s="108">
        <v>111</v>
      </c>
      <c r="F170" s="109">
        <v>0.97297297297297303</v>
      </c>
      <c r="G170" s="109">
        <v>0.963963963963964</v>
      </c>
      <c r="H170" s="109">
        <v>0.963963963963964</v>
      </c>
      <c r="I170" s="110">
        <v>0</v>
      </c>
      <c r="J170" s="109" t="e">
        <v>#DIV/0!</v>
      </c>
      <c r="L170" s="111">
        <v>111</v>
      </c>
      <c r="M170" s="112">
        <v>0.98198198198198194</v>
      </c>
      <c r="N170" s="112">
        <v>0.963963963963964</v>
      </c>
      <c r="O170" s="112">
        <v>0.98198198198198194</v>
      </c>
      <c r="P170" s="112">
        <v>0.91891891891891897</v>
      </c>
      <c r="Q170" s="112">
        <v>0.94594594594594594</v>
      </c>
      <c r="R170" s="113" t="s">
        <v>1195</v>
      </c>
      <c r="S170" s="112">
        <v>1</v>
      </c>
      <c r="U170" s="108">
        <v>106</v>
      </c>
      <c r="V170" s="109">
        <v>0.95283018867924529</v>
      </c>
      <c r="W170" s="109">
        <v>0.92452830188679247</v>
      </c>
      <c r="X170" s="109">
        <v>0.95283018867924529</v>
      </c>
      <c r="Y170" s="109">
        <v>0.96226415094339623</v>
      </c>
      <c r="Z170" s="109">
        <v>0.94339622641509435</v>
      </c>
      <c r="AA170" s="109">
        <v>0.92452830188679247</v>
      </c>
      <c r="AB170" s="109">
        <v>0.97169811320754718</v>
      </c>
      <c r="AC170" s="109">
        <v>0.90566037735849059</v>
      </c>
      <c r="AD170" s="109">
        <v>0.95283018867924529</v>
      </c>
      <c r="AE170" s="109">
        <v>0.91509433962264153</v>
      </c>
      <c r="AH170">
        <v>0</v>
      </c>
      <c r="AI170">
        <v>0</v>
      </c>
      <c r="AJ170">
        <v>0</v>
      </c>
    </row>
    <row r="171" spans="1:36" x14ac:dyDescent="0.25">
      <c r="A171" t="s">
        <v>12146</v>
      </c>
      <c r="B171" t="s">
        <v>3132</v>
      </c>
      <c r="C171" t="s">
        <v>595</v>
      </c>
      <c r="D171" t="s">
        <v>596</v>
      </c>
      <c r="E171" s="108">
        <v>127</v>
      </c>
      <c r="F171" s="109">
        <v>0.96850393700787396</v>
      </c>
      <c r="G171" s="109">
        <v>0.97637795275590555</v>
      </c>
      <c r="H171" s="109">
        <v>0.96850393700787396</v>
      </c>
      <c r="I171" s="110">
        <v>0</v>
      </c>
      <c r="J171" s="109" t="e">
        <v>#DIV/0!</v>
      </c>
      <c r="L171" s="111">
        <v>123</v>
      </c>
      <c r="M171" s="112">
        <v>0.99186991869918695</v>
      </c>
      <c r="N171" s="112">
        <v>0.99186991869918695</v>
      </c>
      <c r="O171" s="112">
        <v>1</v>
      </c>
      <c r="P171" s="112">
        <v>0.91869918699186992</v>
      </c>
      <c r="Q171" s="112">
        <v>0.95934959349593496</v>
      </c>
      <c r="R171" s="113">
        <v>0</v>
      </c>
      <c r="S171" s="112" t="e">
        <v>#DIV/0!</v>
      </c>
      <c r="U171" s="108">
        <v>155</v>
      </c>
      <c r="V171" s="109">
        <v>0.95483870967741935</v>
      </c>
      <c r="W171" s="109">
        <v>0.86451612903225805</v>
      </c>
      <c r="X171" s="109">
        <v>0.95483870967741935</v>
      </c>
      <c r="Y171" s="109">
        <v>0.967741935483871</v>
      </c>
      <c r="Z171" s="109">
        <v>0.96129032258064517</v>
      </c>
      <c r="AA171" s="109">
        <v>0.94838709677419353</v>
      </c>
      <c r="AB171" s="109">
        <v>0.92903225806451617</v>
      </c>
      <c r="AC171" s="109">
        <v>0.84516129032258069</v>
      </c>
      <c r="AD171" s="109">
        <v>0.96129032258064517</v>
      </c>
      <c r="AE171" s="109">
        <v>0.90322580645161288</v>
      </c>
      <c r="AH171">
        <v>0</v>
      </c>
      <c r="AI171">
        <v>0</v>
      </c>
      <c r="AJ171">
        <v>0</v>
      </c>
    </row>
    <row r="172" spans="1:36" x14ac:dyDescent="0.25">
      <c r="A172" t="s">
        <v>12306</v>
      </c>
      <c r="B172" t="s">
        <v>12307</v>
      </c>
      <c r="C172" t="s">
        <v>595</v>
      </c>
      <c r="D172" t="s">
        <v>596</v>
      </c>
      <c r="E172" s="108">
        <v>66</v>
      </c>
      <c r="F172" s="109">
        <v>0.95454545454545459</v>
      </c>
      <c r="G172" s="109">
        <v>0.98484848484848486</v>
      </c>
      <c r="H172" s="109">
        <v>0.95454545454545459</v>
      </c>
      <c r="I172" s="110">
        <v>0</v>
      </c>
      <c r="J172" s="109" t="e">
        <v>#DIV/0!</v>
      </c>
      <c r="L172" s="111">
        <v>57</v>
      </c>
      <c r="M172" s="112">
        <v>1</v>
      </c>
      <c r="N172" s="112">
        <v>0.98245614035087714</v>
      </c>
      <c r="O172" s="112">
        <v>1</v>
      </c>
      <c r="P172" s="112">
        <v>0.98245614035087714</v>
      </c>
      <c r="Q172" s="112">
        <v>0.98245614035087714</v>
      </c>
      <c r="R172" s="113">
        <v>0</v>
      </c>
      <c r="S172" s="112" t="e">
        <v>#DIV/0!</v>
      </c>
      <c r="U172" s="108">
        <v>66</v>
      </c>
      <c r="V172" s="109">
        <v>0.98484848484848486</v>
      </c>
      <c r="W172" s="109">
        <v>0.95454545454545459</v>
      </c>
      <c r="X172" s="109">
        <v>0.98484848484848486</v>
      </c>
      <c r="Y172" s="109">
        <v>0.96969696969696972</v>
      </c>
      <c r="Z172" s="109">
        <v>0.96969696969696972</v>
      </c>
      <c r="AA172" s="109">
        <v>0.96969696969696972</v>
      </c>
      <c r="AB172" s="109">
        <v>0.96969696969696972</v>
      </c>
      <c r="AC172" s="109">
        <v>0.9242424242424242</v>
      </c>
      <c r="AD172" s="109">
        <v>0.96969696969696972</v>
      </c>
      <c r="AE172" s="109">
        <v>0.9242424242424242</v>
      </c>
      <c r="AH172">
        <v>0</v>
      </c>
      <c r="AI172">
        <v>0</v>
      </c>
      <c r="AJ172">
        <v>0</v>
      </c>
    </row>
    <row r="173" spans="1:36" x14ac:dyDescent="0.25">
      <c r="A173" t="s">
        <v>12287</v>
      </c>
      <c r="B173" t="s">
        <v>12288</v>
      </c>
      <c r="C173" t="s">
        <v>595</v>
      </c>
      <c r="D173" t="s">
        <v>596</v>
      </c>
      <c r="E173" s="108">
        <v>51</v>
      </c>
      <c r="F173" s="109">
        <v>1</v>
      </c>
      <c r="G173" s="109">
        <v>1</v>
      </c>
      <c r="H173" s="109">
        <v>1</v>
      </c>
      <c r="I173" s="110">
        <v>0</v>
      </c>
      <c r="J173" s="109" t="e">
        <v>#DIV/0!</v>
      </c>
      <c r="L173" s="111">
        <v>43</v>
      </c>
      <c r="M173" s="112">
        <v>0.95348837209302328</v>
      </c>
      <c r="N173" s="112">
        <v>0.95348837209302328</v>
      </c>
      <c r="O173" s="112">
        <v>0.93023255813953487</v>
      </c>
      <c r="P173" s="112">
        <v>0.90697674418604646</v>
      </c>
      <c r="Q173" s="112">
        <v>0.93023255813953487</v>
      </c>
      <c r="R173" s="113">
        <v>0</v>
      </c>
      <c r="S173" s="112" t="e">
        <v>#DIV/0!</v>
      </c>
      <c r="U173" s="108">
        <v>70</v>
      </c>
      <c r="V173" s="109">
        <v>1</v>
      </c>
      <c r="W173" s="109">
        <v>0.97142857142857142</v>
      </c>
      <c r="X173" s="109">
        <v>1</v>
      </c>
      <c r="Y173" s="109">
        <v>1</v>
      </c>
      <c r="Z173" s="109">
        <v>1</v>
      </c>
      <c r="AA173" s="109">
        <v>1</v>
      </c>
      <c r="AB173" s="109">
        <v>0.97142857142857142</v>
      </c>
      <c r="AC173" s="109">
        <v>0.94285714285714284</v>
      </c>
      <c r="AD173" s="109">
        <v>1</v>
      </c>
      <c r="AE173" s="109">
        <v>0.98571428571428577</v>
      </c>
      <c r="AH173">
        <v>0</v>
      </c>
      <c r="AI173">
        <v>0</v>
      </c>
      <c r="AJ173">
        <v>0</v>
      </c>
    </row>
    <row r="174" spans="1:36" x14ac:dyDescent="0.25">
      <c r="A174" t="s">
        <v>12171</v>
      </c>
      <c r="B174" t="s">
        <v>12172</v>
      </c>
      <c r="C174" t="s">
        <v>597</v>
      </c>
      <c r="D174" t="s">
        <v>598</v>
      </c>
      <c r="E174" s="108">
        <v>106</v>
      </c>
      <c r="F174" s="109">
        <v>1</v>
      </c>
      <c r="G174" s="109">
        <v>0.96226415094339623</v>
      </c>
      <c r="H174" s="109">
        <v>1</v>
      </c>
      <c r="I174" s="110">
        <v>0</v>
      </c>
      <c r="J174" s="109" t="e">
        <v>#DIV/0!</v>
      </c>
      <c r="L174" s="111">
        <v>102</v>
      </c>
      <c r="M174" s="112">
        <v>0.98039215686274506</v>
      </c>
      <c r="N174" s="112">
        <v>0.99019607843137258</v>
      </c>
      <c r="O174" s="112">
        <v>0.99019607843137258</v>
      </c>
      <c r="P174" s="112">
        <v>0.99019607843137258</v>
      </c>
      <c r="Q174" s="112">
        <v>0.99019607843137258</v>
      </c>
      <c r="R174" s="113">
        <v>0</v>
      </c>
      <c r="S174" s="112" t="e">
        <v>#DIV/0!</v>
      </c>
      <c r="U174" s="108">
        <v>133</v>
      </c>
      <c r="V174" s="109">
        <v>1</v>
      </c>
      <c r="W174" s="109">
        <v>0.98496240601503759</v>
      </c>
      <c r="X174" s="109">
        <v>1</v>
      </c>
      <c r="Y174" s="109">
        <v>1</v>
      </c>
      <c r="Z174" s="109">
        <v>1</v>
      </c>
      <c r="AA174" s="109">
        <v>1</v>
      </c>
      <c r="AB174" s="109">
        <v>0.99248120300751874</v>
      </c>
      <c r="AC174" s="109">
        <v>0.97744360902255634</v>
      </c>
      <c r="AD174" s="109">
        <v>1</v>
      </c>
      <c r="AE174" s="109">
        <v>1</v>
      </c>
      <c r="AH174">
        <v>0</v>
      </c>
      <c r="AI174">
        <v>0</v>
      </c>
      <c r="AJ174">
        <v>0</v>
      </c>
    </row>
    <row r="175" spans="1:36" x14ac:dyDescent="0.25">
      <c r="A175" t="s">
        <v>12165</v>
      </c>
      <c r="B175" t="s">
        <v>12166</v>
      </c>
      <c r="C175" t="s">
        <v>597</v>
      </c>
      <c r="D175" t="s">
        <v>598</v>
      </c>
      <c r="E175" s="108">
        <v>128</v>
      </c>
      <c r="F175" s="109">
        <v>1</v>
      </c>
      <c r="G175" s="109">
        <v>0.953125</v>
      </c>
      <c r="H175" s="109">
        <v>0.9921875</v>
      </c>
      <c r="I175" s="110">
        <v>0</v>
      </c>
      <c r="J175" s="109" t="e">
        <v>#DIV/0!</v>
      </c>
      <c r="L175" s="111">
        <v>134</v>
      </c>
      <c r="M175" s="112">
        <v>0.9850746268656716</v>
      </c>
      <c r="N175" s="112">
        <v>1</v>
      </c>
      <c r="O175" s="112">
        <v>1</v>
      </c>
      <c r="P175" s="112">
        <v>0.97014925373134331</v>
      </c>
      <c r="Q175" s="112">
        <v>0.97014925373134331</v>
      </c>
      <c r="R175" s="113">
        <v>0</v>
      </c>
      <c r="S175" s="112" t="e">
        <v>#DIV/0!</v>
      </c>
      <c r="U175" s="108">
        <v>135</v>
      </c>
      <c r="V175" s="109">
        <v>0.99259259259259258</v>
      </c>
      <c r="W175" s="109">
        <v>0.9555555555555556</v>
      </c>
      <c r="X175" s="109">
        <v>0.99259259259259258</v>
      </c>
      <c r="Y175" s="109">
        <v>0.9555555555555556</v>
      </c>
      <c r="Z175" s="109">
        <v>0.98518518518518516</v>
      </c>
      <c r="AA175" s="109">
        <v>0.98518518518518516</v>
      </c>
      <c r="AB175" s="109">
        <v>1</v>
      </c>
      <c r="AC175" s="109">
        <v>0.9555555555555556</v>
      </c>
      <c r="AD175" s="109">
        <v>0.97777777777777775</v>
      </c>
      <c r="AE175" s="109">
        <v>0.96296296296296291</v>
      </c>
      <c r="AH175">
        <v>0</v>
      </c>
      <c r="AI175">
        <v>0</v>
      </c>
      <c r="AJ175">
        <v>0</v>
      </c>
    </row>
    <row r="176" spans="1:36" x14ac:dyDescent="0.25">
      <c r="A176" t="s">
        <v>12167</v>
      </c>
      <c r="B176" t="s">
        <v>12168</v>
      </c>
      <c r="C176" t="s">
        <v>597</v>
      </c>
      <c r="D176" t="s">
        <v>598</v>
      </c>
      <c r="E176" s="108">
        <v>122</v>
      </c>
      <c r="F176" s="109">
        <v>1</v>
      </c>
      <c r="G176" s="109">
        <v>0.95901639344262291</v>
      </c>
      <c r="H176" s="109">
        <v>1</v>
      </c>
      <c r="I176" s="110">
        <v>0</v>
      </c>
      <c r="J176" s="109" t="e">
        <v>#DIV/0!</v>
      </c>
      <c r="L176" s="111">
        <v>158</v>
      </c>
      <c r="M176" s="112">
        <v>0.96202531645569622</v>
      </c>
      <c r="N176" s="112">
        <v>0.97468354430379744</v>
      </c>
      <c r="O176" s="112">
        <v>0.99367088607594933</v>
      </c>
      <c r="P176" s="112">
        <v>0.96202531645569622</v>
      </c>
      <c r="Q176" s="112">
        <v>0.95569620253164556</v>
      </c>
      <c r="R176" s="113">
        <v>0</v>
      </c>
      <c r="S176" s="112" t="e">
        <v>#DIV/0!</v>
      </c>
      <c r="U176" s="108">
        <v>134</v>
      </c>
      <c r="V176" s="109">
        <v>0.9925373134328358</v>
      </c>
      <c r="W176" s="109">
        <v>0.93283582089552242</v>
      </c>
      <c r="X176" s="109">
        <v>0.9925373134328358</v>
      </c>
      <c r="Y176" s="109">
        <v>0.95522388059701491</v>
      </c>
      <c r="Z176" s="109">
        <v>0.9850746268656716</v>
      </c>
      <c r="AA176" s="109">
        <v>1</v>
      </c>
      <c r="AB176" s="109">
        <v>0.97761194029850751</v>
      </c>
      <c r="AC176" s="109">
        <v>0.92537313432835822</v>
      </c>
      <c r="AD176" s="109">
        <v>0.9925373134328358</v>
      </c>
      <c r="AE176" s="109">
        <v>0.9925373134328358</v>
      </c>
      <c r="AH176">
        <v>0</v>
      </c>
      <c r="AI176">
        <v>0</v>
      </c>
      <c r="AJ176">
        <v>0</v>
      </c>
    </row>
    <row r="177" spans="1:36" x14ac:dyDescent="0.25">
      <c r="A177" t="s">
        <v>12218</v>
      </c>
      <c r="B177" t="s">
        <v>12219</v>
      </c>
      <c r="C177" t="s">
        <v>597</v>
      </c>
      <c r="D177" t="s">
        <v>598</v>
      </c>
      <c r="E177" s="108">
        <v>113</v>
      </c>
      <c r="F177" s="109">
        <v>0.98230088495575218</v>
      </c>
      <c r="G177" s="109">
        <v>0.94690265486725667</v>
      </c>
      <c r="H177" s="109">
        <v>0.99115044247787609</v>
      </c>
      <c r="I177" s="110">
        <v>0</v>
      </c>
      <c r="J177" s="109" t="e">
        <v>#DIV/0!</v>
      </c>
      <c r="L177" s="111">
        <v>117</v>
      </c>
      <c r="M177" s="112">
        <v>0.94871794871794868</v>
      </c>
      <c r="N177" s="112">
        <v>0.99145299145299148</v>
      </c>
      <c r="O177" s="112">
        <v>1</v>
      </c>
      <c r="P177" s="112">
        <v>0.99145299145299148</v>
      </c>
      <c r="Q177" s="112">
        <v>1</v>
      </c>
      <c r="R177" s="113">
        <v>0</v>
      </c>
      <c r="S177" s="112" t="e">
        <v>#DIV/0!</v>
      </c>
      <c r="U177" s="108">
        <v>103</v>
      </c>
      <c r="V177" s="109">
        <v>1</v>
      </c>
      <c r="W177" s="109">
        <v>0.93203883495145634</v>
      </c>
      <c r="X177" s="109">
        <v>1</v>
      </c>
      <c r="Y177" s="109">
        <v>0.93203883495145634</v>
      </c>
      <c r="Z177" s="109">
        <v>1</v>
      </c>
      <c r="AA177" s="109">
        <v>1</v>
      </c>
      <c r="AB177" s="109">
        <v>0.99029126213592233</v>
      </c>
      <c r="AC177" s="109">
        <v>0.93203883495145634</v>
      </c>
      <c r="AD177" s="109">
        <v>0.98058252427184467</v>
      </c>
      <c r="AE177" s="109">
        <v>0.98058252427184467</v>
      </c>
      <c r="AH177">
        <v>0</v>
      </c>
      <c r="AI177">
        <v>0</v>
      </c>
      <c r="AJ177">
        <v>0</v>
      </c>
    </row>
    <row r="178" spans="1:36" x14ac:dyDescent="0.25">
      <c r="A178" t="s">
        <v>12193</v>
      </c>
      <c r="B178" t="s">
        <v>3883</v>
      </c>
      <c r="C178" t="s">
        <v>597</v>
      </c>
      <c r="D178" t="s">
        <v>598</v>
      </c>
      <c r="E178" s="108">
        <v>105</v>
      </c>
      <c r="F178" s="109">
        <v>0.97142857142857142</v>
      </c>
      <c r="G178" s="109">
        <v>0.98095238095238091</v>
      </c>
      <c r="H178" s="109">
        <v>0.99047619047619051</v>
      </c>
      <c r="I178" s="110">
        <v>0</v>
      </c>
      <c r="J178" s="109" t="e">
        <v>#DIV/0!</v>
      </c>
      <c r="L178" s="111">
        <v>109</v>
      </c>
      <c r="M178" s="112">
        <v>0.99082568807339455</v>
      </c>
      <c r="N178" s="112">
        <v>1</v>
      </c>
      <c r="O178" s="112">
        <v>1</v>
      </c>
      <c r="P178" s="112">
        <v>0.97247706422018354</v>
      </c>
      <c r="Q178" s="112">
        <v>0.97247706422018354</v>
      </c>
      <c r="R178" s="113">
        <v>0</v>
      </c>
      <c r="S178" s="112" t="e">
        <v>#DIV/0!</v>
      </c>
      <c r="U178" s="108">
        <v>115</v>
      </c>
      <c r="V178" s="109">
        <v>0.97391304347826091</v>
      </c>
      <c r="W178" s="109">
        <v>0.93043478260869561</v>
      </c>
      <c r="X178" s="109">
        <v>0.97391304347826091</v>
      </c>
      <c r="Y178" s="109">
        <v>0.93043478260869561</v>
      </c>
      <c r="Z178" s="109">
        <v>0.95652173913043481</v>
      </c>
      <c r="AA178" s="109">
        <v>1</v>
      </c>
      <c r="AB178" s="109">
        <v>0.99130434782608701</v>
      </c>
      <c r="AC178" s="109">
        <v>0.93913043478260871</v>
      </c>
      <c r="AD178" s="109">
        <v>0.95652173913043481</v>
      </c>
      <c r="AE178" s="109">
        <v>0.95652173913043481</v>
      </c>
      <c r="AH178">
        <v>0</v>
      </c>
      <c r="AI178">
        <v>0</v>
      </c>
      <c r="AJ178">
        <v>0</v>
      </c>
    </row>
    <row r="179" spans="1:36" x14ac:dyDescent="0.25">
      <c r="A179" t="s">
        <v>12346</v>
      </c>
      <c r="B179" t="s">
        <v>12347</v>
      </c>
      <c r="C179" t="s">
        <v>597</v>
      </c>
      <c r="D179" t="s">
        <v>598</v>
      </c>
      <c r="E179" s="108">
        <v>51</v>
      </c>
      <c r="F179" s="109">
        <v>1</v>
      </c>
      <c r="G179" s="109">
        <v>0.98039215686274506</v>
      </c>
      <c r="H179" s="109">
        <v>1</v>
      </c>
      <c r="I179" s="110">
        <v>0</v>
      </c>
      <c r="J179" s="109" t="e">
        <v>#DIV/0!</v>
      </c>
      <c r="L179" s="111">
        <v>59</v>
      </c>
      <c r="M179" s="112">
        <v>0.98305084745762716</v>
      </c>
      <c r="N179" s="112">
        <v>1</v>
      </c>
      <c r="O179" s="112">
        <v>1</v>
      </c>
      <c r="P179" s="112">
        <v>0.98305084745762716</v>
      </c>
      <c r="Q179" s="112">
        <v>0.98305084745762716</v>
      </c>
      <c r="R179" s="113">
        <v>0</v>
      </c>
      <c r="S179" s="112" t="e">
        <v>#DIV/0!</v>
      </c>
      <c r="U179" s="108">
        <v>59</v>
      </c>
      <c r="V179" s="109">
        <v>1</v>
      </c>
      <c r="W179" s="109">
        <v>0.98305084745762716</v>
      </c>
      <c r="X179" s="109">
        <v>1</v>
      </c>
      <c r="Y179" s="109">
        <v>0.96610169491525422</v>
      </c>
      <c r="Z179" s="109">
        <v>0.98305084745762716</v>
      </c>
      <c r="AA179" s="109">
        <v>1</v>
      </c>
      <c r="AB179" s="109">
        <v>1</v>
      </c>
      <c r="AC179" s="109">
        <v>0.98305084745762716</v>
      </c>
      <c r="AD179" s="109">
        <v>0.98305084745762716</v>
      </c>
      <c r="AE179" s="109">
        <v>0.98305084745762716</v>
      </c>
      <c r="AH179">
        <v>0</v>
      </c>
      <c r="AI179">
        <v>0</v>
      </c>
      <c r="AJ179">
        <v>0</v>
      </c>
    </row>
    <row r="180" spans="1:36" x14ac:dyDescent="0.25">
      <c r="A180" t="s">
        <v>12222</v>
      </c>
      <c r="B180" t="s">
        <v>12223</v>
      </c>
      <c r="C180" t="s">
        <v>597</v>
      </c>
      <c r="D180" t="s">
        <v>598</v>
      </c>
      <c r="E180" s="108">
        <v>93</v>
      </c>
      <c r="F180" s="109">
        <v>0.989247311827957</v>
      </c>
      <c r="G180" s="109">
        <v>0.989247311827957</v>
      </c>
      <c r="H180" s="109">
        <v>0.989247311827957</v>
      </c>
      <c r="I180" s="110">
        <v>0</v>
      </c>
      <c r="J180" s="109" t="e">
        <v>#DIV/0!</v>
      </c>
      <c r="L180" s="111">
        <v>73</v>
      </c>
      <c r="M180" s="112">
        <v>1</v>
      </c>
      <c r="N180" s="112">
        <v>1</v>
      </c>
      <c r="O180" s="112">
        <v>1</v>
      </c>
      <c r="P180" s="112">
        <v>1</v>
      </c>
      <c r="Q180" s="112">
        <v>1</v>
      </c>
      <c r="R180" s="113">
        <v>0</v>
      </c>
      <c r="S180" s="112" t="e">
        <v>#DIV/0!</v>
      </c>
      <c r="U180" s="108">
        <v>100</v>
      </c>
      <c r="V180" s="109">
        <v>1</v>
      </c>
      <c r="W180" s="109">
        <v>0.99</v>
      </c>
      <c r="X180" s="109">
        <v>1</v>
      </c>
      <c r="Y180" s="109">
        <v>0.98</v>
      </c>
      <c r="Z180" s="109">
        <v>1</v>
      </c>
      <c r="AA180" s="109">
        <v>1</v>
      </c>
      <c r="AB180" s="109">
        <v>1</v>
      </c>
      <c r="AC180" s="109">
        <v>0.98</v>
      </c>
      <c r="AD180" s="109">
        <v>0.98</v>
      </c>
      <c r="AE180" s="109">
        <v>0.98</v>
      </c>
      <c r="AH180">
        <v>0</v>
      </c>
      <c r="AI180">
        <v>0</v>
      </c>
      <c r="AJ180">
        <v>0</v>
      </c>
    </row>
    <row r="181" spans="1:36" x14ac:dyDescent="0.25">
      <c r="A181" t="s">
        <v>12275</v>
      </c>
      <c r="B181" t="s">
        <v>12276</v>
      </c>
      <c r="C181" t="s">
        <v>597</v>
      </c>
      <c r="D181" t="s">
        <v>598</v>
      </c>
      <c r="E181" s="108">
        <v>69</v>
      </c>
      <c r="F181" s="109">
        <v>0.97101449275362317</v>
      </c>
      <c r="G181" s="109">
        <v>0.98550724637681164</v>
      </c>
      <c r="H181" s="109">
        <v>0.97101449275362317</v>
      </c>
      <c r="I181" s="110">
        <v>0</v>
      </c>
      <c r="J181" s="109" t="e">
        <v>#DIV/0!</v>
      </c>
      <c r="L181" s="111">
        <v>90</v>
      </c>
      <c r="M181" s="112">
        <v>1</v>
      </c>
      <c r="N181" s="112">
        <v>0.96666666666666667</v>
      </c>
      <c r="O181" s="112">
        <v>0.97777777777777775</v>
      </c>
      <c r="P181" s="112">
        <v>0.98888888888888893</v>
      </c>
      <c r="Q181" s="112">
        <v>0.98888888888888893</v>
      </c>
      <c r="R181" s="113">
        <v>0</v>
      </c>
      <c r="S181" s="112" t="e">
        <v>#DIV/0!</v>
      </c>
      <c r="U181" s="108">
        <v>74</v>
      </c>
      <c r="V181" s="109">
        <v>1</v>
      </c>
      <c r="W181" s="109">
        <v>0.97297297297297303</v>
      </c>
      <c r="X181" s="109">
        <v>1</v>
      </c>
      <c r="Y181" s="109">
        <v>0.95945945945945943</v>
      </c>
      <c r="Z181" s="109">
        <v>0.91891891891891897</v>
      </c>
      <c r="AA181" s="109">
        <v>1</v>
      </c>
      <c r="AB181" s="109">
        <v>0.97297297297297303</v>
      </c>
      <c r="AC181" s="109">
        <v>0.98648648648648651</v>
      </c>
      <c r="AD181" s="109">
        <v>0.94594594594594594</v>
      </c>
      <c r="AE181" s="109">
        <v>0.94594594594594594</v>
      </c>
      <c r="AH181">
        <v>0</v>
      </c>
      <c r="AI181">
        <v>0</v>
      </c>
      <c r="AJ181">
        <v>0</v>
      </c>
    </row>
    <row r="182" spans="1:36" x14ac:dyDescent="0.25">
      <c r="A182" t="s">
        <v>12162</v>
      </c>
      <c r="B182" t="s">
        <v>12163</v>
      </c>
      <c r="C182" t="s">
        <v>597</v>
      </c>
      <c r="D182" t="s">
        <v>598</v>
      </c>
      <c r="E182" s="108">
        <v>131</v>
      </c>
      <c r="F182" s="109">
        <v>0.96946564885496178</v>
      </c>
      <c r="G182" s="109">
        <v>0.98473282442748089</v>
      </c>
      <c r="H182" s="109">
        <v>0.96946564885496178</v>
      </c>
      <c r="I182" s="110">
        <v>0</v>
      </c>
      <c r="J182" s="109" t="e">
        <v>#DIV/0!</v>
      </c>
      <c r="L182" s="111">
        <v>125</v>
      </c>
      <c r="M182" s="112">
        <v>0.98399999999999999</v>
      </c>
      <c r="N182" s="112">
        <v>0.98399999999999999</v>
      </c>
      <c r="O182" s="112">
        <v>0.98399999999999999</v>
      </c>
      <c r="P182" s="112">
        <v>1</v>
      </c>
      <c r="Q182" s="112">
        <v>0.99199999999999999</v>
      </c>
      <c r="R182" s="113">
        <v>0</v>
      </c>
      <c r="S182" s="112" t="e">
        <v>#DIV/0!</v>
      </c>
      <c r="U182" s="108">
        <v>136</v>
      </c>
      <c r="V182" s="109">
        <v>0.98529411764705888</v>
      </c>
      <c r="W182" s="109">
        <v>0.96323529411764708</v>
      </c>
      <c r="X182" s="109">
        <v>0.98529411764705888</v>
      </c>
      <c r="Y182" s="109">
        <v>0.94852941176470584</v>
      </c>
      <c r="Z182" s="109">
        <v>0.97058823529411764</v>
      </c>
      <c r="AA182" s="109">
        <v>1</v>
      </c>
      <c r="AB182" s="109">
        <v>0.98529411764705888</v>
      </c>
      <c r="AC182" s="109">
        <v>0.95588235294117652</v>
      </c>
      <c r="AD182" s="109">
        <v>0.9779411764705882</v>
      </c>
      <c r="AE182" s="109">
        <v>0.9779411764705882</v>
      </c>
      <c r="AH182">
        <v>0</v>
      </c>
      <c r="AI182">
        <v>0</v>
      </c>
      <c r="AJ182">
        <v>0</v>
      </c>
    </row>
    <row r="183" spans="1:36" x14ac:dyDescent="0.25">
      <c r="A183" t="s">
        <v>12213</v>
      </c>
      <c r="B183" t="s">
        <v>12214</v>
      </c>
      <c r="C183" t="s">
        <v>597</v>
      </c>
      <c r="D183" t="s">
        <v>598</v>
      </c>
      <c r="E183" s="108">
        <v>112</v>
      </c>
      <c r="F183" s="109">
        <v>1</v>
      </c>
      <c r="G183" s="109">
        <v>0.9553571428571429</v>
      </c>
      <c r="H183" s="109">
        <v>1</v>
      </c>
      <c r="I183" s="110">
        <v>0</v>
      </c>
      <c r="J183" s="109" t="e">
        <v>#DIV/0!</v>
      </c>
      <c r="L183" s="111">
        <v>106</v>
      </c>
      <c r="M183" s="112">
        <v>0.97169811320754718</v>
      </c>
      <c r="N183" s="112">
        <v>0.97169811320754718</v>
      </c>
      <c r="O183" s="112">
        <v>1</v>
      </c>
      <c r="P183" s="112">
        <v>0.97169811320754718</v>
      </c>
      <c r="Q183" s="112">
        <v>0.95283018867924529</v>
      </c>
      <c r="R183" s="113">
        <v>0</v>
      </c>
      <c r="S183" s="112" t="e">
        <v>#DIV/0!</v>
      </c>
      <c r="U183" s="108">
        <v>107</v>
      </c>
      <c r="V183" s="109">
        <v>1</v>
      </c>
      <c r="W183" s="109">
        <v>0.92523364485981308</v>
      </c>
      <c r="X183" s="109">
        <v>1</v>
      </c>
      <c r="Y183" s="109">
        <v>0.89719626168224298</v>
      </c>
      <c r="Z183" s="109">
        <v>0.87850467289719625</v>
      </c>
      <c r="AA183" s="109">
        <v>0.99065420560747663</v>
      </c>
      <c r="AB183" s="109">
        <v>0.96261682242990654</v>
      </c>
      <c r="AC183" s="109">
        <v>0.93457943925233644</v>
      </c>
      <c r="AD183" s="109">
        <v>0.89719626168224298</v>
      </c>
      <c r="AE183" s="109">
        <v>0.89719626168224298</v>
      </c>
      <c r="AH183">
        <v>0</v>
      </c>
      <c r="AI183">
        <v>0</v>
      </c>
      <c r="AJ183">
        <v>0</v>
      </c>
    </row>
    <row r="184" spans="1:36" x14ac:dyDescent="0.25">
      <c r="A184" t="s">
        <v>12279</v>
      </c>
      <c r="B184" t="s">
        <v>12280</v>
      </c>
      <c r="C184" t="s">
        <v>597</v>
      </c>
      <c r="D184" t="s">
        <v>598</v>
      </c>
      <c r="E184" s="108">
        <v>76</v>
      </c>
      <c r="F184" s="109">
        <v>1</v>
      </c>
      <c r="G184" s="109">
        <v>0.96052631578947367</v>
      </c>
      <c r="H184" s="109">
        <v>1</v>
      </c>
      <c r="I184" s="110">
        <v>0</v>
      </c>
      <c r="J184" s="109" t="e">
        <v>#DIV/0!</v>
      </c>
      <c r="L184" s="111">
        <v>64</v>
      </c>
      <c r="M184" s="112">
        <v>0.953125</v>
      </c>
      <c r="N184" s="112">
        <v>0.96875</v>
      </c>
      <c r="O184" s="112">
        <v>0.984375</v>
      </c>
      <c r="P184" s="112">
        <v>0.984375</v>
      </c>
      <c r="Q184" s="112">
        <v>0.96875</v>
      </c>
      <c r="R184" s="113">
        <v>0</v>
      </c>
      <c r="S184" s="112" t="e">
        <v>#DIV/0!</v>
      </c>
      <c r="U184" s="108">
        <v>73</v>
      </c>
      <c r="V184" s="109">
        <v>1</v>
      </c>
      <c r="W184" s="109">
        <v>0.98630136986301364</v>
      </c>
      <c r="X184" s="109">
        <v>1</v>
      </c>
      <c r="Y184" s="109">
        <v>0.95890410958904104</v>
      </c>
      <c r="Z184" s="109">
        <v>0.95890410958904104</v>
      </c>
      <c r="AA184" s="109">
        <v>1</v>
      </c>
      <c r="AB184" s="109">
        <v>0.98630136986301364</v>
      </c>
      <c r="AC184" s="109">
        <v>0.98630136986301364</v>
      </c>
      <c r="AD184" s="109">
        <v>0.9726027397260274</v>
      </c>
      <c r="AE184" s="109">
        <v>0.9726027397260274</v>
      </c>
      <c r="AH184">
        <v>0</v>
      </c>
      <c r="AI184">
        <v>0</v>
      </c>
      <c r="AJ184">
        <v>0</v>
      </c>
    </row>
    <row r="185" spans="1:36" x14ac:dyDescent="0.25">
      <c r="A185" t="s">
        <v>12142</v>
      </c>
      <c r="B185" t="s">
        <v>12143</v>
      </c>
      <c r="C185" t="s">
        <v>597</v>
      </c>
      <c r="D185" t="s">
        <v>598</v>
      </c>
      <c r="E185" s="108">
        <v>147</v>
      </c>
      <c r="F185" s="109">
        <v>0.98639455782312924</v>
      </c>
      <c r="G185" s="109">
        <v>0.91836734693877553</v>
      </c>
      <c r="H185" s="109">
        <v>1</v>
      </c>
      <c r="I185" s="110">
        <v>0</v>
      </c>
      <c r="J185" s="109" t="e">
        <v>#DIV/0!</v>
      </c>
      <c r="L185" s="111">
        <v>135</v>
      </c>
      <c r="M185" s="112">
        <v>0.96296296296296291</v>
      </c>
      <c r="N185" s="112">
        <v>0.97037037037037033</v>
      </c>
      <c r="O185" s="112">
        <v>0.99259259259259258</v>
      </c>
      <c r="P185" s="112">
        <v>0.98518518518518516</v>
      </c>
      <c r="Q185" s="112">
        <v>0.99259259259259258</v>
      </c>
      <c r="R185" s="113">
        <v>0</v>
      </c>
      <c r="S185" s="112" t="e">
        <v>#DIV/0!</v>
      </c>
      <c r="U185" s="108">
        <v>158</v>
      </c>
      <c r="V185" s="109">
        <v>1</v>
      </c>
      <c r="W185" s="109">
        <v>0.98734177215189878</v>
      </c>
      <c r="X185" s="109">
        <v>1</v>
      </c>
      <c r="Y185" s="109">
        <v>0.95569620253164556</v>
      </c>
      <c r="Z185" s="109">
        <v>0.99367088607594933</v>
      </c>
      <c r="AA185" s="109">
        <v>1</v>
      </c>
      <c r="AB185" s="109">
        <v>0.98734177215189878</v>
      </c>
      <c r="AC185" s="109">
        <v>0.97468354430379744</v>
      </c>
      <c r="AD185" s="109">
        <v>1</v>
      </c>
      <c r="AE185" s="109">
        <v>1</v>
      </c>
      <c r="AH185">
        <v>0</v>
      </c>
      <c r="AI185">
        <v>0</v>
      </c>
      <c r="AJ185">
        <v>0</v>
      </c>
    </row>
    <row r="186" spans="1:36" x14ac:dyDescent="0.25">
      <c r="A186" t="s">
        <v>12473</v>
      </c>
      <c r="B186" t="s">
        <v>1000</v>
      </c>
      <c r="C186" t="s">
        <v>597</v>
      </c>
      <c r="D186" t="s">
        <v>598</v>
      </c>
      <c r="E186" s="108">
        <v>31</v>
      </c>
      <c r="F186" s="109">
        <v>1</v>
      </c>
      <c r="G186" s="109">
        <v>0.93548387096774188</v>
      </c>
      <c r="H186" s="109">
        <v>1</v>
      </c>
      <c r="I186" s="110">
        <v>0</v>
      </c>
      <c r="J186" s="109" t="e">
        <v>#DIV/0!</v>
      </c>
      <c r="L186" s="111">
        <v>23</v>
      </c>
      <c r="M186" s="112">
        <v>1</v>
      </c>
      <c r="N186" s="112">
        <v>1</v>
      </c>
      <c r="O186" s="112">
        <v>1</v>
      </c>
      <c r="P186" s="112">
        <v>1</v>
      </c>
      <c r="Q186" s="112">
        <v>1</v>
      </c>
      <c r="R186" s="113">
        <v>0</v>
      </c>
      <c r="S186" s="112" t="e">
        <v>#DIV/0!</v>
      </c>
      <c r="U186" s="108">
        <v>26</v>
      </c>
      <c r="V186" s="109">
        <v>1</v>
      </c>
      <c r="W186" s="109">
        <v>1</v>
      </c>
      <c r="X186" s="109">
        <v>1</v>
      </c>
      <c r="Y186" s="109">
        <v>1</v>
      </c>
      <c r="Z186" s="109">
        <v>1</v>
      </c>
      <c r="AA186" s="109">
        <v>1</v>
      </c>
      <c r="AB186" s="109">
        <v>1</v>
      </c>
      <c r="AC186" s="109">
        <v>1</v>
      </c>
      <c r="AD186" s="109">
        <v>1</v>
      </c>
      <c r="AE186" s="109">
        <v>1</v>
      </c>
      <c r="AH186">
        <v>0</v>
      </c>
      <c r="AI186">
        <v>0</v>
      </c>
      <c r="AJ186">
        <v>0</v>
      </c>
    </row>
    <row r="187" spans="1:36" x14ac:dyDescent="0.25">
      <c r="A187" t="s">
        <v>12131</v>
      </c>
      <c r="B187" t="s">
        <v>7078</v>
      </c>
      <c r="C187" t="s">
        <v>597</v>
      </c>
      <c r="D187" t="s">
        <v>598</v>
      </c>
      <c r="E187" s="108">
        <v>180</v>
      </c>
      <c r="F187" s="109">
        <v>0.98333333333333328</v>
      </c>
      <c r="G187" s="109">
        <v>0.9555555555555556</v>
      </c>
      <c r="H187" s="109">
        <v>1</v>
      </c>
      <c r="I187" s="110">
        <v>0</v>
      </c>
      <c r="J187" s="109" t="e">
        <v>#DIV/0!</v>
      </c>
      <c r="L187" s="111">
        <v>194</v>
      </c>
      <c r="M187" s="112">
        <v>0.98969072164948457</v>
      </c>
      <c r="N187" s="112">
        <v>0.98453608247422686</v>
      </c>
      <c r="O187" s="112">
        <v>1</v>
      </c>
      <c r="P187" s="112">
        <v>0.98453608247422686</v>
      </c>
      <c r="Q187" s="112">
        <v>0.98969072164948457</v>
      </c>
      <c r="R187" s="113">
        <v>0</v>
      </c>
      <c r="S187" s="112" t="e">
        <v>#DIV/0!</v>
      </c>
      <c r="U187" s="108">
        <v>202</v>
      </c>
      <c r="V187" s="109">
        <v>1</v>
      </c>
      <c r="W187" s="109">
        <v>0.95544554455445541</v>
      </c>
      <c r="X187" s="109">
        <v>1</v>
      </c>
      <c r="Y187" s="109">
        <v>0.97524752475247523</v>
      </c>
      <c r="Z187" s="109">
        <v>0.99504950495049505</v>
      </c>
      <c r="AA187" s="109">
        <v>0.99009900990099009</v>
      </c>
      <c r="AB187" s="109">
        <v>0.98019801980198018</v>
      </c>
      <c r="AC187" s="109">
        <v>0.95544554455445541</v>
      </c>
      <c r="AD187" s="109">
        <v>0.99009900990099009</v>
      </c>
      <c r="AE187" s="109">
        <v>0.99009900990099009</v>
      </c>
      <c r="AH187">
        <v>0</v>
      </c>
      <c r="AI187">
        <v>0</v>
      </c>
      <c r="AJ187">
        <v>0</v>
      </c>
    </row>
    <row r="188" spans="1:36" x14ac:dyDescent="0.25">
      <c r="A188" t="s">
        <v>12430</v>
      </c>
      <c r="B188" t="s">
        <v>12431</v>
      </c>
      <c r="C188" t="s">
        <v>597</v>
      </c>
      <c r="D188" t="s">
        <v>598</v>
      </c>
      <c r="E188" s="108">
        <v>40</v>
      </c>
      <c r="F188" s="109">
        <v>1</v>
      </c>
      <c r="G188" s="109">
        <v>0.92500000000000004</v>
      </c>
      <c r="H188" s="109">
        <v>1</v>
      </c>
      <c r="I188" s="110">
        <v>0</v>
      </c>
      <c r="J188" s="109" t="e">
        <v>#DIV/0!</v>
      </c>
      <c r="L188" s="111">
        <v>50</v>
      </c>
      <c r="M188" s="112">
        <v>1</v>
      </c>
      <c r="N188" s="112">
        <v>1</v>
      </c>
      <c r="O188" s="112">
        <v>1</v>
      </c>
      <c r="P188" s="112">
        <v>1</v>
      </c>
      <c r="Q188" s="112">
        <v>1</v>
      </c>
      <c r="R188" s="113">
        <v>0</v>
      </c>
      <c r="S188" s="112" t="e">
        <v>#DIV/0!</v>
      </c>
      <c r="U188" s="108">
        <v>38</v>
      </c>
      <c r="V188" s="109">
        <v>1</v>
      </c>
      <c r="W188" s="109">
        <v>1</v>
      </c>
      <c r="X188" s="109">
        <v>1</v>
      </c>
      <c r="Y188" s="109">
        <v>0.94736842105263153</v>
      </c>
      <c r="Z188" s="109">
        <v>1</v>
      </c>
      <c r="AA188" s="109">
        <v>1</v>
      </c>
      <c r="AB188" s="109">
        <v>1</v>
      </c>
      <c r="AC188" s="109">
        <v>1</v>
      </c>
      <c r="AD188" s="109">
        <v>0.92105263157894735</v>
      </c>
      <c r="AE188" s="109">
        <v>0.92105263157894735</v>
      </c>
      <c r="AH188">
        <v>0</v>
      </c>
      <c r="AI188">
        <v>0</v>
      </c>
      <c r="AJ188">
        <v>0</v>
      </c>
    </row>
    <row r="189" spans="1:36" x14ac:dyDescent="0.25">
      <c r="A189" t="s">
        <v>12359</v>
      </c>
      <c r="B189" t="s">
        <v>12360</v>
      </c>
      <c r="C189" t="s">
        <v>597</v>
      </c>
      <c r="D189" t="s">
        <v>598</v>
      </c>
      <c r="E189" s="108">
        <v>55</v>
      </c>
      <c r="F189" s="109">
        <v>0.96363636363636362</v>
      </c>
      <c r="G189" s="109">
        <v>0.96363636363636362</v>
      </c>
      <c r="H189" s="109">
        <v>0.98181818181818181</v>
      </c>
      <c r="I189" s="110">
        <v>0</v>
      </c>
      <c r="J189" s="109" t="e">
        <v>#DIV/0!</v>
      </c>
      <c r="L189" s="111">
        <v>63</v>
      </c>
      <c r="M189" s="112">
        <v>0.95238095238095233</v>
      </c>
      <c r="N189" s="112">
        <v>0.96825396825396826</v>
      </c>
      <c r="O189" s="112">
        <v>0.98412698412698407</v>
      </c>
      <c r="P189" s="112">
        <v>0.98412698412698407</v>
      </c>
      <c r="Q189" s="112">
        <v>0.98412698412698407</v>
      </c>
      <c r="R189" s="113">
        <v>0</v>
      </c>
      <c r="S189" s="112" t="e">
        <v>#DIV/0!</v>
      </c>
      <c r="U189" s="108">
        <v>55</v>
      </c>
      <c r="V189" s="109">
        <v>1</v>
      </c>
      <c r="W189" s="109">
        <v>0.96363636363636362</v>
      </c>
      <c r="X189" s="109">
        <v>1</v>
      </c>
      <c r="Y189" s="109">
        <v>0.90909090909090906</v>
      </c>
      <c r="Z189" s="109">
        <v>0.98181818181818181</v>
      </c>
      <c r="AA189" s="109">
        <v>1</v>
      </c>
      <c r="AB189" s="109">
        <v>1</v>
      </c>
      <c r="AC189" s="109">
        <v>0.98181818181818181</v>
      </c>
      <c r="AD189" s="109">
        <v>0.98181818181818181</v>
      </c>
      <c r="AE189" s="109">
        <v>0.98181818181818181</v>
      </c>
      <c r="AH189">
        <v>0</v>
      </c>
      <c r="AI189">
        <v>0</v>
      </c>
      <c r="AJ189">
        <v>0</v>
      </c>
    </row>
    <row r="190" spans="1:36" x14ac:dyDescent="0.25">
      <c r="A190" t="s">
        <v>12285</v>
      </c>
      <c r="B190" t="s">
        <v>12286</v>
      </c>
      <c r="C190" t="s">
        <v>597</v>
      </c>
      <c r="D190" t="s">
        <v>598</v>
      </c>
      <c r="E190" s="108">
        <v>83</v>
      </c>
      <c r="F190" s="109">
        <v>0.98795180722891562</v>
      </c>
      <c r="G190" s="109">
        <v>0.95180722891566261</v>
      </c>
      <c r="H190" s="109">
        <v>0.98795180722891562</v>
      </c>
      <c r="I190" s="110">
        <v>0</v>
      </c>
      <c r="J190" s="109" t="e">
        <v>#DIV/0!</v>
      </c>
      <c r="L190" s="111">
        <v>84</v>
      </c>
      <c r="M190" s="112">
        <v>1</v>
      </c>
      <c r="N190" s="112">
        <v>0.98809523809523814</v>
      </c>
      <c r="O190" s="112">
        <v>1</v>
      </c>
      <c r="P190" s="112">
        <v>0.97619047619047616</v>
      </c>
      <c r="Q190" s="112">
        <v>0.97619047619047616</v>
      </c>
      <c r="R190" s="113">
        <v>0</v>
      </c>
      <c r="S190" s="112" t="e">
        <v>#DIV/0!</v>
      </c>
      <c r="U190" s="108">
        <v>70</v>
      </c>
      <c r="V190" s="109">
        <v>1</v>
      </c>
      <c r="W190" s="109">
        <v>0.9285714285714286</v>
      </c>
      <c r="X190" s="109">
        <v>1</v>
      </c>
      <c r="Y190" s="109">
        <v>0.97142857142857142</v>
      </c>
      <c r="Z190" s="109">
        <v>0.98571428571428577</v>
      </c>
      <c r="AA190" s="109">
        <v>1</v>
      </c>
      <c r="AB190" s="109">
        <v>0.98571428571428577</v>
      </c>
      <c r="AC190" s="109">
        <v>0.9285714285714286</v>
      </c>
      <c r="AD190" s="109">
        <v>0.98571428571428577</v>
      </c>
      <c r="AE190" s="109">
        <v>0.98571428571428577</v>
      </c>
      <c r="AH190">
        <v>0</v>
      </c>
      <c r="AI190">
        <v>0</v>
      </c>
      <c r="AJ190">
        <v>0</v>
      </c>
    </row>
    <row r="191" spans="1:36" x14ac:dyDescent="0.25">
      <c r="A191" t="s">
        <v>12310</v>
      </c>
      <c r="B191" t="s">
        <v>12311</v>
      </c>
      <c r="C191" t="s">
        <v>597</v>
      </c>
      <c r="D191" t="s">
        <v>598</v>
      </c>
      <c r="E191" s="108">
        <v>64</v>
      </c>
      <c r="F191" s="109">
        <v>0.984375</v>
      </c>
      <c r="G191" s="109">
        <v>0.953125</v>
      </c>
      <c r="H191" s="109">
        <v>1</v>
      </c>
      <c r="I191" s="110">
        <v>0</v>
      </c>
      <c r="J191" s="109" t="e">
        <v>#DIV/0!</v>
      </c>
      <c r="L191" s="111">
        <v>72</v>
      </c>
      <c r="M191" s="112">
        <v>0.94444444444444442</v>
      </c>
      <c r="N191" s="112">
        <v>0.98611111111111116</v>
      </c>
      <c r="O191" s="112">
        <v>1</v>
      </c>
      <c r="P191" s="112">
        <v>0.98611111111111116</v>
      </c>
      <c r="Q191" s="112">
        <v>0.98611111111111116</v>
      </c>
      <c r="R191" s="113">
        <v>0</v>
      </c>
      <c r="S191" s="112" t="e">
        <v>#DIV/0!</v>
      </c>
      <c r="U191" s="108">
        <v>65</v>
      </c>
      <c r="V191" s="109">
        <v>0.98461538461538467</v>
      </c>
      <c r="W191" s="109">
        <v>0.98461538461538467</v>
      </c>
      <c r="X191" s="109">
        <v>0.98461538461538467</v>
      </c>
      <c r="Y191" s="109">
        <v>0.9538461538461539</v>
      </c>
      <c r="Z191" s="109">
        <v>0.96923076923076923</v>
      </c>
      <c r="AA191" s="109">
        <v>1</v>
      </c>
      <c r="AB191" s="109">
        <v>1</v>
      </c>
      <c r="AC191" s="109">
        <v>0.98461538461538467</v>
      </c>
      <c r="AD191" s="109">
        <v>0.96923076923076923</v>
      </c>
      <c r="AE191" s="109">
        <v>0.96923076923076923</v>
      </c>
      <c r="AH191">
        <v>0</v>
      </c>
      <c r="AI191">
        <v>0</v>
      </c>
      <c r="AJ191">
        <v>0</v>
      </c>
    </row>
    <row r="192" spans="1:36" x14ac:dyDescent="0.25">
      <c r="A192" t="s">
        <v>12300</v>
      </c>
      <c r="B192" t="s">
        <v>12301</v>
      </c>
      <c r="C192" t="s">
        <v>597</v>
      </c>
      <c r="D192" t="s">
        <v>598</v>
      </c>
      <c r="E192" s="108">
        <v>86</v>
      </c>
      <c r="F192" s="109">
        <v>1</v>
      </c>
      <c r="G192" s="109">
        <v>0.96511627906976749</v>
      </c>
      <c r="H192" s="109">
        <v>1</v>
      </c>
      <c r="I192" s="110">
        <v>0</v>
      </c>
      <c r="J192" s="109" t="e">
        <v>#DIV/0!</v>
      </c>
      <c r="L192" s="111">
        <v>89</v>
      </c>
      <c r="M192" s="112">
        <v>0.97752808988764039</v>
      </c>
      <c r="N192" s="112">
        <v>0.97752808988764039</v>
      </c>
      <c r="O192" s="112">
        <v>0.97752808988764039</v>
      </c>
      <c r="P192" s="112">
        <v>0.9887640449438202</v>
      </c>
      <c r="Q192" s="112">
        <v>0.97752808988764039</v>
      </c>
      <c r="R192" s="113">
        <v>0</v>
      </c>
      <c r="S192" s="112" t="e">
        <v>#DIV/0!</v>
      </c>
      <c r="U192" s="108">
        <v>66</v>
      </c>
      <c r="V192" s="109">
        <v>1</v>
      </c>
      <c r="W192" s="109">
        <v>0.93939393939393945</v>
      </c>
      <c r="X192" s="109">
        <v>1</v>
      </c>
      <c r="Y192" s="109">
        <v>0.90909090909090906</v>
      </c>
      <c r="Z192" s="109">
        <v>0.90909090909090906</v>
      </c>
      <c r="AA192" s="109">
        <v>1</v>
      </c>
      <c r="AB192" s="109">
        <v>0.98484848484848486</v>
      </c>
      <c r="AC192" s="109">
        <v>0.95454545454545459</v>
      </c>
      <c r="AD192" s="109">
        <v>0.95454545454545459</v>
      </c>
      <c r="AE192" s="109">
        <v>0.95454545454545459</v>
      </c>
      <c r="AH192">
        <v>0</v>
      </c>
      <c r="AI192">
        <v>0</v>
      </c>
      <c r="AJ192">
        <v>0</v>
      </c>
    </row>
    <row r="193" spans="1:36" x14ac:dyDescent="0.25">
      <c r="A193" t="s">
        <v>12314</v>
      </c>
      <c r="B193" t="s">
        <v>12315</v>
      </c>
      <c r="C193" t="s">
        <v>597</v>
      </c>
      <c r="D193" t="s">
        <v>598</v>
      </c>
      <c r="E193" s="108">
        <v>56</v>
      </c>
      <c r="F193" s="109">
        <v>1</v>
      </c>
      <c r="G193" s="109">
        <v>1</v>
      </c>
      <c r="H193" s="109">
        <v>1</v>
      </c>
      <c r="I193" s="110">
        <v>0</v>
      </c>
      <c r="J193" s="109" t="e">
        <v>#DIV/0!</v>
      </c>
      <c r="L193" s="111">
        <v>63</v>
      </c>
      <c r="M193" s="112">
        <v>0.98412698412698407</v>
      </c>
      <c r="N193" s="112">
        <v>1</v>
      </c>
      <c r="O193" s="112">
        <v>1</v>
      </c>
      <c r="P193" s="112">
        <v>0.98412698412698407</v>
      </c>
      <c r="Q193" s="112">
        <v>0.98412698412698407</v>
      </c>
      <c r="R193" s="113">
        <v>0</v>
      </c>
      <c r="S193" s="112" t="e">
        <v>#DIV/0!</v>
      </c>
      <c r="U193" s="108">
        <v>65</v>
      </c>
      <c r="V193" s="109">
        <v>1</v>
      </c>
      <c r="W193" s="109">
        <v>0.98461538461538467</v>
      </c>
      <c r="X193" s="109">
        <v>1</v>
      </c>
      <c r="Y193" s="109">
        <v>0.9538461538461539</v>
      </c>
      <c r="Z193" s="109">
        <v>0.98461538461538467</v>
      </c>
      <c r="AA193" s="109">
        <v>1</v>
      </c>
      <c r="AB193" s="109">
        <v>1</v>
      </c>
      <c r="AC193" s="109">
        <v>0.96923076923076923</v>
      </c>
      <c r="AD193" s="109">
        <v>0.98461538461538467</v>
      </c>
      <c r="AE193" s="109">
        <v>0.98461538461538467</v>
      </c>
      <c r="AH193">
        <v>0</v>
      </c>
      <c r="AI193">
        <v>0</v>
      </c>
      <c r="AJ193">
        <v>0</v>
      </c>
    </row>
    <row r="194" spans="1:36" x14ac:dyDescent="0.25">
      <c r="A194" t="s">
        <v>12476</v>
      </c>
      <c r="B194" t="s">
        <v>771</v>
      </c>
      <c r="C194" t="s">
        <v>597</v>
      </c>
      <c r="D194" t="s">
        <v>598</v>
      </c>
      <c r="E194" s="108">
        <v>17</v>
      </c>
      <c r="F194" s="109">
        <v>1</v>
      </c>
      <c r="G194" s="109">
        <v>0.94117647058823528</v>
      </c>
      <c r="H194" s="109">
        <v>1</v>
      </c>
      <c r="I194" s="110">
        <v>0</v>
      </c>
      <c r="J194" s="109" t="e">
        <v>#DIV/0!</v>
      </c>
      <c r="L194" s="111">
        <v>20</v>
      </c>
      <c r="M194" s="112">
        <v>1</v>
      </c>
      <c r="N194" s="112">
        <v>1</v>
      </c>
      <c r="O194" s="112">
        <v>1</v>
      </c>
      <c r="P194" s="112">
        <v>0.95</v>
      </c>
      <c r="Q194" s="112">
        <v>1</v>
      </c>
      <c r="R194" s="113">
        <v>0</v>
      </c>
      <c r="S194" s="112" t="e">
        <v>#DIV/0!</v>
      </c>
      <c r="U194" s="108">
        <v>25</v>
      </c>
      <c r="V194" s="109">
        <v>1</v>
      </c>
      <c r="W194" s="109">
        <v>1</v>
      </c>
      <c r="X194" s="109">
        <v>1</v>
      </c>
      <c r="Y194" s="109">
        <v>0.88</v>
      </c>
      <c r="Z194" s="109">
        <v>0.96</v>
      </c>
      <c r="AA194" s="109">
        <v>1</v>
      </c>
      <c r="AB194" s="109">
        <v>1</v>
      </c>
      <c r="AC194" s="109">
        <v>1</v>
      </c>
      <c r="AD194" s="109">
        <v>0.96</v>
      </c>
      <c r="AE194" s="109">
        <v>0.96</v>
      </c>
      <c r="AH194">
        <v>0</v>
      </c>
      <c r="AI194">
        <v>0</v>
      </c>
      <c r="AJ194">
        <v>0</v>
      </c>
    </row>
    <row r="195" spans="1:36" x14ac:dyDescent="0.25">
      <c r="A195" t="s">
        <v>12422</v>
      </c>
      <c r="B195" t="s">
        <v>771</v>
      </c>
      <c r="C195" t="s">
        <v>597</v>
      </c>
      <c r="D195" t="s">
        <v>598</v>
      </c>
      <c r="E195" s="108">
        <v>36</v>
      </c>
      <c r="F195" s="109">
        <v>1</v>
      </c>
      <c r="G195" s="109">
        <v>1</v>
      </c>
      <c r="H195" s="109">
        <v>1</v>
      </c>
      <c r="I195" s="110">
        <v>0</v>
      </c>
      <c r="J195" s="109" t="e">
        <v>#DIV/0!</v>
      </c>
      <c r="L195" s="111">
        <v>53</v>
      </c>
      <c r="M195" s="112">
        <v>1</v>
      </c>
      <c r="N195" s="112">
        <v>0.98113207547169812</v>
      </c>
      <c r="O195" s="112">
        <v>1</v>
      </c>
      <c r="P195" s="112">
        <v>0.96226415094339623</v>
      </c>
      <c r="Q195" s="112">
        <v>0.96226415094339623</v>
      </c>
      <c r="R195" s="113">
        <v>0</v>
      </c>
      <c r="S195" s="112" t="e">
        <v>#DIV/0!</v>
      </c>
      <c r="U195" s="108">
        <v>39</v>
      </c>
      <c r="V195" s="109">
        <v>0.97435897435897434</v>
      </c>
      <c r="W195" s="109">
        <v>0.97435897435897434</v>
      </c>
      <c r="X195" s="109">
        <v>0.97435897435897434</v>
      </c>
      <c r="Y195" s="109">
        <v>0.94871794871794868</v>
      </c>
      <c r="Z195" s="109">
        <v>0.92307692307692313</v>
      </c>
      <c r="AA195" s="109">
        <v>0.97435897435897434</v>
      </c>
      <c r="AB195" s="109">
        <v>1</v>
      </c>
      <c r="AC195" s="109">
        <v>0.97435897435897434</v>
      </c>
      <c r="AD195" s="109">
        <v>0.94871794871794868</v>
      </c>
      <c r="AE195" s="109">
        <v>0.94871794871794868</v>
      </c>
      <c r="AH195">
        <v>0</v>
      </c>
      <c r="AI195">
        <v>0</v>
      </c>
      <c r="AJ195">
        <v>0</v>
      </c>
    </row>
    <row r="196" spans="1:36" x14ac:dyDescent="0.25">
      <c r="A196" t="s">
        <v>12420</v>
      </c>
      <c r="B196" t="s">
        <v>12421</v>
      </c>
      <c r="C196" t="s">
        <v>597</v>
      </c>
      <c r="D196" t="s">
        <v>598</v>
      </c>
      <c r="E196" s="108">
        <v>43</v>
      </c>
      <c r="F196" s="109">
        <v>1</v>
      </c>
      <c r="G196" s="109">
        <v>0.93023255813953487</v>
      </c>
      <c r="H196" s="109">
        <v>1</v>
      </c>
      <c r="I196" s="110">
        <v>0</v>
      </c>
      <c r="J196" s="109" t="e">
        <v>#DIV/0!</v>
      </c>
      <c r="L196" s="111">
        <v>67</v>
      </c>
      <c r="M196" s="112">
        <v>0.97014925373134331</v>
      </c>
      <c r="N196" s="112">
        <v>1</v>
      </c>
      <c r="O196" s="112">
        <v>1</v>
      </c>
      <c r="P196" s="112">
        <v>1</v>
      </c>
      <c r="Q196" s="112">
        <v>1</v>
      </c>
      <c r="R196" s="113">
        <v>0</v>
      </c>
      <c r="S196" s="112" t="e">
        <v>#DIV/0!</v>
      </c>
      <c r="U196" s="108">
        <v>40</v>
      </c>
      <c r="V196" s="109">
        <v>1</v>
      </c>
      <c r="W196" s="109">
        <v>0.97499999999999998</v>
      </c>
      <c r="X196" s="109">
        <v>1</v>
      </c>
      <c r="Y196" s="109">
        <v>0.97499999999999998</v>
      </c>
      <c r="Z196" s="109">
        <v>1</v>
      </c>
      <c r="AA196" s="109">
        <v>0.97499999999999998</v>
      </c>
      <c r="AB196" s="109">
        <v>0.97499999999999998</v>
      </c>
      <c r="AC196" s="109">
        <v>0.95</v>
      </c>
      <c r="AD196" s="109">
        <v>1</v>
      </c>
      <c r="AE196" s="109">
        <v>1</v>
      </c>
      <c r="AH196">
        <v>0</v>
      </c>
      <c r="AI196">
        <v>0</v>
      </c>
      <c r="AJ196">
        <v>0</v>
      </c>
    </row>
    <row r="197" spans="1:36" x14ac:dyDescent="0.25">
      <c r="A197" t="s">
        <v>12340</v>
      </c>
      <c r="B197" t="s">
        <v>12341</v>
      </c>
      <c r="C197" t="s">
        <v>597</v>
      </c>
      <c r="D197" t="s">
        <v>598</v>
      </c>
      <c r="E197" s="108">
        <v>64</v>
      </c>
      <c r="F197" s="109">
        <v>1</v>
      </c>
      <c r="G197" s="109">
        <v>0.953125</v>
      </c>
      <c r="H197" s="109">
        <v>1</v>
      </c>
      <c r="I197" s="110">
        <v>0</v>
      </c>
      <c r="J197" s="109" t="e">
        <v>#DIV/0!</v>
      </c>
      <c r="L197" s="111">
        <v>69</v>
      </c>
      <c r="M197" s="112">
        <v>0.89855072463768115</v>
      </c>
      <c r="N197" s="112">
        <v>0.95652173913043481</v>
      </c>
      <c r="O197" s="112">
        <v>0.95652173913043481</v>
      </c>
      <c r="P197" s="112">
        <v>0.98550724637681164</v>
      </c>
      <c r="Q197" s="112">
        <v>0.97101449275362317</v>
      </c>
      <c r="R197" s="113">
        <v>0</v>
      </c>
      <c r="S197" s="112" t="e">
        <v>#DIV/0!</v>
      </c>
      <c r="U197" s="108">
        <v>60</v>
      </c>
      <c r="V197" s="109">
        <v>0.98333333333333328</v>
      </c>
      <c r="W197" s="109">
        <v>0.95</v>
      </c>
      <c r="X197" s="109">
        <v>0.98333333333333328</v>
      </c>
      <c r="Y197" s="109">
        <v>0.91666666666666663</v>
      </c>
      <c r="Z197" s="109">
        <v>0.98333333333333328</v>
      </c>
      <c r="AA197" s="109">
        <v>0.98333333333333328</v>
      </c>
      <c r="AB197" s="109">
        <v>0.98333333333333328</v>
      </c>
      <c r="AC197" s="109">
        <v>0.95</v>
      </c>
      <c r="AD197" s="109">
        <v>0.98333333333333328</v>
      </c>
      <c r="AE197" s="109">
        <v>0.98333333333333328</v>
      </c>
      <c r="AH197">
        <v>0</v>
      </c>
      <c r="AI197">
        <v>0</v>
      </c>
      <c r="AJ197">
        <v>0</v>
      </c>
    </row>
    <row r="198" spans="1:36" x14ac:dyDescent="0.25">
      <c r="A198" t="s">
        <v>12203</v>
      </c>
      <c r="B198" t="s">
        <v>12204</v>
      </c>
      <c r="C198" t="s">
        <v>597</v>
      </c>
      <c r="D198" t="s">
        <v>598</v>
      </c>
      <c r="E198" s="108">
        <v>103</v>
      </c>
      <c r="F198" s="109">
        <v>1</v>
      </c>
      <c r="G198" s="109">
        <v>0.970873786407767</v>
      </c>
      <c r="H198" s="109">
        <v>1</v>
      </c>
      <c r="I198" s="110">
        <v>0</v>
      </c>
      <c r="J198" s="109" t="e">
        <v>#DIV/0!</v>
      </c>
      <c r="L198" s="111">
        <v>89</v>
      </c>
      <c r="M198" s="112">
        <v>0.9662921348314607</v>
      </c>
      <c r="N198" s="112">
        <v>0.97752808988764039</v>
      </c>
      <c r="O198" s="112">
        <v>1</v>
      </c>
      <c r="P198" s="112">
        <v>0.9662921348314607</v>
      </c>
      <c r="Q198" s="112">
        <v>0.9662921348314607</v>
      </c>
      <c r="R198" s="113">
        <v>0</v>
      </c>
      <c r="S198" s="112" t="e">
        <v>#DIV/0!</v>
      </c>
      <c r="U198" s="108">
        <v>110</v>
      </c>
      <c r="V198" s="109">
        <v>0.99090909090909096</v>
      </c>
      <c r="W198" s="109">
        <v>0.95454545454545459</v>
      </c>
      <c r="X198" s="109">
        <v>0.99090909090909096</v>
      </c>
      <c r="Y198" s="109">
        <v>0.97272727272727277</v>
      </c>
      <c r="Z198" s="109">
        <v>0.96363636363636362</v>
      </c>
      <c r="AA198" s="109">
        <v>1</v>
      </c>
      <c r="AB198" s="109">
        <v>1</v>
      </c>
      <c r="AC198" s="109">
        <v>0.96363636363636362</v>
      </c>
      <c r="AD198" s="109">
        <v>0.96363636363636362</v>
      </c>
      <c r="AE198" s="109">
        <v>0.96363636363636362</v>
      </c>
      <c r="AH198">
        <v>0</v>
      </c>
      <c r="AI198">
        <v>0</v>
      </c>
      <c r="AJ198">
        <v>0</v>
      </c>
    </row>
    <row r="199" spans="1:36" x14ac:dyDescent="0.25">
      <c r="A199" t="s">
        <v>12414</v>
      </c>
      <c r="B199" t="s">
        <v>12415</v>
      </c>
      <c r="C199" t="s">
        <v>597</v>
      </c>
      <c r="D199" t="s">
        <v>598</v>
      </c>
      <c r="E199" s="108">
        <v>30</v>
      </c>
      <c r="F199" s="109">
        <v>1</v>
      </c>
      <c r="G199" s="109">
        <v>1</v>
      </c>
      <c r="H199" s="109">
        <v>1</v>
      </c>
      <c r="I199" s="110">
        <v>0</v>
      </c>
      <c r="J199" s="109" t="e">
        <v>#DIV/0!</v>
      </c>
      <c r="L199" s="111">
        <v>23</v>
      </c>
      <c r="M199" s="112">
        <v>1</v>
      </c>
      <c r="N199" s="112">
        <v>1</v>
      </c>
      <c r="O199" s="112">
        <v>1</v>
      </c>
      <c r="P199" s="112">
        <v>1</v>
      </c>
      <c r="Q199" s="112">
        <v>1</v>
      </c>
      <c r="R199" s="113">
        <v>0</v>
      </c>
      <c r="S199" s="112" t="e">
        <v>#DIV/0!</v>
      </c>
      <c r="U199" s="108">
        <v>42</v>
      </c>
      <c r="V199" s="109">
        <v>1</v>
      </c>
      <c r="W199" s="109">
        <v>0.97619047619047616</v>
      </c>
      <c r="X199" s="109">
        <v>1</v>
      </c>
      <c r="Y199" s="109">
        <v>1</v>
      </c>
      <c r="Z199" s="109">
        <v>1</v>
      </c>
      <c r="AA199" s="109">
        <v>1</v>
      </c>
      <c r="AB199" s="109">
        <v>1</v>
      </c>
      <c r="AC199" s="109">
        <v>0.95238095238095233</v>
      </c>
      <c r="AD199" s="109">
        <v>1</v>
      </c>
      <c r="AE199" s="109">
        <v>1</v>
      </c>
      <c r="AH199">
        <v>0</v>
      </c>
      <c r="AI199">
        <v>0</v>
      </c>
      <c r="AJ199">
        <v>0</v>
      </c>
    </row>
    <row r="200" spans="1:36" x14ac:dyDescent="0.25">
      <c r="A200" t="s">
        <v>12513</v>
      </c>
      <c r="B200" t="s">
        <v>12501</v>
      </c>
      <c r="C200" t="s">
        <v>597</v>
      </c>
      <c r="D200" t="s">
        <v>598</v>
      </c>
      <c r="E200" s="108">
        <v>16</v>
      </c>
      <c r="F200" s="109">
        <v>1</v>
      </c>
      <c r="G200" s="109">
        <v>1</v>
      </c>
      <c r="H200" s="109">
        <v>1</v>
      </c>
      <c r="I200" s="110">
        <v>0</v>
      </c>
      <c r="J200" s="109" t="e">
        <v>#DIV/0!</v>
      </c>
      <c r="L200" s="111">
        <v>25</v>
      </c>
      <c r="M200" s="112">
        <v>1</v>
      </c>
      <c r="N200" s="112">
        <v>0.96</v>
      </c>
      <c r="O200" s="112">
        <v>1</v>
      </c>
      <c r="P200" s="112">
        <v>1</v>
      </c>
      <c r="Q200" s="112">
        <v>1</v>
      </c>
      <c r="R200" s="113">
        <v>0</v>
      </c>
      <c r="S200" s="112" t="e">
        <v>#DIV/0!</v>
      </c>
      <c r="U200" s="108">
        <v>14</v>
      </c>
      <c r="V200" s="109">
        <v>1</v>
      </c>
      <c r="W200" s="109">
        <v>0.9285714285714286</v>
      </c>
      <c r="X200" s="109">
        <v>1</v>
      </c>
      <c r="Y200" s="109">
        <v>1</v>
      </c>
      <c r="Z200" s="109">
        <v>1</v>
      </c>
      <c r="AA200" s="109">
        <v>1</v>
      </c>
      <c r="AB200" s="109">
        <v>1</v>
      </c>
      <c r="AC200" s="109">
        <v>0.9285714285714286</v>
      </c>
      <c r="AD200" s="109">
        <v>1</v>
      </c>
      <c r="AE200" s="109">
        <v>1</v>
      </c>
      <c r="AH200">
        <v>0</v>
      </c>
      <c r="AI200">
        <v>0</v>
      </c>
      <c r="AJ200">
        <v>0</v>
      </c>
    </row>
    <row r="201" spans="1:36" x14ac:dyDescent="0.25">
      <c r="A201" t="s">
        <v>12271</v>
      </c>
      <c r="B201" t="s">
        <v>12272</v>
      </c>
      <c r="C201" t="s">
        <v>597</v>
      </c>
      <c r="D201" t="s">
        <v>598</v>
      </c>
      <c r="E201" s="108">
        <v>71</v>
      </c>
      <c r="F201" s="109">
        <v>1</v>
      </c>
      <c r="G201" s="109">
        <v>0.95774647887323938</v>
      </c>
      <c r="H201" s="109">
        <v>1</v>
      </c>
      <c r="I201" s="110">
        <v>0</v>
      </c>
      <c r="J201" s="109" t="e">
        <v>#DIV/0!</v>
      </c>
      <c r="L201" s="111">
        <v>71</v>
      </c>
      <c r="M201" s="112">
        <v>0.971830985915493</v>
      </c>
      <c r="N201" s="112">
        <v>0.95774647887323938</v>
      </c>
      <c r="O201" s="112">
        <v>0.971830985915493</v>
      </c>
      <c r="P201" s="112">
        <v>1</v>
      </c>
      <c r="Q201" s="112">
        <v>1</v>
      </c>
      <c r="R201" s="113">
        <v>0</v>
      </c>
      <c r="S201" s="112" t="e">
        <v>#DIV/0!</v>
      </c>
      <c r="U201" s="108">
        <v>75</v>
      </c>
      <c r="V201" s="109">
        <v>0.98666666666666669</v>
      </c>
      <c r="W201" s="109">
        <v>0.96</v>
      </c>
      <c r="X201" s="109">
        <v>0.98666666666666669</v>
      </c>
      <c r="Y201" s="109">
        <v>0.94666666666666666</v>
      </c>
      <c r="Z201" s="109">
        <v>0.90666666666666662</v>
      </c>
      <c r="AA201" s="109">
        <v>1</v>
      </c>
      <c r="AB201" s="109">
        <v>1</v>
      </c>
      <c r="AC201" s="109">
        <v>0.98666666666666669</v>
      </c>
      <c r="AD201" s="109">
        <v>0.93333333333333335</v>
      </c>
      <c r="AE201" s="109">
        <v>0.93333333333333335</v>
      </c>
      <c r="AH201">
        <v>0</v>
      </c>
      <c r="AI201">
        <v>0</v>
      </c>
      <c r="AJ201">
        <v>0</v>
      </c>
    </row>
    <row r="202" spans="1:36" x14ac:dyDescent="0.25">
      <c r="A202" t="s">
        <v>12468</v>
      </c>
      <c r="B202" t="s">
        <v>12469</v>
      </c>
      <c r="C202" t="s">
        <v>597</v>
      </c>
      <c r="D202" t="s">
        <v>598</v>
      </c>
      <c r="E202" s="108">
        <v>30</v>
      </c>
      <c r="F202" s="109">
        <v>1</v>
      </c>
      <c r="G202" s="109">
        <v>0.93333333333333335</v>
      </c>
      <c r="H202" s="109">
        <v>1</v>
      </c>
      <c r="I202" s="110">
        <v>0</v>
      </c>
      <c r="J202" s="109" t="e">
        <v>#DIV/0!</v>
      </c>
      <c r="L202" s="111">
        <v>27</v>
      </c>
      <c r="M202" s="112">
        <v>0.96296296296296291</v>
      </c>
      <c r="N202" s="112">
        <v>0.96296296296296291</v>
      </c>
      <c r="O202" s="112">
        <v>1</v>
      </c>
      <c r="P202" s="112">
        <v>1</v>
      </c>
      <c r="Q202" s="112">
        <v>1</v>
      </c>
      <c r="R202" s="113">
        <v>0</v>
      </c>
      <c r="S202" s="112" t="e">
        <v>#DIV/0!</v>
      </c>
      <c r="U202" s="108">
        <v>28</v>
      </c>
      <c r="V202" s="109">
        <v>1</v>
      </c>
      <c r="W202" s="109">
        <v>0.9642857142857143</v>
      </c>
      <c r="X202" s="109">
        <v>1</v>
      </c>
      <c r="Y202" s="109">
        <v>1</v>
      </c>
      <c r="Z202" s="109">
        <v>1</v>
      </c>
      <c r="AA202" s="109">
        <v>1</v>
      </c>
      <c r="AB202" s="109">
        <v>1</v>
      </c>
      <c r="AC202" s="109">
        <v>0.9642857142857143</v>
      </c>
      <c r="AD202" s="109">
        <v>1</v>
      </c>
      <c r="AE202" s="109">
        <v>1</v>
      </c>
      <c r="AH202">
        <v>0</v>
      </c>
      <c r="AI202">
        <v>0</v>
      </c>
      <c r="AJ202">
        <v>0</v>
      </c>
    </row>
    <row r="203" spans="1:36" x14ac:dyDescent="0.25">
      <c r="A203" t="s">
        <v>12242</v>
      </c>
      <c r="B203" t="s">
        <v>12243</v>
      </c>
      <c r="C203" t="s">
        <v>597</v>
      </c>
      <c r="D203" t="s">
        <v>598</v>
      </c>
      <c r="E203" s="108">
        <v>84</v>
      </c>
      <c r="F203" s="109">
        <v>0.98809523809523814</v>
      </c>
      <c r="G203" s="109">
        <v>0.97619047619047616</v>
      </c>
      <c r="H203" s="109">
        <v>1</v>
      </c>
      <c r="I203" s="110">
        <v>0</v>
      </c>
      <c r="J203" s="109" t="e">
        <v>#DIV/0!</v>
      </c>
      <c r="L203" s="111">
        <v>87</v>
      </c>
      <c r="M203" s="112">
        <v>0.9885057471264368</v>
      </c>
      <c r="N203" s="112">
        <v>1</v>
      </c>
      <c r="O203" s="112">
        <v>1</v>
      </c>
      <c r="P203" s="112">
        <v>1</v>
      </c>
      <c r="Q203" s="112">
        <v>1</v>
      </c>
      <c r="R203" s="113">
        <v>0</v>
      </c>
      <c r="S203" s="112" t="e">
        <v>#DIV/0!</v>
      </c>
      <c r="U203" s="108">
        <v>94</v>
      </c>
      <c r="V203" s="109">
        <v>1</v>
      </c>
      <c r="W203" s="109">
        <v>0.98936170212765961</v>
      </c>
      <c r="X203" s="109">
        <v>1</v>
      </c>
      <c r="Y203" s="109">
        <v>0.95744680851063835</v>
      </c>
      <c r="Z203" s="109">
        <v>0.95744680851063835</v>
      </c>
      <c r="AA203" s="109">
        <v>1</v>
      </c>
      <c r="AB203" s="109">
        <v>0.98936170212765961</v>
      </c>
      <c r="AC203" s="109">
        <v>0.98936170212765961</v>
      </c>
      <c r="AD203" s="109">
        <v>0.95744680851063835</v>
      </c>
      <c r="AE203" s="109">
        <v>0.95744680851063835</v>
      </c>
      <c r="AH203">
        <v>0</v>
      </c>
      <c r="AI203">
        <v>0</v>
      </c>
      <c r="AJ203">
        <v>0</v>
      </c>
    </row>
    <row r="204" spans="1:36" x14ac:dyDescent="0.25">
      <c r="A204" t="s">
        <v>12248</v>
      </c>
      <c r="B204" t="s">
        <v>12249</v>
      </c>
      <c r="C204" t="s">
        <v>597</v>
      </c>
      <c r="D204" t="s">
        <v>598</v>
      </c>
      <c r="E204" s="108">
        <v>91</v>
      </c>
      <c r="F204" s="109">
        <v>0.97802197802197799</v>
      </c>
      <c r="G204" s="109">
        <v>0.94505494505494503</v>
      </c>
      <c r="H204" s="109">
        <v>1</v>
      </c>
      <c r="I204" s="110">
        <v>0</v>
      </c>
      <c r="J204" s="109" t="e">
        <v>#DIV/0!</v>
      </c>
      <c r="L204" s="111">
        <v>84</v>
      </c>
      <c r="M204" s="112">
        <v>0.9642857142857143</v>
      </c>
      <c r="N204" s="112">
        <v>0.9642857142857143</v>
      </c>
      <c r="O204" s="112">
        <v>0.97619047619047616</v>
      </c>
      <c r="P204" s="112">
        <v>1</v>
      </c>
      <c r="Q204" s="112">
        <v>0.98809523809523814</v>
      </c>
      <c r="R204" s="113">
        <v>0</v>
      </c>
      <c r="S204" s="112" t="e">
        <v>#DIV/0!</v>
      </c>
      <c r="U204" s="108">
        <v>91</v>
      </c>
      <c r="V204" s="109">
        <v>0.97802197802197799</v>
      </c>
      <c r="W204" s="109">
        <v>0.95604395604395609</v>
      </c>
      <c r="X204" s="109">
        <v>0.97802197802197799</v>
      </c>
      <c r="Y204" s="109">
        <v>0.90109890109890112</v>
      </c>
      <c r="Z204" s="109">
        <v>0.92307692307692313</v>
      </c>
      <c r="AA204" s="109">
        <v>1</v>
      </c>
      <c r="AB204" s="109">
        <v>0.98901098901098905</v>
      </c>
      <c r="AC204" s="109">
        <v>0.97802197802197799</v>
      </c>
      <c r="AD204" s="109">
        <v>0.92307692307692313</v>
      </c>
      <c r="AE204" s="109">
        <v>0.92307692307692313</v>
      </c>
      <c r="AH204">
        <v>0</v>
      </c>
      <c r="AI204">
        <v>0</v>
      </c>
      <c r="AJ204">
        <v>0</v>
      </c>
    </row>
    <row r="205" spans="1:36" x14ac:dyDescent="0.25">
      <c r="A205" t="s">
        <v>12390</v>
      </c>
      <c r="B205" t="s">
        <v>7296</v>
      </c>
      <c r="C205" t="s">
        <v>597</v>
      </c>
      <c r="D205" t="s">
        <v>598</v>
      </c>
      <c r="E205" s="108">
        <v>43</v>
      </c>
      <c r="F205" s="109">
        <v>1</v>
      </c>
      <c r="G205" s="109">
        <v>0.97674418604651159</v>
      </c>
      <c r="H205" s="109">
        <v>1</v>
      </c>
      <c r="I205" s="110">
        <v>0</v>
      </c>
      <c r="J205" s="109" t="e">
        <v>#DIV/0!</v>
      </c>
      <c r="L205" s="111">
        <v>43</v>
      </c>
      <c r="M205" s="112">
        <v>0.93023255813953487</v>
      </c>
      <c r="N205" s="112">
        <v>0.97674418604651159</v>
      </c>
      <c r="O205" s="112">
        <v>0.97674418604651159</v>
      </c>
      <c r="P205" s="112">
        <v>0.93023255813953487</v>
      </c>
      <c r="Q205" s="112">
        <v>0.93023255813953487</v>
      </c>
      <c r="R205" s="113">
        <v>0</v>
      </c>
      <c r="S205" s="112" t="e">
        <v>#DIV/0!</v>
      </c>
      <c r="U205" s="108">
        <v>47</v>
      </c>
      <c r="V205" s="109">
        <v>1</v>
      </c>
      <c r="W205" s="109">
        <v>0.91489361702127658</v>
      </c>
      <c r="X205" s="109">
        <v>1</v>
      </c>
      <c r="Y205" s="109">
        <v>0.93617021276595747</v>
      </c>
      <c r="Z205" s="109">
        <v>0.93617021276595747</v>
      </c>
      <c r="AA205" s="109">
        <v>1</v>
      </c>
      <c r="AB205" s="109">
        <v>1</v>
      </c>
      <c r="AC205" s="109">
        <v>0.95744680851063835</v>
      </c>
      <c r="AD205" s="109">
        <v>0.95744680851063835</v>
      </c>
      <c r="AE205" s="109">
        <v>0.95744680851063835</v>
      </c>
      <c r="AH205">
        <v>0</v>
      </c>
      <c r="AI205">
        <v>0</v>
      </c>
      <c r="AJ205">
        <v>0</v>
      </c>
    </row>
    <row r="206" spans="1:36" x14ac:dyDescent="0.25">
      <c r="A206" t="s">
        <v>12406</v>
      </c>
      <c r="B206" t="s">
        <v>7953</v>
      </c>
      <c r="C206" t="s">
        <v>597</v>
      </c>
      <c r="D206" t="s">
        <v>598</v>
      </c>
      <c r="E206" s="108">
        <v>38</v>
      </c>
      <c r="F206" s="109">
        <v>1</v>
      </c>
      <c r="G206" s="109">
        <v>1</v>
      </c>
      <c r="H206" s="109">
        <v>1</v>
      </c>
      <c r="I206" s="110">
        <v>0</v>
      </c>
      <c r="J206" s="109" t="e">
        <v>#DIV/0!</v>
      </c>
      <c r="L206" s="111">
        <v>38</v>
      </c>
      <c r="M206" s="112">
        <v>1</v>
      </c>
      <c r="N206" s="112">
        <v>1</v>
      </c>
      <c r="O206" s="112">
        <v>1</v>
      </c>
      <c r="P206" s="112">
        <v>1</v>
      </c>
      <c r="Q206" s="112">
        <v>1</v>
      </c>
      <c r="R206" s="113">
        <v>0</v>
      </c>
      <c r="S206" s="112" t="e">
        <v>#DIV/0!</v>
      </c>
      <c r="U206" s="108">
        <v>44</v>
      </c>
      <c r="V206" s="109">
        <v>1</v>
      </c>
      <c r="W206" s="109">
        <v>0.95454545454545459</v>
      </c>
      <c r="X206" s="109">
        <v>1</v>
      </c>
      <c r="Y206" s="109">
        <v>1</v>
      </c>
      <c r="Z206" s="109">
        <v>1</v>
      </c>
      <c r="AA206" s="109">
        <v>1</v>
      </c>
      <c r="AB206" s="109">
        <v>0.97727272727272729</v>
      </c>
      <c r="AC206" s="109">
        <v>0.93181818181818177</v>
      </c>
      <c r="AD206" s="109">
        <v>1</v>
      </c>
      <c r="AE206" s="109">
        <v>1</v>
      </c>
      <c r="AH206">
        <v>0</v>
      </c>
      <c r="AI206">
        <v>0</v>
      </c>
      <c r="AJ206">
        <v>0</v>
      </c>
    </row>
    <row r="207" spans="1:36" x14ac:dyDescent="0.25">
      <c r="A207" t="s">
        <v>12412</v>
      </c>
      <c r="B207" t="s">
        <v>12413</v>
      </c>
      <c r="C207" t="s">
        <v>597</v>
      </c>
      <c r="D207" t="s">
        <v>598</v>
      </c>
      <c r="E207" s="108">
        <v>37</v>
      </c>
      <c r="F207" s="109">
        <v>0.97297297297297303</v>
      </c>
      <c r="G207" s="109">
        <v>1</v>
      </c>
      <c r="H207" s="109">
        <v>0.97297297297297303</v>
      </c>
      <c r="I207" s="110">
        <v>0</v>
      </c>
      <c r="J207" s="109" t="e">
        <v>#DIV/0!</v>
      </c>
      <c r="L207" s="111">
        <v>41</v>
      </c>
      <c r="M207" s="112">
        <v>0.97560975609756095</v>
      </c>
      <c r="N207" s="112">
        <v>0.97560975609756095</v>
      </c>
      <c r="O207" s="112">
        <v>1</v>
      </c>
      <c r="P207" s="112">
        <v>0.97560975609756095</v>
      </c>
      <c r="Q207" s="112">
        <v>0.97560975609756095</v>
      </c>
      <c r="R207" s="113">
        <v>0</v>
      </c>
      <c r="S207" s="112" t="e">
        <v>#DIV/0!</v>
      </c>
      <c r="U207" s="108">
        <v>42</v>
      </c>
      <c r="V207" s="109">
        <v>1</v>
      </c>
      <c r="W207" s="109">
        <v>0.9285714285714286</v>
      </c>
      <c r="X207" s="109">
        <v>1</v>
      </c>
      <c r="Y207" s="109">
        <v>0.95238095238095233</v>
      </c>
      <c r="Z207" s="109">
        <v>0.97619047619047616</v>
      </c>
      <c r="AA207" s="109">
        <v>1</v>
      </c>
      <c r="AB207" s="109">
        <v>0.97619047619047616</v>
      </c>
      <c r="AC207" s="109">
        <v>0.9285714285714286</v>
      </c>
      <c r="AD207" s="109">
        <v>1</v>
      </c>
      <c r="AE207" s="109">
        <v>1</v>
      </c>
      <c r="AH207">
        <v>0</v>
      </c>
      <c r="AI207">
        <v>0</v>
      </c>
      <c r="AJ207">
        <v>0</v>
      </c>
    </row>
    <row r="208" spans="1:36" x14ac:dyDescent="0.25">
      <c r="A208" t="s">
        <v>12488</v>
      </c>
      <c r="B208" t="s">
        <v>12303</v>
      </c>
      <c r="C208" t="s">
        <v>597</v>
      </c>
      <c r="D208" t="s">
        <v>598</v>
      </c>
      <c r="E208" s="108">
        <v>38</v>
      </c>
      <c r="F208" s="109">
        <v>1</v>
      </c>
      <c r="G208" s="109">
        <v>0.97368421052631582</v>
      </c>
      <c r="H208" s="109">
        <v>1</v>
      </c>
      <c r="I208" s="110">
        <v>0</v>
      </c>
      <c r="J208" s="109" t="e">
        <v>#DIV/0!</v>
      </c>
      <c r="L208" s="111">
        <v>34</v>
      </c>
      <c r="M208" s="112">
        <v>0.97058823529411764</v>
      </c>
      <c r="N208" s="112">
        <v>1</v>
      </c>
      <c r="O208" s="112">
        <v>1</v>
      </c>
      <c r="P208" s="112">
        <v>1</v>
      </c>
      <c r="Q208" s="112">
        <v>1</v>
      </c>
      <c r="R208" s="113">
        <v>0</v>
      </c>
      <c r="S208" s="112" t="e">
        <v>#DIV/0!</v>
      </c>
      <c r="U208" s="108">
        <v>21</v>
      </c>
      <c r="V208" s="109">
        <v>1</v>
      </c>
      <c r="W208" s="109">
        <v>0.95238095238095233</v>
      </c>
      <c r="X208" s="109">
        <v>1</v>
      </c>
      <c r="Y208" s="109">
        <v>1</v>
      </c>
      <c r="Z208" s="109">
        <v>1</v>
      </c>
      <c r="AA208" s="109">
        <v>1</v>
      </c>
      <c r="AB208" s="109">
        <v>1</v>
      </c>
      <c r="AC208" s="109">
        <v>0.95238095238095233</v>
      </c>
      <c r="AD208" s="109">
        <v>1</v>
      </c>
      <c r="AE208" s="109">
        <v>1</v>
      </c>
      <c r="AH208">
        <v>0</v>
      </c>
      <c r="AI208">
        <v>0</v>
      </c>
      <c r="AJ208">
        <v>0</v>
      </c>
    </row>
    <row r="209" spans="1:36" x14ac:dyDescent="0.25">
      <c r="A209" t="s">
        <v>12495</v>
      </c>
      <c r="B209" t="s">
        <v>12496</v>
      </c>
      <c r="C209" t="s">
        <v>597</v>
      </c>
      <c r="D209" t="s">
        <v>598</v>
      </c>
      <c r="E209" s="108">
        <v>19</v>
      </c>
      <c r="F209" s="109">
        <v>1</v>
      </c>
      <c r="G209" s="109">
        <v>1</v>
      </c>
      <c r="H209" s="109">
        <v>1</v>
      </c>
      <c r="I209" s="110">
        <v>0</v>
      </c>
      <c r="J209" s="109" t="e">
        <v>#DIV/0!</v>
      </c>
      <c r="L209" s="111">
        <v>19</v>
      </c>
      <c r="M209" s="112">
        <v>1</v>
      </c>
      <c r="N209" s="112">
        <v>0.94736842105263153</v>
      </c>
      <c r="O209" s="112">
        <v>1</v>
      </c>
      <c r="P209" s="112">
        <v>0.94736842105263153</v>
      </c>
      <c r="Q209" s="112">
        <v>0.94736842105263153</v>
      </c>
      <c r="R209" s="113">
        <v>0</v>
      </c>
      <c r="S209" s="112" t="e">
        <v>#DIV/0!</v>
      </c>
      <c r="U209" s="108">
        <v>19</v>
      </c>
      <c r="V209" s="109">
        <v>1</v>
      </c>
      <c r="W209" s="109">
        <v>0.94736842105263153</v>
      </c>
      <c r="X209" s="109">
        <v>1</v>
      </c>
      <c r="Y209" s="109">
        <v>0.84210526315789469</v>
      </c>
      <c r="Z209" s="109">
        <v>0.89473684210526316</v>
      </c>
      <c r="AA209" s="109">
        <v>1</v>
      </c>
      <c r="AB209" s="109">
        <v>1</v>
      </c>
      <c r="AC209" s="109">
        <v>0.94736842105263153</v>
      </c>
      <c r="AD209" s="109">
        <v>0.94736842105263153</v>
      </c>
      <c r="AE209" s="109">
        <v>0.94736842105263153</v>
      </c>
      <c r="AH209">
        <v>0</v>
      </c>
      <c r="AI209">
        <v>0</v>
      </c>
      <c r="AJ209">
        <v>0</v>
      </c>
    </row>
    <row r="210" spans="1:36" x14ac:dyDescent="0.25">
      <c r="A210" t="s">
        <v>12302</v>
      </c>
      <c r="B210" t="s">
        <v>12303</v>
      </c>
      <c r="C210" t="s">
        <v>597</v>
      </c>
      <c r="D210" t="s">
        <v>598</v>
      </c>
      <c r="E210" s="108">
        <v>88</v>
      </c>
      <c r="F210" s="109">
        <v>1</v>
      </c>
      <c r="G210" s="109">
        <v>0.95454545454545459</v>
      </c>
      <c r="H210" s="109">
        <v>1</v>
      </c>
      <c r="I210" s="110">
        <v>0</v>
      </c>
      <c r="J210" s="109" t="e">
        <v>#DIV/0!</v>
      </c>
      <c r="L210" s="111">
        <v>79</v>
      </c>
      <c r="M210" s="112">
        <v>0.96202531645569622</v>
      </c>
      <c r="N210" s="112">
        <v>1</v>
      </c>
      <c r="O210" s="112">
        <v>1</v>
      </c>
      <c r="P210" s="112">
        <v>0.98734177215189878</v>
      </c>
      <c r="Q210" s="112">
        <v>1</v>
      </c>
      <c r="R210" s="113">
        <v>0</v>
      </c>
      <c r="S210" s="112" t="e">
        <v>#DIV/0!</v>
      </c>
      <c r="U210" s="108">
        <v>66</v>
      </c>
      <c r="V210" s="109">
        <v>1</v>
      </c>
      <c r="W210" s="109">
        <v>0.93939393939393945</v>
      </c>
      <c r="X210" s="109">
        <v>1</v>
      </c>
      <c r="Y210" s="109">
        <v>0.93939393939393945</v>
      </c>
      <c r="Z210" s="109">
        <v>0.98484848484848486</v>
      </c>
      <c r="AA210" s="109">
        <v>1</v>
      </c>
      <c r="AB210" s="109">
        <v>0.96969696969696972</v>
      </c>
      <c r="AC210" s="109">
        <v>0.93939393939393945</v>
      </c>
      <c r="AD210" s="109">
        <v>0.98484848484848486</v>
      </c>
      <c r="AE210" s="109">
        <v>0.98484848484848486</v>
      </c>
      <c r="AH210">
        <v>0</v>
      </c>
      <c r="AI210">
        <v>0</v>
      </c>
      <c r="AJ210">
        <v>0</v>
      </c>
    </row>
    <row r="211" spans="1:36" x14ac:dyDescent="0.25">
      <c r="A211" t="s">
        <v>12477</v>
      </c>
      <c r="B211" t="s">
        <v>12478</v>
      </c>
      <c r="C211" t="s">
        <v>597</v>
      </c>
      <c r="D211" t="s">
        <v>598</v>
      </c>
      <c r="E211" s="108">
        <v>17</v>
      </c>
      <c r="F211" s="109">
        <v>1</v>
      </c>
      <c r="G211" s="109">
        <v>0.94117647058823528</v>
      </c>
      <c r="H211" s="109">
        <v>1</v>
      </c>
      <c r="I211" s="110">
        <v>0</v>
      </c>
      <c r="J211" s="109" t="e">
        <v>#DIV/0!</v>
      </c>
      <c r="L211" s="111">
        <v>19</v>
      </c>
      <c r="M211" s="112">
        <v>1</v>
      </c>
      <c r="N211" s="112">
        <v>0.94736842105263153</v>
      </c>
      <c r="O211" s="112">
        <v>0.94736842105263153</v>
      </c>
      <c r="P211" s="112">
        <v>0.94736842105263153</v>
      </c>
      <c r="Q211" s="112">
        <v>0.94736842105263153</v>
      </c>
      <c r="R211" s="113">
        <v>0</v>
      </c>
      <c r="S211" s="112" t="e">
        <v>#DIV/0!</v>
      </c>
      <c r="U211" s="108">
        <v>25</v>
      </c>
      <c r="V211" s="109">
        <v>1</v>
      </c>
      <c r="W211" s="109">
        <v>0.96</v>
      </c>
      <c r="X211" s="109">
        <v>1</v>
      </c>
      <c r="Y211" s="109">
        <v>1</v>
      </c>
      <c r="Z211" s="109">
        <v>1</v>
      </c>
      <c r="AA211" s="109">
        <v>1</v>
      </c>
      <c r="AB211" s="109">
        <v>1</v>
      </c>
      <c r="AC211" s="109">
        <v>0.96</v>
      </c>
      <c r="AD211" s="109">
        <v>1</v>
      </c>
      <c r="AE211" s="109">
        <v>1</v>
      </c>
      <c r="AH211">
        <v>0</v>
      </c>
      <c r="AI211">
        <v>0</v>
      </c>
      <c r="AJ211">
        <v>0</v>
      </c>
    </row>
    <row r="212" spans="1:36" x14ac:dyDescent="0.25">
      <c r="A212" t="s">
        <v>12252</v>
      </c>
      <c r="B212" t="s">
        <v>12253</v>
      </c>
      <c r="C212" t="s">
        <v>597</v>
      </c>
      <c r="D212" t="s">
        <v>598</v>
      </c>
      <c r="E212" s="108">
        <v>76</v>
      </c>
      <c r="F212" s="109">
        <v>1</v>
      </c>
      <c r="G212" s="109">
        <v>1</v>
      </c>
      <c r="H212" s="109">
        <v>1</v>
      </c>
      <c r="I212" s="110">
        <v>0</v>
      </c>
      <c r="J212" s="109" t="e">
        <v>#DIV/0!</v>
      </c>
      <c r="L212" s="111">
        <v>90</v>
      </c>
      <c r="M212" s="112">
        <v>1</v>
      </c>
      <c r="N212" s="112">
        <v>1</v>
      </c>
      <c r="O212" s="112">
        <v>1</v>
      </c>
      <c r="P212" s="112">
        <v>0.98888888888888893</v>
      </c>
      <c r="Q212" s="112">
        <v>0.98888888888888893</v>
      </c>
      <c r="R212" s="113">
        <v>0</v>
      </c>
      <c r="S212" s="112" t="e">
        <v>#DIV/0!</v>
      </c>
      <c r="U212" s="108">
        <v>86</v>
      </c>
      <c r="V212" s="109">
        <v>1</v>
      </c>
      <c r="W212" s="109">
        <v>0.97674418604651159</v>
      </c>
      <c r="X212" s="109">
        <v>1</v>
      </c>
      <c r="Y212" s="109">
        <v>0.95348837209302328</v>
      </c>
      <c r="Z212" s="109">
        <v>0.97674418604651159</v>
      </c>
      <c r="AA212" s="109">
        <v>0.98837209302325579</v>
      </c>
      <c r="AB212" s="109">
        <v>0.98837209302325579</v>
      </c>
      <c r="AC212" s="109">
        <v>0.97674418604651159</v>
      </c>
      <c r="AD212" s="109">
        <v>0.97674418604651159</v>
      </c>
      <c r="AE212" s="109">
        <v>0.97674418604651159</v>
      </c>
      <c r="AH212">
        <v>0</v>
      </c>
      <c r="AI212">
        <v>0</v>
      </c>
      <c r="AJ212">
        <v>0</v>
      </c>
    </row>
    <row r="213" spans="1:36" x14ac:dyDescent="0.25">
      <c r="A213" t="s">
        <v>12509</v>
      </c>
      <c r="B213" t="s">
        <v>12510</v>
      </c>
      <c r="C213" t="s">
        <v>597</v>
      </c>
      <c r="D213" t="s">
        <v>598</v>
      </c>
      <c r="E213" s="108">
        <v>14</v>
      </c>
      <c r="F213" s="109">
        <v>1</v>
      </c>
      <c r="G213" s="109">
        <v>1</v>
      </c>
      <c r="H213" s="109">
        <v>1</v>
      </c>
      <c r="I213" s="110">
        <v>0</v>
      </c>
      <c r="J213" s="109" t="e">
        <v>#DIV/0!</v>
      </c>
      <c r="L213" s="111">
        <v>16</v>
      </c>
      <c r="M213" s="112">
        <v>0.9375</v>
      </c>
      <c r="N213" s="112">
        <v>0.9375</v>
      </c>
      <c r="O213" s="112">
        <v>1</v>
      </c>
      <c r="P213" s="112">
        <v>0.9375</v>
      </c>
      <c r="Q213" s="112">
        <v>0.9375</v>
      </c>
      <c r="R213" s="113">
        <v>0</v>
      </c>
      <c r="S213" s="112" t="e">
        <v>#DIV/0!</v>
      </c>
      <c r="U213" s="108">
        <v>15</v>
      </c>
      <c r="V213" s="109">
        <v>1</v>
      </c>
      <c r="W213" s="109">
        <v>1</v>
      </c>
      <c r="X213" s="109">
        <v>1</v>
      </c>
      <c r="Y213" s="109">
        <v>1</v>
      </c>
      <c r="Z213" s="109">
        <v>1</v>
      </c>
      <c r="AA213" s="109">
        <v>1</v>
      </c>
      <c r="AB213" s="109">
        <v>1</v>
      </c>
      <c r="AC213" s="109">
        <v>1</v>
      </c>
      <c r="AD213" s="109">
        <v>1</v>
      </c>
      <c r="AE213" s="109">
        <v>1</v>
      </c>
      <c r="AH213">
        <v>0</v>
      </c>
      <c r="AI213">
        <v>0</v>
      </c>
      <c r="AJ213">
        <v>0</v>
      </c>
    </row>
    <row r="214" spans="1:36" x14ac:dyDescent="0.25">
      <c r="A214" t="s">
        <v>12312</v>
      </c>
      <c r="B214" t="s">
        <v>12313</v>
      </c>
      <c r="C214" t="s">
        <v>597</v>
      </c>
      <c r="D214" t="s">
        <v>598</v>
      </c>
      <c r="E214" s="108">
        <v>66</v>
      </c>
      <c r="F214" s="109">
        <v>1</v>
      </c>
      <c r="G214" s="109">
        <v>0.98484848484848486</v>
      </c>
      <c r="H214" s="109">
        <v>0.98484848484848486</v>
      </c>
      <c r="I214" s="110">
        <v>0</v>
      </c>
      <c r="J214" s="109" t="e">
        <v>#DIV/0!</v>
      </c>
      <c r="L214" s="111">
        <v>69</v>
      </c>
      <c r="M214" s="112">
        <v>0.95652173913043481</v>
      </c>
      <c r="N214" s="112">
        <v>0.98550724637681164</v>
      </c>
      <c r="O214" s="112">
        <v>0.98550724637681164</v>
      </c>
      <c r="P214" s="112">
        <v>1</v>
      </c>
      <c r="Q214" s="112">
        <v>1</v>
      </c>
      <c r="R214" s="113">
        <v>0</v>
      </c>
      <c r="S214" s="112" t="e">
        <v>#DIV/0!</v>
      </c>
      <c r="U214" s="108">
        <v>65</v>
      </c>
      <c r="V214" s="109">
        <v>1</v>
      </c>
      <c r="W214" s="109">
        <v>1</v>
      </c>
      <c r="X214" s="109">
        <v>1</v>
      </c>
      <c r="Y214" s="109">
        <v>0.9538461538461539</v>
      </c>
      <c r="Z214" s="109">
        <v>0.9538461538461539</v>
      </c>
      <c r="AA214" s="109">
        <v>1</v>
      </c>
      <c r="AB214" s="109">
        <v>1</v>
      </c>
      <c r="AC214" s="109">
        <v>0.98461538461538467</v>
      </c>
      <c r="AD214" s="109">
        <v>0.96923076923076923</v>
      </c>
      <c r="AE214" s="109">
        <v>0.96923076923076923</v>
      </c>
      <c r="AH214">
        <v>0</v>
      </c>
      <c r="AI214">
        <v>0</v>
      </c>
      <c r="AJ214">
        <v>0</v>
      </c>
    </row>
    <row r="215" spans="1:36" x14ac:dyDescent="0.25">
      <c r="A215" t="s">
        <v>12498</v>
      </c>
      <c r="B215" t="s">
        <v>12499</v>
      </c>
      <c r="C215" t="s">
        <v>597</v>
      </c>
      <c r="D215" t="s">
        <v>598</v>
      </c>
      <c r="E215" s="108">
        <v>21</v>
      </c>
      <c r="F215" s="109">
        <v>0.95238095238095233</v>
      </c>
      <c r="G215" s="109">
        <v>0.95238095238095233</v>
      </c>
      <c r="H215" s="109">
        <v>0.95238095238095233</v>
      </c>
      <c r="I215" s="110">
        <v>0</v>
      </c>
      <c r="J215" s="109" t="e">
        <v>#DIV/0!</v>
      </c>
      <c r="L215" s="111">
        <v>22</v>
      </c>
      <c r="M215" s="112">
        <v>1</v>
      </c>
      <c r="N215" s="112">
        <v>1</v>
      </c>
      <c r="O215" s="112">
        <v>1</v>
      </c>
      <c r="P215" s="112">
        <v>0.95454545454545459</v>
      </c>
      <c r="Q215" s="112">
        <v>0.95454545454545459</v>
      </c>
      <c r="R215" s="113">
        <v>0</v>
      </c>
      <c r="S215" s="112" t="e">
        <v>#DIV/0!</v>
      </c>
      <c r="U215" s="108">
        <v>17</v>
      </c>
      <c r="V215" s="109">
        <v>1</v>
      </c>
      <c r="W215" s="109">
        <v>0.94117647058823528</v>
      </c>
      <c r="X215" s="109">
        <v>1</v>
      </c>
      <c r="Y215" s="109">
        <v>0.94117647058823528</v>
      </c>
      <c r="Z215" s="109">
        <v>1</v>
      </c>
      <c r="AA215" s="109">
        <v>1</v>
      </c>
      <c r="AB215" s="109">
        <v>1</v>
      </c>
      <c r="AC215" s="109">
        <v>0.94117647058823528</v>
      </c>
      <c r="AD215" s="109">
        <v>1</v>
      </c>
      <c r="AE215" s="109">
        <v>1</v>
      </c>
      <c r="AH215">
        <v>0</v>
      </c>
      <c r="AI215">
        <v>0</v>
      </c>
      <c r="AJ215">
        <v>0</v>
      </c>
    </row>
    <row r="216" spans="1:36" x14ac:dyDescent="0.25">
      <c r="A216" t="s">
        <v>12342</v>
      </c>
      <c r="B216" t="s">
        <v>12343</v>
      </c>
      <c r="C216" t="s">
        <v>597</v>
      </c>
      <c r="D216" t="s">
        <v>598</v>
      </c>
      <c r="E216" s="108">
        <v>62</v>
      </c>
      <c r="F216" s="109">
        <v>1</v>
      </c>
      <c r="G216" s="109">
        <v>1</v>
      </c>
      <c r="H216" s="109">
        <v>1</v>
      </c>
      <c r="I216" s="110">
        <v>0</v>
      </c>
      <c r="J216" s="109" t="e">
        <v>#DIV/0!</v>
      </c>
      <c r="L216" s="111">
        <v>63</v>
      </c>
      <c r="M216" s="112">
        <v>0.95238095238095233</v>
      </c>
      <c r="N216" s="112">
        <v>1</v>
      </c>
      <c r="O216" s="112">
        <v>0.98412698412698407</v>
      </c>
      <c r="P216" s="112">
        <v>0.98412698412698407</v>
      </c>
      <c r="Q216" s="112">
        <v>0.98412698412698407</v>
      </c>
      <c r="R216" s="113">
        <v>0</v>
      </c>
      <c r="S216" s="112" t="e">
        <v>#DIV/0!</v>
      </c>
      <c r="U216" s="108">
        <v>60</v>
      </c>
      <c r="V216" s="109">
        <v>1</v>
      </c>
      <c r="W216" s="109">
        <v>1</v>
      </c>
      <c r="X216" s="109">
        <v>1</v>
      </c>
      <c r="Y216" s="109">
        <v>1</v>
      </c>
      <c r="Z216" s="109">
        <v>1</v>
      </c>
      <c r="AA216" s="109">
        <v>1</v>
      </c>
      <c r="AB216" s="109">
        <v>1</v>
      </c>
      <c r="AC216" s="109">
        <v>1</v>
      </c>
      <c r="AD216" s="109">
        <v>1</v>
      </c>
      <c r="AE216" s="109">
        <v>1</v>
      </c>
      <c r="AH216">
        <v>0</v>
      </c>
      <c r="AI216">
        <v>0</v>
      </c>
      <c r="AJ216">
        <v>0</v>
      </c>
    </row>
    <row r="217" spans="1:36" x14ac:dyDescent="0.25">
      <c r="A217" t="s">
        <v>12404</v>
      </c>
      <c r="B217" t="s">
        <v>12405</v>
      </c>
      <c r="C217" t="s">
        <v>597</v>
      </c>
      <c r="D217" t="s">
        <v>598</v>
      </c>
      <c r="E217" s="108">
        <v>29</v>
      </c>
      <c r="F217" s="109">
        <v>1</v>
      </c>
      <c r="G217" s="109">
        <v>0.96551724137931039</v>
      </c>
      <c r="H217" s="109">
        <v>1</v>
      </c>
      <c r="I217" s="110">
        <v>0</v>
      </c>
      <c r="J217" s="109" t="e">
        <v>#DIV/0!</v>
      </c>
      <c r="L217" s="111">
        <v>50</v>
      </c>
      <c r="M217" s="112">
        <v>1</v>
      </c>
      <c r="N217" s="112">
        <v>1</v>
      </c>
      <c r="O217" s="112">
        <v>0.98</v>
      </c>
      <c r="P217" s="112">
        <v>0.98</v>
      </c>
      <c r="Q217" s="112">
        <v>0.98</v>
      </c>
      <c r="R217" s="113">
        <v>0</v>
      </c>
      <c r="S217" s="112" t="e">
        <v>#DIV/0!</v>
      </c>
      <c r="U217" s="108">
        <v>44</v>
      </c>
      <c r="V217" s="109">
        <v>1</v>
      </c>
      <c r="W217" s="109">
        <v>0.95454545454545459</v>
      </c>
      <c r="X217" s="109">
        <v>1</v>
      </c>
      <c r="Y217" s="109">
        <v>1</v>
      </c>
      <c r="Z217" s="109">
        <v>0.97727272727272729</v>
      </c>
      <c r="AA217" s="109">
        <v>1</v>
      </c>
      <c r="AB217" s="109">
        <v>0.97727272727272729</v>
      </c>
      <c r="AC217" s="109">
        <v>0.95454545454545459</v>
      </c>
      <c r="AD217" s="109">
        <v>1</v>
      </c>
      <c r="AE217" s="109">
        <v>1</v>
      </c>
      <c r="AH217">
        <v>0</v>
      </c>
      <c r="AI217">
        <v>0</v>
      </c>
      <c r="AJ217">
        <v>0</v>
      </c>
    </row>
    <row r="218" spans="1:36" x14ac:dyDescent="0.25">
      <c r="A218" t="s">
        <v>12386</v>
      </c>
      <c r="B218" t="s">
        <v>12387</v>
      </c>
      <c r="C218" t="s">
        <v>597</v>
      </c>
      <c r="D218" t="s">
        <v>598</v>
      </c>
      <c r="E218" s="108">
        <v>55</v>
      </c>
      <c r="F218" s="109">
        <v>0.96363636363636362</v>
      </c>
      <c r="G218" s="109">
        <v>1</v>
      </c>
      <c r="H218" s="109">
        <v>0.96363636363636362</v>
      </c>
      <c r="I218" s="110">
        <v>0</v>
      </c>
      <c r="J218" s="109" t="e">
        <v>#DIV/0!</v>
      </c>
      <c r="L218" s="111">
        <v>45</v>
      </c>
      <c r="M218" s="112">
        <v>0.9555555555555556</v>
      </c>
      <c r="N218" s="112">
        <v>1</v>
      </c>
      <c r="O218" s="112">
        <v>1</v>
      </c>
      <c r="P218" s="112">
        <v>0.97777777777777775</v>
      </c>
      <c r="Q218" s="112">
        <v>0.97777777777777775</v>
      </c>
      <c r="R218" s="113">
        <v>0</v>
      </c>
      <c r="S218" s="112" t="e">
        <v>#DIV/0!</v>
      </c>
      <c r="U218" s="108">
        <v>48</v>
      </c>
      <c r="V218" s="109">
        <v>1</v>
      </c>
      <c r="W218" s="109">
        <v>0.97916666666666663</v>
      </c>
      <c r="X218" s="109">
        <v>1</v>
      </c>
      <c r="Y218" s="109">
        <v>0.95833333333333337</v>
      </c>
      <c r="Z218" s="109">
        <v>1</v>
      </c>
      <c r="AA218" s="109">
        <v>1</v>
      </c>
      <c r="AB218" s="109">
        <v>1</v>
      </c>
      <c r="AC218" s="109">
        <v>0.97916666666666663</v>
      </c>
      <c r="AD218" s="109">
        <v>1</v>
      </c>
      <c r="AE218" s="109">
        <v>1</v>
      </c>
      <c r="AH218">
        <v>0</v>
      </c>
      <c r="AI218">
        <v>0</v>
      </c>
      <c r="AJ218">
        <v>0</v>
      </c>
    </row>
    <row r="219" spans="1:36" x14ac:dyDescent="0.25">
      <c r="A219" t="s">
        <v>12304</v>
      </c>
      <c r="B219" t="s">
        <v>12305</v>
      </c>
      <c r="C219" t="s">
        <v>597</v>
      </c>
      <c r="D219" t="s">
        <v>598</v>
      </c>
      <c r="E219" s="108">
        <v>58</v>
      </c>
      <c r="F219" s="109">
        <v>0.96551724137931039</v>
      </c>
      <c r="G219" s="109">
        <v>0.98275862068965514</v>
      </c>
      <c r="H219" s="109">
        <v>0.94827586206896552</v>
      </c>
      <c r="I219" s="110">
        <v>0</v>
      </c>
      <c r="J219" s="109" t="e">
        <v>#DIV/0!</v>
      </c>
      <c r="L219" s="111">
        <v>65</v>
      </c>
      <c r="M219" s="112">
        <v>0.96923076923076923</v>
      </c>
      <c r="N219" s="112">
        <v>1</v>
      </c>
      <c r="O219" s="112">
        <v>1</v>
      </c>
      <c r="P219" s="112">
        <v>1</v>
      </c>
      <c r="Q219" s="112">
        <v>1</v>
      </c>
      <c r="R219" s="113">
        <v>0</v>
      </c>
      <c r="S219" s="112" t="e">
        <v>#DIV/0!</v>
      </c>
      <c r="U219" s="108">
        <v>66</v>
      </c>
      <c r="V219" s="109">
        <v>1</v>
      </c>
      <c r="W219" s="109">
        <v>0.86363636363636365</v>
      </c>
      <c r="X219" s="109">
        <v>1</v>
      </c>
      <c r="Y219" s="109">
        <v>0.9242424242424242</v>
      </c>
      <c r="Z219" s="109">
        <v>0.96969696969696972</v>
      </c>
      <c r="AA219" s="109">
        <v>1</v>
      </c>
      <c r="AB219" s="109">
        <v>0.98484848484848486</v>
      </c>
      <c r="AC219" s="109">
        <v>0.89393939393939392</v>
      </c>
      <c r="AD219" s="109">
        <v>0.96969696969696972</v>
      </c>
      <c r="AE219" s="109">
        <v>0.96969696969696972</v>
      </c>
      <c r="AH219">
        <v>0</v>
      </c>
      <c r="AI219">
        <v>0</v>
      </c>
      <c r="AJ219">
        <v>0</v>
      </c>
    </row>
    <row r="220" spans="1:36" x14ac:dyDescent="0.25">
      <c r="A220" t="s">
        <v>12500</v>
      </c>
      <c r="B220" t="s">
        <v>12501</v>
      </c>
      <c r="C220" t="s">
        <v>597</v>
      </c>
      <c r="D220" t="s">
        <v>598</v>
      </c>
      <c r="E220" s="108">
        <v>19</v>
      </c>
      <c r="F220" s="109">
        <v>1</v>
      </c>
      <c r="G220" s="109">
        <v>0.89473684210526316</v>
      </c>
      <c r="H220" s="109">
        <v>1</v>
      </c>
      <c r="I220" s="110">
        <v>0</v>
      </c>
      <c r="J220" s="109" t="e">
        <v>#DIV/0!</v>
      </c>
      <c r="L220" s="111">
        <v>22</v>
      </c>
      <c r="M220" s="112">
        <v>0.95454545454545459</v>
      </c>
      <c r="N220" s="112">
        <v>0.90909090909090906</v>
      </c>
      <c r="O220" s="112">
        <v>0.95454545454545459</v>
      </c>
      <c r="P220" s="112">
        <v>1</v>
      </c>
      <c r="Q220" s="112">
        <v>1</v>
      </c>
      <c r="R220" s="113">
        <v>0</v>
      </c>
      <c r="S220" s="112" t="e">
        <v>#DIV/0!</v>
      </c>
      <c r="U220" s="108">
        <v>17</v>
      </c>
      <c r="V220" s="109">
        <v>1</v>
      </c>
      <c r="W220" s="109">
        <v>1</v>
      </c>
      <c r="X220" s="109">
        <v>1</v>
      </c>
      <c r="Y220" s="109">
        <v>1</v>
      </c>
      <c r="Z220" s="109">
        <v>1</v>
      </c>
      <c r="AA220" s="109">
        <v>1</v>
      </c>
      <c r="AB220" s="109">
        <v>1</v>
      </c>
      <c r="AC220" s="109">
        <v>1</v>
      </c>
      <c r="AD220" s="109">
        <v>1</v>
      </c>
      <c r="AE220" s="109">
        <v>1</v>
      </c>
      <c r="AH220">
        <v>0</v>
      </c>
      <c r="AI220">
        <v>0</v>
      </c>
      <c r="AJ220">
        <v>0</v>
      </c>
    </row>
    <row r="221" spans="1:36" x14ac:dyDescent="0.25">
      <c r="A221" t="s">
        <v>12400</v>
      </c>
      <c r="B221" t="s">
        <v>12401</v>
      </c>
      <c r="C221" t="s">
        <v>597</v>
      </c>
      <c r="D221" t="s">
        <v>598</v>
      </c>
      <c r="E221" s="108">
        <v>46</v>
      </c>
      <c r="F221" s="109">
        <v>1</v>
      </c>
      <c r="G221" s="109">
        <v>1</v>
      </c>
      <c r="H221" s="109">
        <v>1</v>
      </c>
      <c r="I221" s="110">
        <v>0</v>
      </c>
      <c r="J221" s="109" t="e">
        <v>#DIV/0!</v>
      </c>
      <c r="L221" s="111">
        <v>55</v>
      </c>
      <c r="M221" s="112">
        <v>1</v>
      </c>
      <c r="N221" s="112">
        <v>1</v>
      </c>
      <c r="O221" s="112">
        <v>1</v>
      </c>
      <c r="P221" s="112">
        <v>0.96363636363636362</v>
      </c>
      <c r="Q221" s="112">
        <v>0.94545454545454544</v>
      </c>
      <c r="R221" s="113">
        <v>0</v>
      </c>
      <c r="S221" s="112" t="e">
        <v>#DIV/0!</v>
      </c>
      <c r="U221" s="108">
        <v>45</v>
      </c>
      <c r="V221" s="109">
        <v>0.97777777777777775</v>
      </c>
      <c r="W221" s="109">
        <v>0.97777777777777775</v>
      </c>
      <c r="X221" s="109">
        <v>0.97777777777777775</v>
      </c>
      <c r="Y221" s="109">
        <v>0.91111111111111109</v>
      </c>
      <c r="Z221" s="109">
        <v>0.9555555555555556</v>
      </c>
      <c r="AA221" s="109">
        <v>0.97777777777777775</v>
      </c>
      <c r="AB221" s="109">
        <v>0.97777777777777775</v>
      </c>
      <c r="AC221" s="109">
        <v>0.97777777777777775</v>
      </c>
      <c r="AD221" s="109">
        <v>0.97777777777777775</v>
      </c>
      <c r="AE221" s="109">
        <v>0.97777777777777775</v>
      </c>
      <c r="AH221">
        <v>0</v>
      </c>
      <c r="AI221">
        <v>0</v>
      </c>
      <c r="AJ221">
        <v>0</v>
      </c>
    </row>
    <row r="222" spans="1:36" x14ac:dyDescent="0.25">
      <c r="A222" t="s">
        <v>12391</v>
      </c>
      <c r="B222" t="s">
        <v>12392</v>
      </c>
      <c r="C222" t="s">
        <v>597</v>
      </c>
      <c r="D222" t="s">
        <v>598</v>
      </c>
      <c r="E222" s="108">
        <v>68</v>
      </c>
      <c r="F222" s="109">
        <v>1</v>
      </c>
      <c r="G222" s="109">
        <v>1</v>
      </c>
      <c r="H222" s="109">
        <v>1</v>
      </c>
      <c r="I222" s="110">
        <v>0</v>
      </c>
      <c r="J222" s="109" t="e">
        <v>#DIV/0!</v>
      </c>
      <c r="L222" s="111">
        <v>53</v>
      </c>
      <c r="M222" s="112">
        <v>1</v>
      </c>
      <c r="N222" s="112">
        <v>1</v>
      </c>
      <c r="O222" s="112">
        <v>1</v>
      </c>
      <c r="P222" s="112">
        <v>1</v>
      </c>
      <c r="Q222" s="112">
        <v>1</v>
      </c>
      <c r="R222" s="113">
        <v>0</v>
      </c>
      <c r="S222" s="112" t="e">
        <v>#DIV/0!</v>
      </c>
      <c r="U222" s="108">
        <v>46</v>
      </c>
      <c r="V222" s="109">
        <v>1</v>
      </c>
      <c r="W222" s="109">
        <v>0.97826086956521741</v>
      </c>
      <c r="X222" s="109">
        <v>1</v>
      </c>
      <c r="Y222" s="109">
        <v>1</v>
      </c>
      <c r="Z222" s="109">
        <v>1</v>
      </c>
      <c r="AA222" s="109">
        <v>1</v>
      </c>
      <c r="AB222" s="109">
        <v>1</v>
      </c>
      <c r="AC222" s="109">
        <v>0.97826086956521741</v>
      </c>
      <c r="AD222" s="109">
        <v>1</v>
      </c>
      <c r="AE222" s="109">
        <v>1</v>
      </c>
      <c r="AH222">
        <v>0</v>
      </c>
      <c r="AI222">
        <v>0</v>
      </c>
      <c r="AJ222">
        <v>0</v>
      </c>
    </row>
    <row r="223" spans="1:36" x14ac:dyDescent="0.25">
      <c r="A223" t="s">
        <v>12157</v>
      </c>
      <c r="B223" t="s">
        <v>12158</v>
      </c>
      <c r="C223" t="s">
        <v>597</v>
      </c>
      <c r="D223" t="s">
        <v>598</v>
      </c>
      <c r="E223" s="108">
        <v>107</v>
      </c>
      <c r="F223" s="109">
        <v>1</v>
      </c>
      <c r="G223" s="109">
        <v>0.98130841121495327</v>
      </c>
      <c r="H223" s="109">
        <v>1</v>
      </c>
      <c r="I223" s="110">
        <v>0</v>
      </c>
      <c r="J223" s="109" t="e">
        <v>#DIV/0!</v>
      </c>
      <c r="L223" s="111">
        <v>131</v>
      </c>
      <c r="M223" s="112">
        <v>0.96946564885496178</v>
      </c>
      <c r="N223" s="112">
        <v>0.98473282442748089</v>
      </c>
      <c r="O223" s="112">
        <v>1</v>
      </c>
      <c r="P223" s="112">
        <v>0.99236641221374045</v>
      </c>
      <c r="Q223" s="112">
        <v>0.99236641221374045</v>
      </c>
      <c r="R223" s="113">
        <v>0</v>
      </c>
      <c r="S223" s="112" t="e">
        <v>#DIV/0!</v>
      </c>
      <c r="U223" s="108">
        <v>139</v>
      </c>
      <c r="V223" s="109">
        <v>0.9928057553956835</v>
      </c>
      <c r="W223" s="109">
        <v>0.98561151079136688</v>
      </c>
      <c r="X223" s="109">
        <v>0.9928057553956835</v>
      </c>
      <c r="Y223" s="109">
        <v>0.9928057553956835</v>
      </c>
      <c r="Z223" s="109">
        <v>0.97122302158273377</v>
      </c>
      <c r="AA223" s="109">
        <v>1</v>
      </c>
      <c r="AB223" s="109">
        <v>1</v>
      </c>
      <c r="AC223" s="109">
        <v>0.96402877697841727</v>
      </c>
      <c r="AD223" s="109">
        <v>0.97841726618705038</v>
      </c>
      <c r="AE223" s="109">
        <v>0.97841726618705038</v>
      </c>
      <c r="AH223">
        <v>0</v>
      </c>
      <c r="AI223">
        <v>0</v>
      </c>
      <c r="AJ223">
        <v>0</v>
      </c>
    </row>
    <row r="224" spans="1:36" x14ac:dyDescent="0.25">
      <c r="A224" t="s">
        <v>12138</v>
      </c>
      <c r="B224" t="s">
        <v>12139</v>
      </c>
      <c r="C224" t="s">
        <v>597</v>
      </c>
      <c r="D224" t="s">
        <v>598</v>
      </c>
      <c r="E224" s="108">
        <v>190</v>
      </c>
      <c r="F224" s="109">
        <v>0.99473684210526314</v>
      </c>
      <c r="G224" s="109">
        <v>0.95789473684210524</v>
      </c>
      <c r="H224" s="109">
        <v>0.98421052631578942</v>
      </c>
      <c r="I224" s="110">
        <v>0</v>
      </c>
      <c r="J224" s="109" t="e">
        <v>#DIV/0!</v>
      </c>
      <c r="L224" s="111">
        <v>178</v>
      </c>
      <c r="M224" s="112">
        <v>0.9719101123595506</v>
      </c>
      <c r="N224" s="112">
        <v>0.9831460674157303</v>
      </c>
      <c r="O224" s="112">
        <v>0.9887640449438202</v>
      </c>
      <c r="P224" s="112">
        <v>1</v>
      </c>
      <c r="Q224" s="112">
        <v>1</v>
      </c>
      <c r="R224" s="113">
        <v>0</v>
      </c>
      <c r="S224" s="112" t="e">
        <v>#DIV/0!</v>
      </c>
      <c r="U224" s="108">
        <v>166</v>
      </c>
      <c r="V224" s="109">
        <v>0.97590361445783136</v>
      </c>
      <c r="W224" s="109">
        <v>0.9337349397590361</v>
      </c>
      <c r="X224" s="109">
        <v>0.97590361445783136</v>
      </c>
      <c r="Y224" s="109">
        <v>0.93975903614457834</v>
      </c>
      <c r="Z224" s="109">
        <v>0.94578313253012047</v>
      </c>
      <c r="AA224" s="109">
        <v>1</v>
      </c>
      <c r="AB224" s="109">
        <v>0.97590361445783136</v>
      </c>
      <c r="AC224" s="109">
        <v>0.94578313253012047</v>
      </c>
      <c r="AD224" s="109">
        <v>0.95180722891566261</v>
      </c>
      <c r="AE224" s="109">
        <v>0.95180722891566261</v>
      </c>
      <c r="AH224">
        <v>0</v>
      </c>
      <c r="AI224">
        <v>0</v>
      </c>
      <c r="AJ224">
        <v>0</v>
      </c>
    </row>
    <row r="225" spans="1:36" x14ac:dyDescent="0.25">
      <c r="A225" t="s">
        <v>12448</v>
      </c>
      <c r="B225" t="s">
        <v>12449</v>
      </c>
      <c r="C225" t="s">
        <v>597</v>
      </c>
      <c r="D225" t="s">
        <v>598</v>
      </c>
      <c r="E225" s="108">
        <v>45</v>
      </c>
      <c r="F225" s="109">
        <v>1</v>
      </c>
      <c r="G225" s="109">
        <v>0.93333333333333335</v>
      </c>
      <c r="H225" s="109">
        <v>1</v>
      </c>
      <c r="I225" s="110">
        <v>0</v>
      </c>
      <c r="J225" s="109" t="e">
        <v>#DIV/0!</v>
      </c>
      <c r="L225" s="111">
        <v>43</v>
      </c>
      <c r="M225" s="112">
        <v>0.97674418604651159</v>
      </c>
      <c r="N225" s="112">
        <v>0.97674418604651159</v>
      </c>
      <c r="O225" s="112">
        <v>0.97674418604651159</v>
      </c>
      <c r="P225" s="112">
        <v>0.97674418604651159</v>
      </c>
      <c r="Q225" s="112">
        <v>0.97674418604651159</v>
      </c>
      <c r="R225" s="113">
        <v>0</v>
      </c>
      <c r="S225" s="112" t="e">
        <v>#DIV/0!</v>
      </c>
      <c r="U225" s="108">
        <v>33</v>
      </c>
      <c r="V225" s="109">
        <v>1</v>
      </c>
      <c r="W225" s="109">
        <v>1</v>
      </c>
      <c r="X225" s="109">
        <v>1</v>
      </c>
      <c r="Y225" s="109">
        <v>0.93939393939393945</v>
      </c>
      <c r="Z225" s="109">
        <v>0.87878787878787878</v>
      </c>
      <c r="AA225" s="109">
        <v>1</v>
      </c>
      <c r="AB225" s="109">
        <v>0.96969696969696972</v>
      </c>
      <c r="AC225" s="109">
        <v>0.96969696969696972</v>
      </c>
      <c r="AD225" s="109">
        <v>0.84848484848484851</v>
      </c>
      <c r="AE225" s="109">
        <v>0.84848484848484851</v>
      </c>
      <c r="AH225">
        <v>0</v>
      </c>
      <c r="AI225">
        <v>0</v>
      </c>
      <c r="AJ225">
        <v>0</v>
      </c>
    </row>
    <row r="226" spans="1:36" x14ac:dyDescent="0.25">
      <c r="A226" t="s">
        <v>12441</v>
      </c>
      <c r="B226" t="s">
        <v>12442</v>
      </c>
      <c r="C226" t="s">
        <v>597</v>
      </c>
      <c r="D226" t="s">
        <v>598</v>
      </c>
      <c r="E226" s="108">
        <v>44</v>
      </c>
      <c r="F226" s="109">
        <v>1</v>
      </c>
      <c r="G226" s="109">
        <v>0.97727272727272729</v>
      </c>
      <c r="H226" s="109">
        <v>1</v>
      </c>
      <c r="I226" s="110">
        <v>0</v>
      </c>
      <c r="J226" s="109" t="e">
        <v>#DIV/0!</v>
      </c>
      <c r="L226" s="111">
        <v>51</v>
      </c>
      <c r="M226" s="112">
        <v>0.90196078431372551</v>
      </c>
      <c r="N226" s="112">
        <v>0.94117647058823528</v>
      </c>
      <c r="O226" s="112">
        <v>0.96078431372549022</v>
      </c>
      <c r="P226" s="112">
        <v>1</v>
      </c>
      <c r="Q226" s="112">
        <v>1</v>
      </c>
      <c r="R226" s="113">
        <v>0</v>
      </c>
      <c r="S226" s="112" t="e">
        <v>#DIV/0!</v>
      </c>
      <c r="U226" s="108">
        <v>36</v>
      </c>
      <c r="V226" s="109">
        <v>0.97222222222222221</v>
      </c>
      <c r="W226" s="109">
        <v>0.94444444444444442</v>
      </c>
      <c r="X226" s="109">
        <v>0.97222222222222221</v>
      </c>
      <c r="Y226" s="109">
        <v>0.94444444444444442</v>
      </c>
      <c r="Z226" s="109">
        <v>0.91666666666666663</v>
      </c>
      <c r="AA226" s="109">
        <v>0.97222222222222221</v>
      </c>
      <c r="AB226" s="109">
        <v>1</v>
      </c>
      <c r="AC226" s="109">
        <v>0.94444444444444442</v>
      </c>
      <c r="AD226" s="109">
        <v>0.94444444444444442</v>
      </c>
      <c r="AE226" s="109">
        <v>0.94444444444444442</v>
      </c>
      <c r="AH226">
        <v>0</v>
      </c>
      <c r="AI226">
        <v>0</v>
      </c>
      <c r="AJ226">
        <v>0</v>
      </c>
    </row>
    <row r="227" spans="1:36" x14ac:dyDescent="0.25">
      <c r="A227" t="s">
        <v>12481</v>
      </c>
      <c r="B227" t="s">
        <v>759</v>
      </c>
      <c r="C227" t="s">
        <v>599</v>
      </c>
      <c r="D227" t="s">
        <v>600</v>
      </c>
      <c r="E227" s="108">
        <v>31</v>
      </c>
      <c r="F227" s="109">
        <v>0.967741935483871</v>
      </c>
      <c r="G227" s="109">
        <v>0.70967741935483875</v>
      </c>
      <c r="H227" s="109">
        <v>0.967741935483871</v>
      </c>
      <c r="I227" s="110">
        <v>0</v>
      </c>
      <c r="J227" s="109" t="e">
        <v>#DIV/0!</v>
      </c>
      <c r="L227" s="111">
        <v>33</v>
      </c>
      <c r="M227" s="112">
        <v>1</v>
      </c>
      <c r="N227" s="112">
        <v>0.93939393939393945</v>
      </c>
      <c r="O227" s="112">
        <v>0.96969696969696972</v>
      </c>
      <c r="P227" s="112">
        <v>0.93939393939393945</v>
      </c>
      <c r="Q227" s="112">
        <v>0.93939393939393945</v>
      </c>
      <c r="R227" s="113">
        <v>0</v>
      </c>
      <c r="S227" s="112" t="e">
        <v>#DIV/0!</v>
      </c>
      <c r="U227" s="108">
        <v>23</v>
      </c>
      <c r="V227" s="109">
        <v>1</v>
      </c>
      <c r="W227" s="109">
        <v>1</v>
      </c>
      <c r="X227" s="109">
        <v>1</v>
      </c>
      <c r="Y227" s="109">
        <v>1</v>
      </c>
      <c r="Z227" s="109">
        <v>1</v>
      </c>
      <c r="AA227" s="109">
        <v>1</v>
      </c>
      <c r="AB227" s="109">
        <v>1</v>
      </c>
      <c r="AC227" s="109">
        <v>1</v>
      </c>
      <c r="AD227" s="109">
        <v>1</v>
      </c>
      <c r="AE227" s="109">
        <v>0.95652173913043481</v>
      </c>
      <c r="AH227">
        <v>0</v>
      </c>
      <c r="AI227">
        <v>0</v>
      </c>
      <c r="AJ227">
        <v>0</v>
      </c>
    </row>
    <row r="228" spans="1:36" x14ac:dyDescent="0.25">
      <c r="A228" t="s">
        <v>12085</v>
      </c>
      <c r="B228" t="s">
        <v>759</v>
      </c>
      <c r="C228" t="s">
        <v>599</v>
      </c>
      <c r="D228" t="s">
        <v>600</v>
      </c>
      <c r="E228" s="108">
        <v>191</v>
      </c>
      <c r="F228" s="109">
        <v>0.97905759162303663</v>
      </c>
      <c r="G228" s="109">
        <v>0.79057591623036649</v>
      </c>
      <c r="H228" s="109">
        <v>0.97905759162303663</v>
      </c>
      <c r="I228" s="110">
        <v>0</v>
      </c>
      <c r="J228" s="109" t="e">
        <v>#DIV/0!</v>
      </c>
      <c r="L228" s="111">
        <v>229</v>
      </c>
      <c r="M228" s="112">
        <v>0.97816593886462877</v>
      </c>
      <c r="N228" s="112">
        <v>0.99126637554585151</v>
      </c>
      <c r="O228" s="112">
        <v>0.97379912663755464</v>
      </c>
      <c r="P228" s="112">
        <v>0.96943231441048039</v>
      </c>
      <c r="Q228" s="112">
        <v>0.97379912663755464</v>
      </c>
      <c r="R228" s="113" t="s">
        <v>1195</v>
      </c>
      <c r="S228" s="112">
        <v>1</v>
      </c>
      <c r="U228" s="108">
        <v>197</v>
      </c>
      <c r="V228" s="109">
        <v>0.97969543147208127</v>
      </c>
      <c r="W228" s="109">
        <v>0.97461928934010156</v>
      </c>
      <c r="X228" s="109">
        <v>0.97969543147208127</v>
      </c>
      <c r="Y228" s="109">
        <v>0.97969543147208127</v>
      </c>
      <c r="Z228" s="109">
        <v>0.95939086294416243</v>
      </c>
      <c r="AA228" s="109">
        <v>0.97969543147208127</v>
      </c>
      <c r="AB228" s="109">
        <v>0.98984771573604058</v>
      </c>
      <c r="AC228" s="109">
        <v>0.97969543147208127</v>
      </c>
      <c r="AD228" s="109">
        <v>0.96954314720812185</v>
      </c>
      <c r="AE228" s="109">
        <v>0.9441624365482234</v>
      </c>
      <c r="AH228">
        <v>0</v>
      </c>
      <c r="AI228">
        <v>0</v>
      </c>
      <c r="AJ228">
        <v>0</v>
      </c>
    </row>
    <row r="229" spans="1:36" x14ac:dyDescent="0.25">
      <c r="A229" t="s">
        <v>12140</v>
      </c>
      <c r="B229" t="s">
        <v>12141</v>
      </c>
      <c r="C229" t="s">
        <v>599</v>
      </c>
      <c r="D229" t="s">
        <v>600</v>
      </c>
      <c r="E229" s="108">
        <v>170</v>
      </c>
      <c r="F229" s="109">
        <v>0.98235294117647054</v>
      </c>
      <c r="G229" s="109">
        <v>0.80588235294117649</v>
      </c>
      <c r="H229" s="109">
        <v>0.97647058823529409</v>
      </c>
      <c r="I229" s="110">
        <v>0</v>
      </c>
      <c r="J229" s="109" t="e">
        <v>#DIV/0!</v>
      </c>
      <c r="L229" s="111">
        <v>171</v>
      </c>
      <c r="M229" s="112">
        <v>1</v>
      </c>
      <c r="N229" s="112">
        <v>0.98245614035087714</v>
      </c>
      <c r="O229" s="112">
        <v>0.98245614035087714</v>
      </c>
      <c r="P229" s="112">
        <v>0.98245614035087714</v>
      </c>
      <c r="Q229" s="112">
        <v>0.98830409356725146</v>
      </c>
      <c r="R229" s="113">
        <v>0</v>
      </c>
      <c r="S229" s="112" t="e">
        <v>#DIV/0!</v>
      </c>
      <c r="U229" s="108">
        <v>161</v>
      </c>
      <c r="V229" s="109">
        <v>0.96894409937888204</v>
      </c>
      <c r="W229" s="109">
        <v>0.9503105590062112</v>
      </c>
      <c r="X229" s="109">
        <v>0.96894409937888204</v>
      </c>
      <c r="Y229" s="109">
        <v>0.96894409937888204</v>
      </c>
      <c r="Z229" s="109">
        <v>0.95652173913043481</v>
      </c>
      <c r="AA229" s="109">
        <v>0.95652173913043481</v>
      </c>
      <c r="AB229" s="109">
        <v>0.97515527950310554</v>
      </c>
      <c r="AC229" s="109">
        <v>0.95652173913043481</v>
      </c>
      <c r="AD229" s="109">
        <v>0.94409937888198758</v>
      </c>
      <c r="AE229" s="109">
        <v>0.94409937888198758</v>
      </c>
      <c r="AH229">
        <v>0</v>
      </c>
      <c r="AI229">
        <v>0</v>
      </c>
      <c r="AJ229">
        <v>0</v>
      </c>
    </row>
    <row r="230" spans="1:36" x14ac:dyDescent="0.25">
      <c r="A230" t="s">
        <v>12205</v>
      </c>
      <c r="B230" t="s">
        <v>12206</v>
      </c>
      <c r="C230" t="s">
        <v>599</v>
      </c>
      <c r="D230" t="s">
        <v>600</v>
      </c>
      <c r="E230" s="108">
        <v>130</v>
      </c>
      <c r="F230" s="109">
        <v>0.96923076923076923</v>
      </c>
      <c r="G230" s="109">
        <v>0.79230769230769227</v>
      </c>
      <c r="H230" s="109">
        <v>0.96153846153846156</v>
      </c>
      <c r="I230" s="110">
        <v>0</v>
      </c>
      <c r="J230" s="109" t="e">
        <v>#DIV/0!</v>
      </c>
      <c r="L230" s="111">
        <v>114</v>
      </c>
      <c r="M230" s="112">
        <v>0.98245614035087714</v>
      </c>
      <c r="N230" s="112">
        <v>0.98245614035087714</v>
      </c>
      <c r="O230" s="112">
        <v>0.96491228070175439</v>
      </c>
      <c r="P230" s="112">
        <v>0.98245614035087714</v>
      </c>
      <c r="Q230" s="112">
        <v>0.97368421052631582</v>
      </c>
      <c r="R230" s="113">
        <v>0</v>
      </c>
      <c r="S230" s="112" t="e">
        <v>#DIV/0!</v>
      </c>
      <c r="U230" s="108">
        <v>109</v>
      </c>
      <c r="V230" s="109">
        <v>0.98165137614678899</v>
      </c>
      <c r="W230" s="109">
        <v>0.93577981651376152</v>
      </c>
      <c r="X230" s="109">
        <v>0.98165137614678899</v>
      </c>
      <c r="Y230" s="109">
        <v>0.98165137614678899</v>
      </c>
      <c r="Z230" s="109">
        <v>0.95412844036697253</v>
      </c>
      <c r="AA230" s="109">
        <v>0.98165137614678899</v>
      </c>
      <c r="AB230" s="109">
        <v>0.99082568807339455</v>
      </c>
      <c r="AC230" s="109">
        <v>0.93577981651376152</v>
      </c>
      <c r="AD230" s="109">
        <v>0.98165137614678899</v>
      </c>
      <c r="AE230" s="109">
        <v>0.94495412844036697</v>
      </c>
      <c r="AH230">
        <v>0</v>
      </c>
      <c r="AI230">
        <v>0</v>
      </c>
      <c r="AJ230">
        <v>0</v>
      </c>
    </row>
    <row r="231" spans="1:36" x14ac:dyDescent="0.25">
      <c r="A231" t="s">
        <v>12117</v>
      </c>
      <c r="B231" t="s">
        <v>759</v>
      </c>
      <c r="C231" t="s">
        <v>599</v>
      </c>
      <c r="D231" t="s">
        <v>600</v>
      </c>
      <c r="E231" s="108">
        <v>185</v>
      </c>
      <c r="F231" s="109">
        <v>0.99459459459459465</v>
      </c>
      <c r="G231" s="109">
        <v>0.85945945945945945</v>
      </c>
      <c r="H231" s="109">
        <v>0.99459459459459465</v>
      </c>
      <c r="I231" s="110" t="s">
        <v>1195</v>
      </c>
      <c r="J231" s="109">
        <v>1</v>
      </c>
      <c r="L231" s="111">
        <v>186</v>
      </c>
      <c r="M231" s="112">
        <v>0.9946236559139785</v>
      </c>
      <c r="N231" s="112">
        <v>0.9838709677419355</v>
      </c>
      <c r="O231" s="112">
        <v>0.9623655913978495</v>
      </c>
      <c r="P231" s="112">
        <v>0.94623655913978499</v>
      </c>
      <c r="Q231" s="112">
        <v>0.9731182795698925</v>
      </c>
      <c r="R231" s="113">
        <v>0</v>
      </c>
      <c r="S231" s="112" t="e">
        <v>#DIV/0!</v>
      </c>
      <c r="U231" s="108">
        <v>146</v>
      </c>
      <c r="V231" s="109">
        <v>0.96575342465753422</v>
      </c>
      <c r="W231" s="109">
        <v>0.93835616438356162</v>
      </c>
      <c r="X231" s="109">
        <v>0.96575342465753422</v>
      </c>
      <c r="Y231" s="109">
        <v>0.96575342465753422</v>
      </c>
      <c r="Z231" s="109">
        <v>0.93150684931506844</v>
      </c>
      <c r="AA231" s="109">
        <v>0.9452054794520548</v>
      </c>
      <c r="AB231" s="109">
        <v>0.97945205479452058</v>
      </c>
      <c r="AC231" s="109">
        <v>0.93835616438356162</v>
      </c>
      <c r="AD231" s="109">
        <v>0.95205479452054798</v>
      </c>
      <c r="AE231" s="109">
        <v>0.89726027397260277</v>
      </c>
      <c r="AH231">
        <v>0</v>
      </c>
      <c r="AI231">
        <v>0</v>
      </c>
      <c r="AJ231">
        <v>0</v>
      </c>
    </row>
    <row r="232" spans="1:36" x14ac:dyDescent="0.25">
      <c r="A232" t="s">
        <v>12185</v>
      </c>
      <c r="B232" t="s">
        <v>892</v>
      </c>
      <c r="C232" t="s">
        <v>599</v>
      </c>
      <c r="D232" t="s">
        <v>600</v>
      </c>
      <c r="E232" s="108">
        <v>127</v>
      </c>
      <c r="F232" s="109">
        <v>0.952755905511811</v>
      </c>
      <c r="G232" s="109">
        <v>0.70866141732283461</v>
      </c>
      <c r="H232" s="109">
        <v>0.952755905511811</v>
      </c>
      <c r="I232" s="110">
        <v>0</v>
      </c>
      <c r="J232" s="109" t="e">
        <v>#DIV/0!</v>
      </c>
      <c r="L232" s="111">
        <v>124</v>
      </c>
      <c r="M232" s="112">
        <v>0.9838709677419355</v>
      </c>
      <c r="N232" s="112">
        <v>0.967741935483871</v>
      </c>
      <c r="O232" s="112">
        <v>0.95161290322580649</v>
      </c>
      <c r="P232" s="112">
        <v>0.95161290322580649</v>
      </c>
      <c r="Q232" s="112">
        <v>0.967741935483871</v>
      </c>
      <c r="R232" s="113">
        <v>0</v>
      </c>
      <c r="S232" s="112" t="e">
        <v>#DIV/0!</v>
      </c>
      <c r="U232" s="108">
        <v>118</v>
      </c>
      <c r="V232" s="109">
        <v>0.99152542372881358</v>
      </c>
      <c r="W232" s="109">
        <v>0.9152542372881356</v>
      </c>
      <c r="X232" s="109">
        <v>0.99152542372881358</v>
      </c>
      <c r="Y232" s="109">
        <v>0.99152542372881358</v>
      </c>
      <c r="Z232" s="109">
        <v>0.94067796610169496</v>
      </c>
      <c r="AA232" s="109">
        <v>0.9576271186440678</v>
      </c>
      <c r="AB232" s="109">
        <v>0.9576271186440678</v>
      </c>
      <c r="AC232" s="109">
        <v>0.90677966101694918</v>
      </c>
      <c r="AD232" s="109">
        <v>0.94067796610169496</v>
      </c>
      <c r="AE232" s="109">
        <v>0.89830508474576276</v>
      </c>
      <c r="AH232">
        <v>0</v>
      </c>
      <c r="AI232">
        <v>0</v>
      </c>
      <c r="AJ232">
        <v>0</v>
      </c>
    </row>
    <row r="233" spans="1:36" x14ac:dyDescent="0.25">
      <c r="A233" t="s">
        <v>12186</v>
      </c>
      <c r="B233" t="s">
        <v>771</v>
      </c>
      <c r="C233" t="s">
        <v>599</v>
      </c>
      <c r="D233" t="s">
        <v>600</v>
      </c>
      <c r="E233" s="108">
        <v>112</v>
      </c>
      <c r="F233" s="109">
        <v>0.9732142857142857</v>
      </c>
      <c r="G233" s="109">
        <v>0.8125</v>
      </c>
      <c r="H233" s="109">
        <v>0.9553571428571429</v>
      </c>
      <c r="I233" s="110">
        <v>0</v>
      </c>
      <c r="J233" s="109" t="e">
        <v>#DIV/0!</v>
      </c>
      <c r="L233" s="111">
        <v>120</v>
      </c>
      <c r="M233" s="112">
        <v>0.98333333333333328</v>
      </c>
      <c r="N233" s="112">
        <v>0.98333333333333328</v>
      </c>
      <c r="O233" s="112">
        <v>0.98333333333333328</v>
      </c>
      <c r="P233" s="112">
        <v>0.98333333333333328</v>
      </c>
      <c r="Q233" s="112">
        <v>0.98333333333333328</v>
      </c>
      <c r="R233" s="113">
        <v>0</v>
      </c>
      <c r="S233" s="112" t="e">
        <v>#DIV/0!</v>
      </c>
      <c r="U233" s="108">
        <v>118</v>
      </c>
      <c r="V233" s="109">
        <v>1</v>
      </c>
      <c r="W233" s="109">
        <v>1</v>
      </c>
      <c r="X233" s="109">
        <v>1</v>
      </c>
      <c r="Y233" s="109">
        <v>1</v>
      </c>
      <c r="Z233" s="109">
        <v>0.99152542372881358</v>
      </c>
      <c r="AA233" s="109">
        <v>1</v>
      </c>
      <c r="AB233" s="109">
        <v>0.99152542372881358</v>
      </c>
      <c r="AC233" s="109">
        <v>0.99152542372881358</v>
      </c>
      <c r="AD233" s="109">
        <v>1</v>
      </c>
      <c r="AE233" s="109">
        <v>0.98305084745762716</v>
      </c>
      <c r="AH233">
        <v>0</v>
      </c>
      <c r="AI233">
        <v>0</v>
      </c>
      <c r="AJ233">
        <v>0</v>
      </c>
    </row>
    <row r="234" spans="1:36" x14ac:dyDescent="0.25">
      <c r="A234" t="s">
        <v>12144</v>
      </c>
      <c r="B234" t="s">
        <v>12145</v>
      </c>
      <c r="C234" t="s">
        <v>599</v>
      </c>
      <c r="D234" t="s">
        <v>600</v>
      </c>
      <c r="E234" s="108">
        <v>160</v>
      </c>
      <c r="F234" s="109">
        <v>0.96250000000000002</v>
      </c>
      <c r="G234" s="109">
        <v>0.86250000000000004</v>
      </c>
      <c r="H234" s="109">
        <v>0.96250000000000002</v>
      </c>
      <c r="I234" s="110">
        <v>0</v>
      </c>
      <c r="J234" s="109" t="e">
        <v>#DIV/0!</v>
      </c>
      <c r="L234" s="111">
        <v>148</v>
      </c>
      <c r="M234" s="112">
        <v>0.97297297297297303</v>
      </c>
      <c r="N234" s="112">
        <v>0.97297297297297303</v>
      </c>
      <c r="O234" s="112">
        <v>0.94594594594594594</v>
      </c>
      <c r="P234" s="112">
        <v>0.93918918918918914</v>
      </c>
      <c r="Q234" s="112">
        <v>0.96621621621621623</v>
      </c>
      <c r="R234" s="113">
        <v>0</v>
      </c>
      <c r="S234" s="112" t="e">
        <v>#DIV/0!</v>
      </c>
      <c r="U234" s="108">
        <v>157</v>
      </c>
      <c r="V234" s="109">
        <v>1</v>
      </c>
      <c r="W234" s="109">
        <v>0.96178343949044587</v>
      </c>
      <c r="X234" s="109">
        <v>1</v>
      </c>
      <c r="Y234" s="109">
        <v>1</v>
      </c>
      <c r="Z234" s="109">
        <v>0.95541401273885351</v>
      </c>
      <c r="AA234" s="109">
        <v>0.94904458598726116</v>
      </c>
      <c r="AB234" s="109">
        <v>0.99363057324840764</v>
      </c>
      <c r="AC234" s="109">
        <v>0.98726114649681529</v>
      </c>
      <c r="AD234" s="109">
        <v>0.96178343949044587</v>
      </c>
      <c r="AE234" s="109">
        <v>0.91719745222929938</v>
      </c>
      <c r="AH234">
        <v>0</v>
      </c>
      <c r="AI234">
        <v>0</v>
      </c>
      <c r="AJ234">
        <v>0</v>
      </c>
    </row>
    <row r="235" spans="1:36" x14ac:dyDescent="0.25">
      <c r="A235" t="s">
        <v>12109</v>
      </c>
      <c r="B235" t="s">
        <v>759</v>
      </c>
      <c r="C235" t="s">
        <v>599</v>
      </c>
      <c r="D235" t="s">
        <v>600</v>
      </c>
      <c r="E235" s="108">
        <v>158</v>
      </c>
      <c r="F235" s="109">
        <v>0.94303797468354433</v>
      </c>
      <c r="G235" s="109">
        <v>0.77215189873417722</v>
      </c>
      <c r="H235" s="109">
        <v>0.95569620253164556</v>
      </c>
      <c r="I235" s="110" t="s">
        <v>1195</v>
      </c>
      <c r="J235" s="109">
        <v>1</v>
      </c>
      <c r="L235" s="111">
        <v>138</v>
      </c>
      <c r="M235" s="112">
        <v>0.98550724637681164</v>
      </c>
      <c r="N235" s="112">
        <v>0.96376811594202894</v>
      </c>
      <c r="O235" s="112">
        <v>0.97101449275362317</v>
      </c>
      <c r="P235" s="112">
        <v>0.97101449275362317</v>
      </c>
      <c r="Q235" s="112">
        <v>0.97826086956521741</v>
      </c>
      <c r="R235" s="113">
        <v>0</v>
      </c>
      <c r="S235" s="112" t="e">
        <v>#DIV/0!</v>
      </c>
      <c r="U235" s="108">
        <v>145</v>
      </c>
      <c r="V235" s="109">
        <v>0.96551724137931039</v>
      </c>
      <c r="W235" s="109">
        <v>0.93103448275862066</v>
      </c>
      <c r="X235" s="109">
        <v>0.96551724137931039</v>
      </c>
      <c r="Y235" s="109">
        <v>0.96551724137931039</v>
      </c>
      <c r="Z235" s="109">
        <v>0.92413793103448272</v>
      </c>
      <c r="AA235" s="109">
        <v>0.92413793103448272</v>
      </c>
      <c r="AB235" s="109">
        <v>0.95862068965517244</v>
      </c>
      <c r="AC235" s="109">
        <v>0.90344827586206899</v>
      </c>
      <c r="AD235" s="109">
        <v>0.93103448275862066</v>
      </c>
      <c r="AE235" s="109">
        <v>0.90344827586206899</v>
      </c>
      <c r="AH235">
        <v>0</v>
      </c>
      <c r="AI235">
        <v>0</v>
      </c>
      <c r="AJ235">
        <v>0</v>
      </c>
    </row>
    <row r="236" spans="1:36" x14ac:dyDescent="0.25">
      <c r="A236" t="s">
        <v>12200</v>
      </c>
      <c r="B236" t="s">
        <v>9102</v>
      </c>
      <c r="C236" t="s">
        <v>599</v>
      </c>
      <c r="D236" t="s">
        <v>600</v>
      </c>
      <c r="E236" s="108">
        <v>100</v>
      </c>
      <c r="F236" s="109">
        <v>0.99</v>
      </c>
      <c r="G236" s="109">
        <v>0.82</v>
      </c>
      <c r="H236" s="109">
        <v>0.98</v>
      </c>
      <c r="I236" s="110">
        <v>0</v>
      </c>
      <c r="J236" s="109" t="e">
        <v>#DIV/0!</v>
      </c>
      <c r="L236" s="111">
        <v>134</v>
      </c>
      <c r="M236" s="112">
        <v>0.97761194029850751</v>
      </c>
      <c r="N236" s="112">
        <v>0.97014925373134331</v>
      </c>
      <c r="O236" s="112">
        <v>0.82089552238805974</v>
      </c>
      <c r="P236" s="112">
        <v>0.93283582089552242</v>
      </c>
      <c r="Q236" s="112">
        <v>0.94776119402985071</v>
      </c>
      <c r="R236" s="113">
        <v>0</v>
      </c>
      <c r="S236" s="112" t="e">
        <v>#DIV/0!</v>
      </c>
      <c r="U236" s="108">
        <v>111</v>
      </c>
      <c r="V236" s="109">
        <v>1</v>
      </c>
      <c r="W236" s="109">
        <v>0.95495495495495497</v>
      </c>
      <c r="X236" s="109">
        <v>1</v>
      </c>
      <c r="Y236" s="109">
        <v>1</v>
      </c>
      <c r="Z236" s="109">
        <v>0.95495495495495497</v>
      </c>
      <c r="AA236" s="109">
        <v>0.95495495495495497</v>
      </c>
      <c r="AB236" s="109">
        <v>0.99099099099099097</v>
      </c>
      <c r="AC236" s="109">
        <v>0.95495495495495497</v>
      </c>
      <c r="AD236" s="109">
        <v>0.95495495495495497</v>
      </c>
      <c r="AE236" s="109">
        <v>0.93693693693693691</v>
      </c>
      <c r="AH236">
        <v>0</v>
      </c>
      <c r="AI236">
        <v>0</v>
      </c>
      <c r="AJ236">
        <v>0</v>
      </c>
    </row>
    <row r="237" spans="1:36" x14ac:dyDescent="0.25">
      <c r="A237" t="s">
        <v>12297</v>
      </c>
      <c r="B237" t="s">
        <v>759</v>
      </c>
      <c r="C237" t="s">
        <v>599</v>
      </c>
      <c r="D237" t="s">
        <v>600</v>
      </c>
      <c r="E237" s="108">
        <v>53</v>
      </c>
      <c r="F237" s="109">
        <v>1</v>
      </c>
      <c r="G237" s="109">
        <v>0.81132075471698117</v>
      </c>
      <c r="H237" s="109">
        <v>1</v>
      </c>
      <c r="I237" s="110">
        <v>0</v>
      </c>
      <c r="J237" s="109" t="e">
        <v>#DIV/0!</v>
      </c>
      <c r="L237" s="111">
        <v>66</v>
      </c>
      <c r="M237" s="112">
        <v>0.98484848484848486</v>
      </c>
      <c r="N237" s="112">
        <v>0.98484848484848486</v>
      </c>
      <c r="O237" s="112">
        <v>0.96969696969696972</v>
      </c>
      <c r="P237" s="112">
        <v>1</v>
      </c>
      <c r="Q237" s="112">
        <v>1</v>
      </c>
      <c r="R237" s="113">
        <v>0</v>
      </c>
      <c r="S237" s="112" t="e">
        <v>#DIV/0!</v>
      </c>
      <c r="U237" s="108">
        <v>67</v>
      </c>
      <c r="V237" s="109">
        <v>0.95522388059701491</v>
      </c>
      <c r="W237" s="109">
        <v>0.9850746268656716</v>
      </c>
      <c r="X237" s="109">
        <v>0.95522388059701491</v>
      </c>
      <c r="Y237" s="109">
        <v>0.95522388059701491</v>
      </c>
      <c r="Z237" s="109">
        <v>0.86567164179104472</v>
      </c>
      <c r="AA237" s="109">
        <v>0.91044776119402981</v>
      </c>
      <c r="AB237" s="109">
        <v>1</v>
      </c>
      <c r="AC237" s="109">
        <v>0.97014925373134331</v>
      </c>
      <c r="AD237" s="109">
        <v>0.88059701492537312</v>
      </c>
      <c r="AE237" s="109">
        <v>0.89552238805970152</v>
      </c>
      <c r="AH237">
        <v>0</v>
      </c>
      <c r="AI237">
        <v>0</v>
      </c>
      <c r="AJ237">
        <v>0</v>
      </c>
    </row>
    <row r="238" spans="1:36" x14ac:dyDescent="0.25">
      <c r="A238" t="s">
        <v>12189</v>
      </c>
      <c r="B238" t="s">
        <v>12190</v>
      </c>
      <c r="C238" t="s">
        <v>599</v>
      </c>
      <c r="D238" t="s">
        <v>600</v>
      </c>
      <c r="E238" s="108">
        <v>89</v>
      </c>
      <c r="F238" s="109">
        <v>0.97752808988764039</v>
      </c>
      <c r="G238" s="109">
        <v>0.9101123595505618</v>
      </c>
      <c r="H238" s="109">
        <v>0.97752808988764039</v>
      </c>
      <c r="I238" s="110">
        <v>0</v>
      </c>
      <c r="J238" s="109" t="e">
        <v>#DIV/0!</v>
      </c>
      <c r="L238" s="111">
        <v>115</v>
      </c>
      <c r="M238" s="112">
        <v>0.9826086956521739</v>
      </c>
      <c r="N238" s="112">
        <v>0.95652173913043481</v>
      </c>
      <c r="O238" s="112">
        <v>0.97391304347826091</v>
      </c>
      <c r="P238" s="112">
        <v>0.9652173913043478</v>
      </c>
      <c r="Q238" s="112">
        <v>0.9652173913043478</v>
      </c>
      <c r="R238" s="113">
        <v>0</v>
      </c>
      <c r="S238" s="112" t="e">
        <v>#DIV/0!</v>
      </c>
      <c r="U238" s="108">
        <v>117</v>
      </c>
      <c r="V238" s="109">
        <v>0.95726495726495731</v>
      </c>
      <c r="W238" s="109">
        <v>0.94017094017094016</v>
      </c>
      <c r="X238" s="109">
        <v>0.95726495726495731</v>
      </c>
      <c r="Y238" s="109">
        <v>0.95726495726495731</v>
      </c>
      <c r="Z238" s="109">
        <v>0.92307692307692313</v>
      </c>
      <c r="AA238" s="109">
        <v>0.94871794871794868</v>
      </c>
      <c r="AB238" s="109">
        <v>0.96581196581196582</v>
      </c>
      <c r="AC238" s="109">
        <v>0.92307692307692313</v>
      </c>
      <c r="AD238" s="109">
        <v>0.94017094017094016</v>
      </c>
      <c r="AE238" s="109">
        <v>0.90598290598290598</v>
      </c>
      <c r="AH238">
        <v>0</v>
      </c>
      <c r="AI238">
        <v>0</v>
      </c>
      <c r="AJ238">
        <v>0</v>
      </c>
    </row>
    <row r="239" spans="1:36" x14ac:dyDescent="0.25">
      <c r="A239" t="s">
        <v>12098</v>
      </c>
      <c r="B239" t="s">
        <v>771</v>
      </c>
      <c r="C239" t="s">
        <v>599</v>
      </c>
      <c r="D239" t="s">
        <v>600</v>
      </c>
      <c r="E239" s="108">
        <v>49</v>
      </c>
      <c r="F239" s="109">
        <v>0.97959183673469385</v>
      </c>
      <c r="G239" s="109">
        <v>0.83673469387755106</v>
      </c>
      <c r="H239" s="109">
        <v>0.97959183673469385</v>
      </c>
      <c r="I239" s="110">
        <v>0</v>
      </c>
      <c r="J239" s="109" t="e">
        <v>#DIV/0!</v>
      </c>
      <c r="L239" s="111">
        <v>51</v>
      </c>
      <c r="M239" s="112">
        <v>1</v>
      </c>
      <c r="N239" s="112">
        <v>0.94117647058823528</v>
      </c>
      <c r="O239" s="112">
        <v>1</v>
      </c>
      <c r="P239" s="112">
        <v>0.94117647058823528</v>
      </c>
      <c r="Q239" s="112">
        <v>0.94117647058823528</v>
      </c>
      <c r="R239" s="113" t="s">
        <v>1195</v>
      </c>
      <c r="S239" s="112">
        <v>1</v>
      </c>
      <c r="U239" s="108">
        <v>45</v>
      </c>
      <c r="V239" s="109">
        <v>0.93333333333333335</v>
      </c>
      <c r="W239" s="109">
        <v>0.97777777777777775</v>
      </c>
      <c r="X239" s="109">
        <v>0.93333333333333335</v>
      </c>
      <c r="Y239" s="109">
        <v>0.93333333333333335</v>
      </c>
      <c r="Z239" s="109">
        <v>0.97777777777777775</v>
      </c>
      <c r="AA239" s="109">
        <v>0.97777777777777775</v>
      </c>
      <c r="AB239" s="109">
        <v>0.97777777777777775</v>
      </c>
      <c r="AC239" s="109">
        <v>0.97777777777777775</v>
      </c>
      <c r="AD239" s="109">
        <v>0.93333333333333335</v>
      </c>
      <c r="AE239" s="109">
        <v>0.97777777777777775</v>
      </c>
      <c r="AH239">
        <v>0</v>
      </c>
      <c r="AI239">
        <v>0</v>
      </c>
      <c r="AJ239">
        <v>0</v>
      </c>
    </row>
    <row r="240" spans="1:36" x14ac:dyDescent="0.25">
      <c r="A240" t="s">
        <v>12155</v>
      </c>
      <c r="B240" t="s">
        <v>12156</v>
      </c>
      <c r="C240" t="s">
        <v>599</v>
      </c>
      <c r="D240" t="s">
        <v>600</v>
      </c>
      <c r="E240" s="108">
        <v>84</v>
      </c>
      <c r="F240" s="109">
        <v>0.98809523809523814</v>
      </c>
      <c r="G240" s="109">
        <v>0.84523809523809523</v>
      </c>
      <c r="H240" s="109">
        <v>0.98809523809523814</v>
      </c>
      <c r="I240" s="110">
        <v>0</v>
      </c>
      <c r="J240" s="109" t="e">
        <v>#DIV/0!</v>
      </c>
      <c r="L240" s="111">
        <v>128</v>
      </c>
      <c r="M240" s="112">
        <v>0.9921875</v>
      </c>
      <c r="N240" s="112">
        <v>0.9765625</v>
      </c>
      <c r="O240" s="112">
        <v>0.9609375</v>
      </c>
      <c r="P240" s="112">
        <v>0.984375</v>
      </c>
      <c r="Q240" s="112">
        <v>0.984375</v>
      </c>
      <c r="R240" s="113">
        <v>0</v>
      </c>
      <c r="S240" s="112" t="e">
        <v>#DIV/0!</v>
      </c>
      <c r="U240" s="108">
        <v>142</v>
      </c>
      <c r="V240" s="109">
        <v>0.99295774647887325</v>
      </c>
      <c r="W240" s="109">
        <v>0.97887323943661975</v>
      </c>
      <c r="X240" s="109">
        <v>0.99295774647887325</v>
      </c>
      <c r="Y240" s="109">
        <v>0.99295774647887325</v>
      </c>
      <c r="Z240" s="109">
        <v>0.97887323943661975</v>
      </c>
      <c r="AA240" s="109">
        <v>0.99295774647887325</v>
      </c>
      <c r="AB240" s="109">
        <v>1</v>
      </c>
      <c r="AC240" s="109">
        <v>0.99295774647887325</v>
      </c>
      <c r="AD240" s="109">
        <v>0.9859154929577465</v>
      </c>
      <c r="AE240" s="109">
        <v>0.95774647887323938</v>
      </c>
      <c r="AH240">
        <v>0</v>
      </c>
      <c r="AI240">
        <v>0</v>
      </c>
      <c r="AJ240">
        <v>0</v>
      </c>
    </row>
    <row r="241" spans="1:36" x14ac:dyDescent="0.25">
      <c r="A241" t="s">
        <v>12416</v>
      </c>
      <c r="B241" t="s">
        <v>12417</v>
      </c>
      <c r="C241" t="s">
        <v>599</v>
      </c>
      <c r="D241" t="s">
        <v>600</v>
      </c>
      <c r="E241" s="108">
        <v>46</v>
      </c>
      <c r="F241" s="109">
        <v>1</v>
      </c>
      <c r="G241" s="109">
        <v>0.91304347826086951</v>
      </c>
      <c r="H241" s="109">
        <v>1</v>
      </c>
      <c r="I241" s="110">
        <v>0</v>
      </c>
      <c r="J241" s="109" t="e">
        <v>#DIV/0!</v>
      </c>
      <c r="L241" s="111">
        <v>40</v>
      </c>
      <c r="M241" s="112">
        <v>1</v>
      </c>
      <c r="N241" s="112">
        <v>0.97499999999999998</v>
      </c>
      <c r="O241" s="112">
        <v>0.97499999999999998</v>
      </c>
      <c r="P241" s="112">
        <v>1</v>
      </c>
      <c r="Q241" s="112">
        <v>0.97499999999999998</v>
      </c>
      <c r="R241" s="113">
        <v>0</v>
      </c>
      <c r="S241" s="112" t="e">
        <v>#DIV/0!</v>
      </c>
      <c r="U241" s="108">
        <v>41</v>
      </c>
      <c r="V241" s="109">
        <v>0.97560975609756095</v>
      </c>
      <c r="W241" s="109">
        <v>0.97560975609756095</v>
      </c>
      <c r="X241" s="109">
        <v>0.97560975609756095</v>
      </c>
      <c r="Y241" s="109">
        <v>0.97560975609756095</v>
      </c>
      <c r="Z241" s="109">
        <v>0.95121951219512191</v>
      </c>
      <c r="AA241" s="109">
        <v>0.95121951219512191</v>
      </c>
      <c r="AB241" s="109">
        <v>0.97560975609756095</v>
      </c>
      <c r="AC241" s="109">
        <v>0.97560975609756095</v>
      </c>
      <c r="AD241" s="109">
        <v>0.95121951219512191</v>
      </c>
      <c r="AE241" s="109">
        <v>0.92682926829268297</v>
      </c>
      <c r="AH241">
        <v>0</v>
      </c>
      <c r="AI241">
        <v>0</v>
      </c>
      <c r="AJ241">
        <v>0</v>
      </c>
    </row>
    <row r="242" spans="1:36" x14ac:dyDescent="0.25">
      <c r="A242" t="s">
        <v>12377</v>
      </c>
      <c r="B242" t="s">
        <v>12378</v>
      </c>
      <c r="C242" t="s">
        <v>599</v>
      </c>
      <c r="D242" t="s">
        <v>600</v>
      </c>
      <c r="E242" s="108">
        <v>45</v>
      </c>
      <c r="F242" s="109">
        <v>0.97777777777777775</v>
      </c>
      <c r="G242" s="109">
        <v>0.77777777777777779</v>
      </c>
      <c r="H242" s="109">
        <v>0.9555555555555556</v>
      </c>
      <c r="I242" s="110">
        <v>0</v>
      </c>
      <c r="J242" s="109" t="e">
        <v>#DIV/0!</v>
      </c>
      <c r="L242" s="111">
        <v>41</v>
      </c>
      <c r="M242" s="112">
        <v>0.97560975609756095</v>
      </c>
      <c r="N242" s="112">
        <v>0.92682926829268297</v>
      </c>
      <c r="O242" s="112">
        <v>0.97560975609756095</v>
      </c>
      <c r="P242" s="112">
        <v>0.95121951219512191</v>
      </c>
      <c r="Q242" s="112">
        <v>0.95121951219512191</v>
      </c>
      <c r="R242" s="113">
        <v>0</v>
      </c>
      <c r="S242" s="112" t="e">
        <v>#DIV/0!</v>
      </c>
      <c r="U242" s="108">
        <v>51</v>
      </c>
      <c r="V242" s="109">
        <v>0.96078431372549022</v>
      </c>
      <c r="W242" s="109">
        <v>0.96078431372549022</v>
      </c>
      <c r="X242" s="109">
        <v>0.96078431372549022</v>
      </c>
      <c r="Y242" s="109">
        <v>0.96078431372549022</v>
      </c>
      <c r="Z242" s="109">
        <v>0.92156862745098034</v>
      </c>
      <c r="AA242" s="109">
        <v>0.98039215686274506</v>
      </c>
      <c r="AB242" s="109">
        <v>1</v>
      </c>
      <c r="AC242" s="109">
        <v>0.96078431372549022</v>
      </c>
      <c r="AD242" s="109">
        <v>0.92156862745098034</v>
      </c>
      <c r="AE242" s="109">
        <v>0.88235294117647056</v>
      </c>
      <c r="AH242">
        <v>0</v>
      </c>
      <c r="AI242">
        <v>0</v>
      </c>
      <c r="AJ242">
        <v>0</v>
      </c>
    </row>
    <row r="243" spans="1:36" x14ac:dyDescent="0.25">
      <c r="A243" t="s">
        <v>12439</v>
      </c>
      <c r="B243" t="s">
        <v>12440</v>
      </c>
      <c r="C243" t="s">
        <v>599</v>
      </c>
      <c r="D243" t="s">
        <v>600</v>
      </c>
      <c r="E243" s="108">
        <v>30</v>
      </c>
      <c r="F243" s="109">
        <v>0.93333333333333335</v>
      </c>
      <c r="G243" s="109">
        <v>0.8</v>
      </c>
      <c r="H243" s="109">
        <v>0.9</v>
      </c>
      <c r="I243" s="110">
        <v>0</v>
      </c>
      <c r="J243" s="109" t="e">
        <v>#DIV/0!</v>
      </c>
      <c r="L243" s="111">
        <v>42</v>
      </c>
      <c r="M243" s="112">
        <v>0.95238095238095233</v>
      </c>
      <c r="N243" s="112">
        <v>0.95238095238095233</v>
      </c>
      <c r="O243" s="112">
        <v>0.95238095238095233</v>
      </c>
      <c r="P243" s="112">
        <v>0.9285714285714286</v>
      </c>
      <c r="Q243" s="112">
        <v>0.9285714285714286</v>
      </c>
      <c r="R243" s="113">
        <v>0</v>
      </c>
      <c r="S243" s="112" t="e">
        <v>#DIV/0!</v>
      </c>
      <c r="U243" s="108">
        <v>37</v>
      </c>
      <c r="V243" s="109">
        <v>1</v>
      </c>
      <c r="W243" s="109">
        <v>0.97297297297297303</v>
      </c>
      <c r="X243" s="109">
        <v>1</v>
      </c>
      <c r="Y243" s="109">
        <v>1</v>
      </c>
      <c r="Z243" s="109">
        <v>0.91891891891891897</v>
      </c>
      <c r="AA243" s="109">
        <v>0.97297297297297303</v>
      </c>
      <c r="AB243" s="109">
        <v>1</v>
      </c>
      <c r="AC243" s="109">
        <v>0.97297297297297303</v>
      </c>
      <c r="AD243" s="109">
        <v>0.94594594594594594</v>
      </c>
      <c r="AE243" s="109">
        <v>0.97297297297297303</v>
      </c>
      <c r="AH243">
        <v>0</v>
      </c>
      <c r="AI243">
        <v>0</v>
      </c>
      <c r="AJ243">
        <v>0</v>
      </c>
    </row>
    <row r="244" spans="1:36" x14ac:dyDescent="0.25">
      <c r="A244" t="s">
        <v>12281</v>
      </c>
      <c r="B244" t="s">
        <v>12282</v>
      </c>
      <c r="C244" t="s">
        <v>599</v>
      </c>
      <c r="D244" t="s">
        <v>600</v>
      </c>
      <c r="E244" s="108">
        <v>52</v>
      </c>
      <c r="F244" s="109">
        <v>0.96153846153846156</v>
      </c>
      <c r="G244" s="109">
        <v>0.80769230769230771</v>
      </c>
      <c r="H244" s="109">
        <v>0.94230769230769229</v>
      </c>
      <c r="I244" s="110">
        <v>0</v>
      </c>
      <c r="J244" s="109" t="e">
        <v>#DIV/0!</v>
      </c>
      <c r="L244" s="111">
        <v>60</v>
      </c>
      <c r="M244" s="112">
        <v>0.96666666666666667</v>
      </c>
      <c r="N244" s="112">
        <v>0.96666666666666667</v>
      </c>
      <c r="O244" s="112">
        <v>0.98333333333333328</v>
      </c>
      <c r="P244" s="112">
        <v>0.91666666666666663</v>
      </c>
      <c r="Q244" s="112">
        <v>0.95</v>
      </c>
      <c r="R244" s="113">
        <v>0</v>
      </c>
      <c r="S244" s="112" t="e">
        <v>#DIV/0!</v>
      </c>
      <c r="U244" s="108">
        <v>73</v>
      </c>
      <c r="V244" s="109">
        <v>1</v>
      </c>
      <c r="W244" s="109">
        <v>0.9726027397260274</v>
      </c>
      <c r="X244" s="109">
        <v>1</v>
      </c>
      <c r="Y244" s="109">
        <v>1</v>
      </c>
      <c r="Z244" s="109">
        <v>0.9726027397260274</v>
      </c>
      <c r="AA244" s="109">
        <v>1</v>
      </c>
      <c r="AB244" s="109">
        <v>1</v>
      </c>
      <c r="AC244" s="109">
        <v>0.95890410958904104</v>
      </c>
      <c r="AD244" s="109">
        <v>0.98630136986301364</v>
      </c>
      <c r="AE244" s="109">
        <v>0.9452054794520548</v>
      </c>
      <c r="AH244">
        <v>0</v>
      </c>
      <c r="AI244">
        <v>0</v>
      </c>
      <c r="AJ244">
        <v>0</v>
      </c>
    </row>
    <row r="245" spans="1:36" x14ac:dyDescent="0.25">
      <c r="A245" t="s">
        <v>12182</v>
      </c>
      <c r="B245" t="s">
        <v>12183</v>
      </c>
      <c r="C245" t="s">
        <v>599</v>
      </c>
      <c r="D245" t="s">
        <v>600</v>
      </c>
      <c r="E245" s="108">
        <v>122</v>
      </c>
      <c r="F245" s="109">
        <v>0.97540983606557374</v>
      </c>
      <c r="G245" s="109">
        <v>0.81147540983606559</v>
      </c>
      <c r="H245" s="109">
        <v>0.97540983606557374</v>
      </c>
      <c r="I245" s="110">
        <v>0</v>
      </c>
      <c r="J245" s="109" t="e">
        <v>#DIV/0!</v>
      </c>
      <c r="L245" s="111">
        <v>140</v>
      </c>
      <c r="M245" s="112">
        <v>0.95</v>
      </c>
      <c r="N245" s="112">
        <v>0.95</v>
      </c>
      <c r="O245" s="112">
        <v>0.92142857142857137</v>
      </c>
      <c r="P245" s="112">
        <v>0.9285714285714286</v>
      </c>
      <c r="Q245" s="112">
        <v>0.93571428571428572</v>
      </c>
      <c r="R245" s="113">
        <v>0</v>
      </c>
      <c r="S245" s="112" t="e">
        <v>#DIV/0!</v>
      </c>
      <c r="U245" s="108">
        <v>119</v>
      </c>
      <c r="V245" s="109">
        <v>0.95798319327731096</v>
      </c>
      <c r="W245" s="109">
        <v>0.9327731092436975</v>
      </c>
      <c r="X245" s="109">
        <v>0.95798319327731096</v>
      </c>
      <c r="Y245" s="109">
        <v>0.95798319327731096</v>
      </c>
      <c r="Z245" s="109">
        <v>0.95798319327731096</v>
      </c>
      <c r="AA245" s="109">
        <v>0.98319327731092432</v>
      </c>
      <c r="AB245" s="109">
        <v>0.94957983193277307</v>
      </c>
      <c r="AC245" s="109">
        <v>0.92436974789915971</v>
      </c>
      <c r="AD245" s="109">
        <v>0.96638655462184875</v>
      </c>
      <c r="AE245" s="109">
        <v>0.94957983193277307</v>
      </c>
      <c r="AH245">
        <v>0</v>
      </c>
      <c r="AI245">
        <v>0</v>
      </c>
      <c r="AJ245">
        <v>0</v>
      </c>
    </row>
    <row r="246" spans="1:36" x14ac:dyDescent="0.25">
      <c r="A246" t="s">
        <v>12224</v>
      </c>
      <c r="B246" t="s">
        <v>12225</v>
      </c>
      <c r="C246" t="s">
        <v>599</v>
      </c>
      <c r="D246" t="s">
        <v>600</v>
      </c>
      <c r="E246" s="108">
        <v>82</v>
      </c>
      <c r="F246" s="109">
        <v>0.95121951219512191</v>
      </c>
      <c r="G246" s="109">
        <v>0.76829268292682928</v>
      </c>
      <c r="H246" s="109">
        <v>0.92682926829268297</v>
      </c>
      <c r="I246" s="110">
        <v>0</v>
      </c>
      <c r="J246" s="109" t="e">
        <v>#DIV/0!</v>
      </c>
      <c r="L246" s="111">
        <v>104</v>
      </c>
      <c r="M246" s="112">
        <v>0.96153846153846156</v>
      </c>
      <c r="N246" s="112">
        <v>0.98076923076923073</v>
      </c>
      <c r="O246" s="112">
        <v>0.93269230769230771</v>
      </c>
      <c r="P246" s="112">
        <v>0.95192307692307687</v>
      </c>
      <c r="Q246" s="112">
        <v>0.97115384615384615</v>
      </c>
      <c r="R246" s="113">
        <v>0</v>
      </c>
      <c r="S246" s="112" t="e">
        <v>#DIV/0!</v>
      </c>
      <c r="U246" s="108">
        <v>99</v>
      </c>
      <c r="V246" s="109">
        <v>0.85858585858585856</v>
      </c>
      <c r="W246" s="109">
        <v>0.82828282828282829</v>
      </c>
      <c r="X246" s="109">
        <v>0.85858585858585856</v>
      </c>
      <c r="Y246" s="109">
        <v>0.85858585858585856</v>
      </c>
      <c r="Z246" s="109">
        <v>0.81818181818181823</v>
      </c>
      <c r="AA246" s="109">
        <v>0.84848484848484851</v>
      </c>
      <c r="AB246" s="109">
        <v>0.87878787878787878</v>
      </c>
      <c r="AC246" s="109">
        <v>0.84848484848484851</v>
      </c>
      <c r="AD246" s="109">
        <v>0.82828282828282829</v>
      </c>
      <c r="AE246" s="109">
        <v>0.82828282828282829</v>
      </c>
      <c r="AH246">
        <v>0</v>
      </c>
      <c r="AI246">
        <v>0</v>
      </c>
      <c r="AJ246">
        <v>0</v>
      </c>
    </row>
    <row r="247" spans="1:36" x14ac:dyDescent="0.25">
      <c r="A247" t="s">
        <v>12320</v>
      </c>
      <c r="B247" t="s">
        <v>12321</v>
      </c>
      <c r="C247" t="s">
        <v>599</v>
      </c>
      <c r="D247" t="s">
        <v>600</v>
      </c>
      <c r="E247" s="108">
        <v>54</v>
      </c>
      <c r="F247" s="109">
        <v>0.83333333333333337</v>
      </c>
      <c r="G247" s="109">
        <v>0.72222222222222221</v>
      </c>
      <c r="H247" s="109">
        <v>0.85185185185185186</v>
      </c>
      <c r="I247" s="110">
        <v>0</v>
      </c>
      <c r="J247" s="109" t="e">
        <v>#DIV/0!</v>
      </c>
      <c r="L247" s="111">
        <v>58</v>
      </c>
      <c r="M247" s="112">
        <v>0.96551724137931039</v>
      </c>
      <c r="N247" s="112">
        <v>0.96551724137931039</v>
      </c>
      <c r="O247" s="112">
        <v>0.96551724137931039</v>
      </c>
      <c r="P247" s="112">
        <v>0.94827586206896552</v>
      </c>
      <c r="Q247" s="112">
        <v>0.96551724137931039</v>
      </c>
      <c r="R247" s="113">
        <v>0</v>
      </c>
      <c r="S247" s="112" t="e">
        <v>#DIV/0!</v>
      </c>
      <c r="U247" s="108">
        <v>64</v>
      </c>
      <c r="V247" s="109">
        <v>0.96875</v>
      </c>
      <c r="W247" s="109">
        <v>0.828125</v>
      </c>
      <c r="X247" s="109">
        <v>0.96875</v>
      </c>
      <c r="Y247" s="109">
        <v>0.96875</v>
      </c>
      <c r="Z247" s="109">
        <v>0.890625</v>
      </c>
      <c r="AA247" s="109">
        <v>0.90625</v>
      </c>
      <c r="AB247" s="109">
        <v>0.984375</v>
      </c>
      <c r="AC247" s="109">
        <v>0.828125</v>
      </c>
      <c r="AD247" s="109">
        <v>0.890625</v>
      </c>
      <c r="AE247" s="109">
        <v>0.8125</v>
      </c>
      <c r="AH247">
        <v>0</v>
      </c>
      <c r="AI247">
        <v>0</v>
      </c>
      <c r="AJ247">
        <v>0</v>
      </c>
    </row>
    <row r="248" spans="1:36" x14ac:dyDescent="0.25">
      <c r="A248" t="s">
        <v>12234</v>
      </c>
      <c r="B248" t="s">
        <v>12235</v>
      </c>
      <c r="C248" t="s">
        <v>599</v>
      </c>
      <c r="D248" t="s">
        <v>600</v>
      </c>
      <c r="E248" s="108">
        <v>120</v>
      </c>
      <c r="F248" s="109">
        <v>0.95833333333333337</v>
      </c>
      <c r="G248" s="109">
        <v>0.77500000000000002</v>
      </c>
      <c r="H248" s="109">
        <v>0.95833333333333337</v>
      </c>
      <c r="I248" s="110">
        <v>0</v>
      </c>
      <c r="J248" s="109" t="e">
        <v>#DIV/0!</v>
      </c>
      <c r="L248" s="111">
        <v>108</v>
      </c>
      <c r="M248" s="112">
        <v>0.97222222222222221</v>
      </c>
      <c r="N248" s="112">
        <v>0.97222222222222221</v>
      </c>
      <c r="O248" s="112">
        <v>0.94444444444444442</v>
      </c>
      <c r="P248" s="112">
        <v>0.97222222222222221</v>
      </c>
      <c r="Q248" s="112">
        <v>0.96296296296296291</v>
      </c>
      <c r="R248" s="113">
        <v>0</v>
      </c>
      <c r="S248" s="112" t="e">
        <v>#DIV/0!</v>
      </c>
      <c r="U248" s="108">
        <v>97</v>
      </c>
      <c r="V248" s="109">
        <v>0.93814432989690721</v>
      </c>
      <c r="W248" s="109">
        <v>0.91752577319587625</v>
      </c>
      <c r="X248" s="109">
        <v>0.93814432989690721</v>
      </c>
      <c r="Y248" s="109">
        <v>0.93814432989690721</v>
      </c>
      <c r="Z248" s="109">
        <v>0.91752577319587625</v>
      </c>
      <c r="AA248" s="109">
        <v>0.87628865979381443</v>
      </c>
      <c r="AB248" s="109">
        <v>0.95876288659793818</v>
      </c>
      <c r="AC248" s="109">
        <v>0.90721649484536082</v>
      </c>
      <c r="AD248" s="109">
        <v>0.89690721649484539</v>
      </c>
      <c r="AE248" s="109">
        <v>0.87628865979381443</v>
      </c>
      <c r="AH248">
        <v>0</v>
      </c>
      <c r="AI248">
        <v>0</v>
      </c>
      <c r="AJ248">
        <v>0</v>
      </c>
    </row>
    <row r="249" spans="1:36" x14ac:dyDescent="0.25">
      <c r="AH249" t="e">
        <v>#N/A</v>
      </c>
      <c r="AI249" t="e">
        <v>#N/A</v>
      </c>
      <c r="AJ249" t="e">
        <v>#N/A</v>
      </c>
    </row>
    <row r="250" spans="1:36" x14ac:dyDescent="0.25">
      <c r="AH250" t="e">
        <v>#N/A</v>
      </c>
      <c r="AI250" t="e">
        <v>#N/A</v>
      </c>
      <c r="AJ250" t="e">
        <v>#N/A</v>
      </c>
    </row>
    <row r="251" spans="1:36" x14ac:dyDescent="0.25">
      <c r="AH251" t="e">
        <v>#N/A</v>
      </c>
      <c r="AI251" t="e">
        <v>#N/A</v>
      </c>
      <c r="AJ251" t="e">
        <v>#N/A</v>
      </c>
    </row>
    <row r="252" spans="1:36" x14ac:dyDescent="0.25">
      <c r="AH252" t="e">
        <v>#N/A</v>
      </c>
      <c r="AI252" t="e">
        <v>#N/A</v>
      </c>
      <c r="AJ252" t="e">
        <v>#N/A</v>
      </c>
    </row>
    <row r="253" spans="1:36" x14ac:dyDescent="0.25">
      <c r="AH253" t="e">
        <v>#N/A</v>
      </c>
      <c r="AI253" t="e">
        <v>#N/A</v>
      </c>
      <c r="AJ253" t="e">
        <v>#N/A</v>
      </c>
    </row>
    <row r="254" spans="1:36" x14ac:dyDescent="0.25">
      <c r="AH254" t="e">
        <v>#N/A</v>
      </c>
      <c r="AI254" t="e">
        <v>#N/A</v>
      </c>
      <c r="AJ254" t="e">
        <v>#N/A</v>
      </c>
    </row>
    <row r="255" spans="1:36" x14ac:dyDescent="0.25">
      <c r="AH255" t="e">
        <v>#N/A</v>
      </c>
      <c r="AI255" t="e">
        <v>#N/A</v>
      </c>
      <c r="AJ255" t="e">
        <v>#N/A</v>
      </c>
    </row>
    <row r="256" spans="1:36" x14ac:dyDescent="0.25">
      <c r="AH256" t="e">
        <v>#N/A</v>
      </c>
      <c r="AI256" t="e">
        <v>#N/A</v>
      </c>
      <c r="AJ256" t="e">
        <v>#N/A</v>
      </c>
    </row>
    <row r="257" spans="34:36" x14ac:dyDescent="0.25">
      <c r="AH257" t="e">
        <v>#N/A</v>
      </c>
      <c r="AI257" t="e">
        <v>#N/A</v>
      </c>
      <c r="AJ257" t="e">
        <v>#N/A</v>
      </c>
    </row>
  </sheetData>
  <sheetProtection sheet="1" objects="1" scenarios="1"/>
  <sortState ref="A6:AE248">
    <sortCondition ref="C6:C248"/>
    <sortCondition ref="A6:A248"/>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48 L121:S248 U121:AE248">
    <cfRule type="expression" dxfId="153" priority="5" stopIfTrue="1">
      <formula>ISERROR(E121)</formula>
    </cfRule>
  </conditionalFormatting>
  <conditionalFormatting sqref="I6:I120 E6:E248">
    <cfRule type="expression" dxfId="152" priority="4">
      <formula>$AH6=1</formula>
    </cfRule>
  </conditionalFormatting>
  <conditionalFormatting sqref="R6:R120 L6:L248">
    <cfRule type="expression" dxfId="151" priority="3">
      <formula>$AI6=1</formula>
    </cfRule>
  </conditionalFormatting>
  <conditionalFormatting sqref="U6:U248">
    <cfRule type="expression" dxfId="150" priority="2">
      <formula>$AJ6=1</formula>
    </cfRule>
  </conditionalFormatting>
  <conditionalFormatting sqref="E6:J120 L6:S120 U6:AE120">
    <cfRule type="expression" dxfId="149"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22"/>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13069</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13322</v>
      </c>
      <c r="B6" t="s">
        <v>13323</v>
      </c>
      <c r="C6" t="s">
        <v>603</v>
      </c>
      <c r="D6" t="s">
        <v>604</v>
      </c>
      <c r="E6" s="108">
        <v>39</v>
      </c>
      <c r="F6" s="109">
        <v>0.92307692307692313</v>
      </c>
      <c r="G6" s="109">
        <v>0.74358974358974361</v>
      </c>
      <c r="H6" s="109">
        <v>0.92307692307692313</v>
      </c>
      <c r="I6" s="108">
        <v>0</v>
      </c>
      <c r="J6" s="109" t="e">
        <v>#DIV/0!</v>
      </c>
      <c r="L6" s="111">
        <v>39</v>
      </c>
      <c r="M6" s="112">
        <v>0.97435897435897434</v>
      </c>
      <c r="N6" s="112">
        <v>0.89743589743589747</v>
      </c>
      <c r="O6" s="112">
        <v>0.97435897435897434</v>
      </c>
      <c r="P6" s="112">
        <v>0.89743589743589747</v>
      </c>
      <c r="Q6" s="112">
        <v>0.92307692307692313</v>
      </c>
      <c r="R6" s="111">
        <v>0</v>
      </c>
      <c r="S6" s="112" t="e">
        <v>#DIV/0!</v>
      </c>
      <c r="U6" s="108">
        <v>46</v>
      </c>
      <c r="V6" s="109">
        <v>0.97826086956521741</v>
      </c>
      <c r="W6" s="109">
        <v>0.93478260869565222</v>
      </c>
      <c r="X6" s="109">
        <v>0.97826086956521741</v>
      </c>
      <c r="Y6" s="109">
        <v>0.97826086956521741</v>
      </c>
      <c r="Z6" s="109">
        <v>0.97826086956521741</v>
      </c>
      <c r="AA6" s="109">
        <v>1</v>
      </c>
      <c r="AB6" s="109">
        <v>0.97826086956521741</v>
      </c>
      <c r="AC6" s="109">
        <v>0.93478260869565222</v>
      </c>
      <c r="AD6" s="109">
        <v>0.97826086956521741</v>
      </c>
      <c r="AE6" s="109">
        <v>1</v>
      </c>
      <c r="AH6">
        <v>0</v>
      </c>
      <c r="AI6">
        <v>0</v>
      </c>
      <c r="AJ6">
        <v>0</v>
      </c>
    </row>
    <row r="7" spans="1:52" x14ac:dyDescent="0.25">
      <c r="A7" t="s">
        <v>13116</v>
      </c>
      <c r="B7" t="s">
        <v>13117</v>
      </c>
      <c r="C7" t="s">
        <v>603</v>
      </c>
      <c r="D7" t="s">
        <v>604</v>
      </c>
      <c r="E7" s="108">
        <v>205</v>
      </c>
      <c r="F7" s="109">
        <v>0.93658536585365859</v>
      </c>
      <c r="G7" s="109">
        <v>0.86829268292682926</v>
      </c>
      <c r="H7" s="109">
        <v>0.93658536585365859</v>
      </c>
      <c r="I7" s="108">
        <v>0</v>
      </c>
      <c r="J7" s="109" t="e">
        <v>#DIV/0!</v>
      </c>
      <c r="L7" s="111">
        <v>169</v>
      </c>
      <c r="M7" s="112">
        <v>0.98224852071005919</v>
      </c>
      <c r="N7" s="112">
        <v>0.94674556213017746</v>
      </c>
      <c r="O7" s="112">
        <v>0.97633136094674555</v>
      </c>
      <c r="P7" s="112">
        <v>0.96449704142011838</v>
      </c>
      <c r="Q7" s="112">
        <v>0.97041420118343191</v>
      </c>
      <c r="R7" s="111">
        <v>0</v>
      </c>
      <c r="S7" s="112" t="e">
        <v>#DIV/0!</v>
      </c>
      <c r="U7" s="108">
        <v>160</v>
      </c>
      <c r="V7" s="109">
        <v>0.99375000000000002</v>
      </c>
      <c r="W7" s="109">
        <v>0.95625000000000004</v>
      </c>
      <c r="X7" s="109">
        <v>0.99375000000000002</v>
      </c>
      <c r="Y7" s="109">
        <v>0.99375000000000002</v>
      </c>
      <c r="Z7" s="109">
        <v>1</v>
      </c>
      <c r="AA7" s="109">
        <v>1</v>
      </c>
      <c r="AB7" s="109">
        <v>0.96875</v>
      </c>
      <c r="AC7" s="109">
        <v>0.9375</v>
      </c>
      <c r="AD7" s="109">
        <v>0.99375000000000002</v>
      </c>
      <c r="AE7" s="109">
        <v>1</v>
      </c>
      <c r="AH7">
        <v>0</v>
      </c>
      <c r="AI7">
        <v>0</v>
      </c>
      <c r="AJ7">
        <v>0</v>
      </c>
    </row>
    <row r="8" spans="1:52" x14ac:dyDescent="0.25">
      <c r="A8" t="s">
        <v>13106</v>
      </c>
      <c r="B8" t="s">
        <v>13107</v>
      </c>
      <c r="C8" t="s">
        <v>603</v>
      </c>
      <c r="D8" t="s">
        <v>604</v>
      </c>
      <c r="E8" s="108">
        <v>195</v>
      </c>
      <c r="F8" s="109">
        <v>0.98461538461538467</v>
      </c>
      <c r="G8" s="109">
        <v>0.78974358974358971</v>
      </c>
      <c r="H8" s="109">
        <v>1</v>
      </c>
      <c r="I8" s="108">
        <v>0</v>
      </c>
      <c r="J8" s="109" t="e">
        <v>#DIV/0!</v>
      </c>
      <c r="L8" s="111">
        <v>172</v>
      </c>
      <c r="M8" s="112">
        <v>0.98837209302325579</v>
      </c>
      <c r="N8" s="112">
        <v>0.95930232558139539</v>
      </c>
      <c r="O8" s="112">
        <v>0.9941860465116279</v>
      </c>
      <c r="P8" s="112">
        <v>0.98255813953488369</v>
      </c>
      <c r="Q8" s="112">
        <v>0.96511627906976749</v>
      </c>
      <c r="R8" s="111">
        <v>0</v>
      </c>
      <c r="S8" s="112" t="e">
        <v>#DIV/0!</v>
      </c>
      <c r="U8" s="108">
        <v>195</v>
      </c>
      <c r="V8" s="109">
        <v>0.98974358974358978</v>
      </c>
      <c r="W8" s="109">
        <v>0.97435897435897434</v>
      </c>
      <c r="X8" s="109">
        <v>0.98974358974358978</v>
      </c>
      <c r="Y8" s="109">
        <v>0.98974358974358978</v>
      </c>
      <c r="Z8" s="109">
        <v>0.98974358974358978</v>
      </c>
      <c r="AA8" s="109">
        <v>1</v>
      </c>
      <c r="AB8" s="109">
        <v>0.98461538461538467</v>
      </c>
      <c r="AC8" s="109">
        <v>0.96410256410256412</v>
      </c>
      <c r="AD8" s="109">
        <v>0.98461538461538467</v>
      </c>
      <c r="AE8" s="109">
        <v>1</v>
      </c>
      <c r="AH8">
        <v>0</v>
      </c>
      <c r="AI8">
        <v>0</v>
      </c>
      <c r="AJ8">
        <v>0</v>
      </c>
    </row>
    <row r="9" spans="1:52" x14ac:dyDescent="0.25">
      <c r="A9" t="s">
        <v>13215</v>
      </c>
      <c r="B9" t="s">
        <v>13216</v>
      </c>
      <c r="C9" t="s">
        <v>603</v>
      </c>
      <c r="D9" t="s">
        <v>604</v>
      </c>
      <c r="E9" s="108">
        <v>93</v>
      </c>
      <c r="F9" s="109">
        <v>0.967741935483871</v>
      </c>
      <c r="G9" s="109">
        <v>0.87096774193548387</v>
      </c>
      <c r="H9" s="109">
        <v>0.967741935483871</v>
      </c>
      <c r="I9" s="108">
        <v>0</v>
      </c>
      <c r="J9" s="109" t="e">
        <v>#DIV/0!</v>
      </c>
      <c r="L9" s="111">
        <v>91</v>
      </c>
      <c r="M9" s="112">
        <v>0.96703296703296704</v>
      </c>
      <c r="N9" s="112">
        <v>0.94505494505494503</v>
      </c>
      <c r="O9" s="112">
        <v>0.97802197802197799</v>
      </c>
      <c r="P9" s="112">
        <v>0.96703296703296704</v>
      </c>
      <c r="Q9" s="112">
        <v>0.96703296703296704</v>
      </c>
      <c r="R9" s="111">
        <v>0</v>
      </c>
      <c r="S9" s="112" t="e">
        <v>#DIV/0!</v>
      </c>
      <c r="U9" s="108">
        <v>85</v>
      </c>
      <c r="V9" s="109">
        <v>0.9882352941176471</v>
      </c>
      <c r="W9" s="109">
        <v>0.97647058823529409</v>
      </c>
      <c r="X9" s="109">
        <v>0.9882352941176471</v>
      </c>
      <c r="Y9" s="109">
        <v>0.9882352941176471</v>
      </c>
      <c r="Z9" s="109">
        <v>0.9882352941176471</v>
      </c>
      <c r="AA9" s="109">
        <v>1</v>
      </c>
      <c r="AB9" s="109">
        <v>0.97647058823529409</v>
      </c>
      <c r="AC9" s="109">
        <v>0.96470588235294119</v>
      </c>
      <c r="AD9" s="109">
        <v>0.9882352941176471</v>
      </c>
      <c r="AE9" s="109">
        <v>1</v>
      </c>
      <c r="AH9">
        <v>0</v>
      </c>
      <c r="AI9">
        <v>0</v>
      </c>
      <c r="AJ9">
        <v>0</v>
      </c>
    </row>
    <row r="10" spans="1:52" x14ac:dyDescent="0.25">
      <c r="A10" t="s">
        <v>13311</v>
      </c>
      <c r="B10" t="s">
        <v>13312</v>
      </c>
      <c r="C10" t="s">
        <v>603</v>
      </c>
      <c r="D10" t="s">
        <v>604</v>
      </c>
      <c r="E10" s="108">
        <v>49</v>
      </c>
      <c r="F10" s="109">
        <v>1</v>
      </c>
      <c r="G10" s="109">
        <v>0.75510204081632648</v>
      </c>
      <c r="H10" s="109">
        <v>0.93877551020408168</v>
      </c>
      <c r="I10" s="108">
        <v>0</v>
      </c>
      <c r="J10" s="109" t="e">
        <v>#DIV/0!</v>
      </c>
      <c r="L10" s="111">
        <v>39</v>
      </c>
      <c r="M10" s="112">
        <v>0.97435897435897434</v>
      </c>
      <c r="N10" s="112">
        <v>0.92307692307692313</v>
      </c>
      <c r="O10" s="112">
        <v>0.94871794871794868</v>
      </c>
      <c r="P10" s="112">
        <v>0.94871794871794868</v>
      </c>
      <c r="Q10" s="112">
        <v>0.92307692307692313</v>
      </c>
      <c r="R10" s="111">
        <v>0</v>
      </c>
      <c r="S10" s="112" t="e">
        <v>#DIV/0!</v>
      </c>
      <c r="U10" s="108">
        <v>51</v>
      </c>
      <c r="V10" s="109">
        <v>0.98039215686274506</v>
      </c>
      <c r="W10" s="109">
        <v>0.96078431372549022</v>
      </c>
      <c r="X10" s="109">
        <v>0.98039215686274506</v>
      </c>
      <c r="Y10" s="109">
        <v>0.98039215686274506</v>
      </c>
      <c r="Z10" s="109">
        <v>0.96078431372549022</v>
      </c>
      <c r="AA10" s="109">
        <v>1</v>
      </c>
      <c r="AB10" s="109">
        <v>0.94117647058823528</v>
      </c>
      <c r="AC10" s="109">
        <v>0.96078431372549022</v>
      </c>
      <c r="AD10" s="109">
        <v>0.94117647058823528</v>
      </c>
      <c r="AE10" s="109">
        <v>1</v>
      </c>
      <c r="AH10">
        <v>0</v>
      </c>
      <c r="AI10">
        <v>0</v>
      </c>
      <c r="AJ10">
        <v>0</v>
      </c>
    </row>
    <row r="11" spans="1:52" x14ac:dyDescent="0.25">
      <c r="A11" t="s">
        <v>13136</v>
      </c>
      <c r="B11" t="s">
        <v>13137</v>
      </c>
      <c r="C11" t="s">
        <v>603</v>
      </c>
      <c r="D11" t="s">
        <v>604</v>
      </c>
      <c r="E11" s="108">
        <v>145</v>
      </c>
      <c r="F11" s="109">
        <v>1</v>
      </c>
      <c r="G11" s="109">
        <v>0.83448275862068966</v>
      </c>
      <c r="H11" s="109">
        <v>1</v>
      </c>
      <c r="I11" s="108">
        <v>0</v>
      </c>
      <c r="J11" s="109" t="e">
        <v>#DIV/0!</v>
      </c>
      <c r="L11" s="111">
        <v>149</v>
      </c>
      <c r="M11" s="112">
        <v>0.99328859060402686</v>
      </c>
      <c r="N11" s="112">
        <v>0.98657718120805371</v>
      </c>
      <c r="O11" s="112">
        <v>0.99328859060402686</v>
      </c>
      <c r="P11" s="112">
        <v>0.97315436241610742</v>
      </c>
      <c r="Q11" s="112">
        <v>0.98657718120805371</v>
      </c>
      <c r="R11" s="111">
        <v>0</v>
      </c>
      <c r="S11" s="112" t="e">
        <v>#DIV/0!</v>
      </c>
      <c r="U11" s="108">
        <v>126</v>
      </c>
      <c r="V11" s="109">
        <v>0.99206349206349209</v>
      </c>
      <c r="W11" s="109">
        <v>0.97619047619047616</v>
      </c>
      <c r="X11" s="109">
        <v>0.99206349206349209</v>
      </c>
      <c r="Y11" s="109">
        <v>0.99206349206349209</v>
      </c>
      <c r="Z11" s="109">
        <v>1</v>
      </c>
      <c r="AA11" s="109">
        <v>1</v>
      </c>
      <c r="AB11" s="109">
        <v>0.97619047619047616</v>
      </c>
      <c r="AC11" s="109">
        <v>0.97619047619047616</v>
      </c>
      <c r="AD11" s="109">
        <v>1</v>
      </c>
      <c r="AE11" s="109">
        <v>0.99206349206349209</v>
      </c>
      <c r="AH11">
        <v>0</v>
      </c>
      <c r="AI11">
        <v>0</v>
      </c>
      <c r="AJ11">
        <v>0</v>
      </c>
    </row>
    <row r="12" spans="1:52" x14ac:dyDescent="0.25">
      <c r="A12" t="s">
        <v>13120</v>
      </c>
      <c r="B12" t="s">
        <v>13121</v>
      </c>
      <c r="C12" t="s">
        <v>603</v>
      </c>
      <c r="D12" t="s">
        <v>604</v>
      </c>
      <c r="E12" s="108">
        <v>162</v>
      </c>
      <c r="F12" s="109">
        <v>0.99382716049382713</v>
      </c>
      <c r="G12" s="109">
        <v>0.92592592592592593</v>
      </c>
      <c r="H12" s="109">
        <v>0.97530864197530864</v>
      </c>
      <c r="I12" s="108">
        <v>0</v>
      </c>
      <c r="J12" s="109" t="e">
        <v>#DIV/0!</v>
      </c>
      <c r="L12" s="111">
        <v>157</v>
      </c>
      <c r="M12" s="112">
        <v>0.99363057324840764</v>
      </c>
      <c r="N12" s="112">
        <v>0.99363057324840764</v>
      </c>
      <c r="O12" s="112">
        <v>0.99363057324840764</v>
      </c>
      <c r="P12" s="112">
        <v>0.98726114649681529</v>
      </c>
      <c r="Q12" s="112">
        <v>0.99363057324840764</v>
      </c>
      <c r="R12" s="111">
        <v>0</v>
      </c>
      <c r="S12" s="112" t="e">
        <v>#DIV/0!</v>
      </c>
      <c r="U12" s="108">
        <v>150</v>
      </c>
      <c r="V12" s="109">
        <v>0.99333333333333329</v>
      </c>
      <c r="W12" s="109">
        <v>0.98</v>
      </c>
      <c r="X12" s="109">
        <v>0.99333333333333329</v>
      </c>
      <c r="Y12" s="109">
        <v>0.99333333333333329</v>
      </c>
      <c r="Z12" s="109">
        <v>0.99333333333333329</v>
      </c>
      <c r="AA12" s="109">
        <v>1</v>
      </c>
      <c r="AB12" s="109">
        <v>0.97333333333333338</v>
      </c>
      <c r="AC12" s="109">
        <v>0.96666666666666667</v>
      </c>
      <c r="AD12" s="109">
        <v>0.98</v>
      </c>
      <c r="AE12" s="109">
        <v>1</v>
      </c>
      <c r="AH12">
        <v>0</v>
      </c>
      <c r="AI12">
        <v>0</v>
      </c>
      <c r="AJ12">
        <v>0</v>
      </c>
    </row>
    <row r="13" spans="1:52" x14ac:dyDescent="0.25">
      <c r="A13" t="s">
        <v>13236</v>
      </c>
      <c r="B13" t="s">
        <v>892</v>
      </c>
      <c r="C13" t="s">
        <v>603</v>
      </c>
      <c r="D13" t="s">
        <v>604</v>
      </c>
      <c r="E13" s="108">
        <v>99</v>
      </c>
      <c r="F13" s="109">
        <v>0.98989898989898994</v>
      </c>
      <c r="G13" s="109">
        <v>0.86868686868686873</v>
      </c>
      <c r="H13" s="109">
        <v>0.98989898989898994</v>
      </c>
      <c r="I13" s="108">
        <v>0</v>
      </c>
      <c r="J13" s="109" t="e">
        <v>#DIV/0!</v>
      </c>
      <c r="L13" s="111">
        <v>112</v>
      </c>
      <c r="M13" s="112">
        <v>0.9553571428571429</v>
      </c>
      <c r="N13" s="112">
        <v>0.9285714285714286</v>
      </c>
      <c r="O13" s="112">
        <v>0.9464285714285714</v>
      </c>
      <c r="P13" s="112">
        <v>0.9285714285714286</v>
      </c>
      <c r="Q13" s="112">
        <v>0.9285714285714286</v>
      </c>
      <c r="R13" s="111">
        <v>0</v>
      </c>
      <c r="S13" s="112" t="e">
        <v>#DIV/0!</v>
      </c>
      <c r="U13" s="108">
        <v>74</v>
      </c>
      <c r="V13" s="109">
        <v>0.93243243243243246</v>
      </c>
      <c r="W13" s="109">
        <v>0.89189189189189189</v>
      </c>
      <c r="X13" s="109">
        <v>0.93243243243243246</v>
      </c>
      <c r="Y13" s="109">
        <v>0.91891891891891897</v>
      </c>
      <c r="Z13" s="109">
        <v>0.86486486486486491</v>
      </c>
      <c r="AA13" s="109">
        <v>1</v>
      </c>
      <c r="AB13" s="109">
        <v>0.93243243243243246</v>
      </c>
      <c r="AC13" s="109">
        <v>0.86486486486486491</v>
      </c>
      <c r="AD13" s="109">
        <v>0.86486486486486491</v>
      </c>
      <c r="AE13" s="109">
        <v>1</v>
      </c>
      <c r="AH13">
        <v>0</v>
      </c>
      <c r="AI13">
        <v>0</v>
      </c>
      <c r="AJ13">
        <v>0</v>
      </c>
    </row>
    <row r="14" spans="1:52" x14ac:dyDescent="0.25">
      <c r="A14" t="s">
        <v>13132</v>
      </c>
      <c r="B14" t="s">
        <v>13133</v>
      </c>
      <c r="C14" t="s">
        <v>603</v>
      </c>
      <c r="D14" t="s">
        <v>604</v>
      </c>
      <c r="E14" s="108">
        <v>139</v>
      </c>
      <c r="F14" s="109">
        <v>0.97841726618705038</v>
      </c>
      <c r="G14" s="109">
        <v>0.90647482014388492</v>
      </c>
      <c r="H14" s="109">
        <v>0.97841726618705038</v>
      </c>
      <c r="I14" s="108">
        <v>0</v>
      </c>
      <c r="J14" s="109" t="e">
        <v>#DIV/0!</v>
      </c>
      <c r="L14" s="111">
        <v>151</v>
      </c>
      <c r="M14" s="112">
        <v>0.98013245033112584</v>
      </c>
      <c r="N14" s="112">
        <v>0.95364238410596025</v>
      </c>
      <c r="O14" s="112">
        <v>0.98675496688741726</v>
      </c>
      <c r="P14" s="112">
        <v>0.97350993377483441</v>
      </c>
      <c r="Q14" s="112">
        <v>0.96026490066225167</v>
      </c>
      <c r="R14" s="111">
        <v>0</v>
      </c>
      <c r="S14" s="112" t="e">
        <v>#DIV/0!</v>
      </c>
      <c r="U14" s="108">
        <v>128</v>
      </c>
      <c r="V14" s="109">
        <v>1</v>
      </c>
      <c r="W14" s="109">
        <v>0.9765625</v>
      </c>
      <c r="X14" s="109">
        <v>1</v>
      </c>
      <c r="Y14" s="109">
        <v>1</v>
      </c>
      <c r="Z14" s="109">
        <v>1</v>
      </c>
      <c r="AA14" s="109">
        <v>1</v>
      </c>
      <c r="AB14" s="109">
        <v>0.9921875</v>
      </c>
      <c r="AC14" s="109">
        <v>0.9609375</v>
      </c>
      <c r="AD14" s="109">
        <v>1</v>
      </c>
      <c r="AE14" s="109">
        <v>1</v>
      </c>
      <c r="AH14">
        <v>0</v>
      </c>
      <c r="AI14">
        <v>0</v>
      </c>
      <c r="AJ14">
        <v>0</v>
      </c>
    </row>
    <row r="15" spans="1:52" x14ac:dyDescent="0.25">
      <c r="A15" t="s">
        <v>13392</v>
      </c>
      <c r="B15" t="s">
        <v>13393</v>
      </c>
      <c r="C15" t="s">
        <v>603</v>
      </c>
      <c r="D15" t="s">
        <v>604</v>
      </c>
      <c r="E15" s="108">
        <v>27</v>
      </c>
      <c r="F15" s="109">
        <v>1</v>
      </c>
      <c r="G15" s="109">
        <v>0.81481481481481477</v>
      </c>
      <c r="H15" s="109">
        <v>1</v>
      </c>
      <c r="I15" s="108">
        <v>0</v>
      </c>
      <c r="J15" s="109" t="e">
        <v>#DIV/0!</v>
      </c>
      <c r="L15" s="111">
        <v>26</v>
      </c>
      <c r="M15" s="112">
        <v>0.96153846153846156</v>
      </c>
      <c r="N15" s="112">
        <v>0.96153846153846156</v>
      </c>
      <c r="O15" s="112">
        <v>1</v>
      </c>
      <c r="P15" s="112">
        <v>0.96153846153846156</v>
      </c>
      <c r="Q15" s="112">
        <v>0.96153846153846156</v>
      </c>
      <c r="R15" s="111">
        <v>0</v>
      </c>
      <c r="S15" s="112" t="e">
        <v>#DIV/0!</v>
      </c>
      <c r="U15" s="108">
        <v>25</v>
      </c>
      <c r="V15" s="109">
        <v>1</v>
      </c>
      <c r="W15" s="109">
        <v>1</v>
      </c>
      <c r="X15" s="109">
        <v>1</v>
      </c>
      <c r="Y15" s="109">
        <v>1</v>
      </c>
      <c r="Z15" s="109">
        <v>1</v>
      </c>
      <c r="AA15" s="109">
        <v>1</v>
      </c>
      <c r="AB15" s="109">
        <v>1</v>
      </c>
      <c r="AC15" s="109">
        <v>1</v>
      </c>
      <c r="AD15" s="109">
        <v>1</v>
      </c>
      <c r="AE15" s="109">
        <v>1</v>
      </c>
      <c r="AH15">
        <v>0</v>
      </c>
      <c r="AI15">
        <v>0</v>
      </c>
      <c r="AJ15">
        <v>0</v>
      </c>
    </row>
    <row r="16" spans="1:52" x14ac:dyDescent="0.25">
      <c r="A16" t="s">
        <v>13160</v>
      </c>
      <c r="B16" t="s">
        <v>13161</v>
      </c>
      <c r="C16" t="s">
        <v>603</v>
      </c>
      <c r="D16" t="s">
        <v>604</v>
      </c>
      <c r="E16" s="108">
        <v>131</v>
      </c>
      <c r="F16" s="109">
        <v>0.97709923664122134</v>
      </c>
      <c r="G16" s="109">
        <v>0.87022900763358779</v>
      </c>
      <c r="H16" s="109">
        <v>0.97709923664122134</v>
      </c>
      <c r="I16" s="108">
        <v>0</v>
      </c>
      <c r="J16" s="109" t="e">
        <v>#DIV/0!</v>
      </c>
      <c r="L16" s="111">
        <v>134</v>
      </c>
      <c r="M16" s="112">
        <v>0.9925373134328358</v>
      </c>
      <c r="N16" s="112">
        <v>0.97761194029850751</v>
      </c>
      <c r="O16" s="112">
        <v>0.9850746268656716</v>
      </c>
      <c r="P16" s="112">
        <v>0.97761194029850751</v>
      </c>
      <c r="Q16" s="112">
        <v>0.97014925373134331</v>
      </c>
      <c r="R16" s="111">
        <v>0</v>
      </c>
      <c r="S16" s="112" t="e">
        <v>#DIV/0!</v>
      </c>
      <c r="U16" s="108">
        <v>112</v>
      </c>
      <c r="V16" s="109">
        <v>0.9910714285714286</v>
      </c>
      <c r="W16" s="109">
        <v>0.9642857142857143</v>
      </c>
      <c r="X16" s="109">
        <v>0.9910714285714286</v>
      </c>
      <c r="Y16" s="109">
        <v>0.9910714285714286</v>
      </c>
      <c r="Z16" s="109">
        <v>1</v>
      </c>
      <c r="AA16" s="109">
        <v>1</v>
      </c>
      <c r="AB16" s="109">
        <v>0.9821428571428571</v>
      </c>
      <c r="AC16" s="109">
        <v>0.9553571428571429</v>
      </c>
      <c r="AD16" s="109">
        <v>0.9910714285714286</v>
      </c>
      <c r="AE16" s="109">
        <v>1</v>
      </c>
      <c r="AH16">
        <v>0</v>
      </c>
      <c r="AI16">
        <v>0</v>
      </c>
      <c r="AJ16">
        <v>0</v>
      </c>
    </row>
    <row r="17" spans="1:36" x14ac:dyDescent="0.25">
      <c r="A17" t="s">
        <v>13185</v>
      </c>
      <c r="B17" t="s">
        <v>13186</v>
      </c>
      <c r="C17" t="s">
        <v>603</v>
      </c>
      <c r="D17" t="s">
        <v>604</v>
      </c>
      <c r="E17" s="108">
        <v>109</v>
      </c>
      <c r="F17" s="109">
        <v>0.97247706422018354</v>
      </c>
      <c r="G17" s="109">
        <v>0.82568807339449546</v>
      </c>
      <c r="H17" s="109">
        <v>0.94495412844036697</v>
      </c>
      <c r="I17" s="108">
        <v>0</v>
      </c>
      <c r="J17" s="109" t="e">
        <v>#DIV/0!</v>
      </c>
      <c r="L17" s="111">
        <v>109</v>
      </c>
      <c r="M17" s="112">
        <v>1</v>
      </c>
      <c r="N17" s="112">
        <v>0.98165137614678899</v>
      </c>
      <c r="O17" s="112">
        <v>1</v>
      </c>
      <c r="P17" s="112">
        <v>0.98165137614678899</v>
      </c>
      <c r="Q17" s="112">
        <v>0.99082568807339455</v>
      </c>
      <c r="R17" s="111">
        <v>0</v>
      </c>
      <c r="S17" s="112" t="e">
        <v>#DIV/0!</v>
      </c>
      <c r="U17" s="108">
        <v>101</v>
      </c>
      <c r="V17" s="109">
        <v>0.98019801980198018</v>
      </c>
      <c r="W17" s="109">
        <v>0.96039603960396036</v>
      </c>
      <c r="X17" s="109">
        <v>0.98019801980198018</v>
      </c>
      <c r="Y17" s="109">
        <v>0.98019801980198018</v>
      </c>
      <c r="Z17" s="109">
        <v>0.98019801980198018</v>
      </c>
      <c r="AA17" s="109">
        <v>1</v>
      </c>
      <c r="AB17" s="109">
        <v>0.96039603960396036</v>
      </c>
      <c r="AC17" s="109">
        <v>0.94059405940594054</v>
      </c>
      <c r="AD17" s="109">
        <v>0.98019801980198018</v>
      </c>
      <c r="AE17" s="109">
        <v>1</v>
      </c>
      <c r="AH17">
        <v>0</v>
      </c>
      <c r="AI17">
        <v>0</v>
      </c>
      <c r="AJ17">
        <v>0</v>
      </c>
    </row>
    <row r="18" spans="1:36" x14ac:dyDescent="0.25">
      <c r="A18" t="s">
        <v>13314</v>
      </c>
      <c r="B18" t="s">
        <v>13315</v>
      </c>
      <c r="C18" t="s">
        <v>603</v>
      </c>
      <c r="D18" t="s">
        <v>604</v>
      </c>
      <c r="E18" s="108">
        <v>53</v>
      </c>
      <c r="F18" s="109">
        <v>0.83018867924528306</v>
      </c>
      <c r="G18" s="109">
        <v>0.79245283018867929</v>
      </c>
      <c r="H18" s="109">
        <v>0.83018867924528306</v>
      </c>
      <c r="I18" s="108">
        <v>0</v>
      </c>
      <c r="J18" s="109" t="e">
        <v>#DIV/0!</v>
      </c>
      <c r="L18" s="111">
        <v>47</v>
      </c>
      <c r="M18" s="112">
        <v>0.97872340425531912</v>
      </c>
      <c r="N18" s="112">
        <v>0.93617021276595747</v>
      </c>
      <c r="O18" s="112">
        <v>1</v>
      </c>
      <c r="P18" s="112">
        <v>0.87234042553191493</v>
      </c>
      <c r="Q18" s="112">
        <v>0.91489361702127658</v>
      </c>
      <c r="R18" s="111">
        <v>0</v>
      </c>
      <c r="S18" s="112" t="e">
        <v>#DIV/0!</v>
      </c>
      <c r="U18" s="108">
        <v>49</v>
      </c>
      <c r="V18" s="109">
        <v>1</v>
      </c>
      <c r="W18" s="109">
        <v>0.93877551020408168</v>
      </c>
      <c r="X18" s="109">
        <v>1</v>
      </c>
      <c r="Y18" s="109">
        <v>1</v>
      </c>
      <c r="Z18" s="109">
        <v>1</v>
      </c>
      <c r="AA18" s="109">
        <v>1</v>
      </c>
      <c r="AB18" s="109">
        <v>0.97959183673469385</v>
      </c>
      <c r="AC18" s="109">
        <v>0.95918367346938771</v>
      </c>
      <c r="AD18" s="109">
        <v>1</v>
      </c>
      <c r="AE18" s="109">
        <v>1</v>
      </c>
      <c r="AH18">
        <v>0</v>
      </c>
      <c r="AI18">
        <v>0</v>
      </c>
      <c r="AJ18">
        <v>0</v>
      </c>
    </row>
    <row r="19" spans="1:36" x14ac:dyDescent="0.25">
      <c r="A19" t="s">
        <v>13122</v>
      </c>
      <c r="B19" t="s">
        <v>13123</v>
      </c>
      <c r="C19" t="s">
        <v>603</v>
      </c>
      <c r="D19" t="s">
        <v>604</v>
      </c>
      <c r="E19" s="108">
        <v>175</v>
      </c>
      <c r="F19" s="109">
        <v>0.96571428571428575</v>
      </c>
      <c r="G19" s="109">
        <v>0.88571428571428568</v>
      </c>
      <c r="H19" s="109">
        <v>0.94857142857142862</v>
      </c>
      <c r="I19" s="108">
        <v>0</v>
      </c>
      <c r="J19" s="109" t="e">
        <v>#DIV/0!</v>
      </c>
      <c r="L19" s="111">
        <v>191</v>
      </c>
      <c r="M19" s="112">
        <v>0.98952879581151831</v>
      </c>
      <c r="N19" s="112">
        <v>0.96335078534031415</v>
      </c>
      <c r="O19" s="112">
        <v>0.97905759162303663</v>
      </c>
      <c r="P19" s="112">
        <v>0.96335078534031415</v>
      </c>
      <c r="Q19" s="112">
        <v>0.96858638743455494</v>
      </c>
      <c r="R19" s="111">
        <v>0</v>
      </c>
      <c r="S19" s="112" t="e">
        <v>#DIV/0!</v>
      </c>
      <c r="U19" s="108">
        <v>145</v>
      </c>
      <c r="V19" s="109">
        <v>0.98620689655172411</v>
      </c>
      <c r="W19" s="109">
        <v>0.95862068965517244</v>
      </c>
      <c r="X19" s="109">
        <v>0.98620689655172411</v>
      </c>
      <c r="Y19" s="109">
        <v>0.98620689655172411</v>
      </c>
      <c r="Z19" s="109">
        <v>0.98620689655172411</v>
      </c>
      <c r="AA19" s="109">
        <v>1</v>
      </c>
      <c r="AB19" s="109">
        <v>0.96551724137931039</v>
      </c>
      <c r="AC19" s="109">
        <v>0.93103448275862066</v>
      </c>
      <c r="AD19" s="109">
        <v>0.99310344827586206</v>
      </c>
      <c r="AE19" s="109">
        <v>1</v>
      </c>
      <c r="AH19">
        <v>0</v>
      </c>
      <c r="AI19">
        <v>0</v>
      </c>
      <c r="AJ19">
        <v>0</v>
      </c>
    </row>
    <row r="20" spans="1:36" x14ac:dyDescent="0.25">
      <c r="A20" t="s">
        <v>13217</v>
      </c>
      <c r="B20" t="s">
        <v>13218</v>
      </c>
      <c r="C20" t="s">
        <v>603</v>
      </c>
      <c r="D20" t="s">
        <v>604</v>
      </c>
      <c r="E20" s="108">
        <v>89</v>
      </c>
      <c r="F20" s="109">
        <v>1</v>
      </c>
      <c r="G20" s="109">
        <v>0.88764044943820219</v>
      </c>
      <c r="H20" s="109">
        <v>1</v>
      </c>
      <c r="I20" s="108">
        <v>0</v>
      </c>
      <c r="J20" s="109" t="e">
        <v>#DIV/0!</v>
      </c>
      <c r="L20" s="111">
        <v>90</v>
      </c>
      <c r="M20" s="112">
        <v>1</v>
      </c>
      <c r="N20" s="112">
        <v>0.98888888888888893</v>
      </c>
      <c r="O20" s="112">
        <v>1</v>
      </c>
      <c r="P20" s="112">
        <v>0.98888888888888893</v>
      </c>
      <c r="Q20" s="112">
        <v>1</v>
      </c>
      <c r="R20" s="111">
        <v>0</v>
      </c>
      <c r="S20" s="112" t="e">
        <v>#DIV/0!</v>
      </c>
      <c r="U20" s="108">
        <v>85</v>
      </c>
      <c r="V20" s="109">
        <v>1</v>
      </c>
      <c r="W20" s="109">
        <v>0.94117647058823528</v>
      </c>
      <c r="X20" s="109">
        <v>1</v>
      </c>
      <c r="Y20" s="109">
        <v>1</v>
      </c>
      <c r="Z20" s="109">
        <v>0.96470588235294119</v>
      </c>
      <c r="AA20" s="109">
        <v>1</v>
      </c>
      <c r="AB20" s="109">
        <v>0.9882352941176471</v>
      </c>
      <c r="AC20" s="109">
        <v>0.96470588235294119</v>
      </c>
      <c r="AD20" s="109">
        <v>0.97647058823529409</v>
      </c>
      <c r="AE20" s="109">
        <v>1</v>
      </c>
      <c r="AH20">
        <v>0</v>
      </c>
      <c r="AI20">
        <v>0</v>
      </c>
      <c r="AJ20">
        <v>0</v>
      </c>
    </row>
    <row r="21" spans="1:36" x14ac:dyDescent="0.25">
      <c r="A21" t="s">
        <v>13206</v>
      </c>
      <c r="B21" t="s">
        <v>13207</v>
      </c>
      <c r="C21" t="s">
        <v>603</v>
      </c>
      <c r="D21" t="s">
        <v>604</v>
      </c>
      <c r="E21" s="108">
        <v>89</v>
      </c>
      <c r="F21" s="109">
        <v>0.9438202247191011</v>
      </c>
      <c r="G21" s="109">
        <v>0.84269662921348309</v>
      </c>
      <c r="H21" s="109">
        <v>0.9438202247191011</v>
      </c>
      <c r="I21" s="108">
        <v>0</v>
      </c>
      <c r="J21" s="109" t="e">
        <v>#DIV/0!</v>
      </c>
      <c r="L21" s="111">
        <v>102</v>
      </c>
      <c r="M21" s="112">
        <v>1</v>
      </c>
      <c r="N21" s="112">
        <v>0.97058823529411764</v>
      </c>
      <c r="O21" s="112">
        <v>1</v>
      </c>
      <c r="P21" s="112">
        <v>0.99019607843137258</v>
      </c>
      <c r="Q21" s="112">
        <v>0.99019607843137258</v>
      </c>
      <c r="R21" s="111">
        <v>0</v>
      </c>
      <c r="S21" s="112" t="e">
        <v>#DIV/0!</v>
      </c>
      <c r="U21" s="108">
        <v>89</v>
      </c>
      <c r="V21" s="109">
        <v>0.97752808988764039</v>
      </c>
      <c r="W21" s="109">
        <v>0.9550561797752809</v>
      </c>
      <c r="X21" s="109">
        <v>0.97752808988764039</v>
      </c>
      <c r="Y21" s="109">
        <v>0.97752808988764039</v>
      </c>
      <c r="Z21" s="109">
        <v>0.9662921348314607</v>
      </c>
      <c r="AA21" s="109">
        <v>1</v>
      </c>
      <c r="AB21" s="109">
        <v>0.9662921348314607</v>
      </c>
      <c r="AC21" s="109">
        <v>0.9550561797752809</v>
      </c>
      <c r="AD21" s="109">
        <v>0.93258426966292129</v>
      </c>
      <c r="AE21" s="109">
        <v>1</v>
      </c>
      <c r="AH21">
        <v>0</v>
      </c>
      <c r="AI21">
        <v>0</v>
      </c>
      <c r="AJ21">
        <v>0</v>
      </c>
    </row>
    <row r="22" spans="1:36" x14ac:dyDescent="0.25">
      <c r="A22" t="s">
        <v>13370</v>
      </c>
      <c r="B22" t="s">
        <v>13371</v>
      </c>
      <c r="C22" t="s">
        <v>603</v>
      </c>
      <c r="D22" t="s">
        <v>604</v>
      </c>
      <c r="E22" s="108">
        <v>35</v>
      </c>
      <c r="F22" s="109">
        <v>0.97142857142857142</v>
      </c>
      <c r="G22" s="109">
        <v>0.88571428571428568</v>
      </c>
      <c r="H22" s="109">
        <v>0.97142857142857142</v>
      </c>
      <c r="I22" s="108">
        <v>0</v>
      </c>
      <c r="J22" s="109" t="e">
        <v>#DIV/0!</v>
      </c>
      <c r="L22" s="111">
        <v>36</v>
      </c>
      <c r="M22" s="112">
        <v>0.97222222222222221</v>
      </c>
      <c r="N22" s="112">
        <v>0.94444444444444442</v>
      </c>
      <c r="O22" s="112">
        <v>1</v>
      </c>
      <c r="P22" s="112">
        <v>0.88888888888888884</v>
      </c>
      <c r="Q22" s="112">
        <v>0.91666666666666663</v>
      </c>
      <c r="R22" s="111">
        <v>0</v>
      </c>
      <c r="S22" s="112" t="e">
        <v>#DIV/0!</v>
      </c>
      <c r="U22" s="108">
        <v>32</v>
      </c>
      <c r="V22" s="109">
        <v>1</v>
      </c>
      <c r="W22" s="109">
        <v>0.96875</v>
      </c>
      <c r="X22" s="109">
        <v>1</v>
      </c>
      <c r="Y22" s="109">
        <v>1</v>
      </c>
      <c r="Z22" s="109">
        <v>1</v>
      </c>
      <c r="AA22" s="109">
        <v>1</v>
      </c>
      <c r="AB22" s="109">
        <v>0.96875</v>
      </c>
      <c r="AC22" s="109">
        <v>0.9375</v>
      </c>
      <c r="AD22" s="109">
        <v>1</v>
      </c>
      <c r="AE22" s="109">
        <v>1</v>
      </c>
      <c r="AH22">
        <v>0</v>
      </c>
      <c r="AI22">
        <v>0</v>
      </c>
      <c r="AJ22">
        <v>0</v>
      </c>
    </row>
    <row r="23" spans="1:36" x14ac:dyDescent="0.25">
      <c r="A23" t="s">
        <v>13142</v>
      </c>
      <c r="B23" t="s">
        <v>13143</v>
      </c>
      <c r="C23" t="s">
        <v>603</v>
      </c>
      <c r="D23" t="s">
        <v>604</v>
      </c>
      <c r="E23" s="108">
        <v>138</v>
      </c>
      <c r="F23" s="109">
        <v>0.99275362318840576</v>
      </c>
      <c r="G23" s="109">
        <v>0.89855072463768115</v>
      </c>
      <c r="H23" s="109">
        <v>0.99275362318840576</v>
      </c>
      <c r="I23" s="108">
        <v>0</v>
      </c>
      <c r="J23" s="109" t="e">
        <v>#DIV/0!</v>
      </c>
      <c r="L23" s="111">
        <v>135</v>
      </c>
      <c r="M23" s="112">
        <v>0.98518518518518516</v>
      </c>
      <c r="N23" s="112">
        <v>0.96296296296296291</v>
      </c>
      <c r="O23" s="112">
        <v>0.97777777777777775</v>
      </c>
      <c r="P23" s="112">
        <v>0.97777777777777775</v>
      </c>
      <c r="Q23" s="112">
        <v>0.94814814814814818</v>
      </c>
      <c r="R23" s="111">
        <v>0</v>
      </c>
      <c r="S23" s="112" t="e">
        <v>#DIV/0!</v>
      </c>
      <c r="U23" s="108">
        <v>124</v>
      </c>
      <c r="V23" s="109">
        <v>1</v>
      </c>
      <c r="W23" s="109">
        <v>0.967741935483871</v>
      </c>
      <c r="X23" s="109">
        <v>1</v>
      </c>
      <c r="Y23" s="109">
        <v>0.99193548387096775</v>
      </c>
      <c r="Z23" s="109">
        <v>0.99193548387096775</v>
      </c>
      <c r="AA23" s="109">
        <v>1</v>
      </c>
      <c r="AB23" s="109">
        <v>0.9838709677419355</v>
      </c>
      <c r="AC23" s="109">
        <v>0.967741935483871</v>
      </c>
      <c r="AD23" s="109">
        <v>0.99193548387096775</v>
      </c>
      <c r="AE23" s="109">
        <v>1</v>
      </c>
      <c r="AH23">
        <v>0</v>
      </c>
      <c r="AI23">
        <v>0</v>
      </c>
      <c r="AJ23">
        <v>0</v>
      </c>
    </row>
    <row r="24" spans="1:36" x14ac:dyDescent="0.25">
      <c r="A24" t="s">
        <v>13211</v>
      </c>
      <c r="B24" t="s">
        <v>13212</v>
      </c>
      <c r="C24" t="s">
        <v>603</v>
      </c>
      <c r="D24" t="s">
        <v>604</v>
      </c>
      <c r="E24" s="108">
        <v>105</v>
      </c>
      <c r="F24" s="109">
        <v>0.89523809523809528</v>
      </c>
      <c r="G24" s="109">
        <v>0.8</v>
      </c>
      <c r="H24" s="109">
        <v>0.89523809523809528</v>
      </c>
      <c r="I24" s="108">
        <v>0</v>
      </c>
      <c r="J24" s="109" t="e">
        <v>#DIV/0!</v>
      </c>
      <c r="L24" s="111">
        <v>104</v>
      </c>
      <c r="M24" s="112">
        <v>0.98076923076923073</v>
      </c>
      <c r="N24" s="112">
        <v>0.94230769230769229</v>
      </c>
      <c r="O24" s="112">
        <v>0.98076923076923073</v>
      </c>
      <c r="P24" s="112">
        <v>0.96153846153846156</v>
      </c>
      <c r="Q24" s="112">
        <v>0.97115384615384615</v>
      </c>
      <c r="R24" s="111">
        <v>0</v>
      </c>
      <c r="S24" s="112" t="e">
        <v>#DIV/0!</v>
      </c>
      <c r="U24" s="108">
        <v>87</v>
      </c>
      <c r="V24" s="109">
        <v>0.97701149425287359</v>
      </c>
      <c r="W24" s="109">
        <v>0.93103448275862066</v>
      </c>
      <c r="X24" s="109">
        <v>0.97701149425287359</v>
      </c>
      <c r="Y24" s="109">
        <v>0.97701149425287359</v>
      </c>
      <c r="Z24" s="109">
        <v>0.97701149425287359</v>
      </c>
      <c r="AA24" s="109">
        <v>1</v>
      </c>
      <c r="AB24" s="109">
        <v>0.94252873563218387</v>
      </c>
      <c r="AC24" s="109">
        <v>0.90804597701149425</v>
      </c>
      <c r="AD24" s="109">
        <v>0.9885057471264368</v>
      </c>
      <c r="AE24" s="109">
        <v>1</v>
      </c>
      <c r="AH24">
        <v>0</v>
      </c>
      <c r="AI24">
        <v>0</v>
      </c>
      <c r="AJ24">
        <v>0</v>
      </c>
    </row>
    <row r="25" spans="1:36" x14ac:dyDescent="0.25">
      <c r="A25" t="s">
        <v>13140</v>
      </c>
      <c r="B25" t="s">
        <v>13141</v>
      </c>
      <c r="C25" t="s">
        <v>603</v>
      </c>
      <c r="D25" t="s">
        <v>604</v>
      </c>
      <c r="E25" s="108">
        <v>133</v>
      </c>
      <c r="F25" s="109">
        <v>0.8721804511278195</v>
      </c>
      <c r="G25" s="109">
        <v>0.75187969924812026</v>
      </c>
      <c r="H25" s="109">
        <v>0.87969924812030076</v>
      </c>
      <c r="I25" s="108">
        <v>0</v>
      </c>
      <c r="J25" s="109" t="e">
        <v>#DIV/0!</v>
      </c>
      <c r="L25" s="111">
        <v>115</v>
      </c>
      <c r="M25" s="112">
        <v>0.99130434782608701</v>
      </c>
      <c r="N25" s="112">
        <v>0.9652173913043478</v>
      </c>
      <c r="O25" s="112">
        <v>1</v>
      </c>
      <c r="P25" s="112">
        <v>0.97391304347826091</v>
      </c>
      <c r="Q25" s="112">
        <v>0.9652173913043478</v>
      </c>
      <c r="R25" s="111">
        <v>0</v>
      </c>
      <c r="S25" s="112" t="e">
        <v>#DIV/0!</v>
      </c>
      <c r="U25" s="108">
        <v>126</v>
      </c>
      <c r="V25" s="109">
        <v>0.96825396825396826</v>
      </c>
      <c r="W25" s="109">
        <v>0.94444444444444442</v>
      </c>
      <c r="X25" s="109">
        <v>0.96825396825396826</v>
      </c>
      <c r="Y25" s="109">
        <v>0.96825396825396826</v>
      </c>
      <c r="Z25" s="109">
        <v>0.98412698412698407</v>
      </c>
      <c r="AA25" s="109">
        <v>1</v>
      </c>
      <c r="AB25" s="109">
        <v>0.94444444444444442</v>
      </c>
      <c r="AC25" s="109">
        <v>0.9285714285714286</v>
      </c>
      <c r="AD25" s="109">
        <v>0.99206349206349209</v>
      </c>
      <c r="AE25" s="109">
        <v>1</v>
      </c>
      <c r="AH25">
        <v>0</v>
      </c>
      <c r="AI25">
        <v>0</v>
      </c>
      <c r="AJ25">
        <v>0</v>
      </c>
    </row>
    <row r="26" spans="1:36" x14ac:dyDescent="0.25">
      <c r="A26" t="s">
        <v>13244</v>
      </c>
      <c r="B26" t="s">
        <v>13245</v>
      </c>
      <c r="C26" t="s">
        <v>603</v>
      </c>
      <c r="D26" t="s">
        <v>604</v>
      </c>
      <c r="E26" s="108">
        <v>40</v>
      </c>
      <c r="F26" s="109">
        <v>1</v>
      </c>
      <c r="G26" s="109">
        <v>0.82499999999999996</v>
      </c>
      <c r="H26" s="109">
        <v>1</v>
      </c>
      <c r="I26" s="108">
        <v>0</v>
      </c>
      <c r="J26" s="109" t="e">
        <v>#DIV/0!</v>
      </c>
      <c r="L26" s="111">
        <v>56</v>
      </c>
      <c r="M26" s="112">
        <v>1</v>
      </c>
      <c r="N26" s="112">
        <v>0.9642857142857143</v>
      </c>
      <c r="O26" s="112">
        <v>1</v>
      </c>
      <c r="P26" s="112">
        <v>1</v>
      </c>
      <c r="Q26" s="112">
        <v>0.9642857142857143</v>
      </c>
      <c r="R26" s="111">
        <v>0</v>
      </c>
      <c r="S26" s="112" t="e">
        <v>#DIV/0!</v>
      </c>
      <c r="U26" s="108">
        <v>73</v>
      </c>
      <c r="V26" s="109">
        <v>0.98630136986301364</v>
      </c>
      <c r="W26" s="109">
        <v>0.95890410958904104</v>
      </c>
      <c r="X26" s="109">
        <v>0.98630136986301364</v>
      </c>
      <c r="Y26" s="109">
        <v>0.98630136986301364</v>
      </c>
      <c r="Z26" s="109">
        <v>0.98630136986301364</v>
      </c>
      <c r="AA26" s="109">
        <v>1</v>
      </c>
      <c r="AB26" s="109">
        <v>0.98630136986301364</v>
      </c>
      <c r="AC26" s="109">
        <v>0.95890410958904104</v>
      </c>
      <c r="AD26" s="109">
        <v>0.98630136986301364</v>
      </c>
      <c r="AE26" s="109">
        <v>1</v>
      </c>
      <c r="AH26">
        <v>0</v>
      </c>
      <c r="AI26">
        <v>0</v>
      </c>
      <c r="AJ26">
        <v>0</v>
      </c>
    </row>
    <row r="27" spans="1:36" x14ac:dyDescent="0.25">
      <c r="A27" t="s">
        <v>13242</v>
      </c>
      <c r="B27" t="s">
        <v>13243</v>
      </c>
      <c r="C27" t="s">
        <v>603</v>
      </c>
      <c r="D27" t="s">
        <v>604</v>
      </c>
      <c r="E27" s="108">
        <v>63</v>
      </c>
      <c r="F27" s="109">
        <v>0.95238095238095233</v>
      </c>
      <c r="G27" s="109">
        <v>0.87301587301587302</v>
      </c>
      <c r="H27" s="109">
        <v>0.95238095238095233</v>
      </c>
      <c r="I27" s="108">
        <v>0</v>
      </c>
      <c r="J27" s="109" t="e">
        <v>#DIV/0!</v>
      </c>
      <c r="L27" s="111">
        <v>58</v>
      </c>
      <c r="M27" s="112">
        <v>1</v>
      </c>
      <c r="N27" s="112">
        <v>1</v>
      </c>
      <c r="O27" s="112">
        <v>1</v>
      </c>
      <c r="P27" s="112">
        <v>1</v>
      </c>
      <c r="Q27" s="112">
        <v>1</v>
      </c>
      <c r="R27" s="111">
        <v>0</v>
      </c>
      <c r="S27" s="112" t="e">
        <v>#DIV/0!</v>
      </c>
      <c r="U27" s="108">
        <v>73</v>
      </c>
      <c r="V27" s="109">
        <v>1</v>
      </c>
      <c r="W27" s="109">
        <v>1</v>
      </c>
      <c r="X27" s="109">
        <v>1</v>
      </c>
      <c r="Y27" s="109">
        <v>1</v>
      </c>
      <c r="Z27" s="109">
        <v>1</v>
      </c>
      <c r="AA27" s="109">
        <v>1</v>
      </c>
      <c r="AB27" s="109">
        <v>1</v>
      </c>
      <c r="AC27" s="109">
        <v>0.98630136986301364</v>
      </c>
      <c r="AD27" s="109">
        <v>1</v>
      </c>
      <c r="AE27" s="109">
        <v>1</v>
      </c>
      <c r="AH27">
        <v>0</v>
      </c>
      <c r="AI27">
        <v>0</v>
      </c>
      <c r="AJ27">
        <v>0</v>
      </c>
    </row>
    <row r="28" spans="1:36" x14ac:dyDescent="0.25">
      <c r="A28" t="s">
        <v>13339</v>
      </c>
      <c r="B28" t="s">
        <v>892</v>
      </c>
      <c r="C28" t="s">
        <v>603</v>
      </c>
      <c r="D28" t="s">
        <v>604</v>
      </c>
      <c r="E28" s="108">
        <v>62</v>
      </c>
      <c r="F28" s="109">
        <v>0.91935483870967738</v>
      </c>
      <c r="G28" s="109">
        <v>0.79032258064516125</v>
      </c>
      <c r="H28" s="109">
        <v>0.91935483870967738</v>
      </c>
      <c r="I28" s="108">
        <v>0</v>
      </c>
      <c r="J28" s="109" t="e">
        <v>#DIV/0!</v>
      </c>
      <c r="L28" s="111">
        <v>49</v>
      </c>
      <c r="M28" s="112">
        <v>0.91836734693877553</v>
      </c>
      <c r="N28" s="112">
        <v>0.87755102040816324</v>
      </c>
      <c r="O28" s="112">
        <v>0.93877551020408168</v>
      </c>
      <c r="P28" s="112">
        <v>0.91836734693877553</v>
      </c>
      <c r="Q28" s="112">
        <v>0.89795918367346939</v>
      </c>
      <c r="R28" s="111">
        <v>0</v>
      </c>
      <c r="S28" s="112" t="e">
        <v>#DIV/0!</v>
      </c>
      <c r="U28" s="108">
        <v>43</v>
      </c>
      <c r="V28" s="109">
        <v>0.97674418604651159</v>
      </c>
      <c r="W28" s="109">
        <v>0.88372093023255816</v>
      </c>
      <c r="X28" s="109">
        <v>0.97674418604651159</v>
      </c>
      <c r="Y28" s="109">
        <v>0.93023255813953487</v>
      </c>
      <c r="Z28" s="109">
        <v>1</v>
      </c>
      <c r="AA28" s="109">
        <v>1</v>
      </c>
      <c r="AB28" s="109">
        <v>0.97674418604651159</v>
      </c>
      <c r="AC28" s="109">
        <v>0.90697674418604646</v>
      </c>
      <c r="AD28" s="109">
        <v>1</v>
      </c>
      <c r="AE28" s="109">
        <v>1</v>
      </c>
      <c r="AH28">
        <v>0</v>
      </c>
      <c r="AI28">
        <v>0</v>
      </c>
      <c r="AJ28">
        <v>0</v>
      </c>
    </row>
    <row r="29" spans="1:36" x14ac:dyDescent="0.25">
      <c r="A29" t="s">
        <v>13174</v>
      </c>
      <c r="B29" t="s">
        <v>13175</v>
      </c>
      <c r="C29" t="s">
        <v>603</v>
      </c>
      <c r="D29" t="s">
        <v>604</v>
      </c>
      <c r="E29" s="108">
        <v>104</v>
      </c>
      <c r="F29" s="109">
        <v>0.91346153846153844</v>
      </c>
      <c r="G29" s="109">
        <v>0.80769230769230771</v>
      </c>
      <c r="H29" s="109">
        <v>0.94230769230769229</v>
      </c>
      <c r="I29" s="108">
        <v>0</v>
      </c>
      <c r="J29" s="109" t="e">
        <v>#DIV/0!</v>
      </c>
      <c r="L29" s="111">
        <v>120</v>
      </c>
      <c r="M29" s="112">
        <v>0.97499999999999998</v>
      </c>
      <c r="N29" s="112">
        <v>0.95</v>
      </c>
      <c r="O29" s="112">
        <v>1</v>
      </c>
      <c r="P29" s="112">
        <v>0.95</v>
      </c>
      <c r="Q29" s="112">
        <v>0.95833333333333337</v>
      </c>
      <c r="R29" s="111">
        <v>0</v>
      </c>
      <c r="S29" s="112" t="e">
        <v>#DIV/0!</v>
      </c>
      <c r="U29" s="108">
        <v>106</v>
      </c>
      <c r="V29" s="109">
        <v>0.97169811320754718</v>
      </c>
      <c r="W29" s="109">
        <v>0.94339622641509435</v>
      </c>
      <c r="X29" s="109">
        <v>0.97169811320754718</v>
      </c>
      <c r="Y29" s="109">
        <v>0.96226415094339623</v>
      </c>
      <c r="Z29" s="109">
        <v>0.98113207547169812</v>
      </c>
      <c r="AA29" s="109">
        <v>1</v>
      </c>
      <c r="AB29" s="109">
        <v>0.96226415094339623</v>
      </c>
      <c r="AC29" s="109">
        <v>0.92452830188679247</v>
      </c>
      <c r="AD29" s="109">
        <v>0.99056603773584906</v>
      </c>
      <c r="AE29" s="109">
        <v>1</v>
      </c>
      <c r="AH29">
        <v>0</v>
      </c>
      <c r="AI29">
        <v>0</v>
      </c>
      <c r="AJ29">
        <v>0</v>
      </c>
    </row>
    <row r="30" spans="1:36" x14ac:dyDescent="0.25">
      <c r="A30" t="s">
        <v>13189</v>
      </c>
      <c r="B30" t="s">
        <v>3450</v>
      </c>
      <c r="C30" t="s">
        <v>603</v>
      </c>
      <c r="D30" t="s">
        <v>604</v>
      </c>
      <c r="E30" s="108">
        <v>128</v>
      </c>
      <c r="F30" s="109">
        <v>0.96875</v>
      </c>
      <c r="G30" s="109">
        <v>0.8515625</v>
      </c>
      <c r="H30" s="109">
        <v>0.96875</v>
      </c>
      <c r="I30" s="108">
        <v>0</v>
      </c>
      <c r="J30" s="109" t="e">
        <v>#DIV/0!</v>
      </c>
      <c r="L30" s="111">
        <v>128</v>
      </c>
      <c r="M30" s="112">
        <v>1</v>
      </c>
      <c r="N30" s="112">
        <v>0.984375</v>
      </c>
      <c r="O30" s="112">
        <v>0.9921875</v>
      </c>
      <c r="P30" s="112">
        <v>1</v>
      </c>
      <c r="Q30" s="112">
        <v>1</v>
      </c>
      <c r="R30" s="111">
        <v>0</v>
      </c>
      <c r="S30" s="112" t="e">
        <v>#DIV/0!</v>
      </c>
      <c r="U30" s="108">
        <v>96</v>
      </c>
      <c r="V30" s="109">
        <v>1</v>
      </c>
      <c r="W30" s="109">
        <v>0.95833333333333337</v>
      </c>
      <c r="X30" s="109">
        <v>1</v>
      </c>
      <c r="Y30" s="109">
        <v>1</v>
      </c>
      <c r="Z30" s="109">
        <v>0.95833333333333337</v>
      </c>
      <c r="AA30" s="109">
        <v>1</v>
      </c>
      <c r="AB30" s="109">
        <v>0.95833333333333337</v>
      </c>
      <c r="AC30" s="109">
        <v>0.9375</v>
      </c>
      <c r="AD30" s="109">
        <v>0.95833333333333337</v>
      </c>
      <c r="AE30" s="109">
        <v>1</v>
      </c>
      <c r="AH30">
        <v>0</v>
      </c>
      <c r="AI30">
        <v>0</v>
      </c>
      <c r="AJ30">
        <v>0</v>
      </c>
    </row>
    <row r="31" spans="1:36" x14ac:dyDescent="0.25">
      <c r="A31" t="s">
        <v>13438</v>
      </c>
      <c r="B31" t="s">
        <v>13439</v>
      </c>
      <c r="C31" t="s">
        <v>603</v>
      </c>
      <c r="D31" t="s">
        <v>604</v>
      </c>
      <c r="E31" s="108">
        <v>15</v>
      </c>
      <c r="F31" s="109">
        <v>1</v>
      </c>
      <c r="G31" s="109">
        <v>1</v>
      </c>
      <c r="H31" s="109">
        <v>1</v>
      </c>
      <c r="I31" s="108">
        <v>0</v>
      </c>
      <c r="J31" s="109" t="e">
        <v>#DIV/0!</v>
      </c>
      <c r="L31" s="111">
        <v>6</v>
      </c>
      <c r="M31" s="112">
        <v>1</v>
      </c>
      <c r="N31" s="112">
        <v>1</v>
      </c>
      <c r="O31" s="112">
        <v>1</v>
      </c>
      <c r="P31" s="112">
        <v>1</v>
      </c>
      <c r="Q31" s="112">
        <v>1</v>
      </c>
      <c r="R31" s="111">
        <v>0</v>
      </c>
      <c r="S31" s="112" t="e">
        <v>#DIV/0!</v>
      </c>
      <c r="U31" s="108">
        <v>8</v>
      </c>
      <c r="V31" s="109">
        <v>1</v>
      </c>
      <c r="W31" s="109">
        <v>1</v>
      </c>
      <c r="X31" s="109">
        <v>1</v>
      </c>
      <c r="Y31" s="109">
        <v>1</v>
      </c>
      <c r="Z31" s="109">
        <v>1</v>
      </c>
      <c r="AA31" s="109">
        <v>1</v>
      </c>
      <c r="AB31" s="109">
        <v>1</v>
      </c>
      <c r="AC31" s="109">
        <v>1</v>
      </c>
      <c r="AD31" s="109">
        <v>1</v>
      </c>
      <c r="AE31" s="109">
        <v>1</v>
      </c>
      <c r="AH31">
        <v>0</v>
      </c>
      <c r="AI31">
        <v>0</v>
      </c>
      <c r="AJ31">
        <v>0</v>
      </c>
    </row>
    <row r="32" spans="1:36" x14ac:dyDescent="0.25">
      <c r="A32" t="s">
        <v>13362</v>
      </c>
      <c r="B32" t="s">
        <v>759</v>
      </c>
      <c r="C32" t="s">
        <v>603</v>
      </c>
      <c r="D32" t="s">
        <v>604</v>
      </c>
      <c r="E32" s="108">
        <v>37</v>
      </c>
      <c r="F32" s="109">
        <v>1</v>
      </c>
      <c r="G32" s="109">
        <v>0.89189189189189189</v>
      </c>
      <c r="H32" s="109">
        <v>1</v>
      </c>
      <c r="I32" s="108">
        <v>0</v>
      </c>
      <c r="J32" s="109" t="e">
        <v>#DIV/0!</v>
      </c>
      <c r="L32" s="111">
        <v>38</v>
      </c>
      <c r="M32" s="112">
        <v>1</v>
      </c>
      <c r="N32" s="112">
        <v>1</v>
      </c>
      <c r="O32" s="112">
        <v>1</v>
      </c>
      <c r="P32" s="112">
        <v>1</v>
      </c>
      <c r="Q32" s="112">
        <v>1</v>
      </c>
      <c r="R32" s="111">
        <v>0</v>
      </c>
      <c r="S32" s="112" t="e">
        <v>#DIV/0!</v>
      </c>
      <c r="U32" s="108">
        <v>35</v>
      </c>
      <c r="V32" s="109">
        <v>1</v>
      </c>
      <c r="W32" s="109">
        <v>1</v>
      </c>
      <c r="X32" s="109">
        <v>1</v>
      </c>
      <c r="Y32" s="109">
        <v>1</v>
      </c>
      <c r="Z32" s="109">
        <v>1</v>
      </c>
      <c r="AA32" s="109">
        <v>1</v>
      </c>
      <c r="AB32" s="109">
        <v>1</v>
      </c>
      <c r="AC32" s="109">
        <v>1</v>
      </c>
      <c r="AD32" s="109">
        <v>1</v>
      </c>
      <c r="AE32" s="109">
        <v>1</v>
      </c>
      <c r="AH32">
        <v>0</v>
      </c>
      <c r="AI32">
        <v>0</v>
      </c>
      <c r="AJ32">
        <v>0</v>
      </c>
    </row>
    <row r="33" spans="1:36" x14ac:dyDescent="0.25">
      <c r="A33" t="s">
        <v>13338</v>
      </c>
      <c r="B33" t="s">
        <v>13323</v>
      </c>
      <c r="C33" t="s">
        <v>603</v>
      </c>
      <c r="D33" t="s">
        <v>604</v>
      </c>
      <c r="E33" s="108">
        <v>38</v>
      </c>
      <c r="F33" s="109">
        <v>1</v>
      </c>
      <c r="G33" s="109">
        <v>0.76315789473684215</v>
      </c>
      <c r="H33" s="109">
        <v>1</v>
      </c>
      <c r="I33" s="108">
        <v>0</v>
      </c>
      <c r="J33" s="109" t="e">
        <v>#DIV/0!</v>
      </c>
      <c r="L33" s="111">
        <v>40</v>
      </c>
      <c r="M33" s="112">
        <v>1</v>
      </c>
      <c r="N33" s="112">
        <v>0.97499999999999998</v>
      </c>
      <c r="O33" s="112">
        <v>1</v>
      </c>
      <c r="P33" s="112">
        <v>1</v>
      </c>
      <c r="Q33" s="112">
        <v>1</v>
      </c>
      <c r="R33" s="111">
        <v>0</v>
      </c>
      <c r="S33" s="112" t="e">
        <v>#DIV/0!</v>
      </c>
      <c r="U33" s="108">
        <v>44</v>
      </c>
      <c r="V33" s="109">
        <v>1</v>
      </c>
      <c r="W33" s="109">
        <v>0.97727272727272729</v>
      </c>
      <c r="X33" s="109">
        <v>1</v>
      </c>
      <c r="Y33" s="109">
        <v>1</v>
      </c>
      <c r="Z33" s="109">
        <v>1</v>
      </c>
      <c r="AA33" s="109">
        <v>1</v>
      </c>
      <c r="AB33" s="109">
        <v>1</v>
      </c>
      <c r="AC33" s="109">
        <v>0.97727272727272729</v>
      </c>
      <c r="AD33" s="109">
        <v>0.97727272727272729</v>
      </c>
      <c r="AE33" s="109">
        <v>1</v>
      </c>
      <c r="AH33">
        <v>0</v>
      </c>
      <c r="AI33">
        <v>0</v>
      </c>
      <c r="AJ33">
        <v>0</v>
      </c>
    </row>
    <row r="34" spans="1:36" x14ac:dyDescent="0.25">
      <c r="A34" t="s">
        <v>13204</v>
      </c>
      <c r="B34" t="s">
        <v>13205</v>
      </c>
      <c r="C34" t="s">
        <v>603</v>
      </c>
      <c r="D34" t="s">
        <v>604</v>
      </c>
      <c r="E34" s="108">
        <v>122</v>
      </c>
      <c r="F34" s="109">
        <v>0.96721311475409832</v>
      </c>
      <c r="G34" s="109">
        <v>0.77868852459016391</v>
      </c>
      <c r="H34" s="109">
        <v>0.94262295081967218</v>
      </c>
      <c r="I34" s="108">
        <v>0</v>
      </c>
      <c r="J34" s="109" t="e">
        <v>#DIV/0!</v>
      </c>
      <c r="L34" s="111">
        <v>111</v>
      </c>
      <c r="M34" s="112">
        <v>0.99099099099099097</v>
      </c>
      <c r="N34" s="112">
        <v>0.97297297297297303</v>
      </c>
      <c r="O34" s="112">
        <v>0.98198198198198194</v>
      </c>
      <c r="P34" s="112">
        <v>0.963963963963964</v>
      </c>
      <c r="Q34" s="112">
        <v>0.97297297297297303</v>
      </c>
      <c r="R34" s="111">
        <v>0</v>
      </c>
      <c r="S34" s="112" t="e">
        <v>#DIV/0!</v>
      </c>
      <c r="U34" s="108">
        <v>89</v>
      </c>
      <c r="V34" s="109">
        <v>0.97752808988764039</v>
      </c>
      <c r="W34" s="109">
        <v>0.9438202247191011</v>
      </c>
      <c r="X34" s="109">
        <v>0.97752808988764039</v>
      </c>
      <c r="Y34" s="109">
        <v>0.9662921348314607</v>
      </c>
      <c r="Z34" s="109">
        <v>0.9550561797752809</v>
      </c>
      <c r="AA34" s="109">
        <v>1</v>
      </c>
      <c r="AB34" s="109">
        <v>0.97752808988764039</v>
      </c>
      <c r="AC34" s="109">
        <v>0.93258426966292129</v>
      </c>
      <c r="AD34" s="109">
        <v>0.9662921348314607</v>
      </c>
      <c r="AE34" s="109">
        <v>1</v>
      </c>
      <c r="AH34">
        <v>0</v>
      </c>
      <c r="AI34">
        <v>0</v>
      </c>
      <c r="AJ34">
        <v>0</v>
      </c>
    </row>
    <row r="35" spans="1:36" x14ac:dyDescent="0.25">
      <c r="A35" t="s">
        <v>13404</v>
      </c>
      <c r="B35" t="s">
        <v>13405</v>
      </c>
      <c r="C35" t="s">
        <v>603</v>
      </c>
      <c r="D35" t="s">
        <v>604</v>
      </c>
      <c r="E35" s="108">
        <v>43</v>
      </c>
      <c r="F35" s="109">
        <v>1</v>
      </c>
      <c r="G35" s="109">
        <v>0.90697674418604646</v>
      </c>
      <c r="H35" s="109">
        <v>1</v>
      </c>
      <c r="I35" s="108">
        <v>0</v>
      </c>
      <c r="J35" s="109" t="e">
        <v>#DIV/0!</v>
      </c>
      <c r="L35" s="111">
        <v>27</v>
      </c>
      <c r="M35" s="112">
        <v>1</v>
      </c>
      <c r="N35" s="112">
        <v>0.92592592592592593</v>
      </c>
      <c r="O35" s="112">
        <v>0.96296296296296291</v>
      </c>
      <c r="P35" s="112">
        <v>0.96296296296296291</v>
      </c>
      <c r="Q35" s="112">
        <v>0.96296296296296291</v>
      </c>
      <c r="R35" s="111">
        <v>0</v>
      </c>
      <c r="S35" s="112" t="e">
        <v>#DIV/0!</v>
      </c>
      <c r="U35" s="108">
        <v>23</v>
      </c>
      <c r="V35" s="109">
        <v>1</v>
      </c>
      <c r="W35" s="109">
        <v>0.91304347826086951</v>
      </c>
      <c r="X35" s="109">
        <v>1</v>
      </c>
      <c r="Y35" s="109">
        <v>1</v>
      </c>
      <c r="Z35" s="109">
        <v>1</v>
      </c>
      <c r="AA35" s="109">
        <v>1</v>
      </c>
      <c r="AB35" s="109">
        <v>1</v>
      </c>
      <c r="AC35" s="109">
        <v>0.91304347826086951</v>
      </c>
      <c r="AD35" s="109">
        <v>1</v>
      </c>
      <c r="AE35" s="109">
        <v>1</v>
      </c>
      <c r="AH35">
        <v>0</v>
      </c>
      <c r="AI35">
        <v>0</v>
      </c>
      <c r="AJ35">
        <v>0</v>
      </c>
    </row>
    <row r="36" spans="1:36" x14ac:dyDescent="0.25">
      <c r="A36" t="s">
        <v>13343</v>
      </c>
      <c r="B36" t="s">
        <v>13344</v>
      </c>
      <c r="C36" t="s">
        <v>603</v>
      </c>
      <c r="D36" t="s">
        <v>604</v>
      </c>
      <c r="E36" s="108">
        <v>37</v>
      </c>
      <c r="F36" s="109">
        <v>1</v>
      </c>
      <c r="G36" s="109">
        <v>0.67567567567567566</v>
      </c>
      <c r="H36" s="109">
        <v>1</v>
      </c>
      <c r="I36" s="108">
        <v>0</v>
      </c>
      <c r="J36" s="109" t="e">
        <v>#DIV/0!</v>
      </c>
      <c r="L36" s="111">
        <v>58</v>
      </c>
      <c r="M36" s="112">
        <v>1</v>
      </c>
      <c r="N36" s="112">
        <v>0.94827586206896552</v>
      </c>
      <c r="O36" s="112">
        <v>1</v>
      </c>
      <c r="P36" s="112">
        <v>1</v>
      </c>
      <c r="Q36" s="112">
        <v>0.94827586206896552</v>
      </c>
      <c r="R36" s="111">
        <v>0</v>
      </c>
      <c r="S36" s="112" t="e">
        <v>#DIV/0!</v>
      </c>
      <c r="U36" s="108">
        <v>41</v>
      </c>
      <c r="V36" s="109">
        <v>1</v>
      </c>
      <c r="W36" s="109">
        <v>0.97560975609756095</v>
      </c>
      <c r="X36" s="109">
        <v>1</v>
      </c>
      <c r="Y36" s="109">
        <v>1</v>
      </c>
      <c r="Z36" s="109">
        <v>1</v>
      </c>
      <c r="AA36" s="109">
        <v>1</v>
      </c>
      <c r="AB36" s="109">
        <v>1</v>
      </c>
      <c r="AC36" s="109">
        <v>0.97560975609756095</v>
      </c>
      <c r="AD36" s="109">
        <v>1</v>
      </c>
      <c r="AE36" s="109">
        <v>1</v>
      </c>
      <c r="AH36">
        <v>0</v>
      </c>
      <c r="AI36">
        <v>0</v>
      </c>
      <c r="AJ36">
        <v>0</v>
      </c>
    </row>
    <row r="37" spans="1:36" x14ac:dyDescent="0.25">
      <c r="A37" t="s">
        <v>13351</v>
      </c>
      <c r="B37" t="s">
        <v>13352</v>
      </c>
      <c r="C37" t="s">
        <v>603</v>
      </c>
      <c r="D37" t="s">
        <v>604</v>
      </c>
      <c r="E37" s="108">
        <v>28</v>
      </c>
      <c r="F37" s="109">
        <v>1</v>
      </c>
      <c r="G37" s="109">
        <v>0.9642857142857143</v>
      </c>
      <c r="H37" s="109">
        <v>1</v>
      </c>
      <c r="I37" s="108">
        <v>0</v>
      </c>
      <c r="J37" s="109" t="e">
        <v>#DIV/0!</v>
      </c>
      <c r="L37" s="111">
        <v>28</v>
      </c>
      <c r="M37" s="112">
        <v>1</v>
      </c>
      <c r="N37" s="112">
        <v>1</v>
      </c>
      <c r="O37" s="112">
        <v>1</v>
      </c>
      <c r="P37" s="112">
        <v>1</v>
      </c>
      <c r="Q37" s="112">
        <v>1</v>
      </c>
      <c r="R37" s="111">
        <v>0</v>
      </c>
      <c r="S37" s="112" t="e">
        <v>#DIV/0!</v>
      </c>
      <c r="U37" s="108">
        <v>38</v>
      </c>
      <c r="V37" s="109">
        <v>1</v>
      </c>
      <c r="W37" s="109">
        <v>1</v>
      </c>
      <c r="X37" s="109">
        <v>1</v>
      </c>
      <c r="Y37" s="109">
        <v>1</v>
      </c>
      <c r="Z37" s="109">
        <v>1</v>
      </c>
      <c r="AA37" s="109">
        <v>1</v>
      </c>
      <c r="AB37" s="109">
        <v>1</v>
      </c>
      <c r="AC37" s="109">
        <v>1</v>
      </c>
      <c r="AD37" s="109">
        <v>1</v>
      </c>
      <c r="AE37" s="109">
        <v>1</v>
      </c>
      <c r="AH37">
        <v>0</v>
      </c>
      <c r="AI37">
        <v>0</v>
      </c>
      <c r="AJ37">
        <v>0</v>
      </c>
    </row>
    <row r="38" spans="1:36" x14ac:dyDescent="0.25">
      <c r="A38" t="s">
        <v>13347</v>
      </c>
      <c r="B38" t="s">
        <v>13348</v>
      </c>
      <c r="C38" t="s">
        <v>603</v>
      </c>
      <c r="D38" t="s">
        <v>604</v>
      </c>
      <c r="E38" s="108">
        <v>41</v>
      </c>
      <c r="F38" s="109">
        <v>0.92682926829268297</v>
      </c>
      <c r="G38" s="109">
        <v>0.90243902439024393</v>
      </c>
      <c r="H38" s="109">
        <v>0.92682926829268297</v>
      </c>
      <c r="I38" s="108">
        <v>0</v>
      </c>
      <c r="J38" s="109" t="e">
        <v>#DIV/0!</v>
      </c>
      <c r="L38" s="111">
        <v>57</v>
      </c>
      <c r="M38" s="112">
        <v>1</v>
      </c>
      <c r="N38" s="112">
        <v>0.91228070175438591</v>
      </c>
      <c r="O38" s="112">
        <v>1</v>
      </c>
      <c r="P38" s="112">
        <v>0.89473684210526316</v>
      </c>
      <c r="Q38" s="112">
        <v>0.92982456140350878</v>
      </c>
      <c r="R38" s="111">
        <v>0</v>
      </c>
      <c r="S38" s="112" t="e">
        <v>#DIV/0!</v>
      </c>
      <c r="U38" s="108">
        <v>40</v>
      </c>
      <c r="V38" s="109">
        <v>0.92500000000000004</v>
      </c>
      <c r="W38" s="109">
        <v>0.9</v>
      </c>
      <c r="X38" s="109">
        <v>0.92500000000000004</v>
      </c>
      <c r="Y38" s="109">
        <v>0.92500000000000004</v>
      </c>
      <c r="Z38" s="109">
        <v>0.95</v>
      </c>
      <c r="AA38" s="109">
        <v>1</v>
      </c>
      <c r="AB38" s="109">
        <v>0.9</v>
      </c>
      <c r="AC38" s="109">
        <v>0.85</v>
      </c>
      <c r="AD38" s="109">
        <v>1</v>
      </c>
      <c r="AE38" s="109">
        <v>1</v>
      </c>
      <c r="AH38">
        <v>0</v>
      </c>
      <c r="AI38">
        <v>0</v>
      </c>
      <c r="AJ38">
        <v>0</v>
      </c>
    </row>
    <row r="39" spans="1:36" x14ac:dyDescent="0.25">
      <c r="A39" t="s">
        <v>13423</v>
      </c>
      <c r="B39" t="s">
        <v>13424</v>
      </c>
      <c r="C39" t="s">
        <v>603</v>
      </c>
      <c r="D39" t="s">
        <v>604</v>
      </c>
      <c r="E39" s="108">
        <v>9</v>
      </c>
      <c r="F39" s="109">
        <v>1</v>
      </c>
      <c r="G39" s="109">
        <v>0.77777777777777779</v>
      </c>
      <c r="H39" s="109">
        <v>1</v>
      </c>
      <c r="I39" s="108">
        <v>0</v>
      </c>
      <c r="J39" s="109" t="e">
        <v>#DIV/0!</v>
      </c>
      <c r="L39" s="111">
        <v>14</v>
      </c>
      <c r="M39" s="112">
        <v>0.9285714285714286</v>
      </c>
      <c r="N39" s="112">
        <v>0.8571428571428571</v>
      </c>
      <c r="O39" s="112">
        <v>0.9285714285714286</v>
      </c>
      <c r="P39" s="112">
        <v>0.8571428571428571</v>
      </c>
      <c r="Q39" s="112">
        <v>0.9285714285714286</v>
      </c>
      <c r="R39" s="111">
        <v>0</v>
      </c>
      <c r="S39" s="112" t="e">
        <v>#DIV/0!</v>
      </c>
      <c r="U39" s="108">
        <v>16</v>
      </c>
      <c r="V39" s="109">
        <v>1</v>
      </c>
      <c r="W39" s="109">
        <v>1</v>
      </c>
      <c r="X39" s="109">
        <v>1</v>
      </c>
      <c r="Y39" s="109">
        <v>1</v>
      </c>
      <c r="Z39" s="109">
        <v>1</v>
      </c>
      <c r="AA39" s="109">
        <v>1</v>
      </c>
      <c r="AB39" s="109">
        <v>1</v>
      </c>
      <c r="AC39" s="109">
        <v>1</v>
      </c>
      <c r="AD39" s="109">
        <v>1</v>
      </c>
      <c r="AE39" s="109">
        <v>1</v>
      </c>
      <c r="AH39">
        <v>0</v>
      </c>
      <c r="AI39">
        <v>0</v>
      </c>
      <c r="AJ39">
        <v>0</v>
      </c>
    </row>
    <row r="40" spans="1:36" x14ac:dyDescent="0.25">
      <c r="A40" t="s">
        <v>13237</v>
      </c>
      <c r="B40" t="s">
        <v>13141</v>
      </c>
      <c r="C40" t="s">
        <v>603</v>
      </c>
      <c r="D40" t="s">
        <v>604</v>
      </c>
      <c r="E40" s="108">
        <v>67</v>
      </c>
      <c r="F40" s="109">
        <v>0.94029850746268662</v>
      </c>
      <c r="G40" s="109">
        <v>0.95522388059701491</v>
      </c>
      <c r="H40" s="109">
        <v>0.94029850746268662</v>
      </c>
      <c r="I40" s="108">
        <v>0</v>
      </c>
      <c r="J40" s="109" t="e">
        <v>#DIV/0!</v>
      </c>
      <c r="L40" s="111">
        <v>102</v>
      </c>
      <c r="M40" s="112">
        <v>0.99019607843137258</v>
      </c>
      <c r="N40" s="112">
        <v>0.96078431372549022</v>
      </c>
      <c r="O40" s="112">
        <v>1</v>
      </c>
      <c r="P40" s="112">
        <v>0.97058823529411764</v>
      </c>
      <c r="Q40" s="112">
        <v>0.97058823529411764</v>
      </c>
      <c r="R40" s="111">
        <v>0</v>
      </c>
      <c r="S40" s="112" t="e">
        <v>#DIV/0!</v>
      </c>
      <c r="U40" s="108">
        <v>74</v>
      </c>
      <c r="V40" s="109">
        <v>1</v>
      </c>
      <c r="W40" s="109">
        <v>0.98648648648648651</v>
      </c>
      <c r="X40" s="109">
        <v>1</v>
      </c>
      <c r="Y40" s="109">
        <v>1</v>
      </c>
      <c r="Z40" s="109">
        <v>1</v>
      </c>
      <c r="AA40" s="109">
        <v>1</v>
      </c>
      <c r="AB40" s="109">
        <v>0.98648648648648651</v>
      </c>
      <c r="AC40" s="109">
        <v>0.97297297297297303</v>
      </c>
      <c r="AD40" s="109">
        <v>0.97297297297297303</v>
      </c>
      <c r="AE40" s="109">
        <v>1</v>
      </c>
      <c r="AH40">
        <v>0</v>
      </c>
      <c r="AI40">
        <v>0</v>
      </c>
      <c r="AJ40">
        <v>0</v>
      </c>
    </row>
    <row r="41" spans="1:36" x14ac:dyDescent="0.25">
      <c r="A41" t="s">
        <v>13318</v>
      </c>
      <c r="B41" t="s">
        <v>13319</v>
      </c>
      <c r="C41" t="s">
        <v>603</v>
      </c>
      <c r="D41" t="s">
        <v>604</v>
      </c>
      <c r="E41" s="108">
        <v>58</v>
      </c>
      <c r="F41" s="109">
        <v>0.98275862068965514</v>
      </c>
      <c r="G41" s="109">
        <v>0.94827586206896552</v>
      </c>
      <c r="H41" s="109">
        <v>0.98275862068965514</v>
      </c>
      <c r="I41" s="108">
        <v>0</v>
      </c>
      <c r="J41" s="109" t="e">
        <v>#DIV/0!</v>
      </c>
      <c r="L41" s="111">
        <v>64</v>
      </c>
      <c r="M41" s="112">
        <v>1</v>
      </c>
      <c r="N41" s="112">
        <v>0.984375</v>
      </c>
      <c r="O41" s="112">
        <v>1</v>
      </c>
      <c r="P41" s="112">
        <v>0.984375</v>
      </c>
      <c r="Q41" s="112">
        <v>0.984375</v>
      </c>
      <c r="R41" s="111">
        <v>0</v>
      </c>
      <c r="S41" s="112" t="e">
        <v>#DIV/0!</v>
      </c>
      <c r="U41" s="108">
        <v>47</v>
      </c>
      <c r="V41" s="109">
        <v>0.97872340425531912</v>
      </c>
      <c r="W41" s="109">
        <v>0.97872340425531912</v>
      </c>
      <c r="X41" s="109">
        <v>0.97872340425531912</v>
      </c>
      <c r="Y41" s="109">
        <v>0.97872340425531912</v>
      </c>
      <c r="Z41" s="109">
        <v>0.97872340425531912</v>
      </c>
      <c r="AA41" s="109">
        <v>1</v>
      </c>
      <c r="AB41" s="109">
        <v>0.97872340425531912</v>
      </c>
      <c r="AC41" s="109">
        <v>0.97872340425531912</v>
      </c>
      <c r="AD41" s="109">
        <v>0.97872340425531912</v>
      </c>
      <c r="AE41" s="109">
        <v>1</v>
      </c>
      <c r="AH41">
        <v>0</v>
      </c>
      <c r="AI41">
        <v>0</v>
      </c>
      <c r="AJ41">
        <v>0</v>
      </c>
    </row>
    <row r="42" spans="1:36" x14ac:dyDescent="0.25">
      <c r="A42" t="s">
        <v>13369</v>
      </c>
      <c r="B42" t="s">
        <v>8481</v>
      </c>
      <c r="C42" t="s">
        <v>603</v>
      </c>
      <c r="D42" t="s">
        <v>604</v>
      </c>
      <c r="E42" s="108">
        <v>37</v>
      </c>
      <c r="F42" s="109">
        <v>1</v>
      </c>
      <c r="G42" s="109">
        <v>0.72972972972972971</v>
      </c>
      <c r="H42" s="109">
        <v>1</v>
      </c>
      <c r="I42" s="108">
        <v>0</v>
      </c>
      <c r="J42" s="109" t="e">
        <v>#DIV/0!</v>
      </c>
      <c r="L42" s="111">
        <v>36</v>
      </c>
      <c r="M42" s="112">
        <v>0.97222222222222221</v>
      </c>
      <c r="N42" s="112">
        <v>0.91666666666666663</v>
      </c>
      <c r="O42" s="112">
        <v>1</v>
      </c>
      <c r="P42" s="112">
        <v>0.94444444444444442</v>
      </c>
      <c r="Q42" s="112">
        <v>0.94444444444444442</v>
      </c>
      <c r="R42" s="111">
        <v>0</v>
      </c>
      <c r="S42" s="112" t="e">
        <v>#DIV/0!</v>
      </c>
      <c r="U42" s="108">
        <v>32</v>
      </c>
      <c r="V42" s="109">
        <v>0.96875</v>
      </c>
      <c r="W42" s="109">
        <v>0.875</v>
      </c>
      <c r="X42" s="109">
        <v>0.9375</v>
      </c>
      <c r="Y42" s="109">
        <v>0.96875</v>
      </c>
      <c r="Z42" s="109">
        <v>0.96875</v>
      </c>
      <c r="AA42" s="109">
        <v>1</v>
      </c>
      <c r="AB42" s="109">
        <v>0.9375</v>
      </c>
      <c r="AC42" s="109">
        <v>0.90625</v>
      </c>
      <c r="AD42" s="109">
        <v>0.9375</v>
      </c>
      <c r="AE42" s="109">
        <v>1</v>
      </c>
      <c r="AH42">
        <v>0</v>
      </c>
      <c r="AI42">
        <v>0</v>
      </c>
      <c r="AJ42">
        <v>0</v>
      </c>
    </row>
    <row r="43" spans="1:36" x14ac:dyDescent="0.25">
      <c r="A43" t="s">
        <v>13364</v>
      </c>
      <c r="B43" t="s">
        <v>2799</v>
      </c>
      <c r="C43" t="s">
        <v>603</v>
      </c>
      <c r="D43" t="s">
        <v>604</v>
      </c>
      <c r="E43" s="108">
        <v>40</v>
      </c>
      <c r="F43" s="109">
        <v>0.95</v>
      </c>
      <c r="G43" s="109">
        <v>0.75</v>
      </c>
      <c r="H43" s="109">
        <v>0.95</v>
      </c>
      <c r="I43" s="108">
        <v>0</v>
      </c>
      <c r="J43" s="109" t="e">
        <v>#DIV/0!</v>
      </c>
      <c r="L43" s="111">
        <v>31</v>
      </c>
      <c r="M43" s="112">
        <v>1</v>
      </c>
      <c r="N43" s="112">
        <v>1</v>
      </c>
      <c r="O43" s="112">
        <v>1</v>
      </c>
      <c r="P43" s="112">
        <v>1</v>
      </c>
      <c r="Q43" s="112">
        <v>1</v>
      </c>
      <c r="R43" s="111">
        <v>0</v>
      </c>
      <c r="S43" s="112" t="e">
        <v>#DIV/0!</v>
      </c>
      <c r="U43" s="108">
        <v>34</v>
      </c>
      <c r="V43" s="109">
        <v>1</v>
      </c>
      <c r="W43" s="109">
        <v>0.97058823529411764</v>
      </c>
      <c r="X43" s="109">
        <v>1</v>
      </c>
      <c r="Y43" s="109">
        <v>1</v>
      </c>
      <c r="Z43" s="109">
        <v>0.94117647058823528</v>
      </c>
      <c r="AA43" s="109">
        <v>1</v>
      </c>
      <c r="AB43" s="109">
        <v>1</v>
      </c>
      <c r="AC43" s="109">
        <v>0.97058823529411764</v>
      </c>
      <c r="AD43" s="109">
        <v>0.94117647058823528</v>
      </c>
      <c r="AE43" s="109">
        <v>1</v>
      </c>
      <c r="AH43">
        <v>0</v>
      </c>
      <c r="AI43">
        <v>0</v>
      </c>
      <c r="AJ43">
        <v>0</v>
      </c>
    </row>
    <row r="44" spans="1:36" x14ac:dyDescent="0.25">
      <c r="A44" t="s">
        <v>13446</v>
      </c>
      <c r="B44" t="s">
        <v>13447</v>
      </c>
      <c r="C44" t="s">
        <v>605</v>
      </c>
      <c r="D44" t="s">
        <v>606</v>
      </c>
      <c r="E44" s="108">
        <v>0</v>
      </c>
      <c r="F44" s="109" t="e">
        <v>#DIV/0!</v>
      </c>
      <c r="G44" s="109" t="e">
        <v>#DIV/0!</v>
      </c>
      <c r="H44" s="109" t="e">
        <v>#DIV/0!</v>
      </c>
      <c r="I44" s="108">
        <v>0</v>
      </c>
      <c r="J44" s="109" t="e">
        <v>#DIV/0!</v>
      </c>
      <c r="L44" s="111">
        <v>0</v>
      </c>
      <c r="M44" s="112" t="e">
        <v>#DIV/0!</v>
      </c>
      <c r="N44" s="112" t="e">
        <v>#DIV/0!</v>
      </c>
      <c r="O44" s="112" t="e">
        <v>#DIV/0!</v>
      </c>
      <c r="P44" s="112" t="e">
        <v>#DIV/0!</v>
      </c>
      <c r="Q44" s="112" t="e">
        <v>#DIV/0!</v>
      </c>
      <c r="R44" s="111">
        <v>0</v>
      </c>
      <c r="S44" s="112" t="e">
        <v>#DIV/0!</v>
      </c>
      <c r="U44" s="108" t="s">
        <v>1195</v>
      </c>
      <c r="V44" s="109">
        <v>1</v>
      </c>
      <c r="W44" s="109">
        <v>1</v>
      </c>
      <c r="X44" s="109">
        <v>1</v>
      </c>
      <c r="Y44" s="109">
        <v>1</v>
      </c>
      <c r="Z44" s="109">
        <v>1</v>
      </c>
      <c r="AA44" s="109">
        <v>1</v>
      </c>
      <c r="AB44" s="109">
        <v>1</v>
      </c>
      <c r="AC44" s="109">
        <v>1</v>
      </c>
      <c r="AD44" s="109">
        <v>1</v>
      </c>
      <c r="AE44" s="109">
        <v>1</v>
      </c>
      <c r="AH44">
        <v>1</v>
      </c>
      <c r="AI44">
        <v>1</v>
      </c>
      <c r="AJ44">
        <v>1</v>
      </c>
    </row>
    <row r="45" spans="1:36" x14ac:dyDescent="0.25">
      <c r="A45" t="s">
        <v>13448</v>
      </c>
      <c r="B45" t="s">
        <v>13449</v>
      </c>
      <c r="C45" t="s">
        <v>605</v>
      </c>
      <c r="D45" t="s">
        <v>606</v>
      </c>
      <c r="E45" s="108">
        <v>0</v>
      </c>
      <c r="F45" s="109" t="e">
        <v>#DIV/0!</v>
      </c>
      <c r="G45" s="109" t="e">
        <v>#DIV/0!</v>
      </c>
      <c r="H45" s="109" t="e">
        <v>#DIV/0!</v>
      </c>
      <c r="I45" s="108">
        <v>0</v>
      </c>
      <c r="J45" s="109" t="e">
        <v>#DIV/0!</v>
      </c>
      <c r="L45" s="111" t="s">
        <v>1195</v>
      </c>
      <c r="M45" s="112">
        <v>1</v>
      </c>
      <c r="N45" s="112">
        <v>1</v>
      </c>
      <c r="O45" s="112">
        <v>1</v>
      </c>
      <c r="P45" s="112">
        <v>1</v>
      </c>
      <c r="Q45" s="112">
        <v>1</v>
      </c>
      <c r="R45" s="111">
        <v>0</v>
      </c>
      <c r="S45" s="112" t="e">
        <v>#DIV/0!</v>
      </c>
      <c r="U45" s="108">
        <v>0</v>
      </c>
      <c r="V45" s="109" t="e">
        <v>#DIV/0!</v>
      </c>
      <c r="W45" s="109" t="e">
        <v>#DIV/0!</v>
      </c>
      <c r="X45" s="109" t="e">
        <v>#DIV/0!</v>
      </c>
      <c r="Y45" s="109" t="e">
        <v>#DIV/0!</v>
      </c>
      <c r="Z45" s="109" t="e">
        <v>#DIV/0!</v>
      </c>
      <c r="AA45" s="109" t="e">
        <v>#DIV/0!</v>
      </c>
      <c r="AB45" s="109" t="e">
        <v>#DIV/0!</v>
      </c>
      <c r="AC45" s="109" t="e">
        <v>#DIV/0!</v>
      </c>
      <c r="AD45" s="109" t="e">
        <v>#DIV/0!</v>
      </c>
      <c r="AE45" s="109" t="e">
        <v>#DIV/0!</v>
      </c>
      <c r="AH45">
        <v>1</v>
      </c>
      <c r="AI45">
        <v>1</v>
      </c>
      <c r="AJ45">
        <v>1</v>
      </c>
    </row>
    <row r="46" spans="1:36" x14ac:dyDescent="0.25">
      <c r="A46" t="s">
        <v>13445</v>
      </c>
      <c r="B46" t="s">
        <v>771</v>
      </c>
      <c r="C46" t="s">
        <v>605</v>
      </c>
      <c r="D46" t="s">
        <v>606</v>
      </c>
      <c r="E46" s="108">
        <v>0</v>
      </c>
      <c r="F46" s="109" t="e">
        <v>#DIV/0!</v>
      </c>
      <c r="G46" s="109" t="e">
        <v>#DIV/0!</v>
      </c>
      <c r="H46" s="109" t="e">
        <v>#DIV/0!</v>
      </c>
      <c r="I46" s="108">
        <v>0</v>
      </c>
      <c r="J46" s="109" t="e">
        <v>#DIV/0!</v>
      </c>
      <c r="L46" s="111" t="s">
        <v>1195</v>
      </c>
      <c r="M46" s="112">
        <v>0</v>
      </c>
      <c r="N46" s="112">
        <v>0</v>
      </c>
      <c r="O46" s="112">
        <v>0.5</v>
      </c>
      <c r="P46" s="112">
        <v>0</v>
      </c>
      <c r="Q46" s="112">
        <v>0</v>
      </c>
      <c r="R46" s="111">
        <v>0</v>
      </c>
      <c r="S46" s="112" t="e">
        <v>#DIV/0!</v>
      </c>
      <c r="U46" s="108" t="s">
        <v>1195</v>
      </c>
      <c r="V46" s="109">
        <v>1</v>
      </c>
      <c r="W46" s="109">
        <v>1</v>
      </c>
      <c r="X46" s="109">
        <v>1</v>
      </c>
      <c r="Y46" s="109">
        <v>1</v>
      </c>
      <c r="Z46" s="109">
        <v>1</v>
      </c>
      <c r="AA46" s="109">
        <v>1</v>
      </c>
      <c r="AB46" s="109">
        <v>1</v>
      </c>
      <c r="AC46" s="109">
        <v>1</v>
      </c>
      <c r="AD46" s="109">
        <v>1</v>
      </c>
      <c r="AE46" s="109">
        <v>1</v>
      </c>
      <c r="AH46">
        <v>1</v>
      </c>
      <c r="AI46">
        <v>1</v>
      </c>
      <c r="AJ46">
        <v>1</v>
      </c>
    </row>
    <row r="47" spans="1:36" x14ac:dyDescent="0.25">
      <c r="A47" t="s">
        <v>13125</v>
      </c>
      <c r="B47" t="s">
        <v>759</v>
      </c>
      <c r="C47" t="s">
        <v>607</v>
      </c>
      <c r="D47" t="s">
        <v>608</v>
      </c>
      <c r="E47" s="108">
        <v>109</v>
      </c>
      <c r="F47" s="109">
        <v>0.97247706422018354</v>
      </c>
      <c r="G47" s="109">
        <v>0.90825688073394495</v>
      </c>
      <c r="H47" s="109">
        <v>0.97247706422018354</v>
      </c>
      <c r="I47" s="108">
        <v>0</v>
      </c>
      <c r="J47" s="109" t="e">
        <v>#DIV/0!</v>
      </c>
      <c r="L47" s="111">
        <v>123</v>
      </c>
      <c r="M47" s="112">
        <v>0.99186991869918695</v>
      </c>
      <c r="N47" s="112">
        <v>0.93495934959349591</v>
      </c>
      <c r="O47" s="112">
        <v>0.99186991869918695</v>
      </c>
      <c r="P47" s="112">
        <v>0.95121951219512191</v>
      </c>
      <c r="Q47" s="112">
        <v>0.95121951219512191</v>
      </c>
      <c r="R47" s="111">
        <v>0</v>
      </c>
      <c r="S47" s="112" t="e">
        <v>#DIV/0!</v>
      </c>
      <c r="U47" s="108">
        <v>133</v>
      </c>
      <c r="V47" s="109">
        <v>0.95488721804511278</v>
      </c>
      <c r="W47" s="109">
        <v>0.92481203007518797</v>
      </c>
      <c r="X47" s="109">
        <v>0.95488721804511278</v>
      </c>
      <c r="Y47" s="109">
        <v>0.95488721804511278</v>
      </c>
      <c r="Z47" s="109">
        <v>0.97744360902255634</v>
      </c>
      <c r="AA47" s="109">
        <v>0.93233082706766912</v>
      </c>
      <c r="AB47" s="109">
        <v>0.93233082706766912</v>
      </c>
      <c r="AC47" s="109">
        <v>0.88721804511278191</v>
      </c>
      <c r="AD47" s="109">
        <v>0.99248120300751874</v>
      </c>
      <c r="AE47" s="109">
        <v>0.86466165413533835</v>
      </c>
      <c r="AH47">
        <v>0</v>
      </c>
      <c r="AI47">
        <v>0</v>
      </c>
      <c r="AJ47">
        <v>0</v>
      </c>
    </row>
    <row r="48" spans="1:36" x14ac:dyDescent="0.25">
      <c r="A48" t="s">
        <v>13224</v>
      </c>
      <c r="B48" t="s">
        <v>13225</v>
      </c>
      <c r="C48" t="s">
        <v>607</v>
      </c>
      <c r="D48" t="s">
        <v>608</v>
      </c>
      <c r="E48" s="108">
        <v>89</v>
      </c>
      <c r="F48" s="109">
        <v>0.93258426966292129</v>
      </c>
      <c r="G48" s="109">
        <v>0.8089887640449438</v>
      </c>
      <c r="H48" s="109">
        <v>0.93258426966292129</v>
      </c>
      <c r="I48" s="108">
        <v>0</v>
      </c>
      <c r="J48" s="109" t="e">
        <v>#DIV/0!</v>
      </c>
      <c r="L48" s="111">
        <v>87</v>
      </c>
      <c r="M48" s="112">
        <v>0.96551724137931039</v>
      </c>
      <c r="N48" s="112">
        <v>0.96551724137931039</v>
      </c>
      <c r="O48" s="112">
        <v>0.97701149425287359</v>
      </c>
      <c r="P48" s="112">
        <v>0.97701149425287359</v>
      </c>
      <c r="Q48" s="112">
        <v>0.96551724137931039</v>
      </c>
      <c r="R48" s="111">
        <v>0</v>
      </c>
      <c r="S48" s="112" t="e">
        <v>#DIV/0!</v>
      </c>
      <c r="U48" s="108">
        <v>79</v>
      </c>
      <c r="V48" s="109">
        <v>0.98734177215189878</v>
      </c>
      <c r="W48" s="109">
        <v>0.92405063291139244</v>
      </c>
      <c r="X48" s="109">
        <v>0.98734177215189878</v>
      </c>
      <c r="Y48" s="109">
        <v>0.98734177215189878</v>
      </c>
      <c r="Z48" s="109">
        <v>0.97468354430379744</v>
      </c>
      <c r="AA48" s="109">
        <v>0.97468354430379744</v>
      </c>
      <c r="AB48" s="109">
        <v>0.96202531645569622</v>
      </c>
      <c r="AC48" s="109">
        <v>0.88607594936708856</v>
      </c>
      <c r="AD48" s="109">
        <v>0.98734177215189878</v>
      </c>
      <c r="AE48" s="109">
        <v>0.92405063291139244</v>
      </c>
      <c r="AH48">
        <v>0</v>
      </c>
      <c r="AI48">
        <v>0</v>
      </c>
      <c r="AJ48">
        <v>0</v>
      </c>
    </row>
    <row r="49" spans="1:36" x14ac:dyDescent="0.25">
      <c r="A49" t="s">
        <v>13144</v>
      </c>
      <c r="B49" t="s">
        <v>13145</v>
      </c>
      <c r="C49" t="s">
        <v>607</v>
      </c>
      <c r="D49" t="s">
        <v>608</v>
      </c>
      <c r="E49" s="108">
        <v>111</v>
      </c>
      <c r="F49" s="109">
        <v>1</v>
      </c>
      <c r="G49" s="109">
        <v>0.99099099099099097</v>
      </c>
      <c r="H49" s="109">
        <v>1</v>
      </c>
      <c r="I49" s="108">
        <v>0</v>
      </c>
      <c r="J49" s="109" t="e">
        <v>#DIV/0!</v>
      </c>
      <c r="L49" s="111">
        <v>126</v>
      </c>
      <c r="M49" s="112">
        <v>0.99206349206349209</v>
      </c>
      <c r="N49" s="112">
        <v>0.97619047619047616</v>
      </c>
      <c r="O49" s="112">
        <v>0.99206349206349209</v>
      </c>
      <c r="P49" s="112">
        <v>0.98412698412698407</v>
      </c>
      <c r="Q49" s="112">
        <v>0.98412698412698407</v>
      </c>
      <c r="R49" s="111">
        <v>0</v>
      </c>
      <c r="S49" s="112" t="e">
        <v>#DIV/0!</v>
      </c>
      <c r="U49" s="108">
        <v>124</v>
      </c>
      <c r="V49" s="109">
        <v>0.99193548387096775</v>
      </c>
      <c r="W49" s="109">
        <v>0.93548387096774188</v>
      </c>
      <c r="X49" s="109">
        <v>0.95967741935483875</v>
      </c>
      <c r="Y49" s="109">
        <v>0.99193548387096775</v>
      </c>
      <c r="Z49" s="109">
        <v>0.99193548387096775</v>
      </c>
      <c r="AA49" s="109">
        <v>0.99193548387096775</v>
      </c>
      <c r="AB49" s="109">
        <v>0.99193548387096775</v>
      </c>
      <c r="AC49" s="109">
        <v>0.91935483870967738</v>
      </c>
      <c r="AD49" s="109">
        <v>0.9838709677419355</v>
      </c>
      <c r="AE49" s="109">
        <v>0.97580645161290325</v>
      </c>
      <c r="AH49">
        <v>0</v>
      </c>
      <c r="AI49">
        <v>0</v>
      </c>
      <c r="AJ49">
        <v>0</v>
      </c>
    </row>
    <row r="50" spans="1:36" x14ac:dyDescent="0.25">
      <c r="A50" t="s">
        <v>13278</v>
      </c>
      <c r="B50" t="s">
        <v>13279</v>
      </c>
      <c r="C50" t="s">
        <v>607</v>
      </c>
      <c r="D50" t="s">
        <v>608</v>
      </c>
      <c r="E50" s="108">
        <v>64</v>
      </c>
      <c r="F50" s="109">
        <v>0.96875</v>
      </c>
      <c r="G50" s="109">
        <v>0.8125</v>
      </c>
      <c r="H50" s="109">
        <v>0.953125</v>
      </c>
      <c r="I50" s="108">
        <v>0</v>
      </c>
      <c r="J50" s="109" t="e">
        <v>#DIV/0!</v>
      </c>
      <c r="L50" s="111">
        <v>70</v>
      </c>
      <c r="M50" s="112">
        <v>1</v>
      </c>
      <c r="N50" s="112">
        <v>0.98571428571428577</v>
      </c>
      <c r="O50" s="112">
        <v>0.98571428571428577</v>
      </c>
      <c r="P50" s="112">
        <v>1</v>
      </c>
      <c r="Q50" s="112">
        <v>0.98571428571428577</v>
      </c>
      <c r="R50" s="111">
        <v>0</v>
      </c>
      <c r="S50" s="112" t="e">
        <v>#DIV/0!</v>
      </c>
      <c r="U50" s="108">
        <v>62</v>
      </c>
      <c r="V50" s="109">
        <v>1</v>
      </c>
      <c r="W50" s="109">
        <v>0.95161290322580649</v>
      </c>
      <c r="X50" s="109">
        <v>0.967741935483871</v>
      </c>
      <c r="Y50" s="109">
        <v>1</v>
      </c>
      <c r="Z50" s="109">
        <v>0.9838709677419355</v>
      </c>
      <c r="AA50" s="109">
        <v>0.967741935483871</v>
      </c>
      <c r="AB50" s="109">
        <v>0.9838709677419355</v>
      </c>
      <c r="AC50" s="109">
        <v>0.95161290322580649</v>
      </c>
      <c r="AD50" s="109">
        <v>1</v>
      </c>
      <c r="AE50" s="109">
        <v>0.9838709677419355</v>
      </c>
      <c r="AH50">
        <v>0</v>
      </c>
      <c r="AI50">
        <v>0</v>
      </c>
      <c r="AJ50">
        <v>0</v>
      </c>
    </row>
    <row r="51" spans="1:36" x14ac:dyDescent="0.25">
      <c r="A51" t="s">
        <v>13070</v>
      </c>
      <c r="B51" t="s">
        <v>13071</v>
      </c>
      <c r="C51" t="s">
        <v>607</v>
      </c>
      <c r="D51" t="s">
        <v>608</v>
      </c>
      <c r="E51" s="108">
        <v>103</v>
      </c>
      <c r="F51" s="109">
        <v>0.90291262135922334</v>
      </c>
      <c r="G51" s="109">
        <v>0.76699029126213591</v>
      </c>
      <c r="H51" s="109">
        <v>0.90291262135922334</v>
      </c>
      <c r="I51" s="108">
        <v>0</v>
      </c>
      <c r="J51" s="109" t="e">
        <v>#DIV/0!</v>
      </c>
      <c r="L51" s="111">
        <v>91</v>
      </c>
      <c r="M51" s="112">
        <v>0.92307692307692313</v>
      </c>
      <c r="N51" s="112">
        <v>0.86813186813186816</v>
      </c>
      <c r="O51" s="112">
        <v>0.96703296703296704</v>
      </c>
      <c r="P51" s="112">
        <v>0.87912087912087911</v>
      </c>
      <c r="Q51" s="112">
        <v>0.89010989010989006</v>
      </c>
      <c r="R51" s="111" t="s">
        <v>1195</v>
      </c>
      <c r="S51" s="112">
        <v>0.5</v>
      </c>
      <c r="U51" s="108">
        <v>105</v>
      </c>
      <c r="V51" s="109">
        <v>0.95238095238095233</v>
      </c>
      <c r="W51" s="109">
        <v>0.88571428571428568</v>
      </c>
      <c r="X51" s="109">
        <v>0.95238095238095233</v>
      </c>
      <c r="Y51" s="109">
        <v>0.94285714285714284</v>
      </c>
      <c r="Z51" s="109">
        <v>0.96190476190476193</v>
      </c>
      <c r="AA51" s="109">
        <v>0.92380952380952386</v>
      </c>
      <c r="AB51" s="109">
        <v>0.93333333333333335</v>
      </c>
      <c r="AC51" s="109">
        <v>0.87619047619047619</v>
      </c>
      <c r="AD51" s="109">
        <v>0.97142857142857142</v>
      </c>
      <c r="AE51" s="109">
        <v>0.92380952380952386</v>
      </c>
      <c r="AH51">
        <v>0</v>
      </c>
      <c r="AI51">
        <v>0</v>
      </c>
      <c r="AJ51">
        <v>0</v>
      </c>
    </row>
    <row r="52" spans="1:36" x14ac:dyDescent="0.25">
      <c r="A52" t="s">
        <v>13079</v>
      </c>
      <c r="B52" t="s">
        <v>13080</v>
      </c>
      <c r="C52" t="s">
        <v>607</v>
      </c>
      <c r="D52" t="s">
        <v>608</v>
      </c>
      <c r="E52" s="108">
        <v>108</v>
      </c>
      <c r="F52" s="109">
        <v>0.9907407407407407</v>
      </c>
      <c r="G52" s="109">
        <v>0.84259259259259256</v>
      </c>
      <c r="H52" s="109">
        <v>0.9907407407407407</v>
      </c>
      <c r="I52" s="108">
        <v>0</v>
      </c>
      <c r="J52" s="109" t="e">
        <v>#DIV/0!</v>
      </c>
      <c r="L52" s="111">
        <v>122</v>
      </c>
      <c r="M52" s="112">
        <v>0.96721311475409832</v>
      </c>
      <c r="N52" s="112">
        <v>0.9098360655737705</v>
      </c>
      <c r="O52" s="112">
        <v>0.97540983606557374</v>
      </c>
      <c r="P52" s="112">
        <v>0.95081967213114749</v>
      </c>
      <c r="Q52" s="112">
        <v>0.92622950819672134</v>
      </c>
      <c r="R52" s="111" t="s">
        <v>1195</v>
      </c>
      <c r="S52" s="112">
        <v>1</v>
      </c>
      <c r="U52" s="108">
        <v>101</v>
      </c>
      <c r="V52" s="109">
        <v>1</v>
      </c>
      <c r="W52" s="109">
        <v>0.91089108910891092</v>
      </c>
      <c r="X52" s="109">
        <v>1</v>
      </c>
      <c r="Y52" s="109">
        <v>1</v>
      </c>
      <c r="Z52" s="109">
        <v>1</v>
      </c>
      <c r="AA52" s="109">
        <v>0.99009900990099009</v>
      </c>
      <c r="AB52" s="109">
        <v>0.92079207920792083</v>
      </c>
      <c r="AC52" s="109">
        <v>0.90099009900990101</v>
      </c>
      <c r="AD52" s="109">
        <v>1</v>
      </c>
      <c r="AE52" s="109">
        <v>0.96039603960396036</v>
      </c>
      <c r="AH52">
        <v>0</v>
      </c>
      <c r="AI52">
        <v>0</v>
      </c>
      <c r="AJ52">
        <v>0</v>
      </c>
    </row>
    <row r="53" spans="1:36" x14ac:dyDescent="0.25">
      <c r="A53" t="s">
        <v>13198</v>
      </c>
      <c r="B53" t="s">
        <v>13199</v>
      </c>
      <c r="C53" t="s">
        <v>607</v>
      </c>
      <c r="D53" t="s">
        <v>608</v>
      </c>
      <c r="E53" s="108">
        <v>70</v>
      </c>
      <c r="F53" s="109">
        <v>0.9285714285714286</v>
      </c>
      <c r="G53" s="109">
        <v>0.7142857142857143</v>
      </c>
      <c r="H53" s="109">
        <v>0.9285714285714286</v>
      </c>
      <c r="I53" s="108">
        <v>0</v>
      </c>
      <c r="J53" s="109" t="e">
        <v>#DIV/0!</v>
      </c>
      <c r="L53" s="111">
        <v>84</v>
      </c>
      <c r="M53" s="112">
        <v>1</v>
      </c>
      <c r="N53" s="112">
        <v>0.95238095238095233</v>
      </c>
      <c r="O53" s="112">
        <v>1</v>
      </c>
      <c r="P53" s="112">
        <v>0.97619047619047616</v>
      </c>
      <c r="Q53" s="112">
        <v>0.97619047619047616</v>
      </c>
      <c r="R53" s="111">
        <v>0</v>
      </c>
      <c r="S53" s="112" t="e">
        <v>#DIV/0!</v>
      </c>
      <c r="U53" s="108">
        <v>92</v>
      </c>
      <c r="V53" s="109">
        <v>1</v>
      </c>
      <c r="W53" s="109">
        <v>0.94565217391304346</v>
      </c>
      <c r="X53" s="109">
        <v>1</v>
      </c>
      <c r="Y53" s="109">
        <v>0.97826086956521741</v>
      </c>
      <c r="Z53" s="109">
        <v>1</v>
      </c>
      <c r="AA53" s="109">
        <v>0.98913043478260865</v>
      </c>
      <c r="AB53" s="109">
        <v>0.97826086956521741</v>
      </c>
      <c r="AC53" s="109">
        <v>0.94565217391304346</v>
      </c>
      <c r="AD53" s="109">
        <v>1</v>
      </c>
      <c r="AE53" s="109">
        <v>0.97826086956521741</v>
      </c>
      <c r="AH53">
        <v>0</v>
      </c>
      <c r="AI53">
        <v>0</v>
      </c>
      <c r="AJ53">
        <v>0</v>
      </c>
    </row>
    <row r="54" spans="1:36" x14ac:dyDescent="0.25">
      <c r="A54" t="s">
        <v>13114</v>
      </c>
      <c r="B54" t="s">
        <v>13115</v>
      </c>
      <c r="C54" t="s">
        <v>607</v>
      </c>
      <c r="D54" t="s">
        <v>608</v>
      </c>
      <c r="E54" s="108">
        <v>134</v>
      </c>
      <c r="F54" s="109">
        <v>0.96268656716417911</v>
      </c>
      <c r="G54" s="109">
        <v>0.85820895522388063</v>
      </c>
      <c r="H54" s="109">
        <v>0.96268656716417911</v>
      </c>
      <c r="I54" s="108">
        <v>0</v>
      </c>
      <c r="J54" s="109" t="e">
        <v>#DIV/0!</v>
      </c>
      <c r="L54" s="111">
        <v>135</v>
      </c>
      <c r="M54" s="112">
        <v>0.93333333333333335</v>
      </c>
      <c r="N54" s="112">
        <v>0.90370370370370368</v>
      </c>
      <c r="O54" s="112">
        <v>0.94814814814814818</v>
      </c>
      <c r="P54" s="112">
        <v>0.94074074074074077</v>
      </c>
      <c r="Q54" s="112">
        <v>0.93333333333333335</v>
      </c>
      <c r="R54" s="111">
        <v>0</v>
      </c>
      <c r="S54" s="112" t="e">
        <v>#DIV/0!</v>
      </c>
      <c r="U54" s="108">
        <v>165</v>
      </c>
      <c r="V54" s="109">
        <v>0.96363636363636362</v>
      </c>
      <c r="W54" s="109">
        <v>0.83030303030303032</v>
      </c>
      <c r="X54" s="109">
        <v>0.96363636363636362</v>
      </c>
      <c r="Y54" s="109">
        <v>0.95757575757575752</v>
      </c>
      <c r="Z54" s="109">
        <v>0.95151515151515154</v>
      </c>
      <c r="AA54" s="109">
        <v>0.90303030303030307</v>
      </c>
      <c r="AB54" s="109">
        <v>0.93333333333333335</v>
      </c>
      <c r="AC54" s="109">
        <v>0.80606060606060603</v>
      </c>
      <c r="AD54" s="109">
        <v>0.94545454545454544</v>
      </c>
      <c r="AE54" s="109">
        <v>0.92121212121212126</v>
      </c>
      <c r="AH54">
        <v>0</v>
      </c>
      <c r="AI54">
        <v>0</v>
      </c>
      <c r="AJ54">
        <v>0</v>
      </c>
    </row>
    <row r="55" spans="1:36" x14ac:dyDescent="0.25">
      <c r="A55" t="s">
        <v>13295</v>
      </c>
      <c r="B55" t="s">
        <v>13296</v>
      </c>
      <c r="C55" t="s">
        <v>607</v>
      </c>
      <c r="D55" t="s">
        <v>608</v>
      </c>
      <c r="E55" s="108">
        <v>49</v>
      </c>
      <c r="F55" s="109">
        <v>0.95918367346938771</v>
      </c>
      <c r="G55" s="109">
        <v>0.91836734693877553</v>
      </c>
      <c r="H55" s="109">
        <v>0.95918367346938771</v>
      </c>
      <c r="I55" s="108">
        <v>0</v>
      </c>
      <c r="J55" s="109" t="e">
        <v>#DIV/0!</v>
      </c>
      <c r="L55" s="111">
        <v>64</v>
      </c>
      <c r="M55" s="112">
        <v>0.96875</v>
      </c>
      <c r="N55" s="112">
        <v>0.921875</v>
      </c>
      <c r="O55" s="112">
        <v>1</v>
      </c>
      <c r="P55" s="112">
        <v>0.9375</v>
      </c>
      <c r="Q55" s="112">
        <v>0.9375</v>
      </c>
      <c r="R55" s="111">
        <v>0</v>
      </c>
      <c r="S55" s="112" t="e">
        <v>#DIV/0!</v>
      </c>
      <c r="U55" s="108">
        <v>56</v>
      </c>
      <c r="V55" s="109">
        <v>1</v>
      </c>
      <c r="W55" s="109">
        <v>0.9285714285714286</v>
      </c>
      <c r="X55" s="109">
        <v>1</v>
      </c>
      <c r="Y55" s="109">
        <v>0.9821428571428571</v>
      </c>
      <c r="Z55" s="109">
        <v>1</v>
      </c>
      <c r="AA55" s="109">
        <v>0.9821428571428571</v>
      </c>
      <c r="AB55" s="109">
        <v>0.9642857142857143</v>
      </c>
      <c r="AC55" s="109">
        <v>0.9107142857142857</v>
      </c>
      <c r="AD55" s="109">
        <v>0.9821428571428571</v>
      </c>
      <c r="AE55" s="109">
        <v>0.9464285714285714</v>
      </c>
      <c r="AH55">
        <v>0</v>
      </c>
      <c r="AI55">
        <v>0</v>
      </c>
      <c r="AJ55">
        <v>0</v>
      </c>
    </row>
    <row r="56" spans="1:36" x14ac:dyDescent="0.25">
      <c r="A56" t="s">
        <v>13213</v>
      </c>
      <c r="B56" t="s">
        <v>13214</v>
      </c>
      <c r="C56" t="s">
        <v>607</v>
      </c>
      <c r="D56" t="s">
        <v>608</v>
      </c>
      <c r="E56" s="108">
        <v>84</v>
      </c>
      <c r="F56" s="109">
        <v>1</v>
      </c>
      <c r="G56" s="109">
        <v>0.98809523809523814</v>
      </c>
      <c r="H56" s="109">
        <v>1</v>
      </c>
      <c r="I56" s="108">
        <v>0</v>
      </c>
      <c r="J56" s="109" t="e">
        <v>#DIV/0!</v>
      </c>
      <c r="L56" s="111">
        <v>95</v>
      </c>
      <c r="M56" s="112">
        <v>1</v>
      </c>
      <c r="N56" s="112">
        <v>0.98947368421052628</v>
      </c>
      <c r="O56" s="112">
        <v>1</v>
      </c>
      <c r="P56" s="112">
        <v>0.98947368421052628</v>
      </c>
      <c r="Q56" s="112">
        <v>0.98947368421052628</v>
      </c>
      <c r="R56" s="111">
        <v>0</v>
      </c>
      <c r="S56" s="112" t="e">
        <v>#DIV/0!</v>
      </c>
      <c r="U56" s="108">
        <v>87</v>
      </c>
      <c r="V56" s="109">
        <v>0.96551724137931039</v>
      </c>
      <c r="W56" s="109">
        <v>0.90804597701149425</v>
      </c>
      <c r="X56" s="109">
        <v>0.96551724137931039</v>
      </c>
      <c r="Y56" s="109">
        <v>0.96551724137931039</v>
      </c>
      <c r="Z56" s="109">
        <v>0.96551724137931039</v>
      </c>
      <c r="AA56" s="109">
        <v>0.91954022988505746</v>
      </c>
      <c r="AB56" s="109">
        <v>0.95402298850574707</v>
      </c>
      <c r="AC56" s="109">
        <v>0.90804597701149425</v>
      </c>
      <c r="AD56" s="109">
        <v>0.95402298850574707</v>
      </c>
      <c r="AE56" s="109">
        <v>0.94252873563218387</v>
      </c>
      <c r="AH56">
        <v>0</v>
      </c>
      <c r="AI56">
        <v>0</v>
      </c>
      <c r="AJ56">
        <v>0</v>
      </c>
    </row>
    <row r="57" spans="1:36" x14ac:dyDescent="0.25">
      <c r="A57" t="s">
        <v>13162</v>
      </c>
      <c r="B57" t="s">
        <v>13163</v>
      </c>
      <c r="C57" t="s">
        <v>607</v>
      </c>
      <c r="D57" t="s">
        <v>608</v>
      </c>
      <c r="E57" s="108">
        <v>97</v>
      </c>
      <c r="F57" s="109">
        <v>0.97938144329896903</v>
      </c>
      <c r="G57" s="109">
        <v>0.80412371134020622</v>
      </c>
      <c r="H57" s="109">
        <v>0.97938144329896903</v>
      </c>
      <c r="I57" s="108">
        <v>0</v>
      </c>
      <c r="J57" s="109" t="e">
        <v>#DIV/0!</v>
      </c>
      <c r="L57" s="111">
        <v>99</v>
      </c>
      <c r="M57" s="112">
        <v>0.97979797979797978</v>
      </c>
      <c r="N57" s="112">
        <v>0.96969696969696972</v>
      </c>
      <c r="O57" s="112">
        <v>0.98989898989898994</v>
      </c>
      <c r="P57" s="112">
        <v>0.97979797979797978</v>
      </c>
      <c r="Q57" s="112">
        <v>0.97979797979797978</v>
      </c>
      <c r="R57" s="111">
        <v>0</v>
      </c>
      <c r="S57" s="112" t="e">
        <v>#DIV/0!</v>
      </c>
      <c r="U57" s="108">
        <v>112</v>
      </c>
      <c r="V57" s="109">
        <v>0.9910714285714286</v>
      </c>
      <c r="W57" s="109">
        <v>0.9196428571428571</v>
      </c>
      <c r="X57" s="109">
        <v>0.9910714285714286</v>
      </c>
      <c r="Y57" s="109">
        <v>0.9732142857142857</v>
      </c>
      <c r="Z57" s="109">
        <v>0.9910714285714286</v>
      </c>
      <c r="AA57" s="109">
        <v>0.9642857142857143</v>
      </c>
      <c r="AB57" s="109">
        <v>0.9821428571428571</v>
      </c>
      <c r="AC57" s="109">
        <v>0.9107142857142857</v>
      </c>
      <c r="AD57" s="109">
        <v>0.9910714285714286</v>
      </c>
      <c r="AE57" s="109">
        <v>0.9196428571428571</v>
      </c>
      <c r="AH57">
        <v>0</v>
      </c>
      <c r="AI57">
        <v>0</v>
      </c>
      <c r="AJ57">
        <v>0</v>
      </c>
    </row>
    <row r="58" spans="1:36" x14ac:dyDescent="0.25">
      <c r="A58" t="s">
        <v>13081</v>
      </c>
      <c r="B58" t="s">
        <v>13082</v>
      </c>
      <c r="C58" t="s">
        <v>607</v>
      </c>
      <c r="D58" t="s">
        <v>608</v>
      </c>
      <c r="E58" s="108">
        <v>88</v>
      </c>
      <c r="F58" s="109">
        <v>0.95454545454545459</v>
      </c>
      <c r="G58" s="109">
        <v>0.79545454545454541</v>
      </c>
      <c r="H58" s="109">
        <v>0.95454545454545459</v>
      </c>
      <c r="I58" s="108">
        <v>0</v>
      </c>
      <c r="J58" s="109" t="e">
        <v>#DIV/0!</v>
      </c>
      <c r="L58" s="111">
        <v>90</v>
      </c>
      <c r="M58" s="112">
        <v>0.9555555555555556</v>
      </c>
      <c r="N58" s="112">
        <v>0.8666666666666667</v>
      </c>
      <c r="O58" s="112">
        <v>0.96666666666666667</v>
      </c>
      <c r="P58" s="112">
        <v>0.87777777777777777</v>
      </c>
      <c r="Q58" s="112">
        <v>0.87777777777777777</v>
      </c>
      <c r="R58" s="111" t="s">
        <v>1195</v>
      </c>
      <c r="S58" s="112">
        <v>1</v>
      </c>
      <c r="U58" s="108">
        <v>98</v>
      </c>
      <c r="V58" s="109">
        <v>0.95918367346938771</v>
      </c>
      <c r="W58" s="109">
        <v>0.96938775510204078</v>
      </c>
      <c r="X58" s="109">
        <v>0.95918367346938771</v>
      </c>
      <c r="Y58" s="109">
        <v>0.95918367346938771</v>
      </c>
      <c r="Z58" s="109">
        <v>0.94897959183673475</v>
      </c>
      <c r="AA58" s="109">
        <v>0.95918367346938771</v>
      </c>
      <c r="AB58" s="109">
        <v>0.96938775510204078</v>
      </c>
      <c r="AC58" s="109">
        <v>0.95918367346938771</v>
      </c>
      <c r="AD58" s="109">
        <v>0.95918367346938771</v>
      </c>
      <c r="AE58" s="109">
        <v>0.97959183673469385</v>
      </c>
      <c r="AH58">
        <v>0</v>
      </c>
      <c r="AI58">
        <v>0</v>
      </c>
      <c r="AJ58">
        <v>0</v>
      </c>
    </row>
    <row r="59" spans="1:36" x14ac:dyDescent="0.25">
      <c r="A59" t="s">
        <v>13196</v>
      </c>
      <c r="B59" t="s">
        <v>13197</v>
      </c>
      <c r="C59" t="s">
        <v>607</v>
      </c>
      <c r="D59" t="s">
        <v>608</v>
      </c>
      <c r="E59" s="108">
        <v>94</v>
      </c>
      <c r="F59" s="109">
        <v>0.94680851063829785</v>
      </c>
      <c r="G59" s="109">
        <v>0.72340425531914898</v>
      </c>
      <c r="H59" s="109">
        <v>0.93617021276595747</v>
      </c>
      <c r="I59" s="108">
        <v>0</v>
      </c>
      <c r="J59" s="109" t="e">
        <v>#DIV/0!</v>
      </c>
      <c r="L59" s="111">
        <v>93</v>
      </c>
      <c r="M59" s="112">
        <v>0.94623655913978499</v>
      </c>
      <c r="N59" s="112">
        <v>0.88172043010752688</v>
      </c>
      <c r="O59" s="112">
        <v>0.956989247311828</v>
      </c>
      <c r="P59" s="112">
        <v>0.91397849462365588</v>
      </c>
      <c r="Q59" s="112">
        <v>0.91397849462365588</v>
      </c>
      <c r="R59" s="111">
        <v>0</v>
      </c>
      <c r="S59" s="112" t="e">
        <v>#DIV/0!</v>
      </c>
      <c r="U59" s="108">
        <v>94</v>
      </c>
      <c r="V59" s="109">
        <v>1</v>
      </c>
      <c r="W59" s="109">
        <v>0.9042553191489362</v>
      </c>
      <c r="X59" s="109">
        <v>1</v>
      </c>
      <c r="Y59" s="109">
        <v>1</v>
      </c>
      <c r="Z59" s="109">
        <v>1</v>
      </c>
      <c r="AA59" s="109">
        <v>0.97872340425531912</v>
      </c>
      <c r="AB59" s="109">
        <v>0.95744680851063835</v>
      </c>
      <c r="AC59" s="109">
        <v>0.86170212765957444</v>
      </c>
      <c r="AD59" s="109">
        <v>0.98936170212765961</v>
      </c>
      <c r="AE59" s="109">
        <v>0.93617021276595747</v>
      </c>
      <c r="AH59">
        <v>0</v>
      </c>
      <c r="AI59">
        <v>0</v>
      </c>
      <c r="AJ59">
        <v>0</v>
      </c>
    </row>
    <row r="60" spans="1:36" x14ac:dyDescent="0.25">
      <c r="A60" t="s">
        <v>13073</v>
      </c>
      <c r="B60" t="s">
        <v>13074</v>
      </c>
      <c r="C60" t="s">
        <v>607</v>
      </c>
      <c r="D60" t="s">
        <v>608</v>
      </c>
      <c r="E60" s="108">
        <v>121</v>
      </c>
      <c r="F60" s="109">
        <v>0.96694214876033058</v>
      </c>
      <c r="G60" s="109">
        <v>0.86776859504132231</v>
      </c>
      <c r="H60" s="109">
        <v>0.95867768595041325</v>
      </c>
      <c r="I60" s="108" t="s">
        <v>1195</v>
      </c>
      <c r="J60" s="109">
        <v>1</v>
      </c>
      <c r="L60" s="111">
        <v>105</v>
      </c>
      <c r="M60" s="112">
        <v>0.98095238095238091</v>
      </c>
      <c r="N60" s="112">
        <v>0.91428571428571426</v>
      </c>
      <c r="O60" s="112">
        <v>0.97142857142857142</v>
      </c>
      <c r="P60" s="112">
        <v>0.93333333333333335</v>
      </c>
      <c r="Q60" s="112">
        <v>0.93333333333333335</v>
      </c>
      <c r="R60" s="111" t="s">
        <v>1195</v>
      </c>
      <c r="S60" s="112">
        <v>1</v>
      </c>
      <c r="U60" s="108">
        <v>124</v>
      </c>
      <c r="V60" s="109">
        <v>0.95967741935483875</v>
      </c>
      <c r="W60" s="109">
        <v>0.88709677419354838</v>
      </c>
      <c r="X60" s="109">
        <v>0.95967741935483875</v>
      </c>
      <c r="Y60" s="109">
        <v>0.95967741935483875</v>
      </c>
      <c r="Z60" s="109">
        <v>0.94354838709677424</v>
      </c>
      <c r="AA60" s="109">
        <v>0.89516129032258063</v>
      </c>
      <c r="AB60" s="109">
        <v>0.92741935483870963</v>
      </c>
      <c r="AC60" s="109">
        <v>0.86290322580645162</v>
      </c>
      <c r="AD60" s="109">
        <v>0.91129032258064513</v>
      </c>
      <c r="AE60" s="109">
        <v>0.91129032258064513</v>
      </c>
      <c r="AH60">
        <v>0</v>
      </c>
      <c r="AI60">
        <v>0</v>
      </c>
      <c r="AJ60">
        <v>0</v>
      </c>
    </row>
    <row r="61" spans="1:36" x14ac:dyDescent="0.25">
      <c r="A61" t="s">
        <v>13134</v>
      </c>
      <c r="B61" t="s">
        <v>13135</v>
      </c>
      <c r="C61" t="s">
        <v>607</v>
      </c>
      <c r="D61" t="s">
        <v>608</v>
      </c>
      <c r="E61" s="108">
        <v>117</v>
      </c>
      <c r="F61" s="109">
        <v>0.94871794871794868</v>
      </c>
      <c r="G61" s="109">
        <v>0.79487179487179482</v>
      </c>
      <c r="H61" s="109">
        <v>0.94871794871794868</v>
      </c>
      <c r="I61" s="108">
        <v>0</v>
      </c>
      <c r="J61" s="109" t="e">
        <v>#DIV/0!</v>
      </c>
      <c r="L61" s="111">
        <v>130</v>
      </c>
      <c r="M61" s="112">
        <v>0.96153846153846156</v>
      </c>
      <c r="N61" s="112">
        <v>0.86153846153846159</v>
      </c>
      <c r="O61" s="112">
        <v>0.96153846153846156</v>
      </c>
      <c r="P61" s="112">
        <v>0.9</v>
      </c>
      <c r="Q61" s="112">
        <v>0.9</v>
      </c>
      <c r="R61" s="111">
        <v>0</v>
      </c>
      <c r="S61" s="112" t="e">
        <v>#DIV/0!</v>
      </c>
      <c r="U61" s="108">
        <v>128</v>
      </c>
      <c r="V61" s="109">
        <v>0.96875</v>
      </c>
      <c r="W61" s="109">
        <v>0.859375</v>
      </c>
      <c r="X61" s="109">
        <v>0.96875</v>
      </c>
      <c r="Y61" s="109">
        <v>0.96875</v>
      </c>
      <c r="Z61" s="109">
        <v>0.9765625</v>
      </c>
      <c r="AA61" s="109">
        <v>0.9375</v>
      </c>
      <c r="AB61" s="109">
        <v>0.890625</v>
      </c>
      <c r="AC61" s="109">
        <v>0.8359375</v>
      </c>
      <c r="AD61" s="109">
        <v>0.9609375</v>
      </c>
      <c r="AE61" s="109">
        <v>0.8828125</v>
      </c>
      <c r="AH61">
        <v>0</v>
      </c>
      <c r="AI61">
        <v>0</v>
      </c>
      <c r="AJ61">
        <v>0</v>
      </c>
    </row>
    <row r="62" spans="1:36" x14ac:dyDescent="0.25">
      <c r="A62" t="s">
        <v>13112</v>
      </c>
      <c r="B62" t="s">
        <v>13113</v>
      </c>
      <c r="C62" t="s">
        <v>607</v>
      </c>
      <c r="D62" t="s">
        <v>608</v>
      </c>
      <c r="E62" s="108">
        <v>164</v>
      </c>
      <c r="F62" s="109">
        <v>0.92073170731707321</v>
      </c>
      <c r="G62" s="109">
        <v>0.75609756097560976</v>
      </c>
      <c r="H62" s="109">
        <v>0.90853658536585369</v>
      </c>
      <c r="I62" s="108">
        <v>0</v>
      </c>
      <c r="J62" s="109" t="e">
        <v>#DIV/0!</v>
      </c>
      <c r="L62" s="111">
        <v>186</v>
      </c>
      <c r="M62" s="112">
        <v>0.93010752688172038</v>
      </c>
      <c r="N62" s="112">
        <v>0.91935483870967738</v>
      </c>
      <c r="O62" s="112">
        <v>0.9731182795698925</v>
      </c>
      <c r="P62" s="112">
        <v>0.92473118279569888</v>
      </c>
      <c r="Q62" s="112">
        <v>0.93010752688172038</v>
      </c>
      <c r="R62" s="111">
        <v>0</v>
      </c>
      <c r="S62" s="112" t="e">
        <v>#DIV/0!</v>
      </c>
      <c r="U62" s="108">
        <v>169</v>
      </c>
      <c r="V62" s="109">
        <v>0.9526627218934911</v>
      </c>
      <c r="W62" s="109">
        <v>0.84615384615384615</v>
      </c>
      <c r="X62" s="109">
        <v>0.9526627218934911</v>
      </c>
      <c r="Y62" s="109">
        <v>0.9526627218934911</v>
      </c>
      <c r="Z62" s="109">
        <v>0.96449704142011838</v>
      </c>
      <c r="AA62" s="109">
        <v>0.91124260355029585</v>
      </c>
      <c r="AB62" s="109">
        <v>0.91715976331360949</v>
      </c>
      <c r="AC62" s="109">
        <v>0.82840236686390534</v>
      </c>
      <c r="AD62" s="109">
        <v>0.95857988165680474</v>
      </c>
      <c r="AE62" s="109">
        <v>0.84615384615384615</v>
      </c>
      <c r="AH62">
        <v>0</v>
      </c>
      <c r="AI62">
        <v>0</v>
      </c>
      <c r="AJ62">
        <v>0</v>
      </c>
    </row>
    <row r="63" spans="1:36" x14ac:dyDescent="0.25">
      <c r="A63" t="s">
        <v>13146</v>
      </c>
      <c r="B63" t="s">
        <v>13147</v>
      </c>
      <c r="C63" t="s">
        <v>607</v>
      </c>
      <c r="D63" t="s">
        <v>608</v>
      </c>
      <c r="E63" s="108">
        <v>95</v>
      </c>
      <c r="F63" s="109">
        <v>0.9263157894736842</v>
      </c>
      <c r="G63" s="109">
        <v>0.87368421052631584</v>
      </c>
      <c r="H63" s="109">
        <v>0.9263157894736842</v>
      </c>
      <c r="I63" s="108">
        <v>0</v>
      </c>
      <c r="J63" s="109" t="e">
        <v>#DIV/0!</v>
      </c>
      <c r="L63" s="111">
        <v>109</v>
      </c>
      <c r="M63" s="112">
        <v>0.96330275229357798</v>
      </c>
      <c r="N63" s="112">
        <v>0.95412844036697253</v>
      </c>
      <c r="O63" s="112">
        <v>0.98165137614678899</v>
      </c>
      <c r="P63" s="112">
        <v>0.93577981651376152</v>
      </c>
      <c r="Q63" s="112">
        <v>0.93577981651376152</v>
      </c>
      <c r="R63" s="111">
        <v>0</v>
      </c>
      <c r="S63" s="112" t="e">
        <v>#DIV/0!</v>
      </c>
      <c r="U63" s="108">
        <v>124</v>
      </c>
      <c r="V63" s="109">
        <v>0.91935483870967738</v>
      </c>
      <c r="W63" s="109">
        <v>0.83064516129032262</v>
      </c>
      <c r="X63" s="109">
        <v>0.91935483870967738</v>
      </c>
      <c r="Y63" s="109">
        <v>0.91935483870967738</v>
      </c>
      <c r="Z63" s="109">
        <v>0.94354838709677424</v>
      </c>
      <c r="AA63" s="109">
        <v>0.90322580645161288</v>
      </c>
      <c r="AB63" s="109">
        <v>0.90322580645161288</v>
      </c>
      <c r="AC63" s="109">
        <v>0.82258064516129037</v>
      </c>
      <c r="AD63" s="109">
        <v>0.93548387096774188</v>
      </c>
      <c r="AE63" s="109">
        <v>0.86290322580645162</v>
      </c>
      <c r="AH63">
        <v>0</v>
      </c>
      <c r="AI63">
        <v>0</v>
      </c>
      <c r="AJ63">
        <v>0</v>
      </c>
    </row>
    <row r="64" spans="1:36" x14ac:dyDescent="0.25">
      <c r="A64" t="s">
        <v>13233</v>
      </c>
      <c r="B64" t="s">
        <v>13234</v>
      </c>
      <c r="C64" t="s">
        <v>607</v>
      </c>
      <c r="D64" t="s">
        <v>608</v>
      </c>
      <c r="E64" s="108">
        <v>78</v>
      </c>
      <c r="F64" s="109">
        <v>1</v>
      </c>
      <c r="G64" s="109">
        <v>0.84615384615384615</v>
      </c>
      <c r="H64" s="109">
        <v>0.98717948717948723</v>
      </c>
      <c r="I64" s="108">
        <v>0</v>
      </c>
      <c r="J64" s="109" t="e">
        <v>#DIV/0!</v>
      </c>
      <c r="L64" s="111">
        <v>102</v>
      </c>
      <c r="M64" s="112">
        <v>0.99019607843137258</v>
      </c>
      <c r="N64" s="112">
        <v>0.97058823529411764</v>
      </c>
      <c r="O64" s="112">
        <v>0.99019607843137258</v>
      </c>
      <c r="P64" s="112">
        <v>0.97058823529411764</v>
      </c>
      <c r="Q64" s="112">
        <v>0.97058823529411764</v>
      </c>
      <c r="R64" s="111">
        <v>0</v>
      </c>
      <c r="S64" s="112" t="e">
        <v>#DIV/0!</v>
      </c>
      <c r="U64" s="108">
        <v>76</v>
      </c>
      <c r="V64" s="109">
        <v>0.97368421052631582</v>
      </c>
      <c r="W64" s="109">
        <v>0.89473684210526316</v>
      </c>
      <c r="X64" s="109">
        <v>0.94736842105263153</v>
      </c>
      <c r="Y64" s="109">
        <v>0.97368421052631582</v>
      </c>
      <c r="Z64" s="109">
        <v>0.96052631578947367</v>
      </c>
      <c r="AA64" s="109">
        <v>0.97368421052631582</v>
      </c>
      <c r="AB64" s="109">
        <v>0.97368421052631582</v>
      </c>
      <c r="AC64" s="109">
        <v>0.90789473684210531</v>
      </c>
      <c r="AD64" s="109">
        <v>0.97368421052631582</v>
      </c>
      <c r="AE64" s="109">
        <v>0.94736842105263153</v>
      </c>
      <c r="AH64">
        <v>0</v>
      </c>
      <c r="AI64">
        <v>0</v>
      </c>
      <c r="AJ64">
        <v>0</v>
      </c>
    </row>
    <row r="65" spans="1:36" x14ac:dyDescent="0.25">
      <c r="A65" t="s">
        <v>13131</v>
      </c>
      <c r="B65" t="s">
        <v>759</v>
      </c>
      <c r="C65" t="s">
        <v>607</v>
      </c>
      <c r="D65" t="s">
        <v>608</v>
      </c>
      <c r="E65" s="108">
        <v>126</v>
      </c>
      <c r="F65" s="109">
        <v>0.8571428571428571</v>
      </c>
      <c r="G65" s="109">
        <v>0.76190476190476186</v>
      </c>
      <c r="H65" s="109">
        <v>0.8571428571428571</v>
      </c>
      <c r="I65" s="108">
        <v>0</v>
      </c>
      <c r="J65" s="109" t="e">
        <v>#DIV/0!</v>
      </c>
      <c r="L65" s="111">
        <v>101</v>
      </c>
      <c r="M65" s="112">
        <v>0.95049504950495045</v>
      </c>
      <c r="N65" s="112">
        <v>0.87128712871287128</v>
      </c>
      <c r="O65" s="112">
        <v>0.99009900990099009</v>
      </c>
      <c r="P65" s="112">
        <v>0.88118811881188119</v>
      </c>
      <c r="Q65" s="112">
        <v>0.88118811881188119</v>
      </c>
      <c r="R65" s="111">
        <v>0</v>
      </c>
      <c r="S65" s="112" t="e">
        <v>#DIV/0!</v>
      </c>
      <c r="U65" s="108">
        <v>129</v>
      </c>
      <c r="V65" s="109">
        <v>0.95348837209302328</v>
      </c>
      <c r="W65" s="109">
        <v>0.89147286821705429</v>
      </c>
      <c r="X65" s="109">
        <v>0.95348837209302328</v>
      </c>
      <c r="Y65" s="109">
        <v>0.94573643410852715</v>
      </c>
      <c r="Z65" s="109">
        <v>0.95348837209302328</v>
      </c>
      <c r="AA65" s="109">
        <v>0.96899224806201545</v>
      </c>
      <c r="AB65" s="109">
        <v>0.92248062015503873</v>
      </c>
      <c r="AC65" s="109">
        <v>0.86821705426356588</v>
      </c>
      <c r="AD65" s="109">
        <v>0.94573643410852715</v>
      </c>
      <c r="AE65" s="109">
        <v>0.93023255813953487</v>
      </c>
      <c r="AH65">
        <v>0</v>
      </c>
      <c r="AI65">
        <v>0</v>
      </c>
      <c r="AJ65">
        <v>0</v>
      </c>
    </row>
    <row r="66" spans="1:36" x14ac:dyDescent="0.25">
      <c r="A66" t="s">
        <v>13170</v>
      </c>
      <c r="B66" t="s">
        <v>13171</v>
      </c>
      <c r="C66" t="s">
        <v>607</v>
      </c>
      <c r="D66" t="s">
        <v>608</v>
      </c>
      <c r="E66" s="108">
        <v>101</v>
      </c>
      <c r="F66" s="109">
        <v>0.96039603960396036</v>
      </c>
      <c r="G66" s="109">
        <v>0.75247524752475248</v>
      </c>
      <c r="H66" s="109">
        <v>0.96039603960396036</v>
      </c>
      <c r="I66" s="108">
        <v>0</v>
      </c>
      <c r="J66" s="109" t="e">
        <v>#DIV/0!</v>
      </c>
      <c r="L66" s="111">
        <v>122</v>
      </c>
      <c r="M66" s="112">
        <v>1</v>
      </c>
      <c r="N66" s="112">
        <v>0.92622950819672134</v>
      </c>
      <c r="O66" s="112">
        <v>1</v>
      </c>
      <c r="P66" s="112">
        <v>0.94262295081967218</v>
      </c>
      <c r="Q66" s="112">
        <v>0.95081967213114749</v>
      </c>
      <c r="R66" s="111">
        <v>0</v>
      </c>
      <c r="S66" s="112" t="e">
        <v>#DIV/0!</v>
      </c>
      <c r="U66" s="108">
        <v>109</v>
      </c>
      <c r="V66" s="109">
        <v>0.97247706422018354</v>
      </c>
      <c r="W66" s="109">
        <v>0.8990825688073395</v>
      </c>
      <c r="X66" s="109">
        <v>0.97247706422018354</v>
      </c>
      <c r="Y66" s="109">
        <v>0.97247706422018354</v>
      </c>
      <c r="Z66" s="109">
        <v>0.97247706422018354</v>
      </c>
      <c r="AA66" s="109">
        <v>0.96330275229357798</v>
      </c>
      <c r="AB66" s="109">
        <v>0.97247706422018354</v>
      </c>
      <c r="AC66" s="109">
        <v>0.8990825688073395</v>
      </c>
      <c r="AD66" s="109">
        <v>0.95412844036697253</v>
      </c>
      <c r="AE66" s="109">
        <v>0.93577981651376152</v>
      </c>
      <c r="AH66">
        <v>0</v>
      </c>
      <c r="AI66">
        <v>0</v>
      </c>
      <c r="AJ66">
        <v>0</v>
      </c>
    </row>
    <row r="67" spans="1:36" x14ac:dyDescent="0.25">
      <c r="A67" t="s">
        <v>13126</v>
      </c>
      <c r="B67" t="s">
        <v>759</v>
      </c>
      <c r="C67" t="s">
        <v>607</v>
      </c>
      <c r="D67" t="s">
        <v>608</v>
      </c>
      <c r="E67" s="108">
        <v>120</v>
      </c>
      <c r="F67" s="109">
        <v>0.97499999999999998</v>
      </c>
      <c r="G67" s="109">
        <v>0.76666666666666672</v>
      </c>
      <c r="H67" s="109">
        <v>0.97499999999999998</v>
      </c>
      <c r="I67" s="108">
        <v>0</v>
      </c>
      <c r="J67" s="109" t="e">
        <v>#DIV/0!</v>
      </c>
      <c r="L67" s="111">
        <v>129</v>
      </c>
      <c r="M67" s="112">
        <v>1</v>
      </c>
      <c r="N67" s="112">
        <v>1</v>
      </c>
      <c r="O67" s="112">
        <v>1</v>
      </c>
      <c r="P67" s="112">
        <v>0.98449612403100772</v>
      </c>
      <c r="Q67" s="112">
        <v>0.98449612403100772</v>
      </c>
      <c r="R67" s="111">
        <v>0</v>
      </c>
      <c r="S67" s="112" t="e">
        <v>#DIV/0!</v>
      </c>
      <c r="U67" s="108">
        <v>132</v>
      </c>
      <c r="V67" s="109">
        <v>0.95454545454545459</v>
      </c>
      <c r="W67" s="109">
        <v>0.91666666666666663</v>
      </c>
      <c r="X67" s="109">
        <v>0.95454545454545459</v>
      </c>
      <c r="Y67" s="109">
        <v>0.94696969696969702</v>
      </c>
      <c r="Z67" s="109">
        <v>0.96212121212121215</v>
      </c>
      <c r="AA67" s="109">
        <v>0.94696969696969702</v>
      </c>
      <c r="AB67" s="109">
        <v>0.93181818181818177</v>
      </c>
      <c r="AC67" s="109">
        <v>0.89393939393939392</v>
      </c>
      <c r="AD67" s="109">
        <v>0.97727272727272729</v>
      </c>
      <c r="AE67" s="109">
        <v>0.93181818181818177</v>
      </c>
      <c r="AH67">
        <v>0</v>
      </c>
      <c r="AI67">
        <v>0</v>
      </c>
      <c r="AJ67">
        <v>0</v>
      </c>
    </row>
    <row r="68" spans="1:36" x14ac:dyDescent="0.25">
      <c r="A68" t="s">
        <v>13072</v>
      </c>
      <c r="B68" t="s">
        <v>892</v>
      </c>
      <c r="C68" t="s">
        <v>607</v>
      </c>
      <c r="D68" t="s">
        <v>608</v>
      </c>
      <c r="E68" s="108">
        <v>62</v>
      </c>
      <c r="F68" s="109">
        <v>0.91935483870967738</v>
      </c>
      <c r="G68" s="109">
        <v>0.79032258064516125</v>
      </c>
      <c r="H68" s="109">
        <v>0.91935483870967738</v>
      </c>
      <c r="I68" s="108">
        <v>0</v>
      </c>
      <c r="J68" s="109" t="e">
        <v>#DIV/0!</v>
      </c>
      <c r="L68" s="111">
        <v>77</v>
      </c>
      <c r="M68" s="112">
        <v>0.96103896103896103</v>
      </c>
      <c r="N68" s="112">
        <v>0.93506493506493504</v>
      </c>
      <c r="O68" s="112">
        <v>0.97402597402597402</v>
      </c>
      <c r="P68" s="112">
        <v>0.93506493506493504</v>
      </c>
      <c r="Q68" s="112">
        <v>0.93506493506493504</v>
      </c>
      <c r="R68" s="111" t="s">
        <v>1195</v>
      </c>
      <c r="S68" s="112">
        <v>1</v>
      </c>
      <c r="U68" s="108">
        <v>79</v>
      </c>
      <c r="V68" s="109">
        <v>0.93670886075949367</v>
      </c>
      <c r="W68" s="109">
        <v>0.87341772151898733</v>
      </c>
      <c r="X68" s="109">
        <v>0.93670886075949367</v>
      </c>
      <c r="Y68" s="109">
        <v>0.93670886075949367</v>
      </c>
      <c r="Z68" s="109">
        <v>0.96202531645569622</v>
      </c>
      <c r="AA68" s="109">
        <v>0.88607594936708856</v>
      </c>
      <c r="AB68" s="109">
        <v>0.93670886075949367</v>
      </c>
      <c r="AC68" s="109">
        <v>0.84810126582278478</v>
      </c>
      <c r="AD68" s="109">
        <v>0.93670886075949367</v>
      </c>
      <c r="AE68" s="109">
        <v>0.84810126582278478</v>
      </c>
      <c r="AH68">
        <v>0</v>
      </c>
      <c r="AI68">
        <v>0</v>
      </c>
      <c r="AJ68">
        <v>0</v>
      </c>
    </row>
    <row r="69" spans="1:36" x14ac:dyDescent="0.25">
      <c r="A69" t="s">
        <v>13313</v>
      </c>
      <c r="B69" t="s">
        <v>759</v>
      </c>
      <c r="C69" t="s">
        <v>607</v>
      </c>
      <c r="D69" t="s">
        <v>608</v>
      </c>
      <c r="E69" s="108">
        <v>61</v>
      </c>
      <c r="F69" s="109">
        <v>0.98360655737704916</v>
      </c>
      <c r="G69" s="109">
        <v>0.83606557377049184</v>
      </c>
      <c r="H69" s="109">
        <v>0.96721311475409832</v>
      </c>
      <c r="I69" s="108">
        <v>0</v>
      </c>
      <c r="J69" s="109" t="e">
        <v>#DIV/0!</v>
      </c>
      <c r="L69" s="111">
        <v>43</v>
      </c>
      <c r="M69" s="112">
        <v>0.97674418604651159</v>
      </c>
      <c r="N69" s="112">
        <v>0.86046511627906974</v>
      </c>
      <c r="O69" s="112">
        <v>1</v>
      </c>
      <c r="P69" s="112">
        <v>0.90697674418604646</v>
      </c>
      <c r="Q69" s="112">
        <v>0.86046511627906974</v>
      </c>
      <c r="R69" s="111">
        <v>0</v>
      </c>
      <c r="S69" s="112" t="e">
        <v>#DIV/0!</v>
      </c>
      <c r="U69" s="108">
        <v>50</v>
      </c>
      <c r="V69" s="109">
        <v>0.96</v>
      </c>
      <c r="W69" s="109">
        <v>0.96</v>
      </c>
      <c r="X69" s="109">
        <v>0.96</v>
      </c>
      <c r="Y69" s="109">
        <v>0.96</v>
      </c>
      <c r="Z69" s="109">
        <v>0.94</v>
      </c>
      <c r="AA69" s="109">
        <v>0.98</v>
      </c>
      <c r="AB69" s="109">
        <v>0.88</v>
      </c>
      <c r="AC69" s="109">
        <v>0.94</v>
      </c>
      <c r="AD69" s="109">
        <v>0.94</v>
      </c>
      <c r="AE69" s="109">
        <v>0.92</v>
      </c>
      <c r="AH69">
        <v>0</v>
      </c>
      <c r="AI69">
        <v>0</v>
      </c>
      <c r="AJ69">
        <v>0</v>
      </c>
    </row>
    <row r="70" spans="1:36" x14ac:dyDescent="0.25">
      <c r="A70" t="s">
        <v>13108</v>
      </c>
      <c r="B70" t="s">
        <v>13109</v>
      </c>
      <c r="C70" t="s">
        <v>607</v>
      </c>
      <c r="D70" t="s">
        <v>608</v>
      </c>
      <c r="E70" s="108">
        <v>175</v>
      </c>
      <c r="F70" s="109">
        <v>0.97142857142857142</v>
      </c>
      <c r="G70" s="109">
        <v>0.82857142857142863</v>
      </c>
      <c r="H70" s="109">
        <v>0.96</v>
      </c>
      <c r="I70" s="108">
        <v>0</v>
      </c>
      <c r="J70" s="109" t="e">
        <v>#DIV/0!</v>
      </c>
      <c r="L70" s="111">
        <v>188</v>
      </c>
      <c r="M70" s="112">
        <v>0.98404255319148937</v>
      </c>
      <c r="N70" s="112">
        <v>0.97872340425531912</v>
      </c>
      <c r="O70" s="112">
        <v>0.98404255319148937</v>
      </c>
      <c r="P70" s="112">
        <v>0.98404255319148937</v>
      </c>
      <c r="Q70" s="112">
        <v>0.97872340425531912</v>
      </c>
      <c r="R70" s="111">
        <v>0</v>
      </c>
      <c r="S70" s="112" t="e">
        <v>#DIV/0!</v>
      </c>
      <c r="U70" s="108">
        <v>180</v>
      </c>
      <c r="V70" s="109">
        <v>0.99444444444444446</v>
      </c>
      <c r="W70" s="109">
        <v>0.90555555555555556</v>
      </c>
      <c r="X70" s="109">
        <v>0.99444444444444446</v>
      </c>
      <c r="Y70" s="109">
        <v>0.98333333333333328</v>
      </c>
      <c r="Z70" s="109">
        <v>0.97777777777777775</v>
      </c>
      <c r="AA70" s="109">
        <v>0.96666666666666667</v>
      </c>
      <c r="AB70" s="109">
        <v>0.98333333333333328</v>
      </c>
      <c r="AC70" s="109">
        <v>0.9</v>
      </c>
      <c r="AD70" s="109">
        <v>0.97222222222222221</v>
      </c>
      <c r="AE70" s="109">
        <v>0.93888888888888888</v>
      </c>
      <c r="AH70">
        <v>0</v>
      </c>
      <c r="AI70">
        <v>0</v>
      </c>
      <c r="AJ70">
        <v>0</v>
      </c>
    </row>
    <row r="71" spans="1:36" x14ac:dyDescent="0.25">
      <c r="A71" t="s">
        <v>13411</v>
      </c>
      <c r="B71" t="s">
        <v>13412</v>
      </c>
      <c r="C71" t="s">
        <v>607</v>
      </c>
      <c r="D71" t="s">
        <v>608</v>
      </c>
      <c r="E71" s="108">
        <v>24</v>
      </c>
      <c r="F71" s="109">
        <v>0.95833333333333337</v>
      </c>
      <c r="G71" s="109">
        <v>0.79166666666666663</v>
      </c>
      <c r="H71" s="109">
        <v>0.95833333333333337</v>
      </c>
      <c r="I71" s="108">
        <v>0</v>
      </c>
      <c r="J71" s="109" t="e">
        <v>#DIV/0!</v>
      </c>
      <c r="L71" s="111">
        <v>16</v>
      </c>
      <c r="M71" s="112">
        <v>0.9375</v>
      </c>
      <c r="N71" s="112">
        <v>0.9375</v>
      </c>
      <c r="O71" s="112">
        <v>0.9375</v>
      </c>
      <c r="P71" s="112">
        <v>0.9375</v>
      </c>
      <c r="Q71" s="112">
        <v>0.9375</v>
      </c>
      <c r="R71" s="111">
        <v>0</v>
      </c>
      <c r="S71" s="112" t="e">
        <v>#DIV/0!</v>
      </c>
      <c r="U71" s="108">
        <v>22</v>
      </c>
      <c r="V71" s="109">
        <v>0.95454545454545459</v>
      </c>
      <c r="W71" s="109">
        <v>0.95454545454545459</v>
      </c>
      <c r="X71" s="109">
        <v>0.95454545454545459</v>
      </c>
      <c r="Y71" s="109">
        <v>1</v>
      </c>
      <c r="Z71" s="109">
        <v>1</v>
      </c>
      <c r="AA71" s="109">
        <v>0.95454545454545459</v>
      </c>
      <c r="AB71" s="109">
        <v>0.95454545454545459</v>
      </c>
      <c r="AC71" s="109">
        <v>0.95454545454545459</v>
      </c>
      <c r="AD71" s="109">
        <v>0.95454545454545459</v>
      </c>
      <c r="AE71" s="109">
        <v>0.90909090909090906</v>
      </c>
      <c r="AH71">
        <v>0</v>
      </c>
      <c r="AI71">
        <v>0</v>
      </c>
      <c r="AJ71">
        <v>0</v>
      </c>
    </row>
    <row r="72" spans="1:36" x14ac:dyDescent="0.25">
      <c r="A72" t="s">
        <v>13282</v>
      </c>
      <c r="B72" t="s">
        <v>13283</v>
      </c>
      <c r="C72" t="s">
        <v>607</v>
      </c>
      <c r="D72" t="s">
        <v>608</v>
      </c>
      <c r="E72" s="108">
        <v>63</v>
      </c>
      <c r="F72" s="109">
        <v>0.96825396825396826</v>
      </c>
      <c r="G72" s="109">
        <v>0.74603174603174605</v>
      </c>
      <c r="H72" s="109">
        <v>0.96825396825396826</v>
      </c>
      <c r="I72" s="108">
        <v>0</v>
      </c>
      <c r="J72" s="109" t="e">
        <v>#DIV/0!</v>
      </c>
      <c r="L72" s="111">
        <v>72</v>
      </c>
      <c r="M72" s="112">
        <v>1</v>
      </c>
      <c r="N72" s="112">
        <v>1</v>
      </c>
      <c r="O72" s="112">
        <v>1</v>
      </c>
      <c r="P72" s="112">
        <v>1</v>
      </c>
      <c r="Q72" s="112">
        <v>1</v>
      </c>
      <c r="R72" s="111">
        <v>0</v>
      </c>
      <c r="S72" s="112" t="e">
        <v>#DIV/0!</v>
      </c>
      <c r="U72" s="108">
        <v>61</v>
      </c>
      <c r="V72" s="109">
        <v>0.95081967213114749</v>
      </c>
      <c r="W72" s="109">
        <v>0.91803278688524592</v>
      </c>
      <c r="X72" s="109">
        <v>0.95081967213114749</v>
      </c>
      <c r="Y72" s="109">
        <v>0.95081967213114749</v>
      </c>
      <c r="Z72" s="109">
        <v>0.96721311475409832</v>
      </c>
      <c r="AA72" s="109">
        <v>0.95081967213114749</v>
      </c>
      <c r="AB72" s="109">
        <v>0.96721311475409832</v>
      </c>
      <c r="AC72" s="109">
        <v>0.91803278688524592</v>
      </c>
      <c r="AD72" s="109">
        <v>0.95081967213114749</v>
      </c>
      <c r="AE72" s="109">
        <v>0.93442622950819676</v>
      </c>
      <c r="AH72">
        <v>0</v>
      </c>
      <c r="AI72">
        <v>0</v>
      </c>
      <c r="AJ72">
        <v>0</v>
      </c>
    </row>
    <row r="73" spans="1:36" x14ac:dyDescent="0.25">
      <c r="A73" t="s">
        <v>13303</v>
      </c>
      <c r="B73" t="s">
        <v>13304</v>
      </c>
      <c r="C73" t="s">
        <v>607</v>
      </c>
      <c r="D73" t="s">
        <v>608</v>
      </c>
      <c r="E73" s="108">
        <v>79</v>
      </c>
      <c r="F73" s="109">
        <v>0.96202531645569622</v>
      </c>
      <c r="G73" s="109">
        <v>0.79746835443037978</v>
      </c>
      <c r="H73" s="109">
        <v>0.96202531645569622</v>
      </c>
      <c r="I73" s="108">
        <v>0</v>
      </c>
      <c r="J73" s="109" t="e">
        <v>#DIV/0!</v>
      </c>
      <c r="L73" s="111">
        <v>60</v>
      </c>
      <c r="M73" s="112">
        <v>0.91666666666666663</v>
      </c>
      <c r="N73" s="112">
        <v>0.98333333333333328</v>
      </c>
      <c r="O73" s="112">
        <v>1</v>
      </c>
      <c r="P73" s="112">
        <v>1</v>
      </c>
      <c r="Q73" s="112">
        <v>0.98333333333333328</v>
      </c>
      <c r="R73" s="111">
        <v>0</v>
      </c>
      <c r="S73" s="112" t="e">
        <v>#DIV/0!</v>
      </c>
      <c r="U73" s="108">
        <v>55</v>
      </c>
      <c r="V73" s="109">
        <v>1</v>
      </c>
      <c r="W73" s="109">
        <v>0.90909090909090906</v>
      </c>
      <c r="X73" s="109">
        <v>1</v>
      </c>
      <c r="Y73" s="109">
        <v>1</v>
      </c>
      <c r="Z73" s="109">
        <v>1</v>
      </c>
      <c r="AA73" s="109">
        <v>1</v>
      </c>
      <c r="AB73" s="109">
        <v>0.98181818181818181</v>
      </c>
      <c r="AC73" s="109">
        <v>0.90909090909090906</v>
      </c>
      <c r="AD73" s="109">
        <v>0.98181818181818181</v>
      </c>
      <c r="AE73" s="109">
        <v>1</v>
      </c>
      <c r="AH73">
        <v>0</v>
      </c>
      <c r="AI73">
        <v>0</v>
      </c>
      <c r="AJ73">
        <v>0</v>
      </c>
    </row>
    <row r="74" spans="1:36" x14ac:dyDescent="0.25">
      <c r="A74" t="s">
        <v>13252</v>
      </c>
      <c r="B74" t="s">
        <v>2176</v>
      </c>
      <c r="C74" t="s">
        <v>607</v>
      </c>
      <c r="D74" t="s">
        <v>608</v>
      </c>
      <c r="E74" s="108">
        <v>78</v>
      </c>
      <c r="F74" s="109">
        <v>0.97435897435897434</v>
      </c>
      <c r="G74" s="109">
        <v>0.75641025641025639</v>
      </c>
      <c r="H74" s="109">
        <v>0.97435897435897434</v>
      </c>
      <c r="I74" s="108">
        <v>0</v>
      </c>
      <c r="J74" s="109" t="e">
        <v>#DIV/0!</v>
      </c>
      <c r="L74" s="111">
        <v>81</v>
      </c>
      <c r="M74" s="112">
        <v>0.97530864197530864</v>
      </c>
      <c r="N74" s="112">
        <v>0.88888888888888884</v>
      </c>
      <c r="O74" s="112">
        <v>0.98765432098765427</v>
      </c>
      <c r="P74" s="112">
        <v>0.9135802469135802</v>
      </c>
      <c r="Q74" s="112">
        <v>0.90123456790123457</v>
      </c>
      <c r="R74" s="111">
        <v>0</v>
      </c>
      <c r="S74" s="112" t="e">
        <v>#DIV/0!</v>
      </c>
      <c r="U74" s="108">
        <v>71</v>
      </c>
      <c r="V74" s="109">
        <v>0.9859154929577465</v>
      </c>
      <c r="W74" s="109">
        <v>0.78873239436619713</v>
      </c>
      <c r="X74" s="109">
        <v>0.9859154929577465</v>
      </c>
      <c r="Y74" s="109">
        <v>0.9859154929577465</v>
      </c>
      <c r="Z74" s="109">
        <v>0.971830985915493</v>
      </c>
      <c r="AA74" s="109">
        <v>0.92957746478873238</v>
      </c>
      <c r="AB74" s="109">
        <v>0.91549295774647887</v>
      </c>
      <c r="AC74" s="109">
        <v>0.78873239436619713</v>
      </c>
      <c r="AD74" s="109">
        <v>0.971830985915493</v>
      </c>
      <c r="AE74" s="109">
        <v>0.92957746478873238</v>
      </c>
      <c r="AH74">
        <v>0</v>
      </c>
      <c r="AI74">
        <v>0</v>
      </c>
      <c r="AJ74">
        <v>0</v>
      </c>
    </row>
    <row r="75" spans="1:36" x14ac:dyDescent="0.25">
      <c r="A75" t="s">
        <v>13124</v>
      </c>
      <c r="B75" t="s">
        <v>771</v>
      </c>
      <c r="C75" t="s">
        <v>607</v>
      </c>
      <c r="D75" t="s">
        <v>608</v>
      </c>
      <c r="E75" s="108">
        <v>120</v>
      </c>
      <c r="F75" s="109">
        <v>0.97499999999999998</v>
      </c>
      <c r="G75" s="109">
        <v>0.83333333333333337</v>
      </c>
      <c r="H75" s="109">
        <v>0.97499999999999998</v>
      </c>
      <c r="I75" s="108">
        <v>0</v>
      </c>
      <c r="J75" s="109" t="e">
        <v>#DIV/0!</v>
      </c>
      <c r="L75" s="111">
        <v>134</v>
      </c>
      <c r="M75" s="112">
        <v>0.95522388059701491</v>
      </c>
      <c r="N75" s="112">
        <v>0.90298507462686572</v>
      </c>
      <c r="O75" s="112">
        <v>0.96268656716417911</v>
      </c>
      <c r="P75" s="112">
        <v>0.91044776119402981</v>
      </c>
      <c r="Q75" s="112">
        <v>0.91044776119402981</v>
      </c>
      <c r="R75" s="111">
        <v>0</v>
      </c>
      <c r="S75" s="112" t="e">
        <v>#DIV/0!</v>
      </c>
      <c r="U75" s="108">
        <v>137</v>
      </c>
      <c r="V75" s="109">
        <v>0.94160583941605835</v>
      </c>
      <c r="W75" s="109">
        <v>0.8978102189781022</v>
      </c>
      <c r="X75" s="109">
        <v>0.93430656934306566</v>
      </c>
      <c r="Y75" s="109">
        <v>0.94160583941605835</v>
      </c>
      <c r="Z75" s="109">
        <v>0.96350364963503654</v>
      </c>
      <c r="AA75" s="109">
        <v>0.94890510948905105</v>
      </c>
      <c r="AB75" s="109">
        <v>0.93430656934306566</v>
      </c>
      <c r="AC75" s="109">
        <v>0.87591240875912413</v>
      </c>
      <c r="AD75" s="109">
        <v>0.96350364963503654</v>
      </c>
      <c r="AE75" s="109">
        <v>0.87591240875912413</v>
      </c>
      <c r="AH75">
        <v>0</v>
      </c>
      <c r="AI75">
        <v>0</v>
      </c>
      <c r="AJ75">
        <v>0</v>
      </c>
    </row>
    <row r="76" spans="1:36" x14ac:dyDescent="0.25">
      <c r="A76" t="s">
        <v>13231</v>
      </c>
      <c r="B76" t="s">
        <v>13232</v>
      </c>
      <c r="C76" t="s">
        <v>607</v>
      </c>
      <c r="D76" t="s">
        <v>608</v>
      </c>
      <c r="E76" s="108">
        <v>96</v>
      </c>
      <c r="F76" s="109">
        <v>0.98958333333333337</v>
      </c>
      <c r="G76" s="109">
        <v>0.83333333333333337</v>
      </c>
      <c r="H76" s="109">
        <v>0.98958333333333337</v>
      </c>
      <c r="I76" s="108">
        <v>0</v>
      </c>
      <c r="J76" s="109" t="e">
        <v>#DIV/0!</v>
      </c>
      <c r="L76" s="111">
        <v>105</v>
      </c>
      <c r="M76" s="112">
        <v>0.99047619047619051</v>
      </c>
      <c r="N76" s="112">
        <v>0.93333333333333335</v>
      </c>
      <c r="O76" s="112">
        <v>1</v>
      </c>
      <c r="P76" s="112">
        <v>0.96190476190476193</v>
      </c>
      <c r="Q76" s="112">
        <v>0.96190476190476193</v>
      </c>
      <c r="R76" s="111">
        <v>0</v>
      </c>
      <c r="S76" s="112" t="e">
        <v>#DIV/0!</v>
      </c>
      <c r="U76" s="108">
        <v>76</v>
      </c>
      <c r="V76" s="109">
        <v>0.98684210526315785</v>
      </c>
      <c r="W76" s="109">
        <v>0.88157894736842102</v>
      </c>
      <c r="X76" s="109">
        <v>0.98684210526315785</v>
      </c>
      <c r="Y76" s="109">
        <v>0.94736842105263153</v>
      </c>
      <c r="Z76" s="109">
        <v>1</v>
      </c>
      <c r="AA76" s="109">
        <v>0.97368421052631582</v>
      </c>
      <c r="AB76" s="109">
        <v>0.97368421052631582</v>
      </c>
      <c r="AC76" s="109">
        <v>0.86842105263157898</v>
      </c>
      <c r="AD76" s="109">
        <v>1</v>
      </c>
      <c r="AE76" s="109">
        <v>0.93421052631578949</v>
      </c>
      <c r="AH76">
        <v>0</v>
      </c>
      <c r="AI76">
        <v>0</v>
      </c>
      <c r="AJ76">
        <v>0</v>
      </c>
    </row>
    <row r="77" spans="1:36" x14ac:dyDescent="0.25">
      <c r="A77" t="s">
        <v>13284</v>
      </c>
      <c r="B77" t="s">
        <v>7994</v>
      </c>
      <c r="C77" t="s">
        <v>607</v>
      </c>
      <c r="D77" t="s">
        <v>608</v>
      </c>
      <c r="E77" s="108">
        <v>69</v>
      </c>
      <c r="F77" s="109">
        <v>1</v>
      </c>
      <c r="G77" s="109">
        <v>0.88405797101449279</v>
      </c>
      <c r="H77" s="109">
        <v>1</v>
      </c>
      <c r="I77" s="108">
        <v>0</v>
      </c>
      <c r="J77" s="109" t="e">
        <v>#DIV/0!</v>
      </c>
      <c r="L77" s="111">
        <v>74</v>
      </c>
      <c r="M77" s="112">
        <v>0.98648648648648651</v>
      </c>
      <c r="N77" s="112">
        <v>0.95945945945945943</v>
      </c>
      <c r="O77" s="112">
        <v>0.98648648648648651</v>
      </c>
      <c r="P77" s="112">
        <v>0.97297297297297303</v>
      </c>
      <c r="Q77" s="112">
        <v>0.97297297297297303</v>
      </c>
      <c r="R77" s="111">
        <v>0</v>
      </c>
      <c r="S77" s="112" t="e">
        <v>#DIV/0!</v>
      </c>
      <c r="U77" s="108">
        <v>60</v>
      </c>
      <c r="V77" s="109">
        <v>0.98333333333333328</v>
      </c>
      <c r="W77" s="109">
        <v>0.95</v>
      </c>
      <c r="X77" s="109">
        <v>0.98333333333333328</v>
      </c>
      <c r="Y77" s="109">
        <v>0.96666666666666667</v>
      </c>
      <c r="Z77" s="109">
        <v>0.98333333333333328</v>
      </c>
      <c r="AA77" s="109">
        <v>0.98333333333333328</v>
      </c>
      <c r="AB77" s="109">
        <v>0.98333333333333328</v>
      </c>
      <c r="AC77" s="109">
        <v>0.95</v>
      </c>
      <c r="AD77" s="109">
        <v>0.96666666666666667</v>
      </c>
      <c r="AE77" s="109">
        <v>0.98333333333333328</v>
      </c>
      <c r="AH77">
        <v>0</v>
      </c>
      <c r="AI77">
        <v>0</v>
      </c>
      <c r="AJ77">
        <v>0</v>
      </c>
    </row>
    <row r="78" spans="1:36" x14ac:dyDescent="0.25">
      <c r="A78" t="s">
        <v>13154</v>
      </c>
      <c r="B78" t="s">
        <v>13155</v>
      </c>
      <c r="C78" t="s">
        <v>607</v>
      </c>
      <c r="D78" t="s">
        <v>608</v>
      </c>
      <c r="E78" s="108">
        <v>99</v>
      </c>
      <c r="F78" s="109">
        <v>0.96969696969696972</v>
      </c>
      <c r="G78" s="109">
        <v>0.76767676767676762</v>
      </c>
      <c r="H78" s="109">
        <v>0.96969696969696972</v>
      </c>
      <c r="I78" s="108">
        <v>0</v>
      </c>
      <c r="J78" s="109" t="e">
        <v>#DIV/0!</v>
      </c>
      <c r="L78" s="111">
        <v>91</v>
      </c>
      <c r="M78" s="112">
        <v>0.95604395604395609</v>
      </c>
      <c r="N78" s="112">
        <v>0.90109890109890112</v>
      </c>
      <c r="O78" s="112">
        <v>0.98901098901098905</v>
      </c>
      <c r="P78" s="112">
        <v>0.93406593406593408</v>
      </c>
      <c r="Q78" s="112">
        <v>0.93406593406593408</v>
      </c>
      <c r="R78" s="111">
        <v>0</v>
      </c>
      <c r="S78" s="112" t="e">
        <v>#DIV/0!</v>
      </c>
      <c r="U78" s="108">
        <v>120</v>
      </c>
      <c r="V78" s="109">
        <v>0.98333333333333328</v>
      </c>
      <c r="W78" s="109">
        <v>0.92500000000000004</v>
      </c>
      <c r="X78" s="109">
        <v>0.98333333333333328</v>
      </c>
      <c r="Y78" s="109">
        <v>0.98333333333333328</v>
      </c>
      <c r="Z78" s="109">
        <v>0.98333333333333328</v>
      </c>
      <c r="AA78" s="109">
        <v>0.96666666666666667</v>
      </c>
      <c r="AB78" s="109">
        <v>0.96666666666666667</v>
      </c>
      <c r="AC78" s="109">
        <v>0.92500000000000004</v>
      </c>
      <c r="AD78" s="109">
        <v>0.96666666666666667</v>
      </c>
      <c r="AE78" s="109">
        <v>0.94166666666666665</v>
      </c>
      <c r="AH78">
        <v>0</v>
      </c>
      <c r="AI78">
        <v>0</v>
      </c>
      <c r="AJ78">
        <v>0</v>
      </c>
    </row>
    <row r="79" spans="1:36" x14ac:dyDescent="0.25">
      <c r="A79" t="s">
        <v>13402</v>
      </c>
      <c r="B79" t="s">
        <v>13403</v>
      </c>
      <c r="C79" t="s">
        <v>607</v>
      </c>
      <c r="D79" t="s">
        <v>608</v>
      </c>
      <c r="E79" s="108">
        <v>47</v>
      </c>
      <c r="F79" s="109">
        <v>0.97872340425531912</v>
      </c>
      <c r="G79" s="109">
        <v>0.82978723404255317</v>
      </c>
      <c r="H79" s="109">
        <v>0.97872340425531912</v>
      </c>
      <c r="I79" s="108">
        <v>0</v>
      </c>
      <c r="J79" s="109" t="e">
        <v>#DIV/0!</v>
      </c>
      <c r="L79" s="111">
        <v>26</v>
      </c>
      <c r="M79" s="112">
        <v>1</v>
      </c>
      <c r="N79" s="112">
        <v>0.96153846153846156</v>
      </c>
      <c r="O79" s="112">
        <v>1</v>
      </c>
      <c r="P79" s="112">
        <v>0.96153846153846156</v>
      </c>
      <c r="Q79" s="112">
        <v>0.96153846153846156</v>
      </c>
      <c r="R79" s="111">
        <v>0</v>
      </c>
      <c r="S79" s="112" t="e">
        <v>#DIV/0!</v>
      </c>
      <c r="U79" s="108">
        <v>24</v>
      </c>
      <c r="V79" s="109">
        <v>1</v>
      </c>
      <c r="W79" s="109">
        <v>0.91666666666666663</v>
      </c>
      <c r="X79" s="109">
        <v>1</v>
      </c>
      <c r="Y79" s="109">
        <v>1</v>
      </c>
      <c r="Z79" s="109">
        <v>1</v>
      </c>
      <c r="AA79" s="109">
        <v>1</v>
      </c>
      <c r="AB79" s="109">
        <v>1</v>
      </c>
      <c r="AC79" s="109">
        <v>0.91666666666666663</v>
      </c>
      <c r="AD79" s="109">
        <v>1</v>
      </c>
      <c r="AE79" s="109">
        <v>1</v>
      </c>
      <c r="AH79">
        <v>0</v>
      </c>
      <c r="AI79">
        <v>0</v>
      </c>
      <c r="AJ79">
        <v>0</v>
      </c>
    </row>
    <row r="80" spans="1:36" x14ac:dyDescent="0.25">
      <c r="A80" t="s">
        <v>13324</v>
      </c>
      <c r="B80" t="s">
        <v>13325</v>
      </c>
      <c r="C80" t="s">
        <v>607</v>
      </c>
      <c r="D80" t="s">
        <v>608</v>
      </c>
      <c r="E80" s="108">
        <v>28</v>
      </c>
      <c r="F80" s="109">
        <v>1</v>
      </c>
      <c r="G80" s="109">
        <v>0.8928571428571429</v>
      </c>
      <c r="H80" s="109">
        <v>1</v>
      </c>
      <c r="I80" s="108">
        <v>0</v>
      </c>
      <c r="J80" s="109" t="e">
        <v>#DIV/0!</v>
      </c>
      <c r="L80" s="111">
        <v>31</v>
      </c>
      <c r="M80" s="112">
        <v>1</v>
      </c>
      <c r="N80" s="112">
        <v>1</v>
      </c>
      <c r="O80" s="112">
        <v>1</v>
      </c>
      <c r="P80" s="112">
        <v>1</v>
      </c>
      <c r="Q80" s="112">
        <v>1</v>
      </c>
      <c r="R80" s="111">
        <v>0</v>
      </c>
      <c r="S80" s="112" t="e">
        <v>#DIV/0!</v>
      </c>
      <c r="U80" s="108">
        <v>46</v>
      </c>
      <c r="V80" s="109">
        <v>0.97826086956521741</v>
      </c>
      <c r="W80" s="109">
        <v>0.97826086956521741</v>
      </c>
      <c r="X80" s="109">
        <v>0.97826086956521741</v>
      </c>
      <c r="Y80" s="109">
        <v>0.97826086956521741</v>
      </c>
      <c r="Z80" s="109">
        <v>0.97826086956521741</v>
      </c>
      <c r="AA80" s="109">
        <v>1</v>
      </c>
      <c r="AB80" s="109">
        <v>1</v>
      </c>
      <c r="AC80" s="109">
        <v>0.95652173913043481</v>
      </c>
      <c r="AD80" s="109">
        <v>0.97826086956521741</v>
      </c>
      <c r="AE80" s="109">
        <v>0.97826086956521741</v>
      </c>
      <c r="AH80">
        <v>0</v>
      </c>
      <c r="AI80">
        <v>0</v>
      </c>
      <c r="AJ80">
        <v>0</v>
      </c>
    </row>
    <row r="81" spans="1:36" x14ac:dyDescent="0.25">
      <c r="A81" t="s">
        <v>13297</v>
      </c>
      <c r="B81" t="s">
        <v>13298</v>
      </c>
      <c r="C81" t="s">
        <v>607</v>
      </c>
      <c r="D81" t="s">
        <v>608</v>
      </c>
      <c r="E81" s="108">
        <v>45</v>
      </c>
      <c r="F81" s="109">
        <v>0.9555555555555556</v>
      </c>
      <c r="G81" s="109">
        <v>0.8666666666666667</v>
      </c>
      <c r="H81" s="109">
        <v>0.9555555555555556</v>
      </c>
      <c r="I81" s="108">
        <v>0</v>
      </c>
      <c r="J81" s="109" t="e">
        <v>#DIV/0!</v>
      </c>
      <c r="L81" s="111">
        <v>61</v>
      </c>
      <c r="M81" s="112">
        <v>0.95081967213114749</v>
      </c>
      <c r="N81" s="112">
        <v>0.96721311475409832</v>
      </c>
      <c r="O81" s="112">
        <v>0.96721311475409832</v>
      </c>
      <c r="P81" s="112">
        <v>0.95081967213114749</v>
      </c>
      <c r="Q81" s="112">
        <v>0.95081967213114749</v>
      </c>
      <c r="R81" s="111">
        <v>0</v>
      </c>
      <c r="S81" s="112" t="e">
        <v>#DIV/0!</v>
      </c>
      <c r="U81" s="108">
        <v>56</v>
      </c>
      <c r="V81" s="109">
        <v>1</v>
      </c>
      <c r="W81" s="109">
        <v>0.9464285714285714</v>
      </c>
      <c r="X81" s="109">
        <v>1</v>
      </c>
      <c r="Y81" s="109">
        <v>1</v>
      </c>
      <c r="Z81" s="109">
        <v>1</v>
      </c>
      <c r="AA81" s="109">
        <v>0.9821428571428571</v>
      </c>
      <c r="AB81" s="109">
        <v>1</v>
      </c>
      <c r="AC81" s="109">
        <v>0.9464285714285714</v>
      </c>
      <c r="AD81" s="109">
        <v>1</v>
      </c>
      <c r="AE81" s="109">
        <v>0.9464285714285714</v>
      </c>
      <c r="AH81">
        <v>0</v>
      </c>
      <c r="AI81">
        <v>0</v>
      </c>
      <c r="AJ81">
        <v>0</v>
      </c>
    </row>
    <row r="82" spans="1:36" x14ac:dyDescent="0.25">
      <c r="A82" t="s">
        <v>13340</v>
      </c>
      <c r="B82" t="s">
        <v>13341</v>
      </c>
      <c r="C82" t="s">
        <v>607</v>
      </c>
      <c r="D82" t="s">
        <v>608</v>
      </c>
      <c r="E82" s="108">
        <v>51</v>
      </c>
      <c r="F82" s="109">
        <v>0.98039215686274506</v>
      </c>
      <c r="G82" s="109">
        <v>0.86274509803921573</v>
      </c>
      <c r="H82" s="109">
        <v>0.96078431372549022</v>
      </c>
      <c r="I82" s="108">
        <v>0</v>
      </c>
      <c r="J82" s="109" t="e">
        <v>#DIV/0!</v>
      </c>
      <c r="L82" s="111">
        <v>37</v>
      </c>
      <c r="M82" s="112">
        <v>0.97297297297297303</v>
      </c>
      <c r="N82" s="112">
        <v>0.97297297297297303</v>
      </c>
      <c r="O82" s="112">
        <v>0.97297297297297303</v>
      </c>
      <c r="P82" s="112">
        <v>1</v>
      </c>
      <c r="Q82" s="112">
        <v>0.94594594594594594</v>
      </c>
      <c r="R82" s="111">
        <v>0</v>
      </c>
      <c r="S82" s="112" t="e">
        <v>#DIV/0!</v>
      </c>
      <c r="U82" s="108">
        <v>43</v>
      </c>
      <c r="V82" s="109">
        <v>1</v>
      </c>
      <c r="W82" s="109">
        <v>0.90697674418604646</v>
      </c>
      <c r="X82" s="109">
        <v>1</v>
      </c>
      <c r="Y82" s="109">
        <v>1</v>
      </c>
      <c r="Z82" s="109">
        <v>1</v>
      </c>
      <c r="AA82" s="109">
        <v>0.95348837209302328</v>
      </c>
      <c r="AB82" s="109">
        <v>0.97674418604651159</v>
      </c>
      <c r="AC82" s="109">
        <v>0.88372093023255816</v>
      </c>
      <c r="AD82" s="109">
        <v>0.97674418604651159</v>
      </c>
      <c r="AE82" s="109">
        <v>1</v>
      </c>
      <c r="AH82">
        <v>0</v>
      </c>
      <c r="AI82">
        <v>0</v>
      </c>
      <c r="AJ82">
        <v>0</v>
      </c>
    </row>
    <row r="83" spans="1:36" x14ac:dyDescent="0.25">
      <c r="A83" t="s">
        <v>13164</v>
      </c>
      <c r="B83" t="s">
        <v>13165</v>
      </c>
      <c r="C83" t="s">
        <v>607</v>
      </c>
      <c r="D83" t="s">
        <v>608</v>
      </c>
      <c r="E83" s="108">
        <v>127</v>
      </c>
      <c r="F83" s="109">
        <v>0.94488188976377951</v>
      </c>
      <c r="G83" s="109">
        <v>0.76377952755905509</v>
      </c>
      <c r="H83" s="109">
        <v>0.94488188976377951</v>
      </c>
      <c r="I83" s="108">
        <v>0</v>
      </c>
      <c r="J83" s="109" t="e">
        <v>#DIV/0!</v>
      </c>
      <c r="L83" s="111">
        <v>103</v>
      </c>
      <c r="M83" s="112">
        <v>0.970873786407767</v>
      </c>
      <c r="N83" s="112">
        <v>0.92233009708737868</v>
      </c>
      <c r="O83" s="112">
        <v>0.98058252427184467</v>
      </c>
      <c r="P83" s="112">
        <v>0.93203883495145634</v>
      </c>
      <c r="Q83" s="112">
        <v>0.92233009708737868</v>
      </c>
      <c r="R83" s="111">
        <v>0</v>
      </c>
      <c r="S83" s="112" t="e">
        <v>#DIV/0!</v>
      </c>
      <c r="U83" s="108">
        <v>111</v>
      </c>
      <c r="V83" s="109">
        <v>0.97297297297297303</v>
      </c>
      <c r="W83" s="109">
        <v>0.81981981981981977</v>
      </c>
      <c r="X83" s="109">
        <v>0.97297297297297303</v>
      </c>
      <c r="Y83" s="109">
        <v>0.97297297297297303</v>
      </c>
      <c r="Z83" s="109">
        <v>0.99099099099099097</v>
      </c>
      <c r="AA83" s="109">
        <v>0.963963963963964</v>
      </c>
      <c r="AB83" s="109">
        <v>0.86486486486486491</v>
      </c>
      <c r="AC83" s="109">
        <v>0.80180180180180183</v>
      </c>
      <c r="AD83" s="109">
        <v>0.99099099099099097</v>
      </c>
      <c r="AE83" s="109">
        <v>0.89189189189189189</v>
      </c>
      <c r="AH83">
        <v>0</v>
      </c>
      <c r="AI83">
        <v>0</v>
      </c>
      <c r="AJ83">
        <v>0</v>
      </c>
    </row>
    <row r="84" spans="1:36" x14ac:dyDescent="0.25">
      <c r="A84" t="s">
        <v>13299</v>
      </c>
      <c r="B84" t="s">
        <v>13300</v>
      </c>
      <c r="C84" t="s">
        <v>607</v>
      </c>
      <c r="D84" t="s">
        <v>608</v>
      </c>
      <c r="E84" s="108">
        <v>48</v>
      </c>
      <c r="F84" s="109">
        <v>1</v>
      </c>
      <c r="G84" s="109">
        <v>0.83333333333333337</v>
      </c>
      <c r="H84" s="109">
        <v>0.97916666666666663</v>
      </c>
      <c r="I84" s="108">
        <v>0</v>
      </c>
      <c r="J84" s="109" t="e">
        <v>#DIV/0!</v>
      </c>
      <c r="L84" s="111">
        <v>46</v>
      </c>
      <c r="M84" s="112">
        <v>0.95652173913043481</v>
      </c>
      <c r="N84" s="112">
        <v>0.93478260869565222</v>
      </c>
      <c r="O84" s="112">
        <v>0.97826086956521741</v>
      </c>
      <c r="P84" s="112">
        <v>0.93478260869565222</v>
      </c>
      <c r="Q84" s="112">
        <v>0.93478260869565222</v>
      </c>
      <c r="R84" s="111">
        <v>0</v>
      </c>
      <c r="S84" s="112" t="e">
        <v>#DIV/0!</v>
      </c>
      <c r="U84" s="108">
        <v>56</v>
      </c>
      <c r="V84" s="109">
        <v>0.9821428571428571</v>
      </c>
      <c r="W84" s="109">
        <v>0.9464285714285714</v>
      </c>
      <c r="X84" s="109">
        <v>0.9821428571428571</v>
      </c>
      <c r="Y84" s="109">
        <v>0.9821428571428571</v>
      </c>
      <c r="Z84" s="109">
        <v>0.9821428571428571</v>
      </c>
      <c r="AA84" s="109">
        <v>0.9642857142857143</v>
      </c>
      <c r="AB84" s="109">
        <v>0.9464285714285714</v>
      </c>
      <c r="AC84" s="109">
        <v>0.9464285714285714</v>
      </c>
      <c r="AD84" s="109">
        <v>0.9821428571428571</v>
      </c>
      <c r="AE84" s="109">
        <v>0.9107142857142857</v>
      </c>
      <c r="AH84">
        <v>0</v>
      </c>
      <c r="AI84">
        <v>0</v>
      </c>
      <c r="AJ84">
        <v>0</v>
      </c>
    </row>
    <row r="85" spans="1:36" x14ac:dyDescent="0.25">
      <c r="A85" t="s">
        <v>13258</v>
      </c>
      <c r="B85" t="s">
        <v>13259</v>
      </c>
      <c r="C85" t="s">
        <v>607</v>
      </c>
      <c r="D85" t="s">
        <v>608</v>
      </c>
      <c r="E85" s="108">
        <v>73</v>
      </c>
      <c r="F85" s="109">
        <v>0.9726027397260274</v>
      </c>
      <c r="G85" s="109">
        <v>0.80821917808219179</v>
      </c>
      <c r="H85" s="109">
        <v>0.95890410958904104</v>
      </c>
      <c r="I85" s="108">
        <v>0</v>
      </c>
      <c r="J85" s="109" t="e">
        <v>#DIV/0!</v>
      </c>
      <c r="L85" s="111">
        <v>55</v>
      </c>
      <c r="M85" s="112">
        <v>0.96363636363636362</v>
      </c>
      <c r="N85" s="112">
        <v>0.94545454545454544</v>
      </c>
      <c r="O85" s="112">
        <v>0.98181818181818181</v>
      </c>
      <c r="P85" s="112">
        <v>0.94545454545454544</v>
      </c>
      <c r="Q85" s="112">
        <v>0.94545454545454544</v>
      </c>
      <c r="R85" s="111">
        <v>0</v>
      </c>
      <c r="S85" s="112" t="e">
        <v>#DIV/0!</v>
      </c>
      <c r="U85" s="108">
        <v>70</v>
      </c>
      <c r="V85" s="109">
        <v>0.95714285714285718</v>
      </c>
      <c r="W85" s="109">
        <v>0.9</v>
      </c>
      <c r="X85" s="109">
        <v>0.95714285714285718</v>
      </c>
      <c r="Y85" s="109">
        <v>0.95714285714285718</v>
      </c>
      <c r="Z85" s="109">
        <v>0.95714285714285718</v>
      </c>
      <c r="AA85" s="109">
        <v>0.91428571428571426</v>
      </c>
      <c r="AB85" s="109">
        <v>0.95714285714285718</v>
      </c>
      <c r="AC85" s="109">
        <v>0.88571428571428568</v>
      </c>
      <c r="AD85" s="109">
        <v>0.95714285714285718</v>
      </c>
      <c r="AE85" s="109">
        <v>0.9285714285714286</v>
      </c>
      <c r="AH85">
        <v>0</v>
      </c>
      <c r="AI85">
        <v>0</v>
      </c>
      <c r="AJ85">
        <v>0</v>
      </c>
    </row>
    <row r="86" spans="1:36" x14ac:dyDescent="0.25">
      <c r="A86" t="s">
        <v>13372</v>
      </c>
      <c r="B86" t="s">
        <v>13225</v>
      </c>
      <c r="C86" t="s">
        <v>607</v>
      </c>
      <c r="D86" t="s">
        <v>608</v>
      </c>
      <c r="E86" s="108">
        <v>30</v>
      </c>
      <c r="F86" s="109">
        <v>0.96666666666666667</v>
      </c>
      <c r="G86" s="109">
        <v>0.93333333333333335</v>
      </c>
      <c r="H86" s="109">
        <v>0.93333333333333335</v>
      </c>
      <c r="I86" s="108">
        <v>0</v>
      </c>
      <c r="J86" s="109" t="e">
        <v>#DIV/0!</v>
      </c>
      <c r="L86" s="111">
        <v>32</v>
      </c>
      <c r="M86" s="112">
        <v>1</v>
      </c>
      <c r="N86" s="112">
        <v>0.96875</v>
      </c>
      <c r="O86" s="112">
        <v>1</v>
      </c>
      <c r="P86" s="112">
        <v>0.96875</v>
      </c>
      <c r="Q86" s="112">
        <v>0.96875</v>
      </c>
      <c r="R86" s="111">
        <v>0</v>
      </c>
      <c r="S86" s="112" t="e">
        <v>#DIV/0!</v>
      </c>
      <c r="U86" s="108">
        <v>31</v>
      </c>
      <c r="V86" s="109">
        <v>0.967741935483871</v>
      </c>
      <c r="W86" s="109">
        <v>0.93548387096774188</v>
      </c>
      <c r="X86" s="109">
        <v>0.967741935483871</v>
      </c>
      <c r="Y86" s="109">
        <v>0.93548387096774188</v>
      </c>
      <c r="Z86" s="109">
        <v>0.93548387096774188</v>
      </c>
      <c r="AA86" s="109">
        <v>0.967741935483871</v>
      </c>
      <c r="AB86" s="109">
        <v>1</v>
      </c>
      <c r="AC86" s="109">
        <v>0.93548387096774188</v>
      </c>
      <c r="AD86" s="109">
        <v>0.967741935483871</v>
      </c>
      <c r="AE86" s="109">
        <v>0.967741935483871</v>
      </c>
      <c r="AH86">
        <v>0</v>
      </c>
      <c r="AI86">
        <v>0</v>
      </c>
      <c r="AJ86">
        <v>0</v>
      </c>
    </row>
    <row r="87" spans="1:36" x14ac:dyDescent="0.25">
      <c r="A87" t="s">
        <v>13377</v>
      </c>
      <c r="B87" t="s">
        <v>13378</v>
      </c>
      <c r="C87" t="s">
        <v>607</v>
      </c>
      <c r="D87" t="s">
        <v>608</v>
      </c>
      <c r="E87" s="108">
        <v>31</v>
      </c>
      <c r="F87" s="109">
        <v>1</v>
      </c>
      <c r="G87" s="109">
        <v>0.93548387096774188</v>
      </c>
      <c r="H87" s="109">
        <v>1</v>
      </c>
      <c r="I87" s="108">
        <v>0</v>
      </c>
      <c r="J87" s="109" t="e">
        <v>#DIV/0!</v>
      </c>
      <c r="L87" s="111">
        <v>31</v>
      </c>
      <c r="M87" s="112">
        <v>0.967741935483871</v>
      </c>
      <c r="N87" s="112">
        <v>0.90322580645161288</v>
      </c>
      <c r="O87" s="112">
        <v>1</v>
      </c>
      <c r="P87" s="112">
        <v>0.90322580645161288</v>
      </c>
      <c r="Q87" s="112">
        <v>0.90322580645161288</v>
      </c>
      <c r="R87" s="111">
        <v>0</v>
      </c>
      <c r="S87" s="112" t="e">
        <v>#DIV/0!</v>
      </c>
      <c r="U87" s="108">
        <v>30</v>
      </c>
      <c r="V87" s="109">
        <v>1</v>
      </c>
      <c r="W87" s="109">
        <v>0.96666666666666667</v>
      </c>
      <c r="X87" s="109">
        <v>1</v>
      </c>
      <c r="Y87" s="109">
        <v>1</v>
      </c>
      <c r="Z87" s="109">
        <v>1</v>
      </c>
      <c r="AA87" s="109">
        <v>1</v>
      </c>
      <c r="AB87" s="109">
        <v>0.9</v>
      </c>
      <c r="AC87" s="109">
        <v>0.96666666666666667</v>
      </c>
      <c r="AD87" s="109">
        <v>1</v>
      </c>
      <c r="AE87" s="109">
        <v>0.9</v>
      </c>
      <c r="AH87">
        <v>0</v>
      </c>
      <c r="AI87">
        <v>0</v>
      </c>
      <c r="AJ87">
        <v>0</v>
      </c>
    </row>
    <row r="88" spans="1:36" x14ac:dyDescent="0.25">
      <c r="A88" t="s">
        <v>13363</v>
      </c>
      <c r="B88" t="s">
        <v>3560</v>
      </c>
      <c r="C88" t="s">
        <v>607</v>
      </c>
      <c r="D88" t="s">
        <v>608</v>
      </c>
      <c r="E88" s="108">
        <v>22</v>
      </c>
      <c r="F88" s="109">
        <v>1</v>
      </c>
      <c r="G88" s="109">
        <v>0.86363636363636365</v>
      </c>
      <c r="H88" s="109">
        <v>1</v>
      </c>
      <c r="I88" s="108">
        <v>0</v>
      </c>
      <c r="J88" s="109" t="e">
        <v>#DIV/0!</v>
      </c>
      <c r="L88" s="111">
        <v>29</v>
      </c>
      <c r="M88" s="112">
        <v>1</v>
      </c>
      <c r="N88" s="112">
        <v>1</v>
      </c>
      <c r="O88" s="112">
        <v>1</v>
      </c>
      <c r="P88" s="112">
        <v>1</v>
      </c>
      <c r="Q88" s="112">
        <v>1</v>
      </c>
      <c r="R88" s="111">
        <v>0</v>
      </c>
      <c r="S88" s="112" t="e">
        <v>#DIV/0!</v>
      </c>
      <c r="U88" s="108">
        <v>35</v>
      </c>
      <c r="V88" s="109">
        <v>0.97142857142857142</v>
      </c>
      <c r="W88" s="109">
        <v>0.91428571428571426</v>
      </c>
      <c r="X88" s="109">
        <v>0.97142857142857142</v>
      </c>
      <c r="Y88" s="109">
        <v>0.97142857142857142</v>
      </c>
      <c r="Z88" s="109">
        <v>0.97142857142857142</v>
      </c>
      <c r="AA88" s="109">
        <v>0.97142857142857142</v>
      </c>
      <c r="AB88" s="109">
        <v>0.97142857142857142</v>
      </c>
      <c r="AC88" s="109">
        <v>0.91428571428571426</v>
      </c>
      <c r="AD88" s="109">
        <v>0.97142857142857142</v>
      </c>
      <c r="AE88" s="109">
        <v>0.97142857142857142</v>
      </c>
      <c r="AH88">
        <v>0</v>
      </c>
      <c r="AI88">
        <v>0</v>
      </c>
      <c r="AJ88">
        <v>0</v>
      </c>
    </row>
    <row r="89" spans="1:36" x14ac:dyDescent="0.25">
      <c r="A89" t="s">
        <v>13093</v>
      </c>
      <c r="B89" t="s">
        <v>13094</v>
      </c>
      <c r="C89" t="s">
        <v>607</v>
      </c>
      <c r="D89" t="s">
        <v>608</v>
      </c>
      <c r="E89" s="108">
        <v>189</v>
      </c>
      <c r="F89" s="109">
        <v>0.93650793650793651</v>
      </c>
      <c r="G89" s="109">
        <v>0.78835978835978837</v>
      </c>
      <c r="H89" s="109">
        <v>0.93650793650793651</v>
      </c>
      <c r="I89" s="108" t="s">
        <v>1195</v>
      </c>
      <c r="J89" s="109">
        <v>1</v>
      </c>
      <c r="L89" s="111">
        <v>187</v>
      </c>
      <c r="M89" s="112">
        <v>0.93582887700534756</v>
      </c>
      <c r="N89" s="112">
        <v>0.90909090909090906</v>
      </c>
      <c r="O89" s="112">
        <v>0.90909090909090906</v>
      </c>
      <c r="P89" s="112">
        <v>0.89304812834224601</v>
      </c>
      <c r="Q89" s="112">
        <v>0.91443850267379678</v>
      </c>
      <c r="R89" s="111">
        <v>0</v>
      </c>
      <c r="S89" s="112" t="e">
        <v>#DIV/0!</v>
      </c>
      <c r="U89" s="108">
        <v>142</v>
      </c>
      <c r="V89" s="109">
        <v>0.87323943661971826</v>
      </c>
      <c r="W89" s="109">
        <v>0.8380281690140845</v>
      </c>
      <c r="X89" s="109">
        <v>0.87323943661971826</v>
      </c>
      <c r="Y89" s="109">
        <v>0.85915492957746475</v>
      </c>
      <c r="Z89" s="109">
        <v>0.78873239436619713</v>
      </c>
      <c r="AA89" s="109">
        <v>0.77464788732394363</v>
      </c>
      <c r="AB89" s="109">
        <v>0.852112676056338</v>
      </c>
      <c r="AC89" s="109">
        <v>0.823943661971831</v>
      </c>
      <c r="AD89" s="109">
        <v>0.74647887323943662</v>
      </c>
      <c r="AE89" s="109">
        <v>0.75352112676056338</v>
      </c>
      <c r="AH89">
        <v>0</v>
      </c>
      <c r="AI89">
        <v>0</v>
      </c>
      <c r="AJ89">
        <v>0</v>
      </c>
    </row>
    <row r="90" spans="1:36" x14ac:dyDescent="0.25">
      <c r="A90" t="s">
        <v>13129</v>
      </c>
      <c r="B90" t="s">
        <v>13130</v>
      </c>
      <c r="C90" t="s">
        <v>609</v>
      </c>
      <c r="D90" t="s">
        <v>610</v>
      </c>
      <c r="E90" s="108">
        <v>168</v>
      </c>
      <c r="F90" s="109">
        <v>0.9642857142857143</v>
      </c>
      <c r="G90" s="109">
        <v>0.82738095238095233</v>
      </c>
      <c r="H90" s="109">
        <v>0.95833333333333337</v>
      </c>
      <c r="I90" s="108">
        <v>0</v>
      </c>
      <c r="J90" s="109" t="e">
        <v>#DIV/0!</v>
      </c>
      <c r="L90" s="111">
        <v>182</v>
      </c>
      <c r="M90" s="112">
        <v>0.97252747252747251</v>
      </c>
      <c r="N90" s="112">
        <v>0.93956043956043955</v>
      </c>
      <c r="O90" s="112">
        <v>0.96703296703296704</v>
      </c>
      <c r="P90" s="112">
        <v>0.93406593406593408</v>
      </c>
      <c r="Q90" s="112">
        <v>0.92307692307692313</v>
      </c>
      <c r="R90" s="111">
        <v>0</v>
      </c>
      <c r="S90" s="112" t="e">
        <v>#DIV/0!</v>
      </c>
      <c r="U90" s="108">
        <v>130</v>
      </c>
      <c r="V90" s="109">
        <v>0.93076923076923079</v>
      </c>
      <c r="W90" s="109">
        <v>0.99230769230769234</v>
      </c>
      <c r="X90" s="109">
        <v>0.99230769230769234</v>
      </c>
      <c r="Y90" s="109">
        <v>0.99230769230769234</v>
      </c>
      <c r="Z90" s="109">
        <v>1</v>
      </c>
      <c r="AA90" s="109">
        <v>0.94615384615384612</v>
      </c>
      <c r="AB90" s="109">
        <v>0.96153846153846156</v>
      </c>
      <c r="AC90" s="109">
        <v>0.90769230769230769</v>
      </c>
      <c r="AD90" s="109">
        <v>1</v>
      </c>
      <c r="AE90" s="109">
        <v>0.91538461538461535</v>
      </c>
      <c r="AH90">
        <v>1</v>
      </c>
      <c r="AI90">
        <v>1</v>
      </c>
      <c r="AJ90">
        <v>1</v>
      </c>
    </row>
    <row r="91" spans="1:36" x14ac:dyDescent="0.25">
      <c r="A91" t="s">
        <v>13226</v>
      </c>
      <c r="B91" t="s">
        <v>13227</v>
      </c>
      <c r="C91" t="s">
        <v>609</v>
      </c>
      <c r="D91" t="s">
        <v>610</v>
      </c>
      <c r="E91" s="108">
        <v>97</v>
      </c>
      <c r="F91" s="109">
        <v>0.88659793814432986</v>
      </c>
      <c r="G91" s="109">
        <v>0.73195876288659789</v>
      </c>
      <c r="H91" s="109">
        <v>0.88659793814432986</v>
      </c>
      <c r="I91" s="108">
        <v>0</v>
      </c>
      <c r="J91" s="109" t="e">
        <v>#DIV/0!</v>
      </c>
      <c r="L91" s="111">
        <v>98</v>
      </c>
      <c r="M91" s="112">
        <v>0.95918367346938771</v>
      </c>
      <c r="N91" s="112">
        <v>0.9285714285714286</v>
      </c>
      <c r="O91" s="112">
        <v>0.94897959183673475</v>
      </c>
      <c r="P91" s="112">
        <v>0.9285714285714286</v>
      </c>
      <c r="Q91" s="112">
        <v>0.93877551020408168</v>
      </c>
      <c r="R91" s="111">
        <v>0</v>
      </c>
      <c r="S91" s="112" t="e">
        <v>#DIV/0!</v>
      </c>
      <c r="U91" s="108">
        <v>78</v>
      </c>
      <c r="V91" s="109">
        <v>0.74358974358974361</v>
      </c>
      <c r="W91" s="109">
        <v>0.91025641025641024</v>
      </c>
      <c r="X91" s="109">
        <v>0.91025641025641024</v>
      </c>
      <c r="Y91" s="109">
        <v>0.89743589743589747</v>
      </c>
      <c r="Z91" s="109">
        <v>0.88461538461538458</v>
      </c>
      <c r="AA91" s="109">
        <v>0.82051282051282048</v>
      </c>
      <c r="AB91" s="109">
        <v>0.83333333333333337</v>
      </c>
      <c r="AC91" s="109">
        <v>0.75641025641025639</v>
      </c>
      <c r="AD91" s="109">
        <v>0.88461538461538458</v>
      </c>
      <c r="AE91" s="109">
        <v>0.80769230769230771</v>
      </c>
      <c r="AH91">
        <v>1</v>
      </c>
      <c r="AI91">
        <v>1</v>
      </c>
      <c r="AJ91">
        <v>1</v>
      </c>
    </row>
    <row r="92" spans="1:36" x14ac:dyDescent="0.25">
      <c r="A92" t="s">
        <v>13270</v>
      </c>
      <c r="B92" t="s">
        <v>13271</v>
      </c>
      <c r="C92" t="s">
        <v>609</v>
      </c>
      <c r="D92" t="s">
        <v>610</v>
      </c>
      <c r="E92" s="108">
        <v>96</v>
      </c>
      <c r="F92" s="109">
        <v>0.97916666666666663</v>
      </c>
      <c r="G92" s="109">
        <v>0.78125</v>
      </c>
      <c r="H92" s="109">
        <v>0.97916666666666663</v>
      </c>
      <c r="I92" s="108">
        <v>0</v>
      </c>
      <c r="J92" s="109" t="e">
        <v>#DIV/0!</v>
      </c>
      <c r="L92" s="111">
        <v>93</v>
      </c>
      <c r="M92" s="112">
        <v>0.989247311827957</v>
      </c>
      <c r="N92" s="112">
        <v>0.967741935483871</v>
      </c>
      <c r="O92" s="112">
        <v>0.989247311827957</v>
      </c>
      <c r="P92" s="112">
        <v>0.967741935483871</v>
      </c>
      <c r="Q92" s="112">
        <v>0.967741935483871</v>
      </c>
      <c r="R92" s="111">
        <v>0</v>
      </c>
      <c r="S92" s="112" t="e">
        <v>#DIV/0!</v>
      </c>
      <c r="U92" s="108">
        <v>65</v>
      </c>
      <c r="V92" s="109">
        <v>0.93846153846153846</v>
      </c>
      <c r="W92" s="109">
        <v>0.98461538461538467</v>
      </c>
      <c r="X92" s="109">
        <v>0.98461538461538467</v>
      </c>
      <c r="Y92" s="109">
        <v>0.96923076923076923</v>
      </c>
      <c r="Z92" s="109">
        <v>0.96923076923076923</v>
      </c>
      <c r="AA92" s="109">
        <v>0.96923076923076923</v>
      </c>
      <c r="AB92" s="109">
        <v>0.96923076923076923</v>
      </c>
      <c r="AC92" s="109">
        <v>0.90769230769230769</v>
      </c>
      <c r="AD92" s="109">
        <v>0.96923076923076923</v>
      </c>
      <c r="AE92" s="109">
        <v>0.96923076923076923</v>
      </c>
      <c r="AH92">
        <v>1</v>
      </c>
      <c r="AI92">
        <v>1</v>
      </c>
      <c r="AJ92">
        <v>1</v>
      </c>
    </row>
    <row r="93" spans="1:36" x14ac:dyDescent="0.25">
      <c r="A93" t="s">
        <v>13152</v>
      </c>
      <c r="B93" t="s">
        <v>13153</v>
      </c>
      <c r="C93" t="s">
        <v>609</v>
      </c>
      <c r="D93" t="s">
        <v>610</v>
      </c>
      <c r="E93" s="108">
        <v>158</v>
      </c>
      <c r="F93" s="109">
        <v>0.930379746835443</v>
      </c>
      <c r="G93" s="109">
        <v>0.72151898734177211</v>
      </c>
      <c r="H93" s="109">
        <v>0.92405063291139244</v>
      </c>
      <c r="I93" s="108">
        <v>0</v>
      </c>
      <c r="J93" s="109" t="e">
        <v>#DIV/0!</v>
      </c>
      <c r="L93" s="111">
        <v>126</v>
      </c>
      <c r="M93" s="112">
        <v>0.97619047619047616</v>
      </c>
      <c r="N93" s="112">
        <v>0.92063492063492058</v>
      </c>
      <c r="O93" s="112">
        <v>0.96031746031746035</v>
      </c>
      <c r="P93" s="112">
        <v>0.92063492063492058</v>
      </c>
      <c r="Q93" s="112">
        <v>0.93650793650793651</v>
      </c>
      <c r="R93" s="111">
        <v>0</v>
      </c>
      <c r="S93" s="112" t="e">
        <v>#DIV/0!</v>
      </c>
      <c r="U93" s="108">
        <v>120</v>
      </c>
      <c r="V93" s="109">
        <v>0.89166666666666672</v>
      </c>
      <c r="W93" s="109">
        <v>0.93333333333333335</v>
      </c>
      <c r="X93" s="109">
        <v>0.93333333333333335</v>
      </c>
      <c r="Y93" s="109">
        <v>0.93333333333333335</v>
      </c>
      <c r="Z93" s="109">
        <v>0.95</v>
      </c>
      <c r="AA93" s="109">
        <v>0.93333333333333335</v>
      </c>
      <c r="AB93" s="109">
        <v>0.95</v>
      </c>
      <c r="AC93" s="109">
        <v>0.8833333333333333</v>
      </c>
      <c r="AD93" s="109">
        <v>0.95</v>
      </c>
      <c r="AE93" s="109">
        <v>0.90833333333333333</v>
      </c>
      <c r="AH93">
        <v>1</v>
      </c>
      <c r="AI93">
        <v>1</v>
      </c>
      <c r="AJ93">
        <v>1</v>
      </c>
    </row>
    <row r="94" spans="1:36" x14ac:dyDescent="0.25">
      <c r="A94" t="s">
        <v>13293</v>
      </c>
      <c r="B94" t="s">
        <v>13294</v>
      </c>
      <c r="C94" t="s">
        <v>609</v>
      </c>
      <c r="D94" t="s">
        <v>610</v>
      </c>
      <c r="E94" s="108">
        <v>75</v>
      </c>
      <c r="F94" s="109">
        <v>0.98666666666666669</v>
      </c>
      <c r="G94" s="109">
        <v>0.81333333333333335</v>
      </c>
      <c r="H94" s="109">
        <v>0.98666666666666669</v>
      </c>
      <c r="I94" s="108">
        <v>0</v>
      </c>
      <c r="J94" s="109" t="e">
        <v>#DIV/0!</v>
      </c>
      <c r="L94" s="111">
        <v>66</v>
      </c>
      <c r="M94" s="112">
        <v>0.98484848484848486</v>
      </c>
      <c r="N94" s="112">
        <v>0.93939393939393945</v>
      </c>
      <c r="O94" s="112">
        <v>0.98484848484848486</v>
      </c>
      <c r="P94" s="112">
        <v>0.98484848484848486</v>
      </c>
      <c r="Q94" s="112">
        <v>0.98484848484848486</v>
      </c>
      <c r="R94" s="111">
        <v>0</v>
      </c>
      <c r="S94" s="112" t="e">
        <v>#DIV/0!</v>
      </c>
      <c r="U94" s="108">
        <v>56</v>
      </c>
      <c r="V94" s="109">
        <v>0.9464285714285714</v>
      </c>
      <c r="W94" s="109">
        <v>1</v>
      </c>
      <c r="X94" s="109">
        <v>0.9821428571428571</v>
      </c>
      <c r="Y94" s="109">
        <v>0.9821428571428571</v>
      </c>
      <c r="Z94" s="109">
        <v>0.9821428571428571</v>
      </c>
      <c r="AA94" s="109">
        <v>0.9821428571428571</v>
      </c>
      <c r="AB94" s="109">
        <v>0.9107142857142857</v>
      </c>
      <c r="AC94" s="109">
        <v>0.9285714285714286</v>
      </c>
      <c r="AD94" s="109">
        <v>0.9821428571428571</v>
      </c>
      <c r="AE94" s="109">
        <v>0.9464285714285714</v>
      </c>
      <c r="AH94">
        <v>1</v>
      </c>
      <c r="AI94">
        <v>1</v>
      </c>
      <c r="AJ94">
        <v>1</v>
      </c>
    </row>
    <row r="95" spans="1:36" x14ac:dyDescent="0.25">
      <c r="A95" t="s">
        <v>13255</v>
      </c>
      <c r="B95" t="s">
        <v>13256</v>
      </c>
      <c r="C95" t="s">
        <v>609</v>
      </c>
      <c r="D95" t="s">
        <v>610</v>
      </c>
      <c r="E95" s="108">
        <v>68</v>
      </c>
      <c r="F95" s="109">
        <v>0.97058823529411764</v>
      </c>
      <c r="G95" s="109">
        <v>0.79411764705882348</v>
      </c>
      <c r="H95" s="109">
        <v>0.97058823529411764</v>
      </c>
      <c r="I95" s="108">
        <v>0</v>
      </c>
      <c r="J95" s="109" t="e">
        <v>#DIV/0!</v>
      </c>
      <c r="L95" s="111">
        <v>63</v>
      </c>
      <c r="M95" s="112">
        <v>0.98412698412698407</v>
      </c>
      <c r="N95" s="112">
        <v>0.98412698412698407</v>
      </c>
      <c r="O95" s="112">
        <v>0.96825396825396826</v>
      </c>
      <c r="P95" s="112">
        <v>0.98412698412698407</v>
      </c>
      <c r="Q95" s="112">
        <v>0.98412698412698407</v>
      </c>
      <c r="R95" s="111">
        <v>0</v>
      </c>
      <c r="S95" s="112" t="e">
        <v>#DIV/0!</v>
      </c>
      <c r="U95" s="108">
        <v>70</v>
      </c>
      <c r="V95" s="109">
        <v>0.98571428571428577</v>
      </c>
      <c r="W95" s="109">
        <v>1</v>
      </c>
      <c r="X95" s="109">
        <v>1</v>
      </c>
      <c r="Y95" s="109">
        <v>1</v>
      </c>
      <c r="Z95" s="109">
        <v>1</v>
      </c>
      <c r="AA95" s="109">
        <v>0.98571428571428577</v>
      </c>
      <c r="AB95" s="109">
        <v>1</v>
      </c>
      <c r="AC95" s="109">
        <v>0.98571428571428577</v>
      </c>
      <c r="AD95" s="109">
        <v>1</v>
      </c>
      <c r="AE95" s="109">
        <v>1</v>
      </c>
      <c r="AH95">
        <v>1</v>
      </c>
      <c r="AI95">
        <v>1</v>
      </c>
      <c r="AJ95">
        <v>1</v>
      </c>
    </row>
    <row r="96" spans="1:36" x14ac:dyDescent="0.25">
      <c r="A96" t="s">
        <v>13181</v>
      </c>
      <c r="B96" t="s">
        <v>13182</v>
      </c>
      <c r="C96" t="s">
        <v>609</v>
      </c>
      <c r="D96" t="s">
        <v>610</v>
      </c>
      <c r="E96" s="108">
        <v>127</v>
      </c>
      <c r="F96" s="109">
        <v>0.98425196850393704</v>
      </c>
      <c r="G96" s="109">
        <v>0.81889763779527558</v>
      </c>
      <c r="H96" s="109">
        <v>0.97637795275590555</v>
      </c>
      <c r="I96" s="108">
        <v>0</v>
      </c>
      <c r="J96" s="109" t="e">
        <v>#DIV/0!</v>
      </c>
      <c r="L96" s="111">
        <v>149</v>
      </c>
      <c r="M96" s="112">
        <v>0.99328859060402686</v>
      </c>
      <c r="N96" s="112">
        <v>0.97315436241610742</v>
      </c>
      <c r="O96" s="112">
        <v>0.97986577181208057</v>
      </c>
      <c r="P96" s="112">
        <v>0.97315436241610742</v>
      </c>
      <c r="Q96" s="112">
        <v>0.96644295302013428</v>
      </c>
      <c r="R96" s="111">
        <v>0</v>
      </c>
      <c r="S96" s="112" t="e">
        <v>#DIV/0!</v>
      </c>
      <c r="U96" s="108">
        <v>104</v>
      </c>
      <c r="V96" s="109">
        <v>0.96153846153846156</v>
      </c>
      <c r="W96" s="109">
        <v>0.99038461538461542</v>
      </c>
      <c r="X96" s="109">
        <v>0.99038461538461542</v>
      </c>
      <c r="Y96" s="109">
        <v>0.99038461538461542</v>
      </c>
      <c r="Z96" s="109">
        <v>0.99038461538461542</v>
      </c>
      <c r="AA96" s="109">
        <v>0.98076923076923073</v>
      </c>
      <c r="AB96" s="109">
        <v>0.98076923076923073</v>
      </c>
      <c r="AC96" s="109">
        <v>0.95192307692307687</v>
      </c>
      <c r="AD96" s="109">
        <v>0.99038461538461542</v>
      </c>
      <c r="AE96" s="109">
        <v>0.99038461538461542</v>
      </c>
      <c r="AH96">
        <v>1</v>
      </c>
      <c r="AI96">
        <v>1</v>
      </c>
      <c r="AJ96">
        <v>1</v>
      </c>
    </row>
    <row r="97" spans="1:36" x14ac:dyDescent="0.25">
      <c r="A97" t="s">
        <v>13357</v>
      </c>
      <c r="B97" t="s">
        <v>13358</v>
      </c>
      <c r="C97" t="s">
        <v>609</v>
      </c>
      <c r="D97" t="s">
        <v>610</v>
      </c>
      <c r="E97" s="108">
        <v>48</v>
      </c>
      <c r="F97" s="109">
        <v>1</v>
      </c>
      <c r="G97" s="109">
        <v>0.79166666666666663</v>
      </c>
      <c r="H97" s="109">
        <v>1</v>
      </c>
      <c r="I97" s="108">
        <v>0</v>
      </c>
      <c r="J97" s="109" t="e">
        <v>#DIV/0!</v>
      </c>
      <c r="L97" s="111">
        <v>63</v>
      </c>
      <c r="M97" s="112">
        <v>0.98412698412698407</v>
      </c>
      <c r="N97" s="112">
        <v>0.96825396825396826</v>
      </c>
      <c r="O97" s="112">
        <v>0.98412698412698407</v>
      </c>
      <c r="P97" s="112">
        <v>0.98412698412698407</v>
      </c>
      <c r="Q97" s="112">
        <v>0.98412698412698407</v>
      </c>
      <c r="R97" s="111">
        <v>0</v>
      </c>
      <c r="S97" s="112" t="e">
        <v>#DIV/0!</v>
      </c>
      <c r="U97" s="108">
        <v>35</v>
      </c>
      <c r="V97" s="109">
        <v>1</v>
      </c>
      <c r="W97" s="109">
        <v>1</v>
      </c>
      <c r="X97" s="109">
        <v>1</v>
      </c>
      <c r="Y97" s="109">
        <v>1</v>
      </c>
      <c r="Z97" s="109">
        <v>1</v>
      </c>
      <c r="AA97" s="109">
        <v>1</v>
      </c>
      <c r="AB97" s="109">
        <v>0.97142857142857142</v>
      </c>
      <c r="AC97" s="109">
        <v>0.97142857142857142</v>
      </c>
      <c r="AD97" s="109">
        <v>1</v>
      </c>
      <c r="AE97" s="109">
        <v>1</v>
      </c>
      <c r="AH97">
        <v>1</v>
      </c>
      <c r="AI97">
        <v>1</v>
      </c>
      <c r="AJ97">
        <v>1</v>
      </c>
    </row>
    <row r="98" spans="1:36" x14ac:dyDescent="0.25">
      <c r="A98" t="s">
        <v>13381</v>
      </c>
      <c r="B98" t="s">
        <v>771</v>
      </c>
      <c r="C98" t="s">
        <v>609</v>
      </c>
      <c r="D98" t="s">
        <v>610</v>
      </c>
      <c r="E98" s="108">
        <v>55</v>
      </c>
      <c r="F98" s="109">
        <v>0.90909090909090906</v>
      </c>
      <c r="G98" s="109">
        <v>0.67272727272727273</v>
      </c>
      <c r="H98" s="109">
        <v>0.90909090909090906</v>
      </c>
      <c r="I98" s="108">
        <v>0</v>
      </c>
      <c r="J98" s="109" t="e">
        <v>#DIV/0!</v>
      </c>
      <c r="L98" s="111">
        <v>55</v>
      </c>
      <c r="M98" s="112">
        <v>0.94545454545454544</v>
      </c>
      <c r="N98" s="112">
        <v>0.8545454545454545</v>
      </c>
      <c r="O98" s="112">
        <v>0.83636363636363631</v>
      </c>
      <c r="P98" s="112">
        <v>0.8545454545454545</v>
      </c>
      <c r="Q98" s="112">
        <v>0.87272727272727268</v>
      </c>
      <c r="R98" s="111">
        <v>0</v>
      </c>
      <c r="S98" s="112" t="e">
        <v>#DIV/0!</v>
      </c>
      <c r="U98" s="108">
        <v>29</v>
      </c>
      <c r="V98" s="109">
        <v>0.75862068965517238</v>
      </c>
      <c r="W98" s="109">
        <v>0.7931034482758621</v>
      </c>
      <c r="X98" s="109">
        <v>0.7931034482758621</v>
      </c>
      <c r="Y98" s="109">
        <v>0.7931034482758621</v>
      </c>
      <c r="Z98" s="109">
        <v>0.72413793103448276</v>
      </c>
      <c r="AA98" s="109">
        <v>0.72413793103448276</v>
      </c>
      <c r="AB98" s="109">
        <v>0.82758620689655171</v>
      </c>
      <c r="AC98" s="109">
        <v>0.75862068965517238</v>
      </c>
      <c r="AD98" s="109">
        <v>0.82758620689655171</v>
      </c>
      <c r="AE98" s="109">
        <v>0.75862068965517238</v>
      </c>
      <c r="AH98">
        <v>1</v>
      </c>
      <c r="AI98">
        <v>1</v>
      </c>
      <c r="AJ98">
        <v>1</v>
      </c>
    </row>
    <row r="99" spans="1:36" x14ac:dyDescent="0.25">
      <c r="A99" t="s">
        <v>13219</v>
      </c>
      <c r="B99" t="s">
        <v>13220</v>
      </c>
      <c r="C99" t="s">
        <v>609</v>
      </c>
      <c r="D99" t="s">
        <v>610</v>
      </c>
      <c r="E99" s="108">
        <v>119</v>
      </c>
      <c r="F99" s="109">
        <v>1</v>
      </c>
      <c r="G99" s="109">
        <v>0.91596638655462181</v>
      </c>
      <c r="H99" s="109">
        <v>0.98319327731092432</v>
      </c>
      <c r="I99" s="108">
        <v>0</v>
      </c>
      <c r="J99" s="109" t="e">
        <v>#DIV/0!</v>
      </c>
      <c r="L99" s="111">
        <v>107</v>
      </c>
      <c r="M99" s="112">
        <v>0.98130841121495327</v>
      </c>
      <c r="N99" s="112">
        <v>0.94392523364485981</v>
      </c>
      <c r="O99" s="112">
        <v>0.9719626168224299</v>
      </c>
      <c r="P99" s="112">
        <v>0.94392523364485981</v>
      </c>
      <c r="Q99" s="112">
        <v>0.94392523364485981</v>
      </c>
      <c r="R99" s="111">
        <v>0</v>
      </c>
      <c r="S99" s="112" t="e">
        <v>#DIV/0!</v>
      </c>
      <c r="U99" s="108">
        <v>82</v>
      </c>
      <c r="V99" s="109">
        <v>0.92682926829268297</v>
      </c>
      <c r="W99" s="109">
        <v>0.98780487804878048</v>
      </c>
      <c r="X99" s="109">
        <v>0.98780487804878048</v>
      </c>
      <c r="Y99" s="109">
        <v>0.98780487804878048</v>
      </c>
      <c r="Z99" s="109">
        <v>0.97560975609756095</v>
      </c>
      <c r="AA99" s="109">
        <v>0.96341463414634143</v>
      </c>
      <c r="AB99" s="109">
        <v>0.96341463414634143</v>
      </c>
      <c r="AC99" s="109">
        <v>0.93902439024390238</v>
      </c>
      <c r="AD99" s="109">
        <v>0.97560975609756095</v>
      </c>
      <c r="AE99" s="109">
        <v>0.96341463414634143</v>
      </c>
      <c r="AH99">
        <v>1</v>
      </c>
      <c r="AI99">
        <v>1</v>
      </c>
      <c r="AJ99">
        <v>1</v>
      </c>
    </row>
    <row r="100" spans="1:36" x14ac:dyDescent="0.25">
      <c r="A100" t="s">
        <v>13353</v>
      </c>
      <c r="B100" t="s">
        <v>13354</v>
      </c>
      <c r="C100" t="s">
        <v>609</v>
      </c>
      <c r="D100" t="s">
        <v>610</v>
      </c>
      <c r="E100" s="108">
        <v>49</v>
      </c>
      <c r="F100" s="109">
        <v>0.91836734693877553</v>
      </c>
      <c r="G100" s="109">
        <v>0.77551020408163263</v>
      </c>
      <c r="H100" s="109">
        <v>0.91836734693877553</v>
      </c>
      <c r="I100" s="108">
        <v>0</v>
      </c>
      <c r="J100" s="109" t="e">
        <v>#DIV/0!</v>
      </c>
      <c r="L100" s="111">
        <v>64</v>
      </c>
      <c r="M100" s="112">
        <v>0.96875</v>
      </c>
      <c r="N100" s="112">
        <v>0.9375</v>
      </c>
      <c r="O100" s="112">
        <v>0.96875</v>
      </c>
      <c r="P100" s="112">
        <v>0.953125</v>
      </c>
      <c r="Q100" s="112">
        <v>0.953125</v>
      </c>
      <c r="R100" s="111">
        <v>0</v>
      </c>
      <c r="S100" s="112" t="e">
        <v>#DIV/0!</v>
      </c>
      <c r="U100" s="108">
        <v>36</v>
      </c>
      <c r="V100" s="109">
        <v>0.94444444444444442</v>
      </c>
      <c r="W100" s="109">
        <v>0.97222222222222221</v>
      </c>
      <c r="X100" s="109">
        <v>0.97222222222222221</v>
      </c>
      <c r="Y100" s="109">
        <v>0.97222222222222221</v>
      </c>
      <c r="Z100" s="109">
        <v>0.97222222222222221</v>
      </c>
      <c r="AA100" s="109">
        <v>0.97222222222222221</v>
      </c>
      <c r="AB100" s="109">
        <v>1</v>
      </c>
      <c r="AC100" s="109">
        <v>0.94444444444444442</v>
      </c>
      <c r="AD100" s="109">
        <v>0.97222222222222221</v>
      </c>
      <c r="AE100" s="109">
        <v>1</v>
      </c>
      <c r="AH100">
        <v>1</v>
      </c>
      <c r="AI100">
        <v>1</v>
      </c>
      <c r="AJ100">
        <v>1</v>
      </c>
    </row>
    <row r="101" spans="1:36" x14ac:dyDescent="0.25">
      <c r="A101" t="s">
        <v>13330</v>
      </c>
      <c r="B101" t="s">
        <v>13331</v>
      </c>
      <c r="C101" t="s">
        <v>609</v>
      </c>
      <c r="D101" t="s">
        <v>610</v>
      </c>
      <c r="E101" s="108">
        <v>61</v>
      </c>
      <c r="F101" s="109">
        <v>0.98360655737704916</v>
      </c>
      <c r="G101" s="109">
        <v>0.68852459016393441</v>
      </c>
      <c r="H101" s="109">
        <v>0.96721311475409832</v>
      </c>
      <c r="I101" s="108">
        <v>0</v>
      </c>
      <c r="J101" s="109" t="e">
        <v>#DIV/0!</v>
      </c>
      <c r="L101" s="111">
        <v>48</v>
      </c>
      <c r="M101" s="112">
        <v>1</v>
      </c>
      <c r="N101" s="112">
        <v>0.95833333333333337</v>
      </c>
      <c r="O101" s="112">
        <v>0.97916666666666663</v>
      </c>
      <c r="P101" s="112">
        <v>0.95833333333333337</v>
      </c>
      <c r="Q101" s="112">
        <v>0.95833333333333337</v>
      </c>
      <c r="R101" s="111">
        <v>0</v>
      </c>
      <c r="S101" s="112" t="e">
        <v>#DIV/0!</v>
      </c>
      <c r="U101" s="108">
        <v>45</v>
      </c>
      <c r="V101" s="109">
        <v>0.9555555555555556</v>
      </c>
      <c r="W101" s="109">
        <v>0.97777777777777775</v>
      </c>
      <c r="X101" s="109">
        <v>0.97777777777777775</v>
      </c>
      <c r="Y101" s="109">
        <v>0.97777777777777775</v>
      </c>
      <c r="Z101" s="109">
        <v>0.97777777777777775</v>
      </c>
      <c r="AA101" s="109">
        <v>0.93333333333333335</v>
      </c>
      <c r="AB101" s="109">
        <v>0.9555555555555556</v>
      </c>
      <c r="AC101" s="109">
        <v>0.93333333333333335</v>
      </c>
      <c r="AD101" s="109">
        <v>0.97777777777777775</v>
      </c>
      <c r="AE101" s="109">
        <v>0.91111111111111109</v>
      </c>
      <c r="AH101">
        <v>1</v>
      </c>
      <c r="AI101">
        <v>1</v>
      </c>
      <c r="AJ101">
        <v>1</v>
      </c>
    </row>
    <row r="102" spans="1:36" x14ac:dyDescent="0.25">
      <c r="A102" t="s">
        <v>13334</v>
      </c>
      <c r="B102" t="s">
        <v>13335</v>
      </c>
      <c r="C102" t="s">
        <v>609</v>
      </c>
      <c r="D102" t="s">
        <v>610</v>
      </c>
      <c r="E102" s="108">
        <v>57</v>
      </c>
      <c r="F102" s="109">
        <v>0.98245614035087714</v>
      </c>
      <c r="G102" s="109">
        <v>0.80701754385964908</v>
      </c>
      <c r="H102" s="109">
        <v>0.98245614035087714</v>
      </c>
      <c r="I102" s="108">
        <v>0</v>
      </c>
      <c r="J102" s="109" t="e">
        <v>#DIV/0!</v>
      </c>
      <c r="L102" s="111">
        <v>52</v>
      </c>
      <c r="M102" s="112">
        <v>1</v>
      </c>
      <c r="N102" s="112">
        <v>0.94230769230769229</v>
      </c>
      <c r="O102" s="112">
        <v>0.98076923076923073</v>
      </c>
      <c r="P102" s="112">
        <v>0.96153846153846156</v>
      </c>
      <c r="Q102" s="112">
        <v>0.96153846153846156</v>
      </c>
      <c r="R102" s="111">
        <v>0</v>
      </c>
      <c r="S102" s="112" t="e">
        <v>#DIV/0!</v>
      </c>
      <c r="U102" s="108">
        <v>44</v>
      </c>
      <c r="V102" s="109">
        <v>0.93181818181818177</v>
      </c>
      <c r="W102" s="109">
        <v>1</v>
      </c>
      <c r="X102" s="109">
        <v>1</v>
      </c>
      <c r="Y102" s="109">
        <v>1</v>
      </c>
      <c r="Z102" s="109">
        <v>1</v>
      </c>
      <c r="AA102" s="109">
        <v>0.95454545454545459</v>
      </c>
      <c r="AB102" s="109">
        <v>1</v>
      </c>
      <c r="AC102" s="109">
        <v>0.93181818181818177</v>
      </c>
      <c r="AD102" s="109">
        <v>1</v>
      </c>
      <c r="AE102" s="109">
        <v>1</v>
      </c>
      <c r="AH102">
        <v>1</v>
      </c>
      <c r="AI102">
        <v>1</v>
      </c>
      <c r="AJ102">
        <v>1</v>
      </c>
    </row>
    <row r="103" spans="1:36" x14ac:dyDescent="0.25">
      <c r="A103" t="s">
        <v>13248</v>
      </c>
      <c r="B103" t="s">
        <v>13249</v>
      </c>
      <c r="C103" t="s">
        <v>609</v>
      </c>
      <c r="D103" t="s">
        <v>610</v>
      </c>
      <c r="E103" s="108">
        <v>79</v>
      </c>
      <c r="F103" s="109">
        <v>0.97468354430379744</v>
      </c>
      <c r="G103" s="109">
        <v>0.86075949367088611</v>
      </c>
      <c r="H103" s="109">
        <v>0.97468354430379744</v>
      </c>
      <c r="I103" s="108">
        <v>0</v>
      </c>
      <c r="J103" s="109" t="e">
        <v>#DIV/0!</v>
      </c>
      <c r="L103" s="111">
        <v>82</v>
      </c>
      <c r="M103" s="112">
        <v>1</v>
      </c>
      <c r="N103" s="112">
        <v>0.98780487804878048</v>
      </c>
      <c r="O103" s="112">
        <v>1</v>
      </c>
      <c r="P103" s="112">
        <v>0.98780487804878048</v>
      </c>
      <c r="Q103" s="112">
        <v>0.98780487804878048</v>
      </c>
      <c r="R103" s="111">
        <v>0</v>
      </c>
      <c r="S103" s="112" t="e">
        <v>#DIV/0!</v>
      </c>
      <c r="U103" s="108">
        <v>72</v>
      </c>
      <c r="V103" s="109">
        <v>0.97222222222222221</v>
      </c>
      <c r="W103" s="109">
        <v>0.98611111111111116</v>
      </c>
      <c r="X103" s="109">
        <v>0.98611111111111116</v>
      </c>
      <c r="Y103" s="109">
        <v>0.98611111111111116</v>
      </c>
      <c r="Z103" s="109">
        <v>0.98611111111111116</v>
      </c>
      <c r="AA103" s="109">
        <v>1</v>
      </c>
      <c r="AB103" s="109">
        <v>1</v>
      </c>
      <c r="AC103" s="109">
        <v>0.98611111111111116</v>
      </c>
      <c r="AD103" s="109">
        <v>0.98611111111111116</v>
      </c>
      <c r="AE103" s="109">
        <v>0.97222222222222221</v>
      </c>
      <c r="AH103">
        <v>1</v>
      </c>
      <c r="AI103">
        <v>1</v>
      </c>
      <c r="AJ103">
        <v>1</v>
      </c>
    </row>
    <row r="104" spans="1:36" x14ac:dyDescent="0.25">
      <c r="A104" t="s">
        <v>13202</v>
      </c>
      <c r="B104" t="s">
        <v>13203</v>
      </c>
      <c r="C104" t="s">
        <v>609</v>
      </c>
      <c r="D104" t="s">
        <v>610</v>
      </c>
      <c r="E104" s="108">
        <v>145</v>
      </c>
      <c r="F104" s="109">
        <v>0.95862068965517244</v>
      </c>
      <c r="G104" s="109">
        <v>0.83448275862068966</v>
      </c>
      <c r="H104" s="109">
        <v>0.95862068965517244</v>
      </c>
      <c r="I104" s="108">
        <v>0</v>
      </c>
      <c r="J104" s="109" t="e">
        <v>#DIV/0!</v>
      </c>
      <c r="L104" s="111">
        <v>141</v>
      </c>
      <c r="M104" s="112">
        <v>0.94326241134751776</v>
      </c>
      <c r="N104" s="112">
        <v>0.85106382978723405</v>
      </c>
      <c r="O104" s="112">
        <v>0.96453900709219853</v>
      </c>
      <c r="P104" s="112">
        <v>0.85106382978723405</v>
      </c>
      <c r="Q104" s="112">
        <v>0.85106382978723405</v>
      </c>
      <c r="R104" s="111">
        <v>0</v>
      </c>
      <c r="S104" s="112" t="e">
        <v>#DIV/0!</v>
      </c>
      <c r="U104" s="108">
        <v>89</v>
      </c>
      <c r="V104" s="109">
        <v>0.8202247191011236</v>
      </c>
      <c r="W104" s="109">
        <v>0.9550561797752809</v>
      </c>
      <c r="X104" s="109">
        <v>0.9550561797752809</v>
      </c>
      <c r="Y104" s="109">
        <v>0.9550561797752809</v>
      </c>
      <c r="Z104" s="109">
        <v>0.9662921348314607</v>
      </c>
      <c r="AA104" s="109">
        <v>0.93258426966292129</v>
      </c>
      <c r="AB104" s="109">
        <v>0.93258426966292129</v>
      </c>
      <c r="AC104" s="109">
        <v>0.797752808988764</v>
      </c>
      <c r="AD104" s="109">
        <v>0.9438202247191011</v>
      </c>
      <c r="AE104" s="109">
        <v>0.9101123595505618</v>
      </c>
      <c r="AH104">
        <v>1</v>
      </c>
      <c r="AI104">
        <v>1</v>
      </c>
      <c r="AJ104">
        <v>1</v>
      </c>
    </row>
    <row r="105" spans="1:36" x14ac:dyDescent="0.25">
      <c r="A105" t="s">
        <v>13292</v>
      </c>
      <c r="B105" t="s">
        <v>771</v>
      </c>
      <c r="C105" t="s">
        <v>609</v>
      </c>
      <c r="D105" t="s">
        <v>610</v>
      </c>
      <c r="E105" s="108">
        <v>62</v>
      </c>
      <c r="F105" s="109">
        <v>1</v>
      </c>
      <c r="G105" s="109">
        <v>0.95161290322580649</v>
      </c>
      <c r="H105" s="109">
        <v>1</v>
      </c>
      <c r="I105" s="108">
        <v>0</v>
      </c>
      <c r="J105" s="109" t="e">
        <v>#DIV/0!</v>
      </c>
      <c r="L105" s="111">
        <v>74</v>
      </c>
      <c r="M105" s="112">
        <v>1</v>
      </c>
      <c r="N105" s="112">
        <v>1</v>
      </c>
      <c r="O105" s="112">
        <v>1</v>
      </c>
      <c r="P105" s="112">
        <v>1</v>
      </c>
      <c r="Q105" s="112">
        <v>1</v>
      </c>
      <c r="R105" s="111">
        <v>0</v>
      </c>
      <c r="S105" s="112" t="e">
        <v>#DIV/0!</v>
      </c>
      <c r="U105" s="108">
        <v>56</v>
      </c>
      <c r="V105" s="109">
        <v>0.9821428571428571</v>
      </c>
      <c r="W105" s="109">
        <v>1</v>
      </c>
      <c r="X105" s="109">
        <v>1</v>
      </c>
      <c r="Y105" s="109">
        <v>1</v>
      </c>
      <c r="Z105" s="109">
        <v>0.9821428571428571</v>
      </c>
      <c r="AA105" s="109">
        <v>0.9821428571428571</v>
      </c>
      <c r="AB105" s="109">
        <v>1</v>
      </c>
      <c r="AC105" s="109">
        <v>0.9821428571428571</v>
      </c>
      <c r="AD105" s="109">
        <v>1</v>
      </c>
      <c r="AE105" s="109">
        <v>1</v>
      </c>
      <c r="AH105">
        <v>1</v>
      </c>
      <c r="AI105">
        <v>1</v>
      </c>
      <c r="AJ105">
        <v>1</v>
      </c>
    </row>
    <row r="106" spans="1:36" x14ac:dyDescent="0.25">
      <c r="A106" t="s">
        <v>13367</v>
      </c>
      <c r="B106" t="s">
        <v>13368</v>
      </c>
      <c r="C106" t="s">
        <v>609</v>
      </c>
      <c r="D106" t="s">
        <v>610</v>
      </c>
      <c r="E106" s="108">
        <v>39</v>
      </c>
      <c r="F106" s="109">
        <v>1</v>
      </c>
      <c r="G106" s="109">
        <v>0.94871794871794868</v>
      </c>
      <c r="H106" s="109">
        <v>1</v>
      </c>
      <c r="I106" s="108">
        <v>0</v>
      </c>
      <c r="J106" s="109" t="e">
        <v>#DIV/0!</v>
      </c>
      <c r="L106" s="111">
        <v>36</v>
      </c>
      <c r="M106" s="112">
        <v>0.97222222222222221</v>
      </c>
      <c r="N106" s="112">
        <v>0.88888888888888884</v>
      </c>
      <c r="O106" s="112">
        <v>1</v>
      </c>
      <c r="P106" s="112">
        <v>0.91666666666666663</v>
      </c>
      <c r="Q106" s="112">
        <v>0.88888888888888884</v>
      </c>
      <c r="R106" s="111">
        <v>0</v>
      </c>
      <c r="S106" s="112" t="e">
        <v>#DIV/0!</v>
      </c>
      <c r="U106" s="108">
        <v>32</v>
      </c>
      <c r="V106" s="109">
        <v>0.84375</v>
      </c>
      <c r="W106" s="109">
        <v>0.9375</v>
      </c>
      <c r="X106" s="109">
        <v>0.9375</v>
      </c>
      <c r="Y106" s="109">
        <v>0.9375</v>
      </c>
      <c r="Z106" s="109">
        <v>0.96875</v>
      </c>
      <c r="AA106" s="109">
        <v>0.9375</v>
      </c>
      <c r="AB106" s="109">
        <v>0.90625</v>
      </c>
      <c r="AC106" s="109">
        <v>0.84375</v>
      </c>
      <c r="AD106" s="109">
        <v>0.96875</v>
      </c>
      <c r="AE106" s="109">
        <v>0.875</v>
      </c>
      <c r="AH106">
        <v>1</v>
      </c>
      <c r="AI106">
        <v>1</v>
      </c>
      <c r="AJ106">
        <v>1</v>
      </c>
    </row>
    <row r="107" spans="1:36" x14ac:dyDescent="0.25">
      <c r="A107" t="s">
        <v>13342</v>
      </c>
      <c r="B107" t="s">
        <v>1394</v>
      </c>
      <c r="C107" t="s">
        <v>609</v>
      </c>
      <c r="D107" t="s">
        <v>610</v>
      </c>
      <c r="E107" s="108">
        <v>65</v>
      </c>
      <c r="F107" s="109">
        <v>0.96923076923076923</v>
      </c>
      <c r="G107" s="109">
        <v>0.8</v>
      </c>
      <c r="H107" s="109">
        <v>0.96923076923076923</v>
      </c>
      <c r="I107" s="108">
        <v>0</v>
      </c>
      <c r="J107" s="109" t="e">
        <v>#DIV/0!</v>
      </c>
      <c r="L107" s="111">
        <v>72</v>
      </c>
      <c r="M107" s="112">
        <v>1</v>
      </c>
      <c r="N107" s="112">
        <v>1</v>
      </c>
      <c r="O107" s="112">
        <v>1</v>
      </c>
      <c r="P107" s="112">
        <v>1</v>
      </c>
      <c r="Q107" s="112">
        <v>1</v>
      </c>
      <c r="R107" s="111">
        <v>0</v>
      </c>
      <c r="S107" s="112" t="e">
        <v>#DIV/0!</v>
      </c>
      <c r="U107" s="108">
        <v>42</v>
      </c>
      <c r="V107" s="109">
        <v>0.88095238095238093</v>
      </c>
      <c r="W107" s="109">
        <v>0.97619047619047616</v>
      </c>
      <c r="X107" s="109">
        <v>0.97619047619047616</v>
      </c>
      <c r="Y107" s="109">
        <v>0.97619047619047616</v>
      </c>
      <c r="Z107" s="109">
        <v>0.97619047619047616</v>
      </c>
      <c r="AA107" s="109">
        <v>0.95238095238095233</v>
      </c>
      <c r="AB107" s="109">
        <v>0.90476190476190477</v>
      </c>
      <c r="AC107" s="109">
        <v>0.8571428571428571</v>
      </c>
      <c r="AD107" s="109">
        <v>0.97619047619047616</v>
      </c>
      <c r="AE107" s="109">
        <v>0.88095238095238093</v>
      </c>
      <c r="AH107">
        <v>1</v>
      </c>
      <c r="AI107">
        <v>1</v>
      </c>
      <c r="AJ107">
        <v>1</v>
      </c>
    </row>
    <row r="108" spans="1:36" x14ac:dyDescent="0.25">
      <c r="A108" t="s">
        <v>13429</v>
      </c>
      <c r="B108" t="s">
        <v>13430</v>
      </c>
      <c r="C108" t="s">
        <v>609</v>
      </c>
      <c r="D108" t="s">
        <v>610</v>
      </c>
      <c r="E108" s="108">
        <v>18</v>
      </c>
      <c r="F108" s="109">
        <v>1</v>
      </c>
      <c r="G108" s="109">
        <v>0.77777777777777779</v>
      </c>
      <c r="H108" s="109">
        <v>1</v>
      </c>
      <c r="I108" s="108">
        <v>0</v>
      </c>
      <c r="J108" s="109" t="e">
        <v>#DIV/0!</v>
      </c>
      <c r="L108" s="111">
        <v>17</v>
      </c>
      <c r="M108" s="112">
        <v>1</v>
      </c>
      <c r="N108" s="112">
        <v>1</v>
      </c>
      <c r="O108" s="112">
        <v>1</v>
      </c>
      <c r="P108" s="112">
        <v>1</v>
      </c>
      <c r="Q108" s="112">
        <v>1</v>
      </c>
      <c r="R108" s="111">
        <v>0</v>
      </c>
      <c r="S108" s="112" t="e">
        <v>#DIV/0!</v>
      </c>
      <c r="U108" s="108">
        <v>12</v>
      </c>
      <c r="V108" s="109">
        <v>1</v>
      </c>
      <c r="W108" s="109">
        <v>1</v>
      </c>
      <c r="X108" s="109">
        <v>1</v>
      </c>
      <c r="Y108" s="109">
        <v>1</v>
      </c>
      <c r="Z108" s="109">
        <v>1</v>
      </c>
      <c r="AA108" s="109">
        <v>0.91666666666666663</v>
      </c>
      <c r="AB108" s="109">
        <v>1</v>
      </c>
      <c r="AC108" s="109">
        <v>1</v>
      </c>
      <c r="AD108" s="109">
        <v>1</v>
      </c>
      <c r="AE108" s="109">
        <v>1</v>
      </c>
      <c r="AH108">
        <v>1</v>
      </c>
      <c r="AI108">
        <v>1</v>
      </c>
      <c r="AJ108">
        <v>1</v>
      </c>
    </row>
    <row r="109" spans="1:36" x14ac:dyDescent="0.25">
      <c r="A109" t="s">
        <v>13398</v>
      </c>
      <c r="B109" t="s">
        <v>13399</v>
      </c>
      <c r="C109" t="s">
        <v>609</v>
      </c>
      <c r="D109" t="s">
        <v>610</v>
      </c>
      <c r="E109" s="108">
        <v>44</v>
      </c>
      <c r="F109" s="109">
        <v>1</v>
      </c>
      <c r="G109" s="109">
        <v>0.88636363636363635</v>
      </c>
      <c r="H109" s="109">
        <v>1</v>
      </c>
      <c r="I109" s="108">
        <v>0</v>
      </c>
      <c r="J109" s="109" t="e">
        <v>#DIV/0!</v>
      </c>
      <c r="L109" s="111">
        <v>37</v>
      </c>
      <c r="M109" s="112">
        <v>1</v>
      </c>
      <c r="N109" s="112">
        <v>0.94594594594594594</v>
      </c>
      <c r="O109" s="112">
        <v>1</v>
      </c>
      <c r="P109" s="112">
        <v>0.94594594594594594</v>
      </c>
      <c r="Q109" s="112">
        <v>0.94594594594594594</v>
      </c>
      <c r="R109" s="111">
        <v>0</v>
      </c>
      <c r="S109" s="112" t="e">
        <v>#DIV/0!</v>
      </c>
      <c r="U109" s="108">
        <v>24</v>
      </c>
      <c r="V109" s="109">
        <v>0.95833333333333337</v>
      </c>
      <c r="W109" s="109">
        <v>1</v>
      </c>
      <c r="X109" s="109">
        <v>1</v>
      </c>
      <c r="Y109" s="109">
        <v>1</v>
      </c>
      <c r="Z109" s="109">
        <v>1</v>
      </c>
      <c r="AA109" s="109">
        <v>1</v>
      </c>
      <c r="AB109" s="109">
        <v>1</v>
      </c>
      <c r="AC109" s="109">
        <v>0.95833333333333337</v>
      </c>
      <c r="AD109" s="109">
        <v>1</v>
      </c>
      <c r="AE109" s="109">
        <v>1</v>
      </c>
      <c r="AH109">
        <v>1</v>
      </c>
      <c r="AI109">
        <v>1</v>
      </c>
      <c r="AJ109">
        <v>1</v>
      </c>
    </row>
    <row r="110" spans="1:36" x14ac:dyDescent="0.25">
      <c r="A110" t="s">
        <v>13235</v>
      </c>
      <c r="B110" t="s">
        <v>5154</v>
      </c>
      <c r="C110" t="s">
        <v>609</v>
      </c>
      <c r="D110" t="s">
        <v>610</v>
      </c>
      <c r="E110" s="108">
        <v>98</v>
      </c>
      <c r="F110" s="109">
        <v>1</v>
      </c>
      <c r="G110" s="109">
        <v>0.81632653061224492</v>
      </c>
      <c r="H110" s="109">
        <v>0.98979591836734693</v>
      </c>
      <c r="I110" s="108">
        <v>0</v>
      </c>
      <c r="J110" s="109" t="e">
        <v>#DIV/0!</v>
      </c>
      <c r="L110" s="111">
        <v>103</v>
      </c>
      <c r="M110" s="112">
        <v>1</v>
      </c>
      <c r="N110" s="112">
        <v>0.98058252427184467</v>
      </c>
      <c r="O110" s="112">
        <v>0.99029126213592233</v>
      </c>
      <c r="P110" s="112">
        <v>0.99029126213592233</v>
      </c>
      <c r="Q110" s="112">
        <v>0.99029126213592233</v>
      </c>
      <c r="R110" s="111">
        <v>0</v>
      </c>
      <c r="S110" s="112" t="e">
        <v>#DIV/0!</v>
      </c>
      <c r="U110" s="108">
        <v>75</v>
      </c>
      <c r="V110" s="109">
        <v>0.97333333333333338</v>
      </c>
      <c r="W110" s="109">
        <v>1</v>
      </c>
      <c r="X110" s="109">
        <v>1</v>
      </c>
      <c r="Y110" s="109">
        <v>1</v>
      </c>
      <c r="Z110" s="109">
        <v>1</v>
      </c>
      <c r="AA110" s="109">
        <v>1</v>
      </c>
      <c r="AB110" s="109">
        <v>1</v>
      </c>
      <c r="AC110" s="109">
        <v>0.97333333333333338</v>
      </c>
      <c r="AD110" s="109">
        <v>1</v>
      </c>
      <c r="AE110" s="109">
        <v>1</v>
      </c>
      <c r="AH110">
        <v>1</v>
      </c>
      <c r="AI110">
        <v>1</v>
      </c>
      <c r="AJ110">
        <v>1</v>
      </c>
    </row>
    <row r="111" spans="1:36" x14ac:dyDescent="0.25">
      <c r="A111" t="s">
        <v>13291</v>
      </c>
      <c r="B111" t="s">
        <v>8904</v>
      </c>
      <c r="C111" t="s">
        <v>609</v>
      </c>
      <c r="D111" t="s">
        <v>610</v>
      </c>
      <c r="E111" s="108">
        <v>79</v>
      </c>
      <c r="F111" s="109">
        <v>0.97468354430379744</v>
      </c>
      <c r="G111" s="109">
        <v>0.93670886075949367</v>
      </c>
      <c r="H111" s="109">
        <v>0.97468354430379744</v>
      </c>
      <c r="I111" s="108">
        <v>0</v>
      </c>
      <c r="J111" s="109" t="e">
        <v>#DIV/0!</v>
      </c>
      <c r="L111" s="111">
        <v>73</v>
      </c>
      <c r="M111" s="112">
        <v>0.98630136986301364</v>
      </c>
      <c r="N111" s="112">
        <v>0.98630136986301364</v>
      </c>
      <c r="O111" s="112">
        <v>0.95890410958904104</v>
      </c>
      <c r="P111" s="112">
        <v>0.98630136986301364</v>
      </c>
      <c r="Q111" s="112">
        <v>0.98630136986301364</v>
      </c>
      <c r="R111" s="111">
        <v>0</v>
      </c>
      <c r="S111" s="112" t="e">
        <v>#DIV/0!</v>
      </c>
      <c r="U111" s="108">
        <v>57</v>
      </c>
      <c r="V111" s="109">
        <v>1</v>
      </c>
      <c r="W111" s="109">
        <v>1</v>
      </c>
      <c r="X111" s="109">
        <v>1</v>
      </c>
      <c r="Y111" s="109">
        <v>1</v>
      </c>
      <c r="Z111" s="109">
        <v>1</v>
      </c>
      <c r="AA111" s="109">
        <v>1</v>
      </c>
      <c r="AB111" s="109">
        <v>1</v>
      </c>
      <c r="AC111" s="109">
        <v>1</v>
      </c>
      <c r="AD111" s="109">
        <v>1</v>
      </c>
      <c r="AE111" s="109">
        <v>1</v>
      </c>
      <c r="AH111">
        <v>1</v>
      </c>
      <c r="AI111">
        <v>1</v>
      </c>
      <c r="AJ111">
        <v>1</v>
      </c>
    </row>
    <row r="112" spans="1:36" x14ac:dyDescent="0.25">
      <c r="A112" t="s">
        <v>13409</v>
      </c>
      <c r="B112" t="s">
        <v>13410</v>
      </c>
      <c r="C112" t="s">
        <v>609</v>
      </c>
      <c r="D112" t="s">
        <v>610</v>
      </c>
      <c r="E112" s="108">
        <v>28</v>
      </c>
      <c r="F112" s="109">
        <v>0.8928571428571429</v>
      </c>
      <c r="G112" s="109">
        <v>0.6785714285714286</v>
      </c>
      <c r="H112" s="109">
        <v>0.9285714285714286</v>
      </c>
      <c r="I112" s="108">
        <v>0</v>
      </c>
      <c r="J112" s="109" t="e">
        <v>#DIV/0!</v>
      </c>
      <c r="L112" s="111">
        <v>32</v>
      </c>
      <c r="M112" s="112">
        <v>1</v>
      </c>
      <c r="N112" s="112">
        <v>0.90625</v>
      </c>
      <c r="O112" s="112">
        <v>0.96875</v>
      </c>
      <c r="P112" s="112">
        <v>0.9375</v>
      </c>
      <c r="Q112" s="112">
        <v>0.9375</v>
      </c>
      <c r="R112" s="111">
        <v>0</v>
      </c>
      <c r="S112" s="112" t="e">
        <v>#DIV/0!</v>
      </c>
      <c r="U112" s="108">
        <v>22</v>
      </c>
      <c r="V112" s="109">
        <v>0.90909090909090906</v>
      </c>
      <c r="W112" s="109">
        <v>0.95454545454545459</v>
      </c>
      <c r="X112" s="109">
        <v>0.95454545454545459</v>
      </c>
      <c r="Y112" s="109">
        <v>0.90909090909090906</v>
      </c>
      <c r="Z112" s="109">
        <v>0.95454545454545459</v>
      </c>
      <c r="AA112" s="109">
        <v>0.86363636363636365</v>
      </c>
      <c r="AB112" s="109">
        <v>0.95454545454545459</v>
      </c>
      <c r="AC112" s="109">
        <v>0.90909090909090906</v>
      </c>
      <c r="AD112" s="109">
        <v>0.90909090909090906</v>
      </c>
      <c r="AE112" s="109">
        <v>0.86363636363636365</v>
      </c>
      <c r="AH112">
        <v>1</v>
      </c>
      <c r="AI112">
        <v>1</v>
      </c>
      <c r="AJ112">
        <v>1</v>
      </c>
    </row>
    <row r="113" spans="1:36" x14ac:dyDescent="0.25">
      <c r="A113" t="s">
        <v>13406</v>
      </c>
      <c r="B113" t="s">
        <v>13407</v>
      </c>
      <c r="C113" t="s">
        <v>609</v>
      </c>
      <c r="D113" t="s">
        <v>610</v>
      </c>
      <c r="E113" s="108">
        <v>26</v>
      </c>
      <c r="F113" s="109">
        <v>0.96153846153846156</v>
      </c>
      <c r="G113" s="109">
        <v>0.69230769230769229</v>
      </c>
      <c r="H113" s="109">
        <v>0.96153846153846156</v>
      </c>
      <c r="I113" s="108">
        <v>0</v>
      </c>
      <c r="J113" s="109" t="e">
        <v>#DIV/0!</v>
      </c>
      <c r="L113" s="111">
        <v>21</v>
      </c>
      <c r="M113" s="112">
        <v>1</v>
      </c>
      <c r="N113" s="112">
        <v>0.90476190476190477</v>
      </c>
      <c r="O113" s="112">
        <v>1</v>
      </c>
      <c r="P113" s="112">
        <v>0.95238095238095233</v>
      </c>
      <c r="Q113" s="112">
        <v>0.95238095238095233</v>
      </c>
      <c r="R113" s="111">
        <v>0</v>
      </c>
      <c r="S113" s="112" t="e">
        <v>#DIV/0!</v>
      </c>
      <c r="U113" s="108">
        <v>23</v>
      </c>
      <c r="V113" s="109">
        <v>0.95652173913043481</v>
      </c>
      <c r="W113" s="109">
        <v>1</v>
      </c>
      <c r="X113" s="109">
        <v>1</v>
      </c>
      <c r="Y113" s="109">
        <v>1</v>
      </c>
      <c r="Z113" s="109">
        <v>1</v>
      </c>
      <c r="AA113" s="109">
        <v>0.95652173913043481</v>
      </c>
      <c r="AB113" s="109">
        <v>1</v>
      </c>
      <c r="AC113" s="109">
        <v>0.95652173913043481</v>
      </c>
      <c r="AD113" s="109">
        <v>1</v>
      </c>
      <c r="AE113" s="109">
        <v>1</v>
      </c>
      <c r="AH113">
        <v>1</v>
      </c>
      <c r="AI113">
        <v>1</v>
      </c>
      <c r="AJ113">
        <v>1</v>
      </c>
    </row>
    <row r="114" spans="1:36" x14ac:dyDescent="0.25">
      <c r="A114" t="s">
        <v>13359</v>
      </c>
      <c r="B114" t="s">
        <v>13360</v>
      </c>
      <c r="C114" t="s">
        <v>609</v>
      </c>
      <c r="D114" t="s">
        <v>610</v>
      </c>
      <c r="E114" s="108">
        <v>49</v>
      </c>
      <c r="F114" s="109">
        <v>0.95918367346938771</v>
      </c>
      <c r="G114" s="109">
        <v>0.69387755102040816</v>
      </c>
      <c r="H114" s="109">
        <v>0.95918367346938771</v>
      </c>
      <c r="I114" s="108">
        <v>0</v>
      </c>
      <c r="J114" s="109" t="e">
        <v>#DIV/0!</v>
      </c>
      <c r="L114" s="111">
        <v>51</v>
      </c>
      <c r="M114" s="112">
        <v>0.96078431372549022</v>
      </c>
      <c r="N114" s="112">
        <v>0.88235294117647056</v>
      </c>
      <c r="O114" s="112">
        <v>0.98039215686274506</v>
      </c>
      <c r="P114" s="112">
        <v>0.92156862745098034</v>
      </c>
      <c r="Q114" s="112">
        <v>0.88235294117647056</v>
      </c>
      <c r="R114" s="111">
        <v>0</v>
      </c>
      <c r="S114" s="112" t="e">
        <v>#DIV/0!</v>
      </c>
      <c r="U114" s="108">
        <v>35</v>
      </c>
      <c r="V114" s="109">
        <v>0.97142857142857142</v>
      </c>
      <c r="W114" s="109">
        <v>1</v>
      </c>
      <c r="X114" s="109">
        <v>1</v>
      </c>
      <c r="Y114" s="109">
        <v>1</v>
      </c>
      <c r="Z114" s="109">
        <v>0.97142857142857142</v>
      </c>
      <c r="AA114" s="109">
        <v>1</v>
      </c>
      <c r="AB114" s="109">
        <v>0.97142857142857142</v>
      </c>
      <c r="AC114" s="109">
        <v>0.97142857142857142</v>
      </c>
      <c r="AD114" s="109">
        <v>0.97142857142857142</v>
      </c>
      <c r="AE114" s="109">
        <v>0.97142857142857142</v>
      </c>
      <c r="AH114">
        <v>1</v>
      </c>
      <c r="AI114">
        <v>1</v>
      </c>
      <c r="AJ114">
        <v>1</v>
      </c>
    </row>
    <row r="115" spans="1:36" x14ac:dyDescent="0.25">
      <c r="A115" t="s">
        <v>13444</v>
      </c>
      <c r="B115" t="s">
        <v>4227</v>
      </c>
      <c r="C115" t="s">
        <v>609</v>
      </c>
      <c r="D115" t="s">
        <v>610</v>
      </c>
      <c r="E115" s="108">
        <v>9</v>
      </c>
      <c r="F115" s="109">
        <v>1</v>
      </c>
      <c r="G115" s="109">
        <v>0.88888888888888884</v>
      </c>
      <c r="H115" s="109">
        <v>1</v>
      </c>
      <c r="I115" s="108">
        <v>0</v>
      </c>
      <c r="J115" s="109" t="e">
        <v>#DIV/0!</v>
      </c>
      <c r="L115" s="111">
        <v>6</v>
      </c>
      <c r="M115" s="112">
        <v>1</v>
      </c>
      <c r="N115" s="112">
        <v>1</v>
      </c>
      <c r="O115" s="112">
        <v>1</v>
      </c>
      <c r="P115" s="112">
        <v>1</v>
      </c>
      <c r="Q115" s="112">
        <v>1</v>
      </c>
      <c r="R115" s="111">
        <v>0</v>
      </c>
      <c r="S115" s="112" t="e">
        <v>#DIV/0!</v>
      </c>
      <c r="U115" s="108">
        <v>6</v>
      </c>
      <c r="V115" s="109">
        <v>0.83333333333333337</v>
      </c>
      <c r="W115" s="109">
        <v>1</v>
      </c>
      <c r="X115" s="109">
        <v>1</v>
      </c>
      <c r="Y115" s="109">
        <v>1</v>
      </c>
      <c r="Z115" s="109">
        <v>1</v>
      </c>
      <c r="AA115" s="109">
        <v>1</v>
      </c>
      <c r="AB115" s="109">
        <v>1</v>
      </c>
      <c r="AC115" s="109">
        <v>0.83333333333333337</v>
      </c>
      <c r="AD115" s="109">
        <v>1</v>
      </c>
      <c r="AE115" s="109">
        <v>1</v>
      </c>
      <c r="AH115">
        <v>1</v>
      </c>
      <c r="AI115">
        <v>1</v>
      </c>
      <c r="AJ115">
        <v>1</v>
      </c>
    </row>
    <row r="116" spans="1:36" x14ac:dyDescent="0.25">
      <c r="A116" t="s">
        <v>13289</v>
      </c>
      <c r="B116" t="s">
        <v>13290</v>
      </c>
      <c r="C116" t="s">
        <v>609</v>
      </c>
      <c r="D116" t="s">
        <v>610</v>
      </c>
      <c r="E116" s="108">
        <v>71</v>
      </c>
      <c r="F116" s="109">
        <v>0.971830985915493</v>
      </c>
      <c r="G116" s="109">
        <v>0.80281690140845074</v>
      </c>
      <c r="H116" s="109">
        <v>0.971830985915493</v>
      </c>
      <c r="I116" s="108">
        <v>0</v>
      </c>
      <c r="J116" s="109" t="e">
        <v>#DIV/0!</v>
      </c>
      <c r="L116" s="111">
        <v>80</v>
      </c>
      <c r="M116" s="112">
        <v>0.91249999999999998</v>
      </c>
      <c r="N116" s="112">
        <v>0.92500000000000004</v>
      </c>
      <c r="O116" s="112">
        <v>0.91249999999999998</v>
      </c>
      <c r="P116" s="112">
        <v>0.88749999999999996</v>
      </c>
      <c r="Q116" s="112">
        <v>0.92500000000000004</v>
      </c>
      <c r="R116" s="111">
        <v>0</v>
      </c>
      <c r="S116" s="112" t="e">
        <v>#DIV/0!</v>
      </c>
      <c r="U116" s="108">
        <v>57</v>
      </c>
      <c r="V116" s="109">
        <v>0.85964912280701755</v>
      </c>
      <c r="W116" s="109">
        <v>0.80701754385964908</v>
      </c>
      <c r="X116" s="109">
        <v>0.80701754385964908</v>
      </c>
      <c r="Y116" s="109">
        <v>0.78947368421052633</v>
      </c>
      <c r="Z116" s="109">
        <v>0.80701754385964908</v>
      </c>
      <c r="AA116" s="109">
        <v>0.80701754385964908</v>
      </c>
      <c r="AB116" s="109">
        <v>0.89473684210526316</v>
      </c>
      <c r="AC116" s="109">
        <v>0.89473684210526316</v>
      </c>
      <c r="AD116" s="109">
        <v>0.75438596491228072</v>
      </c>
      <c r="AE116" s="109">
        <v>0.82456140350877194</v>
      </c>
      <c r="AH116">
        <v>1</v>
      </c>
      <c r="AI116">
        <v>1</v>
      </c>
      <c r="AJ116">
        <v>1</v>
      </c>
    </row>
    <row r="117" spans="1:36" x14ac:dyDescent="0.25">
      <c r="A117" t="s">
        <v>13388</v>
      </c>
      <c r="B117" t="s">
        <v>13389</v>
      </c>
      <c r="C117" t="s">
        <v>609</v>
      </c>
      <c r="D117" t="s">
        <v>610</v>
      </c>
      <c r="E117" s="108">
        <v>25</v>
      </c>
      <c r="F117" s="109">
        <v>0.96</v>
      </c>
      <c r="G117" s="109">
        <v>0.76</v>
      </c>
      <c r="H117" s="109">
        <v>0.96</v>
      </c>
      <c r="I117" s="108">
        <v>0</v>
      </c>
      <c r="J117" s="109" t="e">
        <v>#DIV/0!</v>
      </c>
      <c r="L117" s="111">
        <v>30</v>
      </c>
      <c r="M117" s="112">
        <v>0.96666666666666667</v>
      </c>
      <c r="N117" s="112">
        <v>0.96666666666666667</v>
      </c>
      <c r="O117" s="112">
        <v>0.96666666666666667</v>
      </c>
      <c r="P117" s="112">
        <v>0.96666666666666667</v>
      </c>
      <c r="Q117" s="112">
        <v>0.96666666666666667</v>
      </c>
      <c r="R117" s="111">
        <v>0</v>
      </c>
      <c r="S117" s="112" t="e">
        <v>#DIV/0!</v>
      </c>
      <c r="U117" s="108">
        <v>25</v>
      </c>
      <c r="V117" s="109">
        <v>0.92</v>
      </c>
      <c r="W117" s="109">
        <v>0.96</v>
      </c>
      <c r="X117" s="109">
        <v>0.96</v>
      </c>
      <c r="Y117" s="109">
        <v>0.96</v>
      </c>
      <c r="Z117" s="109">
        <v>1</v>
      </c>
      <c r="AA117" s="109">
        <v>0.92</v>
      </c>
      <c r="AB117" s="109">
        <v>0.96</v>
      </c>
      <c r="AC117" s="109">
        <v>0.88</v>
      </c>
      <c r="AD117" s="109">
        <v>1</v>
      </c>
      <c r="AE117" s="109">
        <v>0.96</v>
      </c>
      <c r="AH117">
        <v>1</v>
      </c>
      <c r="AI117">
        <v>1</v>
      </c>
      <c r="AJ117">
        <v>1</v>
      </c>
    </row>
    <row r="118" spans="1:36" x14ac:dyDescent="0.25">
      <c r="A118" t="s">
        <v>13400</v>
      </c>
      <c r="B118" t="s">
        <v>13401</v>
      </c>
      <c r="C118" t="s">
        <v>609</v>
      </c>
      <c r="D118" t="s">
        <v>610</v>
      </c>
      <c r="E118" s="108">
        <v>18</v>
      </c>
      <c r="F118" s="109">
        <v>0.88888888888888884</v>
      </c>
      <c r="G118" s="109">
        <v>0.88888888888888884</v>
      </c>
      <c r="H118" s="109">
        <v>0.88888888888888884</v>
      </c>
      <c r="I118" s="108">
        <v>0</v>
      </c>
      <c r="J118" s="109" t="e">
        <v>#DIV/0!</v>
      </c>
      <c r="L118" s="111">
        <v>32</v>
      </c>
      <c r="M118" s="112">
        <v>0.9375</v>
      </c>
      <c r="N118" s="112">
        <v>0.84375</v>
      </c>
      <c r="O118" s="112">
        <v>0.9375</v>
      </c>
      <c r="P118" s="112">
        <v>0.84375</v>
      </c>
      <c r="Q118" s="112">
        <v>0.84375</v>
      </c>
      <c r="R118" s="111">
        <v>0</v>
      </c>
      <c r="S118" s="112" t="e">
        <v>#DIV/0!</v>
      </c>
      <c r="U118" s="108">
        <v>24</v>
      </c>
      <c r="V118" s="109">
        <v>0.875</v>
      </c>
      <c r="W118" s="109">
        <v>0.95833333333333337</v>
      </c>
      <c r="X118" s="109">
        <v>0.95833333333333337</v>
      </c>
      <c r="Y118" s="109">
        <v>0.95833333333333337</v>
      </c>
      <c r="Z118" s="109">
        <v>0.875</v>
      </c>
      <c r="AA118" s="109">
        <v>0.875</v>
      </c>
      <c r="AB118" s="109">
        <v>0.95833333333333337</v>
      </c>
      <c r="AC118" s="109">
        <v>0.91666666666666663</v>
      </c>
      <c r="AD118" s="109">
        <v>0.875</v>
      </c>
      <c r="AE118" s="109">
        <v>0.875</v>
      </c>
      <c r="AH118">
        <v>1</v>
      </c>
      <c r="AI118">
        <v>1</v>
      </c>
      <c r="AJ118">
        <v>1</v>
      </c>
    </row>
    <row r="119" spans="1:36" x14ac:dyDescent="0.25">
      <c r="A119" t="s">
        <v>13436</v>
      </c>
      <c r="B119" t="s">
        <v>13437</v>
      </c>
      <c r="C119" t="s">
        <v>609</v>
      </c>
      <c r="D119" t="s">
        <v>610</v>
      </c>
      <c r="E119" s="108">
        <v>15</v>
      </c>
      <c r="F119" s="109">
        <v>1</v>
      </c>
      <c r="G119" s="109">
        <v>0.8</v>
      </c>
      <c r="H119" s="109">
        <v>1</v>
      </c>
      <c r="I119" s="108">
        <v>0</v>
      </c>
      <c r="J119" s="109" t="e">
        <v>#DIV/0!</v>
      </c>
      <c r="L119" s="111">
        <v>19</v>
      </c>
      <c r="M119" s="112">
        <v>0.94736842105263153</v>
      </c>
      <c r="N119" s="112">
        <v>0.94736842105263153</v>
      </c>
      <c r="O119" s="112">
        <v>1</v>
      </c>
      <c r="P119" s="112">
        <v>0.94736842105263153</v>
      </c>
      <c r="Q119" s="112">
        <v>0.94736842105263153</v>
      </c>
      <c r="R119" s="111">
        <v>0</v>
      </c>
      <c r="S119" s="112" t="e">
        <v>#DIV/0!</v>
      </c>
      <c r="U119" s="108">
        <v>9</v>
      </c>
      <c r="V119" s="109">
        <v>1</v>
      </c>
      <c r="W119" s="109">
        <v>1</v>
      </c>
      <c r="X119" s="109">
        <v>1</v>
      </c>
      <c r="Y119" s="109">
        <v>1</v>
      </c>
      <c r="Z119" s="109">
        <v>1</v>
      </c>
      <c r="AA119" s="109">
        <v>1</v>
      </c>
      <c r="AB119" s="109">
        <v>1</v>
      </c>
      <c r="AC119" s="109">
        <v>1</v>
      </c>
      <c r="AD119" s="109">
        <v>1</v>
      </c>
      <c r="AE119" s="109">
        <v>1</v>
      </c>
      <c r="AH119">
        <v>1</v>
      </c>
      <c r="AI119">
        <v>1</v>
      </c>
      <c r="AJ119">
        <v>1</v>
      </c>
    </row>
    <row r="120" spans="1:36" x14ac:dyDescent="0.25">
      <c r="A120" t="s">
        <v>13326</v>
      </c>
      <c r="B120" t="s">
        <v>13327</v>
      </c>
      <c r="C120" t="s">
        <v>609</v>
      </c>
      <c r="D120" t="s">
        <v>610</v>
      </c>
      <c r="E120" s="108">
        <v>59</v>
      </c>
      <c r="F120" s="109">
        <v>0.96610169491525422</v>
      </c>
      <c r="G120" s="109">
        <v>0.81355932203389836</v>
      </c>
      <c r="H120" s="109">
        <v>0.98305084745762716</v>
      </c>
      <c r="I120" s="108">
        <v>0</v>
      </c>
      <c r="J120" s="109" t="e">
        <v>#DIV/0!</v>
      </c>
      <c r="L120" s="111">
        <v>71</v>
      </c>
      <c r="M120" s="112">
        <v>1</v>
      </c>
      <c r="N120" s="112">
        <v>0.971830985915493</v>
      </c>
      <c r="O120" s="112">
        <v>0.95774647887323938</v>
      </c>
      <c r="P120" s="112">
        <v>0.9859154929577465</v>
      </c>
      <c r="Q120" s="112">
        <v>0.9859154929577465</v>
      </c>
      <c r="R120" s="111">
        <v>0</v>
      </c>
      <c r="S120" s="112" t="e">
        <v>#DIV/0!</v>
      </c>
      <c r="U120" s="108">
        <v>45</v>
      </c>
      <c r="V120" s="109">
        <v>0.91111111111111109</v>
      </c>
      <c r="W120" s="109">
        <v>1</v>
      </c>
      <c r="X120" s="109">
        <v>1</v>
      </c>
      <c r="Y120" s="109">
        <v>1</v>
      </c>
      <c r="Z120" s="109">
        <v>1</v>
      </c>
      <c r="AA120" s="109">
        <v>0.93333333333333335</v>
      </c>
      <c r="AB120" s="109">
        <v>0.97777777777777775</v>
      </c>
      <c r="AC120" s="109">
        <v>0.91111111111111109</v>
      </c>
      <c r="AD120" s="109">
        <v>1</v>
      </c>
      <c r="AE120" s="109">
        <v>0.97777777777777775</v>
      </c>
      <c r="AH120">
        <v>1</v>
      </c>
      <c r="AI120">
        <v>1</v>
      </c>
      <c r="AJ120">
        <v>1</v>
      </c>
    </row>
    <row r="121" spans="1:36" x14ac:dyDescent="0.25">
      <c r="A121" t="s">
        <v>13425</v>
      </c>
      <c r="B121" t="s">
        <v>13426</v>
      </c>
      <c r="C121" t="s">
        <v>609</v>
      </c>
      <c r="D121" t="s">
        <v>610</v>
      </c>
      <c r="E121" s="108">
        <v>17</v>
      </c>
      <c r="F121" s="109">
        <v>1</v>
      </c>
      <c r="G121" s="109">
        <v>0.94117647058823528</v>
      </c>
      <c r="H121" s="109">
        <v>1</v>
      </c>
      <c r="I121" s="108">
        <v>0</v>
      </c>
      <c r="J121" s="109" t="e">
        <v>#DIV/0!</v>
      </c>
      <c r="L121" s="111">
        <v>23</v>
      </c>
      <c r="M121" s="112">
        <v>1</v>
      </c>
      <c r="N121" s="112">
        <v>1</v>
      </c>
      <c r="O121" s="112">
        <v>1</v>
      </c>
      <c r="P121" s="112">
        <v>1</v>
      </c>
      <c r="Q121" s="112">
        <v>1</v>
      </c>
      <c r="R121" s="111">
        <v>0</v>
      </c>
      <c r="S121" s="112" t="e">
        <v>#DIV/0!</v>
      </c>
      <c r="U121" s="108">
        <v>14</v>
      </c>
      <c r="V121" s="109">
        <v>1</v>
      </c>
      <c r="W121" s="109">
        <v>1</v>
      </c>
      <c r="X121" s="109">
        <v>1</v>
      </c>
      <c r="Y121" s="109">
        <v>1</v>
      </c>
      <c r="Z121" s="109">
        <v>1</v>
      </c>
      <c r="AA121" s="109">
        <v>1</v>
      </c>
      <c r="AB121" s="109">
        <v>1</v>
      </c>
      <c r="AC121" s="109">
        <v>1</v>
      </c>
      <c r="AD121" s="109">
        <v>1</v>
      </c>
      <c r="AE121" s="109">
        <v>1</v>
      </c>
      <c r="AH121">
        <v>1</v>
      </c>
      <c r="AI121">
        <v>1</v>
      </c>
      <c r="AJ121">
        <v>1</v>
      </c>
    </row>
    <row r="122" spans="1:36" x14ac:dyDescent="0.25">
      <c r="A122" t="s">
        <v>13345</v>
      </c>
      <c r="B122" t="s">
        <v>13346</v>
      </c>
      <c r="C122" t="s">
        <v>609</v>
      </c>
      <c r="D122" t="s">
        <v>610</v>
      </c>
      <c r="E122" s="108">
        <v>71</v>
      </c>
      <c r="F122" s="109">
        <v>0.971830985915493</v>
      </c>
      <c r="G122" s="109">
        <v>0.84507042253521125</v>
      </c>
      <c r="H122" s="109">
        <v>0.971830985915493</v>
      </c>
      <c r="I122" s="108">
        <v>0</v>
      </c>
      <c r="J122" s="109" t="e">
        <v>#DIV/0!</v>
      </c>
      <c r="L122" s="111">
        <v>73</v>
      </c>
      <c r="M122" s="112">
        <v>0.98630136986301364</v>
      </c>
      <c r="N122" s="112">
        <v>0.9726027397260274</v>
      </c>
      <c r="O122" s="112">
        <v>0.9726027397260274</v>
      </c>
      <c r="P122" s="112">
        <v>0.9452054794520548</v>
      </c>
      <c r="Q122" s="112">
        <v>0.95890410958904104</v>
      </c>
      <c r="R122" s="111">
        <v>0</v>
      </c>
      <c r="S122" s="112" t="e">
        <v>#DIV/0!</v>
      </c>
      <c r="U122" s="108">
        <v>40</v>
      </c>
      <c r="V122" s="109">
        <v>0.92500000000000004</v>
      </c>
      <c r="W122" s="109">
        <v>1</v>
      </c>
      <c r="X122" s="109">
        <v>1</v>
      </c>
      <c r="Y122" s="109">
        <v>1</v>
      </c>
      <c r="Z122" s="109">
        <v>0.97499999999999998</v>
      </c>
      <c r="AA122" s="109">
        <v>0.95</v>
      </c>
      <c r="AB122" s="109">
        <v>0.97499999999999998</v>
      </c>
      <c r="AC122" s="109">
        <v>0.9</v>
      </c>
      <c r="AD122" s="109">
        <v>1</v>
      </c>
      <c r="AE122" s="109">
        <v>0.97499999999999998</v>
      </c>
      <c r="AH122">
        <v>1</v>
      </c>
      <c r="AI122">
        <v>1</v>
      </c>
      <c r="AJ122">
        <v>1</v>
      </c>
    </row>
    <row r="123" spans="1:36" x14ac:dyDescent="0.25">
      <c r="A123" t="s">
        <v>13432</v>
      </c>
      <c r="B123" t="s">
        <v>13433</v>
      </c>
      <c r="C123" t="s">
        <v>609</v>
      </c>
      <c r="D123" t="s">
        <v>610</v>
      </c>
      <c r="E123" s="108">
        <v>11</v>
      </c>
      <c r="F123" s="109">
        <v>1</v>
      </c>
      <c r="G123" s="109">
        <v>0.90909090909090906</v>
      </c>
      <c r="H123" s="109">
        <v>1</v>
      </c>
      <c r="I123" s="108">
        <v>0</v>
      </c>
      <c r="J123" s="109" t="e">
        <v>#DIV/0!</v>
      </c>
      <c r="L123" s="111">
        <v>25</v>
      </c>
      <c r="M123" s="112">
        <v>0.92</v>
      </c>
      <c r="N123" s="112">
        <v>0.84</v>
      </c>
      <c r="O123" s="112">
        <v>0.84</v>
      </c>
      <c r="P123" s="112">
        <v>0.8</v>
      </c>
      <c r="Q123" s="112">
        <v>0.84</v>
      </c>
      <c r="R123" s="111">
        <v>0</v>
      </c>
      <c r="S123" s="112" t="e">
        <v>#DIV/0!</v>
      </c>
      <c r="U123" s="108">
        <v>10</v>
      </c>
      <c r="V123" s="109">
        <v>1</v>
      </c>
      <c r="W123" s="109">
        <v>1</v>
      </c>
      <c r="X123" s="109">
        <v>1</v>
      </c>
      <c r="Y123" s="109">
        <v>0.9</v>
      </c>
      <c r="Z123" s="109">
        <v>0.9</v>
      </c>
      <c r="AA123" s="109">
        <v>0.8</v>
      </c>
      <c r="AB123" s="109">
        <v>1</v>
      </c>
      <c r="AC123" s="109">
        <v>1</v>
      </c>
      <c r="AD123" s="109">
        <v>0.9</v>
      </c>
      <c r="AE123" s="109">
        <v>0.9</v>
      </c>
      <c r="AH123">
        <v>1</v>
      </c>
      <c r="AI123">
        <v>1</v>
      </c>
      <c r="AJ123">
        <v>1</v>
      </c>
    </row>
    <row r="124" spans="1:36" x14ac:dyDescent="0.25">
      <c r="A124" t="s">
        <v>13413</v>
      </c>
      <c r="B124" t="s">
        <v>13414</v>
      </c>
      <c r="C124" t="s">
        <v>609</v>
      </c>
      <c r="D124" t="s">
        <v>610</v>
      </c>
      <c r="E124" s="108">
        <v>49</v>
      </c>
      <c r="F124" s="109">
        <v>0.87755102040816324</v>
      </c>
      <c r="G124" s="109">
        <v>0.77551020408163263</v>
      </c>
      <c r="H124" s="109">
        <v>0.8571428571428571</v>
      </c>
      <c r="I124" s="108">
        <v>0</v>
      </c>
      <c r="J124" s="109" t="e">
        <v>#DIV/0!</v>
      </c>
      <c r="L124" s="111">
        <v>35</v>
      </c>
      <c r="M124" s="112">
        <v>0.8571428571428571</v>
      </c>
      <c r="N124" s="112">
        <v>0.8</v>
      </c>
      <c r="O124" s="112">
        <v>0.8571428571428571</v>
      </c>
      <c r="P124" s="112">
        <v>0.82857142857142863</v>
      </c>
      <c r="Q124" s="112">
        <v>0.8</v>
      </c>
      <c r="R124" s="111">
        <v>0</v>
      </c>
      <c r="S124" s="112" t="e">
        <v>#DIV/0!</v>
      </c>
      <c r="U124" s="108">
        <v>21</v>
      </c>
      <c r="V124" s="109">
        <v>0.7142857142857143</v>
      </c>
      <c r="W124" s="109">
        <v>0.7142857142857143</v>
      </c>
      <c r="X124" s="109">
        <v>0.7142857142857143</v>
      </c>
      <c r="Y124" s="109">
        <v>0.7142857142857143</v>
      </c>
      <c r="Z124" s="109">
        <v>0.66666666666666663</v>
      </c>
      <c r="AA124" s="109">
        <v>0.80952380952380953</v>
      </c>
      <c r="AB124" s="109">
        <v>0.8571428571428571</v>
      </c>
      <c r="AC124" s="109">
        <v>0.66666666666666663</v>
      </c>
      <c r="AD124" s="109">
        <v>0.7142857142857143</v>
      </c>
      <c r="AE124" s="109">
        <v>0.66666666666666663</v>
      </c>
      <c r="AH124">
        <v>1</v>
      </c>
      <c r="AI124">
        <v>1</v>
      </c>
      <c r="AJ124">
        <v>1</v>
      </c>
    </row>
    <row r="125" spans="1:36" x14ac:dyDescent="0.25">
      <c r="A125" t="s">
        <v>13434</v>
      </c>
      <c r="B125" t="s">
        <v>13435</v>
      </c>
      <c r="C125" t="s">
        <v>609</v>
      </c>
      <c r="D125" t="s">
        <v>610</v>
      </c>
      <c r="E125" s="108">
        <v>26</v>
      </c>
      <c r="F125" s="109">
        <v>1</v>
      </c>
      <c r="G125" s="109">
        <v>0.80769230769230771</v>
      </c>
      <c r="H125" s="109">
        <v>1</v>
      </c>
      <c r="I125" s="108">
        <v>0</v>
      </c>
      <c r="J125" s="109" t="e">
        <v>#DIV/0!</v>
      </c>
      <c r="L125" s="111">
        <v>23</v>
      </c>
      <c r="M125" s="112">
        <v>0.95652173913043481</v>
      </c>
      <c r="N125" s="112">
        <v>0.91304347826086951</v>
      </c>
      <c r="O125" s="112">
        <v>0.91304347826086951</v>
      </c>
      <c r="P125" s="112">
        <v>0.91304347826086951</v>
      </c>
      <c r="Q125" s="112">
        <v>0.91304347826086951</v>
      </c>
      <c r="R125" s="111">
        <v>0</v>
      </c>
      <c r="S125" s="112" t="e">
        <v>#DIV/0!</v>
      </c>
      <c r="U125" s="108">
        <v>9</v>
      </c>
      <c r="V125" s="109">
        <v>0.66666666666666663</v>
      </c>
      <c r="W125" s="109">
        <v>0.77777777777777779</v>
      </c>
      <c r="X125" s="109">
        <v>0.77777777777777779</v>
      </c>
      <c r="Y125" s="109">
        <v>0.66666666666666663</v>
      </c>
      <c r="Z125" s="109">
        <v>0.66666666666666663</v>
      </c>
      <c r="AA125" s="109">
        <v>0.66666666666666663</v>
      </c>
      <c r="AB125" s="109">
        <v>0.66666666666666663</v>
      </c>
      <c r="AC125" s="109">
        <v>0.66666666666666663</v>
      </c>
      <c r="AD125" s="109">
        <v>0.66666666666666663</v>
      </c>
      <c r="AE125" s="109">
        <v>0.66666666666666663</v>
      </c>
      <c r="AH125">
        <v>1</v>
      </c>
      <c r="AI125">
        <v>1</v>
      </c>
      <c r="AJ125">
        <v>1</v>
      </c>
    </row>
    <row r="126" spans="1:36" x14ac:dyDescent="0.25">
      <c r="A126" t="s">
        <v>13172</v>
      </c>
      <c r="B126" t="s">
        <v>13173</v>
      </c>
      <c r="C126" t="s">
        <v>611</v>
      </c>
      <c r="D126" t="s">
        <v>612</v>
      </c>
      <c r="E126" s="108">
        <v>117</v>
      </c>
      <c r="F126" s="109">
        <v>0.99145299145299148</v>
      </c>
      <c r="G126" s="109">
        <v>0.88034188034188032</v>
      </c>
      <c r="H126" s="109">
        <v>0.97435897435897434</v>
      </c>
      <c r="I126" s="110">
        <v>0</v>
      </c>
      <c r="J126" s="109" t="e">
        <v>#DIV/0!</v>
      </c>
      <c r="L126" s="111">
        <v>111</v>
      </c>
      <c r="M126" s="112">
        <v>1</v>
      </c>
      <c r="N126" s="112">
        <v>0.97297297297297303</v>
      </c>
      <c r="O126" s="112">
        <v>0.963963963963964</v>
      </c>
      <c r="P126" s="112">
        <v>0.963963963963964</v>
      </c>
      <c r="Q126" s="112">
        <v>0.97297297297297303</v>
      </c>
      <c r="R126" s="113">
        <v>0</v>
      </c>
      <c r="S126" s="112" t="e">
        <v>#DIV/0!</v>
      </c>
      <c r="U126" s="108">
        <v>107</v>
      </c>
      <c r="V126" s="109">
        <v>0.93457943925233644</v>
      </c>
      <c r="W126" s="109">
        <v>0.93457943925233644</v>
      </c>
      <c r="X126" s="109">
        <v>0.93457943925233644</v>
      </c>
      <c r="Y126" s="109">
        <v>0.9719626168224299</v>
      </c>
      <c r="Z126" s="109">
        <v>0.95327102803738317</v>
      </c>
      <c r="AA126" s="109">
        <v>0.9719626168224299</v>
      </c>
      <c r="AB126" s="109">
        <v>0.99065420560747663</v>
      </c>
      <c r="AC126" s="109">
        <v>0.91588785046728971</v>
      </c>
      <c r="AD126" s="109">
        <v>0.9719626168224299</v>
      </c>
      <c r="AE126" s="109">
        <v>0.9719626168224299</v>
      </c>
      <c r="AH126">
        <v>0</v>
      </c>
      <c r="AI126">
        <v>0</v>
      </c>
      <c r="AJ126">
        <v>0</v>
      </c>
    </row>
    <row r="127" spans="1:36" x14ac:dyDescent="0.25">
      <c r="A127" t="s">
        <v>13276</v>
      </c>
      <c r="B127" t="s">
        <v>13277</v>
      </c>
      <c r="C127" t="s">
        <v>611</v>
      </c>
      <c r="D127" t="s">
        <v>612</v>
      </c>
      <c r="E127" s="108">
        <v>56</v>
      </c>
      <c r="F127" s="109">
        <v>0.9464285714285714</v>
      </c>
      <c r="G127" s="109">
        <v>0.8571428571428571</v>
      </c>
      <c r="H127" s="109">
        <v>0.9285714285714286</v>
      </c>
      <c r="I127" s="110">
        <v>0</v>
      </c>
      <c r="J127" s="109" t="e">
        <v>#DIV/0!</v>
      </c>
      <c r="L127" s="111">
        <v>41</v>
      </c>
      <c r="M127" s="112">
        <v>0.95121951219512191</v>
      </c>
      <c r="N127" s="112">
        <v>0.82926829268292679</v>
      </c>
      <c r="O127" s="112">
        <v>0.87804878048780488</v>
      </c>
      <c r="P127" s="112">
        <v>0.82926829268292679</v>
      </c>
      <c r="Q127" s="112">
        <v>0.87804878048780488</v>
      </c>
      <c r="R127" s="113">
        <v>0</v>
      </c>
      <c r="S127" s="112" t="e">
        <v>#DIV/0!</v>
      </c>
      <c r="U127" s="108">
        <v>63</v>
      </c>
      <c r="V127" s="109">
        <v>0.92063492063492058</v>
      </c>
      <c r="W127" s="109">
        <v>0.93650793650793651</v>
      </c>
      <c r="X127" s="109">
        <v>0.93650793650793651</v>
      </c>
      <c r="Y127" s="109">
        <v>0.92063492063492058</v>
      </c>
      <c r="Z127" s="109">
        <v>0.8571428571428571</v>
      </c>
      <c r="AA127" s="109">
        <v>0.98412698412698407</v>
      </c>
      <c r="AB127" s="109">
        <v>0.96825396825396826</v>
      </c>
      <c r="AC127" s="109">
        <v>0.87301587301587302</v>
      </c>
      <c r="AD127" s="109">
        <v>0.96825396825396826</v>
      </c>
      <c r="AE127" s="109">
        <v>0.90476190476190477</v>
      </c>
      <c r="AH127">
        <v>0</v>
      </c>
      <c r="AI127">
        <v>0</v>
      </c>
      <c r="AJ127">
        <v>0</v>
      </c>
    </row>
    <row r="128" spans="1:36" x14ac:dyDescent="0.25">
      <c r="A128" t="s">
        <v>13168</v>
      </c>
      <c r="B128" t="s">
        <v>13169</v>
      </c>
      <c r="C128" t="s">
        <v>611</v>
      </c>
      <c r="D128" t="s">
        <v>612</v>
      </c>
      <c r="E128" s="108">
        <v>172</v>
      </c>
      <c r="F128" s="109">
        <v>0.95930232558139539</v>
      </c>
      <c r="G128" s="109">
        <v>0.85465116279069764</v>
      </c>
      <c r="H128" s="109">
        <v>0.95930232558139539</v>
      </c>
      <c r="I128" s="110">
        <v>0</v>
      </c>
      <c r="J128" s="109" t="e">
        <v>#DIV/0!</v>
      </c>
      <c r="L128" s="111">
        <v>129</v>
      </c>
      <c r="M128" s="112">
        <v>0.93798449612403101</v>
      </c>
      <c r="N128" s="112">
        <v>0.84496124031007747</v>
      </c>
      <c r="O128" s="112">
        <v>0.9147286821705426</v>
      </c>
      <c r="P128" s="112">
        <v>0.8527131782945736</v>
      </c>
      <c r="Q128" s="112">
        <v>0.86821705426356588</v>
      </c>
      <c r="R128" s="113">
        <v>0</v>
      </c>
      <c r="S128" s="112" t="e">
        <v>#DIV/0!</v>
      </c>
      <c r="U128" s="108">
        <v>109</v>
      </c>
      <c r="V128" s="109">
        <v>0.88990825688073394</v>
      </c>
      <c r="W128" s="109">
        <v>0.91743119266055051</v>
      </c>
      <c r="X128" s="109">
        <v>0.88073394495412849</v>
      </c>
      <c r="Y128" s="109">
        <v>0.8990825688073395</v>
      </c>
      <c r="Z128" s="109">
        <v>0.88990825688073394</v>
      </c>
      <c r="AA128" s="109">
        <v>0.90825688073394495</v>
      </c>
      <c r="AB128" s="109">
        <v>0.94495412844036697</v>
      </c>
      <c r="AC128" s="109">
        <v>0.88990825688073394</v>
      </c>
      <c r="AD128" s="109">
        <v>0.8990825688073395</v>
      </c>
      <c r="AE128" s="109">
        <v>0.88990825688073394</v>
      </c>
      <c r="AH128">
        <v>0</v>
      </c>
      <c r="AI128">
        <v>0</v>
      </c>
      <c r="AJ128">
        <v>0</v>
      </c>
    </row>
    <row r="129" spans="1:36" x14ac:dyDescent="0.25">
      <c r="A129" t="s">
        <v>13086</v>
      </c>
      <c r="B129" t="s">
        <v>13087</v>
      </c>
      <c r="C129" t="s">
        <v>611</v>
      </c>
      <c r="D129" t="s">
        <v>612</v>
      </c>
      <c r="E129" s="108">
        <v>118</v>
      </c>
      <c r="F129" s="109">
        <v>0.93220338983050843</v>
      </c>
      <c r="G129" s="109">
        <v>0.72881355932203384</v>
      </c>
      <c r="H129" s="109">
        <v>0.90677966101694918</v>
      </c>
      <c r="I129" s="110" t="s">
        <v>1195</v>
      </c>
      <c r="J129" s="109">
        <v>1</v>
      </c>
      <c r="L129" s="111">
        <v>161</v>
      </c>
      <c r="M129" s="112">
        <v>0.96894409937888204</v>
      </c>
      <c r="N129" s="112">
        <v>0.91925465838509313</v>
      </c>
      <c r="O129" s="112">
        <v>0.91304347826086951</v>
      </c>
      <c r="P129" s="112">
        <v>0.89440993788819878</v>
      </c>
      <c r="Q129" s="112">
        <v>0.89440993788819878</v>
      </c>
      <c r="R129" s="113">
        <v>0</v>
      </c>
      <c r="S129" s="112" t="e">
        <v>#DIV/0!</v>
      </c>
      <c r="U129" s="108">
        <v>143</v>
      </c>
      <c r="V129" s="109">
        <v>0.8951048951048951</v>
      </c>
      <c r="W129" s="109">
        <v>0.90909090909090906</v>
      </c>
      <c r="X129" s="109">
        <v>0.90209790209790208</v>
      </c>
      <c r="Y129" s="109">
        <v>0.93706293706293708</v>
      </c>
      <c r="Z129" s="109">
        <v>0.83216783216783219</v>
      </c>
      <c r="AA129" s="109">
        <v>0.88111888111888115</v>
      </c>
      <c r="AB129" s="109">
        <v>0.94405594405594406</v>
      </c>
      <c r="AC129" s="109">
        <v>0.86713286713286708</v>
      </c>
      <c r="AD129" s="109">
        <v>0.8951048951048951</v>
      </c>
      <c r="AE129" s="109">
        <v>0.83916083916083917</v>
      </c>
      <c r="AH129">
        <v>0</v>
      </c>
      <c r="AI129">
        <v>0</v>
      </c>
      <c r="AJ129">
        <v>0</v>
      </c>
    </row>
    <row r="130" spans="1:36" x14ac:dyDescent="0.25">
      <c r="A130" t="s">
        <v>13230</v>
      </c>
      <c r="B130" t="s">
        <v>12966</v>
      </c>
      <c r="C130" t="s">
        <v>611</v>
      </c>
      <c r="D130" t="s">
        <v>612</v>
      </c>
      <c r="E130" s="108">
        <v>76</v>
      </c>
      <c r="F130" s="109">
        <v>0.96052631578947367</v>
      </c>
      <c r="G130" s="109">
        <v>0.94736842105263153</v>
      </c>
      <c r="H130" s="109">
        <v>0.97368421052631582</v>
      </c>
      <c r="I130" s="110">
        <v>0</v>
      </c>
      <c r="J130" s="109" t="e">
        <v>#DIV/0!</v>
      </c>
      <c r="L130" s="111">
        <v>74</v>
      </c>
      <c r="M130" s="112">
        <v>0.95945945945945943</v>
      </c>
      <c r="N130" s="112">
        <v>0.93243243243243246</v>
      </c>
      <c r="O130" s="112">
        <v>0.94594594594594594</v>
      </c>
      <c r="P130" s="112">
        <v>0.89189189189189189</v>
      </c>
      <c r="Q130" s="112">
        <v>0.93243243243243246</v>
      </c>
      <c r="R130" s="113">
        <v>0</v>
      </c>
      <c r="S130" s="112" t="e">
        <v>#DIV/0!</v>
      </c>
      <c r="U130" s="108">
        <v>77</v>
      </c>
      <c r="V130" s="109">
        <v>0.94805194805194803</v>
      </c>
      <c r="W130" s="109">
        <v>0.97402597402597402</v>
      </c>
      <c r="X130" s="109">
        <v>0.97402597402597402</v>
      </c>
      <c r="Y130" s="109">
        <v>0.98701298701298701</v>
      </c>
      <c r="Z130" s="109">
        <v>0.98701298701298701</v>
      </c>
      <c r="AA130" s="109">
        <v>0.98701298701298701</v>
      </c>
      <c r="AB130" s="109">
        <v>0.94805194805194803</v>
      </c>
      <c r="AC130" s="109">
        <v>0.92207792207792205</v>
      </c>
      <c r="AD130" s="109">
        <v>0.98701298701298701</v>
      </c>
      <c r="AE130" s="109">
        <v>0.97402597402597402</v>
      </c>
      <c r="AH130">
        <v>0</v>
      </c>
      <c r="AI130">
        <v>0</v>
      </c>
      <c r="AJ130">
        <v>0</v>
      </c>
    </row>
    <row r="131" spans="1:36" x14ac:dyDescent="0.25">
      <c r="A131" t="s">
        <v>13118</v>
      </c>
      <c r="B131" t="s">
        <v>13119</v>
      </c>
      <c r="C131" t="s">
        <v>611</v>
      </c>
      <c r="D131" t="s">
        <v>612</v>
      </c>
      <c r="E131" s="108">
        <v>120</v>
      </c>
      <c r="F131" s="109">
        <v>0.97499999999999998</v>
      </c>
      <c r="G131" s="109">
        <v>0.89166666666666672</v>
      </c>
      <c r="H131" s="109">
        <v>0.97499999999999998</v>
      </c>
      <c r="I131" s="110">
        <v>0</v>
      </c>
      <c r="J131" s="109" t="e">
        <v>#DIV/0!</v>
      </c>
      <c r="L131" s="111">
        <v>160</v>
      </c>
      <c r="M131" s="112">
        <v>0.97499999999999998</v>
      </c>
      <c r="N131" s="112">
        <v>0.89375000000000004</v>
      </c>
      <c r="O131" s="112">
        <v>0.97499999999999998</v>
      </c>
      <c r="P131" s="112">
        <v>0.90625</v>
      </c>
      <c r="Q131" s="112">
        <v>0.9</v>
      </c>
      <c r="R131" s="113">
        <v>0</v>
      </c>
      <c r="S131" s="112" t="e">
        <v>#DIV/0!</v>
      </c>
      <c r="U131" s="108">
        <v>151</v>
      </c>
      <c r="V131" s="109">
        <v>0.98013245033112584</v>
      </c>
      <c r="W131" s="109">
        <v>0.98013245033112584</v>
      </c>
      <c r="X131" s="109">
        <v>0.97350993377483441</v>
      </c>
      <c r="Y131" s="109">
        <v>0.95364238410596025</v>
      </c>
      <c r="Z131" s="109">
        <v>0.94701986754966883</v>
      </c>
      <c r="AA131" s="109">
        <v>0.9668874172185431</v>
      </c>
      <c r="AB131" s="109">
        <v>0.98675496688741726</v>
      </c>
      <c r="AC131" s="109">
        <v>0.97350993377483441</v>
      </c>
      <c r="AD131" s="109">
        <v>0.98013245033112584</v>
      </c>
      <c r="AE131" s="109">
        <v>0.98013245033112584</v>
      </c>
      <c r="AH131">
        <v>0</v>
      </c>
      <c r="AI131">
        <v>0</v>
      </c>
      <c r="AJ131">
        <v>0</v>
      </c>
    </row>
    <row r="132" spans="1:36" x14ac:dyDescent="0.25">
      <c r="A132" t="s">
        <v>13272</v>
      </c>
      <c r="B132" t="s">
        <v>13273</v>
      </c>
      <c r="C132" t="s">
        <v>611</v>
      </c>
      <c r="D132" t="s">
        <v>612</v>
      </c>
      <c r="E132" s="108">
        <v>72</v>
      </c>
      <c r="F132" s="109">
        <v>0.98611111111111116</v>
      </c>
      <c r="G132" s="109">
        <v>0.875</v>
      </c>
      <c r="H132" s="109">
        <v>0.98611111111111116</v>
      </c>
      <c r="I132" s="110">
        <v>0</v>
      </c>
      <c r="J132" s="109" t="e">
        <v>#DIV/0!</v>
      </c>
      <c r="L132" s="111">
        <v>85</v>
      </c>
      <c r="M132" s="112">
        <v>0.96470588235294119</v>
      </c>
      <c r="N132" s="112">
        <v>0.84705882352941175</v>
      </c>
      <c r="O132" s="112">
        <v>0.96470588235294119</v>
      </c>
      <c r="P132" s="112">
        <v>0.88235294117647056</v>
      </c>
      <c r="Q132" s="112">
        <v>0.85882352941176465</v>
      </c>
      <c r="R132" s="113">
        <v>0</v>
      </c>
      <c r="S132" s="112" t="e">
        <v>#DIV/0!</v>
      </c>
      <c r="U132" s="108">
        <v>65</v>
      </c>
      <c r="V132" s="109">
        <v>0.98461538461538467</v>
      </c>
      <c r="W132" s="109">
        <v>0.98461538461538467</v>
      </c>
      <c r="X132" s="109">
        <v>0.98461538461538467</v>
      </c>
      <c r="Y132" s="109">
        <v>0.9538461538461539</v>
      </c>
      <c r="Z132" s="109">
        <v>0.9538461538461539</v>
      </c>
      <c r="AA132" s="109">
        <v>0.96923076923076923</v>
      </c>
      <c r="AB132" s="109">
        <v>0.98461538461538467</v>
      </c>
      <c r="AC132" s="109">
        <v>0.9538461538461539</v>
      </c>
      <c r="AD132" s="109">
        <v>0.98461538461538467</v>
      </c>
      <c r="AE132" s="109">
        <v>0.9538461538461539</v>
      </c>
      <c r="AH132">
        <v>0</v>
      </c>
      <c r="AI132">
        <v>0</v>
      </c>
      <c r="AJ132">
        <v>0</v>
      </c>
    </row>
    <row r="133" spans="1:36" x14ac:dyDescent="0.25">
      <c r="A133" t="s">
        <v>13419</v>
      </c>
      <c r="B133" t="s">
        <v>13420</v>
      </c>
      <c r="C133" t="s">
        <v>611</v>
      </c>
      <c r="D133" t="s">
        <v>612</v>
      </c>
      <c r="E133" s="108">
        <v>24</v>
      </c>
      <c r="F133" s="109">
        <v>0.875</v>
      </c>
      <c r="G133" s="109">
        <v>0.91666666666666663</v>
      </c>
      <c r="H133" s="109">
        <v>0.91666666666666663</v>
      </c>
      <c r="I133" s="110">
        <v>0</v>
      </c>
      <c r="J133" s="109" t="e">
        <v>#DIV/0!</v>
      </c>
      <c r="L133" s="111">
        <v>24</v>
      </c>
      <c r="M133" s="112">
        <v>0.91666666666666663</v>
      </c>
      <c r="N133" s="112">
        <v>0.95833333333333337</v>
      </c>
      <c r="O133" s="112">
        <v>0.91666666666666663</v>
      </c>
      <c r="P133" s="112">
        <v>0.95833333333333337</v>
      </c>
      <c r="Q133" s="112">
        <v>0.95833333333333337</v>
      </c>
      <c r="R133" s="113">
        <v>0</v>
      </c>
      <c r="S133" s="112" t="e">
        <v>#DIV/0!</v>
      </c>
      <c r="U133" s="108">
        <v>18</v>
      </c>
      <c r="V133" s="109">
        <v>1</v>
      </c>
      <c r="W133" s="109">
        <v>1</v>
      </c>
      <c r="X133" s="109">
        <v>0.94444444444444442</v>
      </c>
      <c r="Y133" s="109">
        <v>0.94444444444444442</v>
      </c>
      <c r="Z133" s="109">
        <v>1</v>
      </c>
      <c r="AA133" s="109">
        <v>0.83333333333333337</v>
      </c>
      <c r="AB133" s="109">
        <v>0.94444444444444442</v>
      </c>
      <c r="AC133" s="109">
        <v>1</v>
      </c>
      <c r="AD133" s="109">
        <v>0.94444444444444442</v>
      </c>
      <c r="AE133" s="109">
        <v>1</v>
      </c>
      <c r="AH133">
        <v>0</v>
      </c>
      <c r="AI133">
        <v>0</v>
      </c>
      <c r="AJ133">
        <v>0</v>
      </c>
    </row>
    <row r="134" spans="1:36" x14ac:dyDescent="0.25">
      <c r="A134" t="s">
        <v>13176</v>
      </c>
      <c r="B134" t="s">
        <v>3045</v>
      </c>
      <c r="C134" t="s">
        <v>611</v>
      </c>
      <c r="D134" t="s">
        <v>612</v>
      </c>
      <c r="E134" s="108">
        <v>108</v>
      </c>
      <c r="F134" s="109">
        <v>0.98148148148148151</v>
      </c>
      <c r="G134" s="109">
        <v>0.84259259259259256</v>
      </c>
      <c r="H134" s="109">
        <v>0.98148148148148151</v>
      </c>
      <c r="I134" s="110">
        <v>0</v>
      </c>
      <c r="J134" s="109" t="e">
        <v>#DIV/0!</v>
      </c>
      <c r="L134" s="111">
        <v>132</v>
      </c>
      <c r="M134" s="112">
        <v>1</v>
      </c>
      <c r="N134" s="112">
        <v>0.93181818181818177</v>
      </c>
      <c r="O134" s="112">
        <v>0.98484848484848486</v>
      </c>
      <c r="P134" s="112">
        <v>0.93939393939393945</v>
      </c>
      <c r="Q134" s="112">
        <v>0.93181818181818177</v>
      </c>
      <c r="R134" s="113">
        <v>0</v>
      </c>
      <c r="S134" s="112" t="e">
        <v>#DIV/0!</v>
      </c>
      <c r="U134" s="108">
        <v>105</v>
      </c>
      <c r="V134" s="109">
        <v>0.90476190476190477</v>
      </c>
      <c r="W134" s="109">
        <v>0.91428571428571426</v>
      </c>
      <c r="X134" s="109">
        <v>0.91428571428571426</v>
      </c>
      <c r="Y134" s="109">
        <v>0.93333333333333335</v>
      </c>
      <c r="Z134" s="109">
        <v>0.92380952380952386</v>
      </c>
      <c r="AA134" s="109">
        <v>0.88571428571428568</v>
      </c>
      <c r="AB134" s="109">
        <v>0.95238095238095233</v>
      </c>
      <c r="AC134" s="109">
        <v>0.91428571428571426</v>
      </c>
      <c r="AD134" s="109">
        <v>0.96190476190476193</v>
      </c>
      <c r="AE134" s="109">
        <v>0.92380952380952386</v>
      </c>
      <c r="AH134">
        <v>0</v>
      </c>
      <c r="AI134">
        <v>0</v>
      </c>
      <c r="AJ134">
        <v>0</v>
      </c>
    </row>
    <row r="135" spans="1:36" x14ac:dyDescent="0.25">
      <c r="A135" t="s">
        <v>13192</v>
      </c>
      <c r="B135" t="s">
        <v>13193</v>
      </c>
      <c r="C135" t="s">
        <v>611</v>
      </c>
      <c r="D135" t="s">
        <v>612</v>
      </c>
      <c r="E135" s="108">
        <v>101</v>
      </c>
      <c r="F135" s="109">
        <v>0.97029702970297027</v>
      </c>
      <c r="G135" s="109">
        <v>0.88118811881188119</v>
      </c>
      <c r="H135" s="109">
        <v>0.97029702970297027</v>
      </c>
      <c r="I135" s="110">
        <v>0</v>
      </c>
      <c r="J135" s="109" t="e">
        <v>#DIV/0!</v>
      </c>
      <c r="L135" s="111">
        <v>89</v>
      </c>
      <c r="M135" s="112">
        <v>0.97752808988764039</v>
      </c>
      <c r="N135" s="112">
        <v>0.9213483146067416</v>
      </c>
      <c r="O135" s="112">
        <v>0.9550561797752809</v>
      </c>
      <c r="P135" s="112">
        <v>0.9213483146067416</v>
      </c>
      <c r="Q135" s="112">
        <v>0.9101123595505618</v>
      </c>
      <c r="R135" s="113">
        <v>0</v>
      </c>
      <c r="S135" s="112" t="e">
        <v>#DIV/0!</v>
      </c>
      <c r="U135" s="108">
        <v>96</v>
      </c>
      <c r="V135" s="109">
        <v>0.83333333333333337</v>
      </c>
      <c r="W135" s="109">
        <v>0.85416666666666663</v>
      </c>
      <c r="X135" s="109">
        <v>0.85416666666666663</v>
      </c>
      <c r="Y135" s="109">
        <v>0.90625</v>
      </c>
      <c r="Z135" s="109">
        <v>0.91666666666666663</v>
      </c>
      <c r="AA135" s="109">
        <v>0.94791666666666663</v>
      </c>
      <c r="AB135" s="109">
        <v>0.88541666666666663</v>
      </c>
      <c r="AC135" s="109">
        <v>0.78125</v>
      </c>
      <c r="AD135" s="109">
        <v>0.96875</v>
      </c>
      <c r="AE135" s="109">
        <v>0.96875</v>
      </c>
      <c r="AH135">
        <v>0</v>
      </c>
      <c r="AI135">
        <v>0</v>
      </c>
      <c r="AJ135">
        <v>0</v>
      </c>
    </row>
    <row r="136" spans="1:36" x14ac:dyDescent="0.25">
      <c r="A136" t="s">
        <v>13150</v>
      </c>
      <c r="B136" t="s">
        <v>13151</v>
      </c>
      <c r="C136" t="s">
        <v>611</v>
      </c>
      <c r="D136" t="s">
        <v>612</v>
      </c>
      <c r="E136" s="108">
        <v>114</v>
      </c>
      <c r="F136" s="109">
        <v>0.93859649122807021</v>
      </c>
      <c r="G136" s="109">
        <v>0.84210526315789469</v>
      </c>
      <c r="H136" s="109">
        <v>0.95614035087719296</v>
      </c>
      <c r="I136" s="110">
        <v>0</v>
      </c>
      <c r="J136" s="109" t="e">
        <v>#DIV/0!</v>
      </c>
      <c r="L136" s="111">
        <v>136</v>
      </c>
      <c r="M136" s="112">
        <v>0.9779411764705882</v>
      </c>
      <c r="N136" s="112">
        <v>0.93382352941176472</v>
      </c>
      <c r="O136" s="112">
        <v>0.96323529411764708</v>
      </c>
      <c r="P136" s="112">
        <v>0.95588235294117652</v>
      </c>
      <c r="Q136" s="112">
        <v>0.94852941176470584</v>
      </c>
      <c r="R136" s="113">
        <v>0</v>
      </c>
      <c r="S136" s="112" t="e">
        <v>#DIV/0!</v>
      </c>
      <c r="U136" s="108">
        <v>121</v>
      </c>
      <c r="V136" s="109">
        <v>0.90082644628099173</v>
      </c>
      <c r="W136" s="109">
        <v>0.90909090909090906</v>
      </c>
      <c r="X136" s="109">
        <v>0.90909090909090906</v>
      </c>
      <c r="Y136" s="109">
        <v>0.93388429752066116</v>
      </c>
      <c r="Z136" s="109">
        <v>0.92561983471074383</v>
      </c>
      <c r="AA136" s="109">
        <v>0.90909090909090906</v>
      </c>
      <c r="AB136" s="109">
        <v>0.93388429752066116</v>
      </c>
      <c r="AC136" s="109">
        <v>0.90082644628099173</v>
      </c>
      <c r="AD136" s="109">
        <v>0.95867768595041325</v>
      </c>
      <c r="AE136" s="109">
        <v>0.92561983471074383</v>
      </c>
      <c r="AH136">
        <v>0</v>
      </c>
      <c r="AI136">
        <v>0</v>
      </c>
      <c r="AJ136">
        <v>0</v>
      </c>
    </row>
    <row r="137" spans="1:36" x14ac:dyDescent="0.25">
      <c r="A137" t="s">
        <v>13223</v>
      </c>
      <c r="B137" t="s">
        <v>13157</v>
      </c>
      <c r="C137" t="s">
        <v>611</v>
      </c>
      <c r="D137" t="s">
        <v>612</v>
      </c>
      <c r="E137" s="108">
        <v>69</v>
      </c>
      <c r="F137" s="109">
        <v>0.95652173913043481</v>
      </c>
      <c r="G137" s="109">
        <v>0.89855072463768115</v>
      </c>
      <c r="H137" s="109">
        <v>0.94202898550724634</v>
      </c>
      <c r="I137" s="110">
        <v>0</v>
      </c>
      <c r="J137" s="109" t="e">
        <v>#DIV/0!</v>
      </c>
      <c r="L137" s="111">
        <v>95</v>
      </c>
      <c r="M137" s="112">
        <v>0.97894736842105268</v>
      </c>
      <c r="N137" s="112">
        <v>0.95789473684210524</v>
      </c>
      <c r="O137" s="112">
        <v>0.81052631578947365</v>
      </c>
      <c r="P137" s="112">
        <v>0.96842105263157896</v>
      </c>
      <c r="Q137" s="112">
        <v>0.96842105263157896</v>
      </c>
      <c r="R137" s="113">
        <v>0</v>
      </c>
      <c r="S137" s="112" t="e">
        <v>#DIV/0!</v>
      </c>
      <c r="U137" s="108">
        <v>80</v>
      </c>
      <c r="V137" s="109">
        <v>0.96250000000000002</v>
      </c>
      <c r="W137" s="109">
        <v>0.96250000000000002</v>
      </c>
      <c r="X137" s="109">
        <v>0.96250000000000002</v>
      </c>
      <c r="Y137" s="109">
        <v>1</v>
      </c>
      <c r="Z137" s="109">
        <v>0.97499999999999998</v>
      </c>
      <c r="AA137" s="109">
        <v>1</v>
      </c>
      <c r="AB137" s="109">
        <v>1</v>
      </c>
      <c r="AC137" s="109">
        <v>0.97499999999999998</v>
      </c>
      <c r="AD137" s="109">
        <v>0.98750000000000004</v>
      </c>
      <c r="AE137" s="109">
        <v>1</v>
      </c>
      <c r="AH137">
        <v>0</v>
      </c>
      <c r="AI137">
        <v>0</v>
      </c>
      <c r="AJ137">
        <v>0</v>
      </c>
    </row>
    <row r="138" spans="1:36" x14ac:dyDescent="0.25">
      <c r="A138" t="s">
        <v>13095</v>
      </c>
      <c r="B138" t="s">
        <v>13096</v>
      </c>
      <c r="C138" t="s">
        <v>611</v>
      </c>
      <c r="D138" t="s">
        <v>612</v>
      </c>
      <c r="E138" s="108">
        <v>121</v>
      </c>
      <c r="F138" s="109">
        <v>0.95041322314049592</v>
      </c>
      <c r="G138" s="109">
        <v>0.79338842975206614</v>
      </c>
      <c r="H138" s="109">
        <v>0.95867768595041325</v>
      </c>
      <c r="I138" s="110" t="s">
        <v>1195</v>
      </c>
      <c r="J138" s="109">
        <v>1</v>
      </c>
      <c r="L138" s="111">
        <v>123</v>
      </c>
      <c r="M138" s="112">
        <v>0.95121951219512191</v>
      </c>
      <c r="N138" s="112">
        <v>0.91869918699186992</v>
      </c>
      <c r="O138" s="112">
        <v>0.90243902439024393</v>
      </c>
      <c r="P138" s="112">
        <v>0.91056910569105687</v>
      </c>
      <c r="Q138" s="112">
        <v>0.91056910569105687</v>
      </c>
      <c r="R138" s="113">
        <v>0</v>
      </c>
      <c r="S138" s="112" t="e">
        <v>#DIV/0!</v>
      </c>
      <c r="U138" s="108">
        <v>139</v>
      </c>
      <c r="V138" s="109">
        <v>0.84172661870503596</v>
      </c>
      <c r="W138" s="109">
        <v>0.85611510791366907</v>
      </c>
      <c r="X138" s="109">
        <v>0.85611510791366907</v>
      </c>
      <c r="Y138" s="109">
        <v>0.8848920863309353</v>
      </c>
      <c r="Z138" s="109">
        <v>0.86330935251798557</v>
      </c>
      <c r="AA138" s="109">
        <v>0.87050359712230219</v>
      </c>
      <c r="AB138" s="109">
        <v>0.96402877697841727</v>
      </c>
      <c r="AC138" s="109">
        <v>0.87050359712230219</v>
      </c>
      <c r="AD138" s="109">
        <v>0.94244604316546765</v>
      </c>
      <c r="AE138" s="109">
        <v>0.87050359712230219</v>
      </c>
      <c r="AH138">
        <v>0</v>
      </c>
      <c r="AI138">
        <v>0</v>
      </c>
      <c r="AJ138">
        <v>0</v>
      </c>
    </row>
    <row r="139" spans="1:36" x14ac:dyDescent="0.25">
      <c r="A139" t="s">
        <v>13085</v>
      </c>
      <c r="B139" t="s">
        <v>10256</v>
      </c>
      <c r="C139" t="s">
        <v>611</v>
      </c>
      <c r="D139" t="s">
        <v>612</v>
      </c>
      <c r="E139" s="108">
        <v>115</v>
      </c>
      <c r="F139" s="109">
        <v>0.9826086956521739</v>
      </c>
      <c r="G139" s="109">
        <v>0.82608695652173914</v>
      </c>
      <c r="H139" s="109">
        <v>0.9826086956521739</v>
      </c>
      <c r="I139" s="110">
        <v>0</v>
      </c>
      <c r="J139" s="109" t="e">
        <v>#DIV/0!</v>
      </c>
      <c r="L139" s="111">
        <v>102</v>
      </c>
      <c r="M139" s="112">
        <v>0.96078431372549022</v>
      </c>
      <c r="N139" s="112">
        <v>0.91176470588235292</v>
      </c>
      <c r="O139" s="112">
        <v>0.96078431372549022</v>
      </c>
      <c r="P139" s="112">
        <v>0.93137254901960786</v>
      </c>
      <c r="Q139" s="112">
        <v>0.92156862745098034</v>
      </c>
      <c r="R139" s="113">
        <v>1</v>
      </c>
      <c r="S139" s="112">
        <v>1</v>
      </c>
      <c r="U139" s="108">
        <v>85</v>
      </c>
      <c r="V139" s="109">
        <v>0.94117647058823528</v>
      </c>
      <c r="W139" s="109">
        <v>0.95294117647058818</v>
      </c>
      <c r="X139" s="109">
        <v>0.95294117647058818</v>
      </c>
      <c r="Y139" s="109">
        <v>0.91764705882352937</v>
      </c>
      <c r="Z139" s="109">
        <v>0.92941176470588238</v>
      </c>
      <c r="AA139" s="109">
        <v>0.88235294117647056</v>
      </c>
      <c r="AB139" s="109">
        <v>0.95294117647058818</v>
      </c>
      <c r="AC139" s="109">
        <v>0.92941176470588238</v>
      </c>
      <c r="AD139" s="109">
        <v>0.97647058823529409</v>
      </c>
      <c r="AE139" s="109">
        <v>0.92941176470588238</v>
      </c>
      <c r="AH139">
        <v>0</v>
      </c>
      <c r="AI139">
        <v>0</v>
      </c>
      <c r="AJ139">
        <v>0</v>
      </c>
    </row>
    <row r="140" spans="1:36" x14ac:dyDescent="0.25">
      <c r="A140" t="s">
        <v>13268</v>
      </c>
      <c r="B140" t="s">
        <v>13269</v>
      </c>
      <c r="C140" t="s">
        <v>611</v>
      </c>
      <c r="D140" t="s">
        <v>612</v>
      </c>
      <c r="E140" s="108">
        <v>73</v>
      </c>
      <c r="F140" s="109">
        <v>1</v>
      </c>
      <c r="G140" s="109">
        <v>0.87671232876712324</v>
      </c>
      <c r="H140" s="109">
        <v>1</v>
      </c>
      <c r="I140" s="110">
        <v>0</v>
      </c>
      <c r="J140" s="109" t="e">
        <v>#DIV/0!</v>
      </c>
      <c r="L140" s="111">
        <v>84</v>
      </c>
      <c r="M140" s="112">
        <v>0.98809523809523814</v>
      </c>
      <c r="N140" s="112">
        <v>0.98809523809523814</v>
      </c>
      <c r="O140" s="112">
        <v>1</v>
      </c>
      <c r="P140" s="112">
        <v>0.98809523809523814</v>
      </c>
      <c r="Q140" s="112">
        <v>0.98809523809523814</v>
      </c>
      <c r="R140" s="113">
        <v>0</v>
      </c>
      <c r="S140" s="112" t="e">
        <v>#DIV/0!</v>
      </c>
      <c r="U140" s="108">
        <v>66</v>
      </c>
      <c r="V140" s="109">
        <v>0.96969696969696972</v>
      </c>
      <c r="W140" s="109">
        <v>0.96969696969696972</v>
      </c>
      <c r="X140" s="109">
        <v>0.96969696969696972</v>
      </c>
      <c r="Y140" s="109">
        <v>0.96969696969696972</v>
      </c>
      <c r="Z140" s="109">
        <v>0.96969696969696972</v>
      </c>
      <c r="AA140" s="109">
        <v>0.95454545454545459</v>
      </c>
      <c r="AB140" s="109">
        <v>0.98484848484848486</v>
      </c>
      <c r="AC140" s="109">
        <v>0.96969696969696972</v>
      </c>
      <c r="AD140" s="109">
        <v>0.98484848484848486</v>
      </c>
      <c r="AE140" s="109">
        <v>0.96969696969696972</v>
      </c>
      <c r="AH140">
        <v>0</v>
      </c>
      <c r="AI140">
        <v>0</v>
      </c>
      <c r="AJ140">
        <v>0</v>
      </c>
    </row>
    <row r="141" spans="1:36" x14ac:dyDescent="0.25">
      <c r="A141" t="s">
        <v>13365</v>
      </c>
      <c r="B141" t="s">
        <v>13366</v>
      </c>
      <c r="C141" t="s">
        <v>611</v>
      </c>
      <c r="D141" t="s">
        <v>612</v>
      </c>
      <c r="E141" s="108">
        <v>32</v>
      </c>
      <c r="F141" s="109">
        <v>1</v>
      </c>
      <c r="G141" s="109">
        <v>1</v>
      </c>
      <c r="H141" s="109">
        <v>1</v>
      </c>
      <c r="I141" s="110">
        <v>0</v>
      </c>
      <c r="J141" s="109" t="e">
        <v>#DIV/0!</v>
      </c>
      <c r="L141" s="111">
        <v>42</v>
      </c>
      <c r="M141" s="112">
        <v>1</v>
      </c>
      <c r="N141" s="112">
        <v>1</v>
      </c>
      <c r="O141" s="112">
        <v>1</v>
      </c>
      <c r="P141" s="112">
        <v>1</v>
      </c>
      <c r="Q141" s="112">
        <v>1</v>
      </c>
      <c r="R141" s="113">
        <v>0</v>
      </c>
      <c r="S141" s="112" t="e">
        <v>#DIV/0!</v>
      </c>
      <c r="U141" s="108">
        <v>33</v>
      </c>
      <c r="V141" s="109">
        <v>0.93939393939393945</v>
      </c>
      <c r="W141" s="109">
        <v>0.96969696969696972</v>
      </c>
      <c r="X141" s="109">
        <v>0.96969696969696972</v>
      </c>
      <c r="Y141" s="109">
        <v>1</v>
      </c>
      <c r="Z141" s="109">
        <v>1</v>
      </c>
      <c r="AA141" s="109">
        <v>0.96969696969696972</v>
      </c>
      <c r="AB141" s="109">
        <v>1</v>
      </c>
      <c r="AC141" s="109">
        <v>0.93939393939393945</v>
      </c>
      <c r="AD141" s="109">
        <v>1</v>
      </c>
      <c r="AE141" s="109">
        <v>1</v>
      </c>
      <c r="AH141">
        <v>0</v>
      </c>
      <c r="AI141">
        <v>0</v>
      </c>
      <c r="AJ141">
        <v>0</v>
      </c>
    </row>
    <row r="142" spans="1:36" x14ac:dyDescent="0.25">
      <c r="A142" t="s">
        <v>13158</v>
      </c>
      <c r="B142" t="s">
        <v>13159</v>
      </c>
      <c r="C142" t="s">
        <v>611</v>
      </c>
      <c r="D142" t="s">
        <v>612</v>
      </c>
      <c r="E142" s="108">
        <v>121</v>
      </c>
      <c r="F142" s="109">
        <v>0.98347107438016534</v>
      </c>
      <c r="G142" s="109">
        <v>0.85950413223140498</v>
      </c>
      <c r="H142" s="109">
        <v>0.97520661157024791</v>
      </c>
      <c r="I142" s="110">
        <v>0</v>
      </c>
      <c r="J142" s="109" t="e">
        <v>#DIV/0!</v>
      </c>
      <c r="L142" s="111">
        <v>102</v>
      </c>
      <c r="M142" s="112">
        <v>0.99019607843137258</v>
      </c>
      <c r="N142" s="112">
        <v>0.98039215686274506</v>
      </c>
      <c r="O142" s="112">
        <v>0.98039215686274506</v>
      </c>
      <c r="P142" s="112">
        <v>0.98039215686274506</v>
      </c>
      <c r="Q142" s="112">
        <v>0.98039215686274506</v>
      </c>
      <c r="R142" s="113">
        <v>0</v>
      </c>
      <c r="S142" s="112" t="e">
        <v>#DIV/0!</v>
      </c>
      <c r="U142" s="108">
        <v>115</v>
      </c>
      <c r="V142" s="109">
        <v>0.94782608695652171</v>
      </c>
      <c r="W142" s="109">
        <v>0.94782608695652171</v>
      </c>
      <c r="X142" s="109">
        <v>0.93913043478260871</v>
      </c>
      <c r="Y142" s="109">
        <v>0.94782608695652171</v>
      </c>
      <c r="Z142" s="109">
        <v>0.9826086956521739</v>
      </c>
      <c r="AA142" s="109">
        <v>0.95652173913043481</v>
      </c>
      <c r="AB142" s="109">
        <v>0.99130434782608701</v>
      </c>
      <c r="AC142" s="109">
        <v>0.93913043478260871</v>
      </c>
      <c r="AD142" s="109">
        <v>0.99130434782608701</v>
      </c>
      <c r="AE142" s="109">
        <v>0.95652173913043481</v>
      </c>
      <c r="AH142">
        <v>0</v>
      </c>
      <c r="AI142">
        <v>0</v>
      </c>
      <c r="AJ142">
        <v>0</v>
      </c>
    </row>
    <row r="143" spans="1:36" x14ac:dyDescent="0.25">
      <c r="A143" t="s">
        <v>13250</v>
      </c>
      <c r="B143" t="s">
        <v>13251</v>
      </c>
      <c r="C143" t="s">
        <v>611</v>
      </c>
      <c r="D143" t="s">
        <v>612</v>
      </c>
      <c r="E143" s="108">
        <v>65</v>
      </c>
      <c r="F143" s="109">
        <v>0.9538461538461539</v>
      </c>
      <c r="G143" s="109">
        <v>0.8</v>
      </c>
      <c r="H143" s="109">
        <v>0.96923076923076923</v>
      </c>
      <c r="I143" s="110">
        <v>0</v>
      </c>
      <c r="J143" s="109" t="e">
        <v>#DIV/0!</v>
      </c>
      <c r="L143" s="111">
        <v>68</v>
      </c>
      <c r="M143" s="112">
        <v>1</v>
      </c>
      <c r="N143" s="112">
        <v>0.94117647058823528</v>
      </c>
      <c r="O143" s="112">
        <v>0.98529411764705888</v>
      </c>
      <c r="P143" s="112">
        <v>0.94117647058823528</v>
      </c>
      <c r="Q143" s="112">
        <v>0.95588235294117652</v>
      </c>
      <c r="R143" s="113">
        <v>0</v>
      </c>
      <c r="S143" s="112" t="e">
        <v>#DIV/0!</v>
      </c>
      <c r="U143" s="108">
        <v>72</v>
      </c>
      <c r="V143" s="109">
        <v>1</v>
      </c>
      <c r="W143" s="109">
        <v>1</v>
      </c>
      <c r="X143" s="109">
        <v>1</v>
      </c>
      <c r="Y143" s="109">
        <v>1</v>
      </c>
      <c r="Z143" s="109">
        <v>1</v>
      </c>
      <c r="AA143" s="109">
        <v>1</v>
      </c>
      <c r="AB143" s="109">
        <v>1</v>
      </c>
      <c r="AC143" s="109">
        <v>1</v>
      </c>
      <c r="AD143" s="109">
        <v>1</v>
      </c>
      <c r="AE143" s="109">
        <v>0.98611111111111116</v>
      </c>
      <c r="AH143">
        <v>0</v>
      </c>
      <c r="AI143">
        <v>0</v>
      </c>
      <c r="AJ143">
        <v>0</v>
      </c>
    </row>
    <row r="144" spans="1:36" x14ac:dyDescent="0.25">
      <c r="A144" t="s">
        <v>13200</v>
      </c>
      <c r="B144" t="s">
        <v>13201</v>
      </c>
      <c r="C144" t="s">
        <v>611</v>
      </c>
      <c r="D144" t="s">
        <v>612</v>
      </c>
      <c r="E144" s="108">
        <v>100</v>
      </c>
      <c r="F144" s="109">
        <v>1</v>
      </c>
      <c r="G144" s="109">
        <v>0.92</v>
      </c>
      <c r="H144" s="109">
        <v>1</v>
      </c>
      <c r="I144" s="110">
        <v>0</v>
      </c>
      <c r="J144" s="109" t="e">
        <v>#DIV/0!</v>
      </c>
      <c r="L144" s="111">
        <v>87</v>
      </c>
      <c r="M144" s="112">
        <v>1</v>
      </c>
      <c r="N144" s="112">
        <v>0.90804597701149425</v>
      </c>
      <c r="O144" s="112">
        <v>0.9885057471264368</v>
      </c>
      <c r="P144" s="112">
        <v>0.90804597701149425</v>
      </c>
      <c r="Q144" s="112">
        <v>0.91954022988505746</v>
      </c>
      <c r="R144" s="113">
        <v>0</v>
      </c>
      <c r="S144" s="112" t="e">
        <v>#DIV/0!</v>
      </c>
      <c r="U144" s="108">
        <v>90</v>
      </c>
      <c r="V144" s="109">
        <v>0.93333333333333335</v>
      </c>
      <c r="W144" s="109">
        <v>0.94444444444444442</v>
      </c>
      <c r="X144" s="109">
        <v>0.94444444444444442</v>
      </c>
      <c r="Y144" s="109">
        <v>1</v>
      </c>
      <c r="Z144" s="109">
        <v>1</v>
      </c>
      <c r="AA144" s="109">
        <v>0.97777777777777775</v>
      </c>
      <c r="AB144" s="109">
        <v>0.98888888888888893</v>
      </c>
      <c r="AC144" s="109">
        <v>0.94444444444444442</v>
      </c>
      <c r="AD144" s="109">
        <v>1</v>
      </c>
      <c r="AE144" s="109">
        <v>0.97777777777777775</v>
      </c>
      <c r="AH144">
        <v>0</v>
      </c>
      <c r="AI144">
        <v>0</v>
      </c>
      <c r="AJ144">
        <v>0</v>
      </c>
    </row>
    <row r="145" spans="1:36" x14ac:dyDescent="0.25">
      <c r="A145" t="s">
        <v>13110</v>
      </c>
      <c r="B145" t="s">
        <v>13111</v>
      </c>
      <c r="C145" t="s">
        <v>611</v>
      </c>
      <c r="D145" t="s">
        <v>612</v>
      </c>
      <c r="E145" s="108">
        <v>202</v>
      </c>
      <c r="F145" s="109">
        <v>0.95049504950495045</v>
      </c>
      <c r="G145" s="109">
        <v>0.79207920792079212</v>
      </c>
      <c r="H145" s="109">
        <v>0.9356435643564357</v>
      </c>
      <c r="I145" s="110">
        <v>0</v>
      </c>
      <c r="J145" s="109" t="e">
        <v>#DIV/0!</v>
      </c>
      <c r="L145" s="111">
        <v>183</v>
      </c>
      <c r="M145" s="112">
        <v>0.97267759562841527</v>
      </c>
      <c r="N145" s="112">
        <v>0.85792349726775952</v>
      </c>
      <c r="O145" s="112">
        <v>0.97267759562841527</v>
      </c>
      <c r="P145" s="112">
        <v>0.85792349726775952</v>
      </c>
      <c r="Q145" s="112">
        <v>0.86338797814207646</v>
      </c>
      <c r="R145" s="113">
        <v>0</v>
      </c>
      <c r="S145" s="112" t="e">
        <v>#DIV/0!</v>
      </c>
      <c r="U145" s="108">
        <v>178</v>
      </c>
      <c r="V145" s="109">
        <v>0.8820224719101124</v>
      </c>
      <c r="W145" s="109">
        <v>0.9157303370786517</v>
      </c>
      <c r="X145" s="109">
        <v>0.9101123595505618</v>
      </c>
      <c r="Y145" s="109">
        <v>0.9438202247191011</v>
      </c>
      <c r="Z145" s="109">
        <v>0.9382022471910112</v>
      </c>
      <c r="AA145" s="109">
        <v>0.9157303370786517</v>
      </c>
      <c r="AB145" s="109">
        <v>0.97752808988764039</v>
      </c>
      <c r="AC145" s="109">
        <v>0.8651685393258427</v>
      </c>
      <c r="AD145" s="109">
        <v>0.9550561797752809</v>
      </c>
      <c r="AE145" s="109">
        <v>0.9382022471910112</v>
      </c>
      <c r="AH145">
        <v>0</v>
      </c>
      <c r="AI145">
        <v>0</v>
      </c>
      <c r="AJ145">
        <v>0</v>
      </c>
    </row>
    <row r="146" spans="1:36" x14ac:dyDescent="0.25">
      <c r="A146" t="s">
        <v>13099</v>
      </c>
      <c r="B146" t="s">
        <v>13100</v>
      </c>
      <c r="C146" t="s">
        <v>611</v>
      </c>
      <c r="D146" t="s">
        <v>612</v>
      </c>
      <c r="E146" s="108">
        <v>92</v>
      </c>
      <c r="F146" s="109">
        <v>0.81521739130434778</v>
      </c>
      <c r="G146" s="109">
        <v>0.56521739130434778</v>
      </c>
      <c r="H146" s="109">
        <v>0.82608695652173914</v>
      </c>
      <c r="I146" s="110" t="s">
        <v>1195</v>
      </c>
      <c r="J146" s="109">
        <v>1</v>
      </c>
      <c r="L146" s="111">
        <v>103</v>
      </c>
      <c r="M146" s="112">
        <v>0.94174757281553401</v>
      </c>
      <c r="N146" s="112">
        <v>0.79611650485436891</v>
      </c>
      <c r="O146" s="112">
        <v>0.82524271844660191</v>
      </c>
      <c r="P146" s="112">
        <v>0.77669902912621358</v>
      </c>
      <c r="Q146" s="112">
        <v>0.76699029126213591</v>
      </c>
      <c r="R146" s="113">
        <v>0</v>
      </c>
      <c r="S146" s="112" t="e">
        <v>#DIV/0!</v>
      </c>
      <c r="U146" s="108">
        <v>98</v>
      </c>
      <c r="V146" s="109">
        <v>0.73469387755102045</v>
      </c>
      <c r="W146" s="109">
        <v>0.74489795918367352</v>
      </c>
      <c r="X146" s="109">
        <v>0.74489795918367352</v>
      </c>
      <c r="Y146" s="109">
        <v>0.81632653061224492</v>
      </c>
      <c r="Z146" s="109">
        <v>0.68367346938775508</v>
      </c>
      <c r="AA146" s="109">
        <v>0.75510204081632648</v>
      </c>
      <c r="AB146" s="109">
        <v>0.84693877551020413</v>
      </c>
      <c r="AC146" s="109">
        <v>0.72448979591836737</v>
      </c>
      <c r="AD146" s="109">
        <v>0.83673469387755106</v>
      </c>
      <c r="AE146" s="109">
        <v>0.7142857142857143</v>
      </c>
      <c r="AH146">
        <v>0</v>
      </c>
      <c r="AI146">
        <v>0</v>
      </c>
      <c r="AJ146">
        <v>0</v>
      </c>
    </row>
    <row r="147" spans="1:36" x14ac:dyDescent="0.25">
      <c r="A147" t="s">
        <v>13179</v>
      </c>
      <c r="B147" t="s">
        <v>13180</v>
      </c>
      <c r="C147" t="s">
        <v>611</v>
      </c>
      <c r="D147" t="s">
        <v>612</v>
      </c>
      <c r="E147" s="108">
        <v>80</v>
      </c>
      <c r="F147" s="109">
        <v>0.92500000000000004</v>
      </c>
      <c r="G147" s="109">
        <v>0.75</v>
      </c>
      <c r="H147" s="109">
        <v>0.92500000000000004</v>
      </c>
      <c r="I147" s="110">
        <v>0</v>
      </c>
      <c r="J147" s="109" t="e">
        <v>#DIV/0!</v>
      </c>
      <c r="L147" s="111">
        <v>92</v>
      </c>
      <c r="M147" s="112">
        <v>0.97826086956521741</v>
      </c>
      <c r="N147" s="112">
        <v>0.94565217391304346</v>
      </c>
      <c r="O147" s="112">
        <v>0.93478260869565222</v>
      </c>
      <c r="P147" s="112">
        <v>0.91304347826086951</v>
      </c>
      <c r="Q147" s="112">
        <v>0.93478260869565222</v>
      </c>
      <c r="R147" s="113">
        <v>0</v>
      </c>
      <c r="S147" s="112" t="e">
        <v>#DIV/0!</v>
      </c>
      <c r="U147" s="108">
        <v>105</v>
      </c>
      <c r="V147" s="109">
        <v>0.89523809523809528</v>
      </c>
      <c r="W147" s="109">
        <v>0.91428571428571426</v>
      </c>
      <c r="X147" s="109">
        <v>0.91428571428571426</v>
      </c>
      <c r="Y147" s="109">
        <v>0.99047619047619051</v>
      </c>
      <c r="Z147" s="109">
        <v>0.93333333333333335</v>
      </c>
      <c r="AA147" s="109">
        <v>0.90476190476190477</v>
      </c>
      <c r="AB147" s="109">
        <v>0.93333333333333335</v>
      </c>
      <c r="AC147" s="109">
        <v>0.8571428571428571</v>
      </c>
      <c r="AD147" s="109">
        <v>0.98095238095238091</v>
      </c>
      <c r="AE147" s="109">
        <v>0.95238095238095233</v>
      </c>
      <c r="AH147">
        <v>0</v>
      </c>
      <c r="AI147">
        <v>0</v>
      </c>
      <c r="AJ147">
        <v>0</v>
      </c>
    </row>
    <row r="148" spans="1:36" x14ac:dyDescent="0.25">
      <c r="A148" t="s">
        <v>13264</v>
      </c>
      <c r="B148" t="s">
        <v>13265</v>
      </c>
      <c r="C148" t="s">
        <v>611</v>
      </c>
      <c r="D148" t="s">
        <v>612</v>
      </c>
      <c r="E148" s="108">
        <v>67</v>
      </c>
      <c r="F148" s="109">
        <v>0.97014925373134331</v>
      </c>
      <c r="G148" s="109">
        <v>0.80597014925373134</v>
      </c>
      <c r="H148" s="109">
        <v>0.97014925373134331</v>
      </c>
      <c r="I148" s="110">
        <v>0</v>
      </c>
      <c r="J148" s="109" t="e">
        <v>#DIV/0!</v>
      </c>
      <c r="L148" s="111">
        <v>83</v>
      </c>
      <c r="M148" s="112">
        <v>0.92771084337349397</v>
      </c>
      <c r="N148" s="112">
        <v>0.85542168674698793</v>
      </c>
      <c r="O148" s="112">
        <v>0.92771084337349397</v>
      </c>
      <c r="P148" s="112">
        <v>0.85542168674698793</v>
      </c>
      <c r="Q148" s="112">
        <v>0.83132530120481929</v>
      </c>
      <c r="R148" s="113">
        <v>0</v>
      </c>
      <c r="S148" s="112" t="e">
        <v>#DIV/0!</v>
      </c>
      <c r="U148" s="108">
        <v>67</v>
      </c>
      <c r="V148" s="109">
        <v>0.82089552238805974</v>
      </c>
      <c r="W148" s="109">
        <v>0.88059701492537312</v>
      </c>
      <c r="X148" s="109">
        <v>0.88059701492537312</v>
      </c>
      <c r="Y148" s="109">
        <v>0.89552238805970152</v>
      </c>
      <c r="Z148" s="109">
        <v>0.88059701492537312</v>
      </c>
      <c r="AA148" s="109">
        <v>0.92537313432835822</v>
      </c>
      <c r="AB148" s="109">
        <v>0.92537313432835822</v>
      </c>
      <c r="AC148" s="109">
        <v>0.83582089552238803</v>
      </c>
      <c r="AD148" s="109">
        <v>0.92537313432835822</v>
      </c>
      <c r="AE148" s="109">
        <v>0.88059701492537312</v>
      </c>
      <c r="AH148">
        <v>0</v>
      </c>
      <c r="AI148">
        <v>0</v>
      </c>
      <c r="AJ148">
        <v>0</v>
      </c>
    </row>
    <row r="149" spans="1:36" x14ac:dyDescent="0.25">
      <c r="A149" t="s">
        <v>13177</v>
      </c>
      <c r="B149" t="s">
        <v>13178</v>
      </c>
      <c r="C149" t="s">
        <v>611</v>
      </c>
      <c r="D149" t="s">
        <v>612</v>
      </c>
      <c r="E149" s="108">
        <v>123</v>
      </c>
      <c r="F149" s="109">
        <v>0.96747967479674801</v>
      </c>
      <c r="G149" s="109">
        <v>0.84552845528455289</v>
      </c>
      <c r="H149" s="109">
        <v>0.95934959349593496</v>
      </c>
      <c r="I149" s="110">
        <v>0</v>
      </c>
      <c r="J149" s="109" t="e">
        <v>#DIV/0!</v>
      </c>
      <c r="L149" s="111">
        <v>108</v>
      </c>
      <c r="M149" s="112">
        <v>0.95370370370370372</v>
      </c>
      <c r="N149" s="112">
        <v>0.89814814814814814</v>
      </c>
      <c r="O149" s="112">
        <v>0.89814814814814814</v>
      </c>
      <c r="P149" s="112">
        <v>0.87962962962962965</v>
      </c>
      <c r="Q149" s="112">
        <v>0.88888888888888884</v>
      </c>
      <c r="R149" s="113">
        <v>0</v>
      </c>
      <c r="S149" s="112" t="e">
        <v>#DIV/0!</v>
      </c>
      <c r="U149" s="108">
        <v>105</v>
      </c>
      <c r="V149" s="109">
        <v>0.91428571428571426</v>
      </c>
      <c r="W149" s="109">
        <v>0.92380952380952386</v>
      </c>
      <c r="X149" s="109">
        <v>0.91428571428571426</v>
      </c>
      <c r="Y149" s="109">
        <v>0.93333333333333335</v>
      </c>
      <c r="Z149" s="109">
        <v>0.84761904761904761</v>
      </c>
      <c r="AA149" s="109">
        <v>0.88571428571428568</v>
      </c>
      <c r="AB149" s="109">
        <v>0.96190476190476193</v>
      </c>
      <c r="AC149" s="109">
        <v>0.90476190476190477</v>
      </c>
      <c r="AD149" s="109">
        <v>0.93333333333333335</v>
      </c>
      <c r="AE149" s="109">
        <v>0.92380952380952386</v>
      </c>
      <c r="AH149">
        <v>0</v>
      </c>
      <c r="AI149">
        <v>0</v>
      </c>
      <c r="AJ149">
        <v>0</v>
      </c>
    </row>
    <row r="150" spans="1:36" x14ac:dyDescent="0.25">
      <c r="A150" t="s">
        <v>13309</v>
      </c>
      <c r="B150" t="s">
        <v>13310</v>
      </c>
      <c r="C150" t="s">
        <v>611</v>
      </c>
      <c r="D150" t="s">
        <v>612</v>
      </c>
      <c r="E150" s="108">
        <v>62</v>
      </c>
      <c r="F150" s="109">
        <v>0.95161290322580649</v>
      </c>
      <c r="G150" s="109">
        <v>0.87096774193548387</v>
      </c>
      <c r="H150" s="109">
        <v>0.95161290322580649</v>
      </c>
      <c r="I150" s="110">
        <v>0</v>
      </c>
      <c r="J150" s="109" t="e">
        <v>#DIV/0!</v>
      </c>
      <c r="L150" s="111">
        <v>50</v>
      </c>
      <c r="M150" s="112">
        <v>0.96</v>
      </c>
      <c r="N150" s="112">
        <v>0.92</v>
      </c>
      <c r="O150" s="112">
        <v>0.96</v>
      </c>
      <c r="P150" s="112">
        <v>0.92</v>
      </c>
      <c r="Q150" s="112">
        <v>0.92</v>
      </c>
      <c r="R150" s="113">
        <v>0</v>
      </c>
      <c r="S150" s="112" t="e">
        <v>#DIV/0!</v>
      </c>
      <c r="U150" s="108">
        <v>51</v>
      </c>
      <c r="V150" s="109">
        <v>0.98039215686274506</v>
      </c>
      <c r="W150" s="109">
        <v>0.98039215686274506</v>
      </c>
      <c r="X150" s="109">
        <v>0.98039215686274506</v>
      </c>
      <c r="Y150" s="109">
        <v>1</v>
      </c>
      <c r="Z150" s="109">
        <v>0.98039215686274506</v>
      </c>
      <c r="AA150" s="109">
        <v>0.98039215686274506</v>
      </c>
      <c r="AB150" s="109">
        <v>0.96078431372549022</v>
      </c>
      <c r="AC150" s="109">
        <v>0.96078431372549022</v>
      </c>
      <c r="AD150" s="109">
        <v>1</v>
      </c>
      <c r="AE150" s="109">
        <v>1</v>
      </c>
      <c r="AH150">
        <v>0</v>
      </c>
      <c r="AI150">
        <v>0</v>
      </c>
      <c r="AJ150">
        <v>0</v>
      </c>
    </row>
    <row r="151" spans="1:36" x14ac:dyDescent="0.25">
      <c r="A151" t="s">
        <v>13240</v>
      </c>
      <c r="B151" t="s">
        <v>13241</v>
      </c>
      <c r="C151" t="s">
        <v>611</v>
      </c>
      <c r="D151" t="s">
        <v>612</v>
      </c>
      <c r="E151" s="108">
        <v>70</v>
      </c>
      <c r="F151" s="109">
        <v>0.9</v>
      </c>
      <c r="G151" s="109">
        <v>0.7142857142857143</v>
      </c>
      <c r="H151" s="109">
        <v>0.88571428571428568</v>
      </c>
      <c r="I151" s="110">
        <v>0</v>
      </c>
      <c r="J151" s="109" t="e">
        <v>#DIV/0!</v>
      </c>
      <c r="L151" s="111">
        <v>72</v>
      </c>
      <c r="M151" s="112">
        <v>0.91666666666666663</v>
      </c>
      <c r="N151" s="112">
        <v>0.88888888888888884</v>
      </c>
      <c r="O151" s="112">
        <v>0.875</v>
      </c>
      <c r="P151" s="112">
        <v>0.88888888888888884</v>
      </c>
      <c r="Q151" s="112">
        <v>0.88888888888888884</v>
      </c>
      <c r="R151" s="113">
        <v>0</v>
      </c>
      <c r="S151" s="112" t="e">
        <v>#DIV/0!</v>
      </c>
      <c r="U151" s="108">
        <v>73</v>
      </c>
      <c r="V151" s="109">
        <v>0.86301369863013699</v>
      </c>
      <c r="W151" s="109">
        <v>0.86301369863013699</v>
      </c>
      <c r="X151" s="109">
        <v>0.86301369863013699</v>
      </c>
      <c r="Y151" s="109">
        <v>0.9178082191780822</v>
      </c>
      <c r="Z151" s="109">
        <v>0.90410958904109584</v>
      </c>
      <c r="AA151" s="109">
        <v>0.93150684931506844</v>
      </c>
      <c r="AB151" s="109">
        <v>0.9726027397260274</v>
      </c>
      <c r="AC151" s="109">
        <v>0.87671232876712324</v>
      </c>
      <c r="AD151" s="109">
        <v>0.9452054794520548</v>
      </c>
      <c r="AE151" s="109">
        <v>0.9178082191780822</v>
      </c>
      <c r="AH151">
        <v>0</v>
      </c>
      <c r="AI151">
        <v>0</v>
      </c>
      <c r="AJ151">
        <v>0</v>
      </c>
    </row>
    <row r="152" spans="1:36" x14ac:dyDescent="0.25">
      <c r="A152" t="s">
        <v>13208</v>
      </c>
      <c r="B152" t="s">
        <v>771</v>
      </c>
      <c r="C152" t="s">
        <v>611</v>
      </c>
      <c r="D152" t="s">
        <v>612</v>
      </c>
      <c r="E152" s="108">
        <v>79</v>
      </c>
      <c r="F152" s="109">
        <v>0.97468354430379744</v>
      </c>
      <c r="G152" s="109">
        <v>0.86075949367088611</v>
      </c>
      <c r="H152" s="109">
        <v>0.96202531645569622</v>
      </c>
      <c r="I152" s="110">
        <v>0</v>
      </c>
      <c r="J152" s="109" t="e">
        <v>#DIV/0!</v>
      </c>
      <c r="L152" s="111">
        <v>88</v>
      </c>
      <c r="M152" s="112">
        <v>0.95454545454545459</v>
      </c>
      <c r="N152" s="112">
        <v>0.92045454545454541</v>
      </c>
      <c r="O152" s="112">
        <v>0.95454545454545459</v>
      </c>
      <c r="P152" s="112">
        <v>0.92045454545454541</v>
      </c>
      <c r="Q152" s="112">
        <v>0.92045454545454541</v>
      </c>
      <c r="R152" s="113">
        <v>0</v>
      </c>
      <c r="S152" s="112" t="e">
        <v>#DIV/0!</v>
      </c>
      <c r="U152" s="108">
        <v>88</v>
      </c>
      <c r="V152" s="109">
        <v>0.90909090909090906</v>
      </c>
      <c r="W152" s="109">
        <v>0.90909090909090906</v>
      </c>
      <c r="X152" s="109">
        <v>0.90909090909090906</v>
      </c>
      <c r="Y152" s="109">
        <v>0.92045454545454541</v>
      </c>
      <c r="Z152" s="109">
        <v>0.88636363636363635</v>
      </c>
      <c r="AA152" s="109">
        <v>0.875</v>
      </c>
      <c r="AB152" s="109">
        <v>0.94318181818181823</v>
      </c>
      <c r="AC152" s="109">
        <v>0.92045454545454541</v>
      </c>
      <c r="AD152" s="109">
        <v>0.94318181818181823</v>
      </c>
      <c r="AE152" s="109">
        <v>0.90909090909090906</v>
      </c>
      <c r="AH152">
        <v>0</v>
      </c>
      <c r="AI152">
        <v>0</v>
      </c>
      <c r="AJ152">
        <v>0</v>
      </c>
    </row>
    <row r="153" spans="1:36" x14ac:dyDescent="0.25">
      <c r="A153" t="s">
        <v>13091</v>
      </c>
      <c r="B153" t="s">
        <v>13092</v>
      </c>
      <c r="C153" t="s">
        <v>611</v>
      </c>
      <c r="D153" t="s">
        <v>612</v>
      </c>
      <c r="E153" s="108">
        <v>177</v>
      </c>
      <c r="F153" s="109">
        <v>0.87005649717514122</v>
      </c>
      <c r="G153" s="109">
        <v>0.58757062146892658</v>
      </c>
      <c r="H153" s="109">
        <v>0.87005649717514122</v>
      </c>
      <c r="I153" s="110" t="s">
        <v>1195</v>
      </c>
      <c r="J153" s="109">
        <v>1</v>
      </c>
      <c r="L153" s="111">
        <v>205</v>
      </c>
      <c r="M153" s="112">
        <v>0.92195121951219516</v>
      </c>
      <c r="N153" s="112">
        <v>0.85365853658536583</v>
      </c>
      <c r="O153" s="112">
        <v>0.79024390243902443</v>
      </c>
      <c r="P153" s="112">
        <v>0.75121951219512195</v>
      </c>
      <c r="Q153" s="112">
        <v>0.76097560975609757</v>
      </c>
      <c r="R153" s="113">
        <v>0</v>
      </c>
      <c r="S153" s="112" t="e">
        <v>#DIV/0!</v>
      </c>
      <c r="U153" s="108">
        <v>188</v>
      </c>
      <c r="V153" s="109">
        <v>0.76595744680851063</v>
      </c>
      <c r="W153" s="109">
        <v>0.80319148936170215</v>
      </c>
      <c r="X153" s="109">
        <v>0.80319148936170215</v>
      </c>
      <c r="Y153" s="109">
        <v>0.84042553191489366</v>
      </c>
      <c r="Z153" s="109">
        <v>0.72872340425531912</v>
      </c>
      <c r="AA153" s="109">
        <v>0.78191489361702127</v>
      </c>
      <c r="AB153" s="109">
        <v>0.93617021276595747</v>
      </c>
      <c r="AC153" s="109">
        <v>0.74468085106382975</v>
      </c>
      <c r="AD153" s="109">
        <v>0.86702127659574468</v>
      </c>
      <c r="AE153" s="109">
        <v>0.78723404255319152</v>
      </c>
      <c r="AH153">
        <v>0</v>
      </c>
      <c r="AI153">
        <v>0</v>
      </c>
      <c r="AJ153">
        <v>0</v>
      </c>
    </row>
    <row r="154" spans="1:36" x14ac:dyDescent="0.25">
      <c r="A154" t="s">
        <v>13097</v>
      </c>
      <c r="B154" t="s">
        <v>13098</v>
      </c>
      <c r="C154" t="s">
        <v>611</v>
      </c>
      <c r="D154" t="s">
        <v>612</v>
      </c>
      <c r="E154" s="108">
        <v>140</v>
      </c>
      <c r="F154" s="109">
        <v>0.98571428571428577</v>
      </c>
      <c r="G154" s="109">
        <v>0.81428571428571428</v>
      </c>
      <c r="H154" s="109">
        <v>0.98571428571428577</v>
      </c>
      <c r="I154" s="110" t="s">
        <v>1195</v>
      </c>
      <c r="J154" s="109">
        <v>1</v>
      </c>
      <c r="L154" s="111">
        <v>115</v>
      </c>
      <c r="M154" s="112">
        <v>0.9826086956521739</v>
      </c>
      <c r="N154" s="112">
        <v>0.91304347826086951</v>
      </c>
      <c r="O154" s="112">
        <v>0.9652173913043478</v>
      </c>
      <c r="P154" s="112">
        <v>0.93043478260869561</v>
      </c>
      <c r="Q154" s="112">
        <v>0.92173913043478262</v>
      </c>
      <c r="R154" s="113">
        <v>0</v>
      </c>
      <c r="S154" s="112" t="e">
        <v>#DIV/0!</v>
      </c>
      <c r="U154" s="108">
        <v>99</v>
      </c>
      <c r="V154" s="109">
        <v>0.96969696969696972</v>
      </c>
      <c r="W154" s="109">
        <v>0.96969696969696972</v>
      </c>
      <c r="X154" s="109">
        <v>0.96969696969696972</v>
      </c>
      <c r="Y154" s="109">
        <v>0.98989898989898994</v>
      </c>
      <c r="Z154" s="109">
        <v>0.97979797979797978</v>
      </c>
      <c r="AA154" s="109">
        <v>0.97979797979797978</v>
      </c>
      <c r="AB154" s="109">
        <v>0.97979797979797978</v>
      </c>
      <c r="AC154" s="109">
        <v>0.95959595959595956</v>
      </c>
      <c r="AD154" s="109">
        <v>0.98989898989898994</v>
      </c>
      <c r="AE154" s="109">
        <v>0.97979797979797978</v>
      </c>
      <c r="AH154">
        <v>0</v>
      </c>
      <c r="AI154">
        <v>0</v>
      </c>
      <c r="AJ154">
        <v>0</v>
      </c>
    </row>
    <row r="155" spans="1:36" x14ac:dyDescent="0.25">
      <c r="A155" t="s">
        <v>13083</v>
      </c>
      <c r="B155" t="s">
        <v>13084</v>
      </c>
      <c r="C155" t="s">
        <v>611</v>
      </c>
      <c r="D155" t="s">
        <v>612</v>
      </c>
      <c r="E155" s="108">
        <v>97</v>
      </c>
      <c r="F155" s="109">
        <v>0.95876288659793818</v>
      </c>
      <c r="G155" s="109">
        <v>0.89690721649484539</v>
      </c>
      <c r="H155" s="109">
        <v>0.95876288659793818</v>
      </c>
      <c r="I155" s="110">
        <v>0</v>
      </c>
      <c r="J155" s="109" t="e">
        <v>#DIV/0!</v>
      </c>
      <c r="L155" s="111">
        <v>104</v>
      </c>
      <c r="M155" s="112">
        <v>0.96153846153846156</v>
      </c>
      <c r="N155" s="112">
        <v>0.89423076923076927</v>
      </c>
      <c r="O155" s="112">
        <v>0.97115384615384615</v>
      </c>
      <c r="P155" s="112">
        <v>0.90384615384615385</v>
      </c>
      <c r="Q155" s="112">
        <v>0.90384615384615385</v>
      </c>
      <c r="R155" s="113" t="s">
        <v>1195</v>
      </c>
      <c r="S155" s="112">
        <v>1</v>
      </c>
      <c r="U155" s="108">
        <v>96</v>
      </c>
      <c r="V155" s="109">
        <v>0.88541666666666663</v>
      </c>
      <c r="W155" s="109">
        <v>0.88541666666666663</v>
      </c>
      <c r="X155" s="109">
        <v>0.88541666666666663</v>
      </c>
      <c r="Y155" s="109">
        <v>0.94791666666666663</v>
      </c>
      <c r="Z155" s="109">
        <v>0.92708333333333337</v>
      </c>
      <c r="AA155" s="109">
        <v>0.9375</v>
      </c>
      <c r="AB155" s="109">
        <v>0.98958333333333337</v>
      </c>
      <c r="AC155" s="109">
        <v>0.86458333333333337</v>
      </c>
      <c r="AD155" s="109">
        <v>0.96875</v>
      </c>
      <c r="AE155" s="109">
        <v>0.96875</v>
      </c>
      <c r="AH155">
        <v>0</v>
      </c>
      <c r="AI155">
        <v>0</v>
      </c>
      <c r="AJ155">
        <v>0</v>
      </c>
    </row>
    <row r="156" spans="1:36" x14ac:dyDescent="0.25">
      <c r="A156" t="s">
        <v>13077</v>
      </c>
      <c r="B156" t="s">
        <v>13078</v>
      </c>
      <c r="C156" t="s">
        <v>611</v>
      </c>
      <c r="D156" t="s">
        <v>612</v>
      </c>
      <c r="E156" s="108">
        <v>90</v>
      </c>
      <c r="F156" s="109">
        <v>0.87777777777777777</v>
      </c>
      <c r="G156" s="109">
        <v>0.77777777777777779</v>
      </c>
      <c r="H156" s="109">
        <v>0.85555555555555551</v>
      </c>
      <c r="I156" s="110">
        <v>0</v>
      </c>
      <c r="J156" s="109" t="e">
        <v>#DIV/0!</v>
      </c>
      <c r="L156" s="111">
        <v>87</v>
      </c>
      <c r="M156" s="112">
        <v>0.94252873563218387</v>
      </c>
      <c r="N156" s="112">
        <v>0.90804597701149425</v>
      </c>
      <c r="O156" s="112">
        <v>0.93103448275862066</v>
      </c>
      <c r="P156" s="112">
        <v>0.94252873563218387</v>
      </c>
      <c r="Q156" s="112">
        <v>0.94252873563218387</v>
      </c>
      <c r="R156" s="113" t="s">
        <v>1195</v>
      </c>
      <c r="S156" s="112">
        <v>1</v>
      </c>
      <c r="U156" s="108">
        <v>103</v>
      </c>
      <c r="V156" s="109">
        <v>0.90291262135922334</v>
      </c>
      <c r="W156" s="109">
        <v>0.92233009708737868</v>
      </c>
      <c r="X156" s="109">
        <v>0.92233009708737868</v>
      </c>
      <c r="Y156" s="109">
        <v>0.93203883495145634</v>
      </c>
      <c r="Z156" s="109">
        <v>0.91262135922330101</v>
      </c>
      <c r="AA156" s="109">
        <v>0.89320388349514568</v>
      </c>
      <c r="AB156" s="109">
        <v>0.98058252427184467</v>
      </c>
      <c r="AC156" s="109">
        <v>0.89320388349514568</v>
      </c>
      <c r="AD156" s="109">
        <v>0.95145631067961167</v>
      </c>
      <c r="AE156" s="109">
        <v>0.96116504854368934</v>
      </c>
      <c r="AH156">
        <v>0</v>
      </c>
      <c r="AI156">
        <v>0</v>
      </c>
      <c r="AJ156">
        <v>0</v>
      </c>
    </row>
    <row r="157" spans="1:36" x14ac:dyDescent="0.25">
      <c r="A157" t="s">
        <v>13101</v>
      </c>
      <c r="B157" t="s">
        <v>13102</v>
      </c>
      <c r="C157" t="s">
        <v>611</v>
      </c>
      <c r="D157" t="s">
        <v>612</v>
      </c>
      <c r="E157" s="108">
        <v>76</v>
      </c>
      <c r="F157" s="109">
        <v>0.97368421052631582</v>
      </c>
      <c r="G157" s="109">
        <v>0.80263157894736847</v>
      </c>
      <c r="H157" s="109">
        <v>0.96052631578947367</v>
      </c>
      <c r="I157" s="110" t="s">
        <v>1195</v>
      </c>
      <c r="J157" s="109">
        <v>1</v>
      </c>
      <c r="L157" s="111">
        <v>77</v>
      </c>
      <c r="M157" s="112">
        <v>0.96103896103896103</v>
      </c>
      <c r="N157" s="112">
        <v>0.87012987012987009</v>
      </c>
      <c r="O157" s="112">
        <v>0.94805194805194803</v>
      </c>
      <c r="P157" s="112">
        <v>0.89610389610389607</v>
      </c>
      <c r="Q157" s="112">
        <v>0.89610389610389607</v>
      </c>
      <c r="R157" s="113">
        <v>0</v>
      </c>
      <c r="S157" s="112" t="e">
        <v>#DIV/0!</v>
      </c>
      <c r="U157" s="108">
        <v>88</v>
      </c>
      <c r="V157" s="109">
        <v>0.97727272727272729</v>
      </c>
      <c r="W157" s="109">
        <v>0.97727272727272729</v>
      </c>
      <c r="X157" s="109">
        <v>0.96590909090909094</v>
      </c>
      <c r="Y157" s="109">
        <v>0.94318181818181823</v>
      </c>
      <c r="Z157" s="109">
        <v>0.94318181818181823</v>
      </c>
      <c r="AA157" s="109">
        <v>0.97727272727272729</v>
      </c>
      <c r="AB157" s="109">
        <v>0.97727272727272729</v>
      </c>
      <c r="AC157" s="109">
        <v>0.96590909090909094</v>
      </c>
      <c r="AD157" s="109">
        <v>0.98863636363636365</v>
      </c>
      <c r="AE157" s="109">
        <v>0.98863636363636365</v>
      </c>
      <c r="AH157">
        <v>0</v>
      </c>
      <c r="AI157">
        <v>0</v>
      </c>
      <c r="AJ157">
        <v>0</v>
      </c>
    </row>
    <row r="158" spans="1:36" x14ac:dyDescent="0.25">
      <c r="A158" t="s">
        <v>13253</v>
      </c>
      <c r="B158" t="s">
        <v>13254</v>
      </c>
      <c r="C158" t="s">
        <v>611</v>
      </c>
      <c r="D158" t="s">
        <v>612</v>
      </c>
      <c r="E158" s="108">
        <v>69</v>
      </c>
      <c r="F158" s="109">
        <v>1</v>
      </c>
      <c r="G158" s="109">
        <v>0.81159420289855078</v>
      </c>
      <c r="H158" s="109">
        <v>0.98550724637681164</v>
      </c>
      <c r="I158" s="110">
        <v>0</v>
      </c>
      <c r="J158" s="109" t="e">
        <v>#DIV/0!</v>
      </c>
      <c r="L158" s="111">
        <v>59</v>
      </c>
      <c r="M158" s="112">
        <v>0.96610169491525422</v>
      </c>
      <c r="N158" s="112">
        <v>0.83050847457627119</v>
      </c>
      <c r="O158" s="112">
        <v>1</v>
      </c>
      <c r="P158" s="112">
        <v>0.86440677966101698</v>
      </c>
      <c r="Q158" s="112">
        <v>0.84745762711864403</v>
      </c>
      <c r="R158" s="113">
        <v>0</v>
      </c>
      <c r="S158" s="112" t="e">
        <v>#DIV/0!</v>
      </c>
      <c r="U158" s="108">
        <v>71</v>
      </c>
      <c r="V158" s="109">
        <v>0.95774647887323938</v>
      </c>
      <c r="W158" s="109">
        <v>0.971830985915493</v>
      </c>
      <c r="X158" s="109">
        <v>0.971830985915493</v>
      </c>
      <c r="Y158" s="109">
        <v>1</v>
      </c>
      <c r="Z158" s="109">
        <v>1</v>
      </c>
      <c r="AA158" s="109">
        <v>0.94366197183098588</v>
      </c>
      <c r="AB158" s="109">
        <v>0.9859154929577465</v>
      </c>
      <c r="AC158" s="109">
        <v>0.971830985915493</v>
      </c>
      <c r="AD158" s="109">
        <v>1</v>
      </c>
      <c r="AE158" s="109">
        <v>0.9859154929577465</v>
      </c>
      <c r="AH158">
        <v>0</v>
      </c>
      <c r="AI158">
        <v>0</v>
      </c>
      <c r="AJ158">
        <v>0</v>
      </c>
    </row>
    <row r="159" spans="1:36" x14ac:dyDescent="0.25">
      <c r="A159" t="s">
        <v>13221</v>
      </c>
      <c r="B159" t="s">
        <v>13222</v>
      </c>
      <c r="C159" t="s">
        <v>611</v>
      </c>
      <c r="D159" t="s">
        <v>612</v>
      </c>
      <c r="E159" s="108">
        <v>92</v>
      </c>
      <c r="F159" s="109">
        <v>0.98913043478260865</v>
      </c>
      <c r="G159" s="109">
        <v>0.86956521739130432</v>
      </c>
      <c r="H159" s="109">
        <v>0.98913043478260865</v>
      </c>
      <c r="I159" s="110">
        <v>0</v>
      </c>
      <c r="J159" s="109" t="e">
        <v>#DIV/0!</v>
      </c>
      <c r="L159" s="111">
        <v>99</v>
      </c>
      <c r="M159" s="112">
        <v>1</v>
      </c>
      <c r="N159" s="112">
        <v>0.92929292929292928</v>
      </c>
      <c r="O159" s="112">
        <v>0.96969696969696972</v>
      </c>
      <c r="P159" s="112">
        <v>0.93939393939393945</v>
      </c>
      <c r="Q159" s="112">
        <v>0.90909090909090906</v>
      </c>
      <c r="R159" s="113">
        <v>0</v>
      </c>
      <c r="S159" s="112" t="e">
        <v>#DIV/0!</v>
      </c>
      <c r="U159" s="108">
        <v>80</v>
      </c>
      <c r="V159" s="109">
        <v>0.96250000000000002</v>
      </c>
      <c r="W159" s="109">
        <v>0.98750000000000004</v>
      </c>
      <c r="X159" s="109">
        <v>0.98750000000000004</v>
      </c>
      <c r="Y159" s="109">
        <v>0.9375</v>
      </c>
      <c r="Z159" s="109">
        <v>0.92500000000000004</v>
      </c>
      <c r="AA159" s="109">
        <v>0.92500000000000004</v>
      </c>
      <c r="AB159" s="109">
        <v>0.9375</v>
      </c>
      <c r="AC159" s="109">
        <v>0.9</v>
      </c>
      <c r="AD159" s="109">
        <v>0.97499999999999998</v>
      </c>
      <c r="AE159" s="109">
        <v>0.96250000000000002</v>
      </c>
      <c r="AH159">
        <v>0</v>
      </c>
      <c r="AI159">
        <v>0</v>
      </c>
      <c r="AJ159">
        <v>0</v>
      </c>
    </row>
    <row r="160" spans="1:36" x14ac:dyDescent="0.25">
      <c r="A160" t="s">
        <v>13103</v>
      </c>
      <c r="B160" t="s">
        <v>12046</v>
      </c>
      <c r="C160" t="s">
        <v>611</v>
      </c>
      <c r="D160" t="s">
        <v>612</v>
      </c>
      <c r="E160" s="108">
        <v>78</v>
      </c>
      <c r="F160" s="109">
        <v>0.9358974358974359</v>
      </c>
      <c r="G160" s="109">
        <v>0.85897435897435892</v>
      </c>
      <c r="H160" s="109">
        <v>0.92307692307692313</v>
      </c>
      <c r="I160" s="110" t="s">
        <v>1195</v>
      </c>
      <c r="J160" s="109">
        <v>1</v>
      </c>
      <c r="L160" s="111">
        <v>88</v>
      </c>
      <c r="M160" s="112">
        <v>0.96590909090909094</v>
      </c>
      <c r="N160" s="112">
        <v>0.90909090909090906</v>
      </c>
      <c r="O160" s="112">
        <v>0.95454545454545459</v>
      </c>
      <c r="P160" s="112">
        <v>0.94318181818181823</v>
      </c>
      <c r="Q160" s="112">
        <v>0.92045454545454541</v>
      </c>
      <c r="R160" s="113">
        <v>0</v>
      </c>
      <c r="S160" s="112" t="e">
        <v>#DIV/0!</v>
      </c>
      <c r="U160" s="108">
        <v>79</v>
      </c>
      <c r="V160" s="109">
        <v>0.91139240506329111</v>
      </c>
      <c r="W160" s="109">
        <v>0.92405063291139244</v>
      </c>
      <c r="X160" s="109">
        <v>0.92405063291139244</v>
      </c>
      <c r="Y160" s="109">
        <v>0.91139240506329111</v>
      </c>
      <c r="Z160" s="109">
        <v>0.93670886075949367</v>
      </c>
      <c r="AA160" s="109">
        <v>0.94936708860759489</v>
      </c>
      <c r="AB160" s="109">
        <v>0.98734177215189878</v>
      </c>
      <c r="AC160" s="109">
        <v>0.91139240506329111</v>
      </c>
      <c r="AD160" s="109">
        <v>1</v>
      </c>
      <c r="AE160" s="109">
        <v>0.97468354430379744</v>
      </c>
      <c r="AH160">
        <v>0</v>
      </c>
      <c r="AI160">
        <v>0</v>
      </c>
      <c r="AJ160">
        <v>0</v>
      </c>
    </row>
    <row r="161" spans="1:36" x14ac:dyDescent="0.25">
      <c r="A161" t="s">
        <v>13156</v>
      </c>
      <c r="B161" t="s">
        <v>13157</v>
      </c>
      <c r="C161" t="s">
        <v>611</v>
      </c>
      <c r="D161" t="s">
        <v>612</v>
      </c>
      <c r="E161" s="108">
        <v>148</v>
      </c>
      <c r="F161" s="109">
        <v>0.93243243243243246</v>
      </c>
      <c r="G161" s="109">
        <v>0.85810810810810811</v>
      </c>
      <c r="H161" s="109">
        <v>0.93918918918918914</v>
      </c>
      <c r="I161" s="110">
        <v>0</v>
      </c>
      <c r="J161" s="109" t="e">
        <v>#DIV/0!</v>
      </c>
      <c r="L161" s="111">
        <v>165</v>
      </c>
      <c r="M161" s="112">
        <v>0.96363636363636362</v>
      </c>
      <c r="N161" s="112">
        <v>0.90909090909090906</v>
      </c>
      <c r="O161" s="112">
        <v>0.95151515151515154</v>
      </c>
      <c r="P161" s="112">
        <v>0.90909090909090906</v>
      </c>
      <c r="Q161" s="112">
        <v>0.92727272727272725</v>
      </c>
      <c r="R161" s="113">
        <v>0</v>
      </c>
      <c r="S161" s="112" t="e">
        <v>#DIV/0!</v>
      </c>
      <c r="U161" s="108">
        <v>119</v>
      </c>
      <c r="V161" s="109">
        <v>0.87394957983193278</v>
      </c>
      <c r="W161" s="109">
        <v>0.89915966386554624</v>
      </c>
      <c r="X161" s="109">
        <v>0.89915966386554624</v>
      </c>
      <c r="Y161" s="109">
        <v>0.97478991596638653</v>
      </c>
      <c r="Z161" s="109">
        <v>0.97478991596638653</v>
      </c>
      <c r="AA161" s="109">
        <v>0.97478991596638653</v>
      </c>
      <c r="AB161" s="109">
        <v>0.95798319327731096</v>
      </c>
      <c r="AC161" s="109">
        <v>0.8571428571428571</v>
      </c>
      <c r="AD161" s="109">
        <v>1</v>
      </c>
      <c r="AE161" s="109">
        <v>0.98319327731092432</v>
      </c>
      <c r="AH161">
        <v>0</v>
      </c>
      <c r="AI161">
        <v>0</v>
      </c>
      <c r="AJ161">
        <v>0</v>
      </c>
    </row>
    <row r="162" spans="1:36" x14ac:dyDescent="0.25">
      <c r="A162" t="s">
        <v>13257</v>
      </c>
      <c r="B162" t="s">
        <v>8070</v>
      </c>
      <c r="C162" t="s">
        <v>611</v>
      </c>
      <c r="D162" t="s">
        <v>612</v>
      </c>
      <c r="E162" s="108">
        <v>54</v>
      </c>
      <c r="F162" s="109">
        <v>0.96296296296296291</v>
      </c>
      <c r="G162" s="109">
        <v>0.87037037037037035</v>
      </c>
      <c r="H162" s="109">
        <v>0.94444444444444442</v>
      </c>
      <c r="I162" s="110">
        <v>0</v>
      </c>
      <c r="J162" s="109" t="e">
        <v>#DIV/0!</v>
      </c>
      <c r="L162" s="111">
        <v>57</v>
      </c>
      <c r="M162" s="112">
        <v>0.98245614035087714</v>
      </c>
      <c r="N162" s="112">
        <v>0.98245614035087714</v>
      </c>
      <c r="O162" s="112">
        <v>0.64912280701754388</v>
      </c>
      <c r="P162" s="112">
        <v>0.98245614035087714</v>
      </c>
      <c r="Q162" s="112">
        <v>0.98245614035087714</v>
      </c>
      <c r="R162" s="113">
        <v>0</v>
      </c>
      <c r="S162" s="112" t="e">
        <v>#DIV/0!</v>
      </c>
      <c r="U162" s="108">
        <v>70</v>
      </c>
      <c r="V162" s="109">
        <v>0.9285714285714286</v>
      </c>
      <c r="W162" s="109">
        <v>0.9285714285714286</v>
      </c>
      <c r="X162" s="109">
        <v>0.9285714285714286</v>
      </c>
      <c r="Y162" s="109">
        <v>0.9285714285714286</v>
      </c>
      <c r="Z162" s="109">
        <v>0.9</v>
      </c>
      <c r="AA162" s="109">
        <v>0.91428571428571426</v>
      </c>
      <c r="AB162" s="109">
        <v>0.9285714285714286</v>
      </c>
      <c r="AC162" s="109">
        <v>0.9285714285714286</v>
      </c>
      <c r="AD162" s="109">
        <v>0.91428571428571426</v>
      </c>
      <c r="AE162" s="109">
        <v>0.91428571428571426</v>
      </c>
      <c r="AH162">
        <v>0</v>
      </c>
      <c r="AI162">
        <v>0</v>
      </c>
      <c r="AJ162">
        <v>0</v>
      </c>
    </row>
    <row r="163" spans="1:36" x14ac:dyDescent="0.25">
      <c r="A163" t="s">
        <v>13187</v>
      </c>
      <c r="B163" t="s">
        <v>13188</v>
      </c>
      <c r="C163" t="s">
        <v>611</v>
      </c>
      <c r="D163" t="s">
        <v>612</v>
      </c>
      <c r="E163" s="108">
        <v>117</v>
      </c>
      <c r="F163" s="109">
        <v>0.99145299145299148</v>
      </c>
      <c r="G163" s="109">
        <v>0.87179487179487181</v>
      </c>
      <c r="H163" s="109">
        <v>0.99145299145299148</v>
      </c>
      <c r="I163" s="110">
        <v>0</v>
      </c>
      <c r="J163" s="109" t="e">
        <v>#DIV/0!</v>
      </c>
      <c r="L163" s="111">
        <v>97</v>
      </c>
      <c r="M163" s="112">
        <v>1</v>
      </c>
      <c r="N163" s="112">
        <v>0.90721649484536082</v>
      </c>
      <c r="O163" s="112">
        <v>0.94845360824742264</v>
      </c>
      <c r="P163" s="112">
        <v>0.89690721649484539</v>
      </c>
      <c r="Q163" s="112">
        <v>0.88659793814432986</v>
      </c>
      <c r="R163" s="113">
        <v>0</v>
      </c>
      <c r="S163" s="112" t="e">
        <v>#DIV/0!</v>
      </c>
      <c r="U163" s="108">
        <v>99</v>
      </c>
      <c r="V163" s="109">
        <v>0.92929292929292928</v>
      </c>
      <c r="W163" s="109">
        <v>0.9494949494949495</v>
      </c>
      <c r="X163" s="109">
        <v>0.91919191919191923</v>
      </c>
      <c r="Y163" s="109">
        <v>0.96969696969696972</v>
      </c>
      <c r="Z163" s="109">
        <v>0.9494949494949495</v>
      </c>
      <c r="AA163" s="109">
        <v>0.93939393939393945</v>
      </c>
      <c r="AB163" s="109">
        <v>0.96969696969696972</v>
      </c>
      <c r="AC163" s="109">
        <v>0.92929292929292928</v>
      </c>
      <c r="AD163" s="109">
        <v>0.98989898989898994</v>
      </c>
      <c r="AE163" s="109">
        <v>0.9494949494949495</v>
      </c>
      <c r="AH163">
        <v>0</v>
      </c>
      <c r="AI163">
        <v>0</v>
      </c>
      <c r="AJ163">
        <v>0</v>
      </c>
    </row>
    <row r="164" spans="1:36" x14ac:dyDescent="0.25">
      <c r="A164" t="s">
        <v>13355</v>
      </c>
      <c r="B164" t="s">
        <v>13356</v>
      </c>
      <c r="C164" t="s">
        <v>611</v>
      </c>
      <c r="D164" t="s">
        <v>612</v>
      </c>
      <c r="E164" s="108">
        <v>47</v>
      </c>
      <c r="F164" s="109">
        <v>0.95744680851063835</v>
      </c>
      <c r="G164" s="109">
        <v>0.85106382978723405</v>
      </c>
      <c r="H164" s="109">
        <v>0.95744680851063835</v>
      </c>
      <c r="I164" s="110">
        <v>0</v>
      </c>
      <c r="J164" s="109" t="e">
        <v>#DIV/0!</v>
      </c>
      <c r="L164" s="111">
        <v>40</v>
      </c>
      <c r="M164" s="112">
        <v>1</v>
      </c>
      <c r="N164" s="112">
        <v>0.92500000000000004</v>
      </c>
      <c r="O164" s="112">
        <v>1</v>
      </c>
      <c r="P164" s="112">
        <v>0.92500000000000004</v>
      </c>
      <c r="Q164" s="112">
        <v>0.92500000000000004</v>
      </c>
      <c r="R164" s="113">
        <v>0</v>
      </c>
      <c r="S164" s="112" t="e">
        <v>#DIV/0!</v>
      </c>
      <c r="U164" s="108">
        <v>36</v>
      </c>
      <c r="V164" s="109">
        <v>0.94444444444444442</v>
      </c>
      <c r="W164" s="109">
        <v>0.94444444444444442</v>
      </c>
      <c r="X164" s="109">
        <v>0.94444444444444442</v>
      </c>
      <c r="Y164" s="109">
        <v>0.97222222222222221</v>
      </c>
      <c r="Z164" s="109">
        <v>0.91666666666666663</v>
      </c>
      <c r="AA164" s="109">
        <v>0.94444444444444442</v>
      </c>
      <c r="AB164" s="109">
        <v>0.97222222222222221</v>
      </c>
      <c r="AC164" s="109">
        <v>0.94444444444444442</v>
      </c>
      <c r="AD164" s="109">
        <v>0.97222222222222221</v>
      </c>
      <c r="AE164" s="109">
        <v>0.91666666666666663</v>
      </c>
      <c r="AH164">
        <v>0</v>
      </c>
      <c r="AI164">
        <v>0</v>
      </c>
      <c r="AJ164">
        <v>0</v>
      </c>
    </row>
    <row r="165" spans="1:36" x14ac:dyDescent="0.25">
      <c r="A165" t="s">
        <v>13194</v>
      </c>
      <c r="B165" t="s">
        <v>13195</v>
      </c>
      <c r="C165" t="s">
        <v>611</v>
      </c>
      <c r="D165" t="s">
        <v>612</v>
      </c>
      <c r="E165" s="108">
        <v>90</v>
      </c>
      <c r="F165" s="109">
        <v>0.93333333333333335</v>
      </c>
      <c r="G165" s="109">
        <v>0.82222222222222219</v>
      </c>
      <c r="H165" s="109">
        <v>0.93333333333333335</v>
      </c>
      <c r="I165" s="110">
        <v>0</v>
      </c>
      <c r="J165" s="109" t="e">
        <v>#DIV/0!</v>
      </c>
      <c r="L165" s="111">
        <v>84</v>
      </c>
      <c r="M165" s="112">
        <v>0.98809523809523814</v>
      </c>
      <c r="N165" s="112">
        <v>0.90476190476190477</v>
      </c>
      <c r="O165" s="112">
        <v>0.97619047619047616</v>
      </c>
      <c r="P165" s="112">
        <v>0.91666666666666663</v>
      </c>
      <c r="Q165" s="112">
        <v>0.91666666666666663</v>
      </c>
      <c r="R165" s="113">
        <v>0</v>
      </c>
      <c r="S165" s="112" t="e">
        <v>#DIV/0!</v>
      </c>
      <c r="U165" s="108">
        <v>95</v>
      </c>
      <c r="V165" s="109">
        <v>0.9263157894736842</v>
      </c>
      <c r="W165" s="109">
        <v>0.9263157894736842</v>
      </c>
      <c r="X165" s="109">
        <v>0.9263157894736842</v>
      </c>
      <c r="Y165" s="109">
        <v>0.94736842105263153</v>
      </c>
      <c r="Z165" s="109">
        <v>0.94736842105263153</v>
      </c>
      <c r="AA165" s="109">
        <v>0.97894736842105268</v>
      </c>
      <c r="AB165" s="109">
        <v>0.96842105263157896</v>
      </c>
      <c r="AC165" s="109">
        <v>0.91578947368421049</v>
      </c>
      <c r="AD165" s="109">
        <v>0.96842105263157896</v>
      </c>
      <c r="AE165" s="109">
        <v>0.96842105263157896</v>
      </c>
      <c r="AH165">
        <v>0</v>
      </c>
      <c r="AI165">
        <v>0</v>
      </c>
      <c r="AJ165">
        <v>0</v>
      </c>
    </row>
    <row r="166" spans="1:36" x14ac:dyDescent="0.25">
      <c r="A166" t="s">
        <v>13166</v>
      </c>
      <c r="B166" t="s">
        <v>13167</v>
      </c>
      <c r="C166" t="s">
        <v>611</v>
      </c>
      <c r="D166" t="s">
        <v>612</v>
      </c>
      <c r="E166" s="108">
        <v>127</v>
      </c>
      <c r="F166" s="109">
        <v>0.93700787401574803</v>
      </c>
      <c r="G166" s="109">
        <v>0.8110236220472441</v>
      </c>
      <c r="H166" s="109">
        <v>0.92913385826771655</v>
      </c>
      <c r="I166" s="110">
        <v>0</v>
      </c>
      <c r="J166" s="109" t="e">
        <v>#DIV/0!</v>
      </c>
      <c r="L166" s="111">
        <v>124</v>
      </c>
      <c r="M166" s="112">
        <v>0.93548387096774188</v>
      </c>
      <c r="N166" s="112">
        <v>0.90322580645161288</v>
      </c>
      <c r="O166" s="112">
        <v>0.87903225806451613</v>
      </c>
      <c r="P166" s="112">
        <v>0.87903225806451613</v>
      </c>
      <c r="Q166" s="112">
        <v>0.89516129032258063</v>
      </c>
      <c r="R166" s="113">
        <v>0</v>
      </c>
      <c r="S166" s="112" t="e">
        <v>#DIV/0!</v>
      </c>
      <c r="U166" s="108">
        <v>110</v>
      </c>
      <c r="V166" s="109">
        <v>0.86363636363636365</v>
      </c>
      <c r="W166" s="109">
        <v>0.86363636363636365</v>
      </c>
      <c r="X166" s="109">
        <v>0.86363636363636365</v>
      </c>
      <c r="Y166" s="109">
        <v>0.8545454545454545</v>
      </c>
      <c r="Z166" s="109">
        <v>0.81818181818181823</v>
      </c>
      <c r="AA166" s="109">
        <v>0.90909090909090906</v>
      </c>
      <c r="AB166" s="109">
        <v>0.95454545454545459</v>
      </c>
      <c r="AC166" s="109">
        <v>0.8545454545454545</v>
      </c>
      <c r="AD166" s="109">
        <v>0.89090909090909087</v>
      </c>
      <c r="AE166" s="109">
        <v>0.89090909090909087</v>
      </c>
      <c r="AH166">
        <v>0</v>
      </c>
      <c r="AI166">
        <v>0</v>
      </c>
      <c r="AJ166">
        <v>0</v>
      </c>
    </row>
    <row r="167" spans="1:36" x14ac:dyDescent="0.25">
      <c r="A167" t="s">
        <v>13287</v>
      </c>
      <c r="B167" t="s">
        <v>13288</v>
      </c>
      <c r="C167" t="s">
        <v>611</v>
      </c>
      <c r="D167" t="s">
        <v>612</v>
      </c>
      <c r="E167" s="108">
        <v>60</v>
      </c>
      <c r="F167" s="109">
        <v>0.9</v>
      </c>
      <c r="G167" s="109">
        <v>0.75</v>
      </c>
      <c r="H167" s="109">
        <v>0.9</v>
      </c>
      <c r="I167" s="110">
        <v>0</v>
      </c>
      <c r="J167" s="109" t="e">
        <v>#DIV/0!</v>
      </c>
      <c r="L167" s="111">
        <v>54</v>
      </c>
      <c r="M167" s="112">
        <v>1</v>
      </c>
      <c r="N167" s="112">
        <v>0.94444444444444442</v>
      </c>
      <c r="O167" s="112">
        <v>1</v>
      </c>
      <c r="P167" s="112">
        <v>0.98148148148148151</v>
      </c>
      <c r="Q167" s="112">
        <v>0.96296296296296291</v>
      </c>
      <c r="R167" s="113">
        <v>0</v>
      </c>
      <c r="S167" s="112" t="e">
        <v>#DIV/0!</v>
      </c>
      <c r="U167" s="108">
        <v>59</v>
      </c>
      <c r="V167" s="109">
        <v>0.93220338983050843</v>
      </c>
      <c r="W167" s="109">
        <v>0.96610169491525422</v>
      </c>
      <c r="X167" s="109">
        <v>0.96610169491525422</v>
      </c>
      <c r="Y167" s="109">
        <v>0.96610169491525422</v>
      </c>
      <c r="Z167" s="109">
        <v>1</v>
      </c>
      <c r="AA167" s="109">
        <v>0.94915254237288138</v>
      </c>
      <c r="AB167" s="109">
        <v>0.96610169491525422</v>
      </c>
      <c r="AC167" s="109">
        <v>0.93220338983050843</v>
      </c>
      <c r="AD167" s="109">
        <v>1</v>
      </c>
      <c r="AE167" s="109">
        <v>0.96610169491525422</v>
      </c>
      <c r="AH167">
        <v>0</v>
      </c>
      <c r="AI167">
        <v>0</v>
      </c>
      <c r="AJ167">
        <v>0</v>
      </c>
    </row>
    <row r="168" spans="1:36" x14ac:dyDescent="0.25">
      <c r="A168" t="s">
        <v>13386</v>
      </c>
      <c r="B168" t="s">
        <v>13387</v>
      </c>
      <c r="C168" t="s">
        <v>611</v>
      </c>
      <c r="D168" t="s">
        <v>612</v>
      </c>
      <c r="E168" s="108">
        <v>42</v>
      </c>
      <c r="F168" s="109">
        <v>0.97619047619047616</v>
      </c>
      <c r="G168" s="109">
        <v>0.8571428571428571</v>
      </c>
      <c r="H168" s="109">
        <v>0.97619047619047616</v>
      </c>
      <c r="I168" s="110">
        <v>0</v>
      </c>
      <c r="J168" s="109" t="e">
        <v>#DIV/0!</v>
      </c>
      <c r="L168" s="111">
        <v>33</v>
      </c>
      <c r="M168" s="112">
        <v>0.93939393939393945</v>
      </c>
      <c r="N168" s="112">
        <v>1</v>
      </c>
      <c r="O168" s="112">
        <v>0.90909090909090906</v>
      </c>
      <c r="P168" s="112">
        <v>0.96969696969696972</v>
      </c>
      <c r="Q168" s="112">
        <v>1</v>
      </c>
      <c r="R168" s="113">
        <v>0</v>
      </c>
      <c r="S168" s="112" t="e">
        <v>#DIV/0!</v>
      </c>
      <c r="U168" s="108">
        <v>27</v>
      </c>
      <c r="V168" s="109">
        <v>0.92592592592592593</v>
      </c>
      <c r="W168" s="109">
        <v>0.92592592592592593</v>
      </c>
      <c r="X168" s="109">
        <v>0.92592592592592593</v>
      </c>
      <c r="Y168" s="109">
        <v>1</v>
      </c>
      <c r="Z168" s="109">
        <v>1</v>
      </c>
      <c r="AA168" s="109">
        <v>0.96296296296296291</v>
      </c>
      <c r="AB168" s="109">
        <v>0.96296296296296291</v>
      </c>
      <c r="AC168" s="109">
        <v>0.92592592592592593</v>
      </c>
      <c r="AD168" s="109">
        <v>1</v>
      </c>
      <c r="AE168" s="109">
        <v>0.96296296296296291</v>
      </c>
      <c r="AH168">
        <v>0</v>
      </c>
      <c r="AI168">
        <v>0</v>
      </c>
      <c r="AJ168">
        <v>0</v>
      </c>
    </row>
    <row r="169" spans="1:36" x14ac:dyDescent="0.25">
      <c r="A169" t="s">
        <v>13089</v>
      </c>
      <c r="B169" t="s">
        <v>13090</v>
      </c>
      <c r="C169" t="s">
        <v>611</v>
      </c>
      <c r="D169" t="s">
        <v>612</v>
      </c>
      <c r="E169" s="108">
        <v>155</v>
      </c>
      <c r="F169" s="109">
        <v>0.95483870967741935</v>
      </c>
      <c r="G169" s="109">
        <v>0.74193548387096775</v>
      </c>
      <c r="H169" s="109">
        <v>0.89032258064516134</v>
      </c>
      <c r="I169" s="110" t="s">
        <v>1195</v>
      </c>
      <c r="J169" s="109">
        <v>1</v>
      </c>
      <c r="L169" s="111">
        <v>143</v>
      </c>
      <c r="M169" s="112">
        <v>0.98601398601398604</v>
      </c>
      <c r="N169" s="112">
        <v>0.965034965034965</v>
      </c>
      <c r="O169" s="112">
        <v>0.8601398601398601</v>
      </c>
      <c r="P169" s="112">
        <v>0.8951048951048951</v>
      </c>
      <c r="Q169" s="112">
        <v>0.90909090909090906</v>
      </c>
      <c r="R169" s="113">
        <v>0</v>
      </c>
      <c r="S169" s="112" t="e">
        <v>#DIV/0!</v>
      </c>
      <c r="U169" s="108">
        <v>159</v>
      </c>
      <c r="V169" s="109">
        <v>0.95597484276729561</v>
      </c>
      <c r="W169" s="109">
        <v>0.96226415094339623</v>
      </c>
      <c r="X169" s="109">
        <v>0.96226415094339623</v>
      </c>
      <c r="Y169" s="109">
        <v>0.87421383647798745</v>
      </c>
      <c r="Z169" s="109">
        <v>0.76100628930817615</v>
      </c>
      <c r="AA169" s="109">
        <v>0.69182389937106914</v>
      </c>
      <c r="AB169" s="109">
        <v>0.91194968553459121</v>
      </c>
      <c r="AC169" s="109">
        <v>0.88050314465408808</v>
      </c>
      <c r="AD169" s="109">
        <v>0.87421383647798745</v>
      </c>
      <c r="AE169" s="109">
        <v>0.81132075471698117</v>
      </c>
      <c r="AH169">
        <v>0</v>
      </c>
      <c r="AI169">
        <v>0</v>
      </c>
      <c r="AJ169">
        <v>0</v>
      </c>
    </row>
    <row r="170" spans="1:36" x14ac:dyDescent="0.25">
      <c r="A170" t="s">
        <v>13266</v>
      </c>
      <c r="B170" t="s">
        <v>13267</v>
      </c>
      <c r="C170" t="s">
        <v>611</v>
      </c>
      <c r="D170" t="s">
        <v>612</v>
      </c>
      <c r="E170" s="108">
        <v>77</v>
      </c>
      <c r="F170" s="109">
        <v>0.96103896103896103</v>
      </c>
      <c r="G170" s="109">
        <v>0.90909090909090906</v>
      </c>
      <c r="H170" s="109">
        <v>0.96103896103896103</v>
      </c>
      <c r="I170" s="110">
        <v>0</v>
      </c>
      <c r="J170" s="109" t="e">
        <v>#DIV/0!</v>
      </c>
      <c r="L170" s="111">
        <v>57</v>
      </c>
      <c r="M170" s="112">
        <v>0.98245614035087714</v>
      </c>
      <c r="N170" s="112">
        <v>0.92982456140350878</v>
      </c>
      <c r="O170" s="112">
        <v>0.96491228070175439</v>
      </c>
      <c r="P170" s="112">
        <v>0.94736842105263153</v>
      </c>
      <c r="Q170" s="112">
        <v>0.94736842105263153</v>
      </c>
      <c r="R170" s="113">
        <v>0</v>
      </c>
      <c r="S170" s="112" t="e">
        <v>#DIV/0!</v>
      </c>
      <c r="U170" s="108">
        <v>67</v>
      </c>
      <c r="V170" s="109">
        <v>0.91044776119402981</v>
      </c>
      <c r="W170" s="109">
        <v>0.92537313432835822</v>
      </c>
      <c r="X170" s="109">
        <v>0.92537313432835822</v>
      </c>
      <c r="Y170" s="109">
        <v>0.89552238805970152</v>
      </c>
      <c r="Z170" s="109">
        <v>0.91044776119402981</v>
      </c>
      <c r="AA170" s="109">
        <v>0.88059701492537312</v>
      </c>
      <c r="AB170" s="109">
        <v>0.94029850746268662</v>
      </c>
      <c r="AC170" s="109">
        <v>0.88059701492537312</v>
      </c>
      <c r="AD170" s="109">
        <v>0.94029850746268662</v>
      </c>
      <c r="AE170" s="109">
        <v>0.86567164179104472</v>
      </c>
      <c r="AH170">
        <v>0</v>
      </c>
      <c r="AI170">
        <v>0</v>
      </c>
      <c r="AJ170">
        <v>0</v>
      </c>
    </row>
    <row r="171" spans="1:36" x14ac:dyDescent="0.25">
      <c r="A171" t="s">
        <v>13349</v>
      </c>
      <c r="B171" t="s">
        <v>13350</v>
      </c>
      <c r="C171" t="s">
        <v>611</v>
      </c>
      <c r="D171" t="s">
        <v>612</v>
      </c>
      <c r="E171" s="108">
        <v>32</v>
      </c>
      <c r="F171" s="109">
        <v>0.96875</v>
      </c>
      <c r="G171" s="109">
        <v>0.9375</v>
      </c>
      <c r="H171" s="109">
        <v>0.96875</v>
      </c>
      <c r="I171" s="110">
        <v>0</v>
      </c>
      <c r="J171" s="109" t="e">
        <v>#DIV/0!</v>
      </c>
      <c r="L171" s="111">
        <v>47</v>
      </c>
      <c r="M171" s="112">
        <v>0.97872340425531912</v>
      </c>
      <c r="N171" s="112">
        <v>0.97872340425531912</v>
      </c>
      <c r="O171" s="112">
        <v>0.95744680851063835</v>
      </c>
      <c r="P171" s="112">
        <v>0.97872340425531912</v>
      </c>
      <c r="Q171" s="112">
        <v>0.97872340425531912</v>
      </c>
      <c r="R171" s="113">
        <v>0</v>
      </c>
      <c r="S171" s="112" t="e">
        <v>#DIV/0!</v>
      </c>
      <c r="U171" s="108">
        <v>39</v>
      </c>
      <c r="V171" s="109">
        <v>0.94871794871794868</v>
      </c>
      <c r="W171" s="109">
        <v>0.94871794871794868</v>
      </c>
      <c r="X171" s="109">
        <v>0.94871794871794868</v>
      </c>
      <c r="Y171" s="109">
        <v>0.94871794871794868</v>
      </c>
      <c r="Z171" s="109">
        <v>0.89743589743589747</v>
      </c>
      <c r="AA171" s="109">
        <v>0.94871794871794868</v>
      </c>
      <c r="AB171" s="109">
        <v>1</v>
      </c>
      <c r="AC171" s="109">
        <v>0.92307692307692313</v>
      </c>
      <c r="AD171" s="109">
        <v>1</v>
      </c>
      <c r="AE171" s="109">
        <v>0.89743589743589747</v>
      </c>
      <c r="AH171">
        <v>0</v>
      </c>
      <c r="AI171">
        <v>0</v>
      </c>
      <c r="AJ171">
        <v>0</v>
      </c>
    </row>
    <row r="172" spans="1:36" x14ac:dyDescent="0.25">
      <c r="A172" t="s">
        <v>13209</v>
      </c>
      <c r="B172" t="s">
        <v>13210</v>
      </c>
      <c r="C172" t="s">
        <v>611</v>
      </c>
      <c r="D172" t="s">
        <v>612</v>
      </c>
      <c r="E172" s="108">
        <v>82</v>
      </c>
      <c r="F172" s="109">
        <v>0.91463414634146345</v>
      </c>
      <c r="G172" s="109">
        <v>0.8902439024390244</v>
      </c>
      <c r="H172" s="109">
        <v>0.91463414634146345</v>
      </c>
      <c r="I172" s="110">
        <v>0</v>
      </c>
      <c r="J172" s="109" t="e">
        <v>#DIV/0!</v>
      </c>
      <c r="L172" s="111">
        <v>81</v>
      </c>
      <c r="M172" s="112">
        <v>1</v>
      </c>
      <c r="N172" s="112">
        <v>0.97530864197530864</v>
      </c>
      <c r="O172" s="112">
        <v>0.97530864197530864</v>
      </c>
      <c r="P172" s="112">
        <v>1</v>
      </c>
      <c r="Q172" s="112">
        <v>0.98765432098765427</v>
      </c>
      <c r="R172" s="113">
        <v>0</v>
      </c>
      <c r="S172" s="112" t="e">
        <v>#DIV/0!</v>
      </c>
      <c r="U172" s="108">
        <v>88</v>
      </c>
      <c r="V172" s="109">
        <v>0.95454545454545459</v>
      </c>
      <c r="W172" s="109">
        <v>0.97727272727272729</v>
      </c>
      <c r="X172" s="109">
        <v>0.97727272727272729</v>
      </c>
      <c r="Y172" s="109">
        <v>1</v>
      </c>
      <c r="Z172" s="109">
        <v>1</v>
      </c>
      <c r="AA172" s="109">
        <v>0.98863636363636365</v>
      </c>
      <c r="AB172" s="109">
        <v>1</v>
      </c>
      <c r="AC172" s="109">
        <v>0.95454545454545459</v>
      </c>
      <c r="AD172" s="109">
        <v>1</v>
      </c>
      <c r="AE172" s="109">
        <v>0.98863636363636365</v>
      </c>
      <c r="AH172">
        <v>0</v>
      </c>
      <c r="AI172">
        <v>0</v>
      </c>
      <c r="AJ172">
        <v>0</v>
      </c>
    </row>
    <row r="173" spans="1:36" x14ac:dyDescent="0.25">
      <c r="A173" t="s">
        <v>13415</v>
      </c>
      <c r="B173" t="s">
        <v>13416</v>
      </c>
      <c r="C173" t="s">
        <v>611</v>
      </c>
      <c r="D173" t="s">
        <v>612</v>
      </c>
      <c r="E173" s="108">
        <v>20</v>
      </c>
      <c r="F173" s="109">
        <v>0.85</v>
      </c>
      <c r="G173" s="109">
        <v>0.55000000000000004</v>
      </c>
      <c r="H173" s="109">
        <v>0.85</v>
      </c>
      <c r="I173" s="110">
        <v>0</v>
      </c>
      <c r="J173" s="109" t="e">
        <v>#DIV/0!</v>
      </c>
      <c r="L173" s="111">
        <v>22</v>
      </c>
      <c r="M173" s="112">
        <v>0.95454545454545459</v>
      </c>
      <c r="N173" s="112">
        <v>0.95454545454545459</v>
      </c>
      <c r="O173" s="112">
        <v>0.77272727272727271</v>
      </c>
      <c r="P173" s="112">
        <v>0.81818181818181823</v>
      </c>
      <c r="Q173" s="112">
        <v>0.90909090909090906</v>
      </c>
      <c r="R173" s="113">
        <v>0</v>
      </c>
      <c r="S173" s="112" t="e">
        <v>#DIV/0!</v>
      </c>
      <c r="U173" s="108">
        <v>21</v>
      </c>
      <c r="V173" s="109">
        <v>0.95238095238095233</v>
      </c>
      <c r="W173" s="109">
        <v>0.95238095238095233</v>
      </c>
      <c r="X173" s="109">
        <v>0.95238095238095233</v>
      </c>
      <c r="Y173" s="109">
        <v>0.95238095238095233</v>
      </c>
      <c r="Z173" s="109">
        <v>0.90476190476190477</v>
      </c>
      <c r="AA173" s="109">
        <v>0.95238095238095233</v>
      </c>
      <c r="AB173" s="109">
        <v>0.95238095238095233</v>
      </c>
      <c r="AC173" s="109">
        <v>0.95238095238095233</v>
      </c>
      <c r="AD173" s="109">
        <v>0.95238095238095233</v>
      </c>
      <c r="AE173" s="109">
        <v>0.80952380952380953</v>
      </c>
      <c r="AH173">
        <v>0</v>
      </c>
      <c r="AI173">
        <v>0</v>
      </c>
      <c r="AJ173">
        <v>0</v>
      </c>
    </row>
    <row r="174" spans="1:36" x14ac:dyDescent="0.25">
      <c r="A174" t="s">
        <v>13440</v>
      </c>
      <c r="B174" t="s">
        <v>13441</v>
      </c>
      <c r="C174" t="s">
        <v>611</v>
      </c>
      <c r="D174" t="s">
        <v>612</v>
      </c>
      <c r="E174" s="108">
        <v>13</v>
      </c>
      <c r="F174" s="109">
        <v>0.92307692307692313</v>
      </c>
      <c r="G174" s="109">
        <v>0.76923076923076927</v>
      </c>
      <c r="H174" s="109">
        <v>0.92307692307692313</v>
      </c>
      <c r="I174" s="110">
        <v>0</v>
      </c>
      <c r="J174" s="109" t="e">
        <v>#DIV/0!</v>
      </c>
      <c r="L174" s="111">
        <v>10</v>
      </c>
      <c r="M174" s="112">
        <v>0.9</v>
      </c>
      <c r="N174" s="112">
        <v>0.7</v>
      </c>
      <c r="O174" s="112">
        <v>0.8</v>
      </c>
      <c r="P174" s="112">
        <v>0.8</v>
      </c>
      <c r="Q174" s="112">
        <v>0.7</v>
      </c>
      <c r="R174" s="113">
        <v>0</v>
      </c>
      <c r="S174" s="112" t="e">
        <v>#DIV/0!</v>
      </c>
      <c r="U174" s="108">
        <v>7</v>
      </c>
      <c r="V174" s="109">
        <v>0.8571428571428571</v>
      </c>
      <c r="W174" s="109">
        <v>0.8571428571428571</v>
      </c>
      <c r="X174" s="109">
        <v>0.8571428571428571</v>
      </c>
      <c r="Y174" s="109">
        <v>1</v>
      </c>
      <c r="Z174" s="109">
        <v>1</v>
      </c>
      <c r="AA174" s="109">
        <v>0.8571428571428571</v>
      </c>
      <c r="AB174" s="109">
        <v>1</v>
      </c>
      <c r="AC174" s="109">
        <v>0.8571428571428571</v>
      </c>
      <c r="AD174" s="109">
        <v>1</v>
      </c>
      <c r="AE174" s="109">
        <v>1</v>
      </c>
      <c r="AH174">
        <v>0</v>
      </c>
      <c r="AI174">
        <v>0</v>
      </c>
      <c r="AJ174">
        <v>0</v>
      </c>
    </row>
    <row r="175" spans="1:36" x14ac:dyDescent="0.25">
      <c r="A175" t="s">
        <v>13280</v>
      </c>
      <c r="B175" t="s">
        <v>13281</v>
      </c>
      <c r="C175" t="s">
        <v>611</v>
      </c>
      <c r="D175" t="s">
        <v>612</v>
      </c>
      <c r="E175" s="108">
        <v>49</v>
      </c>
      <c r="F175" s="109">
        <v>0.89795918367346939</v>
      </c>
      <c r="G175" s="109">
        <v>0.65306122448979587</v>
      </c>
      <c r="H175" s="109">
        <v>0.89795918367346939</v>
      </c>
      <c r="I175" s="110">
        <v>0</v>
      </c>
      <c r="J175" s="109" t="e">
        <v>#DIV/0!</v>
      </c>
      <c r="L175" s="111">
        <v>61</v>
      </c>
      <c r="M175" s="112">
        <v>1</v>
      </c>
      <c r="N175" s="112">
        <v>0.96721311475409832</v>
      </c>
      <c r="O175" s="112">
        <v>0.96721311475409832</v>
      </c>
      <c r="P175" s="112">
        <v>0.96721311475409832</v>
      </c>
      <c r="Q175" s="112">
        <v>0.93442622950819676</v>
      </c>
      <c r="R175" s="113">
        <v>0</v>
      </c>
      <c r="S175" s="112" t="e">
        <v>#DIV/0!</v>
      </c>
      <c r="U175" s="108">
        <v>62</v>
      </c>
      <c r="V175" s="109">
        <v>0.93548387096774188</v>
      </c>
      <c r="W175" s="109">
        <v>0.93548387096774188</v>
      </c>
      <c r="X175" s="109">
        <v>0.93548387096774188</v>
      </c>
      <c r="Y175" s="109">
        <v>0.91935483870967738</v>
      </c>
      <c r="Z175" s="109">
        <v>0.88709677419354838</v>
      </c>
      <c r="AA175" s="109">
        <v>0.91935483870967738</v>
      </c>
      <c r="AB175" s="109">
        <v>0.967741935483871</v>
      </c>
      <c r="AC175" s="109">
        <v>0.967741935483871</v>
      </c>
      <c r="AD175" s="109">
        <v>0.93548387096774188</v>
      </c>
      <c r="AE175" s="109">
        <v>0.93548387096774188</v>
      </c>
      <c r="AH175">
        <v>0</v>
      </c>
      <c r="AI175">
        <v>0</v>
      </c>
      <c r="AJ175">
        <v>0</v>
      </c>
    </row>
    <row r="176" spans="1:36" x14ac:dyDescent="0.25">
      <c r="A176" t="s">
        <v>13396</v>
      </c>
      <c r="B176" t="s">
        <v>13397</v>
      </c>
      <c r="C176" t="s">
        <v>611</v>
      </c>
      <c r="D176" t="s">
        <v>612</v>
      </c>
      <c r="E176" s="108">
        <v>17</v>
      </c>
      <c r="F176" s="109">
        <v>0.94117647058823528</v>
      </c>
      <c r="G176" s="109">
        <v>0.88235294117647056</v>
      </c>
      <c r="H176" s="109">
        <v>0.94117647058823528</v>
      </c>
      <c r="I176" s="110">
        <v>0</v>
      </c>
      <c r="J176" s="109" t="e">
        <v>#DIV/0!</v>
      </c>
      <c r="L176" s="111">
        <v>14</v>
      </c>
      <c r="M176" s="112">
        <v>1</v>
      </c>
      <c r="N176" s="112">
        <v>1</v>
      </c>
      <c r="O176" s="112">
        <v>1</v>
      </c>
      <c r="P176" s="112">
        <v>1</v>
      </c>
      <c r="Q176" s="112">
        <v>1</v>
      </c>
      <c r="R176" s="113">
        <v>0</v>
      </c>
      <c r="S176" s="112" t="e">
        <v>#DIV/0!</v>
      </c>
      <c r="U176" s="108">
        <v>25</v>
      </c>
      <c r="V176" s="109">
        <v>1</v>
      </c>
      <c r="W176" s="109">
        <v>1</v>
      </c>
      <c r="X176" s="109">
        <v>1</v>
      </c>
      <c r="Y176" s="109">
        <v>1</v>
      </c>
      <c r="Z176" s="109">
        <v>1</v>
      </c>
      <c r="AA176" s="109">
        <v>0.96</v>
      </c>
      <c r="AB176" s="109">
        <v>1</v>
      </c>
      <c r="AC176" s="109">
        <v>1</v>
      </c>
      <c r="AD176" s="109">
        <v>1</v>
      </c>
      <c r="AE176" s="109">
        <v>1</v>
      </c>
      <c r="AH176">
        <v>0</v>
      </c>
      <c r="AI176">
        <v>0</v>
      </c>
      <c r="AJ176">
        <v>0</v>
      </c>
    </row>
    <row r="177" spans="1:36" x14ac:dyDescent="0.25">
      <c r="A177" t="s">
        <v>13285</v>
      </c>
      <c r="B177" t="s">
        <v>13286</v>
      </c>
      <c r="C177" t="s">
        <v>611</v>
      </c>
      <c r="D177" t="s">
        <v>612</v>
      </c>
      <c r="E177" s="108">
        <v>57</v>
      </c>
      <c r="F177" s="109">
        <v>0.94736842105263153</v>
      </c>
      <c r="G177" s="109">
        <v>0.91228070175438591</v>
      </c>
      <c r="H177" s="109">
        <v>0.94736842105263153</v>
      </c>
      <c r="I177" s="110">
        <v>0</v>
      </c>
      <c r="J177" s="109" t="e">
        <v>#DIV/0!</v>
      </c>
      <c r="L177" s="111">
        <v>67</v>
      </c>
      <c r="M177" s="112">
        <v>0.9850746268656716</v>
      </c>
      <c r="N177" s="112">
        <v>0.94029850746268662</v>
      </c>
      <c r="O177" s="112">
        <v>0.97014925373134331</v>
      </c>
      <c r="P177" s="112">
        <v>0.95522388059701491</v>
      </c>
      <c r="Q177" s="112">
        <v>0.94029850746268662</v>
      </c>
      <c r="R177" s="113">
        <v>0</v>
      </c>
      <c r="S177" s="112" t="e">
        <v>#DIV/0!</v>
      </c>
      <c r="U177" s="108">
        <v>59</v>
      </c>
      <c r="V177" s="109">
        <v>0.96610169491525422</v>
      </c>
      <c r="W177" s="109">
        <v>0.98305084745762716</v>
      </c>
      <c r="X177" s="109">
        <v>0.98305084745762716</v>
      </c>
      <c r="Y177" s="109">
        <v>1</v>
      </c>
      <c r="Z177" s="109">
        <v>1</v>
      </c>
      <c r="AA177" s="109">
        <v>0.98305084745762716</v>
      </c>
      <c r="AB177" s="109">
        <v>0.98305084745762716</v>
      </c>
      <c r="AC177" s="109">
        <v>0.94915254237288138</v>
      </c>
      <c r="AD177" s="109">
        <v>1</v>
      </c>
      <c r="AE177" s="109">
        <v>1</v>
      </c>
      <c r="AH177">
        <v>0</v>
      </c>
      <c r="AI177">
        <v>0</v>
      </c>
      <c r="AJ177">
        <v>0</v>
      </c>
    </row>
    <row r="178" spans="1:36" x14ac:dyDescent="0.25">
      <c r="A178" t="s">
        <v>13390</v>
      </c>
      <c r="B178" t="s">
        <v>13391</v>
      </c>
      <c r="C178" t="s">
        <v>611</v>
      </c>
      <c r="D178" t="s">
        <v>612</v>
      </c>
      <c r="E178" s="108">
        <v>27</v>
      </c>
      <c r="F178" s="109">
        <v>1</v>
      </c>
      <c r="G178" s="109">
        <v>0.96296296296296291</v>
      </c>
      <c r="H178" s="109">
        <v>1</v>
      </c>
      <c r="I178" s="110">
        <v>0</v>
      </c>
      <c r="J178" s="109" t="e">
        <v>#DIV/0!</v>
      </c>
      <c r="L178" s="111">
        <v>28</v>
      </c>
      <c r="M178" s="112">
        <v>1</v>
      </c>
      <c r="N178" s="112">
        <v>1</v>
      </c>
      <c r="O178" s="112">
        <v>0.9642857142857143</v>
      </c>
      <c r="P178" s="112">
        <v>1</v>
      </c>
      <c r="Q178" s="112">
        <v>0.9642857142857143</v>
      </c>
      <c r="R178" s="113">
        <v>0</v>
      </c>
      <c r="S178" s="112" t="e">
        <v>#DIV/0!</v>
      </c>
      <c r="U178" s="108">
        <v>25</v>
      </c>
      <c r="V178" s="109">
        <v>1</v>
      </c>
      <c r="W178" s="109">
        <v>1</v>
      </c>
      <c r="X178" s="109">
        <v>1</v>
      </c>
      <c r="Y178" s="109">
        <v>1</v>
      </c>
      <c r="Z178" s="109">
        <v>1</v>
      </c>
      <c r="AA178" s="109">
        <v>0.92</v>
      </c>
      <c r="AB178" s="109">
        <v>1</v>
      </c>
      <c r="AC178" s="109">
        <v>1</v>
      </c>
      <c r="AD178" s="109">
        <v>1</v>
      </c>
      <c r="AE178" s="109">
        <v>1</v>
      </c>
      <c r="AH178">
        <v>0</v>
      </c>
      <c r="AI178">
        <v>0</v>
      </c>
      <c r="AJ178">
        <v>0</v>
      </c>
    </row>
    <row r="179" spans="1:36" x14ac:dyDescent="0.25">
      <c r="A179" t="s">
        <v>13088</v>
      </c>
      <c r="B179" t="s">
        <v>8481</v>
      </c>
      <c r="C179" t="s">
        <v>611</v>
      </c>
      <c r="D179" t="s">
        <v>612</v>
      </c>
      <c r="E179" s="108">
        <v>301</v>
      </c>
      <c r="F179" s="109">
        <v>0.9102990033222591</v>
      </c>
      <c r="G179" s="109">
        <v>0.80730897009966773</v>
      </c>
      <c r="H179" s="109">
        <v>0.90033222591362128</v>
      </c>
      <c r="I179" s="110" t="s">
        <v>1195</v>
      </c>
      <c r="J179" s="109">
        <v>1</v>
      </c>
      <c r="L179" s="111">
        <v>285</v>
      </c>
      <c r="M179" s="112">
        <v>0.88771929824561402</v>
      </c>
      <c r="N179" s="112">
        <v>0.87368421052631584</v>
      </c>
      <c r="O179" s="112">
        <v>0.80701754385964908</v>
      </c>
      <c r="P179" s="112">
        <v>0.83157894736842108</v>
      </c>
      <c r="Q179" s="112">
        <v>0.85614035087719298</v>
      </c>
      <c r="R179" s="113">
        <v>0</v>
      </c>
      <c r="S179" s="112" t="e">
        <v>#DIV/0!</v>
      </c>
      <c r="U179" s="108">
        <v>291</v>
      </c>
      <c r="V179" s="109">
        <v>0.84192439862542956</v>
      </c>
      <c r="W179" s="109">
        <v>0.85567010309278346</v>
      </c>
      <c r="X179" s="109">
        <v>0.85223367697594499</v>
      </c>
      <c r="Y179" s="109">
        <v>0.86941580756013748</v>
      </c>
      <c r="Z179" s="109">
        <v>0.80068728522336774</v>
      </c>
      <c r="AA179" s="109">
        <v>0.88659793814432986</v>
      </c>
      <c r="AB179" s="109">
        <v>0.91408934707903777</v>
      </c>
      <c r="AC179" s="109">
        <v>0.84536082474226804</v>
      </c>
      <c r="AD179" s="109">
        <v>0.86254295532646053</v>
      </c>
      <c r="AE179" s="109">
        <v>0.85567010309278346</v>
      </c>
      <c r="AH179">
        <v>0</v>
      </c>
      <c r="AI179">
        <v>0</v>
      </c>
      <c r="AJ179">
        <v>0</v>
      </c>
    </row>
    <row r="180" spans="1:36" x14ac:dyDescent="0.25">
      <c r="A180" t="s">
        <v>13138</v>
      </c>
      <c r="B180" t="s">
        <v>13139</v>
      </c>
      <c r="C180" t="s">
        <v>611</v>
      </c>
      <c r="D180" t="s">
        <v>612</v>
      </c>
      <c r="E180" s="108">
        <v>138</v>
      </c>
      <c r="F180" s="109">
        <v>0.92028985507246375</v>
      </c>
      <c r="G180" s="109">
        <v>0.82608695652173914</v>
      </c>
      <c r="H180" s="109">
        <v>0.91304347826086951</v>
      </c>
      <c r="I180" s="110">
        <v>0</v>
      </c>
      <c r="J180" s="109" t="e">
        <v>#DIV/0!</v>
      </c>
      <c r="L180" s="111">
        <v>133</v>
      </c>
      <c r="M180" s="112">
        <v>0.97744360902255634</v>
      </c>
      <c r="N180" s="112">
        <v>0.90977443609022557</v>
      </c>
      <c r="O180" s="112">
        <v>0.93984962406015038</v>
      </c>
      <c r="P180" s="112">
        <v>0.88721804511278191</v>
      </c>
      <c r="Q180" s="112">
        <v>0.90225563909774431</v>
      </c>
      <c r="R180" s="113">
        <v>0</v>
      </c>
      <c r="S180" s="112" t="e">
        <v>#DIV/0!</v>
      </c>
      <c r="U180" s="108">
        <v>126</v>
      </c>
      <c r="V180" s="109">
        <v>0.94444444444444442</v>
      </c>
      <c r="W180" s="109">
        <v>0.95238095238095233</v>
      </c>
      <c r="X180" s="109">
        <v>0.95238095238095233</v>
      </c>
      <c r="Y180" s="109">
        <v>0.9285714285714286</v>
      </c>
      <c r="Z180" s="109">
        <v>0.92063492063492058</v>
      </c>
      <c r="AA180" s="109">
        <v>0.92063492063492058</v>
      </c>
      <c r="AB180" s="109">
        <v>0.96825396825396826</v>
      </c>
      <c r="AC180" s="109">
        <v>0.93650793650793651</v>
      </c>
      <c r="AD180" s="109">
        <v>0.94444444444444442</v>
      </c>
      <c r="AE180" s="109">
        <v>0.93650793650793651</v>
      </c>
      <c r="AH180">
        <v>0</v>
      </c>
      <c r="AI180">
        <v>0</v>
      </c>
      <c r="AJ180">
        <v>0</v>
      </c>
    </row>
    <row r="181" spans="1:36" x14ac:dyDescent="0.25">
      <c r="A181" t="s">
        <v>13127</v>
      </c>
      <c r="B181" t="s">
        <v>13128</v>
      </c>
      <c r="C181" t="s">
        <v>611</v>
      </c>
      <c r="D181" t="s">
        <v>612</v>
      </c>
      <c r="E181" s="108">
        <v>134</v>
      </c>
      <c r="F181" s="109">
        <v>0.94029850746268662</v>
      </c>
      <c r="G181" s="109">
        <v>0.80597014925373134</v>
      </c>
      <c r="H181" s="109">
        <v>0.94776119402985071</v>
      </c>
      <c r="I181" s="110">
        <v>0</v>
      </c>
      <c r="J181" s="109" t="e">
        <v>#DIV/0!</v>
      </c>
      <c r="L181" s="111">
        <v>118</v>
      </c>
      <c r="M181" s="112">
        <v>0.99152542372881358</v>
      </c>
      <c r="N181" s="112">
        <v>0.93220338983050843</v>
      </c>
      <c r="O181" s="112">
        <v>0.98305084745762716</v>
      </c>
      <c r="P181" s="112">
        <v>0.94067796610169496</v>
      </c>
      <c r="Q181" s="112">
        <v>0.93220338983050843</v>
      </c>
      <c r="R181" s="113">
        <v>0</v>
      </c>
      <c r="S181" s="112" t="e">
        <v>#DIV/0!</v>
      </c>
      <c r="U181" s="108">
        <v>132</v>
      </c>
      <c r="V181" s="109">
        <v>0.9242424242424242</v>
      </c>
      <c r="W181" s="109">
        <v>0.94696969696969702</v>
      </c>
      <c r="X181" s="109">
        <v>0.94696969696969702</v>
      </c>
      <c r="Y181" s="109">
        <v>0.93939393939393945</v>
      </c>
      <c r="Z181" s="109">
        <v>0.94696969696969702</v>
      </c>
      <c r="AA181" s="109">
        <v>0.94696969696969702</v>
      </c>
      <c r="AB181" s="109">
        <v>0.97727272727272729</v>
      </c>
      <c r="AC181" s="109">
        <v>0.93181818181818177</v>
      </c>
      <c r="AD181" s="109">
        <v>0.97727272727272729</v>
      </c>
      <c r="AE181" s="109">
        <v>0.95454545454545459</v>
      </c>
      <c r="AH181">
        <v>0</v>
      </c>
      <c r="AI181">
        <v>0</v>
      </c>
      <c r="AJ181">
        <v>0</v>
      </c>
    </row>
    <row r="182" spans="1:36" x14ac:dyDescent="0.25">
      <c r="A182" t="s">
        <v>13301</v>
      </c>
      <c r="B182" t="s">
        <v>13302</v>
      </c>
      <c r="C182" t="s">
        <v>611</v>
      </c>
      <c r="D182" t="s">
        <v>612</v>
      </c>
      <c r="E182" s="108">
        <v>52</v>
      </c>
      <c r="F182" s="109">
        <v>0.90384615384615385</v>
      </c>
      <c r="G182" s="109">
        <v>0.76923076923076927</v>
      </c>
      <c r="H182" s="109">
        <v>0.90384615384615385</v>
      </c>
      <c r="I182" s="110">
        <v>0</v>
      </c>
      <c r="J182" s="109" t="e">
        <v>#DIV/0!</v>
      </c>
      <c r="L182" s="111">
        <v>62</v>
      </c>
      <c r="M182" s="112">
        <v>0.90322580645161288</v>
      </c>
      <c r="N182" s="112">
        <v>0.87096774193548387</v>
      </c>
      <c r="O182" s="112">
        <v>0.93548387096774188</v>
      </c>
      <c r="P182" s="112">
        <v>0.88709677419354838</v>
      </c>
      <c r="Q182" s="112">
        <v>0.88709677419354838</v>
      </c>
      <c r="R182" s="113">
        <v>0</v>
      </c>
      <c r="S182" s="112" t="e">
        <v>#DIV/0!</v>
      </c>
      <c r="U182" s="108">
        <v>55</v>
      </c>
      <c r="V182" s="109">
        <v>0.81818181818181823</v>
      </c>
      <c r="W182" s="109">
        <v>0.83636363636363631</v>
      </c>
      <c r="X182" s="109">
        <v>0.81818181818181823</v>
      </c>
      <c r="Y182" s="109">
        <v>0.98181818181818181</v>
      </c>
      <c r="Z182" s="109">
        <v>0.98181818181818181</v>
      </c>
      <c r="AA182" s="109">
        <v>0.94545454545454544</v>
      </c>
      <c r="AB182" s="109">
        <v>0.98181818181818181</v>
      </c>
      <c r="AC182" s="109">
        <v>0.81818181818181823</v>
      </c>
      <c r="AD182" s="109">
        <v>0.98181818181818181</v>
      </c>
      <c r="AE182" s="109">
        <v>0.92727272727272725</v>
      </c>
      <c r="AH182">
        <v>0</v>
      </c>
      <c r="AI182">
        <v>0</v>
      </c>
      <c r="AJ182">
        <v>0</v>
      </c>
    </row>
    <row r="183" spans="1:36" x14ac:dyDescent="0.25">
      <c r="A183" t="s">
        <v>13274</v>
      </c>
      <c r="B183" t="s">
        <v>13275</v>
      </c>
      <c r="C183" t="s">
        <v>611</v>
      </c>
      <c r="D183" t="s">
        <v>612</v>
      </c>
      <c r="E183" s="108">
        <v>52</v>
      </c>
      <c r="F183" s="109">
        <v>0.92307692307692313</v>
      </c>
      <c r="G183" s="109">
        <v>0.82692307692307687</v>
      </c>
      <c r="H183" s="109">
        <v>0.92307692307692313</v>
      </c>
      <c r="I183" s="110">
        <v>0</v>
      </c>
      <c r="J183" s="109" t="e">
        <v>#DIV/0!</v>
      </c>
      <c r="L183" s="111">
        <v>42</v>
      </c>
      <c r="M183" s="112">
        <v>1</v>
      </c>
      <c r="N183" s="112">
        <v>0.9285714285714286</v>
      </c>
      <c r="O183" s="112">
        <v>0.95238095238095233</v>
      </c>
      <c r="P183" s="112">
        <v>0.95238095238095233</v>
      </c>
      <c r="Q183" s="112">
        <v>0.95238095238095233</v>
      </c>
      <c r="R183" s="113">
        <v>0</v>
      </c>
      <c r="S183" s="112" t="e">
        <v>#DIV/0!</v>
      </c>
      <c r="U183" s="108">
        <v>63</v>
      </c>
      <c r="V183" s="109">
        <v>0.95238095238095233</v>
      </c>
      <c r="W183" s="109">
        <v>0.96825396825396826</v>
      </c>
      <c r="X183" s="109">
        <v>0.96825396825396826</v>
      </c>
      <c r="Y183" s="109">
        <v>0.96825396825396826</v>
      </c>
      <c r="Z183" s="109">
        <v>0.95238095238095233</v>
      </c>
      <c r="AA183" s="109">
        <v>0.93650793650793651</v>
      </c>
      <c r="AB183" s="109">
        <v>0.95238095238095233</v>
      </c>
      <c r="AC183" s="109">
        <v>0.93650793650793651</v>
      </c>
      <c r="AD183" s="109">
        <v>0.96825396825396826</v>
      </c>
      <c r="AE183" s="109">
        <v>0.98412698412698407</v>
      </c>
      <c r="AH183">
        <v>0</v>
      </c>
      <c r="AI183">
        <v>0</v>
      </c>
      <c r="AJ183">
        <v>0</v>
      </c>
    </row>
    <row r="184" spans="1:36" x14ac:dyDescent="0.25">
      <c r="A184" t="s">
        <v>13332</v>
      </c>
      <c r="B184" t="s">
        <v>13333</v>
      </c>
      <c r="C184" t="s">
        <v>611</v>
      </c>
      <c r="D184" t="s">
        <v>612</v>
      </c>
      <c r="E184" s="108">
        <v>43</v>
      </c>
      <c r="F184" s="109">
        <v>0.88372093023255816</v>
      </c>
      <c r="G184" s="109">
        <v>0.76744186046511631</v>
      </c>
      <c r="H184" s="109">
        <v>0.86046511627906974</v>
      </c>
      <c r="I184" s="110">
        <v>0</v>
      </c>
      <c r="J184" s="109" t="e">
        <v>#DIV/0!</v>
      </c>
      <c r="L184" s="111">
        <v>48</v>
      </c>
      <c r="M184" s="112">
        <v>0.91666666666666663</v>
      </c>
      <c r="N184" s="112">
        <v>0.83333333333333337</v>
      </c>
      <c r="O184" s="112">
        <v>0.79166666666666663</v>
      </c>
      <c r="P184" s="112">
        <v>0.79166666666666663</v>
      </c>
      <c r="Q184" s="112">
        <v>0.83333333333333337</v>
      </c>
      <c r="R184" s="113">
        <v>0</v>
      </c>
      <c r="S184" s="112" t="e">
        <v>#DIV/0!</v>
      </c>
      <c r="U184" s="108">
        <v>45</v>
      </c>
      <c r="V184" s="109">
        <v>0.8</v>
      </c>
      <c r="W184" s="109">
        <v>0.8</v>
      </c>
      <c r="X184" s="109">
        <v>0.8</v>
      </c>
      <c r="Y184" s="109">
        <v>0.77777777777777779</v>
      </c>
      <c r="Z184" s="109">
        <v>0.75555555555555554</v>
      </c>
      <c r="AA184" s="109">
        <v>0.82222222222222219</v>
      </c>
      <c r="AB184" s="109">
        <v>0.8666666666666667</v>
      </c>
      <c r="AC184" s="109">
        <v>0.77777777777777779</v>
      </c>
      <c r="AD184" s="109">
        <v>0.77777777777777779</v>
      </c>
      <c r="AE184" s="109">
        <v>0.77777777777777779</v>
      </c>
      <c r="AH184">
        <v>0</v>
      </c>
      <c r="AI184">
        <v>0</v>
      </c>
      <c r="AJ184">
        <v>0</v>
      </c>
    </row>
    <row r="185" spans="1:36" x14ac:dyDescent="0.25">
      <c r="A185" t="s">
        <v>13260</v>
      </c>
      <c r="B185" t="s">
        <v>13261</v>
      </c>
      <c r="C185" t="s">
        <v>611</v>
      </c>
      <c r="D185" t="s">
        <v>612</v>
      </c>
      <c r="E185" s="108">
        <v>72</v>
      </c>
      <c r="F185" s="109">
        <v>0.93055555555555558</v>
      </c>
      <c r="G185" s="109">
        <v>0.75</v>
      </c>
      <c r="H185" s="109">
        <v>0.86111111111111116</v>
      </c>
      <c r="I185" s="110">
        <v>0</v>
      </c>
      <c r="J185" s="109" t="e">
        <v>#DIV/0!</v>
      </c>
      <c r="L185" s="111">
        <v>77</v>
      </c>
      <c r="M185" s="112">
        <v>0.89610389610389607</v>
      </c>
      <c r="N185" s="112">
        <v>0.77922077922077926</v>
      </c>
      <c r="O185" s="112">
        <v>0.83116883116883122</v>
      </c>
      <c r="P185" s="112">
        <v>0.88311688311688308</v>
      </c>
      <c r="Q185" s="112">
        <v>0.87012987012987009</v>
      </c>
      <c r="R185" s="113">
        <v>0</v>
      </c>
      <c r="S185" s="112" t="e">
        <v>#DIV/0!</v>
      </c>
      <c r="U185" s="108">
        <v>69</v>
      </c>
      <c r="V185" s="109">
        <v>0.66666666666666663</v>
      </c>
      <c r="W185" s="109">
        <v>0.76811594202898548</v>
      </c>
      <c r="X185" s="109">
        <v>0.76811594202898548</v>
      </c>
      <c r="Y185" s="109">
        <v>0.79710144927536231</v>
      </c>
      <c r="Z185" s="109">
        <v>0.73913043478260865</v>
      </c>
      <c r="AA185" s="109">
        <v>0.86956521739130432</v>
      </c>
      <c r="AB185" s="109">
        <v>0.86956521739130432</v>
      </c>
      <c r="AC185" s="109">
        <v>0.62318840579710144</v>
      </c>
      <c r="AD185" s="109">
        <v>0.78260869565217395</v>
      </c>
      <c r="AE185" s="109">
        <v>0.85507246376811596</v>
      </c>
      <c r="AH185">
        <v>0</v>
      </c>
      <c r="AI185">
        <v>0</v>
      </c>
      <c r="AJ185">
        <v>0</v>
      </c>
    </row>
    <row r="186" spans="1:36" x14ac:dyDescent="0.25">
      <c r="A186" t="s">
        <v>13246</v>
      </c>
      <c r="B186" t="s">
        <v>13247</v>
      </c>
      <c r="C186" t="s">
        <v>611</v>
      </c>
      <c r="D186" t="s">
        <v>612</v>
      </c>
      <c r="E186" s="108">
        <v>81</v>
      </c>
      <c r="F186" s="109">
        <v>0.97530864197530864</v>
      </c>
      <c r="G186" s="109">
        <v>0.90123456790123457</v>
      </c>
      <c r="H186" s="109">
        <v>0.97530864197530864</v>
      </c>
      <c r="I186" s="110">
        <v>0</v>
      </c>
      <c r="J186" s="109" t="e">
        <v>#DIV/0!</v>
      </c>
      <c r="L186" s="111">
        <v>95</v>
      </c>
      <c r="M186" s="112">
        <v>0.98947368421052628</v>
      </c>
      <c r="N186" s="112">
        <v>0.96842105263157896</v>
      </c>
      <c r="O186" s="112">
        <v>1</v>
      </c>
      <c r="P186" s="112">
        <v>0.97894736842105268</v>
      </c>
      <c r="Q186" s="112">
        <v>0.97894736842105268</v>
      </c>
      <c r="R186" s="113">
        <v>0</v>
      </c>
      <c r="S186" s="112" t="e">
        <v>#DIV/0!</v>
      </c>
      <c r="U186" s="108">
        <v>72</v>
      </c>
      <c r="V186" s="109">
        <v>0.90277777777777779</v>
      </c>
      <c r="W186" s="109">
        <v>0.91666666666666663</v>
      </c>
      <c r="X186" s="109">
        <v>0.91666666666666663</v>
      </c>
      <c r="Y186" s="109">
        <v>0.95833333333333337</v>
      </c>
      <c r="Z186" s="109">
        <v>0.98611111111111116</v>
      </c>
      <c r="AA186" s="109">
        <v>0.94444444444444442</v>
      </c>
      <c r="AB186" s="109">
        <v>0.98611111111111116</v>
      </c>
      <c r="AC186" s="109">
        <v>0.93055555555555558</v>
      </c>
      <c r="AD186" s="109">
        <v>1</v>
      </c>
      <c r="AE186" s="109">
        <v>0.97222222222222221</v>
      </c>
      <c r="AH186">
        <v>0</v>
      </c>
      <c r="AI186">
        <v>0</v>
      </c>
      <c r="AJ186">
        <v>0</v>
      </c>
    </row>
    <row r="187" spans="1:36" x14ac:dyDescent="0.25">
      <c r="A187" t="s">
        <v>13238</v>
      </c>
      <c r="B187" t="s">
        <v>13239</v>
      </c>
      <c r="C187" t="s">
        <v>611</v>
      </c>
      <c r="D187" t="s">
        <v>612</v>
      </c>
      <c r="E187" s="108">
        <v>76</v>
      </c>
      <c r="F187" s="109">
        <v>1</v>
      </c>
      <c r="G187" s="109">
        <v>0.92105263157894735</v>
      </c>
      <c r="H187" s="109">
        <v>1</v>
      </c>
      <c r="I187" s="110">
        <v>0</v>
      </c>
      <c r="J187" s="109" t="e">
        <v>#DIV/0!</v>
      </c>
      <c r="L187" s="111">
        <v>79</v>
      </c>
      <c r="M187" s="112">
        <v>1</v>
      </c>
      <c r="N187" s="112">
        <v>0.88607594936708856</v>
      </c>
      <c r="O187" s="112">
        <v>0.97468354430379744</v>
      </c>
      <c r="P187" s="112">
        <v>0.94936708860759489</v>
      </c>
      <c r="Q187" s="112">
        <v>0.91139240506329111</v>
      </c>
      <c r="R187" s="113">
        <v>0</v>
      </c>
      <c r="S187" s="112" t="e">
        <v>#DIV/0!</v>
      </c>
      <c r="U187" s="108">
        <v>74</v>
      </c>
      <c r="V187" s="109">
        <v>0.95945945945945943</v>
      </c>
      <c r="W187" s="109">
        <v>0.95945945945945943</v>
      </c>
      <c r="X187" s="109">
        <v>0.95945945945945943</v>
      </c>
      <c r="Y187" s="109">
        <v>0.97297297297297303</v>
      </c>
      <c r="Z187" s="109">
        <v>0.98648648648648651</v>
      </c>
      <c r="AA187" s="109">
        <v>0.97297297297297303</v>
      </c>
      <c r="AB187" s="109">
        <v>0.98648648648648651</v>
      </c>
      <c r="AC187" s="109">
        <v>0.95945945945945943</v>
      </c>
      <c r="AD187" s="109">
        <v>0.98648648648648651</v>
      </c>
      <c r="AE187" s="109">
        <v>0.95945945945945943</v>
      </c>
      <c r="AH187">
        <v>0</v>
      </c>
      <c r="AI187">
        <v>0</v>
      </c>
      <c r="AJ187">
        <v>0</v>
      </c>
    </row>
    <row r="188" spans="1:36" x14ac:dyDescent="0.25">
      <c r="A188" t="s">
        <v>13075</v>
      </c>
      <c r="B188" t="s">
        <v>13076</v>
      </c>
      <c r="C188" t="s">
        <v>611</v>
      </c>
      <c r="D188" t="s">
        <v>612</v>
      </c>
      <c r="E188" s="108">
        <v>118</v>
      </c>
      <c r="F188" s="109">
        <v>0.97457627118644063</v>
      </c>
      <c r="G188" s="109">
        <v>0.83050847457627119</v>
      </c>
      <c r="H188" s="109">
        <v>0.97457627118644063</v>
      </c>
      <c r="I188" s="110" t="s">
        <v>1195</v>
      </c>
      <c r="J188" s="109">
        <v>1</v>
      </c>
      <c r="L188" s="111">
        <v>102</v>
      </c>
      <c r="M188" s="112">
        <v>0.98039215686274506</v>
      </c>
      <c r="N188" s="112">
        <v>0.96078431372549022</v>
      </c>
      <c r="O188" s="112">
        <v>0.93137254901960786</v>
      </c>
      <c r="P188" s="112">
        <v>0.94117647058823528</v>
      </c>
      <c r="Q188" s="112">
        <v>0.97058823529411764</v>
      </c>
      <c r="R188" s="113" t="s">
        <v>1195</v>
      </c>
      <c r="S188" s="112">
        <v>1</v>
      </c>
      <c r="U188" s="108">
        <v>90</v>
      </c>
      <c r="V188" s="109">
        <v>0.93333333333333335</v>
      </c>
      <c r="W188" s="109">
        <v>0.9555555555555556</v>
      </c>
      <c r="X188" s="109">
        <v>0.9555555555555556</v>
      </c>
      <c r="Y188" s="109">
        <v>0.97777777777777775</v>
      </c>
      <c r="Z188" s="109">
        <v>0.9555555555555556</v>
      </c>
      <c r="AA188" s="109">
        <v>0.92222222222222228</v>
      </c>
      <c r="AB188" s="109">
        <v>0.96666666666666667</v>
      </c>
      <c r="AC188" s="109">
        <v>0.93333333333333335</v>
      </c>
      <c r="AD188" s="109">
        <v>0.97777777777777775</v>
      </c>
      <c r="AE188" s="109">
        <v>0.93333333333333335</v>
      </c>
      <c r="AH188">
        <v>0</v>
      </c>
      <c r="AI188">
        <v>0</v>
      </c>
      <c r="AJ188">
        <v>0</v>
      </c>
    </row>
    <row r="189" spans="1:36" x14ac:dyDescent="0.25">
      <c r="A189" t="s">
        <v>13442</v>
      </c>
      <c r="B189" t="s">
        <v>13443</v>
      </c>
      <c r="C189" t="s">
        <v>611</v>
      </c>
      <c r="D189" t="s">
        <v>612</v>
      </c>
      <c r="E189" s="108">
        <v>6</v>
      </c>
      <c r="F189" s="109">
        <v>1</v>
      </c>
      <c r="G189" s="109">
        <v>1</v>
      </c>
      <c r="H189" s="109">
        <v>1</v>
      </c>
      <c r="I189" s="110">
        <v>0</v>
      </c>
      <c r="J189" s="109" t="e">
        <v>#DIV/0!</v>
      </c>
      <c r="L189" s="111" t="s">
        <v>1195</v>
      </c>
      <c r="M189" s="112">
        <v>1</v>
      </c>
      <c r="N189" s="112">
        <v>1</v>
      </c>
      <c r="O189" s="112">
        <v>1</v>
      </c>
      <c r="P189" s="112">
        <v>1</v>
      </c>
      <c r="Q189" s="112">
        <v>1</v>
      </c>
      <c r="R189" s="113">
        <v>0</v>
      </c>
      <c r="S189" s="112" t="e">
        <v>#DIV/0!</v>
      </c>
      <c r="U189" s="108">
        <v>7</v>
      </c>
      <c r="V189" s="109">
        <v>1</v>
      </c>
      <c r="W189" s="109">
        <v>1</v>
      </c>
      <c r="X189" s="109">
        <v>1</v>
      </c>
      <c r="Y189" s="109">
        <v>1</v>
      </c>
      <c r="Z189" s="109">
        <v>1</v>
      </c>
      <c r="AA189" s="109">
        <v>0.8571428571428571</v>
      </c>
      <c r="AB189" s="109">
        <v>1</v>
      </c>
      <c r="AC189" s="109">
        <v>1</v>
      </c>
      <c r="AD189" s="109">
        <v>1</v>
      </c>
      <c r="AE189" s="109">
        <v>1</v>
      </c>
      <c r="AH189">
        <v>0</v>
      </c>
      <c r="AI189">
        <v>0</v>
      </c>
      <c r="AJ189">
        <v>0</v>
      </c>
    </row>
    <row r="190" spans="1:36" x14ac:dyDescent="0.25">
      <c r="A190" t="s">
        <v>13373</v>
      </c>
      <c r="B190" t="s">
        <v>13374</v>
      </c>
      <c r="C190" t="s">
        <v>611</v>
      </c>
      <c r="D190" t="s">
        <v>612</v>
      </c>
      <c r="E190" s="108">
        <v>17</v>
      </c>
      <c r="F190" s="109">
        <v>0.82352941176470584</v>
      </c>
      <c r="G190" s="109">
        <v>0.70588235294117652</v>
      </c>
      <c r="H190" s="109">
        <v>0.82352941176470584</v>
      </c>
      <c r="I190" s="110">
        <v>0</v>
      </c>
      <c r="J190" s="109" t="e">
        <v>#DIV/0!</v>
      </c>
      <c r="L190" s="111">
        <v>23</v>
      </c>
      <c r="M190" s="112">
        <v>1</v>
      </c>
      <c r="N190" s="112">
        <v>0.95652173913043481</v>
      </c>
      <c r="O190" s="112">
        <v>0.95652173913043481</v>
      </c>
      <c r="P190" s="112">
        <v>0.95652173913043481</v>
      </c>
      <c r="Q190" s="112">
        <v>0.91304347826086951</v>
      </c>
      <c r="R190" s="113">
        <v>0</v>
      </c>
      <c r="S190" s="112" t="e">
        <v>#DIV/0!</v>
      </c>
      <c r="U190" s="108">
        <v>31</v>
      </c>
      <c r="V190" s="109">
        <v>0.83870967741935487</v>
      </c>
      <c r="W190" s="109">
        <v>0.90322580645161288</v>
      </c>
      <c r="X190" s="109">
        <v>0.90322580645161288</v>
      </c>
      <c r="Y190" s="109">
        <v>1</v>
      </c>
      <c r="Z190" s="109">
        <v>1</v>
      </c>
      <c r="AA190" s="109">
        <v>0.967741935483871</v>
      </c>
      <c r="AB190" s="109">
        <v>0.967741935483871</v>
      </c>
      <c r="AC190" s="109">
        <v>0.83870967741935487</v>
      </c>
      <c r="AD190" s="109">
        <v>1</v>
      </c>
      <c r="AE190" s="109">
        <v>0.967741935483871</v>
      </c>
      <c r="AH190">
        <v>0</v>
      </c>
      <c r="AI190">
        <v>0</v>
      </c>
      <c r="AJ190">
        <v>0</v>
      </c>
    </row>
    <row r="191" spans="1:36" x14ac:dyDescent="0.25">
      <c r="A191" t="s">
        <v>13361</v>
      </c>
      <c r="B191" t="s">
        <v>13333</v>
      </c>
      <c r="C191" t="s">
        <v>611</v>
      </c>
      <c r="D191" t="s">
        <v>612</v>
      </c>
      <c r="E191" s="108">
        <v>43</v>
      </c>
      <c r="F191" s="109">
        <v>0.97674418604651159</v>
      </c>
      <c r="G191" s="109">
        <v>0.97674418604651159</v>
      </c>
      <c r="H191" s="109">
        <v>0.97674418604651159</v>
      </c>
      <c r="I191" s="110">
        <v>0</v>
      </c>
      <c r="J191" s="109" t="e">
        <v>#DIV/0!</v>
      </c>
      <c r="L191" s="111">
        <v>47</v>
      </c>
      <c r="M191" s="112">
        <v>0.93617021276595747</v>
      </c>
      <c r="N191" s="112">
        <v>0.8936170212765957</v>
      </c>
      <c r="O191" s="112">
        <v>0.72340425531914898</v>
      </c>
      <c r="P191" s="112">
        <v>0.87234042553191493</v>
      </c>
      <c r="Q191" s="112">
        <v>0.87234042553191493</v>
      </c>
      <c r="R191" s="113">
        <v>0</v>
      </c>
      <c r="S191" s="112" t="e">
        <v>#DIV/0!</v>
      </c>
      <c r="U191" s="108">
        <v>35</v>
      </c>
      <c r="V191" s="109">
        <v>0.77142857142857146</v>
      </c>
      <c r="W191" s="109">
        <v>0.8</v>
      </c>
      <c r="X191" s="109">
        <v>0.8</v>
      </c>
      <c r="Y191" s="109">
        <v>0.94285714285714284</v>
      </c>
      <c r="Z191" s="109">
        <v>0.91428571428571426</v>
      </c>
      <c r="AA191" s="109">
        <v>0.88571428571428568</v>
      </c>
      <c r="AB191" s="109">
        <v>0.94285714285714284</v>
      </c>
      <c r="AC191" s="109">
        <v>0.74285714285714288</v>
      </c>
      <c r="AD191" s="109">
        <v>0.94285714285714284</v>
      </c>
      <c r="AE191" s="109">
        <v>0.8571428571428571</v>
      </c>
      <c r="AH191">
        <v>0</v>
      </c>
      <c r="AI191">
        <v>0</v>
      </c>
      <c r="AJ191">
        <v>0</v>
      </c>
    </row>
    <row r="192" spans="1:36" x14ac:dyDescent="0.25">
      <c r="A192" t="s">
        <v>13148</v>
      </c>
      <c r="B192" t="s">
        <v>13149</v>
      </c>
      <c r="C192" t="s">
        <v>611</v>
      </c>
      <c r="D192" t="s">
        <v>612</v>
      </c>
      <c r="E192" s="108">
        <v>117</v>
      </c>
      <c r="F192" s="109">
        <v>0.90598290598290598</v>
      </c>
      <c r="G192" s="109">
        <v>0.79487179487179482</v>
      </c>
      <c r="H192" s="109">
        <v>0.9145299145299145</v>
      </c>
      <c r="I192" s="110">
        <v>0</v>
      </c>
      <c r="J192" s="109" t="e">
        <v>#DIV/0!</v>
      </c>
      <c r="L192" s="111">
        <v>138</v>
      </c>
      <c r="M192" s="112">
        <v>0.94927536231884058</v>
      </c>
      <c r="N192" s="112">
        <v>0.94927536231884058</v>
      </c>
      <c r="O192" s="112">
        <v>0.92753623188405798</v>
      </c>
      <c r="P192" s="112">
        <v>0.92753623188405798</v>
      </c>
      <c r="Q192" s="112">
        <v>0.94202898550724634</v>
      </c>
      <c r="R192" s="113">
        <v>0</v>
      </c>
      <c r="S192" s="112" t="e">
        <v>#DIV/0!</v>
      </c>
      <c r="U192" s="108">
        <v>122</v>
      </c>
      <c r="V192" s="109">
        <v>0.87704918032786883</v>
      </c>
      <c r="W192" s="109">
        <v>0.9098360655737705</v>
      </c>
      <c r="X192" s="109">
        <v>0.9098360655737705</v>
      </c>
      <c r="Y192" s="109">
        <v>0.93442622950819676</v>
      </c>
      <c r="Z192" s="109">
        <v>0.94262295081967218</v>
      </c>
      <c r="AA192" s="109">
        <v>0.94262295081967218</v>
      </c>
      <c r="AB192" s="109">
        <v>0.95081967213114749</v>
      </c>
      <c r="AC192" s="109">
        <v>0.87704918032786883</v>
      </c>
      <c r="AD192" s="109">
        <v>0.97540983606557374</v>
      </c>
      <c r="AE192" s="109">
        <v>0.93442622950819676</v>
      </c>
      <c r="AH192">
        <v>0</v>
      </c>
      <c r="AI192">
        <v>0</v>
      </c>
      <c r="AJ192">
        <v>0</v>
      </c>
    </row>
    <row r="193" spans="1:36" x14ac:dyDescent="0.25">
      <c r="A193" t="s">
        <v>13320</v>
      </c>
      <c r="B193" t="s">
        <v>13321</v>
      </c>
      <c r="C193" t="s">
        <v>611</v>
      </c>
      <c r="D193" t="s">
        <v>612</v>
      </c>
      <c r="E193" s="108">
        <v>38</v>
      </c>
      <c r="F193" s="109">
        <v>0.92105263157894735</v>
      </c>
      <c r="G193" s="109">
        <v>0.92105263157894735</v>
      </c>
      <c r="H193" s="109">
        <v>0.92105263157894735</v>
      </c>
      <c r="I193" s="110">
        <v>0</v>
      </c>
      <c r="J193" s="109" t="e">
        <v>#DIV/0!</v>
      </c>
      <c r="L193" s="111">
        <v>46</v>
      </c>
      <c r="M193" s="112">
        <v>0.93478260869565222</v>
      </c>
      <c r="N193" s="112">
        <v>0.89130434782608692</v>
      </c>
      <c r="O193" s="112">
        <v>0.95652173913043481</v>
      </c>
      <c r="P193" s="112">
        <v>0.86956521739130432</v>
      </c>
      <c r="Q193" s="112">
        <v>0.91304347826086951</v>
      </c>
      <c r="R193" s="113">
        <v>0</v>
      </c>
      <c r="S193" s="112" t="e">
        <v>#DIV/0!</v>
      </c>
      <c r="U193" s="108">
        <v>47</v>
      </c>
      <c r="V193" s="109">
        <v>0.91489361702127658</v>
      </c>
      <c r="W193" s="109">
        <v>0.91489361702127658</v>
      </c>
      <c r="X193" s="109">
        <v>0.91489361702127658</v>
      </c>
      <c r="Y193" s="109">
        <v>0.93617021276595747</v>
      </c>
      <c r="Z193" s="109">
        <v>0.93617021276595747</v>
      </c>
      <c r="AA193" s="109">
        <v>0.91489361702127658</v>
      </c>
      <c r="AB193" s="109">
        <v>0.95744680851063835</v>
      </c>
      <c r="AC193" s="109">
        <v>0.8936170212765957</v>
      </c>
      <c r="AD193" s="109">
        <v>0.97872340425531912</v>
      </c>
      <c r="AE193" s="109">
        <v>0.8936170212765957</v>
      </c>
      <c r="AH193">
        <v>0</v>
      </c>
      <c r="AI193">
        <v>0</v>
      </c>
      <c r="AJ193">
        <v>0</v>
      </c>
    </row>
    <row r="194" spans="1:36" x14ac:dyDescent="0.25">
      <c r="A194" t="s">
        <v>13307</v>
      </c>
      <c r="B194" t="s">
        <v>13308</v>
      </c>
      <c r="C194" t="s">
        <v>611</v>
      </c>
      <c r="D194" t="s">
        <v>612</v>
      </c>
      <c r="E194" s="108">
        <v>64</v>
      </c>
      <c r="F194" s="109">
        <v>0.953125</v>
      </c>
      <c r="G194" s="109">
        <v>0.65625</v>
      </c>
      <c r="H194" s="109">
        <v>0.953125</v>
      </c>
      <c r="I194" s="110">
        <v>0</v>
      </c>
      <c r="J194" s="109" t="e">
        <v>#DIV/0!</v>
      </c>
      <c r="L194" s="111">
        <v>56</v>
      </c>
      <c r="M194" s="112">
        <v>1</v>
      </c>
      <c r="N194" s="112">
        <v>0.9107142857142857</v>
      </c>
      <c r="O194" s="112">
        <v>0.7857142857142857</v>
      </c>
      <c r="P194" s="112">
        <v>0.9107142857142857</v>
      </c>
      <c r="Q194" s="112">
        <v>0.8928571428571429</v>
      </c>
      <c r="R194" s="113">
        <v>0</v>
      </c>
      <c r="S194" s="112" t="e">
        <v>#DIV/0!</v>
      </c>
      <c r="U194" s="108">
        <v>52</v>
      </c>
      <c r="V194" s="109">
        <v>0.96153846153846156</v>
      </c>
      <c r="W194" s="109">
        <v>0.96153846153846156</v>
      </c>
      <c r="X194" s="109">
        <v>0.94230769230769229</v>
      </c>
      <c r="Y194" s="109">
        <v>0.96153846153846156</v>
      </c>
      <c r="Z194" s="109">
        <v>0.96153846153846156</v>
      </c>
      <c r="AA194" s="109">
        <v>0.96153846153846156</v>
      </c>
      <c r="AB194" s="109">
        <v>0.98076923076923073</v>
      </c>
      <c r="AC194" s="109">
        <v>0.96153846153846156</v>
      </c>
      <c r="AD194" s="109">
        <v>0.98076923076923073</v>
      </c>
      <c r="AE194" s="109">
        <v>0.98076923076923073</v>
      </c>
      <c r="AH194">
        <v>0</v>
      </c>
      <c r="AI194">
        <v>0</v>
      </c>
      <c r="AJ194">
        <v>0</v>
      </c>
    </row>
    <row r="195" spans="1:36" x14ac:dyDescent="0.25">
      <c r="A195" t="s">
        <v>13190</v>
      </c>
      <c r="B195" t="s">
        <v>13191</v>
      </c>
      <c r="C195" t="s">
        <v>611</v>
      </c>
      <c r="D195" t="s">
        <v>612</v>
      </c>
      <c r="E195" s="108">
        <v>109</v>
      </c>
      <c r="F195" s="109">
        <v>0.97247706422018354</v>
      </c>
      <c r="G195" s="109">
        <v>0.91743119266055051</v>
      </c>
      <c r="H195" s="109">
        <v>0.96330275229357798</v>
      </c>
      <c r="I195" s="110">
        <v>0</v>
      </c>
      <c r="J195" s="109" t="e">
        <v>#DIV/0!</v>
      </c>
      <c r="L195" s="111">
        <v>104</v>
      </c>
      <c r="M195" s="112">
        <v>1</v>
      </c>
      <c r="N195" s="112">
        <v>0.97115384615384615</v>
      </c>
      <c r="O195" s="112">
        <v>0.99038461538461542</v>
      </c>
      <c r="P195" s="112">
        <v>0.97115384615384615</v>
      </c>
      <c r="Q195" s="112">
        <v>0.97115384615384615</v>
      </c>
      <c r="R195" s="113">
        <v>0</v>
      </c>
      <c r="S195" s="112" t="e">
        <v>#DIV/0!</v>
      </c>
      <c r="U195" s="108">
        <v>96</v>
      </c>
      <c r="V195" s="109">
        <v>0.89583333333333337</v>
      </c>
      <c r="W195" s="109">
        <v>0.91666666666666663</v>
      </c>
      <c r="X195" s="109">
        <v>0.91666666666666663</v>
      </c>
      <c r="Y195" s="109">
        <v>0.9375</v>
      </c>
      <c r="Z195" s="109">
        <v>0.91666666666666663</v>
      </c>
      <c r="AA195" s="109">
        <v>0.91666666666666663</v>
      </c>
      <c r="AB195" s="109">
        <v>0.96875</v>
      </c>
      <c r="AC195" s="109">
        <v>0.88541666666666663</v>
      </c>
      <c r="AD195" s="109">
        <v>0.95833333333333337</v>
      </c>
      <c r="AE195" s="109">
        <v>0.9375</v>
      </c>
      <c r="AH195">
        <v>0</v>
      </c>
      <c r="AI195">
        <v>0</v>
      </c>
      <c r="AJ195">
        <v>0</v>
      </c>
    </row>
    <row r="196" spans="1:36" x14ac:dyDescent="0.25">
      <c r="A196" t="s">
        <v>13104</v>
      </c>
      <c r="B196" t="s">
        <v>13105</v>
      </c>
      <c r="C196" t="s">
        <v>611</v>
      </c>
      <c r="D196" t="s">
        <v>612</v>
      </c>
      <c r="E196" s="108">
        <v>66</v>
      </c>
      <c r="F196" s="109">
        <v>0.96969696969696972</v>
      </c>
      <c r="G196" s="109">
        <v>0.90909090909090906</v>
      </c>
      <c r="H196" s="109">
        <v>0.96969696969696972</v>
      </c>
      <c r="I196" s="110" t="s">
        <v>1195</v>
      </c>
      <c r="J196" s="109">
        <v>1</v>
      </c>
      <c r="L196" s="111">
        <v>77</v>
      </c>
      <c r="M196" s="112">
        <v>0.94805194805194803</v>
      </c>
      <c r="N196" s="112">
        <v>0.88311688311688308</v>
      </c>
      <c r="O196" s="112">
        <v>0.93506493506493504</v>
      </c>
      <c r="P196" s="112">
        <v>0.89610389610389607</v>
      </c>
      <c r="Q196" s="112">
        <v>0.89610389610389607</v>
      </c>
      <c r="R196" s="113">
        <v>0</v>
      </c>
      <c r="S196" s="112" t="e">
        <v>#DIV/0!</v>
      </c>
      <c r="U196" s="108">
        <v>72</v>
      </c>
      <c r="V196" s="109">
        <v>0.86111111111111116</v>
      </c>
      <c r="W196" s="109">
        <v>0.875</v>
      </c>
      <c r="X196" s="109">
        <v>0.875</v>
      </c>
      <c r="Y196" s="109">
        <v>0.83333333333333337</v>
      </c>
      <c r="Z196" s="109">
        <v>0.86111111111111116</v>
      </c>
      <c r="AA196" s="109">
        <v>0.86111111111111116</v>
      </c>
      <c r="AB196" s="109">
        <v>0.91666666666666663</v>
      </c>
      <c r="AC196" s="109">
        <v>0.81944444444444442</v>
      </c>
      <c r="AD196" s="109">
        <v>0.93055555555555558</v>
      </c>
      <c r="AE196" s="109">
        <v>0.875</v>
      </c>
      <c r="AH196">
        <v>0</v>
      </c>
      <c r="AI196">
        <v>0</v>
      </c>
      <c r="AJ196">
        <v>0</v>
      </c>
    </row>
    <row r="197" spans="1:36" x14ac:dyDescent="0.25">
      <c r="A197" t="s">
        <v>13305</v>
      </c>
      <c r="B197" t="s">
        <v>13306</v>
      </c>
      <c r="C197" t="s">
        <v>611</v>
      </c>
      <c r="D197" t="s">
        <v>612</v>
      </c>
      <c r="E197" s="108">
        <v>46</v>
      </c>
      <c r="F197" s="109">
        <v>0.93478260869565222</v>
      </c>
      <c r="G197" s="109">
        <v>0.91304347826086951</v>
      </c>
      <c r="H197" s="109">
        <v>0.95652173913043481</v>
      </c>
      <c r="I197" s="110">
        <v>0</v>
      </c>
      <c r="J197" s="109" t="e">
        <v>#DIV/0!</v>
      </c>
      <c r="L197" s="111">
        <v>46</v>
      </c>
      <c r="M197" s="112">
        <v>1</v>
      </c>
      <c r="N197" s="112">
        <v>0.95652173913043481</v>
      </c>
      <c r="O197" s="112">
        <v>1</v>
      </c>
      <c r="P197" s="112">
        <v>0.95652173913043481</v>
      </c>
      <c r="Q197" s="112">
        <v>0.91304347826086951</v>
      </c>
      <c r="R197" s="113">
        <v>0</v>
      </c>
      <c r="S197" s="112" t="e">
        <v>#DIV/0!</v>
      </c>
      <c r="U197" s="108">
        <v>54</v>
      </c>
      <c r="V197" s="109">
        <v>0.98148148148148151</v>
      </c>
      <c r="W197" s="109">
        <v>0.98148148148148151</v>
      </c>
      <c r="X197" s="109">
        <v>0.98148148148148151</v>
      </c>
      <c r="Y197" s="109">
        <v>0.98148148148148151</v>
      </c>
      <c r="Z197" s="109">
        <v>0.96296296296296291</v>
      </c>
      <c r="AA197" s="109">
        <v>0.98148148148148151</v>
      </c>
      <c r="AB197" s="109">
        <v>1</v>
      </c>
      <c r="AC197" s="109">
        <v>0.94444444444444442</v>
      </c>
      <c r="AD197" s="109">
        <v>0.98148148148148151</v>
      </c>
      <c r="AE197" s="109">
        <v>0.96296296296296291</v>
      </c>
      <c r="AH197">
        <v>0</v>
      </c>
      <c r="AI197">
        <v>0</v>
      </c>
      <c r="AJ197">
        <v>0</v>
      </c>
    </row>
    <row r="198" spans="1:36" x14ac:dyDescent="0.25">
      <c r="A198" t="s">
        <v>13183</v>
      </c>
      <c r="B198" t="s">
        <v>13184</v>
      </c>
      <c r="C198" t="s">
        <v>611</v>
      </c>
      <c r="D198" t="s">
        <v>612</v>
      </c>
      <c r="E198" s="108">
        <v>82</v>
      </c>
      <c r="F198" s="109">
        <v>0.92682926829268297</v>
      </c>
      <c r="G198" s="109">
        <v>0.78048780487804881</v>
      </c>
      <c r="H198" s="109">
        <v>0.91463414634146345</v>
      </c>
      <c r="I198" s="110">
        <v>0</v>
      </c>
      <c r="J198" s="109" t="e">
        <v>#DIV/0!</v>
      </c>
      <c r="L198" s="111">
        <v>72</v>
      </c>
      <c r="M198" s="112">
        <v>0.95833333333333337</v>
      </c>
      <c r="N198" s="112">
        <v>0.84722222222222221</v>
      </c>
      <c r="O198" s="112">
        <v>0.95833333333333337</v>
      </c>
      <c r="P198" s="112">
        <v>0.875</v>
      </c>
      <c r="Q198" s="112">
        <v>0.86111111111111116</v>
      </c>
      <c r="R198" s="113">
        <v>0</v>
      </c>
      <c r="S198" s="112" t="e">
        <v>#DIV/0!</v>
      </c>
      <c r="U198" s="108">
        <v>104</v>
      </c>
      <c r="V198" s="109">
        <v>0.95192307692307687</v>
      </c>
      <c r="W198" s="109">
        <v>0.95192307692307687</v>
      </c>
      <c r="X198" s="109">
        <v>0.95192307692307687</v>
      </c>
      <c r="Y198" s="109">
        <v>0.95192307692307687</v>
      </c>
      <c r="Z198" s="109">
        <v>0.97115384615384615</v>
      </c>
      <c r="AA198" s="109">
        <v>0.82692307692307687</v>
      </c>
      <c r="AB198" s="109">
        <v>0.99038461538461542</v>
      </c>
      <c r="AC198" s="109">
        <v>0.95192307692307687</v>
      </c>
      <c r="AD198" s="109">
        <v>0.98076923076923073</v>
      </c>
      <c r="AE198" s="109">
        <v>0.97115384615384615</v>
      </c>
      <c r="AH198">
        <v>0</v>
      </c>
      <c r="AI198">
        <v>0</v>
      </c>
      <c r="AJ198">
        <v>0</v>
      </c>
    </row>
    <row r="199" spans="1:36" x14ac:dyDescent="0.25">
      <c r="A199" t="s">
        <v>13328</v>
      </c>
      <c r="B199" t="s">
        <v>13329</v>
      </c>
      <c r="C199" t="s">
        <v>611</v>
      </c>
      <c r="D199" t="s">
        <v>612</v>
      </c>
      <c r="E199" s="108">
        <v>45</v>
      </c>
      <c r="F199" s="109">
        <v>1</v>
      </c>
      <c r="G199" s="109">
        <v>0.91111111111111109</v>
      </c>
      <c r="H199" s="109">
        <v>1</v>
      </c>
      <c r="I199" s="110">
        <v>0</v>
      </c>
      <c r="J199" s="109" t="e">
        <v>#DIV/0!</v>
      </c>
      <c r="L199" s="111">
        <v>49</v>
      </c>
      <c r="M199" s="112">
        <v>1</v>
      </c>
      <c r="N199" s="112">
        <v>0.97959183673469385</v>
      </c>
      <c r="O199" s="112">
        <v>0.97959183673469385</v>
      </c>
      <c r="P199" s="112">
        <v>1</v>
      </c>
      <c r="Q199" s="112">
        <v>0.97959183673469385</v>
      </c>
      <c r="R199" s="113">
        <v>0</v>
      </c>
      <c r="S199" s="112" t="e">
        <v>#DIV/0!</v>
      </c>
      <c r="U199" s="108">
        <v>45</v>
      </c>
      <c r="V199" s="109">
        <v>1</v>
      </c>
      <c r="W199" s="109">
        <v>1</v>
      </c>
      <c r="X199" s="109">
        <v>1</v>
      </c>
      <c r="Y199" s="109">
        <v>0.97777777777777775</v>
      </c>
      <c r="Z199" s="109">
        <v>0.97777777777777775</v>
      </c>
      <c r="AA199" s="109">
        <v>0.9555555555555556</v>
      </c>
      <c r="AB199" s="109">
        <v>0.9555555555555556</v>
      </c>
      <c r="AC199" s="109">
        <v>0.97777777777777775</v>
      </c>
      <c r="AD199" s="109">
        <v>1</v>
      </c>
      <c r="AE199" s="109">
        <v>1</v>
      </c>
      <c r="AH199">
        <v>0</v>
      </c>
      <c r="AI199">
        <v>0</v>
      </c>
      <c r="AJ199">
        <v>0</v>
      </c>
    </row>
    <row r="200" spans="1:36" x14ac:dyDescent="0.25">
      <c r="A200" t="s">
        <v>13228</v>
      </c>
      <c r="B200" t="s">
        <v>13229</v>
      </c>
      <c r="C200" t="s">
        <v>611</v>
      </c>
      <c r="D200" t="s">
        <v>612</v>
      </c>
      <c r="E200" s="108">
        <v>69</v>
      </c>
      <c r="F200" s="109">
        <v>0.98550724637681164</v>
      </c>
      <c r="G200" s="109">
        <v>0.84057971014492749</v>
      </c>
      <c r="H200" s="109">
        <v>0.98550724637681164</v>
      </c>
      <c r="I200" s="110">
        <v>0</v>
      </c>
      <c r="J200" s="109" t="e">
        <v>#DIV/0!</v>
      </c>
      <c r="L200" s="111">
        <v>76</v>
      </c>
      <c r="M200" s="112">
        <v>0.98684210526315785</v>
      </c>
      <c r="N200" s="112">
        <v>1</v>
      </c>
      <c r="O200" s="112">
        <v>0.94736842105263153</v>
      </c>
      <c r="P200" s="112">
        <v>0.97368421052631582</v>
      </c>
      <c r="Q200" s="112">
        <v>1</v>
      </c>
      <c r="R200" s="113">
        <v>0</v>
      </c>
      <c r="S200" s="112" t="e">
        <v>#DIV/0!</v>
      </c>
      <c r="U200" s="108">
        <v>77</v>
      </c>
      <c r="V200" s="109">
        <v>0.93506493506493504</v>
      </c>
      <c r="W200" s="109">
        <v>0.94805194805194803</v>
      </c>
      <c r="X200" s="109">
        <v>0.94805194805194803</v>
      </c>
      <c r="Y200" s="109">
        <v>0.98701298701298701</v>
      </c>
      <c r="Z200" s="109">
        <v>0.96103896103896103</v>
      </c>
      <c r="AA200" s="109">
        <v>0.98701298701298701</v>
      </c>
      <c r="AB200" s="109">
        <v>0.97402597402597402</v>
      </c>
      <c r="AC200" s="109">
        <v>0.90909090909090906</v>
      </c>
      <c r="AD200" s="109">
        <v>1</v>
      </c>
      <c r="AE200" s="109">
        <v>0.98701298701298701</v>
      </c>
      <c r="AH200">
        <v>0</v>
      </c>
      <c r="AI200">
        <v>0</v>
      </c>
      <c r="AJ200">
        <v>0</v>
      </c>
    </row>
    <row r="201" spans="1:36" x14ac:dyDescent="0.25">
      <c r="A201" t="s">
        <v>13417</v>
      </c>
      <c r="B201" t="s">
        <v>13418</v>
      </c>
      <c r="C201" t="s">
        <v>611</v>
      </c>
      <c r="D201" t="s">
        <v>612</v>
      </c>
      <c r="E201" s="108">
        <v>20</v>
      </c>
      <c r="F201" s="109">
        <v>0.75</v>
      </c>
      <c r="G201" s="109">
        <v>0.6</v>
      </c>
      <c r="H201" s="109">
        <v>0.7</v>
      </c>
      <c r="I201" s="110">
        <v>0</v>
      </c>
      <c r="J201" s="109" t="e">
        <v>#DIV/0!</v>
      </c>
      <c r="L201" s="111">
        <v>25</v>
      </c>
      <c r="M201" s="112">
        <v>1</v>
      </c>
      <c r="N201" s="112">
        <v>0.8</v>
      </c>
      <c r="O201" s="112">
        <v>0.92</v>
      </c>
      <c r="P201" s="112">
        <v>0.8</v>
      </c>
      <c r="Q201" s="112">
        <v>0.8</v>
      </c>
      <c r="R201" s="113">
        <v>0</v>
      </c>
      <c r="S201" s="112" t="e">
        <v>#DIV/0!</v>
      </c>
      <c r="U201" s="108">
        <v>18</v>
      </c>
      <c r="V201" s="109">
        <v>1</v>
      </c>
      <c r="W201" s="109">
        <v>1</v>
      </c>
      <c r="X201" s="109">
        <v>0.94444444444444442</v>
      </c>
      <c r="Y201" s="109">
        <v>0.72222222222222221</v>
      </c>
      <c r="Z201" s="109">
        <v>0.77777777777777779</v>
      </c>
      <c r="AA201" s="109">
        <v>0.88888888888888884</v>
      </c>
      <c r="AB201" s="109">
        <v>0.88888888888888884</v>
      </c>
      <c r="AC201" s="109">
        <v>0.88888888888888884</v>
      </c>
      <c r="AD201" s="109">
        <v>0.94444444444444442</v>
      </c>
      <c r="AE201" s="109">
        <v>0.94444444444444442</v>
      </c>
      <c r="AH201">
        <v>0</v>
      </c>
      <c r="AI201">
        <v>0</v>
      </c>
      <c r="AJ201">
        <v>0</v>
      </c>
    </row>
    <row r="202" spans="1:36" x14ac:dyDescent="0.25">
      <c r="A202" t="s">
        <v>13421</v>
      </c>
      <c r="B202" t="s">
        <v>13422</v>
      </c>
      <c r="C202" t="s">
        <v>611</v>
      </c>
      <c r="D202" t="s">
        <v>612</v>
      </c>
      <c r="E202" s="108">
        <v>24</v>
      </c>
      <c r="F202" s="109">
        <v>0.91666666666666663</v>
      </c>
      <c r="G202" s="109">
        <v>0.66666666666666663</v>
      </c>
      <c r="H202" s="109">
        <v>0.91666666666666663</v>
      </c>
      <c r="I202" s="110">
        <v>0</v>
      </c>
      <c r="J202" s="109" t="e">
        <v>#DIV/0!</v>
      </c>
      <c r="L202" s="111">
        <v>15</v>
      </c>
      <c r="M202" s="112">
        <v>1</v>
      </c>
      <c r="N202" s="112">
        <v>0.8666666666666667</v>
      </c>
      <c r="O202" s="112">
        <v>0.8666666666666667</v>
      </c>
      <c r="P202" s="112">
        <v>0.93333333333333335</v>
      </c>
      <c r="Q202" s="112">
        <v>0.93333333333333335</v>
      </c>
      <c r="R202" s="113">
        <v>0</v>
      </c>
      <c r="S202" s="112" t="e">
        <v>#DIV/0!</v>
      </c>
      <c r="U202" s="108">
        <v>16</v>
      </c>
      <c r="V202" s="109">
        <v>1</v>
      </c>
      <c r="W202" s="109">
        <v>1</v>
      </c>
      <c r="X202" s="109">
        <v>1</v>
      </c>
      <c r="Y202" s="109">
        <v>1</v>
      </c>
      <c r="Z202" s="109">
        <v>1</v>
      </c>
      <c r="AA202" s="109">
        <v>1</v>
      </c>
      <c r="AB202" s="109">
        <v>1</v>
      </c>
      <c r="AC202" s="109">
        <v>1</v>
      </c>
      <c r="AD202" s="109">
        <v>1</v>
      </c>
      <c r="AE202" s="109">
        <v>1</v>
      </c>
      <c r="AH202">
        <v>0</v>
      </c>
      <c r="AI202">
        <v>0</v>
      </c>
      <c r="AJ202">
        <v>0</v>
      </c>
    </row>
    <row r="203" spans="1:36" x14ac:dyDescent="0.25">
      <c r="A203" t="s">
        <v>13384</v>
      </c>
      <c r="B203" t="s">
        <v>13385</v>
      </c>
      <c r="C203" t="s">
        <v>611</v>
      </c>
      <c r="D203" t="s">
        <v>612</v>
      </c>
      <c r="E203" s="108">
        <v>21</v>
      </c>
      <c r="F203" s="109">
        <v>0.52380952380952384</v>
      </c>
      <c r="G203" s="109">
        <v>0.42857142857142855</v>
      </c>
      <c r="H203" s="109">
        <v>0.61904761904761907</v>
      </c>
      <c r="I203" s="110">
        <v>0</v>
      </c>
      <c r="J203" s="109" t="e">
        <v>#DIV/0!</v>
      </c>
      <c r="L203" s="111">
        <v>23</v>
      </c>
      <c r="M203" s="112">
        <v>0.91304347826086951</v>
      </c>
      <c r="N203" s="112">
        <v>0.69565217391304346</v>
      </c>
      <c r="O203" s="112">
        <v>0.73913043478260865</v>
      </c>
      <c r="P203" s="112">
        <v>0.56521739130434778</v>
      </c>
      <c r="Q203" s="112">
        <v>0.65217391304347827</v>
      </c>
      <c r="R203" s="113">
        <v>0</v>
      </c>
      <c r="S203" s="112" t="e">
        <v>#DIV/0!</v>
      </c>
      <c r="U203" s="108">
        <v>29</v>
      </c>
      <c r="V203" s="109">
        <v>0.48275862068965519</v>
      </c>
      <c r="W203" s="109">
        <v>0.48275862068965519</v>
      </c>
      <c r="X203" s="109">
        <v>0.48275862068965519</v>
      </c>
      <c r="Y203" s="109">
        <v>0.34482758620689657</v>
      </c>
      <c r="Z203" s="109">
        <v>0.20689655172413793</v>
      </c>
      <c r="AA203" s="109">
        <v>0.58620689655172409</v>
      </c>
      <c r="AB203" s="109">
        <v>0.65517241379310343</v>
      </c>
      <c r="AC203" s="109">
        <v>0.44827586206896552</v>
      </c>
      <c r="AD203" s="109">
        <v>0.27586206896551724</v>
      </c>
      <c r="AE203" s="109">
        <v>0.44827586206896552</v>
      </c>
      <c r="AH203">
        <v>0</v>
      </c>
      <c r="AI203">
        <v>0</v>
      </c>
      <c r="AJ203">
        <v>0</v>
      </c>
    </row>
    <row r="204" spans="1:36" x14ac:dyDescent="0.25">
      <c r="A204" t="s">
        <v>13427</v>
      </c>
      <c r="B204" t="s">
        <v>13428</v>
      </c>
      <c r="C204" t="s">
        <v>611</v>
      </c>
      <c r="D204" t="s">
        <v>612</v>
      </c>
      <c r="E204" s="108">
        <v>8</v>
      </c>
      <c r="F204" s="109">
        <v>1</v>
      </c>
      <c r="G204" s="109">
        <v>0.875</v>
      </c>
      <c r="H204" s="109">
        <v>1</v>
      </c>
      <c r="I204" s="110">
        <v>0</v>
      </c>
      <c r="J204" s="109" t="e">
        <v>#DIV/0!</v>
      </c>
      <c r="L204" s="111">
        <v>7</v>
      </c>
      <c r="M204" s="112">
        <v>1</v>
      </c>
      <c r="N204" s="112">
        <v>0.7142857142857143</v>
      </c>
      <c r="O204" s="112">
        <v>1</v>
      </c>
      <c r="P204" s="112">
        <v>0.8571428571428571</v>
      </c>
      <c r="Q204" s="112">
        <v>0.7142857142857143</v>
      </c>
      <c r="R204" s="113">
        <v>0</v>
      </c>
      <c r="S204" s="112" t="e">
        <v>#DIV/0!</v>
      </c>
      <c r="U204" s="108">
        <v>13</v>
      </c>
      <c r="V204" s="109">
        <v>0.92307692307692313</v>
      </c>
      <c r="W204" s="109">
        <v>0.92307692307692313</v>
      </c>
      <c r="X204" s="109">
        <v>0.92307692307692313</v>
      </c>
      <c r="Y204" s="109">
        <v>1</v>
      </c>
      <c r="Z204" s="109">
        <v>0.92307692307692313</v>
      </c>
      <c r="AA204" s="109">
        <v>1</v>
      </c>
      <c r="AB204" s="109">
        <v>1</v>
      </c>
      <c r="AC204" s="109">
        <v>0.92307692307692313</v>
      </c>
      <c r="AD204" s="109">
        <v>1</v>
      </c>
      <c r="AE204" s="109">
        <v>1</v>
      </c>
      <c r="AH204">
        <v>0</v>
      </c>
      <c r="AI204">
        <v>0</v>
      </c>
      <c r="AJ204">
        <v>0</v>
      </c>
    </row>
    <row r="205" spans="1:36" x14ac:dyDescent="0.25">
      <c r="A205" t="s">
        <v>13431</v>
      </c>
      <c r="B205" t="s">
        <v>13422</v>
      </c>
      <c r="C205" t="s">
        <v>611</v>
      </c>
      <c r="D205" t="s">
        <v>612</v>
      </c>
      <c r="E205" s="108">
        <v>15</v>
      </c>
      <c r="F205" s="109">
        <v>0.8</v>
      </c>
      <c r="G205" s="109">
        <v>0.4</v>
      </c>
      <c r="H205" s="109">
        <v>0.8666666666666667</v>
      </c>
      <c r="I205" s="110">
        <v>0</v>
      </c>
      <c r="J205" s="109" t="e">
        <v>#DIV/0!</v>
      </c>
      <c r="L205" s="111">
        <v>15</v>
      </c>
      <c r="M205" s="112">
        <v>0.93333333333333335</v>
      </c>
      <c r="N205" s="112">
        <v>0.93333333333333335</v>
      </c>
      <c r="O205" s="112">
        <v>0.93333333333333335</v>
      </c>
      <c r="P205" s="112">
        <v>0.93333333333333335</v>
      </c>
      <c r="Q205" s="112">
        <v>0.93333333333333335</v>
      </c>
      <c r="R205" s="113">
        <v>0</v>
      </c>
      <c r="S205" s="112" t="e">
        <v>#DIV/0!</v>
      </c>
      <c r="U205" s="108">
        <v>11</v>
      </c>
      <c r="V205" s="109">
        <v>0.90909090909090906</v>
      </c>
      <c r="W205" s="109">
        <v>0.81818181818181823</v>
      </c>
      <c r="X205" s="109">
        <v>0.81818181818181823</v>
      </c>
      <c r="Y205" s="109">
        <v>0.81818181818181823</v>
      </c>
      <c r="Z205" s="109">
        <v>0.90909090909090906</v>
      </c>
      <c r="AA205" s="109">
        <v>0.90909090909090906</v>
      </c>
      <c r="AB205" s="109">
        <v>1</v>
      </c>
      <c r="AC205" s="109">
        <v>0.81818181818181823</v>
      </c>
      <c r="AD205" s="109">
        <v>1</v>
      </c>
      <c r="AE205" s="109">
        <v>1</v>
      </c>
      <c r="AH205">
        <v>0</v>
      </c>
      <c r="AI205">
        <v>0</v>
      </c>
      <c r="AJ205">
        <v>0</v>
      </c>
    </row>
    <row r="206" spans="1:36" x14ac:dyDescent="0.25">
      <c r="A206" t="s">
        <v>13316</v>
      </c>
      <c r="B206" t="s">
        <v>13317</v>
      </c>
      <c r="C206" t="s">
        <v>611</v>
      </c>
      <c r="D206" t="s">
        <v>612</v>
      </c>
      <c r="E206" s="108">
        <v>51</v>
      </c>
      <c r="F206" s="109">
        <v>0.96078431372549022</v>
      </c>
      <c r="G206" s="109">
        <v>0.86274509803921573</v>
      </c>
      <c r="H206" s="109">
        <v>0.96078431372549022</v>
      </c>
      <c r="I206" s="110">
        <v>0</v>
      </c>
      <c r="J206" s="109" t="e">
        <v>#DIV/0!</v>
      </c>
      <c r="L206" s="111">
        <v>44</v>
      </c>
      <c r="M206" s="112">
        <v>0.97727272727272729</v>
      </c>
      <c r="N206" s="112">
        <v>0.86363636363636365</v>
      </c>
      <c r="O206" s="112">
        <v>0.95454545454545459</v>
      </c>
      <c r="P206" s="112">
        <v>0.86363636363636365</v>
      </c>
      <c r="Q206" s="112">
        <v>0.88636363636363635</v>
      </c>
      <c r="R206" s="113">
        <v>0</v>
      </c>
      <c r="S206" s="112" t="e">
        <v>#DIV/0!</v>
      </c>
      <c r="U206" s="108">
        <v>48</v>
      </c>
      <c r="V206" s="109">
        <v>0.9375</v>
      </c>
      <c r="W206" s="109">
        <v>0.97916666666666663</v>
      </c>
      <c r="X206" s="109">
        <v>0.97916666666666663</v>
      </c>
      <c r="Y206" s="109">
        <v>0.91666666666666663</v>
      </c>
      <c r="Z206" s="109">
        <v>0.95833333333333337</v>
      </c>
      <c r="AA206" s="109">
        <v>0.9375</v>
      </c>
      <c r="AB206" s="109">
        <v>0.97916666666666663</v>
      </c>
      <c r="AC206" s="109">
        <v>0.95833333333333337</v>
      </c>
      <c r="AD206" s="109">
        <v>1</v>
      </c>
      <c r="AE206" s="109">
        <v>0.97916666666666663</v>
      </c>
      <c r="AH206">
        <v>0</v>
      </c>
      <c r="AI206">
        <v>0</v>
      </c>
      <c r="AJ206">
        <v>0</v>
      </c>
    </row>
    <row r="207" spans="1:36" x14ac:dyDescent="0.25">
      <c r="A207" t="s">
        <v>13379</v>
      </c>
      <c r="B207" t="s">
        <v>13380</v>
      </c>
      <c r="C207" t="s">
        <v>611</v>
      </c>
      <c r="D207" t="s">
        <v>612</v>
      </c>
      <c r="E207" s="108">
        <v>24</v>
      </c>
      <c r="F207" s="109">
        <v>1</v>
      </c>
      <c r="G207" s="109">
        <v>0.95833333333333337</v>
      </c>
      <c r="H207" s="109">
        <v>0.95833333333333337</v>
      </c>
      <c r="I207" s="110">
        <v>0</v>
      </c>
      <c r="J207" s="109" t="e">
        <v>#DIV/0!</v>
      </c>
      <c r="L207" s="111">
        <v>21</v>
      </c>
      <c r="M207" s="112">
        <v>1</v>
      </c>
      <c r="N207" s="112">
        <v>0.95238095238095233</v>
      </c>
      <c r="O207" s="112">
        <v>0.90476190476190477</v>
      </c>
      <c r="P207" s="112">
        <v>1</v>
      </c>
      <c r="Q207" s="112">
        <v>1</v>
      </c>
      <c r="R207" s="113">
        <v>0</v>
      </c>
      <c r="S207" s="112" t="e">
        <v>#DIV/0!</v>
      </c>
      <c r="U207" s="108">
        <v>30</v>
      </c>
      <c r="V207" s="109">
        <v>0.96666666666666667</v>
      </c>
      <c r="W207" s="109">
        <v>0.96666666666666667</v>
      </c>
      <c r="X207" s="109">
        <v>0.93333333333333335</v>
      </c>
      <c r="Y207" s="109">
        <v>0.9</v>
      </c>
      <c r="Z207" s="109">
        <v>0.9</v>
      </c>
      <c r="AA207" s="109">
        <v>0.96666666666666667</v>
      </c>
      <c r="AB207" s="109">
        <v>1</v>
      </c>
      <c r="AC207" s="109">
        <v>0.9</v>
      </c>
      <c r="AD207" s="109">
        <v>1</v>
      </c>
      <c r="AE207" s="109">
        <v>0.93333333333333335</v>
      </c>
      <c r="AH207">
        <v>0</v>
      </c>
      <c r="AI207">
        <v>0</v>
      </c>
      <c r="AJ207">
        <v>0</v>
      </c>
    </row>
    <row r="208" spans="1:36" x14ac:dyDescent="0.25">
      <c r="A208" t="s">
        <v>13262</v>
      </c>
      <c r="B208" t="s">
        <v>13263</v>
      </c>
      <c r="C208" t="s">
        <v>611</v>
      </c>
      <c r="D208" t="s">
        <v>612</v>
      </c>
      <c r="E208" s="108">
        <v>75</v>
      </c>
      <c r="F208" s="109">
        <v>0.98666666666666669</v>
      </c>
      <c r="G208" s="109">
        <v>0.8666666666666667</v>
      </c>
      <c r="H208" s="109">
        <v>0.96</v>
      </c>
      <c r="I208" s="110">
        <v>0</v>
      </c>
      <c r="J208" s="109" t="e">
        <v>#DIV/0!</v>
      </c>
      <c r="L208" s="111">
        <v>66</v>
      </c>
      <c r="M208" s="112">
        <v>0.98484848484848486</v>
      </c>
      <c r="N208" s="112">
        <v>0.96969696969696972</v>
      </c>
      <c r="O208" s="112">
        <v>0.98484848484848486</v>
      </c>
      <c r="P208" s="112">
        <v>0.98484848484848486</v>
      </c>
      <c r="Q208" s="112">
        <v>0.96969696969696972</v>
      </c>
      <c r="R208" s="113">
        <v>0</v>
      </c>
      <c r="S208" s="112" t="e">
        <v>#DIV/0!</v>
      </c>
      <c r="U208" s="108">
        <v>69</v>
      </c>
      <c r="V208" s="109">
        <v>0.95652173913043481</v>
      </c>
      <c r="W208" s="109">
        <v>0.95652173913043481</v>
      </c>
      <c r="X208" s="109">
        <v>0.95652173913043481</v>
      </c>
      <c r="Y208" s="109">
        <v>0.97101449275362317</v>
      </c>
      <c r="Z208" s="109">
        <v>0.97101449275362317</v>
      </c>
      <c r="AA208" s="109">
        <v>0.95652173913043481</v>
      </c>
      <c r="AB208" s="109">
        <v>0.97101449275362317</v>
      </c>
      <c r="AC208" s="109">
        <v>0.92753623188405798</v>
      </c>
      <c r="AD208" s="109">
        <v>0.98550724637681164</v>
      </c>
      <c r="AE208" s="109">
        <v>0.97101449275362317</v>
      </c>
      <c r="AH208">
        <v>0</v>
      </c>
      <c r="AI208">
        <v>0</v>
      </c>
      <c r="AJ208">
        <v>0</v>
      </c>
    </row>
    <row r="209" spans="1:36" x14ac:dyDescent="0.25">
      <c r="A209" t="s">
        <v>13336</v>
      </c>
      <c r="B209" t="s">
        <v>13337</v>
      </c>
      <c r="C209" t="s">
        <v>611</v>
      </c>
      <c r="D209" t="s">
        <v>612</v>
      </c>
      <c r="E209" s="108">
        <v>56</v>
      </c>
      <c r="F209" s="109">
        <v>1</v>
      </c>
      <c r="G209" s="109">
        <v>0.8214285714285714</v>
      </c>
      <c r="H209" s="109">
        <v>1</v>
      </c>
      <c r="I209" s="110">
        <v>0</v>
      </c>
      <c r="J209" s="109" t="e">
        <v>#DIV/0!</v>
      </c>
      <c r="L209" s="111">
        <v>45</v>
      </c>
      <c r="M209" s="112">
        <v>0.9555555555555556</v>
      </c>
      <c r="N209" s="112">
        <v>0.93333333333333335</v>
      </c>
      <c r="O209" s="112">
        <v>0.9555555555555556</v>
      </c>
      <c r="P209" s="112">
        <v>0.93333333333333335</v>
      </c>
      <c r="Q209" s="112">
        <v>0.93333333333333335</v>
      </c>
      <c r="R209" s="113">
        <v>0</v>
      </c>
      <c r="S209" s="112" t="e">
        <v>#DIV/0!</v>
      </c>
      <c r="U209" s="108">
        <v>44</v>
      </c>
      <c r="V209" s="109">
        <v>0.97727272727272729</v>
      </c>
      <c r="W209" s="109">
        <v>0.97727272727272729</v>
      </c>
      <c r="X209" s="109">
        <v>0.97727272727272729</v>
      </c>
      <c r="Y209" s="109">
        <v>1</v>
      </c>
      <c r="Z209" s="109">
        <v>1</v>
      </c>
      <c r="AA209" s="109">
        <v>0.97727272727272729</v>
      </c>
      <c r="AB209" s="109">
        <v>1</v>
      </c>
      <c r="AC209" s="109">
        <v>0.95454545454545459</v>
      </c>
      <c r="AD209" s="109">
        <v>1</v>
      </c>
      <c r="AE209" s="109">
        <v>1</v>
      </c>
      <c r="AH209">
        <v>0</v>
      </c>
      <c r="AI209">
        <v>0</v>
      </c>
      <c r="AJ209">
        <v>0</v>
      </c>
    </row>
    <row r="210" spans="1:36" x14ac:dyDescent="0.25">
      <c r="A210" t="s">
        <v>13394</v>
      </c>
      <c r="B210" t="s">
        <v>13395</v>
      </c>
      <c r="C210" t="s">
        <v>611</v>
      </c>
      <c r="D210" t="s">
        <v>612</v>
      </c>
      <c r="E210" s="108">
        <v>21</v>
      </c>
      <c r="F210" s="109">
        <v>0.90476190476190477</v>
      </c>
      <c r="G210" s="109">
        <v>0.7142857142857143</v>
      </c>
      <c r="H210" s="109">
        <v>0.80952380952380953</v>
      </c>
      <c r="I210" s="110">
        <v>0</v>
      </c>
      <c r="J210" s="109" t="e">
        <v>#DIV/0!</v>
      </c>
      <c r="L210" s="111">
        <v>14</v>
      </c>
      <c r="M210" s="112">
        <v>1</v>
      </c>
      <c r="N210" s="112">
        <v>1</v>
      </c>
      <c r="O210" s="112">
        <v>1</v>
      </c>
      <c r="P210" s="112">
        <v>1</v>
      </c>
      <c r="Q210" s="112">
        <v>1</v>
      </c>
      <c r="R210" s="113">
        <v>0</v>
      </c>
      <c r="S210" s="112" t="e">
        <v>#DIV/0!</v>
      </c>
      <c r="U210" s="108">
        <v>25</v>
      </c>
      <c r="V210" s="109">
        <v>0.84</v>
      </c>
      <c r="W210" s="109">
        <v>0.84</v>
      </c>
      <c r="X210" s="109">
        <v>0.84</v>
      </c>
      <c r="Y210" s="109">
        <v>0.92</v>
      </c>
      <c r="Z210" s="109">
        <v>1</v>
      </c>
      <c r="AA210" s="109">
        <v>1</v>
      </c>
      <c r="AB210" s="109">
        <v>0.96</v>
      </c>
      <c r="AC210" s="109">
        <v>0.84</v>
      </c>
      <c r="AD210" s="109">
        <v>1</v>
      </c>
      <c r="AE210" s="109">
        <v>0.96</v>
      </c>
      <c r="AH210">
        <v>0</v>
      </c>
      <c r="AI210">
        <v>0</v>
      </c>
      <c r="AJ210">
        <v>0</v>
      </c>
    </row>
    <row r="211" spans="1:36" x14ac:dyDescent="0.25">
      <c r="A211" t="s">
        <v>13408</v>
      </c>
      <c r="B211" t="s">
        <v>892</v>
      </c>
      <c r="C211" t="s">
        <v>611</v>
      </c>
      <c r="D211" t="s">
        <v>612</v>
      </c>
      <c r="E211" s="108">
        <v>25</v>
      </c>
      <c r="F211" s="109">
        <v>0.72</v>
      </c>
      <c r="G211" s="109">
        <v>0.68</v>
      </c>
      <c r="H211" s="109">
        <v>0.72</v>
      </c>
      <c r="I211" s="110">
        <v>0</v>
      </c>
      <c r="J211" s="109" t="e">
        <v>#DIV/0!</v>
      </c>
      <c r="L211" s="111">
        <v>12</v>
      </c>
      <c r="M211" s="112">
        <v>1</v>
      </c>
      <c r="N211" s="112">
        <v>1</v>
      </c>
      <c r="O211" s="112">
        <v>1</v>
      </c>
      <c r="P211" s="112">
        <v>1</v>
      </c>
      <c r="Q211" s="112">
        <v>1</v>
      </c>
      <c r="R211" s="113">
        <v>0</v>
      </c>
      <c r="S211" s="112" t="e">
        <v>#DIV/0!</v>
      </c>
      <c r="U211" s="108">
        <v>23</v>
      </c>
      <c r="V211" s="109">
        <v>0.95652173913043481</v>
      </c>
      <c r="W211" s="109">
        <v>1</v>
      </c>
      <c r="X211" s="109">
        <v>1</v>
      </c>
      <c r="Y211" s="109">
        <v>0.86956521739130432</v>
      </c>
      <c r="Z211" s="109">
        <v>0.86956521739130432</v>
      </c>
      <c r="AA211" s="109">
        <v>0.91304347826086951</v>
      </c>
      <c r="AB211" s="109">
        <v>1</v>
      </c>
      <c r="AC211" s="109">
        <v>0.95652173913043481</v>
      </c>
      <c r="AD211" s="109">
        <v>0.91304347826086951</v>
      </c>
      <c r="AE211" s="109">
        <v>0.95652173913043481</v>
      </c>
      <c r="AH211">
        <v>0</v>
      </c>
      <c r="AI211">
        <v>0</v>
      </c>
      <c r="AJ211">
        <v>0</v>
      </c>
    </row>
    <row r="212" spans="1:36" x14ac:dyDescent="0.25">
      <c r="A212" t="s">
        <v>13375</v>
      </c>
      <c r="B212" t="s">
        <v>13376</v>
      </c>
      <c r="C212" t="s">
        <v>611</v>
      </c>
      <c r="D212" t="s">
        <v>612</v>
      </c>
      <c r="E212" s="108">
        <v>25</v>
      </c>
      <c r="F212" s="109">
        <v>1</v>
      </c>
      <c r="G212" s="109">
        <v>0.96</v>
      </c>
      <c r="H212" s="109">
        <v>1</v>
      </c>
      <c r="I212" s="110">
        <v>0</v>
      </c>
      <c r="J212" s="109" t="e">
        <v>#DIV/0!</v>
      </c>
      <c r="L212" s="111">
        <v>17</v>
      </c>
      <c r="M212" s="112">
        <v>1</v>
      </c>
      <c r="N212" s="112">
        <v>0.94117647058823528</v>
      </c>
      <c r="O212" s="112">
        <v>0.94117647058823528</v>
      </c>
      <c r="P212" s="112">
        <v>0.94117647058823528</v>
      </c>
      <c r="Q212" s="112">
        <v>0.94117647058823528</v>
      </c>
      <c r="R212" s="113">
        <v>0</v>
      </c>
      <c r="S212" s="112" t="e">
        <v>#DIV/0!</v>
      </c>
      <c r="U212" s="108">
        <v>31</v>
      </c>
      <c r="V212" s="109">
        <v>1</v>
      </c>
      <c r="W212" s="109">
        <v>1</v>
      </c>
      <c r="X212" s="109">
        <v>1</v>
      </c>
      <c r="Y212" s="109">
        <v>1</v>
      </c>
      <c r="Z212" s="109">
        <v>1</v>
      </c>
      <c r="AA212" s="109">
        <v>1</v>
      </c>
      <c r="AB212" s="109">
        <v>1</v>
      </c>
      <c r="AC212" s="109">
        <v>1</v>
      </c>
      <c r="AD212" s="109">
        <v>1</v>
      </c>
      <c r="AE212" s="109">
        <v>1</v>
      </c>
      <c r="AH212">
        <v>0</v>
      </c>
      <c r="AI212">
        <v>0</v>
      </c>
      <c r="AJ212">
        <v>0</v>
      </c>
    </row>
    <row r="213" spans="1:36" x14ac:dyDescent="0.25">
      <c r="A213" t="s">
        <v>13382</v>
      </c>
      <c r="B213" t="s">
        <v>13383</v>
      </c>
      <c r="C213" t="s">
        <v>611</v>
      </c>
      <c r="D213" t="s">
        <v>612</v>
      </c>
      <c r="E213" s="108">
        <v>39</v>
      </c>
      <c r="F213" s="109">
        <v>0.79487179487179482</v>
      </c>
      <c r="G213" s="109">
        <v>0.58974358974358976</v>
      </c>
      <c r="H213" s="109">
        <v>0.76923076923076927</v>
      </c>
      <c r="I213" s="110">
        <v>0</v>
      </c>
      <c r="J213" s="109" t="e">
        <v>#DIV/0!</v>
      </c>
      <c r="L213" s="111">
        <v>44</v>
      </c>
      <c r="M213" s="112">
        <v>0.77272727272727271</v>
      </c>
      <c r="N213" s="112">
        <v>0.75</v>
      </c>
      <c r="O213" s="112">
        <v>0.68181818181818177</v>
      </c>
      <c r="P213" s="112">
        <v>0.72727272727272729</v>
      </c>
      <c r="Q213" s="112">
        <v>0.75</v>
      </c>
      <c r="R213" s="113">
        <v>0</v>
      </c>
      <c r="S213" s="112" t="e">
        <v>#DIV/0!</v>
      </c>
      <c r="U213" s="108">
        <v>29</v>
      </c>
      <c r="V213" s="109">
        <v>0.37931034482758619</v>
      </c>
      <c r="W213" s="109">
        <v>0.37931034482758619</v>
      </c>
      <c r="X213" s="109">
        <v>0.37931034482758619</v>
      </c>
      <c r="Y213" s="109">
        <v>0.51724137931034486</v>
      </c>
      <c r="Z213" s="109">
        <v>0.51724137931034486</v>
      </c>
      <c r="AA213" s="109">
        <v>0.58620689655172409</v>
      </c>
      <c r="AB213" s="109">
        <v>0.58620689655172409</v>
      </c>
      <c r="AC213" s="109">
        <v>0.37931034482758619</v>
      </c>
      <c r="AD213" s="109">
        <v>0.55172413793103448</v>
      </c>
      <c r="AE213" s="109">
        <v>0.55172413793103448</v>
      </c>
      <c r="AH213">
        <v>0</v>
      </c>
      <c r="AI213">
        <v>0</v>
      </c>
      <c r="AJ213">
        <v>0</v>
      </c>
    </row>
    <row r="214" spans="1:36" x14ac:dyDescent="0.25">
      <c r="AH214" t="e">
        <v>#N/A</v>
      </c>
      <c r="AI214" t="e">
        <v>#N/A</v>
      </c>
      <c r="AJ214" t="e">
        <v>#N/A</v>
      </c>
    </row>
    <row r="215" spans="1:36" x14ac:dyDescent="0.25">
      <c r="AH215" t="e">
        <v>#N/A</v>
      </c>
      <c r="AI215" t="e">
        <v>#N/A</v>
      </c>
      <c r="AJ215" t="e">
        <v>#N/A</v>
      </c>
    </row>
    <row r="216" spans="1:36" x14ac:dyDescent="0.25">
      <c r="AH216" t="e">
        <v>#N/A</v>
      </c>
      <c r="AI216" t="e">
        <v>#N/A</v>
      </c>
      <c r="AJ216" t="e">
        <v>#N/A</v>
      </c>
    </row>
    <row r="217" spans="1:36" x14ac:dyDescent="0.25">
      <c r="AH217" t="e">
        <v>#N/A</v>
      </c>
      <c r="AI217" t="e">
        <v>#N/A</v>
      </c>
      <c r="AJ217" t="e">
        <v>#N/A</v>
      </c>
    </row>
    <row r="218" spans="1:36" x14ac:dyDescent="0.25">
      <c r="AH218" t="e">
        <v>#N/A</v>
      </c>
      <c r="AI218" t="e">
        <v>#N/A</v>
      </c>
      <c r="AJ218" t="e">
        <v>#N/A</v>
      </c>
    </row>
    <row r="219" spans="1:36" x14ac:dyDescent="0.25">
      <c r="AH219" t="e">
        <v>#N/A</v>
      </c>
      <c r="AI219" t="e">
        <v>#N/A</v>
      </c>
      <c r="AJ219" t="e">
        <v>#N/A</v>
      </c>
    </row>
    <row r="220" spans="1:36" x14ac:dyDescent="0.25">
      <c r="AH220" t="e">
        <v>#N/A</v>
      </c>
      <c r="AI220" t="e">
        <v>#N/A</v>
      </c>
      <c r="AJ220" t="e">
        <v>#N/A</v>
      </c>
    </row>
    <row r="221" spans="1:36" x14ac:dyDescent="0.25">
      <c r="AH221" t="e">
        <v>#N/A</v>
      </c>
      <c r="AI221" t="e">
        <v>#N/A</v>
      </c>
      <c r="AJ221" t="e">
        <v>#N/A</v>
      </c>
    </row>
    <row r="222" spans="1:36" x14ac:dyDescent="0.25">
      <c r="AH222" t="e">
        <v>#N/A</v>
      </c>
      <c r="AI222" t="e">
        <v>#N/A</v>
      </c>
      <c r="AJ222" t="e">
        <v>#N/A</v>
      </c>
    </row>
  </sheetData>
  <sheetProtection sheet="1" objects="1" scenarios="1" formatCells="0" formatRows="0" sort="0" autoFilter="0"/>
  <sortState ref="A6:AE213">
    <sortCondition ref="C6:C213"/>
    <sortCondition ref="A6:A213"/>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6:J213 L126:S213 U121:AE213 L121:Q125 S121:S125 E121:H125 J121:J125">
    <cfRule type="expression" dxfId="148" priority="5" stopIfTrue="1">
      <formula>ISERROR(E121)</formula>
    </cfRule>
  </conditionalFormatting>
  <conditionalFormatting sqref="E6:E213 I6:I125">
    <cfRule type="expression" dxfId="147" priority="4">
      <formula>$AH6=1</formula>
    </cfRule>
  </conditionalFormatting>
  <conditionalFormatting sqref="L6:L213 R6:R125">
    <cfRule type="expression" dxfId="146" priority="3">
      <formula>$AI6=1</formula>
    </cfRule>
  </conditionalFormatting>
  <conditionalFormatting sqref="U6:U213">
    <cfRule type="expression" dxfId="145" priority="2">
      <formula>$AJ6=1</formula>
    </cfRule>
  </conditionalFormatting>
  <conditionalFormatting sqref="E6:J120 L6:S120 U6:AE120 R121:R125 I121:I125">
    <cfRule type="expression" dxfId="144"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19"/>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8554</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13046</v>
      </c>
      <c r="B6" t="s">
        <v>13047</v>
      </c>
      <c r="C6" t="s">
        <v>146</v>
      </c>
      <c r="D6" t="s">
        <v>147</v>
      </c>
      <c r="E6" s="108" t="s">
        <v>1195</v>
      </c>
      <c r="F6" s="109">
        <v>1</v>
      </c>
      <c r="G6" s="109">
        <v>1</v>
      </c>
      <c r="H6" s="109">
        <v>1</v>
      </c>
      <c r="I6" s="108">
        <v>0</v>
      </c>
      <c r="J6" s="109" t="e">
        <v>#DIV/0!</v>
      </c>
      <c r="L6" s="111">
        <v>8</v>
      </c>
      <c r="M6" s="112">
        <v>0.875</v>
      </c>
      <c r="N6" s="112">
        <v>0.875</v>
      </c>
      <c r="O6" s="112">
        <v>0.875</v>
      </c>
      <c r="P6" s="112">
        <v>0.875</v>
      </c>
      <c r="Q6" s="112">
        <v>0.875</v>
      </c>
      <c r="R6" s="111">
        <v>0</v>
      </c>
      <c r="S6" s="112" t="e">
        <v>#DIV/0!</v>
      </c>
      <c r="U6" s="108">
        <v>7</v>
      </c>
      <c r="V6" s="109">
        <v>1</v>
      </c>
      <c r="W6" s="109">
        <v>1</v>
      </c>
      <c r="X6" s="109">
        <v>1</v>
      </c>
      <c r="Y6" s="109">
        <v>1</v>
      </c>
      <c r="Z6" s="109">
        <v>1</v>
      </c>
      <c r="AA6" s="109">
        <v>1</v>
      </c>
      <c r="AB6" s="109">
        <v>1</v>
      </c>
      <c r="AC6" s="109">
        <v>1</v>
      </c>
      <c r="AD6" s="109">
        <v>1</v>
      </c>
      <c r="AE6" s="109">
        <v>1</v>
      </c>
      <c r="AH6">
        <v>1</v>
      </c>
      <c r="AI6">
        <v>1</v>
      </c>
      <c r="AJ6">
        <v>1</v>
      </c>
    </row>
    <row r="7" spans="1:52" x14ac:dyDescent="0.25">
      <c r="A7" t="s">
        <v>13035</v>
      </c>
      <c r="B7" t="s">
        <v>771</v>
      </c>
      <c r="C7" t="s">
        <v>146</v>
      </c>
      <c r="D7" t="s">
        <v>147</v>
      </c>
      <c r="E7" s="108">
        <v>21</v>
      </c>
      <c r="F7" s="109">
        <v>1</v>
      </c>
      <c r="G7" s="109">
        <v>0.80952380952380953</v>
      </c>
      <c r="H7" s="109">
        <v>0.80952380952380953</v>
      </c>
      <c r="I7" s="108">
        <v>0</v>
      </c>
      <c r="J7" s="109" t="e">
        <v>#DIV/0!</v>
      </c>
      <c r="L7" s="111">
        <v>8</v>
      </c>
      <c r="M7" s="112">
        <v>1</v>
      </c>
      <c r="N7" s="112">
        <v>1</v>
      </c>
      <c r="O7" s="112">
        <v>1</v>
      </c>
      <c r="P7" s="112">
        <v>1</v>
      </c>
      <c r="Q7" s="112">
        <v>1</v>
      </c>
      <c r="R7" s="111">
        <v>0</v>
      </c>
      <c r="S7" s="112" t="e">
        <v>#DIV/0!</v>
      </c>
      <c r="U7" s="108">
        <v>10</v>
      </c>
      <c r="V7" s="109">
        <v>1</v>
      </c>
      <c r="W7" s="109">
        <v>1</v>
      </c>
      <c r="X7" s="109">
        <v>1</v>
      </c>
      <c r="Y7" s="109">
        <v>1</v>
      </c>
      <c r="Z7" s="109">
        <v>1</v>
      </c>
      <c r="AA7" s="109">
        <v>1</v>
      </c>
      <c r="AB7" s="109">
        <v>1</v>
      </c>
      <c r="AC7" s="109">
        <v>1</v>
      </c>
      <c r="AD7" s="109">
        <v>0.9</v>
      </c>
      <c r="AE7" s="109">
        <v>0.9</v>
      </c>
      <c r="AH7">
        <v>1</v>
      </c>
      <c r="AI7">
        <v>1</v>
      </c>
      <c r="AJ7">
        <v>1</v>
      </c>
    </row>
    <row r="8" spans="1:52" x14ac:dyDescent="0.25">
      <c r="A8" t="s">
        <v>12921</v>
      </c>
      <c r="B8" t="s">
        <v>771</v>
      </c>
      <c r="C8" t="s">
        <v>146</v>
      </c>
      <c r="D8" t="s">
        <v>147</v>
      </c>
      <c r="E8" s="108">
        <v>20</v>
      </c>
      <c r="F8" s="109">
        <v>0.95</v>
      </c>
      <c r="G8" s="109">
        <v>0.95</v>
      </c>
      <c r="H8" s="109">
        <v>0.95</v>
      </c>
      <c r="I8" s="108">
        <v>0</v>
      </c>
      <c r="J8" s="109" t="e">
        <v>#DIV/0!</v>
      </c>
      <c r="L8" s="111">
        <v>27</v>
      </c>
      <c r="M8" s="112">
        <v>1</v>
      </c>
      <c r="N8" s="112">
        <v>1</v>
      </c>
      <c r="O8" s="112">
        <v>1</v>
      </c>
      <c r="P8" s="112">
        <v>1</v>
      </c>
      <c r="Q8" s="112">
        <v>1</v>
      </c>
      <c r="R8" s="111">
        <v>0</v>
      </c>
      <c r="S8" s="112" t="e">
        <v>#DIV/0!</v>
      </c>
      <c r="U8" s="108">
        <v>28</v>
      </c>
      <c r="V8" s="109">
        <v>0.9642857142857143</v>
      </c>
      <c r="W8" s="109">
        <v>0.9285714285714286</v>
      </c>
      <c r="X8" s="109">
        <v>0.9642857142857143</v>
      </c>
      <c r="Y8" s="109">
        <v>0.9642857142857143</v>
      </c>
      <c r="Z8" s="109">
        <v>0.9642857142857143</v>
      </c>
      <c r="AA8" s="109">
        <v>0.9642857142857143</v>
      </c>
      <c r="AB8" s="109">
        <v>0.9642857142857143</v>
      </c>
      <c r="AC8" s="109">
        <v>0.9285714285714286</v>
      </c>
      <c r="AD8" s="109">
        <v>0.8928571428571429</v>
      </c>
      <c r="AE8" s="109">
        <v>0.8928571428571429</v>
      </c>
      <c r="AH8">
        <v>1</v>
      </c>
      <c r="AI8">
        <v>1</v>
      </c>
      <c r="AJ8">
        <v>1</v>
      </c>
    </row>
    <row r="9" spans="1:52" x14ac:dyDescent="0.25">
      <c r="A9" t="s">
        <v>12969</v>
      </c>
      <c r="B9" t="s">
        <v>771</v>
      </c>
      <c r="C9" t="s">
        <v>146</v>
      </c>
      <c r="D9" t="s">
        <v>147</v>
      </c>
      <c r="E9" s="108">
        <v>25</v>
      </c>
      <c r="F9" s="109">
        <v>1</v>
      </c>
      <c r="G9" s="109">
        <v>0.96</v>
      </c>
      <c r="H9" s="109">
        <v>0.96</v>
      </c>
      <c r="I9" s="108">
        <v>0</v>
      </c>
      <c r="J9" s="109" t="e">
        <v>#DIV/0!</v>
      </c>
      <c r="L9" s="111">
        <v>32</v>
      </c>
      <c r="M9" s="112">
        <v>0.96875</v>
      </c>
      <c r="N9" s="112">
        <v>0.96875</v>
      </c>
      <c r="O9" s="112">
        <v>0.9375</v>
      </c>
      <c r="P9" s="112">
        <v>0.9375</v>
      </c>
      <c r="Q9" s="112">
        <v>0.9375</v>
      </c>
      <c r="R9" s="111">
        <v>0</v>
      </c>
      <c r="S9" s="112" t="e">
        <v>#DIV/0!</v>
      </c>
      <c r="U9" s="108">
        <v>20</v>
      </c>
      <c r="V9" s="109">
        <v>1</v>
      </c>
      <c r="W9" s="109">
        <v>1</v>
      </c>
      <c r="X9" s="109">
        <v>1</v>
      </c>
      <c r="Y9" s="109">
        <v>1</v>
      </c>
      <c r="Z9" s="109">
        <v>1</v>
      </c>
      <c r="AA9" s="109">
        <v>1</v>
      </c>
      <c r="AB9" s="109">
        <v>1</v>
      </c>
      <c r="AC9" s="109">
        <v>1</v>
      </c>
      <c r="AD9" s="109">
        <v>0.95</v>
      </c>
      <c r="AE9" s="109">
        <v>0.95</v>
      </c>
      <c r="AH9">
        <v>1</v>
      </c>
      <c r="AI9">
        <v>1</v>
      </c>
      <c r="AJ9">
        <v>1</v>
      </c>
    </row>
    <row r="10" spans="1:52" x14ac:dyDescent="0.25">
      <c r="A10" t="s">
        <v>12819</v>
      </c>
      <c r="B10" t="s">
        <v>12820</v>
      </c>
      <c r="C10" t="s">
        <v>146</v>
      </c>
      <c r="D10" t="s">
        <v>147</v>
      </c>
      <c r="E10" s="108">
        <v>47</v>
      </c>
      <c r="F10" s="109">
        <v>1</v>
      </c>
      <c r="G10" s="109">
        <v>0.85106382978723405</v>
      </c>
      <c r="H10" s="109">
        <v>0.85106382978723405</v>
      </c>
      <c r="I10" s="108">
        <v>0</v>
      </c>
      <c r="J10" s="109" t="e">
        <v>#DIV/0!</v>
      </c>
      <c r="L10" s="111">
        <v>40</v>
      </c>
      <c r="M10" s="112">
        <v>1</v>
      </c>
      <c r="N10" s="112">
        <v>0.9</v>
      </c>
      <c r="O10" s="112">
        <v>0.9</v>
      </c>
      <c r="P10" s="112">
        <v>0.9</v>
      </c>
      <c r="Q10" s="112">
        <v>0.875</v>
      </c>
      <c r="R10" s="111">
        <v>0</v>
      </c>
      <c r="S10" s="112" t="e">
        <v>#DIV/0!</v>
      </c>
      <c r="U10" s="108">
        <v>43</v>
      </c>
      <c r="V10" s="109">
        <v>0.93023255813953487</v>
      </c>
      <c r="W10" s="109">
        <v>0.90697674418604646</v>
      </c>
      <c r="X10" s="109">
        <v>0.93023255813953487</v>
      </c>
      <c r="Y10" s="109">
        <v>0.93023255813953487</v>
      </c>
      <c r="Z10" s="109">
        <v>0.93023255813953487</v>
      </c>
      <c r="AA10" s="109">
        <v>0.93023255813953487</v>
      </c>
      <c r="AB10" s="109">
        <v>0.95348837209302328</v>
      </c>
      <c r="AC10" s="109">
        <v>0.90697674418604646</v>
      </c>
      <c r="AD10" s="109">
        <v>0.81395348837209303</v>
      </c>
      <c r="AE10" s="109">
        <v>0.81395348837209303</v>
      </c>
      <c r="AH10">
        <v>1</v>
      </c>
      <c r="AI10">
        <v>1</v>
      </c>
      <c r="AJ10">
        <v>1</v>
      </c>
    </row>
    <row r="11" spans="1:52" x14ac:dyDescent="0.25">
      <c r="A11" t="s">
        <v>12971</v>
      </c>
      <c r="B11" t="s">
        <v>12972</v>
      </c>
      <c r="C11" t="s">
        <v>146</v>
      </c>
      <c r="D11" t="s">
        <v>147</v>
      </c>
      <c r="E11" s="108">
        <v>19</v>
      </c>
      <c r="F11" s="109">
        <v>0.89473684210526316</v>
      </c>
      <c r="G11" s="109">
        <v>0.89473684210526316</v>
      </c>
      <c r="H11" s="109">
        <v>0.84210526315789469</v>
      </c>
      <c r="I11" s="108">
        <v>0</v>
      </c>
      <c r="J11" s="109" t="e">
        <v>#DIV/0!</v>
      </c>
      <c r="L11" s="111">
        <v>22</v>
      </c>
      <c r="M11" s="112">
        <v>1</v>
      </c>
      <c r="N11" s="112">
        <v>1</v>
      </c>
      <c r="O11" s="112">
        <v>1</v>
      </c>
      <c r="P11" s="112">
        <v>1</v>
      </c>
      <c r="Q11" s="112">
        <v>1</v>
      </c>
      <c r="R11" s="111">
        <v>0</v>
      </c>
      <c r="S11" s="112" t="e">
        <v>#DIV/0!</v>
      </c>
      <c r="U11" s="108">
        <v>20</v>
      </c>
      <c r="V11" s="109">
        <v>0.95</v>
      </c>
      <c r="W11" s="109">
        <v>0.95</v>
      </c>
      <c r="X11" s="109">
        <v>0.95</v>
      </c>
      <c r="Y11" s="109">
        <v>0.95</v>
      </c>
      <c r="Z11" s="109">
        <v>0.95</v>
      </c>
      <c r="AA11" s="109">
        <v>0.95</v>
      </c>
      <c r="AB11" s="109">
        <v>1</v>
      </c>
      <c r="AC11" s="109">
        <v>0.9</v>
      </c>
      <c r="AD11" s="109">
        <v>0.95</v>
      </c>
      <c r="AE11" s="109">
        <v>0.95</v>
      </c>
      <c r="AH11">
        <v>1</v>
      </c>
      <c r="AI11">
        <v>1</v>
      </c>
      <c r="AJ11">
        <v>1</v>
      </c>
    </row>
    <row r="12" spans="1:52" x14ac:dyDescent="0.25">
      <c r="A12" t="s">
        <v>13048</v>
      </c>
      <c r="B12" t="s">
        <v>13049</v>
      </c>
      <c r="C12" t="s">
        <v>146</v>
      </c>
      <c r="D12" t="s">
        <v>147</v>
      </c>
      <c r="E12" s="108">
        <v>6</v>
      </c>
      <c r="F12" s="109">
        <v>1</v>
      </c>
      <c r="G12" s="109">
        <v>1</v>
      </c>
      <c r="H12" s="109">
        <v>1</v>
      </c>
      <c r="I12" s="108">
        <v>0</v>
      </c>
      <c r="J12" s="109" t="e">
        <v>#DIV/0!</v>
      </c>
      <c r="L12" s="111" t="s">
        <v>1195</v>
      </c>
      <c r="M12" s="112">
        <v>1</v>
      </c>
      <c r="N12" s="112">
        <v>1</v>
      </c>
      <c r="O12" s="112">
        <v>1</v>
      </c>
      <c r="P12" s="112">
        <v>1</v>
      </c>
      <c r="Q12" s="112">
        <v>1</v>
      </c>
      <c r="R12" s="111">
        <v>0</v>
      </c>
      <c r="S12" s="112" t="e">
        <v>#DIV/0!</v>
      </c>
      <c r="U12" s="108">
        <v>7</v>
      </c>
      <c r="V12" s="109">
        <v>1</v>
      </c>
      <c r="W12" s="109">
        <v>1</v>
      </c>
      <c r="X12" s="109">
        <v>1</v>
      </c>
      <c r="Y12" s="109">
        <v>1</v>
      </c>
      <c r="Z12" s="109">
        <v>1</v>
      </c>
      <c r="AA12" s="109">
        <v>1</v>
      </c>
      <c r="AB12" s="109">
        <v>1</v>
      </c>
      <c r="AC12" s="109">
        <v>0.8571428571428571</v>
      </c>
      <c r="AD12" s="109">
        <v>1</v>
      </c>
      <c r="AE12" s="109">
        <v>1</v>
      </c>
      <c r="AH12">
        <v>1</v>
      </c>
      <c r="AI12">
        <v>1</v>
      </c>
      <c r="AJ12">
        <v>1</v>
      </c>
    </row>
    <row r="13" spans="1:52" x14ac:dyDescent="0.25">
      <c r="A13" t="s">
        <v>13057</v>
      </c>
      <c r="B13" t="s">
        <v>13058</v>
      </c>
      <c r="C13" t="s">
        <v>146</v>
      </c>
      <c r="D13" t="s">
        <v>147</v>
      </c>
      <c r="E13" s="108" t="s">
        <v>1195</v>
      </c>
      <c r="F13" s="109">
        <v>1</v>
      </c>
      <c r="G13" s="109">
        <v>0.5</v>
      </c>
      <c r="H13" s="109">
        <v>0.5</v>
      </c>
      <c r="I13" s="108">
        <v>0</v>
      </c>
      <c r="J13" s="109" t="e">
        <v>#DIV/0!</v>
      </c>
      <c r="L13" s="111" t="s">
        <v>1195</v>
      </c>
      <c r="M13" s="112">
        <v>1</v>
      </c>
      <c r="N13" s="112">
        <v>1</v>
      </c>
      <c r="O13" s="112">
        <v>1</v>
      </c>
      <c r="P13" s="112">
        <v>1</v>
      </c>
      <c r="Q13" s="112">
        <v>1</v>
      </c>
      <c r="R13" s="111">
        <v>0</v>
      </c>
      <c r="S13" s="112" t="e">
        <v>#DIV/0!</v>
      </c>
      <c r="U13" s="108" t="s">
        <v>1195</v>
      </c>
      <c r="V13" s="109">
        <v>1</v>
      </c>
      <c r="W13" s="109">
        <v>0.8</v>
      </c>
      <c r="X13" s="109">
        <v>1</v>
      </c>
      <c r="Y13" s="109">
        <v>1</v>
      </c>
      <c r="Z13" s="109">
        <v>1</v>
      </c>
      <c r="AA13" s="109">
        <v>1</v>
      </c>
      <c r="AB13" s="109">
        <v>1</v>
      </c>
      <c r="AC13" s="109">
        <v>0.8</v>
      </c>
      <c r="AD13" s="109">
        <v>1</v>
      </c>
      <c r="AE13" s="109">
        <v>1</v>
      </c>
      <c r="AH13">
        <v>1</v>
      </c>
      <c r="AI13">
        <v>1</v>
      </c>
      <c r="AJ13">
        <v>1</v>
      </c>
    </row>
    <row r="14" spans="1:52" x14ac:dyDescent="0.25">
      <c r="A14" t="s">
        <v>13059</v>
      </c>
      <c r="B14" t="s">
        <v>13060</v>
      </c>
      <c r="C14" t="s">
        <v>146</v>
      </c>
      <c r="D14" t="s">
        <v>147</v>
      </c>
      <c r="E14" s="108">
        <v>9</v>
      </c>
      <c r="F14" s="109">
        <v>0</v>
      </c>
      <c r="G14" s="109">
        <v>1</v>
      </c>
      <c r="H14" s="109">
        <v>1</v>
      </c>
      <c r="I14" s="108">
        <v>0</v>
      </c>
      <c r="J14" s="109" t="e">
        <v>#DIV/0!</v>
      </c>
      <c r="L14" s="111" t="s">
        <v>1195</v>
      </c>
      <c r="M14" s="112">
        <v>1</v>
      </c>
      <c r="N14" s="112">
        <v>1</v>
      </c>
      <c r="O14" s="112">
        <v>1</v>
      </c>
      <c r="P14" s="112">
        <v>1</v>
      </c>
      <c r="Q14" s="112">
        <v>0.75</v>
      </c>
      <c r="R14" s="111">
        <v>0</v>
      </c>
      <c r="S14" s="112" t="e">
        <v>#DIV/0!</v>
      </c>
      <c r="U14" s="108" t="s">
        <v>1195</v>
      </c>
      <c r="V14" s="109">
        <v>1</v>
      </c>
      <c r="W14" s="109">
        <v>1</v>
      </c>
      <c r="X14" s="109">
        <v>1</v>
      </c>
      <c r="Y14" s="109">
        <v>1</v>
      </c>
      <c r="Z14" s="109">
        <v>1</v>
      </c>
      <c r="AA14" s="109">
        <v>1</v>
      </c>
      <c r="AB14" s="109">
        <v>0.75</v>
      </c>
      <c r="AC14" s="109">
        <v>0.75</v>
      </c>
      <c r="AD14" s="109">
        <v>0.75</v>
      </c>
      <c r="AE14" s="109">
        <v>0.75</v>
      </c>
      <c r="AH14">
        <v>1</v>
      </c>
      <c r="AI14">
        <v>1</v>
      </c>
      <c r="AJ14">
        <v>1</v>
      </c>
    </row>
    <row r="15" spans="1:52" x14ac:dyDescent="0.25">
      <c r="A15" t="s">
        <v>13066</v>
      </c>
      <c r="B15" t="s">
        <v>13067</v>
      </c>
      <c r="C15" t="s">
        <v>146</v>
      </c>
      <c r="D15" t="s">
        <v>147</v>
      </c>
      <c r="E15" s="108">
        <v>0</v>
      </c>
      <c r="F15" s="109" t="e">
        <v>#DIV/0!</v>
      </c>
      <c r="G15" s="109" t="e">
        <v>#DIV/0!</v>
      </c>
      <c r="H15" s="109" t="e">
        <v>#DIV/0!</v>
      </c>
      <c r="I15" s="108">
        <v>0</v>
      </c>
      <c r="J15" s="109" t="e">
        <v>#DIV/0!</v>
      </c>
      <c r="L15" s="111" t="s">
        <v>1195</v>
      </c>
      <c r="M15" s="112">
        <v>1</v>
      </c>
      <c r="N15" s="112">
        <v>1</v>
      </c>
      <c r="O15" s="112">
        <v>1</v>
      </c>
      <c r="P15" s="112">
        <v>1</v>
      </c>
      <c r="Q15" s="112">
        <v>1</v>
      </c>
      <c r="R15" s="111">
        <v>0</v>
      </c>
      <c r="S15" s="112" t="e">
        <v>#DIV/0!</v>
      </c>
      <c r="U15" s="108">
        <v>0</v>
      </c>
      <c r="V15" s="109" t="e">
        <v>#DIV/0!</v>
      </c>
      <c r="W15" s="109" t="e">
        <v>#DIV/0!</v>
      </c>
      <c r="X15" s="109" t="e">
        <v>#DIV/0!</v>
      </c>
      <c r="Y15" s="109" t="e">
        <v>#DIV/0!</v>
      </c>
      <c r="Z15" s="109" t="e">
        <v>#DIV/0!</v>
      </c>
      <c r="AA15" s="109" t="e">
        <v>#DIV/0!</v>
      </c>
      <c r="AB15" s="109" t="e">
        <v>#DIV/0!</v>
      </c>
      <c r="AC15" s="109" t="e">
        <v>#DIV/0!</v>
      </c>
      <c r="AD15" s="109" t="e">
        <v>#DIV/0!</v>
      </c>
      <c r="AE15" s="109" t="e">
        <v>#DIV/0!</v>
      </c>
      <c r="AH15">
        <v>1</v>
      </c>
      <c r="AI15">
        <v>1</v>
      </c>
      <c r="AJ15">
        <v>1</v>
      </c>
    </row>
    <row r="16" spans="1:52" x14ac:dyDescent="0.25">
      <c r="A16" t="s">
        <v>13063</v>
      </c>
      <c r="B16" t="s">
        <v>11257</v>
      </c>
      <c r="C16" t="s">
        <v>146</v>
      </c>
      <c r="D16" t="s">
        <v>147</v>
      </c>
      <c r="E16" s="108">
        <v>0</v>
      </c>
      <c r="F16" s="109" t="e">
        <v>#DIV/0!</v>
      </c>
      <c r="G16" s="109" t="e">
        <v>#DIV/0!</v>
      </c>
      <c r="H16" s="109" t="e">
        <v>#DIV/0!</v>
      </c>
      <c r="I16" s="108">
        <v>0</v>
      </c>
      <c r="J16" s="109" t="e">
        <v>#DIV/0!</v>
      </c>
      <c r="L16" s="111">
        <v>0</v>
      </c>
      <c r="M16" s="112" t="e">
        <v>#DIV/0!</v>
      </c>
      <c r="N16" s="112" t="e">
        <v>#DIV/0!</v>
      </c>
      <c r="O16" s="112" t="e">
        <v>#DIV/0!</v>
      </c>
      <c r="P16" s="112" t="e">
        <v>#DIV/0!</v>
      </c>
      <c r="Q16" s="112" t="e">
        <v>#DIV/0!</v>
      </c>
      <c r="R16" s="111">
        <v>0</v>
      </c>
      <c r="S16" s="112" t="e">
        <v>#DIV/0!</v>
      </c>
      <c r="U16" s="108" t="s">
        <v>1195</v>
      </c>
      <c r="V16" s="109">
        <v>1</v>
      </c>
      <c r="W16" s="109">
        <v>1</v>
      </c>
      <c r="X16" s="109">
        <v>1</v>
      </c>
      <c r="Y16" s="109">
        <v>1</v>
      </c>
      <c r="Z16" s="109">
        <v>1</v>
      </c>
      <c r="AA16" s="109">
        <v>1</v>
      </c>
      <c r="AB16" s="109">
        <v>1</v>
      </c>
      <c r="AC16" s="109">
        <v>1</v>
      </c>
      <c r="AD16" s="109">
        <v>1</v>
      </c>
      <c r="AE16" s="109">
        <v>1</v>
      </c>
      <c r="AH16">
        <v>1</v>
      </c>
      <c r="AI16">
        <v>1</v>
      </c>
      <c r="AJ16">
        <v>1</v>
      </c>
    </row>
    <row r="17" spans="1:36" x14ac:dyDescent="0.25">
      <c r="A17" t="s">
        <v>13064</v>
      </c>
      <c r="B17" t="s">
        <v>13065</v>
      </c>
      <c r="C17" t="s">
        <v>146</v>
      </c>
      <c r="D17" t="s">
        <v>147</v>
      </c>
      <c r="E17" s="108">
        <v>0</v>
      </c>
      <c r="F17" s="109" t="e">
        <v>#DIV/0!</v>
      </c>
      <c r="G17" s="109" t="e">
        <v>#DIV/0!</v>
      </c>
      <c r="H17" s="109" t="e">
        <v>#DIV/0!</v>
      </c>
      <c r="I17" s="108">
        <v>0</v>
      </c>
      <c r="J17" s="109" t="e">
        <v>#DIV/0!</v>
      </c>
      <c r="L17" s="111">
        <v>0</v>
      </c>
      <c r="M17" s="112" t="e">
        <v>#DIV/0!</v>
      </c>
      <c r="N17" s="112" t="e">
        <v>#DIV/0!</v>
      </c>
      <c r="O17" s="112" t="e">
        <v>#DIV/0!</v>
      </c>
      <c r="P17" s="112" t="e">
        <v>#DIV/0!</v>
      </c>
      <c r="Q17" s="112" t="e">
        <v>#DIV/0!</v>
      </c>
      <c r="R17" s="111">
        <v>0</v>
      </c>
      <c r="S17" s="112" t="e">
        <v>#DIV/0!</v>
      </c>
      <c r="U17" s="108" t="s">
        <v>1195</v>
      </c>
      <c r="V17" s="109">
        <v>1</v>
      </c>
      <c r="W17" s="109">
        <v>1</v>
      </c>
      <c r="X17" s="109">
        <v>1</v>
      </c>
      <c r="Y17" s="109">
        <v>1</v>
      </c>
      <c r="Z17" s="109">
        <v>1</v>
      </c>
      <c r="AA17" s="109">
        <v>1</v>
      </c>
      <c r="AB17" s="109">
        <v>1</v>
      </c>
      <c r="AC17" s="109">
        <v>1</v>
      </c>
      <c r="AD17" s="109">
        <v>1</v>
      </c>
      <c r="AE17" s="109">
        <v>1</v>
      </c>
      <c r="AH17">
        <v>1</v>
      </c>
      <c r="AI17">
        <v>1</v>
      </c>
      <c r="AJ17">
        <v>1</v>
      </c>
    </row>
    <row r="18" spans="1:36" x14ac:dyDescent="0.25">
      <c r="A18" t="s">
        <v>13068</v>
      </c>
      <c r="B18" t="s">
        <v>4015</v>
      </c>
      <c r="C18" t="s">
        <v>146</v>
      </c>
      <c r="D18" t="s">
        <v>147</v>
      </c>
      <c r="E18" s="108" t="s">
        <v>1195</v>
      </c>
      <c r="F18" s="109">
        <v>1</v>
      </c>
      <c r="G18" s="109">
        <v>1</v>
      </c>
      <c r="H18" s="109">
        <v>1</v>
      </c>
      <c r="I18" s="108">
        <v>0</v>
      </c>
      <c r="J18" s="109" t="e">
        <v>#DIV/0!</v>
      </c>
      <c r="L18" s="111">
        <v>0</v>
      </c>
      <c r="M18" s="112" t="e">
        <v>#DIV/0!</v>
      </c>
      <c r="N18" s="112" t="e">
        <v>#DIV/0!</v>
      </c>
      <c r="O18" s="112" t="e">
        <v>#DIV/0!</v>
      </c>
      <c r="P18" s="112" t="e">
        <v>#DIV/0!</v>
      </c>
      <c r="Q18" s="112" t="e">
        <v>#DIV/0!</v>
      </c>
      <c r="R18" s="111">
        <v>0</v>
      </c>
      <c r="S18" s="112" t="e">
        <v>#DIV/0!</v>
      </c>
      <c r="U18" s="108">
        <v>0</v>
      </c>
      <c r="V18" s="109" t="e">
        <v>#DIV/0!</v>
      </c>
      <c r="W18" s="109" t="e">
        <v>#DIV/0!</v>
      </c>
      <c r="X18" s="109" t="e">
        <v>#DIV/0!</v>
      </c>
      <c r="Y18" s="109" t="e">
        <v>#DIV/0!</v>
      </c>
      <c r="Z18" s="109" t="e">
        <v>#DIV/0!</v>
      </c>
      <c r="AA18" s="109" t="e">
        <v>#DIV/0!</v>
      </c>
      <c r="AB18" s="109" t="e">
        <v>#DIV/0!</v>
      </c>
      <c r="AC18" s="109" t="e">
        <v>#DIV/0!</v>
      </c>
      <c r="AD18" s="109" t="e">
        <v>#DIV/0!</v>
      </c>
      <c r="AE18" s="109" t="e">
        <v>#DIV/0!</v>
      </c>
      <c r="AH18">
        <v>1</v>
      </c>
      <c r="AI18">
        <v>1</v>
      </c>
      <c r="AJ18">
        <v>1</v>
      </c>
    </row>
    <row r="19" spans="1:36" x14ac:dyDescent="0.25">
      <c r="A19" t="s">
        <v>12812</v>
      </c>
      <c r="B19" t="s">
        <v>1995</v>
      </c>
      <c r="C19" t="s">
        <v>613</v>
      </c>
      <c r="D19" t="s">
        <v>614</v>
      </c>
      <c r="E19" s="108">
        <v>65</v>
      </c>
      <c r="F19" s="109">
        <v>3.0769230769230771E-2</v>
      </c>
      <c r="G19" s="109">
        <v>0.7384615384615385</v>
      </c>
      <c r="H19" s="109">
        <v>0.93846153846153846</v>
      </c>
      <c r="I19" s="108">
        <v>0</v>
      </c>
      <c r="J19" s="109" t="e">
        <v>#DIV/0!</v>
      </c>
      <c r="L19" s="111">
        <v>74</v>
      </c>
      <c r="M19" s="112">
        <v>0.97297297297297303</v>
      </c>
      <c r="N19" s="112">
        <v>0.91891891891891897</v>
      </c>
      <c r="O19" s="112">
        <v>0.94594594594594594</v>
      </c>
      <c r="P19" s="112">
        <v>0.95945945945945943</v>
      </c>
      <c r="Q19" s="112">
        <v>0.95945945945945943</v>
      </c>
      <c r="R19" s="111">
        <v>0</v>
      </c>
      <c r="S19" s="112" t="e">
        <v>#DIV/0!</v>
      </c>
      <c r="U19" s="108">
        <v>43</v>
      </c>
      <c r="V19" s="109">
        <v>0.97674418604651159</v>
      </c>
      <c r="W19" s="109">
        <v>0.86046511627906974</v>
      </c>
      <c r="X19" s="109">
        <v>0.97674418604651159</v>
      </c>
      <c r="Y19" s="109">
        <v>0.97674418604651159</v>
      </c>
      <c r="Z19" s="109">
        <v>0.95348837209302328</v>
      </c>
      <c r="AA19" s="109">
        <v>0.95348837209302328</v>
      </c>
      <c r="AB19" s="109">
        <v>0.97674418604651159</v>
      </c>
      <c r="AC19" s="109">
        <v>0.86046511627906974</v>
      </c>
      <c r="AD19" s="109">
        <v>0.95348837209302328</v>
      </c>
      <c r="AE19" s="109">
        <v>0.95348837209302328</v>
      </c>
      <c r="AH19">
        <v>0</v>
      </c>
      <c r="AI19">
        <v>0</v>
      </c>
      <c r="AJ19">
        <v>0</v>
      </c>
    </row>
    <row r="20" spans="1:36" x14ac:dyDescent="0.25">
      <c r="A20" t="s">
        <v>12542</v>
      </c>
      <c r="B20" t="s">
        <v>12543</v>
      </c>
      <c r="C20" t="s">
        <v>613</v>
      </c>
      <c r="D20" t="s">
        <v>614</v>
      </c>
      <c r="E20" s="108">
        <v>146</v>
      </c>
      <c r="F20" s="109">
        <v>0.21917808219178081</v>
      </c>
      <c r="G20" s="109">
        <v>0.6095890410958904</v>
      </c>
      <c r="H20" s="109">
        <v>0.74657534246575341</v>
      </c>
      <c r="I20" s="108">
        <v>0</v>
      </c>
      <c r="J20" s="109" t="e">
        <v>#DIV/0!</v>
      </c>
      <c r="L20" s="111">
        <v>145</v>
      </c>
      <c r="M20" s="112">
        <v>0.97241379310344822</v>
      </c>
      <c r="N20" s="112">
        <v>0.90344827586206899</v>
      </c>
      <c r="O20" s="112">
        <v>0.95862068965517244</v>
      </c>
      <c r="P20" s="112">
        <v>0.91034482758620694</v>
      </c>
      <c r="Q20" s="112">
        <v>0.90344827586206899</v>
      </c>
      <c r="R20" s="111">
        <v>0</v>
      </c>
      <c r="S20" s="112" t="e">
        <v>#DIV/0!</v>
      </c>
      <c r="U20" s="108">
        <v>134</v>
      </c>
      <c r="V20" s="109">
        <v>0.97761194029850751</v>
      </c>
      <c r="W20" s="109">
        <v>0.92537313432835822</v>
      </c>
      <c r="X20" s="109">
        <v>0.97761194029850751</v>
      </c>
      <c r="Y20" s="109">
        <v>0.97761194029850751</v>
      </c>
      <c r="Z20" s="109">
        <v>0.96268656716417911</v>
      </c>
      <c r="AA20" s="109">
        <v>0.91044776119402981</v>
      </c>
      <c r="AB20" s="109">
        <v>0.97014925373134331</v>
      </c>
      <c r="AC20" s="109">
        <v>0.92537313432835822</v>
      </c>
      <c r="AD20" s="109">
        <v>0.94029850746268662</v>
      </c>
      <c r="AE20" s="109">
        <v>0.87313432835820892</v>
      </c>
      <c r="AH20">
        <v>0</v>
      </c>
      <c r="AI20">
        <v>0</v>
      </c>
      <c r="AJ20">
        <v>0</v>
      </c>
    </row>
    <row r="21" spans="1:36" x14ac:dyDescent="0.25">
      <c r="A21" t="s">
        <v>12620</v>
      </c>
      <c r="B21" t="s">
        <v>12621</v>
      </c>
      <c r="C21" t="s">
        <v>613</v>
      </c>
      <c r="D21" t="s">
        <v>614</v>
      </c>
      <c r="E21" s="108">
        <v>81</v>
      </c>
      <c r="F21" s="109">
        <v>0.25925925925925924</v>
      </c>
      <c r="G21" s="109">
        <v>0.88888888888888884</v>
      </c>
      <c r="H21" s="109">
        <v>1</v>
      </c>
      <c r="I21" s="108">
        <v>0</v>
      </c>
      <c r="J21" s="109" t="e">
        <v>#DIV/0!</v>
      </c>
      <c r="L21" s="111">
        <v>88</v>
      </c>
      <c r="M21" s="112">
        <v>0.97727272727272729</v>
      </c>
      <c r="N21" s="112">
        <v>0.94318181818181823</v>
      </c>
      <c r="O21" s="112">
        <v>0.96590909090909094</v>
      </c>
      <c r="P21" s="112">
        <v>0.94318181818181823</v>
      </c>
      <c r="Q21" s="112">
        <v>0.94318181818181823</v>
      </c>
      <c r="R21" s="111">
        <v>0</v>
      </c>
      <c r="S21" s="112" t="e">
        <v>#DIV/0!</v>
      </c>
      <c r="U21" s="108">
        <v>88</v>
      </c>
      <c r="V21" s="109">
        <v>0.95454545454545459</v>
      </c>
      <c r="W21" s="109">
        <v>0.95454545454545459</v>
      </c>
      <c r="X21" s="109">
        <v>0.95454545454545459</v>
      </c>
      <c r="Y21" s="109">
        <v>0.96590909090909094</v>
      </c>
      <c r="Z21" s="109">
        <v>0.95454545454545459</v>
      </c>
      <c r="AA21" s="109">
        <v>0.86363636363636365</v>
      </c>
      <c r="AB21" s="109">
        <v>0.97727272727272729</v>
      </c>
      <c r="AC21" s="109">
        <v>0.95454545454545459</v>
      </c>
      <c r="AD21" s="109">
        <v>0.94318181818181823</v>
      </c>
      <c r="AE21" s="109">
        <v>0.89772727272727271</v>
      </c>
      <c r="AH21">
        <v>0</v>
      </c>
      <c r="AI21">
        <v>0</v>
      </c>
      <c r="AJ21">
        <v>0</v>
      </c>
    </row>
    <row r="22" spans="1:36" x14ac:dyDescent="0.25">
      <c r="A22" t="s">
        <v>12592</v>
      </c>
      <c r="B22" t="s">
        <v>12593</v>
      </c>
      <c r="C22" t="s">
        <v>613</v>
      </c>
      <c r="D22" t="s">
        <v>614</v>
      </c>
      <c r="E22" s="108">
        <v>111</v>
      </c>
      <c r="F22" s="109">
        <v>0.22522522522522523</v>
      </c>
      <c r="G22" s="109">
        <v>0.74774774774774777</v>
      </c>
      <c r="H22" s="109">
        <v>0.90090090090090091</v>
      </c>
      <c r="I22" s="108">
        <v>0</v>
      </c>
      <c r="J22" s="109" t="e">
        <v>#DIV/0!</v>
      </c>
      <c r="L22" s="111">
        <v>134</v>
      </c>
      <c r="M22" s="112">
        <v>0.94776119402985071</v>
      </c>
      <c r="N22" s="112">
        <v>0.93283582089552242</v>
      </c>
      <c r="O22" s="112">
        <v>0.94776119402985071</v>
      </c>
      <c r="P22" s="112">
        <v>0.94776119402985071</v>
      </c>
      <c r="Q22" s="112">
        <v>0.93283582089552242</v>
      </c>
      <c r="R22" s="111">
        <v>0</v>
      </c>
      <c r="S22" s="112" t="e">
        <v>#DIV/0!</v>
      </c>
      <c r="U22" s="108">
        <v>102</v>
      </c>
      <c r="V22" s="109">
        <v>0.96078431372549022</v>
      </c>
      <c r="W22" s="109">
        <v>0.8529411764705882</v>
      </c>
      <c r="X22" s="109">
        <v>0.96078431372549022</v>
      </c>
      <c r="Y22" s="109">
        <v>0.97058823529411764</v>
      </c>
      <c r="Z22" s="109">
        <v>0.97058823529411764</v>
      </c>
      <c r="AA22" s="109">
        <v>0.93137254901960786</v>
      </c>
      <c r="AB22" s="109">
        <v>0.94117647058823528</v>
      </c>
      <c r="AC22" s="109">
        <v>0.84313725490196079</v>
      </c>
      <c r="AD22" s="109">
        <v>0.91176470588235292</v>
      </c>
      <c r="AE22" s="109">
        <v>0.86274509803921573</v>
      </c>
      <c r="AH22">
        <v>0</v>
      </c>
      <c r="AI22">
        <v>0</v>
      </c>
      <c r="AJ22">
        <v>0</v>
      </c>
    </row>
    <row r="23" spans="1:36" x14ac:dyDescent="0.25">
      <c r="A23" t="s">
        <v>12712</v>
      </c>
      <c r="B23" t="s">
        <v>12713</v>
      </c>
      <c r="C23" t="s">
        <v>613</v>
      </c>
      <c r="D23" t="s">
        <v>614</v>
      </c>
      <c r="E23" s="108">
        <v>65</v>
      </c>
      <c r="F23" s="109">
        <v>0.23076923076923078</v>
      </c>
      <c r="G23" s="109">
        <v>0.70769230769230773</v>
      </c>
      <c r="H23" s="109">
        <v>0.90769230769230769</v>
      </c>
      <c r="I23" s="108">
        <v>0</v>
      </c>
      <c r="J23" s="109" t="e">
        <v>#DIV/0!</v>
      </c>
      <c r="L23" s="111">
        <v>61</v>
      </c>
      <c r="M23" s="112">
        <v>0.98360655737704916</v>
      </c>
      <c r="N23" s="112">
        <v>0.98360655737704916</v>
      </c>
      <c r="O23" s="112">
        <v>0.95081967213114749</v>
      </c>
      <c r="P23" s="112">
        <v>0.96721311475409832</v>
      </c>
      <c r="Q23" s="112">
        <v>0.98360655737704916</v>
      </c>
      <c r="R23" s="111">
        <v>0</v>
      </c>
      <c r="S23" s="112" t="e">
        <v>#DIV/0!</v>
      </c>
      <c r="U23" s="108">
        <v>64</v>
      </c>
      <c r="V23" s="109">
        <v>0.984375</v>
      </c>
      <c r="W23" s="109">
        <v>0.90625</v>
      </c>
      <c r="X23" s="109">
        <v>0.984375</v>
      </c>
      <c r="Y23" s="109">
        <v>0.984375</v>
      </c>
      <c r="Z23" s="109">
        <v>0.984375</v>
      </c>
      <c r="AA23" s="109">
        <v>0.984375</v>
      </c>
      <c r="AB23" s="109">
        <v>0.953125</v>
      </c>
      <c r="AC23" s="109">
        <v>0.84375</v>
      </c>
      <c r="AD23" s="109">
        <v>0.9375</v>
      </c>
      <c r="AE23" s="109">
        <v>0.90625</v>
      </c>
      <c r="AH23">
        <v>0</v>
      </c>
      <c r="AI23">
        <v>0</v>
      </c>
      <c r="AJ23">
        <v>0</v>
      </c>
    </row>
    <row r="24" spans="1:36" x14ac:dyDescent="0.25">
      <c r="A24" t="s">
        <v>12536</v>
      </c>
      <c r="B24" t="s">
        <v>12537</v>
      </c>
      <c r="C24" t="s">
        <v>613</v>
      </c>
      <c r="D24" t="s">
        <v>614</v>
      </c>
      <c r="E24" s="108">
        <v>129</v>
      </c>
      <c r="F24" s="109">
        <v>0.13178294573643412</v>
      </c>
      <c r="G24" s="109">
        <v>0.90697674418604646</v>
      </c>
      <c r="H24" s="109">
        <v>0.99224806201550386</v>
      </c>
      <c r="I24" s="108">
        <v>0</v>
      </c>
      <c r="J24" s="109" t="e">
        <v>#DIV/0!</v>
      </c>
      <c r="L24" s="111">
        <v>130</v>
      </c>
      <c r="M24" s="112">
        <v>0.96923076923076923</v>
      </c>
      <c r="N24" s="112">
        <v>0.96153846153846156</v>
      </c>
      <c r="O24" s="112">
        <v>0.96153846153846156</v>
      </c>
      <c r="P24" s="112">
        <v>0.96153846153846156</v>
      </c>
      <c r="Q24" s="112">
        <v>0.9538461538461539</v>
      </c>
      <c r="R24" s="111">
        <v>0</v>
      </c>
      <c r="S24" s="112" t="e">
        <v>#DIV/0!</v>
      </c>
      <c r="U24" s="108">
        <v>139</v>
      </c>
      <c r="V24" s="109">
        <v>0.9928057553956835</v>
      </c>
      <c r="W24" s="109">
        <v>0.92805755395683454</v>
      </c>
      <c r="X24" s="109">
        <v>0.9928057553956835</v>
      </c>
      <c r="Y24" s="109">
        <v>0.9928057553956835</v>
      </c>
      <c r="Z24" s="109">
        <v>0.97122302158273377</v>
      </c>
      <c r="AA24" s="109">
        <v>0.97122302158273377</v>
      </c>
      <c r="AB24" s="109">
        <v>0.98561151079136688</v>
      </c>
      <c r="AC24" s="109">
        <v>0.92805755395683454</v>
      </c>
      <c r="AD24" s="109">
        <v>0.94244604316546765</v>
      </c>
      <c r="AE24" s="109">
        <v>0.92805755395683454</v>
      </c>
      <c r="AH24">
        <v>0</v>
      </c>
      <c r="AI24">
        <v>0</v>
      </c>
      <c r="AJ24">
        <v>0</v>
      </c>
    </row>
    <row r="25" spans="1:36" x14ac:dyDescent="0.25">
      <c r="A25" t="s">
        <v>12532</v>
      </c>
      <c r="B25" t="s">
        <v>12533</v>
      </c>
      <c r="C25" t="s">
        <v>613</v>
      </c>
      <c r="D25" t="s">
        <v>614</v>
      </c>
      <c r="E25" s="108">
        <v>126</v>
      </c>
      <c r="F25" s="109">
        <v>0.14285714285714285</v>
      </c>
      <c r="G25" s="109">
        <v>0.81746031746031744</v>
      </c>
      <c r="H25" s="109">
        <v>0.92063492063492058</v>
      </c>
      <c r="I25" s="108">
        <v>0</v>
      </c>
      <c r="J25" s="109" t="e">
        <v>#DIV/0!</v>
      </c>
      <c r="L25" s="111">
        <v>141</v>
      </c>
      <c r="M25" s="112">
        <v>0.97163120567375882</v>
      </c>
      <c r="N25" s="112">
        <v>0.91489361702127658</v>
      </c>
      <c r="O25" s="112">
        <v>0.96453900709219853</v>
      </c>
      <c r="P25" s="112">
        <v>0.92198581560283688</v>
      </c>
      <c r="Q25" s="112">
        <v>0.92907801418439717</v>
      </c>
      <c r="R25" s="111">
        <v>0</v>
      </c>
      <c r="S25" s="112" t="e">
        <v>#DIV/0!</v>
      </c>
      <c r="U25" s="108">
        <v>159</v>
      </c>
      <c r="V25" s="109">
        <v>0.94968553459119498</v>
      </c>
      <c r="W25" s="109">
        <v>0.91823899371069184</v>
      </c>
      <c r="X25" s="109">
        <v>0.94968553459119498</v>
      </c>
      <c r="Y25" s="109">
        <v>0.94968553459119498</v>
      </c>
      <c r="Z25" s="109">
        <v>0.91823899371069184</v>
      </c>
      <c r="AA25" s="109">
        <v>0.84905660377358494</v>
      </c>
      <c r="AB25" s="109">
        <v>0.94339622641509435</v>
      </c>
      <c r="AC25" s="109">
        <v>0.90566037735849059</v>
      </c>
      <c r="AD25" s="109">
        <v>0.91194968553459121</v>
      </c>
      <c r="AE25" s="109">
        <v>0.84905660377358494</v>
      </c>
      <c r="AH25">
        <v>0</v>
      </c>
      <c r="AI25">
        <v>0</v>
      </c>
      <c r="AJ25">
        <v>0</v>
      </c>
    </row>
    <row r="26" spans="1:36" x14ac:dyDescent="0.25">
      <c r="A26" t="s">
        <v>12723</v>
      </c>
      <c r="B26" t="s">
        <v>771</v>
      </c>
      <c r="C26" t="s">
        <v>613</v>
      </c>
      <c r="D26" t="s">
        <v>614</v>
      </c>
      <c r="E26" s="108">
        <v>66</v>
      </c>
      <c r="F26" s="109">
        <v>0.39393939393939392</v>
      </c>
      <c r="G26" s="109">
        <v>0.78787878787878785</v>
      </c>
      <c r="H26" s="109">
        <v>0.93939393939393945</v>
      </c>
      <c r="I26" s="108">
        <v>0</v>
      </c>
      <c r="J26" s="109" t="e">
        <v>#DIV/0!</v>
      </c>
      <c r="L26" s="111">
        <v>72</v>
      </c>
      <c r="M26" s="112">
        <v>1</v>
      </c>
      <c r="N26" s="112">
        <v>0.98611111111111116</v>
      </c>
      <c r="O26" s="112">
        <v>0.97222222222222221</v>
      </c>
      <c r="P26" s="112">
        <v>0.97222222222222221</v>
      </c>
      <c r="Q26" s="112">
        <v>0.98611111111111116</v>
      </c>
      <c r="R26" s="111">
        <v>0</v>
      </c>
      <c r="S26" s="112" t="e">
        <v>#DIV/0!</v>
      </c>
      <c r="U26" s="108">
        <v>60</v>
      </c>
      <c r="V26" s="109">
        <v>0.95</v>
      </c>
      <c r="W26" s="109">
        <v>0.91666666666666663</v>
      </c>
      <c r="X26" s="109">
        <v>0.95</v>
      </c>
      <c r="Y26" s="109">
        <v>0.95</v>
      </c>
      <c r="Z26" s="109">
        <v>0.91666666666666663</v>
      </c>
      <c r="AA26" s="109">
        <v>0.8833333333333333</v>
      </c>
      <c r="AB26" s="109">
        <v>0.93333333333333335</v>
      </c>
      <c r="AC26" s="109">
        <v>0.8833333333333333</v>
      </c>
      <c r="AD26" s="109">
        <v>0.91666666666666663</v>
      </c>
      <c r="AE26" s="109">
        <v>0.8666666666666667</v>
      </c>
      <c r="AH26">
        <v>0</v>
      </c>
      <c r="AI26">
        <v>0</v>
      </c>
      <c r="AJ26">
        <v>0</v>
      </c>
    </row>
    <row r="27" spans="1:36" x14ac:dyDescent="0.25">
      <c r="A27" t="s">
        <v>12575</v>
      </c>
      <c r="B27" t="s">
        <v>12576</v>
      </c>
      <c r="C27" t="s">
        <v>613</v>
      </c>
      <c r="D27" t="s">
        <v>614</v>
      </c>
      <c r="E27" s="108">
        <v>122</v>
      </c>
      <c r="F27" s="109">
        <v>0</v>
      </c>
      <c r="G27" s="109">
        <v>0.70491803278688525</v>
      </c>
      <c r="H27" s="109">
        <v>0.95081967213114749</v>
      </c>
      <c r="I27" s="108">
        <v>0</v>
      </c>
      <c r="J27" s="109" t="e">
        <v>#DIV/0!</v>
      </c>
      <c r="L27" s="111">
        <v>95</v>
      </c>
      <c r="M27" s="112">
        <v>0.98947368421052628</v>
      </c>
      <c r="N27" s="112">
        <v>0.94736842105263153</v>
      </c>
      <c r="O27" s="112">
        <v>0.97894736842105268</v>
      </c>
      <c r="P27" s="112">
        <v>0.96842105263157896</v>
      </c>
      <c r="Q27" s="112">
        <v>0.97894736842105268</v>
      </c>
      <c r="R27" s="111">
        <v>0</v>
      </c>
      <c r="S27" s="112" t="e">
        <v>#DIV/0!</v>
      </c>
      <c r="U27" s="108">
        <v>113</v>
      </c>
      <c r="V27" s="109">
        <v>0.98230088495575218</v>
      </c>
      <c r="W27" s="109">
        <v>0.95575221238938057</v>
      </c>
      <c r="X27" s="109">
        <v>0.98230088495575218</v>
      </c>
      <c r="Y27" s="109">
        <v>0.98230088495575218</v>
      </c>
      <c r="Z27" s="109">
        <v>0.94690265486725667</v>
      </c>
      <c r="AA27" s="109">
        <v>0.83185840707964598</v>
      </c>
      <c r="AB27" s="109">
        <v>0.98230088495575218</v>
      </c>
      <c r="AC27" s="109">
        <v>0.95575221238938057</v>
      </c>
      <c r="AD27" s="109">
        <v>0.92035398230088494</v>
      </c>
      <c r="AE27" s="109">
        <v>0.86725663716814161</v>
      </c>
      <c r="AH27">
        <v>0</v>
      </c>
      <c r="AI27">
        <v>0</v>
      </c>
      <c r="AJ27">
        <v>0</v>
      </c>
    </row>
    <row r="28" spans="1:36" x14ac:dyDescent="0.25">
      <c r="A28" t="s">
        <v>12668</v>
      </c>
      <c r="B28" t="s">
        <v>12669</v>
      </c>
      <c r="C28" t="s">
        <v>613</v>
      </c>
      <c r="D28" t="s">
        <v>614</v>
      </c>
      <c r="E28" s="108">
        <v>66</v>
      </c>
      <c r="F28" s="109">
        <v>0</v>
      </c>
      <c r="G28" s="109">
        <v>0.66666666666666663</v>
      </c>
      <c r="H28" s="109">
        <v>0.89393939393939392</v>
      </c>
      <c r="I28" s="108">
        <v>0</v>
      </c>
      <c r="J28" s="109" t="e">
        <v>#DIV/0!</v>
      </c>
      <c r="L28" s="111">
        <v>68</v>
      </c>
      <c r="M28" s="112">
        <v>0.98529411764705888</v>
      </c>
      <c r="N28" s="112">
        <v>0.8970588235294118</v>
      </c>
      <c r="O28" s="112">
        <v>0.98529411764705888</v>
      </c>
      <c r="P28" s="112">
        <v>0.8970588235294118</v>
      </c>
      <c r="Q28" s="112">
        <v>0.91176470588235292</v>
      </c>
      <c r="R28" s="111">
        <v>0</v>
      </c>
      <c r="S28" s="112" t="e">
        <v>#DIV/0!</v>
      </c>
      <c r="U28" s="108">
        <v>73</v>
      </c>
      <c r="V28" s="109">
        <v>0.93150684931506844</v>
      </c>
      <c r="W28" s="109">
        <v>0.9452054794520548</v>
      </c>
      <c r="X28" s="109">
        <v>0.93150684931506844</v>
      </c>
      <c r="Y28" s="109">
        <v>0.93150684931506844</v>
      </c>
      <c r="Z28" s="109">
        <v>0.90410958904109584</v>
      </c>
      <c r="AA28" s="109">
        <v>0.83561643835616439</v>
      </c>
      <c r="AB28" s="109">
        <v>0.95890410958904104</v>
      </c>
      <c r="AC28" s="109">
        <v>0.8904109589041096</v>
      </c>
      <c r="AD28" s="109">
        <v>0.86301369863013699</v>
      </c>
      <c r="AE28" s="109">
        <v>0.86301369863013699</v>
      </c>
      <c r="AH28">
        <v>0</v>
      </c>
      <c r="AI28">
        <v>0</v>
      </c>
      <c r="AJ28">
        <v>0</v>
      </c>
    </row>
    <row r="29" spans="1:36" x14ac:dyDescent="0.25">
      <c r="A29" t="s">
        <v>12796</v>
      </c>
      <c r="B29" t="s">
        <v>12797</v>
      </c>
      <c r="C29" t="s">
        <v>613</v>
      </c>
      <c r="D29" t="s">
        <v>614</v>
      </c>
      <c r="E29" s="108">
        <v>46</v>
      </c>
      <c r="F29" s="109">
        <v>0</v>
      </c>
      <c r="G29" s="109">
        <v>0.91304347826086951</v>
      </c>
      <c r="H29" s="109">
        <v>0.89130434782608692</v>
      </c>
      <c r="I29" s="108">
        <v>0</v>
      </c>
      <c r="J29" s="109" t="e">
        <v>#DIV/0!</v>
      </c>
      <c r="L29" s="111">
        <v>48</v>
      </c>
      <c r="M29" s="112">
        <v>1</v>
      </c>
      <c r="N29" s="112">
        <v>0.95833333333333337</v>
      </c>
      <c r="O29" s="112">
        <v>0.95833333333333337</v>
      </c>
      <c r="P29" s="112">
        <v>0.91666666666666663</v>
      </c>
      <c r="Q29" s="112">
        <v>0.9375</v>
      </c>
      <c r="R29" s="111">
        <v>0</v>
      </c>
      <c r="S29" s="112" t="e">
        <v>#DIV/0!</v>
      </c>
      <c r="U29" s="108">
        <v>47</v>
      </c>
      <c r="V29" s="109">
        <v>0.93617021276595747</v>
      </c>
      <c r="W29" s="109">
        <v>0.8936170212765957</v>
      </c>
      <c r="X29" s="109">
        <v>0.93617021276595747</v>
      </c>
      <c r="Y29" s="109">
        <v>0.93617021276595747</v>
      </c>
      <c r="Z29" s="109">
        <v>0.93617021276595747</v>
      </c>
      <c r="AA29" s="109">
        <v>0.93617021276595747</v>
      </c>
      <c r="AB29" s="109">
        <v>0.95744680851063835</v>
      </c>
      <c r="AC29" s="109">
        <v>0.8936170212765957</v>
      </c>
      <c r="AD29" s="109">
        <v>0.8936170212765957</v>
      </c>
      <c r="AE29" s="109">
        <v>0.91489361702127658</v>
      </c>
      <c r="AH29">
        <v>0</v>
      </c>
      <c r="AI29">
        <v>0</v>
      </c>
      <c r="AJ29">
        <v>0</v>
      </c>
    </row>
    <row r="30" spans="1:36" x14ac:dyDescent="0.25">
      <c r="A30" t="s">
        <v>12622</v>
      </c>
      <c r="B30" t="s">
        <v>771</v>
      </c>
      <c r="C30" t="s">
        <v>613</v>
      </c>
      <c r="D30" t="s">
        <v>614</v>
      </c>
      <c r="E30" s="108">
        <v>74</v>
      </c>
      <c r="F30" s="109">
        <v>0</v>
      </c>
      <c r="G30" s="109">
        <v>0.7567567567567568</v>
      </c>
      <c r="H30" s="109">
        <v>0.97297297297297303</v>
      </c>
      <c r="I30" s="108">
        <v>0</v>
      </c>
      <c r="J30" s="109" t="e">
        <v>#DIV/0!</v>
      </c>
      <c r="L30" s="111">
        <v>79</v>
      </c>
      <c r="M30" s="112">
        <v>1</v>
      </c>
      <c r="N30" s="112">
        <v>0.98734177215189878</v>
      </c>
      <c r="O30" s="112">
        <v>1</v>
      </c>
      <c r="P30" s="112">
        <v>0.94936708860759489</v>
      </c>
      <c r="Q30" s="112">
        <v>0.96202531645569622</v>
      </c>
      <c r="R30" s="111">
        <v>0</v>
      </c>
      <c r="S30" s="112" t="e">
        <v>#DIV/0!</v>
      </c>
      <c r="U30" s="108">
        <v>88</v>
      </c>
      <c r="V30" s="109">
        <v>0.97727272727272729</v>
      </c>
      <c r="W30" s="109">
        <v>0.95454545454545459</v>
      </c>
      <c r="X30" s="109">
        <v>0.97727272727272729</v>
      </c>
      <c r="Y30" s="109">
        <v>0.97727272727272729</v>
      </c>
      <c r="Z30" s="109">
        <v>0.95454545454545459</v>
      </c>
      <c r="AA30" s="109">
        <v>0.89772727272727271</v>
      </c>
      <c r="AB30" s="109">
        <v>0.97727272727272729</v>
      </c>
      <c r="AC30" s="109">
        <v>0.94318181818181823</v>
      </c>
      <c r="AD30" s="109">
        <v>0.95454545454545459</v>
      </c>
      <c r="AE30" s="109">
        <v>0.92045454545454541</v>
      </c>
      <c r="AH30">
        <v>0</v>
      </c>
      <c r="AI30">
        <v>0</v>
      </c>
      <c r="AJ30">
        <v>0</v>
      </c>
    </row>
    <row r="31" spans="1:36" x14ac:dyDescent="0.25">
      <c r="A31" t="s">
        <v>12744</v>
      </c>
      <c r="B31" t="s">
        <v>12745</v>
      </c>
      <c r="C31" t="s">
        <v>613</v>
      </c>
      <c r="D31" t="s">
        <v>614</v>
      </c>
      <c r="E31" s="108">
        <v>58</v>
      </c>
      <c r="F31" s="109">
        <v>0</v>
      </c>
      <c r="G31" s="109">
        <v>0.82758620689655171</v>
      </c>
      <c r="H31" s="109">
        <v>1</v>
      </c>
      <c r="I31" s="108">
        <v>0</v>
      </c>
      <c r="J31" s="109" t="e">
        <v>#DIV/0!</v>
      </c>
      <c r="L31" s="111">
        <v>52</v>
      </c>
      <c r="M31" s="112">
        <v>1</v>
      </c>
      <c r="N31" s="112">
        <v>0.98076923076923073</v>
      </c>
      <c r="O31" s="112">
        <v>1</v>
      </c>
      <c r="P31" s="112">
        <v>1</v>
      </c>
      <c r="Q31" s="112">
        <v>1</v>
      </c>
      <c r="R31" s="111">
        <v>0</v>
      </c>
      <c r="S31" s="112" t="e">
        <v>#DIV/0!</v>
      </c>
      <c r="U31" s="108">
        <v>56</v>
      </c>
      <c r="V31" s="109">
        <v>0.8035714285714286</v>
      </c>
      <c r="W31" s="109">
        <v>0.8214285714285714</v>
      </c>
      <c r="X31" s="109">
        <v>0.8035714285714286</v>
      </c>
      <c r="Y31" s="109">
        <v>0.8035714285714286</v>
      </c>
      <c r="Z31" s="109">
        <v>0.75</v>
      </c>
      <c r="AA31" s="109">
        <v>0.7678571428571429</v>
      </c>
      <c r="AB31" s="109">
        <v>0.8392857142857143</v>
      </c>
      <c r="AC31" s="109">
        <v>0.8214285714285714</v>
      </c>
      <c r="AD31" s="109">
        <v>0.7678571428571429</v>
      </c>
      <c r="AE31" s="109">
        <v>0.9107142857142857</v>
      </c>
      <c r="AH31">
        <v>0</v>
      </c>
      <c r="AI31">
        <v>0</v>
      </c>
      <c r="AJ31">
        <v>0</v>
      </c>
    </row>
    <row r="32" spans="1:36" x14ac:dyDescent="0.25">
      <c r="A32" t="s">
        <v>12648</v>
      </c>
      <c r="B32" t="s">
        <v>12649</v>
      </c>
      <c r="C32" t="s">
        <v>613</v>
      </c>
      <c r="D32" t="s">
        <v>614</v>
      </c>
      <c r="E32" s="108">
        <v>96</v>
      </c>
      <c r="F32" s="109">
        <v>0</v>
      </c>
      <c r="G32" s="109">
        <v>0.71875</v>
      </c>
      <c r="H32" s="109">
        <v>0.94791666666666663</v>
      </c>
      <c r="I32" s="108">
        <v>0</v>
      </c>
      <c r="J32" s="109" t="e">
        <v>#DIV/0!</v>
      </c>
      <c r="L32" s="111">
        <v>94</v>
      </c>
      <c r="M32" s="112">
        <v>0.97872340425531912</v>
      </c>
      <c r="N32" s="112">
        <v>0.96808510638297873</v>
      </c>
      <c r="O32" s="112">
        <v>0.96808510638297873</v>
      </c>
      <c r="P32" s="112">
        <v>0.94680851063829785</v>
      </c>
      <c r="Q32" s="112">
        <v>0.95744680851063835</v>
      </c>
      <c r="R32" s="111">
        <v>0</v>
      </c>
      <c r="S32" s="112" t="e">
        <v>#DIV/0!</v>
      </c>
      <c r="U32" s="108">
        <v>77</v>
      </c>
      <c r="V32" s="109">
        <v>0.96103896103896103</v>
      </c>
      <c r="W32" s="109">
        <v>0.8571428571428571</v>
      </c>
      <c r="X32" s="109">
        <v>0.96103896103896103</v>
      </c>
      <c r="Y32" s="109">
        <v>0.96103896103896103</v>
      </c>
      <c r="Z32" s="109">
        <v>0.94805194805194803</v>
      </c>
      <c r="AA32" s="109">
        <v>0.90909090909090906</v>
      </c>
      <c r="AB32" s="109">
        <v>0.93506493506493504</v>
      </c>
      <c r="AC32" s="109">
        <v>0.81818181818181823</v>
      </c>
      <c r="AD32" s="109">
        <v>0.92207792207792205</v>
      </c>
      <c r="AE32" s="109">
        <v>0.89610389610389607</v>
      </c>
      <c r="AH32">
        <v>0</v>
      </c>
      <c r="AI32">
        <v>0</v>
      </c>
      <c r="AJ32">
        <v>0</v>
      </c>
    </row>
    <row r="33" spans="1:36" x14ac:dyDescent="0.25">
      <c r="A33" t="s">
        <v>12890</v>
      </c>
      <c r="B33" t="s">
        <v>12891</v>
      </c>
      <c r="C33" t="s">
        <v>613</v>
      </c>
      <c r="D33" t="s">
        <v>614</v>
      </c>
      <c r="E33" s="108">
        <v>14</v>
      </c>
      <c r="F33" s="109">
        <v>0</v>
      </c>
      <c r="G33" s="109">
        <v>0.35714285714285715</v>
      </c>
      <c r="H33" s="109">
        <v>1</v>
      </c>
      <c r="I33" s="108">
        <v>0</v>
      </c>
      <c r="J33" s="109" t="e">
        <v>#DIV/0!</v>
      </c>
      <c r="L33" s="111">
        <v>10</v>
      </c>
      <c r="M33" s="112">
        <v>0.8</v>
      </c>
      <c r="N33" s="112">
        <v>0.9</v>
      </c>
      <c r="O33" s="112">
        <v>0.8</v>
      </c>
      <c r="P33" s="112">
        <v>0.9</v>
      </c>
      <c r="Q33" s="112">
        <v>0.9</v>
      </c>
      <c r="R33" s="111">
        <v>0</v>
      </c>
      <c r="S33" s="112" t="e">
        <v>#DIV/0!</v>
      </c>
      <c r="U33" s="108">
        <v>32</v>
      </c>
      <c r="V33" s="109">
        <v>0.9375</v>
      </c>
      <c r="W33" s="109">
        <v>0.90625</v>
      </c>
      <c r="X33" s="109">
        <v>0.9375</v>
      </c>
      <c r="Y33" s="109">
        <v>0.9375</v>
      </c>
      <c r="Z33" s="109">
        <v>0.90625</v>
      </c>
      <c r="AA33" s="109">
        <v>0.84375</v>
      </c>
      <c r="AB33" s="109">
        <v>0.90625</v>
      </c>
      <c r="AC33" s="109">
        <v>0.90625</v>
      </c>
      <c r="AD33" s="109">
        <v>0.875</v>
      </c>
      <c r="AE33" s="109">
        <v>0.90625</v>
      </c>
      <c r="AH33">
        <v>0</v>
      </c>
      <c r="AI33">
        <v>0</v>
      </c>
      <c r="AJ33">
        <v>0</v>
      </c>
    </row>
    <row r="34" spans="1:36" x14ac:dyDescent="0.25">
      <c r="A34" t="s">
        <v>12827</v>
      </c>
      <c r="B34" t="s">
        <v>12828</v>
      </c>
      <c r="C34" t="s">
        <v>613</v>
      </c>
      <c r="D34" t="s">
        <v>614</v>
      </c>
      <c r="E34" s="108">
        <v>36</v>
      </c>
      <c r="F34" s="109">
        <v>0</v>
      </c>
      <c r="G34" s="109">
        <v>0.72222222222222221</v>
      </c>
      <c r="H34" s="109">
        <v>1</v>
      </c>
      <c r="I34" s="108">
        <v>0</v>
      </c>
      <c r="J34" s="109" t="e">
        <v>#DIV/0!</v>
      </c>
      <c r="L34" s="111">
        <v>44</v>
      </c>
      <c r="M34" s="112">
        <v>1</v>
      </c>
      <c r="N34" s="112">
        <v>0.97727272727272729</v>
      </c>
      <c r="O34" s="112">
        <v>1</v>
      </c>
      <c r="P34" s="112">
        <v>0.97727272727272729</v>
      </c>
      <c r="Q34" s="112">
        <v>0.95454545454545459</v>
      </c>
      <c r="R34" s="111">
        <v>0</v>
      </c>
      <c r="S34" s="112" t="e">
        <v>#DIV/0!</v>
      </c>
      <c r="U34" s="108">
        <v>42</v>
      </c>
      <c r="V34" s="109">
        <v>0.97619047619047616</v>
      </c>
      <c r="W34" s="109">
        <v>0.97619047619047616</v>
      </c>
      <c r="X34" s="109">
        <v>0.97619047619047616</v>
      </c>
      <c r="Y34" s="109">
        <v>0.97619047619047616</v>
      </c>
      <c r="Z34" s="109">
        <v>0.97619047619047616</v>
      </c>
      <c r="AA34" s="109">
        <v>0.90476190476190477</v>
      </c>
      <c r="AB34" s="109">
        <v>0.97619047619047616</v>
      </c>
      <c r="AC34" s="109">
        <v>0.95238095238095233</v>
      </c>
      <c r="AD34" s="109">
        <v>1</v>
      </c>
      <c r="AE34" s="109">
        <v>0.88095238095238093</v>
      </c>
      <c r="AH34">
        <v>0</v>
      </c>
      <c r="AI34">
        <v>0</v>
      </c>
      <c r="AJ34">
        <v>0</v>
      </c>
    </row>
    <row r="35" spans="1:36" x14ac:dyDescent="0.25">
      <c r="A35" t="s">
        <v>12693</v>
      </c>
      <c r="B35" t="s">
        <v>12694</v>
      </c>
      <c r="C35" t="s">
        <v>613</v>
      </c>
      <c r="D35" t="s">
        <v>614</v>
      </c>
      <c r="E35" s="108">
        <v>47</v>
      </c>
      <c r="F35" s="109">
        <v>0</v>
      </c>
      <c r="G35" s="109">
        <v>0.7021276595744681</v>
      </c>
      <c r="H35" s="109">
        <v>0.97872340425531912</v>
      </c>
      <c r="I35" s="108">
        <v>0</v>
      </c>
      <c r="J35" s="109" t="e">
        <v>#DIV/0!</v>
      </c>
      <c r="L35" s="111">
        <v>74</v>
      </c>
      <c r="M35" s="112">
        <v>0.97297297297297303</v>
      </c>
      <c r="N35" s="112">
        <v>0.94594594594594594</v>
      </c>
      <c r="O35" s="112">
        <v>0.94594594594594594</v>
      </c>
      <c r="P35" s="112">
        <v>0.97297297297297303</v>
      </c>
      <c r="Q35" s="112">
        <v>0.94594594594594594</v>
      </c>
      <c r="R35" s="111">
        <v>0</v>
      </c>
      <c r="S35" s="112" t="e">
        <v>#DIV/0!</v>
      </c>
      <c r="U35" s="108">
        <v>68</v>
      </c>
      <c r="V35" s="109">
        <v>0.94117647058823528</v>
      </c>
      <c r="W35" s="109">
        <v>0.91176470588235292</v>
      </c>
      <c r="X35" s="109">
        <v>0.94117647058823528</v>
      </c>
      <c r="Y35" s="109">
        <v>0.94117647058823528</v>
      </c>
      <c r="Z35" s="109">
        <v>0.92647058823529416</v>
      </c>
      <c r="AA35" s="109">
        <v>0.82352941176470584</v>
      </c>
      <c r="AB35" s="109">
        <v>0.94117647058823528</v>
      </c>
      <c r="AC35" s="109">
        <v>0.94117647058823528</v>
      </c>
      <c r="AD35" s="109">
        <v>0.91176470588235292</v>
      </c>
      <c r="AE35" s="109">
        <v>0.86764705882352944</v>
      </c>
      <c r="AH35">
        <v>0</v>
      </c>
      <c r="AI35">
        <v>0</v>
      </c>
      <c r="AJ35">
        <v>0</v>
      </c>
    </row>
    <row r="36" spans="1:36" x14ac:dyDescent="0.25">
      <c r="A36" t="s">
        <v>12611</v>
      </c>
      <c r="B36" t="s">
        <v>12612</v>
      </c>
      <c r="C36" t="s">
        <v>613</v>
      </c>
      <c r="D36" t="s">
        <v>614</v>
      </c>
      <c r="E36" s="108">
        <v>96</v>
      </c>
      <c r="F36" s="109">
        <v>0</v>
      </c>
      <c r="G36" s="109">
        <v>0.65625</v>
      </c>
      <c r="H36" s="109">
        <v>0.875</v>
      </c>
      <c r="I36" s="108">
        <v>0</v>
      </c>
      <c r="J36" s="109" t="e">
        <v>#DIV/0!</v>
      </c>
      <c r="L36" s="111">
        <v>113</v>
      </c>
      <c r="M36" s="112">
        <v>0.91150442477876104</v>
      </c>
      <c r="N36" s="112">
        <v>0.90265486725663713</v>
      </c>
      <c r="O36" s="112">
        <v>0.90265486725663713</v>
      </c>
      <c r="P36" s="112">
        <v>0.88495575221238942</v>
      </c>
      <c r="Q36" s="112">
        <v>0.90265486725663713</v>
      </c>
      <c r="R36" s="111">
        <v>0</v>
      </c>
      <c r="S36" s="112" t="e">
        <v>#DIV/0!</v>
      </c>
      <c r="U36" s="108">
        <v>92</v>
      </c>
      <c r="V36" s="109">
        <v>0.95652173913043481</v>
      </c>
      <c r="W36" s="109">
        <v>0.93478260869565222</v>
      </c>
      <c r="X36" s="109">
        <v>0.95652173913043481</v>
      </c>
      <c r="Y36" s="109">
        <v>0.95652173913043481</v>
      </c>
      <c r="Z36" s="109">
        <v>0.93478260869565222</v>
      </c>
      <c r="AA36" s="109">
        <v>0.88043478260869568</v>
      </c>
      <c r="AB36" s="109">
        <v>0.97826086956521741</v>
      </c>
      <c r="AC36" s="109">
        <v>0.91304347826086951</v>
      </c>
      <c r="AD36" s="109">
        <v>0.93478260869565222</v>
      </c>
      <c r="AE36" s="109">
        <v>0.89130434782608692</v>
      </c>
      <c r="AH36">
        <v>0</v>
      </c>
      <c r="AI36">
        <v>0</v>
      </c>
      <c r="AJ36">
        <v>0</v>
      </c>
    </row>
    <row r="37" spans="1:36" x14ac:dyDescent="0.25">
      <c r="A37" t="s">
        <v>12951</v>
      </c>
      <c r="B37" t="s">
        <v>771</v>
      </c>
      <c r="C37" t="s">
        <v>613</v>
      </c>
      <c r="D37" t="s">
        <v>614</v>
      </c>
      <c r="E37" s="108">
        <v>19</v>
      </c>
      <c r="F37" s="109">
        <v>0</v>
      </c>
      <c r="G37" s="109">
        <v>0.73684210526315785</v>
      </c>
      <c r="H37" s="109">
        <v>0.89473684210526316</v>
      </c>
      <c r="I37" s="108">
        <v>0</v>
      </c>
      <c r="J37" s="109" t="e">
        <v>#DIV/0!</v>
      </c>
      <c r="L37" s="111">
        <v>12</v>
      </c>
      <c r="M37" s="112">
        <v>1</v>
      </c>
      <c r="N37" s="112">
        <v>0.91666666666666663</v>
      </c>
      <c r="O37" s="112">
        <v>1</v>
      </c>
      <c r="P37" s="112">
        <v>0.91666666666666663</v>
      </c>
      <c r="Q37" s="112">
        <v>0.91666666666666663</v>
      </c>
      <c r="R37" s="111">
        <v>0</v>
      </c>
      <c r="S37" s="112" t="e">
        <v>#DIV/0!</v>
      </c>
      <c r="U37" s="108">
        <v>24</v>
      </c>
      <c r="V37" s="109">
        <v>0.95833333333333337</v>
      </c>
      <c r="W37" s="109">
        <v>0.91666666666666663</v>
      </c>
      <c r="X37" s="109">
        <v>0.95833333333333337</v>
      </c>
      <c r="Y37" s="109">
        <v>0.95833333333333337</v>
      </c>
      <c r="Z37" s="109">
        <v>0.95833333333333337</v>
      </c>
      <c r="AA37" s="109">
        <v>0.91666666666666663</v>
      </c>
      <c r="AB37" s="109">
        <v>0.91666666666666663</v>
      </c>
      <c r="AC37" s="109">
        <v>0.875</v>
      </c>
      <c r="AD37" s="109">
        <v>0.95833333333333337</v>
      </c>
      <c r="AE37" s="109">
        <v>0.875</v>
      </c>
      <c r="AH37">
        <v>0</v>
      </c>
      <c r="AI37">
        <v>0</v>
      </c>
      <c r="AJ37">
        <v>0</v>
      </c>
    </row>
    <row r="38" spans="1:36" x14ac:dyDescent="0.25">
      <c r="A38" t="s">
        <v>13006</v>
      </c>
      <c r="B38" t="s">
        <v>13007</v>
      </c>
      <c r="C38" t="s">
        <v>613</v>
      </c>
      <c r="D38" t="s">
        <v>614</v>
      </c>
      <c r="E38" s="108">
        <v>12</v>
      </c>
      <c r="F38" s="109">
        <v>0</v>
      </c>
      <c r="G38" s="109">
        <v>0.83333333333333337</v>
      </c>
      <c r="H38" s="109">
        <v>0.91666666666666663</v>
      </c>
      <c r="I38" s="108">
        <v>0</v>
      </c>
      <c r="J38" s="109" t="e">
        <v>#DIV/0!</v>
      </c>
      <c r="L38" s="111">
        <v>15</v>
      </c>
      <c r="M38" s="112">
        <v>1</v>
      </c>
      <c r="N38" s="112">
        <v>0.8666666666666667</v>
      </c>
      <c r="O38" s="112">
        <v>1</v>
      </c>
      <c r="P38" s="112">
        <v>0.8666666666666667</v>
      </c>
      <c r="Q38" s="112">
        <v>0.8666666666666667</v>
      </c>
      <c r="R38" s="111">
        <v>0</v>
      </c>
      <c r="S38" s="112" t="e">
        <v>#DIV/0!</v>
      </c>
      <c r="U38" s="108">
        <v>15</v>
      </c>
      <c r="V38" s="109">
        <v>1</v>
      </c>
      <c r="W38" s="109">
        <v>0.93333333333333335</v>
      </c>
      <c r="X38" s="109">
        <v>1</v>
      </c>
      <c r="Y38" s="109">
        <v>1</v>
      </c>
      <c r="Z38" s="109">
        <v>1</v>
      </c>
      <c r="AA38" s="109">
        <v>1</v>
      </c>
      <c r="AB38" s="109">
        <v>0.93333333333333335</v>
      </c>
      <c r="AC38" s="109">
        <v>0.8666666666666667</v>
      </c>
      <c r="AD38" s="109">
        <v>0.8666666666666667</v>
      </c>
      <c r="AE38" s="109">
        <v>0.93333333333333335</v>
      </c>
      <c r="AH38">
        <v>0</v>
      </c>
      <c r="AI38">
        <v>0</v>
      </c>
      <c r="AJ38">
        <v>0</v>
      </c>
    </row>
    <row r="39" spans="1:36" x14ac:dyDescent="0.25">
      <c r="A39" t="s">
        <v>12716</v>
      </c>
      <c r="B39" t="s">
        <v>12717</v>
      </c>
      <c r="C39" t="s">
        <v>613</v>
      </c>
      <c r="D39" t="s">
        <v>614</v>
      </c>
      <c r="E39" s="108">
        <v>80</v>
      </c>
      <c r="F39" s="109">
        <v>0</v>
      </c>
      <c r="G39" s="109">
        <v>0.77500000000000002</v>
      </c>
      <c r="H39" s="109">
        <v>0.95</v>
      </c>
      <c r="I39" s="108">
        <v>0</v>
      </c>
      <c r="J39" s="109" t="e">
        <v>#DIV/0!</v>
      </c>
      <c r="L39" s="111">
        <v>56</v>
      </c>
      <c r="M39" s="112">
        <v>0.9821428571428571</v>
      </c>
      <c r="N39" s="112">
        <v>0.9464285714285714</v>
      </c>
      <c r="O39" s="112">
        <v>0.9642857142857143</v>
      </c>
      <c r="P39" s="112">
        <v>0.9285714285714286</v>
      </c>
      <c r="Q39" s="112">
        <v>0.9464285714285714</v>
      </c>
      <c r="R39" s="111">
        <v>0</v>
      </c>
      <c r="S39" s="112" t="e">
        <v>#DIV/0!</v>
      </c>
      <c r="U39" s="108">
        <v>62</v>
      </c>
      <c r="V39" s="109">
        <v>0.9838709677419355</v>
      </c>
      <c r="W39" s="109">
        <v>0.90322580645161288</v>
      </c>
      <c r="X39" s="109">
        <v>0.9838709677419355</v>
      </c>
      <c r="Y39" s="109">
        <v>0.9838709677419355</v>
      </c>
      <c r="Z39" s="109">
        <v>0.9838709677419355</v>
      </c>
      <c r="AA39" s="109">
        <v>0.91935483870967738</v>
      </c>
      <c r="AB39" s="109">
        <v>0.967741935483871</v>
      </c>
      <c r="AC39" s="109">
        <v>0.87096774193548387</v>
      </c>
      <c r="AD39" s="109">
        <v>0.95161290322580649</v>
      </c>
      <c r="AE39" s="109">
        <v>0.87096774193548387</v>
      </c>
      <c r="AH39">
        <v>0</v>
      </c>
      <c r="AI39">
        <v>0</v>
      </c>
      <c r="AJ39">
        <v>0</v>
      </c>
    </row>
    <row r="40" spans="1:36" x14ac:dyDescent="0.25">
      <c r="A40" t="s">
        <v>12941</v>
      </c>
      <c r="B40" t="s">
        <v>12942</v>
      </c>
      <c r="C40" t="s">
        <v>613</v>
      </c>
      <c r="D40" t="s">
        <v>614</v>
      </c>
      <c r="E40" s="108">
        <v>27</v>
      </c>
      <c r="F40" s="109">
        <v>0</v>
      </c>
      <c r="G40" s="109">
        <v>0.7407407407407407</v>
      </c>
      <c r="H40" s="109">
        <v>1</v>
      </c>
      <c r="I40" s="108">
        <v>0</v>
      </c>
      <c r="J40" s="109" t="e">
        <v>#DIV/0!</v>
      </c>
      <c r="L40" s="111">
        <v>31</v>
      </c>
      <c r="M40" s="112">
        <v>0.967741935483871</v>
      </c>
      <c r="N40" s="112">
        <v>0.967741935483871</v>
      </c>
      <c r="O40" s="112">
        <v>0.93548387096774188</v>
      </c>
      <c r="P40" s="112">
        <v>0.90322580645161288</v>
      </c>
      <c r="Q40" s="112">
        <v>0.90322580645161288</v>
      </c>
      <c r="R40" s="111">
        <v>0</v>
      </c>
      <c r="S40" s="112" t="e">
        <v>#DIV/0!</v>
      </c>
      <c r="U40" s="108">
        <v>25</v>
      </c>
      <c r="V40" s="109">
        <v>0.84</v>
      </c>
      <c r="W40" s="109">
        <v>0.76</v>
      </c>
      <c r="X40" s="109">
        <v>0.84</v>
      </c>
      <c r="Y40" s="109">
        <v>0.84</v>
      </c>
      <c r="Z40" s="109">
        <v>0.64</v>
      </c>
      <c r="AA40" s="109">
        <v>0.72</v>
      </c>
      <c r="AB40" s="109">
        <v>0.96</v>
      </c>
      <c r="AC40" s="109">
        <v>0.8</v>
      </c>
      <c r="AD40" s="109">
        <v>0.56000000000000005</v>
      </c>
      <c r="AE40" s="109">
        <v>0.76</v>
      </c>
      <c r="AH40">
        <v>0</v>
      </c>
      <c r="AI40">
        <v>0</v>
      </c>
      <c r="AJ40">
        <v>0</v>
      </c>
    </row>
    <row r="41" spans="1:36" x14ac:dyDescent="0.25">
      <c r="A41" t="s">
        <v>12734</v>
      </c>
      <c r="B41" t="s">
        <v>12735</v>
      </c>
      <c r="C41" t="s">
        <v>615</v>
      </c>
      <c r="D41" t="s">
        <v>616</v>
      </c>
      <c r="E41" s="108">
        <v>57</v>
      </c>
      <c r="F41" s="109">
        <v>0.98245614035087714</v>
      </c>
      <c r="G41" s="109">
        <v>0.92982456140350878</v>
      </c>
      <c r="H41" s="109">
        <v>0.92982456140350878</v>
      </c>
      <c r="I41" s="108">
        <v>0</v>
      </c>
      <c r="J41" s="109" t="e">
        <v>#DIV/0!</v>
      </c>
      <c r="L41" s="111">
        <v>67</v>
      </c>
      <c r="M41" s="112">
        <v>0.95522388059701491</v>
      </c>
      <c r="N41" s="112">
        <v>0.89552238805970152</v>
      </c>
      <c r="O41" s="112">
        <v>0.86567164179104472</v>
      </c>
      <c r="P41" s="112">
        <v>0.86567164179104472</v>
      </c>
      <c r="Q41" s="112">
        <v>0.85074626865671643</v>
      </c>
      <c r="R41" s="111">
        <v>0</v>
      </c>
      <c r="S41" s="112" t="e">
        <v>#DIV/0!</v>
      </c>
      <c r="U41" s="108">
        <v>58</v>
      </c>
      <c r="V41" s="109">
        <v>0.91379310344827591</v>
      </c>
      <c r="W41" s="109">
        <v>0.87931034482758619</v>
      </c>
      <c r="X41" s="109">
        <v>0.91379310344827591</v>
      </c>
      <c r="Y41" s="109">
        <v>0.91379310344827591</v>
      </c>
      <c r="Z41" s="109">
        <v>0.91379310344827591</v>
      </c>
      <c r="AA41" s="109">
        <v>0.91379310344827591</v>
      </c>
      <c r="AB41" s="109">
        <v>0.91379310344827591</v>
      </c>
      <c r="AC41" s="109">
        <v>0.87931034482758619</v>
      </c>
      <c r="AD41" s="109">
        <v>0.82758620689655171</v>
      </c>
      <c r="AE41" s="109">
        <v>0.82758620689655171</v>
      </c>
      <c r="AH41">
        <v>0</v>
      </c>
      <c r="AI41">
        <v>0</v>
      </c>
      <c r="AJ41">
        <v>0</v>
      </c>
    </row>
    <row r="42" spans="1:36" x14ac:dyDescent="0.25">
      <c r="A42" t="s">
        <v>12804</v>
      </c>
      <c r="B42" t="s">
        <v>12805</v>
      </c>
      <c r="C42" t="s">
        <v>615</v>
      </c>
      <c r="D42" t="s">
        <v>616</v>
      </c>
      <c r="E42" s="108">
        <v>38</v>
      </c>
      <c r="F42" s="109">
        <v>1</v>
      </c>
      <c r="G42" s="109">
        <v>0.92105263157894735</v>
      </c>
      <c r="H42" s="109">
        <v>0.92105263157894735</v>
      </c>
      <c r="I42" s="108">
        <v>0</v>
      </c>
      <c r="J42" s="109" t="e">
        <v>#DIV/0!</v>
      </c>
      <c r="L42" s="111">
        <v>42</v>
      </c>
      <c r="M42" s="112">
        <v>0.95238095238095233</v>
      </c>
      <c r="N42" s="112">
        <v>0.97619047619047616</v>
      </c>
      <c r="O42" s="112">
        <v>0.97619047619047616</v>
      </c>
      <c r="P42" s="112">
        <v>0.97619047619047616</v>
      </c>
      <c r="Q42" s="112">
        <v>0.97619047619047616</v>
      </c>
      <c r="R42" s="111">
        <v>0</v>
      </c>
      <c r="S42" s="112" t="e">
        <v>#DIV/0!</v>
      </c>
      <c r="U42" s="108">
        <v>45</v>
      </c>
      <c r="V42" s="109">
        <v>0.97777777777777775</v>
      </c>
      <c r="W42" s="109">
        <v>0.91111111111111109</v>
      </c>
      <c r="X42" s="109">
        <v>0.97777777777777775</v>
      </c>
      <c r="Y42" s="109">
        <v>0.93333333333333335</v>
      </c>
      <c r="Z42" s="109">
        <v>0.93333333333333335</v>
      </c>
      <c r="AA42" s="109">
        <v>0.93333333333333335</v>
      </c>
      <c r="AB42" s="109">
        <v>0.9555555555555556</v>
      </c>
      <c r="AC42" s="109">
        <v>0.91111111111111109</v>
      </c>
      <c r="AD42" s="109">
        <v>0.91111111111111109</v>
      </c>
      <c r="AE42" s="109">
        <v>0.91111111111111109</v>
      </c>
      <c r="AH42">
        <v>0</v>
      </c>
      <c r="AI42">
        <v>0</v>
      </c>
      <c r="AJ42">
        <v>0</v>
      </c>
    </row>
    <row r="43" spans="1:36" x14ac:dyDescent="0.25">
      <c r="A43" t="s">
        <v>12698</v>
      </c>
      <c r="B43" t="s">
        <v>12699</v>
      </c>
      <c r="C43" t="s">
        <v>615</v>
      </c>
      <c r="D43" t="s">
        <v>616</v>
      </c>
      <c r="E43" s="108">
        <v>72</v>
      </c>
      <c r="F43" s="109">
        <v>0.95833333333333337</v>
      </c>
      <c r="G43" s="109">
        <v>0.75</v>
      </c>
      <c r="H43" s="109">
        <v>0.75</v>
      </c>
      <c r="I43" s="108">
        <v>0</v>
      </c>
      <c r="J43" s="109" t="e">
        <v>#DIV/0!</v>
      </c>
      <c r="L43" s="111">
        <v>82</v>
      </c>
      <c r="M43" s="112">
        <v>0.97560975609756095</v>
      </c>
      <c r="N43" s="112">
        <v>0.95121951219512191</v>
      </c>
      <c r="O43" s="112">
        <v>0.96341463414634143</v>
      </c>
      <c r="P43" s="112">
        <v>0.96341463414634143</v>
      </c>
      <c r="Q43" s="112">
        <v>0.96341463414634143</v>
      </c>
      <c r="R43" s="111">
        <v>0</v>
      </c>
      <c r="S43" s="112" t="e">
        <v>#DIV/0!</v>
      </c>
      <c r="U43" s="108">
        <v>67</v>
      </c>
      <c r="V43" s="109">
        <v>1</v>
      </c>
      <c r="W43" s="109">
        <v>0.97014925373134331</v>
      </c>
      <c r="X43" s="109">
        <v>1</v>
      </c>
      <c r="Y43" s="109">
        <v>0.9850746268656716</v>
      </c>
      <c r="Z43" s="109">
        <v>0.9850746268656716</v>
      </c>
      <c r="AA43" s="109">
        <v>0.9850746268656716</v>
      </c>
      <c r="AB43" s="109">
        <v>0.9850746268656716</v>
      </c>
      <c r="AC43" s="109">
        <v>0.97014925373134331</v>
      </c>
      <c r="AD43" s="109">
        <v>0.94029850746268662</v>
      </c>
      <c r="AE43" s="109">
        <v>0.94029850746268662</v>
      </c>
      <c r="AH43">
        <v>0</v>
      </c>
      <c r="AI43">
        <v>0</v>
      </c>
      <c r="AJ43">
        <v>0</v>
      </c>
    </row>
    <row r="44" spans="1:36" x14ac:dyDescent="0.25">
      <c r="A44" t="s">
        <v>12548</v>
      </c>
      <c r="B44" t="s">
        <v>12549</v>
      </c>
      <c r="C44" t="s">
        <v>615</v>
      </c>
      <c r="D44" t="s">
        <v>616</v>
      </c>
      <c r="E44" s="108">
        <v>116</v>
      </c>
      <c r="F44" s="109">
        <v>0.94827586206896552</v>
      </c>
      <c r="G44" s="109">
        <v>0.81034482758620685</v>
      </c>
      <c r="H44" s="109">
        <v>0.81896551724137934</v>
      </c>
      <c r="I44" s="108">
        <v>0</v>
      </c>
      <c r="J44" s="109" t="e">
        <v>#DIV/0!</v>
      </c>
      <c r="L44" s="111">
        <v>135</v>
      </c>
      <c r="M44" s="112">
        <v>0.98518518518518516</v>
      </c>
      <c r="N44" s="112">
        <v>0.97037037037037033</v>
      </c>
      <c r="O44" s="112">
        <v>0.97037037037037033</v>
      </c>
      <c r="P44" s="112">
        <v>0.97037037037037033</v>
      </c>
      <c r="Q44" s="112">
        <v>0.96296296296296291</v>
      </c>
      <c r="R44" s="111">
        <v>0</v>
      </c>
      <c r="S44" s="112" t="e">
        <v>#DIV/0!</v>
      </c>
      <c r="U44" s="108">
        <v>126</v>
      </c>
      <c r="V44" s="109">
        <v>0.96031746031746035</v>
      </c>
      <c r="W44" s="109">
        <v>0.92063492063492058</v>
      </c>
      <c r="X44" s="109">
        <v>0.96031746031746035</v>
      </c>
      <c r="Y44" s="109">
        <v>0.96031746031746035</v>
      </c>
      <c r="Z44" s="109">
        <v>0.96031746031746035</v>
      </c>
      <c r="AA44" s="109">
        <v>0.96031746031746035</v>
      </c>
      <c r="AB44" s="109">
        <v>0.96031746031746035</v>
      </c>
      <c r="AC44" s="109">
        <v>0.9285714285714286</v>
      </c>
      <c r="AD44" s="109">
        <v>0.89682539682539686</v>
      </c>
      <c r="AE44" s="109">
        <v>0.89682539682539686</v>
      </c>
      <c r="AH44">
        <v>0</v>
      </c>
      <c r="AI44">
        <v>0</v>
      </c>
      <c r="AJ44">
        <v>0</v>
      </c>
    </row>
    <row r="45" spans="1:36" x14ac:dyDescent="0.25">
      <c r="A45" t="s">
        <v>12602</v>
      </c>
      <c r="B45" t="s">
        <v>12603</v>
      </c>
      <c r="C45" t="s">
        <v>615</v>
      </c>
      <c r="D45" t="s">
        <v>616</v>
      </c>
      <c r="E45" s="108">
        <v>109</v>
      </c>
      <c r="F45" s="109">
        <v>0.99082568807339455</v>
      </c>
      <c r="G45" s="109">
        <v>0.86238532110091748</v>
      </c>
      <c r="H45" s="109">
        <v>0.86238532110091748</v>
      </c>
      <c r="I45" s="108">
        <v>0</v>
      </c>
      <c r="J45" s="109" t="e">
        <v>#DIV/0!</v>
      </c>
      <c r="L45" s="111">
        <v>103</v>
      </c>
      <c r="M45" s="112">
        <v>0.99029126213592233</v>
      </c>
      <c r="N45" s="112">
        <v>0.94174757281553401</v>
      </c>
      <c r="O45" s="112">
        <v>0.95145631067961167</v>
      </c>
      <c r="P45" s="112">
        <v>0.95145631067961167</v>
      </c>
      <c r="Q45" s="112">
        <v>0.95145631067961167</v>
      </c>
      <c r="R45" s="111">
        <v>0</v>
      </c>
      <c r="S45" s="112" t="e">
        <v>#DIV/0!</v>
      </c>
      <c r="U45" s="108">
        <v>100</v>
      </c>
      <c r="V45" s="109">
        <v>0.96</v>
      </c>
      <c r="W45" s="109">
        <v>0.89</v>
      </c>
      <c r="X45" s="109">
        <v>0.96</v>
      </c>
      <c r="Y45" s="109">
        <v>0.94</v>
      </c>
      <c r="Z45" s="109">
        <v>0.94</v>
      </c>
      <c r="AA45" s="109">
        <v>0.94</v>
      </c>
      <c r="AB45" s="109">
        <v>0.96</v>
      </c>
      <c r="AC45" s="109">
        <v>0.93</v>
      </c>
      <c r="AD45" s="109">
        <v>0.92</v>
      </c>
      <c r="AE45" s="109">
        <v>0.92</v>
      </c>
      <c r="AH45">
        <v>0</v>
      </c>
      <c r="AI45">
        <v>0</v>
      </c>
      <c r="AJ45">
        <v>0</v>
      </c>
    </row>
    <row r="46" spans="1:36" x14ac:dyDescent="0.25">
      <c r="A46" t="s">
        <v>12640</v>
      </c>
      <c r="B46" t="s">
        <v>12641</v>
      </c>
      <c r="C46" t="s">
        <v>615</v>
      </c>
      <c r="D46" t="s">
        <v>616</v>
      </c>
      <c r="E46" s="108">
        <v>79</v>
      </c>
      <c r="F46" s="109">
        <v>1</v>
      </c>
      <c r="G46" s="109">
        <v>0.65822784810126578</v>
      </c>
      <c r="H46" s="109">
        <v>0.65822784810126578</v>
      </c>
      <c r="I46" s="108">
        <v>0</v>
      </c>
      <c r="J46" s="109" t="e">
        <v>#DIV/0!</v>
      </c>
      <c r="L46" s="111">
        <v>84</v>
      </c>
      <c r="M46" s="112">
        <v>0.98809523809523814</v>
      </c>
      <c r="N46" s="112">
        <v>0.95238095238095233</v>
      </c>
      <c r="O46" s="112">
        <v>0.95238095238095233</v>
      </c>
      <c r="P46" s="112">
        <v>0.95238095238095233</v>
      </c>
      <c r="Q46" s="112">
        <v>0.94047619047619047</v>
      </c>
      <c r="R46" s="111">
        <v>0</v>
      </c>
      <c r="S46" s="112" t="e">
        <v>#DIV/0!</v>
      </c>
      <c r="U46" s="108">
        <v>80</v>
      </c>
      <c r="V46" s="109">
        <v>0.95</v>
      </c>
      <c r="W46" s="109">
        <v>0.9375</v>
      </c>
      <c r="X46" s="109">
        <v>0.95</v>
      </c>
      <c r="Y46" s="109">
        <v>0.9</v>
      </c>
      <c r="Z46" s="109">
        <v>0.9</v>
      </c>
      <c r="AA46" s="109">
        <v>0.9</v>
      </c>
      <c r="AB46" s="109">
        <v>0.9375</v>
      </c>
      <c r="AC46" s="109">
        <v>0.92500000000000004</v>
      </c>
      <c r="AD46" s="109">
        <v>0.91249999999999998</v>
      </c>
      <c r="AE46" s="109">
        <v>0.91249999999999998</v>
      </c>
      <c r="AH46">
        <v>0</v>
      </c>
      <c r="AI46">
        <v>0</v>
      </c>
      <c r="AJ46">
        <v>0</v>
      </c>
    </row>
    <row r="47" spans="1:36" x14ac:dyDescent="0.25">
      <c r="A47" t="s">
        <v>12632</v>
      </c>
      <c r="B47" t="s">
        <v>12633</v>
      </c>
      <c r="C47" t="s">
        <v>615</v>
      </c>
      <c r="D47" t="s">
        <v>616</v>
      </c>
      <c r="E47" s="108">
        <v>75</v>
      </c>
      <c r="F47" s="109">
        <v>0.89333333333333331</v>
      </c>
      <c r="G47" s="109">
        <v>0.69333333333333336</v>
      </c>
      <c r="H47" s="109">
        <v>0.69333333333333336</v>
      </c>
      <c r="I47" s="108">
        <v>0</v>
      </c>
      <c r="J47" s="109" t="e">
        <v>#DIV/0!</v>
      </c>
      <c r="L47" s="111">
        <v>78</v>
      </c>
      <c r="M47" s="112">
        <v>1</v>
      </c>
      <c r="N47" s="112">
        <v>0.85897435897435892</v>
      </c>
      <c r="O47" s="112">
        <v>0.87179487179487181</v>
      </c>
      <c r="P47" s="112">
        <v>0.87179487179487181</v>
      </c>
      <c r="Q47" s="112">
        <v>0.87179487179487181</v>
      </c>
      <c r="R47" s="111">
        <v>0</v>
      </c>
      <c r="S47" s="112" t="e">
        <v>#DIV/0!</v>
      </c>
      <c r="U47" s="108">
        <v>84</v>
      </c>
      <c r="V47" s="109">
        <v>1</v>
      </c>
      <c r="W47" s="109">
        <v>0.91666666666666663</v>
      </c>
      <c r="X47" s="109">
        <v>1</v>
      </c>
      <c r="Y47" s="109">
        <v>0.98809523809523814</v>
      </c>
      <c r="Z47" s="109">
        <v>0.98809523809523814</v>
      </c>
      <c r="AA47" s="109">
        <v>0.98809523809523814</v>
      </c>
      <c r="AB47" s="109">
        <v>0.9285714285714286</v>
      </c>
      <c r="AC47" s="109">
        <v>0.88095238095238093</v>
      </c>
      <c r="AD47" s="109">
        <v>0.95238095238095233</v>
      </c>
      <c r="AE47" s="109">
        <v>0.95238095238095233</v>
      </c>
      <c r="AH47">
        <v>0</v>
      </c>
      <c r="AI47">
        <v>0</v>
      </c>
      <c r="AJ47">
        <v>0</v>
      </c>
    </row>
    <row r="48" spans="1:36" x14ac:dyDescent="0.25">
      <c r="A48" t="s">
        <v>12840</v>
      </c>
      <c r="B48" t="s">
        <v>12841</v>
      </c>
      <c r="C48" t="s">
        <v>615</v>
      </c>
      <c r="D48" t="s">
        <v>616</v>
      </c>
      <c r="E48" s="108">
        <v>39</v>
      </c>
      <c r="F48" s="109">
        <v>0.97435897435897434</v>
      </c>
      <c r="G48" s="109">
        <v>0.25641025641025639</v>
      </c>
      <c r="H48" s="109">
        <v>0.28205128205128205</v>
      </c>
      <c r="I48" s="108">
        <v>0</v>
      </c>
      <c r="J48" s="109" t="e">
        <v>#DIV/0!</v>
      </c>
      <c r="L48" s="111">
        <v>42</v>
      </c>
      <c r="M48" s="112">
        <v>0.95238095238095233</v>
      </c>
      <c r="N48" s="112">
        <v>0.9285714285714286</v>
      </c>
      <c r="O48" s="112">
        <v>0.95238095238095233</v>
      </c>
      <c r="P48" s="112">
        <v>0.95238095238095233</v>
      </c>
      <c r="Q48" s="112">
        <v>0.95238095238095233</v>
      </c>
      <c r="R48" s="111">
        <v>0</v>
      </c>
      <c r="S48" s="112" t="e">
        <v>#DIV/0!</v>
      </c>
      <c r="U48" s="108">
        <v>41</v>
      </c>
      <c r="V48" s="109">
        <v>1</v>
      </c>
      <c r="W48" s="109">
        <v>0.78048780487804881</v>
      </c>
      <c r="X48" s="109">
        <v>1</v>
      </c>
      <c r="Y48" s="109">
        <v>1</v>
      </c>
      <c r="Z48" s="109">
        <v>1</v>
      </c>
      <c r="AA48" s="109">
        <v>1</v>
      </c>
      <c r="AB48" s="109">
        <v>0.97560975609756095</v>
      </c>
      <c r="AC48" s="109">
        <v>0.80487804878048785</v>
      </c>
      <c r="AD48" s="109">
        <v>0.97560975609756095</v>
      </c>
      <c r="AE48" s="109">
        <v>0.97560975609756095</v>
      </c>
      <c r="AH48">
        <v>0</v>
      </c>
      <c r="AI48">
        <v>0</v>
      </c>
      <c r="AJ48">
        <v>0</v>
      </c>
    </row>
    <row r="49" spans="1:36" x14ac:dyDescent="0.25">
      <c r="A49" t="s">
        <v>12638</v>
      </c>
      <c r="B49" t="s">
        <v>12639</v>
      </c>
      <c r="C49" t="s">
        <v>615</v>
      </c>
      <c r="D49" t="s">
        <v>616</v>
      </c>
      <c r="E49" s="108">
        <v>112</v>
      </c>
      <c r="F49" s="109">
        <v>0.9553571428571429</v>
      </c>
      <c r="G49" s="109">
        <v>0.8125</v>
      </c>
      <c r="H49" s="109">
        <v>0.8125</v>
      </c>
      <c r="I49" s="108">
        <v>0</v>
      </c>
      <c r="J49" s="109" t="e">
        <v>#DIV/0!</v>
      </c>
      <c r="L49" s="111">
        <v>106</v>
      </c>
      <c r="M49" s="112">
        <v>0.96226415094339623</v>
      </c>
      <c r="N49" s="112">
        <v>0.93396226415094341</v>
      </c>
      <c r="O49" s="112">
        <v>0.96226415094339623</v>
      </c>
      <c r="P49" s="112">
        <v>0.96226415094339623</v>
      </c>
      <c r="Q49" s="112">
        <v>0.95283018867924529</v>
      </c>
      <c r="R49" s="111">
        <v>0</v>
      </c>
      <c r="S49" s="112" t="e">
        <v>#DIV/0!</v>
      </c>
      <c r="U49" s="108">
        <v>81</v>
      </c>
      <c r="V49" s="109">
        <v>0.95061728395061729</v>
      </c>
      <c r="W49" s="109">
        <v>0.93827160493827155</v>
      </c>
      <c r="X49" s="109">
        <v>0.95061728395061729</v>
      </c>
      <c r="Y49" s="109">
        <v>0.95061728395061729</v>
      </c>
      <c r="Z49" s="109">
        <v>0.95061728395061729</v>
      </c>
      <c r="AA49" s="109">
        <v>0.95061728395061729</v>
      </c>
      <c r="AB49" s="109">
        <v>0.93827160493827155</v>
      </c>
      <c r="AC49" s="109">
        <v>0.93827160493827155</v>
      </c>
      <c r="AD49" s="109">
        <v>0.9135802469135802</v>
      </c>
      <c r="AE49" s="109">
        <v>0.9135802469135802</v>
      </c>
      <c r="AH49">
        <v>0</v>
      </c>
      <c r="AI49">
        <v>0</v>
      </c>
      <c r="AJ49">
        <v>0</v>
      </c>
    </row>
    <row r="50" spans="1:36" x14ac:dyDescent="0.25">
      <c r="A50" t="s">
        <v>12752</v>
      </c>
      <c r="B50" t="s">
        <v>12753</v>
      </c>
      <c r="C50" t="s">
        <v>615</v>
      </c>
      <c r="D50" t="s">
        <v>616</v>
      </c>
      <c r="E50" s="108">
        <v>91</v>
      </c>
      <c r="F50" s="109">
        <v>0.96703296703296704</v>
      </c>
      <c r="G50" s="109">
        <v>0.81318681318681318</v>
      </c>
      <c r="H50" s="109">
        <v>0.81318681318681318</v>
      </c>
      <c r="I50" s="108">
        <v>0</v>
      </c>
      <c r="J50" s="109" t="e">
        <v>#DIV/0!</v>
      </c>
      <c r="L50" s="111">
        <v>89</v>
      </c>
      <c r="M50" s="112">
        <v>0.9662921348314607</v>
      </c>
      <c r="N50" s="112">
        <v>0.9550561797752809</v>
      </c>
      <c r="O50" s="112">
        <v>0.9550561797752809</v>
      </c>
      <c r="P50" s="112">
        <v>0.9550561797752809</v>
      </c>
      <c r="Q50" s="112">
        <v>0.9662921348314607</v>
      </c>
      <c r="R50" s="111">
        <v>0</v>
      </c>
      <c r="S50" s="112" t="e">
        <v>#DIV/0!</v>
      </c>
      <c r="U50" s="108">
        <v>54</v>
      </c>
      <c r="V50" s="109">
        <v>0.85185185185185186</v>
      </c>
      <c r="W50" s="109">
        <v>0.83333333333333337</v>
      </c>
      <c r="X50" s="109">
        <v>0.85185185185185186</v>
      </c>
      <c r="Y50" s="109">
        <v>0.87037037037037035</v>
      </c>
      <c r="Z50" s="109">
        <v>0.87037037037037035</v>
      </c>
      <c r="AA50" s="109">
        <v>0.87037037037037035</v>
      </c>
      <c r="AB50" s="109">
        <v>0.88888888888888884</v>
      </c>
      <c r="AC50" s="109">
        <v>0.85185185185185186</v>
      </c>
      <c r="AD50" s="109">
        <v>0.81481481481481477</v>
      </c>
      <c r="AE50" s="109">
        <v>0.81481481481481477</v>
      </c>
      <c r="AH50">
        <v>0</v>
      </c>
      <c r="AI50">
        <v>0</v>
      </c>
      <c r="AJ50">
        <v>0</v>
      </c>
    </row>
    <row r="51" spans="1:36" x14ac:dyDescent="0.25">
      <c r="A51" t="s">
        <v>12806</v>
      </c>
      <c r="B51" t="s">
        <v>12807</v>
      </c>
      <c r="C51" t="s">
        <v>615</v>
      </c>
      <c r="D51" t="s">
        <v>616</v>
      </c>
      <c r="E51" s="108">
        <v>33</v>
      </c>
      <c r="F51" s="109">
        <v>0.96969696969696972</v>
      </c>
      <c r="G51" s="109">
        <v>0.87878787878787878</v>
      </c>
      <c r="H51" s="109">
        <v>0.87878787878787878</v>
      </c>
      <c r="I51" s="108">
        <v>0</v>
      </c>
      <c r="J51" s="109" t="e">
        <v>#DIV/0!</v>
      </c>
      <c r="L51" s="111">
        <v>39</v>
      </c>
      <c r="M51" s="112">
        <v>0.97435897435897434</v>
      </c>
      <c r="N51" s="112">
        <v>0.92307692307692313</v>
      </c>
      <c r="O51" s="112">
        <v>0.94871794871794868</v>
      </c>
      <c r="P51" s="112">
        <v>0.94871794871794868</v>
      </c>
      <c r="Q51" s="112">
        <v>0.94871794871794868</v>
      </c>
      <c r="R51" s="111">
        <v>0</v>
      </c>
      <c r="S51" s="112" t="e">
        <v>#DIV/0!</v>
      </c>
      <c r="U51" s="108">
        <v>45</v>
      </c>
      <c r="V51" s="109">
        <v>0.9555555555555556</v>
      </c>
      <c r="W51" s="109">
        <v>0.91111111111111109</v>
      </c>
      <c r="X51" s="109">
        <v>0.9555555555555556</v>
      </c>
      <c r="Y51" s="109">
        <v>0.97777777777777775</v>
      </c>
      <c r="Z51" s="109">
        <v>0.97777777777777775</v>
      </c>
      <c r="AA51" s="109">
        <v>0.97777777777777775</v>
      </c>
      <c r="AB51" s="109">
        <v>0.97777777777777775</v>
      </c>
      <c r="AC51" s="109">
        <v>0.88888888888888884</v>
      </c>
      <c r="AD51" s="109">
        <v>0.9555555555555556</v>
      </c>
      <c r="AE51" s="109">
        <v>0.9555555555555556</v>
      </c>
      <c r="AH51">
        <v>0</v>
      </c>
      <c r="AI51">
        <v>0</v>
      </c>
      <c r="AJ51">
        <v>0</v>
      </c>
    </row>
    <row r="52" spans="1:36" x14ac:dyDescent="0.25">
      <c r="A52" t="s">
        <v>12654</v>
      </c>
      <c r="B52" t="s">
        <v>12655</v>
      </c>
      <c r="C52" t="s">
        <v>615</v>
      </c>
      <c r="D52" t="s">
        <v>616</v>
      </c>
      <c r="E52" s="108">
        <v>83</v>
      </c>
      <c r="F52" s="109">
        <v>0.98795180722891562</v>
      </c>
      <c r="G52" s="109">
        <v>0.27710843373493976</v>
      </c>
      <c r="H52" s="109">
        <v>0.26506024096385544</v>
      </c>
      <c r="I52" s="108">
        <v>0</v>
      </c>
      <c r="J52" s="109" t="e">
        <v>#DIV/0!</v>
      </c>
      <c r="L52" s="111">
        <v>77</v>
      </c>
      <c r="M52" s="112">
        <v>0.93506493506493504</v>
      </c>
      <c r="N52" s="112">
        <v>0.93506493506493504</v>
      </c>
      <c r="O52" s="112">
        <v>0.92207792207792205</v>
      </c>
      <c r="P52" s="112">
        <v>0.92207792207792205</v>
      </c>
      <c r="Q52" s="112">
        <v>0.92207792207792205</v>
      </c>
      <c r="R52" s="111">
        <v>0</v>
      </c>
      <c r="S52" s="112" t="e">
        <v>#DIV/0!</v>
      </c>
      <c r="U52" s="108">
        <v>76</v>
      </c>
      <c r="V52" s="109">
        <v>0.97368421052631582</v>
      </c>
      <c r="W52" s="109">
        <v>0.96052631578947367</v>
      </c>
      <c r="X52" s="109">
        <v>0.97368421052631582</v>
      </c>
      <c r="Y52" s="109">
        <v>0.96052631578947367</v>
      </c>
      <c r="Z52" s="109">
        <v>0.96052631578947367</v>
      </c>
      <c r="AA52" s="109">
        <v>0.96052631578947367</v>
      </c>
      <c r="AB52" s="109">
        <v>0.97368421052631582</v>
      </c>
      <c r="AC52" s="109">
        <v>0.88157894736842102</v>
      </c>
      <c r="AD52" s="109">
        <v>0.90789473684210531</v>
      </c>
      <c r="AE52" s="109">
        <v>0.90789473684210531</v>
      </c>
      <c r="AH52">
        <v>0</v>
      </c>
      <c r="AI52">
        <v>0</v>
      </c>
      <c r="AJ52">
        <v>0</v>
      </c>
    </row>
    <row r="53" spans="1:36" x14ac:dyDescent="0.25">
      <c r="A53" t="s">
        <v>12784</v>
      </c>
      <c r="B53" t="s">
        <v>12785</v>
      </c>
      <c r="C53" t="s">
        <v>615</v>
      </c>
      <c r="D53" t="s">
        <v>616</v>
      </c>
      <c r="E53" s="108">
        <v>73</v>
      </c>
      <c r="F53" s="109">
        <v>0.9178082191780822</v>
      </c>
      <c r="G53" s="109">
        <v>0.84931506849315064</v>
      </c>
      <c r="H53" s="109">
        <v>0.84931506849315064</v>
      </c>
      <c r="I53" s="108">
        <v>0</v>
      </c>
      <c r="J53" s="109" t="e">
        <v>#DIV/0!</v>
      </c>
      <c r="L53" s="111">
        <v>67</v>
      </c>
      <c r="M53" s="112">
        <v>0.9850746268656716</v>
      </c>
      <c r="N53" s="112">
        <v>0.94029850746268662</v>
      </c>
      <c r="O53" s="112">
        <v>0.95522388059701491</v>
      </c>
      <c r="P53" s="112">
        <v>0.95522388059701491</v>
      </c>
      <c r="Q53" s="112">
        <v>0.95522388059701491</v>
      </c>
      <c r="R53" s="111">
        <v>0</v>
      </c>
      <c r="S53" s="112" t="e">
        <v>#DIV/0!</v>
      </c>
      <c r="U53" s="108">
        <v>49</v>
      </c>
      <c r="V53" s="109">
        <v>0.89795918367346939</v>
      </c>
      <c r="W53" s="109">
        <v>0.89795918367346939</v>
      </c>
      <c r="X53" s="109">
        <v>0.89795918367346939</v>
      </c>
      <c r="Y53" s="109">
        <v>0.91836734693877553</v>
      </c>
      <c r="Z53" s="109">
        <v>0.91836734693877553</v>
      </c>
      <c r="AA53" s="109">
        <v>0.91836734693877553</v>
      </c>
      <c r="AB53" s="109">
        <v>0.91836734693877553</v>
      </c>
      <c r="AC53" s="109">
        <v>0.8571428571428571</v>
      </c>
      <c r="AD53" s="109">
        <v>0.89795918367346939</v>
      </c>
      <c r="AE53" s="109">
        <v>0.89795918367346939</v>
      </c>
      <c r="AH53">
        <v>0</v>
      </c>
      <c r="AI53">
        <v>0</v>
      </c>
      <c r="AJ53">
        <v>0</v>
      </c>
    </row>
    <row r="54" spans="1:36" x14ac:dyDescent="0.25">
      <c r="A54" t="s">
        <v>12880</v>
      </c>
      <c r="B54" t="s">
        <v>12881</v>
      </c>
      <c r="C54" t="s">
        <v>615</v>
      </c>
      <c r="D54" t="s">
        <v>616</v>
      </c>
      <c r="E54" s="108">
        <v>42</v>
      </c>
      <c r="F54" s="109">
        <v>0.97619047619047616</v>
      </c>
      <c r="G54" s="109">
        <v>0.73809523809523814</v>
      </c>
      <c r="H54" s="109">
        <v>0.73809523809523814</v>
      </c>
      <c r="I54" s="108">
        <v>0</v>
      </c>
      <c r="J54" s="109" t="e">
        <v>#DIV/0!</v>
      </c>
      <c r="L54" s="111">
        <v>28</v>
      </c>
      <c r="M54" s="112">
        <v>0.9642857142857143</v>
      </c>
      <c r="N54" s="112">
        <v>0.8571428571428571</v>
      </c>
      <c r="O54" s="112">
        <v>0.8928571428571429</v>
      </c>
      <c r="P54" s="112">
        <v>0.8928571428571429</v>
      </c>
      <c r="Q54" s="112">
        <v>0.8928571428571429</v>
      </c>
      <c r="R54" s="111">
        <v>0</v>
      </c>
      <c r="S54" s="112" t="e">
        <v>#DIV/0!</v>
      </c>
      <c r="U54" s="108">
        <v>33</v>
      </c>
      <c r="V54" s="109">
        <v>0.90909090909090906</v>
      </c>
      <c r="W54" s="109">
        <v>0.78787878787878785</v>
      </c>
      <c r="X54" s="109">
        <v>0.90909090909090906</v>
      </c>
      <c r="Y54" s="109">
        <v>0.90909090909090906</v>
      </c>
      <c r="Z54" s="109">
        <v>0.90909090909090906</v>
      </c>
      <c r="AA54" s="109">
        <v>0.90909090909090906</v>
      </c>
      <c r="AB54" s="109">
        <v>0.90909090909090906</v>
      </c>
      <c r="AC54" s="109">
        <v>0.81818181818181823</v>
      </c>
      <c r="AD54" s="109">
        <v>0.78787878787878785</v>
      </c>
      <c r="AE54" s="109">
        <v>0.78787878787878785</v>
      </c>
      <c r="AH54">
        <v>0</v>
      </c>
      <c r="AI54">
        <v>0</v>
      </c>
      <c r="AJ54">
        <v>0</v>
      </c>
    </row>
    <row r="55" spans="1:36" x14ac:dyDescent="0.25">
      <c r="A55" t="s">
        <v>12652</v>
      </c>
      <c r="B55" t="s">
        <v>9921</v>
      </c>
      <c r="C55" t="s">
        <v>615</v>
      </c>
      <c r="D55" t="s">
        <v>616</v>
      </c>
      <c r="E55" s="108">
        <v>103</v>
      </c>
      <c r="F55" s="109">
        <v>0.93203883495145634</v>
      </c>
      <c r="G55" s="109">
        <v>0.87378640776699024</v>
      </c>
      <c r="H55" s="109">
        <v>0.89320388349514568</v>
      </c>
      <c r="I55" s="108">
        <v>0</v>
      </c>
      <c r="J55" s="109" t="e">
        <v>#DIV/0!</v>
      </c>
      <c r="L55" s="111">
        <v>78</v>
      </c>
      <c r="M55" s="112">
        <v>0.94871794871794868</v>
      </c>
      <c r="N55" s="112">
        <v>0.92307692307692313</v>
      </c>
      <c r="O55" s="112">
        <v>0.94871794871794868</v>
      </c>
      <c r="P55" s="112">
        <v>0.94871794871794868</v>
      </c>
      <c r="Q55" s="112">
        <v>0.92307692307692313</v>
      </c>
      <c r="R55" s="111">
        <v>0</v>
      </c>
      <c r="S55" s="112" t="e">
        <v>#DIV/0!</v>
      </c>
      <c r="U55" s="108">
        <v>77</v>
      </c>
      <c r="V55" s="109">
        <v>1</v>
      </c>
      <c r="W55" s="109">
        <v>0.89610389610389607</v>
      </c>
      <c r="X55" s="109">
        <v>1</v>
      </c>
      <c r="Y55" s="109">
        <v>0.98701298701298701</v>
      </c>
      <c r="Z55" s="109">
        <v>0.98701298701298701</v>
      </c>
      <c r="AA55" s="109">
        <v>0.98701298701298701</v>
      </c>
      <c r="AB55" s="109">
        <v>0.97402597402597402</v>
      </c>
      <c r="AC55" s="109">
        <v>0.88311688311688308</v>
      </c>
      <c r="AD55" s="109">
        <v>0.94805194805194803</v>
      </c>
      <c r="AE55" s="109">
        <v>0.94805194805194803</v>
      </c>
      <c r="AH55">
        <v>0</v>
      </c>
      <c r="AI55">
        <v>0</v>
      </c>
      <c r="AJ55">
        <v>0</v>
      </c>
    </row>
    <row r="56" spans="1:36" x14ac:dyDescent="0.25">
      <c r="A56" t="s">
        <v>12646</v>
      </c>
      <c r="B56" t="s">
        <v>12647</v>
      </c>
      <c r="C56" t="s">
        <v>615</v>
      </c>
      <c r="D56" t="s">
        <v>616</v>
      </c>
      <c r="E56" s="108">
        <v>76</v>
      </c>
      <c r="F56" s="109">
        <v>0.97368421052631582</v>
      </c>
      <c r="G56" s="109">
        <v>0.78947368421052633</v>
      </c>
      <c r="H56" s="109">
        <v>0.78947368421052633</v>
      </c>
      <c r="I56" s="108">
        <v>0</v>
      </c>
      <c r="J56" s="109" t="e">
        <v>#DIV/0!</v>
      </c>
      <c r="L56" s="111">
        <v>80</v>
      </c>
      <c r="M56" s="112">
        <v>0.95</v>
      </c>
      <c r="N56" s="112">
        <v>0.9</v>
      </c>
      <c r="O56" s="112">
        <v>0.92500000000000004</v>
      </c>
      <c r="P56" s="112">
        <v>0.92500000000000004</v>
      </c>
      <c r="Q56" s="112">
        <v>0.92500000000000004</v>
      </c>
      <c r="R56" s="111">
        <v>0</v>
      </c>
      <c r="S56" s="112" t="e">
        <v>#DIV/0!</v>
      </c>
      <c r="U56" s="108">
        <v>78</v>
      </c>
      <c r="V56" s="109">
        <v>0.96153846153846156</v>
      </c>
      <c r="W56" s="109">
        <v>0.89743589743589747</v>
      </c>
      <c r="X56" s="109">
        <v>0.96153846153846156</v>
      </c>
      <c r="Y56" s="109">
        <v>0.96153846153846156</v>
      </c>
      <c r="Z56" s="109">
        <v>0.96153846153846156</v>
      </c>
      <c r="AA56" s="109">
        <v>0.96153846153846156</v>
      </c>
      <c r="AB56" s="109">
        <v>0.96153846153846156</v>
      </c>
      <c r="AC56" s="109">
        <v>0.92307692307692313</v>
      </c>
      <c r="AD56" s="109">
        <v>0.92307692307692313</v>
      </c>
      <c r="AE56" s="109">
        <v>0.92307692307692313</v>
      </c>
      <c r="AH56">
        <v>0</v>
      </c>
      <c r="AI56">
        <v>0</v>
      </c>
      <c r="AJ56">
        <v>0</v>
      </c>
    </row>
    <row r="57" spans="1:36" x14ac:dyDescent="0.25">
      <c r="A57" t="s">
        <v>12821</v>
      </c>
      <c r="B57" t="s">
        <v>12822</v>
      </c>
      <c r="C57" t="s">
        <v>615</v>
      </c>
      <c r="D57" t="s">
        <v>616</v>
      </c>
      <c r="E57" s="108">
        <v>23</v>
      </c>
      <c r="F57" s="109">
        <v>0.91304347826086951</v>
      </c>
      <c r="G57" s="109">
        <v>0.78260869565217395</v>
      </c>
      <c r="H57" s="109">
        <v>0.82608695652173914</v>
      </c>
      <c r="I57" s="108">
        <v>0</v>
      </c>
      <c r="J57" s="109" t="e">
        <v>#DIV/0!</v>
      </c>
      <c r="L57" s="111">
        <v>30</v>
      </c>
      <c r="M57" s="112">
        <v>0.76666666666666672</v>
      </c>
      <c r="N57" s="112">
        <v>0.73333333333333328</v>
      </c>
      <c r="O57" s="112">
        <v>0.76666666666666672</v>
      </c>
      <c r="P57" s="112">
        <v>0.76666666666666672</v>
      </c>
      <c r="Q57" s="112">
        <v>0.76666666666666672</v>
      </c>
      <c r="R57" s="111">
        <v>0</v>
      </c>
      <c r="S57" s="112" t="e">
        <v>#DIV/0!</v>
      </c>
      <c r="U57" s="108">
        <v>43</v>
      </c>
      <c r="V57" s="109">
        <v>0.95348837209302328</v>
      </c>
      <c r="W57" s="109">
        <v>0.86046511627906974</v>
      </c>
      <c r="X57" s="109">
        <v>0.95348837209302328</v>
      </c>
      <c r="Y57" s="109">
        <v>0.93023255813953487</v>
      </c>
      <c r="Z57" s="109">
        <v>0.93023255813953487</v>
      </c>
      <c r="AA57" s="109">
        <v>0.93023255813953487</v>
      </c>
      <c r="AB57" s="109">
        <v>0.90697674418604646</v>
      </c>
      <c r="AC57" s="109">
        <v>0.86046511627906974</v>
      </c>
      <c r="AD57" s="109">
        <v>0.83720930232558144</v>
      </c>
      <c r="AE57" s="109">
        <v>0.83720930232558144</v>
      </c>
      <c r="AH57">
        <v>0</v>
      </c>
      <c r="AI57">
        <v>0</v>
      </c>
      <c r="AJ57">
        <v>0</v>
      </c>
    </row>
    <row r="58" spans="1:36" x14ac:dyDescent="0.25">
      <c r="A58" t="s">
        <v>12606</v>
      </c>
      <c r="B58" t="s">
        <v>2113</v>
      </c>
      <c r="C58" t="s">
        <v>615</v>
      </c>
      <c r="D58" t="s">
        <v>616</v>
      </c>
      <c r="E58" s="108">
        <v>88</v>
      </c>
      <c r="F58" s="109">
        <v>0.97727272727272729</v>
      </c>
      <c r="G58" s="109">
        <v>0.90909090909090906</v>
      </c>
      <c r="H58" s="109">
        <v>0.89772727272727271</v>
      </c>
      <c r="I58" s="108">
        <v>0</v>
      </c>
      <c r="J58" s="109" t="e">
        <v>#DIV/0!</v>
      </c>
      <c r="L58" s="111">
        <v>79</v>
      </c>
      <c r="M58" s="112">
        <v>0.94936708860759489</v>
      </c>
      <c r="N58" s="112">
        <v>0.94936708860759489</v>
      </c>
      <c r="O58" s="112">
        <v>0.96202531645569622</v>
      </c>
      <c r="P58" s="112">
        <v>0.96202531645569622</v>
      </c>
      <c r="Q58" s="112">
        <v>0.96202531645569622</v>
      </c>
      <c r="R58" s="111">
        <v>0</v>
      </c>
      <c r="S58" s="112" t="e">
        <v>#DIV/0!</v>
      </c>
      <c r="U58" s="108">
        <v>97</v>
      </c>
      <c r="V58" s="109">
        <v>0.93814432989690721</v>
      </c>
      <c r="W58" s="109">
        <v>0.94845360824742264</v>
      </c>
      <c r="X58" s="109">
        <v>0.93814432989690721</v>
      </c>
      <c r="Y58" s="109">
        <v>0.95876288659793818</v>
      </c>
      <c r="Z58" s="109">
        <v>0.95876288659793818</v>
      </c>
      <c r="AA58" s="109">
        <v>0.95876288659793818</v>
      </c>
      <c r="AB58" s="109">
        <v>0.94845360824742264</v>
      </c>
      <c r="AC58" s="109">
        <v>0.93814432989690721</v>
      </c>
      <c r="AD58" s="109">
        <v>0.93814432989690721</v>
      </c>
      <c r="AE58" s="109">
        <v>0.93814432989690721</v>
      </c>
      <c r="AH58">
        <v>0</v>
      </c>
      <c r="AI58">
        <v>0</v>
      </c>
      <c r="AJ58">
        <v>0</v>
      </c>
    </row>
    <row r="59" spans="1:36" x14ac:dyDescent="0.25">
      <c r="A59" t="s">
        <v>12684</v>
      </c>
      <c r="B59" t="s">
        <v>12685</v>
      </c>
      <c r="C59" t="s">
        <v>615</v>
      </c>
      <c r="D59" t="s">
        <v>616</v>
      </c>
      <c r="E59" s="108">
        <v>61</v>
      </c>
      <c r="F59" s="109">
        <v>0.98360655737704916</v>
      </c>
      <c r="G59" s="109">
        <v>0.91803278688524592</v>
      </c>
      <c r="H59" s="109">
        <v>0.93442622950819676</v>
      </c>
      <c r="I59" s="108">
        <v>0</v>
      </c>
      <c r="J59" s="109" t="e">
        <v>#DIV/0!</v>
      </c>
      <c r="L59" s="111">
        <v>76</v>
      </c>
      <c r="M59" s="112">
        <v>0.96052631578947367</v>
      </c>
      <c r="N59" s="112">
        <v>0.93421052631578949</v>
      </c>
      <c r="O59" s="112">
        <v>0.96052631578947367</v>
      </c>
      <c r="P59" s="112">
        <v>0.96052631578947367</v>
      </c>
      <c r="Q59" s="112">
        <v>0.96052631578947367</v>
      </c>
      <c r="R59" s="111">
        <v>0</v>
      </c>
      <c r="S59" s="112" t="e">
        <v>#DIV/0!</v>
      </c>
      <c r="U59" s="108">
        <v>70</v>
      </c>
      <c r="V59" s="109">
        <v>0.95714285714285718</v>
      </c>
      <c r="W59" s="109">
        <v>0.87142857142857144</v>
      </c>
      <c r="X59" s="109">
        <v>0.95714285714285718</v>
      </c>
      <c r="Y59" s="109">
        <v>0.94285714285714284</v>
      </c>
      <c r="Z59" s="109">
        <v>0.94285714285714284</v>
      </c>
      <c r="AA59" s="109">
        <v>0.94285714285714284</v>
      </c>
      <c r="AB59" s="109">
        <v>0.95714285714285718</v>
      </c>
      <c r="AC59" s="109">
        <v>0.87142857142857144</v>
      </c>
      <c r="AD59" s="109">
        <v>0.9285714285714286</v>
      </c>
      <c r="AE59" s="109">
        <v>0.9285714285714286</v>
      </c>
      <c r="AH59">
        <v>0</v>
      </c>
      <c r="AI59">
        <v>0</v>
      </c>
      <c r="AJ59">
        <v>0</v>
      </c>
    </row>
    <row r="60" spans="1:36" x14ac:dyDescent="0.25">
      <c r="A60" t="s">
        <v>12810</v>
      </c>
      <c r="B60" t="s">
        <v>12811</v>
      </c>
      <c r="C60" t="s">
        <v>615</v>
      </c>
      <c r="D60" t="s">
        <v>616</v>
      </c>
      <c r="E60" s="108">
        <v>35</v>
      </c>
      <c r="F60" s="109">
        <v>0.88571428571428568</v>
      </c>
      <c r="G60" s="109">
        <v>0.4</v>
      </c>
      <c r="H60" s="109">
        <v>0.37142857142857144</v>
      </c>
      <c r="I60" s="108">
        <v>0</v>
      </c>
      <c r="J60" s="109" t="e">
        <v>#DIV/0!</v>
      </c>
      <c r="L60" s="111">
        <v>28</v>
      </c>
      <c r="M60" s="112">
        <v>0.8928571428571429</v>
      </c>
      <c r="N60" s="112">
        <v>0.9642857142857143</v>
      </c>
      <c r="O60" s="112">
        <v>0.9285714285714286</v>
      </c>
      <c r="P60" s="112">
        <v>0.9285714285714286</v>
      </c>
      <c r="Q60" s="112">
        <v>0.8928571428571429</v>
      </c>
      <c r="R60" s="111">
        <v>0</v>
      </c>
      <c r="S60" s="112" t="e">
        <v>#DIV/0!</v>
      </c>
      <c r="U60" s="108">
        <v>44</v>
      </c>
      <c r="V60" s="109">
        <v>0.93181818181818177</v>
      </c>
      <c r="W60" s="109">
        <v>0.84090909090909094</v>
      </c>
      <c r="X60" s="109">
        <v>0.93181818181818177</v>
      </c>
      <c r="Y60" s="109">
        <v>0.93181818181818177</v>
      </c>
      <c r="Z60" s="109">
        <v>0.93181818181818177</v>
      </c>
      <c r="AA60" s="109">
        <v>0.93181818181818177</v>
      </c>
      <c r="AB60" s="109">
        <v>0.95454545454545459</v>
      </c>
      <c r="AC60" s="109">
        <v>0.77272727272727271</v>
      </c>
      <c r="AD60" s="109">
        <v>0.90909090909090906</v>
      </c>
      <c r="AE60" s="109">
        <v>0.90909090909090906</v>
      </c>
      <c r="AH60">
        <v>0</v>
      </c>
      <c r="AI60">
        <v>0</v>
      </c>
      <c r="AJ60">
        <v>0</v>
      </c>
    </row>
    <row r="61" spans="1:36" x14ac:dyDescent="0.25">
      <c r="A61" t="s">
        <v>12582</v>
      </c>
      <c r="B61" t="s">
        <v>12583</v>
      </c>
      <c r="C61" t="s">
        <v>615</v>
      </c>
      <c r="D61" t="s">
        <v>616</v>
      </c>
      <c r="E61" s="108">
        <v>97</v>
      </c>
      <c r="F61" s="109">
        <v>0.98969072164948457</v>
      </c>
      <c r="G61" s="109">
        <v>0.84536082474226804</v>
      </c>
      <c r="H61" s="109">
        <v>0.84536082474226804</v>
      </c>
      <c r="I61" s="108">
        <v>0</v>
      </c>
      <c r="J61" s="109" t="e">
        <v>#DIV/0!</v>
      </c>
      <c r="L61" s="111">
        <v>96</v>
      </c>
      <c r="M61" s="112">
        <v>0.97916666666666663</v>
      </c>
      <c r="N61" s="112">
        <v>0.94791666666666663</v>
      </c>
      <c r="O61" s="112">
        <v>0.94791666666666663</v>
      </c>
      <c r="P61" s="112">
        <v>0.94791666666666663</v>
      </c>
      <c r="Q61" s="112">
        <v>0.94791666666666663</v>
      </c>
      <c r="R61" s="111">
        <v>0</v>
      </c>
      <c r="S61" s="112" t="e">
        <v>#DIV/0!</v>
      </c>
      <c r="U61" s="108">
        <v>109</v>
      </c>
      <c r="V61" s="109">
        <v>0.96330275229357798</v>
      </c>
      <c r="W61" s="109">
        <v>0.92660550458715596</v>
      </c>
      <c r="X61" s="109">
        <v>0.96330275229357798</v>
      </c>
      <c r="Y61" s="109">
        <v>0.97247706422018354</v>
      </c>
      <c r="Z61" s="109">
        <v>0.97247706422018354</v>
      </c>
      <c r="AA61" s="109">
        <v>0.97247706422018354</v>
      </c>
      <c r="AB61" s="109">
        <v>0.97247706422018354</v>
      </c>
      <c r="AC61" s="109">
        <v>0.92660550458715596</v>
      </c>
      <c r="AD61" s="109">
        <v>0.94495412844036697</v>
      </c>
      <c r="AE61" s="109">
        <v>0.94495412844036697</v>
      </c>
      <c r="AH61">
        <v>0</v>
      </c>
      <c r="AI61">
        <v>0</v>
      </c>
      <c r="AJ61">
        <v>0</v>
      </c>
    </row>
    <row r="62" spans="1:36" x14ac:dyDescent="0.25">
      <c r="A62" t="s">
        <v>12711</v>
      </c>
      <c r="B62" t="s">
        <v>2554</v>
      </c>
      <c r="C62" t="s">
        <v>615</v>
      </c>
      <c r="D62" t="s">
        <v>616</v>
      </c>
      <c r="E62" s="108">
        <v>58</v>
      </c>
      <c r="F62" s="109">
        <v>1</v>
      </c>
      <c r="G62" s="109">
        <v>0.94827586206896552</v>
      </c>
      <c r="H62" s="109">
        <v>0.94827586206896552</v>
      </c>
      <c r="I62" s="108">
        <v>0</v>
      </c>
      <c r="J62" s="109" t="e">
        <v>#DIV/0!</v>
      </c>
      <c r="L62" s="111">
        <v>72</v>
      </c>
      <c r="M62" s="112">
        <v>0.98611111111111116</v>
      </c>
      <c r="N62" s="112">
        <v>0.95833333333333337</v>
      </c>
      <c r="O62" s="112">
        <v>0.97222222222222221</v>
      </c>
      <c r="P62" s="112">
        <v>0.97222222222222221</v>
      </c>
      <c r="Q62" s="112">
        <v>0.97222222222222221</v>
      </c>
      <c r="R62" s="111">
        <v>0</v>
      </c>
      <c r="S62" s="112" t="e">
        <v>#DIV/0!</v>
      </c>
      <c r="U62" s="108">
        <v>64</v>
      </c>
      <c r="V62" s="109">
        <v>0.984375</v>
      </c>
      <c r="W62" s="109">
        <v>0.953125</v>
      </c>
      <c r="X62" s="109">
        <v>0.984375</v>
      </c>
      <c r="Y62" s="109">
        <v>0.984375</v>
      </c>
      <c r="Z62" s="109">
        <v>0.984375</v>
      </c>
      <c r="AA62" s="109">
        <v>0.984375</v>
      </c>
      <c r="AB62" s="109">
        <v>1</v>
      </c>
      <c r="AC62" s="109">
        <v>0.953125</v>
      </c>
      <c r="AD62" s="109">
        <v>0.984375</v>
      </c>
      <c r="AE62" s="109">
        <v>0.984375</v>
      </c>
      <c r="AH62">
        <v>0</v>
      </c>
      <c r="AI62">
        <v>0</v>
      </c>
      <c r="AJ62">
        <v>0</v>
      </c>
    </row>
    <row r="63" spans="1:36" x14ac:dyDescent="0.25">
      <c r="A63" t="s">
        <v>12562</v>
      </c>
      <c r="B63" t="s">
        <v>1578</v>
      </c>
      <c r="C63" t="s">
        <v>615</v>
      </c>
      <c r="D63" t="s">
        <v>616</v>
      </c>
      <c r="E63" s="108">
        <v>115</v>
      </c>
      <c r="F63" s="109">
        <v>0.9826086956521739</v>
      </c>
      <c r="G63" s="109">
        <v>0.77391304347826084</v>
      </c>
      <c r="H63" s="109">
        <v>0.76521739130434785</v>
      </c>
      <c r="I63" s="108">
        <v>0</v>
      </c>
      <c r="J63" s="109" t="e">
        <v>#DIV/0!</v>
      </c>
      <c r="L63" s="111">
        <v>106</v>
      </c>
      <c r="M63" s="112">
        <v>0.96226415094339623</v>
      </c>
      <c r="N63" s="112">
        <v>0.94339622641509435</v>
      </c>
      <c r="O63" s="112">
        <v>0.94339622641509435</v>
      </c>
      <c r="P63" s="112">
        <v>0.94339622641509435</v>
      </c>
      <c r="Q63" s="112">
        <v>0.94339622641509435</v>
      </c>
      <c r="R63" s="111">
        <v>0</v>
      </c>
      <c r="S63" s="112" t="e">
        <v>#DIV/0!</v>
      </c>
      <c r="U63" s="108">
        <v>123</v>
      </c>
      <c r="V63" s="109">
        <v>0.95121951219512191</v>
      </c>
      <c r="W63" s="109">
        <v>0.92682926829268297</v>
      </c>
      <c r="X63" s="109">
        <v>0.95121951219512191</v>
      </c>
      <c r="Y63" s="109">
        <v>0.88617886178861793</v>
      </c>
      <c r="Z63" s="109">
        <v>0.88617886178861793</v>
      </c>
      <c r="AA63" s="109">
        <v>0.88617886178861793</v>
      </c>
      <c r="AB63" s="109">
        <v>0.94308943089430897</v>
      </c>
      <c r="AC63" s="109">
        <v>0.92682926829268297</v>
      </c>
      <c r="AD63" s="109">
        <v>0.86178861788617889</v>
      </c>
      <c r="AE63" s="109">
        <v>0.86178861788617889</v>
      </c>
      <c r="AH63">
        <v>0</v>
      </c>
      <c r="AI63">
        <v>0</v>
      </c>
      <c r="AJ63">
        <v>0</v>
      </c>
    </row>
    <row r="64" spans="1:36" x14ac:dyDescent="0.25">
      <c r="A64" t="s">
        <v>12571</v>
      </c>
      <c r="B64" t="s">
        <v>12572</v>
      </c>
      <c r="C64" t="s">
        <v>615</v>
      </c>
      <c r="D64" t="s">
        <v>616</v>
      </c>
      <c r="E64" s="108">
        <v>110</v>
      </c>
      <c r="F64" s="109">
        <v>0.95454545454545459</v>
      </c>
      <c r="G64" s="109">
        <v>0.75454545454545452</v>
      </c>
      <c r="H64" s="109">
        <v>0.76363636363636367</v>
      </c>
      <c r="I64" s="108">
        <v>0</v>
      </c>
      <c r="J64" s="109" t="e">
        <v>#DIV/0!</v>
      </c>
      <c r="L64" s="111">
        <v>101</v>
      </c>
      <c r="M64" s="112">
        <v>0.92079207920792083</v>
      </c>
      <c r="N64" s="112">
        <v>0.92079207920792083</v>
      </c>
      <c r="O64" s="112">
        <v>0.90099009900990101</v>
      </c>
      <c r="P64" s="112">
        <v>0.90099009900990101</v>
      </c>
      <c r="Q64" s="112">
        <v>0.8910891089108911</v>
      </c>
      <c r="R64" s="111">
        <v>0</v>
      </c>
      <c r="S64" s="112" t="e">
        <v>#DIV/0!</v>
      </c>
      <c r="U64" s="108">
        <v>114</v>
      </c>
      <c r="V64" s="109">
        <v>0.96491228070175439</v>
      </c>
      <c r="W64" s="109">
        <v>0.92105263157894735</v>
      </c>
      <c r="X64" s="109">
        <v>0.96491228070175439</v>
      </c>
      <c r="Y64" s="109">
        <v>0.96491228070175439</v>
      </c>
      <c r="Z64" s="109">
        <v>0.96491228070175439</v>
      </c>
      <c r="AA64" s="109">
        <v>0.96491228070175439</v>
      </c>
      <c r="AB64" s="109">
        <v>0.95614035087719296</v>
      </c>
      <c r="AC64" s="109">
        <v>0.92105263157894735</v>
      </c>
      <c r="AD64" s="109">
        <v>0.89473684210526316</v>
      </c>
      <c r="AE64" s="109">
        <v>0.89473684210526316</v>
      </c>
      <c r="AH64">
        <v>0</v>
      </c>
      <c r="AI64">
        <v>0</v>
      </c>
      <c r="AJ64">
        <v>0</v>
      </c>
    </row>
    <row r="65" spans="1:36" x14ac:dyDescent="0.25">
      <c r="A65" t="s">
        <v>12661</v>
      </c>
      <c r="B65" t="s">
        <v>2279</v>
      </c>
      <c r="C65" t="s">
        <v>615</v>
      </c>
      <c r="D65" t="s">
        <v>616</v>
      </c>
      <c r="E65" s="108">
        <v>71</v>
      </c>
      <c r="F65" s="109">
        <v>1</v>
      </c>
      <c r="G65" s="109">
        <v>0.88732394366197187</v>
      </c>
      <c r="H65" s="109">
        <v>0.87323943661971826</v>
      </c>
      <c r="I65" s="108">
        <v>0</v>
      </c>
      <c r="J65" s="109" t="e">
        <v>#DIV/0!</v>
      </c>
      <c r="L65" s="111">
        <v>66</v>
      </c>
      <c r="M65" s="112">
        <v>0.98484848484848486</v>
      </c>
      <c r="N65" s="112">
        <v>0.95454545454545459</v>
      </c>
      <c r="O65" s="112">
        <v>0.98484848484848486</v>
      </c>
      <c r="P65" s="112">
        <v>0.98484848484848486</v>
      </c>
      <c r="Q65" s="112">
        <v>0.96969696969696972</v>
      </c>
      <c r="R65" s="111">
        <v>0</v>
      </c>
      <c r="S65" s="112" t="e">
        <v>#DIV/0!</v>
      </c>
      <c r="U65" s="108">
        <v>75</v>
      </c>
      <c r="V65" s="109">
        <v>0.98666666666666669</v>
      </c>
      <c r="W65" s="109">
        <v>0.96</v>
      </c>
      <c r="X65" s="109">
        <v>0.98666666666666669</v>
      </c>
      <c r="Y65" s="109">
        <v>0.98666666666666669</v>
      </c>
      <c r="Z65" s="109">
        <v>0.98666666666666669</v>
      </c>
      <c r="AA65" s="109">
        <v>0.98666666666666669</v>
      </c>
      <c r="AB65" s="109">
        <v>0.97333333333333338</v>
      </c>
      <c r="AC65" s="109">
        <v>0.94666666666666666</v>
      </c>
      <c r="AD65" s="109">
        <v>0.97333333333333338</v>
      </c>
      <c r="AE65" s="109">
        <v>0.97333333333333338</v>
      </c>
      <c r="AH65">
        <v>0</v>
      </c>
      <c r="AI65">
        <v>0</v>
      </c>
      <c r="AJ65">
        <v>0</v>
      </c>
    </row>
    <row r="66" spans="1:36" x14ac:dyDescent="0.25">
      <c r="A66" t="s">
        <v>12567</v>
      </c>
      <c r="B66" t="s">
        <v>12568</v>
      </c>
      <c r="C66" t="s">
        <v>615</v>
      </c>
      <c r="D66" t="s">
        <v>616</v>
      </c>
      <c r="E66" s="108">
        <v>130</v>
      </c>
      <c r="F66" s="109">
        <v>0.9538461538461539</v>
      </c>
      <c r="G66" s="109">
        <v>0.82307692307692304</v>
      </c>
      <c r="H66" s="109">
        <v>0.83076923076923082</v>
      </c>
      <c r="I66" s="108">
        <v>0</v>
      </c>
      <c r="J66" s="109" t="e">
        <v>#DIV/0!</v>
      </c>
      <c r="L66" s="111">
        <v>162</v>
      </c>
      <c r="M66" s="112">
        <v>0.96913580246913578</v>
      </c>
      <c r="N66" s="112">
        <v>0.88888888888888884</v>
      </c>
      <c r="O66" s="112">
        <v>0.90740740740740744</v>
      </c>
      <c r="P66" s="112">
        <v>0.90740740740740744</v>
      </c>
      <c r="Q66" s="112">
        <v>0.89506172839506171</v>
      </c>
      <c r="R66" s="111">
        <v>0</v>
      </c>
      <c r="S66" s="112" t="e">
        <v>#DIV/0!</v>
      </c>
      <c r="U66" s="108">
        <v>115</v>
      </c>
      <c r="V66" s="109">
        <v>0.89565217391304353</v>
      </c>
      <c r="W66" s="109">
        <v>0.90434782608695652</v>
      </c>
      <c r="X66" s="109">
        <v>0.89565217391304353</v>
      </c>
      <c r="Y66" s="109">
        <v>0.93043478260869561</v>
      </c>
      <c r="Z66" s="109">
        <v>0.93043478260869561</v>
      </c>
      <c r="AA66" s="109">
        <v>0.93043478260869561</v>
      </c>
      <c r="AB66" s="109">
        <v>0.91304347826086951</v>
      </c>
      <c r="AC66" s="109">
        <v>0.89565217391304353</v>
      </c>
      <c r="AD66" s="109">
        <v>0.82608695652173914</v>
      </c>
      <c r="AE66" s="109">
        <v>0.82608695652173914</v>
      </c>
      <c r="AH66">
        <v>0</v>
      </c>
      <c r="AI66">
        <v>0</v>
      </c>
      <c r="AJ66">
        <v>0</v>
      </c>
    </row>
    <row r="67" spans="1:36" x14ac:dyDescent="0.25">
      <c r="A67" t="s">
        <v>12600</v>
      </c>
      <c r="B67" t="s">
        <v>12601</v>
      </c>
      <c r="C67" t="s">
        <v>615</v>
      </c>
      <c r="D67" t="s">
        <v>616</v>
      </c>
      <c r="E67" s="108">
        <v>88</v>
      </c>
      <c r="F67" s="109">
        <v>0.95454545454545459</v>
      </c>
      <c r="G67" s="109">
        <v>0.72727272727272729</v>
      </c>
      <c r="H67" s="109">
        <v>0.72727272727272729</v>
      </c>
      <c r="I67" s="108">
        <v>0</v>
      </c>
      <c r="J67" s="109" t="e">
        <v>#DIV/0!</v>
      </c>
      <c r="L67" s="111">
        <v>106</v>
      </c>
      <c r="M67" s="112">
        <v>0.96226415094339623</v>
      </c>
      <c r="N67" s="112">
        <v>0.90566037735849059</v>
      </c>
      <c r="O67" s="112">
        <v>0.94339622641509435</v>
      </c>
      <c r="P67" s="112">
        <v>0.94339622641509435</v>
      </c>
      <c r="Q67" s="112">
        <v>0.94339622641509435</v>
      </c>
      <c r="R67" s="111">
        <v>0</v>
      </c>
      <c r="S67" s="112" t="e">
        <v>#DIV/0!</v>
      </c>
      <c r="U67" s="108">
        <v>100</v>
      </c>
      <c r="V67" s="109">
        <v>0.98</v>
      </c>
      <c r="W67" s="109">
        <v>0.95</v>
      </c>
      <c r="X67" s="109">
        <v>0.98</v>
      </c>
      <c r="Y67" s="109">
        <v>0.96</v>
      </c>
      <c r="Z67" s="109">
        <v>0.96</v>
      </c>
      <c r="AA67" s="109">
        <v>0.96</v>
      </c>
      <c r="AB67" s="109">
        <v>0.97</v>
      </c>
      <c r="AC67" s="109">
        <v>0.95</v>
      </c>
      <c r="AD67" s="109">
        <v>0.91</v>
      </c>
      <c r="AE67" s="109">
        <v>0.91</v>
      </c>
      <c r="AH67">
        <v>0</v>
      </c>
      <c r="AI67">
        <v>0</v>
      </c>
      <c r="AJ67">
        <v>0</v>
      </c>
    </row>
    <row r="68" spans="1:36" x14ac:dyDescent="0.25">
      <c r="A68" t="s">
        <v>12790</v>
      </c>
      <c r="B68" t="s">
        <v>12791</v>
      </c>
      <c r="C68" t="s">
        <v>615</v>
      </c>
      <c r="D68" t="s">
        <v>616</v>
      </c>
      <c r="E68" s="108">
        <v>51</v>
      </c>
      <c r="F68" s="109">
        <v>0.92156862745098034</v>
      </c>
      <c r="G68" s="109">
        <v>0.86274509803921573</v>
      </c>
      <c r="H68" s="109">
        <v>0.86274509803921573</v>
      </c>
      <c r="I68" s="108">
        <v>0</v>
      </c>
      <c r="J68" s="109" t="e">
        <v>#DIV/0!</v>
      </c>
      <c r="L68" s="111">
        <v>46</v>
      </c>
      <c r="M68" s="112">
        <v>1</v>
      </c>
      <c r="N68" s="112">
        <v>0.91304347826086951</v>
      </c>
      <c r="O68" s="112">
        <v>0.91304347826086951</v>
      </c>
      <c r="P68" s="112">
        <v>0.91304347826086951</v>
      </c>
      <c r="Q68" s="112">
        <v>0.91304347826086951</v>
      </c>
      <c r="R68" s="111">
        <v>0</v>
      </c>
      <c r="S68" s="112" t="e">
        <v>#DIV/0!</v>
      </c>
      <c r="U68" s="108">
        <v>49</v>
      </c>
      <c r="V68" s="109">
        <v>0.93877551020408168</v>
      </c>
      <c r="W68" s="109">
        <v>0.8571428571428571</v>
      </c>
      <c r="X68" s="109">
        <v>0.93877551020408168</v>
      </c>
      <c r="Y68" s="109">
        <v>0.91836734693877553</v>
      </c>
      <c r="Z68" s="109">
        <v>0.91836734693877553</v>
      </c>
      <c r="AA68" s="109">
        <v>0.91836734693877553</v>
      </c>
      <c r="AB68" s="109">
        <v>0.91836734693877553</v>
      </c>
      <c r="AC68" s="109">
        <v>0.83673469387755106</v>
      </c>
      <c r="AD68" s="109">
        <v>0.89795918367346939</v>
      </c>
      <c r="AE68" s="109">
        <v>0.89795918367346939</v>
      </c>
      <c r="AH68">
        <v>0</v>
      </c>
      <c r="AI68">
        <v>0</v>
      </c>
      <c r="AJ68">
        <v>0</v>
      </c>
    </row>
    <row r="69" spans="1:36" x14ac:dyDescent="0.25">
      <c r="A69" t="s">
        <v>12672</v>
      </c>
      <c r="B69" t="s">
        <v>12673</v>
      </c>
      <c r="C69" t="s">
        <v>615</v>
      </c>
      <c r="D69" t="s">
        <v>616</v>
      </c>
      <c r="E69" s="108">
        <v>68</v>
      </c>
      <c r="F69" s="109">
        <v>0.94117647058823528</v>
      </c>
      <c r="G69" s="109">
        <v>0.58823529411764708</v>
      </c>
      <c r="H69" s="109">
        <v>0.58823529411764708</v>
      </c>
      <c r="I69" s="108">
        <v>0</v>
      </c>
      <c r="J69" s="109" t="e">
        <v>#DIV/0!</v>
      </c>
      <c r="L69" s="111">
        <v>73</v>
      </c>
      <c r="M69" s="112">
        <v>0.95890410958904104</v>
      </c>
      <c r="N69" s="112">
        <v>1</v>
      </c>
      <c r="O69" s="112">
        <v>1</v>
      </c>
      <c r="P69" s="112">
        <v>1</v>
      </c>
      <c r="Q69" s="112">
        <v>1</v>
      </c>
      <c r="R69" s="111">
        <v>0</v>
      </c>
      <c r="S69" s="112" t="e">
        <v>#DIV/0!</v>
      </c>
      <c r="U69" s="108">
        <v>72</v>
      </c>
      <c r="V69" s="109">
        <v>0.93055555555555558</v>
      </c>
      <c r="W69" s="109">
        <v>0.875</v>
      </c>
      <c r="X69" s="109">
        <v>0.93055555555555558</v>
      </c>
      <c r="Y69" s="109">
        <v>0.90277777777777779</v>
      </c>
      <c r="Z69" s="109">
        <v>0.90277777777777779</v>
      </c>
      <c r="AA69" s="109">
        <v>0.90277777777777779</v>
      </c>
      <c r="AB69" s="109">
        <v>0.93055555555555558</v>
      </c>
      <c r="AC69" s="109">
        <v>0.86111111111111116</v>
      </c>
      <c r="AD69" s="109">
        <v>0.88888888888888884</v>
      </c>
      <c r="AE69" s="109">
        <v>0.88888888888888884</v>
      </c>
      <c r="AH69">
        <v>0</v>
      </c>
      <c r="AI69">
        <v>0</v>
      </c>
      <c r="AJ69">
        <v>0</v>
      </c>
    </row>
    <row r="70" spans="1:36" x14ac:dyDescent="0.25">
      <c r="A70" t="s">
        <v>12656</v>
      </c>
      <c r="B70" t="s">
        <v>12657</v>
      </c>
      <c r="C70" t="s">
        <v>615</v>
      </c>
      <c r="D70" t="s">
        <v>616</v>
      </c>
      <c r="E70" s="108">
        <v>71</v>
      </c>
      <c r="F70" s="109">
        <v>0.94366197183098588</v>
      </c>
      <c r="G70" s="109">
        <v>0.78873239436619713</v>
      </c>
      <c r="H70" s="109">
        <v>0.78873239436619713</v>
      </c>
      <c r="I70" s="108">
        <v>0</v>
      </c>
      <c r="J70" s="109" t="e">
        <v>#DIV/0!</v>
      </c>
      <c r="L70" s="111">
        <v>75</v>
      </c>
      <c r="M70" s="112">
        <v>0.93333333333333335</v>
      </c>
      <c r="N70" s="112">
        <v>0.92</v>
      </c>
      <c r="O70" s="112">
        <v>0.92</v>
      </c>
      <c r="P70" s="112">
        <v>0.92</v>
      </c>
      <c r="Q70" s="112">
        <v>0.92</v>
      </c>
      <c r="R70" s="111">
        <v>0</v>
      </c>
      <c r="S70" s="112" t="e">
        <v>#DIV/0!</v>
      </c>
      <c r="U70" s="108">
        <v>76</v>
      </c>
      <c r="V70" s="109">
        <v>0.92105263157894735</v>
      </c>
      <c r="W70" s="109">
        <v>0.92105263157894735</v>
      </c>
      <c r="X70" s="109">
        <v>0.92105263157894735</v>
      </c>
      <c r="Y70" s="109">
        <v>0.90789473684210531</v>
      </c>
      <c r="Z70" s="109">
        <v>0.90789473684210531</v>
      </c>
      <c r="AA70" s="109">
        <v>0.90789473684210531</v>
      </c>
      <c r="AB70" s="109">
        <v>0.92105263157894735</v>
      </c>
      <c r="AC70" s="109">
        <v>0.89473684210526316</v>
      </c>
      <c r="AD70" s="109">
        <v>0.89473684210526316</v>
      </c>
      <c r="AE70" s="109">
        <v>0.89473684210526316</v>
      </c>
      <c r="AH70">
        <v>0</v>
      </c>
      <c r="AI70">
        <v>0</v>
      </c>
      <c r="AJ70">
        <v>0</v>
      </c>
    </row>
    <row r="71" spans="1:36" x14ac:dyDescent="0.25">
      <c r="A71" t="s">
        <v>12579</v>
      </c>
      <c r="B71" t="s">
        <v>771</v>
      </c>
      <c r="C71" t="s">
        <v>615</v>
      </c>
      <c r="D71" t="s">
        <v>616</v>
      </c>
      <c r="E71" s="108">
        <v>99</v>
      </c>
      <c r="F71" s="109">
        <v>0.97979797979797978</v>
      </c>
      <c r="G71" s="109">
        <v>0.89898989898989901</v>
      </c>
      <c r="H71" s="109">
        <v>0.89898989898989901</v>
      </c>
      <c r="I71" s="108">
        <v>0</v>
      </c>
      <c r="J71" s="109" t="e">
        <v>#DIV/0!</v>
      </c>
      <c r="L71" s="111">
        <v>89</v>
      </c>
      <c r="M71" s="112">
        <v>0.97752808988764039</v>
      </c>
      <c r="N71" s="112">
        <v>0.97752808988764039</v>
      </c>
      <c r="O71" s="112">
        <v>0.97752808988764039</v>
      </c>
      <c r="P71" s="112">
        <v>0.97752808988764039</v>
      </c>
      <c r="Q71" s="112">
        <v>0.9662921348314607</v>
      </c>
      <c r="R71" s="111">
        <v>0</v>
      </c>
      <c r="S71" s="112" t="e">
        <v>#DIV/0!</v>
      </c>
      <c r="U71" s="108">
        <v>112</v>
      </c>
      <c r="V71" s="109">
        <v>0.9553571428571429</v>
      </c>
      <c r="W71" s="109">
        <v>0.9375</v>
      </c>
      <c r="X71" s="109">
        <v>0.9553571428571429</v>
      </c>
      <c r="Y71" s="109">
        <v>0.9553571428571429</v>
      </c>
      <c r="Z71" s="109">
        <v>0.9553571428571429</v>
      </c>
      <c r="AA71" s="109">
        <v>0.9553571428571429</v>
      </c>
      <c r="AB71" s="109">
        <v>0.9375</v>
      </c>
      <c r="AC71" s="109">
        <v>0.9196428571428571</v>
      </c>
      <c r="AD71" s="109">
        <v>0.9196428571428571</v>
      </c>
      <c r="AE71" s="109">
        <v>0.9196428571428571</v>
      </c>
      <c r="AH71">
        <v>0</v>
      </c>
      <c r="AI71">
        <v>0</v>
      </c>
      <c r="AJ71">
        <v>0</v>
      </c>
    </row>
    <row r="72" spans="1:36" x14ac:dyDescent="0.25">
      <c r="A72" t="s">
        <v>12556</v>
      </c>
      <c r="B72" t="s">
        <v>12557</v>
      </c>
      <c r="C72" t="s">
        <v>615</v>
      </c>
      <c r="D72" t="s">
        <v>616</v>
      </c>
      <c r="E72" s="108">
        <v>120</v>
      </c>
      <c r="F72" s="109">
        <v>0.93333333333333335</v>
      </c>
      <c r="G72" s="109">
        <v>0.79166666666666663</v>
      </c>
      <c r="H72" s="109">
        <v>0.78333333333333333</v>
      </c>
      <c r="I72" s="108">
        <v>0</v>
      </c>
      <c r="J72" s="109" t="e">
        <v>#DIV/0!</v>
      </c>
      <c r="L72" s="111">
        <v>107</v>
      </c>
      <c r="M72" s="112">
        <v>0.96261682242990654</v>
      </c>
      <c r="N72" s="112">
        <v>0.94392523364485981</v>
      </c>
      <c r="O72" s="112">
        <v>0.92523364485981308</v>
      </c>
      <c r="P72" s="112">
        <v>0.92523364485981308</v>
      </c>
      <c r="Q72" s="112">
        <v>0.92523364485981308</v>
      </c>
      <c r="R72" s="111">
        <v>0</v>
      </c>
      <c r="S72" s="112" t="e">
        <v>#DIV/0!</v>
      </c>
      <c r="U72" s="108">
        <v>125</v>
      </c>
      <c r="V72" s="109">
        <v>0.96799999999999997</v>
      </c>
      <c r="W72" s="109">
        <v>0.96</v>
      </c>
      <c r="X72" s="109">
        <v>0.96799999999999997</v>
      </c>
      <c r="Y72" s="109">
        <v>0.93600000000000005</v>
      </c>
      <c r="Z72" s="109">
        <v>0.93600000000000005</v>
      </c>
      <c r="AA72" s="109">
        <v>0.93600000000000005</v>
      </c>
      <c r="AB72" s="109">
        <v>0.98399999999999999</v>
      </c>
      <c r="AC72" s="109">
        <v>0.95199999999999996</v>
      </c>
      <c r="AD72" s="109">
        <v>0.88</v>
      </c>
      <c r="AE72" s="109">
        <v>0.88</v>
      </c>
      <c r="AH72">
        <v>0</v>
      </c>
      <c r="AI72">
        <v>0</v>
      </c>
      <c r="AJ72">
        <v>0</v>
      </c>
    </row>
    <row r="73" spans="1:36" x14ac:dyDescent="0.25">
      <c r="A73" t="s">
        <v>12709</v>
      </c>
      <c r="B73" t="s">
        <v>12710</v>
      </c>
      <c r="C73" t="s">
        <v>615</v>
      </c>
      <c r="D73" t="s">
        <v>616</v>
      </c>
      <c r="E73" s="108">
        <v>47</v>
      </c>
      <c r="F73" s="109">
        <v>0.95744680851063835</v>
      </c>
      <c r="G73" s="109">
        <v>0.85106382978723405</v>
      </c>
      <c r="H73" s="109">
        <v>0.85106382978723405</v>
      </c>
      <c r="I73" s="108">
        <v>0</v>
      </c>
      <c r="J73" s="109" t="e">
        <v>#DIV/0!</v>
      </c>
      <c r="L73" s="111">
        <v>62</v>
      </c>
      <c r="M73" s="112">
        <v>0.967741935483871</v>
      </c>
      <c r="N73" s="112">
        <v>0.95161290322580649</v>
      </c>
      <c r="O73" s="112">
        <v>0.967741935483871</v>
      </c>
      <c r="P73" s="112">
        <v>0.967741935483871</v>
      </c>
      <c r="Q73" s="112">
        <v>0.967741935483871</v>
      </c>
      <c r="R73" s="111">
        <v>0</v>
      </c>
      <c r="S73" s="112" t="e">
        <v>#DIV/0!</v>
      </c>
      <c r="U73" s="108">
        <v>65</v>
      </c>
      <c r="V73" s="109">
        <v>0.93846153846153846</v>
      </c>
      <c r="W73" s="109">
        <v>0.92307692307692313</v>
      </c>
      <c r="X73" s="109">
        <v>0.93846153846153846</v>
      </c>
      <c r="Y73" s="109">
        <v>0.93846153846153846</v>
      </c>
      <c r="Z73" s="109">
        <v>0.93846153846153846</v>
      </c>
      <c r="AA73" s="109">
        <v>0.93846153846153846</v>
      </c>
      <c r="AB73" s="109">
        <v>0.9538461538461539</v>
      </c>
      <c r="AC73" s="109">
        <v>0.92307692307692313</v>
      </c>
      <c r="AD73" s="109">
        <v>0.87692307692307692</v>
      </c>
      <c r="AE73" s="109">
        <v>0.87692307692307692</v>
      </c>
      <c r="AH73">
        <v>0</v>
      </c>
      <c r="AI73">
        <v>0</v>
      </c>
      <c r="AJ73">
        <v>0</v>
      </c>
    </row>
    <row r="74" spans="1:36" x14ac:dyDescent="0.25">
      <c r="A74" t="s">
        <v>12736</v>
      </c>
      <c r="B74" t="s">
        <v>12737</v>
      </c>
      <c r="C74" t="s">
        <v>615</v>
      </c>
      <c r="D74" t="s">
        <v>616</v>
      </c>
      <c r="E74" s="108">
        <v>70</v>
      </c>
      <c r="F74" s="109">
        <v>1</v>
      </c>
      <c r="G74" s="109">
        <v>0.9285714285714286</v>
      </c>
      <c r="H74" s="109">
        <v>0.9285714285714286</v>
      </c>
      <c r="I74" s="108">
        <v>0</v>
      </c>
      <c r="J74" s="109" t="e">
        <v>#DIV/0!</v>
      </c>
      <c r="L74" s="111">
        <v>64</v>
      </c>
      <c r="M74" s="112">
        <v>0.90625</v>
      </c>
      <c r="N74" s="112">
        <v>0.90625</v>
      </c>
      <c r="O74" s="112">
        <v>0.90625</v>
      </c>
      <c r="P74" s="112">
        <v>0.90625</v>
      </c>
      <c r="Q74" s="112">
        <v>0.90625</v>
      </c>
      <c r="R74" s="111">
        <v>0</v>
      </c>
      <c r="S74" s="112" t="e">
        <v>#DIV/0!</v>
      </c>
      <c r="U74" s="108">
        <v>58</v>
      </c>
      <c r="V74" s="109">
        <v>0.96551724137931039</v>
      </c>
      <c r="W74" s="109">
        <v>0.94827586206896552</v>
      </c>
      <c r="X74" s="109">
        <v>0.96551724137931039</v>
      </c>
      <c r="Y74" s="109">
        <v>0.94827586206896552</v>
      </c>
      <c r="Z74" s="109">
        <v>0.94827586206896552</v>
      </c>
      <c r="AA74" s="109">
        <v>0.94827586206896552</v>
      </c>
      <c r="AB74" s="109">
        <v>0.94827586206896552</v>
      </c>
      <c r="AC74" s="109">
        <v>0.94827586206896552</v>
      </c>
      <c r="AD74" s="109">
        <v>0.87931034482758619</v>
      </c>
      <c r="AE74" s="109">
        <v>0.87931034482758619</v>
      </c>
      <c r="AH74">
        <v>0</v>
      </c>
      <c r="AI74">
        <v>0</v>
      </c>
      <c r="AJ74">
        <v>0</v>
      </c>
    </row>
    <row r="75" spans="1:36" x14ac:dyDescent="0.25">
      <c r="A75" t="s">
        <v>12607</v>
      </c>
      <c r="B75" t="s">
        <v>12608</v>
      </c>
      <c r="C75" t="s">
        <v>615</v>
      </c>
      <c r="D75" t="s">
        <v>616</v>
      </c>
      <c r="E75" s="108">
        <v>75</v>
      </c>
      <c r="F75" s="109">
        <v>0.97333333333333338</v>
      </c>
      <c r="G75" s="109">
        <v>0.52</v>
      </c>
      <c r="H75" s="109">
        <v>0.53333333333333333</v>
      </c>
      <c r="I75" s="108">
        <v>0</v>
      </c>
      <c r="J75" s="109" t="e">
        <v>#DIV/0!</v>
      </c>
      <c r="L75" s="111">
        <v>86</v>
      </c>
      <c r="M75" s="112">
        <v>0.97674418604651159</v>
      </c>
      <c r="N75" s="112">
        <v>0.96511627906976749</v>
      </c>
      <c r="O75" s="112">
        <v>0.95348837209302328</v>
      </c>
      <c r="P75" s="112">
        <v>0.95348837209302328</v>
      </c>
      <c r="Q75" s="112">
        <v>0.95348837209302328</v>
      </c>
      <c r="R75" s="111">
        <v>0</v>
      </c>
      <c r="S75" s="112" t="e">
        <v>#DIV/0!</v>
      </c>
      <c r="U75" s="108">
        <v>96</v>
      </c>
      <c r="V75" s="109">
        <v>0.94791666666666663</v>
      </c>
      <c r="W75" s="109">
        <v>0.90625</v>
      </c>
      <c r="X75" s="109">
        <v>0.94791666666666663</v>
      </c>
      <c r="Y75" s="109">
        <v>0.9375</v>
      </c>
      <c r="Z75" s="109">
        <v>0.9375</v>
      </c>
      <c r="AA75" s="109">
        <v>0.9375</v>
      </c>
      <c r="AB75" s="109">
        <v>0.91666666666666663</v>
      </c>
      <c r="AC75" s="109">
        <v>0.88541666666666663</v>
      </c>
      <c r="AD75" s="109">
        <v>0.90625</v>
      </c>
      <c r="AE75" s="109">
        <v>0.90625</v>
      </c>
      <c r="AH75">
        <v>0</v>
      </c>
      <c r="AI75">
        <v>0</v>
      </c>
      <c r="AJ75">
        <v>0</v>
      </c>
    </row>
    <row r="76" spans="1:36" x14ac:dyDescent="0.25">
      <c r="A76" t="s">
        <v>12770</v>
      </c>
      <c r="B76" t="s">
        <v>12771</v>
      </c>
      <c r="C76" t="s">
        <v>615</v>
      </c>
      <c r="D76" t="s">
        <v>616</v>
      </c>
      <c r="E76" s="108">
        <v>64</v>
      </c>
      <c r="F76" s="109">
        <v>0.953125</v>
      </c>
      <c r="G76" s="109">
        <v>0.84375</v>
      </c>
      <c r="H76" s="109">
        <v>0.859375</v>
      </c>
      <c r="I76" s="108">
        <v>0</v>
      </c>
      <c r="J76" s="109" t="e">
        <v>#DIV/0!</v>
      </c>
      <c r="L76" s="111">
        <v>71</v>
      </c>
      <c r="M76" s="112">
        <v>0.9859154929577465</v>
      </c>
      <c r="N76" s="112">
        <v>0.95774647887323938</v>
      </c>
      <c r="O76" s="112">
        <v>0.95774647887323938</v>
      </c>
      <c r="P76" s="112">
        <v>0.95774647887323938</v>
      </c>
      <c r="Q76" s="112">
        <v>0.971830985915493</v>
      </c>
      <c r="R76" s="111">
        <v>0</v>
      </c>
      <c r="S76" s="112" t="e">
        <v>#DIV/0!</v>
      </c>
      <c r="U76" s="108">
        <v>51</v>
      </c>
      <c r="V76" s="109">
        <v>0.96078431372549022</v>
      </c>
      <c r="W76" s="109">
        <v>0.90196078431372551</v>
      </c>
      <c r="X76" s="109">
        <v>0.96078431372549022</v>
      </c>
      <c r="Y76" s="109">
        <v>0.90196078431372551</v>
      </c>
      <c r="Z76" s="109">
        <v>0.90196078431372551</v>
      </c>
      <c r="AA76" s="109">
        <v>0.90196078431372551</v>
      </c>
      <c r="AB76" s="109">
        <v>0.92156862745098034</v>
      </c>
      <c r="AC76" s="109">
        <v>0.92156862745098034</v>
      </c>
      <c r="AD76" s="109">
        <v>0.88235294117647056</v>
      </c>
      <c r="AE76" s="109">
        <v>0.88235294117647056</v>
      </c>
      <c r="AH76">
        <v>0</v>
      </c>
      <c r="AI76">
        <v>0</v>
      </c>
      <c r="AJ76">
        <v>0</v>
      </c>
    </row>
    <row r="77" spans="1:36" x14ac:dyDescent="0.25">
      <c r="A77" t="s">
        <v>12552</v>
      </c>
      <c r="B77" t="s">
        <v>12553</v>
      </c>
      <c r="C77" t="s">
        <v>615</v>
      </c>
      <c r="D77" t="s">
        <v>616</v>
      </c>
      <c r="E77" s="108">
        <v>140</v>
      </c>
      <c r="F77" s="109">
        <v>0.93571428571428572</v>
      </c>
      <c r="G77" s="109">
        <v>0.87857142857142856</v>
      </c>
      <c r="H77" s="109">
        <v>0.88571428571428568</v>
      </c>
      <c r="I77" s="108">
        <v>0</v>
      </c>
      <c r="J77" s="109" t="e">
        <v>#DIV/0!</v>
      </c>
      <c r="L77" s="111">
        <v>132</v>
      </c>
      <c r="M77" s="112">
        <v>0.93939393939393945</v>
      </c>
      <c r="N77" s="112">
        <v>0.90909090909090906</v>
      </c>
      <c r="O77" s="112">
        <v>0.87121212121212122</v>
      </c>
      <c r="P77" s="112">
        <v>0.87121212121212122</v>
      </c>
      <c r="Q77" s="112">
        <v>0.89393939393939392</v>
      </c>
      <c r="R77" s="111">
        <v>0</v>
      </c>
      <c r="S77" s="112" t="e">
        <v>#DIV/0!</v>
      </c>
      <c r="U77" s="108">
        <v>125</v>
      </c>
      <c r="V77" s="109">
        <v>0.93600000000000005</v>
      </c>
      <c r="W77" s="109">
        <v>0.84</v>
      </c>
      <c r="X77" s="109">
        <v>0.93600000000000005</v>
      </c>
      <c r="Y77" s="109">
        <v>0.92</v>
      </c>
      <c r="Z77" s="109">
        <v>0.92</v>
      </c>
      <c r="AA77" s="109">
        <v>0.92</v>
      </c>
      <c r="AB77" s="109">
        <v>0.95199999999999996</v>
      </c>
      <c r="AC77" s="109">
        <v>0.84799999999999998</v>
      </c>
      <c r="AD77" s="109">
        <v>0.90400000000000003</v>
      </c>
      <c r="AE77" s="109">
        <v>0.90400000000000003</v>
      </c>
      <c r="AH77">
        <v>0</v>
      </c>
      <c r="AI77">
        <v>0</v>
      </c>
      <c r="AJ77">
        <v>0</v>
      </c>
    </row>
    <row r="78" spans="1:36" x14ac:dyDescent="0.25">
      <c r="A78" t="s">
        <v>12862</v>
      </c>
      <c r="B78" t="s">
        <v>12863</v>
      </c>
      <c r="C78" t="s">
        <v>615</v>
      </c>
      <c r="D78" t="s">
        <v>616</v>
      </c>
      <c r="E78" s="108">
        <v>58</v>
      </c>
      <c r="F78" s="109">
        <v>0.93103448275862066</v>
      </c>
      <c r="G78" s="109">
        <v>0.60344827586206895</v>
      </c>
      <c r="H78" s="109">
        <v>0.60344827586206895</v>
      </c>
      <c r="I78" s="108">
        <v>0</v>
      </c>
      <c r="J78" s="109" t="e">
        <v>#DIV/0!</v>
      </c>
      <c r="L78" s="111">
        <v>47</v>
      </c>
      <c r="M78" s="112">
        <v>1</v>
      </c>
      <c r="N78" s="112">
        <v>0.95744680851063835</v>
      </c>
      <c r="O78" s="112">
        <v>0.95744680851063835</v>
      </c>
      <c r="P78" s="112">
        <v>0.95744680851063835</v>
      </c>
      <c r="Q78" s="112">
        <v>0.95744680851063835</v>
      </c>
      <c r="R78" s="111">
        <v>0</v>
      </c>
      <c r="S78" s="112" t="e">
        <v>#DIV/0!</v>
      </c>
      <c r="U78" s="108">
        <v>35</v>
      </c>
      <c r="V78" s="109">
        <v>0.94285714285714284</v>
      </c>
      <c r="W78" s="109">
        <v>0.91428571428571426</v>
      </c>
      <c r="X78" s="109">
        <v>0.94285714285714284</v>
      </c>
      <c r="Y78" s="109">
        <v>0.94285714285714284</v>
      </c>
      <c r="Z78" s="109">
        <v>0.94285714285714284</v>
      </c>
      <c r="AA78" s="109">
        <v>0.94285714285714284</v>
      </c>
      <c r="AB78" s="109">
        <v>0.94285714285714284</v>
      </c>
      <c r="AC78" s="109">
        <v>0.91428571428571426</v>
      </c>
      <c r="AD78" s="109">
        <v>0.88571428571428568</v>
      </c>
      <c r="AE78" s="109">
        <v>0.88571428571428568</v>
      </c>
      <c r="AH78">
        <v>0</v>
      </c>
      <c r="AI78">
        <v>0</v>
      </c>
      <c r="AJ78">
        <v>0</v>
      </c>
    </row>
    <row r="79" spans="1:36" x14ac:dyDescent="0.25">
      <c r="A79" t="s">
        <v>12871</v>
      </c>
      <c r="B79" t="s">
        <v>12872</v>
      </c>
      <c r="C79" t="s">
        <v>615</v>
      </c>
      <c r="D79" t="s">
        <v>616</v>
      </c>
      <c r="E79" s="108">
        <v>37</v>
      </c>
      <c r="F79" s="109">
        <v>0.97297297297297303</v>
      </c>
      <c r="G79" s="109">
        <v>0.45945945945945948</v>
      </c>
      <c r="H79" s="109">
        <v>0.45945945945945948</v>
      </c>
      <c r="I79" s="108">
        <v>0</v>
      </c>
      <c r="J79" s="109" t="e">
        <v>#DIV/0!</v>
      </c>
      <c r="L79" s="111">
        <v>17</v>
      </c>
      <c r="M79" s="112">
        <v>0.94117647058823528</v>
      </c>
      <c r="N79" s="112">
        <v>0.94117647058823528</v>
      </c>
      <c r="O79" s="112">
        <v>0.88235294117647056</v>
      </c>
      <c r="P79" s="112">
        <v>0.88235294117647056</v>
      </c>
      <c r="Q79" s="112">
        <v>0.94117647058823528</v>
      </c>
      <c r="R79" s="111">
        <v>0</v>
      </c>
      <c r="S79" s="112" t="e">
        <v>#DIV/0!</v>
      </c>
      <c r="U79" s="108">
        <v>35</v>
      </c>
      <c r="V79" s="109">
        <v>0.97142857142857142</v>
      </c>
      <c r="W79" s="109">
        <v>0.94285714285714284</v>
      </c>
      <c r="X79" s="109">
        <v>0.97142857142857142</v>
      </c>
      <c r="Y79" s="109">
        <v>0.94285714285714284</v>
      </c>
      <c r="Z79" s="109">
        <v>0.94285714285714284</v>
      </c>
      <c r="AA79" s="109">
        <v>0.94285714285714284</v>
      </c>
      <c r="AB79" s="109">
        <v>0.94285714285714284</v>
      </c>
      <c r="AC79" s="109">
        <v>0.91428571428571426</v>
      </c>
      <c r="AD79" s="109">
        <v>0.91428571428571426</v>
      </c>
      <c r="AE79" s="109">
        <v>0.91428571428571426</v>
      </c>
      <c r="AH79">
        <v>0</v>
      </c>
      <c r="AI79">
        <v>0</v>
      </c>
      <c r="AJ79">
        <v>0</v>
      </c>
    </row>
    <row r="80" spans="1:36" x14ac:dyDescent="0.25">
      <c r="A80" t="s">
        <v>12763</v>
      </c>
      <c r="B80" t="s">
        <v>12764</v>
      </c>
      <c r="C80" t="s">
        <v>615</v>
      </c>
      <c r="D80" t="s">
        <v>616</v>
      </c>
      <c r="E80" s="108">
        <v>54</v>
      </c>
      <c r="F80" s="109">
        <v>0.96296296296296291</v>
      </c>
      <c r="G80" s="109">
        <v>0.81481481481481477</v>
      </c>
      <c r="H80" s="109">
        <v>0.79629629629629628</v>
      </c>
      <c r="I80" s="108">
        <v>0</v>
      </c>
      <c r="J80" s="109" t="e">
        <v>#DIV/0!</v>
      </c>
      <c r="L80" s="111">
        <v>67</v>
      </c>
      <c r="M80" s="112">
        <v>0.97014925373134331</v>
      </c>
      <c r="N80" s="112">
        <v>0.94029850746268662</v>
      </c>
      <c r="O80" s="112">
        <v>0.91044776119402981</v>
      </c>
      <c r="P80" s="112">
        <v>0.91044776119402981</v>
      </c>
      <c r="Q80" s="112">
        <v>0.92537313432835822</v>
      </c>
      <c r="R80" s="111">
        <v>0</v>
      </c>
      <c r="S80" s="112" t="e">
        <v>#DIV/0!</v>
      </c>
      <c r="U80" s="108">
        <v>53</v>
      </c>
      <c r="V80" s="109">
        <v>0.96226415094339623</v>
      </c>
      <c r="W80" s="109">
        <v>0.92452830188679247</v>
      </c>
      <c r="X80" s="109">
        <v>0.96226415094339623</v>
      </c>
      <c r="Y80" s="109">
        <v>0.96226415094339623</v>
      </c>
      <c r="Z80" s="109">
        <v>0.96226415094339623</v>
      </c>
      <c r="AA80" s="109">
        <v>0.96226415094339623</v>
      </c>
      <c r="AB80" s="109">
        <v>0.94339622641509435</v>
      </c>
      <c r="AC80" s="109">
        <v>0.90566037735849059</v>
      </c>
      <c r="AD80" s="109">
        <v>0.92452830188679247</v>
      </c>
      <c r="AE80" s="109">
        <v>0.92452830188679247</v>
      </c>
      <c r="AH80">
        <v>0</v>
      </c>
      <c r="AI80">
        <v>0</v>
      </c>
      <c r="AJ80">
        <v>0</v>
      </c>
    </row>
    <row r="81" spans="1:36" x14ac:dyDescent="0.25">
      <c r="A81" t="s">
        <v>12738</v>
      </c>
      <c r="B81" t="s">
        <v>12739</v>
      </c>
      <c r="C81" t="s">
        <v>615</v>
      </c>
      <c r="D81" t="s">
        <v>616</v>
      </c>
      <c r="E81" s="108">
        <v>45</v>
      </c>
      <c r="F81" s="109">
        <v>0.97777777777777775</v>
      </c>
      <c r="G81" s="109">
        <v>0.71111111111111114</v>
      </c>
      <c r="H81" s="109">
        <v>0.71111111111111114</v>
      </c>
      <c r="I81" s="108">
        <v>0</v>
      </c>
      <c r="J81" s="109" t="e">
        <v>#DIV/0!</v>
      </c>
      <c r="L81" s="111">
        <v>48</v>
      </c>
      <c r="M81" s="112">
        <v>0.95833333333333337</v>
      </c>
      <c r="N81" s="112">
        <v>0.95833333333333337</v>
      </c>
      <c r="O81" s="112">
        <v>0.95833333333333337</v>
      </c>
      <c r="P81" s="112">
        <v>0.95833333333333337</v>
      </c>
      <c r="Q81" s="112">
        <v>0.95833333333333337</v>
      </c>
      <c r="R81" s="111">
        <v>0</v>
      </c>
      <c r="S81" s="112" t="e">
        <v>#DIV/0!</v>
      </c>
      <c r="U81" s="108">
        <v>58</v>
      </c>
      <c r="V81" s="109">
        <v>0.94827586206896552</v>
      </c>
      <c r="W81" s="109">
        <v>0.91379310344827591</v>
      </c>
      <c r="X81" s="109">
        <v>0.94827586206896552</v>
      </c>
      <c r="Y81" s="109">
        <v>0.89655172413793105</v>
      </c>
      <c r="Z81" s="109">
        <v>0.89655172413793105</v>
      </c>
      <c r="AA81" s="109">
        <v>0.89655172413793105</v>
      </c>
      <c r="AB81" s="109">
        <v>0.91379310344827591</v>
      </c>
      <c r="AC81" s="109">
        <v>0.91379310344827591</v>
      </c>
      <c r="AD81" s="109">
        <v>0.91379310344827591</v>
      </c>
      <c r="AE81" s="109">
        <v>0.91379310344827591</v>
      </c>
      <c r="AH81">
        <v>0</v>
      </c>
      <c r="AI81">
        <v>0</v>
      </c>
      <c r="AJ81">
        <v>0</v>
      </c>
    </row>
    <row r="82" spans="1:36" x14ac:dyDescent="0.25">
      <c r="A82" t="s">
        <v>12936</v>
      </c>
      <c r="B82" t="s">
        <v>12937</v>
      </c>
      <c r="C82" t="s">
        <v>615</v>
      </c>
      <c r="D82" t="s">
        <v>616</v>
      </c>
      <c r="E82" s="108">
        <v>19</v>
      </c>
      <c r="F82" s="109">
        <v>1</v>
      </c>
      <c r="G82" s="109">
        <v>0.89473684210526316</v>
      </c>
      <c r="H82" s="109">
        <v>0.94736842105263153</v>
      </c>
      <c r="I82" s="108">
        <v>0</v>
      </c>
      <c r="J82" s="109" t="e">
        <v>#DIV/0!</v>
      </c>
      <c r="L82" s="111">
        <v>17</v>
      </c>
      <c r="M82" s="112">
        <v>1</v>
      </c>
      <c r="N82" s="112">
        <v>1</v>
      </c>
      <c r="O82" s="112">
        <v>1</v>
      </c>
      <c r="P82" s="112">
        <v>1</v>
      </c>
      <c r="Q82" s="112">
        <v>1</v>
      </c>
      <c r="R82" s="111">
        <v>0</v>
      </c>
      <c r="S82" s="112" t="e">
        <v>#DIV/0!</v>
      </c>
      <c r="U82" s="108">
        <v>26</v>
      </c>
      <c r="V82" s="109">
        <v>0.96153846153846156</v>
      </c>
      <c r="W82" s="109">
        <v>0.96153846153846156</v>
      </c>
      <c r="X82" s="109">
        <v>0.96153846153846156</v>
      </c>
      <c r="Y82" s="109">
        <v>0.96153846153846156</v>
      </c>
      <c r="Z82" s="109">
        <v>0.96153846153846156</v>
      </c>
      <c r="AA82" s="109">
        <v>0.96153846153846156</v>
      </c>
      <c r="AB82" s="109">
        <v>0.96153846153846156</v>
      </c>
      <c r="AC82" s="109">
        <v>0.96153846153846156</v>
      </c>
      <c r="AD82" s="109">
        <v>0.92307692307692313</v>
      </c>
      <c r="AE82" s="109">
        <v>0.92307692307692313</v>
      </c>
      <c r="AH82">
        <v>0</v>
      </c>
      <c r="AI82">
        <v>0</v>
      </c>
      <c r="AJ82">
        <v>0</v>
      </c>
    </row>
    <row r="83" spans="1:36" x14ac:dyDescent="0.25">
      <c r="A83" t="s">
        <v>12585</v>
      </c>
      <c r="B83" t="s">
        <v>3463</v>
      </c>
      <c r="C83" t="s">
        <v>615</v>
      </c>
      <c r="D83" t="s">
        <v>616</v>
      </c>
      <c r="E83" s="108">
        <v>95</v>
      </c>
      <c r="F83" s="109">
        <v>0.98947368421052628</v>
      </c>
      <c r="G83" s="109">
        <v>0.75789473684210529</v>
      </c>
      <c r="H83" s="109">
        <v>0.75789473684210529</v>
      </c>
      <c r="I83" s="108">
        <v>0</v>
      </c>
      <c r="J83" s="109" t="e">
        <v>#DIV/0!</v>
      </c>
      <c r="L83" s="111">
        <v>91</v>
      </c>
      <c r="M83" s="112">
        <v>0.97802197802197799</v>
      </c>
      <c r="N83" s="112">
        <v>0.96703296703296704</v>
      </c>
      <c r="O83" s="112">
        <v>0.96703296703296704</v>
      </c>
      <c r="P83" s="112">
        <v>0.96703296703296704</v>
      </c>
      <c r="Q83" s="112">
        <v>0.96703296703296704</v>
      </c>
      <c r="R83" s="111">
        <v>0</v>
      </c>
      <c r="S83" s="112" t="e">
        <v>#DIV/0!</v>
      </c>
      <c r="U83" s="108">
        <v>107</v>
      </c>
      <c r="V83" s="109">
        <v>0.94392523364485981</v>
      </c>
      <c r="W83" s="109">
        <v>0.89719626168224298</v>
      </c>
      <c r="X83" s="109">
        <v>0.92523364485981308</v>
      </c>
      <c r="Y83" s="109">
        <v>0.92523364485981308</v>
      </c>
      <c r="Z83" s="109">
        <v>0.92523364485981308</v>
      </c>
      <c r="AA83" s="109">
        <v>0.92523364485981308</v>
      </c>
      <c r="AB83" s="109">
        <v>0.89719626168224298</v>
      </c>
      <c r="AC83" s="109">
        <v>0.89719626168224298</v>
      </c>
      <c r="AD83" s="109">
        <v>0.87850467289719625</v>
      </c>
      <c r="AE83" s="109">
        <v>0.87850467289719625</v>
      </c>
      <c r="AH83">
        <v>0</v>
      </c>
      <c r="AI83">
        <v>0</v>
      </c>
      <c r="AJ83">
        <v>0</v>
      </c>
    </row>
    <row r="84" spans="1:36" x14ac:dyDescent="0.25">
      <c r="A84" t="s">
        <v>12664</v>
      </c>
      <c r="B84" t="s">
        <v>12665</v>
      </c>
      <c r="C84" t="s">
        <v>615</v>
      </c>
      <c r="D84" t="s">
        <v>616</v>
      </c>
      <c r="E84" s="108">
        <v>74</v>
      </c>
      <c r="F84" s="109">
        <v>0.94594594594594594</v>
      </c>
      <c r="G84" s="109">
        <v>0.36486486486486486</v>
      </c>
      <c r="H84" s="109">
        <v>0.36486486486486486</v>
      </c>
      <c r="I84" s="108">
        <v>0</v>
      </c>
      <c r="J84" s="109" t="e">
        <v>#DIV/0!</v>
      </c>
      <c r="L84" s="111">
        <v>79</v>
      </c>
      <c r="M84" s="112">
        <v>1</v>
      </c>
      <c r="N84" s="112">
        <v>0.91139240506329111</v>
      </c>
      <c r="O84" s="112">
        <v>0.92405063291139244</v>
      </c>
      <c r="P84" s="112">
        <v>0.92405063291139244</v>
      </c>
      <c r="Q84" s="112">
        <v>0.92405063291139244</v>
      </c>
      <c r="R84" s="111">
        <v>0</v>
      </c>
      <c r="S84" s="112" t="e">
        <v>#DIV/0!</v>
      </c>
      <c r="U84" s="108">
        <v>73</v>
      </c>
      <c r="V84" s="109">
        <v>0.90410958904109584</v>
      </c>
      <c r="W84" s="109">
        <v>0.90410958904109584</v>
      </c>
      <c r="X84" s="109">
        <v>0.90410958904109584</v>
      </c>
      <c r="Y84" s="109">
        <v>0.93150684931506844</v>
      </c>
      <c r="Z84" s="109">
        <v>0.93150684931506844</v>
      </c>
      <c r="AA84" s="109">
        <v>0.93150684931506844</v>
      </c>
      <c r="AB84" s="109">
        <v>0.9452054794520548</v>
      </c>
      <c r="AC84" s="109">
        <v>0.83561643835616439</v>
      </c>
      <c r="AD84" s="109">
        <v>0.90410958904109584</v>
      </c>
      <c r="AE84" s="109">
        <v>0.90410958904109584</v>
      </c>
      <c r="AH84">
        <v>0</v>
      </c>
      <c r="AI84">
        <v>0</v>
      </c>
      <c r="AJ84">
        <v>0</v>
      </c>
    </row>
    <row r="85" spans="1:36" x14ac:dyDescent="0.25">
      <c r="A85" t="s">
        <v>12642</v>
      </c>
      <c r="B85" t="s">
        <v>12643</v>
      </c>
      <c r="C85" t="s">
        <v>615</v>
      </c>
      <c r="D85" t="s">
        <v>616</v>
      </c>
      <c r="E85" s="108">
        <v>98</v>
      </c>
      <c r="F85" s="109">
        <v>0.97959183673469385</v>
      </c>
      <c r="G85" s="109">
        <v>0.87755102040816324</v>
      </c>
      <c r="H85" s="109">
        <v>0.86734693877551017</v>
      </c>
      <c r="I85" s="108">
        <v>0</v>
      </c>
      <c r="J85" s="109" t="e">
        <v>#DIV/0!</v>
      </c>
      <c r="L85" s="111">
        <v>81</v>
      </c>
      <c r="M85" s="112">
        <v>0.96296296296296291</v>
      </c>
      <c r="N85" s="112">
        <v>0.96296296296296291</v>
      </c>
      <c r="O85" s="112">
        <v>0.96296296296296291</v>
      </c>
      <c r="P85" s="112">
        <v>0.96296296296296291</v>
      </c>
      <c r="Q85" s="112">
        <v>0.96296296296296291</v>
      </c>
      <c r="R85" s="111">
        <v>0</v>
      </c>
      <c r="S85" s="112" t="e">
        <v>#DIV/0!</v>
      </c>
      <c r="U85" s="108">
        <v>79</v>
      </c>
      <c r="V85" s="109">
        <v>1</v>
      </c>
      <c r="W85" s="109">
        <v>1</v>
      </c>
      <c r="X85" s="109">
        <v>1</v>
      </c>
      <c r="Y85" s="109">
        <v>1</v>
      </c>
      <c r="Z85" s="109">
        <v>1</v>
      </c>
      <c r="AA85" s="109">
        <v>1</v>
      </c>
      <c r="AB85" s="109">
        <v>1</v>
      </c>
      <c r="AC85" s="109">
        <v>1</v>
      </c>
      <c r="AD85" s="109">
        <v>0.96202531645569622</v>
      </c>
      <c r="AE85" s="109">
        <v>0.96202531645569622</v>
      </c>
      <c r="AH85">
        <v>0</v>
      </c>
      <c r="AI85">
        <v>0</v>
      </c>
      <c r="AJ85">
        <v>0</v>
      </c>
    </row>
    <row r="86" spans="1:36" x14ac:dyDescent="0.25">
      <c r="A86" t="s">
        <v>12985</v>
      </c>
      <c r="B86" t="s">
        <v>12986</v>
      </c>
      <c r="C86" t="s">
        <v>615</v>
      </c>
      <c r="D86" t="s">
        <v>616</v>
      </c>
      <c r="E86" s="108">
        <v>15</v>
      </c>
      <c r="F86" s="109">
        <v>0.8666666666666667</v>
      </c>
      <c r="G86" s="109">
        <v>0.73333333333333328</v>
      </c>
      <c r="H86" s="109">
        <v>0.73333333333333328</v>
      </c>
      <c r="I86" s="108">
        <v>0</v>
      </c>
      <c r="J86" s="109" t="e">
        <v>#DIV/0!</v>
      </c>
      <c r="L86" s="111">
        <v>12</v>
      </c>
      <c r="M86" s="112">
        <v>0.91666666666666663</v>
      </c>
      <c r="N86" s="112">
        <v>0.91666666666666663</v>
      </c>
      <c r="O86" s="112">
        <v>0.91666666666666663</v>
      </c>
      <c r="P86" s="112">
        <v>0.91666666666666663</v>
      </c>
      <c r="Q86" s="112">
        <v>0.91666666666666663</v>
      </c>
      <c r="R86" s="111">
        <v>0</v>
      </c>
      <c r="S86" s="112" t="e">
        <v>#DIV/0!</v>
      </c>
      <c r="U86" s="108">
        <v>19</v>
      </c>
      <c r="V86" s="109">
        <v>0.84210526315789469</v>
      </c>
      <c r="W86" s="109">
        <v>0.89473684210526316</v>
      </c>
      <c r="X86" s="109">
        <v>0.84210526315789469</v>
      </c>
      <c r="Y86" s="109">
        <v>0.89473684210526316</v>
      </c>
      <c r="Z86" s="109">
        <v>0.89473684210526316</v>
      </c>
      <c r="AA86" s="109">
        <v>0.89473684210526316</v>
      </c>
      <c r="AB86" s="109">
        <v>0.94736842105263153</v>
      </c>
      <c r="AC86" s="109">
        <v>1</v>
      </c>
      <c r="AD86" s="109">
        <v>0.84210526315789469</v>
      </c>
      <c r="AE86" s="109">
        <v>0.84210526315789469</v>
      </c>
      <c r="AH86">
        <v>0</v>
      </c>
      <c r="AI86">
        <v>0</v>
      </c>
      <c r="AJ86">
        <v>0</v>
      </c>
    </row>
    <row r="87" spans="1:36" x14ac:dyDescent="0.25">
      <c r="A87" t="s">
        <v>12979</v>
      </c>
      <c r="B87" t="s">
        <v>12980</v>
      </c>
      <c r="C87" t="s">
        <v>615</v>
      </c>
      <c r="D87" t="s">
        <v>616</v>
      </c>
      <c r="E87" s="108">
        <v>10</v>
      </c>
      <c r="F87" s="109">
        <v>0.9</v>
      </c>
      <c r="G87" s="109">
        <v>0.7</v>
      </c>
      <c r="H87" s="109">
        <v>0.7</v>
      </c>
      <c r="I87" s="108">
        <v>0</v>
      </c>
      <c r="J87" s="109" t="e">
        <v>#DIV/0!</v>
      </c>
      <c r="L87" s="111">
        <v>16</v>
      </c>
      <c r="M87" s="112">
        <v>0.9375</v>
      </c>
      <c r="N87" s="112">
        <v>0.9375</v>
      </c>
      <c r="O87" s="112">
        <v>0.9375</v>
      </c>
      <c r="P87" s="112">
        <v>0.9375</v>
      </c>
      <c r="Q87" s="112">
        <v>0.9375</v>
      </c>
      <c r="R87" s="111">
        <v>0</v>
      </c>
      <c r="S87" s="112" t="e">
        <v>#DIV/0!</v>
      </c>
      <c r="U87" s="108">
        <v>19</v>
      </c>
      <c r="V87" s="109">
        <v>1</v>
      </c>
      <c r="W87" s="109">
        <v>1</v>
      </c>
      <c r="X87" s="109">
        <v>1</v>
      </c>
      <c r="Y87" s="109">
        <v>1</v>
      </c>
      <c r="Z87" s="109">
        <v>1</v>
      </c>
      <c r="AA87" s="109">
        <v>1</v>
      </c>
      <c r="AB87" s="109">
        <v>1</v>
      </c>
      <c r="AC87" s="109">
        <v>1</v>
      </c>
      <c r="AD87" s="109">
        <v>0.94736842105263153</v>
      </c>
      <c r="AE87" s="109">
        <v>0.94736842105263153</v>
      </c>
      <c r="AH87">
        <v>0</v>
      </c>
      <c r="AI87">
        <v>0</v>
      </c>
      <c r="AJ87">
        <v>0</v>
      </c>
    </row>
    <row r="88" spans="1:36" x14ac:dyDescent="0.25">
      <c r="A88" t="s">
        <v>12838</v>
      </c>
      <c r="B88" t="s">
        <v>12839</v>
      </c>
      <c r="C88" t="s">
        <v>615</v>
      </c>
      <c r="D88" t="s">
        <v>616</v>
      </c>
      <c r="E88" s="108">
        <v>39</v>
      </c>
      <c r="F88" s="109">
        <v>0.97435897435897434</v>
      </c>
      <c r="G88" s="109">
        <v>0.82051282051282048</v>
      </c>
      <c r="H88" s="109">
        <v>0.82051282051282048</v>
      </c>
      <c r="I88" s="108">
        <v>0</v>
      </c>
      <c r="J88" s="109" t="e">
        <v>#DIV/0!</v>
      </c>
      <c r="L88" s="111">
        <v>54</v>
      </c>
      <c r="M88" s="112">
        <v>1</v>
      </c>
      <c r="N88" s="112">
        <v>1</v>
      </c>
      <c r="O88" s="112">
        <v>0.98148148148148151</v>
      </c>
      <c r="P88" s="112">
        <v>0.98148148148148151</v>
      </c>
      <c r="Q88" s="112">
        <v>1</v>
      </c>
      <c r="R88" s="111">
        <v>0</v>
      </c>
      <c r="S88" s="112" t="e">
        <v>#DIV/0!</v>
      </c>
      <c r="U88" s="108">
        <v>41</v>
      </c>
      <c r="V88" s="109">
        <v>0.97560975609756095</v>
      </c>
      <c r="W88" s="109">
        <v>0.90243902439024393</v>
      </c>
      <c r="X88" s="109">
        <v>0.97560975609756095</v>
      </c>
      <c r="Y88" s="109">
        <v>0.95121951219512191</v>
      </c>
      <c r="Z88" s="109">
        <v>0.95121951219512191</v>
      </c>
      <c r="AA88" s="109">
        <v>0.95121951219512191</v>
      </c>
      <c r="AB88" s="109">
        <v>0.90243902439024393</v>
      </c>
      <c r="AC88" s="109">
        <v>0.92682926829268297</v>
      </c>
      <c r="AD88" s="109">
        <v>0.85365853658536583</v>
      </c>
      <c r="AE88" s="109">
        <v>0.85365853658536583</v>
      </c>
      <c r="AH88">
        <v>0</v>
      </c>
      <c r="AI88">
        <v>0</v>
      </c>
      <c r="AJ88">
        <v>0</v>
      </c>
    </row>
    <row r="89" spans="1:36" x14ac:dyDescent="0.25">
      <c r="A89" t="s">
        <v>12834</v>
      </c>
      <c r="B89" t="s">
        <v>12835</v>
      </c>
      <c r="C89" t="s">
        <v>615</v>
      </c>
      <c r="D89" t="s">
        <v>616</v>
      </c>
      <c r="E89" s="108">
        <v>34</v>
      </c>
      <c r="F89" s="109">
        <v>1</v>
      </c>
      <c r="G89" s="109">
        <v>0.88235294117647056</v>
      </c>
      <c r="H89" s="109">
        <v>0.88235294117647056</v>
      </c>
      <c r="I89" s="108">
        <v>0</v>
      </c>
      <c r="J89" s="109" t="e">
        <v>#DIV/0!</v>
      </c>
      <c r="L89" s="111">
        <v>33</v>
      </c>
      <c r="M89" s="112">
        <v>1</v>
      </c>
      <c r="N89" s="112">
        <v>1</v>
      </c>
      <c r="O89" s="112">
        <v>1</v>
      </c>
      <c r="P89" s="112">
        <v>1</v>
      </c>
      <c r="Q89" s="112">
        <v>1</v>
      </c>
      <c r="R89" s="111">
        <v>0</v>
      </c>
      <c r="S89" s="112" t="e">
        <v>#DIV/0!</v>
      </c>
      <c r="U89" s="108">
        <v>42</v>
      </c>
      <c r="V89" s="109">
        <v>1</v>
      </c>
      <c r="W89" s="109">
        <v>0.97619047619047616</v>
      </c>
      <c r="X89" s="109">
        <v>1</v>
      </c>
      <c r="Y89" s="109">
        <v>1</v>
      </c>
      <c r="Z89" s="109">
        <v>1</v>
      </c>
      <c r="AA89" s="109">
        <v>1</v>
      </c>
      <c r="AB89" s="109">
        <v>0.97619047619047616</v>
      </c>
      <c r="AC89" s="109">
        <v>0.95238095238095233</v>
      </c>
      <c r="AD89" s="109">
        <v>0.97619047619047616</v>
      </c>
      <c r="AE89" s="109">
        <v>0.97619047619047616</v>
      </c>
      <c r="AH89">
        <v>0</v>
      </c>
      <c r="AI89">
        <v>0</v>
      </c>
      <c r="AJ89">
        <v>0</v>
      </c>
    </row>
    <row r="90" spans="1:36" x14ac:dyDescent="0.25">
      <c r="A90" t="s">
        <v>12658</v>
      </c>
      <c r="B90" t="s">
        <v>12659</v>
      </c>
      <c r="C90" t="s">
        <v>615</v>
      </c>
      <c r="D90" t="s">
        <v>616</v>
      </c>
      <c r="E90" s="108">
        <v>58</v>
      </c>
      <c r="F90" s="109">
        <v>0.89655172413793105</v>
      </c>
      <c r="G90" s="109">
        <v>0.7068965517241379</v>
      </c>
      <c r="H90" s="109">
        <v>0.7068965517241379</v>
      </c>
      <c r="I90" s="108">
        <v>0</v>
      </c>
      <c r="J90" s="109" t="e">
        <v>#DIV/0!</v>
      </c>
      <c r="L90" s="111">
        <v>70</v>
      </c>
      <c r="M90" s="112">
        <v>0.9285714285714286</v>
      </c>
      <c r="N90" s="112">
        <v>0.88571428571428568</v>
      </c>
      <c r="O90" s="112">
        <v>0.88571428571428568</v>
      </c>
      <c r="P90" s="112">
        <v>0.88571428571428568</v>
      </c>
      <c r="Q90" s="112">
        <v>0.88571428571428568</v>
      </c>
      <c r="R90" s="111">
        <v>0</v>
      </c>
      <c r="S90" s="112" t="e">
        <v>#DIV/0!</v>
      </c>
      <c r="U90" s="108">
        <v>76</v>
      </c>
      <c r="V90" s="109">
        <v>0.93421052631578949</v>
      </c>
      <c r="W90" s="109">
        <v>0.88157894736842102</v>
      </c>
      <c r="X90" s="109">
        <v>0.93421052631578949</v>
      </c>
      <c r="Y90" s="109">
        <v>0.90789473684210531</v>
      </c>
      <c r="Z90" s="109">
        <v>0.90789473684210531</v>
      </c>
      <c r="AA90" s="109">
        <v>0.90789473684210531</v>
      </c>
      <c r="AB90" s="109">
        <v>0.85526315789473684</v>
      </c>
      <c r="AC90" s="109">
        <v>0.84210526315789469</v>
      </c>
      <c r="AD90" s="109">
        <v>0.85526315789473684</v>
      </c>
      <c r="AE90" s="109">
        <v>0.85526315789473684</v>
      </c>
      <c r="AH90">
        <v>0</v>
      </c>
      <c r="AI90">
        <v>0</v>
      </c>
      <c r="AJ90">
        <v>0</v>
      </c>
    </row>
    <row r="91" spans="1:36" x14ac:dyDescent="0.25">
      <c r="A91" t="s">
        <v>12690</v>
      </c>
      <c r="B91" t="s">
        <v>4992</v>
      </c>
      <c r="C91" t="s">
        <v>615</v>
      </c>
      <c r="D91" t="s">
        <v>616</v>
      </c>
      <c r="E91" s="108">
        <v>64</v>
      </c>
      <c r="F91" s="109">
        <v>0.984375</v>
      </c>
      <c r="G91" s="109">
        <v>0.796875</v>
      </c>
      <c r="H91" s="109">
        <v>0.796875</v>
      </c>
      <c r="I91" s="108">
        <v>0</v>
      </c>
      <c r="J91" s="109" t="e">
        <v>#DIV/0!</v>
      </c>
      <c r="L91" s="111">
        <v>67</v>
      </c>
      <c r="M91" s="112">
        <v>0.9850746268656716</v>
      </c>
      <c r="N91" s="112">
        <v>0.97014925373134331</v>
      </c>
      <c r="O91" s="112">
        <v>0.95522388059701491</v>
      </c>
      <c r="P91" s="112">
        <v>0.95522388059701491</v>
      </c>
      <c r="Q91" s="112">
        <v>0.94029850746268662</v>
      </c>
      <c r="R91" s="111">
        <v>0</v>
      </c>
      <c r="S91" s="112" t="e">
        <v>#DIV/0!</v>
      </c>
      <c r="U91" s="108">
        <v>69</v>
      </c>
      <c r="V91" s="109">
        <v>0.95652173913043481</v>
      </c>
      <c r="W91" s="109">
        <v>0.97101449275362317</v>
      </c>
      <c r="X91" s="109">
        <v>0.95652173913043481</v>
      </c>
      <c r="Y91" s="109">
        <v>0.95652173913043481</v>
      </c>
      <c r="Z91" s="109">
        <v>0.95652173913043481</v>
      </c>
      <c r="AA91" s="109">
        <v>0.95652173913043481</v>
      </c>
      <c r="AB91" s="109">
        <v>0.98550724637681164</v>
      </c>
      <c r="AC91" s="109">
        <v>0.94202898550724634</v>
      </c>
      <c r="AD91" s="109">
        <v>0.92753623188405798</v>
      </c>
      <c r="AE91" s="109">
        <v>0.92753623188405798</v>
      </c>
      <c r="AH91">
        <v>0</v>
      </c>
      <c r="AI91">
        <v>0</v>
      </c>
      <c r="AJ91">
        <v>0</v>
      </c>
    </row>
    <row r="92" spans="1:36" x14ac:dyDescent="0.25">
      <c r="A92" t="s">
        <v>12767</v>
      </c>
      <c r="B92" t="s">
        <v>12768</v>
      </c>
      <c r="C92" t="s">
        <v>615</v>
      </c>
      <c r="D92" t="s">
        <v>616</v>
      </c>
      <c r="E92" s="108">
        <v>39</v>
      </c>
      <c r="F92" s="109">
        <v>1</v>
      </c>
      <c r="G92" s="109">
        <v>0.84615384615384615</v>
      </c>
      <c r="H92" s="109">
        <v>0.84615384615384615</v>
      </c>
      <c r="I92" s="108">
        <v>0</v>
      </c>
      <c r="J92" s="109" t="e">
        <v>#DIV/0!</v>
      </c>
      <c r="L92" s="111">
        <v>48</v>
      </c>
      <c r="M92" s="112">
        <v>0.97916666666666663</v>
      </c>
      <c r="N92" s="112">
        <v>0.97916666666666663</v>
      </c>
      <c r="O92" s="112">
        <v>0.97916666666666663</v>
      </c>
      <c r="P92" s="112">
        <v>0.97916666666666663</v>
      </c>
      <c r="Q92" s="112">
        <v>0.97916666666666663</v>
      </c>
      <c r="R92" s="111">
        <v>0</v>
      </c>
      <c r="S92" s="112" t="e">
        <v>#DIV/0!</v>
      </c>
      <c r="U92" s="108">
        <v>53</v>
      </c>
      <c r="V92" s="109">
        <v>0.98113207547169812</v>
      </c>
      <c r="W92" s="109">
        <v>0.92452830188679247</v>
      </c>
      <c r="X92" s="109">
        <v>0.98113207547169812</v>
      </c>
      <c r="Y92" s="109">
        <v>0.94339622641509435</v>
      </c>
      <c r="Z92" s="109">
        <v>0.94339622641509435</v>
      </c>
      <c r="AA92" s="109">
        <v>0.94339622641509435</v>
      </c>
      <c r="AB92" s="109">
        <v>0.94339622641509435</v>
      </c>
      <c r="AC92" s="109">
        <v>0.92452830188679247</v>
      </c>
      <c r="AD92" s="109">
        <v>0.94339622641509435</v>
      </c>
      <c r="AE92" s="109">
        <v>0.94339622641509435</v>
      </c>
      <c r="AH92">
        <v>0</v>
      </c>
      <c r="AI92">
        <v>0</v>
      </c>
      <c r="AJ92">
        <v>0</v>
      </c>
    </row>
    <row r="93" spans="1:36" x14ac:dyDescent="0.25">
      <c r="A93" t="s">
        <v>12832</v>
      </c>
      <c r="B93" t="s">
        <v>12833</v>
      </c>
      <c r="C93" t="s">
        <v>615</v>
      </c>
      <c r="D93" t="s">
        <v>616</v>
      </c>
      <c r="E93" s="108">
        <v>38</v>
      </c>
      <c r="F93" s="109">
        <v>0.94736842105263153</v>
      </c>
      <c r="G93" s="109">
        <v>0.65789473684210531</v>
      </c>
      <c r="H93" s="109">
        <v>0.68421052631578949</v>
      </c>
      <c r="I93" s="108">
        <v>0</v>
      </c>
      <c r="J93" s="109" t="e">
        <v>#DIV/0!</v>
      </c>
      <c r="L93" s="111">
        <v>37</v>
      </c>
      <c r="M93" s="112">
        <v>1</v>
      </c>
      <c r="N93" s="112">
        <v>0.97297297297297303</v>
      </c>
      <c r="O93" s="112">
        <v>0.94594594594594594</v>
      </c>
      <c r="P93" s="112">
        <v>0.94594594594594594</v>
      </c>
      <c r="Q93" s="112">
        <v>0.91891891891891897</v>
      </c>
      <c r="R93" s="111">
        <v>0</v>
      </c>
      <c r="S93" s="112" t="e">
        <v>#DIV/0!</v>
      </c>
      <c r="U93" s="108">
        <v>42</v>
      </c>
      <c r="V93" s="109">
        <v>0.90476190476190477</v>
      </c>
      <c r="W93" s="109">
        <v>0.90476190476190477</v>
      </c>
      <c r="X93" s="109">
        <v>0.90476190476190477</v>
      </c>
      <c r="Y93" s="109">
        <v>0.8571428571428571</v>
      </c>
      <c r="Z93" s="109">
        <v>0.8571428571428571</v>
      </c>
      <c r="AA93" s="109">
        <v>0.8571428571428571</v>
      </c>
      <c r="AB93" s="109">
        <v>0.90476190476190477</v>
      </c>
      <c r="AC93" s="109">
        <v>0.90476190476190477</v>
      </c>
      <c r="AD93" s="109">
        <v>0.83333333333333337</v>
      </c>
      <c r="AE93" s="109">
        <v>0.83333333333333337</v>
      </c>
      <c r="AH93">
        <v>0</v>
      </c>
      <c r="AI93">
        <v>0</v>
      </c>
      <c r="AJ93">
        <v>0</v>
      </c>
    </row>
    <row r="94" spans="1:36" x14ac:dyDescent="0.25">
      <c r="A94" t="s">
        <v>13027</v>
      </c>
      <c r="B94" t="s">
        <v>13028</v>
      </c>
      <c r="C94" t="s">
        <v>615</v>
      </c>
      <c r="D94" t="s">
        <v>616</v>
      </c>
      <c r="E94" s="108">
        <v>6</v>
      </c>
      <c r="F94" s="109">
        <v>1</v>
      </c>
      <c r="G94" s="109">
        <v>0.66666666666666663</v>
      </c>
      <c r="H94" s="109">
        <v>0.66666666666666663</v>
      </c>
      <c r="I94" s="108">
        <v>0</v>
      </c>
      <c r="J94" s="109" t="e">
        <v>#DIV/0!</v>
      </c>
      <c r="L94" s="111">
        <v>11</v>
      </c>
      <c r="M94" s="112">
        <v>1</v>
      </c>
      <c r="N94" s="112">
        <v>1</v>
      </c>
      <c r="O94" s="112">
        <v>0.90909090909090906</v>
      </c>
      <c r="P94" s="112">
        <v>0.90909090909090906</v>
      </c>
      <c r="Q94" s="112">
        <v>0.90909090909090906</v>
      </c>
      <c r="R94" s="111">
        <v>0</v>
      </c>
      <c r="S94" s="112" t="e">
        <v>#DIV/0!</v>
      </c>
      <c r="U94" s="108">
        <v>11</v>
      </c>
      <c r="V94" s="109">
        <v>1</v>
      </c>
      <c r="W94" s="109">
        <v>1</v>
      </c>
      <c r="X94" s="109">
        <v>1</v>
      </c>
      <c r="Y94" s="109">
        <v>0.90909090909090906</v>
      </c>
      <c r="Z94" s="109">
        <v>0.90909090909090906</v>
      </c>
      <c r="AA94" s="109">
        <v>0.90909090909090906</v>
      </c>
      <c r="AB94" s="109">
        <v>1</v>
      </c>
      <c r="AC94" s="109">
        <v>1</v>
      </c>
      <c r="AD94" s="109">
        <v>1</v>
      </c>
      <c r="AE94" s="109">
        <v>1</v>
      </c>
      <c r="AH94">
        <v>0</v>
      </c>
      <c r="AI94">
        <v>0</v>
      </c>
      <c r="AJ94">
        <v>0</v>
      </c>
    </row>
    <row r="95" spans="1:36" x14ac:dyDescent="0.25">
      <c r="A95" t="s">
        <v>13036</v>
      </c>
      <c r="B95" t="s">
        <v>13037</v>
      </c>
      <c r="C95" t="s">
        <v>615</v>
      </c>
      <c r="D95" t="s">
        <v>616</v>
      </c>
      <c r="E95" s="108">
        <v>12</v>
      </c>
      <c r="F95" s="109">
        <v>1</v>
      </c>
      <c r="G95" s="109">
        <v>0.91666666666666663</v>
      </c>
      <c r="H95" s="109">
        <v>0.91666666666666663</v>
      </c>
      <c r="I95" s="108">
        <v>0</v>
      </c>
      <c r="J95" s="109" t="e">
        <v>#DIV/0!</v>
      </c>
      <c r="L95" s="111">
        <v>14</v>
      </c>
      <c r="M95" s="112">
        <v>1</v>
      </c>
      <c r="N95" s="112">
        <v>1</v>
      </c>
      <c r="O95" s="112">
        <v>1</v>
      </c>
      <c r="P95" s="112">
        <v>1</v>
      </c>
      <c r="Q95" s="112">
        <v>1</v>
      </c>
      <c r="R95" s="111">
        <v>0</v>
      </c>
      <c r="S95" s="112" t="e">
        <v>#DIV/0!</v>
      </c>
      <c r="U95" s="108">
        <v>9</v>
      </c>
      <c r="V95" s="109">
        <v>0.88888888888888884</v>
      </c>
      <c r="W95" s="109">
        <v>0.88888888888888884</v>
      </c>
      <c r="X95" s="109">
        <v>0.88888888888888884</v>
      </c>
      <c r="Y95" s="109">
        <v>0.88888888888888884</v>
      </c>
      <c r="Z95" s="109">
        <v>0.88888888888888884</v>
      </c>
      <c r="AA95" s="109">
        <v>0.88888888888888884</v>
      </c>
      <c r="AB95" s="109">
        <v>0.88888888888888884</v>
      </c>
      <c r="AC95" s="109">
        <v>0.88888888888888884</v>
      </c>
      <c r="AD95" s="109">
        <v>0.77777777777777779</v>
      </c>
      <c r="AE95" s="109">
        <v>0.77777777777777779</v>
      </c>
      <c r="AH95">
        <v>0</v>
      </c>
      <c r="AI95">
        <v>0</v>
      </c>
      <c r="AJ95">
        <v>0</v>
      </c>
    </row>
    <row r="96" spans="1:36" x14ac:dyDescent="0.25">
      <c r="A96" t="s">
        <v>12696</v>
      </c>
      <c r="B96" t="s">
        <v>12697</v>
      </c>
      <c r="C96" t="s">
        <v>615</v>
      </c>
      <c r="D96" t="s">
        <v>616</v>
      </c>
      <c r="E96" s="108">
        <v>74</v>
      </c>
      <c r="F96" s="109">
        <v>0.97297297297297303</v>
      </c>
      <c r="G96" s="109">
        <v>0.68918918918918914</v>
      </c>
      <c r="H96" s="109">
        <v>0.68918918918918914</v>
      </c>
      <c r="I96" s="108">
        <v>0</v>
      </c>
      <c r="J96" s="109" t="e">
        <v>#DIV/0!</v>
      </c>
      <c r="L96" s="111">
        <v>56</v>
      </c>
      <c r="M96" s="112">
        <v>0.9285714285714286</v>
      </c>
      <c r="N96" s="112">
        <v>0.8571428571428571</v>
      </c>
      <c r="O96" s="112">
        <v>0.8392857142857143</v>
      </c>
      <c r="P96" s="112">
        <v>0.8392857142857143</v>
      </c>
      <c r="Q96" s="112">
        <v>0.8392857142857143</v>
      </c>
      <c r="R96" s="111">
        <v>0</v>
      </c>
      <c r="S96" s="112" t="e">
        <v>#DIV/0!</v>
      </c>
      <c r="U96" s="108">
        <v>68</v>
      </c>
      <c r="V96" s="109">
        <v>0.94117647058823528</v>
      </c>
      <c r="W96" s="109">
        <v>0.97058823529411764</v>
      </c>
      <c r="X96" s="109">
        <v>0.94117647058823528</v>
      </c>
      <c r="Y96" s="109">
        <v>0.97058823529411764</v>
      </c>
      <c r="Z96" s="109">
        <v>0.97058823529411764</v>
      </c>
      <c r="AA96" s="109">
        <v>0.97058823529411764</v>
      </c>
      <c r="AB96" s="109">
        <v>0.97058823529411764</v>
      </c>
      <c r="AC96" s="109">
        <v>0.94117647058823528</v>
      </c>
      <c r="AD96" s="109">
        <v>0.8970588235294118</v>
      </c>
      <c r="AE96" s="109">
        <v>0.8970588235294118</v>
      </c>
      <c r="AH96">
        <v>0</v>
      </c>
      <c r="AI96">
        <v>0</v>
      </c>
      <c r="AJ96">
        <v>0</v>
      </c>
    </row>
    <row r="97" spans="1:36" x14ac:dyDescent="0.25">
      <c r="A97" t="s">
        <v>12594</v>
      </c>
      <c r="B97" t="s">
        <v>12595</v>
      </c>
      <c r="C97" t="s">
        <v>617</v>
      </c>
      <c r="D97" t="s">
        <v>618</v>
      </c>
      <c r="E97" s="108">
        <v>102</v>
      </c>
      <c r="F97" s="109">
        <v>0.93137254901960786</v>
      </c>
      <c r="G97" s="109">
        <v>0.74509803921568629</v>
      </c>
      <c r="H97" s="109">
        <v>0.72549019607843135</v>
      </c>
      <c r="I97" s="108">
        <v>0</v>
      </c>
      <c r="J97" s="109" t="e">
        <v>#DIV/0!</v>
      </c>
      <c r="L97" s="111">
        <v>106</v>
      </c>
      <c r="M97" s="112">
        <v>0.98113207547169812</v>
      </c>
      <c r="N97" s="112">
        <v>0.97169811320754718</v>
      </c>
      <c r="O97" s="112">
        <v>0.97169811320754718</v>
      </c>
      <c r="P97" s="112">
        <v>0.97169811320754718</v>
      </c>
      <c r="Q97" s="112">
        <v>0.97169811320754718</v>
      </c>
      <c r="R97" s="111">
        <v>0</v>
      </c>
      <c r="S97" s="112" t="e">
        <v>#DIV/0!</v>
      </c>
      <c r="U97" s="108">
        <v>102</v>
      </c>
      <c r="V97" s="109">
        <v>0.86274509803921573</v>
      </c>
      <c r="W97" s="109">
        <v>0.88235294117647056</v>
      </c>
      <c r="X97" s="109">
        <v>0.86274509803921573</v>
      </c>
      <c r="Y97" s="109">
        <v>0.88235294117647056</v>
      </c>
      <c r="Z97" s="109">
        <v>0.88235294117647056</v>
      </c>
      <c r="AA97" s="109">
        <v>0.88235294117647056</v>
      </c>
      <c r="AB97" s="109">
        <v>0.93137254901960786</v>
      </c>
      <c r="AC97" s="109">
        <v>0.86274509803921573</v>
      </c>
      <c r="AD97" s="109">
        <v>0.86274509803921573</v>
      </c>
      <c r="AE97" s="109">
        <v>0.86274509803921573</v>
      </c>
      <c r="AH97">
        <v>0</v>
      </c>
      <c r="AI97">
        <v>0</v>
      </c>
      <c r="AJ97">
        <v>0</v>
      </c>
    </row>
    <row r="98" spans="1:36" x14ac:dyDescent="0.25">
      <c r="A98" t="s">
        <v>12637</v>
      </c>
      <c r="B98" t="s">
        <v>5031</v>
      </c>
      <c r="C98" t="s">
        <v>617</v>
      </c>
      <c r="D98" t="s">
        <v>618</v>
      </c>
      <c r="E98" s="108">
        <v>81</v>
      </c>
      <c r="F98" s="109">
        <v>0.95061728395061729</v>
      </c>
      <c r="G98" s="109">
        <v>0.72839506172839508</v>
      </c>
      <c r="H98" s="109">
        <v>0.7407407407407407</v>
      </c>
      <c r="I98" s="108">
        <v>0</v>
      </c>
      <c r="J98" s="109" t="e">
        <v>#DIV/0!</v>
      </c>
      <c r="L98" s="111">
        <v>64</v>
      </c>
      <c r="M98" s="112">
        <v>0.9375</v>
      </c>
      <c r="N98" s="112">
        <v>0.96875</v>
      </c>
      <c r="O98" s="112">
        <v>0.953125</v>
      </c>
      <c r="P98" s="112">
        <v>0.953125</v>
      </c>
      <c r="Q98" s="112">
        <v>0.953125</v>
      </c>
      <c r="R98" s="111">
        <v>0</v>
      </c>
      <c r="S98" s="112" t="e">
        <v>#DIV/0!</v>
      </c>
      <c r="U98" s="108">
        <v>82</v>
      </c>
      <c r="V98" s="109">
        <v>0.95121951219512191</v>
      </c>
      <c r="W98" s="109">
        <v>0.95121951219512191</v>
      </c>
      <c r="X98" s="109">
        <v>0.95121951219512191</v>
      </c>
      <c r="Y98" s="109">
        <v>0.96341463414634143</v>
      </c>
      <c r="Z98" s="109">
        <v>0.96341463414634143</v>
      </c>
      <c r="AA98" s="109">
        <v>0.96341463414634143</v>
      </c>
      <c r="AB98" s="109">
        <v>0.92682926829268297</v>
      </c>
      <c r="AC98" s="109">
        <v>0.91463414634146345</v>
      </c>
      <c r="AD98" s="109">
        <v>0.92682926829268297</v>
      </c>
      <c r="AE98" s="109">
        <v>0.92682926829268297</v>
      </c>
      <c r="AH98">
        <v>0</v>
      </c>
      <c r="AI98">
        <v>0</v>
      </c>
      <c r="AJ98">
        <v>0</v>
      </c>
    </row>
    <row r="99" spans="1:36" x14ac:dyDescent="0.25">
      <c r="A99" t="s">
        <v>12526</v>
      </c>
      <c r="B99" t="s">
        <v>12527</v>
      </c>
      <c r="C99" t="s">
        <v>617</v>
      </c>
      <c r="D99" t="s">
        <v>618</v>
      </c>
      <c r="E99" s="108">
        <v>154</v>
      </c>
      <c r="F99" s="109">
        <v>0.97402597402597402</v>
      </c>
      <c r="G99" s="109">
        <v>0.63636363636363635</v>
      </c>
      <c r="H99" s="109">
        <v>0.6428571428571429</v>
      </c>
      <c r="I99" s="108">
        <v>0</v>
      </c>
      <c r="J99" s="109" t="e">
        <v>#DIV/0!</v>
      </c>
      <c r="L99" s="111">
        <v>196</v>
      </c>
      <c r="M99" s="112">
        <v>0.9642857142857143</v>
      </c>
      <c r="N99" s="112">
        <v>0.96938775510204078</v>
      </c>
      <c r="O99" s="112">
        <v>0.97959183673469385</v>
      </c>
      <c r="P99" s="112">
        <v>0.97959183673469385</v>
      </c>
      <c r="Q99" s="112">
        <v>0.97959183673469385</v>
      </c>
      <c r="R99" s="111">
        <v>0</v>
      </c>
      <c r="S99" s="112" t="e">
        <v>#DIV/0!</v>
      </c>
      <c r="U99" s="108">
        <v>181</v>
      </c>
      <c r="V99" s="109">
        <v>0.94475138121546964</v>
      </c>
      <c r="W99" s="109">
        <v>0.95580110497237569</v>
      </c>
      <c r="X99" s="109">
        <v>0.94475138121546964</v>
      </c>
      <c r="Y99" s="109">
        <v>0.95027624309392267</v>
      </c>
      <c r="Z99" s="109">
        <v>0.95027624309392267</v>
      </c>
      <c r="AA99" s="109">
        <v>0.95027624309392267</v>
      </c>
      <c r="AB99" s="109">
        <v>0.93370165745856348</v>
      </c>
      <c r="AC99" s="109">
        <v>0.94475138121546964</v>
      </c>
      <c r="AD99" s="109">
        <v>0.93370165745856348</v>
      </c>
      <c r="AE99" s="109">
        <v>0.93370165745856348</v>
      </c>
      <c r="AH99">
        <v>0</v>
      </c>
      <c r="AI99">
        <v>0</v>
      </c>
      <c r="AJ99">
        <v>0</v>
      </c>
    </row>
    <row r="100" spans="1:36" x14ac:dyDescent="0.25">
      <c r="A100" t="s">
        <v>12682</v>
      </c>
      <c r="B100" t="s">
        <v>12683</v>
      </c>
      <c r="C100" t="s">
        <v>617</v>
      </c>
      <c r="D100" t="s">
        <v>618</v>
      </c>
      <c r="E100" s="108">
        <v>55</v>
      </c>
      <c r="F100" s="109">
        <v>0.98181818181818181</v>
      </c>
      <c r="G100" s="109">
        <v>0.83636363636363631</v>
      </c>
      <c r="H100" s="109">
        <v>0.83636363636363631</v>
      </c>
      <c r="I100" s="108">
        <v>0</v>
      </c>
      <c r="J100" s="109" t="e">
        <v>#DIV/0!</v>
      </c>
      <c r="L100" s="111">
        <v>56</v>
      </c>
      <c r="M100" s="112">
        <v>1</v>
      </c>
      <c r="N100" s="112">
        <v>1</v>
      </c>
      <c r="O100" s="112">
        <v>1</v>
      </c>
      <c r="P100" s="112">
        <v>1</v>
      </c>
      <c r="Q100" s="112">
        <v>1</v>
      </c>
      <c r="R100" s="111">
        <v>0</v>
      </c>
      <c r="S100" s="112" t="e">
        <v>#DIV/0!</v>
      </c>
      <c r="U100" s="108">
        <v>71</v>
      </c>
      <c r="V100" s="109">
        <v>0.95774647887323938</v>
      </c>
      <c r="W100" s="109">
        <v>0.92957746478873238</v>
      </c>
      <c r="X100" s="109">
        <v>0.95774647887323938</v>
      </c>
      <c r="Y100" s="109">
        <v>0.971830985915493</v>
      </c>
      <c r="Z100" s="109">
        <v>0.971830985915493</v>
      </c>
      <c r="AA100" s="109">
        <v>0.971830985915493</v>
      </c>
      <c r="AB100" s="109">
        <v>0.94366197183098588</v>
      </c>
      <c r="AC100" s="109">
        <v>0.94366197183098588</v>
      </c>
      <c r="AD100" s="109">
        <v>0.90140845070422537</v>
      </c>
      <c r="AE100" s="109">
        <v>0.90140845070422537</v>
      </c>
      <c r="AH100">
        <v>0</v>
      </c>
      <c r="AI100">
        <v>0</v>
      </c>
      <c r="AJ100">
        <v>0</v>
      </c>
    </row>
    <row r="101" spans="1:36" x14ac:dyDescent="0.25">
      <c r="A101" t="s">
        <v>12609</v>
      </c>
      <c r="B101" t="s">
        <v>12610</v>
      </c>
      <c r="C101" t="s">
        <v>617</v>
      </c>
      <c r="D101" t="s">
        <v>618</v>
      </c>
      <c r="E101" s="108">
        <v>82</v>
      </c>
      <c r="F101" s="109">
        <v>1</v>
      </c>
      <c r="G101" s="109">
        <v>0.8902439024390244</v>
      </c>
      <c r="H101" s="109">
        <v>0.8902439024390244</v>
      </c>
      <c r="I101" s="108">
        <v>0</v>
      </c>
      <c r="J101" s="109" t="e">
        <v>#DIV/0!</v>
      </c>
      <c r="L101" s="111">
        <v>100</v>
      </c>
      <c r="M101" s="112">
        <v>1</v>
      </c>
      <c r="N101" s="112">
        <v>0.97</v>
      </c>
      <c r="O101" s="112">
        <v>0.98</v>
      </c>
      <c r="P101" s="112">
        <v>0.98</v>
      </c>
      <c r="Q101" s="112">
        <v>0.98</v>
      </c>
      <c r="R101" s="111">
        <v>0</v>
      </c>
      <c r="S101" s="112" t="e">
        <v>#DIV/0!</v>
      </c>
      <c r="U101" s="108">
        <v>95</v>
      </c>
      <c r="V101" s="109">
        <v>0.9263157894736842</v>
      </c>
      <c r="W101" s="109">
        <v>0.94736842105263153</v>
      </c>
      <c r="X101" s="109">
        <v>0.9263157894736842</v>
      </c>
      <c r="Y101" s="109">
        <v>0.95789473684210524</v>
      </c>
      <c r="Z101" s="109">
        <v>0.95789473684210524</v>
      </c>
      <c r="AA101" s="109">
        <v>0.95789473684210524</v>
      </c>
      <c r="AB101" s="109">
        <v>0.96842105263157896</v>
      </c>
      <c r="AC101" s="109">
        <v>0.93684210526315792</v>
      </c>
      <c r="AD101" s="109">
        <v>0.93684210526315792</v>
      </c>
      <c r="AE101" s="109">
        <v>0.93684210526315792</v>
      </c>
      <c r="AH101">
        <v>0</v>
      </c>
      <c r="AI101">
        <v>0</v>
      </c>
      <c r="AJ101">
        <v>0</v>
      </c>
    </row>
    <row r="102" spans="1:36" x14ac:dyDescent="0.25">
      <c r="A102" t="s">
        <v>12577</v>
      </c>
      <c r="B102" t="s">
        <v>12578</v>
      </c>
      <c r="C102" t="s">
        <v>617</v>
      </c>
      <c r="D102" t="s">
        <v>618</v>
      </c>
      <c r="E102" s="108">
        <v>104</v>
      </c>
      <c r="F102" s="109">
        <v>0.97115384615384615</v>
      </c>
      <c r="G102" s="109">
        <v>0.82692307692307687</v>
      </c>
      <c r="H102" s="109">
        <v>0.82692307692307687</v>
      </c>
      <c r="I102" s="108">
        <v>0</v>
      </c>
      <c r="J102" s="109" t="e">
        <v>#DIV/0!</v>
      </c>
      <c r="L102" s="111">
        <v>98</v>
      </c>
      <c r="M102" s="112">
        <v>0.98979591836734693</v>
      </c>
      <c r="N102" s="112">
        <v>0.96938775510204078</v>
      </c>
      <c r="O102" s="112">
        <v>0.96938775510204078</v>
      </c>
      <c r="P102" s="112">
        <v>0.96938775510204078</v>
      </c>
      <c r="Q102" s="112">
        <v>0.96938775510204078</v>
      </c>
      <c r="R102" s="111">
        <v>0</v>
      </c>
      <c r="S102" s="112" t="e">
        <v>#DIV/0!</v>
      </c>
      <c r="U102" s="108">
        <v>112</v>
      </c>
      <c r="V102" s="109">
        <v>0.9464285714285714</v>
      </c>
      <c r="W102" s="109">
        <v>0.9553571428571429</v>
      </c>
      <c r="X102" s="109">
        <v>0.9464285714285714</v>
      </c>
      <c r="Y102" s="109">
        <v>0.9464285714285714</v>
      </c>
      <c r="Z102" s="109">
        <v>0.9464285714285714</v>
      </c>
      <c r="AA102" s="109">
        <v>0.9464285714285714</v>
      </c>
      <c r="AB102" s="109">
        <v>0.9821428571428571</v>
      </c>
      <c r="AC102" s="109">
        <v>0.9642857142857143</v>
      </c>
      <c r="AD102" s="109">
        <v>0.9196428571428571</v>
      </c>
      <c r="AE102" s="109">
        <v>0.9196428571428571</v>
      </c>
      <c r="AH102">
        <v>0</v>
      </c>
      <c r="AI102">
        <v>0</v>
      </c>
      <c r="AJ102">
        <v>0</v>
      </c>
    </row>
    <row r="103" spans="1:36" x14ac:dyDescent="0.25">
      <c r="A103" t="s">
        <v>12563</v>
      </c>
      <c r="B103" t="s">
        <v>12564</v>
      </c>
      <c r="C103" t="s">
        <v>617</v>
      </c>
      <c r="D103" t="s">
        <v>618</v>
      </c>
      <c r="E103" s="108">
        <v>136</v>
      </c>
      <c r="F103" s="109">
        <v>0.9779411764705882</v>
      </c>
      <c r="G103" s="109">
        <v>0.8970588235294118</v>
      </c>
      <c r="H103" s="109">
        <v>0.8970588235294118</v>
      </c>
      <c r="I103" s="108">
        <v>0</v>
      </c>
      <c r="J103" s="109" t="e">
        <v>#DIV/0!</v>
      </c>
      <c r="L103" s="111">
        <v>129</v>
      </c>
      <c r="M103" s="112">
        <v>0.95348837209302328</v>
      </c>
      <c r="N103" s="112">
        <v>0.96899224806201545</v>
      </c>
      <c r="O103" s="112">
        <v>0.97674418604651159</v>
      </c>
      <c r="P103" s="112">
        <v>0.97674418604651159</v>
      </c>
      <c r="Q103" s="112">
        <v>0.97674418604651159</v>
      </c>
      <c r="R103" s="111">
        <v>0</v>
      </c>
      <c r="S103" s="112" t="e">
        <v>#DIV/0!</v>
      </c>
      <c r="U103" s="108">
        <v>121</v>
      </c>
      <c r="V103" s="109">
        <v>0.9173553719008265</v>
      </c>
      <c r="W103" s="109">
        <v>0.90909090909090906</v>
      </c>
      <c r="X103" s="109">
        <v>0.9173553719008265</v>
      </c>
      <c r="Y103" s="109">
        <v>0.92561983471074383</v>
      </c>
      <c r="Z103" s="109">
        <v>0.92561983471074383</v>
      </c>
      <c r="AA103" s="109">
        <v>0.92561983471074383</v>
      </c>
      <c r="AB103" s="109">
        <v>0.93388429752066116</v>
      </c>
      <c r="AC103" s="109">
        <v>0.90082644628099173</v>
      </c>
      <c r="AD103" s="109">
        <v>0.9173553719008265</v>
      </c>
      <c r="AE103" s="109">
        <v>0.9173553719008265</v>
      </c>
      <c r="AH103">
        <v>0</v>
      </c>
      <c r="AI103">
        <v>0</v>
      </c>
      <c r="AJ103">
        <v>0</v>
      </c>
    </row>
    <row r="104" spans="1:36" x14ac:dyDescent="0.25">
      <c r="A104" t="s">
        <v>12778</v>
      </c>
      <c r="B104" t="s">
        <v>12779</v>
      </c>
      <c r="C104" t="s">
        <v>617</v>
      </c>
      <c r="D104" t="s">
        <v>618</v>
      </c>
      <c r="E104" s="108">
        <v>46</v>
      </c>
      <c r="F104" s="109">
        <v>1</v>
      </c>
      <c r="G104" s="109">
        <v>0.95652173913043481</v>
      </c>
      <c r="H104" s="109">
        <v>0.95652173913043481</v>
      </c>
      <c r="I104" s="108">
        <v>0</v>
      </c>
      <c r="J104" s="109" t="e">
        <v>#DIV/0!</v>
      </c>
      <c r="L104" s="111">
        <v>55</v>
      </c>
      <c r="M104" s="112">
        <v>1</v>
      </c>
      <c r="N104" s="112">
        <v>0.98181818181818181</v>
      </c>
      <c r="O104" s="112">
        <v>0.98181818181818181</v>
      </c>
      <c r="P104" s="112">
        <v>0.98181818181818181</v>
      </c>
      <c r="Q104" s="112">
        <v>0.98181818181818181</v>
      </c>
      <c r="R104" s="111">
        <v>0</v>
      </c>
      <c r="S104" s="112" t="e">
        <v>#DIV/0!</v>
      </c>
      <c r="U104" s="108">
        <v>50</v>
      </c>
      <c r="V104" s="109">
        <v>1</v>
      </c>
      <c r="W104" s="109">
        <v>0.96</v>
      </c>
      <c r="X104" s="109">
        <v>1</v>
      </c>
      <c r="Y104" s="109">
        <v>0.98</v>
      </c>
      <c r="Z104" s="109">
        <v>0.98</v>
      </c>
      <c r="AA104" s="109">
        <v>0.98</v>
      </c>
      <c r="AB104" s="109">
        <v>0.96</v>
      </c>
      <c r="AC104" s="109">
        <v>0.98</v>
      </c>
      <c r="AD104" s="109">
        <v>0.94</v>
      </c>
      <c r="AE104" s="109">
        <v>0.94</v>
      </c>
      <c r="AH104">
        <v>0</v>
      </c>
      <c r="AI104">
        <v>0</v>
      </c>
      <c r="AJ104">
        <v>0</v>
      </c>
    </row>
    <row r="105" spans="1:36" x14ac:dyDescent="0.25">
      <c r="A105" t="s">
        <v>12615</v>
      </c>
      <c r="B105" t="s">
        <v>9463</v>
      </c>
      <c r="C105" t="s">
        <v>617</v>
      </c>
      <c r="D105" t="s">
        <v>618</v>
      </c>
      <c r="E105" s="108">
        <v>106</v>
      </c>
      <c r="F105" s="109">
        <v>0.97169811320754718</v>
      </c>
      <c r="G105" s="109">
        <v>0.91509433962264153</v>
      </c>
      <c r="H105" s="109">
        <v>0.91509433962264153</v>
      </c>
      <c r="I105" s="108">
        <v>0</v>
      </c>
      <c r="J105" s="109" t="e">
        <v>#DIV/0!</v>
      </c>
      <c r="L105" s="111">
        <v>114</v>
      </c>
      <c r="M105" s="112">
        <v>0.93859649122807021</v>
      </c>
      <c r="N105" s="112">
        <v>0.96491228070175439</v>
      </c>
      <c r="O105" s="112">
        <v>0.96491228070175439</v>
      </c>
      <c r="P105" s="112">
        <v>0.96491228070175439</v>
      </c>
      <c r="Q105" s="112">
        <v>0.95614035087719296</v>
      </c>
      <c r="R105" s="111">
        <v>0</v>
      </c>
      <c r="S105" s="112" t="e">
        <v>#DIV/0!</v>
      </c>
      <c r="U105" s="108">
        <v>90</v>
      </c>
      <c r="V105" s="109">
        <v>0.93333333333333335</v>
      </c>
      <c r="W105" s="109">
        <v>0.94444444444444442</v>
      </c>
      <c r="X105" s="109">
        <v>0.93333333333333335</v>
      </c>
      <c r="Y105" s="109">
        <v>0.91111111111111109</v>
      </c>
      <c r="Z105" s="109">
        <v>0.91111111111111109</v>
      </c>
      <c r="AA105" s="109">
        <v>0.91111111111111109</v>
      </c>
      <c r="AB105" s="109">
        <v>0.94444444444444442</v>
      </c>
      <c r="AC105" s="109">
        <v>0.9555555555555556</v>
      </c>
      <c r="AD105" s="109">
        <v>0.81111111111111112</v>
      </c>
      <c r="AE105" s="109">
        <v>0.81111111111111112</v>
      </c>
      <c r="AH105">
        <v>0</v>
      </c>
      <c r="AI105">
        <v>0</v>
      </c>
      <c r="AJ105">
        <v>0</v>
      </c>
    </row>
    <row r="106" spans="1:36" x14ac:dyDescent="0.25">
      <c r="A106" t="s">
        <v>12630</v>
      </c>
      <c r="B106" t="s">
        <v>12631</v>
      </c>
      <c r="C106" t="s">
        <v>617</v>
      </c>
      <c r="D106" t="s">
        <v>618</v>
      </c>
      <c r="E106" s="108">
        <v>85</v>
      </c>
      <c r="F106" s="109">
        <v>0.97647058823529409</v>
      </c>
      <c r="G106" s="109">
        <v>0.6</v>
      </c>
      <c r="H106" s="109">
        <v>0.6</v>
      </c>
      <c r="I106" s="108">
        <v>0</v>
      </c>
      <c r="J106" s="109" t="e">
        <v>#DIV/0!</v>
      </c>
      <c r="L106" s="111">
        <v>88</v>
      </c>
      <c r="M106" s="112">
        <v>0.97727272727272729</v>
      </c>
      <c r="N106" s="112">
        <v>0.98863636363636365</v>
      </c>
      <c r="O106" s="112">
        <v>0.97727272727272729</v>
      </c>
      <c r="P106" s="112">
        <v>0.97727272727272729</v>
      </c>
      <c r="Q106" s="112">
        <v>0.96590909090909094</v>
      </c>
      <c r="R106" s="111">
        <v>0</v>
      </c>
      <c r="S106" s="112" t="e">
        <v>#DIV/0!</v>
      </c>
      <c r="U106" s="108">
        <v>84</v>
      </c>
      <c r="V106" s="109">
        <v>0.90476190476190477</v>
      </c>
      <c r="W106" s="109">
        <v>0.80952380952380953</v>
      </c>
      <c r="X106" s="109">
        <v>0.90476190476190477</v>
      </c>
      <c r="Y106" s="109">
        <v>0.9642857142857143</v>
      </c>
      <c r="Z106" s="109">
        <v>0.9642857142857143</v>
      </c>
      <c r="AA106" s="109">
        <v>0.9642857142857143</v>
      </c>
      <c r="AB106" s="109">
        <v>0.94047619047619047</v>
      </c>
      <c r="AC106" s="109">
        <v>0.86904761904761907</v>
      </c>
      <c r="AD106" s="109">
        <v>0.8214285714285714</v>
      </c>
      <c r="AE106" s="109">
        <v>0.8214285714285714</v>
      </c>
      <c r="AH106">
        <v>0</v>
      </c>
      <c r="AI106">
        <v>0</v>
      </c>
      <c r="AJ106">
        <v>0</v>
      </c>
    </row>
    <row r="107" spans="1:36" x14ac:dyDescent="0.25">
      <c r="A107" t="s">
        <v>12550</v>
      </c>
      <c r="B107" t="s">
        <v>12551</v>
      </c>
      <c r="C107" t="s">
        <v>617</v>
      </c>
      <c r="D107" t="s">
        <v>618</v>
      </c>
      <c r="E107" s="108">
        <v>140</v>
      </c>
      <c r="F107" s="109">
        <v>0.9642857142857143</v>
      </c>
      <c r="G107" s="109">
        <v>0.87142857142857144</v>
      </c>
      <c r="H107" s="109">
        <v>0.87142857142857144</v>
      </c>
      <c r="I107" s="108">
        <v>0</v>
      </c>
      <c r="J107" s="109" t="e">
        <v>#DIV/0!</v>
      </c>
      <c r="L107" s="111">
        <v>131</v>
      </c>
      <c r="M107" s="112">
        <v>0.98473282442748089</v>
      </c>
      <c r="N107" s="112">
        <v>0.97709923664122134</v>
      </c>
      <c r="O107" s="112">
        <v>0.96946564885496178</v>
      </c>
      <c r="P107" s="112">
        <v>0.96946564885496178</v>
      </c>
      <c r="Q107" s="112">
        <v>0.96946564885496178</v>
      </c>
      <c r="R107" s="111">
        <v>0</v>
      </c>
      <c r="S107" s="112" t="e">
        <v>#DIV/0!</v>
      </c>
      <c r="U107" s="108">
        <v>126</v>
      </c>
      <c r="V107" s="109">
        <v>0.96031746031746035</v>
      </c>
      <c r="W107" s="109">
        <v>0.87301587301587302</v>
      </c>
      <c r="X107" s="109">
        <v>0.96031746031746035</v>
      </c>
      <c r="Y107" s="109">
        <v>0.9285714285714286</v>
      </c>
      <c r="Z107" s="109">
        <v>0.9285714285714286</v>
      </c>
      <c r="AA107" s="109">
        <v>0.9285714285714286</v>
      </c>
      <c r="AB107" s="109">
        <v>0.93650793650793651</v>
      </c>
      <c r="AC107" s="109">
        <v>0.88095238095238093</v>
      </c>
      <c r="AD107" s="109">
        <v>0.87301587301587302</v>
      </c>
      <c r="AE107" s="109">
        <v>0.86507936507936511</v>
      </c>
      <c r="AH107">
        <v>0</v>
      </c>
      <c r="AI107">
        <v>0</v>
      </c>
      <c r="AJ107">
        <v>0</v>
      </c>
    </row>
    <row r="108" spans="1:36" x14ac:dyDescent="0.25">
      <c r="A108" t="s">
        <v>12616</v>
      </c>
      <c r="B108" t="s">
        <v>12617</v>
      </c>
      <c r="C108" t="s">
        <v>617</v>
      </c>
      <c r="D108" t="s">
        <v>618</v>
      </c>
      <c r="E108" s="108">
        <v>92</v>
      </c>
      <c r="F108" s="109">
        <v>0.97826086956521741</v>
      </c>
      <c r="G108" s="109">
        <v>0.94565217391304346</v>
      </c>
      <c r="H108" s="109">
        <v>0.94565217391304346</v>
      </c>
      <c r="I108" s="108">
        <v>0</v>
      </c>
      <c r="J108" s="109" t="e">
        <v>#DIV/0!</v>
      </c>
      <c r="L108" s="111">
        <v>107</v>
      </c>
      <c r="M108" s="112">
        <v>0.99065420560747663</v>
      </c>
      <c r="N108" s="112">
        <v>0.99065420560747663</v>
      </c>
      <c r="O108" s="112">
        <v>0.95327102803738317</v>
      </c>
      <c r="P108" s="112">
        <v>0.95327102803738317</v>
      </c>
      <c r="Q108" s="112">
        <v>0.96261682242990654</v>
      </c>
      <c r="R108" s="111">
        <v>0</v>
      </c>
      <c r="S108" s="112" t="e">
        <v>#DIV/0!</v>
      </c>
      <c r="U108" s="108">
        <v>90</v>
      </c>
      <c r="V108" s="109">
        <v>0.9555555555555556</v>
      </c>
      <c r="W108" s="109">
        <v>0.91111111111111109</v>
      </c>
      <c r="X108" s="109">
        <v>0.9555555555555556</v>
      </c>
      <c r="Y108" s="109">
        <v>0.9555555555555556</v>
      </c>
      <c r="Z108" s="109">
        <v>0.9555555555555556</v>
      </c>
      <c r="AA108" s="109">
        <v>0.9555555555555556</v>
      </c>
      <c r="AB108" s="109">
        <v>0.97777777777777775</v>
      </c>
      <c r="AC108" s="109">
        <v>0.9555555555555556</v>
      </c>
      <c r="AD108" s="109">
        <v>0.92222222222222228</v>
      </c>
      <c r="AE108" s="109">
        <v>0.92222222222222228</v>
      </c>
      <c r="AH108">
        <v>0</v>
      </c>
      <c r="AI108">
        <v>0</v>
      </c>
      <c r="AJ108">
        <v>0</v>
      </c>
    </row>
    <row r="109" spans="1:36" x14ac:dyDescent="0.25">
      <c r="A109" t="s">
        <v>12911</v>
      </c>
      <c r="B109" t="s">
        <v>12912</v>
      </c>
      <c r="C109" t="s">
        <v>617</v>
      </c>
      <c r="D109" t="s">
        <v>618</v>
      </c>
      <c r="E109" s="108">
        <v>32</v>
      </c>
      <c r="F109" s="109">
        <v>0.90625</v>
      </c>
      <c r="G109" s="109">
        <v>0.84375</v>
      </c>
      <c r="H109" s="109">
        <v>0.84375</v>
      </c>
      <c r="I109" s="108">
        <v>0</v>
      </c>
      <c r="J109" s="109" t="e">
        <v>#DIV/0!</v>
      </c>
      <c r="L109" s="111">
        <v>38</v>
      </c>
      <c r="M109" s="112">
        <v>0.92105263157894735</v>
      </c>
      <c r="N109" s="112">
        <v>0.97368421052631582</v>
      </c>
      <c r="O109" s="112">
        <v>0.97368421052631582</v>
      </c>
      <c r="P109" s="112">
        <v>0.97368421052631582</v>
      </c>
      <c r="Q109" s="112">
        <v>0.94736842105263153</v>
      </c>
      <c r="R109" s="111">
        <v>0</v>
      </c>
      <c r="S109" s="112" t="e">
        <v>#DIV/0!</v>
      </c>
      <c r="U109" s="108">
        <v>29</v>
      </c>
      <c r="V109" s="109">
        <v>0.68965517241379315</v>
      </c>
      <c r="W109" s="109">
        <v>0.93103448275862066</v>
      </c>
      <c r="X109" s="109">
        <v>0.68965517241379315</v>
      </c>
      <c r="Y109" s="109">
        <v>0.72413793103448276</v>
      </c>
      <c r="Z109" s="109">
        <v>0.72413793103448276</v>
      </c>
      <c r="AA109" s="109">
        <v>0.72413793103448276</v>
      </c>
      <c r="AB109" s="109">
        <v>0.82758620689655171</v>
      </c>
      <c r="AC109" s="109">
        <v>0.89655172413793105</v>
      </c>
      <c r="AD109" s="109">
        <v>0.58620689655172409</v>
      </c>
      <c r="AE109" s="109">
        <v>0.58620689655172409</v>
      </c>
      <c r="AH109">
        <v>0</v>
      </c>
      <c r="AI109">
        <v>0</v>
      </c>
      <c r="AJ109">
        <v>0</v>
      </c>
    </row>
    <row r="110" spans="1:36" x14ac:dyDescent="0.25">
      <c r="A110" t="s">
        <v>12973</v>
      </c>
      <c r="B110" t="s">
        <v>12974</v>
      </c>
      <c r="C110" t="s">
        <v>619</v>
      </c>
      <c r="D110" t="s">
        <v>620</v>
      </c>
      <c r="E110" s="108">
        <v>16</v>
      </c>
      <c r="F110" s="109">
        <v>0.9375</v>
      </c>
      <c r="G110" s="109">
        <v>0.6875</v>
      </c>
      <c r="H110" s="109">
        <v>0.9375</v>
      </c>
      <c r="I110" s="108">
        <v>0</v>
      </c>
      <c r="J110" s="109" t="e">
        <v>#DIV/0!</v>
      </c>
      <c r="L110" s="111">
        <v>18</v>
      </c>
      <c r="M110" s="112">
        <v>1</v>
      </c>
      <c r="N110" s="112">
        <v>1</v>
      </c>
      <c r="O110" s="112">
        <v>1</v>
      </c>
      <c r="P110" s="112">
        <v>1</v>
      </c>
      <c r="Q110" s="112">
        <v>1</v>
      </c>
      <c r="R110" s="111">
        <v>0</v>
      </c>
      <c r="S110" s="112" t="e">
        <v>#DIV/0!</v>
      </c>
      <c r="U110" s="108">
        <v>20</v>
      </c>
      <c r="V110" s="109">
        <v>0.85</v>
      </c>
      <c r="W110" s="109">
        <v>0.7</v>
      </c>
      <c r="X110" s="109">
        <v>0.85</v>
      </c>
      <c r="Y110" s="109">
        <v>0.85</v>
      </c>
      <c r="Z110" s="109">
        <v>0.85</v>
      </c>
      <c r="AA110" s="109">
        <v>0.9</v>
      </c>
      <c r="AB110" s="109">
        <v>0.8</v>
      </c>
      <c r="AC110" s="109">
        <v>0.65</v>
      </c>
      <c r="AD110" s="109">
        <v>0.85</v>
      </c>
      <c r="AE110" s="109">
        <v>0.8</v>
      </c>
      <c r="AH110">
        <v>1</v>
      </c>
      <c r="AI110">
        <v>1</v>
      </c>
      <c r="AJ110">
        <v>1</v>
      </c>
    </row>
    <row r="111" spans="1:36" x14ac:dyDescent="0.25">
      <c r="A111" t="s">
        <v>12903</v>
      </c>
      <c r="B111" t="s">
        <v>12904</v>
      </c>
      <c r="C111" t="s">
        <v>619</v>
      </c>
      <c r="D111" t="s">
        <v>620</v>
      </c>
      <c r="E111" s="108">
        <v>24</v>
      </c>
      <c r="F111" s="109">
        <v>8.3333333333333329E-2</v>
      </c>
      <c r="G111" s="109">
        <v>8.3333333333333329E-2</v>
      </c>
      <c r="H111" s="109">
        <v>8.3333333333333329E-2</v>
      </c>
      <c r="I111" s="108">
        <v>0</v>
      </c>
      <c r="J111" s="109" t="e">
        <v>#DIV/0!</v>
      </c>
      <c r="L111" s="111">
        <v>23</v>
      </c>
      <c r="M111" s="112">
        <v>0.95652173913043481</v>
      </c>
      <c r="N111" s="112">
        <v>0.86956521739130432</v>
      </c>
      <c r="O111" s="112">
        <v>0.95652173913043481</v>
      </c>
      <c r="P111" s="112">
        <v>0.91304347826086951</v>
      </c>
      <c r="Q111" s="112">
        <v>0.91304347826086951</v>
      </c>
      <c r="R111" s="111">
        <v>0</v>
      </c>
      <c r="S111" s="112" t="e">
        <v>#DIV/0!</v>
      </c>
      <c r="U111" s="108">
        <v>30</v>
      </c>
      <c r="V111" s="109">
        <v>0.83333333333333337</v>
      </c>
      <c r="W111" s="109">
        <v>0.66666666666666663</v>
      </c>
      <c r="X111" s="109">
        <v>0.83333333333333337</v>
      </c>
      <c r="Y111" s="109">
        <v>0.83333333333333337</v>
      </c>
      <c r="Z111" s="109">
        <v>0.7</v>
      </c>
      <c r="AA111" s="109">
        <v>0.8</v>
      </c>
      <c r="AB111" s="109">
        <v>0.73333333333333328</v>
      </c>
      <c r="AC111" s="109">
        <v>0.6333333333333333</v>
      </c>
      <c r="AD111" s="109">
        <v>0.83333333333333337</v>
      </c>
      <c r="AE111" s="109">
        <v>0.7</v>
      </c>
      <c r="AH111">
        <v>1</v>
      </c>
      <c r="AI111">
        <v>1</v>
      </c>
      <c r="AJ111">
        <v>1</v>
      </c>
    </row>
    <row r="112" spans="1:36" x14ac:dyDescent="0.25">
      <c r="A112" t="s">
        <v>12816</v>
      </c>
      <c r="B112" t="s">
        <v>12817</v>
      </c>
      <c r="C112" t="s">
        <v>619</v>
      </c>
      <c r="D112" t="s">
        <v>620</v>
      </c>
      <c r="E112" s="108">
        <v>38</v>
      </c>
      <c r="F112" s="109">
        <v>0.86842105263157898</v>
      </c>
      <c r="G112" s="109">
        <v>0.39473684210526316</v>
      </c>
      <c r="H112" s="109">
        <v>0.86842105263157898</v>
      </c>
      <c r="I112" s="108">
        <v>0</v>
      </c>
      <c r="J112" s="109" t="e">
        <v>#DIV/0!</v>
      </c>
      <c r="L112" s="111">
        <v>50</v>
      </c>
      <c r="M112" s="112">
        <v>0.9</v>
      </c>
      <c r="N112" s="112">
        <v>0.94</v>
      </c>
      <c r="O112" s="112">
        <v>0.88</v>
      </c>
      <c r="P112" s="112">
        <v>0.84</v>
      </c>
      <c r="Q112" s="112">
        <v>0.86</v>
      </c>
      <c r="R112" s="111">
        <v>0</v>
      </c>
      <c r="S112" s="112" t="e">
        <v>#DIV/0!</v>
      </c>
      <c r="U112" s="108">
        <v>43</v>
      </c>
      <c r="V112" s="109">
        <v>0.90697674418604646</v>
      </c>
      <c r="W112" s="109">
        <v>0.60465116279069764</v>
      </c>
      <c r="X112" s="109">
        <v>0.90697674418604646</v>
      </c>
      <c r="Y112" s="109">
        <v>0.90697674418604646</v>
      </c>
      <c r="Z112" s="109">
        <v>0.86046511627906974</v>
      </c>
      <c r="AA112" s="109">
        <v>0.88372093023255816</v>
      </c>
      <c r="AB112" s="109">
        <v>0.83720930232558144</v>
      </c>
      <c r="AC112" s="109">
        <v>0.60465116279069764</v>
      </c>
      <c r="AD112" s="109">
        <v>0.83720930232558144</v>
      </c>
      <c r="AE112" s="109">
        <v>0.79069767441860461</v>
      </c>
      <c r="AH112">
        <v>1</v>
      </c>
      <c r="AI112">
        <v>1</v>
      </c>
      <c r="AJ112">
        <v>1</v>
      </c>
    </row>
    <row r="113" spans="1:36" x14ac:dyDescent="0.25">
      <c r="A113" t="s">
        <v>12846</v>
      </c>
      <c r="B113" t="s">
        <v>12847</v>
      </c>
      <c r="C113" t="s">
        <v>619</v>
      </c>
      <c r="D113" t="s">
        <v>620</v>
      </c>
      <c r="E113" s="108">
        <v>56</v>
      </c>
      <c r="F113" s="109">
        <v>0.9464285714285714</v>
      </c>
      <c r="G113" s="109">
        <v>0.5892857142857143</v>
      </c>
      <c r="H113" s="109">
        <v>0.9464285714285714</v>
      </c>
      <c r="I113" s="108">
        <v>0</v>
      </c>
      <c r="J113" s="109" t="e">
        <v>#DIV/0!</v>
      </c>
      <c r="L113" s="111">
        <v>45</v>
      </c>
      <c r="M113" s="112">
        <v>0.8666666666666667</v>
      </c>
      <c r="N113" s="112">
        <v>0.93333333333333335</v>
      </c>
      <c r="O113" s="112">
        <v>0.8666666666666667</v>
      </c>
      <c r="P113" s="112">
        <v>0.8666666666666667</v>
      </c>
      <c r="Q113" s="112">
        <v>0.84444444444444444</v>
      </c>
      <c r="R113" s="111">
        <v>0</v>
      </c>
      <c r="S113" s="112" t="e">
        <v>#DIV/0!</v>
      </c>
      <c r="U113" s="108">
        <v>40</v>
      </c>
      <c r="V113" s="109">
        <v>0.92500000000000004</v>
      </c>
      <c r="W113" s="109">
        <v>0.95</v>
      </c>
      <c r="X113" s="109">
        <v>0.92500000000000004</v>
      </c>
      <c r="Y113" s="109">
        <v>0.92500000000000004</v>
      </c>
      <c r="Z113" s="109">
        <v>0.9</v>
      </c>
      <c r="AA113" s="109">
        <v>0.92500000000000004</v>
      </c>
      <c r="AB113" s="109">
        <v>0.95</v>
      </c>
      <c r="AC113" s="109">
        <v>0.95</v>
      </c>
      <c r="AD113" s="109">
        <v>0.92500000000000004</v>
      </c>
      <c r="AE113" s="109">
        <v>0.95</v>
      </c>
      <c r="AH113">
        <v>1</v>
      </c>
      <c r="AI113">
        <v>1</v>
      </c>
      <c r="AJ113">
        <v>1</v>
      </c>
    </row>
    <row r="114" spans="1:36" x14ac:dyDescent="0.25">
      <c r="A114" t="s">
        <v>12850</v>
      </c>
      <c r="B114" t="s">
        <v>12851</v>
      </c>
      <c r="C114" t="s">
        <v>619</v>
      </c>
      <c r="D114" t="s">
        <v>620</v>
      </c>
      <c r="E114" s="108">
        <v>25</v>
      </c>
      <c r="F114" s="109">
        <v>0.92</v>
      </c>
      <c r="G114" s="109">
        <v>0.6</v>
      </c>
      <c r="H114" s="109">
        <v>0.92</v>
      </c>
      <c r="I114" s="108">
        <v>0</v>
      </c>
      <c r="J114" s="109" t="e">
        <v>#DIV/0!</v>
      </c>
      <c r="L114" s="111">
        <v>27</v>
      </c>
      <c r="M114" s="112">
        <v>0.96296296296296291</v>
      </c>
      <c r="N114" s="112">
        <v>0.88888888888888884</v>
      </c>
      <c r="O114" s="112">
        <v>0.96296296296296291</v>
      </c>
      <c r="P114" s="112">
        <v>0.88888888888888884</v>
      </c>
      <c r="Q114" s="112">
        <v>0.88888888888888884</v>
      </c>
      <c r="R114" s="111">
        <v>0</v>
      </c>
      <c r="S114" s="112" t="e">
        <v>#DIV/0!</v>
      </c>
      <c r="U114" s="108">
        <v>40</v>
      </c>
      <c r="V114" s="109">
        <v>0.97499999999999998</v>
      </c>
      <c r="W114" s="109">
        <v>0.77500000000000002</v>
      </c>
      <c r="X114" s="109">
        <v>0.97499999999999998</v>
      </c>
      <c r="Y114" s="109">
        <v>0.97499999999999998</v>
      </c>
      <c r="Z114" s="109">
        <v>0.97499999999999998</v>
      </c>
      <c r="AA114" s="109">
        <v>0.95</v>
      </c>
      <c r="AB114" s="109">
        <v>0.97499999999999998</v>
      </c>
      <c r="AC114" s="109">
        <v>0.875</v>
      </c>
      <c r="AD114" s="109">
        <v>0.97499999999999998</v>
      </c>
      <c r="AE114" s="109">
        <v>0.92500000000000004</v>
      </c>
      <c r="AH114">
        <v>1</v>
      </c>
      <c r="AI114">
        <v>1</v>
      </c>
      <c r="AJ114">
        <v>1</v>
      </c>
    </row>
    <row r="115" spans="1:36" x14ac:dyDescent="0.25">
      <c r="A115" t="s">
        <v>13021</v>
      </c>
      <c r="B115" t="s">
        <v>13022</v>
      </c>
      <c r="C115" t="s">
        <v>619</v>
      </c>
      <c r="D115" t="s">
        <v>620</v>
      </c>
      <c r="E115" s="108" t="s">
        <v>1195</v>
      </c>
      <c r="F115" s="109">
        <v>0.25</v>
      </c>
      <c r="G115" s="109">
        <v>0.25</v>
      </c>
      <c r="H115" s="109">
        <v>0.5</v>
      </c>
      <c r="I115" s="108">
        <v>0</v>
      </c>
      <c r="J115" s="109" t="e">
        <v>#DIV/0!</v>
      </c>
      <c r="L115" s="111" t="s">
        <v>1195</v>
      </c>
      <c r="M115" s="112">
        <v>1</v>
      </c>
      <c r="N115" s="112">
        <v>1</v>
      </c>
      <c r="O115" s="112">
        <v>1</v>
      </c>
      <c r="P115" s="112">
        <v>1</v>
      </c>
      <c r="Q115" s="112">
        <v>0.66666666666666663</v>
      </c>
      <c r="R115" s="111">
        <v>0</v>
      </c>
      <c r="S115" s="112" t="e">
        <v>#DIV/0!</v>
      </c>
      <c r="U115" s="108">
        <v>13</v>
      </c>
      <c r="V115" s="109">
        <v>0.92307692307692313</v>
      </c>
      <c r="W115" s="109">
        <v>0.38461538461538464</v>
      </c>
      <c r="X115" s="109">
        <v>0.92307692307692313</v>
      </c>
      <c r="Y115" s="109">
        <v>0.92307692307692313</v>
      </c>
      <c r="Z115" s="109">
        <v>0.92307692307692313</v>
      </c>
      <c r="AA115" s="109">
        <v>0.84615384615384615</v>
      </c>
      <c r="AB115" s="109">
        <v>1</v>
      </c>
      <c r="AC115" s="109">
        <v>0.61538461538461542</v>
      </c>
      <c r="AD115" s="109">
        <v>0.92307692307692313</v>
      </c>
      <c r="AE115" s="109">
        <v>0.84615384615384615</v>
      </c>
      <c r="AH115">
        <v>1</v>
      </c>
      <c r="AI115">
        <v>1</v>
      </c>
      <c r="AJ115">
        <v>1</v>
      </c>
    </row>
    <row r="116" spans="1:36" x14ac:dyDescent="0.25">
      <c r="A116" t="s">
        <v>12907</v>
      </c>
      <c r="B116" t="s">
        <v>12908</v>
      </c>
      <c r="C116" t="s">
        <v>619</v>
      </c>
      <c r="D116" t="s">
        <v>620</v>
      </c>
      <c r="E116" s="108">
        <v>41</v>
      </c>
      <c r="F116" s="109">
        <v>0.17073170731707318</v>
      </c>
      <c r="G116" s="109">
        <v>9.7560975609756101E-2</v>
      </c>
      <c r="H116" s="109">
        <v>0.17073170731707318</v>
      </c>
      <c r="I116" s="108">
        <v>0</v>
      </c>
      <c r="J116" s="109" t="e">
        <v>#DIV/0!</v>
      </c>
      <c r="L116" s="111">
        <v>44</v>
      </c>
      <c r="M116" s="112">
        <v>0.47727272727272729</v>
      </c>
      <c r="N116" s="112">
        <v>0.18181818181818182</v>
      </c>
      <c r="O116" s="112">
        <v>0.47727272727272729</v>
      </c>
      <c r="P116" s="112">
        <v>0.15909090909090909</v>
      </c>
      <c r="Q116" s="112">
        <v>0.18181818181818182</v>
      </c>
      <c r="R116" s="111">
        <v>0</v>
      </c>
      <c r="S116" s="112" t="e">
        <v>#DIV/0!</v>
      </c>
      <c r="U116" s="108">
        <v>29</v>
      </c>
      <c r="V116" s="109">
        <v>0.96551724137931039</v>
      </c>
      <c r="W116" s="109">
        <v>0.27586206896551724</v>
      </c>
      <c r="X116" s="109">
        <v>0.96551724137931039</v>
      </c>
      <c r="Y116" s="109">
        <v>0.96551724137931039</v>
      </c>
      <c r="Z116" s="109">
        <v>0.96551724137931039</v>
      </c>
      <c r="AA116" s="109">
        <v>0.82758620689655171</v>
      </c>
      <c r="AB116" s="109">
        <v>0.82758620689655171</v>
      </c>
      <c r="AC116" s="109">
        <v>0.31034482758620691</v>
      </c>
      <c r="AD116" s="109">
        <v>0.93103448275862066</v>
      </c>
      <c r="AE116" s="109">
        <v>0.7931034482758621</v>
      </c>
      <c r="AH116">
        <v>1</v>
      </c>
      <c r="AI116">
        <v>1</v>
      </c>
      <c r="AJ116">
        <v>1</v>
      </c>
    </row>
    <row r="117" spans="1:36" x14ac:dyDescent="0.25">
      <c r="A117" t="s">
        <v>13000</v>
      </c>
      <c r="B117" t="s">
        <v>13001</v>
      </c>
      <c r="C117" t="s">
        <v>619</v>
      </c>
      <c r="D117" t="s">
        <v>620</v>
      </c>
      <c r="E117" s="108">
        <v>16</v>
      </c>
      <c r="F117" s="109">
        <v>0.625</v>
      </c>
      <c r="G117" s="109">
        <v>0.4375</v>
      </c>
      <c r="H117" s="109">
        <v>0.6875</v>
      </c>
      <c r="I117" s="108">
        <v>0</v>
      </c>
      <c r="J117" s="109" t="e">
        <v>#DIV/0!</v>
      </c>
      <c r="L117" s="111">
        <v>23</v>
      </c>
      <c r="M117" s="112">
        <v>0.91304347826086951</v>
      </c>
      <c r="N117" s="112">
        <v>0.91304347826086951</v>
      </c>
      <c r="O117" s="112">
        <v>0.95652173913043481</v>
      </c>
      <c r="P117" s="112">
        <v>0.91304347826086951</v>
      </c>
      <c r="Q117" s="112">
        <v>0.95652173913043481</v>
      </c>
      <c r="R117" s="111">
        <v>0</v>
      </c>
      <c r="S117" s="112" t="e">
        <v>#DIV/0!</v>
      </c>
      <c r="U117" s="108">
        <v>16</v>
      </c>
      <c r="V117" s="109">
        <v>0.875</v>
      </c>
      <c r="W117" s="109">
        <v>0.8125</v>
      </c>
      <c r="X117" s="109">
        <v>0.875</v>
      </c>
      <c r="Y117" s="109">
        <v>0.875</v>
      </c>
      <c r="Z117" s="109">
        <v>0.875</v>
      </c>
      <c r="AA117" s="109">
        <v>0.9375</v>
      </c>
      <c r="AB117" s="109">
        <v>0.875</v>
      </c>
      <c r="AC117" s="109">
        <v>0.875</v>
      </c>
      <c r="AD117" s="109">
        <v>0.8125</v>
      </c>
      <c r="AE117" s="109">
        <v>0.8125</v>
      </c>
      <c r="AH117">
        <v>1</v>
      </c>
      <c r="AI117">
        <v>1</v>
      </c>
      <c r="AJ117">
        <v>1</v>
      </c>
    </row>
    <row r="118" spans="1:36" x14ac:dyDescent="0.25">
      <c r="A118" t="s">
        <v>12815</v>
      </c>
      <c r="B118" t="s">
        <v>759</v>
      </c>
      <c r="C118" t="s">
        <v>619</v>
      </c>
      <c r="D118" t="s">
        <v>620</v>
      </c>
      <c r="E118" s="108">
        <v>35</v>
      </c>
      <c r="F118" s="109">
        <v>0.88571428571428568</v>
      </c>
      <c r="G118" s="109">
        <v>0.4</v>
      </c>
      <c r="H118" s="109">
        <v>0.88571428571428568</v>
      </c>
      <c r="I118" s="108">
        <v>0</v>
      </c>
      <c r="J118" s="109" t="e">
        <v>#DIV/0!</v>
      </c>
      <c r="L118" s="111">
        <v>57</v>
      </c>
      <c r="M118" s="112">
        <v>0.91228070175438591</v>
      </c>
      <c r="N118" s="112">
        <v>0.85964912280701755</v>
      </c>
      <c r="O118" s="112">
        <v>0.89473684210526316</v>
      </c>
      <c r="P118" s="112">
        <v>0.82456140350877194</v>
      </c>
      <c r="Q118" s="112">
        <v>0.85964912280701755</v>
      </c>
      <c r="R118" s="111">
        <v>0</v>
      </c>
      <c r="S118" s="112" t="e">
        <v>#DIV/0!</v>
      </c>
      <c r="U118" s="108">
        <v>43</v>
      </c>
      <c r="V118" s="109">
        <v>0.76744186046511631</v>
      </c>
      <c r="W118" s="109">
        <v>0.67441860465116277</v>
      </c>
      <c r="X118" s="109">
        <v>0.76744186046511631</v>
      </c>
      <c r="Y118" s="109">
        <v>0.7441860465116279</v>
      </c>
      <c r="Z118" s="109">
        <v>0.81395348837209303</v>
      </c>
      <c r="AA118" s="109">
        <v>0.81395348837209303</v>
      </c>
      <c r="AB118" s="109">
        <v>0.90697674418604646</v>
      </c>
      <c r="AC118" s="109">
        <v>0.72093023255813948</v>
      </c>
      <c r="AD118" s="109">
        <v>0.72093023255813948</v>
      </c>
      <c r="AE118" s="109">
        <v>0.72093023255813948</v>
      </c>
      <c r="AH118">
        <v>1</v>
      </c>
      <c r="AI118">
        <v>1</v>
      </c>
      <c r="AJ118">
        <v>1</v>
      </c>
    </row>
    <row r="119" spans="1:36" x14ac:dyDescent="0.25">
      <c r="A119" t="s">
        <v>12825</v>
      </c>
      <c r="B119" t="s">
        <v>12826</v>
      </c>
      <c r="C119" t="s">
        <v>619</v>
      </c>
      <c r="D119" t="s">
        <v>620</v>
      </c>
      <c r="E119" s="108">
        <v>37</v>
      </c>
      <c r="F119" s="109">
        <v>0.16216216216216217</v>
      </c>
      <c r="G119" s="109">
        <v>0.13513513513513514</v>
      </c>
      <c r="H119" s="109">
        <v>0.16216216216216217</v>
      </c>
      <c r="I119" s="108">
        <v>0</v>
      </c>
      <c r="J119" s="109" t="e">
        <v>#DIV/0!</v>
      </c>
      <c r="L119" s="111">
        <v>46</v>
      </c>
      <c r="M119" s="112">
        <v>0.10869565217391304</v>
      </c>
      <c r="N119" s="112">
        <v>4.3478260869565216E-2</v>
      </c>
      <c r="O119" s="112">
        <v>0.10869565217391304</v>
      </c>
      <c r="P119" s="112">
        <v>4.3478260869565216E-2</v>
      </c>
      <c r="Q119" s="112">
        <v>4.3478260869565216E-2</v>
      </c>
      <c r="R119" s="111">
        <v>0</v>
      </c>
      <c r="S119" s="112" t="e">
        <v>#DIV/0!</v>
      </c>
      <c r="U119" s="108">
        <v>42</v>
      </c>
      <c r="V119" s="109">
        <v>0.73809523809523814</v>
      </c>
      <c r="W119" s="109">
        <v>2.3809523809523808E-2</v>
      </c>
      <c r="X119" s="109">
        <v>0.73809523809523814</v>
      </c>
      <c r="Y119" s="109">
        <v>0.73809523809523814</v>
      </c>
      <c r="Z119" s="109">
        <v>0.7857142857142857</v>
      </c>
      <c r="AA119" s="109">
        <v>0.73809523809523814</v>
      </c>
      <c r="AB119" s="109">
        <v>0.73809523809523814</v>
      </c>
      <c r="AC119" s="109">
        <v>2.3809523809523808E-2</v>
      </c>
      <c r="AD119" s="109">
        <v>0.7857142857142857</v>
      </c>
      <c r="AE119" s="109">
        <v>0.7142857142857143</v>
      </c>
      <c r="AH119">
        <v>1</v>
      </c>
      <c r="AI119">
        <v>1</v>
      </c>
      <c r="AJ119">
        <v>1</v>
      </c>
    </row>
    <row r="120" spans="1:36" x14ac:dyDescent="0.25">
      <c r="A120" t="s">
        <v>12909</v>
      </c>
      <c r="B120" t="s">
        <v>12910</v>
      </c>
      <c r="C120" t="s">
        <v>619</v>
      </c>
      <c r="D120" t="s">
        <v>620</v>
      </c>
      <c r="E120" s="108">
        <v>45</v>
      </c>
      <c r="F120" s="109">
        <v>0.88888888888888884</v>
      </c>
      <c r="G120" s="109">
        <v>0.28888888888888886</v>
      </c>
      <c r="H120" s="109">
        <v>0.88888888888888884</v>
      </c>
      <c r="I120" s="108">
        <v>0</v>
      </c>
      <c r="J120" s="109" t="e">
        <v>#DIV/0!</v>
      </c>
      <c r="L120" s="111">
        <v>38</v>
      </c>
      <c r="M120" s="112">
        <v>0.84210526315789469</v>
      </c>
      <c r="N120" s="112">
        <v>0.84210526315789469</v>
      </c>
      <c r="O120" s="112">
        <v>0.84210526315789469</v>
      </c>
      <c r="P120" s="112">
        <v>0.81578947368421051</v>
      </c>
      <c r="Q120" s="112">
        <v>0.81578947368421051</v>
      </c>
      <c r="R120" s="111">
        <v>0</v>
      </c>
      <c r="S120" s="112" t="e">
        <v>#DIV/0!</v>
      </c>
      <c r="U120" s="108">
        <v>29</v>
      </c>
      <c r="V120" s="109">
        <v>0.96551724137931039</v>
      </c>
      <c r="W120" s="109">
        <v>0.7931034482758621</v>
      </c>
      <c r="X120" s="109">
        <v>0.96551724137931039</v>
      </c>
      <c r="Y120" s="109">
        <v>0.96551724137931039</v>
      </c>
      <c r="Z120" s="109">
        <v>0.93103448275862066</v>
      </c>
      <c r="AA120" s="109">
        <v>1</v>
      </c>
      <c r="AB120" s="109">
        <v>1</v>
      </c>
      <c r="AC120" s="109">
        <v>0.93103448275862066</v>
      </c>
      <c r="AD120" s="109">
        <v>0.89655172413793105</v>
      </c>
      <c r="AE120" s="109">
        <v>0.93103448275862066</v>
      </c>
      <c r="AH120">
        <v>1</v>
      </c>
      <c r="AI120">
        <v>1</v>
      </c>
      <c r="AJ120">
        <v>1</v>
      </c>
    </row>
    <row r="121" spans="1:36" x14ac:dyDescent="0.25">
      <c r="A121" t="s">
        <v>12892</v>
      </c>
      <c r="B121" t="s">
        <v>12893</v>
      </c>
      <c r="C121" t="s">
        <v>619</v>
      </c>
      <c r="D121" t="s">
        <v>620</v>
      </c>
      <c r="E121" s="108">
        <v>44</v>
      </c>
      <c r="F121" s="109">
        <v>0.5</v>
      </c>
      <c r="G121" s="109">
        <v>0.22727272727272727</v>
      </c>
      <c r="H121" s="109">
        <v>0.52272727272727271</v>
      </c>
      <c r="I121" s="110">
        <v>0</v>
      </c>
      <c r="J121" s="109" t="e">
        <v>#DIV/0!</v>
      </c>
      <c r="L121" s="111">
        <v>39</v>
      </c>
      <c r="M121" s="112">
        <v>0.76923076923076927</v>
      </c>
      <c r="N121" s="112">
        <v>0.58974358974358976</v>
      </c>
      <c r="O121" s="112">
        <v>0.76923076923076927</v>
      </c>
      <c r="P121" s="112">
        <v>0.5641025641025641</v>
      </c>
      <c r="Q121" s="112">
        <v>0.58974358974358976</v>
      </c>
      <c r="R121" s="113">
        <v>0</v>
      </c>
      <c r="S121" s="112" t="e">
        <v>#DIV/0!</v>
      </c>
      <c r="U121" s="108">
        <v>31</v>
      </c>
      <c r="V121" s="109">
        <v>0.93548387096774188</v>
      </c>
      <c r="W121" s="109">
        <v>0.70967741935483875</v>
      </c>
      <c r="X121" s="109">
        <v>0.93548387096774188</v>
      </c>
      <c r="Y121" s="109">
        <v>0.93548387096774188</v>
      </c>
      <c r="Z121" s="109">
        <v>0.93548387096774188</v>
      </c>
      <c r="AA121" s="109">
        <v>0.967741935483871</v>
      </c>
      <c r="AB121" s="109">
        <v>0.93548387096774188</v>
      </c>
      <c r="AC121" s="109">
        <v>0.67741935483870963</v>
      </c>
      <c r="AD121" s="109">
        <v>0.967741935483871</v>
      </c>
      <c r="AE121" s="109">
        <v>0.967741935483871</v>
      </c>
      <c r="AH121">
        <v>1</v>
      </c>
      <c r="AI121">
        <v>1</v>
      </c>
      <c r="AJ121">
        <v>1</v>
      </c>
    </row>
    <row r="122" spans="1:36" x14ac:dyDescent="0.25">
      <c r="A122" t="s">
        <v>12720</v>
      </c>
      <c r="B122" t="s">
        <v>12721</v>
      </c>
      <c r="C122" t="s">
        <v>619</v>
      </c>
      <c r="D122" t="s">
        <v>620</v>
      </c>
      <c r="E122" s="108">
        <v>57</v>
      </c>
      <c r="F122" s="109">
        <v>0.89473684210526316</v>
      </c>
      <c r="G122" s="109">
        <v>0.64912280701754388</v>
      </c>
      <c r="H122" s="109">
        <v>0.91228070175438591</v>
      </c>
      <c r="I122" s="110">
        <v>0</v>
      </c>
      <c r="J122" s="109" t="e">
        <v>#DIV/0!</v>
      </c>
      <c r="L122" s="111">
        <v>53</v>
      </c>
      <c r="M122" s="112">
        <v>0.90566037735849059</v>
      </c>
      <c r="N122" s="112">
        <v>0.71698113207547165</v>
      </c>
      <c r="O122" s="112">
        <v>0.92452830188679247</v>
      </c>
      <c r="P122" s="112">
        <v>0.71698113207547165</v>
      </c>
      <c r="Q122" s="112">
        <v>0.71698113207547165</v>
      </c>
      <c r="R122" s="113">
        <v>0</v>
      </c>
      <c r="S122" s="112" t="e">
        <v>#DIV/0!</v>
      </c>
      <c r="U122" s="108">
        <v>62</v>
      </c>
      <c r="V122" s="109">
        <v>0.83870967741935487</v>
      </c>
      <c r="W122" s="109">
        <v>0.72580645161290325</v>
      </c>
      <c r="X122" s="109">
        <v>0.83870967741935487</v>
      </c>
      <c r="Y122" s="109">
        <v>0.82258064516129037</v>
      </c>
      <c r="Z122" s="109">
        <v>0.85483870967741937</v>
      </c>
      <c r="AA122" s="109">
        <v>0.88709677419354838</v>
      </c>
      <c r="AB122" s="109">
        <v>0.88709677419354838</v>
      </c>
      <c r="AC122" s="109">
        <v>0.75806451612903225</v>
      </c>
      <c r="AD122" s="109">
        <v>0.85483870967741937</v>
      </c>
      <c r="AE122" s="109">
        <v>0.80645161290322576</v>
      </c>
      <c r="AH122">
        <v>1</v>
      </c>
      <c r="AI122">
        <v>1</v>
      </c>
      <c r="AJ122">
        <v>1</v>
      </c>
    </row>
    <row r="123" spans="1:36" x14ac:dyDescent="0.25">
      <c r="A123" t="s">
        <v>13013</v>
      </c>
      <c r="B123" t="s">
        <v>13014</v>
      </c>
      <c r="C123" t="s">
        <v>619</v>
      </c>
      <c r="D123" t="s">
        <v>620</v>
      </c>
      <c r="E123" s="108">
        <v>22</v>
      </c>
      <c r="F123" s="109">
        <v>0.90909090909090906</v>
      </c>
      <c r="G123" s="109">
        <v>0.54545454545454541</v>
      </c>
      <c r="H123" s="109">
        <v>0.90909090909090906</v>
      </c>
      <c r="I123" s="110">
        <v>0</v>
      </c>
      <c r="J123" s="109" t="e">
        <v>#DIV/0!</v>
      </c>
      <c r="L123" s="111">
        <v>18</v>
      </c>
      <c r="M123" s="112">
        <v>0.94444444444444442</v>
      </c>
      <c r="N123" s="112">
        <v>0.83333333333333337</v>
      </c>
      <c r="O123" s="112">
        <v>0.94444444444444442</v>
      </c>
      <c r="P123" s="112">
        <v>0.83333333333333337</v>
      </c>
      <c r="Q123" s="112">
        <v>0.83333333333333337</v>
      </c>
      <c r="R123" s="113">
        <v>0</v>
      </c>
      <c r="S123" s="112" t="e">
        <v>#DIV/0!</v>
      </c>
      <c r="U123" s="108">
        <v>13</v>
      </c>
      <c r="V123" s="109">
        <v>1</v>
      </c>
      <c r="W123" s="109">
        <v>0.92307692307692313</v>
      </c>
      <c r="X123" s="109">
        <v>1</v>
      </c>
      <c r="Y123" s="109">
        <v>1</v>
      </c>
      <c r="Z123" s="109">
        <v>1</v>
      </c>
      <c r="AA123" s="109">
        <v>0.92307692307692313</v>
      </c>
      <c r="AB123" s="109">
        <v>0.92307692307692313</v>
      </c>
      <c r="AC123" s="109">
        <v>0.92307692307692313</v>
      </c>
      <c r="AD123" s="109">
        <v>0.92307692307692313</v>
      </c>
      <c r="AE123" s="109">
        <v>0.92307692307692313</v>
      </c>
      <c r="AH123">
        <v>1</v>
      </c>
      <c r="AI123">
        <v>1</v>
      </c>
      <c r="AJ123">
        <v>1</v>
      </c>
    </row>
    <row r="124" spans="1:36" x14ac:dyDescent="0.25">
      <c r="A124" t="s">
        <v>13004</v>
      </c>
      <c r="B124" t="s">
        <v>13005</v>
      </c>
      <c r="C124" t="s">
        <v>619</v>
      </c>
      <c r="D124" t="s">
        <v>620</v>
      </c>
      <c r="E124" s="108">
        <v>13</v>
      </c>
      <c r="F124" s="109">
        <v>1</v>
      </c>
      <c r="G124" s="109">
        <v>0.92307692307692313</v>
      </c>
      <c r="H124" s="109">
        <v>1</v>
      </c>
      <c r="I124" s="110">
        <v>0</v>
      </c>
      <c r="J124" s="109" t="e">
        <v>#DIV/0!</v>
      </c>
      <c r="L124" s="111">
        <v>16</v>
      </c>
      <c r="M124" s="112">
        <v>1</v>
      </c>
      <c r="N124" s="112">
        <v>0.9375</v>
      </c>
      <c r="O124" s="112">
        <v>1</v>
      </c>
      <c r="P124" s="112">
        <v>0.875</v>
      </c>
      <c r="Q124" s="112">
        <v>0.875</v>
      </c>
      <c r="R124" s="113">
        <v>0</v>
      </c>
      <c r="S124" s="112" t="e">
        <v>#DIV/0!</v>
      </c>
      <c r="U124" s="108">
        <v>15</v>
      </c>
      <c r="V124" s="109">
        <v>0.8666666666666667</v>
      </c>
      <c r="W124" s="109">
        <v>0.8</v>
      </c>
      <c r="X124" s="109">
        <v>0.8666666666666667</v>
      </c>
      <c r="Y124" s="109">
        <v>0.8666666666666667</v>
      </c>
      <c r="Z124" s="109">
        <v>0.8</v>
      </c>
      <c r="AA124" s="109">
        <v>0.93333333333333335</v>
      </c>
      <c r="AB124" s="109">
        <v>0.93333333333333335</v>
      </c>
      <c r="AC124" s="109">
        <v>0.8</v>
      </c>
      <c r="AD124" s="109">
        <v>0.8666666666666667</v>
      </c>
      <c r="AE124" s="109">
        <v>0.93333333333333335</v>
      </c>
      <c r="AH124">
        <v>1</v>
      </c>
      <c r="AI124">
        <v>1</v>
      </c>
      <c r="AJ124">
        <v>1</v>
      </c>
    </row>
    <row r="125" spans="1:36" x14ac:dyDescent="0.25">
      <c r="A125" t="s">
        <v>12901</v>
      </c>
      <c r="B125" t="s">
        <v>12902</v>
      </c>
      <c r="C125" t="s">
        <v>619</v>
      </c>
      <c r="D125" t="s">
        <v>620</v>
      </c>
      <c r="E125" s="108">
        <v>31</v>
      </c>
      <c r="F125" s="109">
        <v>0.90322580645161288</v>
      </c>
      <c r="G125" s="109">
        <v>0.29032258064516131</v>
      </c>
      <c r="H125" s="109">
        <v>0.90322580645161288</v>
      </c>
      <c r="I125" s="110">
        <v>0</v>
      </c>
      <c r="J125" s="109" t="e">
        <v>#DIV/0!</v>
      </c>
      <c r="L125" s="111">
        <v>25</v>
      </c>
      <c r="M125" s="112">
        <v>0.88</v>
      </c>
      <c r="N125" s="112">
        <v>0.8</v>
      </c>
      <c r="O125" s="112">
        <v>0.92</v>
      </c>
      <c r="P125" s="112">
        <v>0.8</v>
      </c>
      <c r="Q125" s="112">
        <v>0.8</v>
      </c>
      <c r="R125" s="113">
        <v>0</v>
      </c>
      <c r="S125" s="112" t="e">
        <v>#DIV/0!</v>
      </c>
      <c r="U125" s="108">
        <v>30</v>
      </c>
      <c r="V125" s="109">
        <v>0.93333333333333335</v>
      </c>
      <c r="W125" s="109">
        <v>0.73333333333333328</v>
      </c>
      <c r="X125" s="109">
        <v>0.93333333333333335</v>
      </c>
      <c r="Y125" s="109">
        <v>0.93333333333333335</v>
      </c>
      <c r="Z125" s="109">
        <v>0.9</v>
      </c>
      <c r="AA125" s="109">
        <v>0.8666666666666667</v>
      </c>
      <c r="AB125" s="109">
        <v>0.96666666666666667</v>
      </c>
      <c r="AC125" s="109">
        <v>0.56666666666666665</v>
      </c>
      <c r="AD125" s="109">
        <v>0.83333333333333337</v>
      </c>
      <c r="AE125" s="109">
        <v>0.9</v>
      </c>
      <c r="AH125">
        <v>1</v>
      </c>
      <c r="AI125">
        <v>1</v>
      </c>
      <c r="AJ125">
        <v>1</v>
      </c>
    </row>
    <row r="126" spans="1:36" x14ac:dyDescent="0.25">
      <c r="A126" t="s">
        <v>12952</v>
      </c>
      <c r="B126" t="s">
        <v>12953</v>
      </c>
      <c r="C126" t="s">
        <v>619</v>
      </c>
      <c r="D126" t="s">
        <v>620</v>
      </c>
      <c r="E126" s="108">
        <v>12</v>
      </c>
      <c r="F126" s="109">
        <v>0.66666666666666663</v>
      </c>
      <c r="G126" s="109">
        <v>0.5</v>
      </c>
      <c r="H126" s="109">
        <v>0.75</v>
      </c>
      <c r="I126" s="110">
        <v>0</v>
      </c>
      <c r="J126" s="109" t="e">
        <v>#DIV/0!</v>
      </c>
      <c r="L126" s="111">
        <v>19</v>
      </c>
      <c r="M126" s="112">
        <v>0.78947368421052633</v>
      </c>
      <c r="N126" s="112">
        <v>0.89473684210526316</v>
      </c>
      <c r="O126" s="112">
        <v>0.84210526315789469</v>
      </c>
      <c r="P126" s="112">
        <v>0.73684210526315785</v>
      </c>
      <c r="Q126" s="112">
        <v>0.78947368421052633</v>
      </c>
      <c r="R126" s="113">
        <v>0</v>
      </c>
      <c r="S126" s="112" t="e">
        <v>#DIV/0!</v>
      </c>
      <c r="U126" s="108">
        <v>23</v>
      </c>
      <c r="V126" s="109">
        <v>0.91304347826086951</v>
      </c>
      <c r="W126" s="109">
        <v>0.91304347826086951</v>
      </c>
      <c r="X126" s="109">
        <v>0.91304347826086951</v>
      </c>
      <c r="Y126" s="109">
        <v>0.91304347826086951</v>
      </c>
      <c r="Z126" s="109">
        <v>0.95652173913043481</v>
      </c>
      <c r="AA126" s="109">
        <v>1</v>
      </c>
      <c r="AB126" s="109">
        <v>0.95652173913043481</v>
      </c>
      <c r="AC126" s="109">
        <v>0.86956521739130432</v>
      </c>
      <c r="AD126" s="109">
        <v>0.95652173913043481</v>
      </c>
      <c r="AE126" s="109">
        <v>0.91304347826086951</v>
      </c>
      <c r="AH126">
        <v>1</v>
      </c>
      <c r="AI126">
        <v>1</v>
      </c>
      <c r="AJ126">
        <v>1</v>
      </c>
    </row>
    <row r="127" spans="1:36" x14ac:dyDescent="0.25">
      <c r="A127" t="s">
        <v>12991</v>
      </c>
      <c r="B127" t="s">
        <v>2816</v>
      </c>
      <c r="C127" t="s">
        <v>619</v>
      </c>
      <c r="D127" t="s">
        <v>620</v>
      </c>
      <c r="E127" s="108">
        <v>16</v>
      </c>
      <c r="F127" s="109">
        <v>0.9375</v>
      </c>
      <c r="G127" s="109">
        <v>0.5625</v>
      </c>
      <c r="H127" s="109">
        <v>0.9375</v>
      </c>
      <c r="I127" s="110">
        <v>0</v>
      </c>
      <c r="J127" s="109" t="e">
        <v>#DIV/0!</v>
      </c>
      <c r="L127" s="111">
        <v>21</v>
      </c>
      <c r="M127" s="112">
        <v>0.80952380952380953</v>
      </c>
      <c r="N127" s="112">
        <v>0.66666666666666663</v>
      </c>
      <c r="O127" s="112">
        <v>0.8571428571428571</v>
      </c>
      <c r="P127" s="112">
        <v>0.76190476190476186</v>
      </c>
      <c r="Q127" s="112">
        <v>0.7142857142857143</v>
      </c>
      <c r="R127" s="113">
        <v>0</v>
      </c>
      <c r="S127" s="112" t="e">
        <v>#DIV/0!</v>
      </c>
      <c r="U127" s="108">
        <v>18</v>
      </c>
      <c r="V127" s="109">
        <v>0.66666666666666663</v>
      </c>
      <c r="W127" s="109">
        <v>0.72222222222222221</v>
      </c>
      <c r="X127" s="109">
        <v>0.66666666666666663</v>
      </c>
      <c r="Y127" s="109">
        <v>0.66666666666666663</v>
      </c>
      <c r="Z127" s="109">
        <v>0.72222222222222221</v>
      </c>
      <c r="AA127" s="109">
        <v>0.88888888888888884</v>
      </c>
      <c r="AB127" s="109">
        <v>0.83333333333333337</v>
      </c>
      <c r="AC127" s="109">
        <v>0.61111111111111116</v>
      </c>
      <c r="AD127" s="109">
        <v>0.61111111111111116</v>
      </c>
      <c r="AE127" s="109">
        <v>0.77777777777777779</v>
      </c>
      <c r="AH127">
        <v>1</v>
      </c>
      <c r="AI127">
        <v>1</v>
      </c>
      <c r="AJ127">
        <v>1</v>
      </c>
    </row>
    <row r="128" spans="1:36" x14ac:dyDescent="0.25">
      <c r="A128" t="s">
        <v>13025</v>
      </c>
      <c r="B128" t="s">
        <v>13026</v>
      </c>
      <c r="C128" t="s">
        <v>621</v>
      </c>
      <c r="D128" t="s">
        <v>622</v>
      </c>
      <c r="E128" s="108">
        <v>15</v>
      </c>
      <c r="F128" s="109">
        <v>0.8</v>
      </c>
      <c r="G128" s="109">
        <v>0.46666666666666667</v>
      </c>
      <c r="H128" s="109">
        <v>0.8</v>
      </c>
      <c r="I128" s="110">
        <v>0</v>
      </c>
      <c r="J128" s="109" t="e">
        <v>#DIV/0!</v>
      </c>
      <c r="L128" s="111">
        <v>18</v>
      </c>
      <c r="M128" s="112">
        <v>0.94444444444444442</v>
      </c>
      <c r="N128" s="112">
        <v>0.83333333333333337</v>
      </c>
      <c r="O128" s="112">
        <v>0.94444444444444442</v>
      </c>
      <c r="P128" s="112">
        <v>0.83333333333333337</v>
      </c>
      <c r="Q128" s="112">
        <v>0.83333333333333337</v>
      </c>
      <c r="R128" s="113">
        <v>0</v>
      </c>
      <c r="S128" s="112" t="e">
        <v>#DIV/0!</v>
      </c>
      <c r="U128" s="108">
        <v>11</v>
      </c>
      <c r="V128" s="109">
        <v>0.72727272727272729</v>
      </c>
      <c r="W128" s="109">
        <v>0.54545454545454541</v>
      </c>
      <c r="X128" s="109">
        <v>0.72727272727272729</v>
      </c>
      <c r="Y128" s="109">
        <v>0.72727272727272729</v>
      </c>
      <c r="Z128" s="109">
        <v>0.63636363636363635</v>
      </c>
      <c r="AA128" s="109">
        <v>0.63636363636363635</v>
      </c>
      <c r="AB128" s="109">
        <v>0.63636363636363635</v>
      </c>
      <c r="AC128" s="109">
        <v>0.72727272727272729</v>
      </c>
      <c r="AD128" s="109">
        <v>0.63636363636363635</v>
      </c>
      <c r="AE128" s="109">
        <v>0.54545454545454541</v>
      </c>
      <c r="AH128">
        <v>1</v>
      </c>
      <c r="AI128">
        <v>1</v>
      </c>
      <c r="AJ128">
        <v>1</v>
      </c>
    </row>
    <row r="129" spans="1:36" x14ac:dyDescent="0.25">
      <c r="A129" t="s">
        <v>12782</v>
      </c>
      <c r="B129" t="s">
        <v>12783</v>
      </c>
      <c r="C129" t="s">
        <v>621</v>
      </c>
      <c r="D129" t="s">
        <v>622</v>
      </c>
      <c r="E129" s="108">
        <v>45</v>
      </c>
      <c r="F129" s="109">
        <v>4.4444444444444446E-2</v>
      </c>
      <c r="G129" s="109">
        <v>2.2222222222222223E-2</v>
      </c>
      <c r="H129" s="109">
        <v>4.4444444444444446E-2</v>
      </c>
      <c r="I129" s="110">
        <v>0</v>
      </c>
      <c r="J129" s="109" t="e">
        <v>#DIV/0!</v>
      </c>
      <c r="L129" s="111">
        <v>46</v>
      </c>
      <c r="M129" s="112">
        <v>0.13043478260869565</v>
      </c>
      <c r="N129" s="112">
        <v>0.19565217391304349</v>
      </c>
      <c r="O129" s="112">
        <v>0.13043478260869565</v>
      </c>
      <c r="P129" s="112">
        <v>0.15217391304347827</v>
      </c>
      <c r="Q129" s="112">
        <v>0.19565217391304349</v>
      </c>
      <c r="R129" s="113">
        <v>0</v>
      </c>
      <c r="S129" s="112" t="e">
        <v>#DIV/0!</v>
      </c>
      <c r="U129" s="108">
        <v>50</v>
      </c>
      <c r="V129" s="109">
        <v>0.72</v>
      </c>
      <c r="W129" s="109">
        <v>0.14000000000000001</v>
      </c>
      <c r="X129" s="109">
        <v>0.72</v>
      </c>
      <c r="Y129" s="109">
        <v>0.74</v>
      </c>
      <c r="Z129" s="109">
        <v>0.72</v>
      </c>
      <c r="AA129" s="109">
        <v>0.56000000000000005</v>
      </c>
      <c r="AB129" s="109">
        <v>0.62</v>
      </c>
      <c r="AC129" s="109">
        <v>0.18</v>
      </c>
      <c r="AD129" s="109">
        <v>0.76</v>
      </c>
      <c r="AE129" s="109">
        <v>0.54</v>
      </c>
      <c r="AH129">
        <v>1</v>
      </c>
      <c r="AI129">
        <v>1</v>
      </c>
      <c r="AJ129">
        <v>1</v>
      </c>
    </row>
    <row r="130" spans="1:36" x14ac:dyDescent="0.25">
      <c r="A130" t="s">
        <v>12786</v>
      </c>
      <c r="B130" t="s">
        <v>12787</v>
      </c>
      <c r="C130" t="s">
        <v>621</v>
      </c>
      <c r="D130" t="s">
        <v>622</v>
      </c>
      <c r="E130" s="108">
        <v>43</v>
      </c>
      <c r="F130" s="109">
        <v>0.95348837209302328</v>
      </c>
      <c r="G130" s="109">
        <v>0.41860465116279072</v>
      </c>
      <c r="H130" s="109">
        <v>1</v>
      </c>
      <c r="I130" s="110">
        <v>0</v>
      </c>
      <c r="J130" s="109" t="e">
        <v>#DIV/0!</v>
      </c>
      <c r="L130" s="111">
        <v>54</v>
      </c>
      <c r="M130" s="112">
        <v>0.94444444444444442</v>
      </c>
      <c r="N130" s="112">
        <v>0.94444444444444442</v>
      </c>
      <c r="O130" s="112">
        <v>0.85185185185185186</v>
      </c>
      <c r="P130" s="112">
        <v>0.90740740740740744</v>
      </c>
      <c r="Q130" s="112">
        <v>0.94444444444444442</v>
      </c>
      <c r="R130" s="113">
        <v>0</v>
      </c>
      <c r="S130" s="112" t="e">
        <v>#DIV/0!</v>
      </c>
      <c r="U130" s="108">
        <v>49</v>
      </c>
      <c r="V130" s="109">
        <v>0.8571428571428571</v>
      </c>
      <c r="W130" s="109">
        <v>0.73469387755102045</v>
      </c>
      <c r="X130" s="109">
        <v>0.8571428571428571</v>
      </c>
      <c r="Y130" s="109">
        <v>0.8571428571428571</v>
      </c>
      <c r="Z130" s="109">
        <v>0.81632653061224492</v>
      </c>
      <c r="AA130" s="109">
        <v>0.83673469387755106</v>
      </c>
      <c r="AB130" s="109">
        <v>0.8571428571428571</v>
      </c>
      <c r="AC130" s="109">
        <v>0.75510204081632648</v>
      </c>
      <c r="AD130" s="109">
        <v>0.81632653061224492</v>
      </c>
      <c r="AE130" s="109">
        <v>0.81632653061224492</v>
      </c>
      <c r="AH130">
        <v>1</v>
      </c>
      <c r="AI130">
        <v>1</v>
      </c>
      <c r="AJ130">
        <v>1</v>
      </c>
    </row>
    <row r="131" spans="1:36" x14ac:dyDescent="0.25">
      <c r="A131" t="s">
        <v>13029</v>
      </c>
      <c r="B131" t="s">
        <v>13030</v>
      </c>
      <c r="C131" t="s">
        <v>621</v>
      </c>
      <c r="D131" t="s">
        <v>622</v>
      </c>
      <c r="E131" s="108">
        <v>15</v>
      </c>
      <c r="F131" s="109">
        <v>0.8</v>
      </c>
      <c r="G131" s="109">
        <v>0.4</v>
      </c>
      <c r="H131" s="109">
        <v>0.8</v>
      </c>
      <c r="I131" s="110">
        <v>0</v>
      </c>
      <c r="J131" s="109" t="e">
        <v>#DIV/0!</v>
      </c>
      <c r="L131" s="111">
        <v>10</v>
      </c>
      <c r="M131" s="112">
        <v>0.9</v>
      </c>
      <c r="N131" s="112">
        <v>0.9</v>
      </c>
      <c r="O131" s="112">
        <v>0.9</v>
      </c>
      <c r="P131" s="112">
        <v>0.8</v>
      </c>
      <c r="Q131" s="112">
        <v>0.9</v>
      </c>
      <c r="R131" s="113">
        <v>0</v>
      </c>
      <c r="S131" s="112" t="e">
        <v>#DIV/0!</v>
      </c>
      <c r="U131" s="108">
        <v>11</v>
      </c>
      <c r="V131" s="109">
        <v>1</v>
      </c>
      <c r="W131" s="109">
        <v>0.63636363636363635</v>
      </c>
      <c r="X131" s="109">
        <v>1</v>
      </c>
      <c r="Y131" s="109">
        <v>1</v>
      </c>
      <c r="Z131" s="109">
        <v>1</v>
      </c>
      <c r="AA131" s="109">
        <v>1</v>
      </c>
      <c r="AB131" s="109">
        <v>1</v>
      </c>
      <c r="AC131" s="109">
        <v>0.63636363636363635</v>
      </c>
      <c r="AD131" s="109">
        <v>1</v>
      </c>
      <c r="AE131" s="109">
        <v>1</v>
      </c>
      <c r="AH131">
        <v>1</v>
      </c>
      <c r="AI131">
        <v>1</v>
      </c>
      <c r="AJ131">
        <v>1</v>
      </c>
    </row>
    <row r="132" spans="1:36" x14ac:dyDescent="0.25">
      <c r="A132" t="s">
        <v>12954</v>
      </c>
      <c r="B132" t="s">
        <v>12955</v>
      </c>
      <c r="C132" t="s">
        <v>621</v>
      </c>
      <c r="D132" t="s">
        <v>622</v>
      </c>
      <c r="E132" s="108">
        <v>26</v>
      </c>
      <c r="F132" s="109">
        <v>0.92307692307692313</v>
      </c>
      <c r="G132" s="109">
        <v>0.57692307692307687</v>
      </c>
      <c r="H132" s="109">
        <v>0.96153846153846156</v>
      </c>
      <c r="I132" s="110">
        <v>0</v>
      </c>
      <c r="J132" s="109" t="e">
        <v>#DIV/0!</v>
      </c>
      <c r="L132" s="111">
        <v>41</v>
      </c>
      <c r="M132" s="112">
        <v>0.87804878048780488</v>
      </c>
      <c r="N132" s="112">
        <v>0.95121951219512191</v>
      </c>
      <c r="O132" s="112">
        <v>0.90243902439024393</v>
      </c>
      <c r="P132" s="112">
        <v>0.87804878048780488</v>
      </c>
      <c r="Q132" s="112">
        <v>0.90243902439024393</v>
      </c>
      <c r="R132" s="113">
        <v>0</v>
      </c>
      <c r="S132" s="112" t="e">
        <v>#DIV/0!</v>
      </c>
      <c r="U132" s="108">
        <v>22</v>
      </c>
      <c r="V132" s="109">
        <v>0.95454545454545459</v>
      </c>
      <c r="W132" s="109">
        <v>0.81818181818181823</v>
      </c>
      <c r="X132" s="109">
        <v>0.95454545454545459</v>
      </c>
      <c r="Y132" s="109">
        <v>0.95454545454545459</v>
      </c>
      <c r="Z132" s="109">
        <v>0.90909090909090906</v>
      </c>
      <c r="AA132" s="109">
        <v>1</v>
      </c>
      <c r="AB132" s="109">
        <v>1</v>
      </c>
      <c r="AC132" s="109">
        <v>0.90909090909090906</v>
      </c>
      <c r="AD132" s="109">
        <v>0.90909090909090906</v>
      </c>
      <c r="AE132" s="109">
        <v>0.95454545454545459</v>
      </c>
      <c r="AH132">
        <v>1</v>
      </c>
      <c r="AI132">
        <v>1</v>
      </c>
      <c r="AJ132">
        <v>1</v>
      </c>
    </row>
    <row r="133" spans="1:36" x14ac:dyDescent="0.25">
      <c r="A133" t="s">
        <v>12947</v>
      </c>
      <c r="B133" t="s">
        <v>12948</v>
      </c>
      <c r="C133" t="s">
        <v>621</v>
      </c>
      <c r="D133" t="s">
        <v>622</v>
      </c>
      <c r="E133" s="108">
        <v>48</v>
      </c>
      <c r="F133" s="109">
        <v>0.875</v>
      </c>
      <c r="G133" s="109">
        <v>0.45833333333333331</v>
      </c>
      <c r="H133" s="109">
        <v>0.89583333333333337</v>
      </c>
      <c r="I133" s="110">
        <v>0</v>
      </c>
      <c r="J133" s="109" t="e">
        <v>#DIV/0!</v>
      </c>
      <c r="L133" s="111">
        <v>40</v>
      </c>
      <c r="M133" s="112">
        <v>0.875</v>
      </c>
      <c r="N133" s="112">
        <v>0.82499999999999996</v>
      </c>
      <c r="O133" s="112">
        <v>0.875</v>
      </c>
      <c r="P133" s="112">
        <v>0.85</v>
      </c>
      <c r="Q133" s="112">
        <v>0.85</v>
      </c>
      <c r="R133" s="113">
        <v>0</v>
      </c>
      <c r="S133" s="112" t="e">
        <v>#DIV/0!</v>
      </c>
      <c r="U133" s="108">
        <v>24</v>
      </c>
      <c r="V133" s="109">
        <v>0.95833333333333337</v>
      </c>
      <c r="W133" s="109">
        <v>0.79166666666666663</v>
      </c>
      <c r="X133" s="109">
        <v>0.95833333333333337</v>
      </c>
      <c r="Y133" s="109">
        <v>0.95833333333333337</v>
      </c>
      <c r="Z133" s="109">
        <v>0.875</v>
      </c>
      <c r="AA133" s="109">
        <v>0.875</v>
      </c>
      <c r="AB133" s="109">
        <v>0.91666666666666663</v>
      </c>
      <c r="AC133" s="109">
        <v>0.875</v>
      </c>
      <c r="AD133" s="109">
        <v>0.91666666666666663</v>
      </c>
      <c r="AE133" s="109">
        <v>0.83333333333333337</v>
      </c>
      <c r="AH133">
        <v>1</v>
      </c>
      <c r="AI133">
        <v>1</v>
      </c>
      <c r="AJ133">
        <v>1</v>
      </c>
    </row>
    <row r="134" spans="1:36" x14ac:dyDescent="0.25">
      <c r="A134" t="s">
        <v>12930</v>
      </c>
      <c r="B134" t="s">
        <v>12931</v>
      </c>
      <c r="C134" t="s">
        <v>621</v>
      </c>
      <c r="D134" t="s">
        <v>622</v>
      </c>
      <c r="E134" s="108">
        <v>20</v>
      </c>
      <c r="F134" s="109">
        <v>0.85</v>
      </c>
      <c r="G134" s="109">
        <v>0.4</v>
      </c>
      <c r="H134" s="109">
        <v>0.9</v>
      </c>
      <c r="I134" s="110">
        <v>0</v>
      </c>
      <c r="J134" s="109" t="e">
        <v>#DIV/0!</v>
      </c>
      <c r="L134" s="111">
        <v>34</v>
      </c>
      <c r="M134" s="112">
        <v>0.88235294117647056</v>
      </c>
      <c r="N134" s="112">
        <v>0.88235294117647056</v>
      </c>
      <c r="O134" s="112">
        <v>0.88235294117647056</v>
      </c>
      <c r="P134" s="112">
        <v>0.8529411764705882</v>
      </c>
      <c r="Q134" s="112">
        <v>0.88235294117647056</v>
      </c>
      <c r="R134" s="113">
        <v>0</v>
      </c>
      <c r="S134" s="112" t="e">
        <v>#DIV/0!</v>
      </c>
      <c r="U134" s="108">
        <v>27</v>
      </c>
      <c r="V134" s="109">
        <v>0.96296296296296291</v>
      </c>
      <c r="W134" s="109">
        <v>0.96296296296296291</v>
      </c>
      <c r="X134" s="109">
        <v>0.96296296296296291</v>
      </c>
      <c r="Y134" s="109">
        <v>0.96296296296296291</v>
      </c>
      <c r="Z134" s="109">
        <v>0.92592592592592593</v>
      </c>
      <c r="AA134" s="109">
        <v>0.92592592592592593</v>
      </c>
      <c r="AB134" s="109">
        <v>1</v>
      </c>
      <c r="AC134" s="109">
        <v>1</v>
      </c>
      <c r="AD134" s="109">
        <v>0.92592592592592593</v>
      </c>
      <c r="AE134" s="109">
        <v>0.96296296296296291</v>
      </c>
      <c r="AH134">
        <v>1</v>
      </c>
      <c r="AI134">
        <v>1</v>
      </c>
      <c r="AJ134">
        <v>1</v>
      </c>
    </row>
    <row r="135" spans="1:36" x14ac:dyDescent="0.25">
      <c r="A135" t="s">
        <v>12842</v>
      </c>
      <c r="B135" t="s">
        <v>12843</v>
      </c>
      <c r="C135" t="s">
        <v>621</v>
      </c>
      <c r="D135" t="s">
        <v>622</v>
      </c>
      <c r="E135" s="108">
        <v>26</v>
      </c>
      <c r="F135" s="109">
        <v>0.84615384615384615</v>
      </c>
      <c r="G135" s="109">
        <v>0.38461538461538464</v>
      </c>
      <c r="H135" s="109">
        <v>0.84615384615384615</v>
      </c>
      <c r="I135" s="110">
        <v>0</v>
      </c>
      <c r="J135" s="109" t="e">
        <v>#DIV/0!</v>
      </c>
      <c r="L135" s="111">
        <v>33</v>
      </c>
      <c r="M135" s="112">
        <v>0.87878787878787878</v>
      </c>
      <c r="N135" s="112">
        <v>0.87878787878787878</v>
      </c>
      <c r="O135" s="112">
        <v>0.90909090909090906</v>
      </c>
      <c r="P135" s="112">
        <v>0.84848484848484851</v>
      </c>
      <c r="Q135" s="112">
        <v>0.87878787878787878</v>
      </c>
      <c r="R135" s="113">
        <v>0</v>
      </c>
      <c r="S135" s="112" t="e">
        <v>#DIV/0!</v>
      </c>
      <c r="U135" s="108">
        <v>41</v>
      </c>
      <c r="V135" s="109">
        <v>1</v>
      </c>
      <c r="W135" s="109">
        <v>0.82926829268292679</v>
      </c>
      <c r="X135" s="109">
        <v>1</v>
      </c>
      <c r="Y135" s="109">
        <v>1</v>
      </c>
      <c r="Z135" s="109">
        <v>0.95121951219512191</v>
      </c>
      <c r="AA135" s="109">
        <v>0.95121951219512191</v>
      </c>
      <c r="AB135" s="109">
        <v>0.95121951219512191</v>
      </c>
      <c r="AC135" s="109">
        <v>0.97560975609756095</v>
      </c>
      <c r="AD135" s="109">
        <v>1</v>
      </c>
      <c r="AE135" s="109">
        <v>0.92682926829268297</v>
      </c>
      <c r="AH135">
        <v>1</v>
      </c>
      <c r="AI135">
        <v>1</v>
      </c>
      <c r="AJ135">
        <v>1</v>
      </c>
    </row>
    <row r="136" spans="1:36" x14ac:dyDescent="0.25">
      <c r="A136" t="s">
        <v>12924</v>
      </c>
      <c r="B136" t="s">
        <v>771</v>
      </c>
      <c r="C136" t="s">
        <v>621</v>
      </c>
      <c r="D136" t="s">
        <v>622</v>
      </c>
      <c r="E136" s="108">
        <v>31</v>
      </c>
      <c r="F136" s="109">
        <v>0.87096774193548387</v>
      </c>
      <c r="G136" s="109">
        <v>0.58064516129032262</v>
      </c>
      <c r="H136" s="109">
        <v>0.83870967741935487</v>
      </c>
      <c r="I136" s="110">
        <v>0</v>
      </c>
      <c r="J136" s="109" t="e">
        <v>#DIV/0!</v>
      </c>
      <c r="L136" s="111">
        <v>26</v>
      </c>
      <c r="M136" s="112">
        <v>0.96153846153846156</v>
      </c>
      <c r="N136" s="112">
        <v>0.88461538461538458</v>
      </c>
      <c r="O136" s="112">
        <v>0.96153846153846156</v>
      </c>
      <c r="P136" s="112">
        <v>0.88461538461538458</v>
      </c>
      <c r="Q136" s="112">
        <v>0.88461538461538458</v>
      </c>
      <c r="R136" s="113">
        <v>0</v>
      </c>
      <c r="S136" s="112" t="e">
        <v>#DIV/0!</v>
      </c>
      <c r="U136" s="108">
        <v>28</v>
      </c>
      <c r="V136" s="109">
        <v>1</v>
      </c>
      <c r="W136" s="109">
        <v>0.8214285714285714</v>
      </c>
      <c r="X136" s="109">
        <v>1</v>
      </c>
      <c r="Y136" s="109">
        <v>1</v>
      </c>
      <c r="Z136" s="109">
        <v>1</v>
      </c>
      <c r="AA136" s="109">
        <v>0.8928571428571429</v>
      </c>
      <c r="AB136" s="109">
        <v>0.9285714285714286</v>
      </c>
      <c r="AC136" s="109">
        <v>0.8214285714285714</v>
      </c>
      <c r="AD136" s="109">
        <v>1</v>
      </c>
      <c r="AE136" s="109">
        <v>0.9285714285714286</v>
      </c>
      <c r="AH136">
        <v>1</v>
      </c>
      <c r="AI136">
        <v>1</v>
      </c>
      <c r="AJ136">
        <v>1</v>
      </c>
    </row>
    <row r="137" spans="1:36" x14ac:dyDescent="0.25">
      <c r="A137" t="s">
        <v>13010</v>
      </c>
      <c r="B137" t="s">
        <v>1778</v>
      </c>
      <c r="C137" t="s">
        <v>621</v>
      </c>
      <c r="D137" t="s">
        <v>622</v>
      </c>
      <c r="E137" s="108" t="s">
        <v>1195</v>
      </c>
      <c r="F137" s="109">
        <v>1</v>
      </c>
      <c r="G137" s="109">
        <v>0.33333333333333331</v>
      </c>
      <c r="H137" s="109">
        <v>1</v>
      </c>
      <c r="I137" s="110">
        <v>0</v>
      </c>
      <c r="J137" s="109" t="e">
        <v>#DIV/0!</v>
      </c>
      <c r="L137" s="111">
        <v>9</v>
      </c>
      <c r="M137" s="112">
        <v>1</v>
      </c>
      <c r="N137" s="112">
        <v>1</v>
      </c>
      <c r="O137" s="112">
        <v>1</v>
      </c>
      <c r="P137" s="112">
        <v>0.77777777777777779</v>
      </c>
      <c r="Q137" s="112">
        <v>0.88888888888888884</v>
      </c>
      <c r="R137" s="113">
        <v>0</v>
      </c>
      <c r="S137" s="112" t="e">
        <v>#DIV/0!</v>
      </c>
      <c r="U137" s="108">
        <v>14</v>
      </c>
      <c r="V137" s="109">
        <v>0.9285714285714286</v>
      </c>
      <c r="W137" s="109">
        <v>0.5714285714285714</v>
      </c>
      <c r="X137" s="109">
        <v>0.9285714285714286</v>
      </c>
      <c r="Y137" s="109">
        <v>0.9285714285714286</v>
      </c>
      <c r="Z137" s="109">
        <v>0.8571428571428571</v>
      </c>
      <c r="AA137" s="109">
        <v>0.8571428571428571</v>
      </c>
      <c r="AB137" s="109">
        <v>0.9285714285714286</v>
      </c>
      <c r="AC137" s="109">
        <v>0.7857142857142857</v>
      </c>
      <c r="AD137" s="109">
        <v>0.8571428571428571</v>
      </c>
      <c r="AE137" s="109">
        <v>0.6428571428571429</v>
      </c>
      <c r="AH137">
        <v>1</v>
      </c>
      <c r="AI137">
        <v>1</v>
      </c>
      <c r="AJ137">
        <v>1</v>
      </c>
    </row>
    <row r="138" spans="1:36" x14ac:dyDescent="0.25">
      <c r="A138" t="s">
        <v>12858</v>
      </c>
      <c r="B138" t="s">
        <v>12859</v>
      </c>
      <c r="C138" t="s">
        <v>621</v>
      </c>
      <c r="D138" t="s">
        <v>622</v>
      </c>
      <c r="E138" s="108">
        <v>37</v>
      </c>
      <c r="F138" s="109">
        <v>0.48648648648648651</v>
      </c>
      <c r="G138" s="109">
        <v>0.21621621621621623</v>
      </c>
      <c r="H138" s="109">
        <v>0.56756756756756754</v>
      </c>
      <c r="I138" s="110">
        <v>0</v>
      </c>
      <c r="J138" s="109" t="e">
        <v>#DIV/0!</v>
      </c>
      <c r="L138" s="111">
        <v>31</v>
      </c>
      <c r="M138" s="112">
        <v>0.77419354838709675</v>
      </c>
      <c r="N138" s="112">
        <v>0.45161290322580644</v>
      </c>
      <c r="O138" s="112">
        <v>0.83870967741935487</v>
      </c>
      <c r="P138" s="112">
        <v>0.4838709677419355</v>
      </c>
      <c r="Q138" s="112">
        <v>0.5161290322580645</v>
      </c>
      <c r="R138" s="113">
        <v>0</v>
      </c>
      <c r="S138" s="112" t="e">
        <v>#DIV/0!</v>
      </c>
      <c r="U138" s="108">
        <v>37</v>
      </c>
      <c r="V138" s="109">
        <v>0.91891891891891897</v>
      </c>
      <c r="W138" s="109">
        <v>0.83783783783783783</v>
      </c>
      <c r="X138" s="109">
        <v>0.91891891891891897</v>
      </c>
      <c r="Y138" s="109">
        <v>0.91891891891891897</v>
      </c>
      <c r="Z138" s="109">
        <v>0.94594594594594594</v>
      </c>
      <c r="AA138" s="109">
        <v>0.91891891891891897</v>
      </c>
      <c r="AB138" s="109">
        <v>0.94594594594594594</v>
      </c>
      <c r="AC138" s="109">
        <v>0.81081081081081086</v>
      </c>
      <c r="AD138" s="109">
        <v>0.94594594594594594</v>
      </c>
      <c r="AE138" s="109">
        <v>0.91891891891891897</v>
      </c>
      <c r="AH138">
        <v>1</v>
      </c>
      <c r="AI138">
        <v>1</v>
      </c>
      <c r="AJ138">
        <v>1</v>
      </c>
    </row>
    <row r="139" spans="1:36" x14ac:dyDescent="0.25">
      <c r="A139" t="s">
        <v>12886</v>
      </c>
      <c r="B139" t="s">
        <v>12887</v>
      </c>
      <c r="C139" t="s">
        <v>621</v>
      </c>
      <c r="D139" t="s">
        <v>622</v>
      </c>
      <c r="E139" s="108">
        <v>21</v>
      </c>
      <c r="F139" s="109">
        <v>0.95238095238095233</v>
      </c>
      <c r="G139" s="109">
        <v>0.42857142857142855</v>
      </c>
      <c r="H139" s="109">
        <v>0.95238095238095233</v>
      </c>
      <c r="I139" s="110">
        <v>0</v>
      </c>
      <c r="J139" s="109" t="e">
        <v>#DIV/0!</v>
      </c>
      <c r="L139" s="111">
        <v>26</v>
      </c>
      <c r="M139" s="112">
        <v>0.88461538461538458</v>
      </c>
      <c r="N139" s="112">
        <v>0.88461538461538458</v>
      </c>
      <c r="O139" s="112">
        <v>0.96153846153846156</v>
      </c>
      <c r="P139" s="112">
        <v>0.96153846153846156</v>
      </c>
      <c r="Q139" s="112">
        <v>0.96153846153846156</v>
      </c>
      <c r="R139" s="113">
        <v>0</v>
      </c>
      <c r="S139" s="112" t="e">
        <v>#DIV/0!</v>
      </c>
      <c r="U139" s="108">
        <v>32</v>
      </c>
      <c r="V139" s="109">
        <v>0.9375</v>
      </c>
      <c r="W139" s="109">
        <v>0.96875</v>
      </c>
      <c r="X139" s="109">
        <v>0.9375</v>
      </c>
      <c r="Y139" s="109">
        <v>0.9375</v>
      </c>
      <c r="Z139" s="109">
        <v>0.875</v>
      </c>
      <c r="AA139" s="109">
        <v>0.875</v>
      </c>
      <c r="AB139" s="109">
        <v>0.9375</v>
      </c>
      <c r="AC139" s="109">
        <v>0.96875</v>
      </c>
      <c r="AD139" s="109">
        <v>0.875</v>
      </c>
      <c r="AE139" s="109">
        <v>0.875</v>
      </c>
      <c r="AH139">
        <v>1</v>
      </c>
      <c r="AI139">
        <v>1</v>
      </c>
      <c r="AJ139">
        <v>1</v>
      </c>
    </row>
    <row r="140" spans="1:36" x14ac:dyDescent="0.25">
      <c r="A140" t="s">
        <v>12670</v>
      </c>
      <c r="B140" t="s">
        <v>12671</v>
      </c>
      <c r="C140" t="s">
        <v>621</v>
      </c>
      <c r="D140" t="s">
        <v>622</v>
      </c>
      <c r="E140" s="108">
        <v>58</v>
      </c>
      <c r="F140" s="109">
        <v>0.96551724137931039</v>
      </c>
      <c r="G140" s="109">
        <v>0.53448275862068961</v>
      </c>
      <c r="H140" s="109">
        <v>0.96551724137931039</v>
      </c>
      <c r="I140" s="110">
        <v>0</v>
      </c>
      <c r="J140" s="109" t="e">
        <v>#DIV/0!</v>
      </c>
      <c r="L140" s="111">
        <v>53</v>
      </c>
      <c r="M140" s="112">
        <v>0.92452830188679247</v>
      </c>
      <c r="N140" s="112">
        <v>0.96226415094339623</v>
      </c>
      <c r="O140" s="112">
        <v>0.92452830188679247</v>
      </c>
      <c r="P140" s="112">
        <v>0.96226415094339623</v>
      </c>
      <c r="Q140" s="112">
        <v>0.96226415094339623</v>
      </c>
      <c r="R140" s="113">
        <v>0</v>
      </c>
      <c r="S140" s="112" t="e">
        <v>#DIV/0!</v>
      </c>
      <c r="U140" s="108">
        <v>73</v>
      </c>
      <c r="V140" s="109">
        <v>0.98630136986301364</v>
      </c>
      <c r="W140" s="109">
        <v>0.90410958904109584</v>
      </c>
      <c r="X140" s="109">
        <v>0.98630136986301364</v>
      </c>
      <c r="Y140" s="109">
        <v>0.98630136986301364</v>
      </c>
      <c r="Z140" s="109">
        <v>0.93150684931506844</v>
      </c>
      <c r="AA140" s="109">
        <v>0.93150684931506844</v>
      </c>
      <c r="AB140" s="109">
        <v>0.95890410958904104</v>
      </c>
      <c r="AC140" s="109">
        <v>0.93150684931506844</v>
      </c>
      <c r="AD140" s="109">
        <v>0.9178082191780822</v>
      </c>
      <c r="AE140" s="109">
        <v>0.8904109589041096</v>
      </c>
      <c r="AH140">
        <v>1</v>
      </c>
      <c r="AI140">
        <v>1</v>
      </c>
      <c r="AJ140">
        <v>1</v>
      </c>
    </row>
    <row r="141" spans="1:36" x14ac:dyDescent="0.25">
      <c r="A141" t="s">
        <v>12866</v>
      </c>
      <c r="B141" t="s">
        <v>12867</v>
      </c>
      <c r="C141" t="s">
        <v>621</v>
      </c>
      <c r="D141" t="s">
        <v>622</v>
      </c>
      <c r="E141" s="108">
        <v>31</v>
      </c>
      <c r="F141" s="109">
        <v>0.93548387096774188</v>
      </c>
      <c r="G141" s="109">
        <v>0.54838709677419351</v>
      </c>
      <c r="H141" s="109">
        <v>0.93548387096774188</v>
      </c>
      <c r="I141" s="110" t="s">
        <v>1195</v>
      </c>
      <c r="J141" s="109">
        <v>1</v>
      </c>
      <c r="L141" s="111">
        <v>39</v>
      </c>
      <c r="M141" s="112">
        <v>0.97435897435897434</v>
      </c>
      <c r="N141" s="112">
        <v>0.97435897435897434</v>
      </c>
      <c r="O141" s="112">
        <v>0.97435897435897434</v>
      </c>
      <c r="P141" s="112">
        <v>0.97435897435897434</v>
      </c>
      <c r="Q141" s="112">
        <v>0.97435897435897434</v>
      </c>
      <c r="R141" s="113">
        <v>0</v>
      </c>
      <c r="S141" s="112" t="e">
        <v>#DIV/0!</v>
      </c>
      <c r="U141" s="108">
        <v>35</v>
      </c>
      <c r="V141" s="109">
        <v>0.97142857142857142</v>
      </c>
      <c r="W141" s="109">
        <v>0.8</v>
      </c>
      <c r="X141" s="109">
        <v>0.97142857142857142</v>
      </c>
      <c r="Y141" s="109">
        <v>0.97142857142857142</v>
      </c>
      <c r="Z141" s="109">
        <v>0.94285714285714284</v>
      </c>
      <c r="AA141" s="109">
        <v>1</v>
      </c>
      <c r="AB141" s="109">
        <v>0.97142857142857142</v>
      </c>
      <c r="AC141" s="109">
        <v>0.91428571428571426</v>
      </c>
      <c r="AD141" s="109">
        <v>0.94285714285714284</v>
      </c>
      <c r="AE141" s="109">
        <v>0.94285714285714284</v>
      </c>
      <c r="AH141">
        <v>1</v>
      </c>
      <c r="AI141">
        <v>1</v>
      </c>
      <c r="AJ141">
        <v>1</v>
      </c>
    </row>
    <row r="142" spans="1:36" x14ac:dyDescent="0.25">
      <c r="A142" t="s">
        <v>12860</v>
      </c>
      <c r="B142" t="s">
        <v>12861</v>
      </c>
      <c r="C142" t="s">
        <v>621</v>
      </c>
      <c r="D142" t="s">
        <v>622</v>
      </c>
      <c r="E142" s="108">
        <v>21</v>
      </c>
      <c r="F142" s="109">
        <v>1</v>
      </c>
      <c r="G142" s="109">
        <v>0.38095238095238093</v>
      </c>
      <c r="H142" s="109">
        <v>1</v>
      </c>
      <c r="I142" s="110">
        <v>0</v>
      </c>
      <c r="J142" s="109" t="e">
        <v>#DIV/0!</v>
      </c>
      <c r="L142" s="111">
        <v>20</v>
      </c>
      <c r="M142" s="112">
        <v>0.75</v>
      </c>
      <c r="N142" s="112">
        <v>0.7</v>
      </c>
      <c r="O142" s="112">
        <v>0.85</v>
      </c>
      <c r="P142" s="112">
        <v>0.75</v>
      </c>
      <c r="Q142" s="112">
        <v>0.75</v>
      </c>
      <c r="R142" s="113">
        <v>0</v>
      </c>
      <c r="S142" s="112" t="e">
        <v>#DIV/0!</v>
      </c>
      <c r="U142" s="108">
        <v>37</v>
      </c>
      <c r="V142" s="109">
        <v>0.78378378378378377</v>
      </c>
      <c r="W142" s="109">
        <v>0.72972972972972971</v>
      </c>
      <c r="X142" s="109">
        <v>0.78378378378378377</v>
      </c>
      <c r="Y142" s="109">
        <v>0.78378378378378377</v>
      </c>
      <c r="Z142" s="109">
        <v>0.6216216216216216</v>
      </c>
      <c r="AA142" s="109">
        <v>0.81081081081081086</v>
      </c>
      <c r="AB142" s="109">
        <v>0.81081081081081086</v>
      </c>
      <c r="AC142" s="109">
        <v>0.81081081081081086</v>
      </c>
      <c r="AD142" s="109">
        <v>0.64864864864864868</v>
      </c>
      <c r="AE142" s="109">
        <v>0.67567567567567566</v>
      </c>
      <c r="AH142">
        <v>1</v>
      </c>
      <c r="AI142">
        <v>1</v>
      </c>
      <c r="AJ142">
        <v>1</v>
      </c>
    </row>
    <row r="143" spans="1:36" x14ac:dyDescent="0.25">
      <c r="A143" t="s">
        <v>12938</v>
      </c>
      <c r="B143" t="s">
        <v>12939</v>
      </c>
      <c r="C143" t="s">
        <v>621</v>
      </c>
      <c r="D143" t="s">
        <v>622</v>
      </c>
      <c r="E143" s="108">
        <v>11</v>
      </c>
      <c r="F143" s="109">
        <v>1</v>
      </c>
      <c r="G143" s="109">
        <v>0.90909090909090906</v>
      </c>
      <c r="H143" s="109">
        <v>1</v>
      </c>
      <c r="I143" s="110">
        <v>0</v>
      </c>
      <c r="J143" s="109" t="e">
        <v>#DIV/0!</v>
      </c>
      <c r="L143" s="111">
        <v>12</v>
      </c>
      <c r="M143" s="112">
        <v>0.91666666666666663</v>
      </c>
      <c r="N143" s="112">
        <v>0.91666666666666663</v>
      </c>
      <c r="O143" s="112">
        <v>0.91666666666666663</v>
      </c>
      <c r="P143" s="112">
        <v>0.91666666666666663</v>
      </c>
      <c r="Q143" s="112">
        <v>0.91666666666666663</v>
      </c>
      <c r="R143" s="113">
        <v>0</v>
      </c>
      <c r="S143" s="112" t="e">
        <v>#DIV/0!</v>
      </c>
      <c r="U143" s="108">
        <v>26</v>
      </c>
      <c r="V143" s="109">
        <v>0.88461538461538458</v>
      </c>
      <c r="W143" s="109">
        <v>0.73076923076923073</v>
      </c>
      <c r="X143" s="109">
        <v>0.88461538461538458</v>
      </c>
      <c r="Y143" s="109">
        <v>0.92307692307692313</v>
      </c>
      <c r="Z143" s="109">
        <v>0.92307692307692313</v>
      </c>
      <c r="AA143" s="109">
        <v>0.76923076923076927</v>
      </c>
      <c r="AB143" s="109">
        <v>0.84615384615384615</v>
      </c>
      <c r="AC143" s="109">
        <v>0.76923076923076927</v>
      </c>
      <c r="AD143" s="109">
        <v>0.88461538461538458</v>
      </c>
      <c r="AE143" s="109">
        <v>0.76923076923076927</v>
      </c>
      <c r="AH143">
        <v>1</v>
      </c>
      <c r="AI143">
        <v>1</v>
      </c>
      <c r="AJ143">
        <v>1</v>
      </c>
    </row>
    <row r="144" spans="1:36" x14ac:dyDescent="0.25">
      <c r="A144" t="s">
        <v>12905</v>
      </c>
      <c r="B144" t="s">
        <v>12906</v>
      </c>
      <c r="C144" t="s">
        <v>621</v>
      </c>
      <c r="D144" t="s">
        <v>622</v>
      </c>
      <c r="E144" s="108">
        <v>19</v>
      </c>
      <c r="F144" s="109">
        <v>1</v>
      </c>
      <c r="G144" s="109">
        <v>0.31578947368421051</v>
      </c>
      <c r="H144" s="109">
        <v>1</v>
      </c>
      <c r="I144" s="110">
        <v>0</v>
      </c>
      <c r="J144" s="109" t="e">
        <v>#DIV/0!</v>
      </c>
      <c r="L144" s="111">
        <v>16</v>
      </c>
      <c r="M144" s="112">
        <v>1</v>
      </c>
      <c r="N144" s="112">
        <v>0.875</v>
      </c>
      <c r="O144" s="112">
        <v>0.9375</v>
      </c>
      <c r="P144" s="112">
        <v>0.9375</v>
      </c>
      <c r="Q144" s="112">
        <v>0.875</v>
      </c>
      <c r="R144" s="113">
        <v>0</v>
      </c>
      <c r="S144" s="112" t="e">
        <v>#DIV/0!</v>
      </c>
      <c r="U144" s="108">
        <v>30</v>
      </c>
      <c r="V144" s="109">
        <v>0.8666666666666667</v>
      </c>
      <c r="W144" s="109">
        <v>0.76666666666666672</v>
      </c>
      <c r="X144" s="109">
        <v>0.8666666666666667</v>
      </c>
      <c r="Y144" s="109">
        <v>0.8666666666666667</v>
      </c>
      <c r="Z144" s="109">
        <v>0.8666666666666667</v>
      </c>
      <c r="AA144" s="109">
        <v>0.56666666666666665</v>
      </c>
      <c r="AB144" s="109">
        <v>0.8</v>
      </c>
      <c r="AC144" s="109">
        <v>0.66666666666666663</v>
      </c>
      <c r="AD144" s="109">
        <v>0.8666666666666667</v>
      </c>
      <c r="AE144" s="109">
        <v>0.8666666666666667</v>
      </c>
      <c r="AH144">
        <v>1</v>
      </c>
      <c r="AI144">
        <v>1</v>
      </c>
      <c r="AJ144">
        <v>1</v>
      </c>
    </row>
    <row r="145" spans="1:36" x14ac:dyDescent="0.25">
      <c r="A145" t="s">
        <v>12932</v>
      </c>
      <c r="B145" t="s">
        <v>4015</v>
      </c>
      <c r="C145" t="s">
        <v>621</v>
      </c>
      <c r="D145" t="s">
        <v>622</v>
      </c>
      <c r="E145" s="108">
        <v>31</v>
      </c>
      <c r="F145" s="109">
        <v>0.83870967741935487</v>
      </c>
      <c r="G145" s="109">
        <v>0.25806451612903225</v>
      </c>
      <c r="H145" s="109">
        <v>0.90322580645161288</v>
      </c>
      <c r="I145" s="110">
        <v>0</v>
      </c>
      <c r="J145" s="109" t="e">
        <v>#DIV/0!</v>
      </c>
      <c r="L145" s="111">
        <v>29</v>
      </c>
      <c r="M145" s="112">
        <v>0.89655172413793105</v>
      </c>
      <c r="N145" s="112">
        <v>0.82758620689655171</v>
      </c>
      <c r="O145" s="112">
        <v>0.86206896551724133</v>
      </c>
      <c r="P145" s="112">
        <v>0.72413793103448276</v>
      </c>
      <c r="Q145" s="112">
        <v>0.7931034482758621</v>
      </c>
      <c r="R145" s="113">
        <v>0</v>
      </c>
      <c r="S145" s="112" t="e">
        <v>#DIV/0!</v>
      </c>
      <c r="U145" s="108">
        <v>27</v>
      </c>
      <c r="V145" s="109">
        <v>0.96296296296296291</v>
      </c>
      <c r="W145" s="109">
        <v>0.81481481481481477</v>
      </c>
      <c r="X145" s="109">
        <v>0.96296296296296291</v>
      </c>
      <c r="Y145" s="109">
        <v>0.96296296296296291</v>
      </c>
      <c r="Z145" s="109">
        <v>0.88888888888888884</v>
      </c>
      <c r="AA145" s="109">
        <v>0.77777777777777779</v>
      </c>
      <c r="AB145" s="109">
        <v>0.85185185185185186</v>
      </c>
      <c r="AC145" s="109">
        <v>0.88888888888888884</v>
      </c>
      <c r="AD145" s="109">
        <v>0.88888888888888884</v>
      </c>
      <c r="AE145" s="109">
        <v>0.85185185185185186</v>
      </c>
      <c r="AH145">
        <v>1</v>
      </c>
      <c r="AI145">
        <v>1</v>
      </c>
      <c r="AJ145">
        <v>1</v>
      </c>
    </row>
    <row r="146" spans="1:36" x14ac:dyDescent="0.25">
      <c r="A146" t="s">
        <v>12875</v>
      </c>
      <c r="B146" t="s">
        <v>12876</v>
      </c>
      <c r="C146" t="s">
        <v>621</v>
      </c>
      <c r="D146" t="s">
        <v>622</v>
      </c>
      <c r="E146" s="108">
        <v>39</v>
      </c>
      <c r="F146" s="109">
        <v>0.97435897435897434</v>
      </c>
      <c r="G146" s="109">
        <v>0.53846153846153844</v>
      </c>
      <c r="H146" s="109">
        <v>0.97435897435897434</v>
      </c>
      <c r="I146" s="110">
        <v>0</v>
      </c>
      <c r="J146" s="109" t="e">
        <v>#DIV/0!</v>
      </c>
      <c r="L146" s="111">
        <v>45</v>
      </c>
      <c r="M146" s="112">
        <v>0.97777777777777775</v>
      </c>
      <c r="N146" s="112">
        <v>1</v>
      </c>
      <c r="O146" s="112">
        <v>0.9555555555555556</v>
      </c>
      <c r="P146" s="112">
        <v>0.93333333333333335</v>
      </c>
      <c r="Q146" s="112">
        <v>0.9555555555555556</v>
      </c>
      <c r="R146" s="113">
        <v>0</v>
      </c>
      <c r="S146" s="112" t="e">
        <v>#DIV/0!</v>
      </c>
      <c r="U146" s="108">
        <v>33</v>
      </c>
      <c r="V146" s="109">
        <v>0.96969696969696972</v>
      </c>
      <c r="W146" s="109">
        <v>0.93939393939393945</v>
      </c>
      <c r="X146" s="109">
        <v>0.96969696969696972</v>
      </c>
      <c r="Y146" s="109">
        <v>0.93939393939393945</v>
      </c>
      <c r="Z146" s="109">
        <v>0.90909090909090906</v>
      </c>
      <c r="AA146" s="109">
        <v>0.96969696969696972</v>
      </c>
      <c r="AB146" s="109">
        <v>0.96969696969696972</v>
      </c>
      <c r="AC146" s="109">
        <v>0.93939393939393945</v>
      </c>
      <c r="AD146" s="109">
        <v>0.90909090909090906</v>
      </c>
      <c r="AE146" s="109">
        <v>0.93939393939393945</v>
      </c>
      <c r="AH146">
        <v>1</v>
      </c>
      <c r="AI146">
        <v>1</v>
      </c>
      <c r="AJ146">
        <v>1</v>
      </c>
    </row>
    <row r="147" spans="1:36" x14ac:dyDescent="0.25">
      <c r="A147" t="s">
        <v>13023</v>
      </c>
      <c r="B147" t="s">
        <v>13024</v>
      </c>
      <c r="C147" t="s">
        <v>621</v>
      </c>
      <c r="D147" t="s">
        <v>622</v>
      </c>
      <c r="E147" s="108">
        <v>12</v>
      </c>
      <c r="F147" s="109">
        <v>0.83333333333333337</v>
      </c>
      <c r="G147" s="109">
        <v>0.66666666666666663</v>
      </c>
      <c r="H147" s="109">
        <v>1</v>
      </c>
      <c r="I147" s="110">
        <v>0</v>
      </c>
      <c r="J147" s="109" t="e">
        <v>#DIV/0!</v>
      </c>
      <c r="L147" s="111">
        <v>12</v>
      </c>
      <c r="M147" s="112">
        <v>1</v>
      </c>
      <c r="N147" s="112">
        <v>0.91666666666666663</v>
      </c>
      <c r="O147" s="112">
        <v>1</v>
      </c>
      <c r="P147" s="112">
        <v>0.91666666666666663</v>
      </c>
      <c r="Q147" s="112">
        <v>0.91666666666666663</v>
      </c>
      <c r="R147" s="113">
        <v>0</v>
      </c>
      <c r="S147" s="112" t="e">
        <v>#DIV/0!</v>
      </c>
      <c r="U147" s="108">
        <v>12</v>
      </c>
      <c r="V147" s="109">
        <v>1</v>
      </c>
      <c r="W147" s="109">
        <v>0.66666666666666663</v>
      </c>
      <c r="X147" s="109">
        <v>1</v>
      </c>
      <c r="Y147" s="109">
        <v>1</v>
      </c>
      <c r="Z147" s="109">
        <v>1</v>
      </c>
      <c r="AA147" s="109">
        <v>0.83333333333333337</v>
      </c>
      <c r="AB147" s="109">
        <v>0.91666666666666663</v>
      </c>
      <c r="AC147" s="109">
        <v>0.66666666666666663</v>
      </c>
      <c r="AD147" s="109">
        <v>1</v>
      </c>
      <c r="AE147" s="109">
        <v>0.91666666666666663</v>
      </c>
      <c r="AH147">
        <v>1</v>
      </c>
      <c r="AI147">
        <v>1</v>
      </c>
      <c r="AJ147">
        <v>1</v>
      </c>
    </row>
    <row r="148" spans="1:36" x14ac:dyDescent="0.25">
      <c r="A148" t="s">
        <v>13038</v>
      </c>
      <c r="B148" t="s">
        <v>13039</v>
      </c>
      <c r="C148" t="s">
        <v>621</v>
      </c>
      <c r="D148" t="s">
        <v>622</v>
      </c>
      <c r="E148" s="108">
        <v>7</v>
      </c>
      <c r="F148" s="109">
        <v>0.7142857142857143</v>
      </c>
      <c r="G148" s="109">
        <v>0.2857142857142857</v>
      </c>
      <c r="H148" s="109">
        <v>0.7142857142857143</v>
      </c>
      <c r="I148" s="110">
        <v>0</v>
      </c>
      <c r="J148" s="109" t="e">
        <v>#DIV/0!</v>
      </c>
      <c r="L148" s="111">
        <v>9</v>
      </c>
      <c r="M148" s="112">
        <v>0.88888888888888884</v>
      </c>
      <c r="N148" s="112">
        <v>0.88888888888888884</v>
      </c>
      <c r="O148" s="112">
        <v>0.88888888888888884</v>
      </c>
      <c r="P148" s="112">
        <v>0.77777777777777779</v>
      </c>
      <c r="Q148" s="112">
        <v>0.88888888888888884</v>
      </c>
      <c r="R148" s="113">
        <v>0</v>
      </c>
      <c r="S148" s="112" t="e">
        <v>#DIV/0!</v>
      </c>
      <c r="U148" s="108">
        <v>8</v>
      </c>
      <c r="V148" s="109">
        <v>0.875</v>
      </c>
      <c r="W148" s="109">
        <v>0.75</v>
      </c>
      <c r="X148" s="109">
        <v>0.875</v>
      </c>
      <c r="Y148" s="109">
        <v>0.875</v>
      </c>
      <c r="Z148" s="109">
        <v>0.875</v>
      </c>
      <c r="AA148" s="109">
        <v>0.75</v>
      </c>
      <c r="AB148" s="109">
        <v>0.875</v>
      </c>
      <c r="AC148" s="109">
        <v>0.75</v>
      </c>
      <c r="AD148" s="109">
        <v>0.875</v>
      </c>
      <c r="AE148" s="109">
        <v>0.75</v>
      </c>
      <c r="AH148">
        <v>1</v>
      </c>
      <c r="AI148">
        <v>1</v>
      </c>
      <c r="AJ148">
        <v>1</v>
      </c>
    </row>
    <row r="149" spans="1:36" x14ac:dyDescent="0.25">
      <c r="A149" t="s">
        <v>12856</v>
      </c>
      <c r="B149" t="s">
        <v>12857</v>
      </c>
      <c r="C149" t="s">
        <v>623</v>
      </c>
      <c r="D149" t="s">
        <v>624</v>
      </c>
      <c r="E149" s="108">
        <v>41</v>
      </c>
      <c r="F149" s="109">
        <v>0.3902439024390244</v>
      </c>
      <c r="G149" s="109">
        <v>0.82926829268292679</v>
      </c>
      <c r="H149" s="109">
        <v>0.92682926829268297</v>
      </c>
      <c r="I149" s="110">
        <v>0</v>
      </c>
      <c r="J149" s="109" t="e">
        <v>#DIV/0!</v>
      </c>
      <c r="L149" s="111">
        <v>47</v>
      </c>
      <c r="M149" s="112">
        <v>1</v>
      </c>
      <c r="N149" s="112">
        <v>0.91489361702127658</v>
      </c>
      <c r="O149" s="112">
        <v>0.97872340425531912</v>
      </c>
      <c r="P149" s="112">
        <v>0.91489361702127658</v>
      </c>
      <c r="Q149" s="112">
        <v>0.91489361702127658</v>
      </c>
      <c r="R149" s="113">
        <v>0</v>
      </c>
      <c r="S149" s="112" t="e">
        <v>#DIV/0!</v>
      </c>
      <c r="U149" s="108">
        <v>37</v>
      </c>
      <c r="V149" s="109">
        <v>0.86486486486486491</v>
      </c>
      <c r="W149" s="109">
        <v>0.81081081081081086</v>
      </c>
      <c r="X149" s="109">
        <v>0.86486486486486491</v>
      </c>
      <c r="Y149" s="109">
        <v>0.89189189189189189</v>
      </c>
      <c r="Z149" s="109">
        <v>0.86486486486486491</v>
      </c>
      <c r="AA149" s="109">
        <v>0.89189189189189189</v>
      </c>
      <c r="AB149" s="109">
        <v>0.94594594594594594</v>
      </c>
      <c r="AC149" s="109">
        <v>0.72972972972972971</v>
      </c>
      <c r="AD149" s="109">
        <v>0.81081081081081086</v>
      </c>
      <c r="AE149" s="109">
        <v>0.78378378378378377</v>
      </c>
      <c r="AH149">
        <v>0</v>
      </c>
      <c r="AI149">
        <v>0</v>
      </c>
      <c r="AJ149">
        <v>0</v>
      </c>
    </row>
    <row r="150" spans="1:36" x14ac:dyDescent="0.25">
      <c r="A150" t="s">
        <v>12774</v>
      </c>
      <c r="B150" t="s">
        <v>12775</v>
      </c>
      <c r="C150" t="s">
        <v>623</v>
      </c>
      <c r="D150" t="s">
        <v>624</v>
      </c>
      <c r="E150" s="108">
        <v>48</v>
      </c>
      <c r="F150" s="109">
        <v>0</v>
      </c>
      <c r="G150" s="109">
        <v>0.70833333333333337</v>
      </c>
      <c r="H150" s="109">
        <v>0.97916666666666663</v>
      </c>
      <c r="I150" s="110">
        <v>0</v>
      </c>
      <c r="J150" s="109" t="e">
        <v>#DIV/0!</v>
      </c>
      <c r="L150" s="111">
        <v>44</v>
      </c>
      <c r="M150" s="112">
        <v>0.95454545454545459</v>
      </c>
      <c r="N150" s="112">
        <v>0.95454545454545459</v>
      </c>
      <c r="O150" s="112">
        <v>0.95454545454545459</v>
      </c>
      <c r="P150" s="112">
        <v>0.97727272727272729</v>
      </c>
      <c r="Q150" s="112">
        <v>0.97727272727272729</v>
      </c>
      <c r="R150" s="113">
        <v>0</v>
      </c>
      <c r="S150" s="112" t="e">
        <v>#DIV/0!</v>
      </c>
      <c r="U150" s="108">
        <v>51</v>
      </c>
      <c r="V150" s="109">
        <v>1</v>
      </c>
      <c r="W150" s="109">
        <v>0.96078431372549022</v>
      </c>
      <c r="X150" s="109">
        <v>1</v>
      </c>
      <c r="Y150" s="109">
        <v>1</v>
      </c>
      <c r="Z150" s="109">
        <v>0.98039215686274506</v>
      </c>
      <c r="AA150" s="109">
        <v>0.92156862745098034</v>
      </c>
      <c r="AB150" s="109">
        <v>0.92156862745098034</v>
      </c>
      <c r="AC150" s="109">
        <v>0.92156862745098034</v>
      </c>
      <c r="AD150" s="109">
        <v>0.98039215686274506</v>
      </c>
      <c r="AE150" s="109">
        <v>0.90196078431372551</v>
      </c>
      <c r="AH150">
        <v>0</v>
      </c>
      <c r="AI150">
        <v>0</v>
      </c>
      <c r="AJ150">
        <v>0</v>
      </c>
    </row>
    <row r="151" spans="1:36" x14ac:dyDescent="0.25">
      <c r="A151" t="s">
        <v>12660</v>
      </c>
      <c r="B151" t="s">
        <v>771</v>
      </c>
      <c r="C151" t="s">
        <v>623</v>
      </c>
      <c r="D151" t="s">
        <v>624</v>
      </c>
      <c r="E151" s="108">
        <v>78</v>
      </c>
      <c r="F151" s="109">
        <v>0</v>
      </c>
      <c r="G151" s="109">
        <v>0.84615384615384615</v>
      </c>
      <c r="H151" s="109">
        <v>0.98717948717948723</v>
      </c>
      <c r="I151" s="110">
        <v>0</v>
      </c>
      <c r="J151" s="109" t="e">
        <v>#DIV/0!</v>
      </c>
      <c r="L151" s="111">
        <v>75</v>
      </c>
      <c r="M151" s="112">
        <v>0.97333333333333338</v>
      </c>
      <c r="N151" s="112">
        <v>0.97333333333333338</v>
      </c>
      <c r="O151" s="112">
        <v>0.97333333333333338</v>
      </c>
      <c r="P151" s="112">
        <v>0.94666666666666666</v>
      </c>
      <c r="Q151" s="112">
        <v>0.97333333333333338</v>
      </c>
      <c r="R151" s="113">
        <v>0</v>
      </c>
      <c r="S151" s="112" t="e">
        <v>#DIV/0!</v>
      </c>
      <c r="U151" s="108">
        <v>75</v>
      </c>
      <c r="V151" s="109">
        <v>0.97333333333333338</v>
      </c>
      <c r="W151" s="109">
        <v>0.92</v>
      </c>
      <c r="X151" s="109">
        <v>0.97333333333333338</v>
      </c>
      <c r="Y151" s="109">
        <v>0.97333333333333338</v>
      </c>
      <c r="Z151" s="109">
        <v>0.96</v>
      </c>
      <c r="AA151" s="109">
        <v>0.96</v>
      </c>
      <c r="AB151" s="109">
        <v>0.98666666666666669</v>
      </c>
      <c r="AC151" s="109">
        <v>0.93333333333333335</v>
      </c>
      <c r="AD151" s="109">
        <v>0.94666666666666666</v>
      </c>
      <c r="AE151" s="109">
        <v>0.90666666666666662</v>
      </c>
      <c r="AH151">
        <v>0</v>
      </c>
      <c r="AI151">
        <v>0</v>
      </c>
      <c r="AJ151">
        <v>0</v>
      </c>
    </row>
    <row r="152" spans="1:36" x14ac:dyDescent="0.25">
      <c r="A152" t="s">
        <v>12754</v>
      </c>
      <c r="B152" t="s">
        <v>12755</v>
      </c>
      <c r="C152" t="s">
        <v>623</v>
      </c>
      <c r="D152" t="s">
        <v>624</v>
      </c>
      <c r="E152" s="108">
        <v>72</v>
      </c>
      <c r="F152" s="109">
        <v>0</v>
      </c>
      <c r="G152" s="109">
        <v>0.65277777777777779</v>
      </c>
      <c r="H152" s="109">
        <v>0.91666666666666663</v>
      </c>
      <c r="I152" s="110">
        <v>0</v>
      </c>
      <c r="J152" s="109" t="e">
        <v>#DIV/0!</v>
      </c>
      <c r="L152" s="111">
        <v>64</v>
      </c>
      <c r="M152" s="112">
        <v>0.953125</v>
      </c>
      <c r="N152" s="112">
        <v>0.90625</v>
      </c>
      <c r="O152" s="112">
        <v>0.953125</v>
      </c>
      <c r="P152" s="112">
        <v>0.890625</v>
      </c>
      <c r="Q152" s="112">
        <v>0.890625</v>
      </c>
      <c r="R152" s="113">
        <v>0</v>
      </c>
      <c r="S152" s="112" t="e">
        <v>#DIV/0!</v>
      </c>
      <c r="U152" s="108">
        <v>54</v>
      </c>
      <c r="V152" s="109">
        <v>0.81481481481481477</v>
      </c>
      <c r="W152" s="109">
        <v>0.7592592592592593</v>
      </c>
      <c r="X152" s="109">
        <v>0.81481481481481477</v>
      </c>
      <c r="Y152" s="109">
        <v>0.81481481481481477</v>
      </c>
      <c r="Z152" s="109">
        <v>0.77777777777777779</v>
      </c>
      <c r="AA152" s="109">
        <v>0.88888888888888884</v>
      </c>
      <c r="AB152" s="109">
        <v>0.90740740740740744</v>
      </c>
      <c r="AC152" s="109">
        <v>0.7592592592592593</v>
      </c>
      <c r="AD152" s="109">
        <v>0.7592592592592593</v>
      </c>
      <c r="AE152" s="109">
        <v>0.7407407407407407</v>
      </c>
      <c r="AH152">
        <v>0</v>
      </c>
      <c r="AI152">
        <v>0</v>
      </c>
      <c r="AJ152">
        <v>0</v>
      </c>
    </row>
    <row r="153" spans="1:36" x14ac:dyDescent="0.25">
      <c r="A153" t="s">
        <v>12618</v>
      </c>
      <c r="B153" t="s">
        <v>771</v>
      </c>
      <c r="C153" t="s">
        <v>623</v>
      </c>
      <c r="D153" t="s">
        <v>624</v>
      </c>
      <c r="E153" s="108">
        <v>89</v>
      </c>
      <c r="F153" s="109">
        <v>7.8651685393258425E-2</v>
      </c>
      <c r="G153" s="109">
        <v>0.7415730337078652</v>
      </c>
      <c r="H153" s="109">
        <v>0.9550561797752809</v>
      </c>
      <c r="I153" s="110">
        <v>0</v>
      </c>
      <c r="J153" s="109" t="e">
        <v>#DIV/0!</v>
      </c>
      <c r="L153" s="111">
        <v>90</v>
      </c>
      <c r="M153" s="112">
        <v>0.9555555555555556</v>
      </c>
      <c r="N153" s="112">
        <v>0.96666666666666667</v>
      </c>
      <c r="O153" s="112">
        <v>0.9555555555555556</v>
      </c>
      <c r="P153" s="112">
        <v>0.9555555555555556</v>
      </c>
      <c r="Q153" s="112">
        <v>0.94444444444444442</v>
      </c>
      <c r="R153" s="113">
        <v>0</v>
      </c>
      <c r="S153" s="112" t="e">
        <v>#DIV/0!</v>
      </c>
      <c r="U153" s="108">
        <v>90</v>
      </c>
      <c r="V153" s="109">
        <v>0.88888888888888884</v>
      </c>
      <c r="W153" s="109">
        <v>0.87777777777777777</v>
      </c>
      <c r="X153" s="109">
        <v>0.88888888888888884</v>
      </c>
      <c r="Y153" s="109">
        <v>0.9</v>
      </c>
      <c r="Z153" s="109">
        <v>0.9</v>
      </c>
      <c r="AA153" s="109">
        <v>0.83333333333333337</v>
      </c>
      <c r="AB153" s="109">
        <v>0.93333333333333335</v>
      </c>
      <c r="AC153" s="109">
        <v>0.9</v>
      </c>
      <c r="AD153" s="109">
        <v>0.85555555555555551</v>
      </c>
      <c r="AE153" s="109">
        <v>0.85555555555555551</v>
      </c>
      <c r="AH153">
        <v>0</v>
      </c>
      <c r="AI153">
        <v>0</v>
      </c>
      <c r="AJ153">
        <v>0</v>
      </c>
    </row>
    <row r="154" spans="1:36" x14ac:dyDescent="0.25">
      <c r="A154" t="s">
        <v>12680</v>
      </c>
      <c r="B154" t="s">
        <v>12681</v>
      </c>
      <c r="C154" t="s">
        <v>623</v>
      </c>
      <c r="D154" t="s">
        <v>624</v>
      </c>
      <c r="E154" s="108">
        <v>50</v>
      </c>
      <c r="F154" s="109">
        <v>0</v>
      </c>
      <c r="G154" s="109">
        <v>0.84</v>
      </c>
      <c r="H154" s="109">
        <v>0.98</v>
      </c>
      <c r="I154" s="110">
        <v>0</v>
      </c>
      <c r="J154" s="109" t="e">
        <v>#DIV/0!</v>
      </c>
      <c r="L154" s="111">
        <v>70</v>
      </c>
      <c r="M154" s="112">
        <v>1</v>
      </c>
      <c r="N154" s="112">
        <v>0.97142857142857142</v>
      </c>
      <c r="O154" s="112">
        <v>1</v>
      </c>
      <c r="P154" s="112">
        <v>0.98571428571428577</v>
      </c>
      <c r="Q154" s="112">
        <v>0.94285714285714284</v>
      </c>
      <c r="R154" s="113">
        <v>0</v>
      </c>
      <c r="S154" s="112" t="e">
        <v>#DIV/0!</v>
      </c>
      <c r="U154" s="108">
        <v>71</v>
      </c>
      <c r="V154" s="109">
        <v>0.95774647887323938</v>
      </c>
      <c r="W154" s="109">
        <v>0.94366197183098588</v>
      </c>
      <c r="X154" s="109">
        <v>0.95774647887323938</v>
      </c>
      <c r="Y154" s="109">
        <v>0.95774647887323938</v>
      </c>
      <c r="Z154" s="109">
        <v>0.95774647887323938</v>
      </c>
      <c r="AA154" s="109">
        <v>0.91549295774647887</v>
      </c>
      <c r="AB154" s="109">
        <v>0.971830985915493</v>
      </c>
      <c r="AC154" s="109">
        <v>0.91549295774647887</v>
      </c>
      <c r="AD154" s="109">
        <v>0.88732394366197187</v>
      </c>
      <c r="AE154" s="109">
        <v>0.88732394366197187</v>
      </c>
      <c r="AH154">
        <v>0</v>
      </c>
      <c r="AI154">
        <v>0</v>
      </c>
      <c r="AJ154">
        <v>0</v>
      </c>
    </row>
    <row r="155" spans="1:36" x14ac:dyDescent="0.25">
      <c r="A155" t="s">
        <v>12662</v>
      </c>
      <c r="B155" t="s">
        <v>12663</v>
      </c>
      <c r="C155" t="s">
        <v>623</v>
      </c>
      <c r="D155" t="s">
        <v>624</v>
      </c>
      <c r="E155" s="108">
        <v>69</v>
      </c>
      <c r="F155" s="109">
        <v>0</v>
      </c>
      <c r="G155" s="109">
        <v>0.71014492753623193</v>
      </c>
      <c r="H155" s="109">
        <v>0.95652173913043481</v>
      </c>
      <c r="I155" s="110">
        <v>0</v>
      </c>
      <c r="J155" s="109" t="e">
        <v>#DIV/0!</v>
      </c>
      <c r="L155" s="111">
        <v>70</v>
      </c>
      <c r="M155" s="112">
        <v>1</v>
      </c>
      <c r="N155" s="112">
        <v>0.94285714285714284</v>
      </c>
      <c r="O155" s="112">
        <v>1</v>
      </c>
      <c r="P155" s="112">
        <v>0.95714285714285718</v>
      </c>
      <c r="Q155" s="112">
        <v>0.94285714285714284</v>
      </c>
      <c r="R155" s="113">
        <v>0</v>
      </c>
      <c r="S155" s="112" t="e">
        <v>#DIV/0!</v>
      </c>
      <c r="U155" s="108">
        <v>74</v>
      </c>
      <c r="V155" s="109">
        <v>0.91891891891891897</v>
      </c>
      <c r="W155" s="109">
        <v>0.90540540540540537</v>
      </c>
      <c r="X155" s="109">
        <v>0.91891891891891897</v>
      </c>
      <c r="Y155" s="109">
        <v>0.91891891891891897</v>
      </c>
      <c r="Z155" s="109">
        <v>0.91891891891891897</v>
      </c>
      <c r="AA155" s="109">
        <v>0.90540540540540537</v>
      </c>
      <c r="AB155" s="109">
        <v>0.93243243243243246</v>
      </c>
      <c r="AC155" s="109">
        <v>0.90540540540540537</v>
      </c>
      <c r="AD155" s="109">
        <v>0.8783783783783784</v>
      </c>
      <c r="AE155" s="109">
        <v>0.85135135135135132</v>
      </c>
      <c r="AH155">
        <v>0</v>
      </c>
      <c r="AI155">
        <v>0</v>
      </c>
      <c r="AJ155">
        <v>0</v>
      </c>
    </row>
    <row r="156" spans="1:36" x14ac:dyDescent="0.25">
      <c r="A156" t="s">
        <v>12540</v>
      </c>
      <c r="B156" t="s">
        <v>12541</v>
      </c>
      <c r="C156" t="s">
        <v>623</v>
      </c>
      <c r="D156" t="s">
        <v>624</v>
      </c>
      <c r="E156" s="108">
        <v>107</v>
      </c>
      <c r="F156" s="109">
        <v>0</v>
      </c>
      <c r="G156" s="109">
        <v>0.73831775700934577</v>
      </c>
      <c r="H156" s="109">
        <v>0.95327102803738317</v>
      </c>
      <c r="I156" s="110">
        <v>0</v>
      </c>
      <c r="J156" s="109" t="e">
        <v>#DIV/0!</v>
      </c>
      <c r="L156" s="111">
        <v>123</v>
      </c>
      <c r="M156" s="112">
        <v>0.96747967479674801</v>
      </c>
      <c r="N156" s="112">
        <v>0.94308943089430897</v>
      </c>
      <c r="O156" s="112">
        <v>0.95121951219512191</v>
      </c>
      <c r="P156" s="112">
        <v>0.95934959349593496</v>
      </c>
      <c r="Q156" s="112">
        <v>0.95121951219512191</v>
      </c>
      <c r="R156" s="113">
        <v>0</v>
      </c>
      <c r="S156" s="112" t="e">
        <v>#DIV/0!</v>
      </c>
      <c r="U156" s="108">
        <v>136</v>
      </c>
      <c r="V156" s="109">
        <v>0.93382352941176472</v>
      </c>
      <c r="W156" s="109">
        <v>0.875</v>
      </c>
      <c r="X156" s="109">
        <v>0.93382352941176472</v>
      </c>
      <c r="Y156" s="109">
        <v>0.93382352941176472</v>
      </c>
      <c r="Z156" s="109">
        <v>0.94852941176470584</v>
      </c>
      <c r="AA156" s="109">
        <v>0.8970588235294118</v>
      </c>
      <c r="AB156" s="109">
        <v>0.93382352941176472</v>
      </c>
      <c r="AC156" s="109">
        <v>0.86029411764705888</v>
      </c>
      <c r="AD156" s="109">
        <v>0.86764705882352944</v>
      </c>
      <c r="AE156" s="109">
        <v>0.86029411764705888</v>
      </c>
      <c r="AH156">
        <v>0</v>
      </c>
      <c r="AI156">
        <v>0</v>
      </c>
      <c r="AJ156">
        <v>0</v>
      </c>
    </row>
    <row r="157" spans="1:36" x14ac:dyDescent="0.25">
      <c r="A157" t="s">
        <v>12732</v>
      </c>
      <c r="B157" t="s">
        <v>12733</v>
      </c>
      <c r="C157" t="s">
        <v>623</v>
      </c>
      <c r="D157" t="s">
        <v>624</v>
      </c>
      <c r="E157" s="108">
        <v>63</v>
      </c>
      <c r="F157" s="109">
        <v>0</v>
      </c>
      <c r="G157" s="109">
        <v>0.8571428571428571</v>
      </c>
      <c r="H157" s="109">
        <v>1</v>
      </c>
      <c r="I157" s="110">
        <v>0</v>
      </c>
      <c r="J157" s="109" t="e">
        <v>#DIV/0!</v>
      </c>
      <c r="L157" s="111">
        <v>70</v>
      </c>
      <c r="M157" s="112">
        <v>0.9285714285714286</v>
      </c>
      <c r="N157" s="112">
        <v>0.9</v>
      </c>
      <c r="O157" s="112">
        <v>0.91428571428571426</v>
      </c>
      <c r="P157" s="112">
        <v>0.9</v>
      </c>
      <c r="Q157" s="112">
        <v>0.91428571428571426</v>
      </c>
      <c r="R157" s="113">
        <v>0</v>
      </c>
      <c r="S157" s="112" t="e">
        <v>#DIV/0!</v>
      </c>
      <c r="U157" s="108">
        <v>58</v>
      </c>
      <c r="V157" s="109">
        <v>0.93103448275862066</v>
      </c>
      <c r="W157" s="109">
        <v>0.84482758620689657</v>
      </c>
      <c r="X157" s="109">
        <v>0.93103448275862066</v>
      </c>
      <c r="Y157" s="109">
        <v>0.93103448275862066</v>
      </c>
      <c r="Z157" s="109">
        <v>0.86206896551724133</v>
      </c>
      <c r="AA157" s="109">
        <v>0.7931034482758621</v>
      </c>
      <c r="AB157" s="109">
        <v>0.89655172413793105</v>
      </c>
      <c r="AC157" s="109">
        <v>0.84482758620689657</v>
      </c>
      <c r="AD157" s="109">
        <v>0.82758620689655171</v>
      </c>
      <c r="AE157" s="109">
        <v>0.84482758620689657</v>
      </c>
      <c r="AH157">
        <v>0</v>
      </c>
      <c r="AI157">
        <v>0</v>
      </c>
      <c r="AJ157">
        <v>0</v>
      </c>
    </row>
    <row r="158" spans="1:36" x14ac:dyDescent="0.25">
      <c r="A158" t="s">
        <v>12853</v>
      </c>
      <c r="B158" t="s">
        <v>12854</v>
      </c>
      <c r="C158" t="s">
        <v>623</v>
      </c>
      <c r="D158" t="s">
        <v>624</v>
      </c>
      <c r="E158" s="108">
        <v>54</v>
      </c>
      <c r="F158" s="109">
        <v>0</v>
      </c>
      <c r="G158" s="109">
        <v>0.7407407407407407</v>
      </c>
      <c r="H158" s="109">
        <v>0.88888888888888884</v>
      </c>
      <c r="I158" s="110">
        <v>0</v>
      </c>
      <c r="J158" s="109" t="e">
        <v>#DIV/0!</v>
      </c>
      <c r="L158" s="111">
        <v>38</v>
      </c>
      <c r="M158" s="112">
        <v>0.97368421052631582</v>
      </c>
      <c r="N158" s="112">
        <v>0.94736842105263153</v>
      </c>
      <c r="O158" s="112">
        <v>0.94736842105263153</v>
      </c>
      <c r="P158" s="112">
        <v>0.97368421052631582</v>
      </c>
      <c r="Q158" s="112">
        <v>0.94736842105263153</v>
      </c>
      <c r="R158" s="113">
        <v>0</v>
      </c>
      <c r="S158" s="112" t="e">
        <v>#DIV/0!</v>
      </c>
      <c r="U158" s="108">
        <v>39</v>
      </c>
      <c r="V158" s="109">
        <v>0.89743589743589747</v>
      </c>
      <c r="W158" s="109">
        <v>0.89743589743589747</v>
      </c>
      <c r="X158" s="109">
        <v>0.89743589743589747</v>
      </c>
      <c r="Y158" s="109">
        <v>0.89743589743589747</v>
      </c>
      <c r="Z158" s="109">
        <v>0.87179487179487181</v>
      </c>
      <c r="AA158" s="109">
        <v>0.94871794871794868</v>
      </c>
      <c r="AB158" s="109">
        <v>0.94871794871794868</v>
      </c>
      <c r="AC158" s="109">
        <v>0.87179487179487181</v>
      </c>
      <c r="AD158" s="109">
        <v>0.89743589743589747</v>
      </c>
      <c r="AE158" s="109">
        <v>0.92307692307692313</v>
      </c>
      <c r="AH158">
        <v>0</v>
      </c>
      <c r="AI158">
        <v>0</v>
      </c>
      <c r="AJ158">
        <v>0</v>
      </c>
    </row>
    <row r="159" spans="1:36" x14ac:dyDescent="0.25">
      <c r="A159" t="s">
        <v>12927</v>
      </c>
      <c r="B159" t="s">
        <v>2958</v>
      </c>
      <c r="C159" t="s">
        <v>623</v>
      </c>
      <c r="D159" t="s">
        <v>624</v>
      </c>
      <c r="E159" s="108">
        <v>23</v>
      </c>
      <c r="F159" s="109">
        <v>0</v>
      </c>
      <c r="G159" s="109">
        <v>0.56521739130434778</v>
      </c>
      <c r="H159" s="109">
        <v>0.91304347826086951</v>
      </c>
      <c r="I159" s="110">
        <v>0</v>
      </c>
      <c r="J159" s="109" t="e">
        <v>#DIV/0!</v>
      </c>
      <c r="L159" s="111">
        <v>12</v>
      </c>
      <c r="M159" s="112">
        <v>1</v>
      </c>
      <c r="N159" s="112">
        <v>1</v>
      </c>
      <c r="O159" s="112">
        <v>1</v>
      </c>
      <c r="P159" s="112">
        <v>1</v>
      </c>
      <c r="Q159" s="112">
        <v>1</v>
      </c>
      <c r="R159" s="113">
        <v>0</v>
      </c>
      <c r="S159" s="112" t="e">
        <v>#DIV/0!</v>
      </c>
      <c r="U159" s="108">
        <v>28</v>
      </c>
      <c r="V159" s="109">
        <v>0.8928571428571429</v>
      </c>
      <c r="W159" s="109">
        <v>0.8928571428571429</v>
      </c>
      <c r="X159" s="109">
        <v>0.8928571428571429</v>
      </c>
      <c r="Y159" s="109">
        <v>0.8928571428571429</v>
      </c>
      <c r="Z159" s="109">
        <v>0.8928571428571429</v>
      </c>
      <c r="AA159" s="109">
        <v>0.8928571428571429</v>
      </c>
      <c r="AB159" s="109">
        <v>0.8928571428571429</v>
      </c>
      <c r="AC159" s="109">
        <v>0.8928571428571429</v>
      </c>
      <c r="AD159" s="109">
        <v>0.8928571428571429</v>
      </c>
      <c r="AE159" s="109">
        <v>0.8571428571428571</v>
      </c>
      <c r="AH159">
        <v>0</v>
      </c>
      <c r="AI159">
        <v>0</v>
      </c>
      <c r="AJ159">
        <v>0</v>
      </c>
    </row>
    <row r="160" spans="1:36" x14ac:dyDescent="0.25">
      <c r="A160" t="s">
        <v>12855</v>
      </c>
      <c r="B160" t="s">
        <v>771</v>
      </c>
      <c r="C160" t="s">
        <v>623</v>
      </c>
      <c r="D160" t="s">
        <v>624</v>
      </c>
      <c r="E160" s="108">
        <v>25</v>
      </c>
      <c r="F160" s="109">
        <v>0</v>
      </c>
      <c r="G160" s="109">
        <v>0.8</v>
      </c>
      <c r="H160" s="109">
        <v>0.96</v>
      </c>
      <c r="I160" s="110">
        <v>0</v>
      </c>
      <c r="J160" s="109" t="e">
        <v>#DIV/0!</v>
      </c>
      <c r="L160" s="111">
        <v>35</v>
      </c>
      <c r="M160" s="112">
        <v>0.88571428571428568</v>
      </c>
      <c r="N160" s="112">
        <v>0.82857142857142863</v>
      </c>
      <c r="O160" s="112">
        <v>0.82857142857142863</v>
      </c>
      <c r="P160" s="112">
        <v>0.82857142857142863</v>
      </c>
      <c r="Q160" s="112">
        <v>0.8571428571428571</v>
      </c>
      <c r="R160" s="113">
        <v>0</v>
      </c>
      <c r="S160" s="112" t="e">
        <v>#DIV/0!</v>
      </c>
      <c r="U160" s="108">
        <v>38</v>
      </c>
      <c r="V160" s="109">
        <v>0.78947368421052633</v>
      </c>
      <c r="W160" s="109">
        <v>0.73684210526315785</v>
      </c>
      <c r="X160" s="109">
        <v>0.78947368421052633</v>
      </c>
      <c r="Y160" s="109">
        <v>0.78947368421052633</v>
      </c>
      <c r="Z160" s="109">
        <v>0.78947368421052633</v>
      </c>
      <c r="AA160" s="109">
        <v>0.78947368421052633</v>
      </c>
      <c r="AB160" s="109">
        <v>0.76315789473684215</v>
      </c>
      <c r="AC160" s="109">
        <v>0.76315789473684215</v>
      </c>
      <c r="AD160" s="109">
        <v>0.78947368421052633</v>
      </c>
      <c r="AE160" s="109">
        <v>0.94736842105263153</v>
      </c>
      <c r="AH160">
        <v>0</v>
      </c>
      <c r="AI160">
        <v>0</v>
      </c>
      <c r="AJ160">
        <v>0</v>
      </c>
    </row>
    <row r="161" spans="1:36" x14ac:dyDescent="0.25">
      <c r="A161" t="s">
        <v>12970</v>
      </c>
      <c r="B161" t="s">
        <v>771</v>
      </c>
      <c r="C161" t="s">
        <v>623</v>
      </c>
      <c r="D161" t="s">
        <v>624</v>
      </c>
      <c r="E161" s="108">
        <v>37</v>
      </c>
      <c r="F161" s="109">
        <v>0</v>
      </c>
      <c r="G161" s="109">
        <v>0.6216216216216216</v>
      </c>
      <c r="H161" s="109">
        <v>0.91891891891891897</v>
      </c>
      <c r="I161" s="110">
        <v>0</v>
      </c>
      <c r="J161" s="109" t="e">
        <v>#DIV/0!</v>
      </c>
      <c r="L161" s="111">
        <v>31</v>
      </c>
      <c r="M161" s="112">
        <v>1</v>
      </c>
      <c r="N161" s="112">
        <v>1</v>
      </c>
      <c r="O161" s="112">
        <v>0.967741935483871</v>
      </c>
      <c r="P161" s="112">
        <v>0.967741935483871</v>
      </c>
      <c r="Q161" s="112">
        <v>1</v>
      </c>
      <c r="R161" s="113">
        <v>0</v>
      </c>
      <c r="S161" s="112" t="e">
        <v>#DIV/0!</v>
      </c>
      <c r="U161" s="108">
        <v>20</v>
      </c>
      <c r="V161" s="109">
        <v>0.95</v>
      </c>
      <c r="W161" s="109">
        <v>0.8</v>
      </c>
      <c r="X161" s="109">
        <v>0.95</v>
      </c>
      <c r="Y161" s="109">
        <v>0.95</v>
      </c>
      <c r="Z161" s="109">
        <v>0.9</v>
      </c>
      <c r="AA161" s="109">
        <v>0.9</v>
      </c>
      <c r="AB161" s="109">
        <v>1</v>
      </c>
      <c r="AC161" s="109">
        <v>0.8</v>
      </c>
      <c r="AD161" s="109">
        <v>0.9</v>
      </c>
      <c r="AE161" s="109">
        <v>0.9</v>
      </c>
      <c r="AH161">
        <v>0</v>
      </c>
      <c r="AI161">
        <v>0</v>
      </c>
      <c r="AJ161">
        <v>0</v>
      </c>
    </row>
    <row r="162" spans="1:36" x14ac:dyDescent="0.25">
      <c r="A162" t="s">
        <v>12750</v>
      </c>
      <c r="B162" t="s">
        <v>12751</v>
      </c>
      <c r="C162" t="s">
        <v>623</v>
      </c>
      <c r="D162" t="s">
        <v>624</v>
      </c>
      <c r="E162" s="108">
        <v>61</v>
      </c>
      <c r="F162" s="109">
        <v>0</v>
      </c>
      <c r="G162" s="109">
        <v>0.70491803278688525</v>
      </c>
      <c r="H162" s="109">
        <v>0.96721311475409832</v>
      </c>
      <c r="I162" s="110">
        <v>0</v>
      </c>
      <c r="J162" s="109" t="e">
        <v>#DIV/0!</v>
      </c>
      <c r="L162" s="111">
        <v>48</v>
      </c>
      <c r="M162" s="112">
        <v>0.97916666666666663</v>
      </c>
      <c r="N162" s="112">
        <v>0.97916666666666663</v>
      </c>
      <c r="O162" s="112">
        <v>0.95833333333333337</v>
      </c>
      <c r="P162" s="112">
        <v>0.95833333333333337</v>
      </c>
      <c r="Q162" s="112">
        <v>0.95833333333333337</v>
      </c>
      <c r="R162" s="113">
        <v>0</v>
      </c>
      <c r="S162" s="112" t="e">
        <v>#DIV/0!</v>
      </c>
      <c r="U162" s="108">
        <v>55</v>
      </c>
      <c r="V162" s="109">
        <v>0.98181818181818181</v>
      </c>
      <c r="W162" s="109">
        <v>0.89090909090909087</v>
      </c>
      <c r="X162" s="109">
        <v>0.98181818181818181</v>
      </c>
      <c r="Y162" s="109">
        <v>0.98181818181818181</v>
      </c>
      <c r="Z162" s="109">
        <v>0.92727272727272725</v>
      </c>
      <c r="AA162" s="109">
        <v>0.96363636363636362</v>
      </c>
      <c r="AB162" s="109">
        <v>0.96363636363636362</v>
      </c>
      <c r="AC162" s="109">
        <v>0.8545454545454545</v>
      </c>
      <c r="AD162" s="109">
        <v>0.94545454545454544</v>
      </c>
      <c r="AE162" s="109">
        <v>0.96363636363636362</v>
      </c>
      <c r="AH162">
        <v>0</v>
      </c>
      <c r="AI162">
        <v>0</v>
      </c>
      <c r="AJ162">
        <v>0</v>
      </c>
    </row>
    <row r="163" spans="1:36" x14ac:dyDescent="0.25">
      <c r="A163" t="s">
        <v>12788</v>
      </c>
      <c r="B163" t="s">
        <v>12789</v>
      </c>
      <c r="C163" t="s">
        <v>623</v>
      </c>
      <c r="D163" t="s">
        <v>624</v>
      </c>
      <c r="E163" s="108">
        <v>50</v>
      </c>
      <c r="F163" s="109">
        <v>0</v>
      </c>
      <c r="G163" s="109">
        <v>0.7</v>
      </c>
      <c r="H163" s="109">
        <v>1</v>
      </c>
      <c r="I163" s="110">
        <v>0</v>
      </c>
      <c r="J163" s="109" t="e">
        <v>#DIV/0!</v>
      </c>
      <c r="L163" s="111">
        <v>52</v>
      </c>
      <c r="M163" s="112">
        <v>0.94230769230769229</v>
      </c>
      <c r="N163" s="112">
        <v>0.94230769230769229</v>
      </c>
      <c r="O163" s="112">
        <v>0.92307692307692313</v>
      </c>
      <c r="P163" s="112">
        <v>0.94230769230769229</v>
      </c>
      <c r="Q163" s="112">
        <v>0.94230769230769229</v>
      </c>
      <c r="R163" s="113">
        <v>0</v>
      </c>
      <c r="S163" s="112" t="e">
        <v>#DIV/0!</v>
      </c>
      <c r="U163" s="108">
        <v>49</v>
      </c>
      <c r="V163" s="109">
        <v>0.95918367346938771</v>
      </c>
      <c r="W163" s="109">
        <v>0.89795918367346939</v>
      </c>
      <c r="X163" s="109">
        <v>0.95918367346938771</v>
      </c>
      <c r="Y163" s="109">
        <v>0.95918367346938771</v>
      </c>
      <c r="Z163" s="109">
        <v>0.93877551020408168</v>
      </c>
      <c r="AA163" s="109">
        <v>0.97959183673469385</v>
      </c>
      <c r="AB163" s="109">
        <v>0.97959183673469385</v>
      </c>
      <c r="AC163" s="109">
        <v>0.87755102040816324</v>
      </c>
      <c r="AD163" s="109">
        <v>0.93877551020408168</v>
      </c>
      <c r="AE163" s="109">
        <v>0.97959183673469385</v>
      </c>
      <c r="AH163">
        <v>0</v>
      </c>
      <c r="AI163">
        <v>0</v>
      </c>
      <c r="AJ163">
        <v>0</v>
      </c>
    </row>
    <row r="164" spans="1:36" x14ac:dyDescent="0.25">
      <c r="A164" t="s">
        <v>12748</v>
      </c>
      <c r="B164" t="s">
        <v>12749</v>
      </c>
      <c r="C164" t="s">
        <v>623</v>
      </c>
      <c r="D164" t="s">
        <v>624</v>
      </c>
      <c r="E164" s="108">
        <v>37</v>
      </c>
      <c r="F164" s="109">
        <v>0</v>
      </c>
      <c r="G164" s="109">
        <v>0.64864864864864868</v>
      </c>
      <c r="H164" s="109">
        <v>0.91891891891891897</v>
      </c>
      <c r="I164" s="110">
        <v>0</v>
      </c>
      <c r="J164" s="109" t="e">
        <v>#DIV/0!</v>
      </c>
      <c r="L164" s="111">
        <v>44</v>
      </c>
      <c r="M164" s="112">
        <v>0.97727272727272729</v>
      </c>
      <c r="N164" s="112">
        <v>0.88636363636363635</v>
      </c>
      <c r="O164" s="112">
        <v>0.95454545454545459</v>
      </c>
      <c r="P164" s="112">
        <v>0.95454545454545459</v>
      </c>
      <c r="Q164" s="112">
        <v>0.93181818181818177</v>
      </c>
      <c r="R164" s="113">
        <v>0</v>
      </c>
      <c r="S164" s="112" t="e">
        <v>#DIV/0!</v>
      </c>
      <c r="U164" s="108">
        <v>56</v>
      </c>
      <c r="V164" s="109">
        <v>0.9107142857142857</v>
      </c>
      <c r="W164" s="109">
        <v>0.8035714285714286</v>
      </c>
      <c r="X164" s="109">
        <v>0.9107142857142857</v>
      </c>
      <c r="Y164" s="109">
        <v>0.9107142857142857</v>
      </c>
      <c r="Z164" s="109">
        <v>0.8928571428571429</v>
      </c>
      <c r="AA164" s="109">
        <v>0.8571428571428571</v>
      </c>
      <c r="AB164" s="109">
        <v>0.9107142857142857</v>
      </c>
      <c r="AC164" s="109">
        <v>0.7678571428571429</v>
      </c>
      <c r="AD164" s="109">
        <v>0.875</v>
      </c>
      <c r="AE164" s="109">
        <v>0.7678571428571429</v>
      </c>
      <c r="AH164">
        <v>0</v>
      </c>
      <c r="AI164">
        <v>0</v>
      </c>
      <c r="AJ164">
        <v>0</v>
      </c>
    </row>
    <row r="165" spans="1:36" x14ac:dyDescent="0.25">
      <c r="A165" t="s">
        <v>12831</v>
      </c>
      <c r="B165" t="s">
        <v>771</v>
      </c>
      <c r="C165" t="s">
        <v>623</v>
      </c>
      <c r="D165" t="s">
        <v>624</v>
      </c>
      <c r="E165" s="108">
        <v>54</v>
      </c>
      <c r="F165" s="109">
        <v>0</v>
      </c>
      <c r="G165" s="109">
        <v>0.59259259259259256</v>
      </c>
      <c r="H165" s="109">
        <v>0.94444444444444442</v>
      </c>
      <c r="I165" s="110">
        <v>0</v>
      </c>
      <c r="J165" s="109" t="e">
        <v>#DIV/0!</v>
      </c>
      <c r="L165" s="111">
        <v>39</v>
      </c>
      <c r="M165" s="112">
        <v>0.89743589743589747</v>
      </c>
      <c r="N165" s="112">
        <v>0.89743589743589747</v>
      </c>
      <c r="O165" s="112">
        <v>0.89743589743589747</v>
      </c>
      <c r="P165" s="112">
        <v>0.89743589743589747</v>
      </c>
      <c r="Q165" s="112">
        <v>0.92307692307692313</v>
      </c>
      <c r="R165" s="113">
        <v>0</v>
      </c>
      <c r="S165" s="112" t="e">
        <v>#DIV/0!</v>
      </c>
      <c r="U165" s="108">
        <v>42</v>
      </c>
      <c r="V165" s="109">
        <v>0.95238095238095233</v>
      </c>
      <c r="W165" s="109">
        <v>0.88095238095238093</v>
      </c>
      <c r="X165" s="109">
        <v>0.95238095238095233</v>
      </c>
      <c r="Y165" s="109">
        <v>0.95238095238095233</v>
      </c>
      <c r="Z165" s="109">
        <v>0.9285714285714286</v>
      </c>
      <c r="AA165" s="109">
        <v>0.95238095238095233</v>
      </c>
      <c r="AB165" s="109">
        <v>0.95238095238095233</v>
      </c>
      <c r="AC165" s="109">
        <v>0.8571428571428571</v>
      </c>
      <c r="AD165" s="109">
        <v>0.95238095238095233</v>
      </c>
      <c r="AE165" s="109">
        <v>0.88095238095238093</v>
      </c>
      <c r="AH165">
        <v>0</v>
      </c>
      <c r="AI165">
        <v>0</v>
      </c>
      <c r="AJ165">
        <v>0</v>
      </c>
    </row>
    <row r="166" spans="1:36" x14ac:dyDescent="0.25">
      <c r="A166" t="s">
        <v>12963</v>
      </c>
      <c r="B166" t="s">
        <v>12964</v>
      </c>
      <c r="C166" t="s">
        <v>623</v>
      </c>
      <c r="D166" t="s">
        <v>624</v>
      </c>
      <c r="E166" s="108">
        <v>28</v>
      </c>
      <c r="F166" s="109">
        <v>0</v>
      </c>
      <c r="G166" s="109">
        <v>0.5714285714285714</v>
      </c>
      <c r="H166" s="109">
        <v>0.8571428571428571</v>
      </c>
      <c r="I166" s="110">
        <v>0</v>
      </c>
      <c r="J166" s="109" t="e">
        <v>#DIV/0!</v>
      </c>
      <c r="L166" s="111">
        <v>23</v>
      </c>
      <c r="M166" s="112">
        <v>1</v>
      </c>
      <c r="N166" s="112">
        <v>1</v>
      </c>
      <c r="O166" s="112">
        <v>1</v>
      </c>
      <c r="P166" s="112">
        <v>0.95652173913043481</v>
      </c>
      <c r="Q166" s="112">
        <v>1</v>
      </c>
      <c r="R166" s="113">
        <v>0</v>
      </c>
      <c r="S166" s="112" t="e">
        <v>#DIV/0!</v>
      </c>
      <c r="U166" s="108">
        <v>21</v>
      </c>
      <c r="V166" s="109">
        <v>0.8571428571428571</v>
      </c>
      <c r="W166" s="109">
        <v>0.8571428571428571</v>
      </c>
      <c r="X166" s="109">
        <v>0.8571428571428571</v>
      </c>
      <c r="Y166" s="109">
        <v>0.8571428571428571</v>
      </c>
      <c r="Z166" s="109">
        <v>0.90476190476190477</v>
      </c>
      <c r="AA166" s="109">
        <v>0.8571428571428571</v>
      </c>
      <c r="AB166" s="109">
        <v>0.95238095238095233</v>
      </c>
      <c r="AC166" s="109">
        <v>0.80952380952380953</v>
      </c>
      <c r="AD166" s="109">
        <v>0.90476190476190477</v>
      </c>
      <c r="AE166" s="109">
        <v>0.7142857142857143</v>
      </c>
      <c r="AH166">
        <v>0</v>
      </c>
      <c r="AI166">
        <v>0</v>
      </c>
      <c r="AJ166">
        <v>0</v>
      </c>
    </row>
    <row r="167" spans="1:36" x14ac:dyDescent="0.25">
      <c r="A167" t="s">
        <v>12949</v>
      </c>
      <c r="B167" t="s">
        <v>771</v>
      </c>
      <c r="C167" t="s">
        <v>623</v>
      </c>
      <c r="D167" t="s">
        <v>624</v>
      </c>
      <c r="E167" s="108">
        <v>30</v>
      </c>
      <c r="F167" s="109">
        <v>0</v>
      </c>
      <c r="G167" s="109">
        <v>0.7</v>
      </c>
      <c r="H167" s="109">
        <v>0.8666666666666667</v>
      </c>
      <c r="I167" s="110">
        <v>0</v>
      </c>
      <c r="J167" s="109" t="e">
        <v>#DIV/0!</v>
      </c>
      <c r="L167" s="111">
        <v>34</v>
      </c>
      <c r="M167" s="112">
        <v>0.97058823529411764</v>
      </c>
      <c r="N167" s="112">
        <v>0.88235294117647056</v>
      </c>
      <c r="O167" s="112">
        <v>0.97058823529411764</v>
      </c>
      <c r="P167" s="112">
        <v>0.91176470588235292</v>
      </c>
      <c r="Q167" s="112">
        <v>0.91176470588235292</v>
      </c>
      <c r="R167" s="113">
        <v>0</v>
      </c>
      <c r="S167" s="112" t="e">
        <v>#DIV/0!</v>
      </c>
      <c r="U167" s="108">
        <v>24</v>
      </c>
      <c r="V167" s="109">
        <v>0.91666666666666663</v>
      </c>
      <c r="W167" s="109">
        <v>0.95833333333333337</v>
      </c>
      <c r="X167" s="109">
        <v>0.91666666666666663</v>
      </c>
      <c r="Y167" s="109">
        <v>0.91666666666666663</v>
      </c>
      <c r="Z167" s="109">
        <v>0.91666666666666663</v>
      </c>
      <c r="AA167" s="109">
        <v>0.91666666666666663</v>
      </c>
      <c r="AB167" s="109">
        <v>0.95833333333333337</v>
      </c>
      <c r="AC167" s="109">
        <v>0.95833333333333337</v>
      </c>
      <c r="AD167" s="109">
        <v>0.875</v>
      </c>
      <c r="AE167" s="109">
        <v>0.91666666666666663</v>
      </c>
      <c r="AH167">
        <v>0</v>
      </c>
      <c r="AI167">
        <v>0</v>
      </c>
      <c r="AJ167">
        <v>0</v>
      </c>
    </row>
    <row r="168" spans="1:36" x14ac:dyDescent="0.25">
      <c r="A168" t="s">
        <v>12992</v>
      </c>
      <c r="B168" t="s">
        <v>12993</v>
      </c>
      <c r="C168" t="s">
        <v>623</v>
      </c>
      <c r="D168" t="s">
        <v>624</v>
      </c>
      <c r="E168" s="108">
        <v>17</v>
      </c>
      <c r="F168" s="109">
        <v>0</v>
      </c>
      <c r="G168" s="109">
        <v>0.70588235294117652</v>
      </c>
      <c r="H168" s="109">
        <v>0.94117647058823528</v>
      </c>
      <c r="I168" s="110">
        <v>0</v>
      </c>
      <c r="J168" s="109" t="e">
        <v>#DIV/0!</v>
      </c>
      <c r="L168" s="111">
        <v>18</v>
      </c>
      <c r="M168" s="112">
        <v>1</v>
      </c>
      <c r="N168" s="112">
        <v>0.94444444444444442</v>
      </c>
      <c r="O168" s="112">
        <v>1</v>
      </c>
      <c r="P168" s="112">
        <v>0.94444444444444442</v>
      </c>
      <c r="Q168" s="112">
        <v>0.94444444444444442</v>
      </c>
      <c r="R168" s="113">
        <v>0</v>
      </c>
      <c r="S168" s="112" t="e">
        <v>#DIV/0!</v>
      </c>
      <c r="U168" s="108">
        <v>18</v>
      </c>
      <c r="V168" s="109">
        <v>1</v>
      </c>
      <c r="W168" s="109">
        <v>0.88888888888888884</v>
      </c>
      <c r="X168" s="109">
        <v>1</v>
      </c>
      <c r="Y168" s="109">
        <v>1</v>
      </c>
      <c r="Z168" s="109">
        <v>1</v>
      </c>
      <c r="AA168" s="109">
        <v>0.77777777777777779</v>
      </c>
      <c r="AB168" s="109">
        <v>1</v>
      </c>
      <c r="AC168" s="109">
        <v>0.88888888888888884</v>
      </c>
      <c r="AD168" s="109">
        <v>1</v>
      </c>
      <c r="AE168" s="109">
        <v>0.94444444444444442</v>
      </c>
      <c r="AH168">
        <v>0</v>
      </c>
      <c r="AI168">
        <v>0</v>
      </c>
      <c r="AJ168">
        <v>0</v>
      </c>
    </row>
    <row r="169" spans="1:36" x14ac:dyDescent="0.25">
      <c r="A169" t="s">
        <v>12885</v>
      </c>
      <c r="B169" t="s">
        <v>12879</v>
      </c>
      <c r="C169" t="s">
        <v>623</v>
      </c>
      <c r="D169" t="s">
        <v>624</v>
      </c>
      <c r="E169" s="108">
        <v>27</v>
      </c>
      <c r="F169" s="109">
        <v>0</v>
      </c>
      <c r="G169" s="109">
        <v>0.81481481481481477</v>
      </c>
      <c r="H169" s="109">
        <v>1</v>
      </c>
      <c r="I169" s="110">
        <v>0</v>
      </c>
      <c r="J169" s="109" t="e">
        <v>#DIV/0!</v>
      </c>
      <c r="L169" s="111">
        <v>27</v>
      </c>
      <c r="M169" s="112">
        <v>1</v>
      </c>
      <c r="N169" s="112">
        <v>1</v>
      </c>
      <c r="O169" s="112">
        <v>1</v>
      </c>
      <c r="P169" s="112">
        <v>1</v>
      </c>
      <c r="Q169" s="112">
        <v>1</v>
      </c>
      <c r="R169" s="113">
        <v>0</v>
      </c>
      <c r="S169" s="112" t="e">
        <v>#DIV/0!</v>
      </c>
      <c r="U169" s="108">
        <v>32</v>
      </c>
      <c r="V169" s="109">
        <v>0.96875</v>
      </c>
      <c r="W169" s="109">
        <v>0.9375</v>
      </c>
      <c r="X169" s="109">
        <v>0.96875</v>
      </c>
      <c r="Y169" s="109">
        <v>0.96875</v>
      </c>
      <c r="Z169" s="109">
        <v>0.96875</v>
      </c>
      <c r="AA169" s="109">
        <v>0.9375</v>
      </c>
      <c r="AB169" s="109">
        <v>0.96875</v>
      </c>
      <c r="AC169" s="109">
        <v>0.9375</v>
      </c>
      <c r="AD169" s="109">
        <v>0.96875</v>
      </c>
      <c r="AE169" s="109">
        <v>0.84375</v>
      </c>
      <c r="AH169">
        <v>0</v>
      </c>
      <c r="AI169">
        <v>0</v>
      </c>
      <c r="AJ169">
        <v>0</v>
      </c>
    </row>
    <row r="170" spans="1:36" x14ac:dyDescent="0.25">
      <c r="A170" t="s">
        <v>12925</v>
      </c>
      <c r="B170" t="s">
        <v>12926</v>
      </c>
      <c r="C170" t="s">
        <v>623</v>
      </c>
      <c r="D170" t="s">
        <v>624</v>
      </c>
      <c r="E170" s="108">
        <v>27</v>
      </c>
      <c r="F170" s="109">
        <v>0</v>
      </c>
      <c r="G170" s="109">
        <v>0.70370370370370372</v>
      </c>
      <c r="H170" s="109">
        <v>0.96296296296296291</v>
      </c>
      <c r="I170" s="110">
        <v>0</v>
      </c>
      <c r="J170" s="109" t="e">
        <v>#DIV/0!</v>
      </c>
      <c r="L170" s="111">
        <v>25</v>
      </c>
      <c r="M170" s="112">
        <v>1</v>
      </c>
      <c r="N170" s="112">
        <v>0.8</v>
      </c>
      <c r="O170" s="112">
        <v>0.92</v>
      </c>
      <c r="P170" s="112">
        <v>0.88</v>
      </c>
      <c r="Q170" s="112">
        <v>0.92</v>
      </c>
      <c r="R170" s="113">
        <v>0</v>
      </c>
      <c r="S170" s="112" t="e">
        <v>#DIV/0!</v>
      </c>
      <c r="U170" s="108">
        <v>28</v>
      </c>
      <c r="V170" s="109">
        <v>0.9642857142857143</v>
      </c>
      <c r="W170" s="109">
        <v>0.9285714285714286</v>
      </c>
      <c r="X170" s="109">
        <v>0.9642857142857143</v>
      </c>
      <c r="Y170" s="109">
        <v>0.9642857142857143</v>
      </c>
      <c r="Z170" s="109">
        <v>0.9642857142857143</v>
      </c>
      <c r="AA170" s="109">
        <v>0.9642857142857143</v>
      </c>
      <c r="AB170" s="109">
        <v>0.9642857142857143</v>
      </c>
      <c r="AC170" s="109">
        <v>0.9285714285714286</v>
      </c>
      <c r="AD170" s="109">
        <v>0.9285714285714286</v>
      </c>
      <c r="AE170" s="109">
        <v>0.9642857142857143</v>
      </c>
      <c r="AH170">
        <v>0</v>
      </c>
      <c r="AI170">
        <v>0</v>
      </c>
      <c r="AJ170">
        <v>0</v>
      </c>
    </row>
    <row r="171" spans="1:36" x14ac:dyDescent="0.25">
      <c r="A171" t="s">
        <v>12724</v>
      </c>
      <c r="B171" t="s">
        <v>12725</v>
      </c>
      <c r="C171" t="s">
        <v>623</v>
      </c>
      <c r="D171" t="s">
        <v>624</v>
      </c>
      <c r="E171" s="108">
        <v>43</v>
      </c>
      <c r="F171" s="109">
        <v>0</v>
      </c>
      <c r="G171" s="109">
        <v>0.51162790697674421</v>
      </c>
      <c r="H171" s="109">
        <v>0.95348837209302328</v>
      </c>
      <c r="I171" s="110">
        <v>0</v>
      </c>
      <c r="J171" s="109" t="e">
        <v>#DIV/0!</v>
      </c>
      <c r="L171" s="111">
        <v>50</v>
      </c>
      <c r="M171" s="112">
        <v>0.96</v>
      </c>
      <c r="N171" s="112">
        <v>0.98</v>
      </c>
      <c r="O171" s="112">
        <v>0.94</v>
      </c>
      <c r="P171" s="112">
        <v>0.96</v>
      </c>
      <c r="Q171" s="112">
        <v>0.96</v>
      </c>
      <c r="R171" s="113">
        <v>0</v>
      </c>
      <c r="S171" s="112" t="e">
        <v>#DIV/0!</v>
      </c>
      <c r="U171" s="108">
        <v>60</v>
      </c>
      <c r="V171" s="109">
        <v>0.96666666666666667</v>
      </c>
      <c r="W171" s="109">
        <v>0.73333333333333328</v>
      </c>
      <c r="X171" s="109">
        <v>0.96666666666666667</v>
      </c>
      <c r="Y171" s="109">
        <v>0.96666666666666667</v>
      </c>
      <c r="Z171" s="109">
        <v>0.96666666666666667</v>
      </c>
      <c r="AA171" s="109">
        <v>0.8</v>
      </c>
      <c r="AB171" s="109">
        <v>0.93333333333333335</v>
      </c>
      <c r="AC171" s="109">
        <v>0.73333333333333328</v>
      </c>
      <c r="AD171" s="109">
        <v>0.9</v>
      </c>
      <c r="AE171" s="109">
        <v>0.91666666666666663</v>
      </c>
      <c r="AH171">
        <v>0</v>
      </c>
      <c r="AI171">
        <v>0</v>
      </c>
      <c r="AJ171">
        <v>0</v>
      </c>
    </row>
    <row r="172" spans="1:36" x14ac:dyDescent="0.25">
      <c r="A172" t="s">
        <v>12935</v>
      </c>
      <c r="B172" t="s">
        <v>12879</v>
      </c>
      <c r="C172" t="s">
        <v>623</v>
      </c>
      <c r="D172" t="s">
        <v>624</v>
      </c>
      <c r="E172" s="108">
        <v>23</v>
      </c>
      <c r="F172" s="109">
        <v>0</v>
      </c>
      <c r="G172" s="109">
        <v>0.82608695652173914</v>
      </c>
      <c r="H172" s="109">
        <v>1</v>
      </c>
      <c r="I172" s="110">
        <v>0</v>
      </c>
      <c r="J172" s="109" t="e">
        <v>#DIV/0!</v>
      </c>
      <c r="L172" s="111">
        <v>29</v>
      </c>
      <c r="M172" s="112">
        <v>0.96551724137931039</v>
      </c>
      <c r="N172" s="112">
        <v>1</v>
      </c>
      <c r="O172" s="112">
        <v>0.96551724137931039</v>
      </c>
      <c r="P172" s="112">
        <v>0.96551724137931039</v>
      </c>
      <c r="Q172" s="112">
        <v>0.96551724137931039</v>
      </c>
      <c r="R172" s="113">
        <v>0</v>
      </c>
      <c r="S172" s="112" t="e">
        <v>#DIV/0!</v>
      </c>
      <c r="U172" s="108">
        <v>26</v>
      </c>
      <c r="V172" s="109">
        <v>0.96153846153846156</v>
      </c>
      <c r="W172" s="109">
        <v>1</v>
      </c>
      <c r="X172" s="109">
        <v>0.96153846153846156</v>
      </c>
      <c r="Y172" s="109">
        <v>0.96153846153846156</v>
      </c>
      <c r="Z172" s="109">
        <v>0.96153846153846156</v>
      </c>
      <c r="AA172" s="109">
        <v>0.96153846153846156</v>
      </c>
      <c r="AB172" s="109">
        <v>1</v>
      </c>
      <c r="AC172" s="109">
        <v>1</v>
      </c>
      <c r="AD172" s="109">
        <v>0.92307692307692313</v>
      </c>
      <c r="AE172" s="109">
        <v>0.96153846153846156</v>
      </c>
      <c r="AH172">
        <v>0</v>
      </c>
      <c r="AI172">
        <v>0</v>
      </c>
      <c r="AJ172">
        <v>0</v>
      </c>
    </row>
    <row r="173" spans="1:36" x14ac:dyDescent="0.25">
      <c r="A173" t="s">
        <v>13050</v>
      </c>
      <c r="B173" t="s">
        <v>771</v>
      </c>
      <c r="C173" t="s">
        <v>623</v>
      </c>
      <c r="D173" t="s">
        <v>624</v>
      </c>
      <c r="E173" s="108">
        <v>7</v>
      </c>
      <c r="F173" s="109">
        <v>0</v>
      </c>
      <c r="G173" s="109">
        <v>0.5714285714285714</v>
      </c>
      <c r="H173" s="109">
        <v>1</v>
      </c>
      <c r="I173" s="110">
        <v>0</v>
      </c>
      <c r="J173" s="109" t="e">
        <v>#DIV/0!</v>
      </c>
      <c r="L173" s="111">
        <v>8</v>
      </c>
      <c r="M173" s="112">
        <v>1</v>
      </c>
      <c r="N173" s="112">
        <v>1</v>
      </c>
      <c r="O173" s="112">
        <v>1</v>
      </c>
      <c r="P173" s="112">
        <v>1</v>
      </c>
      <c r="Q173" s="112">
        <v>0.875</v>
      </c>
      <c r="R173" s="113">
        <v>0</v>
      </c>
      <c r="S173" s="112" t="e">
        <v>#DIV/0!</v>
      </c>
      <c r="U173" s="108">
        <v>6</v>
      </c>
      <c r="V173" s="109">
        <v>1</v>
      </c>
      <c r="W173" s="109">
        <v>1</v>
      </c>
      <c r="X173" s="109">
        <v>1</v>
      </c>
      <c r="Y173" s="109">
        <v>1</v>
      </c>
      <c r="Z173" s="109">
        <v>1</v>
      </c>
      <c r="AA173" s="109">
        <v>0.83333333333333337</v>
      </c>
      <c r="AB173" s="109">
        <v>1</v>
      </c>
      <c r="AC173" s="109">
        <v>1</v>
      </c>
      <c r="AD173" s="109">
        <v>0.83333333333333337</v>
      </c>
      <c r="AE173" s="109">
        <v>1</v>
      </c>
      <c r="AH173">
        <v>0</v>
      </c>
      <c r="AI173">
        <v>0</v>
      </c>
      <c r="AJ173">
        <v>0</v>
      </c>
    </row>
    <row r="174" spans="1:36" x14ac:dyDescent="0.25">
      <c r="A174" t="s">
        <v>12950</v>
      </c>
      <c r="B174" t="s">
        <v>771</v>
      </c>
      <c r="C174" t="s">
        <v>623</v>
      </c>
      <c r="D174" t="s">
        <v>624</v>
      </c>
      <c r="E174" s="108">
        <v>22</v>
      </c>
      <c r="F174" s="109">
        <v>0</v>
      </c>
      <c r="G174" s="109">
        <v>0.59090909090909094</v>
      </c>
      <c r="H174" s="109">
        <v>1</v>
      </c>
      <c r="I174" s="110">
        <v>0</v>
      </c>
      <c r="J174" s="109" t="e">
        <v>#DIV/0!</v>
      </c>
      <c r="L174" s="111">
        <v>25</v>
      </c>
      <c r="M174" s="112">
        <v>0.96</v>
      </c>
      <c r="N174" s="112">
        <v>0.92</v>
      </c>
      <c r="O174" s="112">
        <v>0.96</v>
      </c>
      <c r="P174" s="112">
        <v>0.96</v>
      </c>
      <c r="Q174" s="112">
        <v>0.96</v>
      </c>
      <c r="R174" s="113">
        <v>0</v>
      </c>
      <c r="S174" s="112" t="e">
        <v>#DIV/0!</v>
      </c>
      <c r="U174" s="108">
        <v>24</v>
      </c>
      <c r="V174" s="109">
        <v>0.625</v>
      </c>
      <c r="W174" s="109">
        <v>0.70833333333333337</v>
      </c>
      <c r="X174" s="109">
        <v>0.625</v>
      </c>
      <c r="Y174" s="109">
        <v>0.625</v>
      </c>
      <c r="Z174" s="109">
        <v>0.58333333333333337</v>
      </c>
      <c r="AA174" s="109">
        <v>0.83333333333333337</v>
      </c>
      <c r="AB174" s="109">
        <v>0.83333333333333337</v>
      </c>
      <c r="AC174" s="109">
        <v>0.70833333333333337</v>
      </c>
      <c r="AD174" s="109">
        <v>0.58333333333333337</v>
      </c>
      <c r="AE174" s="109">
        <v>0.66666666666666663</v>
      </c>
      <c r="AH174">
        <v>0</v>
      </c>
      <c r="AI174">
        <v>0</v>
      </c>
      <c r="AJ174">
        <v>0</v>
      </c>
    </row>
    <row r="175" spans="1:36" x14ac:dyDescent="0.25">
      <c r="A175" t="s">
        <v>12868</v>
      </c>
      <c r="B175" t="s">
        <v>771</v>
      </c>
      <c r="C175" t="s">
        <v>623</v>
      </c>
      <c r="D175" t="s">
        <v>624</v>
      </c>
      <c r="E175" s="108">
        <v>45</v>
      </c>
      <c r="F175" s="109">
        <v>0</v>
      </c>
      <c r="G175" s="109">
        <v>0.77777777777777779</v>
      </c>
      <c r="H175" s="109">
        <v>0.88888888888888884</v>
      </c>
      <c r="I175" s="110">
        <v>0</v>
      </c>
      <c r="J175" s="109" t="e">
        <v>#DIV/0!</v>
      </c>
      <c r="L175" s="111">
        <v>39</v>
      </c>
      <c r="M175" s="112">
        <v>1</v>
      </c>
      <c r="N175" s="112">
        <v>0.94871794871794868</v>
      </c>
      <c r="O175" s="112">
        <v>1</v>
      </c>
      <c r="P175" s="112">
        <v>0.94871794871794868</v>
      </c>
      <c r="Q175" s="112">
        <v>0.89743589743589747</v>
      </c>
      <c r="R175" s="113">
        <v>0</v>
      </c>
      <c r="S175" s="112" t="e">
        <v>#DIV/0!</v>
      </c>
      <c r="U175" s="108">
        <v>35</v>
      </c>
      <c r="V175" s="109">
        <v>0.97142857142857142</v>
      </c>
      <c r="W175" s="109">
        <v>0.97142857142857142</v>
      </c>
      <c r="X175" s="109">
        <v>0.97142857142857142</v>
      </c>
      <c r="Y175" s="109">
        <v>0.97142857142857142</v>
      </c>
      <c r="Z175" s="109">
        <v>0.97142857142857142</v>
      </c>
      <c r="AA175" s="109">
        <v>1</v>
      </c>
      <c r="AB175" s="109">
        <v>0.94285714285714284</v>
      </c>
      <c r="AC175" s="109">
        <v>0.91428571428571426</v>
      </c>
      <c r="AD175" s="109">
        <v>0.94285714285714284</v>
      </c>
      <c r="AE175" s="109">
        <v>0.88571428571428568</v>
      </c>
      <c r="AH175">
        <v>0</v>
      </c>
      <c r="AI175">
        <v>0</v>
      </c>
      <c r="AJ175">
        <v>0</v>
      </c>
    </row>
    <row r="176" spans="1:36" x14ac:dyDescent="0.25">
      <c r="A176" t="s">
        <v>12800</v>
      </c>
      <c r="B176" t="s">
        <v>12801</v>
      </c>
      <c r="C176" t="s">
        <v>623</v>
      </c>
      <c r="D176" t="s">
        <v>624</v>
      </c>
      <c r="E176" s="108">
        <v>55</v>
      </c>
      <c r="F176" s="109">
        <v>0</v>
      </c>
      <c r="G176" s="109">
        <v>0.72727272727272729</v>
      </c>
      <c r="H176" s="109">
        <v>0.94545454545454544</v>
      </c>
      <c r="I176" s="110">
        <v>0</v>
      </c>
      <c r="J176" s="109" t="e">
        <v>#DIV/0!</v>
      </c>
      <c r="L176" s="111">
        <v>37</v>
      </c>
      <c r="M176" s="112">
        <v>0.94594594594594594</v>
      </c>
      <c r="N176" s="112">
        <v>0.89189189189189189</v>
      </c>
      <c r="O176" s="112">
        <v>0.91891891891891897</v>
      </c>
      <c r="P176" s="112">
        <v>0.89189189189189189</v>
      </c>
      <c r="Q176" s="112">
        <v>0.89189189189189189</v>
      </c>
      <c r="R176" s="113">
        <v>0</v>
      </c>
      <c r="S176" s="112" t="e">
        <v>#DIV/0!</v>
      </c>
      <c r="U176" s="108">
        <v>46</v>
      </c>
      <c r="V176" s="109">
        <v>0.91304347826086951</v>
      </c>
      <c r="W176" s="109">
        <v>0.91304347826086951</v>
      </c>
      <c r="X176" s="109">
        <v>0.91304347826086951</v>
      </c>
      <c r="Y176" s="109">
        <v>0.91304347826086951</v>
      </c>
      <c r="Z176" s="109">
        <v>0.91304347826086951</v>
      </c>
      <c r="AA176" s="109">
        <v>0.95652173913043481</v>
      </c>
      <c r="AB176" s="109">
        <v>0.97826086956521741</v>
      </c>
      <c r="AC176" s="109">
        <v>0.95652173913043481</v>
      </c>
      <c r="AD176" s="109">
        <v>0.84782608695652173</v>
      </c>
      <c r="AE176" s="109">
        <v>0.86956521739130432</v>
      </c>
      <c r="AH176">
        <v>0</v>
      </c>
      <c r="AI176">
        <v>0</v>
      </c>
      <c r="AJ176">
        <v>0</v>
      </c>
    </row>
    <row r="177" spans="1:36" x14ac:dyDescent="0.25">
      <c r="A177" t="s">
        <v>12878</v>
      </c>
      <c r="B177" t="s">
        <v>12879</v>
      </c>
      <c r="C177" t="s">
        <v>623</v>
      </c>
      <c r="D177" t="s">
        <v>624</v>
      </c>
      <c r="E177" s="108">
        <v>31</v>
      </c>
      <c r="F177" s="109">
        <v>0</v>
      </c>
      <c r="G177" s="109">
        <v>0.61290322580645162</v>
      </c>
      <c r="H177" s="109">
        <v>0.87096774193548387</v>
      </c>
      <c r="I177" s="110">
        <v>0</v>
      </c>
      <c r="J177" s="109" t="e">
        <v>#DIV/0!</v>
      </c>
      <c r="L177" s="111">
        <v>31</v>
      </c>
      <c r="M177" s="112">
        <v>0.967741935483871</v>
      </c>
      <c r="N177" s="112">
        <v>0.967741935483871</v>
      </c>
      <c r="O177" s="112">
        <v>0.967741935483871</v>
      </c>
      <c r="P177" s="112">
        <v>0.967741935483871</v>
      </c>
      <c r="Q177" s="112">
        <v>0.90322580645161288</v>
      </c>
      <c r="R177" s="113">
        <v>0</v>
      </c>
      <c r="S177" s="112" t="e">
        <v>#DIV/0!</v>
      </c>
      <c r="U177" s="108">
        <v>33</v>
      </c>
      <c r="V177" s="109">
        <v>0.90909090909090906</v>
      </c>
      <c r="W177" s="109">
        <v>0.90909090909090906</v>
      </c>
      <c r="X177" s="109">
        <v>0.90909090909090906</v>
      </c>
      <c r="Y177" s="109">
        <v>0.90909090909090906</v>
      </c>
      <c r="Z177" s="109">
        <v>0.87878787878787878</v>
      </c>
      <c r="AA177" s="109">
        <v>0.87878787878787878</v>
      </c>
      <c r="AB177" s="109">
        <v>0.93939393939393945</v>
      </c>
      <c r="AC177" s="109">
        <v>0.93939393939393945</v>
      </c>
      <c r="AD177" s="109">
        <v>0.87878787878787878</v>
      </c>
      <c r="AE177" s="109">
        <v>0.90909090909090906</v>
      </c>
      <c r="AH177">
        <v>0</v>
      </c>
      <c r="AI177">
        <v>0</v>
      </c>
      <c r="AJ177">
        <v>0</v>
      </c>
    </row>
    <row r="178" spans="1:36" x14ac:dyDescent="0.25">
      <c r="A178" t="s">
        <v>12700</v>
      </c>
      <c r="B178" t="s">
        <v>12701</v>
      </c>
      <c r="C178" t="s">
        <v>623</v>
      </c>
      <c r="D178" t="s">
        <v>624</v>
      </c>
      <c r="E178" s="108">
        <v>69</v>
      </c>
      <c r="F178" s="109">
        <v>0</v>
      </c>
      <c r="G178" s="109">
        <v>0.78260869565217395</v>
      </c>
      <c r="H178" s="109">
        <v>0.98550724637681164</v>
      </c>
      <c r="I178" s="110">
        <v>0</v>
      </c>
      <c r="J178" s="109" t="e">
        <v>#DIV/0!</v>
      </c>
      <c r="L178" s="111">
        <v>66</v>
      </c>
      <c r="M178" s="112">
        <v>1</v>
      </c>
      <c r="N178" s="112">
        <v>1</v>
      </c>
      <c r="O178" s="112">
        <v>1</v>
      </c>
      <c r="P178" s="112">
        <v>1</v>
      </c>
      <c r="Q178" s="112">
        <v>0.98484848484848486</v>
      </c>
      <c r="R178" s="113">
        <v>0</v>
      </c>
      <c r="S178" s="112" t="e">
        <v>#DIV/0!</v>
      </c>
      <c r="U178" s="108">
        <v>67</v>
      </c>
      <c r="V178" s="109">
        <v>0.9850746268656716</v>
      </c>
      <c r="W178" s="109">
        <v>0.9850746268656716</v>
      </c>
      <c r="X178" s="109">
        <v>0.9850746268656716</v>
      </c>
      <c r="Y178" s="109">
        <v>0.9850746268656716</v>
      </c>
      <c r="Z178" s="109">
        <v>0.9850746268656716</v>
      </c>
      <c r="AA178" s="109">
        <v>0.91044776119402981</v>
      </c>
      <c r="AB178" s="109">
        <v>0.9850746268656716</v>
      </c>
      <c r="AC178" s="109">
        <v>0.97014925373134331</v>
      </c>
      <c r="AD178" s="109">
        <v>0.9850746268656716</v>
      </c>
      <c r="AE178" s="109">
        <v>0.95522388059701491</v>
      </c>
      <c r="AH178">
        <v>0</v>
      </c>
      <c r="AI178">
        <v>0</v>
      </c>
      <c r="AJ178">
        <v>0</v>
      </c>
    </row>
    <row r="179" spans="1:36" x14ac:dyDescent="0.25">
      <c r="A179" t="s">
        <v>12915</v>
      </c>
      <c r="B179" t="s">
        <v>12916</v>
      </c>
      <c r="C179" t="s">
        <v>623</v>
      </c>
      <c r="D179" t="s">
        <v>624</v>
      </c>
      <c r="E179" s="108">
        <v>42</v>
      </c>
      <c r="F179" s="109">
        <v>0</v>
      </c>
      <c r="G179" s="109">
        <v>0.76190476190476186</v>
      </c>
      <c r="H179" s="109">
        <v>0.9285714285714286</v>
      </c>
      <c r="I179" s="110">
        <v>0</v>
      </c>
      <c r="J179" s="109" t="e">
        <v>#DIV/0!</v>
      </c>
      <c r="L179" s="111">
        <v>26</v>
      </c>
      <c r="M179" s="112">
        <v>0.96153846153846156</v>
      </c>
      <c r="N179" s="112">
        <v>1</v>
      </c>
      <c r="O179" s="112">
        <v>0.96153846153846156</v>
      </c>
      <c r="P179" s="112">
        <v>0.96153846153846156</v>
      </c>
      <c r="Q179" s="112">
        <v>0.96153846153846156</v>
      </c>
      <c r="R179" s="113">
        <v>0</v>
      </c>
      <c r="S179" s="112" t="e">
        <v>#DIV/0!</v>
      </c>
      <c r="U179" s="108">
        <v>29</v>
      </c>
      <c r="V179" s="109">
        <v>1</v>
      </c>
      <c r="W179" s="109">
        <v>0.93103448275862066</v>
      </c>
      <c r="X179" s="109">
        <v>1</v>
      </c>
      <c r="Y179" s="109">
        <v>1</v>
      </c>
      <c r="Z179" s="109">
        <v>1</v>
      </c>
      <c r="AA179" s="109">
        <v>0.93103448275862066</v>
      </c>
      <c r="AB179" s="109">
        <v>0.93103448275862066</v>
      </c>
      <c r="AC179" s="109">
        <v>0.89655172413793105</v>
      </c>
      <c r="AD179" s="109">
        <v>0.89655172413793105</v>
      </c>
      <c r="AE179" s="109">
        <v>0.93103448275862066</v>
      </c>
      <c r="AH179">
        <v>0</v>
      </c>
      <c r="AI179">
        <v>0</v>
      </c>
      <c r="AJ179">
        <v>0</v>
      </c>
    </row>
    <row r="180" spans="1:36" x14ac:dyDescent="0.25">
      <c r="A180" t="s">
        <v>12975</v>
      </c>
      <c r="B180" t="s">
        <v>12976</v>
      </c>
      <c r="C180" t="s">
        <v>623</v>
      </c>
      <c r="D180" t="s">
        <v>624</v>
      </c>
      <c r="E180" s="108">
        <v>40</v>
      </c>
      <c r="F180" s="109">
        <v>0</v>
      </c>
      <c r="G180" s="109">
        <v>0.65</v>
      </c>
      <c r="H180" s="109">
        <v>0.9</v>
      </c>
      <c r="I180" s="110">
        <v>0</v>
      </c>
      <c r="J180" s="109" t="e">
        <v>#DIV/0!</v>
      </c>
      <c r="L180" s="111">
        <v>40</v>
      </c>
      <c r="M180" s="112">
        <v>0.9</v>
      </c>
      <c r="N180" s="112">
        <v>0.95</v>
      </c>
      <c r="O180" s="112">
        <v>0.85</v>
      </c>
      <c r="P180" s="112">
        <v>0.9</v>
      </c>
      <c r="Q180" s="112">
        <v>0.9</v>
      </c>
      <c r="R180" s="113">
        <v>0</v>
      </c>
      <c r="S180" s="112" t="e">
        <v>#DIV/0!</v>
      </c>
      <c r="U180" s="108">
        <v>19</v>
      </c>
      <c r="V180" s="109">
        <v>0.89473684210526316</v>
      </c>
      <c r="W180" s="109">
        <v>0.89473684210526316</v>
      </c>
      <c r="X180" s="109">
        <v>0.89473684210526316</v>
      </c>
      <c r="Y180" s="109">
        <v>0.89473684210526316</v>
      </c>
      <c r="Z180" s="109">
        <v>0.94736842105263153</v>
      </c>
      <c r="AA180" s="109">
        <v>0.94736842105263153</v>
      </c>
      <c r="AB180" s="109">
        <v>0.94736842105263153</v>
      </c>
      <c r="AC180" s="109">
        <v>0.78947368421052633</v>
      </c>
      <c r="AD180" s="109">
        <v>0.73684210526315785</v>
      </c>
      <c r="AE180" s="109">
        <v>0.73684210526315785</v>
      </c>
      <c r="AH180">
        <v>0</v>
      </c>
      <c r="AI180">
        <v>0</v>
      </c>
      <c r="AJ180">
        <v>0</v>
      </c>
    </row>
    <row r="181" spans="1:36" x14ac:dyDescent="0.25">
      <c r="A181" t="s">
        <v>12636</v>
      </c>
      <c r="B181" t="s">
        <v>2357</v>
      </c>
      <c r="C181" t="s">
        <v>625</v>
      </c>
      <c r="D181" t="s">
        <v>626</v>
      </c>
      <c r="E181" s="108">
        <v>82</v>
      </c>
      <c r="F181" s="109">
        <v>0.96341463414634143</v>
      </c>
      <c r="G181" s="109">
        <v>0.80487804878048785</v>
      </c>
      <c r="H181" s="109">
        <v>0.78048780487804881</v>
      </c>
      <c r="I181" s="110">
        <v>0</v>
      </c>
      <c r="J181" s="109" t="e">
        <v>#DIV/0!</v>
      </c>
      <c r="L181" s="111">
        <v>75</v>
      </c>
      <c r="M181" s="112">
        <v>0.97333333333333338</v>
      </c>
      <c r="N181" s="112">
        <v>0.97333333333333338</v>
      </c>
      <c r="O181" s="112">
        <v>0.94666666666666666</v>
      </c>
      <c r="P181" s="112">
        <v>0.94666666666666666</v>
      </c>
      <c r="Q181" s="112">
        <v>0.96</v>
      </c>
      <c r="R181" s="113">
        <v>0</v>
      </c>
      <c r="S181" s="112" t="e">
        <v>#DIV/0!</v>
      </c>
      <c r="U181" s="108">
        <v>82</v>
      </c>
      <c r="V181" s="109">
        <v>0.96341463414634143</v>
      </c>
      <c r="W181" s="109">
        <v>0.95121951219512191</v>
      </c>
      <c r="X181" s="109">
        <v>0.96341463414634143</v>
      </c>
      <c r="Y181" s="109">
        <v>0.97560975609756095</v>
      </c>
      <c r="Z181" s="109">
        <v>0.97560975609756095</v>
      </c>
      <c r="AA181" s="109">
        <v>0.97560975609756095</v>
      </c>
      <c r="AB181" s="109">
        <v>0.95121951219512191</v>
      </c>
      <c r="AC181" s="109">
        <v>0.93902439024390238</v>
      </c>
      <c r="AD181" s="109">
        <v>0.95121951219512191</v>
      </c>
      <c r="AE181" s="109">
        <v>0.95121951219512191</v>
      </c>
      <c r="AH181">
        <v>0</v>
      </c>
      <c r="AI181">
        <v>0</v>
      </c>
      <c r="AJ181">
        <v>0</v>
      </c>
    </row>
    <row r="182" spans="1:36" x14ac:dyDescent="0.25">
      <c r="A182" t="s">
        <v>12882</v>
      </c>
      <c r="B182" t="s">
        <v>771</v>
      </c>
      <c r="C182" t="s">
        <v>625</v>
      </c>
      <c r="D182" t="s">
        <v>626</v>
      </c>
      <c r="E182" s="108">
        <v>21</v>
      </c>
      <c r="F182" s="109">
        <v>1</v>
      </c>
      <c r="G182" s="109">
        <v>0.90476190476190477</v>
      </c>
      <c r="H182" s="109">
        <v>0.90476190476190477</v>
      </c>
      <c r="I182" s="110">
        <v>0</v>
      </c>
      <c r="J182" s="109" t="e">
        <v>#DIV/0!</v>
      </c>
      <c r="L182" s="111">
        <v>32</v>
      </c>
      <c r="M182" s="112">
        <v>0.96875</v>
      </c>
      <c r="N182" s="112">
        <v>1</v>
      </c>
      <c r="O182" s="112">
        <v>1</v>
      </c>
      <c r="P182" s="112">
        <v>1</v>
      </c>
      <c r="Q182" s="112">
        <v>1</v>
      </c>
      <c r="R182" s="113">
        <v>0</v>
      </c>
      <c r="S182" s="112" t="e">
        <v>#DIV/0!</v>
      </c>
      <c r="U182" s="108">
        <v>32</v>
      </c>
      <c r="V182" s="109">
        <v>0.96875</v>
      </c>
      <c r="W182" s="109">
        <v>0.96875</v>
      </c>
      <c r="X182" s="109">
        <v>0.96875</v>
      </c>
      <c r="Y182" s="109">
        <v>0.9375</v>
      </c>
      <c r="Z182" s="109">
        <v>0.9375</v>
      </c>
      <c r="AA182" s="109">
        <v>0.9375</v>
      </c>
      <c r="AB182" s="109">
        <v>0.9375</v>
      </c>
      <c r="AC182" s="109">
        <v>0.9375</v>
      </c>
      <c r="AD182" s="109">
        <v>0.90625</v>
      </c>
      <c r="AE182" s="109">
        <v>0.90625</v>
      </c>
      <c r="AH182">
        <v>0</v>
      </c>
      <c r="AI182">
        <v>0</v>
      </c>
      <c r="AJ182">
        <v>0</v>
      </c>
    </row>
    <row r="183" spans="1:36" x14ac:dyDescent="0.25">
      <c r="A183" t="s">
        <v>12691</v>
      </c>
      <c r="B183" t="s">
        <v>12692</v>
      </c>
      <c r="C183" t="s">
        <v>625</v>
      </c>
      <c r="D183" t="s">
        <v>626</v>
      </c>
      <c r="E183" s="108">
        <v>66</v>
      </c>
      <c r="F183" s="109">
        <v>0.96969696969696972</v>
      </c>
      <c r="G183" s="109">
        <v>0.66666666666666663</v>
      </c>
      <c r="H183" s="109">
        <v>0.68181818181818177</v>
      </c>
      <c r="I183" s="110">
        <v>0</v>
      </c>
      <c r="J183" s="109" t="e">
        <v>#DIV/0!</v>
      </c>
      <c r="L183" s="111">
        <v>80</v>
      </c>
      <c r="M183" s="112">
        <v>0.9</v>
      </c>
      <c r="N183" s="112">
        <v>0.86250000000000004</v>
      </c>
      <c r="O183" s="112">
        <v>0.85</v>
      </c>
      <c r="P183" s="112">
        <v>0.85</v>
      </c>
      <c r="Q183" s="112">
        <v>0.83750000000000002</v>
      </c>
      <c r="R183" s="113">
        <v>0</v>
      </c>
      <c r="S183" s="112" t="e">
        <v>#DIV/0!</v>
      </c>
      <c r="U183" s="108">
        <v>68</v>
      </c>
      <c r="V183" s="109">
        <v>0.95588235294117652</v>
      </c>
      <c r="W183" s="109">
        <v>0.88235294117647056</v>
      </c>
      <c r="X183" s="109">
        <v>0.95588235294117652</v>
      </c>
      <c r="Y183" s="109">
        <v>0.92647058823529416</v>
      </c>
      <c r="Z183" s="109">
        <v>0.92647058823529416</v>
      </c>
      <c r="AA183" s="109">
        <v>0.92647058823529416</v>
      </c>
      <c r="AB183" s="109">
        <v>0.94117647058823528</v>
      </c>
      <c r="AC183" s="109">
        <v>0.8970588235294118</v>
      </c>
      <c r="AD183" s="109">
        <v>0.94117647058823528</v>
      </c>
      <c r="AE183" s="109">
        <v>0.94117647058823528</v>
      </c>
      <c r="AH183">
        <v>0</v>
      </c>
      <c r="AI183">
        <v>0</v>
      </c>
      <c r="AJ183">
        <v>0</v>
      </c>
    </row>
    <row r="184" spans="1:36" x14ac:dyDescent="0.25">
      <c r="A184" t="s">
        <v>12596</v>
      </c>
      <c r="B184" t="s">
        <v>12597</v>
      </c>
      <c r="C184" t="s">
        <v>625</v>
      </c>
      <c r="D184" t="s">
        <v>626</v>
      </c>
      <c r="E184" s="108">
        <v>79</v>
      </c>
      <c r="F184" s="109">
        <v>0.92405063291139244</v>
      </c>
      <c r="G184" s="109">
        <v>0.759493670886076</v>
      </c>
      <c r="H184" s="109">
        <v>0.759493670886076</v>
      </c>
      <c r="I184" s="110">
        <v>0</v>
      </c>
      <c r="J184" s="109" t="e">
        <v>#DIV/0!</v>
      </c>
      <c r="L184" s="111">
        <v>104</v>
      </c>
      <c r="M184" s="112">
        <v>0.90384615384615385</v>
      </c>
      <c r="N184" s="112">
        <v>0.83653846153846156</v>
      </c>
      <c r="O184" s="112">
        <v>0.85576923076923073</v>
      </c>
      <c r="P184" s="112">
        <v>0.85576923076923073</v>
      </c>
      <c r="Q184" s="112">
        <v>0.84615384615384615</v>
      </c>
      <c r="R184" s="113">
        <v>0</v>
      </c>
      <c r="S184" s="112" t="e">
        <v>#DIV/0!</v>
      </c>
      <c r="U184" s="108">
        <v>102</v>
      </c>
      <c r="V184" s="109">
        <v>0.89215686274509809</v>
      </c>
      <c r="W184" s="109">
        <v>0.78431372549019607</v>
      </c>
      <c r="X184" s="109">
        <v>0.89215686274509809</v>
      </c>
      <c r="Y184" s="109">
        <v>0.87254901960784315</v>
      </c>
      <c r="Z184" s="109">
        <v>0.87254901960784315</v>
      </c>
      <c r="AA184" s="109">
        <v>0.87254901960784315</v>
      </c>
      <c r="AB184" s="109">
        <v>0.86274509803921573</v>
      </c>
      <c r="AC184" s="109">
        <v>0.75490196078431371</v>
      </c>
      <c r="AD184" s="109">
        <v>0.80392156862745101</v>
      </c>
      <c r="AE184" s="109">
        <v>0.80392156862745101</v>
      </c>
      <c r="AH184">
        <v>0</v>
      </c>
      <c r="AI184">
        <v>0</v>
      </c>
      <c r="AJ184">
        <v>0</v>
      </c>
    </row>
    <row r="185" spans="1:36" x14ac:dyDescent="0.25">
      <c r="A185" t="s">
        <v>12759</v>
      </c>
      <c r="B185" t="s">
        <v>12760</v>
      </c>
      <c r="C185" t="s">
        <v>625</v>
      </c>
      <c r="D185" t="s">
        <v>626</v>
      </c>
      <c r="E185" s="108">
        <v>42</v>
      </c>
      <c r="F185" s="109">
        <v>0.97619047619047616</v>
      </c>
      <c r="G185" s="109">
        <v>0.9285714285714286</v>
      </c>
      <c r="H185" s="109">
        <v>0.9285714285714286</v>
      </c>
      <c r="I185" s="110">
        <v>0</v>
      </c>
      <c r="J185" s="109" t="e">
        <v>#DIV/0!</v>
      </c>
      <c r="L185" s="111">
        <v>49</v>
      </c>
      <c r="M185" s="112">
        <v>0.93877551020408168</v>
      </c>
      <c r="N185" s="112">
        <v>0.93877551020408168</v>
      </c>
      <c r="O185" s="112">
        <v>0.93877551020408168</v>
      </c>
      <c r="P185" s="112">
        <v>0.93877551020408168</v>
      </c>
      <c r="Q185" s="112">
        <v>0.95918367346938771</v>
      </c>
      <c r="R185" s="113">
        <v>0</v>
      </c>
      <c r="S185" s="112" t="e">
        <v>#DIV/0!</v>
      </c>
      <c r="U185" s="108">
        <v>54</v>
      </c>
      <c r="V185" s="109">
        <v>0.90740740740740744</v>
      </c>
      <c r="W185" s="109">
        <v>0.90740740740740744</v>
      </c>
      <c r="X185" s="109">
        <v>0.90740740740740744</v>
      </c>
      <c r="Y185" s="109">
        <v>0.90740740740740744</v>
      </c>
      <c r="Z185" s="109">
        <v>0.90740740740740744</v>
      </c>
      <c r="AA185" s="109">
        <v>0.90740740740740744</v>
      </c>
      <c r="AB185" s="109">
        <v>0.94444444444444442</v>
      </c>
      <c r="AC185" s="109">
        <v>0.90740740740740744</v>
      </c>
      <c r="AD185" s="109">
        <v>0.90740740740740744</v>
      </c>
      <c r="AE185" s="109">
        <v>0.90740740740740744</v>
      </c>
      <c r="AH185">
        <v>0</v>
      </c>
      <c r="AI185">
        <v>0</v>
      </c>
      <c r="AJ185">
        <v>0</v>
      </c>
    </row>
    <row r="186" spans="1:36" x14ac:dyDescent="0.25">
      <c r="A186" t="s">
        <v>12523</v>
      </c>
      <c r="B186" t="s">
        <v>2554</v>
      </c>
      <c r="C186" t="s">
        <v>625</v>
      </c>
      <c r="D186" t="s">
        <v>626</v>
      </c>
      <c r="E186" s="108">
        <v>212</v>
      </c>
      <c r="F186" s="109">
        <v>0.95283018867924529</v>
      </c>
      <c r="G186" s="109">
        <v>0.81132075471698117</v>
      </c>
      <c r="H186" s="109">
        <v>0.81132075471698117</v>
      </c>
      <c r="I186" s="110">
        <v>0</v>
      </c>
      <c r="J186" s="109" t="e">
        <v>#DIV/0!</v>
      </c>
      <c r="L186" s="111">
        <v>219</v>
      </c>
      <c r="M186" s="112">
        <v>0.954337899543379</v>
      </c>
      <c r="N186" s="112">
        <v>0.9452054794520548</v>
      </c>
      <c r="O186" s="112">
        <v>0.94063926940639264</v>
      </c>
      <c r="P186" s="112">
        <v>0.9360730593607306</v>
      </c>
      <c r="Q186" s="112">
        <v>0.9360730593607306</v>
      </c>
      <c r="R186" s="113">
        <v>0</v>
      </c>
      <c r="S186" s="112" t="e">
        <v>#DIV/0!</v>
      </c>
      <c r="U186" s="108">
        <v>239</v>
      </c>
      <c r="V186" s="109">
        <v>0.92050209205020916</v>
      </c>
      <c r="W186" s="109">
        <v>0.81171548117154813</v>
      </c>
      <c r="X186" s="109">
        <v>0.92050209205020916</v>
      </c>
      <c r="Y186" s="109">
        <v>0.91631799163179917</v>
      </c>
      <c r="Z186" s="109">
        <v>0.91631799163179917</v>
      </c>
      <c r="AA186" s="109">
        <v>0.91631799163179917</v>
      </c>
      <c r="AB186" s="109">
        <v>0.92468619246861927</v>
      </c>
      <c r="AC186" s="109">
        <v>0.81171548117154813</v>
      </c>
      <c r="AD186" s="109">
        <v>0.83682008368200833</v>
      </c>
      <c r="AE186" s="109">
        <v>0.83682008368200833</v>
      </c>
      <c r="AH186">
        <v>0</v>
      </c>
      <c r="AI186">
        <v>0</v>
      </c>
      <c r="AJ186">
        <v>0</v>
      </c>
    </row>
    <row r="187" spans="1:36" x14ac:dyDescent="0.25">
      <c r="A187" t="s">
        <v>12967</v>
      </c>
      <c r="B187" t="s">
        <v>12968</v>
      </c>
      <c r="C187" t="s">
        <v>625</v>
      </c>
      <c r="D187" t="s">
        <v>626</v>
      </c>
      <c r="E187" s="108">
        <v>19</v>
      </c>
      <c r="F187" s="109">
        <v>0.89473684210526316</v>
      </c>
      <c r="G187" s="109">
        <v>0.78947368421052633</v>
      </c>
      <c r="H187" s="109">
        <v>0.78947368421052633</v>
      </c>
      <c r="I187" s="110">
        <v>0</v>
      </c>
      <c r="J187" s="109" t="e">
        <v>#DIV/0!</v>
      </c>
      <c r="L187" s="111">
        <v>21</v>
      </c>
      <c r="M187" s="112">
        <v>0.95238095238095233</v>
      </c>
      <c r="N187" s="112">
        <v>0.90476190476190477</v>
      </c>
      <c r="O187" s="112">
        <v>0.90476190476190477</v>
      </c>
      <c r="P187" s="112">
        <v>0.90476190476190477</v>
      </c>
      <c r="Q187" s="112">
        <v>0.8571428571428571</v>
      </c>
      <c r="R187" s="113">
        <v>0</v>
      </c>
      <c r="S187" s="112" t="e">
        <v>#DIV/0!</v>
      </c>
      <c r="U187" s="108">
        <v>21</v>
      </c>
      <c r="V187" s="109">
        <v>0.90476190476190477</v>
      </c>
      <c r="W187" s="109">
        <v>0.76190476190476186</v>
      </c>
      <c r="X187" s="109">
        <v>0.90476190476190477</v>
      </c>
      <c r="Y187" s="109">
        <v>0.80952380952380953</v>
      </c>
      <c r="Z187" s="109">
        <v>0.80952380952380953</v>
      </c>
      <c r="AA187" s="109">
        <v>0.80952380952380953</v>
      </c>
      <c r="AB187" s="109">
        <v>0.76190476190476186</v>
      </c>
      <c r="AC187" s="109">
        <v>0.76190476190476186</v>
      </c>
      <c r="AD187" s="109">
        <v>0.80952380952380953</v>
      </c>
      <c r="AE187" s="109">
        <v>0.80952380952380953</v>
      </c>
      <c r="AH187">
        <v>0</v>
      </c>
      <c r="AI187">
        <v>0</v>
      </c>
      <c r="AJ187">
        <v>0</v>
      </c>
    </row>
    <row r="188" spans="1:36" x14ac:dyDescent="0.25">
      <c r="A188" t="s">
        <v>12769</v>
      </c>
      <c r="B188" t="s">
        <v>11177</v>
      </c>
      <c r="C188" t="s">
        <v>625</v>
      </c>
      <c r="D188" t="s">
        <v>626</v>
      </c>
      <c r="E188" s="108">
        <v>86</v>
      </c>
      <c r="F188" s="109">
        <v>0.95348837209302328</v>
      </c>
      <c r="G188" s="109">
        <v>0.55813953488372092</v>
      </c>
      <c r="H188" s="109">
        <v>0.56976744186046513</v>
      </c>
      <c r="I188" s="110">
        <v>0</v>
      </c>
      <c r="J188" s="109" t="e">
        <v>#DIV/0!</v>
      </c>
      <c r="L188" s="111">
        <v>81</v>
      </c>
      <c r="M188" s="112">
        <v>0.96296296296296291</v>
      </c>
      <c r="N188" s="112">
        <v>0.92592592592592593</v>
      </c>
      <c r="O188" s="112">
        <v>0.90123456790123457</v>
      </c>
      <c r="P188" s="112">
        <v>0.90123456790123457</v>
      </c>
      <c r="Q188" s="112">
        <v>0.90123456790123457</v>
      </c>
      <c r="R188" s="113">
        <v>0</v>
      </c>
      <c r="S188" s="112" t="e">
        <v>#DIV/0!</v>
      </c>
      <c r="U188" s="108">
        <v>51</v>
      </c>
      <c r="V188" s="109">
        <v>0.88235294117647056</v>
      </c>
      <c r="W188" s="109">
        <v>0.86274509803921573</v>
      </c>
      <c r="X188" s="109">
        <v>0.88235294117647056</v>
      </c>
      <c r="Y188" s="109">
        <v>0.90196078431372551</v>
      </c>
      <c r="Z188" s="109">
        <v>0.90196078431372551</v>
      </c>
      <c r="AA188" s="109">
        <v>0.90196078431372551</v>
      </c>
      <c r="AB188" s="109">
        <v>0.94117647058823528</v>
      </c>
      <c r="AC188" s="109">
        <v>0.88235294117647056</v>
      </c>
      <c r="AD188" s="109">
        <v>0.86274509803921573</v>
      </c>
      <c r="AE188" s="109">
        <v>0.86274509803921573</v>
      </c>
      <c r="AH188">
        <v>0</v>
      </c>
      <c r="AI188">
        <v>0</v>
      </c>
      <c r="AJ188">
        <v>0</v>
      </c>
    </row>
    <row r="189" spans="1:36" x14ac:dyDescent="0.25">
      <c r="A189" t="s">
        <v>12584</v>
      </c>
      <c r="B189" t="s">
        <v>892</v>
      </c>
      <c r="C189" t="s">
        <v>625</v>
      </c>
      <c r="D189" t="s">
        <v>626</v>
      </c>
      <c r="E189" s="108">
        <v>72</v>
      </c>
      <c r="F189" s="109">
        <v>0.97222222222222221</v>
      </c>
      <c r="G189" s="109">
        <v>0.84722222222222221</v>
      </c>
      <c r="H189" s="109">
        <v>0.83333333333333337</v>
      </c>
      <c r="I189" s="110">
        <v>0</v>
      </c>
      <c r="J189" s="109" t="e">
        <v>#DIV/0!</v>
      </c>
      <c r="L189" s="111">
        <v>89</v>
      </c>
      <c r="M189" s="112">
        <v>0.97752808988764039</v>
      </c>
      <c r="N189" s="112">
        <v>0.93258426966292129</v>
      </c>
      <c r="O189" s="112">
        <v>0.9550561797752809</v>
      </c>
      <c r="P189" s="112">
        <v>0.9550561797752809</v>
      </c>
      <c r="Q189" s="112">
        <v>0.9550561797752809</v>
      </c>
      <c r="R189" s="113">
        <v>0</v>
      </c>
      <c r="S189" s="112" t="e">
        <v>#DIV/0!</v>
      </c>
      <c r="U189" s="108">
        <v>109</v>
      </c>
      <c r="V189" s="109">
        <v>0.92660550458715596</v>
      </c>
      <c r="W189" s="109">
        <v>0.8990825688073395</v>
      </c>
      <c r="X189" s="109">
        <v>0.92660550458715596</v>
      </c>
      <c r="Y189" s="109">
        <v>0.92660550458715596</v>
      </c>
      <c r="Z189" s="109">
        <v>0.92660550458715596</v>
      </c>
      <c r="AA189" s="109">
        <v>0.92660550458715596</v>
      </c>
      <c r="AB189" s="109">
        <v>0.8990825688073395</v>
      </c>
      <c r="AC189" s="109">
        <v>0.8990825688073395</v>
      </c>
      <c r="AD189" s="109">
        <v>0.87155963302752293</v>
      </c>
      <c r="AE189" s="109">
        <v>0.87155963302752293</v>
      </c>
      <c r="AH189">
        <v>0</v>
      </c>
      <c r="AI189">
        <v>0</v>
      </c>
      <c r="AJ189">
        <v>0</v>
      </c>
    </row>
    <row r="190" spans="1:36" x14ac:dyDescent="0.25">
      <c r="A190" t="s">
        <v>12722</v>
      </c>
      <c r="B190" t="s">
        <v>3883</v>
      </c>
      <c r="C190" t="s">
        <v>625</v>
      </c>
      <c r="D190" t="s">
        <v>626</v>
      </c>
      <c r="E190" s="108">
        <v>57</v>
      </c>
      <c r="F190" s="109">
        <v>0.94736842105263153</v>
      </c>
      <c r="G190" s="109">
        <v>0.8771929824561403</v>
      </c>
      <c r="H190" s="109">
        <v>0.8771929824561403</v>
      </c>
      <c r="I190" s="110">
        <v>0</v>
      </c>
      <c r="J190" s="109" t="e">
        <v>#DIV/0!</v>
      </c>
      <c r="L190" s="111">
        <v>71</v>
      </c>
      <c r="M190" s="112">
        <v>0.92957746478873238</v>
      </c>
      <c r="N190" s="112">
        <v>0.94366197183098588</v>
      </c>
      <c r="O190" s="112">
        <v>0.95774647887323938</v>
      </c>
      <c r="P190" s="112">
        <v>0.95774647887323938</v>
      </c>
      <c r="Q190" s="112">
        <v>0.95774647887323938</v>
      </c>
      <c r="R190" s="113">
        <v>0</v>
      </c>
      <c r="S190" s="112" t="e">
        <v>#DIV/0!</v>
      </c>
      <c r="U190" s="108">
        <v>61</v>
      </c>
      <c r="V190" s="109">
        <v>0.93442622950819676</v>
      </c>
      <c r="W190" s="109">
        <v>0.91803278688524592</v>
      </c>
      <c r="X190" s="109">
        <v>0.93442622950819676</v>
      </c>
      <c r="Y190" s="109">
        <v>0.93442622950819676</v>
      </c>
      <c r="Z190" s="109">
        <v>0.93442622950819676</v>
      </c>
      <c r="AA190" s="109">
        <v>0.93442622950819676</v>
      </c>
      <c r="AB190" s="109">
        <v>0.91803278688524592</v>
      </c>
      <c r="AC190" s="109">
        <v>0.90163934426229508</v>
      </c>
      <c r="AD190" s="109">
        <v>0.90163934426229508</v>
      </c>
      <c r="AE190" s="109">
        <v>0.90163934426229508</v>
      </c>
      <c r="AH190">
        <v>0</v>
      </c>
      <c r="AI190">
        <v>0</v>
      </c>
      <c r="AJ190">
        <v>0</v>
      </c>
    </row>
    <row r="191" spans="1:36" x14ac:dyDescent="0.25">
      <c r="A191" t="s">
        <v>12702</v>
      </c>
      <c r="B191" t="s">
        <v>759</v>
      </c>
      <c r="C191" t="s">
        <v>625</v>
      </c>
      <c r="D191" t="s">
        <v>626</v>
      </c>
      <c r="E191" s="108">
        <v>43</v>
      </c>
      <c r="F191" s="109">
        <v>0.95348837209302328</v>
      </c>
      <c r="G191" s="109">
        <v>0.86046511627906974</v>
      </c>
      <c r="H191" s="109">
        <v>0.86046511627906974</v>
      </c>
      <c r="I191" s="110">
        <v>0</v>
      </c>
      <c r="J191" s="109" t="e">
        <v>#DIV/0!</v>
      </c>
      <c r="L191" s="111">
        <v>65</v>
      </c>
      <c r="M191" s="112">
        <v>0.93846153846153846</v>
      </c>
      <c r="N191" s="112">
        <v>0.89230769230769236</v>
      </c>
      <c r="O191" s="112">
        <v>0.89230769230769236</v>
      </c>
      <c r="P191" s="112">
        <v>0.89230769230769236</v>
      </c>
      <c r="Q191" s="112">
        <v>0.90769230769230769</v>
      </c>
      <c r="R191" s="113">
        <v>0</v>
      </c>
      <c r="S191" s="112" t="e">
        <v>#DIV/0!</v>
      </c>
      <c r="U191" s="108">
        <v>66</v>
      </c>
      <c r="V191" s="109">
        <v>0.9242424242424242</v>
      </c>
      <c r="W191" s="109">
        <v>0.93939393939393945</v>
      </c>
      <c r="X191" s="109">
        <v>0.9242424242424242</v>
      </c>
      <c r="Y191" s="109">
        <v>0.93939393939393945</v>
      </c>
      <c r="Z191" s="109">
        <v>0.93939393939393945</v>
      </c>
      <c r="AA191" s="109">
        <v>0.93939393939393945</v>
      </c>
      <c r="AB191" s="109">
        <v>0.9242424242424242</v>
      </c>
      <c r="AC191" s="109">
        <v>0.93939393939393945</v>
      </c>
      <c r="AD191" s="109">
        <v>0.86363636363636365</v>
      </c>
      <c r="AE191" s="109">
        <v>0.86363636363636365</v>
      </c>
      <c r="AH191">
        <v>0</v>
      </c>
      <c r="AI191">
        <v>0</v>
      </c>
      <c r="AJ191">
        <v>0</v>
      </c>
    </row>
    <row r="192" spans="1:36" x14ac:dyDescent="0.25">
      <c r="A192" t="s">
        <v>12554</v>
      </c>
      <c r="B192" t="s">
        <v>12555</v>
      </c>
      <c r="C192" t="s">
        <v>625</v>
      </c>
      <c r="D192" t="s">
        <v>626</v>
      </c>
      <c r="E192" s="108">
        <v>115</v>
      </c>
      <c r="F192" s="109">
        <v>0.97391304347826091</v>
      </c>
      <c r="G192" s="109">
        <v>0.87826086956521743</v>
      </c>
      <c r="H192" s="109">
        <v>0.86956521739130432</v>
      </c>
      <c r="I192" s="110">
        <v>0</v>
      </c>
      <c r="J192" s="109" t="e">
        <v>#DIV/0!</v>
      </c>
      <c r="L192" s="111">
        <v>110</v>
      </c>
      <c r="M192" s="112">
        <v>0.97272727272727277</v>
      </c>
      <c r="N192" s="112">
        <v>0.94545454545454544</v>
      </c>
      <c r="O192" s="112">
        <v>0.96363636363636362</v>
      </c>
      <c r="P192" s="112">
        <v>0.96363636363636362</v>
      </c>
      <c r="Q192" s="112">
        <v>0.95454545454545459</v>
      </c>
      <c r="R192" s="113">
        <v>0</v>
      </c>
      <c r="S192" s="112" t="e">
        <v>#DIV/0!</v>
      </c>
      <c r="U192" s="108">
        <v>125</v>
      </c>
      <c r="V192" s="109">
        <v>0.93600000000000005</v>
      </c>
      <c r="W192" s="109">
        <v>0.93600000000000005</v>
      </c>
      <c r="X192" s="109">
        <v>0.93600000000000005</v>
      </c>
      <c r="Y192" s="109">
        <v>0.92</v>
      </c>
      <c r="Z192" s="109">
        <v>0.92</v>
      </c>
      <c r="AA192" s="109">
        <v>0.92</v>
      </c>
      <c r="AB192" s="109">
        <v>0.95199999999999996</v>
      </c>
      <c r="AC192" s="109">
        <v>0.92800000000000005</v>
      </c>
      <c r="AD192" s="109">
        <v>0.91200000000000003</v>
      </c>
      <c r="AE192" s="109">
        <v>0.91200000000000003</v>
      </c>
      <c r="AH192">
        <v>0</v>
      </c>
      <c r="AI192">
        <v>0</v>
      </c>
      <c r="AJ192">
        <v>0</v>
      </c>
    </row>
    <row r="193" spans="1:36" x14ac:dyDescent="0.25">
      <c r="A193" t="s">
        <v>12565</v>
      </c>
      <c r="B193" t="s">
        <v>12566</v>
      </c>
      <c r="C193" t="s">
        <v>625</v>
      </c>
      <c r="D193" t="s">
        <v>626</v>
      </c>
      <c r="E193" s="108">
        <v>130</v>
      </c>
      <c r="F193" s="109">
        <v>0.93846153846153846</v>
      </c>
      <c r="G193" s="109">
        <v>0.75384615384615383</v>
      </c>
      <c r="H193" s="109">
        <v>0.75384615384615383</v>
      </c>
      <c r="I193" s="110">
        <v>0</v>
      </c>
      <c r="J193" s="109" t="e">
        <v>#DIV/0!</v>
      </c>
      <c r="L193" s="111">
        <v>126</v>
      </c>
      <c r="M193" s="112">
        <v>0.96031746031746035</v>
      </c>
      <c r="N193" s="112">
        <v>0.88095238095238093</v>
      </c>
      <c r="O193" s="112">
        <v>0.88888888888888884</v>
      </c>
      <c r="P193" s="112">
        <v>0.88888888888888884</v>
      </c>
      <c r="Q193" s="112">
        <v>0.86507936507936511</v>
      </c>
      <c r="R193" s="113">
        <v>0</v>
      </c>
      <c r="S193" s="112" t="e">
        <v>#DIV/0!</v>
      </c>
      <c r="U193" s="108">
        <v>117</v>
      </c>
      <c r="V193" s="109">
        <v>0.9145299145299145</v>
      </c>
      <c r="W193" s="109">
        <v>0.78632478632478631</v>
      </c>
      <c r="X193" s="109">
        <v>0.9145299145299145</v>
      </c>
      <c r="Y193" s="109">
        <v>0.92307692307692313</v>
      </c>
      <c r="Z193" s="109">
        <v>0.92307692307692313</v>
      </c>
      <c r="AA193" s="109">
        <v>0.92307692307692313</v>
      </c>
      <c r="AB193" s="109">
        <v>0.94017094017094016</v>
      </c>
      <c r="AC193" s="109">
        <v>0.74358974358974361</v>
      </c>
      <c r="AD193" s="109">
        <v>0.80341880341880345</v>
      </c>
      <c r="AE193" s="109">
        <v>0.80341880341880345</v>
      </c>
      <c r="AH193">
        <v>0</v>
      </c>
      <c r="AI193">
        <v>0</v>
      </c>
      <c r="AJ193">
        <v>0</v>
      </c>
    </row>
    <row r="194" spans="1:36" x14ac:dyDescent="0.25">
      <c r="A194" t="s">
        <v>12524</v>
      </c>
      <c r="B194" t="s">
        <v>12525</v>
      </c>
      <c r="C194" t="s">
        <v>625</v>
      </c>
      <c r="D194" t="s">
        <v>626</v>
      </c>
      <c r="E194" s="108">
        <v>139</v>
      </c>
      <c r="F194" s="109">
        <v>0.94244604316546765</v>
      </c>
      <c r="G194" s="109">
        <v>0.64028776978417268</v>
      </c>
      <c r="H194" s="109">
        <v>0.64748201438848918</v>
      </c>
      <c r="I194" s="110">
        <v>0</v>
      </c>
      <c r="J194" s="109" t="e">
        <v>#DIV/0!</v>
      </c>
      <c r="L194" s="111">
        <v>177</v>
      </c>
      <c r="M194" s="112">
        <v>0.95480225988700562</v>
      </c>
      <c r="N194" s="112">
        <v>0.92655367231638419</v>
      </c>
      <c r="O194" s="112">
        <v>0.903954802259887</v>
      </c>
      <c r="P194" s="112">
        <v>0.903954802259887</v>
      </c>
      <c r="Q194" s="112">
        <v>0.87570621468926557</v>
      </c>
      <c r="R194" s="113">
        <v>0</v>
      </c>
      <c r="S194" s="112" t="e">
        <v>#DIV/0!</v>
      </c>
      <c r="U194" s="108">
        <v>183</v>
      </c>
      <c r="V194" s="109">
        <v>0.94535519125683065</v>
      </c>
      <c r="W194" s="109">
        <v>0.85792349726775952</v>
      </c>
      <c r="X194" s="109">
        <v>0.94535519125683065</v>
      </c>
      <c r="Y194" s="109">
        <v>0.94535519125683065</v>
      </c>
      <c r="Z194" s="109">
        <v>0.94535519125683065</v>
      </c>
      <c r="AA194" s="109">
        <v>0.94535519125683065</v>
      </c>
      <c r="AB194" s="109">
        <v>0.93442622950819676</v>
      </c>
      <c r="AC194" s="109">
        <v>0.78688524590163933</v>
      </c>
      <c r="AD194" s="109">
        <v>0.8797814207650273</v>
      </c>
      <c r="AE194" s="109">
        <v>0.8797814207650273</v>
      </c>
      <c r="AH194">
        <v>0</v>
      </c>
      <c r="AI194">
        <v>0</v>
      </c>
      <c r="AJ194">
        <v>0</v>
      </c>
    </row>
    <row r="195" spans="1:36" x14ac:dyDescent="0.25">
      <c r="A195" t="s">
        <v>12544</v>
      </c>
      <c r="B195" t="s">
        <v>12545</v>
      </c>
      <c r="C195" t="s">
        <v>625</v>
      </c>
      <c r="D195" t="s">
        <v>626</v>
      </c>
      <c r="E195" s="108">
        <v>111</v>
      </c>
      <c r="F195" s="109">
        <v>0.94594594594594594</v>
      </c>
      <c r="G195" s="109">
        <v>0.90090090090090091</v>
      </c>
      <c r="H195" s="109">
        <v>0.90990990990990994</v>
      </c>
      <c r="I195" s="110">
        <v>0</v>
      </c>
      <c r="J195" s="109" t="e">
        <v>#DIV/0!</v>
      </c>
      <c r="L195" s="111">
        <v>122</v>
      </c>
      <c r="M195" s="112">
        <v>0.97540983606557374</v>
      </c>
      <c r="N195" s="112">
        <v>0.94262295081967218</v>
      </c>
      <c r="O195" s="112">
        <v>0.95081967213114749</v>
      </c>
      <c r="P195" s="112">
        <v>0.95081967213114749</v>
      </c>
      <c r="Q195" s="112">
        <v>0.95081967213114749</v>
      </c>
      <c r="R195" s="113">
        <v>0</v>
      </c>
      <c r="S195" s="112" t="e">
        <v>#DIV/0!</v>
      </c>
      <c r="U195" s="108">
        <v>134</v>
      </c>
      <c r="V195" s="109">
        <v>0.89552238805970152</v>
      </c>
      <c r="W195" s="109">
        <v>0.83582089552238803</v>
      </c>
      <c r="X195" s="109">
        <v>0.89552238805970152</v>
      </c>
      <c r="Y195" s="109">
        <v>0.86567164179104472</v>
      </c>
      <c r="Z195" s="109">
        <v>0.86567164179104472</v>
      </c>
      <c r="AA195" s="109">
        <v>0.86567164179104472</v>
      </c>
      <c r="AB195" s="109">
        <v>0.85074626865671643</v>
      </c>
      <c r="AC195" s="109">
        <v>0.83582089552238803</v>
      </c>
      <c r="AD195" s="109">
        <v>0.83582089552238803</v>
      </c>
      <c r="AE195" s="109">
        <v>0.83582089552238803</v>
      </c>
      <c r="AH195">
        <v>0</v>
      </c>
      <c r="AI195">
        <v>0</v>
      </c>
      <c r="AJ195">
        <v>0</v>
      </c>
    </row>
    <row r="196" spans="1:36" x14ac:dyDescent="0.25">
      <c r="A196" t="s">
        <v>12686</v>
      </c>
      <c r="B196" t="s">
        <v>12687</v>
      </c>
      <c r="C196" t="s">
        <v>625</v>
      </c>
      <c r="D196" t="s">
        <v>626</v>
      </c>
      <c r="E196" s="108">
        <v>74</v>
      </c>
      <c r="F196" s="109">
        <v>0.95945945945945943</v>
      </c>
      <c r="G196" s="109">
        <v>0.86486486486486491</v>
      </c>
      <c r="H196" s="109">
        <v>0.86486486486486491</v>
      </c>
      <c r="I196" s="110">
        <v>0</v>
      </c>
      <c r="J196" s="109" t="e">
        <v>#DIV/0!</v>
      </c>
      <c r="L196" s="111">
        <v>71</v>
      </c>
      <c r="M196" s="112">
        <v>0.94366197183098588</v>
      </c>
      <c r="N196" s="112">
        <v>0.92957746478873238</v>
      </c>
      <c r="O196" s="112">
        <v>0.94366197183098588</v>
      </c>
      <c r="P196" s="112">
        <v>0.94366197183098588</v>
      </c>
      <c r="Q196" s="112">
        <v>0.94366197183098588</v>
      </c>
      <c r="R196" s="113">
        <v>0</v>
      </c>
      <c r="S196" s="112" t="e">
        <v>#DIV/0!</v>
      </c>
      <c r="U196" s="108">
        <v>70</v>
      </c>
      <c r="V196" s="109">
        <v>0.94285714285714284</v>
      </c>
      <c r="W196" s="109">
        <v>0.95714285714285718</v>
      </c>
      <c r="X196" s="109">
        <v>0.94285714285714284</v>
      </c>
      <c r="Y196" s="109">
        <v>0.94285714285714284</v>
      </c>
      <c r="Z196" s="109">
        <v>0.94285714285714284</v>
      </c>
      <c r="AA196" s="109">
        <v>0.94285714285714284</v>
      </c>
      <c r="AB196" s="109">
        <v>0.94285714285714284</v>
      </c>
      <c r="AC196" s="109">
        <v>0.95714285714285718</v>
      </c>
      <c r="AD196" s="109">
        <v>0.91428571428571426</v>
      </c>
      <c r="AE196" s="109">
        <v>0.91428571428571426</v>
      </c>
      <c r="AH196">
        <v>0</v>
      </c>
      <c r="AI196">
        <v>0</v>
      </c>
      <c r="AJ196">
        <v>0</v>
      </c>
    </row>
    <row r="197" spans="1:36" x14ac:dyDescent="0.25">
      <c r="A197" t="s">
        <v>12718</v>
      </c>
      <c r="B197" t="s">
        <v>12719</v>
      </c>
      <c r="C197" t="s">
        <v>625</v>
      </c>
      <c r="D197" t="s">
        <v>626</v>
      </c>
      <c r="E197" s="108">
        <v>48</v>
      </c>
      <c r="F197" s="109">
        <v>0.95833333333333337</v>
      </c>
      <c r="G197" s="109">
        <v>0.875</v>
      </c>
      <c r="H197" s="109">
        <v>0.875</v>
      </c>
      <c r="I197" s="110">
        <v>0</v>
      </c>
      <c r="J197" s="109" t="e">
        <v>#DIV/0!</v>
      </c>
      <c r="L197" s="111">
        <v>56</v>
      </c>
      <c r="M197" s="112">
        <v>0.9642857142857143</v>
      </c>
      <c r="N197" s="112">
        <v>0.9285714285714286</v>
      </c>
      <c r="O197" s="112">
        <v>0.9821428571428571</v>
      </c>
      <c r="P197" s="112">
        <v>0.9821428571428571</v>
      </c>
      <c r="Q197" s="112">
        <v>0.9821428571428571</v>
      </c>
      <c r="R197" s="113">
        <v>0</v>
      </c>
      <c r="S197" s="112" t="e">
        <v>#DIV/0!</v>
      </c>
      <c r="U197" s="108">
        <v>62</v>
      </c>
      <c r="V197" s="109">
        <v>0.85483870967741937</v>
      </c>
      <c r="W197" s="109">
        <v>0.87096774193548387</v>
      </c>
      <c r="X197" s="109">
        <v>0.85483870967741937</v>
      </c>
      <c r="Y197" s="109">
        <v>0.83870967741935487</v>
      </c>
      <c r="Z197" s="109">
        <v>0.83870967741935487</v>
      </c>
      <c r="AA197" s="109">
        <v>0.83870967741935487</v>
      </c>
      <c r="AB197" s="109">
        <v>0.9838709677419355</v>
      </c>
      <c r="AC197" s="109">
        <v>0.9838709677419355</v>
      </c>
      <c r="AD197" s="109">
        <v>0.85483870967741937</v>
      </c>
      <c r="AE197" s="109">
        <v>0.85483870967741937</v>
      </c>
      <c r="AH197">
        <v>0</v>
      </c>
      <c r="AI197">
        <v>0</v>
      </c>
      <c r="AJ197">
        <v>0</v>
      </c>
    </row>
    <row r="198" spans="1:36" x14ac:dyDescent="0.25">
      <c r="A198" t="s">
        <v>12695</v>
      </c>
      <c r="B198" t="s">
        <v>4107</v>
      </c>
      <c r="C198" t="s">
        <v>625</v>
      </c>
      <c r="D198" t="s">
        <v>626</v>
      </c>
      <c r="E198" s="108">
        <v>53</v>
      </c>
      <c r="F198" s="109">
        <v>1</v>
      </c>
      <c r="G198" s="109">
        <v>0.96226415094339623</v>
      </c>
      <c r="H198" s="109">
        <v>0.96226415094339623</v>
      </c>
      <c r="I198" s="110">
        <v>0</v>
      </c>
      <c r="J198" s="109" t="e">
        <v>#DIV/0!</v>
      </c>
      <c r="L198" s="111">
        <v>65</v>
      </c>
      <c r="M198" s="112">
        <v>0.9538461538461539</v>
      </c>
      <c r="N198" s="112">
        <v>0.92307692307692313</v>
      </c>
      <c r="O198" s="112">
        <v>0.9538461538461539</v>
      </c>
      <c r="P198" s="112">
        <v>0.9538461538461539</v>
      </c>
      <c r="Q198" s="112">
        <v>0.9538461538461539</v>
      </c>
      <c r="R198" s="113">
        <v>0</v>
      </c>
      <c r="S198" s="112" t="e">
        <v>#DIV/0!</v>
      </c>
      <c r="U198" s="108">
        <v>68</v>
      </c>
      <c r="V198" s="109">
        <v>0.97058823529411764</v>
      </c>
      <c r="W198" s="109">
        <v>0.97058823529411764</v>
      </c>
      <c r="X198" s="109">
        <v>0.97058823529411764</v>
      </c>
      <c r="Y198" s="109">
        <v>0.97058823529411764</v>
      </c>
      <c r="Z198" s="109">
        <v>0.97058823529411764</v>
      </c>
      <c r="AA198" s="109">
        <v>0.97058823529411764</v>
      </c>
      <c r="AB198" s="109">
        <v>0.95588235294117652</v>
      </c>
      <c r="AC198" s="109">
        <v>0.95588235294117652</v>
      </c>
      <c r="AD198" s="109">
        <v>0.95588235294117652</v>
      </c>
      <c r="AE198" s="109">
        <v>0.95588235294117652</v>
      </c>
      <c r="AH198">
        <v>0</v>
      </c>
      <c r="AI198">
        <v>0</v>
      </c>
      <c r="AJ198">
        <v>0</v>
      </c>
    </row>
    <row r="199" spans="1:36" x14ac:dyDescent="0.25">
      <c r="A199" t="s">
        <v>12675</v>
      </c>
      <c r="B199" t="s">
        <v>1394</v>
      </c>
      <c r="C199" t="s">
        <v>625</v>
      </c>
      <c r="D199" t="s">
        <v>626</v>
      </c>
      <c r="E199" s="108">
        <v>59</v>
      </c>
      <c r="F199" s="109">
        <v>0.98305084745762716</v>
      </c>
      <c r="G199" s="109">
        <v>0.9152542372881356</v>
      </c>
      <c r="H199" s="109">
        <v>0.9152542372881356</v>
      </c>
      <c r="I199" s="110">
        <v>0</v>
      </c>
      <c r="J199" s="109" t="e">
        <v>#DIV/0!</v>
      </c>
      <c r="L199" s="111">
        <v>72</v>
      </c>
      <c r="M199" s="112">
        <v>1</v>
      </c>
      <c r="N199" s="112">
        <v>1</v>
      </c>
      <c r="O199" s="112">
        <v>1</v>
      </c>
      <c r="P199" s="112">
        <v>1</v>
      </c>
      <c r="Q199" s="112">
        <v>1</v>
      </c>
      <c r="R199" s="113">
        <v>0</v>
      </c>
      <c r="S199" s="112" t="e">
        <v>#DIV/0!</v>
      </c>
      <c r="U199" s="108">
        <v>72</v>
      </c>
      <c r="V199" s="109">
        <v>0.95833333333333337</v>
      </c>
      <c r="W199" s="109">
        <v>0.94444444444444442</v>
      </c>
      <c r="X199" s="109">
        <v>0.95833333333333337</v>
      </c>
      <c r="Y199" s="109">
        <v>0.94444444444444442</v>
      </c>
      <c r="Z199" s="109">
        <v>0.94444444444444442</v>
      </c>
      <c r="AA199" s="109">
        <v>0.94444444444444442</v>
      </c>
      <c r="AB199" s="109">
        <v>0.91666666666666663</v>
      </c>
      <c r="AC199" s="109">
        <v>0.88888888888888884</v>
      </c>
      <c r="AD199" s="109">
        <v>0.93055555555555558</v>
      </c>
      <c r="AE199" s="109">
        <v>0.93055555555555558</v>
      </c>
      <c r="AH199">
        <v>0</v>
      </c>
      <c r="AI199">
        <v>0</v>
      </c>
      <c r="AJ199">
        <v>0</v>
      </c>
    </row>
    <row r="200" spans="1:36" x14ac:dyDescent="0.25">
      <c r="A200" t="s">
        <v>12707</v>
      </c>
      <c r="B200" t="s">
        <v>12708</v>
      </c>
      <c r="C200" t="s">
        <v>625</v>
      </c>
      <c r="D200" t="s">
        <v>626</v>
      </c>
      <c r="E200" s="108">
        <v>67</v>
      </c>
      <c r="F200" s="109">
        <v>0.9850746268656716</v>
      </c>
      <c r="G200" s="109">
        <v>0.79104477611940294</v>
      </c>
      <c r="H200" s="109">
        <v>0.79104477611940294</v>
      </c>
      <c r="I200" s="110">
        <v>0</v>
      </c>
      <c r="J200" s="109" t="e">
        <v>#DIV/0!</v>
      </c>
      <c r="L200" s="111">
        <v>62</v>
      </c>
      <c r="M200" s="112">
        <v>0.9838709677419355</v>
      </c>
      <c r="N200" s="112">
        <v>0.93548387096774188</v>
      </c>
      <c r="O200" s="112">
        <v>0.93548387096774188</v>
      </c>
      <c r="P200" s="112">
        <v>0.93548387096774188</v>
      </c>
      <c r="Q200" s="112">
        <v>0.91935483870967738</v>
      </c>
      <c r="R200" s="113">
        <v>0</v>
      </c>
      <c r="S200" s="112" t="e">
        <v>#DIV/0!</v>
      </c>
      <c r="U200" s="108">
        <v>65</v>
      </c>
      <c r="V200" s="109">
        <v>0.89230769230769236</v>
      </c>
      <c r="W200" s="109">
        <v>0.7846153846153846</v>
      </c>
      <c r="X200" s="109">
        <v>0.89230769230769236</v>
      </c>
      <c r="Y200" s="109">
        <v>0.92307692307692313</v>
      </c>
      <c r="Z200" s="109">
        <v>0.92307692307692313</v>
      </c>
      <c r="AA200" s="109">
        <v>0.92307692307692313</v>
      </c>
      <c r="AB200" s="109">
        <v>0.89230769230769236</v>
      </c>
      <c r="AC200" s="109">
        <v>0.7846153846153846</v>
      </c>
      <c r="AD200" s="109">
        <v>0.81538461538461537</v>
      </c>
      <c r="AE200" s="109">
        <v>0.81538461538461537</v>
      </c>
      <c r="AH200">
        <v>0</v>
      </c>
      <c r="AI200">
        <v>0</v>
      </c>
      <c r="AJ200">
        <v>0</v>
      </c>
    </row>
    <row r="201" spans="1:36" x14ac:dyDescent="0.25">
      <c r="A201" t="s">
        <v>12714</v>
      </c>
      <c r="B201" t="s">
        <v>12715</v>
      </c>
      <c r="C201" t="s">
        <v>625</v>
      </c>
      <c r="D201" t="s">
        <v>626</v>
      </c>
      <c r="E201" s="108">
        <v>39</v>
      </c>
      <c r="F201" s="109">
        <v>1</v>
      </c>
      <c r="G201" s="109">
        <v>0.84615384615384615</v>
      </c>
      <c r="H201" s="109">
        <v>0.82051282051282048</v>
      </c>
      <c r="I201" s="110">
        <v>0</v>
      </c>
      <c r="J201" s="109" t="e">
        <v>#DIV/0!</v>
      </c>
      <c r="L201" s="111">
        <v>47</v>
      </c>
      <c r="M201" s="112">
        <v>0.95744680851063835</v>
      </c>
      <c r="N201" s="112">
        <v>0.93617021276595747</v>
      </c>
      <c r="O201" s="112">
        <v>0.93617021276595747</v>
      </c>
      <c r="P201" s="112">
        <v>0.93617021276595747</v>
      </c>
      <c r="Q201" s="112">
        <v>0.93617021276595747</v>
      </c>
      <c r="R201" s="113">
        <v>0</v>
      </c>
      <c r="S201" s="112" t="e">
        <v>#DIV/0!</v>
      </c>
      <c r="U201" s="108">
        <v>64</v>
      </c>
      <c r="V201" s="109">
        <v>0.96875</v>
      </c>
      <c r="W201" s="109">
        <v>0.796875</v>
      </c>
      <c r="X201" s="109">
        <v>0.96875</v>
      </c>
      <c r="Y201" s="109">
        <v>0.953125</v>
      </c>
      <c r="Z201" s="109">
        <v>0.953125</v>
      </c>
      <c r="AA201" s="109">
        <v>0.953125</v>
      </c>
      <c r="AB201" s="109">
        <v>0.96875</v>
      </c>
      <c r="AC201" s="109">
        <v>0.796875</v>
      </c>
      <c r="AD201" s="109">
        <v>0.890625</v>
      </c>
      <c r="AE201" s="109">
        <v>0.890625</v>
      </c>
      <c r="AH201">
        <v>0</v>
      </c>
      <c r="AI201">
        <v>0</v>
      </c>
      <c r="AJ201">
        <v>0</v>
      </c>
    </row>
    <row r="202" spans="1:36" x14ac:dyDescent="0.25">
      <c r="A202" t="s">
        <v>12726</v>
      </c>
      <c r="B202" t="s">
        <v>12727</v>
      </c>
      <c r="C202" t="s">
        <v>625</v>
      </c>
      <c r="D202" t="s">
        <v>626</v>
      </c>
      <c r="E202" s="108">
        <v>70</v>
      </c>
      <c r="F202" s="109">
        <v>0.98571428571428577</v>
      </c>
      <c r="G202" s="109">
        <v>0.95714285714285718</v>
      </c>
      <c r="H202" s="109">
        <v>0.97142857142857142</v>
      </c>
      <c r="I202" s="110">
        <v>0</v>
      </c>
      <c r="J202" s="109" t="e">
        <v>#DIV/0!</v>
      </c>
      <c r="L202" s="111">
        <v>71</v>
      </c>
      <c r="M202" s="112">
        <v>0.971830985915493</v>
      </c>
      <c r="N202" s="112">
        <v>0.95774647887323938</v>
      </c>
      <c r="O202" s="112">
        <v>0.95774647887323938</v>
      </c>
      <c r="P202" s="112">
        <v>0.95774647887323938</v>
      </c>
      <c r="Q202" s="112">
        <v>0.95774647887323938</v>
      </c>
      <c r="R202" s="113">
        <v>0</v>
      </c>
      <c r="S202" s="112" t="e">
        <v>#DIV/0!</v>
      </c>
      <c r="U202" s="108">
        <v>59</v>
      </c>
      <c r="V202" s="109">
        <v>0.93220338983050843</v>
      </c>
      <c r="W202" s="109">
        <v>0.9152542372881356</v>
      </c>
      <c r="X202" s="109">
        <v>0.93220338983050843</v>
      </c>
      <c r="Y202" s="109">
        <v>0.89830508474576276</v>
      </c>
      <c r="Z202" s="109">
        <v>0.89830508474576276</v>
      </c>
      <c r="AA202" s="109">
        <v>0.89830508474576276</v>
      </c>
      <c r="AB202" s="109">
        <v>0.96610169491525422</v>
      </c>
      <c r="AC202" s="109">
        <v>0.94915254237288138</v>
      </c>
      <c r="AD202" s="109">
        <v>0.89830508474576276</v>
      </c>
      <c r="AE202" s="109">
        <v>0.89830508474576276</v>
      </c>
      <c r="AH202">
        <v>0</v>
      </c>
      <c r="AI202">
        <v>0</v>
      </c>
      <c r="AJ202">
        <v>0</v>
      </c>
    </row>
    <row r="203" spans="1:36" x14ac:dyDescent="0.25">
      <c r="A203" t="s">
        <v>12560</v>
      </c>
      <c r="B203" t="s">
        <v>12561</v>
      </c>
      <c r="C203" t="s">
        <v>625</v>
      </c>
      <c r="D203" t="s">
        <v>626</v>
      </c>
      <c r="E203" s="108">
        <v>125</v>
      </c>
      <c r="F203" s="109">
        <v>0.93600000000000005</v>
      </c>
      <c r="G203" s="109">
        <v>0.73599999999999999</v>
      </c>
      <c r="H203" s="109">
        <v>0.73599999999999999</v>
      </c>
      <c r="I203" s="110">
        <v>0</v>
      </c>
      <c r="J203" s="109" t="e">
        <v>#DIV/0!</v>
      </c>
      <c r="L203" s="111">
        <v>106</v>
      </c>
      <c r="M203" s="112">
        <v>0.99056603773584906</v>
      </c>
      <c r="N203" s="112">
        <v>1</v>
      </c>
      <c r="O203" s="112">
        <v>0.99056603773584906</v>
      </c>
      <c r="P203" s="112">
        <v>0.99056603773584906</v>
      </c>
      <c r="Q203" s="112">
        <v>0.98113207547169812</v>
      </c>
      <c r="R203" s="113">
        <v>0</v>
      </c>
      <c r="S203" s="112" t="e">
        <v>#DIV/0!</v>
      </c>
      <c r="U203" s="108">
        <v>123</v>
      </c>
      <c r="V203" s="109">
        <v>0.95934959349593496</v>
      </c>
      <c r="W203" s="109">
        <v>0.95934959349593496</v>
      </c>
      <c r="X203" s="109">
        <v>0.95934959349593496</v>
      </c>
      <c r="Y203" s="109">
        <v>0.96747967479674801</v>
      </c>
      <c r="Z203" s="109">
        <v>0.96747967479674801</v>
      </c>
      <c r="AA203" s="109">
        <v>0.96747967479674801</v>
      </c>
      <c r="AB203" s="109">
        <v>0.96747967479674801</v>
      </c>
      <c r="AC203" s="109">
        <v>0.94308943089430897</v>
      </c>
      <c r="AD203" s="109">
        <v>0.95934959349593496</v>
      </c>
      <c r="AE203" s="109">
        <v>0.95934959349593496</v>
      </c>
      <c r="AH203">
        <v>0</v>
      </c>
      <c r="AI203">
        <v>0</v>
      </c>
      <c r="AJ203">
        <v>0</v>
      </c>
    </row>
    <row r="204" spans="1:36" x14ac:dyDescent="0.25">
      <c r="A204" t="s">
        <v>12959</v>
      </c>
      <c r="B204" t="s">
        <v>12960</v>
      </c>
      <c r="C204" t="s">
        <v>627</v>
      </c>
      <c r="D204" t="s">
        <v>628</v>
      </c>
      <c r="E204" s="108">
        <v>37</v>
      </c>
      <c r="F204" s="109">
        <v>0.83783783783783783</v>
      </c>
      <c r="G204" s="109">
        <v>0.3783783783783784</v>
      </c>
      <c r="H204" s="109">
        <v>0.83783783783783783</v>
      </c>
      <c r="I204" s="110">
        <v>0</v>
      </c>
      <c r="J204" s="109" t="e">
        <v>#DIV/0!</v>
      </c>
      <c r="L204" s="111">
        <v>20</v>
      </c>
      <c r="M204" s="112">
        <v>0.95</v>
      </c>
      <c r="N204" s="112">
        <v>0.75</v>
      </c>
      <c r="O204" s="112">
        <v>0.95</v>
      </c>
      <c r="P204" s="112">
        <v>0.75</v>
      </c>
      <c r="Q204" s="112">
        <v>0.75</v>
      </c>
      <c r="R204" s="113">
        <v>0</v>
      </c>
      <c r="S204" s="112" t="e">
        <v>#DIV/0!</v>
      </c>
      <c r="U204" s="108">
        <v>22</v>
      </c>
      <c r="V204" s="109">
        <v>0.72727272727272729</v>
      </c>
      <c r="W204" s="109">
        <v>0.68181818181818177</v>
      </c>
      <c r="X204" s="109">
        <v>0.72727272727272729</v>
      </c>
      <c r="Y204" s="109">
        <v>0.72727272727272729</v>
      </c>
      <c r="Z204" s="109">
        <v>0.68181818181818177</v>
      </c>
      <c r="AA204" s="109">
        <v>0.63636363636363635</v>
      </c>
      <c r="AB204" s="109">
        <v>0.68181818181818177</v>
      </c>
      <c r="AC204" s="109">
        <v>0.68181818181818177</v>
      </c>
      <c r="AD204" s="109">
        <v>0.68181818181818177</v>
      </c>
      <c r="AE204" s="109">
        <v>0.63636363636363635</v>
      </c>
      <c r="AH204">
        <v>1</v>
      </c>
      <c r="AI204">
        <v>1</v>
      </c>
      <c r="AJ204">
        <v>1</v>
      </c>
    </row>
    <row r="205" spans="1:36" x14ac:dyDescent="0.25">
      <c r="A205" t="s">
        <v>12742</v>
      </c>
      <c r="B205" t="s">
        <v>12743</v>
      </c>
      <c r="C205" t="s">
        <v>627</v>
      </c>
      <c r="D205" t="s">
        <v>628</v>
      </c>
      <c r="E205" s="108">
        <v>48</v>
      </c>
      <c r="F205" s="109">
        <v>0.85416666666666663</v>
      </c>
      <c r="G205" s="109">
        <v>0.1875</v>
      </c>
      <c r="H205" s="109">
        <v>0.85416666666666663</v>
      </c>
      <c r="I205" s="110">
        <v>0</v>
      </c>
      <c r="J205" s="109" t="e">
        <v>#DIV/0!</v>
      </c>
      <c r="L205" s="111">
        <v>60</v>
      </c>
      <c r="M205" s="112">
        <v>0.91666666666666663</v>
      </c>
      <c r="N205" s="112">
        <v>0.93333333333333335</v>
      </c>
      <c r="O205" s="112">
        <v>0.8666666666666667</v>
      </c>
      <c r="P205" s="112">
        <v>0.8666666666666667</v>
      </c>
      <c r="Q205" s="112">
        <v>0.93333333333333335</v>
      </c>
      <c r="R205" s="113">
        <v>0</v>
      </c>
      <c r="S205" s="112" t="e">
        <v>#DIV/0!</v>
      </c>
      <c r="U205" s="108">
        <v>56</v>
      </c>
      <c r="V205" s="109">
        <v>0.9285714285714286</v>
      </c>
      <c r="W205" s="109">
        <v>0.8392857142857143</v>
      </c>
      <c r="X205" s="109">
        <v>0.9285714285714286</v>
      </c>
      <c r="Y205" s="109">
        <v>0.9285714285714286</v>
      </c>
      <c r="Z205" s="109">
        <v>0.8392857142857143</v>
      </c>
      <c r="AA205" s="109">
        <v>0.9285714285714286</v>
      </c>
      <c r="AB205" s="109">
        <v>0.9642857142857143</v>
      </c>
      <c r="AC205" s="109">
        <v>0.875</v>
      </c>
      <c r="AD205" s="109">
        <v>0.8214285714285714</v>
      </c>
      <c r="AE205" s="109">
        <v>0.8392857142857143</v>
      </c>
      <c r="AH205">
        <v>1</v>
      </c>
      <c r="AI205">
        <v>1</v>
      </c>
      <c r="AJ205">
        <v>1</v>
      </c>
    </row>
    <row r="206" spans="1:36" x14ac:dyDescent="0.25">
      <c r="A206" t="s">
        <v>12913</v>
      </c>
      <c r="B206" t="s">
        <v>12914</v>
      </c>
      <c r="C206" t="s">
        <v>627</v>
      </c>
      <c r="D206" t="s">
        <v>628</v>
      </c>
      <c r="E206" s="108">
        <v>26</v>
      </c>
      <c r="F206" s="109">
        <v>1</v>
      </c>
      <c r="G206" s="109">
        <v>0.65384615384615385</v>
      </c>
      <c r="H206" s="109">
        <v>1</v>
      </c>
      <c r="I206" s="110">
        <v>0</v>
      </c>
      <c r="J206" s="109" t="e">
        <v>#DIV/0!</v>
      </c>
      <c r="L206" s="111">
        <v>31</v>
      </c>
      <c r="M206" s="112">
        <v>0.967741935483871</v>
      </c>
      <c r="N206" s="112">
        <v>0.93548387096774188</v>
      </c>
      <c r="O206" s="112">
        <v>0.90322580645161288</v>
      </c>
      <c r="P206" s="112">
        <v>0.93548387096774188</v>
      </c>
      <c r="Q206" s="112">
        <v>0.90322580645161288</v>
      </c>
      <c r="R206" s="113">
        <v>0</v>
      </c>
      <c r="S206" s="112" t="e">
        <v>#DIV/0!</v>
      </c>
      <c r="U206" s="108">
        <v>29</v>
      </c>
      <c r="V206" s="109">
        <v>0.93103448275862066</v>
      </c>
      <c r="W206" s="109">
        <v>0.7931034482758621</v>
      </c>
      <c r="X206" s="109">
        <v>0.93103448275862066</v>
      </c>
      <c r="Y206" s="109">
        <v>0.93103448275862066</v>
      </c>
      <c r="Z206" s="109">
        <v>0.89655172413793105</v>
      </c>
      <c r="AA206" s="109">
        <v>0.89655172413793105</v>
      </c>
      <c r="AB206" s="109">
        <v>0.86206896551724133</v>
      </c>
      <c r="AC206" s="109">
        <v>0.86206896551724133</v>
      </c>
      <c r="AD206" s="109">
        <v>0.89655172413793105</v>
      </c>
      <c r="AE206" s="109">
        <v>0.82758620689655171</v>
      </c>
      <c r="AH206">
        <v>1</v>
      </c>
      <c r="AI206">
        <v>1</v>
      </c>
      <c r="AJ206">
        <v>1</v>
      </c>
    </row>
    <row r="207" spans="1:36" x14ac:dyDescent="0.25">
      <c r="A207" t="s">
        <v>12852</v>
      </c>
      <c r="B207" t="s">
        <v>12795</v>
      </c>
      <c r="C207" t="s">
        <v>627</v>
      </c>
      <c r="D207" t="s">
        <v>628</v>
      </c>
      <c r="E207" s="108">
        <v>22</v>
      </c>
      <c r="F207" s="109">
        <v>1</v>
      </c>
      <c r="G207" s="109">
        <v>0.54545454545454541</v>
      </c>
      <c r="H207" s="109">
        <v>1</v>
      </c>
      <c r="I207" s="110">
        <v>0</v>
      </c>
      <c r="J207" s="109" t="e">
        <v>#DIV/0!</v>
      </c>
      <c r="L207" s="111">
        <v>26</v>
      </c>
      <c r="M207" s="112">
        <v>1</v>
      </c>
      <c r="N207" s="112">
        <v>1</v>
      </c>
      <c r="O207" s="112">
        <v>1</v>
      </c>
      <c r="P207" s="112">
        <v>1</v>
      </c>
      <c r="Q207" s="112">
        <v>1</v>
      </c>
      <c r="R207" s="113">
        <v>0</v>
      </c>
      <c r="S207" s="112" t="e">
        <v>#DIV/0!</v>
      </c>
      <c r="U207" s="108">
        <v>40</v>
      </c>
      <c r="V207" s="109">
        <v>0.95</v>
      </c>
      <c r="W207" s="109">
        <v>0.92500000000000004</v>
      </c>
      <c r="X207" s="109">
        <v>0.97499999999999998</v>
      </c>
      <c r="Y207" s="109">
        <v>0.97499999999999998</v>
      </c>
      <c r="Z207" s="109">
        <v>0.95</v>
      </c>
      <c r="AA207" s="109">
        <v>0.875</v>
      </c>
      <c r="AB207" s="109">
        <v>0.95</v>
      </c>
      <c r="AC207" s="109">
        <v>0.97499999999999998</v>
      </c>
      <c r="AD207" s="109">
        <v>0.97499999999999998</v>
      </c>
      <c r="AE207" s="109">
        <v>0.92500000000000004</v>
      </c>
      <c r="AH207">
        <v>1</v>
      </c>
      <c r="AI207">
        <v>1</v>
      </c>
      <c r="AJ207">
        <v>1</v>
      </c>
    </row>
    <row r="208" spans="1:36" x14ac:dyDescent="0.25">
      <c r="A208" t="s">
        <v>12829</v>
      </c>
      <c r="B208" t="s">
        <v>12830</v>
      </c>
      <c r="C208" t="s">
        <v>627</v>
      </c>
      <c r="D208" t="s">
        <v>628</v>
      </c>
      <c r="E208" s="108">
        <v>47</v>
      </c>
      <c r="F208" s="109">
        <v>0.8936170212765957</v>
      </c>
      <c r="G208" s="109">
        <v>0.44680851063829785</v>
      </c>
      <c r="H208" s="109">
        <v>0.85106382978723405</v>
      </c>
      <c r="I208" s="110">
        <v>0</v>
      </c>
      <c r="J208" s="109" t="e">
        <v>#DIV/0!</v>
      </c>
      <c r="L208" s="111">
        <v>42</v>
      </c>
      <c r="M208" s="112">
        <v>0.83333333333333337</v>
      </c>
      <c r="N208" s="112">
        <v>0.8571428571428571</v>
      </c>
      <c r="O208" s="112">
        <v>0.83333333333333337</v>
      </c>
      <c r="P208" s="112">
        <v>0.8571428571428571</v>
      </c>
      <c r="Q208" s="112">
        <v>0.7857142857142857</v>
      </c>
      <c r="R208" s="113">
        <v>0</v>
      </c>
      <c r="S208" s="112" t="e">
        <v>#DIV/0!</v>
      </c>
      <c r="U208" s="108">
        <v>42</v>
      </c>
      <c r="V208" s="109">
        <v>0.95238095238095233</v>
      </c>
      <c r="W208" s="109">
        <v>0.80952380952380953</v>
      </c>
      <c r="X208" s="109">
        <v>0.95238095238095233</v>
      </c>
      <c r="Y208" s="109">
        <v>0.95238095238095233</v>
      </c>
      <c r="Z208" s="109">
        <v>0.95238095238095233</v>
      </c>
      <c r="AA208" s="109">
        <v>0.9285714285714286</v>
      </c>
      <c r="AB208" s="109">
        <v>0.90476190476190477</v>
      </c>
      <c r="AC208" s="109">
        <v>0.80952380952380953</v>
      </c>
      <c r="AD208" s="109">
        <v>0.95238095238095233</v>
      </c>
      <c r="AE208" s="109">
        <v>0.90476190476190477</v>
      </c>
      <c r="AH208">
        <v>1</v>
      </c>
      <c r="AI208">
        <v>1</v>
      </c>
      <c r="AJ208">
        <v>1</v>
      </c>
    </row>
    <row r="209" spans="1:36" x14ac:dyDescent="0.25">
      <c r="A209" t="s">
        <v>12943</v>
      </c>
      <c r="B209" t="s">
        <v>12944</v>
      </c>
      <c r="C209" t="s">
        <v>627</v>
      </c>
      <c r="D209" t="s">
        <v>628</v>
      </c>
      <c r="E209" s="108">
        <v>23</v>
      </c>
      <c r="F209" s="109">
        <v>0.78260869565217395</v>
      </c>
      <c r="G209" s="109">
        <v>8.6956521739130432E-2</v>
      </c>
      <c r="H209" s="109">
        <v>0.82608695652173914</v>
      </c>
      <c r="I209" s="110">
        <v>0</v>
      </c>
      <c r="J209" s="109" t="e">
        <v>#DIV/0!</v>
      </c>
      <c r="L209" s="111">
        <v>30</v>
      </c>
      <c r="M209" s="112">
        <v>0.93333333333333335</v>
      </c>
      <c r="N209" s="112">
        <v>0.96666666666666667</v>
      </c>
      <c r="O209" s="112">
        <v>0.9</v>
      </c>
      <c r="P209" s="112">
        <v>0.96666666666666667</v>
      </c>
      <c r="Q209" s="112">
        <v>0.93333333333333335</v>
      </c>
      <c r="R209" s="113">
        <v>0</v>
      </c>
      <c r="S209" s="112" t="e">
        <v>#DIV/0!</v>
      </c>
      <c r="U209" s="108">
        <v>25</v>
      </c>
      <c r="V209" s="109">
        <v>0.96</v>
      </c>
      <c r="W209" s="109">
        <v>0.64</v>
      </c>
      <c r="X209" s="109">
        <v>0.96</v>
      </c>
      <c r="Y209" s="109">
        <v>0.96</v>
      </c>
      <c r="Z209" s="109">
        <v>0.84</v>
      </c>
      <c r="AA209" s="109">
        <v>0.88</v>
      </c>
      <c r="AB209" s="109">
        <v>0.84</v>
      </c>
      <c r="AC209" s="109">
        <v>0.84</v>
      </c>
      <c r="AD209" s="109">
        <v>0.92</v>
      </c>
      <c r="AE209" s="109">
        <v>0.76</v>
      </c>
      <c r="AH209">
        <v>1</v>
      </c>
      <c r="AI209">
        <v>1</v>
      </c>
      <c r="AJ209">
        <v>1</v>
      </c>
    </row>
    <row r="210" spans="1:36" x14ac:dyDescent="0.25">
      <c r="A210" t="s">
        <v>12945</v>
      </c>
      <c r="B210" t="s">
        <v>12946</v>
      </c>
      <c r="C210" t="s">
        <v>627</v>
      </c>
      <c r="D210" t="s">
        <v>628</v>
      </c>
      <c r="E210" s="108">
        <v>20</v>
      </c>
      <c r="F210" s="109">
        <v>0.85</v>
      </c>
      <c r="G210" s="109">
        <v>0.3</v>
      </c>
      <c r="H210" s="109">
        <v>0.85</v>
      </c>
      <c r="I210" s="110">
        <v>0</v>
      </c>
      <c r="J210" s="109" t="e">
        <v>#DIV/0!</v>
      </c>
      <c r="L210" s="111">
        <v>30</v>
      </c>
      <c r="M210" s="112">
        <v>0.96666666666666667</v>
      </c>
      <c r="N210" s="112">
        <v>0.9</v>
      </c>
      <c r="O210" s="112">
        <v>0.93333333333333335</v>
      </c>
      <c r="P210" s="112">
        <v>0.9</v>
      </c>
      <c r="Q210" s="112">
        <v>0.9</v>
      </c>
      <c r="R210" s="113">
        <v>0</v>
      </c>
      <c r="S210" s="112" t="e">
        <v>#DIV/0!</v>
      </c>
      <c r="U210" s="108">
        <v>25</v>
      </c>
      <c r="V210" s="109">
        <v>0.88</v>
      </c>
      <c r="W210" s="109">
        <v>0.8</v>
      </c>
      <c r="X210" s="109">
        <v>0.88</v>
      </c>
      <c r="Y210" s="109">
        <v>0.92</v>
      </c>
      <c r="Z210" s="109">
        <v>0.88</v>
      </c>
      <c r="AA210" s="109">
        <v>0.88</v>
      </c>
      <c r="AB210" s="109">
        <v>0.92</v>
      </c>
      <c r="AC210" s="109">
        <v>0.92</v>
      </c>
      <c r="AD210" s="109">
        <v>0.92</v>
      </c>
      <c r="AE210" s="109">
        <v>0.92</v>
      </c>
      <c r="AH210">
        <v>1</v>
      </c>
      <c r="AI210">
        <v>1</v>
      </c>
      <c r="AJ210">
        <v>1</v>
      </c>
    </row>
    <row r="211" spans="1:36" x14ac:dyDescent="0.25">
      <c r="A211" t="s">
        <v>12864</v>
      </c>
      <c r="B211" t="s">
        <v>12865</v>
      </c>
      <c r="C211" t="s">
        <v>627</v>
      </c>
      <c r="D211" t="s">
        <v>628</v>
      </c>
      <c r="E211" s="108">
        <v>61</v>
      </c>
      <c r="F211" s="109">
        <v>0.90163934426229508</v>
      </c>
      <c r="G211" s="109">
        <v>0.45901639344262296</v>
      </c>
      <c r="H211" s="109">
        <v>0.86885245901639341</v>
      </c>
      <c r="I211" s="110">
        <v>0</v>
      </c>
      <c r="J211" s="109" t="e">
        <v>#DIV/0!</v>
      </c>
      <c r="L211" s="111">
        <v>46</v>
      </c>
      <c r="M211" s="112">
        <v>0.93478260869565222</v>
      </c>
      <c r="N211" s="112">
        <v>0.93478260869565222</v>
      </c>
      <c r="O211" s="112">
        <v>0.95652173913043481</v>
      </c>
      <c r="P211" s="112">
        <v>0.93478260869565222</v>
      </c>
      <c r="Q211" s="112">
        <v>0.93478260869565222</v>
      </c>
      <c r="R211" s="113">
        <v>0</v>
      </c>
      <c r="S211" s="112" t="e">
        <v>#DIV/0!</v>
      </c>
      <c r="U211" s="108">
        <v>35</v>
      </c>
      <c r="V211" s="109">
        <v>1</v>
      </c>
      <c r="W211" s="109">
        <v>0.88571428571428568</v>
      </c>
      <c r="X211" s="109">
        <v>1</v>
      </c>
      <c r="Y211" s="109">
        <v>1</v>
      </c>
      <c r="Z211" s="109">
        <v>0.97142857142857142</v>
      </c>
      <c r="AA211" s="109">
        <v>0.94285714285714284</v>
      </c>
      <c r="AB211" s="109">
        <v>0.91428571428571426</v>
      </c>
      <c r="AC211" s="109">
        <v>0.88571428571428568</v>
      </c>
      <c r="AD211" s="109">
        <v>1</v>
      </c>
      <c r="AE211" s="109">
        <v>0.91428571428571426</v>
      </c>
      <c r="AH211">
        <v>1</v>
      </c>
      <c r="AI211">
        <v>1</v>
      </c>
      <c r="AJ211">
        <v>1</v>
      </c>
    </row>
    <row r="212" spans="1:36" x14ac:dyDescent="0.25">
      <c r="A212" t="s">
        <v>12798</v>
      </c>
      <c r="B212" t="s">
        <v>12799</v>
      </c>
      <c r="C212" t="s">
        <v>627</v>
      </c>
      <c r="D212" t="s">
        <v>628</v>
      </c>
      <c r="E212" s="108">
        <v>46</v>
      </c>
      <c r="F212" s="109">
        <v>1</v>
      </c>
      <c r="G212" s="109">
        <v>0.65217391304347827</v>
      </c>
      <c r="H212" s="109">
        <v>1</v>
      </c>
      <c r="I212" s="110" t="s">
        <v>1195</v>
      </c>
      <c r="J212" s="109">
        <v>1</v>
      </c>
      <c r="L212" s="111">
        <v>40</v>
      </c>
      <c r="M212" s="112">
        <v>0.97499999999999998</v>
      </c>
      <c r="N212" s="112">
        <v>0.92500000000000004</v>
      </c>
      <c r="O212" s="112">
        <v>0.95</v>
      </c>
      <c r="P212" s="112">
        <v>0.9</v>
      </c>
      <c r="Q212" s="112">
        <v>0.875</v>
      </c>
      <c r="R212" s="113">
        <v>0</v>
      </c>
      <c r="S212" s="112" t="e">
        <v>#DIV/0!</v>
      </c>
      <c r="U212" s="108">
        <v>47</v>
      </c>
      <c r="V212" s="109">
        <v>1</v>
      </c>
      <c r="W212" s="109">
        <v>0.8936170212765957</v>
      </c>
      <c r="X212" s="109">
        <v>1</v>
      </c>
      <c r="Y212" s="109">
        <v>1</v>
      </c>
      <c r="Z212" s="109">
        <v>0.87234042553191493</v>
      </c>
      <c r="AA212" s="109">
        <v>0.97872340425531912</v>
      </c>
      <c r="AB212" s="109">
        <v>0.97872340425531912</v>
      </c>
      <c r="AC212" s="109">
        <v>0.8936170212765957</v>
      </c>
      <c r="AD212" s="109">
        <v>0.95744680851063835</v>
      </c>
      <c r="AE212" s="109">
        <v>0.93617021276595747</v>
      </c>
      <c r="AH212">
        <v>1</v>
      </c>
      <c r="AI212">
        <v>1</v>
      </c>
      <c r="AJ212">
        <v>1</v>
      </c>
    </row>
    <row r="213" spans="1:36" x14ac:dyDescent="0.25">
      <c r="A213" t="s">
        <v>12894</v>
      </c>
      <c r="B213" t="s">
        <v>12895</v>
      </c>
      <c r="C213" t="s">
        <v>627</v>
      </c>
      <c r="D213" t="s">
        <v>628</v>
      </c>
      <c r="E213" s="108">
        <v>40</v>
      </c>
      <c r="F213" s="109">
        <v>0.82499999999999996</v>
      </c>
      <c r="G213" s="109">
        <v>0.5</v>
      </c>
      <c r="H213" s="109">
        <v>0.875</v>
      </c>
      <c r="I213" s="110">
        <v>0</v>
      </c>
      <c r="J213" s="109" t="e">
        <v>#DIV/0!</v>
      </c>
      <c r="L213" s="111">
        <v>36</v>
      </c>
      <c r="M213" s="112">
        <v>0.94444444444444442</v>
      </c>
      <c r="N213" s="112">
        <v>0.91666666666666663</v>
      </c>
      <c r="O213" s="112">
        <v>0.94444444444444442</v>
      </c>
      <c r="P213" s="112">
        <v>0.91666666666666663</v>
      </c>
      <c r="Q213" s="112">
        <v>0.91666666666666663</v>
      </c>
      <c r="R213" s="113">
        <v>0</v>
      </c>
      <c r="S213" s="112" t="e">
        <v>#DIV/0!</v>
      </c>
      <c r="U213" s="108">
        <v>31</v>
      </c>
      <c r="V213" s="109">
        <v>0.80645161290322576</v>
      </c>
      <c r="W213" s="109">
        <v>0.87096774193548387</v>
      </c>
      <c r="X213" s="109">
        <v>0.80645161290322576</v>
      </c>
      <c r="Y213" s="109">
        <v>0.80645161290322576</v>
      </c>
      <c r="Z213" s="109">
        <v>0.74193548387096775</v>
      </c>
      <c r="AA213" s="109">
        <v>0.74193548387096775</v>
      </c>
      <c r="AB213" s="109">
        <v>0.83870967741935487</v>
      </c>
      <c r="AC213" s="109">
        <v>0.90322580645161288</v>
      </c>
      <c r="AD213" s="109">
        <v>0.70967741935483875</v>
      </c>
      <c r="AE213" s="109">
        <v>0.70967741935483875</v>
      </c>
      <c r="AH213">
        <v>1</v>
      </c>
      <c r="AI213">
        <v>1</v>
      </c>
      <c r="AJ213">
        <v>1</v>
      </c>
    </row>
    <row r="214" spans="1:36" x14ac:dyDescent="0.25">
      <c r="A214" t="s">
        <v>12730</v>
      </c>
      <c r="B214" t="s">
        <v>12731</v>
      </c>
      <c r="C214" t="s">
        <v>627</v>
      </c>
      <c r="D214" t="s">
        <v>628</v>
      </c>
      <c r="E214" s="108">
        <v>52</v>
      </c>
      <c r="F214" s="109">
        <v>0.92307692307692313</v>
      </c>
      <c r="G214" s="109">
        <v>0.30769230769230771</v>
      </c>
      <c r="H214" s="109">
        <v>0.94230769230769229</v>
      </c>
      <c r="I214" s="110">
        <v>0</v>
      </c>
      <c r="J214" s="109" t="e">
        <v>#DIV/0!</v>
      </c>
      <c r="L214" s="111">
        <v>74</v>
      </c>
      <c r="M214" s="112">
        <v>0.94594594594594594</v>
      </c>
      <c r="N214" s="112">
        <v>0.83783783783783783</v>
      </c>
      <c r="O214" s="112">
        <v>0.94594594594594594</v>
      </c>
      <c r="P214" s="112">
        <v>0.85135135135135132</v>
      </c>
      <c r="Q214" s="112">
        <v>0.85135135135135132</v>
      </c>
      <c r="R214" s="113">
        <v>0</v>
      </c>
      <c r="S214" s="112" t="e">
        <v>#DIV/0!</v>
      </c>
      <c r="U214" s="108">
        <v>58</v>
      </c>
      <c r="V214" s="109">
        <v>0.93103448275862066</v>
      </c>
      <c r="W214" s="109">
        <v>0.81034482758620685</v>
      </c>
      <c r="X214" s="109">
        <v>0.93103448275862066</v>
      </c>
      <c r="Y214" s="109">
        <v>0.93103448275862066</v>
      </c>
      <c r="Z214" s="109">
        <v>0.87931034482758619</v>
      </c>
      <c r="AA214" s="109">
        <v>0.96551724137931039</v>
      </c>
      <c r="AB214" s="109">
        <v>0.93103448275862066</v>
      </c>
      <c r="AC214" s="109">
        <v>0.96551724137931039</v>
      </c>
      <c r="AD214" s="109">
        <v>0.86206896551724133</v>
      </c>
      <c r="AE214" s="109">
        <v>0.87931034482758619</v>
      </c>
      <c r="AH214">
        <v>1</v>
      </c>
      <c r="AI214">
        <v>1</v>
      </c>
      <c r="AJ214">
        <v>1</v>
      </c>
    </row>
    <row r="215" spans="1:36" x14ac:dyDescent="0.25">
      <c r="A215" t="s">
        <v>12873</v>
      </c>
      <c r="B215" t="s">
        <v>12874</v>
      </c>
      <c r="C215" t="s">
        <v>627</v>
      </c>
      <c r="D215" t="s">
        <v>628</v>
      </c>
      <c r="E215" s="108">
        <v>32</v>
      </c>
      <c r="F215" s="109">
        <v>0.8125</v>
      </c>
      <c r="G215" s="109">
        <v>0.3125</v>
      </c>
      <c r="H215" s="109">
        <v>0.8125</v>
      </c>
      <c r="I215" s="110">
        <v>0</v>
      </c>
      <c r="J215" s="109" t="e">
        <v>#DIV/0!</v>
      </c>
      <c r="L215" s="111">
        <v>36</v>
      </c>
      <c r="M215" s="112">
        <v>0.91666666666666663</v>
      </c>
      <c r="N215" s="112">
        <v>0.91666666666666663</v>
      </c>
      <c r="O215" s="112">
        <v>0.97222222222222221</v>
      </c>
      <c r="P215" s="112">
        <v>0.88888888888888884</v>
      </c>
      <c r="Q215" s="112">
        <v>0.91666666666666663</v>
      </c>
      <c r="R215" s="113">
        <v>0</v>
      </c>
      <c r="S215" s="112" t="e">
        <v>#DIV/0!</v>
      </c>
      <c r="U215" s="108">
        <v>34</v>
      </c>
      <c r="V215" s="109">
        <v>0.8529411764705882</v>
      </c>
      <c r="W215" s="109">
        <v>0.82352941176470584</v>
      </c>
      <c r="X215" s="109">
        <v>0.8529411764705882</v>
      </c>
      <c r="Y215" s="109">
        <v>0.8529411764705882</v>
      </c>
      <c r="Z215" s="109">
        <v>0.82352941176470584</v>
      </c>
      <c r="AA215" s="109">
        <v>0.79411764705882348</v>
      </c>
      <c r="AB215" s="109">
        <v>0.82352941176470584</v>
      </c>
      <c r="AC215" s="109">
        <v>0.8529411764705882</v>
      </c>
      <c r="AD215" s="109">
        <v>0.8529411764705882</v>
      </c>
      <c r="AE215" s="109">
        <v>0.82352941176470584</v>
      </c>
      <c r="AH215">
        <v>1</v>
      </c>
      <c r="AI215">
        <v>1</v>
      </c>
      <c r="AJ215">
        <v>1</v>
      </c>
    </row>
    <row r="216" spans="1:36" x14ac:dyDescent="0.25">
      <c r="A216" t="s">
        <v>12933</v>
      </c>
      <c r="B216" t="s">
        <v>12934</v>
      </c>
      <c r="C216" t="s">
        <v>627</v>
      </c>
      <c r="D216" t="s">
        <v>628</v>
      </c>
      <c r="E216" s="108">
        <v>24</v>
      </c>
      <c r="F216" s="109">
        <v>0.91666666666666663</v>
      </c>
      <c r="G216" s="109">
        <v>0.41666666666666669</v>
      </c>
      <c r="H216" s="109">
        <v>0.91666666666666663</v>
      </c>
      <c r="I216" s="110">
        <v>0</v>
      </c>
      <c r="J216" s="109" t="e">
        <v>#DIV/0!</v>
      </c>
      <c r="L216" s="111">
        <v>25</v>
      </c>
      <c r="M216" s="112">
        <v>1</v>
      </c>
      <c r="N216" s="112">
        <v>0.84</v>
      </c>
      <c r="O216" s="112">
        <v>1</v>
      </c>
      <c r="P216" s="112">
        <v>0.8</v>
      </c>
      <c r="Q216" s="112">
        <v>0.84</v>
      </c>
      <c r="R216" s="113">
        <v>0</v>
      </c>
      <c r="S216" s="112" t="e">
        <v>#DIV/0!</v>
      </c>
      <c r="U216" s="108">
        <v>27</v>
      </c>
      <c r="V216" s="109">
        <v>0.92592592592592593</v>
      </c>
      <c r="W216" s="109">
        <v>0.88888888888888884</v>
      </c>
      <c r="X216" s="109">
        <v>0.92592592592592593</v>
      </c>
      <c r="Y216" s="109">
        <v>0.92592592592592593</v>
      </c>
      <c r="Z216" s="109">
        <v>0.88888888888888884</v>
      </c>
      <c r="AA216" s="109">
        <v>0.92592592592592593</v>
      </c>
      <c r="AB216" s="109">
        <v>0.88888888888888884</v>
      </c>
      <c r="AC216" s="109">
        <v>0.85185185185185186</v>
      </c>
      <c r="AD216" s="109">
        <v>0.88888888888888884</v>
      </c>
      <c r="AE216" s="109">
        <v>0.85185185185185186</v>
      </c>
      <c r="AH216">
        <v>1</v>
      </c>
      <c r="AI216">
        <v>1</v>
      </c>
      <c r="AJ216">
        <v>1</v>
      </c>
    </row>
    <row r="217" spans="1:36" x14ac:dyDescent="0.25">
      <c r="A217" t="s">
        <v>12928</v>
      </c>
      <c r="B217" t="s">
        <v>12929</v>
      </c>
      <c r="C217" t="s">
        <v>627</v>
      </c>
      <c r="D217" t="s">
        <v>628</v>
      </c>
      <c r="E217" s="108">
        <v>19</v>
      </c>
      <c r="F217" s="109">
        <v>0.94736842105263153</v>
      </c>
      <c r="G217" s="109">
        <v>0.57894736842105265</v>
      </c>
      <c r="H217" s="109">
        <v>0.94736842105263153</v>
      </c>
      <c r="I217" s="110">
        <v>0</v>
      </c>
      <c r="J217" s="109" t="e">
        <v>#DIV/0!</v>
      </c>
      <c r="L217" s="111">
        <v>39</v>
      </c>
      <c r="M217" s="112">
        <v>0.97435897435897434</v>
      </c>
      <c r="N217" s="112">
        <v>0.97435897435897434</v>
      </c>
      <c r="O217" s="112">
        <v>0.92307692307692313</v>
      </c>
      <c r="P217" s="112">
        <v>0.89743589743589747</v>
      </c>
      <c r="Q217" s="112">
        <v>0.94871794871794868</v>
      </c>
      <c r="R217" s="113">
        <v>0</v>
      </c>
      <c r="S217" s="112" t="e">
        <v>#DIV/0!</v>
      </c>
      <c r="U217" s="108">
        <v>27</v>
      </c>
      <c r="V217" s="109">
        <v>1</v>
      </c>
      <c r="W217" s="109">
        <v>0.88888888888888884</v>
      </c>
      <c r="X217" s="109">
        <v>1</v>
      </c>
      <c r="Y217" s="109">
        <v>1</v>
      </c>
      <c r="Z217" s="109">
        <v>0.85185185185185186</v>
      </c>
      <c r="AA217" s="109">
        <v>0.96296296296296291</v>
      </c>
      <c r="AB217" s="109">
        <v>1</v>
      </c>
      <c r="AC217" s="109">
        <v>0.96296296296296291</v>
      </c>
      <c r="AD217" s="109">
        <v>0.92592592592592593</v>
      </c>
      <c r="AE217" s="109">
        <v>0.88888888888888884</v>
      </c>
      <c r="AH217">
        <v>1</v>
      </c>
      <c r="AI217">
        <v>1</v>
      </c>
      <c r="AJ217">
        <v>1</v>
      </c>
    </row>
    <row r="218" spans="1:36" x14ac:dyDescent="0.25">
      <c r="A218" t="s">
        <v>12836</v>
      </c>
      <c r="B218" t="s">
        <v>12837</v>
      </c>
      <c r="C218" t="s">
        <v>627</v>
      </c>
      <c r="D218" t="s">
        <v>628</v>
      </c>
      <c r="E218" s="108">
        <v>33</v>
      </c>
      <c r="F218" s="109">
        <v>0.87878787878787878</v>
      </c>
      <c r="G218" s="109">
        <v>0.42424242424242425</v>
      </c>
      <c r="H218" s="109">
        <v>0.87878787878787878</v>
      </c>
      <c r="I218" s="110">
        <v>0</v>
      </c>
      <c r="J218" s="109" t="e">
        <v>#DIV/0!</v>
      </c>
      <c r="L218" s="111">
        <v>31</v>
      </c>
      <c r="M218" s="112">
        <v>0.87096774193548387</v>
      </c>
      <c r="N218" s="112">
        <v>0.93548387096774188</v>
      </c>
      <c r="O218" s="112">
        <v>0.87096774193548387</v>
      </c>
      <c r="P218" s="112">
        <v>0.90322580645161288</v>
      </c>
      <c r="Q218" s="112">
        <v>0.90322580645161288</v>
      </c>
      <c r="R218" s="113">
        <v>0</v>
      </c>
      <c r="S218" s="112" t="e">
        <v>#DIV/0!</v>
      </c>
      <c r="U218" s="108">
        <v>42</v>
      </c>
      <c r="V218" s="109">
        <v>0.90476190476190477</v>
      </c>
      <c r="W218" s="109">
        <v>0.80952380952380953</v>
      </c>
      <c r="X218" s="109">
        <v>0.90476190476190477</v>
      </c>
      <c r="Y218" s="109">
        <v>0.90476190476190477</v>
      </c>
      <c r="Z218" s="109">
        <v>0.88095238095238093</v>
      </c>
      <c r="AA218" s="109">
        <v>0.80952380952380953</v>
      </c>
      <c r="AB218" s="109">
        <v>0.8571428571428571</v>
      </c>
      <c r="AC218" s="109">
        <v>0.83333333333333337</v>
      </c>
      <c r="AD218" s="109">
        <v>0.90476190476190477</v>
      </c>
      <c r="AE218" s="109">
        <v>0.8571428571428571</v>
      </c>
      <c r="AH218">
        <v>1</v>
      </c>
      <c r="AI218">
        <v>1</v>
      </c>
      <c r="AJ218">
        <v>1</v>
      </c>
    </row>
    <row r="219" spans="1:36" x14ac:dyDescent="0.25">
      <c r="A219" t="s">
        <v>12813</v>
      </c>
      <c r="B219" t="s">
        <v>12814</v>
      </c>
      <c r="C219" t="s">
        <v>627</v>
      </c>
      <c r="D219" t="s">
        <v>628</v>
      </c>
      <c r="E219" s="108">
        <v>45</v>
      </c>
      <c r="F219" s="109">
        <v>2.2222222222222223E-2</v>
      </c>
      <c r="G219" s="109">
        <v>2.2222222222222223E-2</v>
      </c>
      <c r="H219" s="109">
        <v>2.2222222222222223E-2</v>
      </c>
      <c r="I219" s="110">
        <v>0</v>
      </c>
      <c r="J219" s="109" t="e">
        <v>#DIV/0!</v>
      </c>
      <c r="L219" s="111">
        <v>57</v>
      </c>
      <c r="M219" s="112">
        <v>0.91228070175438591</v>
      </c>
      <c r="N219" s="112">
        <v>0.63157894736842102</v>
      </c>
      <c r="O219" s="112">
        <v>0.91228070175438591</v>
      </c>
      <c r="P219" s="112">
        <v>0.59649122807017541</v>
      </c>
      <c r="Q219" s="112">
        <v>0.63157894736842102</v>
      </c>
      <c r="R219" s="113">
        <v>0</v>
      </c>
      <c r="S219" s="112" t="e">
        <v>#DIV/0!</v>
      </c>
      <c r="U219" s="108">
        <v>43</v>
      </c>
      <c r="V219" s="109">
        <v>0.90697674418604646</v>
      </c>
      <c r="W219" s="109">
        <v>0.79069767441860461</v>
      </c>
      <c r="X219" s="109">
        <v>0.90697674418604646</v>
      </c>
      <c r="Y219" s="109">
        <v>0.90697674418604646</v>
      </c>
      <c r="Z219" s="109">
        <v>0.83720930232558144</v>
      </c>
      <c r="AA219" s="109">
        <v>0.93023255813953487</v>
      </c>
      <c r="AB219" s="109">
        <v>0.88372093023255816</v>
      </c>
      <c r="AC219" s="109">
        <v>0.86046511627906974</v>
      </c>
      <c r="AD219" s="109">
        <v>0.86046511627906974</v>
      </c>
      <c r="AE219" s="109">
        <v>0.83720930232558144</v>
      </c>
      <c r="AH219">
        <v>1</v>
      </c>
      <c r="AI219">
        <v>1</v>
      </c>
      <c r="AJ219">
        <v>1</v>
      </c>
    </row>
    <row r="220" spans="1:36" x14ac:dyDescent="0.25">
      <c r="A220" t="s">
        <v>12957</v>
      </c>
      <c r="B220" t="s">
        <v>12934</v>
      </c>
      <c r="C220" t="s">
        <v>627</v>
      </c>
      <c r="D220" t="s">
        <v>628</v>
      </c>
      <c r="E220" s="108">
        <v>31</v>
      </c>
      <c r="F220" s="109">
        <v>1</v>
      </c>
      <c r="G220" s="109">
        <v>0.41935483870967744</v>
      </c>
      <c r="H220" s="109">
        <v>1</v>
      </c>
      <c r="I220" s="110">
        <v>0</v>
      </c>
      <c r="J220" s="109" t="e">
        <v>#DIV/0!</v>
      </c>
      <c r="L220" s="111">
        <v>38</v>
      </c>
      <c r="M220" s="112">
        <v>1</v>
      </c>
      <c r="N220" s="112">
        <v>0.94736842105263153</v>
      </c>
      <c r="O220" s="112">
        <v>1</v>
      </c>
      <c r="P220" s="112">
        <v>0.94736842105263153</v>
      </c>
      <c r="Q220" s="112">
        <v>0.94736842105263153</v>
      </c>
      <c r="R220" s="113">
        <v>0</v>
      </c>
      <c r="S220" s="112" t="e">
        <v>#DIV/0!</v>
      </c>
      <c r="U220" s="108">
        <v>22</v>
      </c>
      <c r="V220" s="109">
        <v>0.95454545454545459</v>
      </c>
      <c r="W220" s="109">
        <v>0.95454545454545459</v>
      </c>
      <c r="X220" s="109">
        <v>0.95454545454545459</v>
      </c>
      <c r="Y220" s="109">
        <v>0.95454545454545459</v>
      </c>
      <c r="Z220" s="109">
        <v>0.90909090909090906</v>
      </c>
      <c r="AA220" s="109">
        <v>0.95454545454545459</v>
      </c>
      <c r="AB220" s="109">
        <v>0.95454545454545459</v>
      </c>
      <c r="AC220" s="109">
        <v>0.95454545454545459</v>
      </c>
      <c r="AD220" s="109">
        <v>0.95454545454545459</v>
      </c>
      <c r="AE220" s="109">
        <v>0.90909090909090906</v>
      </c>
      <c r="AH220">
        <v>1</v>
      </c>
      <c r="AI220">
        <v>1</v>
      </c>
      <c r="AJ220">
        <v>1</v>
      </c>
    </row>
    <row r="221" spans="1:36" x14ac:dyDescent="0.25">
      <c r="A221" t="s">
        <v>12977</v>
      </c>
      <c r="B221" t="s">
        <v>12978</v>
      </c>
      <c r="C221" t="s">
        <v>627</v>
      </c>
      <c r="D221" t="s">
        <v>628</v>
      </c>
      <c r="E221" s="108">
        <v>16</v>
      </c>
      <c r="F221" s="109">
        <v>0.6875</v>
      </c>
      <c r="G221" s="109">
        <v>0.3125</v>
      </c>
      <c r="H221" s="109">
        <v>0.5625</v>
      </c>
      <c r="I221" s="110">
        <v>0</v>
      </c>
      <c r="J221" s="109" t="e">
        <v>#DIV/0!</v>
      </c>
      <c r="L221" s="111">
        <v>20</v>
      </c>
      <c r="M221" s="112">
        <v>0.9</v>
      </c>
      <c r="N221" s="112">
        <v>0.85</v>
      </c>
      <c r="O221" s="112">
        <v>0.9</v>
      </c>
      <c r="P221" s="112">
        <v>0.85</v>
      </c>
      <c r="Q221" s="112">
        <v>0.85</v>
      </c>
      <c r="R221" s="113">
        <v>0</v>
      </c>
      <c r="S221" s="112" t="e">
        <v>#DIV/0!</v>
      </c>
      <c r="U221" s="108">
        <v>19</v>
      </c>
      <c r="V221" s="109">
        <v>0.94736842105263153</v>
      </c>
      <c r="W221" s="109">
        <v>0.94736842105263153</v>
      </c>
      <c r="X221" s="109">
        <v>0.94736842105263153</v>
      </c>
      <c r="Y221" s="109">
        <v>0.94736842105263153</v>
      </c>
      <c r="Z221" s="109">
        <v>0.94736842105263153</v>
      </c>
      <c r="AA221" s="109">
        <v>0.94736842105263153</v>
      </c>
      <c r="AB221" s="109">
        <v>0.94736842105263153</v>
      </c>
      <c r="AC221" s="109">
        <v>0.89473684210526316</v>
      </c>
      <c r="AD221" s="109">
        <v>0.89473684210526316</v>
      </c>
      <c r="AE221" s="109">
        <v>0.89473684210526316</v>
      </c>
      <c r="AH221">
        <v>1</v>
      </c>
      <c r="AI221">
        <v>1</v>
      </c>
      <c r="AJ221">
        <v>1</v>
      </c>
    </row>
    <row r="222" spans="1:36" x14ac:dyDescent="0.25">
      <c r="A222" t="s">
        <v>12996</v>
      </c>
      <c r="B222" t="s">
        <v>12997</v>
      </c>
      <c r="C222" t="s">
        <v>627</v>
      </c>
      <c r="D222" t="s">
        <v>628</v>
      </c>
      <c r="E222" s="108">
        <v>20</v>
      </c>
      <c r="F222" s="109">
        <v>1</v>
      </c>
      <c r="G222" s="109">
        <v>0.85</v>
      </c>
      <c r="H222" s="109">
        <v>1</v>
      </c>
      <c r="I222" s="110">
        <v>0</v>
      </c>
      <c r="J222" s="109" t="e">
        <v>#DIV/0!</v>
      </c>
      <c r="L222" s="111">
        <v>21</v>
      </c>
      <c r="M222" s="112">
        <v>1</v>
      </c>
      <c r="N222" s="112">
        <v>1</v>
      </c>
      <c r="O222" s="112">
        <v>1</v>
      </c>
      <c r="P222" s="112">
        <v>1</v>
      </c>
      <c r="Q222" s="112">
        <v>1</v>
      </c>
      <c r="R222" s="113">
        <v>0</v>
      </c>
      <c r="S222" s="112" t="e">
        <v>#DIV/0!</v>
      </c>
      <c r="U222" s="108">
        <v>17</v>
      </c>
      <c r="V222" s="109">
        <v>0.94117647058823528</v>
      </c>
      <c r="W222" s="109">
        <v>0.82352941176470584</v>
      </c>
      <c r="X222" s="109">
        <v>0.94117647058823528</v>
      </c>
      <c r="Y222" s="109">
        <v>0.94117647058823528</v>
      </c>
      <c r="Z222" s="109">
        <v>0.94117647058823528</v>
      </c>
      <c r="AA222" s="109">
        <v>0.94117647058823528</v>
      </c>
      <c r="AB222" s="109">
        <v>0.94117647058823528</v>
      </c>
      <c r="AC222" s="109">
        <v>0.88235294117647056</v>
      </c>
      <c r="AD222" s="109">
        <v>0.94117647058823528</v>
      </c>
      <c r="AE222" s="109">
        <v>0.82352941176470584</v>
      </c>
      <c r="AH222">
        <v>1</v>
      </c>
      <c r="AI222">
        <v>1</v>
      </c>
      <c r="AJ222">
        <v>1</v>
      </c>
    </row>
    <row r="223" spans="1:36" x14ac:dyDescent="0.25">
      <c r="A223" t="s">
        <v>12877</v>
      </c>
      <c r="B223" t="s">
        <v>823</v>
      </c>
      <c r="C223" t="s">
        <v>627</v>
      </c>
      <c r="D223" t="s">
        <v>628</v>
      </c>
      <c r="E223" s="108">
        <v>37</v>
      </c>
      <c r="F223" s="109">
        <v>0.89189189189189189</v>
      </c>
      <c r="G223" s="109">
        <v>0.56756756756756754</v>
      </c>
      <c r="H223" s="109">
        <v>0.97297297297297303</v>
      </c>
      <c r="I223" s="110" t="s">
        <v>1195</v>
      </c>
      <c r="J223" s="109">
        <v>1</v>
      </c>
      <c r="L223" s="111">
        <v>37</v>
      </c>
      <c r="M223" s="112">
        <v>0.94594594594594594</v>
      </c>
      <c r="N223" s="112">
        <v>0.86486486486486491</v>
      </c>
      <c r="O223" s="112">
        <v>0.94594594594594594</v>
      </c>
      <c r="P223" s="112">
        <v>0.86486486486486491</v>
      </c>
      <c r="Q223" s="112">
        <v>0.86486486486486491</v>
      </c>
      <c r="R223" s="113">
        <v>0</v>
      </c>
      <c r="S223" s="112" t="e">
        <v>#DIV/0!</v>
      </c>
      <c r="U223" s="108">
        <v>33</v>
      </c>
      <c r="V223" s="109">
        <v>0.90909090909090906</v>
      </c>
      <c r="W223" s="109">
        <v>0.93939393939393945</v>
      </c>
      <c r="X223" s="109">
        <v>0.90909090909090906</v>
      </c>
      <c r="Y223" s="109">
        <v>0.90909090909090906</v>
      </c>
      <c r="Z223" s="109">
        <v>0.81818181818181823</v>
      </c>
      <c r="AA223" s="109">
        <v>0.84848484848484851</v>
      </c>
      <c r="AB223" s="109">
        <v>0.93939393939393945</v>
      </c>
      <c r="AC223" s="109">
        <v>0.93939393939393945</v>
      </c>
      <c r="AD223" s="109">
        <v>0.87878787878787878</v>
      </c>
      <c r="AE223" s="109">
        <v>0.84848484848484851</v>
      </c>
      <c r="AH223">
        <v>1</v>
      </c>
      <c r="AI223">
        <v>1</v>
      </c>
      <c r="AJ223">
        <v>1</v>
      </c>
    </row>
    <row r="224" spans="1:36" x14ac:dyDescent="0.25">
      <c r="A224" t="s">
        <v>12940</v>
      </c>
      <c r="B224" t="s">
        <v>771</v>
      </c>
      <c r="C224" t="s">
        <v>627</v>
      </c>
      <c r="D224" t="s">
        <v>628</v>
      </c>
      <c r="E224" s="108">
        <v>23</v>
      </c>
      <c r="F224" s="109">
        <v>1</v>
      </c>
      <c r="G224" s="109">
        <v>0.52173913043478259</v>
      </c>
      <c r="H224" s="109">
        <v>0.95652173913043481</v>
      </c>
      <c r="I224" s="110">
        <v>0</v>
      </c>
      <c r="J224" s="109" t="e">
        <v>#DIV/0!</v>
      </c>
      <c r="L224" s="111">
        <v>34</v>
      </c>
      <c r="M224" s="112">
        <v>0.97058823529411764</v>
      </c>
      <c r="N224" s="112">
        <v>0.91176470588235292</v>
      </c>
      <c r="O224" s="112">
        <v>0.97058823529411764</v>
      </c>
      <c r="P224" s="112">
        <v>0.91176470588235292</v>
      </c>
      <c r="Q224" s="112">
        <v>0.91176470588235292</v>
      </c>
      <c r="R224" s="113">
        <v>0</v>
      </c>
      <c r="S224" s="112" t="e">
        <v>#DIV/0!</v>
      </c>
      <c r="U224" s="108">
        <v>25</v>
      </c>
      <c r="V224" s="109">
        <v>0.96</v>
      </c>
      <c r="W224" s="109">
        <v>0.88</v>
      </c>
      <c r="X224" s="109">
        <v>0.96</v>
      </c>
      <c r="Y224" s="109">
        <v>0.96</v>
      </c>
      <c r="Z224" s="109">
        <v>0.96</v>
      </c>
      <c r="AA224" s="109">
        <v>0.96</v>
      </c>
      <c r="AB224" s="109">
        <v>0.92</v>
      </c>
      <c r="AC224" s="109">
        <v>0.92</v>
      </c>
      <c r="AD224" s="109">
        <v>0.96</v>
      </c>
      <c r="AE224" s="109">
        <v>0.88</v>
      </c>
      <c r="AH224">
        <v>1</v>
      </c>
      <c r="AI224">
        <v>1</v>
      </c>
      <c r="AJ224">
        <v>1</v>
      </c>
    </row>
    <row r="225" spans="1:36" x14ac:dyDescent="0.25">
      <c r="A225" t="s">
        <v>12818</v>
      </c>
      <c r="B225" t="s">
        <v>9651</v>
      </c>
      <c r="C225" t="s">
        <v>627</v>
      </c>
      <c r="D225" t="s">
        <v>628</v>
      </c>
      <c r="E225" s="108">
        <v>38</v>
      </c>
      <c r="F225" s="109">
        <v>1</v>
      </c>
      <c r="G225" s="109">
        <v>0.65789473684210531</v>
      </c>
      <c r="H225" s="109">
        <v>0.97368421052631582</v>
      </c>
      <c r="I225" s="110">
        <v>0</v>
      </c>
      <c r="J225" s="109" t="e">
        <v>#DIV/0!</v>
      </c>
      <c r="L225" s="111">
        <v>48</v>
      </c>
      <c r="M225" s="112">
        <v>0.9375</v>
      </c>
      <c r="N225" s="112">
        <v>0.91666666666666663</v>
      </c>
      <c r="O225" s="112">
        <v>0.85416666666666663</v>
      </c>
      <c r="P225" s="112">
        <v>0.875</v>
      </c>
      <c r="Q225" s="112">
        <v>0.9375</v>
      </c>
      <c r="R225" s="113">
        <v>0</v>
      </c>
      <c r="S225" s="112" t="e">
        <v>#DIV/0!</v>
      </c>
      <c r="U225" s="108">
        <v>43</v>
      </c>
      <c r="V225" s="109">
        <v>0.95348837209302328</v>
      </c>
      <c r="W225" s="109">
        <v>0.90697674418604646</v>
      </c>
      <c r="X225" s="109">
        <v>0.95348837209302328</v>
      </c>
      <c r="Y225" s="109">
        <v>0.95348837209302328</v>
      </c>
      <c r="Z225" s="109">
        <v>0.76744186046511631</v>
      </c>
      <c r="AA225" s="109">
        <v>0.90697674418604646</v>
      </c>
      <c r="AB225" s="109">
        <v>0.90697674418604646</v>
      </c>
      <c r="AC225" s="109">
        <v>0.88372093023255816</v>
      </c>
      <c r="AD225" s="109">
        <v>0.7441860465116279</v>
      </c>
      <c r="AE225" s="109">
        <v>0.76744186046511631</v>
      </c>
      <c r="AH225">
        <v>1</v>
      </c>
      <c r="AI225">
        <v>1</v>
      </c>
      <c r="AJ225">
        <v>1</v>
      </c>
    </row>
    <row r="226" spans="1:36" x14ac:dyDescent="0.25">
      <c r="A226" t="s">
        <v>12794</v>
      </c>
      <c r="B226" t="s">
        <v>12795</v>
      </c>
      <c r="C226" t="s">
        <v>627</v>
      </c>
      <c r="D226" t="s">
        <v>628</v>
      </c>
      <c r="E226" s="108">
        <v>53</v>
      </c>
      <c r="F226" s="109">
        <v>0.94339622641509435</v>
      </c>
      <c r="G226" s="109">
        <v>0.45283018867924529</v>
      </c>
      <c r="H226" s="109">
        <v>0.94339622641509435</v>
      </c>
      <c r="I226" s="110">
        <v>0</v>
      </c>
      <c r="J226" s="109" t="e">
        <v>#DIV/0!</v>
      </c>
      <c r="L226" s="111">
        <v>52</v>
      </c>
      <c r="M226" s="112">
        <v>0.92307692307692313</v>
      </c>
      <c r="N226" s="112">
        <v>0.90384615384615385</v>
      </c>
      <c r="O226" s="112">
        <v>0.92307692307692313</v>
      </c>
      <c r="P226" s="112">
        <v>0.88461538461538458</v>
      </c>
      <c r="Q226" s="112">
        <v>0.92307692307692313</v>
      </c>
      <c r="R226" s="113">
        <v>0</v>
      </c>
      <c r="S226" s="112" t="e">
        <v>#DIV/0!</v>
      </c>
      <c r="U226" s="108">
        <v>47</v>
      </c>
      <c r="V226" s="109">
        <v>0.97872340425531912</v>
      </c>
      <c r="W226" s="109">
        <v>0.80851063829787229</v>
      </c>
      <c r="X226" s="109">
        <v>0.97872340425531912</v>
      </c>
      <c r="Y226" s="109">
        <v>0.97872340425531912</v>
      </c>
      <c r="Z226" s="109">
        <v>0.8936170212765957</v>
      </c>
      <c r="AA226" s="109">
        <v>0.8936170212765957</v>
      </c>
      <c r="AB226" s="109">
        <v>0.93617021276595747</v>
      </c>
      <c r="AC226" s="109">
        <v>0.85106382978723405</v>
      </c>
      <c r="AD226" s="109">
        <v>0.91489361702127658</v>
      </c>
      <c r="AE226" s="109">
        <v>0.91489361702127658</v>
      </c>
      <c r="AH226">
        <v>1</v>
      </c>
      <c r="AI226">
        <v>1</v>
      </c>
      <c r="AJ226">
        <v>1</v>
      </c>
    </row>
    <row r="227" spans="1:36" x14ac:dyDescent="0.25">
      <c r="A227" t="s">
        <v>13040</v>
      </c>
      <c r="B227" t="s">
        <v>13041</v>
      </c>
      <c r="C227" t="s">
        <v>627</v>
      </c>
      <c r="D227" t="s">
        <v>628</v>
      </c>
      <c r="E227" s="108" t="s">
        <v>1195</v>
      </c>
      <c r="F227" s="109">
        <v>1</v>
      </c>
      <c r="G227" s="109">
        <v>0.25</v>
      </c>
      <c r="H227" s="109">
        <v>1</v>
      </c>
      <c r="I227" s="110">
        <v>0</v>
      </c>
      <c r="J227" s="109" t="e">
        <v>#DIV/0!</v>
      </c>
      <c r="L227" s="111">
        <v>6</v>
      </c>
      <c r="M227" s="112">
        <v>1</v>
      </c>
      <c r="N227" s="112">
        <v>1</v>
      </c>
      <c r="O227" s="112">
        <v>1</v>
      </c>
      <c r="P227" s="112">
        <v>1</v>
      </c>
      <c r="Q227" s="112">
        <v>1</v>
      </c>
      <c r="R227" s="113">
        <v>0</v>
      </c>
      <c r="S227" s="112" t="e">
        <v>#DIV/0!</v>
      </c>
      <c r="U227" s="108">
        <v>8</v>
      </c>
      <c r="V227" s="109">
        <v>0.875</v>
      </c>
      <c r="W227" s="109">
        <v>0.875</v>
      </c>
      <c r="X227" s="109">
        <v>0.875</v>
      </c>
      <c r="Y227" s="109">
        <v>0.875</v>
      </c>
      <c r="Z227" s="109">
        <v>0.75</v>
      </c>
      <c r="AA227" s="109">
        <v>0.875</v>
      </c>
      <c r="AB227" s="109">
        <v>0.875</v>
      </c>
      <c r="AC227" s="109">
        <v>0.875</v>
      </c>
      <c r="AD227" s="109">
        <v>0.75</v>
      </c>
      <c r="AE227" s="109">
        <v>0.75</v>
      </c>
      <c r="AH227">
        <v>1</v>
      </c>
      <c r="AI227">
        <v>1</v>
      </c>
      <c r="AJ227">
        <v>1</v>
      </c>
    </row>
    <row r="228" spans="1:36" x14ac:dyDescent="0.25">
      <c r="A228" t="s">
        <v>12844</v>
      </c>
      <c r="B228" t="s">
        <v>12845</v>
      </c>
      <c r="C228" t="s">
        <v>627</v>
      </c>
      <c r="D228" t="s">
        <v>628</v>
      </c>
      <c r="E228" s="108">
        <v>40</v>
      </c>
      <c r="F228" s="109">
        <v>0.625</v>
      </c>
      <c r="G228" s="109">
        <v>0.15</v>
      </c>
      <c r="H228" s="109">
        <v>0.85</v>
      </c>
      <c r="I228" s="110">
        <v>0</v>
      </c>
      <c r="J228" s="109" t="e">
        <v>#DIV/0!</v>
      </c>
      <c r="L228" s="111">
        <v>48</v>
      </c>
      <c r="M228" s="112">
        <v>0.97916666666666663</v>
      </c>
      <c r="N228" s="112">
        <v>0.9375</v>
      </c>
      <c r="O228" s="112">
        <v>0.9375</v>
      </c>
      <c r="P228" s="112">
        <v>0.875</v>
      </c>
      <c r="Q228" s="112">
        <v>0.91666666666666663</v>
      </c>
      <c r="R228" s="113">
        <v>0</v>
      </c>
      <c r="S228" s="112" t="e">
        <v>#DIV/0!</v>
      </c>
      <c r="U228" s="108">
        <v>40</v>
      </c>
      <c r="V228" s="109">
        <v>0.9</v>
      </c>
      <c r="W228" s="109">
        <v>0.7</v>
      </c>
      <c r="X228" s="109">
        <v>0.9</v>
      </c>
      <c r="Y228" s="109">
        <v>0.9</v>
      </c>
      <c r="Z228" s="109">
        <v>0.77500000000000002</v>
      </c>
      <c r="AA228" s="109">
        <v>0.875</v>
      </c>
      <c r="AB228" s="109">
        <v>0.85</v>
      </c>
      <c r="AC228" s="109">
        <v>0.875</v>
      </c>
      <c r="AD228" s="109">
        <v>0.75</v>
      </c>
      <c r="AE228" s="109">
        <v>0.7</v>
      </c>
      <c r="AH228">
        <v>1</v>
      </c>
      <c r="AI228">
        <v>1</v>
      </c>
      <c r="AJ228">
        <v>1</v>
      </c>
    </row>
    <row r="229" spans="1:36" x14ac:dyDescent="0.25">
      <c r="A229" t="s">
        <v>13053</v>
      </c>
      <c r="B229" t="s">
        <v>13054</v>
      </c>
      <c r="C229" t="s">
        <v>627</v>
      </c>
      <c r="D229" t="s">
        <v>628</v>
      </c>
      <c r="E229" s="108">
        <v>0</v>
      </c>
      <c r="F229" s="109" t="e">
        <v>#DIV/0!</v>
      </c>
      <c r="G229" s="109" t="e">
        <v>#DIV/0!</v>
      </c>
      <c r="H229" s="109" t="e">
        <v>#DIV/0!</v>
      </c>
      <c r="I229" s="110">
        <v>0</v>
      </c>
      <c r="J229" s="109" t="e">
        <v>#DIV/0!</v>
      </c>
      <c r="L229" s="111">
        <v>6</v>
      </c>
      <c r="M229" s="112">
        <v>1</v>
      </c>
      <c r="N229" s="112">
        <v>1</v>
      </c>
      <c r="O229" s="112">
        <v>1</v>
      </c>
      <c r="P229" s="112">
        <v>1</v>
      </c>
      <c r="Q229" s="112">
        <v>1</v>
      </c>
      <c r="R229" s="113">
        <v>0</v>
      </c>
      <c r="S229" s="112" t="e">
        <v>#DIV/0!</v>
      </c>
      <c r="U229" s="108" t="s">
        <v>1195</v>
      </c>
      <c r="V229" s="109">
        <v>1</v>
      </c>
      <c r="W229" s="109">
        <v>0.8</v>
      </c>
      <c r="X229" s="109">
        <v>1</v>
      </c>
      <c r="Y229" s="109">
        <v>1</v>
      </c>
      <c r="Z229" s="109">
        <v>1</v>
      </c>
      <c r="AA229" s="109">
        <v>1</v>
      </c>
      <c r="AB229" s="109">
        <v>1</v>
      </c>
      <c r="AC229" s="109">
        <v>1</v>
      </c>
      <c r="AD229" s="109">
        <v>1</v>
      </c>
      <c r="AE229" s="109">
        <v>1</v>
      </c>
      <c r="AH229">
        <v>1</v>
      </c>
      <c r="AI229">
        <v>1</v>
      </c>
      <c r="AJ229">
        <v>1</v>
      </c>
    </row>
    <row r="230" spans="1:36" x14ac:dyDescent="0.25">
      <c r="A230" t="s">
        <v>12896</v>
      </c>
      <c r="B230" t="s">
        <v>12897</v>
      </c>
      <c r="C230" t="s">
        <v>627</v>
      </c>
      <c r="D230" t="s">
        <v>628</v>
      </c>
      <c r="E230" s="108">
        <v>32</v>
      </c>
      <c r="F230" s="109">
        <v>0.96875</v>
      </c>
      <c r="G230" s="109">
        <v>0.625</v>
      </c>
      <c r="H230" s="109">
        <v>0.96875</v>
      </c>
      <c r="I230" s="110">
        <v>0</v>
      </c>
      <c r="J230" s="109" t="e">
        <v>#DIV/0!</v>
      </c>
      <c r="L230" s="111">
        <v>34</v>
      </c>
      <c r="M230" s="112">
        <v>0.94117647058823528</v>
      </c>
      <c r="N230" s="112">
        <v>0.94117647058823528</v>
      </c>
      <c r="O230" s="112">
        <v>0.94117647058823528</v>
      </c>
      <c r="P230" s="112">
        <v>0.91176470588235292</v>
      </c>
      <c r="Q230" s="112">
        <v>0.91176470588235292</v>
      </c>
      <c r="R230" s="113">
        <v>0</v>
      </c>
      <c r="S230" s="112" t="e">
        <v>#DIV/0!</v>
      </c>
      <c r="U230" s="108">
        <v>31</v>
      </c>
      <c r="V230" s="109">
        <v>1</v>
      </c>
      <c r="W230" s="109">
        <v>0.74193548387096775</v>
      </c>
      <c r="X230" s="109">
        <v>1</v>
      </c>
      <c r="Y230" s="109">
        <v>1</v>
      </c>
      <c r="Z230" s="109">
        <v>0.967741935483871</v>
      </c>
      <c r="AA230" s="109">
        <v>0.93548387096774188</v>
      </c>
      <c r="AB230" s="109">
        <v>0.83870967741935487</v>
      </c>
      <c r="AC230" s="109">
        <v>0.74193548387096775</v>
      </c>
      <c r="AD230" s="109">
        <v>0.967741935483871</v>
      </c>
      <c r="AE230" s="109">
        <v>0.90322580645161288</v>
      </c>
      <c r="AH230">
        <v>1</v>
      </c>
      <c r="AI230">
        <v>1</v>
      </c>
      <c r="AJ230">
        <v>1</v>
      </c>
    </row>
    <row r="231" spans="1:36" x14ac:dyDescent="0.25">
      <c r="A231" t="s">
        <v>13042</v>
      </c>
      <c r="B231" t="s">
        <v>13043</v>
      </c>
      <c r="C231" t="s">
        <v>627</v>
      </c>
      <c r="D231" t="s">
        <v>628</v>
      </c>
      <c r="E231" s="108">
        <v>12</v>
      </c>
      <c r="F231" s="109">
        <v>0.83333333333333337</v>
      </c>
      <c r="G231" s="109">
        <v>0.83333333333333337</v>
      </c>
      <c r="H231" s="109">
        <v>0.91666666666666663</v>
      </c>
      <c r="I231" s="110">
        <v>0</v>
      </c>
      <c r="J231" s="109" t="e">
        <v>#DIV/0!</v>
      </c>
      <c r="L231" s="111">
        <v>17</v>
      </c>
      <c r="M231" s="112">
        <v>0.94117647058823528</v>
      </c>
      <c r="N231" s="112">
        <v>1</v>
      </c>
      <c r="O231" s="112">
        <v>0.94117647058823528</v>
      </c>
      <c r="P231" s="112">
        <v>0.94117647058823528</v>
      </c>
      <c r="Q231" s="112">
        <v>1</v>
      </c>
      <c r="R231" s="113">
        <v>0</v>
      </c>
      <c r="S231" s="112" t="e">
        <v>#DIV/0!</v>
      </c>
      <c r="U231" s="108">
        <v>7</v>
      </c>
      <c r="V231" s="109">
        <v>0.7142857142857143</v>
      </c>
      <c r="W231" s="109">
        <v>0.7142857142857143</v>
      </c>
      <c r="X231" s="109">
        <v>0.7142857142857143</v>
      </c>
      <c r="Y231" s="109">
        <v>0.7142857142857143</v>
      </c>
      <c r="Z231" s="109">
        <v>0.7142857142857143</v>
      </c>
      <c r="AA231" s="109">
        <v>0.7142857142857143</v>
      </c>
      <c r="AB231" s="109">
        <v>0.8571428571428571</v>
      </c>
      <c r="AC231" s="109">
        <v>0.7142857142857143</v>
      </c>
      <c r="AD231" s="109">
        <v>0.7142857142857143</v>
      </c>
      <c r="AE231" s="109">
        <v>0.7142857142857143</v>
      </c>
      <c r="AH231">
        <v>1</v>
      </c>
      <c r="AI231">
        <v>1</v>
      </c>
      <c r="AJ231">
        <v>1</v>
      </c>
    </row>
    <row r="232" spans="1:36" x14ac:dyDescent="0.25">
      <c r="A232" t="s">
        <v>12998</v>
      </c>
      <c r="B232" t="s">
        <v>12999</v>
      </c>
      <c r="C232" t="s">
        <v>627</v>
      </c>
      <c r="D232" t="s">
        <v>628</v>
      </c>
      <c r="E232" s="108">
        <v>19</v>
      </c>
      <c r="F232" s="109">
        <v>0.89473684210526316</v>
      </c>
      <c r="G232" s="109">
        <v>0.42105263157894735</v>
      </c>
      <c r="H232" s="109">
        <v>0.94736842105263153</v>
      </c>
      <c r="I232" s="110">
        <v>0</v>
      </c>
      <c r="J232" s="109" t="e">
        <v>#DIV/0!</v>
      </c>
      <c r="L232" s="111">
        <v>10</v>
      </c>
      <c r="M232" s="112">
        <v>0.9</v>
      </c>
      <c r="N232" s="112">
        <v>0.9</v>
      </c>
      <c r="O232" s="112">
        <v>0.9</v>
      </c>
      <c r="P232" s="112">
        <v>0.6</v>
      </c>
      <c r="Q232" s="112">
        <v>0.8</v>
      </c>
      <c r="R232" s="113">
        <v>0</v>
      </c>
      <c r="S232" s="112" t="e">
        <v>#DIV/0!</v>
      </c>
      <c r="U232" s="108">
        <v>17</v>
      </c>
      <c r="V232" s="109">
        <v>1</v>
      </c>
      <c r="W232" s="109">
        <v>0.94117647058823528</v>
      </c>
      <c r="X232" s="109">
        <v>1</v>
      </c>
      <c r="Y232" s="109">
        <v>1</v>
      </c>
      <c r="Z232" s="109">
        <v>1</v>
      </c>
      <c r="AA232" s="109">
        <v>0.82352941176470584</v>
      </c>
      <c r="AB232" s="109">
        <v>0.88235294117647056</v>
      </c>
      <c r="AC232" s="109">
        <v>0.76470588235294112</v>
      </c>
      <c r="AD232" s="109">
        <v>1</v>
      </c>
      <c r="AE232" s="109">
        <v>0.88235294117647056</v>
      </c>
      <c r="AH232">
        <v>1</v>
      </c>
      <c r="AI232">
        <v>1</v>
      </c>
      <c r="AJ232">
        <v>1</v>
      </c>
    </row>
    <row r="233" spans="1:36" x14ac:dyDescent="0.25">
      <c r="A233" t="s">
        <v>13002</v>
      </c>
      <c r="B233" t="s">
        <v>13003</v>
      </c>
      <c r="C233" t="s">
        <v>627</v>
      </c>
      <c r="D233" t="s">
        <v>628</v>
      </c>
      <c r="E233" s="108">
        <v>9</v>
      </c>
      <c r="F233" s="109">
        <v>0.77777777777777779</v>
      </c>
      <c r="G233" s="109">
        <v>0.55555555555555558</v>
      </c>
      <c r="H233" s="109">
        <v>0.88888888888888884</v>
      </c>
      <c r="I233" s="110">
        <v>0</v>
      </c>
      <c r="J233" s="109" t="e">
        <v>#DIV/0!</v>
      </c>
      <c r="L233" s="111">
        <v>9</v>
      </c>
      <c r="M233" s="112">
        <v>0.66666666666666663</v>
      </c>
      <c r="N233" s="112">
        <v>0.77777777777777779</v>
      </c>
      <c r="O233" s="112">
        <v>0.55555555555555558</v>
      </c>
      <c r="P233" s="112">
        <v>0.77777777777777779</v>
      </c>
      <c r="Q233" s="112">
        <v>0.66666666666666663</v>
      </c>
      <c r="R233" s="113">
        <v>0</v>
      </c>
      <c r="S233" s="112" t="e">
        <v>#DIV/0!</v>
      </c>
      <c r="U233" s="108">
        <v>16</v>
      </c>
      <c r="V233" s="109">
        <v>0.6875</v>
      </c>
      <c r="W233" s="109">
        <v>0.75</v>
      </c>
      <c r="X233" s="109">
        <v>0.6875</v>
      </c>
      <c r="Y233" s="109">
        <v>0.6875</v>
      </c>
      <c r="Z233" s="109">
        <v>0.625</v>
      </c>
      <c r="AA233" s="109">
        <v>0.6875</v>
      </c>
      <c r="AB233" s="109">
        <v>0.75</v>
      </c>
      <c r="AC233" s="109">
        <v>0.8125</v>
      </c>
      <c r="AD233" s="109">
        <v>0.625</v>
      </c>
      <c r="AE233" s="109">
        <v>0.75</v>
      </c>
      <c r="AH233">
        <v>1</v>
      </c>
      <c r="AI233">
        <v>1</v>
      </c>
      <c r="AJ233">
        <v>1</v>
      </c>
    </row>
    <row r="234" spans="1:36" x14ac:dyDescent="0.25">
      <c r="A234" t="s">
        <v>13011</v>
      </c>
      <c r="B234" t="s">
        <v>13012</v>
      </c>
      <c r="C234" t="s">
        <v>627</v>
      </c>
      <c r="D234" t="s">
        <v>628</v>
      </c>
      <c r="E234" s="108">
        <v>9</v>
      </c>
      <c r="F234" s="109">
        <v>0.88888888888888884</v>
      </c>
      <c r="G234" s="109">
        <v>0.55555555555555558</v>
      </c>
      <c r="H234" s="109">
        <v>0.88888888888888884</v>
      </c>
      <c r="I234" s="110">
        <v>0</v>
      </c>
      <c r="J234" s="109" t="e">
        <v>#DIV/0!</v>
      </c>
      <c r="L234" s="111">
        <v>7</v>
      </c>
      <c r="M234" s="112">
        <v>0.8571428571428571</v>
      </c>
      <c r="N234" s="112">
        <v>0.8571428571428571</v>
      </c>
      <c r="O234" s="112">
        <v>0.8571428571428571</v>
      </c>
      <c r="P234" s="112">
        <v>0.8571428571428571</v>
      </c>
      <c r="Q234" s="112">
        <v>0.8571428571428571</v>
      </c>
      <c r="R234" s="113">
        <v>0</v>
      </c>
      <c r="S234" s="112" t="e">
        <v>#DIV/0!</v>
      </c>
      <c r="U234" s="108">
        <v>14</v>
      </c>
      <c r="V234" s="109">
        <v>0.7142857142857143</v>
      </c>
      <c r="W234" s="109">
        <v>0.8571428571428571</v>
      </c>
      <c r="X234" s="109">
        <v>0.7142857142857143</v>
      </c>
      <c r="Y234" s="109">
        <v>0.7142857142857143</v>
      </c>
      <c r="Z234" s="109">
        <v>0.6428571428571429</v>
      </c>
      <c r="AA234" s="109">
        <v>0.6428571428571429</v>
      </c>
      <c r="AB234" s="109">
        <v>0.8571428571428571</v>
      </c>
      <c r="AC234" s="109">
        <v>0.9285714285714286</v>
      </c>
      <c r="AD234" s="109">
        <v>0.6428571428571429</v>
      </c>
      <c r="AE234" s="109">
        <v>0.6428571428571429</v>
      </c>
      <c r="AH234">
        <v>1</v>
      </c>
      <c r="AI234">
        <v>1</v>
      </c>
      <c r="AJ234">
        <v>1</v>
      </c>
    </row>
    <row r="235" spans="1:36" x14ac:dyDescent="0.25">
      <c r="A235" t="s">
        <v>13017</v>
      </c>
      <c r="B235" t="s">
        <v>13018</v>
      </c>
      <c r="C235" t="s">
        <v>627</v>
      </c>
      <c r="D235" t="s">
        <v>628</v>
      </c>
      <c r="E235" s="108">
        <v>9</v>
      </c>
      <c r="F235" s="109">
        <v>0</v>
      </c>
      <c r="G235" s="109">
        <v>0</v>
      </c>
      <c r="H235" s="109">
        <v>0</v>
      </c>
      <c r="I235" s="110">
        <v>0</v>
      </c>
      <c r="J235" s="109" t="e">
        <v>#DIV/0!</v>
      </c>
      <c r="L235" s="111">
        <v>17</v>
      </c>
      <c r="M235" s="112">
        <v>5.8823529411764705E-2</v>
      </c>
      <c r="N235" s="112">
        <v>0</v>
      </c>
      <c r="O235" s="112">
        <v>5.8823529411764705E-2</v>
      </c>
      <c r="P235" s="112">
        <v>0</v>
      </c>
      <c r="Q235" s="112">
        <v>0</v>
      </c>
      <c r="R235" s="113">
        <v>0</v>
      </c>
      <c r="S235" s="112" t="e">
        <v>#DIV/0!</v>
      </c>
      <c r="U235" s="108">
        <v>13</v>
      </c>
      <c r="V235" s="109">
        <v>0.76923076923076927</v>
      </c>
      <c r="W235" s="109">
        <v>0</v>
      </c>
      <c r="X235" s="109">
        <v>0.76923076923076927</v>
      </c>
      <c r="Y235" s="109">
        <v>0.76923076923076927</v>
      </c>
      <c r="Z235" s="109">
        <v>0.76923076923076927</v>
      </c>
      <c r="AA235" s="109">
        <v>0.30769230769230771</v>
      </c>
      <c r="AB235" s="109">
        <v>0.30769230769230771</v>
      </c>
      <c r="AC235" s="109">
        <v>0</v>
      </c>
      <c r="AD235" s="109">
        <v>0.76923076923076927</v>
      </c>
      <c r="AE235" s="109">
        <v>0.23076923076923078</v>
      </c>
      <c r="AH235">
        <v>1</v>
      </c>
      <c r="AI235">
        <v>1</v>
      </c>
      <c r="AJ235">
        <v>1</v>
      </c>
    </row>
    <row r="236" spans="1:36" x14ac:dyDescent="0.25">
      <c r="A236" t="s">
        <v>13008</v>
      </c>
      <c r="B236" t="s">
        <v>13009</v>
      </c>
      <c r="C236" t="s">
        <v>627</v>
      </c>
      <c r="D236" t="s">
        <v>628</v>
      </c>
      <c r="E236" s="108">
        <v>13</v>
      </c>
      <c r="F236" s="109">
        <v>1</v>
      </c>
      <c r="G236" s="109">
        <v>0.46153846153846156</v>
      </c>
      <c r="H236" s="109">
        <v>1</v>
      </c>
      <c r="I236" s="110">
        <v>0</v>
      </c>
      <c r="J236" s="109" t="e">
        <v>#DIV/0!</v>
      </c>
      <c r="L236" s="111">
        <v>17</v>
      </c>
      <c r="M236" s="112">
        <v>0.94117647058823528</v>
      </c>
      <c r="N236" s="112">
        <v>0.94117647058823528</v>
      </c>
      <c r="O236" s="112">
        <v>0.94117647058823528</v>
      </c>
      <c r="P236" s="112">
        <v>0.94117647058823528</v>
      </c>
      <c r="Q236" s="112">
        <v>0.94117647058823528</v>
      </c>
      <c r="R236" s="113">
        <v>0</v>
      </c>
      <c r="S236" s="112" t="e">
        <v>#DIV/0!</v>
      </c>
      <c r="U236" s="108">
        <v>14</v>
      </c>
      <c r="V236" s="109">
        <v>0.7857142857142857</v>
      </c>
      <c r="W236" s="109">
        <v>0.7142857142857143</v>
      </c>
      <c r="X236" s="109">
        <v>0.7857142857142857</v>
      </c>
      <c r="Y236" s="109">
        <v>0.7857142857142857</v>
      </c>
      <c r="Z236" s="109">
        <v>0.7142857142857143</v>
      </c>
      <c r="AA236" s="109">
        <v>0.7142857142857143</v>
      </c>
      <c r="AB236" s="109">
        <v>0.9285714285714286</v>
      </c>
      <c r="AC236" s="109">
        <v>0.7142857142857143</v>
      </c>
      <c r="AD236" s="109">
        <v>0.7142857142857143</v>
      </c>
      <c r="AE236" s="109">
        <v>0.8571428571428571</v>
      </c>
      <c r="AH236">
        <v>1</v>
      </c>
      <c r="AI236">
        <v>1</v>
      </c>
      <c r="AJ236">
        <v>1</v>
      </c>
    </row>
    <row r="237" spans="1:36" x14ac:dyDescent="0.25">
      <c r="A237" t="s">
        <v>13031</v>
      </c>
      <c r="B237" t="s">
        <v>13032</v>
      </c>
      <c r="C237" t="s">
        <v>627</v>
      </c>
      <c r="D237" t="s">
        <v>628</v>
      </c>
      <c r="E237" s="108" t="s">
        <v>1195</v>
      </c>
      <c r="F237" s="109">
        <v>1</v>
      </c>
      <c r="G237" s="109">
        <v>0.5</v>
      </c>
      <c r="H237" s="109">
        <v>1</v>
      </c>
      <c r="I237" s="110">
        <v>0</v>
      </c>
      <c r="J237" s="109" t="e">
        <v>#DIV/0!</v>
      </c>
      <c r="L237" s="111">
        <v>10</v>
      </c>
      <c r="M237" s="112">
        <v>0.9</v>
      </c>
      <c r="N237" s="112">
        <v>0.8</v>
      </c>
      <c r="O237" s="112">
        <v>0.9</v>
      </c>
      <c r="P237" s="112">
        <v>0.8</v>
      </c>
      <c r="Q237" s="112">
        <v>0.8</v>
      </c>
      <c r="R237" s="113">
        <v>0</v>
      </c>
      <c r="S237" s="112" t="e">
        <v>#DIV/0!</v>
      </c>
      <c r="U237" s="108">
        <v>11</v>
      </c>
      <c r="V237" s="109">
        <v>0.90909090909090906</v>
      </c>
      <c r="W237" s="109">
        <v>0.54545454545454541</v>
      </c>
      <c r="X237" s="109">
        <v>0.90909090909090906</v>
      </c>
      <c r="Y237" s="109">
        <v>0.90909090909090906</v>
      </c>
      <c r="Z237" s="109">
        <v>0.90909090909090906</v>
      </c>
      <c r="AA237" s="109">
        <v>1</v>
      </c>
      <c r="AB237" s="109">
        <v>0.90909090909090906</v>
      </c>
      <c r="AC237" s="109">
        <v>0.63636363636363635</v>
      </c>
      <c r="AD237" s="109">
        <v>0.81818181818181823</v>
      </c>
      <c r="AE237" s="109">
        <v>0.81818181818181823</v>
      </c>
      <c r="AH237">
        <v>1</v>
      </c>
      <c r="AI237">
        <v>1</v>
      </c>
      <c r="AJ237">
        <v>1</v>
      </c>
    </row>
    <row r="238" spans="1:36" x14ac:dyDescent="0.25">
      <c r="A238" t="s">
        <v>12899</v>
      </c>
      <c r="B238" t="s">
        <v>12900</v>
      </c>
      <c r="C238" t="s">
        <v>627</v>
      </c>
      <c r="D238" t="s">
        <v>628</v>
      </c>
      <c r="E238" s="108">
        <v>40</v>
      </c>
      <c r="F238" s="109">
        <v>1</v>
      </c>
      <c r="G238" s="109">
        <v>0.52500000000000002</v>
      </c>
      <c r="H238" s="109">
        <v>0.97499999999999998</v>
      </c>
      <c r="I238" s="110">
        <v>0</v>
      </c>
      <c r="J238" s="109" t="e">
        <v>#DIV/0!</v>
      </c>
      <c r="L238" s="111">
        <v>28</v>
      </c>
      <c r="M238" s="112">
        <v>1</v>
      </c>
      <c r="N238" s="112">
        <v>0.8928571428571429</v>
      </c>
      <c r="O238" s="112">
        <v>1</v>
      </c>
      <c r="P238" s="112">
        <v>0.9642857142857143</v>
      </c>
      <c r="Q238" s="112">
        <v>0.9642857142857143</v>
      </c>
      <c r="R238" s="113">
        <v>0</v>
      </c>
      <c r="S238" s="112" t="e">
        <v>#DIV/0!</v>
      </c>
      <c r="U238" s="108">
        <v>30</v>
      </c>
      <c r="V238" s="109">
        <v>1</v>
      </c>
      <c r="W238" s="109">
        <v>0.83333333333333337</v>
      </c>
      <c r="X238" s="109">
        <v>1</v>
      </c>
      <c r="Y238" s="109">
        <v>1</v>
      </c>
      <c r="Z238" s="109">
        <v>0.83333333333333337</v>
      </c>
      <c r="AA238" s="109">
        <v>0.8666666666666667</v>
      </c>
      <c r="AB238" s="109">
        <v>0.96666666666666667</v>
      </c>
      <c r="AC238" s="109">
        <v>0.8666666666666667</v>
      </c>
      <c r="AD238" s="109">
        <v>0.9</v>
      </c>
      <c r="AE238" s="109">
        <v>0.9</v>
      </c>
      <c r="AH238">
        <v>1</v>
      </c>
      <c r="AI238">
        <v>1</v>
      </c>
      <c r="AJ238">
        <v>1</v>
      </c>
    </row>
    <row r="239" spans="1:36" x14ac:dyDescent="0.25">
      <c r="A239" t="s">
        <v>13061</v>
      </c>
      <c r="B239" t="s">
        <v>13062</v>
      </c>
      <c r="C239" t="s">
        <v>627</v>
      </c>
      <c r="D239" t="s">
        <v>628</v>
      </c>
      <c r="E239" s="108">
        <v>6</v>
      </c>
      <c r="F239" s="109">
        <v>1</v>
      </c>
      <c r="G239" s="109">
        <v>0.5</v>
      </c>
      <c r="H239" s="109">
        <v>1</v>
      </c>
      <c r="I239" s="110">
        <v>0</v>
      </c>
      <c r="J239" s="109" t="e">
        <v>#DIV/0!</v>
      </c>
      <c r="L239" s="111" t="s">
        <v>1195</v>
      </c>
      <c r="M239" s="112">
        <v>1</v>
      </c>
      <c r="N239" s="112">
        <v>1</v>
      </c>
      <c r="O239" s="112">
        <v>1</v>
      </c>
      <c r="P239" s="112">
        <v>1</v>
      </c>
      <c r="Q239" s="112">
        <v>1</v>
      </c>
      <c r="R239" s="113">
        <v>0</v>
      </c>
      <c r="S239" s="112" t="e">
        <v>#DIV/0!</v>
      </c>
      <c r="U239" s="108" t="s">
        <v>1195</v>
      </c>
      <c r="V239" s="109">
        <v>1</v>
      </c>
      <c r="W239" s="109">
        <v>0.66666666666666663</v>
      </c>
      <c r="X239" s="109">
        <v>1</v>
      </c>
      <c r="Y239" s="109">
        <v>1</v>
      </c>
      <c r="Z239" s="109">
        <v>0.66666666666666663</v>
      </c>
      <c r="AA239" s="109">
        <v>1</v>
      </c>
      <c r="AB239" s="109">
        <v>1</v>
      </c>
      <c r="AC239" s="109">
        <v>0.66666666666666663</v>
      </c>
      <c r="AD239" s="109">
        <v>0.66666666666666663</v>
      </c>
      <c r="AE239" s="109">
        <v>0.66666666666666663</v>
      </c>
      <c r="AH239">
        <v>1</v>
      </c>
      <c r="AI239">
        <v>1</v>
      </c>
      <c r="AJ239">
        <v>1</v>
      </c>
    </row>
    <row r="240" spans="1:36" x14ac:dyDescent="0.25">
      <c r="A240" t="s">
        <v>12994</v>
      </c>
      <c r="B240" t="s">
        <v>2002</v>
      </c>
      <c r="C240" t="s">
        <v>627</v>
      </c>
      <c r="D240" t="s">
        <v>628</v>
      </c>
      <c r="E240" s="108">
        <v>13</v>
      </c>
      <c r="F240" s="109">
        <v>0.53846153846153844</v>
      </c>
      <c r="G240" s="109">
        <v>7.6923076923076927E-2</v>
      </c>
      <c r="H240" s="109">
        <v>0.69230769230769229</v>
      </c>
      <c r="I240" s="110">
        <v>0</v>
      </c>
      <c r="J240" s="109" t="e">
        <v>#DIV/0!</v>
      </c>
      <c r="L240" s="111">
        <v>16</v>
      </c>
      <c r="M240" s="112">
        <v>1</v>
      </c>
      <c r="N240" s="112">
        <v>0.4375</v>
      </c>
      <c r="O240" s="112">
        <v>0.9375</v>
      </c>
      <c r="P240" s="112">
        <v>0.375</v>
      </c>
      <c r="Q240" s="112">
        <v>0.4375</v>
      </c>
      <c r="R240" s="113">
        <v>0</v>
      </c>
      <c r="S240" s="112" t="e">
        <v>#DIV/0!</v>
      </c>
      <c r="U240" s="108">
        <v>18</v>
      </c>
      <c r="V240" s="109">
        <v>0.88888888888888884</v>
      </c>
      <c r="W240" s="109">
        <v>0.72222222222222221</v>
      </c>
      <c r="X240" s="109">
        <v>0.88888888888888884</v>
      </c>
      <c r="Y240" s="109">
        <v>0.88888888888888884</v>
      </c>
      <c r="Z240" s="109">
        <v>0.77777777777777779</v>
      </c>
      <c r="AA240" s="109">
        <v>0.83333333333333337</v>
      </c>
      <c r="AB240" s="109">
        <v>0.77777777777777779</v>
      </c>
      <c r="AC240" s="109">
        <v>0.5</v>
      </c>
      <c r="AD240" s="109">
        <v>0.83333333333333337</v>
      </c>
      <c r="AE240" s="109">
        <v>0.72222222222222221</v>
      </c>
      <c r="AH240">
        <v>1</v>
      </c>
      <c r="AI240">
        <v>1</v>
      </c>
      <c r="AJ240">
        <v>1</v>
      </c>
    </row>
    <row r="241" spans="1:36" x14ac:dyDescent="0.25">
      <c r="A241" t="s">
        <v>13033</v>
      </c>
      <c r="B241" t="s">
        <v>13034</v>
      </c>
      <c r="C241" t="s">
        <v>627</v>
      </c>
      <c r="D241" t="s">
        <v>628</v>
      </c>
      <c r="E241" s="108">
        <v>8</v>
      </c>
      <c r="F241" s="109">
        <v>0.25</v>
      </c>
      <c r="G241" s="109">
        <v>0.5</v>
      </c>
      <c r="H241" s="109">
        <v>0.375</v>
      </c>
      <c r="I241" s="110">
        <v>0</v>
      </c>
      <c r="J241" s="109" t="e">
        <v>#DIV/0!</v>
      </c>
      <c r="L241" s="111">
        <v>7</v>
      </c>
      <c r="M241" s="112">
        <v>1</v>
      </c>
      <c r="N241" s="112">
        <v>0.5714285714285714</v>
      </c>
      <c r="O241" s="112">
        <v>1</v>
      </c>
      <c r="P241" s="112">
        <v>0.5714285714285714</v>
      </c>
      <c r="Q241" s="112">
        <v>0.5714285714285714</v>
      </c>
      <c r="R241" s="113">
        <v>0</v>
      </c>
      <c r="S241" s="112" t="e">
        <v>#DIV/0!</v>
      </c>
      <c r="U241" s="108">
        <v>11</v>
      </c>
      <c r="V241" s="109">
        <v>1</v>
      </c>
      <c r="W241" s="109">
        <v>0.54545454545454541</v>
      </c>
      <c r="X241" s="109">
        <v>1</v>
      </c>
      <c r="Y241" s="109">
        <v>1</v>
      </c>
      <c r="Z241" s="109">
        <v>0.81818181818181823</v>
      </c>
      <c r="AA241" s="109">
        <v>0.90909090909090906</v>
      </c>
      <c r="AB241" s="109">
        <v>0.90909090909090906</v>
      </c>
      <c r="AC241" s="109">
        <v>0.54545454545454541</v>
      </c>
      <c r="AD241" s="109">
        <v>0.81818181818181823</v>
      </c>
      <c r="AE241" s="109">
        <v>0.81818181818181823</v>
      </c>
      <c r="AH241">
        <v>1</v>
      </c>
      <c r="AI241">
        <v>1</v>
      </c>
      <c r="AJ241">
        <v>1</v>
      </c>
    </row>
    <row r="242" spans="1:36" x14ac:dyDescent="0.25">
      <c r="A242" t="s">
        <v>13044</v>
      </c>
      <c r="B242" t="s">
        <v>13045</v>
      </c>
      <c r="C242" t="s">
        <v>627</v>
      </c>
      <c r="D242" t="s">
        <v>628</v>
      </c>
      <c r="E242" s="108">
        <v>13</v>
      </c>
      <c r="F242" s="109">
        <v>0.76923076923076927</v>
      </c>
      <c r="G242" s="109">
        <v>0.30769230769230771</v>
      </c>
      <c r="H242" s="109">
        <v>0.84615384615384615</v>
      </c>
      <c r="I242" s="110">
        <v>0</v>
      </c>
      <c r="J242" s="109" t="e">
        <v>#DIV/0!</v>
      </c>
      <c r="L242" s="111">
        <v>11</v>
      </c>
      <c r="M242" s="112">
        <v>0.90909090909090906</v>
      </c>
      <c r="N242" s="112">
        <v>0.81818181818181823</v>
      </c>
      <c r="O242" s="112">
        <v>0.90909090909090906</v>
      </c>
      <c r="P242" s="112">
        <v>0.81818181818181823</v>
      </c>
      <c r="Q242" s="112">
        <v>0.81818181818181823</v>
      </c>
      <c r="R242" s="113">
        <v>0</v>
      </c>
      <c r="S242" s="112" t="e">
        <v>#DIV/0!</v>
      </c>
      <c r="U242" s="108">
        <v>7</v>
      </c>
      <c r="V242" s="109">
        <v>0.7142857142857143</v>
      </c>
      <c r="W242" s="109">
        <v>0.8571428571428571</v>
      </c>
      <c r="X242" s="109">
        <v>0.7142857142857143</v>
      </c>
      <c r="Y242" s="109">
        <v>0.7142857142857143</v>
      </c>
      <c r="Z242" s="109">
        <v>0.5714285714285714</v>
      </c>
      <c r="AA242" s="109">
        <v>0.42857142857142855</v>
      </c>
      <c r="AB242" s="109">
        <v>0.5714285714285714</v>
      </c>
      <c r="AC242" s="109">
        <v>0.8571428571428571</v>
      </c>
      <c r="AD242" s="109">
        <v>0.5714285714285714</v>
      </c>
      <c r="AE242" s="109">
        <v>0.42857142857142855</v>
      </c>
      <c r="AH242">
        <v>1</v>
      </c>
      <c r="AI242">
        <v>1</v>
      </c>
      <c r="AJ242">
        <v>1</v>
      </c>
    </row>
    <row r="243" spans="1:36" x14ac:dyDescent="0.25">
      <c r="A243" t="s">
        <v>12983</v>
      </c>
      <c r="B243" t="s">
        <v>12984</v>
      </c>
      <c r="C243" t="s">
        <v>627</v>
      </c>
      <c r="D243" t="s">
        <v>628</v>
      </c>
      <c r="E243" s="108">
        <v>18</v>
      </c>
      <c r="F243" s="109">
        <v>0.22222222222222221</v>
      </c>
      <c r="G243" s="109">
        <v>5.5555555555555552E-2</v>
      </c>
      <c r="H243" s="109">
        <v>0.3888888888888889</v>
      </c>
      <c r="I243" s="110">
        <v>0</v>
      </c>
      <c r="J243" s="109" t="e">
        <v>#DIV/0!</v>
      </c>
      <c r="L243" s="111">
        <v>13</v>
      </c>
      <c r="M243" s="112">
        <v>0.30769230769230771</v>
      </c>
      <c r="N243" s="112">
        <v>0.46153846153846156</v>
      </c>
      <c r="O243" s="112">
        <v>0.30769230769230771</v>
      </c>
      <c r="P243" s="112">
        <v>0.46153846153846156</v>
      </c>
      <c r="Q243" s="112">
        <v>0.46153846153846156</v>
      </c>
      <c r="R243" s="113">
        <v>0</v>
      </c>
      <c r="S243" s="112" t="e">
        <v>#DIV/0!</v>
      </c>
      <c r="U243" s="108">
        <v>19</v>
      </c>
      <c r="V243" s="109">
        <v>0.89473684210526316</v>
      </c>
      <c r="W243" s="109">
        <v>0.63157894736842102</v>
      </c>
      <c r="X243" s="109">
        <v>0.89473684210526316</v>
      </c>
      <c r="Y243" s="109">
        <v>0.89473684210526316</v>
      </c>
      <c r="Z243" s="109">
        <v>0.89473684210526316</v>
      </c>
      <c r="AA243" s="109">
        <v>0.89473684210526316</v>
      </c>
      <c r="AB243" s="109">
        <v>0.78947368421052633</v>
      </c>
      <c r="AC243" s="109">
        <v>0.68421052631578949</v>
      </c>
      <c r="AD243" s="109">
        <v>0.89473684210526316</v>
      </c>
      <c r="AE243" s="109">
        <v>0.84210526315789469</v>
      </c>
      <c r="AH243">
        <v>1</v>
      </c>
      <c r="AI243">
        <v>1</v>
      </c>
      <c r="AJ243">
        <v>1</v>
      </c>
    </row>
    <row r="244" spans="1:36" x14ac:dyDescent="0.25">
      <c r="A244" t="s">
        <v>13015</v>
      </c>
      <c r="B244" t="s">
        <v>13016</v>
      </c>
      <c r="C244" t="s">
        <v>627</v>
      </c>
      <c r="D244" t="s">
        <v>628</v>
      </c>
      <c r="E244" s="108">
        <v>15</v>
      </c>
      <c r="F244" s="109">
        <v>0.93333333333333335</v>
      </c>
      <c r="G244" s="109">
        <v>0.2</v>
      </c>
      <c r="H244" s="109">
        <v>0.93333333333333335</v>
      </c>
      <c r="I244" s="110">
        <v>0</v>
      </c>
      <c r="J244" s="109" t="e">
        <v>#DIV/0!</v>
      </c>
      <c r="L244" s="111">
        <v>18</v>
      </c>
      <c r="M244" s="112">
        <v>0.94444444444444442</v>
      </c>
      <c r="N244" s="112">
        <v>0.83333333333333337</v>
      </c>
      <c r="O244" s="112">
        <v>0.94444444444444442</v>
      </c>
      <c r="P244" s="112">
        <v>0.88888888888888884</v>
      </c>
      <c r="Q244" s="112">
        <v>0.88888888888888884</v>
      </c>
      <c r="R244" s="113">
        <v>0</v>
      </c>
      <c r="S244" s="112" t="e">
        <v>#DIV/0!</v>
      </c>
      <c r="U244" s="108">
        <v>13</v>
      </c>
      <c r="V244" s="109">
        <v>0.84615384615384615</v>
      </c>
      <c r="W244" s="109">
        <v>0.76923076923076927</v>
      </c>
      <c r="X244" s="109">
        <v>0.84615384615384615</v>
      </c>
      <c r="Y244" s="109">
        <v>0.84615384615384615</v>
      </c>
      <c r="Z244" s="109">
        <v>0.69230769230769229</v>
      </c>
      <c r="AA244" s="109">
        <v>0.69230769230769229</v>
      </c>
      <c r="AB244" s="109">
        <v>0.76923076923076927</v>
      </c>
      <c r="AC244" s="109">
        <v>0.76923076923076927</v>
      </c>
      <c r="AD244" s="109">
        <v>0.69230769230769229</v>
      </c>
      <c r="AE244" s="109">
        <v>0.61538461538461542</v>
      </c>
      <c r="AH244">
        <v>1</v>
      </c>
      <c r="AI244">
        <v>1</v>
      </c>
      <c r="AJ244">
        <v>1</v>
      </c>
    </row>
    <row r="245" spans="1:36" x14ac:dyDescent="0.25">
      <c r="A245" t="s">
        <v>13051</v>
      </c>
      <c r="B245" t="s">
        <v>13052</v>
      </c>
      <c r="C245" t="s">
        <v>627</v>
      </c>
      <c r="D245" t="s">
        <v>628</v>
      </c>
      <c r="E245" s="108" t="s">
        <v>1195</v>
      </c>
      <c r="F245" s="109">
        <v>1</v>
      </c>
      <c r="G245" s="109">
        <v>0.8</v>
      </c>
      <c r="H245" s="109">
        <v>1</v>
      </c>
      <c r="I245" s="110">
        <v>0</v>
      </c>
      <c r="J245" s="109" t="e">
        <v>#DIV/0!</v>
      </c>
      <c r="L245" s="111">
        <v>6</v>
      </c>
      <c r="M245" s="112">
        <v>1</v>
      </c>
      <c r="N245" s="112">
        <v>1</v>
      </c>
      <c r="O245" s="112">
        <v>1</v>
      </c>
      <c r="P245" s="112">
        <v>1</v>
      </c>
      <c r="Q245" s="112">
        <v>1</v>
      </c>
      <c r="R245" s="113">
        <v>0</v>
      </c>
      <c r="S245" s="112" t="e">
        <v>#DIV/0!</v>
      </c>
      <c r="U245" s="108">
        <v>6</v>
      </c>
      <c r="V245" s="109">
        <v>0.83333333333333337</v>
      </c>
      <c r="W245" s="109">
        <v>0.83333333333333337</v>
      </c>
      <c r="X245" s="109">
        <v>0.83333333333333337</v>
      </c>
      <c r="Y245" s="109">
        <v>0.83333333333333337</v>
      </c>
      <c r="Z245" s="109">
        <v>0.83333333333333337</v>
      </c>
      <c r="AA245" s="109">
        <v>0.83333333333333337</v>
      </c>
      <c r="AB245" s="109">
        <v>0.66666666666666663</v>
      </c>
      <c r="AC245" s="109">
        <v>0.66666666666666663</v>
      </c>
      <c r="AD245" s="109">
        <v>0.83333333333333337</v>
      </c>
      <c r="AE245" s="109">
        <v>0.83333333333333337</v>
      </c>
      <c r="AH245">
        <v>1</v>
      </c>
      <c r="AI245">
        <v>1</v>
      </c>
      <c r="AJ245">
        <v>1</v>
      </c>
    </row>
    <row r="246" spans="1:36" x14ac:dyDescent="0.25">
      <c r="A246" t="s">
        <v>12989</v>
      </c>
      <c r="B246" t="s">
        <v>12990</v>
      </c>
      <c r="C246" t="s">
        <v>627</v>
      </c>
      <c r="D246" t="s">
        <v>628</v>
      </c>
      <c r="E246" s="108">
        <v>21</v>
      </c>
      <c r="F246" s="109">
        <v>0.61904761904761907</v>
      </c>
      <c r="G246" s="109">
        <v>0.42857142857142855</v>
      </c>
      <c r="H246" s="109">
        <v>0.80952380952380953</v>
      </c>
      <c r="I246" s="110">
        <v>0</v>
      </c>
      <c r="J246" s="109" t="e">
        <v>#DIV/0!</v>
      </c>
      <c r="L246" s="111">
        <v>24</v>
      </c>
      <c r="M246" s="112">
        <v>0.79166666666666663</v>
      </c>
      <c r="N246" s="112">
        <v>0.70833333333333337</v>
      </c>
      <c r="O246" s="112">
        <v>0.79166666666666663</v>
      </c>
      <c r="P246" s="112">
        <v>0.70833333333333337</v>
      </c>
      <c r="Q246" s="112">
        <v>0.66666666666666663</v>
      </c>
      <c r="R246" s="113">
        <v>0</v>
      </c>
      <c r="S246" s="112" t="e">
        <v>#DIV/0!</v>
      </c>
      <c r="U246" s="108">
        <v>18</v>
      </c>
      <c r="V246" s="109">
        <v>0.61111111111111116</v>
      </c>
      <c r="W246" s="109">
        <v>0.72222222222222221</v>
      </c>
      <c r="X246" s="109">
        <v>0.61111111111111116</v>
      </c>
      <c r="Y246" s="109">
        <v>0.61111111111111116</v>
      </c>
      <c r="Z246" s="109">
        <v>0.61111111111111116</v>
      </c>
      <c r="AA246" s="109">
        <v>0.61111111111111116</v>
      </c>
      <c r="AB246" s="109">
        <v>0.66666666666666663</v>
      </c>
      <c r="AC246" s="109">
        <v>0.66666666666666663</v>
      </c>
      <c r="AD246" s="109">
        <v>0.61111111111111116</v>
      </c>
      <c r="AE246" s="109">
        <v>0.55555555555555558</v>
      </c>
      <c r="AH246">
        <v>1</v>
      </c>
      <c r="AI246">
        <v>1</v>
      </c>
      <c r="AJ246">
        <v>1</v>
      </c>
    </row>
    <row r="247" spans="1:36" x14ac:dyDescent="0.25">
      <c r="A247" t="s">
        <v>12625</v>
      </c>
      <c r="B247" t="s">
        <v>12626</v>
      </c>
      <c r="C247" t="s">
        <v>629</v>
      </c>
      <c r="D247" t="s">
        <v>630</v>
      </c>
      <c r="E247" s="108">
        <v>92</v>
      </c>
      <c r="F247" s="109">
        <v>0.84782608695652173</v>
      </c>
      <c r="G247" s="109">
        <v>0.56521739130434778</v>
      </c>
      <c r="H247" s="109">
        <v>0.89130434782608692</v>
      </c>
      <c r="I247" s="110">
        <v>0</v>
      </c>
      <c r="J247" s="109" t="e">
        <v>#DIV/0!</v>
      </c>
      <c r="L247" s="111">
        <v>95</v>
      </c>
      <c r="M247" s="112">
        <v>0.85263157894736841</v>
      </c>
      <c r="N247" s="112">
        <v>0.88421052631578945</v>
      </c>
      <c r="O247" s="112">
        <v>0.85263157894736841</v>
      </c>
      <c r="P247" s="112">
        <v>0.86315789473684212</v>
      </c>
      <c r="Q247" s="112">
        <v>0.85263157894736841</v>
      </c>
      <c r="R247" s="113">
        <v>0</v>
      </c>
      <c r="S247" s="112" t="e">
        <v>#DIV/0!</v>
      </c>
      <c r="U247" s="108">
        <v>87</v>
      </c>
      <c r="V247" s="109">
        <v>0.96551724137931039</v>
      </c>
      <c r="W247" s="109">
        <v>0.93103448275862066</v>
      </c>
      <c r="X247" s="109">
        <v>0.96551724137931039</v>
      </c>
      <c r="Y247" s="109">
        <v>0.96551724137931039</v>
      </c>
      <c r="Z247" s="109">
        <v>0.96551724137931039</v>
      </c>
      <c r="AA247" s="109">
        <v>0.94252873563218387</v>
      </c>
      <c r="AB247" s="109">
        <v>0.96551724137931039</v>
      </c>
      <c r="AC247" s="109">
        <v>0.91954022988505746</v>
      </c>
      <c r="AD247" s="109">
        <v>0.96551724137931039</v>
      </c>
      <c r="AE247" s="109">
        <v>0.90804597701149425</v>
      </c>
      <c r="AH247">
        <v>1</v>
      </c>
      <c r="AI247">
        <v>1</v>
      </c>
      <c r="AJ247">
        <v>1</v>
      </c>
    </row>
    <row r="248" spans="1:36" x14ac:dyDescent="0.25">
      <c r="A248" t="s">
        <v>12958</v>
      </c>
      <c r="B248" t="s">
        <v>1138</v>
      </c>
      <c r="C248" t="s">
        <v>629</v>
      </c>
      <c r="D248" t="s">
        <v>630</v>
      </c>
      <c r="E248" s="108">
        <v>16</v>
      </c>
      <c r="F248" s="109">
        <v>0.9375</v>
      </c>
      <c r="G248" s="109">
        <v>0.3125</v>
      </c>
      <c r="H248" s="109">
        <v>1</v>
      </c>
      <c r="I248" s="110">
        <v>0</v>
      </c>
      <c r="J248" s="109" t="e">
        <v>#DIV/0!</v>
      </c>
      <c r="L248" s="111">
        <v>25</v>
      </c>
      <c r="M248" s="112">
        <v>1</v>
      </c>
      <c r="N248" s="112">
        <v>1</v>
      </c>
      <c r="O248" s="112">
        <v>1</v>
      </c>
      <c r="P248" s="112">
        <v>1</v>
      </c>
      <c r="Q248" s="112">
        <v>1</v>
      </c>
      <c r="R248" s="113">
        <v>0</v>
      </c>
      <c r="S248" s="112" t="e">
        <v>#DIV/0!</v>
      </c>
      <c r="U248" s="108">
        <v>22</v>
      </c>
      <c r="V248" s="109">
        <v>0.95454545454545459</v>
      </c>
      <c r="W248" s="109">
        <v>0.86363636363636365</v>
      </c>
      <c r="X248" s="109">
        <v>0.95454545454545459</v>
      </c>
      <c r="Y248" s="109">
        <v>0.95454545454545459</v>
      </c>
      <c r="Z248" s="109">
        <v>0.95454545454545459</v>
      </c>
      <c r="AA248" s="109">
        <v>0.95454545454545459</v>
      </c>
      <c r="AB248" s="109">
        <v>0.95454545454545459</v>
      </c>
      <c r="AC248" s="109">
        <v>0.86363636363636365</v>
      </c>
      <c r="AD248" s="109">
        <v>0.90909090909090906</v>
      </c>
      <c r="AE248" s="109">
        <v>0.95454545454545459</v>
      </c>
      <c r="AH248">
        <v>1</v>
      </c>
      <c r="AI248">
        <v>1</v>
      </c>
      <c r="AJ248">
        <v>1</v>
      </c>
    </row>
    <row r="249" spans="1:36" x14ac:dyDescent="0.25">
      <c r="A249" t="s">
        <v>12995</v>
      </c>
      <c r="B249" t="s">
        <v>771</v>
      </c>
      <c r="C249" t="s">
        <v>629</v>
      </c>
      <c r="D249" t="s">
        <v>630</v>
      </c>
      <c r="E249" s="108">
        <v>17</v>
      </c>
      <c r="F249" s="109">
        <v>0.82352941176470584</v>
      </c>
      <c r="G249" s="109">
        <v>0.58823529411764708</v>
      </c>
      <c r="H249" s="109">
        <v>0.82352941176470584</v>
      </c>
      <c r="I249" s="110">
        <v>0</v>
      </c>
      <c r="J249" s="109" t="e">
        <v>#DIV/0!</v>
      </c>
      <c r="L249" s="111">
        <v>24</v>
      </c>
      <c r="M249" s="112">
        <v>1</v>
      </c>
      <c r="N249" s="112">
        <v>0.95833333333333337</v>
      </c>
      <c r="O249" s="112">
        <v>1</v>
      </c>
      <c r="P249" s="112">
        <v>0.95833333333333337</v>
      </c>
      <c r="Q249" s="112">
        <v>0.95833333333333337</v>
      </c>
      <c r="R249" s="113">
        <v>0</v>
      </c>
      <c r="S249" s="112" t="e">
        <v>#DIV/0!</v>
      </c>
      <c r="U249" s="108">
        <v>17</v>
      </c>
      <c r="V249" s="109">
        <v>0.88235294117647056</v>
      </c>
      <c r="W249" s="109">
        <v>0.88235294117647056</v>
      </c>
      <c r="X249" s="109">
        <v>0.88235294117647056</v>
      </c>
      <c r="Y249" s="109">
        <v>0.88235294117647056</v>
      </c>
      <c r="Z249" s="109">
        <v>0.82352941176470584</v>
      </c>
      <c r="AA249" s="109">
        <v>0.94117647058823528</v>
      </c>
      <c r="AB249" s="109">
        <v>0.94117647058823528</v>
      </c>
      <c r="AC249" s="109">
        <v>0.88235294117647056</v>
      </c>
      <c r="AD249" s="109">
        <v>0.82352941176470584</v>
      </c>
      <c r="AE249" s="109">
        <v>0.94117647058823528</v>
      </c>
      <c r="AH249">
        <v>1</v>
      </c>
      <c r="AI249">
        <v>1</v>
      </c>
      <c r="AJ249">
        <v>1</v>
      </c>
    </row>
    <row r="250" spans="1:36" x14ac:dyDescent="0.25">
      <c r="A250" t="s">
        <v>12956</v>
      </c>
      <c r="B250" t="s">
        <v>10040</v>
      </c>
      <c r="C250" t="s">
        <v>629</v>
      </c>
      <c r="D250" t="s">
        <v>630</v>
      </c>
      <c r="E250" s="108">
        <v>28</v>
      </c>
      <c r="F250" s="109">
        <v>0.9285714285714286</v>
      </c>
      <c r="G250" s="109">
        <v>0.5714285714285714</v>
      </c>
      <c r="H250" s="109">
        <v>0.8928571428571429</v>
      </c>
      <c r="I250" s="110">
        <v>0</v>
      </c>
      <c r="J250" s="109" t="e">
        <v>#DIV/0!</v>
      </c>
      <c r="L250" s="111">
        <v>40</v>
      </c>
      <c r="M250" s="112">
        <v>0.92500000000000004</v>
      </c>
      <c r="N250" s="112">
        <v>0.85</v>
      </c>
      <c r="O250" s="112">
        <v>0.9</v>
      </c>
      <c r="P250" s="112">
        <v>0.85</v>
      </c>
      <c r="Q250" s="112">
        <v>0.85</v>
      </c>
      <c r="R250" s="113">
        <v>0</v>
      </c>
      <c r="S250" s="112" t="e">
        <v>#DIV/0!</v>
      </c>
      <c r="U250" s="108">
        <v>22</v>
      </c>
      <c r="V250" s="109">
        <v>0.95454545454545459</v>
      </c>
      <c r="W250" s="109">
        <v>0.72727272727272729</v>
      </c>
      <c r="X250" s="109">
        <v>0.95454545454545459</v>
      </c>
      <c r="Y250" s="109">
        <v>0.95454545454545459</v>
      </c>
      <c r="Z250" s="109">
        <v>0.86363636363636365</v>
      </c>
      <c r="AA250" s="109">
        <v>0.90909090909090906</v>
      </c>
      <c r="AB250" s="109">
        <v>0.95454545454545459</v>
      </c>
      <c r="AC250" s="109">
        <v>0.86363636363636365</v>
      </c>
      <c r="AD250" s="109">
        <v>0.95454545454545459</v>
      </c>
      <c r="AE250" s="109">
        <v>0.90909090909090906</v>
      </c>
      <c r="AH250">
        <v>1</v>
      </c>
      <c r="AI250">
        <v>1</v>
      </c>
      <c r="AJ250">
        <v>1</v>
      </c>
    </row>
    <row r="251" spans="1:36" x14ac:dyDescent="0.25">
      <c r="A251" t="s">
        <v>12848</v>
      </c>
      <c r="B251" t="s">
        <v>12849</v>
      </c>
      <c r="C251" t="s">
        <v>629</v>
      </c>
      <c r="D251" t="s">
        <v>630</v>
      </c>
      <c r="E251" s="108">
        <v>37</v>
      </c>
      <c r="F251" s="109">
        <v>0.91891891891891897</v>
      </c>
      <c r="G251" s="109">
        <v>0.45945945945945948</v>
      </c>
      <c r="H251" s="109">
        <v>0.91891891891891897</v>
      </c>
      <c r="I251" s="110">
        <v>0</v>
      </c>
      <c r="J251" s="109" t="e">
        <v>#DIV/0!</v>
      </c>
      <c r="L251" s="111">
        <v>31</v>
      </c>
      <c r="M251" s="112">
        <v>0.90322580645161288</v>
      </c>
      <c r="N251" s="112">
        <v>0.74193548387096775</v>
      </c>
      <c r="O251" s="112">
        <v>0.90322580645161288</v>
      </c>
      <c r="P251" s="112">
        <v>0.74193548387096775</v>
      </c>
      <c r="Q251" s="112">
        <v>0.77419354838709675</v>
      </c>
      <c r="R251" s="113">
        <v>0</v>
      </c>
      <c r="S251" s="112" t="e">
        <v>#DIV/0!</v>
      </c>
      <c r="U251" s="108">
        <v>40</v>
      </c>
      <c r="V251" s="109">
        <v>0.875</v>
      </c>
      <c r="W251" s="109">
        <v>0.77500000000000002</v>
      </c>
      <c r="X251" s="109">
        <v>0.875</v>
      </c>
      <c r="Y251" s="109">
        <v>0.875</v>
      </c>
      <c r="Z251" s="109">
        <v>0.75</v>
      </c>
      <c r="AA251" s="109">
        <v>0.77500000000000002</v>
      </c>
      <c r="AB251" s="109">
        <v>0.875</v>
      </c>
      <c r="AC251" s="109">
        <v>0.75</v>
      </c>
      <c r="AD251" s="109">
        <v>0.77500000000000002</v>
      </c>
      <c r="AE251" s="109">
        <v>0.72499999999999998</v>
      </c>
      <c r="AH251">
        <v>1</v>
      </c>
      <c r="AI251">
        <v>1</v>
      </c>
      <c r="AJ251">
        <v>1</v>
      </c>
    </row>
    <row r="252" spans="1:36" x14ac:dyDescent="0.25">
      <c r="A252" t="s">
        <v>12919</v>
      </c>
      <c r="B252" t="s">
        <v>12920</v>
      </c>
      <c r="C252" t="s">
        <v>629</v>
      </c>
      <c r="D252" t="s">
        <v>630</v>
      </c>
      <c r="E252" s="108">
        <v>29</v>
      </c>
      <c r="F252" s="109">
        <v>0.82758620689655171</v>
      </c>
      <c r="G252" s="109">
        <v>0.48275862068965519</v>
      </c>
      <c r="H252" s="109">
        <v>0.89655172413793105</v>
      </c>
      <c r="I252" s="110">
        <v>0</v>
      </c>
      <c r="J252" s="109" t="e">
        <v>#DIV/0!</v>
      </c>
      <c r="L252" s="111">
        <v>27</v>
      </c>
      <c r="M252" s="112">
        <v>0.81481481481481477</v>
      </c>
      <c r="N252" s="112">
        <v>0.81481481481481477</v>
      </c>
      <c r="O252" s="112">
        <v>0.70370370370370372</v>
      </c>
      <c r="P252" s="112">
        <v>0.81481481481481477</v>
      </c>
      <c r="Q252" s="112">
        <v>0.77777777777777779</v>
      </c>
      <c r="R252" s="113" t="s">
        <v>1195</v>
      </c>
      <c r="S252" s="112">
        <v>0</v>
      </c>
      <c r="U252" s="108">
        <v>28</v>
      </c>
      <c r="V252" s="109">
        <v>0.8571428571428571</v>
      </c>
      <c r="W252" s="109">
        <v>0.5357142857142857</v>
      </c>
      <c r="X252" s="109">
        <v>0.8571428571428571</v>
      </c>
      <c r="Y252" s="109">
        <v>0.8571428571428571</v>
      </c>
      <c r="Z252" s="109">
        <v>0.7857142857142857</v>
      </c>
      <c r="AA252" s="109">
        <v>0.8571428571428571</v>
      </c>
      <c r="AB252" s="109">
        <v>0.8571428571428571</v>
      </c>
      <c r="AC252" s="109">
        <v>0.5</v>
      </c>
      <c r="AD252" s="109">
        <v>0.8571428571428571</v>
      </c>
      <c r="AE252" s="109">
        <v>0.7857142857142857</v>
      </c>
      <c r="AH252">
        <v>1</v>
      </c>
      <c r="AI252">
        <v>1</v>
      </c>
      <c r="AJ252">
        <v>1</v>
      </c>
    </row>
    <row r="253" spans="1:36" x14ac:dyDescent="0.25">
      <c r="A253" t="s">
        <v>12917</v>
      </c>
      <c r="B253" t="s">
        <v>12918</v>
      </c>
      <c r="C253" t="s">
        <v>629</v>
      </c>
      <c r="D253" t="s">
        <v>630</v>
      </c>
      <c r="E253" s="108">
        <v>26</v>
      </c>
      <c r="F253" s="109">
        <v>0.96153846153846156</v>
      </c>
      <c r="G253" s="109">
        <v>0.61538461538461542</v>
      </c>
      <c r="H253" s="109">
        <v>0.96153846153846156</v>
      </c>
      <c r="I253" s="110">
        <v>0</v>
      </c>
      <c r="J253" s="109" t="e">
        <v>#DIV/0!</v>
      </c>
      <c r="L253" s="111">
        <v>26</v>
      </c>
      <c r="M253" s="112">
        <v>0.88461538461538458</v>
      </c>
      <c r="N253" s="112">
        <v>0.80769230769230771</v>
      </c>
      <c r="O253" s="112">
        <v>0.88461538461538458</v>
      </c>
      <c r="P253" s="112">
        <v>0.80769230769230771</v>
      </c>
      <c r="Q253" s="112">
        <v>0.84615384615384615</v>
      </c>
      <c r="R253" s="113">
        <v>0</v>
      </c>
      <c r="S253" s="112" t="e">
        <v>#DIV/0!</v>
      </c>
      <c r="U253" s="108">
        <v>29</v>
      </c>
      <c r="V253" s="109">
        <v>1</v>
      </c>
      <c r="W253" s="109">
        <v>0.89655172413793105</v>
      </c>
      <c r="X253" s="109">
        <v>1</v>
      </c>
      <c r="Y253" s="109">
        <v>1</v>
      </c>
      <c r="Z253" s="109">
        <v>0.93103448275862066</v>
      </c>
      <c r="AA253" s="109">
        <v>0.86206896551724133</v>
      </c>
      <c r="AB253" s="109">
        <v>0.96551724137931039</v>
      </c>
      <c r="AC253" s="109">
        <v>0.86206896551724133</v>
      </c>
      <c r="AD253" s="109">
        <v>0.96551724137931039</v>
      </c>
      <c r="AE253" s="109">
        <v>0.93103448275862066</v>
      </c>
      <c r="AH253">
        <v>1</v>
      </c>
      <c r="AI253">
        <v>1</v>
      </c>
      <c r="AJ253">
        <v>1</v>
      </c>
    </row>
    <row r="254" spans="1:36" x14ac:dyDescent="0.25">
      <c r="A254" t="s">
        <v>12961</v>
      </c>
      <c r="B254" t="s">
        <v>12962</v>
      </c>
      <c r="C254" t="s">
        <v>629</v>
      </c>
      <c r="D254" t="s">
        <v>630</v>
      </c>
      <c r="E254" s="108">
        <v>17</v>
      </c>
      <c r="F254" s="109">
        <v>1</v>
      </c>
      <c r="G254" s="109">
        <v>0.17647058823529413</v>
      </c>
      <c r="H254" s="109">
        <v>1</v>
      </c>
      <c r="I254" s="110">
        <v>0</v>
      </c>
      <c r="J254" s="109" t="e">
        <v>#DIV/0!</v>
      </c>
      <c r="L254" s="111">
        <v>15</v>
      </c>
      <c r="M254" s="112">
        <v>1</v>
      </c>
      <c r="N254" s="112">
        <v>1</v>
      </c>
      <c r="O254" s="112">
        <v>1</v>
      </c>
      <c r="P254" s="112">
        <v>1</v>
      </c>
      <c r="Q254" s="112">
        <v>0.93333333333333335</v>
      </c>
      <c r="R254" s="113">
        <v>0</v>
      </c>
      <c r="S254" s="112" t="e">
        <v>#DIV/0!</v>
      </c>
      <c r="U254" s="108">
        <v>22</v>
      </c>
      <c r="V254" s="109">
        <v>1</v>
      </c>
      <c r="W254" s="109">
        <v>0.90909090909090906</v>
      </c>
      <c r="X254" s="109">
        <v>1</v>
      </c>
      <c r="Y254" s="109">
        <v>1</v>
      </c>
      <c r="Z254" s="109">
        <v>0.95454545454545459</v>
      </c>
      <c r="AA254" s="109">
        <v>0.90909090909090906</v>
      </c>
      <c r="AB254" s="109">
        <v>0.95454545454545459</v>
      </c>
      <c r="AC254" s="109">
        <v>0.95454545454545459</v>
      </c>
      <c r="AD254" s="109">
        <v>1</v>
      </c>
      <c r="AE254" s="109">
        <v>0.90909090909090906</v>
      </c>
      <c r="AH254">
        <v>1</v>
      </c>
      <c r="AI254">
        <v>1</v>
      </c>
      <c r="AJ254">
        <v>1</v>
      </c>
    </row>
    <row r="255" spans="1:36" x14ac:dyDescent="0.25">
      <c r="A255" t="s">
        <v>13055</v>
      </c>
      <c r="B255" t="s">
        <v>13056</v>
      </c>
      <c r="C255" t="s">
        <v>629</v>
      </c>
      <c r="D255" t="s">
        <v>630</v>
      </c>
      <c r="E255" s="108" t="s">
        <v>1195</v>
      </c>
      <c r="F255" s="109">
        <v>1</v>
      </c>
      <c r="G255" s="109">
        <v>0.2</v>
      </c>
      <c r="H255" s="109">
        <v>1</v>
      </c>
      <c r="I255" s="110">
        <v>0</v>
      </c>
      <c r="J255" s="109" t="e">
        <v>#DIV/0!</v>
      </c>
      <c r="L255" s="111" t="s">
        <v>1195</v>
      </c>
      <c r="M255" s="112">
        <v>0.66666666666666663</v>
      </c>
      <c r="N255" s="112">
        <v>0.66666666666666663</v>
      </c>
      <c r="O255" s="112">
        <v>0.66666666666666663</v>
      </c>
      <c r="P255" s="112">
        <v>0.66666666666666663</v>
      </c>
      <c r="Q255" s="112">
        <v>0.66666666666666663</v>
      </c>
      <c r="R255" s="113">
        <v>0</v>
      </c>
      <c r="S255" s="112" t="e">
        <v>#DIV/0!</v>
      </c>
      <c r="U255" s="108" t="s">
        <v>1195</v>
      </c>
      <c r="V255" s="109">
        <v>1</v>
      </c>
      <c r="W255" s="109">
        <v>0.8</v>
      </c>
      <c r="X255" s="109">
        <v>1</v>
      </c>
      <c r="Y255" s="109">
        <v>1</v>
      </c>
      <c r="Z255" s="109">
        <v>0.6</v>
      </c>
      <c r="AA255" s="109">
        <v>1</v>
      </c>
      <c r="AB255" s="109">
        <v>0.8</v>
      </c>
      <c r="AC255" s="109">
        <v>0.8</v>
      </c>
      <c r="AD255" s="109">
        <v>1</v>
      </c>
      <c r="AE255" s="109">
        <v>0.6</v>
      </c>
      <c r="AH255">
        <v>1</v>
      </c>
      <c r="AI255">
        <v>1</v>
      </c>
      <c r="AJ255">
        <v>1</v>
      </c>
    </row>
    <row r="256" spans="1:36" x14ac:dyDescent="0.25">
      <c r="A256" t="s">
        <v>12666</v>
      </c>
      <c r="B256" t="s">
        <v>12667</v>
      </c>
      <c r="C256" t="s">
        <v>631</v>
      </c>
      <c r="D256" t="s">
        <v>632</v>
      </c>
      <c r="E256" s="108">
        <v>70</v>
      </c>
      <c r="F256" s="109">
        <v>0.94285714285714284</v>
      </c>
      <c r="G256" s="109">
        <v>0.94285714285714284</v>
      </c>
      <c r="H256" s="109">
        <v>0.9285714285714286</v>
      </c>
      <c r="I256" s="110">
        <v>0</v>
      </c>
      <c r="J256" s="109" t="e">
        <v>#DIV/0!</v>
      </c>
      <c r="L256" s="111">
        <v>68</v>
      </c>
      <c r="M256" s="112">
        <v>0.95588235294117652</v>
      </c>
      <c r="N256" s="112">
        <v>0.91176470588235292</v>
      </c>
      <c r="O256" s="112">
        <v>0.95588235294117652</v>
      </c>
      <c r="P256" s="112">
        <v>0.91176470588235292</v>
      </c>
      <c r="Q256" s="112">
        <v>0.91176470588235292</v>
      </c>
      <c r="R256" s="113">
        <v>0</v>
      </c>
      <c r="S256" s="112" t="e">
        <v>#DIV/0!</v>
      </c>
      <c r="U256" s="108">
        <v>73</v>
      </c>
      <c r="V256" s="109">
        <v>0.83561643835616439</v>
      </c>
      <c r="W256" s="109">
        <v>0.72602739726027399</v>
      </c>
      <c r="X256" s="109">
        <v>0.56164383561643838</v>
      </c>
      <c r="Y256" s="109">
        <v>0.56164383561643838</v>
      </c>
      <c r="Z256" s="109">
        <v>0.73972602739726023</v>
      </c>
      <c r="AA256" s="109">
        <v>0.57534246575342463</v>
      </c>
      <c r="AB256" s="109">
        <v>0.61643835616438358</v>
      </c>
      <c r="AC256" s="109">
        <v>0.56164383561643838</v>
      </c>
      <c r="AD256" s="109">
        <v>0.83561643835616439</v>
      </c>
      <c r="AE256" s="109">
        <v>0.52054794520547942</v>
      </c>
      <c r="AH256">
        <v>0</v>
      </c>
      <c r="AI256">
        <v>0</v>
      </c>
      <c r="AJ256">
        <v>0</v>
      </c>
    </row>
    <row r="257" spans="1:36" x14ac:dyDescent="0.25">
      <c r="A257" t="s">
        <v>12634</v>
      </c>
      <c r="B257" t="s">
        <v>11440</v>
      </c>
      <c r="C257" t="s">
        <v>631</v>
      </c>
      <c r="D257" t="s">
        <v>632</v>
      </c>
      <c r="E257" s="108">
        <v>50</v>
      </c>
      <c r="F257" s="109">
        <v>0.94</v>
      </c>
      <c r="G257" s="109">
        <v>0.86</v>
      </c>
      <c r="H257" s="109">
        <v>0.94</v>
      </c>
      <c r="I257" s="110">
        <v>0</v>
      </c>
      <c r="J257" s="109" t="e">
        <v>#DIV/0!</v>
      </c>
      <c r="L257" s="111">
        <v>56</v>
      </c>
      <c r="M257" s="112">
        <v>0.9642857142857143</v>
      </c>
      <c r="N257" s="112">
        <v>0.9107142857142857</v>
      </c>
      <c r="O257" s="112">
        <v>0.9464285714285714</v>
      </c>
      <c r="P257" s="112">
        <v>0.9285714285714286</v>
      </c>
      <c r="Q257" s="112">
        <v>0.9107142857142857</v>
      </c>
      <c r="R257" s="113">
        <v>0</v>
      </c>
      <c r="S257" s="112" t="e">
        <v>#DIV/0!</v>
      </c>
      <c r="U257" s="108">
        <v>83</v>
      </c>
      <c r="V257" s="109">
        <v>0.90361445783132532</v>
      </c>
      <c r="W257" s="109">
        <v>0.71084337349397586</v>
      </c>
      <c r="X257" s="109">
        <v>0.59036144578313254</v>
      </c>
      <c r="Y257" s="109">
        <v>0.59036144578313254</v>
      </c>
      <c r="Z257" s="109">
        <v>0.86746987951807231</v>
      </c>
      <c r="AA257" s="109">
        <v>0.85542168674698793</v>
      </c>
      <c r="AB257" s="109">
        <v>0.87951807228915657</v>
      </c>
      <c r="AC257" s="109">
        <v>0.71084337349397586</v>
      </c>
      <c r="AD257" s="109">
        <v>0.87951807228915657</v>
      </c>
      <c r="AE257" s="109">
        <v>0.81927710843373491</v>
      </c>
      <c r="AH257">
        <v>0</v>
      </c>
      <c r="AI257">
        <v>0</v>
      </c>
      <c r="AJ257">
        <v>0</v>
      </c>
    </row>
    <row r="258" spans="1:36" x14ac:dyDescent="0.25">
      <c r="A258" t="s">
        <v>12530</v>
      </c>
      <c r="B258" t="s">
        <v>12531</v>
      </c>
      <c r="C258" t="s">
        <v>631</v>
      </c>
      <c r="D258" t="s">
        <v>632</v>
      </c>
      <c r="E258" s="108">
        <v>151</v>
      </c>
      <c r="F258" s="109">
        <v>0.90066225165562919</v>
      </c>
      <c r="G258" s="109">
        <v>0.9072847682119205</v>
      </c>
      <c r="H258" s="109">
        <v>0.90066225165562919</v>
      </c>
      <c r="I258" s="110">
        <v>0</v>
      </c>
      <c r="J258" s="109" t="e">
        <v>#DIV/0!</v>
      </c>
      <c r="L258" s="111">
        <v>148</v>
      </c>
      <c r="M258" s="112">
        <v>0.94594594594594594</v>
      </c>
      <c r="N258" s="112">
        <v>0.8783783783783784</v>
      </c>
      <c r="O258" s="112">
        <v>0.89864864864864868</v>
      </c>
      <c r="P258" s="112">
        <v>0.8783783783783784</v>
      </c>
      <c r="Q258" s="112">
        <v>0.86486486486486491</v>
      </c>
      <c r="R258" s="113">
        <v>0</v>
      </c>
      <c r="S258" s="112" t="e">
        <v>#DIV/0!</v>
      </c>
      <c r="U258" s="108">
        <v>159</v>
      </c>
      <c r="V258" s="109">
        <v>0.91194968553459121</v>
      </c>
      <c r="W258" s="109">
        <v>0.72327044025157228</v>
      </c>
      <c r="X258" s="109">
        <v>0.63522012578616349</v>
      </c>
      <c r="Y258" s="109">
        <v>0.63522012578616349</v>
      </c>
      <c r="Z258" s="109">
        <v>0.87421383647798745</v>
      </c>
      <c r="AA258" s="109">
        <v>0.84905660377358494</v>
      </c>
      <c r="AB258" s="109">
        <v>0.86792452830188682</v>
      </c>
      <c r="AC258" s="109">
        <v>0.76729559748427678</v>
      </c>
      <c r="AD258" s="109">
        <v>0.88050314465408808</v>
      </c>
      <c r="AE258" s="109">
        <v>0.8176100628930818</v>
      </c>
      <c r="AH258">
        <v>0</v>
      </c>
      <c r="AI258">
        <v>0</v>
      </c>
      <c r="AJ258">
        <v>0</v>
      </c>
    </row>
    <row r="259" spans="1:36" x14ac:dyDescent="0.25">
      <c r="A259" t="s">
        <v>12628</v>
      </c>
      <c r="B259" t="s">
        <v>12629</v>
      </c>
      <c r="C259" t="s">
        <v>631</v>
      </c>
      <c r="D259" t="s">
        <v>632</v>
      </c>
      <c r="E259" s="108">
        <v>61</v>
      </c>
      <c r="F259" s="109">
        <v>0.86885245901639341</v>
      </c>
      <c r="G259" s="109">
        <v>0.81967213114754101</v>
      </c>
      <c r="H259" s="109">
        <v>0.86885245901639341</v>
      </c>
      <c r="I259" s="110">
        <v>0</v>
      </c>
      <c r="J259" s="109" t="e">
        <v>#DIV/0!</v>
      </c>
      <c r="L259" s="111">
        <v>60</v>
      </c>
      <c r="M259" s="112">
        <v>0.8833333333333333</v>
      </c>
      <c r="N259" s="112">
        <v>0.83333333333333337</v>
      </c>
      <c r="O259" s="112">
        <v>0.8666666666666667</v>
      </c>
      <c r="P259" s="112">
        <v>0.83333333333333337</v>
      </c>
      <c r="Q259" s="112">
        <v>0.83333333333333337</v>
      </c>
      <c r="R259" s="113">
        <v>0</v>
      </c>
      <c r="S259" s="112" t="e">
        <v>#DIV/0!</v>
      </c>
      <c r="U259" s="108">
        <v>85</v>
      </c>
      <c r="V259" s="109">
        <v>0.88235294117647056</v>
      </c>
      <c r="W259" s="109">
        <v>0.78823529411764703</v>
      </c>
      <c r="X259" s="109">
        <v>0.57647058823529407</v>
      </c>
      <c r="Y259" s="109">
        <v>0.57647058823529407</v>
      </c>
      <c r="Z259" s="109">
        <v>0.84705882352941175</v>
      </c>
      <c r="AA259" s="109">
        <v>0.84705882352941175</v>
      </c>
      <c r="AB259" s="109">
        <v>0.84705882352941175</v>
      </c>
      <c r="AC259" s="109">
        <v>0.8</v>
      </c>
      <c r="AD259" s="109">
        <v>0.87058823529411766</v>
      </c>
      <c r="AE259" s="109">
        <v>0.82352941176470584</v>
      </c>
      <c r="AH259">
        <v>0</v>
      </c>
      <c r="AI259">
        <v>0</v>
      </c>
      <c r="AJ259">
        <v>0</v>
      </c>
    </row>
    <row r="260" spans="1:36" x14ac:dyDescent="0.25">
      <c r="A260" t="s">
        <v>12922</v>
      </c>
      <c r="B260" t="s">
        <v>12923</v>
      </c>
      <c r="C260" t="s">
        <v>631</v>
      </c>
      <c r="D260" t="s">
        <v>632</v>
      </c>
      <c r="E260" s="108">
        <v>20</v>
      </c>
      <c r="F260" s="109">
        <v>0.7</v>
      </c>
      <c r="G260" s="109">
        <v>0.75</v>
      </c>
      <c r="H260" s="109">
        <v>0.8</v>
      </c>
      <c r="I260" s="110">
        <v>0</v>
      </c>
      <c r="J260" s="109" t="e">
        <v>#DIV/0!</v>
      </c>
      <c r="L260" s="111">
        <v>27</v>
      </c>
      <c r="M260" s="112">
        <v>0.88888888888888884</v>
      </c>
      <c r="N260" s="112">
        <v>0.88888888888888884</v>
      </c>
      <c r="O260" s="112">
        <v>0.88888888888888884</v>
      </c>
      <c r="P260" s="112">
        <v>0.88888888888888884</v>
      </c>
      <c r="Q260" s="112">
        <v>0.85185185185185186</v>
      </c>
      <c r="R260" s="113">
        <v>0</v>
      </c>
      <c r="S260" s="112" t="e">
        <v>#DIV/0!</v>
      </c>
      <c r="U260" s="108">
        <v>28</v>
      </c>
      <c r="V260" s="109">
        <v>0.7142857142857143</v>
      </c>
      <c r="W260" s="109">
        <v>0.75</v>
      </c>
      <c r="X260" s="109">
        <v>0.5357142857142857</v>
      </c>
      <c r="Y260" s="109">
        <v>0.5357142857142857</v>
      </c>
      <c r="Z260" s="109">
        <v>0.7142857142857143</v>
      </c>
      <c r="AA260" s="109">
        <v>0.21428571428571427</v>
      </c>
      <c r="AB260" s="109">
        <v>0.6785714285714286</v>
      </c>
      <c r="AC260" s="109">
        <v>0.6071428571428571</v>
      </c>
      <c r="AD260" s="109">
        <v>0.6785714285714286</v>
      </c>
      <c r="AE260" s="109">
        <v>0.6428571428571429</v>
      </c>
      <c r="AH260">
        <v>0</v>
      </c>
      <c r="AI260">
        <v>0</v>
      </c>
      <c r="AJ260">
        <v>0</v>
      </c>
    </row>
    <row r="261" spans="1:36" x14ac:dyDescent="0.25">
      <c r="A261" t="s">
        <v>12538</v>
      </c>
      <c r="B261" t="s">
        <v>12539</v>
      </c>
      <c r="C261" t="s">
        <v>631</v>
      </c>
      <c r="D261" t="s">
        <v>632</v>
      </c>
      <c r="E261" s="108">
        <v>105</v>
      </c>
      <c r="F261" s="109">
        <v>0.90476190476190477</v>
      </c>
      <c r="G261" s="109">
        <v>0.8571428571428571</v>
      </c>
      <c r="H261" s="109">
        <v>0.90476190476190477</v>
      </c>
      <c r="I261" s="110">
        <v>0</v>
      </c>
      <c r="J261" s="109" t="e">
        <v>#DIV/0!</v>
      </c>
      <c r="L261" s="111">
        <v>129</v>
      </c>
      <c r="M261" s="112">
        <v>0.93023255813953487</v>
      </c>
      <c r="N261" s="112">
        <v>0.86821705426356588</v>
      </c>
      <c r="O261" s="112">
        <v>0.9147286821705426</v>
      </c>
      <c r="P261" s="112">
        <v>0.86821705426356588</v>
      </c>
      <c r="Q261" s="112">
        <v>0.87596899224806202</v>
      </c>
      <c r="R261" s="113">
        <v>0</v>
      </c>
      <c r="S261" s="112" t="e">
        <v>#DIV/0!</v>
      </c>
      <c r="U261" s="108">
        <v>139</v>
      </c>
      <c r="V261" s="109">
        <v>0.90647482014388492</v>
      </c>
      <c r="W261" s="109">
        <v>0.82014388489208634</v>
      </c>
      <c r="X261" s="109">
        <v>0.5611510791366906</v>
      </c>
      <c r="Y261" s="109">
        <v>0.5611510791366906</v>
      </c>
      <c r="Z261" s="109">
        <v>0.8848920863309353</v>
      </c>
      <c r="AA261" s="109">
        <v>0.87050359712230219</v>
      </c>
      <c r="AB261" s="109">
        <v>0.92805755395683454</v>
      </c>
      <c r="AC261" s="109">
        <v>0.82014388489208634</v>
      </c>
      <c r="AD261" s="109">
        <v>0.90647482014388492</v>
      </c>
      <c r="AE261" s="109">
        <v>0.86330935251798557</v>
      </c>
      <c r="AH261">
        <v>0</v>
      </c>
      <c r="AI261">
        <v>0</v>
      </c>
      <c r="AJ261">
        <v>0</v>
      </c>
    </row>
    <row r="262" spans="1:36" x14ac:dyDescent="0.25">
      <c r="A262" t="s">
        <v>12534</v>
      </c>
      <c r="B262" t="s">
        <v>12535</v>
      </c>
      <c r="C262" t="s">
        <v>631</v>
      </c>
      <c r="D262" t="s">
        <v>632</v>
      </c>
      <c r="E262" s="108">
        <v>108</v>
      </c>
      <c r="F262" s="109">
        <v>0.86111111111111116</v>
      </c>
      <c r="G262" s="109">
        <v>0.87962962962962965</v>
      </c>
      <c r="H262" s="109">
        <v>0.85185185185185186</v>
      </c>
      <c r="I262" s="110">
        <v>0</v>
      </c>
      <c r="J262" s="109" t="e">
        <v>#DIV/0!</v>
      </c>
      <c r="L262" s="111">
        <v>137</v>
      </c>
      <c r="M262" s="112">
        <v>0.87591240875912413</v>
      </c>
      <c r="N262" s="112">
        <v>0.85401459854014594</v>
      </c>
      <c r="O262" s="112">
        <v>0.87591240875912413</v>
      </c>
      <c r="P262" s="112">
        <v>0.82481751824817517</v>
      </c>
      <c r="Q262" s="112">
        <v>0.83211678832116787</v>
      </c>
      <c r="R262" s="113">
        <v>0</v>
      </c>
      <c r="S262" s="112" t="e">
        <v>#DIV/0!</v>
      </c>
      <c r="U262" s="108">
        <v>150</v>
      </c>
      <c r="V262" s="109">
        <v>0.78</v>
      </c>
      <c r="W262" s="109">
        <v>0.51333333333333331</v>
      </c>
      <c r="X262" s="109">
        <v>0.54666666666666663</v>
      </c>
      <c r="Y262" s="109">
        <v>0.54666666666666663</v>
      </c>
      <c r="Z262" s="109">
        <v>0.7533333333333333</v>
      </c>
      <c r="AA262" s="109">
        <v>0.72</v>
      </c>
      <c r="AB262" s="109">
        <v>0.69333333333333336</v>
      </c>
      <c r="AC262" s="109">
        <v>0.54666666666666663</v>
      </c>
      <c r="AD262" s="109">
        <v>0.7533333333333333</v>
      </c>
      <c r="AE262" s="109">
        <v>0.66666666666666663</v>
      </c>
      <c r="AH262">
        <v>0</v>
      </c>
      <c r="AI262">
        <v>0</v>
      </c>
      <c r="AJ262">
        <v>0</v>
      </c>
    </row>
    <row r="263" spans="1:36" x14ac:dyDescent="0.25">
      <c r="A263" t="s">
        <v>12635</v>
      </c>
      <c r="B263" t="s">
        <v>771</v>
      </c>
      <c r="C263" t="s">
        <v>631</v>
      </c>
      <c r="D263" t="s">
        <v>632</v>
      </c>
      <c r="E263" s="108">
        <v>71</v>
      </c>
      <c r="F263" s="109">
        <v>0.85915492957746475</v>
      </c>
      <c r="G263" s="109">
        <v>0.87323943661971826</v>
      </c>
      <c r="H263" s="109">
        <v>0.85915492957746475</v>
      </c>
      <c r="I263" s="110">
        <v>0</v>
      </c>
      <c r="J263" s="109" t="e">
        <v>#DIV/0!</v>
      </c>
      <c r="L263" s="111">
        <v>80</v>
      </c>
      <c r="M263" s="112">
        <v>0.83750000000000002</v>
      </c>
      <c r="N263" s="112">
        <v>0.77500000000000002</v>
      </c>
      <c r="O263" s="112">
        <v>0.86250000000000004</v>
      </c>
      <c r="P263" s="112">
        <v>0.76249999999999996</v>
      </c>
      <c r="Q263" s="112">
        <v>0.76249999999999996</v>
      </c>
      <c r="R263" s="113">
        <v>0</v>
      </c>
      <c r="S263" s="112" t="e">
        <v>#DIV/0!</v>
      </c>
      <c r="U263" s="108">
        <v>82</v>
      </c>
      <c r="V263" s="109">
        <v>0.80487804878048785</v>
      </c>
      <c r="W263" s="109">
        <v>0.82926829268292679</v>
      </c>
      <c r="X263" s="109">
        <v>0.53658536585365857</v>
      </c>
      <c r="Y263" s="109">
        <v>0.53658536585365857</v>
      </c>
      <c r="Z263" s="109">
        <v>0.75609756097560976</v>
      </c>
      <c r="AA263" s="109">
        <v>0.74390243902439024</v>
      </c>
      <c r="AB263" s="109">
        <v>0.79268292682926833</v>
      </c>
      <c r="AC263" s="109">
        <v>0.75609756097560976</v>
      </c>
      <c r="AD263" s="109">
        <v>0.80487804878048785</v>
      </c>
      <c r="AE263" s="109">
        <v>0.74390243902439024</v>
      </c>
      <c r="AH263">
        <v>0</v>
      </c>
      <c r="AI263">
        <v>0</v>
      </c>
      <c r="AJ263">
        <v>0</v>
      </c>
    </row>
    <row r="264" spans="1:36" x14ac:dyDescent="0.25">
      <c r="A264" t="s">
        <v>12558</v>
      </c>
      <c r="B264" t="s">
        <v>12559</v>
      </c>
      <c r="C264" t="s">
        <v>631</v>
      </c>
      <c r="D264" t="s">
        <v>632</v>
      </c>
      <c r="E264" s="108">
        <v>95</v>
      </c>
      <c r="F264" s="109">
        <v>0.9263157894736842</v>
      </c>
      <c r="G264" s="109">
        <v>0.91578947368421049</v>
      </c>
      <c r="H264" s="109">
        <v>0.91578947368421049</v>
      </c>
      <c r="I264" s="110">
        <v>0</v>
      </c>
      <c r="J264" s="109" t="e">
        <v>#DIV/0!</v>
      </c>
      <c r="L264" s="111">
        <v>88</v>
      </c>
      <c r="M264" s="112">
        <v>0.90909090909090906</v>
      </c>
      <c r="N264" s="112">
        <v>0.82954545454545459</v>
      </c>
      <c r="O264" s="112">
        <v>0.88636363636363635</v>
      </c>
      <c r="P264" s="112">
        <v>0.84090909090909094</v>
      </c>
      <c r="Q264" s="112">
        <v>0.81818181818181823</v>
      </c>
      <c r="R264" s="113">
        <v>0</v>
      </c>
      <c r="S264" s="112" t="e">
        <v>#DIV/0!</v>
      </c>
      <c r="U264" s="108">
        <v>124</v>
      </c>
      <c r="V264" s="109">
        <v>0.94354838709677424</v>
      </c>
      <c r="W264" s="109">
        <v>0.61290322580645162</v>
      </c>
      <c r="X264" s="109">
        <v>0.66129032258064513</v>
      </c>
      <c r="Y264" s="109">
        <v>0.66129032258064513</v>
      </c>
      <c r="Z264" s="109">
        <v>0.93548387096774188</v>
      </c>
      <c r="AA264" s="109">
        <v>0.84677419354838712</v>
      </c>
      <c r="AB264" s="109">
        <v>0.91129032258064513</v>
      </c>
      <c r="AC264" s="109">
        <v>0.70967741935483875</v>
      </c>
      <c r="AD264" s="109">
        <v>0.95161290322580649</v>
      </c>
      <c r="AE264" s="109">
        <v>0.85483870967741937</v>
      </c>
      <c r="AH264">
        <v>0</v>
      </c>
      <c r="AI264">
        <v>0</v>
      </c>
      <c r="AJ264">
        <v>0</v>
      </c>
    </row>
    <row r="265" spans="1:36" x14ac:dyDescent="0.25">
      <c r="A265" t="s">
        <v>12598</v>
      </c>
      <c r="B265" t="s">
        <v>12599</v>
      </c>
      <c r="C265" t="s">
        <v>631</v>
      </c>
      <c r="D265" t="s">
        <v>632</v>
      </c>
      <c r="E265" s="108">
        <v>80</v>
      </c>
      <c r="F265" s="109">
        <v>1</v>
      </c>
      <c r="G265" s="109">
        <v>0.91249999999999998</v>
      </c>
      <c r="H265" s="109">
        <v>0.98750000000000004</v>
      </c>
      <c r="I265" s="110">
        <v>0</v>
      </c>
      <c r="J265" s="109" t="e">
        <v>#DIV/0!</v>
      </c>
      <c r="L265" s="111">
        <v>101</v>
      </c>
      <c r="M265" s="112">
        <v>0.96039603960396036</v>
      </c>
      <c r="N265" s="112">
        <v>0.96039603960396036</v>
      </c>
      <c r="O265" s="112">
        <v>0.94059405940594054</v>
      </c>
      <c r="P265" s="112">
        <v>0.96039603960396036</v>
      </c>
      <c r="Q265" s="112">
        <v>0.94059405940594054</v>
      </c>
      <c r="R265" s="113">
        <v>0</v>
      </c>
      <c r="S265" s="112" t="e">
        <v>#DIV/0!</v>
      </c>
      <c r="U265" s="108">
        <v>102</v>
      </c>
      <c r="V265" s="109">
        <v>0.93137254901960786</v>
      </c>
      <c r="W265" s="109">
        <v>0.90196078431372551</v>
      </c>
      <c r="X265" s="109">
        <v>0.6470588235294118</v>
      </c>
      <c r="Y265" s="109">
        <v>0.6470588235294118</v>
      </c>
      <c r="Z265" s="109">
        <v>0.87254901960784315</v>
      </c>
      <c r="AA265" s="109">
        <v>0.86274509803921573</v>
      </c>
      <c r="AB265" s="109">
        <v>0.90196078431372551</v>
      </c>
      <c r="AC265" s="109">
        <v>0.86274509803921573</v>
      </c>
      <c r="AD265" s="109">
        <v>0.91176470588235292</v>
      </c>
      <c r="AE265" s="109">
        <v>0.94117647058823528</v>
      </c>
      <c r="AH265">
        <v>0</v>
      </c>
      <c r="AI265">
        <v>0</v>
      </c>
      <c r="AJ265">
        <v>0</v>
      </c>
    </row>
    <row r="266" spans="1:36" x14ac:dyDescent="0.25">
      <c r="A266" t="s">
        <v>12580</v>
      </c>
      <c r="B266" t="s">
        <v>12581</v>
      </c>
      <c r="C266" t="s">
        <v>631</v>
      </c>
      <c r="D266" t="s">
        <v>632</v>
      </c>
      <c r="E266" s="108">
        <v>127</v>
      </c>
      <c r="F266" s="109">
        <v>0.88188976377952755</v>
      </c>
      <c r="G266" s="109">
        <v>0.89763779527559051</v>
      </c>
      <c r="H266" s="109">
        <v>0.88976377952755903</v>
      </c>
      <c r="I266" s="110">
        <v>0</v>
      </c>
      <c r="J266" s="109" t="e">
        <v>#DIV/0!</v>
      </c>
      <c r="L266" s="111">
        <v>127</v>
      </c>
      <c r="M266" s="112">
        <v>0.91338582677165359</v>
      </c>
      <c r="N266" s="112">
        <v>0.90551181102362199</v>
      </c>
      <c r="O266" s="112">
        <v>0.91338582677165359</v>
      </c>
      <c r="P266" s="112">
        <v>0.90551181102362199</v>
      </c>
      <c r="Q266" s="112">
        <v>0.88976377952755903</v>
      </c>
      <c r="R266" s="113">
        <v>0</v>
      </c>
      <c r="S266" s="112" t="e">
        <v>#DIV/0!</v>
      </c>
      <c r="U266" s="108">
        <v>111</v>
      </c>
      <c r="V266" s="109">
        <v>0.88288288288288286</v>
      </c>
      <c r="W266" s="109">
        <v>0.86486486486486491</v>
      </c>
      <c r="X266" s="109">
        <v>0.6216216216216216</v>
      </c>
      <c r="Y266" s="109">
        <v>0.6216216216216216</v>
      </c>
      <c r="Z266" s="109">
        <v>0.86486486486486491</v>
      </c>
      <c r="AA266" s="109">
        <v>0.78378378378378377</v>
      </c>
      <c r="AB266" s="109">
        <v>0.83783783783783783</v>
      </c>
      <c r="AC266" s="109">
        <v>0.81981981981981977</v>
      </c>
      <c r="AD266" s="109">
        <v>0.88288288288288286</v>
      </c>
      <c r="AE266" s="109">
        <v>0.80180180180180183</v>
      </c>
      <c r="AH266">
        <v>0</v>
      </c>
      <c r="AI266">
        <v>0</v>
      </c>
      <c r="AJ266">
        <v>0</v>
      </c>
    </row>
    <row r="267" spans="1:36" x14ac:dyDescent="0.25">
      <c r="A267" t="s">
        <v>12823</v>
      </c>
      <c r="B267" t="s">
        <v>12824</v>
      </c>
      <c r="C267" t="s">
        <v>631</v>
      </c>
      <c r="D267" t="s">
        <v>632</v>
      </c>
      <c r="E267" s="108">
        <v>48</v>
      </c>
      <c r="F267" s="109">
        <v>0.95833333333333337</v>
      </c>
      <c r="G267" s="109">
        <v>0.9375</v>
      </c>
      <c r="H267" s="109">
        <v>0.91666666666666663</v>
      </c>
      <c r="I267" s="110">
        <v>0</v>
      </c>
      <c r="J267" s="109" t="e">
        <v>#DIV/0!</v>
      </c>
      <c r="L267" s="111">
        <v>64</v>
      </c>
      <c r="M267" s="112">
        <v>0.921875</v>
      </c>
      <c r="N267" s="112">
        <v>0.859375</v>
      </c>
      <c r="O267" s="112">
        <v>0.90625</v>
      </c>
      <c r="P267" s="112">
        <v>0.875</v>
      </c>
      <c r="Q267" s="112">
        <v>0.875</v>
      </c>
      <c r="R267" s="113">
        <v>0</v>
      </c>
      <c r="S267" s="112" t="e">
        <v>#DIV/0!</v>
      </c>
      <c r="U267" s="108">
        <v>42</v>
      </c>
      <c r="V267" s="109">
        <v>0.90476190476190477</v>
      </c>
      <c r="W267" s="109">
        <v>0.80952380952380953</v>
      </c>
      <c r="X267" s="109">
        <v>0.5714285714285714</v>
      </c>
      <c r="Y267" s="109">
        <v>0.5714285714285714</v>
      </c>
      <c r="Z267" s="109">
        <v>0.90476190476190477</v>
      </c>
      <c r="AA267" s="109">
        <v>0.90476190476190477</v>
      </c>
      <c r="AB267" s="109">
        <v>0.88095238095238093</v>
      </c>
      <c r="AC267" s="109">
        <v>0.83333333333333337</v>
      </c>
      <c r="AD267" s="109">
        <v>0.90476190476190477</v>
      </c>
      <c r="AE267" s="109">
        <v>0.8571428571428571</v>
      </c>
      <c r="AH267">
        <v>0</v>
      </c>
      <c r="AI267">
        <v>0</v>
      </c>
      <c r="AJ267">
        <v>0</v>
      </c>
    </row>
    <row r="268" spans="1:36" x14ac:dyDescent="0.25">
      <c r="A268" t="s">
        <v>12528</v>
      </c>
      <c r="B268" t="s">
        <v>12529</v>
      </c>
      <c r="C268" t="s">
        <v>631</v>
      </c>
      <c r="D268" t="s">
        <v>632</v>
      </c>
      <c r="E268" s="108">
        <v>138</v>
      </c>
      <c r="F268" s="109">
        <v>0.93478260869565222</v>
      </c>
      <c r="G268" s="109">
        <v>0.94202898550724634</v>
      </c>
      <c r="H268" s="109">
        <v>0.92753623188405798</v>
      </c>
      <c r="I268" s="110">
        <v>0</v>
      </c>
      <c r="J268" s="109" t="e">
        <v>#DIV/0!</v>
      </c>
      <c r="L268" s="111">
        <v>167</v>
      </c>
      <c r="M268" s="112">
        <v>0.88622754491017963</v>
      </c>
      <c r="N268" s="112">
        <v>0.84431137724550898</v>
      </c>
      <c r="O268" s="112">
        <v>0.88622754491017963</v>
      </c>
      <c r="P268" s="112">
        <v>0.83233532934131738</v>
      </c>
      <c r="Q268" s="112">
        <v>0.83233532934131738</v>
      </c>
      <c r="R268" s="113">
        <v>0</v>
      </c>
      <c r="S268" s="112" t="e">
        <v>#DIV/0!</v>
      </c>
      <c r="U268" s="108">
        <v>159</v>
      </c>
      <c r="V268" s="109">
        <v>0.85534591194968557</v>
      </c>
      <c r="W268" s="109">
        <v>0.74842767295597479</v>
      </c>
      <c r="X268" s="109">
        <v>0.51572327044025157</v>
      </c>
      <c r="Y268" s="109">
        <v>0.51572327044025157</v>
      </c>
      <c r="Z268" s="109">
        <v>0.81132075471698117</v>
      </c>
      <c r="AA268" s="109">
        <v>0.79245283018867929</v>
      </c>
      <c r="AB268" s="109">
        <v>0.8176100628930818</v>
      </c>
      <c r="AC268" s="109">
        <v>0.74842767295597479</v>
      </c>
      <c r="AD268" s="109">
        <v>0.84276729559748431</v>
      </c>
      <c r="AE268" s="109">
        <v>0.74213836477987416</v>
      </c>
      <c r="AH268">
        <v>0</v>
      </c>
      <c r="AI268">
        <v>0</v>
      </c>
      <c r="AJ268">
        <v>0</v>
      </c>
    </row>
    <row r="269" spans="1:36" x14ac:dyDescent="0.25">
      <c r="A269" t="s">
        <v>12590</v>
      </c>
      <c r="B269" t="s">
        <v>12591</v>
      </c>
      <c r="C269" t="s">
        <v>631</v>
      </c>
      <c r="D269" t="s">
        <v>632</v>
      </c>
      <c r="E269" s="108">
        <v>70</v>
      </c>
      <c r="F269" s="109">
        <v>0.84285714285714286</v>
      </c>
      <c r="G269" s="109">
        <v>0.84285714285714286</v>
      </c>
      <c r="H269" s="109">
        <v>0.8571428571428571</v>
      </c>
      <c r="I269" s="110">
        <v>0</v>
      </c>
      <c r="J269" s="109" t="e">
        <v>#DIV/0!</v>
      </c>
      <c r="L269" s="111">
        <v>77</v>
      </c>
      <c r="M269" s="112">
        <v>0.96103896103896103</v>
      </c>
      <c r="N269" s="112">
        <v>0.88311688311688308</v>
      </c>
      <c r="O269" s="112">
        <v>0.97402597402597402</v>
      </c>
      <c r="P269" s="112">
        <v>0.87012987012987009</v>
      </c>
      <c r="Q269" s="112">
        <v>0.8571428571428571</v>
      </c>
      <c r="R269" s="113">
        <v>0</v>
      </c>
      <c r="S269" s="112" t="e">
        <v>#DIV/0!</v>
      </c>
      <c r="U269" s="108">
        <v>103</v>
      </c>
      <c r="V269" s="109">
        <v>0.91262135922330101</v>
      </c>
      <c r="W269" s="109">
        <v>0.75728155339805825</v>
      </c>
      <c r="X269" s="109">
        <v>0.58252427184466016</v>
      </c>
      <c r="Y269" s="109">
        <v>0.58252427184466016</v>
      </c>
      <c r="Z269" s="109">
        <v>0.90291262135922334</v>
      </c>
      <c r="AA269" s="109">
        <v>0.84466019417475724</v>
      </c>
      <c r="AB269" s="109">
        <v>0.89320388349514568</v>
      </c>
      <c r="AC269" s="109">
        <v>0.75728155339805825</v>
      </c>
      <c r="AD269" s="109">
        <v>0.90291262135922334</v>
      </c>
      <c r="AE269" s="109">
        <v>0.87378640776699024</v>
      </c>
      <c r="AH269">
        <v>0</v>
      </c>
      <c r="AI269">
        <v>0</v>
      </c>
      <c r="AJ269">
        <v>0</v>
      </c>
    </row>
    <row r="270" spans="1:36" x14ac:dyDescent="0.25">
      <c r="A270" t="s">
        <v>12705</v>
      </c>
      <c r="B270" t="s">
        <v>12706</v>
      </c>
      <c r="C270" t="s">
        <v>631</v>
      </c>
      <c r="D270" t="s">
        <v>632</v>
      </c>
      <c r="E270" s="108">
        <v>62</v>
      </c>
      <c r="F270" s="109">
        <v>0.95161290322580649</v>
      </c>
      <c r="G270" s="109">
        <v>0.80645161290322576</v>
      </c>
      <c r="H270" s="109">
        <v>0.95161290322580649</v>
      </c>
      <c r="I270" s="110">
        <v>0</v>
      </c>
      <c r="J270" s="109" t="e">
        <v>#DIV/0!</v>
      </c>
      <c r="L270" s="111">
        <v>64</v>
      </c>
      <c r="M270" s="112">
        <v>0.953125</v>
      </c>
      <c r="N270" s="112">
        <v>0.9375</v>
      </c>
      <c r="O270" s="112">
        <v>0.953125</v>
      </c>
      <c r="P270" s="112">
        <v>0.921875</v>
      </c>
      <c r="Q270" s="112">
        <v>0.953125</v>
      </c>
      <c r="R270" s="113">
        <v>0</v>
      </c>
      <c r="S270" s="112" t="e">
        <v>#DIV/0!</v>
      </c>
      <c r="U270" s="108">
        <v>65</v>
      </c>
      <c r="V270" s="109">
        <v>0.93846153846153846</v>
      </c>
      <c r="W270" s="109">
        <v>0.87692307692307692</v>
      </c>
      <c r="X270" s="109">
        <v>0.6</v>
      </c>
      <c r="Y270" s="109">
        <v>0.6</v>
      </c>
      <c r="Z270" s="109">
        <v>0.87692307692307692</v>
      </c>
      <c r="AA270" s="109">
        <v>0.86153846153846159</v>
      </c>
      <c r="AB270" s="109">
        <v>0.89230769230769236</v>
      </c>
      <c r="AC270" s="109">
        <v>0.89230769230769236</v>
      </c>
      <c r="AD270" s="109">
        <v>0.93846153846153846</v>
      </c>
      <c r="AE270" s="109">
        <v>0.89230769230769236</v>
      </c>
      <c r="AH270">
        <v>0</v>
      </c>
      <c r="AI270">
        <v>0</v>
      </c>
      <c r="AJ270">
        <v>0</v>
      </c>
    </row>
    <row r="271" spans="1:36" x14ac:dyDescent="0.25">
      <c r="A271" t="s">
        <v>12776</v>
      </c>
      <c r="B271" t="s">
        <v>12777</v>
      </c>
      <c r="C271" t="s">
        <v>631</v>
      </c>
      <c r="D271" t="s">
        <v>632</v>
      </c>
      <c r="E271" s="108">
        <v>34</v>
      </c>
      <c r="F271" s="109">
        <v>0.97058823529411764</v>
      </c>
      <c r="G271" s="109">
        <v>1</v>
      </c>
      <c r="H271" s="109">
        <v>0.97058823529411764</v>
      </c>
      <c r="I271" s="110">
        <v>0</v>
      </c>
      <c r="J271" s="109" t="e">
        <v>#DIV/0!</v>
      </c>
      <c r="L271" s="111">
        <v>34</v>
      </c>
      <c r="M271" s="112">
        <v>0.97058823529411764</v>
      </c>
      <c r="N271" s="112">
        <v>0.73529411764705888</v>
      </c>
      <c r="O271" s="112">
        <v>0.97058823529411764</v>
      </c>
      <c r="P271" s="112">
        <v>0.73529411764705888</v>
      </c>
      <c r="Q271" s="112">
        <v>0.73529411764705888</v>
      </c>
      <c r="R271" s="113">
        <v>0</v>
      </c>
      <c r="S271" s="112" t="e">
        <v>#DIV/0!</v>
      </c>
      <c r="U271" s="108">
        <v>51</v>
      </c>
      <c r="V271" s="109">
        <v>0.76470588235294112</v>
      </c>
      <c r="W271" s="109">
        <v>0.45098039215686275</v>
      </c>
      <c r="X271" s="109">
        <v>0.39215686274509803</v>
      </c>
      <c r="Y271" s="109">
        <v>0.39215686274509803</v>
      </c>
      <c r="Z271" s="109">
        <v>0.74509803921568629</v>
      </c>
      <c r="AA271" s="109">
        <v>0.70588235294117652</v>
      </c>
      <c r="AB271" s="109">
        <v>0.66666666666666663</v>
      </c>
      <c r="AC271" s="109">
        <v>0.45098039215686275</v>
      </c>
      <c r="AD271" s="109">
        <v>0.76470588235294112</v>
      </c>
      <c r="AE271" s="109">
        <v>0.66666666666666663</v>
      </c>
      <c r="AH271">
        <v>0</v>
      </c>
      <c r="AI271">
        <v>0</v>
      </c>
      <c r="AJ271">
        <v>0</v>
      </c>
    </row>
    <row r="272" spans="1:36" x14ac:dyDescent="0.25">
      <c r="A272" t="s">
        <v>12808</v>
      </c>
      <c r="B272" t="s">
        <v>12809</v>
      </c>
      <c r="C272" t="s">
        <v>631</v>
      </c>
      <c r="D272" t="s">
        <v>632</v>
      </c>
      <c r="E272" s="108">
        <v>66</v>
      </c>
      <c r="F272" s="109">
        <v>0.98484848484848486</v>
      </c>
      <c r="G272" s="109">
        <v>0.87878787878787878</v>
      </c>
      <c r="H272" s="109">
        <v>0.98484848484848486</v>
      </c>
      <c r="I272" s="110">
        <v>0</v>
      </c>
      <c r="J272" s="109" t="e">
        <v>#DIV/0!</v>
      </c>
      <c r="L272" s="111">
        <v>59</v>
      </c>
      <c r="M272" s="112">
        <v>0.98305084745762716</v>
      </c>
      <c r="N272" s="112">
        <v>1</v>
      </c>
      <c r="O272" s="112">
        <v>0.98305084745762716</v>
      </c>
      <c r="P272" s="112">
        <v>1</v>
      </c>
      <c r="Q272" s="112">
        <v>1</v>
      </c>
      <c r="R272" s="113">
        <v>0</v>
      </c>
      <c r="S272" s="112" t="e">
        <v>#DIV/0!</v>
      </c>
      <c r="U272" s="108">
        <v>44</v>
      </c>
      <c r="V272" s="109">
        <v>0.93181818181818177</v>
      </c>
      <c r="W272" s="109">
        <v>0.93181818181818177</v>
      </c>
      <c r="X272" s="109">
        <v>0.61363636363636365</v>
      </c>
      <c r="Y272" s="109">
        <v>0.61363636363636365</v>
      </c>
      <c r="Z272" s="109">
        <v>0.88636363636363635</v>
      </c>
      <c r="AA272" s="109">
        <v>0.90909090909090906</v>
      </c>
      <c r="AB272" s="109">
        <v>0.90909090909090906</v>
      </c>
      <c r="AC272" s="109">
        <v>0.90909090909090906</v>
      </c>
      <c r="AD272" s="109">
        <v>0.93181818181818177</v>
      </c>
      <c r="AE272" s="109">
        <v>0.88636363636363635</v>
      </c>
      <c r="AH272">
        <v>0</v>
      </c>
      <c r="AI272">
        <v>0</v>
      </c>
      <c r="AJ272">
        <v>0</v>
      </c>
    </row>
    <row r="273" spans="1:36" x14ac:dyDescent="0.25">
      <c r="A273" t="s">
        <v>12676</v>
      </c>
      <c r="B273" t="s">
        <v>12677</v>
      </c>
      <c r="C273" t="s">
        <v>631</v>
      </c>
      <c r="D273" t="s">
        <v>632</v>
      </c>
      <c r="E273" s="108">
        <v>78</v>
      </c>
      <c r="F273" s="109">
        <v>0.98717948717948723</v>
      </c>
      <c r="G273" s="109">
        <v>0.98717948717948723</v>
      </c>
      <c r="H273" s="109">
        <v>0.98717948717948723</v>
      </c>
      <c r="I273" s="110">
        <v>0</v>
      </c>
      <c r="J273" s="109" t="e">
        <v>#DIV/0!</v>
      </c>
      <c r="L273" s="111">
        <v>88</v>
      </c>
      <c r="M273" s="112">
        <v>0.90909090909090906</v>
      </c>
      <c r="N273" s="112">
        <v>0.875</v>
      </c>
      <c r="O273" s="112">
        <v>0.90909090909090906</v>
      </c>
      <c r="P273" s="112">
        <v>0.88636363636363635</v>
      </c>
      <c r="Q273" s="112">
        <v>0.88636363636363635</v>
      </c>
      <c r="R273" s="113">
        <v>0</v>
      </c>
      <c r="S273" s="112" t="e">
        <v>#DIV/0!</v>
      </c>
      <c r="U273" s="108">
        <v>71</v>
      </c>
      <c r="V273" s="109">
        <v>0.92957746478873238</v>
      </c>
      <c r="W273" s="109">
        <v>0.90140845070422537</v>
      </c>
      <c r="X273" s="109">
        <v>0.63380281690140849</v>
      </c>
      <c r="Y273" s="109">
        <v>0.63380281690140849</v>
      </c>
      <c r="Z273" s="109">
        <v>0.87323943661971826</v>
      </c>
      <c r="AA273" s="109">
        <v>0.84507042253521125</v>
      </c>
      <c r="AB273" s="109">
        <v>0.92957746478873238</v>
      </c>
      <c r="AC273" s="109">
        <v>0.87323943661971826</v>
      </c>
      <c r="AD273" s="109">
        <v>0.91549295774647887</v>
      </c>
      <c r="AE273" s="109">
        <v>0.88732394366197187</v>
      </c>
      <c r="AH273">
        <v>0</v>
      </c>
      <c r="AI273">
        <v>0</v>
      </c>
      <c r="AJ273">
        <v>0</v>
      </c>
    </row>
    <row r="274" spans="1:36" x14ac:dyDescent="0.25">
      <c r="A274" t="s">
        <v>12792</v>
      </c>
      <c r="B274" t="s">
        <v>12793</v>
      </c>
      <c r="C274" t="s">
        <v>631</v>
      </c>
      <c r="D274" t="s">
        <v>632</v>
      </c>
      <c r="E274" s="108">
        <v>39</v>
      </c>
      <c r="F274" s="109">
        <v>0.87179487179487181</v>
      </c>
      <c r="G274" s="109">
        <v>0.84615384615384615</v>
      </c>
      <c r="H274" s="109">
        <v>0.87179487179487181</v>
      </c>
      <c r="I274" s="110">
        <v>0</v>
      </c>
      <c r="J274" s="109" t="e">
        <v>#DIV/0!</v>
      </c>
      <c r="L274" s="111">
        <v>46</v>
      </c>
      <c r="M274" s="112">
        <v>1</v>
      </c>
      <c r="N274" s="112">
        <v>0.93478260869565222</v>
      </c>
      <c r="O274" s="112">
        <v>0.97826086956521741</v>
      </c>
      <c r="P274" s="112">
        <v>0.89130434782608692</v>
      </c>
      <c r="Q274" s="112">
        <v>0.91304347826086951</v>
      </c>
      <c r="R274" s="113">
        <v>0</v>
      </c>
      <c r="S274" s="112" t="e">
        <v>#DIV/0!</v>
      </c>
      <c r="U274" s="108">
        <v>48</v>
      </c>
      <c r="V274" s="109">
        <v>0.875</v>
      </c>
      <c r="W274" s="109">
        <v>0.77083333333333337</v>
      </c>
      <c r="X274" s="109">
        <v>0.54166666666666663</v>
      </c>
      <c r="Y274" s="109">
        <v>0.54166666666666663</v>
      </c>
      <c r="Z274" s="109">
        <v>0.875</v>
      </c>
      <c r="AA274" s="109">
        <v>0.29166666666666669</v>
      </c>
      <c r="AB274" s="109">
        <v>0.66666666666666663</v>
      </c>
      <c r="AC274" s="109">
        <v>0.66666666666666663</v>
      </c>
      <c r="AD274" s="109">
        <v>0.85416666666666663</v>
      </c>
      <c r="AE274" s="109">
        <v>0.66666666666666663</v>
      </c>
      <c r="AH274">
        <v>0</v>
      </c>
      <c r="AI274">
        <v>0</v>
      </c>
      <c r="AJ274">
        <v>0</v>
      </c>
    </row>
    <row r="275" spans="1:36" x14ac:dyDescent="0.25">
      <c r="A275" t="s">
        <v>12761</v>
      </c>
      <c r="B275" t="s">
        <v>12762</v>
      </c>
      <c r="C275" t="s">
        <v>631</v>
      </c>
      <c r="D275" t="s">
        <v>632</v>
      </c>
      <c r="E275" s="108">
        <v>37</v>
      </c>
      <c r="F275" s="109">
        <v>0.83783783783783783</v>
      </c>
      <c r="G275" s="109">
        <v>0.91891891891891897</v>
      </c>
      <c r="H275" s="109">
        <v>0.83783783783783783</v>
      </c>
      <c r="I275" s="110">
        <v>0</v>
      </c>
      <c r="J275" s="109" t="e">
        <v>#DIV/0!</v>
      </c>
      <c r="L275" s="111">
        <v>33</v>
      </c>
      <c r="M275" s="112">
        <v>0.93939393939393945</v>
      </c>
      <c r="N275" s="112">
        <v>0.90909090909090906</v>
      </c>
      <c r="O275" s="112">
        <v>0.93939393939393945</v>
      </c>
      <c r="P275" s="112">
        <v>0.90909090909090906</v>
      </c>
      <c r="Q275" s="112">
        <v>0.93939393939393945</v>
      </c>
      <c r="R275" s="113">
        <v>0</v>
      </c>
      <c r="S275" s="112" t="e">
        <v>#DIV/0!</v>
      </c>
      <c r="U275" s="108">
        <v>54</v>
      </c>
      <c r="V275" s="109">
        <v>0.87037037037037035</v>
      </c>
      <c r="W275" s="109">
        <v>0.83333333333333337</v>
      </c>
      <c r="X275" s="109">
        <v>0.57407407407407407</v>
      </c>
      <c r="Y275" s="109">
        <v>0.57407407407407407</v>
      </c>
      <c r="Z275" s="109">
        <v>0.79629629629629628</v>
      </c>
      <c r="AA275" s="109">
        <v>0.53703703703703709</v>
      </c>
      <c r="AB275" s="109">
        <v>0.7592592592592593</v>
      </c>
      <c r="AC275" s="109">
        <v>0.79629629629629628</v>
      </c>
      <c r="AD275" s="109">
        <v>0.77777777777777779</v>
      </c>
      <c r="AE275" s="109">
        <v>0.72222222222222221</v>
      </c>
      <c r="AH275">
        <v>0</v>
      </c>
      <c r="AI275">
        <v>0</v>
      </c>
      <c r="AJ275">
        <v>0</v>
      </c>
    </row>
    <row r="276" spans="1:36" x14ac:dyDescent="0.25">
      <c r="A276" t="s">
        <v>12573</v>
      </c>
      <c r="B276" t="s">
        <v>12574</v>
      </c>
      <c r="C276" t="s">
        <v>631</v>
      </c>
      <c r="D276" t="s">
        <v>632</v>
      </c>
      <c r="E276" s="108">
        <v>76</v>
      </c>
      <c r="F276" s="109">
        <v>7.8947368421052627E-2</v>
      </c>
      <c r="G276" s="109">
        <v>0.10526315789473684</v>
      </c>
      <c r="H276" s="109">
        <v>7.8947368421052627E-2</v>
      </c>
      <c r="I276" s="110">
        <v>0</v>
      </c>
      <c r="J276" s="109" t="e">
        <v>#DIV/0!</v>
      </c>
      <c r="L276" s="111">
        <v>87</v>
      </c>
      <c r="M276" s="112">
        <v>0.17241379310344829</v>
      </c>
      <c r="N276" s="112">
        <v>6.8965517241379309E-2</v>
      </c>
      <c r="O276" s="112">
        <v>0.17241379310344829</v>
      </c>
      <c r="P276" s="112">
        <v>6.8965517241379309E-2</v>
      </c>
      <c r="Q276" s="112">
        <v>6.8965517241379309E-2</v>
      </c>
      <c r="R276" s="113">
        <v>0</v>
      </c>
      <c r="S276" s="112" t="e">
        <v>#DIV/0!</v>
      </c>
      <c r="U276" s="108">
        <v>114</v>
      </c>
      <c r="V276" s="109">
        <v>0.28947368421052633</v>
      </c>
      <c r="W276" s="109">
        <v>4.3859649122807015E-2</v>
      </c>
      <c r="X276" s="109">
        <v>0.21052631578947367</v>
      </c>
      <c r="Y276" s="109">
        <v>0.21052631578947367</v>
      </c>
      <c r="Z276" s="109">
        <v>0.2807017543859649</v>
      </c>
      <c r="AA276" s="109">
        <v>0.17543859649122806</v>
      </c>
      <c r="AB276" s="109">
        <v>0.23684210526315788</v>
      </c>
      <c r="AC276" s="109">
        <v>0.11403508771929824</v>
      </c>
      <c r="AD276" s="109">
        <v>0.2807017543859649</v>
      </c>
      <c r="AE276" s="109">
        <v>0.21929824561403508</v>
      </c>
      <c r="AH276">
        <v>0</v>
      </c>
      <c r="AI276">
        <v>0</v>
      </c>
      <c r="AJ276">
        <v>0</v>
      </c>
    </row>
    <row r="277" spans="1:36" x14ac:dyDescent="0.25">
      <c r="A277" t="s">
        <v>12756</v>
      </c>
      <c r="B277" t="s">
        <v>12757</v>
      </c>
      <c r="C277" t="s">
        <v>631</v>
      </c>
      <c r="D277" t="s">
        <v>632</v>
      </c>
      <c r="E277" s="108">
        <v>57</v>
      </c>
      <c r="F277" s="109">
        <v>0.85964912280701755</v>
      </c>
      <c r="G277" s="109">
        <v>0.85964912280701755</v>
      </c>
      <c r="H277" s="109">
        <v>0.8771929824561403</v>
      </c>
      <c r="I277" s="110">
        <v>0</v>
      </c>
      <c r="J277" s="109" t="e">
        <v>#DIV/0!</v>
      </c>
      <c r="L277" s="111">
        <v>57</v>
      </c>
      <c r="M277" s="112">
        <v>0.78947368421052633</v>
      </c>
      <c r="N277" s="112">
        <v>0.84210526315789469</v>
      </c>
      <c r="O277" s="112">
        <v>0.78947368421052633</v>
      </c>
      <c r="P277" s="112">
        <v>0.82456140350877194</v>
      </c>
      <c r="Q277" s="112">
        <v>0.84210526315789469</v>
      </c>
      <c r="R277" s="113">
        <v>0</v>
      </c>
      <c r="S277" s="112" t="e">
        <v>#DIV/0!</v>
      </c>
      <c r="U277" s="108">
        <v>54</v>
      </c>
      <c r="V277" s="109">
        <v>0.83333333333333337</v>
      </c>
      <c r="W277" s="109">
        <v>0.90740740740740744</v>
      </c>
      <c r="X277" s="109">
        <v>0.48148148148148145</v>
      </c>
      <c r="Y277" s="109">
        <v>0.48148148148148145</v>
      </c>
      <c r="Z277" s="109">
        <v>0.83333333333333337</v>
      </c>
      <c r="AA277" s="109">
        <v>0.77777777777777779</v>
      </c>
      <c r="AB277" s="109">
        <v>0.83333333333333337</v>
      </c>
      <c r="AC277" s="109">
        <v>0.85185185185185186</v>
      </c>
      <c r="AD277" s="109">
        <v>0.83333333333333337</v>
      </c>
      <c r="AE277" s="109">
        <v>0.7592592592592593</v>
      </c>
      <c r="AH277">
        <v>0</v>
      </c>
      <c r="AI277">
        <v>0</v>
      </c>
      <c r="AJ277">
        <v>0</v>
      </c>
    </row>
    <row r="278" spans="1:36" x14ac:dyDescent="0.25">
      <c r="A278" t="s">
        <v>12987</v>
      </c>
      <c r="B278" t="s">
        <v>12988</v>
      </c>
      <c r="C278" t="s">
        <v>631</v>
      </c>
      <c r="D278" t="s">
        <v>632</v>
      </c>
      <c r="E278" s="108">
        <v>18</v>
      </c>
      <c r="F278" s="109">
        <v>0.94444444444444442</v>
      </c>
      <c r="G278" s="109">
        <v>0.61111111111111116</v>
      </c>
      <c r="H278" s="109">
        <v>0.94444444444444442</v>
      </c>
      <c r="I278" s="110">
        <v>0</v>
      </c>
      <c r="J278" s="109" t="e">
        <v>#DIV/0!</v>
      </c>
      <c r="L278" s="111">
        <v>8</v>
      </c>
      <c r="M278" s="112">
        <v>0.875</v>
      </c>
      <c r="N278" s="112">
        <v>1</v>
      </c>
      <c r="O278" s="112">
        <v>0.875</v>
      </c>
      <c r="P278" s="112">
        <v>0.75</v>
      </c>
      <c r="Q278" s="112">
        <v>0.75</v>
      </c>
      <c r="R278" s="113">
        <v>0</v>
      </c>
      <c r="S278" s="112" t="e">
        <v>#DIV/0!</v>
      </c>
      <c r="U278" s="108">
        <v>19</v>
      </c>
      <c r="V278" s="109">
        <v>0.94736842105263153</v>
      </c>
      <c r="W278" s="109">
        <v>1</v>
      </c>
      <c r="X278" s="109">
        <v>0.73684210526315785</v>
      </c>
      <c r="Y278" s="109">
        <v>0.73684210526315785</v>
      </c>
      <c r="Z278" s="109">
        <v>0.94736842105263153</v>
      </c>
      <c r="AA278" s="109">
        <v>0.63157894736842102</v>
      </c>
      <c r="AB278" s="109">
        <v>0.94736842105263153</v>
      </c>
      <c r="AC278" s="109">
        <v>0.89473684210526316</v>
      </c>
      <c r="AD278" s="109">
        <v>0.94736842105263153</v>
      </c>
      <c r="AE278" s="109">
        <v>0.94736842105263153</v>
      </c>
      <c r="AH278">
        <v>0</v>
      </c>
      <c r="AI278">
        <v>0</v>
      </c>
      <c r="AJ278">
        <v>0</v>
      </c>
    </row>
    <row r="279" spans="1:36" x14ac:dyDescent="0.25">
      <c r="A279" t="s">
        <v>12546</v>
      </c>
      <c r="B279" t="s">
        <v>12547</v>
      </c>
      <c r="C279" t="s">
        <v>631</v>
      </c>
      <c r="D279" t="s">
        <v>632</v>
      </c>
      <c r="E279" s="108">
        <v>115</v>
      </c>
      <c r="F279" s="109">
        <v>0.93043478260869561</v>
      </c>
      <c r="G279" s="109">
        <v>0.94782608695652171</v>
      </c>
      <c r="H279" s="109">
        <v>0.93043478260869561</v>
      </c>
      <c r="I279" s="110">
        <v>0</v>
      </c>
      <c r="J279" s="109" t="e">
        <v>#DIV/0!</v>
      </c>
      <c r="L279" s="111">
        <v>114</v>
      </c>
      <c r="M279" s="112">
        <v>0.92105263157894735</v>
      </c>
      <c r="N279" s="112">
        <v>0.90350877192982459</v>
      </c>
      <c r="O279" s="112">
        <v>0.90350877192982459</v>
      </c>
      <c r="P279" s="112">
        <v>0.89473684210526316</v>
      </c>
      <c r="Q279" s="112">
        <v>0.90350877192982459</v>
      </c>
      <c r="R279" s="113">
        <v>0</v>
      </c>
      <c r="S279" s="112" t="e">
        <v>#DIV/0!</v>
      </c>
      <c r="U279" s="108">
        <v>129</v>
      </c>
      <c r="V279" s="109">
        <v>0.9147286821705426</v>
      </c>
      <c r="W279" s="109">
        <v>0.93023255813953487</v>
      </c>
      <c r="X279" s="109">
        <v>0.65116279069767447</v>
      </c>
      <c r="Y279" s="109">
        <v>0.65116279069767447</v>
      </c>
      <c r="Z279" s="109">
        <v>0.88372093023255816</v>
      </c>
      <c r="AA279" s="109">
        <v>0.81395348837209303</v>
      </c>
      <c r="AB279" s="109">
        <v>0.87596899224806202</v>
      </c>
      <c r="AC279" s="109">
        <v>0.86821705426356588</v>
      </c>
      <c r="AD279" s="109">
        <v>0.88372093023255816</v>
      </c>
      <c r="AE279" s="109">
        <v>0.88372093023255816</v>
      </c>
      <c r="AH279">
        <v>0</v>
      </c>
      <c r="AI279">
        <v>0</v>
      </c>
      <c r="AJ279">
        <v>0</v>
      </c>
    </row>
    <row r="280" spans="1:36" x14ac:dyDescent="0.25">
      <c r="A280" t="s">
        <v>12740</v>
      </c>
      <c r="B280" t="s">
        <v>12741</v>
      </c>
      <c r="C280" t="s">
        <v>631</v>
      </c>
      <c r="D280" t="s">
        <v>632</v>
      </c>
      <c r="E280" s="108">
        <v>50</v>
      </c>
      <c r="F280" s="109">
        <v>0.92</v>
      </c>
      <c r="G280" s="109">
        <v>0.9</v>
      </c>
      <c r="H280" s="109">
        <v>0.9</v>
      </c>
      <c r="I280" s="110">
        <v>0</v>
      </c>
      <c r="J280" s="109" t="e">
        <v>#DIV/0!</v>
      </c>
      <c r="L280" s="111">
        <v>63</v>
      </c>
      <c r="M280" s="112">
        <v>0.90476190476190477</v>
      </c>
      <c r="N280" s="112">
        <v>0.87301587301587302</v>
      </c>
      <c r="O280" s="112">
        <v>0.88888888888888884</v>
      </c>
      <c r="P280" s="112">
        <v>0.90476190476190477</v>
      </c>
      <c r="Q280" s="112">
        <v>0.90476190476190477</v>
      </c>
      <c r="R280" s="113">
        <v>0</v>
      </c>
      <c r="S280" s="112" t="e">
        <v>#DIV/0!</v>
      </c>
      <c r="U280" s="108">
        <v>56</v>
      </c>
      <c r="V280" s="109">
        <v>0.9821428571428571</v>
      </c>
      <c r="W280" s="109">
        <v>0.7142857142857143</v>
      </c>
      <c r="X280" s="109">
        <v>0.5892857142857143</v>
      </c>
      <c r="Y280" s="109">
        <v>0.5892857142857143</v>
      </c>
      <c r="Z280" s="109">
        <v>0.9642857142857143</v>
      </c>
      <c r="AA280" s="109">
        <v>0.9285714285714286</v>
      </c>
      <c r="AB280" s="109">
        <v>0.9285714285714286</v>
      </c>
      <c r="AC280" s="109">
        <v>0.8392857142857143</v>
      </c>
      <c r="AD280" s="109">
        <v>0.9642857142857143</v>
      </c>
      <c r="AE280" s="109">
        <v>0.9285714285714286</v>
      </c>
      <c r="AH280">
        <v>0</v>
      </c>
      <c r="AI280">
        <v>0</v>
      </c>
      <c r="AJ280">
        <v>0</v>
      </c>
    </row>
    <row r="281" spans="1:36" x14ac:dyDescent="0.25">
      <c r="A281" t="s">
        <v>12674</v>
      </c>
      <c r="B281" t="s">
        <v>7464</v>
      </c>
      <c r="C281" t="s">
        <v>631</v>
      </c>
      <c r="D281" t="s">
        <v>632</v>
      </c>
      <c r="E281" s="108">
        <v>66</v>
      </c>
      <c r="F281" s="109">
        <v>0.96969696969696972</v>
      </c>
      <c r="G281" s="109">
        <v>0.90909090909090906</v>
      </c>
      <c r="H281" s="109">
        <v>0.96969696969696972</v>
      </c>
      <c r="I281" s="110">
        <v>0</v>
      </c>
      <c r="J281" s="109" t="e">
        <v>#DIV/0!</v>
      </c>
      <c r="L281" s="111">
        <v>73</v>
      </c>
      <c r="M281" s="112">
        <v>0.93150684931506844</v>
      </c>
      <c r="N281" s="112">
        <v>0.83561643835616439</v>
      </c>
      <c r="O281" s="112">
        <v>0.93150684931506844</v>
      </c>
      <c r="P281" s="112">
        <v>0.86301369863013699</v>
      </c>
      <c r="Q281" s="112">
        <v>0.86301369863013699</v>
      </c>
      <c r="R281" s="113">
        <v>0</v>
      </c>
      <c r="S281" s="112" t="e">
        <v>#DIV/0!</v>
      </c>
      <c r="U281" s="108">
        <v>72</v>
      </c>
      <c r="V281" s="109">
        <v>0.86111111111111116</v>
      </c>
      <c r="W281" s="109">
        <v>0.59722222222222221</v>
      </c>
      <c r="X281" s="109">
        <v>0.59722222222222221</v>
      </c>
      <c r="Y281" s="109">
        <v>0.59722222222222221</v>
      </c>
      <c r="Z281" s="109">
        <v>0.80555555555555558</v>
      </c>
      <c r="AA281" s="109">
        <v>0.81944444444444442</v>
      </c>
      <c r="AB281" s="109">
        <v>0.80555555555555558</v>
      </c>
      <c r="AC281" s="109">
        <v>0.75</v>
      </c>
      <c r="AD281" s="109">
        <v>0.86111111111111116</v>
      </c>
      <c r="AE281" s="109">
        <v>0.81944444444444442</v>
      </c>
      <c r="AH281">
        <v>0</v>
      </c>
      <c r="AI281">
        <v>0</v>
      </c>
      <c r="AJ281">
        <v>0</v>
      </c>
    </row>
    <row r="282" spans="1:36" x14ac:dyDescent="0.25">
      <c r="A282" t="s">
        <v>12521</v>
      </c>
      <c r="B282" t="s">
        <v>12522</v>
      </c>
      <c r="C282" t="s">
        <v>631</v>
      </c>
      <c r="D282" t="s">
        <v>632</v>
      </c>
      <c r="E282" s="108">
        <v>324</v>
      </c>
      <c r="F282" s="109">
        <v>0.95061728395061729</v>
      </c>
      <c r="G282" s="109">
        <v>0.93827160493827155</v>
      </c>
      <c r="H282" s="109">
        <v>0.95061728395061729</v>
      </c>
      <c r="I282" s="110">
        <v>0</v>
      </c>
      <c r="J282" s="109" t="e">
        <v>#DIV/0!</v>
      </c>
      <c r="L282" s="111">
        <v>294</v>
      </c>
      <c r="M282" s="112">
        <v>0.91836734693877553</v>
      </c>
      <c r="N282" s="112">
        <v>0.87414965986394555</v>
      </c>
      <c r="O282" s="112">
        <v>0.92176870748299322</v>
      </c>
      <c r="P282" s="112">
        <v>0.87755102040816324</v>
      </c>
      <c r="Q282" s="112">
        <v>0.86734693877551017</v>
      </c>
      <c r="R282" s="113">
        <v>0</v>
      </c>
      <c r="S282" s="112" t="e">
        <v>#DIV/0!</v>
      </c>
      <c r="U282" s="108">
        <v>292</v>
      </c>
      <c r="V282" s="109">
        <v>0.89383561643835618</v>
      </c>
      <c r="W282" s="109">
        <v>0.8321917808219178</v>
      </c>
      <c r="X282" s="109">
        <v>0.61643835616438358</v>
      </c>
      <c r="Y282" s="109">
        <v>0.61643835616438358</v>
      </c>
      <c r="Z282" s="109">
        <v>0.87328767123287676</v>
      </c>
      <c r="AA282" s="109">
        <v>0.83561643835616439</v>
      </c>
      <c r="AB282" s="109">
        <v>0.86301369863013699</v>
      </c>
      <c r="AC282" s="109">
        <v>0.80136986301369861</v>
      </c>
      <c r="AD282" s="109">
        <v>0.8904109589041096</v>
      </c>
      <c r="AE282" s="109">
        <v>0.81849315068493156</v>
      </c>
      <c r="AH282">
        <v>0</v>
      </c>
      <c r="AI282">
        <v>0</v>
      </c>
      <c r="AJ282">
        <v>0</v>
      </c>
    </row>
    <row r="283" spans="1:36" x14ac:dyDescent="0.25">
      <c r="A283" t="s">
        <v>13019</v>
      </c>
      <c r="B283" t="s">
        <v>13020</v>
      </c>
      <c r="C283" t="s">
        <v>631</v>
      </c>
      <c r="D283" t="s">
        <v>632</v>
      </c>
      <c r="E283" s="108">
        <v>11</v>
      </c>
      <c r="F283" s="109">
        <v>0.72727272727272729</v>
      </c>
      <c r="G283" s="109">
        <v>0.45454545454545453</v>
      </c>
      <c r="H283" s="109">
        <v>0.72727272727272729</v>
      </c>
      <c r="I283" s="110">
        <v>0</v>
      </c>
      <c r="J283" s="109" t="e">
        <v>#DIV/0!</v>
      </c>
      <c r="L283" s="111">
        <v>11</v>
      </c>
      <c r="M283" s="112">
        <v>0.90909090909090906</v>
      </c>
      <c r="N283" s="112">
        <v>0.72727272727272729</v>
      </c>
      <c r="O283" s="112">
        <v>0.90909090909090906</v>
      </c>
      <c r="P283" s="112">
        <v>0.81818181818181823</v>
      </c>
      <c r="Q283" s="112">
        <v>0.81818181818181823</v>
      </c>
      <c r="R283" s="113">
        <v>0</v>
      </c>
      <c r="S283" s="112" t="e">
        <v>#DIV/0!</v>
      </c>
      <c r="U283" s="108">
        <v>13</v>
      </c>
      <c r="V283" s="109">
        <v>0.30769230769230771</v>
      </c>
      <c r="W283" s="109">
        <v>0.76923076923076927</v>
      </c>
      <c r="X283" s="109">
        <v>0.15384615384615385</v>
      </c>
      <c r="Y283" s="109">
        <v>0.15384615384615385</v>
      </c>
      <c r="Z283" s="109">
        <v>0.23076923076923078</v>
      </c>
      <c r="AA283" s="109">
        <v>0.46153846153846156</v>
      </c>
      <c r="AB283" s="109">
        <v>0.38461538461538464</v>
      </c>
      <c r="AC283" s="109">
        <v>0.84615384615384615</v>
      </c>
      <c r="AD283" s="109">
        <v>0.30769230769230771</v>
      </c>
      <c r="AE283" s="109">
        <v>0.30769230769230771</v>
      </c>
      <c r="AH283">
        <v>0</v>
      </c>
      <c r="AI283">
        <v>0</v>
      </c>
      <c r="AJ283">
        <v>0</v>
      </c>
    </row>
    <row r="284" spans="1:36" x14ac:dyDescent="0.25">
      <c r="A284" t="s">
        <v>12898</v>
      </c>
      <c r="B284" t="s">
        <v>3339</v>
      </c>
      <c r="C284" t="s">
        <v>631</v>
      </c>
      <c r="D284" t="s">
        <v>632</v>
      </c>
      <c r="E284" s="108">
        <v>20</v>
      </c>
      <c r="F284" s="109">
        <v>1</v>
      </c>
      <c r="G284" s="109">
        <v>0.95</v>
      </c>
      <c r="H284" s="109">
        <v>1</v>
      </c>
      <c r="I284" s="110">
        <v>0</v>
      </c>
      <c r="J284" s="109" t="e">
        <v>#DIV/0!</v>
      </c>
      <c r="L284" s="111">
        <v>18</v>
      </c>
      <c r="M284" s="112">
        <v>1</v>
      </c>
      <c r="N284" s="112">
        <v>1</v>
      </c>
      <c r="O284" s="112">
        <v>1</v>
      </c>
      <c r="P284" s="112">
        <v>0.94444444444444442</v>
      </c>
      <c r="Q284" s="112">
        <v>1</v>
      </c>
      <c r="R284" s="113">
        <v>0</v>
      </c>
      <c r="S284" s="112" t="e">
        <v>#DIV/0!</v>
      </c>
      <c r="U284" s="108">
        <v>31</v>
      </c>
      <c r="V284" s="109">
        <v>0.83870967741935487</v>
      </c>
      <c r="W284" s="109">
        <v>0.93548387096774188</v>
      </c>
      <c r="X284" s="109">
        <v>0.58064516129032262</v>
      </c>
      <c r="Y284" s="109">
        <v>0.58064516129032262</v>
      </c>
      <c r="Z284" s="109">
        <v>0.83870967741935487</v>
      </c>
      <c r="AA284" s="109">
        <v>0.58064516129032262</v>
      </c>
      <c r="AB284" s="109">
        <v>0.80645161290322576</v>
      </c>
      <c r="AC284" s="109">
        <v>0.93548387096774188</v>
      </c>
      <c r="AD284" s="109">
        <v>0.80645161290322576</v>
      </c>
      <c r="AE284" s="109">
        <v>0.80645161290322576</v>
      </c>
      <c r="AH284">
        <v>0</v>
      </c>
      <c r="AI284">
        <v>0</v>
      </c>
      <c r="AJ284">
        <v>0</v>
      </c>
    </row>
    <row r="285" spans="1:36" x14ac:dyDescent="0.25">
      <c r="A285" t="s">
        <v>12728</v>
      </c>
      <c r="B285" t="s">
        <v>12729</v>
      </c>
      <c r="C285" t="s">
        <v>631</v>
      </c>
      <c r="D285" t="s">
        <v>632</v>
      </c>
      <c r="E285" s="108">
        <v>60</v>
      </c>
      <c r="F285" s="109">
        <v>0.93333333333333335</v>
      </c>
      <c r="G285" s="109">
        <v>0.31666666666666665</v>
      </c>
      <c r="H285" s="109">
        <v>0.93333333333333335</v>
      </c>
      <c r="I285" s="110">
        <v>0</v>
      </c>
      <c r="J285" s="109" t="e">
        <v>#DIV/0!</v>
      </c>
      <c r="L285" s="111">
        <v>56</v>
      </c>
      <c r="M285" s="112">
        <v>0.9285714285714286</v>
      </c>
      <c r="N285" s="112">
        <v>0.9107142857142857</v>
      </c>
      <c r="O285" s="112">
        <v>0.9285714285714286</v>
      </c>
      <c r="P285" s="112">
        <v>0.8571428571428571</v>
      </c>
      <c r="Q285" s="112">
        <v>0.8571428571428571</v>
      </c>
      <c r="R285" s="113">
        <v>0</v>
      </c>
      <c r="S285" s="112" t="e">
        <v>#DIV/0!</v>
      </c>
      <c r="U285" s="108">
        <v>59</v>
      </c>
      <c r="V285" s="109">
        <v>0.89830508474576276</v>
      </c>
      <c r="W285" s="109">
        <v>0.86440677966101698</v>
      </c>
      <c r="X285" s="109">
        <v>0.52542372881355937</v>
      </c>
      <c r="Y285" s="109">
        <v>0.52542372881355937</v>
      </c>
      <c r="Z285" s="109">
        <v>0.84745762711864403</v>
      </c>
      <c r="AA285" s="109">
        <v>0.84745762711864403</v>
      </c>
      <c r="AB285" s="109">
        <v>0.81355932203389836</v>
      </c>
      <c r="AC285" s="109">
        <v>0.69491525423728817</v>
      </c>
      <c r="AD285" s="109">
        <v>0.83050847457627119</v>
      </c>
      <c r="AE285" s="109">
        <v>0.83050847457627119</v>
      </c>
      <c r="AH285">
        <v>0</v>
      </c>
      <c r="AI285">
        <v>0</v>
      </c>
      <c r="AJ285">
        <v>0</v>
      </c>
    </row>
    <row r="286" spans="1:36" x14ac:dyDescent="0.25">
      <c r="A286" t="s">
        <v>12588</v>
      </c>
      <c r="B286" t="s">
        <v>12589</v>
      </c>
      <c r="C286" t="s">
        <v>631</v>
      </c>
      <c r="D286" t="s">
        <v>632</v>
      </c>
      <c r="E286" s="108">
        <v>73</v>
      </c>
      <c r="F286" s="109">
        <v>0.84931506849315064</v>
      </c>
      <c r="G286" s="109">
        <v>0.86301369863013699</v>
      </c>
      <c r="H286" s="109">
        <v>0.84931506849315064</v>
      </c>
      <c r="I286" s="110">
        <v>0</v>
      </c>
      <c r="J286" s="109" t="e">
        <v>#DIV/0!</v>
      </c>
      <c r="L286" s="111">
        <v>85</v>
      </c>
      <c r="M286" s="112">
        <v>0.87058823529411766</v>
      </c>
      <c r="N286" s="112">
        <v>0.70588235294117652</v>
      </c>
      <c r="O286" s="112">
        <v>0.85882352941176465</v>
      </c>
      <c r="P286" s="112">
        <v>0.70588235294117652</v>
      </c>
      <c r="Q286" s="112">
        <v>0.68235294117647061</v>
      </c>
      <c r="R286" s="113">
        <v>0</v>
      </c>
      <c r="S286" s="112" t="e">
        <v>#DIV/0!</v>
      </c>
      <c r="U286" s="108">
        <v>104</v>
      </c>
      <c r="V286" s="109">
        <v>0.92307692307692313</v>
      </c>
      <c r="W286" s="109">
        <v>0.52884615384615385</v>
      </c>
      <c r="X286" s="109">
        <v>0.59615384615384615</v>
      </c>
      <c r="Y286" s="109">
        <v>0.59615384615384615</v>
      </c>
      <c r="Z286" s="109">
        <v>0.92307692307692313</v>
      </c>
      <c r="AA286" s="109">
        <v>0.73076923076923073</v>
      </c>
      <c r="AB286" s="109">
        <v>0.85576923076923073</v>
      </c>
      <c r="AC286" s="109">
        <v>0.59615384615384615</v>
      </c>
      <c r="AD286" s="109">
        <v>0.92307692307692313</v>
      </c>
      <c r="AE286" s="109">
        <v>0.80769230769230771</v>
      </c>
      <c r="AH286">
        <v>0</v>
      </c>
      <c r="AI286">
        <v>0</v>
      </c>
      <c r="AJ286">
        <v>0</v>
      </c>
    </row>
    <row r="287" spans="1:36" x14ac:dyDescent="0.25">
      <c r="A287" t="s">
        <v>12678</v>
      </c>
      <c r="B287" t="s">
        <v>12679</v>
      </c>
      <c r="C287" t="s">
        <v>631</v>
      </c>
      <c r="D287" t="s">
        <v>632</v>
      </c>
      <c r="E287" s="108">
        <v>67</v>
      </c>
      <c r="F287" s="109">
        <v>0.95522388059701491</v>
      </c>
      <c r="G287" s="109">
        <v>0.97014925373134331</v>
      </c>
      <c r="H287" s="109">
        <v>0.95522388059701491</v>
      </c>
      <c r="I287" s="110">
        <v>0</v>
      </c>
      <c r="J287" s="109" t="e">
        <v>#DIV/0!</v>
      </c>
      <c r="L287" s="111">
        <v>79</v>
      </c>
      <c r="M287" s="112">
        <v>0.93670886075949367</v>
      </c>
      <c r="N287" s="112">
        <v>0.82278481012658233</v>
      </c>
      <c r="O287" s="112">
        <v>0.92405063291139244</v>
      </c>
      <c r="P287" s="112">
        <v>0.82278481012658233</v>
      </c>
      <c r="Q287" s="112">
        <v>0.82278481012658233</v>
      </c>
      <c r="R287" s="113">
        <v>0</v>
      </c>
      <c r="S287" s="112" t="e">
        <v>#DIV/0!</v>
      </c>
      <c r="U287" s="108">
        <v>71</v>
      </c>
      <c r="V287" s="109">
        <v>0.85915492957746475</v>
      </c>
      <c r="W287" s="109">
        <v>0.49295774647887325</v>
      </c>
      <c r="X287" s="109">
        <v>0.57746478873239437</v>
      </c>
      <c r="Y287" s="109">
        <v>0.57746478873239437</v>
      </c>
      <c r="Z287" s="109">
        <v>0.88732394366197187</v>
      </c>
      <c r="AA287" s="109">
        <v>0.74647887323943662</v>
      </c>
      <c r="AB287" s="109">
        <v>0.74647887323943662</v>
      </c>
      <c r="AC287" s="109">
        <v>0.57746478873239437</v>
      </c>
      <c r="AD287" s="109">
        <v>0.87323943661971826</v>
      </c>
      <c r="AE287" s="109">
        <v>0.676056338028169</v>
      </c>
      <c r="AH287">
        <v>0</v>
      </c>
      <c r="AI287">
        <v>0</v>
      </c>
      <c r="AJ287">
        <v>0</v>
      </c>
    </row>
    <row r="288" spans="1:36" x14ac:dyDescent="0.25">
      <c r="A288" t="s">
        <v>12802</v>
      </c>
      <c r="B288" t="s">
        <v>12803</v>
      </c>
      <c r="C288" t="s">
        <v>631</v>
      </c>
      <c r="D288" t="s">
        <v>632</v>
      </c>
      <c r="E288" s="108">
        <v>39</v>
      </c>
      <c r="F288" s="109">
        <v>0.92307692307692313</v>
      </c>
      <c r="G288" s="109">
        <v>0.79487179487179482</v>
      </c>
      <c r="H288" s="109">
        <v>0.89743589743589747</v>
      </c>
      <c r="I288" s="110">
        <v>0</v>
      </c>
      <c r="J288" s="109" t="e">
        <v>#DIV/0!</v>
      </c>
      <c r="L288" s="111">
        <v>34</v>
      </c>
      <c r="M288" s="112">
        <v>0.88235294117647056</v>
      </c>
      <c r="N288" s="112">
        <v>0.76470588235294112</v>
      </c>
      <c r="O288" s="112">
        <v>0.88235294117647056</v>
      </c>
      <c r="P288" s="112">
        <v>0.70588235294117652</v>
      </c>
      <c r="Q288" s="112">
        <v>0.79411764705882348</v>
      </c>
      <c r="R288" s="113">
        <v>0</v>
      </c>
      <c r="S288" s="112" t="e">
        <v>#DIV/0!</v>
      </c>
      <c r="U288" s="108">
        <v>46</v>
      </c>
      <c r="V288" s="109">
        <v>0.82608695652173914</v>
      </c>
      <c r="W288" s="109">
        <v>0.84782608695652173</v>
      </c>
      <c r="X288" s="109">
        <v>0.5</v>
      </c>
      <c r="Y288" s="109">
        <v>0.5</v>
      </c>
      <c r="Z288" s="109">
        <v>0.73913043478260865</v>
      </c>
      <c r="AA288" s="109">
        <v>0.58695652173913049</v>
      </c>
      <c r="AB288" s="109">
        <v>0.78260869565217395</v>
      </c>
      <c r="AC288" s="109">
        <v>0.71739130434782605</v>
      </c>
      <c r="AD288" s="109">
        <v>0.78260869565217395</v>
      </c>
      <c r="AE288" s="109">
        <v>0.71739130434782605</v>
      </c>
      <c r="AH288">
        <v>0</v>
      </c>
      <c r="AI288">
        <v>0</v>
      </c>
      <c r="AJ288">
        <v>0</v>
      </c>
    </row>
    <row r="289" spans="1:36" x14ac:dyDescent="0.25">
      <c r="A289" t="s">
        <v>12627</v>
      </c>
      <c r="B289" t="s">
        <v>759</v>
      </c>
      <c r="C289" t="s">
        <v>633</v>
      </c>
      <c r="D289" t="s">
        <v>634</v>
      </c>
      <c r="E289" s="108">
        <v>55</v>
      </c>
      <c r="F289" s="109">
        <v>0.25454545454545452</v>
      </c>
      <c r="G289" s="109">
        <v>0.76363636363636367</v>
      </c>
      <c r="H289" s="109">
        <v>0.90909090909090906</v>
      </c>
      <c r="I289" s="110">
        <v>0</v>
      </c>
      <c r="J289" s="109" t="e">
        <v>#DIV/0!</v>
      </c>
      <c r="L289" s="111">
        <v>86</v>
      </c>
      <c r="M289" s="112">
        <v>0.96511627906976749</v>
      </c>
      <c r="N289" s="112">
        <v>0.94186046511627908</v>
      </c>
      <c r="O289" s="112">
        <v>0.94186046511627908</v>
      </c>
      <c r="P289" s="112">
        <v>0.96511627906976749</v>
      </c>
      <c r="Q289" s="112">
        <v>0.95348837209302328</v>
      </c>
      <c r="R289" s="113">
        <v>0</v>
      </c>
      <c r="S289" s="112" t="e">
        <v>#DIV/0!</v>
      </c>
      <c r="U289" s="108">
        <v>87</v>
      </c>
      <c r="V289" s="109">
        <v>0.97701149425287359</v>
      </c>
      <c r="W289" s="109">
        <v>0.91954022988505746</v>
      </c>
      <c r="X289" s="109">
        <v>0.97701149425287359</v>
      </c>
      <c r="Y289" s="109">
        <v>0.97701149425287359</v>
      </c>
      <c r="Z289" s="109">
        <v>0.96551724137931039</v>
      </c>
      <c r="AA289" s="109">
        <v>0.90804597701149425</v>
      </c>
      <c r="AB289" s="109">
        <v>0.96551724137931039</v>
      </c>
      <c r="AC289" s="109">
        <v>0.91954022988505746</v>
      </c>
      <c r="AD289" s="109">
        <v>0.95402298850574707</v>
      </c>
      <c r="AE289" s="109">
        <v>0.88505747126436785</v>
      </c>
      <c r="AH289">
        <v>0</v>
      </c>
      <c r="AI289">
        <v>0</v>
      </c>
      <c r="AJ289">
        <v>0</v>
      </c>
    </row>
    <row r="290" spans="1:36" x14ac:dyDescent="0.25">
      <c r="A290" t="s">
        <v>12586</v>
      </c>
      <c r="B290" t="s">
        <v>12587</v>
      </c>
      <c r="C290" t="s">
        <v>633</v>
      </c>
      <c r="D290" t="s">
        <v>634</v>
      </c>
      <c r="E290" s="108">
        <v>99</v>
      </c>
      <c r="F290" s="109">
        <v>0.21212121212121213</v>
      </c>
      <c r="G290" s="109">
        <v>0.73737373737373735</v>
      </c>
      <c r="H290" s="109">
        <v>0.89898989898989901</v>
      </c>
      <c r="I290" s="110">
        <v>0</v>
      </c>
      <c r="J290" s="109" t="e">
        <v>#DIV/0!</v>
      </c>
      <c r="L290" s="111">
        <v>112</v>
      </c>
      <c r="M290" s="112">
        <v>0.9821428571428571</v>
      </c>
      <c r="N290" s="112">
        <v>0.9464285714285714</v>
      </c>
      <c r="O290" s="112">
        <v>0.9821428571428571</v>
      </c>
      <c r="P290" s="112">
        <v>0.9107142857142857</v>
      </c>
      <c r="Q290" s="112">
        <v>0.9017857142857143</v>
      </c>
      <c r="R290" s="113">
        <v>0</v>
      </c>
      <c r="S290" s="112" t="e">
        <v>#DIV/0!</v>
      </c>
      <c r="U290" s="108">
        <v>105</v>
      </c>
      <c r="V290" s="109">
        <v>1</v>
      </c>
      <c r="W290" s="109">
        <v>0.93333333333333335</v>
      </c>
      <c r="X290" s="109">
        <v>1</v>
      </c>
      <c r="Y290" s="109">
        <v>1</v>
      </c>
      <c r="Z290" s="109">
        <v>0.99047619047619051</v>
      </c>
      <c r="AA290" s="109">
        <v>0.89523809523809528</v>
      </c>
      <c r="AB290" s="109">
        <v>1</v>
      </c>
      <c r="AC290" s="109">
        <v>0.90476190476190477</v>
      </c>
      <c r="AD290" s="109">
        <v>0.91428571428571426</v>
      </c>
      <c r="AE290" s="109">
        <v>0.93333333333333335</v>
      </c>
      <c r="AH290">
        <v>0</v>
      </c>
      <c r="AI290">
        <v>0</v>
      </c>
      <c r="AJ290">
        <v>0</v>
      </c>
    </row>
    <row r="291" spans="1:36" x14ac:dyDescent="0.25">
      <c r="A291" t="s">
        <v>12569</v>
      </c>
      <c r="B291" t="s">
        <v>12570</v>
      </c>
      <c r="C291" t="s">
        <v>633</v>
      </c>
      <c r="D291" t="s">
        <v>634</v>
      </c>
      <c r="E291" s="108">
        <v>94</v>
      </c>
      <c r="F291" s="109">
        <v>0.31914893617021278</v>
      </c>
      <c r="G291" s="109">
        <v>0.74468085106382975</v>
      </c>
      <c r="H291" s="109">
        <v>0.91489361702127658</v>
      </c>
      <c r="I291" s="110">
        <v>0</v>
      </c>
      <c r="J291" s="109" t="e">
        <v>#DIV/0!</v>
      </c>
      <c r="L291" s="111">
        <v>119</v>
      </c>
      <c r="M291" s="112">
        <v>0.98319327731092432</v>
      </c>
      <c r="N291" s="112">
        <v>0.95798319327731096</v>
      </c>
      <c r="O291" s="112">
        <v>0.96638655462184875</v>
      </c>
      <c r="P291" s="112">
        <v>0.95798319327731096</v>
      </c>
      <c r="Q291" s="112">
        <v>0.96638655462184875</v>
      </c>
      <c r="R291" s="113">
        <v>0</v>
      </c>
      <c r="S291" s="112" t="e">
        <v>#DIV/0!</v>
      </c>
      <c r="U291" s="108">
        <v>115</v>
      </c>
      <c r="V291" s="109">
        <v>0.97391304347826091</v>
      </c>
      <c r="W291" s="109">
        <v>0.95652173913043481</v>
      </c>
      <c r="X291" s="109">
        <v>0.97391304347826091</v>
      </c>
      <c r="Y291" s="109">
        <v>0.97391304347826091</v>
      </c>
      <c r="Z291" s="109">
        <v>0.97391304347826091</v>
      </c>
      <c r="AA291" s="109">
        <v>0.92173913043478262</v>
      </c>
      <c r="AB291" s="109">
        <v>0.9652173913043478</v>
      </c>
      <c r="AC291" s="109">
        <v>0.94782608695652171</v>
      </c>
      <c r="AD291" s="109">
        <v>0.9652173913043478</v>
      </c>
      <c r="AE291" s="109">
        <v>0.95652173913043481</v>
      </c>
      <c r="AH291">
        <v>0</v>
      </c>
      <c r="AI291">
        <v>0</v>
      </c>
      <c r="AJ291">
        <v>0</v>
      </c>
    </row>
    <row r="292" spans="1:36" x14ac:dyDescent="0.25">
      <c r="A292" t="s">
        <v>12758</v>
      </c>
      <c r="B292" t="s">
        <v>771</v>
      </c>
      <c r="C292" t="s">
        <v>633</v>
      </c>
      <c r="D292" t="s">
        <v>634</v>
      </c>
      <c r="E292" s="108">
        <v>53</v>
      </c>
      <c r="F292" s="109">
        <v>0</v>
      </c>
      <c r="G292" s="109">
        <v>0.71698113207547165</v>
      </c>
      <c r="H292" s="109">
        <v>0.94339622641509435</v>
      </c>
      <c r="I292" s="110">
        <v>0</v>
      </c>
      <c r="J292" s="109" t="e">
        <v>#DIV/0!</v>
      </c>
      <c r="L292" s="111">
        <v>54</v>
      </c>
      <c r="M292" s="112">
        <v>0.98148148148148151</v>
      </c>
      <c r="N292" s="112">
        <v>0.94444444444444442</v>
      </c>
      <c r="O292" s="112">
        <v>0.96296296296296291</v>
      </c>
      <c r="P292" s="112">
        <v>0.94444444444444442</v>
      </c>
      <c r="Q292" s="112">
        <v>0.92592592592592593</v>
      </c>
      <c r="R292" s="113">
        <v>0</v>
      </c>
      <c r="S292" s="112" t="e">
        <v>#DIV/0!</v>
      </c>
      <c r="U292" s="108">
        <v>54</v>
      </c>
      <c r="V292" s="109">
        <v>1</v>
      </c>
      <c r="W292" s="109">
        <v>0.90740740740740744</v>
      </c>
      <c r="X292" s="109">
        <v>1</v>
      </c>
      <c r="Y292" s="109">
        <v>1</v>
      </c>
      <c r="Z292" s="109">
        <v>0.92592592592592593</v>
      </c>
      <c r="AA292" s="109">
        <v>0.81481481481481477</v>
      </c>
      <c r="AB292" s="109">
        <v>0.98148148148148151</v>
      </c>
      <c r="AC292" s="109">
        <v>0.90740740740740744</v>
      </c>
      <c r="AD292" s="109">
        <v>0.92592592592592593</v>
      </c>
      <c r="AE292" s="109">
        <v>0.87037037037037035</v>
      </c>
      <c r="AH292">
        <v>0</v>
      </c>
      <c r="AI292">
        <v>0</v>
      </c>
      <c r="AJ292">
        <v>0</v>
      </c>
    </row>
    <row r="293" spans="1:36" x14ac:dyDescent="0.25">
      <c r="A293" t="s">
        <v>12746</v>
      </c>
      <c r="B293" t="s">
        <v>12747</v>
      </c>
      <c r="C293" t="s">
        <v>633</v>
      </c>
      <c r="D293" t="s">
        <v>634</v>
      </c>
      <c r="E293" s="108">
        <v>53</v>
      </c>
      <c r="F293" s="109">
        <v>0</v>
      </c>
      <c r="G293" s="109">
        <v>0.47169811320754718</v>
      </c>
      <c r="H293" s="109">
        <v>0.69811320754716977</v>
      </c>
      <c r="I293" s="110">
        <v>0</v>
      </c>
      <c r="J293" s="109" t="e">
        <v>#DIV/0!</v>
      </c>
      <c r="L293" s="111">
        <v>49</v>
      </c>
      <c r="M293" s="112">
        <v>0.7142857142857143</v>
      </c>
      <c r="N293" s="112">
        <v>0.65306122448979587</v>
      </c>
      <c r="O293" s="112">
        <v>0.7142857142857143</v>
      </c>
      <c r="P293" s="112">
        <v>0.65306122448979587</v>
      </c>
      <c r="Q293" s="112">
        <v>0.65306122448979587</v>
      </c>
      <c r="R293" s="113">
        <v>0</v>
      </c>
      <c r="S293" s="112" t="e">
        <v>#DIV/0!</v>
      </c>
      <c r="U293" s="108">
        <v>56</v>
      </c>
      <c r="V293" s="109">
        <v>0.7678571428571429</v>
      </c>
      <c r="W293" s="109">
        <v>0.6071428571428571</v>
      </c>
      <c r="X293" s="109">
        <v>0.7678571428571429</v>
      </c>
      <c r="Y293" s="109">
        <v>0.7678571428571429</v>
      </c>
      <c r="Z293" s="109">
        <v>0.7321428571428571</v>
      </c>
      <c r="AA293" s="109">
        <v>0.6607142857142857</v>
      </c>
      <c r="AB293" s="109">
        <v>0.7142857142857143</v>
      </c>
      <c r="AC293" s="109">
        <v>0.5892857142857143</v>
      </c>
      <c r="AD293" s="109">
        <v>0.6785714285714286</v>
      </c>
      <c r="AE293" s="109">
        <v>0.6607142857142857</v>
      </c>
      <c r="AH293">
        <v>0</v>
      </c>
      <c r="AI293">
        <v>0</v>
      </c>
      <c r="AJ293">
        <v>0</v>
      </c>
    </row>
    <row r="294" spans="1:36" x14ac:dyDescent="0.25">
      <c r="A294" t="s">
        <v>12653</v>
      </c>
      <c r="B294" t="s">
        <v>4598</v>
      </c>
      <c r="C294" t="s">
        <v>633</v>
      </c>
      <c r="D294" t="s">
        <v>634</v>
      </c>
      <c r="E294" s="108">
        <v>55</v>
      </c>
      <c r="F294" s="109">
        <v>0</v>
      </c>
      <c r="G294" s="109">
        <v>0.76363636363636367</v>
      </c>
      <c r="H294" s="109">
        <v>0.98181818181818181</v>
      </c>
      <c r="I294" s="110">
        <v>0</v>
      </c>
      <c r="J294" s="109" t="e">
        <v>#DIV/0!</v>
      </c>
      <c r="L294" s="111">
        <v>49</v>
      </c>
      <c r="M294" s="112">
        <v>0.91836734693877553</v>
      </c>
      <c r="N294" s="112">
        <v>0.91836734693877553</v>
      </c>
      <c r="O294" s="112">
        <v>0.91836734693877553</v>
      </c>
      <c r="P294" s="112">
        <v>0.91836734693877553</v>
      </c>
      <c r="Q294" s="112">
        <v>0.91836734693877553</v>
      </c>
      <c r="R294" s="113">
        <v>0</v>
      </c>
      <c r="S294" s="112" t="e">
        <v>#DIV/0!</v>
      </c>
      <c r="U294" s="108">
        <v>77</v>
      </c>
      <c r="V294" s="109">
        <v>0.96103896103896103</v>
      </c>
      <c r="W294" s="109">
        <v>0.89610389610389607</v>
      </c>
      <c r="X294" s="109">
        <v>0.96103896103896103</v>
      </c>
      <c r="Y294" s="109">
        <v>0.96103896103896103</v>
      </c>
      <c r="Z294" s="109">
        <v>0.88311688311688308</v>
      </c>
      <c r="AA294" s="109">
        <v>0.89610389610389607</v>
      </c>
      <c r="AB294" s="109">
        <v>0.93506493506493504</v>
      </c>
      <c r="AC294" s="109">
        <v>0.87012987012987009</v>
      </c>
      <c r="AD294" s="109">
        <v>0.88311688311688308</v>
      </c>
      <c r="AE294" s="109">
        <v>0.8441558441558441</v>
      </c>
      <c r="AH294">
        <v>0</v>
      </c>
      <c r="AI294">
        <v>0</v>
      </c>
      <c r="AJ294">
        <v>0</v>
      </c>
    </row>
    <row r="295" spans="1:36" x14ac:dyDescent="0.25">
      <c r="A295" t="s">
        <v>12604</v>
      </c>
      <c r="B295" t="s">
        <v>12605</v>
      </c>
      <c r="C295" t="s">
        <v>633</v>
      </c>
      <c r="D295" t="s">
        <v>634</v>
      </c>
      <c r="E295" s="108">
        <v>87</v>
      </c>
      <c r="F295" s="109">
        <v>0</v>
      </c>
      <c r="G295" s="109">
        <v>0.73563218390804597</v>
      </c>
      <c r="H295" s="109">
        <v>0.91954022988505746</v>
      </c>
      <c r="I295" s="110">
        <v>0</v>
      </c>
      <c r="J295" s="109" t="e">
        <v>#DIV/0!</v>
      </c>
      <c r="L295" s="111">
        <v>87</v>
      </c>
      <c r="M295" s="112">
        <v>0.94252873563218387</v>
      </c>
      <c r="N295" s="112">
        <v>0.91954022988505746</v>
      </c>
      <c r="O295" s="112">
        <v>0.94252873563218387</v>
      </c>
      <c r="P295" s="112">
        <v>0.91954022988505746</v>
      </c>
      <c r="Q295" s="112">
        <v>0.88505747126436785</v>
      </c>
      <c r="R295" s="113">
        <v>0</v>
      </c>
      <c r="S295" s="112" t="e">
        <v>#DIV/0!</v>
      </c>
      <c r="U295" s="108">
        <v>97</v>
      </c>
      <c r="V295" s="109">
        <v>0.94845360824742264</v>
      </c>
      <c r="W295" s="109">
        <v>0.84536082474226804</v>
      </c>
      <c r="X295" s="109">
        <v>0.94845360824742264</v>
      </c>
      <c r="Y295" s="109">
        <v>0.94845360824742264</v>
      </c>
      <c r="Z295" s="109">
        <v>0.91752577319587625</v>
      </c>
      <c r="AA295" s="109">
        <v>0.81443298969072164</v>
      </c>
      <c r="AB295" s="109">
        <v>0.92783505154639179</v>
      </c>
      <c r="AC295" s="109">
        <v>0.84536082474226804</v>
      </c>
      <c r="AD295" s="109">
        <v>0.87628865979381443</v>
      </c>
      <c r="AE295" s="109">
        <v>0.80412371134020622</v>
      </c>
      <c r="AH295">
        <v>0</v>
      </c>
      <c r="AI295">
        <v>0</v>
      </c>
      <c r="AJ295">
        <v>0</v>
      </c>
    </row>
    <row r="296" spans="1:36" x14ac:dyDescent="0.25">
      <c r="A296" t="s">
        <v>12623</v>
      </c>
      <c r="B296" t="s">
        <v>12624</v>
      </c>
      <c r="C296" t="s">
        <v>633</v>
      </c>
      <c r="D296" t="s">
        <v>634</v>
      </c>
      <c r="E296" s="108">
        <v>72</v>
      </c>
      <c r="F296" s="109">
        <v>0</v>
      </c>
      <c r="G296" s="109">
        <v>0.73611111111111116</v>
      </c>
      <c r="H296" s="109">
        <v>0.93055555555555558</v>
      </c>
      <c r="I296" s="110">
        <v>0</v>
      </c>
      <c r="J296" s="109" t="e">
        <v>#DIV/0!</v>
      </c>
      <c r="L296" s="111">
        <v>63</v>
      </c>
      <c r="M296" s="112">
        <v>0.93650793650793651</v>
      </c>
      <c r="N296" s="112">
        <v>0.88888888888888884</v>
      </c>
      <c r="O296" s="112">
        <v>0.92063492063492058</v>
      </c>
      <c r="P296" s="112">
        <v>0.87301587301587302</v>
      </c>
      <c r="Q296" s="112">
        <v>0.87301587301587302</v>
      </c>
      <c r="R296" s="113">
        <v>0</v>
      </c>
      <c r="S296" s="112" t="e">
        <v>#DIV/0!</v>
      </c>
      <c r="U296" s="108">
        <v>88</v>
      </c>
      <c r="V296" s="109">
        <v>0.97727272727272729</v>
      </c>
      <c r="W296" s="109">
        <v>0.95454545454545459</v>
      </c>
      <c r="X296" s="109">
        <v>0.97727272727272729</v>
      </c>
      <c r="Y296" s="109">
        <v>0.97727272727272729</v>
      </c>
      <c r="Z296" s="109">
        <v>0.92045454545454541</v>
      </c>
      <c r="AA296" s="109">
        <v>0.85227272727272729</v>
      </c>
      <c r="AB296" s="109">
        <v>0.95454545454545459</v>
      </c>
      <c r="AC296" s="109">
        <v>0.93181818181818177</v>
      </c>
      <c r="AD296" s="109">
        <v>0.90909090909090906</v>
      </c>
      <c r="AE296" s="109">
        <v>0.88636363636363635</v>
      </c>
      <c r="AH296">
        <v>0</v>
      </c>
      <c r="AI296">
        <v>0</v>
      </c>
      <c r="AJ296">
        <v>0</v>
      </c>
    </row>
    <row r="297" spans="1:36" x14ac:dyDescent="0.25">
      <c r="A297" t="s">
        <v>12888</v>
      </c>
      <c r="B297" t="s">
        <v>12889</v>
      </c>
      <c r="C297" t="s">
        <v>633</v>
      </c>
      <c r="D297" t="s">
        <v>634</v>
      </c>
      <c r="E297" s="108">
        <v>21</v>
      </c>
      <c r="F297" s="109">
        <v>0</v>
      </c>
      <c r="G297" s="109">
        <v>0.61904761904761907</v>
      </c>
      <c r="H297" s="109">
        <v>1</v>
      </c>
      <c r="I297" s="110">
        <v>0</v>
      </c>
      <c r="J297" s="109" t="e">
        <v>#DIV/0!</v>
      </c>
      <c r="L297" s="111">
        <v>21</v>
      </c>
      <c r="M297" s="112">
        <v>1</v>
      </c>
      <c r="N297" s="112">
        <v>0.90476190476190477</v>
      </c>
      <c r="O297" s="112">
        <v>1</v>
      </c>
      <c r="P297" s="112">
        <v>0.90476190476190477</v>
      </c>
      <c r="Q297" s="112">
        <v>0.90476190476190477</v>
      </c>
      <c r="R297" s="113">
        <v>0</v>
      </c>
      <c r="S297" s="112" t="e">
        <v>#DIV/0!</v>
      </c>
      <c r="U297" s="108">
        <v>32</v>
      </c>
      <c r="V297" s="109">
        <v>0.96875</v>
      </c>
      <c r="W297" s="109">
        <v>0.78125</v>
      </c>
      <c r="X297" s="109">
        <v>0.96875</v>
      </c>
      <c r="Y297" s="109">
        <v>0.96875</v>
      </c>
      <c r="Z297" s="109">
        <v>0.96875</v>
      </c>
      <c r="AA297" s="109">
        <v>0.96875</v>
      </c>
      <c r="AB297" s="109">
        <v>0.90625</v>
      </c>
      <c r="AC297" s="109">
        <v>0.78125</v>
      </c>
      <c r="AD297" s="109">
        <v>0.9375</v>
      </c>
      <c r="AE297" s="109">
        <v>0.84375</v>
      </c>
      <c r="AH297">
        <v>0</v>
      </c>
      <c r="AI297">
        <v>0</v>
      </c>
      <c r="AJ297">
        <v>0</v>
      </c>
    </row>
    <row r="298" spans="1:36" x14ac:dyDescent="0.25">
      <c r="A298" t="s">
        <v>12772</v>
      </c>
      <c r="B298" t="s">
        <v>12773</v>
      </c>
      <c r="C298" t="s">
        <v>633</v>
      </c>
      <c r="D298" t="s">
        <v>634</v>
      </c>
      <c r="E298" s="108">
        <v>45</v>
      </c>
      <c r="F298" s="109">
        <v>0</v>
      </c>
      <c r="G298" s="109">
        <v>0.8</v>
      </c>
      <c r="H298" s="109">
        <v>0.9555555555555556</v>
      </c>
      <c r="I298" s="110">
        <v>0</v>
      </c>
      <c r="J298" s="109" t="e">
        <v>#DIV/0!</v>
      </c>
      <c r="L298" s="111">
        <v>56</v>
      </c>
      <c r="M298" s="112">
        <v>0.9642857142857143</v>
      </c>
      <c r="N298" s="112">
        <v>0.9642857142857143</v>
      </c>
      <c r="O298" s="112">
        <v>0.9464285714285714</v>
      </c>
      <c r="P298" s="112">
        <v>0.9464285714285714</v>
      </c>
      <c r="Q298" s="112">
        <v>0.9107142857142857</v>
      </c>
      <c r="R298" s="113">
        <v>0</v>
      </c>
      <c r="S298" s="112" t="e">
        <v>#DIV/0!</v>
      </c>
      <c r="U298" s="108">
        <v>51</v>
      </c>
      <c r="V298" s="109">
        <v>0.94117647058823528</v>
      </c>
      <c r="W298" s="109">
        <v>0.80392156862745101</v>
      </c>
      <c r="X298" s="109">
        <v>0.94117647058823528</v>
      </c>
      <c r="Y298" s="109">
        <v>0.94117647058823528</v>
      </c>
      <c r="Z298" s="109">
        <v>0.92156862745098034</v>
      </c>
      <c r="AA298" s="109">
        <v>0.86274509803921573</v>
      </c>
      <c r="AB298" s="109">
        <v>0.90196078431372551</v>
      </c>
      <c r="AC298" s="109">
        <v>0.84313725490196079</v>
      </c>
      <c r="AD298" s="109">
        <v>0.90196078431372551</v>
      </c>
      <c r="AE298" s="109">
        <v>0.90196078431372551</v>
      </c>
      <c r="AH298">
        <v>0</v>
      </c>
      <c r="AI298">
        <v>0</v>
      </c>
      <c r="AJ298">
        <v>0</v>
      </c>
    </row>
    <row r="299" spans="1:36" x14ac:dyDescent="0.25">
      <c r="A299" t="s">
        <v>12613</v>
      </c>
      <c r="B299" t="s">
        <v>12614</v>
      </c>
      <c r="C299" t="s">
        <v>633</v>
      </c>
      <c r="D299" t="s">
        <v>634</v>
      </c>
      <c r="E299" s="108">
        <v>75</v>
      </c>
      <c r="F299" s="109">
        <v>0</v>
      </c>
      <c r="G299" s="109">
        <v>0.85333333333333339</v>
      </c>
      <c r="H299" s="109">
        <v>0.89333333333333331</v>
      </c>
      <c r="I299" s="110">
        <v>0</v>
      </c>
      <c r="J299" s="109" t="e">
        <v>#DIV/0!</v>
      </c>
      <c r="L299" s="111">
        <v>83</v>
      </c>
      <c r="M299" s="112">
        <v>0.95180722891566261</v>
      </c>
      <c r="N299" s="112">
        <v>0.91566265060240959</v>
      </c>
      <c r="O299" s="112">
        <v>0.91566265060240959</v>
      </c>
      <c r="P299" s="112">
        <v>0.89156626506024095</v>
      </c>
      <c r="Q299" s="112">
        <v>0.85542168674698793</v>
      </c>
      <c r="R299" s="113">
        <v>0</v>
      </c>
      <c r="S299" s="112" t="e">
        <v>#DIV/0!</v>
      </c>
      <c r="U299" s="108">
        <v>91</v>
      </c>
      <c r="V299" s="109">
        <v>0.8351648351648352</v>
      </c>
      <c r="W299" s="109">
        <v>0.79120879120879117</v>
      </c>
      <c r="X299" s="109">
        <v>0.8351648351648352</v>
      </c>
      <c r="Y299" s="109">
        <v>0.8351648351648352</v>
      </c>
      <c r="Z299" s="109">
        <v>0.78021978021978022</v>
      </c>
      <c r="AA299" s="109">
        <v>0.78021978021978022</v>
      </c>
      <c r="AB299" s="109">
        <v>0.86813186813186816</v>
      </c>
      <c r="AC299" s="109">
        <v>0.81318681318681318</v>
      </c>
      <c r="AD299" s="109">
        <v>0.72527472527472525</v>
      </c>
      <c r="AE299" s="109">
        <v>0.73626373626373631</v>
      </c>
      <c r="AH299">
        <v>0</v>
      </c>
      <c r="AI299">
        <v>0</v>
      </c>
      <c r="AJ299">
        <v>0</v>
      </c>
    </row>
    <row r="300" spans="1:36" x14ac:dyDescent="0.25">
      <c r="A300" t="s">
        <v>12780</v>
      </c>
      <c r="B300" t="s">
        <v>12781</v>
      </c>
      <c r="C300" t="s">
        <v>633</v>
      </c>
      <c r="D300" t="s">
        <v>634</v>
      </c>
      <c r="E300" s="108">
        <v>32</v>
      </c>
      <c r="F300" s="109">
        <v>0</v>
      </c>
      <c r="G300" s="109">
        <v>0.71875</v>
      </c>
      <c r="H300" s="109">
        <v>0.96875</v>
      </c>
      <c r="I300" s="110">
        <v>0</v>
      </c>
      <c r="J300" s="109" t="e">
        <v>#DIV/0!</v>
      </c>
      <c r="L300" s="111">
        <v>47</v>
      </c>
      <c r="M300" s="112">
        <v>1</v>
      </c>
      <c r="N300" s="112">
        <v>0.93617021276595747</v>
      </c>
      <c r="O300" s="112">
        <v>1</v>
      </c>
      <c r="P300" s="112">
        <v>0.93617021276595747</v>
      </c>
      <c r="Q300" s="112">
        <v>0.93617021276595747</v>
      </c>
      <c r="R300" s="113">
        <v>0</v>
      </c>
      <c r="S300" s="112" t="e">
        <v>#DIV/0!</v>
      </c>
      <c r="U300" s="108">
        <v>50</v>
      </c>
      <c r="V300" s="109">
        <v>0.98</v>
      </c>
      <c r="W300" s="109">
        <v>0.96</v>
      </c>
      <c r="X300" s="109">
        <v>0.98</v>
      </c>
      <c r="Y300" s="109">
        <v>0.98</v>
      </c>
      <c r="Z300" s="109">
        <v>0.96</v>
      </c>
      <c r="AA300" s="109">
        <v>0.9</v>
      </c>
      <c r="AB300" s="109">
        <v>0.96</v>
      </c>
      <c r="AC300" s="109">
        <v>0.96</v>
      </c>
      <c r="AD300" s="109">
        <v>0.96</v>
      </c>
      <c r="AE300" s="109">
        <v>0.96</v>
      </c>
      <c r="AH300">
        <v>0</v>
      </c>
      <c r="AI300">
        <v>0</v>
      </c>
      <c r="AJ300">
        <v>0</v>
      </c>
    </row>
    <row r="301" spans="1:36" x14ac:dyDescent="0.25">
      <c r="A301" t="s">
        <v>12703</v>
      </c>
      <c r="B301" t="s">
        <v>12704</v>
      </c>
      <c r="C301" t="s">
        <v>633</v>
      </c>
      <c r="D301" t="s">
        <v>634</v>
      </c>
      <c r="E301" s="108">
        <v>57</v>
      </c>
      <c r="F301" s="109">
        <v>0</v>
      </c>
      <c r="G301" s="109">
        <v>0.7192982456140351</v>
      </c>
      <c r="H301" s="109">
        <v>0.96491228070175439</v>
      </c>
      <c r="I301" s="110">
        <v>0</v>
      </c>
      <c r="J301" s="109" t="e">
        <v>#DIV/0!</v>
      </c>
      <c r="L301" s="111">
        <v>65</v>
      </c>
      <c r="M301" s="112">
        <v>0.93846153846153846</v>
      </c>
      <c r="N301" s="112">
        <v>0.90769230769230769</v>
      </c>
      <c r="O301" s="112">
        <v>0.93846153846153846</v>
      </c>
      <c r="P301" s="112">
        <v>0.93846153846153846</v>
      </c>
      <c r="Q301" s="112">
        <v>0.89230769230769236</v>
      </c>
      <c r="R301" s="113">
        <v>0</v>
      </c>
      <c r="S301" s="112" t="e">
        <v>#DIV/0!</v>
      </c>
      <c r="U301" s="108">
        <v>65</v>
      </c>
      <c r="V301" s="109">
        <v>0.92307692307692313</v>
      </c>
      <c r="W301" s="109">
        <v>0.84615384615384615</v>
      </c>
      <c r="X301" s="109">
        <v>0.92307692307692313</v>
      </c>
      <c r="Y301" s="109">
        <v>0.92307692307692313</v>
      </c>
      <c r="Z301" s="109">
        <v>0.90769230769230769</v>
      </c>
      <c r="AA301" s="109">
        <v>0.86153846153846159</v>
      </c>
      <c r="AB301" s="109">
        <v>0.9538461538461539</v>
      </c>
      <c r="AC301" s="109">
        <v>0.86153846153846159</v>
      </c>
      <c r="AD301" s="109">
        <v>0.86153846153846159</v>
      </c>
      <c r="AE301" s="109">
        <v>0.86153846153846159</v>
      </c>
      <c r="AH301">
        <v>0</v>
      </c>
      <c r="AI301">
        <v>0</v>
      </c>
      <c r="AJ301">
        <v>0</v>
      </c>
    </row>
    <row r="302" spans="1:36" x14ac:dyDescent="0.25">
      <c r="A302" t="s">
        <v>12765</v>
      </c>
      <c r="B302" t="s">
        <v>12766</v>
      </c>
      <c r="C302" t="s">
        <v>633</v>
      </c>
      <c r="D302" t="s">
        <v>634</v>
      </c>
      <c r="E302" s="108">
        <v>51</v>
      </c>
      <c r="F302" s="109">
        <v>0</v>
      </c>
      <c r="G302" s="109">
        <v>0.58823529411764708</v>
      </c>
      <c r="H302" s="109">
        <v>0.88235294117647056</v>
      </c>
      <c r="I302" s="110">
        <v>0</v>
      </c>
      <c r="J302" s="109" t="e">
        <v>#DIV/0!</v>
      </c>
      <c r="L302" s="111">
        <v>65</v>
      </c>
      <c r="M302" s="112">
        <v>0.96923076923076923</v>
      </c>
      <c r="N302" s="112">
        <v>0.87692307692307692</v>
      </c>
      <c r="O302" s="112">
        <v>0.93846153846153846</v>
      </c>
      <c r="P302" s="112">
        <v>0.87692307692307692</v>
      </c>
      <c r="Q302" s="112">
        <v>0.87692307692307692</v>
      </c>
      <c r="R302" s="113">
        <v>0</v>
      </c>
      <c r="S302" s="112" t="e">
        <v>#DIV/0!</v>
      </c>
      <c r="U302" s="108">
        <v>53</v>
      </c>
      <c r="V302" s="109">
        <v>0.96226415094339623</v>
      </c>
      <c r="W302" s="109">
        <v>0.84905660377358494</v>
      </c>
      <c r="X302" s="109">
        <v>0.96226415094339623</v>
      </c>
      <c r="Y302" s="109">
        <v>0.96226415094339623</v>
      </c>
      <c r="Z302" s="109">
        <v>0.8867924528301887</v>
      </c>
      <c r="AA302" s="109">
        <v>0.8867924528301887</v>
      </c>
      <c r="AB302" s="109">
        <v>0.90566037735849059</v>
      </c>
      <c r="AC302" s="109">
        <v>0.81132075471698117</v>
      </c>
      <c r="AD302" s="109">
        <v>0.84905660377358494</v>
      </c>
      <c r="AE302" s="109">
        <v>0.77358490566037741</v>
      </c>
      <c r="AH302">
        <v>0</v>
      </c>
      <c r="AI302">
        <v>0</v>
      </c>
      <c r="AJ302">
        <v>0</v>
      </c>
    </row>
    <row r="303" spans="1:36" x14ac:dyDescent="0.25">
      <c r="A303" t="s">
        <v>12650</v>
      </c>
      <c r="B303" t="s">
        <v>12651</v>
      </c>
      <c r="C303" t="s">
        <v>633</v>
      </c>
      <c r="D303" t="s">
        <v>634</v>
      </c>
      <c r="E303" s="108">
        <v>51</v>
      </c>
      <c r="F303" s="109">
        <v>0</v>
      </c>
      <c r="G303" s="109">
        <v>0.70588235294117652</v>
      </c>
      <c r="H303" s="109">
        <v>0.98039215686274506</v>
      </c>
      <c r="I303" s="110">
        <v>0</v>
      </c>
      <c r="J303" s="109" t="e">
        <v>#DIV/0!</v>
      </c>
      <c r="L303" s="111">
        <v>91</v>
      </c>
      <c r="M303" s="112">
        <v>0.93406593406593408</v>
      </c>
      <c r="N303" s="112">
        <v>0.91208791208791207</v>
      </c>
      <c r="O303" s="112">
        <v>0.93406593406593408</v>
      </c>
      <c r="P303" s="112">
        <v>0.92307692307692313</v>
      </c>
      <c r="Q303" s="112">
        <v>0.89010989010989006</v>
      </c>
      <c r="R303" s="113">
        <v>0</v>
      </c>
      <c r="S303" s="112" t="e">
        <v>#DIV/0!</v>
      </c>
      <c r="U303" s="108">
        <v>77</v>
      </c>
      <c r="V303" s="109">
        <v>0.94805194805194803</v>
      </c>
      <c r="W303" s="109">
        <v>0.92207792207792205</v>
      </c>
      <c r="X303" s="109">
        <v>0.94805194805194803</v>
      </c>
      <c r="Y303" s="109">
        <v>0.94805194805194803</v>
      </c>
      <c r="Z303" s="109">
        <v>0.93506493506493504</v>
      </c>
      <c r="AA303" s="109">
        <v>0.90909090909090906</v>
      </c>
      <c r="AB303" s="109">
        <v>0.97402597402597402</v>
      </c>
      <c r="AC303" s="109">
        <v>0.87012987012987009</v>
      </c>
      <c r="AD303" s="109">
        <v>0.92207792207792205</v>
      </c>
      <c r="AE303" s="109">
        <v>0.89610389610389607</v>
      </c>
      <c r="AH303">
        <v>0</v>
      </c>
      <c r="AI303">
        <v>0</v>
      </c>
      <c r="AJ303">
        <v>0</v>
      </c>
    </row>
    <row r="304" spans="1:36" x14ac:dyDescent="0.25">
      <c r="A304" t="s">
        <v>12619</v>
      </c>
      <c r="B304" t="s">
        <v>771</v>
      </c>
      <c r="C304" t="s">
        <v>633</v>
      </c>
      <c r="D304" t="s">
        <v>634</v>
      </c>
      <c r="E304" s="108">
        <v>90</v>
      </c>
      <c r="F304" s="109">
        <v>0</v>
      </c>
      <c r="G304" s="109">
        <v>0.84444444444444444</v>
      </c>
      <c r="H304" s="109">
        <v>0.98888888888888893</v>
      </c>
      <c r="I304" s="110">
        <v>0</v>
      </c>
      <c r="J304" s="109" t="e">
        <v>#DIV/0!</v>
      </c>
      <c r="L304" s="111">
        <v>81</v>
      </c>
      <c r="M304" s="112">
        <v>0.96296296296296291</v>
      </c>
      <c r="N304" s="112">
        <v>0.9135802469135802</v>
      </c>
      <c r="O304" s="112">
        <v>0.95061728395061729</v>
      </c>
      <c r="P304" s="112">
        <v>0.92592592592592593</v>
      </c>
      <c r="Q304" s="112">
        <v>0.9135802469135802</v>
      </c>
      <c r="R304" s="113">
        <v>0</v>
      </c>
      <c r="S304" s="112" t="e">
        <v>#DIV/0!</v>
      </c>
      <c r="U304" s="108">
        <v>90</v>
      </c>
      <c r="V304" s="109">
        <v>0.9555555555555556</v>
      </c>
      <c r="W304" s="109">
        <v>0.88888888888888884</v>
      </c>
      <c r="X304" s="109">
        <v>0.9555555555555556</v>
      </c>
      <c r="Y304" s="109">
        <v>0.9555555555555556</v>
      </c>
      <c r="Z304" s="109">
        <v>0.94444444444444442</v>
      </c>
      <c r="AA304" s="109">
        <v>0.85555555555555551</v>
      </c>
      <c r="AB304" s="109">
        <v>0.93333333333333335</v>
      </c>
      <c r="AC304" s="109">
        <v>0.8666666666666667</v>
      </c>
      <c r="AD304" s="109">
        <v>0.91111111111111109</v>
      </c>
      <c r="AE304" s="109">
        <v>0.87777777777777777</v>
      </c>
      <c r="AH304">
        <v>0</v>
      </c>
      <c r="AI304">
        <v>0</v>
      </c>
      <c r="AJ304">
        <v>0</v>
      </c>
    </row>
    <row r="305" spans="1:36" x14ac:dyDescent="0.25">
      <c r="A305" t="s">
        <v>12883</v>
      </c>
      <c r="B305" t="s">
        <v>12884</v>
      </c>
      <c r="C305" t="s">
        <v>633</v>
      </c>
      <c r="D305" t="s">
        <v>634</v>
      </c>
      <c r="E305" s="108">
        <v>11</v>
      </c>
      <c r="F305" s="109">
        <v>0</v>
      </c>
      <c r="G305" s="109">
        <v>0.63636363636363635</v>
      </c>
      <c r="H305" s="109">
        <v>1</v>
      </c>
      <c r="I305" s="110">
        <v>0</v>
      </c>
      <c r="J305" s="109" t="e">
        <v>#DIV/0!</v>
      </c>
      <c r="L305" s="111">
        <v>28</v>
      </c>
      <c r="M305" s="112">
        <v>1</v>
      </c>
      <c r="N305" s="112">
        <v>0.8571428571428571</v>
      </c>
      <c r="O305" s="112">
        <v>0.9642857142857143</v>
      </c>
      <c r="P305" s="112">
        <v>0.8928571428571429</v>
      </c>
      <c r="Q305" s="112">
        <v>0.8928571428571429</v>
      </c>
      <c r="R305" s="113">
        <v>0</v>
      </c>
      <c r="S305" s="112" t="e">
        <v>#DIV/0!</v>
      </c>
      <c r="U305" s="108">
        <v>32</v>
      </c>
      <c r="V305" s="109">
        <v>1</v>
      </c>
      <c r="W305" s="109">
        <v>0.875</v>
      </c>
      <c r="X305" s="109">
        <v>1</v>
      </c>
      <c r="Y305" s="109">
        <v>1</v>
      </c>
      <c r="Z305" s="109">
        <v>1</v>
      </c>
      <c r="AA305" s="109">
        <v>0.84375</v>
      </c>
      <c r="AB305" s="109">
        <v>1</v>
      </c>
      <c r="AC305" s="109">
        <v>0.875</v>
      </c>
      <c r="AD305" s="109">
        <v>0.9375</v>
      </c>
      <c r="AE305" s="109">
        <v>0.90625</v>
      </c>
      <c r="AH305">
        <v>0</v>
      </c>
      <c r="AI305">
        <v>0</v>
      </c>
      <c r="AJ305">
        <v>0</v>
      </c>
    </row>
    <row r="306" spans="1:36" x14ac:dyDescent="0.25">
      <c r="A306" t="s">
        <v>12644</v>
      </c>
      <c r="B306" t="s">
        <v>12645</v>
      </c>
      <c r="C306" t="s">
        <v>633</v>
      </c>
      <c r="D306" t="s">
        <v>634</v>
      </c>
      <c r="E306" s="108">
        <v>84</v>
      </c>
      <c r="F306" s="109">
        <v>0</v>
      </c>
      <c r="G306" s="109">
        <v>0.75</v>
      </c>
      <c r="H306" s="109">
        <v>0.9642857142857143</v>
      </c>
      <c r="I306" s="110">
        <v>0</v>
      </c>
      <c r="J306" s="109" t="e">
        <v>#DIV/0!</v>
      </c>
      <c r="L306" s="111">
        <v>79</v>
      </c>
      <c r="M306" s="112">
        <v>0.97468354430379744</v>
      </c>
      <c r="N306" s="112">
        <v>0.94936708860759489</v>
      </c>
      <c r="O306" s="112">
        <v>0.97468354430379744</v>
      </c>
      <c r="P306" s="112">
        <v>0.96202531645569622</v>
      </c>
      <c r="Q306" s="112">
        <v>0.96202531645569622</v>
      </c>
      <c r="R306" s="113">
        <v>0</v>
      </c>
      <c r="S306" s="112" t="e">
        <v>#DIV/0!</v>
      </c>
      <c r="U306" s="108">
        <v>79</v>
      </c>
      <c r="V306" s="109">
        <v>0.96202531645569622</v>
      </c>
      <c r="W306" s="109">
        <v>0.94936708860759489</v>
      </c>
      <c r="X306" s="109">
        <v>0.96202531645569622</v>
      </c>
      <c r="Y306" s="109">
        <v>0.96202531645569622</v>
      </c>
      <c r="Z306" s="109">
        <v>0.96202531645569622</v>
      </c>
      <c r="AA306" s="109">
        <v>0.96202531645569622</v>
      </c>
      <c r="AB306" s="109">
        <v>0.97468354430379744</v>
      </c>
      <c r="AC306" s="109">
        <v>0.93670886075949367</v>
      </c>
      <c r="AD306" s="109">
        <v>0.93670886075949367</v>
      </c>
      <c r="AE306" s="109">
        <v>0.92405063291139244</v>
      </c>
      <c r="AH306">
        <v>0</v>
      </c>
      <c r="AI306">
        <v>0</v>
      </c>
      <c r="AJ306">
        <v>0</v>
      </c>
    </row>
    <row r="307" spans="1:36" x14ac:dyDescent="0.25">
      <c r="A307" t="s">
        <v>12688</v>
      </c>
      <c r="B307" t="s">
        <v>12689</v>
      </c>
      <c r="C307" t="s">
        <v>633</v>
      </c>
      <c r="D307" t="s">
        <v>634</v>
      </c>
      <c r="E307" s="108">
        <v>51</v>
      </c>
      <c r="F307" s="109">
        <v>0</v>
      </c>
      <c r="G307" s="109">
        <v>0.72549019607843135</v>
      </c>
      <c r="H307" s="109">
        <v>0.94117647058823528</v>
      </c>
      <c r="I307" s="110">
        <v>0</v>
      </c>
      <c r="J307" s="109" t="e">
        <v>#DIV/0!</v>
      </c>
      <c r="L307" s="111">
        <v>60</v>
      </c>
      <c r="M307" s="112">
        <v>0.93333333333333335</v>
      </c>
      <c r="N307" s="112">
        <v>0.91666666666666663</v>
      </c>
      <c r="O307" s="112">
        <v>0.91666666666666663</v>
      </c>
      <c r="P307" s="112">
        <v>0.91666666666666663</v>
      </c>
      <c r="Q307" s="112">
        <v>0.9</v>
      </c>
      <c r="R307" s="113">
        <v>0</v>
      </c>
      <c r="S307" s="112" t="e">
        <v>#DIV/0!</v>
      </c>
      <c r="U307" s="108">
        <v>70</v>
      </c>
      <c r="V307" s="109">
        <v>0.98571428571428577</v>
      </c>
      <c r="W307" s="109">
        <v>0.9285714285714286</v>
      </c>
      <c r="X307" s="109">
        <v>0.98571428571428577</v>
      </c>
      <c r="Y307" s="109">
        <v>0.98571428571428577</v>
      </c>
      <c r="Z307" s="109">
        <v>0.95714285714285718</v>
      </c>
      <c r="AA307" s="109">
        <v>0.97142857142857142</v>
      </c>
      <c r="AB307" s="109">
        <v>0.97142857142857142</v>
      </c>
      <c r="AC307" s="109">
        <v>0.91428571428571426</v>
      </c>
      <c r="AD307" s="109">
        <v>0.95714285714285718</v>
      </c>
      <c r="AE307" s="109">
        <v>0.91428571428571426</v>
      </c>
      <c r="AH307">
        <v>0</v>
      </c>
      <c r="AI307">
        <v>0</v>
      </c>
      <c r="AJ307">
        <v>0</v>
      </c>
    </row>
    <row r="308" spans="1:36" x14ac:dyDescent="0.25">
      <c r="A308" t="s">
        <v>12869</v>
      </c>
      <c r="B308" t="s">
        <v>12870</v>
      </c>
      <c r="C308" t="s">
        <v>633</v>
      </c>
      <c r="D308" t="s">
        <v>634</v>
      </c>
      <c r="E308" s="108">
        <v>29</v>
      </c>
      <c r="F308" s="109">
        <v>0</v>
      </c>
      <c r="G308" s="109">
        <v>0.65517241379310343</v>
      </c>
      <c r="H308" s="109">
        <v>1</v>
      </c>
      <c r="I308" s="110">
        <v>0</v>
      </c>
      <c r="J308" s="109" t="e">
        <v>#DIV/0!</v>
      </c>
      <c r="L308" s="111">
        <v>24</v>
      </c>
      <c r="M308" s="112">
        <v>1</v>
      </c>
      <c r="N308" s="112">
        <v>0.95833333333333337</v>
      </c>
      <c r="O308" s="112">
        <v>1</v>
      </c>
      <c r="P308" s="112">
        <v>0.95833333333333337</v>
      </c>
      <c r="Q308" s="112">
        <v>0.95833333333333337</v>
      </c>
      <c r="R308" s="113">
        <v>0</v>
      </c>
      <c r="S308" s="112" t="e">
        <v>#DIV/0!</v>
      </c>
      <c r="U308" s="108">
        <v>35</v>
      </c>
      <c r="V308" s="109">
        <v>0.91428571428571426</v>
      </c>
      <c r="W308" s="109">
        <v>0.82857142857142863</v>
      </c>
      <c r="X308" s="109">
        <v>0.91428571428571426</v>
      </c>
      <c r="Y308" s="109">
        <v>0.91428571428571426</v>
      </c>
      <c r="Z308" s="109">
        <v>0.82857142857142863</v>
      </c>
      <c r="AA308" s="109">
        <v>0.77142857142857146</v>
      </c>
      <c r="AB308" s="109">
        <v>0.94285714285714284</v>
      </c>
      <c r="AC308" s="109">
        <v>0.82857142857142863</v>
      </c>
      <c r="AD308" s="109">
        <v>0.82857142857142863</v>
      </c>
      <c r="AE308" s="109">
        <v>0.8571428571428571</v>
      </c>
      <c r="AH308">
        <v>0</v>
      </c>
      <c r="AI308">
        <v>0</v>
      </c>
      <c r="AJ308">
        <v>0</v>
      </c>
    </row>
    <row r="309" spans="1:36" x14ac:dyDescent="0.25">
      <c r="A309" t="s">
        <v>12965</v>
      </c>
      <c r="B309" t="s">
        <v>12966</v>
      </c>
      <c r="C309" t="s">
        <v>633</v>
      </c>
      <c r="D309" t="s">
        <v>634</v>
      </c>
      <c r="E309" s="108">
        <v>16</v>
      </c>
      <c r="F309" s="109">
        <v>0</v>
      </c>
      <c r="G309" s="109">
        <v>0.8125</v>
      </c>
      <c r="H309" s="109">
        <v>0.9375</v>
      </c>
      <c r="I309" s="110">
        <v>0</v>
      </c>
      <c r="J309" s="109" t="e">
        <v>#DIV/0!</v>
      </c>
      <c r="L309" s="111">
        <v>22</v>
      </c>
      <c r="M309" s="112">
        <v>1</v>
      </c>
      <c r="N309" s="112">
        <v>1</v>
      </c>
      <c r="O309" s="112">
        <v>1</v>
      </c>
      <c r="P309" s="112">
        <v>1</v>
      </c>
      <c r="Q309" s="112">
        <v>0.95454545454545459</v>
      </c>
      <c r="R309" s="113">
        <v>0</v>
      </c>
      <c r="S309" s="112" t="e">
        <v>#DIV/0!</v>
      </c>
      <c r="U309" s="108">
        <v>21</v>
      </c>
      <c r="V309" s="109">
        <v>1</v>
      </c>
      <c r="W309" s="109">
        <v>0.80952380952380953</v>
      </c>
      <c r="X309" s="109">
        <v>1</v>
      </c>
      <c r="Y309" s="109">
        <v>1</v>
      </c>
      <c r="Z309" s="109">
        <v>0.95238095238095233</v>
      </c>
      <c r="AA309" s="109">
        <v>0.76190476190476186</v>
      </c>
      <c r="AB309" s="109">
        <v>1</v>
      </c>
      <c r="AC309" s="109">
        <v>0.8571428571428571</v>
      </c>
      <c r="AD309" s="109">
        <v>0.90476190476190477</v>
      </c>
      <c r="AE309" s="109">
        <v>1</v>
      </c>
      <c r="AH309">
        <v>0</v>
      </c>
      <c r="AI309">
        <v>0</v>
      </c>
      <c r="AJ309">
        <v>0</v>
      </c>
    </row>
    <row r="310" spans="1:36" x14ac:dyDescent="0.25">
      <c r="A310" t="s">
        <v>12981</v>
      </c>
      <c r="B310" t="s">
        <v>12982</v>
      </c>
      <c r="C310" t="s">
        <v>633</v>
      </c>
      <c r="D310" t="s">
        <v>634</v>
      </c>
      <c r="E310" s="108">
        <v>24</v>
      </c>
      <c r="F310" s="109">
        <v>0</v>
      </c>
      <c r="G310" s="109">
        <v>0.66666666666666663</v>
      </c>
      <c r="H310" s="109">
        <v>1</v>
      </c>
      <c r="I310" s="110">
        <v>0</v>
      </c>
      <c r="J310" s="109" t="e">
        <v>#DIV/0!</v>
      </c>
      <c r="L310" s="111">
        <v>15</v>
      </c>
      <c r="M310" s="112">
        <v>1</v>
      </c>
      <c r="N310" s="112">
        <v>1</v>
      </c>
      <c r="O310" s="112">
        <v>1</v>
      </c>
      <c r="P310" s="112">
        <v>1</v>
      </c>
      <c r="Q310" s="112">
        <v>0.93333333333333335</v>
      </c>
      <c r="R310" s="113">
        <v>0</v>
      </c>
      <c r="S310" s="112" t="e">
        <v>#DIV/0!</v>
      </c>
      <c r="U310" s="108">
        <v>19</v>
      </c>
      <c r="V310" s="109">
        <v>0.84210526315789469</v>
      </c>
      <c r="W310" s="109">
        <v>0.89473684210526316</v>
      </c>
      <c r="X310" s="109">
        <v>0.84210526315789469</v>
      </c>
      <c r="Y310" s="109">
        <v>0.84210526315789469</v>
      </c>
      <c r="Z310" s="109">
        <v>0.84210526315789469</v>
      </c>
      <c r="AA310" s="109">
        <v>0.89473684210526316</v>
      </c>
      <c r="AB310" s="109">
        <v>0.94736842105263153</v>
      </c>
      <c r="AC310" s="109">
        <v>0.89473684210526316</v>
      </c>
      <c r="AD310" s="109">
        <v>0.84210526315789469</v>
      </c>
      <c r="AE310" s="109">
        <v>0.84210526315789469</v>
      </c>
      <c r="AH310">
        <v>0</v>
      </c>
      <c r="AI310">
        <v>0</v>
      </c>
      <c r="AJ310">
        <v>0</v>
      </c>
    </row>
    <row r="311" spans="1:36" x14ac:dyDescent="0.25">
      <c r="AH311" t="e">
        <v>#N/A</v>
      </c>
      <c r="AI311" t="e">
        <v>#N/A</v>
      </c>
      <c r="AJ311" t="e">
        <v>#N/A</v>
      </c>
    </row>
    <row r="312" spans="1:36" x14ac:dyDescent="0.25">
      <c r="AH312" t="e">
        <v>#N/A</v>
      </c>
      <c r="AI312" t="e">
        <v>#N/A</v>
      </c>
      <c r="AJ312" t="e">
        <v>#N/A</v>
      </c>
    </row>
    <row r="313" spans="1:36" x14ac:dyDescent="0.25">
      <c r="AH313" t="e">
        <v>#N/A</v>
      </c>
      <c r="AI313" t="e">
        <v>#N/A</v>
      </c>
      <c r="AJ313" t="e">
        <v>#N/A</v>
      </c>
    </row>
    <row r="314" spans="1:36" x14ac:dyDescent="0.25">
      <c r="AH314" t="e">
        <v>#N/A</v>
      </c>
      <c r="AI314" t="e">
        <v>#N/A</v>
      </c>
      <c r="AJ314" t="e">
        <v>#N/A</v>
      </c>
    </row>
    <row r="315" spans="1:36" x14ac:dyDescent="0.25">
      <c r="AH315" t="e">
        <v>#N/A</v>
      </c>
      <c r="AI315" t="e">
        <v>#N/A</v>
      </c>
      <c r="AJ315" t="e">
        <v>#N/A</v>
      </c>
    </row>
    <row r="316" spans="1:36" x14ac:dyDescent="0.25">
      <c r="AH316" t="e">
        <v>#N/A</v>
      </c>
      <c r="AI316" t="e">
        <v>#N/A</v>
      </c>
      <c r="AJ316" t="e">
        <v>#N/A</v>
      </c>
    </row>
    <row r="317" spans="1:36" x14ac:dyDescent="0.25">
      <c r="AH317" t="e">
        <v>#N/A</v>
      </c>
      <c r="AI317" t="e">
        <v>#N/A</v>
      </c>
      <c r="AJ317" t="e">
        <v>#N/A</v>
      </c>
    </row>
    <row r="318" spans="1:36" x14ac:dyDescent="0.25">
      <c r="AH318" t="e">
        <v>#N/A</v>
      </c>
      <c r="AI318" t="e">
        <v>#N/A</v>
      </c>
      <c r="AJ318" t="e">
        <v>#N/A</v>
      </c>
    </row>
    <row r="319" spans="1:36" x14ac:dyDescent="0.25">
      <c r="AH319" t="e">
        <v>#N/A</v>
      </c>
      <c r="AI319" t="e">
        <v>#N/A</v>
      </c>
      <c r="AJ319" t="e">
        <v>#N/A</v>
      </c>
    </row>
  </sheetData>
  <sheetProtection sheet="1" objects="1" scenarios="1" formatCells="0" formatRows="0" sort="0" autoFilter="0"/>
  <sortState ref="A6:AE310">
    <sortCondition ref="C6:C310"/>
    <sortCondition ref="A6:A310"/>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310 L121:S310 U121:AE310">
    <cfRule type="expression" dxfId="143" priority="5" stopIfTrue="1">
      <formula>ISERROR(E121)</formula>
    </cfRule>
  </conditionalFormatting>
  <conditionalFormatting sqref="I6:I120 E6:E310">
    <cfRule type="expression" dxfId="142" priority="4">
      <formula>$AH6=1</formula>
    </cfRule>
  </conditionalFormatting>
  <conditionalFormatting sqref="R6:R120 L6:L310">
    <cfRule type="expression" dxfId="141" priority="3">
      <formula>$AI6=1</formula>
    </cfRule>
  </conditionalFormatting>
  <conditionalFormatting sqref="U6:U310">
    <cfRule type="expression" dxfId="140" priority="2">
      <formula>$AJ6=1</formula>
    </cfRule>
  </conditionalFormatting>
  <conditionalFormatting sqref="E6:J120 L6:S120 U6:AE120">
    <cfRule type="expression" dxfId="139"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96"/>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11222</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13505</v>
      </c>
      <c r="B6" t="s">
        <v>13506</v>
      </c>
      <c r="C6" t="s">
        <v>635</v>
      </c>
      <c r="D6" t="s">
        <v>636</v>
      </c>
      <c r="E6" s="108">
        <v>153</v>
      </c>
      <c r="F6" s="109">
        <v>0.91503267973856206</v>
      </c>
      <c r="G6" s="109">
        <v>0.87581699346405228</v>
      </c>
      <c r="H6" s="109">
        <v>0.92810457516339873</v>
      </c>
      <c r="I6" s="108">
        <v>0</v>
      </c>
      <c r="J6" s="109" t="e">
        <v>#DIV/0!</v>
      </c>
      <c r="L6" s="111">
        <v>152</v>
      </c>
      <c r="M6" s="112">
        <v>0.98026315789473684</v>
      </c>
      <c r="N6" s="112">
        <v>0.94078947368421051</v>
      </c>
      <c r="O6" s="112">
        <v>0.94736842105263153</v>
      </c>
      <c r="P6" s="112">
        <v>0.94078947368421051</v>
      </c>
      <c r="Q6" s="112">
        <v>0.93421052631578949</v>
      </c>
      <c r="R6" s="111">
        <v>0</v>
      </c>
      <c r="S6" s="112" t="e">
        <v>#DIV/0!</v>
      </c>
      <c r="U6" s="108">
        <v>267</v>
      </c>
      <c r="V6" s="109">
        <v>0.93258426966292129</v>
      </c>
      <c r="W6" s="109">
        <v>0.78277153558052437</v>
      </c>
      <c r="X6" s="109">
        <v>0.93258426966292129</v>
      </c>
      <c r="Y6" s="109">
        <v>0.93258426966292129</v>
      </c>
      <c r="Z6" s="109">
        <v>0.88764044943820219</v>
      </c>
      <c r="AA6" s="109">
        <v>0.91760299625468167</v>
      </c>
      <c r="AB6" s="109">
        <v>0.91760299625468167</v>
      </c>
      <c r="AC6" s="109">
        <v>0.77902621722846443</v>
      </c>
      <c r="AD6" s="109">
        <v>0.898876404494382</v>
      </c>
      <c r="AE6" s="109">
        <v>0.8651685393258427</v>
      </c>
      <c r="AH6">
        <v>0</v>
      </c>
      <c r="AI6">
        <v>0</v>
      </c>
      <c r="AJ6">
        <v>1</v>
      </c>
    </row>
    <row r="7" spans="1:52" x14ac:dyDescent="0.25">
      <c r="A7" t="s">
        <v>13464</v>
      </c>
      <c r="B7" t="s">
        <v>13465</v>
      </c>
      <c r="C7" t="s">
        <v>635</v>
      </c>
      <c r="D7" t="s">
        <v>636</v>
      </c>
      <c r="E7" s="108">
        <v>170</v>
      </c>
      <c r="F7" s="109">
        <v>0.9882352941176471</v>
      </c>
      <c r="G7" s="109">
        <v>0.95294117647058818</v>
      </c>
      <c r="H7" s="109">
        <v>0.97647058823529409</v>
      </c>
      <c r="I7" s="108">
        <v>0</v>
      </c>
      <c r="J7" s="109" t="e">
        <v>#DIV/0!</v>
      </c>
      <c r="L7" s="111">
        <v>209</v>
      </c>
      <c r="M7" s="112">
        <v>0.92344497607655507</v>
      </c>
      <c r="N7" s="112">
        <v>0.9425837320574163</v>
      </c>
      <c r="O7" s="112">
        <v>0.88038277511961727</v>
      </c>
      <c r="P7" s="112">
        <v>0.91866028708133973</v>
      </c>
      <c r="Q7" s="112">
        <v>0.90430622009569372</v>
      </c>
      <c r="R7" s="111">
        <v>0</v>
      </c>
      <c r="S7" s="112" t="e">
        <v>#DIV/0!</v>
      </c>
      <c r="U7" s="108">
        <v>386</v>
      </c>
      <c r="V7" s="109">
        <v>0.91450777202072542</v>
      </c>
      <c r="W7" s="109">
        <v>0.80829015544041449</v>
      </c>
      <c r="X7" s="109">
        <v>0.91450777202072542</v>
      </c>
      <c r="Y7" s="109">
        <v>0.91191709844559588</v>
      </c>
      <c r="Z7" s="109">
        <v>0.88601036269430056</v>
      </c>
      <c r="AA7" s="109">
        <v>0.81606217616580312</v>
      </c>
      <c r="AB7" s="109">
        <v>0.89637305699481862</v>
      </c>
      <c r="AC7" s="109">
        <v>0.82383419689119175</v>
      </c>
      <c r="AD7" s="109">
        <v>0.88601036269430056</v>
      </c>
      <c r="AE7" s="109">
        <v>0.82642487046632129</v>
      </c>
      <c r="AH7">
        <v>0</v>
      </c>
      <c r="AI7">
        <v>0</v>
      </c>
      <c r="AJ7">
        <v>1</v>
      </c>
    </row>
    <row r="8" spans="1:52" x14ac:dyDescent="0.25">
      <c r="A8" t="s">
        <v>13629</v>
      </c>
      <c r="B8" t="s">
        <v>13630</v>
      </c>
      <c r="C8" t="s">
        <v>635</v>
      </c>
      <c r="D8" t="s">
        <v>636</v>
      </c>
      <c r="E8" s="108">
        <v>79</v>
      </c>
      <c r="F8" s="109">
        <v>0.97468354430379744</v>
      </c>
      <c r="G8" s="109">
        <v>0.92405063291139244</v>
      </c>
      <c r="H8" s="109">
        <v>0.98734177215189878</v>
      </c>
      <c r="I8" s="108">
        <v>0</v>
      </c>
      <c r="J8" s="109" t="e">
        <v>#DIV/0!</v>
      </c>
      <c r="L8" s="111">
        <v>90</v>
      </c>
      <c r="M8" s="112">
        <v>0.97777777777777775</v>
      </c>
      <c r="N8" s="112">
        <v>0.96666666666666667</v>
      </c>
      <c r="O8" s="112">
        <v>0.96666666666666667</v>
      </c>
      <c r="P8" s="112">
        <v>0.94444444444444442</v>
      </c>
      <c r="Q8" s="112">
        <v>0.93333333333333335</v>
      </c>
      <c r="R8" s="111">
        <v>0</v>
      </c>
      <c r="S8" s="112" t="e">
        <v>#DIV/0!</v>
      </c>
      <c r="U8" s="108">
        <v>141</v>
      </c>
      <c r="V8" s="109">
        <v>0.97163120567375882</v>
      </c>
      <c r="W8" s="109">
        <v>0.69503546099290781</v>
      </c>
      <c r="X8" s="109">
        <v>0.96453900709219853</v>
      </c>
      <c r="Y8" s="109">
        <v>0.96453900709219853</v>
      </c>
      <c r="Z8" s="109">
        <v>0.900709219858156</v>
      </c>
      <c r="AA8" s="109">
        <v>0.93617021276595747</v>
      </c>
      <c r="AB8" s="109">
        <v>0.99290780141843971</v>
      </c>
      <c r="AC8" s="109">
        <v>0.70921985815602839</v>
      </c>
      <c r="AD8" s="109">
        <v>0.93617021276595747</v>
      </c>
      <c r="AE8" s="109">
        <v>0.86524822695035464</v>
      </c>
      <c r="AH8">
        <v>0</v>
      </c>
      <c r="AI8">
        <v>0</v>
      </c>
      <c r="AJ8">
        <v>1</v>
      </c>
    </row>
    <row r="9" spans="1:52" x14ac:dyDescent="0.25">
      <c r="A9" t="s">
        <v>13541</v>
      </c>
      <c r="B9" t="s">
        <v>771</v>
      </c>
      <c r="C9" t="s">
        <v>635</v>
      </c>
      <c r="D9" t="s">
        <v>636</v>
      </c>
      <c r="E9" s="108">
        <v>123</v>
      </c>
      <c r="F9" s="109">
        <v>0.94308943089430897</v>
      </c>
      <c r="G9" s="109">
        <v>0.90243902439024393</v>
      </c>
      <c r="H9" s="109">
        <v>0.92682926829268297</v>
      </c>
      <c r="I9" s="108">
        <v>0</v>
      </c>
      <c r="J9" s="109" t="e">
        <v>#DIV/0!</v>
      </c>
      <c r="L9" s="111">
        <v>135</v>
      </c>
      <c r="M9" s="112">
        <v>0.97037037037037033</v>
      </c>
      <c r="N9" s="112">
        <v>0.94074074074074077</v>
      </c>
      <c r="O9" s="112">
        <v>0.92592592592592593</v>
      </c>
      <c r="P9" s="112">
        <v>0.9555555555555556</v>
      </c>
      <c r="Q9" s="112">
        <v>0.96296296296296291</v>
      </c>
      <c r="R9" s="111">
        <v>0</v>
      </c>
      <c r="S9" s="112" t="e">
        <v>#DIV/0!</v>
      </c>
      <c r="U9" s="108">
        <v>219</v>
      </c>
      <c r="V9" s="109">
        <v>0.9726027397260274</v>
      </c>
      <c r="W9" s="109">
        <v>0.91324200913242004</v>
      </c>
      <c r="X9" s="109">
        <v>0.9726027397260274</v>
      </c>
      <c r="Y9" s="109">
        <v>0.9726027397260274</v>
      </c>
      <c r="Z9" s="109">
        <v>0.89497716894977164</v>
      </c>
      <c r="AA9" s="109">
        <v>0.92237442922374424</v>
      </c>
      <c r="AB9" s="109">
        <v>0.9452054794520548</v>
      </c>
      <c r="AC9" s="109">
        <v>0.92237442922374424</v>
      </c>
      <c r="AD9" s="109">
        <v>0.9360730593607306</v>
      </c>
      <c r="AE9" s="109">
        <v>0.8995433789954338</v>
      </c>
      <c r="AH9">
        <v>0</v>
      </c>
      <c r="AI9">
        <v>0</v>
      </c>
      <c r="AJ9">
        <v>1</v>
      </c>
    </row>
    <row r="10" spans="1:52" x14ac:dyDescent="0.25">
      <c r="A10" t="s">
        <v>13596</v>
      </c>
      <c r="B10" t="s">
        <v>13597</v>
      </c>
      <c r="C10" t="s">
        <v>635</v>
      </c>
      <c r="D10" t="s">
        <v>636</v>
      </c>
      <c r="E10" s="108">
        <v>91</v>
      </c>
      <c r="F10" s="109">
        <v>0.91208791208791207</v>
      </c>
      <c r="G10" s="109">
        <v>0.87912087912087911</v>
      </c>
      <c r="H10" s="109">
        <v>0.90109890109890112</v>
      </c>
      <c r="I10" s="108">
        <v>0</v>
      </c>
      <c r="J10" s="109" t="e">
        <v>#DIV/0!</v>
      </c>
      <c r="L10" s="111">
        <v>95</v>
      </c>
      <c r="M10" s="112">
        <v>0.95789473684210524</v>
      </c>
      <c r="N10" s="112">
        <v>0.91578947368421049</v>
      </c>
      <c r="O10" s="112">
        <v>0.89473684210526316</v>
      </c>
      <c r="P10" s="112">
        <v>0.91578947368421049</v>
      </c>
      <c r="Q10" s="112">
        <v>0.87368421052631584</v>
      </c>
      <c r="R10" s="111">
        <v>0</v>
      </c>
      <c r="S10" s="112" t="e">
        <v>#DIV/0!</v>
      </c>
      <c r="U10" s="108">
        <v>159</v>
      </c>
      <c r="V10" s="109">
        <v>0.9308176100628931</v>
      </c>
      <c r="W10" s="109">
        <v>0.80503144654088055</v>
      </c>
      <c r="X10" s="109">
        <v>0.9308176100628931</v>
      </c>
      <c r="Y10" s="109">
        <v>0.9308176100628931</v>
      </c>
      <c r="Z10" s="109">
        <v>0.86792452830188682</v>
      </c>
      <c r="AA10" s="109">
        <v>0.88050314465408808</v>
      </c>
      <c r="AB10" s="109">
        <v>0.87421383647798745</v>
      </c>
      <c r="AC10" s="109">
        <v>0.8176100628930818</v>
      </c>
      <c r="AD10" s="109">
        <v>0.90566037735849059</v>
      </c>
      <c r="AE10" s="109">
        <v>0.84905660377358494</v>
      </c>
      <c r="AH10">
        <v>0</v>
      </c>
      <c r="AI10">
        <v>0</v>
      </c>
      <c r="AJ10">
        <v>1</v>
      </c>
    </row>
    <row r="11" spans="1:52" x14ac:dyDescent="0.25">
      <c r="A11" t="s">
        <v>13470</v>
      </c>
      <c r="B11" t="s">
        <v>13471</v>
      </c>
      <c r="C11" t="s">
        <v>635</v>
      </c>
      <c r="D11" t="s">
        <v>636</v>
      </c>
      <c r="E11" s="108">
        <v>169</v>
      </c>
      <c r="F11" s="109">
        <v>0.89940828402366868</v>
      </c>
      <c r="G11" s="109">
        <v>0.88165680473372776</v>
      </c>
      <c r="H11" s="109">
        <v>0.89349112426035504</v>
      </c>
      <c r="I11" s="108">
        <v>0</v>
      </c>
      <c r="J11" s="109" t="e">
        <v>#DIV/0!</v>
      </c>
      <c r="L11" s="111">
        <v>187</v>
      </c>
      <c r="M11" s="112">
        <v>0.946524064171123</v>
      </c>
      <c r="N11" s="112">
        <v>0.92513368983957223</v>
      </c>
      <c r="O11" s="112">
        <v>0.89839572192513373</v>
      </c>
      <c r="P11" s="112">
        <v>0.93048128342245995</v>
      </c>
      <c r="Q11" s="112">
        <v>0.92513368983957223</v>
      </c>
      <c r="R11" s="111">
        <v>0</v>
      </c>
      <c r="S11" s="112" t="e">
        <v>#DIV/0!</v>
      </c>
      <c r="U11" s="108">
        <v>352</v>
      </c>
      <c r="V11" s="109">
        <v>0.95170454545454541</v>
      </c>
      <c r="W11" s="109">
        <v>0.85511363636363635</v>
      </c>
      <c r="X11" s="109">
        <v>0.95170454545454541</v>
      </c>
      <c r="Y11" s="109">
        <v>0.95170454545454541</v>
      </c>
      <c r="Z11" s="109">
        <v>0.87215909090909094</v>
      </c>
      <c r="AA11" s="109">
        <v>0.93181818181818177</v>
      </c>
      <c r="AB11" s="109">
        <v>0.93465909090909094</v>
      </c>
      <c r="AC11" s="109">
        <v>0.87784090909090906</v>
      </c>
      <c r="AD11" s="109">
        <v>0.88636363636363635</v>
      </c>
      <c r="AE11" s="109">
        <v>0.90909090909090906</v>
      </c>
      <c r="AH11">
        <v>0</v>
      </c>
      <c r="AI11">
        <v>0</v>
      </c>
      <c r="AJ11">
        <v>1</v>
      </c>
    </row>
    <row r="12" spans="1:52" x14ac:dyDescent="0.25">
      <c r="A12" t="s">
        <v>13556</v>
      </c>
      <c r="B12" t="s">
        <v>13557</v>
      </c>
      <c r="C12" t="s">
        <v>635</v>
      </c>
      <c r="D12" t="s">
        <v>636</v>
      </c>
      <c r="E12" s="108">
        <v>131</v>
      </c>
      <c r="F12" s="109">
        <v>0.75572519083969469</v>
      </c>
      <c r="G12" s="109">
        <v>0.71755725190839692</v>
      </c>
      <c r="H12" s="109">
        <v>0.75572519083969469</v>
      </c>
      <c r="I12" s="108">
        <v>0</v>
      </c>
      <c r="J12" s="109" t="e">
        <v>#DIV/0!</v>
      </c>
      <c r="L12" s="111">
        <v>141</v>
      </c>
      <c r="M12" s="112">
        <v>0.97872340425531912</v>
      </c>
      <c r="N12" s="112">
        <v>0.79432624113475181</v>
      </c>
      <c r="O12" s="112">
        <v>0.96453900709219853</v>
      </c>
      <c r="P12" s="112">
        <v>0.78723404255319152</v>
      </c>
      <c r="Q12" s="112">
        <v>0.78723404255319152</v>
      </c>
      <c r="R12" s="111">
        <v>0</v>
      </c>
      <c r="S12" s="112" t="e">
        <v>#DIV/0!</v>
      </c>
      <c r="U12" s="108">
        <v>202</v>
      </c>
      <c r="V12" s="109">
        <v>0.90099009900990101</v>
      </c>
      <c r="W12" s="109">
        <v>0.75247524752475248</v>
      </c>
      <c r="X12" s="109">
        <v>0.90099009900990101</v>
      </c>
      <c r="Y12" s="109">
        <v>0.90099009900990101</v>
      </c>
      <c r="Z12" s="109">
        <v>0.85643564356435642</v>
      </c>
      <c r="AA12" s="109">
        <v>0.87623762376237624</v>
      </c>
      <c r="AB12" s="109">
        <v>0.89603960396039606</v>
      </c>
      <c r="AC12" s="109">
        <v>0.79702970297029707</v>
      </c>
      <c r="AD12" s="109">
        <v>0.87623762376237624</v>
      </c>
      <c r="AE12" s="109">
        <v>0.85148514851485146</v>
      </c>
      <c r="AH12">
        <v>0</v>
      </c>
      <c r="AI12">
        <v>0</v>
      </c>
      <c r="AJ12">
        <v>1</v>
      </c>
    </row>
    <row r="13" spans="1:52" x14ac:dyDescent="0.25">
      <c r="A13" t="s">
        <v>13518</v>
      </c>
      <c r="B13" t="s">
        <v>13519</v>
      </c>
      <c r="C13" t="s">
        <v>635</v>
      </c>
      <c r="D13" t="s">
        <v>636</v>
      </c>
      <c r="E13" s="108">
        <v>125</v>
      </c>
      <c r="F13" s="109">
        <v>0.96</v>
      </c>
      <c r="G13" s="109">
        <v>0.91200000000000003</v>
      </c>
      <c r="H13" s="109">
        <v>0.96</v>
      </c>
      <c r="I13" s="108">
        <v>0</v>
      </c>
      <c r="J13" s="109" t="e">
        <v>#DIV/0!</v>
      </c>
      <c r="L13" s="111">
        <v>152</v>
      </c>
      <c r="M13" s="112">
        <v>0.96052631578947367</v>
      </c>
      <c r="N13" s="112">
        <v>0.92105263157894735</v>
      </c>
      <c r="O13" s="112">
        <v>0.95394736842105265</v>
      </c>
      <c r="P13" s="112">
        <v>0.92763157894736847</v>
      </c>
      <c r="Q13" s="112">
        <v>0.92763157894736847</v>
      </c>
      <c r="R13" s="111">
        <v>0</v>
      </c>
      <c r="S13" s="112" t="e">
        <v>#DIV/0!</v>
      </c>
      <c r="U13" s="108">
        <v>252</v>
      </c>
      <c r="V13" s="109">
        <v>0.96825396825396826</v>
      </c>
      <c r="W13" s="109">
        <v>0.92063492063492058</v>
      </c>
      <c r="X13" s="109">
        <v>0.96825396825396826</v>
      </c>
      <c r="Y13" s="109">
        <v>0.96825396825396826</v>
      </c>
      <c r="Z13" s="109">
        <v>0.95634920634920639</v>
      </c>
      <c r="AA13" s="109">
        <v>0.96825396825396826</v>
      </c>
      <c r="AB13" s="109">
        <v>0.94841269841269837</v>
      </c>
      <c r="AC13" s="109">
        <v>0.9285714285714286</v>
      </c>
      <c r="AD13" s="109">
        <v>0.95238095238095233</v>
      </c>
      <c r="AE13" s="109">
        <v>0.93253968253968256</v>
      </c>
      <c r="AH13">
        <v>0</v>
      </c>
      <c r="AI13">
        <v>0</v>
      </c>
      <c r="AJ13">
        <v>1</v>
      </c>
    </row>
    <row r="14" spans="1:52" x14ac:dyDescent="0.25">
      <c r="A14" t="s">
        <v>13525</v>
      </c>
      <c r="B14" t="s">
        <v>13526</v>
      </c>
      <c r="C14" t="s">
        <v>635</v>
      </c>
      <c r="D14" t="s">
        <v>636</v>
      </c>
      <c r="E14" s="108">
        <v>128</v>
      </c>
      <c r="F14" s="109">
        <v>0.8671875</v>
      </c>
      <c r="G14" s="109">
        <v>0.8671875</v>
      </c>
      <c r="H14" s="109">
        <v>0.859375</v>
      </c>
      <c r="I14" s="108">
        <v>0</v>
      </c>
      <c r="J14" s="109" t="e">
        <v>#DIV/0!</v>
      </c>
      <c r="L14" s="111">
        <v>136</v>
      </c>
      <c r="M14" s="112">
        <v>0.94852941176470584</v>
      </c>
      <c r="N14" s="112">
        <v>0.92647058823529416</v>
      </c>
      <c r="O14" s="112">
        <v>0.94117647058823528</v>
      </c>
      <c r="P14" s="112">
        <v>0.93382352941176472</v>
      </c>
      <c r="Q14" s="112">
        <v>0.91176470588235292</v>
      </c>
      <c r="R14" s="111">
        <v>0</v>
      </c>
      <c r="S14" s="112" t="e">
        <v>#DIV/0!</v>
      </c>
      <c r="U14" s="108">
        <v>236</v>
      </c>
      <c r="V14" s="109">
        <v>0.94067796610169496</v>
      </c>
      <c r="W14" s="109">
        <v>0.77542372881355937</v>
      </c>
      <c r="X14" s="109">
        <v>0.94067796610169496</v>
      </c>
      <c r="Y14" s="109">
        <v>0.94067796610169496</v>
      </c>
      <c r="Z14" s="109">
        <v>0.86864406779661019</v>
      </c>
      <c r="AA14" s="109">
        <v>0.8728813559322034</v>
      </c>
      <c r="AB14" s="109">
        <v>0.88135593220338981</v>
      </c>
      <c r="AC14" s="109">
        <v>0.77966101694915257</v>
      </c>
      <c r="AD14" s="109">
        <v>0.88983050847457623</v>
      </c>
      <c r="AE14" s="109">
        <v>0.84745762711864403</v>
      </c>
      <c r="AH14">
        <v>0</v>
      </c>
      <c r="AI14">
        <v>0</v>
      </c>
      <c r="AJ14">
        <v>1</v>
      </c>
    </row>
    <row r="15" spans="1:52" x14ac:dyDescent="0.25">
      <c r="A15" t="s">
        <v>13549</v>
      </c>
      <c r="B15" t="s">
        <v>13550</v>
      </c>
      <c r="C15" t="s">
        <v>635</v>
      </c>
      <c r="D15" t="s">
        <v>636</v>
      </c>
      <c r="E15" s="108">
        <v>95</v>
      </c>
      <c r="F15" s="109">
        <v>0.95789473684210524</v>
      </c>
      <c r="G15" s="109">
        <v>0.94736842105263153</v>
      </c>
      <c r="H15" s="109">
        <v>0.94736842105263153</v>
      </c>
      <c r="I15" s="108">
        <v>0</v>
      </c>
      <c r="J15" s="109" t="e">
        <v>#DIV/0!</v>
      </c>
      <c r="L15" s="111">
        <v>95</v>
      </c>
      <c r="M15" s="112">
        <v>1</v>
      </c>
      <c r="N15" s="112">
        <v>0.95789473684210524</v>
      </c>
      <c r="O15" s="112">
        <v>0.93684210526315792</v>
      </c>
      <c r="P15" s="112">
        <v>0.96842105263157896</v>
      </c>
      <c r="Q15" s="112">
        <v>0.96842105263157896</v>
      </c>
      <c r="R15" s="111">
        <v>0</v>
      </c>
      <c r="S15" s="112" t="e">
        <v>#DIV/0!</v>
      </c>
      <c r="U15" s="108">
        <v>210</v>
      </c>
      <c r="V15" s="109">
        <v>0.98095238095238091</v>
      </c>
      <c r="W15" s="109">
        <v>0.9285714285714286</v>
      </c>
      <c r="X15" s="109">
        <v>0.98095238095238091</v>
      </c>
      <c r="Y15" s="109">
        <v>0.98095238095238091</v>
      </c>
      <c r="Z15" s="109">
        <v>0.90476190476190477</v>
      </c>
      <c r="AA15" s="109">
        <v>0.95238095238095233</v>
      </c>
      <c r="AB15" s="109">
        <v>0.9285714285714286</v>
      </c>
      <c r="AC15" s="109">
        <v>0.90952380952380951</v>
      </c>
      <c r="AD15" s="109">
        <v>0.95238095238095233</v>
      </c>
      <c r="AE15" s="109">
        <v>0.89523809523809528</v>
      </c>
      <c r="AH15">
        <v>0</v>
      </c>
      <c r="AI15">
        <v>0</v>
      </c>
      <c r="AJ15">
        <v>1</v>
      </c>
    </row>
    <row r="16" spans="1:52" x14ac:dyDescent="0.25">
      <c r="A16" t="s">
        <v>13638</v>
      </c>
      <c r="B16" t="s">
        <v>13639</v>
      </c>
      <c r="C16" t="s">
        <v>635</v>
      </c>
      <c r="D16" t="s">
        <v>636</v>
      </c>
      <c r="E16" s="108">
        <v>80</v>
      </c>
      <c r="F16" s="109">
        <v>0.9375</v>
      </c>
      <c r="G16" s="109">
        <v>0.8125</v>
      </c>
      <c r="H16" s="109">
        <v>0.9375</v>
      </c>
      <c r="I16" s="108">
        <v>0</v>
      </c>
      <c r="J16" s="109" t="e">
        <v>#DIV/0!</v>
      </c>
      <c r="L16" s="111">
        <v>53</v>
      </c>
      <c r="M16" s="112">
        <v>0.96226415094339623</v>
      </c>
      <c r="N16" s="112">
        <v>0.90566037735849059</v>
      </c>
      <c r="O16" s="112">
        <v>0.96226415094339623</v>
      </c>
      <c r="P16" s="112">
        <v>0.8867924528301887</v>
      </c>
      <c r="Q16" s="112">
        <v>0.86792452830188682</v>
      </c>
      <c r="R16" s="111">
        <v>0</v>
      </c>
      <c r="S16" s="112" t="e">
        <v>#DIV/0!</v>
      </c>
      <c r="U16" s="108">
        <v>133</v>
      </c>
      <c r="V16" s="109">
        <v>0.98496240601503759</v>
      </c>
      <c r="W16" s="109">
        <v>0.2932330827067669</v>
      </c>
      <c r="X16" s="109">
        <v>0.98496240601503759</v>
      </c>
      <c r="Y16" s="109">
        <v>0.98496240601503759</v>
      </c>
      <c r="Z16" s="109">
        <v>0.91729323308270672</v>
      </c>
      <c r="AA16" s="109">
        <v>0.94736842105263153</v>
      </c>
      <c r="AB16" s="109">
        <v>0.97744360902255634</v>
      </c>
      <c r="AC16" s="109">
        <v>0.96240601503759393</v>
      </c>
      <c r="AD16" s="109">
        <v>0.93233082706766912</v>
      </c>
      <c r="AE16" s="109">
        <v>0.94736842105263153</v>
      </c>
      <c r="AH16">
        <v>0</v>
      </c>
      <c r="AI16">
        <v>0</v>
      </c>
      <c r="AJ16">
        <v>1</v>
      </c>
    </row>
    <row r="17" spans="1:36" x14ac:dyDescent="0.25">
      <c r="A17" t="s">
        <v>13760</v>
      </c>
      <c r="B17" t="s">
        <v>13761</v>
      </c>
      <c r="C17" t="s">
        <v>635</v>
      </c>
      <c r="D17" t="s">
        <v>636</v>
      </c>
      <c r="E17" s="108">
        <v>44</v>
      </c>
      <c r="F17" s="109">
        <v>1</v>
      </c>
      <c r="G17" s="109">
        <v>0.93181818181818177</v>
      </c>
      <c r="H17" s="109">
        <v>1</v>
      </c>
      <c r="I17" s="108">
        <v>0</v>
      </c>
      <c r="J17" s="109" t="e">
        <v>#DIV/0!</v>
      </c>
      <c r="L17" s="111">
        <v>32</v>
      </c>
      <c r="M17" s="112">
        <v>1</v>
      </c>
      <c r="N17" s="112">
        <v>1</v>
      </c>
      <c r="O17" s="112">
        <v>1</v>
      </c>
      <c r="P17" s="112">
        <v>1</v>
      </c>
      <c r="Q17" s="112">
        <v>1</v>
      </c>
      <c r="R17" s="111">
        <v>0</v>
      </c>
      <c r="S17" s="112" t="e">
        <v>#DIV/0!</v>
      </c>
      <c r="U17" s="108">
        <v>91</v>
      </c>
      <c r="V17" s="109">
        <v>0.94505494505494503</v>
      </c>
      <c r="W17" s="109">
        <v>0.90109890109890112</v>
      </c>
      <c r="X17" s="109">
        <v>0.94505494505494503</v>
      </c>
      <c r="Y17" s="109">
        <v>0.94505494505494503</v>
      </c>
      <c r="Z17" s="109">
        <v>0.8351648351648352</v>
      </c>
      <c r="AA17" s="109">
        <v>0.91208791208791207</v>
      </c>
      <c r="AB17" s="109">
        <v>0.95604395604395609</v>
      </c>
      <c r="AC17" s="109">
        <v>0.93406593406593408</v>
      </c>
      <c r="AD17" s="109">
        <v>0.91208791208791207</v>
      </c>
      <c r="AE17" s="109">
        <v>0.86813186813186816</v>
      </c>
      <c r="AH17">
        <v>0</v>
      </c>
      <c r="AI17">
        <v>0</v>
      </c>
      <c r="AJ17">
        <v>1</v>
      </c>
    </row>
    <row r="18" spans="1:36" x14ac:dyDescent="0.25">
      <c r="A18" t="s">
        <v>13496</v>
      </c>
      <c r="B18" t="s">
        <v>13497</v>
      </c>
      <c r="C18" t="s">
        <v>635</v>
      </c>
      <c r="D18" t="s">
        <v>636</v>
      </c>
      <c r="E18" s="108">
        <v>163</v>
      </c>
      <c r="F18" s="109">
        <v>0.86503067484662577</v>
      </c>
      <c r="G18" s="109">
        <v>0.8404907975460123</v>
      </c>
      <c r="H18" s="109">
        <v>0.86503067484662577</v>
      </c>
      <c r="I18" s="108">
        <v>0</v>
      </c>
      <c r="J18" s="109" t="e">
        <v>#DIV/0!</v>
      </c>
      <c r="L18" s="111">
        <v>163</v>
      </c>
      <c r="M18" s="112">
        <v>0.87730061349693256</v>
      </c>
      <c r="N18" s="112">
        <v>0.82822085889570551</v>
      </c>
      <c r="O18" s="112">
        <v>0.86503067484662577</v>
      </c>
      <c r="P18" s="112">
        <v>0.80981595092024539</v>
      </c>
      <c r="Q18" s="112">
        <v>0.80368098159509205</v>
      </c>
      <c r="R18" s="111">
        <v>0</v>
      </c>
      <c r="S18" s="112" t="e">
        <v>#DIV/0!</v>
      </c>
      <c r="U18" s="108">
        <v>274</v>
      </c>
      <c r="V18" s="109">
        <v>0.93430656934306566</v>
      </c>
      <c r="W18" s="109">
        <v>0.8029197080291971</v>
      </c>
      <c r="X18" s="109">
        <v>0.93430656934306566</v>
      </c>
      <c r="Y18" s="109">
        <v>0.93430656934306566</v>
      </c>
      <c r="Z18" s="109">
        <v>0.91240875912408759</v>
      </c>
      <c r="AA18" s="109">
        <v>0.85036496350364965</v>
      </c>
      <c r="AB18" s="109">
        <v>0.85401459854014594</v>
      </c>
      <c r="AC18" s="109">
        <v>0.8029197080291971</v>
      </c>
      <c r="AD18" s="109">
        <v>0.91240875912408759</v>
      </c>
      <c r="AE18" s="109">
        <v>0.82846715328467158</v>
      </c>
      <c r="AH18">
        <v>0</v>
      </c>
      <c r="AI18">
        <v>0</v>
      </c>
      <c r="AJ18">
        <v>1</v>
      </c>
    </row>
    <row r="19" spans="1:36" x14ac:dyDescent="0.25">
      <c r="A19" t="s">
        <v>13712</v>
      </c>
      <c r="B19" t="s">
        <v>13713</v>
      </c>
      <c r="C19" t="s">
        <v>635</v>
      </c>
      <c r="D19" t="s">
        <v>636</v>
      </c>
      <c r="E19" s="108">
        <v>70</v>
      </c>
      <c r="F19" s="109">
        <v>0.95714285714285718</v>
      </c>
      <c r="G19" s="109">
        <v>0.9</v>
      </c>
      <c r="H19" s="109">
        <v>0.95714285714285718</v>
      </c>
      <c r="I19" s="108">
        <v>0</v>
      </c>
      <c r="J19" s="109" t="e">
        <v>#DIV/0!</v>
      </c>
      <c r="L19" s="111">
        <v>65</v>
      </c>
      <c r="M19" s="112">
        <v>0.98461538461538467</v>
      </c>
      <c r="N19" s="112">
        <v>0.9538461538461539</v>
      </c>
      <c r="O19" s="112">
        <v>0.96923076923076923</v>
      </c>
      <c r="P19" s="112">
        <v>0.9538461538461539</v>
      </c>
      <c r="Q19" s="112">
        <v>0.93846153846153846</v>
      </c>
      <c r="R19" s="111">
        <v>0</v>
      </c>
      <c r="S19" s="112" t="e">
        <v>#DIV/0!</v>
      </c>
      <c r="U19" s="108">
        <v>106</v>
      </c>
      <c r="V19" s="109">
        <v>0.96226415094339623</v>
      </c>
      <c r="W19" s="109">
        <v>0.79245283018867929</v>
      </c>
      <c r="X19" s="109">
        <v>0.96226415094339623</v>
      </c>
      <c r="Y19" s="109">
        <v>0.96226415094339623</v>
      </c>
      <c r="Z19" s="109">
        <v>0.92452830188679247</v>
      </c>
      <c r="AA19" s="109">
        <v>0.94339622641509435</v>
      </c>
      <c r="AB19" s="109">
        <v>0.93396226415094341</v>
      </c>
      <c r="AC19" s="109">
        <v>0.839622641509434</v>
      </c>
      <c r="AD19" s="109">
        <v>0.93396226415094341</v>
      </c>
      <c r="AE19" s="109">
        <v>0.92452830188679247</v>
      </c>
      <c r="AH19">
        <v>0</v>
      </c>
      <c r="AI19">
        <v>0</v>
      </c>
      <c r="AJ19">
        <v>1</v>
      </c>
    </row>
    <row r="20" spans="1:36" x14ac:dyDescent="0.25">
      <c r="A20" t="s">
        <v>13756</v>
      </c>
      <c r="B20" t="s">
        <v>13757</v>
      </c>
      <c r="C20" t="s">
        <v>635</v>
      </c>
      <c r="D20" t="s">
        <v>636</v>
      </c>
      <c r="E20" s="108">
        <v>42</v>
      </c>
      <c r="F20" s="109">
        <v>0.95238095238095233</v>
      </c>
      <c r="G20" s="109">
        <v>0.90476190476190477</v>
      </c>
      <c r="H20" s="109">
        <v>0.95238095238095233</v>
      </c>
      <c r="I20" s="108">
        <v>0</v>
      </c>
      <c r="J20" s="109" t="e">
        <v>#DIV/0!</v>
      </c>
      <c r="L20" s="111">
        <v>42</v>
      </c>
      <c r="M20" s="112">
        <v>0.8571428571428571</v>
      </c>
      <c r="N20" s="112">
        <v>0.88095238095238093</v>
      </c>
      <c r="O20" s="112">
        <v>0.83333333333333337</v>
      </c>
      <c r="P20" s="112">
        <v>0.88095238095238093</v>
      </c>
      <c r="Q20" s="112">
        <v>0.8571428571428571</v>
      </c>
      <c r="R20" s="111">
        <v>0</v>
      </c>
      <c r="S20" s="112" t="e">
        <v>#DIV/0!</v>
      </c>
      <c r="U20" s="108">
        <v>92</v>
      </c>
      <c r="V20" s="109">
        <v>0.93478260869565222</v>
      </c>
      <c r="W20" s="109">
        <v>0.84782608695652173</v>
      </c>
      <c r="X20" s="109">
        <v>0.93478260869565222</v>
      </c>
      <c r="Y20" s="109">
        <v>0.93478260869565222</v>
      </c>
      <c r="Z20" s="109">
        <v>0.82608695652173914</v>
      </c>
      <c r="AA20" s="109">
        <v>0.89130434782608692</v>
      </c>
      <c r="AB20" s="109">
        <v>0.92391304347826086</v>
      </c>
      <c r="AC20" s="109">
        <v>0.86956521739130432</v>
      </c>
      <c r="AD20" s="109">
        <v>0.84782608695652173</v>
      </c>
      <c r="AE20" s="109">
        <v>0.86956521739130432</v>
      </c>
      <c r="AH20">
        <v>0</v>
      </c>
      <c r="AI20">
        <v>0</v>
      </c>
      <c r="AJ20">
        <v>1</v>
      </c>
    </row>
    <row r="21" spans="1:36" x14ac:dyDescent="0.25">
      <c r="A21" t="s">
        <v>13942</v>
      </c>
      <c r="B21" t="s">
        <v>13943</v>
      </c>
      <c r="C21" t="s">
        <v>635</v>
      </c>
      <c r="D21" t="s">
        <v>636</v>
      </c>
      <c r="E21" s="108">
        <v>13</v>
      </c>
      <c r="F21" s="109">
        <v>1</v>
      </c>
      <c r="G21" s="109">
        <v>0.84615384615384615</v>
      </c>
      <c r="H21" s="109">
        <v>0.92307692307692313</v>
      </c>
      <c r="I21" s="108">
        <v>0</v>
      </c>
      <c r="J21" s="109" t="e">
        <v>#DIV/0!</v>
      </c>
      <c r="L21" s="111">
        <v>16</v>
      </c>
      <c r="M21" s="112">
        <v>1</v>
      </c>
      <c r="N21" s="112">
        <v>1</v>
      </c>
      <c r="O21" s="112">
        <v>1</v>
      </c>
      <c r="P21" s="112">
        <v>1</v>
      </c>
      <c r="Q21" s="112">
        <v>1</v>
      </c>
      <c r="R21" s="111">
        <v>0</v>
      </c>
      <c r="S21" s="112" t="e">
        <v>#DIV/0!</v>
      </c>
      <c r="U21" s="108">
        <v>11</v>
      </c>
      <c r="V21" s="109">
        <v>1</v>
      </c>
      <c r="W21" s="109">
        <v>0.90909090909090906</v>
      </c>
      <c r="X21" s="109">
        <v>1</v>
      </c>
      <c r="Y21" s="109">
        <v>1</v>
      </c>
      <c r="Z21" s="109">
        <v>1</v>
      </c>
      <c r="AA21" s="109">
        <v>1</v>
      </c>
      <c r="AB21" s="109">
        <v>1</v>
      </c>
      <c r="AC21" s="109">
        <v>0.81818181818181823</v>
      </c>
      <c r="AD21" s="109">
        <v>1</v>
      </c>
      <c r="AE21" s="109">
        <v>1</v>
      </c>
      <c r="AH21">
        <v>0</v>
      </c>
      <c r="AI21">
        <v>0</v>
      </c>
      <c r="AJ21">
        <v>1</v>
      </c>
    </row>
    <row r="22" spans="1:36" x14ac:dyDescent="0.25">
      <c r="A22" t="s">
        <v>13926</v>
      </c>
      <c r="B22" t="s">
        <v>13927</v>
      </c>
      <c r="C22" t="s">
        <v>635</v>
      </c>
      <c r="D22" t="s">
        <v>636</v>
      </c>
      <c r="E22" s="108">
        <v>31</v>
      </c>
      <c r="F22" s="109">
        <v>0.87096774193548387</v>
      </c>
      <c r="G22" s="109">
        <v>0.80645161290322576</v>
      </c>
      <c r="H22" s="109">
        <v>0.83870967741935487</v>
      </c>
      <c r="I22" s="108">
        <v>0</v>
      </c>
      <c r="J22" s="109" t="e">
        <v>#DIV/0!</v>
      </c>
      <c r="L22" s="111">
        <v>32</v>
      </c>
      <c r="M22" s="112">
        <v>0.96875</v>
      </c>
      <c r="N22" s="112">
        <v>0.9375</v>
      </c>
      <c r="O22" s="112">
        <v>0.625</v>
      </c>
      <c r="P22" s="112">
        <v>0.875</v>
      </c>
      <c r="Q22" s="112">
        <v>0.9375</v>
      </c>
      <c r="R22" s="111">
        <v>0</v>
      </c>
      <c r="S22" s="112" t="e">
        <v>#DIV/0!</v>
      </c>
      <c r="U22" s="108">
        <v>16</v>
      </c>
      <c r="V22" s="109">
        <v>0.75</v>
      </c>
      <c r="W22" s="109">
        <v>0.375</v>
      </c>
      <c r="X22" s="109">
        <v>0.75</v>
      </c>
      <c r="Y22" s="109">
        <v>0.75</v>
      </c>
      <c r="Z22" s="109">
        <v>0.4375</v>
      </c>
      <c r="AA22" s="109">
        <v>0.625</v>
      </c>
      <c r="AB22" s="109">
        <v>0.75</v>
      </c>
      <c r="AC22" s="109">
        <v>0.6875</v>
      </c>
      <c r="AD22" s="109">
        <v>0.5</v>
      </c>
      <c r="AE22" s="109">
        <v>0.6875</v>
      </c>
      <c r="AH22">
        <v>0</v>
      </c>
      <c r="AI22">
        <v>0</v>
      </c>
      <c r="AJ22">
        <v>1</v>
      </c>
    </row>
    <row r="23" spans="1:36" x14ac:dyDescent="0.25">
      <c r="A23" t="s">
        <v>13961</v>
      </c>
      <c r="B23" t="s">
        <v>13962</v>
      </c>
      <c r="C23" t="s">
        <v>635</v>
      </c>
      <c r="D23" t="s">
        <v>636</v>
      </c>
      <c r="E23" s="108">
        <v>0</v>
      </c>
      <c r="F23" s="109" t="e">
        <v>#DIV/0!</v>
      </c>
      <c r="G23" s="109" t="e">
        <v>#DIV/0!</v>
      </c>
      <c r="H23" s="109" t="e">
        <v>#DIV/0!</v>
      </c>
      <c r="I23" s="108">
        <v>0</v>
      </c>
      <c r="J23" s="109" t="e">
        <v>#DIV/0!</v>
      </c>
      <c r="L23" s="111" t="s">
        <v>1195</v>
      </c>
      <c r="M23" s="112">
        <v>1</v>
      </c>
      <c r="N23" s="112">
        <v>1</v>
      </c>
      <c r="O23" s="112">
        <v>1</v>
      </c>
      <c r="P23" s="112">
        <v>1</v>
      </c>
      <c r="Q23" s="112">
        <v>1</v>
      </c>
      <c r="R23" s="111">
        <v>0</v>
      </c>
      <c r="S23" s="112" t="e">
        <v>#DIV/0!</v>
      </c>
      <c r="U23" s="108">
        <v>0</v>
      </c>
      <c r="V23" s="109" t="e">
        <v>#DIV/0!</v>
      </c>
      <c r="W23" s="109" t="e">
        <v>#DIV/0!</v>
      </c>
      <c r="X23" s="109" t="e">
        <v>#DIV/0!</v>
      </c>
      <c r="Y23" s="109" t="e">
        <v>#DIV/0!</v>
      </c>
      <c r="Z23" s="109" t="e">
        <v>#DIV/0!</v>
      </c>
      <c r="AA23" s="109" t="e">
        <v>#DIV/0!</v>
      </c>
      <c r="AB23" s="109" t="e">
        <v>#DIV/0!</v>
      </c>
      <c r="AC23" s="109" t="e">
        <v>#DIV/0!</v>
      </c>
      <c r="AD23" s="109" t="e">
        <v>#DIV/0!</v>
      </c>
      <c r="AE23" s="109" t="e">
        <v>#DIV/0!</v>
      </c>
      <c r="AH23">
        <v>0</v>
      </c>
      <c r="AI23">
        <v>0</v>
      </c>
      <c r="AJ23">
        <v>1</v>
      </c>
    </row>
    <row r="24" spans="1:36" x14ac:dyDescent="0.25">
      <c r="A24" t="s">
        <v>13681</v>
      </c>
      <c r="B24" t="s">
        <v>13682</v>
      </c>
      <c r="C24" t="s">
        <v>637</v>
      </c>
      <c r="D24" t="s">
        <v>638</v>
      </c>
      <c r="E24" s="108">
        <v>97</v>
      </c>
      <c r="F24" s="109">
        <v>1</v>
      </c>
      <c r="G24" s="109">
        <v>1</v>
      </c>
      <c r="H24" s="109">
        <v>1</v>
      </c>
      <c r="I24" s="108">
        <v>0</v>
      </c>
      <c r="J24" s="109" t="e">
        <v>#DIV/0!</v>
      </c>
      <c r="L24" s="111">
        <v>116</v>
      </c>
      <c r="M24" s="112">
        <v>1</v>
      </c>
      <c r="N24" s="112">
        <v>0.99137931034482762</v>
      </c>
      <c r="O24" s="112">
        <v>0.93103448275862066</v>
      </c>
      <c r="P24" s="112">
        <v>0.98275862068965514</v>
      </c>
      <c r="Q24" s="112">
        <v>0.99137931034482762</v>
      </c>
      <c r="R24" s="111">
        <v>0</v>
      </c>
      <c r="S24" s="112" t="e">
        <v>#DIV/0!</v>
      </c>
      <c r="U24" s="108">
        <v>116</v>
      </c>
      <c r="V24" s="109">
        <v>0.96551724137931039</v>
      </c>
      <c r="W24" s="109">
        <v>0.99137931034482762</v>
      </c>
      <c r="X24" s="109">
        <v>0</v>
      </c>
      <c r="Y24" s="109">
        <v>0</v>
      </c>
      <c r="Z24" s="109">
        <v>0.88793103448275867</v>
      </c>
      <c r="AA24" s="109">
        <v>0.98275862068965514</v>
      </c>
      <c r="AB24" s="109">
        <v>0.97413793103448276</v>
      </c>
      <c r="AC24" s="109">
        <v>0.98275862068965514</v>
      </c>
      <c r="AD24" s="109">
        <v>0.88793103448275867</v>
      </c>
      <c r="AE24" s="109">
        <v>0.96551724137931039</v>
      </c>
      <c r="AH24">
        <v>0</v>
      </c>
      <c r="AI24">
        <v>0</v>
      </c>
      <c r="AJ24">
        <v>0</v>
      </c>
    </row>
    <row r="25" spans="1:36" x14ac:dyDescent="0.25">
      <c r="A25" t="s">
        <v>13610</v>
      </c>
      <c r="B25" t="s">
        <v>13611</v>
      </c>
      <c r="C25" t="s">
        <v>637</v>
      </c>
      <c r="D25" t="s">
        <v>638</v>
      </c>
      <c r="E25" s="108">
        <v>114</v>
      </c>
      <c r="F25" s="109">
        <v>1</v>
      </c>
      <c r="G25" s="109">
        <v>0.97368421052631582</v>
      </c>
      <c r="H25" s="109">
        <v>0.98245614035087714</v>
      </c>
      <c r="I25" s="108">
        <v>0</v>
      </c>
      <c r="J25" s="109" t="e">
        <v>#DIV/0!</v>
      </c>
      <c r="L25" s="111">
        <v>131</v>
      </c>
      <c r="M25" s="112">
        <v>0.99236641221374045</v>
      </c>
      <c r="N25" s="112">
        <v>0.96946564885496178</v>
      </c>
      <c r="O25" s="112">
        <v>0.93129770992366412</v>
      </c>
      <c r="P25" s="112">
        <v>0.94656488549618323</v>
      </c>
      <c r="Q25" s="112">
        <v>0.95419847328244278</v>
      </c>
      <c r="R25" s="111">
        <v>0</v>
      </c>
      <c r="S25" s="112" t="e">
        <v>#DIV/0!</v>
      </c>
      <c r="U25" s="108">
        <v>150</v>
      </c>
      <c r="V25" s="109">
        <v>0.98</v>
      </c>
      <c r="W25" s="109">
        <v>0.98666666666666669</v>
      </c>
      <c r="X25" s="109">
        <v>0</v>
      </c>
      <c r="Y25" s="109">
        <v>0</v>
      </c>
      <c r="Z25" s="109">
        <v>0.93333333333333335</v>
      </c>
      <c r="AA25" s="109">
        <v>0.96666666666666667</v>
      </c>
      <c r="AB25" s="109">
        <v>0.98666666666666669</v>
      </c>
      <c r="AC25" s="109">
        <v>0.97333333333333338</v>
      </c>
      <c r="AD25" s="109">
        <v>0.88</v>
      </c>
      <c r="AE25" s="109">
        <v>0.99333333333333329</v>
      </c>
      <c r="AH25">
        <v>0</v>
      </c>
      <c r="AI25">
        <v>0</v>
      </c>
      <c r="AJ25">
        <v>0</v>
      </c>
    </row>
    <row r="26" spans="1:36" x14ac:dyDescent="0.25">
      <c r="A26" t="s">
        <v>13777</v>
      </c>
      <c r="B26" t="s">
        <v>13778</v>
      </c>
      <c r="C26" t="s">
        <v>637</v>
      </c>
      <c r="D26" t="s">
        <v>638</v>
      </c>
      <c r="E26" s="108">
        <v>78</v>
      </c>
      <c r="F26" s="109">
        <v>0.92307692307692313</v>
      </c>
      <c r="G26" s="109">
        <v>0.92307692307692313</v>
      </c>
      <c r="H26" s="109">
        <v>0.89743589743589747</v>
      </c>
      <c r="I26" s="108">
        <v>0</v>
      </c>
      <c r="J26" s="109" t="e">
        <v>#DIV/0!</v>
      </c>
      <c r="L26" s="111">
        <v>64</v>
      </c>
      <c r="M26" s="112">
        <v>0.984375</v>
      </c>
      <c r="N26" s="112">
        <v>0.953125</v>
      </c>
      <c r="O26" s="112">
        <v>0.921875</v>
      </c>
      <c r="P26" s="112">
        <v>0.96875</v>
      </c>
      <c r="Q26" s="112">
        <v>0.96875</v>
      </c>
      <c r="R26" s="111">
        <v>0</v>
      </c>
      <c r="S26" s="112" t="e">
        <v>#DIV/0!</v>
      </c>
      <c r="U26" s="108">
        <v>85</v>
      </c>
      <c r="V26" s="109">
        <v>0.92941176470588238</v>
      </c>
      <c r="W26" s="109">
        <v>0.94117647058823528</v>
      </c>
      <c r="X26" s="109">
        <v>0</v>
      </c>
      <c r="Y26" s="109">
        <v>0</v>
      </c>
      <c r="Z26" s="109">
        <v>0.87058823529411766</v>
      </c>
      <c r="AA26" s="109">
        <v>0.90588235294117647</v>
      </c>
      <c r="AB26" s="109">
        <v>0.91764705882352937</v>
      </c>
      <c r="AC26" s="109">
        <v>0.90588235294117647</v>
      </c>
      <c r="AD26" s="109">
        <v>0.81176470588235294</v>
      </c>
      <c r="AE26" s="109">
        <v>0.89411764705882357</v>
      </c>
      <c r="AH26">
        <v>0</v>
      </c>
      <c r="AI26">
        <v>0</v>
      </c>
      <c r="AJ26">
        <v>0</v>
      </c>
    </row>
    <row r="27" spans="1:36" x14ac:dyDescent="0.25">
      <c r="A27" t="s">
        <v>13691</v>
      </c>
      <c r="B27" t="s">
        <v>13692</v>
      </c>
      <c r="C27" t="s">
        <v>637</v>
      </c>
      <c r="D27" t="s">
        <v>638</v>
      </c>
      <c r="E27" s="108">
        <v>109</v>
      </c>
      <c r="F27" s="109">
        <v>0.99082568807339455</v>
      </c>
      <c r="G27" s="109">
        <v>0.98165137614678899</v>
      </c>
      <c r="H27" s="109">
        <v>0.95412844036697253</v>
      </c>
      <c r="I27" s="108">
        <v>0</v>
      </c>
      <c r="J27" s="109" t="e">
        <v>#DIV/0!</v>
      </c>
      <c r="L27" s="111">
        <v>100</v>
      </c>
      <c r="M27" s="112">
        <v>0.99</v>
      </c>
      <c r="N27" s="112">
        <v>0.96</v>
      </c>
      <c r="O27" s="112">
        <v>0.95</v>
      </c>
      <c r="P27" s="112">
        <v>0.98</v>
      </c>
      <c r="Q27" s="112">
        <v>0.95</v>
      </c>
      <c r="R27" s="111">
        <v>0</v>
      </c>
      <c r="S27" s="112" t="e">
        <v>#DIV/0!</v>
      </c>
      <c r="U27" s="108">
        <v>114</v>
      </c>
      <c r="V27" s="109">
        <v>0.99122807017543857</v>
      </c>
      <c r="W27" s="109">
        <v>0.95614035087719296</v>
      </c>
      <c r="X27" s="109">
        <v>0</v>
      </c>
      <c r="Y27" s="109">
        <v>0</v>
      </c>
      <c r="Z27" s="109">
        <v>0.92982456140350878</v>
      </c>
      <c r="AA27" s="109">
        <v>0.98245614035087714</v>
      </c>
      <c r="AB27" s="109">
        <v>0.96491228070175439</v>
      </c>
      <c r="AC27" s="109">
        <v>0.96491228070175439</v>
      </c>
      <c r="AD27" s="109">
        <v>0.86842105263157898</v>
      </c>
      <c r="AE27" s="109">
        <v>0.92982456140350878</v>
      </c>
      <c r="AH27">
        <v>0</v>
      </c>
      <c r="AI27">
        <v>0</v>
      </c>
      <c r="AJ27">
        <v>0</v>
      </c>
    </row>
    <row r="28" spans="1:36" x14ac:dyDescent="0.25">
      <c r="A28" t="s">
        <v>13665</v>
      </c>
      <c r="B28" t="s">
        <v>13666</v>
      </c>
      <c r="C28" t="s">
        <v>637</v>
      </c>
      <c r="D28" t="s">
        <v>638</v>
      </c>
      <c r="E28" s="108">
        <v>93</v>
      </c>
      <c r="F28" s="109">
        <v>1</v>
      </c>
      <c r="G28" s="109">
        <v>0.94623655913978499</v>
      </c>
      <c r="H28" s="109">
        <v>0.978494623655914</v>
      </c>
      <c r="I28" s="108">
        <v>0</v>
      </c>
      <c r="J28" s="109" t="e">
        <v>#DIV/0!</v>
      </c>
      <c r="L28" s="111">
        <v>106</v>
      </c>
      <c r="M28" s="112">
        <v>0.98113207547169812</v>
      </c>
      <c r="N28" s="112">
        <v>0.95283018867924529</v>
      </c>
      <c r="O28" s="112">
        <v>0.89622641509433965</v>
      </c>
      <c r="P28" s="112">
        <v>0.96226415094339623</v>
      </c>
      <c r="Q28" s="112">
        <v>0.96226415094339623</v>
      </c>
      <c r="R28" s="111">
        <v>0</v>
      </c>
      <c r="S28" s="112" t="e">
        <v>#DIV/0!</v>
      </c>
      <c r="U28" s="108">
        <v>124</v>
      </c>
      <c r="V28" s="109">
        <v>0.95161290322580649</v>
      </c>
      <c r="W28" s="109">
        <v>0.95967741935483875</v>
      </c>
      <c r="X28" s="109">
        <v>0</v>
      </c>
      <c r="Y28" s="109">
        <v>0</v>
      </c>
      <c r="Z28" s="109">
        <v>0.82258064516129037</v>
      </c>
      <c r="AA28" s="109">
        <v>0.95161290322580649</v>
      </c>
      <c r="AB28" s="109">
        <v>0.94354838709677424</v>
      </c>
      <c r="AC28" s="109">
        <v>0.92741935483870963</v>
      </c>
      <c r="AD28" s="109">
        <v>0.79032258064516125</v>
      </c>
      <c r="AE28" s="109">
        <v>0.91129032258064513</v>
      </c>
      <c r="AH28">
        <v>0</v>
      </c>
      <c r="AI28">
        <v>0</v>
      </c>
      <c r="AJ28">
        <v>0</v>
      </c>
    </row>
    <row r="29" spans="1:36" x14ac:dyDescent="0.25">
      <c r="A29" t="s">
        <v>13608</v>
      </c>
      <c r="B29" t="s">
        <v>13609</v>
      </c>
      <c r="C29" t="s">
        <v>637</v>
      </c>
      <c r="D29" t="s">
        <v>638</v>
      </c>
      <c r="E29" s="108">
        <v>131</v>
      </c>
      <c r="F29" s="109">
        <v>0.94656488549618323</v>
      </c>
      <c r="G29" s="109">
        <v>0.95419847328244278</v>
      </c>
      <c r="H29" s="109">
        <v>0.94656488549618323</v>
      </c>
      <c r="I29" s="108">
        <v>0</v>
      </c>
      <c r="J29" s="109" t="e">
        <v>#DIV/0!</v>
      </c>
      <c r="L29" s="111">
        <v>117</v>
      </c>
      <c r="M29" s="112">
        <v>0.98290598290598286</v>
      </c>
      <c r="N29" s="112">
        <v>0.97435897435897434</v>
      </c>
      <c r="O29" s="112">
        <v>0.93162393162393164</v>
      </c>
      <c r="P29" s="112">
        <v>0.96581196581196582</v>
      </c>
      <c r="Q29" s="112">
        <v>0.97435897435897434</v>
      </c>
      <c r="R29" s="111">
        <v>0</v>
      </c>
      <c r="S29" s="112" t="e">
        <v>#DIV/0!</v>
      </c>
      <c r="U29" s="108">
        <v>151</v>
      </c>
      <c r="V29" s="109">
        <v>0.98675496688741726</v>
      </c>
      <c r="W29" s="109">
        <v>0.95364238410596025</v>
      </c>
      <c r="X29" s="109">
        <v>0</v>
      </c>
      <c r="Y29" s="109">
        <v>0</v>
      </c>
      <c r="Z29" s="109">
        <v>0.91390728476821192</v>
      </c>
      <c r="AA29" s="109">
        <v>0.98013245033112584</v>
      </c>
      <c r="AB29" s="109">
        <v>0.98013245033112584</v>
      </c>
      <c r="AC29" s="109">
        <v>0.95364238410596025</v>
      </c>
      <c r="AD29" s="109">
        <v>0.94039735099337751</v>
      </c>
      <c r="AE29" s="109">
        <v>0.96026490066225167</v>
      </c>
      <c r="AH29">
        <v>0</v>
      </c>
      <c r="AI29">
        <v>0</v>
      </c>
      <c r="AJ29">
        <v>0</v>
      </c>
    </row>
    <row r="30" spans="1:36" x14ac:dyDescent="0.25">
      <c r="A30" t="s">
        <v>13748</v>
      </c>
      <c r="B30" t="s">
        <v>13749</v>
      </c>
      <c r="C30" t="s">
        <v>637</v>
      </c>
      <c r="D30" t="s">
        <v>638</v>
      </c>
      <c r="E30" s="108">
        <v>100</v>
      </c>
      <c r="F30" s="109">
        <v>0.97</v>
      </c>
      <c r="G30" s="109">
        <v>0.97</v>
      </c>
      <c r="H30" s="109">
        <v>0.97</v>
      </c>
      <c r="I30" s="108">
        <v>0</v>
      </c>
      <c r="J30" s="109" t="e">
        <v>#DIV/0!</v>
      </c>
      <c r="L30" s="111">
        <v>95</v>
      </c>
      <c r="M30" s="112">
        <v>0.95789473684210524</v>
      </c>
      <c r="N30" s="112">
        <v>0.94736842105263153</v>
      </c>
      <c r="O30" s="112">
        <v>0.86315789473684212</v>
      </c>
      <c r="P30" s="112">
        <v>0.93684210526315792</v>
      </c>
      <c r="Q30" s="112">
        <v>0.95789473684210524</v>
      </c>
      <c r="R30" s="111">
        <v>0</v>
      </c>
      <c r="S30" s="112" t="e">
        <v>#DIV/0!</v>
      </c>
      <c r="U30" s="108">
        <v>94</v>
      </c>
      <c r="V30" s="109">
        <v>0.95744680851063835</v>
      </c>
      <c r="W30" s="109">
        <v>0.98936170212765961</v>
      </c>
      <c r="X30" s="109">
        <v>0</v>
      </c>
      <c r="Y30" s="109">
        <v>0</v>
      </c>
      <c r="Z30" s="109">
        <v>0.94680851063829785</v>
      </c>
      <c r="AA30" s="109">
        <v>0.95744680851063835</v>
      </c>
      <c r="AB30" s="109">
        <v>0.96808510638297873</v>
      </c>
      <c r="AC30" s="109">
        <v>0.96808510638297873</v>
      </c>
      <c r="AD30" s="109">
        <v>0.92553191489361697</v>
      </c>
      <c r="AE30" s="109">
        <v>0.95744680851063835</v>
      </c>
      <c r="AH30">
        <v>0</v>
      </c>
      <c r="AI30">
        <v>0</v>
      </c>
      <c r="AJ30">
        <v>0</v>
      </c>
    </row>
    <row r="31" spans="1:36" x14ac:dyDescent="0.25">
      <c r="A31" t="s">
        <v>13805</v>
      </c>
      <c r="B31" t="s">
        <v>7229</v>
      </c>
      <c r="C31" t="s">
        <v>637</v>
      </c>
      <c r="D31" t="s">
        <v>638</v>
      </c>
      <c r="E31" s="108">
        <v>69</v>
      </c>
      <c r="F31" s="109">
        <v>1</v>
      </c>
      <c r="G31" s="109">
        <v>1</v>
      </c>
      <c r="H31" s="109">
        <v>1</v>
      </c>
      <c r="I31" s="108">
        <v>0</v>
      </c>
      <c r="J31" s="109" t="e">
        <v>#DIV/0!</v>
      </c>
      <c r="L31" s="111">
        <v>78</v>
      </c>
      <c r="M31" s="112">
        <v>0.98717948717948723</v>
      </c>
      <c r="N31" s="112">
        <v>0.98717948717948723</v>
      </c>
      <c r="O31" s="112">
        <v>0.97435897435897434</v>
      </c>
      <c r="P31" s="112">
        <v>1</v>
      </c>
      <c r="Q31" s="112">
        <v>1</v>
      </c>
      <c r="R31" s="111">
        <v>0</v>
      </c>
      <c r="S31" s="112" t="e">
        <v>#DIV/0!</v>
      </c>
      <c r="U31" s="108">
        <v>74</v>
      </c>
      <c r="V31" s="109">
        <v>0.98648648648648651</v>
      </c>
      <c r="W31" s="109">
        <v>0.97297297297297303</v>
      </c>
      <c r="X31" s="109">
        <v>0</v>
      </c>
      <c r="Y31" s="109">
        <v>1.3513513513513514E-2</v>
      </c>
      <c r="Z31" s="109">
        <v>0.95945945945945943</v>
      </c>
      <c r="AA31" s="109">
        <v>1</v>
      </c>
      <c r="AB31" s="109">
        <v>0.98648648648648651</v>
      </c>
      <c r="AC31" s="109">
        <v>0.97297297297297303</v>
      </c>
      <c r="AD31" s="109">
        <v>0.97297297297297303</v>
      </c>
      <c r="AE31" s="109">
        <v>0.94594594594594594</v>
      </c>
      <c r="AH31">
        <v>0</v>
      </c>
      <c r="AI31">
        <v>0</v>
      </c>
      <c r="AJ31">
        <v>0</v>
      </c>
    </row>
    <row r="32" spans="1:36" x14ac:dyDescent="0.25">
      <c r="A32" t="s">
        <v>13614</v>
      </c>
      <c r="B32" t="s">
        <v>771</v>
      </c>
      <c r="C32" t="s">
        <v>637</v>
      </c>
      <c r="D32" t="s">
        <v>638</v>
      </c>
      <c r="E32" s="108">
        <v>181</v>
      </c>
      <c r="F32" s="109">
        <v>0.99447513812154698</v>
      </c>
      <c r="G32" s="109">
        <v>0.96685082872928174</v>
      </c>
      <c r="H32" s="109">
        <v>0.96685082872928174</v>
      </c>
      <c r="I32" s="108">
        <v>0</v>
      </c>
      <c r="J32" s="109" t="e">
        <v>#DIV/0!</v>
      </c>
      <c r="L32" s="111">
        <v>153</v>
      </c>
      <c r="M32" s="112">
        <v>0.99346405228758172</v>
      </c>
      <c r="N32" s="112">
        <v>0.99346405228758172</v>
      </c>
      <c r="O32" s="112">
        <v>0.94117647058823528</v>
      </c>
      <c r="P32" s="112">
        <v>0.98692810457516345</v>
      </c>
      <c r="Q32" s="112">
        <v>0.9673202614379085</v>
      </c>
      <c r="R32" s="111">
        <v>0</v>
      </c>
      <c r="S32" s="112" t="e">
        <v>#DIV/0!</v>
      </c>
      <c r="U32" s="108">
        <v>149</v>
      </c>
      <c r="V32" s="109">
        <v>0.95302013422818788</v>
      </c>
      <c r="W32" s="109">
        <v>0.97315436241610742</v>
      </c>
      <c r="X32" s="109">
        <v>0</v>
      </c>
      <c r="Y32" s="109">
        <v>1.3422818791946308E-2</v>
      </c>
      <c r="Z32" s="109">
        <v>0.9261744966442953</v>
      </c>
      <c r="AA32" s="109">
        <v>0.95973154362416102</v>
      </c>
      <c r="AB32" s="109">
        <v>0.96644295302013428</v>
      </c>
      <c r="AC32" s="109">
        <v>0.94630872483221473</v>
      </c>
      <c r="AD32" s="109">
        <v>0.86577181208053688</v>
      </c>
      <c r="AE32" s="109">
        <v>0.90604026845637586</v>
      </c>
      <c r="AH32">
        <v>0</v>
      </c>
      <c r="AI32">
        <v>0</v>
      </c>
      <c r="AJ32">
        <v>0</v>
      </c>
    </row>
    <row r="33" spans="1:36" x14ac:dyDescent="0.25">
      <c r="A33" t="s">
        <v>13644</v>
      </c>
      <c r="B33" t="s">
        <v>13645</v>
      </c>
      <c r="C33" t="s">
        <v>637</v>
      </c>
      <c r="D33" t="s">
        <v>638</v>
      </c>
      <c r="E33" s="108">
        <v>96</v>
      </c>
      <c r="F33" s="109">
        <v>0.97916666666666663</v>
      </c>
      <c r="G33" s="109">
        <v>0.96875</v>
      </c>
      <c r="H33" s="109">
        <v>0.96875</v>
      </c>
      <c r="I33" s="108" t="s">
        <v>1195</v>
      </c>
      <c r="J33" s="109">
        <v>1</v>
      </c>
      <c r="L33" s="111">
        <v>124</v>
      </c>
      <c r="M33" s="112">
        <v>0.97580645161290325</v>
      </c>
      <c r="N33" s="112">
        <v>0.95967741935483875</v>
      </c>
      <c r="O33" s="112">
        <v>0.93548387096774188</v>
      </c>
      <c r="P33" s="112">
        <v>0.967741935483871</v>
      </c>
      <c r="Q33" s="112">
        <v>0.95161290322580649</v>
      </c>
      <c r="R33" s="111">
        <v>0</v>
      </c>
      <c r="S33" s="112" t="e">
        <v>#DIV/0!</v>
      </c>
      <c r="U33" s="108">
        <v>130</v>
      </c>
      <c r="V33" s="109">
        <v>0.96923076923076923</v>
      </c>
      <c r="W33" s="109">
        <v>0.96153846153846156</v>
      </c>
      <c r="X33" s="109">
        <v>0</v>
      </c>
      <c r="Y33" s="109">
        <v>0</v>
      </c>
      <c r="Z33" s="109">
        <v>0.87692307692307692</v>
      </c>
      <c r="AA33" s="109">
        <v>0.93076923076923079</v>
      </c>
      <c r="AB33" s="109">
        <v>0.96923076923076923</v>
      </c>
      <c r="AC33" s="109">
        <v>0.93846153846153846</v>
      </c>
      <c r="AD33" s="109">
        <v>0.89230769230769236</v>
      </c>
      <c r="AE33" s="109">
        <v>0.94615384615384612</v>
      </c>
      <c r="AH33">
        <v>0</v>
      </c>
      <c r="AI33">
        <v>0</v>
      </c>
      <c r="AJ33">
        <v>0</v>
      </c>
    </row>
    <row r="34" spans="1:36" x14ac:dyDescent="0.25">
      <c r="A34" t="s">
        <v>13538</v>
      </c>
      <c r="B34" t="s">
        <v>2507</v>
      </c>
      <c r="C34" t="s">
        <v>637</v>
      </c>
      <c r="D34" t="s">
        <v>638</v>
      </c>
      <c r="E34" s="108">
        <v>208</v>
      </c>
      <c r="F34" s="109">
        <v>0.98557692307692313</v>
      </c>
      <c r="G34" s="109">
        <v>0.99038461538461542</v>
      </c>
      <c r="H34" s="109">
        <v>0.98076923076923073</v>
      </c>
      <c r="I34" s="108">
        <v>0</v>
      </c>
      <c r="J34" s="109" t="e">
        <v>#DIV/0!</v>
      </c>
      <c r="L34" s="111">
        <v>220</v>
      </c>
      <c r="M34" s="112">
        <v>0.97272727272727277</v>
      </c>
      <c r="N34" s="112">
        <v>0.96363636363636362</v>
      </c>
      <c r="O34" s="112">
        <v>0.92272727272727273</v>
      </c>
      <c r="P34" s="112">
        <v>0.96363636363636362</v>
      </c>
      <c r="Q34" s="112">
        <v>0.96363636363636362</v>
      </c>
      <c r="R34" s="111">
        <v>0</v>
      </c>
      <c r="S34" s="112" t="e">
        <v>#DIV/0!</v>
      </c>
      <c r="U34" s="108">
        <v>220</v>
      </c>
      <c r="V34" s="109">
        <v>0.95454545454545459</v>
      </c>
      <c r="W34" s="109">
        <v>0.95909090909090911</v>
      </c>
      <c r="X34" s="109">
        <v>0</v>
      </c>
      <c r="Y34" s="109">
        <v>1.3636363636363636E-2</v>
      </c>
      <c r="Z34" s="109">
        <v>0.91818181818181821</v>
      </c>
      <c r="AA34" s="109">
        <v>0.97727272727272729</v>
      </c>
      <c r="AB34" s="109">
        <v>0.94545454545454544</v>
      </c>
      <c r="AC34" s="109">
        <v>0.9363636363636364</v>
      </c>
      <c r="AD34" s="109">
        <v>0.90454545454545454</v>
      </c>
      <c r="AE34" s="109">
        <v>0.94090909090909092</v>
      </c>
      <c r="AH34">
        <v>0</v>
      </c>
      <c r="AI34">
        <v>0</v>
      </c>
      <c r="AJ34">
        <v>0</v>
      </c>
    </row>
    <row r="35" spans="1:36" x14ac:dyDescent="0.25">
      <c r="A35" t="s">
        <v>13491</v>
      </c>
      <c r="B35" t="s">
        <v>13492</v>
      </c>
      <c r="C35" t="s">
        <v>637</v>
      </c>
      <c r="D35" t="s">
        <v>638</v>
      </c>
      <c r="E35" s="108">
        <v>264</v>
      </c>
      <c r="F35" s="109">
        <v>0.98863636363636365</v>
      </c>
      <c r="G35" s="109">
        <v>0.97727272727272729</v>
      </c>
      <c r="H35" s="109">
        <v>0.98106060606060608</v>
      </c>
      <c r="I35" s="108">
        <v>0</v>
      </c>
      <c r="J35" s="109" t="e">
        <v>#DIV/0!</v>
      </c>
      <c r="L35" s="111">
        <v>282</v>
      </c>
      <c r="M35" s="112">
        <v>1</v>
      </c>
      <c r="N35" s="112">
        <v>0.97872340425531912</v>
      </c>
      <c r="O35" s="112">
        <v>0.900709219858156</v>
      </c>
      <c r="P35" s="112">
        <v>0.97163120567375882</v>
      </c>
      <c r="Q35" s="112">
        <v>0.96808510638297873</v>
      </c>
      <c r="R35" s="111">
        <v>0</v>
      </c>
      <c r="S35" s="112" t="e">
        <v>#DIV/0!</v>
      </c>
      <c r="U35" s="108">
        <v>294</v>
      </c>
      <c r="V35" s="109">
        <v>0.97959183673469385</v>
      </c>
      <c r="W35" s="109">
        <v>0.98299319727891155</v>
      </c>
      <c r="X35" s="109">
        <v>0</v>
      </c>
      <c r="Y35" s="109">
        <v>6.8027210884353739E-3</v>
      </c>
      <c r="Z35" s="109">
        <v>0.93197278911564629</v>
      </c>
      <c r="AA35" s="109">
        <v>0.98299319727891155</v>
      </c>
      <c r="AB35" s="109">
        <v>0.98639455782312924</v>
      </c>
      <c r="AC35" s="109">
        <v>0.95918367346938771</v>
      </c>
      <c r="AD35" s="109">
        <v>0.8231292517006803</v>
      </c>
      <c r="AE35" s="109">
        <v>0.96938775510204078</v>
      </c>
      <c r="AH35">
        <v>0</v>
      </c>
      <c r="AI35">
        <v>0</v>
      </c>
      <c r="AJ35">
        <v>0</v>
      </c>
    </row>
    <row r="36" spans="1:36" x14ac:dyDescent="0.25">
      <c r="A36" t="s">
        <v>13701</v>
      </c>
      <c r="B36" t="s">
        <v>13702</v>
      </c>
      <c r="C36" t="s">
        <v>637</v>
      </c>
      <c r="D36" t="s">
        <v>638</v>
      </c>
      <c r="E36" s="108">
        <v>96</v>
      </c>
      <c r="F36" s="109">
        <v>0.97916666666666663</v>
      </c>
      <c r="G36" s="109">
        <v>1</v>
      </c>
      <c r="H36" s="109">
        <v>1</v>
      </c>
      <c r="I36" s="108">
        <v>0</v>
      </c>
      <c r="J36" s="109" t="e">
        <v>#DIV/0!</v>
      </c>
      <c r="L36" s="111">
        <v>104</v>
      </c>
      <c r="M36" s="112">
        <v>0.99038461538461542</v>
      </c>
      <c r="N36" s="112">
        <v>0.97115384615384615</v>
      </c>
      <c r="O36" s="112">
        <v>0.82692307692307687</v>
      </c>
      <c r="P36" s="112">
        <v>0.98076923076923073</v>
      </c>
      <c r="Q36" s="112">
        <v>0.99038461538461542</v>
      </c>
      <c r="R36" s="111">
        <v>0</v>
      </c>
      <c r="S36" s="112" t="e">
        <v>#DIV/0!</v>
      </c>
      <c r="U36" s="108">
        <v>110</v>
      </c>
      <c r="V36" s="109">
        <v>0.98181818181818181</v>
      </c>
      <c r="W36" s="109">
        <v>0.9363636363636364</v>
      </c>
      <c r="X36" s="109">
        <v>0</v>
      </c>
      <c r="Y36" s="109">
        <v>0</v>
      </c>
      <c r="Z36" s="109">
        <v>0.89090909090909087</v>
      </c>
      <c r="AA36" s="109">
        <v>0.96363636363636362</v>
      </c>
      <c r="AB36" s="109">
        <v>0.98181818181818181</v>
      </c>
      <c r="AC36" s="109">
        <v>0.90909090909090906</v>
      </c>
      <c r="AD36" s="109">
        <v>0.83636363636363631</v>
      </c>
      <c r="AE36" s="109">
        <v>0.92727272727272725</v>
      </c>
      <c r="AH36">
        <v>0</v>
      </c>
      <c r="AI36">
        <v>0</v>
      </c>
      <c r="AJ36">
        <v>0</v>
      </c>
    </row>
    <row r="37" spans="1:36" x14ac:dyDescent="0.25">
      <c r="A37" t="s">
        <v>13612</v>
      </c>
      <c r="B37" t="s">
        <v>13613</v>
      </c>
      <c r="C37" t="s">
        <v>637</v>
      </c>
      <c r="D37" t="s">
        <v>638</v>
      </c>
      <c r="E37" s="108">
        <v>152</v>
      </c>
      <c r="F37" s="109">
        <v>0.99342105263157898</v>
      </c>
      <c r="G37" s="109">
        <v>0.97368421052631582</v>
      </c>
      <c r="H37" s="109">
        <v>0.98684210526315785</v>
      </c>
      <c r="I37" s="108">
        <v>0</v>
      </c>
      <c r="J37" s="109" t="e">
        <v>#DIV/0!</v>
      </c>
      <c r="L37" s="111">
        <v>155</v>
      </c>
      <c r="M37" s="112">
        <v>1</v>
      </c>
      <c r="N37" s="112">
        <v>0.98709677419354835</v>
      </c>
      <c r="O37" s="112">
        <v>0.95483870967741935</v>
      </c>
      <c r="P37" s="112">
        <v>0.98709677419354835</v>
      </c>
      <c r="Q37" s="112">
        <v>0.99354838709677418</v>
      </c>
      <c r="R37" s="111">
        <v>0</v>
      </c>
      <c r="S37" s="112" t="e">
        <v>#DIV/0!</v>
      </c>
      <c r="U37" s="108">
        <v>149</v>
      </c>
      <c r="V37" s="109">
        <v>1</v>
      </c>
      <c r="W37" s="109">
        <v>1</v>
      </c>
      <c r="X37" s="109">
        <v>0</v>
      </c>
      <c r="Y37" s="109">
        <v>0</v>
      </c>
      <c r="Z37" s="109">
        <v>0.93959731543624159</v>
      </c>
      <c r="AA37" s="109">
        <v>0.99328859060402686</v>
      </c>
      <c r="AB37" s="109">
        <v>1</v>
      </c>
      <c r="AC37" s="109">
        <v>1</v>
      </c>
      <c r="AD37" s="109">
        <v>0.89261744966442957</v>
      </c>
      <c r="AE37" s="109">
        <v>0.95973154362416102</v>
      </c>
      <c r="AH37">
        <v>0</v>
      </c>
      <c r="AI37">
        <v>0</v>
      </c>
      <c r="AJ37">
        <v>0</v>
      </c>
    </row>
    <row r="38" spans="1:36" x14ac:dyDescent="0.25">
      <c r="A38" t="s">
        <v>13683</v>
      </c>
      <c r="B38" t="s">
        <v>13684</v>
      </c>
      <c r="C38" t="s">
        <v>637</v>
      </c>
      <c r="D38" t="s">
        <v>638</v>
      </c>
      <c r="E38" s="108">
        <v>107</v>
      </c>
      <c r="F38" s="109">
        <v>0.96261682242990654</v>
      </c>
      <c r="G38" s="109">
        <v>0.9719626168224299</v>
      </c>
      <c r="H38" s="109">
        <v>0.9719626168224299</v>
      </c>
      <c r="I38" s="108">
        <v>0</v>
      </c>
      <c r="J38" s="109" t="e">
        <v>#DIV/0!</v>
      </c>
      <c r="L38" s="111">
        <v>114</v>
      </c>
      <c r="M38" s="112">
        <v>0.99122807017543857</v>
      </c>
      <c r="N38" s="112">
        <v>0.98245614035087714</v>
      </c>
      <c r="O38" s="112">
        <v>0.92105263157894735</v>
      </c>
      <c r="P38" s="112">
        <v>0.99122807017543857</v>
      </c>
      <c r="Q38" s="112">
        <v>0.99122807017543857</v>
      </c>
      <c r="R38" s="111">
        <v>0</v>
      </c>
      <c r="S38" s="112" t="e">
        <v>#DIV/0!</v>
      </c>
      <c r="U38" s="108">
        <v>115</v>
      </c>
      <c r="V38" s="109">
        <v>0.9652173913043478</v>
      </c>
      <c r="W38" s="109">
        <v>0.9652173913043478</v>
      </c>
      <c r="X38" s="109">
        <v>0</v>
      </c>
      <c r="Y38" s="109">
        <v>8.6956521739130436E-3</v>
      </c>
      <c r="Z38" s="109">
        <v>0.93043478260869561</v>
      </c>
      <c r="AA38" s="109">
        <v>0.95652173913043481</v>
      </c>
      <c r="AB38" s="109">
        <v>0.95652173913043481</v>
      </c>
      <c r="AC38" s="109">
        <v>0.94782608695652171</v>
      </c>
      <c r="AD38" s="109">
        <v>0.90434782608695652</v>
      </c>
      <c r="AE38" s="109">
        <v>0.93043478260869561</v>
      </c>
      <c r="AH38">
        <v>0</v>
      </c>
      <c r="AI38">
        <v>0</v>
      </c>
      <c r="AJ38">
        <v>0</v>
      </c>
    </row>
    <row r="39" spans="1:36" x14ac:dyDescent="0.25">
      <c r="A39" t="s">
        <v>13709</v>
      </c>
      <c r="B39" t="s">
        <v>13710</v>
      </c>
      <c r="C39" t="s">
        <v>637</v>
      </c>
      <c r="D39" t="s">
        <v>638</v>
      </c>
      <c r="E39" s="108">
        <v>116</v>
      </c>
      <c r="F39" s="109">
        <v>0.9568965517241379</v>
      </c>
      <c r="G39" s="109">
        <v>0.94827586206896552</v>
      </c>
      <c r="H39" s="109">
        <v>0.9568965517241379</v>
      </c>
      <c r="I39" s="108">
        <v>0</v>
      </c>
      <c r="J39" s="109" t="e">
        <v>#DIV/0!</v>
      </c>
      <c r="L39" s="111">
        <v>121</v>
      </c>
      <c r="M39" s="112">
        <v>1</v>
      </c>
      <c r="N39" s="112">
        <v>0.96694214876033058</v>
      </c>
      <c r="O39" s="112">
        <v>0.8925619834710744</v>
      </c>
      <c r="P39" s="112">
        <v>0.98347107438016534</v>
      </c>
      <c r="Q39" s="112">
        <v>0.97520661157024791</v>
      </c>
      <c r="R39" s="111">
        <v>0</v>
      </c>
      <c r="S39" s="112" t="e">
        <v>#DIV/0!</v>
      </c>
      <c r="U39" s="108">
        <v>108</v>
      </c>
      <c r="V39" s="109">
        <v>0.97222222222222221</v>
      </c>
      <c r="W39" s="109">
        <v>0.97222222222222221</v>
      </c>
      <c r="X39" s="109">
        <v>0</v>
      </c>
      <c r="Y39" s="109">
        <v>9.2592592592592587E-3</v>
      </c>
      <c r="Z39" s="109">
        <v>0.91666666666666663</v>
      </c>
      <c r="AA39" s="109">
        <v>0.96296296296296291</v>
      </c>
      <c r="AB39" s="109">
        <v>0.96296296296296291</v>
      </c>
      <c r="AC39" s="109">
        <v>0.95370370370370372</v>
      </c>
      <c r="AD39" s="109">
        <v>0.84259259259259256</v>
      </c>
      <c r="AE39" s="109">
        <v>0.95370370370370372</v>
      </c>
      <c r="AH39">
        <v>0</v>
      </c>
      <c r="AI39">
        <v>0</v>
      </c>
      <c r="AJ39">
        <v>0</v>
      </c>
    </row>
    <row r="40" spans="1:36" x14ac:dyDescent="0.25">
      <c r="A40" t="s">
        <v>13561</v>
      </c>
      <c r="B40" t="s">
        <v>13562</v>
      </c>
      <c r="C40" t="s">
        <v>637</v>
      </c>
      <c r="D40" t="s">
        <v>638</v>
      </c>
      <c r="E40" s="108">
        <v>185</v>
      </c>
      <c r="F40" s="109">
        <v>1</v>
      </c>
      <c r="G40" s="109">
        <v>0.98918918918918919</v>
      </c>
      <c r="H40" s="109">
        <v>0.99459459459459465</v>
      </c>
      <c r="I40" s="108">
        <v>0</v>
      </c>
      <c r="J40" s="109" t="e">
        <v>#DIV/0!</v>
      </c>
      <c r="L40" s="111">
        <v>198</v>
      </c>
      <c r="M40" s="112">
        <v>0.98484848484848486</v>
      </c>
      <c r="N40" s="112">
        <v>0.98484848484848486</v>
      </c>
      <c r="O40" s="112">
        <v>0.92929292929292928</v>
      </c>
      <c r="P40" s="112">
        <v>0.97979797979797978</v>
      </c>
      <c r="Q40" s="112">
        <v>0.98989898989898994</v>
      </c>
      <c r="R40" s="111">
        <v>0</v>
      </c>
      <c r="S40" s="112" t="e">
        <v>#DIV/0!</v>
      </c>
      <c r="U40" s="108">
        <v>199</v>
      </c>
      <c r="V40" s="109">
        <v>0.97487437185929648</v>
      </c>
      <c r="W40" s="109">
        <v>0.96984924623115576</v>
      </c>
      <c r="X40" s="109">
        <v>0</v>
      </c>
      <c r="Y40" s="109">
        <v>1.0050251256281407E-2</v>
      </c>
      <c r="Z40" s="109">
        <v>0.88944723618090449</v>
      </c>
      <c r="AA40" s="109">
        <v>0.97487437185929648</v>
      </c>
      <c r="AB40" s="109">
        <v>0.96984924623115576</v>
      </c>
      <c r="AC40" s="109">
        <v>0.93969849246231152</v>
      </c>
      <c r="AD40" s="109">
        <v>0.8693467336683417</v>
      </c>
      <c r="AE40" s="109">
        <v>0.90954773869346739</v>
      </c>
      <c r="AH40">
        <v>0</v>
      </c>
      <c r="AI40">
        <v>0</v>
      </c>
      <c r="AJ40">
        <v>0</v>
      </c>
    </row>
    <row r="41" spans="1:36" x14ac:dyDescent="0.25">
      <c r="A41" t="s">
        <v>13850</v>
      </c>
      <c r="B41" t="s">
        <v>13851</v>
      </c>
      <c r="C41" t="s">
        <v>637</v>
      </c>
      <c r="D41" t="s">
        <v>638</v>
      </c>
      <c r="E41" s="108">
        <v>52</v>
      </c>
      <c r="F41" s="109">
        <v>0.98076923076923073</v>
      </c>
      <c r="G41" s="109">
        <v>0.98076923076923073</v>
      </c>
      <c r="H41" s="109">
        <v>0.96153846153846156</v>
      </c>
      <c r="I41" s="108">
        <v>0</v>
      </c>
      <c r="J41" s="109" t="e">
        <v>#DIV/0!</v>
      </c>
      <c r="L41" s="111">
        <v>67</v>
      </c>
      <c r="M41" s="112">
        <v>0.9850746268656716</v>
      </c>
      <c r="N41" s="112">
        <v>0.95522388059701491</v>
      </c>
      <c r="O41" s="112">
        <v>0.94029850746268662</v>
      </c>
      <c r="P41" s="112">
        <v>0.94029850746268662</v>
      </c>
      <c r="Q41" s="112">
        <v>0.95522388059701491</v>
      </c>
      <c r="R41" s="111">
        <v>0</v>
      </c>
      <c r="S41" s="112" t="e">
        <v>#DIV/0!</v>
      </c>
      <c r="U41" s="108">
        <v>55</v>
      </c>
      <c r="V41" s="109">
        <v>0.89090909090909087</v>
      </c>
      <c r="W41" s="109">
        <v>0.94545454545454544</v>
      </c>
      <c r="X41" s="109">
        <v>0</v>
      </c>
      <c r="Y41" s="109">
        <v>0</v>
      </c>
      <c r="Z41" s="109">
        <v>0.89090909090909087</v>
      </c>
      <c r="AA41" s="109">
        <v>0.94545454545454544</v>
      </c>
      <c r="AB41" s="109">
        <v>0.92727272727272725</v>
      </c>
      <c r="AC41" s="109">
        <v>0.92727272727272725</v>
      </c>
      <c r="AD41" s="109">
        <v>0.81818181818181823</v>
      </c>
      <c r="AE41" s="109">
        <v>0.89090909090909087</v>
      </c>
      <c r="AH41">
        <v>0</v>
      </c>
      <c r="AI41">
        <v>0</v>
      </c>
      <c r="AJ41">
        <v>0</v>
      </c>
    </row>
    <row r="42" spans="1:36" x14ac:dyDescent="0.25">
      <c r="A42" t="s">
        <v>13635</v>
      </c>
      <c r="B42" t="s">
        <v>761</v>
      </c>
      <c r="C42" t="s">
        <v>637</v>
      </c>
      <c r="D42" t="s">
        <v>638</v>
      </c>
      <c r="E42" s="108">
        <v>143</v>
      </c>
      <c r="F42" s="109">
        <v>0.97902097902097907</v>
      </c>
      <c r="G42" s="109">
        <v>0.98601398601398604</v>
      </c>
      <c r="H42" s="109">
        <v>0.97202797202797198</v>
      </c>
      <c r="I42" s="108" t="s">
        <v>1195</v>
      </c>
      <c r="J42" s="109">
        <v>1</v>
      </c>
      <c r="L42" s="111">
        <v>138</v>
      </c>
      <c r="M42" s="112">
        <v>0.99275362318840576</v>
      </c>
      <c r="N42" s="112">
        <v>0.97826086956521741</v>
      </c>
      <c r="O42" s="112">
        <v>0.96376811594202894</v>
      </c>
      <c r="P42" s="112">
        <v>0.97826086956521741</v>
      </c>
      <c r="Q42" s="112">
        <v>0.98550724637681164</v>
      </c>
      <c r="R42" s="111">
        <v>0</v>
      </c>
      <c r="S42" s="112" t="e">
        <v>#DIV/0!</v>
      </c>
      <c r="U42" s="108">
        <v>137</v>
      </c>
      <c r="V42" s="109">
        <v>0.98540145985401462</v>
      </c>
      <c r="W42" s="109">
        <v>0.96350364963503654</v>
      </c>
      <c r="X42" s="109">
        <v>0</v>
      </c>
      <c r="Y42" s="109">
        <v>0</v>
      </c>
      <c r="Z42" s="109">
        <v>0.95620437956204385</v>
      </c>
      <c r="AA42" s="109">
        <v>1</v>
      </c>
      <c r="AB42" s="109">
        <v>0.97810218978102192</v>
      </c>
      <c r="AC42" s="109">
        <v>0.94890510948905105</v>
      </c>
      <c r="AD42" s="109">
        <v>0.94160583941605835</v>
      </c>
      <c r="AE42" s="109">
        <v>0.93430656934306566</v>
      </c>
      <c r="AH42">
        <v>0</v>
      </c>
      <c r="AI42">
        <v>0</v>
      </c>
      <c r="AJ42">
        <v>0</v>
      </c>
    </row>
    <row r="43" spans="1:36" x14ac:dyDescent="0.25">
      <c r="A43" t="s">
        <v>13590</v>
      </c>
      <c r="B43" t="s">
        <v>13591</v>
      </c>
      <c r="C43" t="s">
        <v>637</v>
      </c>
      <c r="D43" t="s">
        <v>638</v>
      </c>
      <c r="E43" s="108">
        <v>145</v>
      </c>
      <c r="F43" s="109">
        <v>0.99310344827586206</v>
      </c>
      <c r="G43" s="109">
        <v>0.99310344827586206</v>
      </c>
      <c r="H43" s="109">
        <v>0.99310344827586206</v>
      </c>
      <c r="I43" s="108">
        <v>0</v>
      </c>
      <c r="J43" s="109" t="e">
        <v>#DIV/0!</v>
      </c>
      <c r="L43" s="111">
        <v>155</v>
      </c>
      <c r="M43" s="112">
        <v>0.96129032258064517</v>
      </c>
      <c r="N43" s="112">
        <v>0.9419354838709677</v>
      </c>
      <c r="O43" s="112">
        <v>0.94838709677419353</v>
      </c>
      <c r="P43" s="112">
        <v>0.94838709677419353</v>
      </c>
      <c r="Q43" s="112">
        <v>0.95483870967741935</v>
      </c>
      <c r="R43" s="111">
        <v>0</v>
      </c>
      <c r="S43" s="112" t="e">
        <v>#DIV/0!</v>
      </c>
      <c r="U43" s="108">
        <v>159</v>
      </c>
      <c r="V43" s="109">
        <v>0.98113207547169812</v>
      </c>
      <c r="W43" s="109">
        <v>0.94339622641509435</v>
      </c>
      <c r="X43" s="109">
        <v>0</v>
      </c>
      <c r="Y43" s="109">
        <v>0</v>
      </c>
      <c r="Z43" s="109">
        <v>0.9308176100628931</v>
      </c>
      <c r="AA43" s="109">
        <v>0.96855345911949686</v>
      </c>
      <c r="AB43" s="109">
        <v>0.97484276729559749</v>
      </c>
      <c r="AC43" s="109">
        <v>0.94339622641509435</v>
      </c>
      <c r="AD43" s="109">
        <v>0.93710691823899372</v>
      </c>
      <c r="AE43" s="109">
        <v>1</v>
      </c>
      <c r="AH43">
        <v>0</v>
      </c>
      <c r="AI43">
        <v>0</v>
      </c>
      <c r="AJ43">
        <v>0</v>
      </c>
    </row>
    <row r="44" spans="1:36" x14ac:dyDescent="0.25">
      <c r="A44" t="s">
        <v>13949</v>
      </c>
      <c r="B44" t="s">
        <v>13950</v>
      </c>
      <c r="C44" t="s">
        <v>637</v>
      </c>
      <c r="D44" t="s">
        <v>638</v>
      </c>
      <c r="E44" s="108">
        <v>7</v>
      </c>
      <c r="F44" s="109">
        <v>1</v>
      </c>
      <c r="G44" s="109">
        <v>1</v>
      </c>
      <c r="H44" s="109">
        <v>1</v>
      </c>
      <c r="I44" s="108">
        <v>0</v>
      </c>
      <c r="J44" s="109" t="e">
        <v>#DIV/0!</v>
      </c>
      <c r="L44" s="111">
        <v>13</v>
      </c>
      <c r="M44" s="112">
        <v>1</v>
      </c>
      <c r="N44" s="112">
        <v>1</v>
      </c>
      <c r="O44" s="112">
        <v>0.84615384615384615</v>
      </c>
      <c r="P44" s="112">
        <v>1</v>
      </c>
      <c r="Q44" s="112">
        <v>1</v>
      </c>
      <c r="R44" s="111">
        <v>0</v>
      </c>
      <c r="S44" s="112" t="e">
        <v>#DIV/0!</v>
      </c>
      <c r="U44" s="108">
        <v>7</v>
      </c>
      <c r="V44" s="109">
        <v>1</v>
      </c>
      <c r="W44" s="109">
        <v>1</v>
      </c>
      <c r="X44" s="109">
        <v>0</v>
      </c>
      <c r="Y44" s="109">
        <v>0</v>
      </c>
      <c r="Z44" s="109">
        <v>1</v>
      </c>
      <c r="AA44" s="109">
        <v>1</v>
      </c>
      <c r="AB44" s="109">
        <v>1</v>
      </c>
      <c r="AC44" s="109">
        <v>1</v>
      </c>
      <c r="AD44" s="109">
        <v>1</v>
      </c>
      <c r="AE44" s="109">
        <v>0.8571428571428571</v>
      </c>
      <c r="AH44">
        <v>0</v>
      </c>
      <c r="AI44">
        <v>0</v>
      </c>
      <c r="AJ44">
        <v>0</v>
      </c>
    </row>
    <row r="45" spans="1:36" x14ac:dyDescent="0.25">
      <c r="A45" t="s">
        <v>13715</v>
      </c>
      <c r="B45" t="s">
        <v>13716</v>
      </c>
      <c r="C45" t="s">
        <v>637</v>
      </c>
      <c r="D45" t="s">
        <v>638</v>
      </c>
      <c r="E45" s="108">
        <v>117</v>
      </c>
      <c r="F45" s="109">
        <v>0.99145299145299148</v>
      </c>
      <c r="G45" s="109">
        <v>1</v>
      </c>
      <c r="H45" s="109">
        <v>0.99145299145299148</v>
      </c>
      <c r="I45" s="108">
        <v>0</v>
      </c>
      <c r="J45" s="109" t="e">
        <v>#DIV/0!</v>
      </c>
      <c r="L45" s="111">
        <v>126</v>
      </c>
      <c r="M45" s="112">
        <v>0.98412698412698407</v>
      </c>
      <c r="N45" s="112">
        <v>0.98412698412698407</v>
      </c>
      <c r="O45" s="112">
        <v>0.93650793650793651</v>
      </c>
      <c r="P45" s="112">
        <v>0.97619047619047616</v>
      </c>
      <c r="Q45" s="112">
        <v>0.97619047619047616</v>
      </c>
      <c r="R45" s="111">
        <v>0</v>
      </c>
      <c r="S45" s="112" t="e">
        <v>#DIV/0!</v>
      </c>
      <c r="U45" s="108">
        <v>104</v>
      </c>
      <c r="V45" s="109">
        <v>0.94230769230769229</v>
      </c>
      <c r="W45" s="109">
        <v>0.97115384615384615</v>
      </c>
      <c r="X45" s="109">
        <v>0</v>
      </c>
      <c r="Y45" s="109">
        <v>1.9230769230769232E-2</v>
      </c>
      <c r="Z45" s="109">
        <v>0.93269230769230771</v>
      </c>
      <c r="AA45" s="109">
        <v>0.96153846153846156</v>
      </c>
      <c r="AB45" s="109">
        <v>0.98076923076923073</v>
      </c>
      <c r="AC45" s="109">
        <v>0.96153846153846156</v>
      </c>
      <c r="AD45" s="109">
        <v>0.88461538461538458</v>
      </c>
      <c r="AE45" s="109">
        <v>0.94230769230769229</v>
      </c>
      <c r="AH45">
        <v>0</v>
      </c>
      <c r="AI45">
        <v>0</v>
      </c>
      <c r="AJ45">
        <v>0</v>
      </c>
    </row>
    <row r="46" spans="1:36" x14ac:dyDescent="0.25">
      <c r="A46" t="s">
        <v>13685</v>
      </c>
      <c r="B46" t="s">
        <v>13686</v>
      </c>
      <c r="C46" t="s">
        <v>637</v>
      </c>
      <c r="D46" t="s">
        <v>638</v>
      </c>
      <c r="E46" s="108">
        <v>81</v>
      </c>
      <c r="F46" s="109">
        <v>0.97530864197530864</v>
      </c>
      <c r="G46" s="109">
        <v>0.97530864197530864</v>
      </c>
      <c r="H46" s="109">
        <v>0.97530864197530864</v>
      </c>
      <c r="I46" s="108">
        <v>0</v>
      </c>
      <c r="J46" s="109" t="e">
        <v>#DIV/0!</v>
      </c>
      <c r="L46" s="111">
        <v>105</v>
      </c>
      <c r="M46" s="112">
        <v>0.97142857142857142</v>
      </c>
      <c r="N46" s="112">
        <v>0.99047619047619051</v>
      </c>
      <c r="O46" s="112">
        <v>0.88571428571428568</v>
      </c>
      <c r="P46" s="112">
        <v>0.98095238095238091</v>
      </c>
      <c r="Q46" s="112">
        <v>0.99047619047619051</v>
      </c>
      <c r="R46" s="111">
        <v>0</v>
      </c>
      <c r="S46" s="112" t="e">
        <v>#DIV/0!</v>
      </c>
      <c r="U46" s="108">
        <v>115</v>
      </c>
      <c r="V46" s="109">
        <v>0.9652173913043478</v>
      </c>
      <c r="W46" s="109">
        <v>0.97391304347826091</v>
      </c>
      <c r="X46" s="109">
        <v>0</v>
      </c>
      <c r="Y46" s="109">
        <v>8.6956521739130436E-3</v>
      </c>
      <c r="Z46" s="109">
        <v>0.93043478260869561</v>
      </c>
      <c r="AA46" s="109">
        <v>0.97391304347826091</v>
      </c>
      <c r="AB46" s="109">
        <v>0.95652173913043481</v>
      </c>
      <c r="AC46" s="109">
        <v>0.94782608695652171</v>
      </c>
      <c r="AD46" s="109">
        <v>0.90434782608695652</v>
      </c>
      <c r="AE46" s="109">
        <v>0.97391304347826091</v>
      </c>
      <c r="AH46">
        <v>0</v>
      </c>
      <c r="AI46">
        <v>0</v>
      </c>
      <c r="AJ46">
        <v>0</v>
      </c>
    </row>
    <row r="47" spans="1:36" x14ac:dyDescent="0.25">
      <c r="A47" t="s">
        <v>13551</v>
      </c>
      <c r="B47" t="s">
        <v>13552</v>
      </c>
      <c r="C47" t="s">
        <v>637</v>
      </c>
      <c r="D47" t="s">
        <v>638</v>
      </c>
      <c r="E47" s="108">
        <v>165</v>
      </c>
      <c r="F47" s="109">
        <v>0.98181818181818181</v>
      </c>
      <c r="G47" s="109">
        <v>0.96363636363636362</v>
      </c>
      <c r="H47" s="109">
        <v>0.98181818181818181</v>
      </c>
      <c r="I47" s="108">
        <v>0</v>
      </c>
      <c r="J47" s="109" t="e">
        <v>#DIV/0!</v>
      </c>
      <c r="L47" s="111">
        <v>195</v>
      </c>
      <c r="M47" s="112">
        <v>0.96410256410256412</v>
      </c>
      <c r="N47" s="112">
        <v>0.94358974358974357</v>
      </c>
      <c r="O47" s="112">
        <v>0.88205128205128203</v>
      </c>
      <c r="P47" s="112">
        <v>0.98461538461538467</v>
      </c>
      <c r="Q47" s="112">
        <v>0.95897435897435901</v>
      </c>
      <c r="R47" s="111">
        <v>0</v>
      </c>
      <c r="S47" s="112" t="e">
        <v>#DIV/0!</v>
      </c>
      <c r="U47" s="108">
        <v>207</v>
      </c>
      <c r="V47" s="109">
        <v>0.98550724637681164</v>
      </c>
      <c r="W47" s="109">
        <v>0.97101449275362317</v>
      </c>
      <c r="X47" s="109">
        <v>0</v>
      </c>
      <c r="Y47" s="109">
        <v>0</v>
      </c>
      <c r="Z47" s="109">
        <v>0.92753623188405798</v>
      </c>
      <c r="AA47" s="109">
        <v>0.96618357487922701</v>
      </c>
      <c r="AB47" s="109">
        <v>0.96618357487922701</v>
      </c>
      <c r="AC47" s="109">
        <v>0.9371980676328503</v>
      </c>
      <c r="AD47" s="109">
        <v>0.85024154589371981</v>
      </c>
      <c r="AE47" s="109">
        <v>0.9468599033816425</v>
      </c>
      <c r="AH47">
        <v>0</v>
      </c>
      <c r="AI47">
        <v>0</v>
      </c>
      <c r="AJ47">
        <v>0</v>
      </c>
    </row>
    <row r="48" spans="1:36" x14ac:dyDescent="0.25">
      <c r="A48" t="s">
        <v>13786</v>
      </c>
      <c r="B48" t="s">
        <v>13787</v>
      </c>
      <c r="C48" t="s">
        <v>637</v>
      </c>
      <c r="D48" t="s">
        <v>638</v>
      </c>
      <c r="E48" s="108">
        <v>88</v>
      </c>
      <c r="F48" s="109">
        <v>0.95454545454545459</v>
      </c>
      <c r="G48" s="109">
        <v>0.96590909090909094</v>
      </c>
      <c r="H48" s="109">
        <v>0.96590909090909094</v>
      </c>
      <c r="I48" s="108">
        <v>0</v>
      </c>
      <c r="J48" s="109" t="e">
        <v>#DIV/0!</v>
      </c>
      <c r="L48" s="111">
        <v>76</v>
      </c>
      <c r="M48" s="112">
        <v>0.97368421052631582</v>
      </c>
      <c r="N48" s="112">
        <v>0.93421052631578949</v>
      </c>
      <c r="O48" s="112">
        <v>0.82894736842105265</v>
      </c>
      <c r="P48" s="112">
        <v>0.96052631578947367</v>
      </c>
      <c r="Q48" s="112">
        <v>0.94736842105263153</v>
      </c>
      <c r="R48" s="111">
        <v>0</v>
      </c>
      <c r="S48" s="112" t="e">
        <v>#DIV/0!</v>
      </c>
      <c r="U48" s="108">
        <v>82</v>
      </c>
      <c r="V48" s="109">
        <v>0.96341463414634143</v>
      </c>
      <c r="W48" s="109">
        <v>0.96341463414634143</v>
      </c>
      <c r="X48" s="109">
        <v>0</v>
      </c>
      <c r="Y48" s="109">
        <v>0</v>
      </c>
      <c r="Z48" s="109">
        <v>0.85365853658536583</v>
      </c>
      <c r="AA48" s="109">
        <v>0.95121951219512191</v>
      </c>
      <c r="AB48" s="109">
        <v>0.92682926829268297</v>
      </c>
      <c r="AC48" s="109">
        <v>0.95121951219512191</v>
      </c>
      <c r="AD48" s="109">
        <v>0.86585365853658536</v>
      </c>
      <c r="AE48" s="109">
        <v>0.92682926829268297</v>
      </c>
      <c r="AH48">
        <v>0</v>
      </c>
      <c r="AI48">
        <v>0</v>
      </c>
      <c r="AJ48">
        <v>0</v>
      </c>
    </row>
    <row r="49" spans="1:36" x14ac:dyDescent="0.25">
      <c r="A49" t="s">
        <v>13632</v>
      </c>
      <c r="B49" t="s">
        <v>771</v>
      </c>
      <c r="C49" t="s">
        <v>637</v>
      </c>
      <c r="D49" t="s">
        <v>638</v>
      </c>
      <c r="E49" s="108">
        <v>117</v>
      </c>
      <c r="F49" s="109">
        <v>0.99145299145299148</v>
      </c>
      <c r="G49" s="109">
        <v>1</v>
      </c>
      <c r="H49" s="109">
        <v>0.97435897435897434</v>
      </c>
      <c r="I49" s="108">
        <v>0</v>
      </c>
      <c r="J49" s="109" t="e">
        <v>#DIV/0!</v>
      </c>
      <c r="L49" s="111">
        <v>131</v>
      </c>
      <c r="M49" s="112">
        <v>0.99236641221374045</v>
      </c>
      <c r="N49" s="112">
        <v>0.94656488549618323</v>
      </c>
      <c r="O49" s="112">
        <v>0.87786259541984735</v>
      </c>
      <c r="P49" s="112">
        <v>0.93129770992366412</v>
      </c>
      <c r="Q49" s="112">
        <v>0.96946564885496178</v>
      </c>
      <c r="R49" s="111">
        <v>0</v>
      </c>
      <c r="S49" s="112" t="e">
        <v>#DIV/0!</v>
      </c>
      <c r="U49" s="108">
        <v>138</v>
      </c>
      <c r="V49" s="109">
        <v>0.98550724637681164</v>
      </c>
      <c r="W49" s="109">
        <v>0.97101449275362317</v>
      </c>
      <c r="X49" s="109">
        <v>0</v>
      </c>
      <c r="Y49" s="109">
        <v>0</v>
      </c>
      <c r="Z49" s="109">
        <v>0.92028985507246375</v>
      </c>
      <c r="AA49" s="109">
        <v>0.95652173913043481</v>
      </c>
      <c r="AB49" s="109">
        <v>0.97826086956521741</v>
      </c>
      <c r="AC49" s="109">
        <v>0.95652173913043481</v>
      </c>
      <c r="AD49" s="109">
        <v>0.83333333333333337</v>
      </c>
      <c r="AE49" s="109">
        <v>0.92028985507246375</v>
      </c>
      <c r="AH49">
        <v>0</v>
      </c>
      <c r="AI49">
        <v>0</v>
      </c>
      <c r="AJ49">
        <v>0</v>
      </c>
    </row>
    <row r="50" spans="1:36" x14ac:dyDescent="0.25">
      <c r="A50" t="s">
        <v>13769</v>
      </c>
      <c r="B50" t="s">
        <v>13770</v>
      </c>
      <c r="C50" t="s">
        <v>637</v>
      </c>
      <c r="D50" t="s">
        <v>638</v>
      </c>
      <c r="E50" s="108">
        <v>70</v>
      </c>
      <c r="F50" s="109">
        <v>0.95714285714285718</v>
      </c>
      <c r="G50" s="109">
        <v>0.98571428571428577</v>
      </c>
      <c r="H50" s="109">
        <v>0.95714285714285718</v>
      </c>
      <c r="I50" s="108">
        <v>0</v>
      </c>
      <c r="J50" s="109" t="e">
        <v>#DIV/0!</v>
      </c>
      <c r="L50" s="111">
        <v>82</v>
      </c>
      <c r="M50" s="112">
        <v>1</v>
      </c>
      <c r="N50" s="112">
        <v>0.98780487804878048</v>
      </c>
      <c r="O50" s="112">
        <v>0.91463414634146345</v>
      </c>
      <c r="P50" s="112">
        <v>0.95121951219512191</v>
      </c>
      <c r="Q50" s="112">
        <v>1</v>
      </c>
      <c r="R50" s="111">
        <v>0</v>
      </c>
      <c r="S50" s="112" t="e">
        <v>#DIV/0!</v>
      </c>
      <c r="U50" s="108">
        <v>87</v>
      </c>
      <c r="V50" s="109">
        <v>0.95402298850574707</v>
      </c>
      <c r="W50" s="109">
        <v>0.9885057471264368</v>
      </c>
      <c r="X50" s="109">
        <v>0</v>
      </c>
      <c r="Y50" s="109">
        <v>0</v>
      </c>
      <c r="Z50" s="109">
        <v>0.86206896551724133</v>
      </c>
      <c r="AA50" s="109">
        <v>0.95402298850574707</v>
      </c>
      <c r="AB50" s="109">
        <v>0.96551724137931039</v>
      </c>
      <c r="AC50" s="109">
        <v>0.94252873563218387</v>
      </c>
      <c r="AD50" s="109">
        <v>0.73563218390804597</v>
      </c>
      <c r="AE50" s="109">
        <v>0.93103448275862066</v>
      </c>
      <c r="AH50">
        <v>0</v>
      </c>
      <c r="AI50">
        <v>0</v>
      </c>
      <c r="AJ50">
        <v>0</v>
      </c>
    </row>
    <row r="51" spans="1:36" x14ac:dyDescent="0.25">
      <c r="A51" t="s">
        <v>13882</v>
      </c>
      <c r="B51" t="s">
        <v>13883</v>
      </c>
      <c r="C51" t="s">
        <v>637</v>
      </c>
      <c r="D51" t="s">
        <v>638</v>
      </c>
      <c r="E51" s="108">
        <v>47</v>
      </c>
      <c r="F51" s="109">
        <v>0.97872340425531912</v>
      </c>
      <c r="G51" s="109">
        <v>0.97872340425531912</v>
      </c>
      <c r="H51" s="109">
        <v>1</v>
      </c>
      <c r="I51" s="108">
        <v>0</v>
      </c>
      <c r="J51" s="109" t="e">
        <v>#DIV/0!</v>
      </c>
      <c r="L51" s="111">
        <v>36</v>
      </c>
      <c r="M51" s="112">
        <v>1</v>
      </c>
      <c r="N51" s="112">
        <v>0.97222222222222221</v>
      </c>
      <c r="O51" s="112">
        <v>0.88888888888888884</v>
      </c>
      <c r="P51" s="112">
        <v>0.97222222222222221</v>
      </c>
      <c r="Q51" s="112">
        <v>0.97222222222222221</v>
      </c>
      <c r="R51" s="111">
        <v>0</v>
      </c>
      <c r="S51" s="112" t="e">
        <v>#DIV/0!</v>
      </c>
      <c r="U51" s="108">
        <v>38</v>
      </c>
      <c r="V51" s="109">
        <v>0.97368421052631582</v>
      </c>
      <c r="W51" s="109">
        <v>1</v>
      </c>
      <c r="X51" s="109">
        <v>0</v>
      </c>
      <c r="Y51" s="109">
        <v>0</v>
      </c>
      <c r="Z51" s="109">
        <v>0.92105263157894735</v>
      </c>
      <c r="AA51" s="109">
        <v>0.97368421052631582</v>
      </c>
      <c r="AB51" s="109">
        <v>0.94736842105263153</v>
      </c>
      <c r="AC51" s="109">
        <v>0.97368421052631582</v>
      </c>
      <c r="AD51" s="109">
        <v>0.94736842105263153</v>
      </c>
      <c r="AE51" s="109">
        <v>1</v>
      </c>
      <c r="AH51">
        <v>0</v>
      </c>
      <c r="AI51">
        <v>0</v>
      </c>
      <c r="AJ51">
        <v>0</v>
      </c>
    </row>
    <row r="52" spans="1:36" x14ac:dyDescent="0.25">
      <c r="A52" t="s">
        <v>13617</v>
      </c>
      <c r="B52" t="s">
        <v>2189</v>
      </c>
      <c r="C52" t="s">
        <v>637</v>
      </c>
      <c r="D52" t="s">
        <v>638</v>
      </c>
      <c r="E52" s="108">
        <v>148</v>
      </c>
      <c r="F52" s="109">
        <v>0.98648648648648651</v>
      </c>
      <c r="G52" s="109">
        <v>0.9932432432432432</v>
      </c>
      <c r="H52" s="109">
        <v>0.97972972972972971</v>
      </c>
      <c r="I52" s="108">
        <v>0</v>
      </c>
      <c r="J52" s="109" t="e">
        <v>#DIV/0!</v>
      </c>
      <c r="L52" s="111">
        <v>156</v>
      </c>
      <c r="M52" s="112">
        <v>0.99358974358974361</v>
      </c>
      <c r="N52" s="112">
        <v>0.97435897435897434</v>
      </c>
      <c r="O52" s="112">
        <v>0.94230769230769229</v>
      </c>
      <c r="P52" s="112">
        <v>0.98717948717948723</v>
      </c>
      <c r="Q52" s="112">
        <v>0.97435897435897434</v>
      </c>
      <c r="R52" s="111">
        <v>0</v>
      </c>
      <c r="S52" s="112" t="e">
        <v>#DIV/0!</v>
      </c>
      <c r="U52" s="108">
        <v>145</v>
      </c>
      <c r="V52" s="109">
        <v>0.96551724137931039</v>
      </c>
      <c r="W52" s="109">
        <v>0.95862068965517244</v>
      </c>
      <c r="X52" s="109">
        <v>0</v>
      </c>
      <c r="Y52" s="109">
        <v>6.8965517241379309E-3</v>
      </c>
      <c r="Z52" s="109">
        <v>0.90344827586206899</v>
      </c>
      <c r="AA52" s="109">
        <v>0.9517241379310345</v>
      </c>
      <c r="AB52" s="109">
        <v>0.97241379310344822</v>
      </c>
      <c r="AC52" s="109">
        <v>0.93793103448275861</v>
      </c>
      <c r="AD52" s="109">
        <v>0.90344827586206899</v>
      </c>
      <c r="AE52" s="109">
        <v>0.94482758620689655</v>
      </c>
      <c r="AH52">
        <v>0</v>
      </c>
      <c r="AI52">
        <v>0</v>
      </c>
      <c r="AJ52">
        <v>0</v>
      </c>
    </row>
    <row r="53" spans="1:36" x14ac:dyDescent="0.25">
      <c r="A53" t="s">
        <v>13795</v>
      </c>
      <c r="B53" t="s">
        <v>13796</v>
      </c>
      <c r="C53" t="s">
        <v>637</v>
      </c>
      <c r="D53" t="s">
        <v>638</v>
      </c>
      <c r="E53" s="108">
        <v>74</v>
      </c>
      <c r="F53" s="109">
        <v>0.93243243243243246</v>
      </c>
      <c r="G53" s="109">
        <v>0.94594594594594594</v>
      </c>
      <c r="H53" s="109">
        <v>0.93243243243243246</v>
      </c>
      <c r="I53" s="108">
        <v>0</v>
      </c>
      <c r="J53" s="109" t="e">
        <v>#DIV/0!</v>
      </c>
      <c r="L53" s="111">
        <v>77</v>
      </c>
      <c r="M53" s="112">
        <v>0.98701298701298701</v>
      </c>
      <c r="N53" s="112">
        <v>0.97402597402597402</v>
      </c>
      <c r="O53" s="112">
        <v>0.8571428571428571</v>
      </c>
      <c r="P53" s="112">
        <v>0.93506493506493504</v>
      </c>
      <c r="Q53" s="112">
        <v>0.96103896103896103</v>
      </c>
      <c r="R53" s="111">
        <v>0</v>
      </c>
      <c r="S53" s="112" t="e">
        <v>#DIV/0!</v>
      </c>
      <c r="U53" s="108">
        <v>77</v>
      </c>
      <c r="V53" s="109">
        <v>0.94805194805194803</v>
      </c>
      <c r="W53" s="109">
        <v>1</v>
      </c>
      <c r="X53" s="109">
        <v>1.2987012987012988E-2</v>
      </c>
      <c r="Y53" s="109">
        <v>0</v>
      </c>
      <c r="Z53" s="109">
        <v>0.90909090909090906</v>
      </c>
      <c r="AA53" s="109">
        <v>0.97402597402597402</v>
      </c>
      <c r="AB53" s="109">
        <v>0.92207792207792205</v>
      </c>
      <c r="AC53" s="109">
        <v>0.90909090909090906</v>
      </c>
      <c r="AD53" s="109">
        <v>0.80519480519480524</v>
      </c>
      <c r="AE53" s="109">
        <v>0.88311688311688308</v>
      </c>
      <c r="AH53">
        <v>0</v>
      </c>
      <c r="AI53">
        <v>0</v>
      </c>
      <c r="AJ53">
        <v>0</v>
      </c>
    </row>
    <row r="54" spans="1:36" x14ac:dyDescent="0.25">
      <c r="A54" t="s">
        <v>13899</v>
      </c>
      <c r="B54" t="s">
        <v>3111</v>
      </c>
      <c r="C54" t="s">
        <v>637</v>
      </c>
      <c r="D54" t="s">
        <v>638</v>
      </c>
      <c r="E54" s="108">
        <v>19</v>
      </c>
      <c r="F54" s="109">
        <v>0.94736842105263153</v>
      </c>
      <c r="G54" s="109">
        <v>0.94736842105263153</v>
      </c>
      <c r="H54" s="109">
        <v>1</v>
      </c>
      <c r="I54" s="108">
        <v>0</v>
      </c>
      <c r="J54" s="109" t="e">
        <v>#DIV/0!</v>
      </c>
      <c r="L54" s="111">
        <v>14</v>
      </c>
      <c r="M54" s="112">
        <v>1</v>
      </c>
      <c r="N54" s="112">
        <v>1</v>
      </c>
      <c r="O54" s="112">
        <v>0.9285714285714286</v>
      </c>
      <c r="P54" s="112">
        <v>0.9285714285714286</v>
      </c>
      <c r="Q54" s="112">
        <v>1</v>
      </c>
      <c r="R54" s="111">
        <v>0</v>
      </c>
      <c r="S54" s="112" t="e">
        <v>#DIV/0!</v>
      </c>
      <c r="U54" s="108">
        <v>26</v>
      </c>
      <c r="V54" s="109">
        <v>1</v>
      </c>
      <c r="W54" s="109">
        <v>0.92307692307692313</v>
      </c>
      <c r="X54" s="109">
        <v>0</v>
      </c>
      <c r="Y54" s="109">
        <v>0</v>
      </c>
      <c r="Z54" s="109">
        <v>1</v>
      </c>
      <c r="AA54" s="109">
        <v>0.96153846153846156</v>
      </c>
      <c r="AB54" s="109">
        <v>0.96153846153846156</v>
      </c>
      <c r="AC54" s="109">
        <v>0.92307692307692313</v>
      </c>
      <c r="AD54" s="109">
        <v>0.92307692307692313</v>
      </c>
      <c r="AE54" s="109">
        <v>0.96153846153846156</v>
      </c>
      <c r="AH54">
        <v>0</v>
      </c>
      <c r="AI54">
        <v>0</v>
      </c>
      <c r="AJ54">
        <v>0</v>
      </c>
    </row>
    <row r="55" spans="1:36" x14ac:dyDescent="0.25">
      <c r="A55" t="s">
        <v>13833</v>
      </c>
      <c r="B55" t="s">
        <v>13834</v>
      </c>
      <c r="C55" t="s">
        <v>637</v>
      </c>
      <c r="D55" t="s">
        <v>638</v>
      </c>
      <c r="E55" s="108">
        <v>81</v>
      </c>
      <c r="F55" s="109">
        <v>0.97530864197530864</v>
      </c>
      <c r="G55" s="109">
        <v>1</v>
      </c>
      <c r="H55" s="109">
        <v>0.98765432098765427</v>
      </c>
      <c r="I55" s="108">
        <v>0</v>
      </c>
      <c r="J55" s="109" t="e">
        <v>#DIV/0!</v>
      </c>
      <c r="L55" s="111">
        <v>62</v>
      </c>
      <c r="M55" s="112">
        <v>1</v>
      </c>
      <c r="N55" s="112">
        <v>1</v>
      </c>
      <c r="O55" s="112">
        <v>0.95161290322580649</v>
      </c>
      <c r="P55" s="112">
        <v>1</v>
      </c>
      <c r="Q55" s="112">
        <v>1</v>
      </c>
      <c r="R55" s="111">
        <v>0</v>
      </c>
      <c r="S55" s="112" t="e">
        <v>#DIV/0!</v>
      </c>
      <c r="U55" s="108">
        <v>60</v>
      </c>
      <c r="V55" s="109">
        <v>0.96666666666666667</v>
      </c>
      <c r="W55" s="109">
        <v>0.9</v>
      </c>
      <c r="X55" s="109">
        <v>0</v>
      </c>
      <c r="Y55" s="109">
        <v>0</v>
      </c>
      <c r="Z55" s="109">
        <v>0.95</v>
      </c>
      <c r="AA55" s="109">
        <v>0.91666666666666663</v>
      </c>
      <c r="AB55" s="109">
        <v>0.9</v>
      </c>
      <c r="AC55" s="109">
        <v>0.8833333333333333</v>
      </c>
      <c r="AD55" s="109">
        <v>0.96666666666666667</v>
      </c>
      <c r="AE55" s="109">
        <v>0.9</v>
      </c>
      <c r="AH55">
        <v>0</v>
      </c>
      <c r="AI55">
        <v>0</v>
      </c>
      <c r="AJ55">
        <v>0</v>
      </c>
    </row>
    <row r="56" spans="1:36" x14ac:dyDescent="0.25">
      <c r="A56" t="s">
        <v>13900</v>
      </c>
      <c r="B56" t="s">
        <v>13901</v>
      </c>
      <c r="C56" t="s">
        <v>637</v>
      </c>
      <c r="D56" t="s">
        <v>638</v>
      </c>
      <c r="E56" s="108">
        <v>22</v>
      </c>
      <c r="F56" s="109">
        <v>1</v>
      </c>
      <c r="G56" s="109">
        <v>1</v>
      </c>
      <c r="H56" s="109">
        <v>1</v>
      </c>
      <c r="I56" s="108">
        <v>0</v>
      </c>
      <c r="J56" s="109" t="e">
        <v>#DIV/0!</v>
      </c>
      <c r="L56" s="111">
        <v>22</v>
      </c>
      <c r="M56" s="112">
        <v>0.95454545454545459</v>
      </c>
      <c r="N56" s="112">
        <v>1</v>
      </c>
      <c r="O56" s="112">
        <v>0.95454545454545459</v>
      </c>
      <c r="P56" s="112">
        <v>1</v>
      </c>
      <c r="Q56" s="112">
        <v>1</v>
      </c>
      <c r="R56" s="111">
        <v>0</v>
      </c>
      <c r="S56" s="112" t="e">
        <v>#DIV/0!</v>
      </c>
      <c r="U56" s="108">
        <v>25</v>
      </c>
      <c r="V56" s="109">
        <v>0.92</v>
      </c>
      <c r="W56" s="109">
        <v>0.96</v>
      </c>
      <c r="X56" s="109">
        <v>0</v>
      </c>
      <c r="Y56" s="109">
        <v>0</v>
      </c>
      <c r="Z56" s="109">
        <v>0.92</v>
      </c>
      <c r="AA56" s="109">
        <v>0.92</v>
      </c>
      <c r="AB56" s="109">
        <v>0.92</v>
      </c>
      <c r="AC56" s="109">
        <v>0.96</v>
      </c>
      <c r="AD56" s="109">
        <v>0.92</v>
      </c>
      <c r="AE56" s="109">
        <v>0.92</v>
      </c>
      <c r="AH56">
        <v>0</v>
      </c>
      <c r="AI56">
        <v>0</v>
      </c>
      <c r="AJ56">
        <v>0</v>
      </c>
    </row>
    <row r="57" spans="1:36" x14ac:dyDescent="0.25">
      <c r="A57" t="s">
        <v>13752</v>
      </c>
      <c r="B57" t="s">
        <v>13753</v>
      </c>
      <c r="C57" t="s">
        <v>637</v>
      </c>
      <c r="D57" t="s">
        <v>638</v>
      </c>
      <c r="E57" s="108">
        <v>64</v>
      </c>
      <c r="F57" s="109">
        <v>1</v>
      </c>
      <c r="G57" s="109">
        <v>1</v>
      </c>
      <c r="H57" s="109">
        <v>1</v>
      </c>
      <c r="I57" s="108">
        <v>0</v>
      </c>
      <c r="J57" s="109" t="e">
        <v>#DIV/0!</v>
      </c>
      <c r="L57" s="111">
        <v>75</v>
      </c>
      <c r="M57" s="112">
        <v>1</v>
      </c>
      <c r="N57" s="112">
        <v>1</v>
      </c>
      <c r="O57" s="112">
        <v>0.93333333333333335</v>
      </c>
      <c r="P57" s="112">
        <v>0.98666666666666669</v>
      </c>
      <c r="Q57" s="112">
        <v>0.96</v>
      </c>
      <c r="R57" s="111">
        <v>0</v>
      </c>
      <c r="S57" s="112" t="e">
        <v>#DIV/0!</v>
      </c>
      <c r="U57" s="108">
        <v>93</v>
      </c>
      <c r="V57" s="109">
        <v>0.956989247311828</v>
      </c>
      <c r="W57" s="109">
        <v>0.956989247311828</v>
      </c>
      <c r="X57" s="109">
        <v>0</v>
      </c>
      <c r="Y57" s="109">
        <v>0</v>
      </c>
      <c r="Z57" s="109">
        <v>0.87096774193548387</v>
      </c>
      <c r="AA57" s="109">
        <v>0.956989247311828</v>
      </c>
      <c r="AB57" s="109">
        <v>0.967741935483871</v>
      </c>
      <c r="AC57" s="109">
        <v>0.956989247311828</v>
      </c>
      <c r="AD57" s="109">
        <v>0.88172043010752688</v>
      </c>
      <c r="AE57" s="109">
        <v>0.94623655913978499</v>
      </c>
      <c r="AH57">
        <v>0</v>
      </c>
      <c r="AI57">
        <v>0</v>
      </c>
      <c r="AJ57">
        <v>0</v>
      </c>
    </row>
    <row r="58" spans="1:36" x14ac:dyDescent="0.25">
      <c r="A58" t="s">
        <v>13771</v>
      </c>
      <c r="B58" t="s">
        <v>13772</v>
      </c>
      <c r="C58" t="s">
        <v>637</v>
      </c>
      <c r="D58" t="s">
        <v>638</v>
      </c>
      <c r="E58" s="108">
        <v>63</v>
      </c>
      <c r="F58" s="109">
        <v>1</v>
      </c>
      <c r="G58" s="109">
        <v>1</v>
      </c>
      <c r="H58" s="109">
        <v>1</v>
      </c>
      <c r="I58" s="108">
        <v>0</v>
      </c>
      <c r="J58" s="109" t="e">
        <v>#DIV/0!</v>
      </c>
      <c r="L58" s="111">
        <v>82</v>
      </c>
      <c r="M58" s="112">
        <v>0.93902439024390238</v>
      </c>
      <c r="N58" s="112">
        <v>0.95121951219512191</v>
      </c>
      <c r="O58" s="112">
        <v>0.87804878048780488</v>
      </c>
      <c r="P58" s="112">
        <v>0.95121951219512191</v>
      </c>
      <c r="Q58" s="112">
        <v>0.96341463414634143</v>
      </c>
      <c r="R58" s="111">
        <v>0</v>
      </c>
      <c r="S58" s="112" t="e">
        <v>#DIV/0!</v>
      </c>
      <c r="U58" s="108">
        <v>87</v>
      </c>
      <c r="V58" s="109">
        <v>0.96551724137931039</v>
      </c>
      <c r="W58" s="109">
        <v>0.87356321839080464</v>
      </c>
      <c r="X58" s="109">
        <v>0</v>
      </c>
      <c r="Y58" s="109">
        <v>0</v>
      </c>
      <c r="Z58" s="109">
        <v>0.95402298850574707</v>
      </c>
      <c r="AA58" s="109">
        <v>0.94252873563218387</v>
      </c>
      <c r="AB58" s="109">
        <v>0.90804597701149425</v>
      </c>
      <c r="AC58" s="109">
        <v>0.91954022988505746</v>
      </c>
      <c r="AD58" s="109">
        <v>0.82758620689655171</v>
      </c>
      <c r="AE58" s="109">
        <v>0.91954022988505746</v>
      </c>
      <c r="AH58">
        <v>0</v>
      </c>
      <c r="AI58">
        <v>0</v>
      </c>
      <c r="AJ58">
        <v>0</v>
      </c>
    </row>
    <row r="59" spans="1:36" x14ac:dyDescent="0.25">
      <c r="A59" t="s">
        <v>13887</v>
      </c>
      <c r="B59" t="s">
        <v>13888</v>
      </c>
      <c r="C59" t="s">
        <v>637</v>
      </c>
      <c r="D59" t="s">
        <v>638</v>
      </c>
      <c r="E59" s="108">
        <v>30</v>
      </c>
      <c r="F59" s="109">
        <v>0.96666666666666667</v>
      </c>
      <c r="G59" s="109">
        <v>0.96666666666666667</v>
      </c>
      <c r="H59" s="109">
        <v>0.96666666666666667</v>
      </c>
      <c r="I59" s="108">
        <v>0</v>
      </c>
      <c r="J59" s="109" t="e">
        <v>#DIV/0!</v>
      </c>
      <c r="L59" s="111">
        <v>35</v>
      </c>
      <c r="M59" s="112">
        <v>1</v>
      </c>
      <c r="N59" s="112">
        <v>0.97142857142857142</v>
      </c>
      <c r="O59" s="112">
        <v>0.8571428571428571</v>
      </c>
      <c r="P59" s="112">
        <v>0.88571428571428568</v>
      </c>
      <c r="Q59" s="112">
        <v>0.94285714285714284</v>
      </c>
      <c r="R59" s="111">
        <v>0</v>
      </c>
      <c r="S59" s="112" t="e">
        <v>#DIV/0!</v>
      </c>
      <c r="U59" s="108">
        <v>35</v>
      </c>
      <c r="V59" s="109">
        <v>0.94285714285714284</v>
      </c>
      <c r="W59" s="109">
        <v>1</v>
      </c>
      <c r="X59" s="109">
        <v>0</v>
      </c>
      <c r="Y59" s="109">
        <v>0</v>
      </c>
      <c r="Z59" s="109">
        <v>0.97142857142857142</v>
      </c>
      <c r="AA59" s="109">
        <v>0.94285714285714284</v>
      </c>
      <c r="AB59" s="109">
        <v>0.97142857142857142</v>
      </c>
      <c r="AC59" s="109">
        <v>0.97142857142857142</v>
      </c>
      <c r="AD59" s="109">
        <v>0.94285714285714284</v>
      </c>
      <c r="AE59" s="109">
        <v>0.8571428571428571</v>
      </c>
      <c r="AH59">
        <v>0</v>
      </c>
      <c r="AI59">
        <v>0</v>
      </c>
      <c r="AJ59">
        <v>0</v>
      </c>
    </row>
    <row r="60" spans="1:36" x14ac:dyDescent="0.25">
      <c r="A60" t="s">
        <v>13746</v>
      </c>
      <c r="B60" t="s">
        <v>13747</v>
      </c>
      <c r="C60" t="s">
        <v>637</v>
      </c>
      <c r="D60" t="s">
        <v>638</v>
      </c>
      <c r="E60" s="108">
        <v>94</v>
      </c>
      <c r="F60" s="109">
        <v>0.98936170212765961</v>
      </c>
      <c r="G60" s="109">
        <v>0.98936170212765961</v>
      </c>
      <c r="H60" s="109">
        <v>0.98936170212765961</v>
      </c>
      <c r="I60" s="108">
        <v>0</v>
      </c>
      <c r="J60" s="109" t="e">
        <v>#DIV/0!</v>
      </c>
      <c r="L60" s="111">
        <v>107</v>
      </c>
      <c r="M60" s="112">
        <v>0.96261682242990654</v>
      </c>
      <c r="N60" s="112">
        <v>0.9719626168224299</v>
      </c>
      <c r="O60" s="112">
        <v>0.89719626168224298</v>
      </c>
      <c r="P60" s="112">
        <v>0.9719626168224299</v>
      </c>
      <c r="Q60" s="112">
        <v>0.95327102803738317</v>
      </c>
      <c r="R60" s="111">
        <v>0</v>
      </c>
      <c r="S60" s="112" t="e">
        <v>#DIV/0!</v>
      </c>
      <c r="U60" s="108">
        <v>94</v>
      </c>
      <c r="V60" s="109">
        <v>0.98936170212765961</v>
      </c>
      <c r="W60" s="109">
        <v>0.96808510638297873</v>
      </c>
      <c r="X60" s="109">
        <v>0</v>
      </c>
      <c r="Y60" s="109">
        <v>0</v>
      </c>
      <c r="Z60" s="109">
        <v>0.92553191489361697</v>
      </c>
      <c r="AA60" s="109">
        <v>0.96808510638297873</v>
      </c>
      <c r="AB60" s="109">
        <v>0.97872340425531912</v>
      </c>
      <c r="AC60" s="109">
        <v>0.94680851063829785</v>
      </c>
      <c r="AD60" s="109">
        <v>0.8936170212765957</v>
      </c>
      <c r="AE60" s="109">
        <v>0.92553191489361697</v>
      </c>
      <c r="AH60">
        <v>0</v>
      </c>
      <c r="AI60">
        <v>0</v>
      </c>
      <c r="AJ60">
        <v>0</v>
      </c>
    </row>
    <row r="61" spans="1:36" x14ac:dyDescent="0.25">
      <c r="A61" t="s">
        <v>13936</v>
      </c>
      <c r="B61" t="s">
        <v>13937</v>
      </c>
      <c r="C61" t="s">
        <v>637</v>
      </c>
      <c r="D61" t="s">
        <v>638</v>
      </c>
      <c r="E61" s="108">
        <v>22</v>
      </c>
      <c r="F61" s="109">
        <v>0.95454545454545459</v>
      </c>
      <c r="G61" s="109">
        <v>0.95454545454545459</v>
      </c>
      <c r="H61" s="109">
        <v>0.95454545454545459</v>
      </c>
      <c r="I61" s="108">
        <v>0</v>
      </c>
      <c r="J61" s="109" t="e">
        <v>#DIV/0!</v>
      </c>
      <c r="L61" s="111">
        <v>15</v>
      </c>
      <c r="M61" s="112">
        <v>0.93333333333333335</v>
      </c>
      <c r="N61" s="112">
        <v>0.93333333333333335</v>
      </c>
      <c r="O61" s="112">
        <v>0.8</v>
      </c>
      <c r="P61" s="112">
        <v>0.93333333333333335</v>
      </c>
      <c r="Q61" s="112">
        <v>0.93333333333333335</v>
      </c>
      <c r="R61" s="111">
        <v>0</v>
      </c>
      <c r="S61" s="112" t="e">
        <v>#DIV/0!</v>
      </c>
      <c r="U61" s="108">
        <v>14</v>
      </c>
      <c r="V61" s="109">
        <v>1</v>
      </c>
      <c r="W61" s="109">
        <v>0.8571428571428571</v>
      </c>
      <c r="X61" s="109">
        <v>0</v>
      </c>
      <c r="Y61" s="109">
        <v>0</v>
      </c>
      <c r="Z61" s="109">
        <v>1</v>
      </c>
      <c r="AA61" s="109">
        <v>1</v>
      </c>
      <c r="AB61" s="109">
        <v>0.9285714285714286</v>
      </c>
      <c r="AC61" s="109">
        <v>0.9285714285714286</v>
      </c>
      <c r="AD61" s="109">
        <v>1</v>
      </c>
      <c r="AE61" s="109">
        <v>0.8571428571428571</v>
      </c>
      <c r="AH61">
        <v>0</v>
      </c>
      <c r="AI61">
        <v>0</v>
      </c>
      <c r="AJ61">
        <v>0</v>
      </c>
    </row>
    <row r="62" spans="1:36" x14ac:dyDescent="0.25">
      <c r="A62" t="s">
        <v>13879</v>
      </c>
      <c r="B62" t="s">
        <v>771</v>
      </c>
      <c r="C62" t="s">
        <v>637</v>
      </c>
      <c r="D62" t="s">
        <v>638</v>
      </c>
      <c r="E62" s="108">
        <v>26</v>
      </c>
      <c r="F62" s="109">
        <v>1</v>
      </c>
      <c r="G62" s="109">
        <v>0.92307692307692313</v>
      </c>
      <c r="H62" s="109">
        <v>0.96153846153846156</v>
      </c>
      <c r="I62" s="108">
        <v>0</v>
      </c>
      <c r="J62" s="109" t="e">
        <v>#DIV/0!</v>
      </c>
      <c r="L62" s="111">
        <v>27</v>
      </c>
      <c r="M62" s="112">
        <v>1</v>
      </c>
      <c r="N62" s="112">
        <v>1</v>
      </c>
      <c r="O62" s="112">
        <v>0.81481481481481477</v>
      </c>
      <c r="P62" s="112">
        <v>0.92592592592592593</v>
      </c>
      <c r="Q62" s="112">
        <v>1</v>
      </c>
      <c r="R62" s="111">
        <v>0</v>
      </c>
      <c r="S62" s="112" t="e">
        <v>#DIV/0!</v>
      </c>
      <c r="U62" s="108">
        <v>42</v>
      </c>
      <c r="V62" s="109">
        <v>1</v>
      </c>
      <c r="W62" s="109">
        <v>0.97619047619047616</v>
      </c>
      <c r="X62" s="109">
        <v>2.3809523809523808E-2</v>
      </c>
      <c r="Y62" s="109">
        <v>2.3809523809523808E-2</v>
      </c>
      <c r="Z62" s="109">
        <v>0.83333333333333337</v>
      </c>
      <c r="AA62" s="109">
        <v>0.95238095238095233</v>
      </c>
      <c r="AB62" s="109">
        <v>0.95238095238095233</v>
      </c>
      <c r="AC62" s="109">
        <v>0.95238095238095233</v>
      </c>
      <c r="AD62" s="109">
        <v>0.80952380952380953</v>
      </c>
      <c r="AE62" s="109">
        <v>0.97619047619047616</v>
      </c>
      <c r="AH62">
        <v>0</v>
      </c>
      <c r="AI62">
        <v>0</v>
      </c>
      <c r="AJ62">
        <v>0</v>
      </c>
    </row>
    <row r="63" spans="1:36" x14ac:dyDescent="0.25">
      <c r="A63" t="s">
        <v>13920</v>
      </c>
      <c r="B63" t="s">
        <v>13921</v>
      </c>
      <c r="C63" t="s">
        <v>637</v>
      </c>
      <c r="D63" t="s">
        <v>638</v>
      </c>
      <c r="E63" s="108">
        <v>18</v>
      </c>
      <c r="F63" s="109">
        <v>1</v>
      </c>
      <c r="G63" s="109">
        <v>1</v>
      </c>
      <c r="H63" s="109">
        <v>1</v>
      </c>
      <c r="I63" s="108">
        <v>0</v>
      </c>
      <c r="J63" s="109" t="e">
        <v>#DIV/0!</v>
      </c>
      <c r="L63" s="111">
        <v>24</v>
      </c>
      <c r="M63" s="112">
        <v>1</v>
      </c>
      <c r="N63" s="112">
        <v>1</v>
      </c>
      <c r="O63" s="112">
        <v>0.95833333333333337</v>
      </c>
      <c r="P63" s="112">
        <v>1</v>
      </c>
      <c r="Q63" s="112">
        <v>1</v>
      </c>
      <c r="R63" s="111">
        <v>0</v>
      </c>
      <c r="S63" s="112" t="e">
        <v>#DIV/0!</v>
      </c>
      <c r="U63" s="108">
        <v>19</v>
      </c>
      <c r="V63" s="109">
        <v>1</v>
      </c>
      <c r="W63" s="109">
        <v>0.89473684210526316</v>
      </c>
      <c r="X63" s="109">
        <v>0</v>
      </c>
      <c r="Y63" s="109">
        <v>0</v>
      </c>
      <c r="Z63" s="109">
        <v>0.89473684210526316</v>
      </c>
      <c r="AA63" s="109">
        <v>1</v>
      </c>
      <c r="AB63" s="109">
        <v>1</v>
      </c>
      <c r="AC63" s="109">
        <v>0.94736842105263153</v>
      </c>
      <c r="AD63" s="109">
        <v>0.89473684210526316</v>
      </c>
      <c r="AE63" s="109">
        <v>0.94736842105263153</v>
      </c>
      <c r="AH63">
        <v>0</v>
      </c>
      <c r="AI63">
        <v>0</v>
      </c>
      <c r="AJ63">
        <v>0</v>
      </c>
    </row>
    <row r="64" spans="1:36" x14ac:dyDescent="0.25">
      <c r="A64" t="s">
        <v>13835</v>
      </c>
      <c r="B64" t="s">
        <v>13836</v>
      </c>
      <c r="C64" t="s">
        <v>637</v>
      </c>
      <c r="D64" t="s">
        <v>638</v>
      </c>
      <c r="E64" s="108">
        <v>51</v>
      </c>
      <c r="F64" s="109">
        <v>0.96078431372549022</v>
      </c>
      <c r="G64" s="109">
        <v>0.96078431372549022</v>
      </c>
      <c r="H64" s="109">
        <v>0.96078431372549022</v>
      </c>
      <c r="I64" s="108">
        <v>0</v>
      </c>
      <c r="J64" s="109" t="e">
        <v>#DIV/0!</v>
      </c>
      <c r="L64" s="111">
        <v>52</v>
      </c>
      <c r="M64" s="112">
        <v>0.98076923076923073</v>
      </c>
      <c r="N64" s="112">
        <v>0.98076923076923073</v>
      </c>
      <c r="O64" s="112">
        <v>0.86538461538461542</v>
      </c>
      <c r="P64" s="112">
        <v>1</v>
      </c>
      <c r="Q64" s="112">
        <v>0.98076923076923073</v>
      </c>
      <c r="R64" s="111">
        <v>0</v>
      </c>
      <c r="S64" s="112" t="e">
        <v>#DIV/0!</v>
      </c>
      <c r="U64" s="108">
        <v>60</v>
      </c>
      <c r="V64" s="109">
        <v>0.96666666666666667</v>
      </c>
      <c r="W64" s="109">
        <v>0.96666666666666667</v>
      </c>
      <c r="X64" s="109">
        <v>1.6666666666666666E-2</v>
      </c>
      <c r="Y64" s="109">
        <v>1.6666666666666666E-2</v>
      </c>
      <c r="Z64" s="109">
        <v>0.8833333333333333</v>
      </c>
      <c r="AA64" s="109">
        <v>0.96666666666666667</v>
      </c>
      <c r="AB64" s="109">
        <v>0.96666666666666667</v>
      </c>
      <c r="AC64" s="109">
        <v>0.95</v>
      </c>
      <c r="AD64" s="109">
        <v>0.85</v>
      </c>
      <c r="AE64" s="109">
        <v>0.9</v>
      </c>
      <c r="AH64">
        <v>0</v>
      </c>
      <c r="AI64">
        <v>0</v>
      </c>
      <c r="AJ64">
        <v>0</v>
      </c>
    </row>
    <row r="65" spans="1:36" x14ac:dyDescent="0.25">
      <c r="A65" t="s">
        <v>13908</v>
      </c>
      <c r="B65" t="s">
        <v>13909</v>
      </c>
      <c r="C65" t="s">
        <v>637</v>
      </c>
      <c r="D65" t="s">
        <v>638</v>
      </c>
      <c r="E65" s="108">
        <v>18</v>
      </c>
      <c r="F65" s="109">
        <v>1</v>
      </c>
      <c r="G65" s="109">
        <v>1</v>
      </c>
      <c r="H65" s="109">
        <v>1</v>
      </c>
      <c r="I65" s="108">
        <v>0</v>
      </c>
      <c r="J65" s="109" t="e">
        <v>#DIV/0!</v>
      </c>
      <c r="L65" s="111">
        <v>24</v>
      </c>
      <c r="M65" s="112">
        <v>0.91666666666666663</v>
      </c>
      <c r="N65" s="112">
        <v>0.875</v>
      </c>
      <c r="O65" s="112">
        <v>0.91666666666666663</v>
      </c>
      <c r="P65" s="112">
        <v>0.91666666666666663</v>
      </c>
      <c r="Q65" s="112">
        <v>0.91666666666666663</v>
      </c>
      <c r="R65" s="111">
        <v>0</v>
      </c>
      <c r="S65" s="112" t="e">
        <v>#DIV/0!</v>
      </c>
      <c r="U65" s="108">
        <v>23</v>
      </c>
      <c r="V65" s="109">
        <v>0.95652173913043481</v>
      </c>
      <c r="W65" s="109">
        <v>0.91304347826086951</v>
      </c>
      <c r="X65" s="109">
        <v>0.95652173913043481</v>
      </c>
      <c r="Y65" s="109">
        <v>0.95652173913043481</v>
      </c>
      <c r="Z65" s="109">
        <v>0.91304347826086951</v>
      </c>
      <c r="AA65" s="109">
        <v>0.86956521739130432</v>
      </c>
      <c r="AB65" s="109">
        <v>0.86956521739130432</v>
      </c>
      <c r="AC65" s="109">
        <v>0.91304347826086951</v>
      </c>
      <c r="AD65" s="109">
        <v>0.91304347826086951</v>
      </c>
      <c r="AE65" s="109">
        <v>0.82608695652173914</v>
      </c>
      <c r="AH65">
        <v>0</v>
      </c>
      <c r="AI65">
        <v>0</v>
      </c>
      <c r="AJ65">
        <v>0</v>
      </c>
    </row>
    <row r="66" spans="1:36" x14ac:dyDescent="0.25">
      <c r="A66" t="s">
        <v>13891</v>
      </c>
      <c r="B66" t="s">
        <v>13892</v>
      </c>
      <c r="C66" t="s">
        <v>637</v>
      </c>
      <c r="D66" t="s">
        <v>638</v>
      </c>
      <c r="E66" s="108">
        <v>40</v>
      </c>
      <c r="F66" s="109">
        <v>1</v>
      </c>
      <c r="G66" s="109">
        <v>1</v>
      </c>
      <c r="H66" s="109">
        <v>1</v>
      </c>
      <c r="I66" s="108">
        <v>0</v>
      </c>
      <c r="J66" s="109" t="e">
        <v>#DIV/0!</v>
      </c>
      <c r="L66" s="111">
        <v>43</v>
      </c>
      <c r="M66" s="112">
        <v>0.97674418604651159</v>
      </c>
      <c r="N66" s="112">
        <v>0.88372093023255816</v>
      </c>
      <c r="O66" s="112">
        <v>0.90697674418604646</v>
      </c>
      <c r="P66" s="112">
        <v>0.88372093023255816</v>
      </c>
      <c r="Q66" s="112">
        <v>0.88372093023255816</v>
      </c>
      <c r="R66" s="111">
        <v>0</v>
      </c>
      <c r="S66" s="112" t="e">
        <v>#DIV/0!</v>
      </c>
      <c r="U66" s="108">
        <v>34</v>
      </c>
      <c r="V66" s="109">
        <v>0.88235294117647056</v>
      </c>
      <c r="W66" s="109">
        <v>0.79411764705882348</v>
      </c>
      <c r="X66" s="109">
        <v>0.88235294117647056</v>
      </c>
      <c r="Y66" s="109">
        <v>0.88235294117647056</v>
      </c>
      <c r="Z66" s="109">
        <v>0.73529411764705888</v>
      </c>
      <c r="AA66" s="109">
        <v>0.88235294117647056</v>
      </c>
      <c r="AB66" s="109">
        <v>0.8529411764705882</v>
      </c>
      <c r="AC66" s="109">
        <v>0.8529411764705882</v>
      </c>
      <c r="AD66" s="109">
        <v>0.79411764705882348</v>
      </c>
      <c r="AE66" s="109">
        <v>0.73529411764705888</v>
      </c>
      <c r="AH66">
        <v>0</v>
      </c>
      <c r="AI66">
        <v>0</v>
      </c>
      <c r="AJ66">
        <v>0</v>
      </c>
    </row>
    <row r="67" spans="1:36" x14ac:dyDescent="0.25">
      <c r="A67" t="s">
        <v>13545</v>
      </c>
      <c r="B67" t="s">
        <v>771</v>
      </c>
      <c r="C67" t="s">
        <v>639</v>
      </c>
      <c r="D67" t="s">
        <v>640</v>
      </c>
      <c r="E67" s="108">
        <v>125</v>
      </c>
      <c r="F67" s="109">
        <v>0.88800000000000001</v>
      </c>
      <c r="G67" s="109">
        <v>0.85599999999999998</v>
      </c>
      <c r="H67" s="109">
        <v>0.90400000000000003</v>
      </c>
      <c r="I67" s="108">
        <v>0</v>
      </c>
      <c r="J67" s="109" t="e">
        <v>#DIV/0!</v>
      </c>
      <c r="L67" s="111">
        <v>112</v>
      </c>
      <c r="M67" s="112">
        <v>0.9732142857142857</v>
      </c>
      <c r="N67" s="112">
        <v>0.9375</v>
      </c>
      <c r="O67" s="112">
        <v>0.9196428571428571</v>
      </c>
      <c r="P67" s="112">
        <v>0.9375</v>
      </c>
      <c r="Q67" s="112">
        <v>0.9375</v>
      </c>
      <c r="R67" s="111">
        <v>0</v>
      </c>
      <c r="S67" s="112" t="e">
        <v>#DIV/0!</v>
      </c>
      <c r="U67" s="108">
        <v>216</v>
      </c>
      <c r="V67" s="109">
        <v>0.95370370370370372</v>
      </c>
      <c r="W67" s="109">
        <v>0.82407407407407407</v>
      </c>
      <c r="X67" s="109">
        <v>0.95370370370370372</v>
      </c>
      <c r="Y67" s="109">
        <v>0.95370370370370372</v>
      </c>
      <c r="Z67" s="109">
        <v>0.89351851851851849</v>
      </c>
      <c r="AA67" s="109">
        <v>0.91203703703703709</v>
      </c>
      <c r="AB67" s="109">
        <v>0.93518518518518523</v>
      </c>
      <c r="AC67" s="109">
        <v>0.86111111111111116</v>
      </c>
      <c r="AD67" s="109">
        <v>0.89814814814814814</v>
      </c>
      <c r="AE67" s="109">
        <v>0.91203703703703709</v>
      </c>
      <c r="AH67">
        <v>0</v>
      </c>
      <c r="AI67">
        <v>0</v>
      </c>
      <c r="AJ67">
        <v>1</v>
      </c>
    </row>
    <row r="68" spans="1:36" x14ac:dyDescent="0.25">
      <c r="A68" t="s">
        <v>13503</v>
      </c>
      <c r="B68" t="s">
        <v>13504</v>
      </c>
      <c r="C68" t="s">
        <v>639</v>
      </c>
      <c r="D68" t="s">
        <v>640</v>
      </c>
      <c r="E68" s="108">
        <v>173</v>
      </c>
      <c r="F68" s="109">
        <v>0.94219653179190754</v>
      </c>
      <c r="G68" s="109">
        <v>0.91907514450867056</v>
      </c>
      <c r="H68" s="109">
        <v>0.93641618497109824</v>
      </c>
      <c r="I68" s="108" t="s">
        <v>1195</v>
      </c>
      <c r="J68" s="109">
        <v>1</v>
      </c>
      <c r="L68" s="111">
        <v>188</v>
      </c>
      <c r="M68" s="112">
        <v>0.95744680851063835</v>
      </c>
      <c r="N68" s="112">
        <v>0.94680851063829785</v>
      </c>
      <c r="O68" s="112">
        <v>0.8936170212765957</v>
      </c>
      <c r="P68" s="112">
        <v>0.92021276595744683</v>
      </c>
      <c r="Q68" s="112">
        <v>0.90957446808510634</v>
      </c>
      <c r="R68" s="111">
        <v>0</v>
      </c>
      <c r="S68" s="112" t="e">
        <v>#DIV/0!</v>
      </c>
      <c r="U68" s="108">
        <v>269</v>
      </c>
      <c r="V68" s="109">
        <v>0.96282527881040891</v>
      </c>
      <c r="W68" s="109">
        <v>0.8996282527881041</v>
      </c>
      <c r="X68" s="109">
        <v>0.96282527881040891</v>
      </c>
      <c r="Y68" s="109">
        <v>0.96282527881040891</v>
      </c>
      <c r="Z68" s="109">
        <v>0.8996282527881041</v>
      </c>
      <c r="AA68" s="109">
        <v>0.93308550185873607</v>
      </c>
      <c r="AB68" s="109">
        <v>0.94052044609665431</v>
      </c>
      <c r="AC68" s="109">
        <v>0.94052044609665431</v>
      </c>
      <c r="AD68" s="109">
        <v>0.92193308550185871</v>
      </c>
      <c r="AE68" s="109">
        <v>0.88847583643122674</v>
      </c>
      <c r="AH68">
        <v>0</v>
      </c>
      <c r="AI68">
        <v>0</v>
      </c>
      <c r="AJ68">
        <v>1</v>
      </c>
    </row>
    <row r="69" spans="1:36" x14ac:dyDescent="0.25">
      <c r="A69" t="s">
        <v>13473</v>
      </c>
      <c r="B69" t="s">
        <v>13474</v>
      </c>
      <c r="C69" t="s">
        <v>639</v>
      </c>
      <c r="D69" t="s">
        <v>640</v>
      </c>
      <c r="E69" s="108">
        <v>123</v>
      </c>
      <c r="F69" s="109">
        <v>0.97560975609756095</v>
      </c>
      <c r="G69" s="109">
        <v>0.94308943089430897</v>
      </c>
      <c r="H69" s="109">
        <v>0.97560975609756095</v>
      </c>
      <c r="I69" s="108">
        <v>0</v>
      </c>
      <c r="J69" s="109" t="e">
        <v>#DIV/0!</v>
      </c>
      <c r="L69" s="111">
        <v>160</v>
      </c>
      <c r="M69" s="112">
        <v>0.96250000000000002</v>
      </c>
      <c r="N69" s="112">
        <v>0.96875</v>
      </c>
      <c r="O69" s="112">
        <v>0.9</v>
      </c>
      <c r="P69" s="112">
        <v>0.96250000000000002</v>
      </c>
      <c r="Q69" s="112">
        <v>0.96875</v>
      </c>
      <c r="R69" s="111">
        <v>0</v>
      </c>
      <c r="S69" s="112" t="e">
        <v>#DIV/0!</v>
      </c>
      <c r="U69" s="108">
        <v>324</v>
      </c>
      <c r="V69" s="109">
        <v>0.98456790123456794</v>
      </c>
      <c r="W69" s="109">
        <v>0.94135802469135799</v>
      </c>
      <c r="X69" s="109">
        <v>0.98456790123456794</v>
      </c>
      <c r="Y69" s="109">
        <v>0.98456790123456794</v>
      </c>
      <c r="Z69" s="109">
        <v>0.9228395061728395</v>
      </c>
      <c r="AA69" s="109">
        <v>0.95370370370370372</v>
      </c>
      <c r="AB69" s="109">
        <v>0.94753086419753085</v>
      </c>
      <c r="AC69" s="109">
        <v>0.95061728395061729</v>
      </c>
      <c r="AD69" s="109">
        <v>0.96604938271604934</v>
      </c>
      <c r="AE69" s="109">
        <v>0.94135802469135799</v>
      </c>
      <c r="AH69">
        <v>0</v>
      </c>
      <c r="AI69">
        <v>0</v>
      </c>
      <c r="AJ69">
        <v>1</v>
      </c>
    </row>
    <row r="70" spans="1:36" x14ac:dyDescent="0.25">
      <c r="A70" t="s">
        <v>13516</v>
      </c>
      <c r="B70" t="s">
        <v>13517</v>
      </c>
      <c r="C70" t="s">
        <v>639</v>
      </c>
      <c r="D70" t="s">
        <v>640</v>
      </c>
      <c r="E70" s="108">
        <v>148</v>
      </c>
      <c r="F70" s="109">
        <v>0.97297297297297303</v>
      </c>
      <c r="G70" s="109">
        <v>0.85810810810810811</v>
      </c>
      <c r="H70" s="109">
        <v>0.97972972972972971</v>
      </c>
      <c r="I70" s="108">
        <v>0</v>
      </c>
      <c r="J70" s="109" t="e">
        <v>#DIV/0!</v>
      </c>
      <c r="L70" s="111">
        <v>136</v>
      </c>
      <c r="M70" s="112">
        <v>0.98529411764705888</v>
      </c>
      <c r="N70" s="112">
        <v>0.94117647058823528</v>
      </c>
      <c r="O70" s="112">
        <v>0.95588235294117652</v>
      </c>
      <c r="P70" s="112">
        <v>0.93382352941176472</v>
      </c>
      <c r="Q70" s="112">
        <v>0.94117647058823528</v>
      </c>
      <c r="R70" s="111" t="s">
        <v>1195</v>
      </c>
      <c r="S70" s="112">
        <v>1</v>
      </c>
      <c r="U70" s="108">
        <v>256</v>
      </c>
      <c r="V70" s="109">
        <v>0.98046875</v>
      </c>
      <c r="W70" s="109">
        <v>0.9453125</v>
      </c>
      <c r="X70" s="109">
        <v>0.98046875</v>
      </c>
      <c r="Y70" s="109">
        <v>0.98046875</v>
      </c>
      <c r="Z70" s="109">
        <v>0.8984375</v>
      </c>
      <c r="AA70" s="109">
        <v>0.96484375</v>
      </c>
      <c r="AB70" s="109">
        <v>0.96875</v>
      </c>
      <c r="AC70" s="109">
        <v>0.9453125</v>
      </c>
      <c r="AD70" s="109">
        <v>0.94140625</v>
      </c>
      <c r="AE70" s="109">
        <v>0.953125</v>
      </c>
      <c r="AH70">
        <v>0</v>
      </c>
      <c r="AI70">
        <v>0</v>
      </c>
      <c r="AJ70">
        <v>1</v>
      </c>
    </row>
    <row r="71" spans="1:36" x14ac:dyDescent="0.25">
      <c r="A71" t="s">
        <v>13735</v>
      </c>
      <c r="B71" t="s">
        <v>13736</v>
      </c>
      <c r="C71" t="s">
        <v>639</v>
      </c>
      <c r="D71" t="s">
        <v>640</v>
      </c>
      <c r="E71" s="108">
        <v>60</v>
      </c>
      <c r="F71" s="109">
        <v>0.96666666666666667</v>
      </c>
      <c r="G71" s="109">
        <v>0.96666666666666667</v>
      </c>
      <c r="H71" s="109">
        <v>0.96666666666666667</v>
      </c>
      <c r="I71" s="108">
        <v>0</v>
      </c>
      <c r="J71" s="109" t="e">
        <v>#DIV/0!</v>
      </c>
      <c r="L71" s="111">
        <v>47</v>
      </c>
      <c r="M71" s="112">
        <v>1</v>
      </c>
      <c r="N71" s="112">
        <v>0.97872340425531912</v>
      </c>
      <c r="O71" s="112">
        <v>0.95744680851063835</v>
      </c>
      <c r="P71" s="112">
        <v>0.95744680851063835</v>
      </c>
      <c r="Q71" s="112">
        <v>0.95744680851063835</v>
      </c>
      <c r="R71" s="111">
        <v>0</v>
      </c>
      <c r="S71" s="112" t="e">
        <v>#DIV/0!</v>
      </c>
      <c r="U71" s="108">
        <v>100</v>
      </c>
      <c r="V71" s="109">
        <v>0.94</v>
      </c>
      <c r="W71" s="109">
        <v>0.85</v>
      </c>
      <c r="X71" s="109">
        <v>0.94</v>
      </c>
      <c r="Y71" s="109">
        <v>0.94</v>
      </c>
      <c r="Z71" s="109">
        <v>0.94</v>
      </c>
      <c r="AA71" s="109">
        <v>0.91</v>
      </c>
      <c r="AB71" s="109">
        <v>0.94</v>
      </c>
      <c r="AC71" s="109">
        <v>0.9</v>
      </c>
      <c r="AD71" s="109">
        <v>0.94</v>
      </c>
      <c r="AE71" s="109">
        <v>0.89</v>
      </c>
      <c r="AH71">
        <v>0</v>
      </c>
      <c r="AI71">
        <v>0</v>
      </c>
      <c r="AJ71">
        <v>1</v>
      </c>
    </row>
    <row r="72" spans="1:36" x14ac:dyDescent="0.25">
      <c r="A72" t="s">
        <v>13564</v>
      </c>
      <c r="B72" t="s">
        <v>13565</v>
      </c>
      <c r="C72" t="s">
        <v>639</v>
      </c>
      <c r="D72" t="s">
        <v>640</v>
      </c>
      <c r="E72" s="108">
        <v>90</v>
      </c>
      <c r="F72" s="109">
        <v>0.58888888888888891</v>
      </c>
      <c r="G72" s="109">
        <v>0.56666666666666665</v>
      </c>
      <c r="H72" s="109">
        <v>0.58888888888888891</v>
      </c>
      <c r="I72" s="108">
        <v>0</v>
      </c>
      <c r="J72" s="109" t="e">
        <v>#DIV/0!</v>
      </c>
      <c r="L72" s="111">
        <v>89</v>
      </c>
      <c r="M72" s="112">
        <v>0.9662921348314607</v>
      </c>
      <c r="N72" s="112">
        <v>0.898876404494382</v>
      </c>
      <c r="O72" s="112">
        <v>0.9438202247191011</v>
      </c>
      <c r="P72" s="112">
        <v>0.797752808988764</v>
      </c>
      <c r="Q72" s="112">
        <v>0.797752808988764</v>
      </c>
      <c r="R72" s="111" t="s">
        <v>1195</v>
      </c>
      <c r="S72" s="112">
        <v>1</v>
      </c>
      <c r="U72" s="108">
        <v>195</v>
      </c>
      <c r="V72" s="109">
        <v>0.98461538461538467</v>
      </c>
      <c r="W72" s="109">
        <v>0.84615384615384615</v>
      </c>
      <c r="X72" s="109">
        <v>0.98461538461538467</v>
      </c>
      <c r="Y72" s="109">
        <v>0.98461538461538467</v>
      </c>
      <c r="Z72" s="109">
        <v>0.97948717948717945</v>
      </c>
      <c r="AA72" s="109">
        <v>0.96923076923076923</v>
      </c>
      <c r="AB72" s="109">
        <v>0.98461538461538467</v>
      </c>
      <c r="AC72" s="109">
        <v>0.87179487179487181</v>
      </c>
      <c r="AD72" s="109">
        <v>0.96923076923076923</v>
      </c>
      <c r="AE72" s="109">
        <v>0.98461538461538467</v>
      </c>
      <c r="AH72">
        <v>0</v>
      </c>
      <c r="AI72">
        <v>0</v>
      </c>
      <c r="AJ72">
        <v>1</v>
      </c>
    </row>
    <row r="73" spans="1:36" x14ac:dyDescent="0.25">
      <c r="A73" t="s">
        <v>13530</v>
      </c>
      <c r="B73" t="s">
        <v>13531</v>
      </c>
      <c r="C73" t="s">
        <v>639</v>
      </c>
      <c r="D73" t="s">
        <v>640</v>
      </c>
      <c r="E73" s="108">
        <v>176</v>
      </c>
      <c r="F73" s="109">
        <v>0.9375</v>
      </c>
      <c r="G73" s="109">
        <v>0.89204545454545459</v>
      </c>
      <c r="H73" s="109">
        <v>0.93181818181818177</v>
      </c>
      <c r="I73" s="108" t="s">
        <v>1195</v>
      </c>
      <c r="J73" s="109">
        <v>1</v>
      </c>
      <c r="L73" s="111">
        <v>157</v>
      </c>
      <c r="M73" s="112">
        <v>0.93630573248407645</v>
      </c>
      <c r="N73" s="112">
        <v>0.93630573248407645</v>
      </c>
      <c r="O73" s="112">
        <v>0.85987261146496818</v>
      </c>
      <c r="P73" s="112">
        <v>0.92356687898089174</v>
      </c>
      <c r="Q73" s="112">
        <v>0.91082802547770703</v>
      </c>
      <c r="R73" s="111" t="s">
        <v>1195</v>
      </c>
      <c r="S73" s="112">
        <v>1</v>
      </c>
      <c r="U73" s="108">
        <v>225</v>
      </c>
      <c r="V73" s="109">
        <v>0.93777777777777782</v>
      </c>
      <c r="W73" s="109">
        <v>0.85777777777777775</v>
      </c>
      <c r="X73" s="109">
        <v>0.93777777777777782</v>
      </c>
      <c r="Y73" s="109">
        <v>0.94222222222222218</v>
      </c>
      <c r="Z73" s="109">
        <v>0.84</v>
      </c>
      <c r="AA73" s="109">
        <v>0.89777777777777779</v>
      </c>
      <c r="AB73" s="109">
        <v>0.89777777777777779</v>
      </c>
      <c r="AC73" s="109">
        <v>0.88888888888888884</v>
      </c>
      <c r="AD73" s="109">
        <v>0.87111111111111106</v>
      </c>
      <c r="AE73" s="109">
        <v>0.8666666666666667</v>
      </c>
      <c r="AH73">
        <v>0</v>
      </c>
      <c r="AI73">
        <v>0</v>
      </c>
      <c r="AJ73">
        <v>1</v>
      </c>
    </row>
    <row r="74" spans="1:36" x14ac:dyDescent="0.25">
      <c r="A74" t="s">
        <v>13548</v>
      </c>
      <c r="B74" t="s">
        <v>771</v>
      </c>
      <c r="C74" t="s">
        <v>639</v>
      </c>
      <c r="D74" t="s">
        <v>640</v>
      </c>
      <c r="E74" s="108">
        <v>112</v>
      </c>
      <c r="F74" s="109">
        <v>0.9464285714285714</v>
      </c>
      <c r="G74" s="109">
        <v>0.9107142857142857</v>
      </c>
      <c r="H74" s="109">
        <v>0.9375</v>
      </c>
      <c r="I74" s="108">
        <v>0</v>
      </c>
      <c r="J74" s="109" t="e">
        <v>#DIV/0!</v>
      </c>
      <c r="L74" s="111">
        <v>155</v>
      </c>
      <c r="M74" s="112">
        <v>0.95483870967741935</v>
      </c>
      <c r="N74" s="112">
        <v>0.967741935483871</v>
      </c>
      <c r="O74" s="112">
        <v>0.8774193548387097</v>
      </c>
      <c r="P74" s="112">
        <v>0.96129032258064517</v>
      </c>
      <c r="Q74" s="112">
        <v>0.94838709677419353</v>
      </c>
      <c r="R74" s="111" t="s">
        <v>1195</v>
      </c>
      <c r="S74" s="112">
        <v>1</v>
      </c>
      <c r="U74" s="108">
        <v>211</v>
      </c>
      <c r="V74" s="109">
        <v>0.96208530805687209</v>
      </c>
      <c r="W74" s="109">
        <v>0.84834123222748814</v>
      </c>
      <c r="X74" s="109">
        <v>0.96682464454976302</v>
      </c>
      <c r="Y74" s="109">
        <v>0.94312796208530802</v>
      </c>
      <c r="Z74" s="109">
        <v>0.90995260663507105</v>
      </c>
      <c r="AA74" s="109">
        <v>0.90047393364928907</v>
      </c>
      <c r="AB74" s="109">
        <v>0.95734597156398105</v>
      </c>
      <c r="AC74" s="109">
        <v>0.94786729857819907</v>
      </c>
      <c r="AD74" s="109">
        <v>0.89573459715639814</v>
      </c>
      <c r="AE74" s="109">
        <v>0.91943127962085303</v>
      </c>
      <c r="AH74">
        <v>0</v>
      </c>
      <c r="AI74">
        <v>0</v>
      </c>
      <c r="AJ74">
        <v>1</v>
      </c>
    </row>
    <row r="75" spans="1:36" x14ac:dyDescent="0.25">
      <c r="A75" t="s">
        <v>13462</v>
      </c>
      <c r="B75" t="s">
        <v>13463</v>
      </c>
      <c r="C75" t="s">
        <v>639</v>
      </c>
      <c r="D75" t="s">
        <v>640</v>
      </c>
      <c r="E75" s="108">
        <v>216</v>
      </c>
      <c r="F75" s="109">
        <v>0.96296296296296291</v>
      </c>
      <c r="G75" s="109">
        <v>0.91203703703703709</v>
      </c>
      <c r="H75" s="109">
        <v>0.94907407407407407</v>
      </c>
      <c r="I75" s="108" t="s">
        <v>1195</v>
      </c>
      <c r="J75" s="109">
        <v>1</v>
      </c>
      <c r="L75" s="111">
        <v>213</v>
      </c>
      <c r="M75" s="112">
        <v>0.96244131455399062</v>
      </c>
      <c r="N75" s="112">
        <v>0.92957746478873238</v>
      </c>
      <c r="O75" s="112">
        <v>0.92488262910798125</v>
      </c>
      <c r="P75" s="112">
        <v>0.93896713615023475</v>
      </c>
      <c r="Q75" s="112">
        <v>0.70422535211267601</v>
      </c>
      <c r="R75" s="111" t="s">
        <v>1195</v>
      </c>
      <c r="S75" s="112">
        <v>1</v>
      </c>
      <c r="U75" s="108">
        <v>400</v>
      </c>
      <c r="V75" s="109">
        <v>0.97</v>
      </c>
      <c r="W75" s="109">
        <v>0.85499999999999998</v>
      </c>
      <c r="X75" s="109">
        <v>0.97</v>
      </c>
      <c r="Y75" s="109">
        <v>0.97</v>
      </c>
      <c r="Z75" s="109">
        <v>0.92749999999999999</v>
      </c>
      <c r="AA75" s="109">
        <v>0.9325</v>
      </c>
      <c r="AB75" s="109">
        <v>0.95499999999999996</v>
      </c>
      <c r="AC75" s="109">
        <v>0.91500000000000004</v>
      </c>
      <c r="AD75" s="109">
        <v>0.94499999999999995</v>
      </c>
      <c r="AE75" s="109">
        <v>0.92</v>
      </c>
      <c r="AH75">
        <v>0</v>
      </c>
      <c r="AI75">
        <v>0</v>
      </c>
      <c r="AJ75">
        <v>1</v>
      </c>
    </row>
    <row r="76" spans="1:36" x14ac:dyDescent="0.25">
      <c r="A76" t="s">
        <v>13578</v>
      </c>
      <c r="B76" t="s">
        <v>13579</v>
      </c>
      <c r="C76" t="s">
        <v>639</v>
      </c>
      <c r="D76" t="s">
        <v>640</v>
      </c>
      <c r="E76" s="108">
        <v>102</v>
      </c>
      <c r="F76" s="109">
        <v>0.9509803921568627</v>
      </c>
      <c r="G76" s="109">
        <v>0.9509803921568627</v>
      </c>
      <c r="H76" s="109">
        <v>0.97058823529411764</v>
      </c>
      <c r="I76" s="108" t="s">
        <v>1195</v>
      </c>
      <c r="J76" s="109">
        <v>1</v>
      </c>
      <c r="L76" s="111">
        <v>123</v>
      </c>
      <c r="M76" s="112">
        <v>0.95121951219512191</v>
      </c>
      <c r="N76" s="112">
        <v>0.95121951219512191</v>
      </c>
      <c r="O76" s="112">
        <v>0.95121951219512191</v>
      </c>
      <c r="P76" s="112">
        <v>0.93495934959349591</v>
      </c>
      <c r="Q76" s="112">
        <v>0.95121951219512191</v>
      </c>
      <c r="R76" s="111" t="s">
        <v>1195</v>
      </c>
      <c r="S76" s="112">
        <v>1</v>
      </c>
      <c r="U76" s="108">
        <v>184</v>
      </c>
      <c r="V76" s="109">
        <v>0.98369565217391308</v>
      </c>
      <c r="W76" s="109">
        <v>0.96195652173913049</v>
      </c>
      <c r="X76" s="109">
        <v>0.98369565217391308</v>
      </c>
      <c r="Y76" s="109">
        <v>0.98369565217391308</v>
      </c>
      <c r="Z76" s="109">
        <v>0.95652173913043481</v>
      </c>
      <c r="AA76" s="109">
        <v>0.94565217391304346</v>
      </c>
      <c r="AB76" s="109">
        <v>0.96195652173913049</v>
      </c>
      <c r="AC76" s="109">
        <v>0.96195652173913049</v>
      </c>
      <c r="AD76" s="109">
        <v>0.98369565217391308</v>
      </c>
      <c r="AE76" s="109">
        <v>0.94021739130434778</v>
      </c>
      <c r="AH76">
        <v>0</v>
      </c>
      <c r="AI76">
        <v>0</v>
      </c>
      <c r="AJ76">
        <v>1</v>
      </c>
    </row>
    <row r="77" spans="1:36" x14ac:dyDescent="0.25">
      <c r="A77" t="s">
        <v>13640</v>
      </c>
      <c r="B77" t="s">
        <v>13641</v>
      </c>
      <c r="C77" t="s">
        <v>639</v>
      </c>
      <c r="D77" t="s">
        <v>640</v>
      </c>
      <c r="E77" s="108">
        <v>72</v>
      </c>
      <c r="F77" s="109">
        <v>0.91666666666666663</v>
      </c>
      <c r="G77" s="109">
        <v>0.80555555555555558</v>
      </c>
      <c r="H77" s="109">
        <v>0.91666666666666663</v>
      </c>
      <c r="I77" s="108">
        <v>0</v>
      </c>
      <c r="J77" s="109" t="e">
        <v>#DIV/0!</v>
      </c>
      <c r="L77" s="111">
        <v>94</v>
      </c>
      <c r="M77" s="112">
        <v>0.95744680851063835</v>
      </c>
      <c r="N77" s="112">
        <v>0.91489361702127658</v>
      </c>
      <c r="O77" s="112">
        <v>0.92553191489361697</v>
      </c>
      <c r="P77" s="112">
        <v>0.92553191489361697</v>
      </c>
      <c r="Q77" s="112">
        <v>0.92553191489361697</v>
      </c>
      <c r="R77" s="111" t="s">
        <v>1195</v>
      </c>
      <c r="S77" s="112">
        <v>1</v>
      </c>
      <c r="U77" s="108">
        <v>130</v>
      </c>
      <c r="V77" s="109">
        <v>0.97692307692307689</v>
      </c>
      <c r="W77" s="109">
        <v>0.93076923076923079</v>
      </c>
      <c r="X77" s="109">
        <v>0.97692307692307689</v>
      </c>
      <c r="Y77" s="109">
        <v>0.97692307692307689</v>
      </c>
      <c r="Z77" s="109">
        <v>0.93076923076923079</v>
      </c>
      <c r="AA77" s="109">
        <v>0.91538461538461535</v>
      </c>
      <c r="AB77" s="109">
        <v>0.96153846153846156</v>
      </c>
      <c r="AC77" s="109">
        <v>0.9538461538461539</v>
      </c>
      <c r="AD77" s="109">
        <v>0.94615384615384612</v>
      </c>
      <c r="AE77" s="109">
        <v>0.93076923076923079</v>
      </c>
      <c r="AH77">
        <v>0</v>
      </c>
      <c r="AI77">
        <v>0</v>
      </c>
      <c r="AJ77">
        <v>1</v>
      </c>
    </row>
    <row r="78" spans="1:36" x14ac:dyDescent="0.25">
      <c r="A78" t="s">
        <v>13507</v>
      </c>
      <c r="B78" t="s">
        <v>13508</v>
      </c>
      <c r="C78" t="s">
        <v>641</v>
      </c>
      <c r="D78" t="s">
        <v>642</v>
      </c>
      <c r="E78" s="108">
        <v>169</v>
      </c>
      <c r="F78" s="109">
        <v>0.98816568047337283</v>
      </c>
      <c r="G78" s="109">
        <v>0.91715976331360949</v>
      </c>
      <c r="H78" s="109">
        <v>0.98816568047337283</v>
      </c>
      <c r="I78" s="108">
        <v>0</v>
      </c>
      <c r="J78" s="109" t="e">
        <v>#DIV/0!</v>
      </c>
      <c r="L78" s="111">
        <v>127</v>
      </c>
      <c r="M78" s="112">
        <v>0.952755905511811</v>
      </c>
      <c r="N78" s="112">
        <v>0.98425196850393704</v>
      </c>
      <c r="O78" s="112">
        <v>0.93700787401574803</v>
      </c>
      <c r="P78" s="112">
        <v>0.96850393700787396</v>
      </c>
      <c r="Q78" s="112">
        <v>0.97637795275590555</v>
      </c>
      <c r="R78" s="111">
        <v>0</v>
      </c>
      <c r="S78" s="112" t="e">
        <v>#DIV/0!</v>
      </c>
      <c r="U78" s="108">
        <v>267</v>
      </c>
      <c r="V78" s="109">
        <v>0.98501872659176026</v>
      </c>
      <c r="W78" s="109">
        <v>0.95131086142322097</v>
      </c>
      <c r="X78" s="109">
        <v>0.98501872659176026</v>
      </c>
      <c r="Y78" s="109">
        <v>0.98501872659176026</v>
      </c>
      <c r="Z78" s="109">
        <v>0.94007490636704116</v>
      </c>
      <c r="AA78" s="109">
        <v>0.9662921348314607</v>
      </c>
      <c r="AB78" s="109">
        <v>0.97752808988764039</v>
      </c>
      <c r="AC78" s="109">
        <v>0.96254681647940077</v>
      </c>
      <c r="AD78" s="109">
        <v>0.9662921348314607</v>
      </c>
      <c r="AE78" s="109">
        <v>0.94756554307116103</v>
      </c>
      <c r="AH78">
        <v>0</v>
      </c>
      <c r="AI78">
        <v>0</v>
      </c>
      <c r="AJ78">
        <v>1</v>
      </c>
    </row>
    <row r="79" spans="1:36" x14ac:dyDescent="0.25">
      <c r="A79" t="s">
        <v>13546</v>
      </c>
      <c r="B79" t="s">
        <v>13547</v>
      </c>
      <c r="C79" t="s">
        <v>641</v>
      </c>
      <c r="D79" t="s">
        <v>642</v>
      </c>
      <c r="E79" s="108">
        <v>89</v>
      </c>
      <c r="F79" s="109">
        <v>0.9662921348314607</v>
      </c>
      <c r="G79" s="109">
        <v>0.93258426966292129</v>
      </c>
      <c r="H79" s="109">
        <v>0.9662921348314607</v>
      </c>
      <c r="I79" s="108">
        <v>0</v>
      </c>
      <c r="J79" s="109" t="e">
        <v>#DIV/0!</v>
      </c>
      <c r="L79" s="111">
        <v>80</v>
      </c>
      <c r="M79" s="112">
        <v>0.96250000000000002</v>
      </c>
      <c r="N79" s="112">
        <v>0.91249999999999998</v>
      </c>
      <c r="O79" s="112">
        <v>0.92500000000000004</v>
      </c>
      <c r="P79" s="112">
        <v>0.92500000000000004</v>
      </c>
      <c r="Q79" s="112">
        <v>0.91249999999999998</v>
      </c>
      <c r="R79" s="111" t="s">
        <v>1195</v>
      </c>
      <c r="S79" s="112">
        <v>1</v>
      </c>
      <c r="U79" s="108">
        <v>213</v>
      </c>
      <c r="V79" s="109">
        <v>0.9859154929577465</v>
      </c>
      <c r="W79" s="109">
        <v>0.81220657276995301</v>
      </c>
      <c r="X79" s="109">
        <v>0.9859154929577465</v>
      </c>
      <c r="Y79" s="109">
        <v>0.9859154929577465</v>
      </c>
      <c r="Z79" s="109">
        <v>0.93896713615023475</v>
      </c>
      <c r="AA79" s="109">
        <v>0.94366197183098588</v>
      </c>
      <c r="AB79" s="109">
        <v>0.96713615023474175</v>
      </c>
      <c r="AC79" s="109">
        <v>0.93896713615023475</v>
      </c>
      <c r="AD79" s="109">
        <v>0.96244131455399062</v>
      </c>
      <c r="AE79" s="109">
        <v>0.91079812206572774</v>
      </c>
      <c r="AH79">
        <v>0</v>
      </c>
      <c r="AI79">
        <v>0</v>
      </c>
      <c r="AJ79">
        <v>1</v>
      </c>
    </row>
    <row r="80" spans="1:36" x14ac:dyDescent="0.25">
      <c r="A80" t="s">
        <v>13468</v>
      </c>
      <c r="B80" t="s">
        <v>13469</v>
      </c>
      <c r="C80" t="s">
        <v>641</v>
      </c>
      <c r="D80" t="s">
        <v>642</v>
      </c>
      <c r="E80" s="108">
        <v>170</v>
      </c>
      <c r="F80" s="109">
        <v>0.92941176470588238</v>
      </c>
      <c r="G80" s="109">
        <v>0.81764705882352939</v>
      </c>
      <c r="H80" s="109">
        <v>0.93529411764705883</v>
      </c>
      <c r="I80" s="108">
        <v>0</v>
      </c>
      <c r="J80" s="109" t="e">
        <v>#DIV/0!</v>
      </c>
      <c r="L80" s="111">
        <v>209</v>
      </c>
      <c r="M80" s="112">
        <v>0.95215311004784686</v>
      </c>
      <c r="N80" s="112">
        <v>0.95215311004784686</v>
      </c>
      <c r="O80" s="112">
        <v>0.9425837320574163</v>
      </c>
      <c r="P80" s="112">
        <v>0.9425837320574163</v>
      </c>
      <c r="Q80" s="112">
        <v>0.92822966507177029</v>
      </c>
      <c r="R80" s="111">
        <v>0</v>
      </c>
      <c r="S80" s="112" t="e">
        <v>#DIV/0!</v>
      </c>
      <c r="U80" s="108">
        <v>354</v>
      </c>
      <c r="V80" s="109">
        <v>0.97457627118644063</v>
      </c>
      <c r="W80" s="109">
        <v>0.85875706214689262</v>
      </c>
      <c r="X80" s="109">
        <v>0.97457627118644063</v>
      </c>
      <c r="Y80" s="109">
        <v>0.97457627118644063</v>
      </c>
      <c r="Z80" s="109">
        <v>0.89830508474576276</v>
      </c>
      <c r="AA80" s="109">
        <v>0.94350282485875703</v>
      </c>
      <c r="AB80" s="109">
        <v>0.9463276836158192</v>
      </c>
      <c r="AC80" s="109">
        <v>0.89548022598870058</v>
      </c>
      <c r="AD80" s="109">
        <v>0.93220338983050843</v>
      </c>
      <c r="AE80" s="109">
        <v>0.9152542372881356</v>
      </c>
      <c r="AH80">
        <v>0</v>
      </c>
      <c r="AI80">
        <v>0</v>
      </c>
      <c r="AJ80">
        <v>1</v>
      </c>
    </row>
    <row r="81" spans="1:36" x14ac:dyDescent="0.25">
      <c r="A81" t="s">
        <v>13514</v>
      </c>
      <c r="B81" t="s">
        <v>13515</v>
      </c>
      <c r="C81" t="s">
        <v>641</v>
      </c>
      <c r="D81" t="s">
        <v>642</v>
      </c>
      <c r="E81" s="108">
        <v>114</v>
      </c>
      <c r="F81" s="109">
        <v>0.98245614035087714</v>
      </c>
      <c r="G81" s="109">
        <v>0.92982456140350878</v>
      </c>
      <c r="H81" s="109">
        <v>0.98245614035087714</v>
      </c>
      <c r="I81" s="108">
        <v>0</v>
      </c>
      <c r="J81" s="109" t="e">
        <v>#DIV/0!</v>
      </c>
      <c r="L81" s="111">
        <v>104</v>
      </c>
      <c r="M81" s="112">
        <v>0.98076923076923073</v>
      </c>
      <c r="N81" s="112">
        <v>0.97115384615384615</v>
      </c>
      <c r="O81" s="112">
        <v>0.94230769230769229</v>
      </c>
      <c r="P81" s="112">
        <v>0.98076923076923073</v>
      </c>
      <c r="Q81" s="112">
        <v>0.97115384615384615</v>
      </c>
      <c r="R81" s="111">
        <v>0</v>
      </c>
      <c r="S81" s="112" t="e">
        <v>#DIV/0!</v>
      </c>
      <c r="U81" s="108">
        <v>260</v>
      </c>
      <c r="V81" s="109">
        <v>0.97307692307692306</v>
      </c>
      <c r="W81" s="109">
        <v>0.88076923076923075</v>
      </c>
      <c r="X81" s="109">
        <v>0.97307692307692306</v>
      </c>
      <c r="Y81" s="109">
        <v>0.97307692307692306</v>
      </c>
      <c r="Z81" s="109">
        <v>0.93076923076923079</v>
      </c>
      <c r="AA81" s="109">
        <v>0.97692307692307689</v>
      </c>
      <c r="AB81" s="109">
        <v>0.9538461538461539</v>
      </c>
      <c r="AC81" s="109">
        <v>0.88076923076923075</v>
      </c>
      <c r="AD81" s="109">
        <v>0.93846153846153846</v>
      </c>
      <c r="AE81" s="109">
        <v>0.94615384615384612</v>
      </c>
      <c r="AH81">
        <v>0</v>
      </c>
      <c r="AI81">
        <v>0</v>
      </c>
      <c r="AJ81">
        <v>1</v>
      </c>
    </row>
    <row r="82" spans="1:36" x14ac:dyDescent="0.25">
      <c r="A82" t="s">
        <v>13559</v>
      </c>
      <c r="B82" t="s">
        <v>13560</v>
      </c>
      <c r="C82" t="s">
        <v>641</v>
      </c>
      <c r="D82" t="s">
        <v>642</v>
      </c>
      <c r="E82" s="108">
        <v>82</v>
      </c>
      <c r="F82" s="109">
        <v>0.95121951219512191</v>
      </c>
      <c r="G82" s="109">
        <v>0.87804878048780488</v>
      </c>
      <c r="H82" s="109">
        <v>0.95121951219512191</v>
      </c>
      <c r="I82" s="108">
        <v>0</v>
      </c>
      <c r="J82" s="109" t="e">
        <v>#DIV/0!</v>
      </c>
      <c r="L82" s="111">
        <v>81</v>
      </c>
      <c r="M82" s="112">
        <v>0.9135802469135802</v>
      </c>
      <c r="N82" s="112">
        <v>0.96296296296296291</v>
      </c>
      <c r="O82" s="112">
        <v>0.9135802469135802</v>
      </c>
      <c r="P82" s="112">
        <v>0.96296296296296291</v>
      </c>
      <c r="Q82" s="112">
        <v>0.95061728395061729</v>
      </c>
      <c r="R82" s="111">
        <v>0</v>
      </c>
      <c r="S82" s="112" t="e">
        <v>#DIV/0!</v>
      </c>
      <c r="U82" s="108">
        <v>200</v>
      </c>
      <c r="V82" s="109">
        <v>0.995</v>
      </c>
      <c r="W82" s="109">
        <v>0.91500000000000004</v>
      </c>
      <c r="X82" s="109">
        <v>0.995</v>
      </c>
      <c r="Y82" s="109">
        <v>0.995</v>
      </c>
      <c r="Z82" s="109">
        <v>0.94499999999999995</v>
      </c>
      <c r="AA82" s="109">
        <v>0.95</v>
      </c>
      <c r="AB82" s="109">
        <v>0.95499999999999996</v>
      </c>
      <c r="AC82" s="109">
        <v>0.92</v>
      </c>
      <c r="AD82" s="109">
        <v>0.95499999999999996</v>
      </c>
      <c r="AE82" s="109">
        <v>0.92500000000000004</v>
      </c>
      <c r="AH82">
        <v>0</v>
      </c>
      <c r="AI82">
        <v>0</v>
      </c>
      <c r="AJ82">
        <v>1</v>
      </c>
    </row>
    <row r="83" spans="1:36" x14ac:dyDescent="0.25">
      <c r="A83" t="s">
        <v>13722</v>
      </c>
      <c r="B83" t="s">
        <v>13723</v>
      </c>
      <c r="C83" t="s">
        <v>641</v>
      </c>
      <c r="D83" t="s">
        <v>642</v>
      </c>
      <c r="E83" s="108">
        <v>75</v>
      </c>
      <c r="F83" s="109">
        <v>0.94666666666666666</v>
      </c>
      <c r="G83" s="109">
        <v>0.96</v>
      </c>
      <c r="H83" s="109">
        <v>0.94666666666666666</v>
      </c>
      <c r="I83" s="108" t="s">
        <v>1195</v>
      </c>
      <c r="J83" s="109">
        <v>1</v>
      </c>
      <c r="L83" s="111">
        <v>76</v>
      </c>
      <c r="M83" s="112">
        <v>0.92105263157894735</v>
      </c>
      <c r="N83" s="112">
        <v>0.93421052631578949</v>
      </c>
      <c r="O83" s="112">
        <v>0.89473684210526316</v>
      </c>
      <c r="P83" s="112">
        <v>0.90789473684210531</v>
      </c>
      <c r="Q83" s="112">
        <v>0.84210526315789469</v>
      </c>
      <c r="R83" s="111">
        <v>0</v>
      </c>
      <c r="S83" s="112" t="e">
        <v>#DIV/0!</v>
      </c>
      <c r="U83" s="108">
        <v>103</v>
      </c>
      <c r="V83" s="109">
        <v>0.95145631067961167</v>
      </c>
      <c r="W83" s="109">
        <v>0.85436893203883491</v>
      </c>
      <c r="X83" s="109">
        <v>0.95145631067961167</v>
      </c>
      <c r="Y83" s="109">
        <v>0.94174757281553401</v>
      </c>
      <c r="Z83" s="109">
        <v>0.91262135922330101</v>
      </c>
      <c r="AA83" s="109">
        <v>0.87378640776699024</v>
      </c>
      <c r="AB83" s="109">
        <v>0.95145631067961167</v>
      </c>
      <c r="AC83" s="109">
        <v>0.88349514563106801</v>
      </c>
      <c r="AD83" s="109">
        <v>0.91262135922330101</v>
      </c>
      <c r="AE83" s="109">
        <v>0.85436893203883491</v>
      </c>
      <c r="AH83">
        <v>0</v>
      </c>
      <c r="AI83">
        <v>0</v>
      </c>
      <c r="AJ83">
        <v>1</v>
      </c>
    </row>
    <row r="84" spans="1:36" x14ac:dyDescent="0.25">
      <c r="A84" t="s">
        <v>13460</v>
      </c>
      <c r="B84" t="s">
        <v>13461</v>
      </c>
      <c r="C84" t="s">
        <v>641</v>
      </c>
      <c r="D84" t="s">
        <v>642</v>
      </c>
      <c r="E84" s="108">
        <v>256</v>
      </c>
      <c r="F84" s="109">
        <v>0.95703125</v>
      </c>
      <c r="G84" s="109">
        <v>0.84375</v>
      </c>
      <c r="H84" s="109">
        <v>0.95703125</v>
      </c>
      <c r="I84" s="108" t="s">
        <v>1195</v>
      </c>
      <c r="J84" s="109">
        <v>1</v>
      </c>
      <c r="L84" s="111">
        <v>258</v>
      </c>
      <c r="M84" s="112">
        <v>0.96511627906976749</v>
      </c>
      <c r="N84" s="112">
        <v>0.93798449612403101</v>
      </c>
      <c r="O84" s="112">
        <v>0.93023255813953487</v>
      </c>
      <c r="P84" s="112">
        <v>0.91860465116279066</v>
      </c>
      <c r="Q84" s="112">
        <v>0.9263565891472868</v>
      </c>
      <c r="R84" s="111" t="s">
        <v>1195</v>
      </c>
      <c r="S84" s="112">
        <v>1</v>
      </c>
      <c r="U84" s="108">
        <v>405</v>
      </c>
      <c r="V84" s="109">
        <v>0.9555555555555556</v>
      </c>
      <c r="W84" s="109">
        <v>0.8271604938271605</v>
      </c>
      <c r="X84" s="109">
        <v>0.9580246913580247</v>
      </c>
      <c r="Y84" s="109">
        <v>0.96790123456790123</v>
      </c>
      <c r="Z84" s="109">
        <v>0.85432098765432096</v>
      </c>
      <c r="AA84" s="109">
        <v>0.88641975308641974</v>
      </c>
      <c r="AB84" s="109">
        <v>0.93086419753086425</v>
      </c>
      <c r="AC84" s="109">
        <v>0.84444444444444444</v>
      </c>
      <c r="AD84" s="109">
        <v>0.88395061728395063</v>
      </c>
      <c r="AE84" s="109">
        <v>0.85679012345679018</v>
      </c>
      <c r="AH84">
        <v>0</v>
      </c>
      <c r="AI84">
        <v>0</v>
      </c>
      <c r="AJ84">
        <v>1</v>
      </c>
    </row>
    <row r="85" spans="1:36" x14ac:dyDescent="0.25">
      <c r="A85" t="s">
        <v>13555</v>
      </c>
      <c r="B85" t="s">
        <v>771</v>
      </c>
      <c r="C85" t="s">
        <v>641</v>
      </c>
      <c r="D85" t="s">
        <v>642</v>
      </c>
      <c r="E85" s="108">
        <v>132</v>
      </c>
      <c r="F85" s="109">
        <v>0.96969696969696972</v>
      </c>
      <c r="G85" s="109">
        <v>0.90909090909090906</v>
      </c>
      <c r="H85" s="109">
        <v>0.95454545454545459</v>
      </c>
      <c r="I85" s="108">
        <v>0</v>
      </c>
      <c r="J85" s="109" t="e">
        <v>#DIV/0!</v>
      </c>
      <c r="L85" s="111">
        <v>148</v>
      </c>
      <c r="M85" s="112">
        <v>0.97297297297297303</v>
      </c>
      <c r="N85" s="112">
        <v>0.97972972972972971</v>
      </c>
      <c r="O85" s="112">
        <v>0.91891891891891897</v>
      </c>
      <c r="P85" s="112">
        <v>0.97297297297297303</v>
      </c>
      <c r="Q85" s="112">
        <v>0.97972972972972971</v>
      </c>
      <c r="R85" s="111">
        <v>0</v>
      </c>
      <c r="S85" s="112" t="e">
        <v>#DIV/0!</v>
      </c>
      <c r="U85" s="108">
        <v>202</v>
      </c>
      <c r="V85" s="109">
        <v>0.97029702970297027</v>
      </c>
      <c r="W85" s="109">
        <v>0.96534653465346532</v>
      </c>
      <c r="X85" s="109">
        <v>0.97029702970297027</v>
      </c>
      <c r="Y85" s="109">
        <v>0.97029702970297027</v>
      </c>
      <c r="Z85" s="109">
        <v>0.90594059405940597</v>
      </c>
      <c r="AA85" s="109">
        <v>0.95049504950495045</v>
      </c>
      <c r="AB85" s="109">
        <v>0.96039603960396036</v>
      </c>
      <c r="AC85" s="109">
        <v>0.96039603960396036</v>
      </c>
      <c r="AD85" s="109">
        <v>0.91584158415841588</v>
      </c>
      <c r="AE85" s="109">
        <v>0.92574257425742579</v>
      </c>
      <c r="AH85">
        <v>0</v>
      </c>
      <c r="AI85">
        <v>0</v>
      </c>
      <c r="AJ85">
        <v>1</v>
      </c>
    </row>
    <row r="86" spans="1:36" x14ac:dyDescent="0.25">
      <c r="A86" t="s">
        <v>13481</v>
      </c>
      <c r="B86" t="s">
        <v>13482</v>
      </c>
      <c r="C86" t="s">
        <v>641</v>
      </c>
      <c r="D86" t="s">
        <v>642</v>
      </c>
      <c r="E86" s="108">
        <v>153</v>
      </c>
      <c r="F86" s="109">
        <v>0.96078431372549022</v>
      </c>
      <c r="G86" s="109">
        <v>0.92156862745098034</v>
      </c>
      <c r="H86" s="109">
        <v>0.96078431372549022</v>
      </c>
      <c r="I86" s="108">
        <v>0</v>
      </c>
      <c r="J86" s="109" t="e">
        <v>#DIV/0!</v>
      </c>
      <c r="L86" s="111">
        <v>176</v>
      </c>
      <c r="M86" s="112">
        <v>0.95454545454545459</v>
      </c>
      <c r="N86" s="112">
        <v>0.93181818181818177</v>
      </c>
      <c r="O86" s="112">
        <v>0.94318181818181823</v>
      </c>
      <c r="P86" s="112">
        <v>0.93181818181818177</v>
      </c>
      <c r="Q86" s="112">
        <v>0.93181818181818177</v>
      </c>
      <c r="R86" s="111">
        <v>0</v>
      </c>
      <c r="S86" s="112" t="e">
        <v>#DIV/0!</v>
      </c>
      <c r="U86" s="108">
        <v>314</v>
      </c>
      <c r="V86" s="109">
        <v>0.97770700636942676</v>
      </c>
      <c r="W86" s="109">
        <v>0.89808917197452232</v>
      </c>
      <c r="X86" s="109">
        <v>0.97770700636942676</v>
      </c>
      <c r="Y86" s="109">
        <v>0.96815286624203822</v>
      </c>
      <c r="Z86" s="109">
        <v>0.91719745222929938</v>
      </c>
      <c r="AA86" s="109">
        <v>0.97770700636942676</v>
      </c>
      <c r="AB86" s="109">
        <v>0.96815286624203822</v>
      </c>
      <c r="AC86" s="109">
        <v>0.89490445859872614</v>
      </c>
      <c r="AD86" s="109">
        <v>0.93630573248407645</v>
      </c>
      <c r="AE86" s="109">
        <v>0.95859872611464969</v>
      </c>
      <c r="AH86">
        <v>0</v>
      </c>
      <c r="AI86">
        <v>0</v>
      </c>
      <c r="AJ86">
        <v>1</v>
      </c>
    </row>
    <row r="87" spans="1:36" x14ac:dyDescent="0.25">
      <c r="A87" t="s">
        <v>13880</v>
      </c>
      <c r="B87" t="s">
        <v>13881</v>
      </c>
      <c r="C87" t="s">
        <v>641</v>
      </c>
      <c r="D87" t="s">
        <v>642</v>
      </c>
      <c r="E87" s="108">
        <v>25</v>
      </c>
      <c r="F87" s="109">
        <v>0.8</v>
      </c>
      <c r="G87" s="109">
        <v>0.68</v>
      </c>
      <c r="H87" s="109">
        <v>0.72</v>
      </c>
      <c r="I87" s="108">
        <v>0</v>
      </c>
      <c r="J87" s="109" t="e">
        <v>#DIV/0!</v>
      </c>
      <c r="L87" s="111">
        <v>24</v>
      </c>
      <c r="M87" s="112">
        <v>0.875</v>
      </c>
      <c r="N87" s="112">
        <v>1</v>
      </c>
      <c r="O87" s="112">
        <v>0.95833333333333337</v>
      </c>
      <c r="P87" s="112">
        <v>0.91666666666666663</v>
      </c>
      <c r="Q87" s="112">
        <v>0.875</v>
      </c>
      <c r="R87" s="111" t="s">
        <v>1195</v>
      </c>
      <c r="S87" s="112">
        <v>1</v>
      </c>
      <c r="U87" s="108">
        <v>40</v>
      </c>
      <c r="V87" s="109">
        <v>0.9</v>
      </c>
      <c r="W87" s="109">
        <v>0.9</v>
      </c>
      <c r="X87" s="109">
        <v>0.9</v>
      </c>
      <c r="Y87" s="109">
        <v>0.9</v>
      </c>
      <c r="Z87" s="109">
        <v>0.875</v>
      </c>
      <c r="AA87" s="109">
        <v>0.9</v>
      </c>
      <c r="AB87" s="109">
        <v>0.97499999999999998</v>
      </c>
      <c r="AC87" s="109">
        <v>0.875</v>
      </c>
      <c r="AD87" s="109">
        <v>0.85</v>
      </c>
      <c r="AE87" s="109">
        <v>0.95</v>
      </c>
      <c r="AH87">
        <v>0</v>
      </c>
      <c r="AI87">
        <v>0</v>
      </c>
      <c r="AJ87">
        <v>1</v>
      </c>
    </row>
    <row r="88" spans="1:36" x14ac:dyDescent="0.25">
      <c r="A88" t="s">
        <v>13895</v>
      </c>
      <c r="B88" t="s">
        <v>13896</v>
      </c>
      <c r="C88" t="s">
        <v>641</v>
      </c>
      <c r="D88" t="s">
        <v>642</v>
      </c>
      <c r="E88" s="108">
        <v>30</v>
      </c>
      <c r="F88" s="109">
        <v>0.96666666666666667</v>
      </c>
      <c r="G88" s="109">
        <v>0.76666666666666672</v>
      </c>
      <c r="H88" s="109">
        <v>0.96666666666666667</v>
      </c>
      <c r="I88" s="108" t="s">
        <v>1195</v>
      </c>
      <c r="J88" s="109">
        <v>1</v>
      </c>
      <c r="L88" s="111">
        <v>24</v>
      </c>
      <c r="M88" s="112">
        <v>0.95833333333333337</v>
      </c>
      <c r="N88" s="112">
        <v>0.83333333333333337</v>
      </c>
      <c r="O88" s="112">
        <v>0.75</v>
      </c>
      <c r="P88" s="112">
        <v>0.79166666666666663</v>
      </c>
      <c r="Q88" s="112">
        <v>0.70833333333333337</v>
      </c>
      <c r="R88" s="111">
        <v>0</v>
      </c>
      <c r="S88" s="112" t="e">
        <v>#DIV/0!</v>
      </c>
      <c r="U88" s="108">
        <v>28</v>
      </c>
      <c r="V88" s="109">
        <v>0.9285714285714286</v>
      </c>
      <c r="W88" s="109">
        <v>0.9285714285714286</v>
      </c>
      <c r="X88" s="109">
        <v>0.9285714285714286</v>
      </c>
      <c r="Y88" s="109">
        <v>0.9285714285714286</v>
      </c>
      <c r="Z88" s="109">
        <v>0.8928571428571429</v>
      </c>
      <c r="AA88" s="109">
        <v>0.8928571428571429</v>
      </c>
      <c r="AB88" s="109">
        <v>1</v>
      </c>
      <c r="AC88" s="109">
        <v>0.9642857142857143</v>
      </c>
      <c r="AD88" s="109">
        <v>0.9642857142857143</v>
      </c>
      <c r="AE88" s="109">
        <v>0.8571428571428571</v>
      </c>
      <c r="AH88">
        <v>0</v>
      </c>
      <c r="AI88">
        <v>0</v>
      </c>
      <c r="AJ88">
        <v>1</v>
      </c>
    </row>
    <row r="89" spans="1:36" x14ac:dyDescent="0.25">
      <c r="A89" t="s">
        <v>13582</v>
      </c>
      <c r="B89" t="s">
        <v>13583</v>
      </c>
      <c r="C89" t="s">
        <v>643</v>
      </c>
      <c r="D89" t="s">
        <v>644</v>
      </c>
      <c r="E89" s="108">
        <v>135</v>
      </c>
      <c r="F89" s="109">
        <v>0.97037037037037033</v>
      </c>
      <c r="G89" s="109">
        <v>0.92592592592592593</v>
      </c>
      <c r="H89" s="109">
        <v>0.97037037037037033</v>
      </c>
      <c r="I89" s="108">
        <v>0</v>
      </c>
      <c r="J89" s="109" t="e">
        <v>#DIV/0!</v>
      </c>
      <c r="L89" s="111">
        <v>148</v>
      </c>
      <c r="M89" s="112">
        <v>1</v>
      </c>
      <c r="N89" s="112">
        <v>0.9932432432432432</v>
      </c>
      <c r="O89" s="112">
        <v>0.97297297297297303</v>
      </c>
      <c r="P89" s="112">
        <v>0.97297297297297303</v>
      </c>
      <c r="Q89" s="112">
        <v>0.98648648648648651</v>
      </c>
      <c r="R89" s="111">
        <v>0</v>
      </c>
      <c r="S89" s="112" t="e">
        <v>#DIV/0!</v>
      </c>
      <c r="U89" s="108">
        <v>163</v>
      </c>
      <c r="V89" s="109">
        <v>0.98773006134969321</v>
      </c>
      <c r="W89" s="109">
        <v>0.97546012269938653</v>
      </c>
      <c r="X89" s="109">
        <v>0.98773006134969321</v>
      </c>
      <c r="Y89" s="109">
        <v>0.98773006134969321</v>
      </c>
      <c r="Z89" s="109">
        <v>0.92638036809815949</v>
      </c>
      <c r="AA89" s="109">
        <v>0.94478527607361962</v>
      </c>
      <c r="AB89" s="109">
        <v>0.98159509202453987</v>
      </c>
      <c r="AC89" s="109">
        <v>0.95705521472392641</v>
      </c>
      <c r="AD89" s="109">
        <v>0.95705521472392641</v>
      </c>
      <c r="AE89" s="109">
        <v>0.95705521472392641</v>
      </c>
      <c r="AH89">
        <v>0</v>
      </c>
      <c r="AI89">
        <v>0</v>
      </c>
      <c r="AJ89">
        <v>0</v>
      </c>
    </row>
    <row r="90" spans="1:36" x14ac:dyDescent="0.25">
      <c r="A90" t="s">
        <v>13584</v>
      </c>
      <c r="B90" t="s">
        <v>13585</v>
      </c>
      <c r="C90" t="s">
        <v>643</v>
      </c>
      <c r="D90" t="s">
        <v>644</v>
      </c>
      <c r="E90" s="108">
        <v>181</v>
      </c>
      <c r="F90" s="109">
        <v>0.98342541436464093</v>
      </c>
      <c r="G90" s="109">
        <v>0.89502762430939231</v>
      </c>
      <c r="H90" s="109">
        <v>0.98342541436464093</v>
      </c>
      <c r="I90" s="108">
        <v>0</v>
      </c>
      <c r="J90" s="109" t="e">
        <v>#DIV/0!</v>
      </c>
      <c r="L90" s="111">
        <v>202</v>
      </c>
      <c r="M90" s="112">
        <v>0.99504950495049505</v>
      </c>
      <c r="N90" s="112">
        <v>0.97029702970297027</v>
      </c>
      <c r="O90" s="112">
        <v>0.99009900990099009</v>
      </c>
      <c r="P90" s="112">
        <v>0.97524752475247523</v>
      </c>
      <c r="Q90" s="112">
        <v>0.97029702970297027</v>
      </c>
      <c r="R90" s="111">
        <v>0</v>
      </c>
      <c r="S90" s="112" t="e">
        <v>#DIV/0!</v>
      </c>
      <c r="U90" s="108">
        <v>162</v>
      </c>
      <c r="V90" s="109">
        <v>0.99382716049382713</v>
      </c>
      <c r="W90" s="109">
        <v>0.96913580246913578</v>
      </c>
      <c r="X90" s="109">
        <v>0.99382716049382713</v>
      </c>
      <c r="Y90" s="109">
        <v>0.99382716049382713</v>
      </c>
      <c r="Z90" s="109">
        <v>0.91975308641975306</v>
      </c>
      <c r="AA90" s="109">
        <v>0.93827160493827155</v>
      </c>
      <c r="AB90" s="109">
        <v>0.97530864197530864</v>
      </c>
      <c r="AC90" s="109">
        <v>0.95679012345679015</v>
      </c>
      <c r="AD90" s="109">
        <v>0.96296296296296291</v>
      </c>
      <c r="AE90" s="109">
        <v>0.92592592592592593</v>
      </c>
      <c r="AH90">
        <v>0</v>
      </c>
      <c r="AI90">
        <v>0</v>
      </c>
      <c r="AJ90">
        <v>0</v>
      </c>
    </row>
    <row r="91" spans="1:36" x14ac:dyDescent="0.25">
      <c r="A91" t="s">
        <v>13741</v>
      </c>
      <c r="B91" t="s">
        <v>771</v>
      </c>
      <c r="C91" t="s">
        <v>643</v>
      </c>
      <c r="D91" t="s">
        <v>644</v>
      </c>
      <c r="E91" s="108">
        <v>79</v>
      </c>
      <c r="F91" s="109">
        <v>0.96202531645569622</v>
      </c>
      <c r="G91" s="109">
        <v>0.91139240506329111</v>
      </c>
      <c r="H91" s="109">
        <v>0.93670886075949367</v>
      </c>
      <c r="I91" s="108">
        <v>0</v>
      </c>
      <c r="J91" s="109" t="e">
        <v>#DIV/0!</v>
      </c>
      <c r="L91" s="111">
        <v>91</v>
      </c>
      <c r="M91" s="112">
        <v>0.95604395604395609</v>
      </c>
      <c r="N91" s="112">
        <v>0.96703296703296704</v>
      </c>
      <c r="O91" s="112">
        <v>0.92307692307692313</v>
      </c>
      <c r="P91" s="112">
        <v>0.93406593406593408</v>
      </c>
      <c r="Q91" s="112">
        <v>0.97802197802197799</v>
      </c>
      <c r="R91" s="111">
        <v>0</v>
      </c>
      <c r="S91" s="112" t="e">
        <v>#DIV/0!</v>
      </c>
      <c r="U91" s="108">
        <v>96</v>
      </c>
      <c r="V91" s="109">
        <v>0.95833333333333337</v>
      </c>
      <c r="W91" s="109">
        <v>0.92708333333333337</v>
      </c>
      <c r="X91" s="109">
        <v>0.95833333333333337</v>
      </c>
      <c r="Y91" s="109">
        <v>0.95833333333333337</v>
      </c>
      <c r="Z91" s="109">
        <v>0.82291666666666663</v>
      </c>
      <c r="AA91" s="109">
        <v>0.88541666666666663</v>
      </c>
      <c r="AB91" s="109">
        <v>0.9375</v>
      </c>
      <c r="AC91" s="109">
        <v>0.89583333333333337</v>
      </c>
      <c r="AD91" s="109">
        <v>0.875</v>
      </c>
      <c r="AE91" s="109">
        <v>0.85416666666666663</v>
      </c>
      <c r="AH91">
        <v>0</v>
      </c>
      <c r="AI91">
        <v>0</v>
      </c>
      <c r="AJ91">
        <v>0</v>
      </c>
    </row>
    <row r="92" spans="1:36" x14ac:dyDescent="0.25">
      <c r="A92" t="s">
        <v>13619</v>
      </c>
      <c r="B92" t="s">
        <v>13620</v>
      </c>
      <c r="C92" t="s">
        <v>643</v>
      </c>
      <c r="D92" t="s">
        <v>644</v>
      </c>
      <c r="E92" s="108">
        <v>157</v>
      </c>
      <c r="F92" s="109">
        <v>0.96815286624203822</v>
      </c>
      <c r="G92" s="109">
        <v>0.91082802547770703</v>
      </c>
      <c r="H92" s="109">
        <v>0.96815286624203822</v>
      </c>
      <c r="I92" s="108">
        <v>0</v>
      </c>
      <c r="J92" s="109" t="e">
        <v>#DIV/0!</v>
      </c>
      <c r="L92" s="111">
        <v>145</v>
      </c>
      <c r="M92" s="112">
        <v>0.96551724137931039</v>
      </c>
      <c r="N92" s="112">
        <v>0.92413793103448272</v>
      </c>
      <c r="O92" s="112">
        <v>0.93793103448275861</v>
      </c>
      <c r="P92" s="112">
        <v>0.93103448275862066</v>
      </c>
      <c r="Q92" s="112">
        <v>0.92413793103448272</v>
      </c>
      <c r="R92" s="111">
        <v>0</v>
      </c>
      <c r="S92" s="112" t="e">
        <v>#DIV/0!</v>
      </c>
      <c r="U92" s="108">
        <v>145</v>
      </c>
      <c r="V92" s="109">
        <v>0.9517241379310345</v>
      </c>
      <c r="W92" s="109">
        <v>0.91034482758620694</v>
      </c>
      <c r="X92" s="109">
        <v>0.9517241379310345</v>
      </c>
      <c r="Y92" s="109">
        <v>0.9517241379310345</v>
      </c>
      <c r="Z92" s="109">
        <v>0.87586206896551722</v>
      </c>
      <c r="AA92" s="109">
        <v>0.82068965517241377</v>
      </c>
      <c r="AB92" s="109">
        <v>0.98620689655172411</v>
      </c>
      <c r="AC92" s="109">
        <v>0.90344827586206899</v>
      </c>
      <c r="AD92" s="109">
        <v>0.91724137931034477</v>
      </c>
      <c r="AE92" s="109">
        <v>0.87586206896551722</v>
      </c>
      <c r="AH92">
        <v>0</v>
      </c>
      <c r="AI92">
        <v>0</v>
      </c>
      <c r="AJ92">
        <v>0</v>
      </c>
    </row>
    <row r="93" spans="1:36" x14ac:dyDescent="0.25">
      <c r="A93" t="s">
        <v>13803</v>
      </c>
      <c r="B93" t="s">
        <v>13804</v>
      </c>
      <c r="C93" t="s">
        <v>643</v>
      </c>
      <c r="D93" t="s">
        <v>644</v>
      </c>
      <c r="E93" s="108">
        <v>72</v>
      </c>
      <c r="F93" s="109">
        <v>0.98611111111111116</v>
      </c>
      <c r="G93" s="109">
        <v>0.97222222222222221</v>
      </c>
      <c r="H93" s="109">
        <v>0.98611111111111116</v>
      </c>
      <c r="I93" s="108">
        <v>0</v>
      </c>
      <c r="J93" s="109" t="e">
        <v>#DIV/0!</v>
      </c>
      <c r="L93" s="111">
        <v>88</v>
      </c>
      <c r="M93" s="112">
        <v>0.97727272727272729</v>
      </c>
      <c r="N93" s="112">
        <v>0.90909090909090906</v>
      </c>
      <c r="O93" s="112">
        <v>0.96590909090909094</v>
      </c>
      <c r="P93" s="112">
        <v>0.90909090909090906</v>
      </c>
      <c r="Q93" s="112">
        <v>0.92045454545454541</v>
      </c>
      <c r="R93" s="111">
        <v>0</v>
      </c>
      <c r="S93" s="112" t="e">
        <v>#DIV/0!</v>
      </c>
      <c r="U93" s="108">
        <v>74</v>
      </c>
      <c r="V93" s="109">
        <v>1</v>
      </c>
      <c r="W93" s="109">
        <v>0.98648648648648651</v>
      </c>
      <c r="X93" s="109">
        <v>1</v>
      </c>
      <c r="Y93" s="109">
        <v>1</v>
      </c>
      <c r="Z93" s="109">
        <v>0.91891891891891897</v>
      </c>
      <c r="AA93" s="109">
        <v>0.98648648648648651</v>
      </c>
      <c r="AB93" s="109">
        <v>1</v>
      </c>
      <c r="AC93" s="109">
        <v>0.95945945945945943</v>
      </c>
      <c r="AD93" s="109">
        <v>0.97297297297297303</v>
      </c>
      <c r="AE93" s="109">
        <v>0.94594594594594594</v>
      </c>
      <c r="AH93">
        <v>0</v>
      </c>
      <c r="AI93">
        <v>0</v>
      </c>
      <c r="AJ93">
        <v>0</v>
      </c>
    </row>
    <row r="94" spans="1:36" x14ac:dyDescent="0.25">
      <c r="A94" t="s">
        <v>13650</v>
      </c>
      <c r="B94" t="s">
        <v>13651</v>
      </c>
      <c r="C94" t="s">
        <v>643</v>
      </c>
      <c r="D94" t="s">
        <v>644</v>
      </c>
      <c r="E94" s="108">
        <v>136</v>
      </c>
      <c r="F94" s="109">
        <v>0.96323529411764708</v>
      </c>
      <c r="G94" s="109">
        <v>0.94117647058823528</v>
      </c>
      <c r="H94" s="109">
        <v>0.96323529411764708</v>
      </c>
      <c r="I94" s="108" t="s">
        <v>1195</v>
      </c>
      <c r="J94" s="109">
        <v>1</v>
      </c>
      <c r="L94" s="111">
        <v>114</v>
      </c>
      <c r="M94" s="112">
        <v>0.98245614035087714</v>
      </c>
      <c r="N94" s="112">
        <v>0.94736842105263153</v>
      </c>
      <c r="O94" s="112">
        <v>0.97368421052631582</v>
      </c>
      <c r="P94" s="112">
        <v>0.95614035087719296</v>
      </c>
      <c r="Q94" s="112">
        <v>0.94736842105263153</v>
      </c>
      <c r="R94" s="111">
        <v>0</v>
      </c>
      <c r="S94" s="112" t="e">
        <v>#DIV/0!</v>
      </c>
      <c r="U94" s="108">
        <v>128</v>
      </c>
      <c r="V94" s="109">
        <v>0.9765625</v>
      </c>
      <c r="W94" s="109">
        <v>0.90625</v>
      </c>
      <c r="X94" s="109">
        <v>0.9765625</v>
      </c>
      <c r="Y94" s="109">
        <v>0.9765625</v>
      </c>
      <c r="Z94" s="109">
        <v>0.9140625</v>
      </c>
      <c r="AA94" s="109">
        <v>0.9375</v>
      </c>
      <c r="AB94" s="109">
        <v>0.96875</v>
      </c>
      <c r="AC94" s="109">
        <v>0.90625</v>
      </c>
      <c r="AD94" s="109">
        <v>0.953125</v>
      </c>
      <c r="AE94" s="109">
        <v>0.9140625</v>
      </c>
      <c r="AH94">
        <v>0</v>
      </c>
      <c r="AI94">
        <v>0</v>
      </c>
      <c r="AJ94">
        <v>0</v>
      </c>
    </row>
    <row r="95" spans="1:36" x14ac:dyDescent="0.25">
      <c r="A95" t="s">
        <v>13762</v>
      </c>
      <c r="B95" t="s">
        <v>13763</v>
      </c>
      <c r="C95" t="s">
        <v>643</v>
      </c>
      <c r="D95" t="s">
        <v>644</v>
      </c>
      <c r="E95" s="108">
        <v>85</v>
      </c>
      <c r="F95" s="109">
        <v>0.97647058823529409</v>
      </c>
      <c r="G95" s="109">
        <v>0.94117647058823528</v>
      </c>
      <c r="H95" s="109">
        <v>0.97647058823529409</v>
      </c>
      <c r="I95" s="108" t="s">
        <v>1195</v>
      </c>
      <c r="J95" s="109">
        <v>1</v>
      </c>
      <c r="L95" s="111">
        <v>89</v>
      </c>
      <c r="M95" s="112">
        <v>0.97752808988764039</v>
      </c>
      <c r="N95" s="112">
        <v>0.88764044943820219</v>
      </c>
      <c r="O95" s="112">
        <v>0.9438202247191011</v>
      </c>
      <c r="P95" s="112">
        <v>0.8764044943820225</v>
      </c>
      <c r="Q95" s="112">
        <v>0.8764044943820225</v>
      </c>
      <c r="R95" s="111">
        <v>0</v>
      </c>
      <c r="S95" s="112" t="e">
        <v>#DIV/0!</v>
      </c>
      <c r="U95" s="108">
        <v>90</v>
      </c>
      <c r="V95" s="109">
        <v>0.98888888888888893</v>
      </c>
      <c r="W95" s="109">
        <v>0.92222222222222228</v>
      </c>
      <c r="X95" s="109">
        <v>0.98888888888888893</v>
      </c>
      <c r="Y95" s="109">
        <v>0.98888888888888893</v>
      </c>
      <c r="Z95" s="109">
        <v>0.87777777777777777</v>
      </c>
      <c r="AA95" s="109">
        <v>0.88888888888888884</v>
      </c>
      <c r="AB95" s="109">
        <v>0.98888888888888893</v>
      </c>
      <c r="AC95" s="109">
        <v>0.91111111111111109</v>
      </c>
      <c r="AD95" s="109">
        <v>0.91111111111111109</v>
      </c>
      <c r="AE95" s="109">
        <v>0.9</v>
      </c>
      <c r="AH95">
        <v>0</v>
      </c>
      <c r="AI95">
        <v>0</v>
      </c>
      <c r="AJ95">
        <v>0</v>
      </c>
    </row>
    <row r="96" spans="1:36" x14ac:dyDescent="0.25">
      <c r="A96" t="s">
        <v>13707</v>
      </c>
      <c r="B96" t="s">
        <v>13708</v>
      </c>
      <c r="C96" t="s">
        <v>643</v>
      </c>
      <c r="D96" t="s">
        <v>644</v>
      </c>
      <c r="E96" s="108">
        <v>95</v>
      </c>
      <c r="F96" s="109">
        <v>0.95789473684210524</v>
      </c>
      <c r="G96" s="109">
        <v>0.9263157894736842</v>
      </c>
      <c r="H96" s="109">
        <v>0.93684210526315792</v>
      </c>
      <c r="I96" s="108">
        <v>0</v>
      </c>
      <c r="J96" s="109" t="e">
        <v>#DIV/0!</v>
      </c>
      <c r="L96" s="111">
        <v>93</v>
      </c>
      <c r="M96" s="112">
        <v>0.967741935483871</v>
      </c>
      <c r="N96" s="112">
        <v>0.93548387096774188</v>
      </c>
      <c r="O96" s="112">
        <v>0.94623655913978499</v>
      </c>
      <c r="P96" s="112">
        <v>0.93548387096774188</v>
      </c>
      <c r="Q96" s="112">
        <v>0.93548387096774188</v>
      </c>
      <c r="R96" s="111">
        <v>0</v>
      </c>
      <c r="S96" s="112" t="e">
        <v>#DIV/0!</v>
      </c>
      <c r="U96" s="108">
        <v>109</v>
      </c>
      <c r="V96" s="109">
        <v>0.96330275229357798</v>
      </c>
      <c r="W96" s="109">
        <v>0.8990825688073395</v>
      </c>
      <c r="X96" s="109">
        <v>0.96330275229357798</v>
      </c>
      <c r="Y96" s="109">
        <v>0.96330275229357798</v>
      </c>
      <c r="Z96" s="109">
        <v>0.88990825688073394</v>
      </c>
      <c r="AA96" s="109">
        <v>0.8990825688073395</v>
      </c>
      <c r="AB96" s="109">
        <v>0.93577981651376152</v>
      </c>
      <c r="AC96" s="109">
        <v>0.8990825688073395</v>
      </c>
      <c r="AD96" s="109">
        <v>0.91743119266055051</v>
      </c>
      <c r="AE96" s="109">
        <v>0.92660550458715596</v>
      </c>
      <c r="AH96">
        <v>0</v>
      </c>
      <c r="AI96">
        <v>0</v>
      </c>
      <c r="AJ96">
        <v>0</v>
      </c>
    </row>
    <row r="97" spans="1:36" x14ac:dyDescent="0.25">
      <c r="A97" t="s">
        <v>13600</v>
      </c>
      <c r="B97" t="s">
        <v>13601</v>
      </c>
      <c r="C97" t="s">
        <v>643</v>
      </c>
      <c r="D97" t="s">
        <v>644</v>
      </c>
      <c r="E97" s="108">
        <v>176</v>
      </c>
      <c r="F97" s="109">
        <v>0.95454545454545459</v>
      </c>
      <c r="G97" s="109">
        <v>0.92045454545454541</v>
      </c>
      <c r="H97" s="109">
        <v>0.95454545454545459</v>
      </c>
      <c r="I97" s="108">
        <v>0</v>
      </c>
      <c r="J97" s="109" t="e">
        <v>#DIV/0!</v>
      </c>
      <c r="L97" s="111">
        <v>174</v>
      </c>
      <c r="M97" s="112">
        <v>0.95977011494252873</v>
      </c>
      <c r="N97" s="112">
        <v>0.90804597701149425</v>
      </c>
      <c r="O97" s="112">
        <v>0.91954022988505746</v>
      </c>
      <c r="P97" s="112">
        <v>0.89655172413793105</v>
      </c>
      <c r="Q97" s="112">
        <v>0.89655172413793105</v>
      </c>
      <c r="R97" s="111" t="s">
        <v>1195</v>
      </c>
      <c r="S97" s="112">
        <v>1</v>
      </c>
      <c r="U97" s="108">
        <v>157</v>
      </c>
      <c r="V97" s="109">
        <v>0.99363057324840764</v>
      </c>
      <c r="W97" s="109">
        <v>0.91082802547770703</v>
      </c>
      <c r="X97" s="109">
        <v>0.99363057324840764</v>
      </c>
      <c r="Y97" s="109">
        <v>0.99363057324840764</v>
      </c>
      <c r="Z97" s="109">
        <v>0.89171974522292996</v>
      </c>
      <c r="AA97" s="109">
        <v>0.91719745222929938</v>
      </c>
      <c r="AB97" s="109">
        <v>0.96178343949044587</v>
      </c>
      <c r="AC97" s="109">
        <v>0.91082802547770703</v>
      </c>
      <c r="AD97" s="109">
        <v>0.93630573248407645</v>
      </c>
      <c r="AE97" s="109">
        <v>0.92356687898089174</v>
      </c>
      <c r="AH97">
        <v>0</v>
      </c>
      <c r="AI97">
        <v>0</v>
      </c>
      <c r="AJ97">
        <v>0</v>
      </c>
    </row>
    <row r="98" spans="1:36" x14ac:dyDescent="0.25">
      <c r="A98" t="s">
        <v>13767</v>
      </c>
      <c r="B98" t="s">
        <v>13768</v>
      </c>
      <c r="C98" t="s">
        <v>643</v>
      </c>
      <c r="D98" t="s">
        <v>644</v>
      </c>
      <c r="E98" s="108">
        <v>108</v>
      </c>
      <c r="F98" s="109">
        <v>0.96296296296296291</v>
      </c>
      <c r="G98" s="109">
        <v>0.88888888888888884</v>
      </c>
      <c r="H98" s="109">
        <v>0.97222222222222221</v>
      </c>
      <c r="I98" s="108">
        <v>0</v>
      </c>
      <c r="J98" s="109" t="e">
        <v>#DIV/0!</v>
      </c>
      <c r="L98" s="111">
        <v>92</v>
      </c>
      <c r="M98" s="112">
        <v>0.96739130434782605</v>
      </c>
      <c r="N98" s="112">
        <v>0.93478260869565222</v>
      </c>
      <c r="O98" s="112">
        <v>0.86956521739130432</v>
      </c>
      <c r="P98" s="112">
        <v>0.93478260869565222</v>
      </c>
      <c r="Q98" s="112">
        <v>0.94565217391304346</v>
      </c>
      <c r="R98" s="111">
        <v>0</v>
      </c>
      <c r="S98" s="112" t="e">
        <v>#DIV/0!</v>
      </c>
      <c r="U98" s="108">
        <v>87</v>
      </c>
      <c r="V98" s="109">
        <v>0.93103448275862066</v>
      </c>
      <c r="W98" s="109">
        <v>0.85057471264367812</v>
      </c>
      <c r="X98" s="109">
        <v>0.93103448275862066</v>
      </c>
      <c r="Y98" s="109">
        <v>0.93103448275862066</v>
      </c>
      <c r="Z98" s="109">
        <v>0.82758620689655171</v>
      </c>
      <c r="AA98" s="109">
        <v>0.87356321839080464</v>
      </c>
      <c r="AB98" s="109">
        <v>0.88505747126436785</v>
      </c>
      <c r="AC98" s="109">
        <v>0.83908045977011492</v>
      </c>
      <c r="AD98" s="109">
        <v>0.83908045977011492</v>
      </c>
      <c r="AE98" s="109">
        <v>0.7931034482758621</v>
      </c>
      <c r="AH98">
        <v>0</v>
      </c>
      <c r="AI98">
        <v>0</v>
      </c>
      <c r="AJ98">
        <v>0</v>
      </c>
    </row>
    <row r="99" spans="1:36" x14ac:dyDescent="0.25">
      <c r="A99" t="s">
        <v>13670</v>
      </c>
      <c r="B99" t="s">
        <v>13671</v>
      </c>
      <c r="C99" t="s">
        <v>643</v>
      </c>
      <c r="D99" t="s">
        <v>644</v>
      </c>
      <c r="E99" s="108">
        <v>126</v>
      </c>
      <c r="F99" s="109">
        <v>0.92063492063492058</v>
      </c>
      <c r="G99" s="109">
        <v>0.88095238095238093</v>
      </c>
      <c r="H99" s="109">
        <v>0.94444444444444442</v>
      </c>
      <c r="I99" s="108">
        <v>0</v>
      </c>
      <c r="J99" s="109" t="e">
        <v>#DIV/0!</v>
      </c>
      <c r="L99" s="111">
        <v>122</v>
      </c>
      <c r="M99" s="112">
        <v>0.90163934426229508</v>
      </c>
      <c r="N99" s="112">
        <v>0.85245901639344257</v>
      </c>
      <c r="O99" s="112">
        <v>0.83606557377049184</v>
      </c>
      <c r="P99" s="112">
        <v>0.83606557377049184</v>
      </c>
      <c r="Q99" s="112">
        <v>0.83606557377049184</v>
      </c>
      <c r="R99" s="111">
        <v>0</v>
      </c>
      <c r="S99" s="112" t="e">
        <v>#DIV/0!</v>
      </c>
      <c r="U99" s="108">
        <v>120</v>
      </c>
      <c r="V99" s="109">
        <v>0.95833333333333337</v>
      </c>
      <c r="W99" s="109">
        <v>0.85</v>
      </c>
      <c r="X99" s="109">
        <v>0.95833333333333337</v>
      </c>
      <c r="Y99" s="109">
        <v>0.95</v>
      </c>
      <c r="Z99" s="109">
        <v>0.84166666666666667</v>
      </c>
      <c r="AA99" s="109">
        <v>0.85833333333333328</v>
      </c>
      <c r="AB99" s="109">
        <v>0.95833333333333337</v>
      </c>
      <c r="AC99" s="109">
        <v>0.8833333333333333</v>
      </c>
      <c r="AD99" s="109">
        <v>0.89166666666666672</v>
      </c>
      <c r="AE99" s="109">
        <v>0.8833333333333333</v>
      </c>
      <c r="AH99">
        <v>0</v>
      </c>
      <c r="AI99">
        <v>0</v>
      </c>
      <c r="AJ99">
        <v>0</v>
      </c>
    </row>
    <row r="100" spans="1:36" x14ac:dyDescent="0.25">
      <c r="A100" t="s">
        <v>13725</v>
      </c>
      <c r="B100" t="s">
        <v>13726</v>
      </c>
      <c r="C100" t="s">
        <v>643</v>
      </c>
      <c r="D100" t="s">
        <v>644</v>
      </c>
      <c r="E100" s="108">
        <v>115</v>
      </c>
      <c r="F100" s="109">
        <v>0.97391304347826091</v>
      </c>
      <c r="G100" s="109">
        <v>0.88695652173913042</v>
      </c>
      <c r="H100" s="109">
        <v>0.9652173913043478</v>
      </c>
      <c r="I100" s="108" t="s">
        <v>1195</v>
      </c>
      <c r="J100" s="109">
        <v>1</v>
      </c>
      <c r="L100" s="111">
        <v>123</v>
      </c>
      <c r="M100" s="112">
        <v>0.99186991869918695</v>
      </c>
      <c r="N100" s="112">
        <v>0.94308943089430897</v>
      </c>
      <c r="O100" s="112">
        <v>0.95121951219512191</v>
      </c>
      <c r="P100" s="112">
        <v>0.95934959349593496</v>
      </c>
      <c r="Q100" s="112">
        <v>0.95121951219512191</v>
      </c>
      <c r="R100" s="111" t="s">
        <v>1195</v>
      </c>
      <c r="S100" s="112">
        <v>1</v>
      </c>
      <c r="U100" s="108">
        <v>101</v>
      </c>
      <c r="V100" s="109">
        <v>0.97029702970297027</v>
      </c>
      <c r="W100" s="109">
        <v>0.86138613861386137</v>
      </c>
      <c r="X100" s="109">
        <v>0.97029702970297027</v>
      </c>
      <c r="Y100" s="109">
        <v>0.96039603960396036</v>
      </c>
      <c r="Z100" s="109">
        <v>0.82178217821782173</v>
      </c>
      <c r="AA100" s="109">
        <v>0.90099009900990101</v>
      </c>
      <c r="AB100" s="109">
        <v>0.94059405940594054</v>
      </c>
      <c r="AC100" s="109">
        <v>0.85148514851485146</v>
      </c>
      <c r="AD100" s="109">
        <v>0.85148514851485146</v>
      </c>
      <c r="AE100" s="109">
        <v>0.95049504950495045</v>
      </c>
      <c r="AH100">
        <v>0</v>
      </c>
      <c r="AI100">
        <v>0</v>
      </c>
      <c r="AJ100">
        <v>0</v>
      </c>
    </row>
    <row r="101" spans="1:36" x14ac:dyDescent="0.25">
      <c r="A101" t="s">
        <v>13754</v>
      </c>
      <c r="B101" t="s">
        <v>13755</v>
      </c>
      <c r="C101" t="s">
        <v>643</v>
      </c>
      <c r="D101" t="s">
        <v>644</v>
      </c>
      <c r="E101" s="108">
        <v>87</v>
      </c>
      <c r="F101" s="109">
        <v>1</v>
      </c>
      <c r="G101" s="109">
        <v>0.7931034482758621</v>
      </c>
      <c r="H101" s="109">
        <v>0.9885057471264368</v>
      </c>
      <c r="I101" s="108">
        <v>0</v>
      </c>
      <c r="J101" s="109" t="e">
        <v>#DIV/0!</v>
      </c>
      <c r="L101" s="111">
        <v>81</v>
      </c>
      <c r="M101" s="112">
        <v>1</v>
      </c>
      <c r="N101" s="112">
        <v>0.96296296296296291</v>
      </c>
      <c r="O101" s="112">
        <v>0.98765432098765427</v>
      </c>
      <c r="P101" s="112">
        <v>0.96296296296296291</v>
      </c>
      <c r="Q101" s="112">
        <v>0.92592592592592593</v>
      </c>
      <c r="R101" s="111">
        <v>0</v>
      </c>
      <c r="S101" s="112" t="e">
        <v>#DIV/0!</v>
      </c>
      <c r="U101" s="108">
        <v>92</v>
      </c>
      <c r="V101" s="109">
        <v>0.98913043478260865</v>
      </c>
      <c r="W101" s="109">
        <v>0.91304347826086951</v>
      </c>
      <c r="X101" s="109">
        <v>0.98913043478260865</v>
      </c>
      <c r="Y101" s="109">
        <v>0.98913043478260865</v>
      </c>
      <c r="Z101" s="109">
        <v>0.95652173913043481</v>
      </c>
      <c r="AA101" s="109">
        <v>0.95652173913043481</v>
      </c>
      <c r="AB101" s="109">
        <v>0.96739130434782605</v>
      </c>
      <c r="AC101" s="109">
        <v>0.91304347826086951</v>
      </c>
      <c r="AD101" s="109">
        <v>0.98913043478260865</v>
      </c>
      <c r="AE101" s="109">
        <v>0.94565217391304346</v>
      </c>
      <c r="AH101">
        <v>0</v>
      </c>
      <c r="AI101">
        <v>0</v>
      </c>
      <c r="AJ101">
        <v>0</v>
      </c>
    </row>
    <row r="102" spans="1:36" x14ac:dyDescent="0.25">
      <c r="A102" t="s">
        <v>13862</v>
      </c>
      <c r="B102" t="s">
        <v>771</v>
      </c>
      <c r="C102" t="s">
        <v>643</v>
      </c>
      <c r="D102" t="s">
        <v>644</v>
      </c>
      <c r="E102" s="108">
        <v>32</v>
      </c>
      <c r="F102" s="109">
        <v>0.96875</v>
      </c>
      <c r="G102" s="109">
        <v>0.96875</v>
      </c>
      <c r="H102" s="109">
        <v>0.96875</v>
      </c>
      <c r="I102" s="108" t="s">
        <v>1195</v>
      </c>
      <c r="J102" s="109">
        <v>1</v>
      </c>
      <c r="L102" s="111">
        <v>36</v>
      </c>
      <c r="M102" s="112">
        <v>1</v>
      </c>
      <c r="N102" s="112">
        <v>0.88888888888888884</v>
      </c>
      <c r="O102" s="112">
        <v>0.94444444444444442</v>
      </c>
      <c r="P102" s="112">
        <v>0.91666666666666663</v>
      </c>
      <c r="Q102" s="112">
        <v>0.91666666666666663</v>
      </c>
      <c r="R102" s="111">
        <v>0</v>
      </c>
      <c r="S102" s="112" t="e">
        <v>#DIV/0!</v>
      </c>
      <c r="U102" s="108">
        <v>50</v>
      </c>
      <c r="V102" s="109">
        <v>0.94</v>
      </c>
      <c r="W102" s="109">
        <v>0.88</v>
      </c>
      <c r="X102" s="109">
        <v>0.94</v>
      </c>
      <c r="Y102" s="109">
        <v>0.94</v>
      </c>
      <c r="Z102" s="109">
        <v>0.82</v>
      </c>
      <c r="AA102" s="109">
        <v>0.82</v>
      </c>
      <c r="AB102" s="109">
        <v>0.94</v>
      </c>
      <c r="AC102" s="109">
        <v>0.9</v>
      </c>
      <c r="AD102" s="109">
        <v>0.88</v>
      </c>
      <c r="AE102" s="109">
        <v>0.84</v>
      </c>
      <c r="AH102">
        <v>0</v>
      </c>
      <c r="AI102">
        <v>0</v>
      </c>
      <c r="AJ102">
        <v>0</v>
      </c>
    </row>
    <row r="103" spans="1:36" x14ac:dyDescent="0.25">
      <c r="A103" t="s">
        <v>13781</v>
      </c>
      <c r="B103" t="s">
        <v>13782</v>
      </c>
      <c r="C103" t="s">
        <v>643</v>
      </c>
      <c r="D103" t="s">
        <v>644</v>
      </c>
      <c r="E103" s="108">
        <v>85</v>
      </c>
      <c r="F103" s="109">
        <v>0.95294117647058818</v>
      </c>
      <c r="G103" s="109">
        <v>0.95294117647058818</v>
      </c>
      <c r="H103" s="109">
        <v>0.96470588235294119</v>
      </c>
      <c r="I103" s="108">
        <v>0</v>
      </c>
      <c r="J103" s="109" t="e">
        <v>#DIV/0!</v>
      </c>
      <c r="L103" s="111">
        <v>109</v>
      </c>
      <c r="M103" s="112">
        <v>1</v>
      </c>
      <c r="N103" s="112">
        <v>0.8990825688073395</v>
      </c>
      <c r="O103" s="112">
        <v>0.91743119266055051</v>
      </c>
      <c r="P103" s="112">
        <v>0.90825688073394495</v>
      </c>
      <c r="Q103" s="112">
        <v>0.91743119266055051</v>
      </c>
      <c r="R103" s="111">
        <v>0</v>
      </c>
      <c r="S103" s="112" t="e">
        <v>#DIV/0!</v>
      </c>
      <c r="U103" s="108">
        <v>83</v>
      </c>
      <c r="V103" s="109">
        <v>0.97590361445783136</v>
      </c>
      <c r="W103" s="109">
        <v>0.90361445783132532</v>
      </c>
      <c r="X103" s="109">
        <v>0.98795180722891562</v>
      </c>
      <c r="Y103" s="109">
        <v>0.97590361445783136</v>
      </c>
      <c r="Z103" s="109">
        <v>0.90361445783132532</v>
      </c>
      <c r="AA103" s="109">
        <v>0.89156626506024095</v>
      </c>
      <c r="AB103" s="109">
        <v>0.95180722891566261</v>
      </c>
      <c r="AC103" s="109">
        <v>0.90361445783132532</v>
      </c>
      <c r="AD103" s="109">
        <v>0.93975903614457834</v>
      </c>
      <c r="AE103" s="109">
        <v>0.90361445783132532</v>
      </c>
      <c r="AH103">
        <v>0</v>
      </c>
      <c r="AI103">
        <v>0</v>
      </c>
      <c r="AJ103">
        <v>0</v>
      </c>
    </row>
    <row r="104" spans="1:36" x14ac:dyDescent="0.25">
      <c r="A104" t="s">
        <v>13606</v>
      </c>
      <c r="B104" t="s">
        <v>13607</v>
      </c>
      <c r="C104" t="s">
        <v>643</v>
      </c>
      <c r="D104" t="s">
        <v>644</v>
      </c>
      <c r="E104" s="108">
        <v>184</v>
      </c>
      <c r="F104" s="109">
        <v>0.96739130434782605</v>
      </c>
      <c r="G104" s="109">
        <v>0.92391304347826086</v>
      </c>
      <c r="H104" s="109">
        <v>0.97282608695652173</v>
      </c>
      <c r="I104" s="108">
        <v>0</v>
      </c>
      <c r="J104" s="109" t="e">
        <v>#DIV/0!</v>
      </c>
      <c r="L104" s="111">
        <v>126</v>
      </c>
      <c r="M104" s="112">
        <v>0.98412698412698407</v>
      </c>
      <c r="N104" s="112">
        <v>0.96031746031746035</v>
      </c>
      <c r="O104" s="112">
        <v>0.98412698412698407</v>
      </c>
      <c r="P104" s="112">
        <v>0.95238095238095233</v>
      </c>
      <c r="Q104" s="112">
        <v>0.95238095238095233</v>
      </c>
      <c r="R104" s="111">
        <v>0</v>
      </c>
      <c r="S104" s="112" t="e">
        <v>#DIV/0!</v>
      </c>
      <c r="U104" s="108">
        <v>151</v>
      </c>
      <c r="V104" s="109">
        <v>0.99337748344370858</v>
      </c>
      <c r="W104" s="109">
        <v>0.95364238410596025</v>
      </c>
      <c r="X104" s="109">
        <v>0.99337748344370858</v>
      </c>
      <c r="Y104" s="109">
        <v>0.99337748344370858</v>
      </c>
      <c r="Z104" s="109">
        <v>0.90066225165562919</v>
      </c>
      <c r="AA104" s="109">
        <v>0.85430463576158944</v>
      </c>
      <c r="AB104" s="109">
        <v>0.97350993377483441</v>
      </c>
      <c r="AC104" s="109">
        <v>0.93377483443708609</v>
      </c>
      <c r="AD104" s="109">
        <v>0.94701986754966883</v>
      </c>
      <c r="AE104" s="109">
        <v>0.92052980132450335</v>
      </c>
      <c r="AH104">
        <v>0</v>
      </c>
      <c r="AI104">
        <v>0</v>
      </c>
      <c r="AJ104">
        <v>0</v>
      </c>
    </row>
    <row r="105" spans="1:36" x14ac:dyDescent="0.25">
      <c r="A105" t="s">
        <v>13731</v>
      </c>
      <c r="B105" t="s">
        <v>13732</v>
      </c>
      <c r="C105" t="s">
        <v>643</v>
      </c>
      <c r="D105" t="s">
        <v>644</v>
      </c>
      <c r="E105" s="108">
        <v>121</v>
      </c>
      <c r="F105" s="109">
        <v>0.97520661157024791</v>
      </c>
      <c r="G105" s="109">
        <v>0.94214876033057848</v>
      </c>
      <c r="H105" s="109">
        <v>0.96694214876033058</v>
      </c>
      <c r="I105" s="108">
        <v>0</v>
      </c>
      <c r="J105" s="109" t="e">
        <v>#DIV/0!</v>
      </c>
      <c r="L105" s="111">
        <v>131</v>
      </c>
      <c r="M105" s="112">
        <v>0.98473282442748089</v>
      </c>
      <c r="N105" s="112">
        <v>0.94656488549618323</v>
      </c>
      <c r="O105" s="112">
        <v>0.96183206106870234</v>
      </c>
      <c r="P105" s="112">
        <v>0.93893129770992367</v>
      </c>
      <c r="Q105" s="112">
        <v>0.94656488549618323</v>
      </c>
      <c r="R105" s="111">
        <v>0</v>
      </c>
      <c r="S105" s="112" t="e">
        <v>#DIV/0!</v>
      </c>
      <c r="U105" s="108">
        <v>100</v>
      </c>
      <c r="V105" s="109">
        <v>0.99</v>
      </c>
      <c r="W105" s="109">
        <v>0.97</v>
      </c>
      <c r="X105" s="109">
        <v>0.99</v>
      </c>
      <c r="Y105" s="109">
        <v>0.98</v>
      </c>
      <c r="Z105" s="109">
        <v>0.9</v>
      </c>
      <c r="AA105" s="109">
        <v>0.92</v>
      </c>
      <c r="AB105" s="109">
        <v>0.97</v>
      </c>
      <c r="AC105" s="109">
        <v>0.98</v>
      </c>
      <c r="AD105" s="109">
        <v>0.95</v>
      </c>
      <c r="AE105" s="109">
        <v>0.95</v>
      </c>
      <c r="AH105">
        <v>0</v>
      </c>
      <c r="AI105">
        <v>0</v>
      </c>
      <c r="AJ105">
        <v>0</v>
      </c>
    </row>
    <row r="106" spans="1:36" x14ac:dyDescent="0.25">
      <c r="A106" t="s">
        <v>13810</v>
      </c>
      <c r="B106" t="s">
        <v>13811</v>
      </c>
      <c r="C106" t="s">
        <v>643</v>
      </c>
      <c r="D106" t="s">
        <v>644</v>
      </c>
      <c r="E106" s="108">
        <v>71</v>
      </c>
      <c r="F106" s="109">
        <v>0.94366197183098588</v>
      </c>
      <c r="G106" s="109">
        <v>0.78873239436619713</v>
      </c>
      <c r="H106" s="109">
        <v>0.95774647887323938</v>
      </c>
      <c r="I106" s="108">
        <v>0</v>
      </c>
      <c r="J106" s="109" t="e">
        <v>#DIV/0!</v>
      </c>
      <c r="L106" s="111">
        <v>84</v>
      </c>
      <c r="M106" s="112">
        <v>0.98809523809523814</v>
      </c>
      <c r="N106" s="112">
        <v>0.94047619047619047</v>
      </c>
      <c r="O106" s="112">
        <v>0.90476190476190477</v>
      </c>
      <c r="P106" s="112">
        <v>0.94047619047619047</v>
      </c>
      <c r="Q106" s="112">
        <v>0.94047619047619047</v>
      </c>
      <c r="R106" s="111">
        <v>0</v>
      </c>
      <c r="S106" s="112" t="e">
        <v>#DIV/0!</v>
      </c>
      <c r="U106" s="108">
        <v>69</v>
      </c>
      <c r="V106" s="109">
        <v>1</v>
      </c>
      <c r="W106" s="109">
        <v>0.97101449275362317</v>
      </c>
      <c r="X106" s="109">
        <v>1</v>
      </c>
      <c r="Y106" s="109">
        <v>1</v>
      </c>
      <c r="Z106" s="109">
        <v>0.92753623188405798</v>
      </c>
      <c r="AA106" s="109">
        <v>0.86956521739130432</v>
      </c>
      <c r="AB106" s="109">
        <v>0.98550724637681164</v>
      </c>
      <c r="AC106" s="109">
        <v>0.97101449275362317</v>
      </c>
      <c r="AD106" s="109">
        <v>0.97101449275362317</v>
      </c>
      <c r="AE106" s="109">
        <v>0.95652173913043481</v>
      </c>
      <c r="AH106">
        <v>0</v>
      </c>
      <c r="AI106">
        <v>0</v>
      </c>
      <c r="AJ106">
        <v>0</v>
      </c>
    </row>
    <row r="107" spans="1:36" x14ac:dyDescent="0.25">
      <c r="A107" t="s">
        <v>13863</v>
      </c>
      <c r="B107" t="s">
        <v>13864</v>
      </c>
      <c r="C107" t="s">
        <v>643</v>
      </c>
      <c r="D107" t="s">
        <v>644</v>
      </c>
      <c r="E107" s="108">
        <v>50</v>
      </c>
      <c r="F107" s="109">
        <v>0.98</v>
      </c>
      <c r="G107" s="109">
        <v>0.98</v>
      </c>
      <c r="H107" s="109">
        <v>0.98</v>
      </c>
      <c r="I107" s="108">
        <v>0</v>
      </c>
      <c r="J107" s="109" t="e">
        <v>#DIV/0!</v>
      </c>
      <c r="L107" s="111">
        <v>59</v>
      </c>
      <c r="M107" s="112">
        <v>0.94915254237288138</v>
      </c>
      <c r="N107" s="112">
        <v>0.86440677966101698</v>
      </c>
      <c r="O107" s="112">
        <v>0.88135593220338981</v>
      </c>
      <c r="P107" s="112">
        <v>0.84745762711864403</v>
      </c>
      <c r="Q107" s="112">
        <v>0.86440677966101698</v>
      </c>
      <c r="R107" s="111">
        <v>0</v>
      </c>
      <c r="S107" s="112" t="e">
        <v>#DIV/0!</v>
      </c>
      <c r="U107" s="108">
        <v>47</v>
      </c>
      <c r="V107" s="109">
        <v>0.97872340425531912</v>
      </c>
      <c r="W107" s="109">
        <v>0.8936170212765957</v>
      </c>
      <c r="X107" s="109">
        <v>0.97872340425531912</v>
      </c>
      <c r="Y107" s="109">
        <v>0.95744680851063835</v>
      </c>
      <c r="Z107" s="109">
        <v>0.82978723404255317</v>
      </c>
      <c r="AA107" s="109">
        <v>0.87234042553191493</v>
      </c>
      <c r="AB107" s="109">
        <v>0.95744680851063835</v>
      </c>
      <c r="AC107" s="109">
        <v>0.8936170212765957</v>
      </c>
      <c r="AD107" s="109">
        <v>0.8936170212765957</v>
      </c>
      <c r="AE107" s="109">
        <v>0.87234042553191493</v>
      </c>
      <c r="AH107">
        <v>0</v>
      </c>
      <c r="AI107">
        <v>0</v>
      </c>
      <c r="AJ107">
        <v>0</v>
      </c>
    </row>
    <row r="108" spans="1:36" x14ac:dyDescent="0.25">
      <c r="A108" t="s">
        <v>13877</v>
      </c>
      <c r="B108" t="s">
        <v>13878</v>
      </c>
      <c r="C108" t="s">
        <v>643</v>
      </c>
      <c r="D108" t="s">
        <v>644</v>
      </c>
      <c r="E108" s="108">
        <v>43</v>
      </c>
      <c r="F108" s="109">
        <v>1</v>
      </c>
      <c r="G108" s="109">
        <v>0.95348837209302328</v>
      </c>
      <c r="H108" s="109">
        <v>1</v>
      </c>
      <c r="I108" s="108">
        <v>0</v>
      </c>
      <c r="J108" s="109" t="e">
        <v>#DIV/0!</v>
      </c>
      <c r="L108" s="111">
        <v>60</v>
      </c>
      <c r="M108" s="112">
        <v>0.98333333333333328</v>
      </c>
      <c r="N108" s="112">
        <v>0.96666666666666667</v>
      </c>
      <c r="O108" s="112">
        <v>0.96666666666666667</v>
      </c>
      <c r="P108" s="112">
        <v>0.98333333333333328</v>
      </c>
      <c r="Q108" s="112">
        <v>0.98333333333333328</v>
      </c>
      <c r="R108" s="111">
        <v>0</v>
      </c>
      <c r="S108" s="112" t="e">
        <v>#DIV/0!</v>
      </c>
      <c r="U108" s="108">
        <v>42</v>
      </c>
      <c r="V108" s="109">
        <v>0.97619047619047616</v>
      </c>
      <c r="W108" s="109">
        <v>0.97619047619047616</v>
      </c>
      <c r="X108" s="109">
        <v>0.97619047619047616</v>
      </c>
      <c r="Y108" s="109">
        <v>1</v>
      </c>
      <c r="Z108" s="109">
        <v>0.95238095238095233</v>
      </c>
      <c r="AA108" s="109">
        <v>0.97619047619047616</v>
      </c>
      <c r="AB108" s="109">
        <v>1</v>
      </c>
      <c r="AC108" s="109">
        <v>0.97619047619047616</v>
      </c>
      <c r="AD108" s="109">
        <v>0.95238095238095233</v>
      </c>
      <c r="AE108" s="109">
        <v>0.97619047619047616</v>
      </c>
      <c r="AH108">
        <v>0</v>
      </c>
      <c r="AI108">
        <v>0</v>
      </c>
      <c r="AJ108">
        <v>0</v>
      </c>
    </row>
    <row r="109" spans="1:36" x14ac:dyDescent="0.25">
      <c r="A109" t="s">
        <v>13824</v>
      </c>
      <c r="B109" t="s">
        <v>13825</v>
      </c>
      <c r="C109" t="s">
        <v>643</v>
      </c>
      <c r="D109" t="s">
        <v>644</v>
      </c>
      <c r="E109" s="108">
        <v>54</v>
      </c>
      <c r="F109" s="109">
        <v>0.96296296296296291</v>
      </c>
      <c r="G109" s="109">
        <v>0.87037037037037035</v>
      </c>
      <c r="H109" s="109">
        <v>0.96296296296296291</v>
      </c>
      <c r="I109" s="108" t="s">
        <v>1195</v>
      </c>
      <c r="J109" s="109">
        <v>1</v>
      </c>
      <c r="L109" s="111">
        <v>71</v>
      </c>
      <c r="M109" s="112">
        <v>0.9859154929577465</v>
      </c>
      <c r="N109" s="112">
        <v>0.971830985915493</v>
      </c>
      <c r="O109" s="112">
        <v>0.9859154929577465</v>
      </c>
      <c r="P109" s="112">
        <v>0.971830985915493</v>
      </c>
      <c r="Q109" s="112">
        <v>0.971830985915493</v>
      </c>
      <c r="R109" s="111">
        <v>0</v>
      </c>
      <c r="S109" s="112" t="e">
        <v>#DIV/0!</v>
      </c>
      <c r="U109" s="108">
        <v>66</v>
      </c>
      <c r="V109" s="109">
        <v>0.96969696969696972</v>
      </c>
      <c r="W109" s="109">
        <v>0.95454545454545459</v>
      </c>
      <c r="X109" s="109">
        <v>0.96969696969696972</v>
      </c>
      <c r="Y109" s="109">
        <v>0.96969696969696972</v>
      </c>
      <c r="Z109" s="109">
        <v>0.86363636363636365</v>
      </c>
      <c r="AA109" s="109">
        <v>0.84848484848484851</v>
      </c>
      <c r="AB109" s="109">
        <v>0.95454545454545459</v>
      </c>
      <c r="AC109" s="109">
        <v>0.93939393939393945</v>
      </c>
      <c r="AD109" s="109">
        <v>0.9242424242424242</v>
      </c>
      <c r="AE109" s="109">
        <v>0.87878787878787878</v>
      </c>
      <c r="AH109">
        <v>0</v>
      </c>
      <c r="AI109">
        <v>0</v>
      </c>
      <c r="AJ109">
        <v>0</v>
      </c>
    </row>
    <row r="110" spans="1:36" x14ac:dyDescent="0.25">
      <c r="A110" t="s">
        <v>13694</v>
      </c>
      <c r="B110" t="s">
        <v>13695</v>
      </c>
      <c r="C110" t="s">
        <v>643</v>
      </c>
      <c r="D110" t="s">
        <v>644</v>
      </c>
      <c r="E110" s="108">
        <v>106</v>
      </c>
      <c r="F110" s="109">
        <v>0.98113207547169812</v>
      </c>
      <c r="G110" s="109">
        <v>0.92452830188679247</v>
      </c>
      <c r="H110" s="109">
        <v>0.98113207547169812</v>
      </c>
      <c r="I110" s="108">
        <v>0</v>
      </c>
      <c r="J110" s="109" t="e">
        <v>#DIV/0!</v>
      </c>
      <c r="L110" s="111">
        <v>112</v>
      </c>
      <c r="M110" s="112">
        <v>0.9910714285714286</v>
      </c>
      <c r="N110" s="112">
        <v>0.8303571428571429</v>
      </c>
      <c r="O110" s="112">
        <v>0.9642857142857143</v>
      </c>
      <c r="P110" s="112">
        <v>0.8303571428571429</v>
      </c>
      <c r="Q110" s="112">
        <v>0.8303571428571429</v>
      </c>
      <c r="R110" s="111">
        <v>0</v>
      </c>
      <c r="S110" s="112" t="e">
        <v>#DIV/0!</v>
      </c>
      <c r="U110" s="108">
        <v>113</v>
      </c>
      <c r="V110" s="109">
        <v>0.95575221238938057</v>
      </c>
      <c r="W110" s="109">
        <v>0.87610619469026552</v>
      </c>
      <c r="X110" s="109">
        <v>0.95575221238938057</v>
      </c>
      <c r="Y110" s="109">
        <v>0.94690265486725667</v>
      </c>
      <c r="Z110" s="109">
        <v>0.8584070796460177</v>
      </c>
      <c r="AA110" s="109">
        <v>0.90265486725663713</v>
      </c>
      <c r="AB110" s="109">
        <v>0.92920353982300885</v>
      </c>
      <c r="AC110" s="109">
        <v>0.87610619469026552</v>
      </c>
      <c r="AD110" s="109">
        <v>0.89380530973451322</v>
      </c>
      <c r="AE110" s="109">
        <v>0.91150442477876104</v>
      </c>
      <c r="AH110">
        <v>0</v>
      </c>
      <c r="AI110">
        <v>0</v>
      </c>
      <c r="AJ110">
        <v>0</v>
      </c>
    </row>
    <row r="111" spans="1:36" x14ac:dyDescent="0.25">
      <c r="A111" t="s">
        <v>13738</v>
      </c>
      <c r="B111" t="s">
        <v>13739</v>
      </c>
      <c r="C111" t="s">
        <v>643</v>
      </c>
      <c r="D111" t="s">
        <v>644</v>
      </c>
      <c r="E111" s="108">
        <v>79</v>
      </c>
      <c r="F111" s="109">
        <v>0.94936708860759489</v>
      </c>
      <c r="G111" s="109">
        <v>0.89873417721518989</v>
      </c>
      <c r="H111" s="109">
        <v>0.96202531645569622</v>
      </c>
      <c r="I111" s="108">
        <v>0</v>
      </c>
      <c r="J111" s="109" t="e">
        <v>#DIV/0!</v>
      </c>
      <c r="L111" s="111">
        <v>92</v>
      </c>
      <c r="M111" s="112">
        <v>0.96739130434782605</v>
      </c>
      <c r="N111" s="112">
        <v>0.95652173913043481</v>
      </c>
      <c r="O111" s="112">
        <v>0.91304347826086951</v>
      </c>
      <c r="P111" s="112">
        <v>0.92391304347826086</v>
      </c>
      <c r="Q111" s="112">
        <v>0.90217391304347827</v>
      </c>
      <c r="R111" s="111">
        <v>0</v>
      </c>
      <c r="S111" s="112" t="e">
        <v>#DIV/0!</v>
      </c>
      <c r="U111" s="108">
        <v>98</v>
      </c>
      <c r="V111" s="109">
        <v>0.97959183673469385</v>
      </c>
      <c r="W111" s="109">
        <v>0.91836734693877553</v>
      </c>
      <c r="X111" s="109">
        <v>0.97959183673469385</v>
      </c>
      <c r="Y111" s="109">
        <v>0.97959183673469385</v>
      </c>
      <c r="Z111" s="109">
        <v>0.86734693877551017</v>
      </c>
      <c r="AA111" s="109">
        <v>0.89795918367346939</v>
      </c>
      <c r="AB111" s="109">
        <v>0.96938775510204078</v>
      </c>
      <c r="AC111" s="109">
        <v>0.9285714285714286</v>
      </c>
      <c r="AD111" s="109">
        <v>0.94897959183673475</v>
      </c>
      <c r="AE111" s="109">
        <v>0.87755102040816324</v>
      </c>
      <c r="AH111">
        <v>0</v>
      </c>
      <c r="AI111">
        <v>0</v>
      </c>
      <c r="AJ111">
        <v>0</v>
      </c>
    </row>
    <row r="112" spans="1:36" x14ac:dyDescent="0.25">
      <c r="A112" t="s">
        <v>13727</v>
      </c>
      <c r="B112" t="s">
        <v>13728</v>
      </c>
      <c r="C112" t="s">
        <v>643</v>
      </c>
      <c r="D112" t="s">
        <v>644</v>
      </c>
      <c r="E112" s="108">
        <v>95</v>
      </c>
      <c r="F112" s="109">
        <v>0.93684210526315792</v>
      </c>
      <c r="G112" s="109">
        <v>0.87368421052631584</v>
      </c>
      <c r="H112" s="109">
        <v>0.93684210526315792</v>
      </c>
      <c r="I112" s="108">
        <v>0</v>
      </c>
      <c r="J112" s="109" t="e">
        <v>#DIV/0!</v>
      </c>
      <c r="L112" s="111">
        <v>104</v>
      </c>
      <c r="M112" s="112">
        <v>0.96153846153846156</v>
      </c>
      <c r="N112" s="112">
        <v>0.92307692307692313</v>
      </c>
      <c r="O112" s="112">
        <v>0.88461538461538458</v>
      </c>
      <c r="P112" s="112">
        <v>0.92307692307692313</v>
      </c>
      <c r="Q112" s="112">
        <v>0.92307692307692313</v>
      </c>
      <c r="R112" s="111">
        <v>0</v>
      </c>
      <c r="S112" s="112" t="e">
        <v>#DIV/0!</v>
      </c>
      <c r="U112" s="108">
        <v>101</v>
      </c>
      <c r="V112" s="109">
        <v>0.96039603960396036</v>
      </c>
      <c r="W112" s="109">
        <v>0.95049504950495045</v>
      </c>
      <c r="X112" s="109">
        <v>0.96039603960396036</v>
      </c>
      <c r="Y112" s="109">
        <v>0.96039603960396036</v>
      </c>
      <c r="Z112" s="109">
        <v>0.83168316831683164</v>
      </c>
      <c r="AA112" s="109">
        <v>0.8910891089108911</v>
      </c>
      <c r="AB112" s="109">
        <v>0.95049504950495045</v>
      </c>
      <c r="AC112" s="109">
        <v>0.93069306930693074</v>
      </c>
      <c r="AD112" s="109">
        <v>0.90099009900990101</v>
      </c>
      <c r="AE112" s="109">
        <v>0.8910891089108911</v>
      </c>
      <c r="AH112">
        <v>0</v>
      </c>
      <c r="AI112">
        <v>0</v>
      </c>
      <c r="AJ112">
        <v>0</v>
      </c>
    </row>
    <row r="113" spans="1:36" x14ac:dyDescent="0.25">
      <c r="A113" t="s">
        <v>13532</v>
      </c>
      <c r="B113" t="s">
        <v>13533</v>
      </c>
      <c r="C113" t="s">
        <v>643</v>
      </c>
      <c r="D113" t="s">
        <v>644</v>
      </c>
      <c r="E113" s="108">
        <v>192</v>
      </c>
      <c r="F113" s="109">
        <v>0.97395833333333337</v>
      </c>
      <c r="G113" s="109">
        <v>0.953125</v>
      </c>
      <c r="H113" s="109">
        <v>0.97395833333333337</v>
      </c>
      <c r="I113" s="108">
        <v>0</v>
      </c>
      <c r="J113" s="109" t="e">
        <v>#DIV/0!</v>
      </c>
      <c r="L113" s="111">
        <v>219</v>
      </c>
      <c r="M113" s="112">
        <v>0.97716894977168944</v>
      </c>
      <c r="N113" s="112">
        <v>0.94977168949771684</v>
      </c>
      <c r="O113" s="112">
        <v>0.95890410958904104</v>
      </c>
      <c r="P113" s="112">
        <v>0.954337899543379</v>
      </c>
      <c r="Q113" s="112">
        <v>0.9634703196347032</v>
      </c>
      <c r="R113" s="111" t="s">
        <v>1195</v>
      </c>
      <c r="S113" s="112">
        <v>1</v>
      </c>
      <c r="U113" s="108">
        <v>224</v>
      </c>
      <c r="V113" s="109">
        <v>0.9866071428571429</v>
      </c>
      <c r="W113" s="109">
        <v>0.9151785714285714</v>
      </c>
      <c r="X113" s="109">
        <v>0.9866071428571429</v>
      </c>
      <c r="Y113" s="109">
        <v>0.9776785714285714</v>
      </c>
      <c r="Z113" s="109">
        <v>0.9241071428571429</v>
      </c>
      <c r="AA113" s="109">
        <v>0.9330357142857143</v>
      </c>
      <c r="AB113" s="109">
        <v>0.9598214285714286</v>
      </c>
      <c r="AC113" s="109">
        <v>0.8973214285714286</v>
      </c>
      <c r="AD113" s="109">
        <v>0.9508928571428571</v>
      </c>
      <c r="AE113" s="109">
        <v>0.9107142857142857</v>
      </c>
      <c r="AH113">
        <v>0</v>
      </c>
      <c r="AI113">
        <v>0</v>
      </c>
      <c r="AJ113">
        <v>0</v>
      </c>
    </row>
    <row r="114" spans="1:36" x14ac:dyDescent="0.25">
      <c r="A114" t="s">
        <v>13566</v>
      </c>
      <c r="B114" t="s">
        <v>13567</v>
      </c>
      <c r="C114" t="s">
        <v>643</v>
      </c>
      <c r="D114" t="s">
        <v>644</v>
      </c>
      <c r="E114" s="108">
        <v>158</v>
      </c>
      <c r="F114" s="109">
        <v>0.98101265822784811</v>
      </c>
      <c r="G114" s="109">
        <v>0.88607594936708856</v>
      </c>
      <c r="H114" s="109">
        <v>0.96835443037974689</v>
      </c>
      <c r="I114" s="108" t="s">
        <v>1195</v>
      </c>
      <c r="J114" s="109">
        <v>1</v>
      </c>
      <c r="L114" s="111">
        <v>215</v>
      </c>
      <c r="M114" s="112">
        <v>0.97674418604651159</v>
      </c>
      <c r="N114" s="112">
        <v>0.90697674418604646</v>
      </c>
      <c r="O114" s="112">
        <v>0.93953488372093019</v>
      </c>
      <c r="P114" s="112">
        <v>0.92093023255813955</v>
      </c>
      <c r="Q114" s="112">
        <v>0.92558139534883721</v>
      </c>
      <c r="R114" s="111">
        <v>0</v>
      </c>
      <c r="S114" s="112" t="e">
        <v>#DIV/0!</v>
      </c>
      <c r="U114" s="108">
        <v>192</v>
      </c>
      <c r="V114" s="109">
        <v>0.95833333333333337</v>
      </c>
      <c r="W114" s="109">
        <v>0.90104166666666663</v>
      </c>
      <c r="X114" s="109">
        <v>0.95833333333333337</v>
      </c>
      <c r="Y114" s="109">
        <v>0.95833333333333337</v>
      </c>
      <c r="Z114" s="109">
        <v>0.91666666666666663</v>
      </c>
      <c r="AA114" s="109">
        <v>0.84895833333333337</v>
      </c>
      <c r="AB114" s="109">
        <v>0.94791666666666663</v>
      </c>
      <c r="AC114" s="109">
        <v>0.90104166666666663</v>
      </c>
      <c r="AD114" s="109">
        <v>0.93229166666666663</v>
      </c>
      <c r="AE114" s="109">
        <v>0.90625</v>
      </c>
      <c r="AH114">
        <v>0</v>
      </c>
      <c r="AI114">
        <v>0</v>
      </c>
      <c r="AJ114">
        <v>0</v>
      </c>
    </row>
    <row r="115" spans="1:36" x14ac:dyDescent="0.25">
      <c r="A115" t="s">
        <v>13869</v>
      </c>
      <c r="B115" t="s">
        <v>13870</v>
      </c>
      <c r="C115" t="s">
        <v>643</v>
      </c>
      <c r="D115" t="s">
        <v>644</v>
      </c>
      <c r="E115" s="108">
        <v>37</v>
      </c>
      <c r="F115" s="109">
        <v>0.94594594594594594</v>
      </c>
      <c r="G115" s="109">
        <v>0.91891891891891897</v>
      </c>
      <c r="H115" s="109">
        <v>0.97297297297297303</v>
      </c>
      <c r="I115" s="108">
        <v>0</v>
      </c>
      <c r="J115" s="109" t="e">
        <v>#DIV/0!</v>
      </c>
      <c r="L115" s="111">
        <v>43</v>
      </c>
      <c r="M115" s="112">
        <v>0.97674418604651159</v>
      </c>
      <c r="N115" s="112">
        <v>0.90697674418604646</v>
      </c>
      <c r="O115" s="112">
        <v>0.97674418604651159</v>
      </c>
      <c r="P115" s="112">
        <v>0.90697674418604646</v>
      </c>
      <c r="Q115" s="112">
        <v>0.90697674418604646</v>
      </c>
      <c r="R115" s="111">
        <v>0</v>
      </c>
      <c r="S115" s="112" t="e">
        <v>#DIV/0!</v>
      </c>
      <c r="U115" s="108">
        <v>45</v>
      </c>
      <c r="V115" s="109">
        <v>0.97777777777777775</v>
      </c>
      <c r="W115" s="109">
        <v>0.93333333333333335</v>
      </c>
      <c r="X115" s="109">
        <v>0.97777777777777775</v>
      </c>
      <c r="Y115" s="109">
        <v>0.97777777777777775</v>
      </c>
      <c r="Z115" s="109">
        <v>0.88888888888888884</v>
      </c>
      <c r="AA115" s="109">
        <v>0.8</v>
      </c>
      <c r="AB115" s="109">
        <v>0.97777777777777775</v>
      </c>
      <c r="AC115" s="109">
        <v>0.9555555555555556</v>
      </c>
      <c r="AD115" s="109">
        <v>0.9555555555555556</v>
      </c>
      <c r="AE115" s="109">
        <v>0.88888888888888884</v>
      </c>
      <c r="AH115">
        <v>0</v>
      </c>
      <c r="AI115">
        <v>0</v>
      </c>
      <c r="AJ115">
        <v>0</v>
      </c>
    </row>
    <row r="116" spans="1:36" x14ac:dyDescent="0.25">
      <c r="A116" t="s">
        <v>13766</v>
      </c>
      <c r="B116" t="s">
        <v>6991</v>
      </c>
      <c r="C116" t="s">
        <v>643</v>
      </c>
      <c r="D116" t="s">
        <v>644</v>
      </c>
      <c r="E116" s="108">
        <v>109</v>
      </c>
      <c r="F116" s="109">
        <v>0.94495412844036697</v>
      </c>
      <c r="G116" s="109">
        <v>0.87155963302752293</v>
      </c>
      <c r="H116" s="109">
        <v>0.94495412844036697</v>
      </c>
      <c r="I116" s="108">
        <v>0</v>
      </c>
      <c r="J116" s="109" t="e">
        <v>#DIV/0!</v>
      </c>
      <c r="L116" s="111">
        <v>106</v>
      </c>
      <c r="M116" s="112">
        <v>0.98113207547169812</v>
      </c>
      <c r="N116" s="112">
        <v>0.91509433962264153</v>
      </c>
      <c r="O116" s="112">
        <v>0.94339622641509435</v>
      </c>
      <c r="P116" s="112">
        <v>0.92452830188679247</v>
      </c>
      <c r="Q116" s="112">
        <v>0.91509433962264153</v>
      </c>
      <c r="R116" s="111">
        <v>0</v>
      </c>
      <c r="S116" s="112" t="e">
        <v>#DIV/0!</v>
      </c>
      <c r="U116" s="108">
        <v>87</v>
      </c>
      <c r="V116" s="109">
        <v>0.94252873563218387</v>
      </c>
      <c r="W116" s="109">
        <v>0.90804597701149425</v>
      </c>
      <c r="X116" s="109">
        <v>0.94252873563218387</v>
      </c>
      <c r="Y116" s="109">
        <v>0.94252873563218387</v>
      </c>
      <c r="Z116" s="109">
        <v>0.88505747126436785</v>
      </c>
      <c r="AA116" s="109">
        <v>0.86206896551724133</v>
      </c>
      <c r="AB116" s="109">
        <v>0.93103448275862066</v>
      </c>
      <c r="AC116" s="109">
        <v>0.87356321839080464</v>
      </c>
      <c r="AD116" s="109">
        <v>0.89655172413793105</v>
      </c>
      <c r="AE116" s="109">
        <v>0.87356321839080464</v>
      </c>
      <c r="AH116">
        <v>0</v>
      </c>
      <c r="AI116">
        <v>0</v>
      </c>
      <c r="AJ116">
        <v>0</v>
      </c>
    </row>
    <row r="117" spans="1:36" x14ac:dyDescent="0.25">
      <c r="A117" t="s">
        <v>13586</v>
      </c>
      <c r="B117" t="s">
        <v>13587</v>
      </c>
      <c r="C117" t="s">
        <v>643</v>
      </c>
      <c r="D117" t="s">
        <v>644</v>
      </c>
      <c r="E117" s="108">
        <v>151</v>
      </c>
      <c r="F117" s="109">
        <v>0.96026490066225167</v>
      </c>
      <c r="G117" s="109">
        <v>0.94039735099337751</v>
      </c>
      <c r="H117" s="109">
        <v>0.96026490066225167</v>
      </c>
      <c r="I117" s="108">
        <v>0</v>
      </c>
      <c r="J117" s="109" t="e">
        <v>#DIV/0!</v>
      </c>
      <c r="L117" s="111">
        <v>188</v>
      </c>
      <c r="M117" s="112">
        <v>0.95744680851063835</v>
      </c>
      <c r="N117" s="112">
        <v>0.92553191489361697</v>
      </c>
      <c r="O117" s="112">
        <v>0.93085106382978722</v>
      </c>
      <c r="P117" s="112">
        <v>0.93085106382978722</v>
      </c>
      <c r="Q117" s="112">
        <v>0.92021276595744683</v>
      </c>
      <c r="R117" s="111">
        <v>0</v>
      </c>
      <c r="S117" s="112" t="e">
        <v>#DIV/0!</v>
      </c>
      <c r="U117" s="108">
        <v>162</v>
      </c>
      <c r="V117" s="109">
        <v>0.95061728395061729</v>
      </c>
      <c r="W117" s="109">
        <v>0.94444444444444442</v>
      </c>
      <c r="X117" s="109">
        <v>0.95061728395061729</v>
      </c>
      <c r="Y117" s="109">
        <v>0.95061728395061729</v>
      </c>
      <c r="Z117" s="109">
        <v>0.89506172839506171</v>
      </c>
      <c r="AA117" s="109">
        <v>0.87654320987654322</v>
      </c>
      <c r="AB117" s="109">
        <v>0.93827160493827155</v>
      </c>
      <c r="AC117" s="109">
        <v>0.9135802469135802</v>
      </c>
      <c r="AD117" s="109">
        <v>0.9320987654320988</v>
      </c>
      <c r="AE117" s="109">
        <v>0.91975308641975306</v>
      </c>
      <c r="AH117">
        <v>0</v>
      </c>
      <c r="AI117">
        <v>0</v>
      </c>
      <c r="AJ117">
        <v>0</v>
      </c>
    </row>
    <row r="118" spans="1:36" x14ac:dyDescent="0.25">
      <c r="A118" t="s">
        <v>13633</v>
      </c>
      <c r="B118" t="s">
        <v>13634</v>
      </c>
      <c r="C118" t="s">
        <v>643</v>
      </c>
      <c r="D118" t="s">
        <v>644</v>
      </c>
      <c r="E118" s="108">
        <v>143</v>
      </c>
      <c r="F118" s="109">
        <v>0.97902097902097907</v>
      </c>
      <c r="G118" s="109">
        <v>0.83216783216783219</v>
      </c>
      <c r="H118" s="109">
        <v>0.97902097902097907</v>
      </c>
      <c r="I118" s="108" t="s">
        <v>1195</v>
      </c>
      <c r="J118" s="109">
        <v>1</v>
      </c>
      <c r="L118" s="111">
        <v>122</v>
      </c>
      <c r="M118" s="112">
        <v>0.95081967213114749</v>
      </c>
      <c r="N118" s="112">
        <v>0.87704918032786883</v>
      </c>
      <c r="O118" s="112">
        <v>0.88524590163934425</v>
      </c>
      <c r="P118" s="112">
        <v>0.86885245901639341</v>
      </c>
      <c r="Q118" s="112">
        <v>0.88524590163934425</v>
      </c>
      <c r="R118" s="111" t="s">
        <v>1195</v>
      </c>
      <c r="S118" s="112">
        <v>1</v>
      </c>
      <c r="U118" s="108">
        <v>137</v>
      </c>
      <c r="V118" s="109">
        <v>0.97080291970802923</v>
      </c>
      <c r="W118" s="109">
        <v>0.91240875912408759</v>
      </c>
      <c r="X118" s="109">
        <v>0.97080291970802923</v>
      </c>
      <c r="Y118" s="109">
        <v>0.97080291970802923</v>
      </c>
      <c r="Z118" s="109">
        <v>0.94160583941605835</v>
      </c>
      <c r="AA118" s="109">
        <v>0.89051094890510951</v>
      </c>
      <c r="AB118" s="109">
        <v>0.96350364963503654</v>
      </c>
      <c r="AC118" s="109">
        <v>0.94890510948905105</v>
      </c>
      <c r="AD118" s="109">
        <v>0.94160583941605835</v>
      </c>
      <c r="AE118" s="109">
        <v>0.93430656934306566</v>
      </c>
      <c r="AH118">
        <v>0</v>
      </c>
      <c r="AI118">
        <v>0</v>
      </c>
      <c r="AJ118">
        <v>0</v>
      </c>
    </row>
    <row r="119" spans="1:36" x14ac:dyDescent="0.25">
      <c r="A119" t="s">
        <v>13661</v>
      </c>
      <c r="B119" t="s">
        <v>13662</v>
      </c>
      <c r="C119" t="s">
        <v>643</v>
      </c>
      <c r="D119" t="s">
        <v>644</v>
      </c>
      <c r="E119" s="108">
        <v>92</v>
      </c>
      <c r="F119" s="109">
        <v>0.98913043478260865</v>
      </c>
      <c r="G119" s="109">
        <v>0.89130434782608692</v>
      </c>
      <c r="H119" s="109">
        <v>0.97826086956521741</v>
      </c>
      <c r="I119" s="108">
        <v>0</v>
      </c>
      <c r="J119" s="109" t="e">
        <v>#DIV/0!</v>
      </c>
      <c r="L119" s="111">
        <v>120</v>
      </c>
      <c r="M119" s="112">
        <v>0.9916666666666667</v>
      </c>
      <c r="N119" s="112">
        <v>0.95</v>
      </c>
      <c r="O119" s="112">
        <v>0.97499999999999998</v>
      </c>
      <c r="P119" s="112">
        <v>0.95</v>
      </c>
      <c r="Q119" s="112">
        <v>0.95</v>
      </c>
      <c r="R119" s="111">
        <v>0</v>
      </c>
      <c r="S119" s="112" t="e">
        <v>#DIV/0!</v>
      </c>
      <c r="U119" s="108">
        <v>124</v>
      </c>
      <c r="V119" s="109">
        <v>1</v>
      </c>
      <c r="W119" s="109">
        <v>0.92741935483870963</v>
      </c>
      <c r="X119" s="109">
        <v>1</v>
      </c>
      <c r="Y119" s="109">
        <v>1</v>
      </c>
      <c r="Z119" s="109">
        <v>0.94354838709677424</v>
      </c>
      <c r="AA119" s="109">
        <v>0.91129032258064513</v>
      </c>
      <c r="AB119" s="109">
        <v>0.99193548387096775</v>
      </c>
      <c r="AC119" s="109">
        <v>0.92741935483870963</v>
      </c>
      <c r="AD119" s="109">
        <v>0.95967741935483875</v>
      </c>
      <c r="AE119" s="109">
        <v>0.94354838709677424</v>
      </c>
      <c r="AH119">
        <v>0</v>
      </c>
      <c r="AI119">
        <v>0</v>
      </c>
      <c r="AJ119">
        <v>0</v>
      </c>
    </row>
    <row r="120" spans="1:36" x14ac:dyDescent="0.25">
      <c r="A120" t="s">
        <v>13865</v>
      </c>
      <c r="B120" t="s">
        <v>13866</v>
      </c>
      <c r="C120" t="s">
        <v>643</v>
      </c>
      <c r="D120" t="s">
        <v>644</v>
      </c>
      <c r="E120" s="108">
        <v>36</v>
      </c>
      <c r="F120" s="109">
        <v>0.97222222222222221</v>
      </c>
      <c r="G120" s="109">
        <v>0.83333333333333337</v>
      </c>
      <c r="H120" s="109">
        <v>0.97222222222222221</v>
      </c>
      <c r="I120" s="108">
        <v>0</v>
      </c>
      <c r="J120" s="109" t="e">
        <v>#DIV/0!</v>
      </c>
      <c r="L120" s="111">
        <v>40</v>
      </c>
      <c r="M120" s="112">
        <v>0.97499999999999998</v>
      </c>
      <c r="N120" s="112">
        <v>0.95</v>
      </c>
      <c r="O120" s="112">
        <v>0.92500000000000004</v>
      </c>
      <c r="P120" s="112">
        <v>0.95</v>
      </c>
      <c r="Q120" s="112">
        <v>0.92500000000000004</v>
      </c>
      <c r="R120" s="111">
        <v>0</v>
      </c>
      <c r="S120" s="112" t="e">
        <v>#DIV/0!</v>
      </c>
      <c r="U120" s="108">
        <v>47</v>
      </c>
      <c r="V120" s="109">
        <v>1</v>
      </c>
      <c r="W120" s="109">
        <v>0.93617021276595747</v>
      </c>
      <c r="X120" s="109">
        <v>1</v>
      </c>
      <c r="Y120" s="109">
        <v>1</v>
      </c>
      <c r="Z120" s="109">
        <v>0.93617021276595747</v>
      </c>
      <c r="AA120" s="109">
        <v>0.95744680851063835</v>
      </c>
      <c r="AB120" s="109">
        <v>1</v>
      </c>
      <c r="AC120" s="109">
        <v>0.93617021276595747</v>
      </c>
      <c r="AD120" s="109">
        <v>0.97872340425531912</v>
      </c>
      <c r="AE120" s="109">
        <v>0.93617021276595747</v>
      </c>
      <c r="AH120">
        <v>0</v>
      </c>
      <c r="AI120">
        <v>0</v>
      </c>
      <c r="AJ120">
        <v>0</v>
      </c>
    </row>
    <row r="121" spans="1:36" x14ac:dyDescent="0.25">
      <c r="A121" t="s">
        <v>13764</v>
      </c>
      <c r="B121" t="s">
        <v>13765</v>
      </c>
      <c r="C121" t="s">
        <v>643</v>
      </c>
      <c r="D121" t="s">
        <v>644</v>
      </c>
      <c r="E121" s="108">
        <v>76</v>
      </c>
      <c r="F121" s="109">
        <v>0.94736842105263153</v>
      </c>
      <c r="G121" s="109">
        <v>0.90789473684210531</v>
      </c>
      <c r="H121" s="109">
        <v>0.94736842105263153</v>
      </c>
      <c r="I121" s="110">
        <v>0</v>
      </c>
      <c r="J121" s="109" t="e">
        <v>#DIV/0!</v>
      </c>
      <c r="L121" s="111">
        <v>98</v>
      </c>
      <c r="M121" s="112">
        <v>0.97959183673469385</v>
      </c>
      <c r="N121" s="112">
        <v>0.95918367346938771</v>
      </c>
      <c r="O121" s="112">
        <v>0.96938775510204078</v>
      </c>
      <c r="P121" s="112">
        <v>0.96938775510204078</v>
      </c>
      <c r="Q121" s="112">
        <v>0.95918367346938771</v>
      </c>
      <c r="R121" s="113">
        <v>0</v>
      </c>
      <c r="S121" s="112" t="e">
        <v>#DIV/0!</v>
      </c>
      <c r="U121" s="108">
        <v>89</v>
      </c>
      <c r="V121" s="109">
        <v>0.93258426966292129</v>
      </c>
      <c r="W121" s="109">
        <v>0.93258426966292129</v>
      </c>
      <c r="X121" s="109">
        <v>0.93258426966292129</v>
      </c>
      <c r="Y121" s="109">
        <v>0.9438202247191011</v>
      </c>
      <c r="Z121" s="109">
        <v>0.8651685393258427</v>
      </c>
      <c r="AA121" s="109">
        <v>0.9101123595505618</v>
      </c>
      <c r="AB121" s="109">
        <v>0.9213483146067416</v>
      </c>
      <c r="AC121" s="109">
        <v>0.93258426966292129</v>
      </c>
      <c r="AD121" s="109">
        <v>0.8764044943820225</v>
      </c>
      <c r="AE121" s="109">
        <v>0.9101123595505618</v>
      </c>
      <c r="AH121">
        <v>0</v>
      </c>
      <c r="AI121">
        <v>0</v>
      </c>
      <c r="AJ121">
        <v>0</v>
      </c>
    </row>
    <row r="122" spans="1:36" x14ac:dyDescent="0.25">
      <c r="A122" t="s">
        <v>13791</v>
      </c>
      <c r="B122" t="s">
        <v>13792</v>
      </c>
      <c r="C122" t="s">
        <v>643</v>
      </c>
      <c r="D122" t="s">
        <v>644</v>
      </c>
      <c r="E122" s="108">
        <v>97</v>
      </c>
      <c r="F122" s="109">
        <v>1</v>
      </c>
      <c r="G122" s="109">
        <v>0.93814432989690721</v>
      </c>
      <c r="H122" s="109">
        <v>0.98969072164948457</v>
      </c>
      <c r="I122" s="110">
        <v>0</v>
      </c>
      <c r="J122" s="109" t="e">
        <v>#DIV/0!</v>
      </c>
      <c r="L122" s="111">
        <v>102</v>
      </c>
      <c r="M122" s="112">
        <v>0.97058823529411764</v>
      </c>
      <c r="N122" s="112">
        <v>0.9509803921568627</v>
      </c>
      <c r="O122" s="112">
        <v>0.94117647058823528</v>
      </c>
      <c r="P122" s="112">
        <v>0.96078431372549022</v>
      </c>
      <c r="Q122" s="112">
        <v>0.96078431372549022</v>
      </c>
      <c r="R122" s="113">
        <v>0</v>
      </c>
      <c r="S122" s="112" t="e">
        <v>#DIV/0!</v>
      </c>
      <c r="U122" s="108">
        <v>77</v>
      </c>
      <c r="V122" s="109">
        <v>0.97402597402597402</v>
      </c>
      <c r="W122" s="109">
        <v>0.96103896103896103</v>
      </c>
      <c r="X122" s="109">
        <v>0.97402597402597402</v>
      </c>
      <c r="Y122" s="109">
        <v>0.97402597402597402</v>
      </c>
      <c r="Z122" s="109">
        <v>0.92207792207792205</v>
      </c>
      <c r="AA122" s="109">
        <v>0.63636363636363635</v>
      </c>
      <c r="AB122" s="109">
        <v>0.97402597402597402</v>
      </c>
      <c r="AC122" s="109">
        <v>0.97402597402597402</v>
      </c>
      <c r="AD122" s="109">
        <v>0.94805194805194803</v>
      </c>
      <c r="AE122" s="109">
        <v>0.96103896103896103</v>
      </c>
      <c r="AH122">
        <v>0</v>
      </c>
      <c r="AI122">
        <v>0</v>
      </c>
      <c r="AJ122">
        <v>0</v>
      </c>
    </row>
    <row r="123" spans="1:36" x14ac:dyDescent="0.25">
      <c r="A123" t="s">
        <v>13553</v>
      </c>
      <c r="B123" t="s">
        <v>13554</v>
      </c>
      <c r="C123" t="s">
        <v>643</v>
      </c>
      <c r="D123" t="s">
        <v>644</v>
      </c>
      <c r="E123" s="108">
        <v>198</v>
      </c>
      <c r="F123" s="109">
        <v>0.9747474747474747</v>
      </c>
      <c r="G123" s="109">
        <v>0.85353535353535348</v>
      </c>
      <c r="H123" s="109">
        <v>0.97979797979797978</v>
      </c>
      <c r="I123" s="110">
        <v>0</v>
      </c>
      <c r="J123" s="109" t="e">
        <v>#DIV/0!</v>
      </c>
      <c r="L123" s="111">
        <v>191</v>
      </c>
      <c r="M123" s="112">
        <v>0.96858638743455494</v>
      </c>
      <c r="N123" s="112">
        <v>0.93717277486910999</v>
      </c>
      <c r="O123" s="112">
        <v>0.94240837696335078</v>
      </c>
      <c r="P123" s="112">
        <v>0.94240837696335078</v>
      </c>
      <c r="Q123" s="112">
        <v>0.93717277486910999</v>
      </c>
      <c r="R123" s="113">
        <v>0</v>
      </c>
      <c r="S123" s="112" t="e">
        <v>#DIV/0!</v>
      </c>
      <c r="U123" s="108">
        <v>203</v>
      </c>
      <c r="V123" s="109">
        <v>1</v>
      </c>
      <c r="W123" s="109">
        <v>0.96059113300492616</v>
      </c>
      <c r="X123" s="109">
        <v>1</v>
      </c>
      <c r="Y123" s="109">
        <v>0.99014778325123154</v>
      </c>
      <c r="Z123" s="109">
        <v>0.96059113300492616</v>
      </c>
      <c r="AA123" s="109">
        <v>0.78325123152709364</v>
      </c>
      <c r="AB123" s="109">
        <v>0.99014778325123154</v>
      </c>
      <c r="AC123" s="109">
        <v>0.97044334975369462</v>
      </c>
      <c r="AD123" s="109">
        <v>0.98029556650246308</v>
      </c>
      <c r="AE123" s="109">
        <v>0.96059113300492616</v>
      </c>
      <c r="AH123">
        <v>0</v>
      </c>
      <c r="AI123">
        <v>0</v>
      </c>
      <c r="AJ123">
        <v>0</v>
      </c>
    </row>
    <row r="124" spans="1:36" x14ac:dyDescent="0.25">
      <c r="A124" t="s">
        <v>13676</v>
      </c>
      <c r="B124" t="s">
        <v>13677</v>
      </c>
      <c r="C124" t="s">
        <v>643</v>
      </c>
      <c r="D124" t="s">
        <v>644</v>
      </c>
      <c r="E124" s="108">
        <v>136</v>
      </c>
      <c r="F124" s="109">
        <v>0.98529411764705888</v>
      </c>
      <c r="G124" s="109">
        <v>0.95588235294117652</v>
      </c>
      <c r="H124" s="109">
        <v>0.9779411764705882</v>
      </c>
      <c r="I124" s="110" t="s">
        <v>1195</v>
      </c>
      <c r="J124" s="109">
        <v>1</v>
      </c>
      <c r="L124" s="111">
        <v>119</v>
      </c>
      <c r="M124" s="112">
        <v>0.99159663865546221</v>
      </c>
      <c r="N124" s="112">
        <v>0.98319327731092432</v>
      </c>
      <c r="O124" s="112">
        <v>0.98319327731092432</v>
      </c>
      <c r="P124" s="112">
        <v>0.98319327731092432</v>
      </c>
      <c r="Q124" s="112">
        <v>0.98319327731092432</v>
      </c>
      <c r="R124" s="113">
        <v>0</v>
      </c>
      <c r="S124" s="112" t="e">
        <v>#DIV/0!</v>
      </c>
      <c r="U124" s="108">
        <v>118</v>
      </c>
      <c r="V124" s="109">
        <v>0.98305084745762716</v>
      </c>
      <c r="W124" s="109">
        <v>0.94915254237288138</v>
      </c>
      <c r="X124" s="109">
        <v>0.99152542372881358</v>
      </c>
      <c r="Y124" s="109">
        <v>0.99152542372881358</v>
      </c>
      <c r="Z124" s="109">
        <v>0.90677966101694918</v>
      </c>
      <c r="AA124" s="109">
        <v>0.92372881355932202</v>
      </c>
      <c r="AB124" s="109">
        <v>0.98305084745762716</v>
      </c>
      <c r="AC124" s="109">
        <v>0.94915254237288138</v>
      </c>
      <c r="AD124" s="109">
        <v>0.9576271186440678</v>
      </c>
      <c r="AE124" s="109">
        <v>0.92372881355932202</v>
      </c>
      <c r="AH124">
        <v>0</v>
      </c>
      <c r="AI124">
        <v>0</v>
      </c>
      <c r="AJ124">
        <v>0</v>
      </c>
    </row>
    <row r="125" spans="1:36" x14ac:dyDescent="0.25">
      <c r="A125" t="s">
        <v>13678</v>
      </c>
      <c r="B125" t="s">
        <v>7450</v>
      </c>
      <c r="C125" t="s">
        <v>643</v>
      </c>
      <c r="D125" t="s">
        <v>644</v>
      </c>
      <c r="E125" s="108">
        <v>95</v>
      </c>
      <c r="F125" s="109">
        <v>0.97894736842105268</v>
      </c>
      <c r="G125" s="109">
        <v>0.91578947368421049</v>
      </c>
      <c r="H125" s="109">
        <v>0.97894736842105268</v>
      </c>
      <c r="I125" s="110">
        <v>0</v>
      </c>
      <c r="J125" s="109" t="e">
        <v>#DIV/0!</v>
      </c>
      <c r="L125" s="111">
        <v>121</v>
      </c>
      <c r="M125" s="112">
        <v>0.99173553719008267</v>
      </c>
      <c r="N125" s="112">
        <v>0.94214876033057848</v>
      </c>
      <c r="O125" s="112">
        <v>0.97520661157024791</v>
      </c>
      <c r="P125" s="112">
        <v>0.95041322314049592</v>
      </c>
      <c r="Q125" s="112">
        <v>0.95041322314049592</v>
      </c>
      <c r="R125" s="113" t="s">
        <v>1195</v>
      </c>
      <c r="S125" s="112">
        <v>1</v>
      </c>
      <c r="U125" s="108">
        <v>117</v>
      </c>
      <c r="V125" s="109">
        <v>1</v>
      </c>
      <c r="W125" s="109">
        <v>0.96581196581196582</v>
      </c>
      <c r="X125" s="109">
        <v>1</v>
      </c>
      <c r="Y125" s="109">
        <v>1</v>
      </c>
      <c r="Z125" s="109">
        <v>0.95726495726495731</v>
      </c>
      <c r="AA125" s="109">
        <v>0.96581196581196582</v>
      </c>
      <c r="AB125" s="109">
        <v>0.99145299145299148</v>
      </c>
      <c r="AC125" s="109">
        <v>0.96581196581196582</v>
      </c>
      <c r="AD125" s="109">
        <v>0.98290598290598286</v>
      </c>
      <c r="AE125" s="109">
        <v>0.94871794871794868</v>
      </c>
      <c r="AH125">
        <v>0</v>
      </c>
      <c r="AI125">
        <v>0</v>
      </c>
      <c r="AJ125">
        <v>0</v>
      </c>
    </row>
    <row r="126" spans="1:36" x14ac:dyDescent="0.25">
      <c r="A126" t="s">
        <v>13574</v>
      </c>
      <c r="B126" t="s">
        <v>13575</v>
      </c>
      <c r="C126" t="s">
        <v>643</v>
      </c>
      <c r="D126" t="s">
        <v>644</v>
      </c>
      <c r="E126" s="108">
        <v>196</v>
      </c>
      <c r="F126" s="109">
        <v>0.96938775510204078</v>
      </c>
      <c r="G126" s="109">
        <v>0.89795918367346939</v>
      </c>
      <c r="H126" s="109">
        <v>0.96938775510204078</v>
      </c>
      <c r="I126" s="110">
        <v>0</v>
      </c>
      <c r="J126" s="109" t="e">
        <v>#DIV/0!</v>
      </c>
      <c r="L126" s="111">
        <v>204</v>
      </c>
      <c r="M126" s="112">
        <v>1</v>
      </c>
      <c r="N126" s="112">
        <v>0.94607843137254899</v>
      </c>
      <c r="O126" s="112">
        <v>0.97058823529411764</v>
      </c>
      <c r="P126" s="112">
        <v>0.9509803921568627</v>
      </c>
      <c r="Q126" s="112">
        <v>0.9509803921568627</v>
      </c>
      <c r="R126" s="113" t="s">
        <v>1195</v>
      </c>
      <c r="S126" s="112">
        <v>1</v>
      </c>
      <c r="U126" s="108">
        <v>188</v>
      </c>
      <c r="V126" s="109">
        <v>0.98404255319148937</v>
      </c>
      <c r="W126" s="109">
        <v>0.96276595744680848</v>
      </c>
      <c r="X126" s="109">
        <v>0.98404255319148937</v>
      </c>
      <c r="Y126" s="109">
        <v>0.98404255319148937</v>
      </c>
      <c r="Z126" s="109">
        <v>0.9042553191489362</v>
      </c>
      <c r="AA126" s="109">
        <v>0.94680851063829785</v>
      </c>
      <c r="AB126" s="109">
        <v>0.98404255319148937</v>
      </c>
      <c r="AC126" s="109">
        <v>0.93617021276595747</v>
      </c>
      <c r="AD126" s="109">
        <v>0.95744680851063835</v>
      </c>
      <c r="AE126" s="109">
        <v>0.90957446808510634</v>
      </c>
      <c r="AH126">
        <v>0</v>
      </c>
      <c r="AI126">
        <v>0</v>
      </c>
      <c r="AJ126">
        <v>0</v>
      </c>
    </row>
    <row r="127" spans="1:36" x14ac:dyDescent="0.25">
      <c r="A127" t="s">
        <v>13642</v>
      </c>
      <c r="B127" t="s">
        <v>13643</v>
      </c>
      <c r="C127" t="s">
        <v>643</v>
      </c>
      <c r="D127" t="s">
        <v>644</v>
      </c>
      <c r="E127" s="108">
        <v>105</v>
      </c>
      <c r="F127" s="109">
        <v>0.99047619047619051</v>
      </c>
      <c r="G127" s="109">
        <v>0.99047619047619051</v>
      </c>
      <c r="H127" s="109">
        <v>0.99047619047619051</v>
      </c>
      <c r="I127" s="110">
        <v>0</v>
      </c>
      <c r="J127" s="109" t="e">
        <v>#DIV/0!</v>
      </c>
      <c r="L127" s="111">
        <v>141</v>
      </c>
      <c r="M127" s="112">
        <v>0.97872340425531912</v>
      </c>
      <c r="N127" s="112">
        <v>0.96453900709219853</v>
      </c>
      <c r="O127" s="112">
        <v>0.94326241134751776</v>
      </c>
      <c r="P127" s="112">
        <v>0.96453900709219853</v>
      </c>
      <c r="Q127" s="112">
        <v>0.97163120567375882</v>
      </c>
      <c r="R127" s="113">
        <v>0</v>
      </c>
      <c r="S127" s="112" t="e">
        <v>#DIV/0!</v>
      </c>
      <c r="U127" s="108">
        <v>130</v>
      </c>
      <c r="V127" s="109">
        <v>1</v>
      </c>
      <c r="W127" s="109">
        <v>0.9538461538461539</v>
      </c>
      <c r="X127" s="109">
        <v>1</v>
      </c>
      <c r="Y127" s="109">
        <v>0.98461538461538467</v>
      </c>
      <c r="Z127" s="109">
        <v>0.94615384615384612</v>
      </c>
      <c r="AA127" s="109">
        <v>0.94615384615384612</v>
      </c>
      <c r="AB127" s="109">
        <v>0.97692307692307689</v>
      </c>
      <c r="AC127" s="109">
        <v>0.94615384615384612</v>
      </c>
      <c r="AD127" s="109">
        <v>0.96923076923076923</v>
      </c>
      <c r="AE127" s="109">
        <v>0.93846153846153846</v>
      </c>
      <c r="AH127">
        <v>0</v>
      </c>
      <c r="AI127">
        <v>0</v>
      </c>
      <c r="AJ127">
        <v>0</v>
      </c>
    </row>
    <row r="128" spans="1:36" x14ac:dyDescent="0.25">
      <c r="A128" t="s">
        <v>13696</v>
      </c>
      <c r="B128" t="s">
        <v>13697</v>
      </c>
      <c r="C128" t="s">
        <v>643</v>
      </c>
      <c r="D128" t="s">
        <v>644</v>
      </c>
      <c r="E128" s="108">
        <v>102</v>
      </c>
      <c r="F128" s="109">
        <v>0.99019607843137258</v>
      </c>
      <c r="G128" s="109">
        <v>0.96078431372549022</v>
      </c>
      <c r="H128" s="109">
        <v>0.99019607843137258</v>
      </c>
      <c r="I128" s="110" t="s">
        <v>1195</v>
      </c>
      <c r="J128" s="109">
        <v>1</v>
      </c>
      <c r="L128" s="111">
        <v>92</v>
      </c>
      <c r="M128" s="112">
        <v>0.97826086956521741</v>
      </c>
      <c r="N128" s="112">
        <v>0.91304347826086951</v>
      </c>
      <c r="O128" s="112">
        <v>0.95652173913043481</v>
      </c>
      <c r="P128" s="112">
        <v>0.92391304347826086</v>
      </c>
      <c r="Q128" s="112">
        <v>0.93478260869565222</v>
      </c>
      <c r="R128" s="113">
        <v>0</v>
      </c>
      <c r="S128" s="112" t="e">
        <v>#DIV/0!</v>
      </c>
      <c r="U128" s="108">
        <v>112</v>
      </c>
      <c r="V128" s="109">
        <v>0.9732142857142857</v>
      </c>
      <c r="W128" s="109">
        <v>0.9196428571428571</v>
      </c>
      <c r="X128" s="109">
        <v>0.9732142857142857</v>
      </c>
      <c r="Y128" s="109">
        <v>0.9732142857142857</v>
      </c>
      <c r="Z128" s="109">
        <v>0.9285714285714286</v>
      </c>
      <c r="AA128" s="109">
        <v>0.9107142857142857</v>
      </c>
      <c r="AB128" s="109">
        <v>0.9464285714285714</v>
      </c>
      <c r="AC128" s="109">
        <v>0.9375</v>
      </c>
      <c r="AD128" s="109">
        <v>0.9553571428571429</v>
      </c>
      <c r="AE128" s="109">
        <v>0.9375</v>
      </c>
      <c r="AH128">
        <v>0</v>
      </c>
      <c r="AI128">
        <v>0</v>
      </c>
      <c r="AJ128">
        <v>0</v>
      </c>
    </row>
    <row r="129" spans="1:36" x14ac:dyDescent="0.25">
      <c r="A129" t="s">
        <v>13679</v>
      </c>
      <c r="B129" t="s">
        <v>13680</v>
      </c>
      <c r="C129" t="s">
        <v>643</v>
      </c>
      <c r="D129" t="s">
        <v>644</v>
      </c>
      <c r="E129" s="108">
        <v>128</v>
      </c>
      <c r="F129" s="109">
        <v>0.984375</v>
      </c>
      <c r="G129" s="109">
        <v>0.9375</v>
      </c>
      <c r="H129" s="109">
        <v>0.984375</v>
      </c>
      <c r="I129" s="110">
        <v>0</v>
      </c>
      <c r="J129" s="109" t="e">
        <v>#DIV/0!</v>
      </c>
      <c r="L129" s="111">
        <v>124</v>
      </c>
      <c r="M129" s="112">
        <v>0.99193548387096775</v>
      </c>
      <c r="N129" s="112">
        <v>0.95161290322580649</v>
      </c>
      <c r="O129" s="112">
        <v>0.95161290322580649</v>
      </c>
      <c r="P129" s="112">
        <v>0.95161290322580649</v>
      </c>
      <c r="Q129" s="112">
        <v>0.95967741935483875</v>
      </c>
      <c r="R129" s="113">
        <v>0</v>
      </c>
      <c r="S129" s="112" t="e">
        <v>#DIV/0!</v>
      </c>
      <c r="U129" s="108">
        <v>117</v>
      </c>
      <c r="V129" s="109">
        <v>1</v>
      </c>
      <c r="W129" s="109">
        <v>0.98290598290598286</v>
      </c>
      <c r="X129" s="109">
        <v>1</v>
      </c>
      <c r="Y129" s="109">
        <v>1</v>
      </c>
      <c r="Z129" s="109">
        <v>0.94871794871794868</v>
      </c>
      <c r="AA129" s="109">
        <v>0.94017094017094016</v>
      </c>
      <c r="AB129" s="109">
        <v>0.99145299145299148</v>
      </c>
      <c r="AC129" s="109">
        <v>0.96581196581196582</v>
      </c>
      <c r="AD129" s="109">
        <v>0.99145299145299148</v>
      </c>
      <c r="AE129" s="109">
        <v>0.94871794871794868</v>
      </c>
      <c r="AH129">
        <v>0</v>
      </c>
      <c r="AI129">
        <v>0</v>
      </c>
      <c r="AJ129">
        <v>0</v>
      </c>
    </row>
    <row r="130" spans="1:36" x14ac:dyDescent="0.25">
      <c r="A130" t="s">
        <v>13618</v>
      </c>
      <c r="B130" t="s">
        <v>3711</v>
      </c>
      <c r="C130" t="s">
        <v>643</v>
      </c>
      <c r="D130" t="s">
        <v>644</v>
      </c>
      <c r="E130" s="108">
        <v>144</v>
      </c>
      <c r="F130" s="109">
        <v>0.96527777777777779</v>
      </c>
      <c r="G130" s="109">
        <v>0.89583333333333337</v>
      </c>
      <c r="H130" s="109">
        <v>0.95833333333333337</v>
      </c>
      <c r="I130" s="110" t="s">
        <v>1195</v>
      </c>
      <c r="J130" s="109">
        <v>1</v>
      </c>
      <c r="L130" s="111">
        <v>152</v>
      </c>
      <c r="M130" s="112">
        <v>0.98026315789473684</v>
      </c>
      <c r="N130" s="112">
        <v>0.96052631578947367</v>
      </c>
      <c r="O130" s="112">
        <v>0.90789473684210531</v>
      </c>
      <c r="P130" s="112">
        <v>0.95394736842105265</v>
      </c>
      <c r="Q130" s="112">
        <v>0.95394736842105265</v>
      </c>
      <c r="R130" s="113">
        <v>0</v>
      </c>
      <c r="S130" s="112" t="e">
        <v>#DIV/0!</v>
      </c>
      <c r="U130" s="108">
        <v>145</v>
      </c>
      <c r="V130" s="109">
        <v>0.99310344827586206</v>
      </c>
      <c r="W130" s="109">
        <v>0.9517241379310345</v>
      </c>
      <c r="X130" s="109">
        <v>0.99310344827586206</v>
      </c>
      <c r="Y130" s="109">
        <v>0.98620689655172411</v>
      </c>
      <c r="Z130" s="109">
        <v>0.93103448275862066</v>
      </c>
      <c r="AA130" s="109">
        <v>0.94482758620689655</v>
      </c>
      <c r="AB130" s="109">
        <v>0.96551724137931039</v>
      </c>
      <c r="AC130" s="109">
        <v>0.96551724137931039</v>
      </c>
      <c r="AD130" s="109">
        <v>0.97241379310344822</v>
      </c>
      <c r="AE130" s="109">
        <v>0.93793103448275861</v>
      </c>
      <c r="AH130">
        <v>0</v>
      </c>
      <c r="AI130">
        <v>0</v>
      </c>
      <c r="AJ130">
        <v>0</v>
      </c>
    </row>
    <row r="131" spans="1:36" x14ac:dyDescent="0.25">
      <c r="A131" t="s">
        <v>13858</v>
      </c>
      <c r="B131" t="s">
        <v>13859</v>
      </c>
      <c r="C131" t="s">
        <v>643</v>
      </c>
      <c r="D131" t="s">
        <v>644</v>
      </c>
      <c r="E131" s="108">
        <v>68</v>
      </c>
      <c r="F131" s="109">
        <v>0.98529411764705888</v>
      </c>
      <c r="G131" s="109">
        <v>0.97058823529411764</v>
      </c>
      <c r="H131" s="109">
        <v>0.98529411764705888</v>
      </c>
      <c r="I131" s="110">
        <v>0</v>
      </c>
      <c r="J131" s="109" t="e">
        <v>#DIV/0!</v>
      </c>
      <c r="L131" s="111">
        <v>61</v>
      </c>
      <c r="M131" s="112">
        <v>1</v>
      </c>
      <c r="N131" s="112">
        <v>0.95081967213114749</v>
      </c>
      <c r="O131" s="112">
        <v>0.95081967213114749</v>
      </c>
      <c r="P131" s="112">
        <v>0.95081967213114749</v>
      </c>
      <c r="Q131" s="112">
        <v>0.96721311475409832</v>
      </c>
      <c r="R131" s="113">
        <v>0</v>
      </c>
      <c r="S131" s="112" t="e">
        <v>#DIV/0!</v>
      </c>
      <c r="U131" s="108">
        <v>50</v>
      </c>
      <c r="V131" s="109">
        <v>0.98</v>
      </c>
      <c r="W131" s="109">
        <v>0.96</v>
      </c>
      <c r="X131" s="109">
        <v>1</v>
      </c>
      <c r="Y131" s="109">
        <v>0.98</v>
      </c>
      <c r="Z131" s="109">
        <v>0.92</v>
      </c>
      <c r="AA131" s="109">
        <v>0.94</v>
      </c>
      <c r="AB131" s="109">
        <v>0.96</v>
      </c>
      <c r="AC131" s="109">
        <v>0.98</v>
      </c>
      <c r="AD131" s="109">
        <v>0.92</v>
      </c>
      <c r="AE131" s="109">
        <v>0.9</v>
      </c>
      <c r="AH131">
        <v>0</v>
      </c>
      <c r="AI131">
        <v>0</v>
      </c>
      <c r="AJ131">
        <v>0</v>
      </c>
    </row>
    <row r="132" spans="1:36" x14ac:dyDescent="0.25">
      <c r="A132" t="s">
        <v>13818</v>
      </c>
      <c r="B132" t="s">
        <v>13819</v>
      </c>
      <c r="C132" t="s">
        <v>643</v>
      </c>
      <c r="D132" t="s">
        <v>644</v>
      </c>
      <c r="E132" s="108">
        <v>51</v>
      </c>
      <c r="F132" s="109">
        <v>0.98039215686274506</v>
      </c>
      <c r="G132" s="109">
        <v>0.94117647058823528</v>
      </c>
      <c r="H132" s="109">
        <v>0.98039215686274506</v>
      </c>
      <c r="I132" s="110">
        <v>0</v>
      </c>
      <c r="J132" s="109" t="e">
        <v>#DIV/0!</v>
      </c>
      <c r="L132" s="111">
        <v>57</v>
      </c>
      <c r="M132" s="112">
        <v>0.94736842105263153</v>
      </c>
      <c r="N132" s="112">
        <v>0.91228070175438591</v>
      </c>
      <c r="O132" s="112">
        <v>0.94736842105263153</v>
      </c>
      <c r="P132" s="112">
        <v>0.91228070175438591</v>
      </c>
      <c r="Q132" s="112">
        <v>0.91228070175438591</v>
      </c>
      <c r="R132" s="113">
        <v>0</v>
      </c>
      <c r="S132" s="112" t="e">
        <v>#DIV/0!</v>
      </c>
      <c r="U132" s="108">
        <v>68</v>
      </c>
      <c r="V132" s="109">
        <v>0.97058823529411764</v>
      </c>
      <c r="W132" s="109">
        <v>0.94117647058823528</v>
      </c>
      <c r="X132" s="109">
        <v>0.97058823529411764</v>
      </c>
      <c r="Y132" s="109">
        <v>0.97058823529411764</v>
      </c>
      <c r="Z132" s="109">
        <v>0.91176470588235292</v>
      </c>
      <c r="AA132" s="109">
        <v>0.91176470588235292</v>
      </c>
      <c r="AB132" s="109">
        <v>0.97058823529411764</v>
      </c>
      <c r="AC132" s="109">
        <v>0.95588235294117652</v>
      </c>
      <c r="AD132" s="109">
        <v>0.92647058823529416</v>
      </c>
      <c r="AE132" s="109">
        <v>0.92647058823529416</v>
      </c>
      <c r="AH132">
        <v>0</v>
      </c>
      <c r="AI132">
        <v>0</v>
      </c>
      <c r="AJ132">
        <v>0</v>
      </c>
    </row>
    <row r="133" spans="1:36" x14ac:dyDescent="0.25">
      <c r="A133" t="s">
        <v>13776</v>
      </c>
      <c r="B133" t="s">
        <v>771</v>
      </c>
      <c r="C133" t="s">
        <v>643</v>
      </c>
      <c r="D133" t="s">
        <v>644</v>
      </c>
      <c r="E133" s="108">
        <v>75</v>
      </c>
      <c r="F133" s="109">
        <v>0.98666666666666669</v>
      </c>
      <c r="G133" s="109">
        <v>0.98666666666666669</v>
      </c>
      <c r="H133" s="109">
        <v>0.98666666666666669</v>
      </c>
      <c r="I133" s="110">
        <v>0</v>
      </c>
      <c r="J133" s="109" t="e">
        <v>#DIV/0!</v>
      </c>
      <c r="L133" s="111">
        <v>74</v>
      </c>
      <c r="M133" s="112">
        <v>1</v>
      </c>
      <c r="N133" s="112">
        <v>0.97297297297297303</v>
      </c>
      <c r="O133" s="112">
        <v>0.94594594594594594</v>
      </c>
      <c r="P133" s="112">
        <v>0.97297297297297303</v>
      </c>
      <c r="Q133" s="112">
        <v>0.98648648648648651</v>
      </c>
      <c r="R133" s="113">
        <v>0</v>
      </c>
      <c r="S133" s="112" t="e">
        <v>#DIV/0!</v>
      </c>
      <c r="U133" s="108">
        <v>85</v>
      </c>
      <c r="V133" s="109">
        <v>0.96470588235294119</v>
      </c>
      <c r="W133" s="109">
        <v>0.97647058823529409</v>
      </c>
      <c r="X133" s="109">
        <v>0.96470588235294119</v>
      </c>
      <c r="Y133" s="109">
        <v>0.95294117647058818</v>
      </c>
      <c r="Z133" s="109">
        <v>0.90588235294117647</v>
      </c>
      <c r="AA133" s="109">
        <v>0.87058823529411766</v>
      </c>
      <c r="AB133" s="109">
        <v>0.94117647058823528</v>
      </c>
      <c r="AC133" s="109">
        <v>0.97647058823529409</v>
      </c>
      <c r="AD133" s="109">
        <v>0.91764705882352937</v>
      </c>
      <c r="AE133" s="109">
        <v>0.89411764705882357</v>
      </c>
      <c r="AH133">
        <v>0</v>
      </c>
      <c r="AI133">
        <v>0</v>
      </c>
      <c r="AJ133">
        <v>0</v>
      </c>
    </row>
    <row r="134" spans="1:36" x14ac:dyDescent="0.25">
      <c r="A134" t="s">
        <v>13779</v>
      </c>
      <c r="B134" t="s">
        <v>13780</v>
      </c>
      <c r="C134" t="s">
        <v>643</v>
      </c>
      <c r="D134" t="s">
        <v>644</v>
      </c>
      <c r="E134" s="108">
        <v>113</v>
      </c>
      <c r="F134" s="109">
        <v>0.93805309734513276</v>
      </c>
      <c r="G134" s="109">
        <v>0.82300884955752207</v>
      </c>
      <c r="H134" s="109">
        <v>0.94690265486725667</v>
      </c>
      <c r="I134" s="110">
        <v>0</v>
      </c>
      <c r="J134" s="109" t="e">
        <v>#DIV/0!</v>
      </c>
      <c r="L134" s="111">
        <v>130</v>
      </c>
      <c r="M134" s="112">
        <v>0.98461538461538467</v>
      </c>
      <c r="N134" s="112">
        <v>0.9538461538461539</v>
      </c>
      <c r="O134" s="112">
        <v>0.93076923076923079</v>
      </c>
      <c r="P134" s="112">
        <v>0.94615384615384612</v>
      </c>
      <c r="Q134" s="112">
        <v>0.9538461538461539</v>
      </c>
      <c r="R134" s="113" t="s">
        <v>1195</v>
      </c>
      <c r="S134" s="112">
        <v>1</v>
      </c>
      <c r="U134" s="108">
        <v>83</v>
      </c>
      <c r="V134" s="109">
        <v>0.98795180722891562</v>
      </c>
      <c r="W134" s="109">
        <v>0.89156626506024095</v>
      </c>
      <c r="X134" s="109">
        <v>0.98795180722891562</v>
      </c>
      <c r="Y134" s="109">
        <v>0.98795180722891562</v>
      </c>
      <c r="Z134" s="109">
        <v>0.95180722891566261</v>
      </c>
      <c r="AA134" s="109">
        <v>0.86746987951807231</v>
      </c>
      <c r="AB134" s="109">
        <v>0.97590361445783136</v>
      </c>
      <c r="AC134" s="109">
        <v>0.89156626506024095</v>
      </c>
      <c r="AD134" s="109">
        <v>0.95180722891566261</v>
      </c>
      <c r="AE134" s="109">
        <v>0.95180722891566261</v>
      </c>
      <c r="AH134">
        <v>0</v>
      </c>
      <c r="AI134">
        <v>0</v>
      </c>
      <c r="AJ134">
        <v>0</v>
      </c>
    </row>
    <row r="135" spans="1:36" x14ac:dyDescent="0.25">
      <c r="A135" t="s">
        <v>13808</v>
      </c>
      <c r="B135" t="s">
        <v>13809</v>
      </c>
      <c r="C135" t="s">
        <v>643</v>
      </c>
      <c r="D135" t="s">
        <v>644</v>
      </c>
      <c r="E135" s="108">
        <v>56</v>
      </c>
      <c r="F135" s="109">
        <v>0.9464285714285714</v>
      </c>
      <c r="G135" s="109">
        <v>0.9285714285714286</v>
      </c>
      <c r="H135" s="109">
        <v>0.9464285714285714</v>
      </c>
      <c r="I135" s="110">
        <v>0</v>
      </c>
      <c r="J135" s="109" t="e">
        <v>#DIV/0!</v>
      </c>
      <c r="L135" s="111">
        <v>69</v>
      </c>
      <c r="M135" s="112">
        <v>0.97101449275362317</v>
      </c>
      <c r="N135" s="112">
        <v>0.88405797101449279</v>
      </c>
      <c r="O135" s="112">
        <v>0.94202898550724634</v>
      </c>
      <c r="P135" s="112">
        <v>0.92753623188405798</v>
      </c>
      <c r="Q135" s="112">
        <v>0.92753623188405798</v>
      </c>
      <c r="R135" s="113">
        <v>0</v>
      </c>
      <c r="S135" s="112" t="e">
        <v>#DIV/0!</v>
      </c>
      <c r="U135" s="108">
        <v>71</v>
      </c>
      <c r="V135" s="109">
        <v>1</v>
      </c>
      <c r="W135" s="109">
        <v>0.92957746478873238</v>
      </c>
      <c r="X135" s="109">
        <v>0.47887323943661969</v>
      </c>
      <c r="Y135" s="109">
        <v>0.45070422535211269</v>
      </c>
      <c r="Z135" s="109">
        <v>0.88732394366197187</v>
      </c>
      <c r="AA135" s="109">
        <v>0.90140845070422537</v>
      </c>
      <c r="AB135" s="109">
        <v>0.94366197183098588</v>
      </c>
      <c r="AC135" s="109">
        <v>0.90140845070422537</v>
      </c>
      <c r="AD135" s="109">
        <v>0.88732394366197187</v>
      </c>
      <c r="AE135" s="109">
        <v>0.90140845070422537</v>
      </c>
      <c r="AH135">
        <v>0</v>
      </c>
      <c r="AI135">
        <v>0</v>
      </c>
      <c r="AJ135">
        <v>0</v>
      </c>
    </row>
    <row r="136" spans="1:36" x14ac:dyDescent="0.25">
      <c r="A136" t="s">
        <v>13717</v>
      </c>
      <c r="B136" t="s">
        <v>13718</v>
      </c>
      <c r="C136" t="s">
        <v>643</v>
      </c>
      <c r="D136" t="s">
        <v>644</v>
      </c>
      <c r="E136" s="108">
        <v>82</v>
      </c>
      <c r="F136" s="109">
        <v>0.97560975609756095</v>
      </c>
      <c r="G136" s="109">
        <v>0.93902439024390238</v>
      </c>
      <c r="H136" s="109">
        <v>0.97560975609756095</v>
      </c>
      <c r="I136" s="110" t="s">
        <v>1195</v>
      </c>
      <c r="J136" s="109">
        <v>1</v>
      </c>
      <c r="L136" s="111">
        <v>108</v>
      </c>
      <c r="M136" s="112">
        <v>0.98148148148148151</v>
      </c>
      <c r="N136" s="112">
        <v>0.97222222222222221</v>
      </c>
      <c r="O136" s="112">
        <v>0.96296296296296291</v>
      </c>
      <c r="P136" s="112">
        <v>0.96296296296296291</v>
      </c>
      <c r="Q136" s="112">
        <v>0.96296296296296291</v>
      </c>
      <c r="R136" s="113">
        <v>0</v>
      </c>
      <c r="S136" s="112" t="e">
        <v>#DIV/0!</v>
      </c>
      <c r="U136" s="108">
        <v>104</v>
      </c>
      <c r="V136" s="109">
        <v>0.97115384615384615</v>
      </c>
      <c r="W136" s="109">
        <v>0.93269230769230771</v>
      </c>
      <c r="X136" s="109">
        <v>0.39423076923076922</v>
      </c>
      <c r="Y136" s="109">
        <v>0.41346153846153844</v>
      </c>
      <c r="Z136" s="109">
        <v>0.94230769230769229</v>
      </c>
      <c r="AA136" s="109">
        <v>0.96153846153846156</v>
      </c>
      <c r="AB136" s="109">
        <v>0.94230769230769229</v>
      </c>
      <c r="AC136" s="109">
        <v>0.93269230769230771</v>
      </c>
      <c r="AD136" s="109">
        <v>0.96153846153846156</v>
      </c>
      <c r="AE136" s="109">
        <v>0.91346153846153844</v>
      </c>
      <c r="AH136">
        <v>0</v>
      </c>
      <c r="AI136">
        <v>0</v>
      </c>
      <c r="AJ136">
        <v>0</v>
      </c>
    </row>
    <row r="137" spans="1:36" x14ac:dyDescent="0.25">
      <c r="A137" t="s">
        <v>13621</v>
      </c>
      <c r="B137" t="s">
        <v>13622</v>
      </c>
      <c r="C137" t="s">
        <v>643</v>
      </c>
      <c r="D137" t="s">
        <v>644</v>
      </c>
      <c r="E137" s="108">
        <v>145</v>
      </c>
      <c r="F137" s="109">
        <v>0.97931034482758617</v>
      </c>
      <c r="G137" s="109">
        <v>0.97931034482758617</v>
      </c>
      <c r="H137" s="109">
        <v>0.97931034482758617</v>
      </c>
      <c r="I137" s="110">
        <v>0</v>
      </c>
      <c r="J137" s="109" t="e">
        <v>#DIV/0!</v>
      </c>
      <c r="L137" s="111">
        <v>149</v>
      </c>
      <c r="M137" s="112">
        <v>0.96644295302013428</v>
      </c>
      <c r="N137" s="112">
        <v>0.96644295302013428</v>
      </c>
      <c r="O137" s="112">
        <v>0.93288590604026844</v>
      </c>
      <c r="P137" s="112">
        <v>0.96644295302013428</v>
      </c>
      <c r="Q137" s="112">
        <v>0.95973154362416102</v>
      </c>
      <c r="R137" s="113" t="s">
        <v>1195</v>
      </c>
      <c r="S137" s="112">
        <v>1</v>
      </c>
      <c r="U137" s="108">
        <v>143</v>
      </c>
      <c r="V137" s="109">
        <v>0.98601398601398604</v>
      </c>
      <c r="W137" s="109">
        <v>0.965034965034965</v>
      </c>
      <c r="X137" s="109">
        <v>0.98601398601398604</v>
      </c>
      <c r="Y137" s="109">
        <v>0.98601398601398604</v>
      </c>
      <c r="Z137" s="109">
        <v>0.91608391608391604</v>
      </c>
      <c r="AA137" s="109">
        <v>0.91608391608391604</v>
      </c>
      <c r="AB137" s="109">
        <v>0.97902097902097907</v>
      </c>
      <c r="AC137" s="109">
        <v>0.97202797202797198</v>
      </c>
      <c r="AD137" s="109">
        <v>0.94405594405594406</v>
      </c>
      <c r="AE137" s="109">
        <v>0.94405594405594406</v>
      </c>
      <c r="AH137">
        <v>0</v>
      </c>
      <c r="AI137">
        <v>0</v>
      </c>
      <c r="AJ137">
        <v>0</v>
      </c>
    </row>
    <row r="138" spans="1:36" x14ac:dyDescent="0.25">
      <c r="A138" t="s">
        <v>13714</v>
      </c>
      <c r="B138" t="s">
        <v>759</v>
      </c>
      <c r="C138" t="s">
        <v>643</v>
      </c>
      <c r="D138" t="s">
        <v>644</v>
      </c>
      <c r="E138" s="108">
        <v>112</v>
      </c>
      <c r="F138" s="109">
        <v>0.9732142857142857</v>
      </c>
      <c r="G138" s="109">
        <v>0.9642857142857143</v>
      </c>
      <c r="H138" s="109">
        <v>0.9732142857142857</v>
      </c>
      <c r="I138" s="110">
        <v>0</v>
      </c>
      <c r="J138" s="109" t="e">
        <v>#DIV/0!</v>
      </c>
      <c r="L138" s="111">
        <v>127</v>
      </c>
      <c r="M138" s="112">
        <v>0.98425196850393704</v>
      </c>
      <c r="N138" s="112">
        <v>0.92913385826771655</v>
      </c>
      <c r="O138" s="112">
        <v>0.94488188976377951</v>
      </c>
      <c r="P138" s="112">
        <v>0.93700787401574803</v>
      </c>
      <c r="Q138" s="112">
        <v>0.92125984251968507</v>
      </c>
      <c r="R138" s="113">
        <v>0</v>
      </c>
      <c r="S138" s="112" t="e">
        <v>#DIV/0!</v>
      </c>
      <c r="U138" s="108">
        <v>105</v>
      </c>
      <c r="V138" s="109">
        <v>1</v>
      </c>
      <c r="W138" s="109">
        <v>0.97142857142857142</v>
      </c>
      <c r="X138" s="109">
        <v>1</v>
      </c>
      <c r="Y138" s="109">
        <v>1</v>
      </c>
      <c r="Z138" s="109">
        <v>0.93333333333333335</v>
      </c>
      <c r="AA138" s="109">
        <v>0.90476190476190477</v>
      </c>
      <c r="AB138" s="109">
        <v>0.99047619047619051</v>
      </c>
      <c r="AC138" s="109">
        <v>0.97142857142857142</v>
      </c>
      <c r="AD138" s="109">
        <v>0.97142857142857142</v>
      </c>
      <c r="AE138" s="109">
        <v>0.93333333333333335</v>
      </c>
      <c r="AH138">
        <v>0</v>
      </c>
      <c r="AI138">
        <v>0</v>
      </c>
      <c r="AJ138">
        <v>0</v>
      </c>
    </row>
    <row r="139" spans="1:36" x14ac:dyDescent="0.25">
      <c r="A139" t="s">
        <v>13846</v>
      </c>
      <c r="B139" t="s">
        <v>13847</v>
      </c>
      <c r="C139" t="s">
        <v>643</v>
      </c>
      <c r="D139" t="s">
        <v>644</v>
      </c>
      <c r="E139" s="108">
        <v>46</v>
      </c>
      <c r="F139" s="109">
        <v>0.97826086956521741</v>
      </c>
      <c r="G139" s="109">
        <v>0.95652173913043481</v>
      </c>
      <c r="H139" s="109">
        <v>0.97826086956521741</v>
      </c>
      <c r="I139" s="110">
        <v>0</v>
      </c>
      <c r="J139" s="109" t="e">
        <v>#DIV/0!</v>
      </c>
      <c r="L139" s="111">
        <v>45</v>
      </c>
      <c r="M139" s="112">
        <v>0.97777777777777775</v>
      </c>
      <c r="N139" s="112">
        <v>0.93333333333333335</v>
      </c>
      <c r="O139" s="112">
        <v>0.91111111111111109</v>
      </c>
      <c r="P139" s="112">
        <v>0.91111111111111109</v>
      </c>
      <c r="Q139" s="112">
        <v>0.93333333333333335</v>
      </c>
      <c r="R139" s="113">
        <v>0</v>
      </c>
      <c r="S139" s="112" t="e">
        <v>#DIV/0!</v>
      </c>
      <c r="U139" s="108">
        <v>56</v>
      </c>
      <c r="V139" s="109">
        <v>1</v>
      </c>
      <c r="W139" s="109">
        <v>0.8928571428571429</v>
      </c>
      <c r="X139" s="109">
        <v>1</v>
      </c>
      <c r="Y139" s="109">
        <v>1</v>
      </c>
      <c r="Z139" s="109">
        <v>0.8035714285714286</v>
      </c>
      <c r="AA139" s="109">
        <v>0.8214285714285714</v>
      </c>
      <c r="AB139" s="109">
        <v>0.9821428571428571</v>
      </c>
      <c r="AC139" s="109">
        <v>0.8571428571428571</v>
      </c>
      <c r="AD139" s="109">
        <v>0.875</v>
      </c>
      <c r="AE139" s="109">
        <v>0.8214285714285714</v>
      </c>
      <c r="AH139">
        <v>0</v>
      </c>
      <c r="AI139">
        <v>0</v>
      </c>
      <c r="AJ139">
        <v>0</v>
      </c>
    </row>
    <row r="140" spans="1:36" x14ac:dyDescent="0.25">
      <c r="A140" t="s">
        <v>13602</v>
      </c>
      <c r="B140" t="s">
        <v>13603</v>
      </c>
      <c r="C140" t="s">
        <v>643</v>
      </c>
      <c r="D140" t="s">
        <v>644</v>
      </c>
      <c r="E140" s="108">
        <v>147</v>
      </c>
      <c r="F140" s="109">
        <v>0.96598639455782309</v>
      </c>
      <c r="G140" s="109">
        <v>0.94557823129251706</v>
      </c>
      <c r="H140" s="109">
        <v>0.95918367346938771</v>
      </c>
      <c r="I140" s="110">
        <v>0</v>
      </c>
      <c r="J140" s="109" t="e">
        <v>#DIV/0!</v>
      </c>
      <c r="L140" s="111">
        <v>162</v>
      </c>
      <c r="M140" s="112">
        <v>0.98765432098765427</v>
      </c>
      <c r="N140" s="112">
        <v>0.9320987654320988</v>
      </c>
      <c r="O140" s="112">
        <v>0.95679012345679015</v>
      </c>
      <c r="P140" s="112">
        <v>0.94444444444444442</v>
      </c>
      <c r="Q140" s="112">
        <v>0.93827160493827155</v>
      </c>
      <c r="R140" s="113">
        <v>0</v>
      </c>
      <c r="S140" s="112" t="e">
        <v>#DIV/0!</v>
      </c>
      <c r="U140" s="108">
        <v>153</v>
      </c>
      <c r="V140" s="109">
        <v>0.98039215686274506</v>
      </c>
      <c r="W140" s="109">
        <v>0.92156862745098034</v>
      </c>
      <c r="X140" s="109">
        <v>0.98039215686274506</v>
      </c>
      <c r="Y140" s="109">
        <v>0.98039215686274506</v>
      </c>
      <c r="Z140" s="109">
        <v>0.90196078431372551</v>
      </c>
      <c r="AA140" s="109">
        <v>0.92156862745098034</v>
      </c>
      <c r="AB140" s="109">
        <v>0.9673202614379085</v>
      </c>
      <c r="AC140" s="109">
        <v>0.94117647058823528</v>
      </c>
      <c r="AD140" s="109">
        <v>0.94117647058823528</v>
      </c>
      <c r="AE140" s="109">
        <v>0.934640522875817</v>
      </c>
      <c r="AH140">
        <v>0</v>
      </c>
      <c r="AI140">
        <v>0</v>
      </c>
      <c r="AJ140">
        <v>0</v>
      </c>
    </row>
    <row r="141" spans="1:36" x14ac:dyDescent="0.25">
      <c r="A141" t="s">
        <v>13783</v>
      </c>
      <c r="B141" t="s">
        <v>759</v>
      </c>
      <c r="C141" t="s">
        <v>643</v>
      </c>
      <c r="D141" t="s">
        <v>644</v>
      </c>
      <c r="E141" s="108">
        <v>88</v>
      </c>
      <c r="F141" s="109">
        <v>0.98863636363636365</v>
      </c>
      <c r="G141" s="109">
        <v>0.94318181818181823</v>
      </c>
      <c r="H141" s="109">
        <v>0.98863636363636365</v>
      </c>
      <c r="I141" s="110">
        <v>0</v>
      </c>
      <c r="J141" s="109" t="e">
        <v>#DIV/0!</v>
      </c>
      <c r="L141" s="111">
        <v>74</v>
      </c>
      <c r="M141" s="112">
        <v>0.98648648648648651</v>
      </c>
      <c r="N141" s="112">
        <v>0.93243243243243246</v>
      </c>
      <c r="O141" s="112">
        <v>0.95945945945945943</v>
      </c>
      <c r="P141" s="112">
        <v>0.95945945945945943</v>
      </c>
      <c r="Q141" s="112">
        <v>0.95945945945945943</v>
      </c>
      <c r="R141" s="113">
        <v>0</v>
      </c>
      <c r="S141" s="112" t="e">
        <v>#DIV/0!</v>
      </c>
      <c r="U141" s="108">
        <v>83</v>
      </c>
      <c r="V141" s="109">
        <v>0.97590361445783136</v>
      </c>
      <c r="W141" s="109">
        <v>0.95180722891566261</v>
      </c>
      <c r="X141" s="109">
        <v>0.97590361445783136</v>
      </c>
      <c r="Y141" s="109">
        <v>0.97590361445783136</v>
      </c>
      <c r="Z141" s="109">
        <v>0.95180722891566261</v>
      </c>
      <c r="AA141" s="109">
        <v>0.90361445783132532</v>
      </c>
      <c r="AB141" s="109">
        <v>0.93975903614457834</v>
      </c>
      <c r="AC141" s="109">
        <v>0.95180722891566261</v>
      </c>
      <c r="AD141" s="109">
        <v>0.95180722891566261</v>
      </c>
      <c r="AE141" s="109">
        <v>0.92771084337349397</v>
      </c>
      <c r="AH141">
        <v>0</v>
      </c>
      <c r="AI141">
        <v>0</v>
      </c>
      <c r="AJ141">
        <v>0</v>
      </c>
    </row>
    <row r="142" spans="1:36" x14ac:dyDescent="0.25">
      <c r="A142" t="s">
        <v>13854</v>
      </c>
      <c r="B142" t="s">
        <v>13855</v>
      </c>
      <c r="C142" t="s">
        <v>643</v>
      </c>
      <c r="D142" t="s">
        <v>644</v>
      </c>
      <c r="E142" s="108">
        <v>40</v>
      </c>
      <c r="F142" s="109">
        <v>0.95</v>
      </c>
      <c r="G142" s="109">
        <v>0.92500000000000004</v>
      </c>
      <c r="H142" s="109">
        <v>0.95</v>
      </c>
      <c r="I142" s="110">
        <v>0</v>
      </c>
      <c r="J142" s="109" t="e">
        <v>#DIV/0!</v>
      </c>
      <c r="L142" s="111">
        <v>47</v>
      </c>
      <c r="M142" s="112">
        <v>1</v>
      </c>
      <c r="N142" s="112">
        <v>0.93617021276595747</v>
      </c>
      <c r="O142" s="112">
        <v>1</v>
      </c>
      <c r="P142" s="112">
        <v>0.93617021276595747</v>
      </c>
      <c r="Q142" s="112">
        <v>0.93617021276595747</v>
      </c>
      <c r="R142" s="113">
        <v>0</v>
      </c>
      <c r="S142" s="112" t="e">
        <v>#DIV/0!</v>
      </c>
      <c r="U142" s="108">
        <v>55</v>
      </c>
      <c r="V142" s="109">
        <v>0.94545454545454544</v>
      </c>
      <c r="W142" s="109">
        <v>0.90909090909090906</v>
      </c>
      <c r="X142" s="109">
        <v>0.94545454545454544</v>
      </c>
      <c r="Y142" s="109">
        <v>0.94545454545454544</v>
      </c>
      <c r="Z142" s="109">
        <v>0.94545454545454544</v>
      </c>
      <c r="AA142" s="109">
        <v>0.89090909090909087</v>
      </c>
      <c r="AB142" s="109">
        <v>0.90909090909090906</v>
      </c>
      <c r="AC142" s="109">
        <v>0.90909090909090906</v>
      </c>
      <c r="AD142" s="109">
        <v>0.92727272727272725</v>
      </c>
      <c r="AE142" s="109">
        <v>0.92727272727272725</v>
      </c>
      <c r="AH142">
        <v>0</v>
      </c>
      <c r="AI142">
        <v>0</v>
      </c>
      <c r="AJ142">
        <v>0</v>
      </c>
    </row>
    <row r="143" spans="1:36" x14ac:dyDescent="0.25">
      <c r="A143" t="s">
        <v>13724</v>
      </c>
      <c r="B143" t="s">
        <v>771</v>
      </c>
      <c r="C143" t="s">
        <v>643</v>
      </c>
      <c r="D143" t="s">
        <v>644</v>
      </c>
      <c r="E143" s="108">
        <v>82</v>
      </c>
      <c r="F143" s="109">
        <v>0.95121951219512191</v>
      </c>
      <c r="G143" s="109">
        <v>0.86585365853658536</v>
      </c>
      <c r="H143" s="109">
        <v>0.93902439024390238</v>
      </c>
      <c r="I143" s="110">
        <v>0</v>
      </c>
      <c r="J143" s="109" t="e">
        <v>#DIV/0!</v>
      </c>
      <c r="L143" s="111">
        <v>80</v>
      </c>
      <c r="M143" s="112">
        <v>0.96250000000000002</v>
      </c>
      <c r="N143" s="112">
        <v>0.9375</v>
      </c>
      <c r="O143" s="112">
        <v>0.91249999999999998</v>
      </c>
      <c r="P143" s="112">
        <v>0.96250000000000002</v>
      </c>
      <c r="Q143" s="112">
        <v>0.96250000000000002</v>
      </c>
      <c r="R143" s="113">
        <v>0</v>
      </c>
      <c r="S143" s="112" t="e">
        <v>#DIV/0!</v>
      </c>
      <c r="U143" s="108">
        <v>102</v>
      </c>
      <c r="V143" s="109">
        <v>0.9509803921568627</v>
      </c>
      <c r="W143" s="109">
        <v>0.94117647058823528</v>
      </c>
      <c r="X143" s="109">
        <v>0.9509803921568627</v>
      </c>
      <c r="Y143" s="109">
        <v>0.9509803921568627</v>
      </c>
      <c r="Z143" s="109">
        <v>0.8529411764705882</v>
      </c>
      <c r="AA143" s="109">
        <v>0.87254901960784315</v>
      </c>
      <c r="AB143" s="109">
        <v>0.96078431372549022</v>
      </c>
      <c r="AC143" s="109">
        <v>0.93137254901960786</v>
      </c>
      <c r="AD143" s="109">
        <v>0.90196078431372551</v>
      </c>
      <c r="AE143" s="109">
        <v>0.90196078431372551</v>
      </c>
      <c r="AH143">
        <v>0</v>
      </c>
      <c r="AI143">
        <v>0</v>
      </c>
      <c r="AJ143">
        <v>0</v>
      </c>
    </row>
    <row r="144" spans="1:36" x14ac:dyDescent="0.25">
      <c r="A144" t="s">
        <v>13648</v>
      </c>
      <c r="B144" t="s">
        <v>13649</v>
      </c>
      <c r="C144" t="s">
        <v>643</v>
      </c>
      <c r="D144" t="s">
        <v>644</v>
      </c>
      <c r="E144" s="108">
        <v>107</v>
      </c>
      <c r="F144" s="109">
        <v>0.98130841121495327</v>
      </c>
      <c r="G144" s="109">
        <v>0.86915887850467288</v>
      </c>
      <c r="H144" s="109">
        <v>0.9719626168224299</v>
      </c>
      <c r="I144" s="110" t="s">
        <v>1195</v>
      </c>
      <c r="J144" s="109">
        <v>1</v>
      </c>
      <c r="L144" s="111">
        <v>106</v>
      </c>
      <c r="M144" s="112">
        <v>0.98113207547169812</v>
      </c>
      <c r="N144" s="112">
        <v>0.91509433962264153</v>
      </c>
      <c r="O144" s="112">
        <v>0.92452830188679247</v>
      </c>
      <c r="P144" s="112">
        <v>0.92452830188679247</v>
      </c>
      <c r="Q144" s="112">
        <v>0.93396226415094341</v>
      </c>
      <c r="R144" s="113" t="s">
        <v>1195</v>
      </c>
      <c r="S144" s="112">
        <v>1</v>
      </c>
      <c r="U144" s="108">
        <v>128</v>
      </c>
      <c r="V144" s="109">
        <v>0.9453125</v>
      </c>
      <c r="W144" s="109">
        <v>0.9140625</v>
      </c>
      <c r="X144" s="109">
        <v>0.9453125</v>
      </c>
      <c r="Y144" s="109">
        <v>0.9453125</v>
      </c>
      <c r="Z144" s="109">
        <v>0.8984375</v>
      </c>
      <c r="AA144" s="109">
        <v>0.8984375</v>
      </c>
      <c r="AB144" s="109">
        <v>0.9140625</v>
      </c>
      <c r="AC144" s="109">
        <v>0.90625</v>
      </c>
      <c r="AD144" s="109">
        <v>0.9140625</v>
      </c>
      <c r="AE144" s="109">
        <v>0.90625</v>
      </c>
      <c r="AH144">
        <v>0</v>
      </c>
      <c r="AI144">
        <v>0</v>
      </c>
      <c r="AJ144">
        <v>0</v>
      </c>
    </row>
    <row r="145" spans="1:36" x14ac:dyDescent="0.25">
      <c r="A145" t="s">
        <v>13828</v>
      </c>
      <c r="B145" t="s">
        <v>13829</v>
      </c>
      <c r="C145" t="s">
        <v>643</v>
      </c>
      <c r="D145" t="s">
        <v>644</v>
      </c>
      <c r="E145" s="108">
        <v>68</v>
      </c>
      <c r="F145" s="109">
        <v>0.94117647058823528</v>
      </c>
      <c r="G145" s="109">
        <v>0.88235294117647056</v>
      </c>
      <c r="H145" s="109">
        <v>0.91176470588235292</v>
      </c>
      <c r="I145" s="110">
        <v>0</v>
      </c>
      <c r="J145" s="109" t="e">
        <v>#DIV/0!</v>
      </c>
      <c r="L145" s="111">
        <v>52</v>
      </c>
      <c r="M145" s="112">
        <v>0.98076923076923073</v>
      </c>
      <c r="N145" s="112">
        <v>0.88461538461538458</v>
      </c>
      <c r="O145" s="112">
        <v>0.96153846153846156</v>
      </c>
      <c r="P145" s="112">
        <v>0.90384615384615385</v>
      </c>
      <c r="Q145" s="112">
        <v>0.90384615384615385</v>
      </c>
      <c r="R145" s="113" t="s">
        <v>1195</v>
      </c>
      <c r="S145" s="112">
        <v>1</v>
      </c>
      <c r="U145" s="108">
        <v>64</v>
      </c>
      <c r="V145" s="109">
        <v>0.96875</v>
      </c>
      <c r="W145" s="109">
        <v>0.875</v>
      </c>
      <c r="X145" s="109">
        <v>0.96875</v>
      </c>
      <c r="Y145" s="109">
        <v>0.953125</v>
      </c>
      <c r="Z145" s="109">
        <v>0.875</v>
      </c>
      <c r="AA145" s="109">
        <v>0.8125</v>
      </c>
      <c r="AB145" s="109">
        <v>0.96875</v>
      </c>
      <c r="AC145" s="109">
        <v>0.90625</v>
      </c>
      <c r="AD145" s="109">
        <v>0.921875</v>
      </c>
      <c r="AE145" s="109">
        <v>0.9375</v>
      </c>
      <c r="AH145">
        <v>0</v>
      </c>
      <c r="AI145">
        <v>0</v>
      </c>
      <c r="AJ145">
        <v>0</v>
      </c>
    </row>
    <row r="146" spans="1:36" x14ac:dyDescent="0.25">
      <c r="A146" t="s">
        <v>13669</v>
      </c>
      <c r="B146" t="s">
        <v>5031</v>
      </c>
      <c r="C146" t="s">
        <v>643</v>
      </c>
      <c r="D146" t="s">
        <v>644</v>
      </c>
      <c r="E146" s="108">
        <v>128</v>
      </c>
      <c r="F146" s="109">
        <v>0.9375</v>
      </c>
      <c r="G146" s="109">
        <v>0.84375</v>
      </c>
      <c r="H146" s="109">
        <v>0.953125</v>
      </c>
      <c r="I146" s="110" t="s">
        <v>1195</v>
      </c>
      <c r="J146" s="109">
        <v>1</v>
      </c>
      <c r="L146" s="111">
        <v>95</v>
      </c>
      <c r="M146" s="112">
        <v>0.95789473684210524</v>
      </c>
      <c r="N146" s="112">
        <v>0.89473684210526316</v>
      </c>
      <c r="O146" s="112">
        <v>0.91578947368421049</v>
      </c>
      <c r="P146" s="112">
        <v>0.90526315789473688</v>
      </c>
      <c r="Q146" s="112">
        <v>0.89473684210526316</v>
      </c>
      <c r="R146" s="113">
        <v>0</v>
      </c>
      <c r="S146" s="112" t="e">
        <v>#DIV/0!</v>
      </c>
      <c r="U146" s="108">
        <v>121</v>
      </c>
      <c r="V146" s="109">
        <v>0.95867768595041325</v>
      </c>
      <c r="W146" s="109">
        <v>0.9173553719008265</v>
      </c>
      <c r="X146" s="109">
        <v>0.95867768595041325</v>
      </c>
      <c r="Y146" s="109">
        <v>0.95867768595041325</v>
      </c>
      <c r="Z146" s="109">
        <v>0.90082644628099173</v>
      </c>
      <c r="AA146" s="109">
        <v>0.90909090909090906</v>
      </c>
      <c r="AB146" s="109">
        <v>0.96694214876033058</v>
      </c>
      <c r="AC146" s="109">
        <v>0.9173553719008265</v>
      </c>
      <c r="AD146" s="109">
        <v>0.92561983471074383</v>
      </c>
      <c r="AE146" s="109">
        <v>0.9173553719008265</v>
      </c>
      <c r="AH146">
        <v>0</v>
      </c>
      <c r="AI146">
        <v>0</v>
      </c>
      <c r="AJ146">
        <v>0</v>
      </c>
    </row>
    <row r="147" spans="1:36" x14ac:dyDescent="0.25">
      <c r="A147" t="s">
        <v>13839</v>
      </c>
      <c r="B147" t="s">
        <v>13634</v>
      </c>
      <c r="C147" t="s">
        <v>643</v>
      </c>
      <c r="D147" t="s">
        <v>644</v>
      </c>
      <c r="E147" s="108">
        <v>81</v>
      </c>
      <c r="F147" s="109">
        <v>0.9135802469135802</v>
      </c>
      <c r="G147" s="109">
        <v>0.8271604938271605</v>
      </c>
      <c r="H147" s="109">
        <v>0.92592592592592593</v>
      </c>
      <c r="I147" s="110">
        <v>0</v>
      </c>
      <c r="J147" s="109" t="e">
        <v>#DIV/0!</v>
      </c>
      <c r="L147" s="111">
        <v>96</v>
      </c>
      <c r="M147" s="112">
        <v>0.96875</v>
      </c>
      <c r="N147" s="112">
        <v>0.86458333333333337</v>
      </c>
      <c r="O147" s="112">
        <v>0.9375</v>
      </c>
      <c r="P147" s="112">
        <v>0.88541666666666663</v>
      </c>
      <c r="Q147" s="112">
        <v>0.875</v>
      </c>
      <c r="R147" s="113" t="s">
        <v>1195</v>
      </c>
      <c r="S147" s="112">
        <v>1</v>
      </c>
      <c r="U147" s="108">
        <v>59</v>
      </c>
      <c r="V147" s="109">
        <v>0.98305084745762716</v>
      </c>
      <c r="W147" s="109">
        <v>0.93220338983050843</v>
      </c>
      <c r="X147" s="109">
        <v>0.98305084745762716</v>
      </c>
      <c r="Y147" s="109">
        <v>0.98305084745762716</v>
      </c>
      <c r="Z147" s="109">
        <v>0.9152542372881356</v>
      </c>
      <c r="AA147" s="109">
        <v>0.94915254237288138</v>
      </c>
      <c r="AB147" s="109">
        <v>1</v>
      </c>
      <c r="AC147" s="109">
        <v>0.93220338983050843</v>
      </c>
      <c r="AD147" s="109">
        <v>0.94915254237288138</v>
      </c>
      <c r="AE147" s="109">
        <v>0.94915254237288138</v>
      </c>
      <c r="AH147">
        <v>0</v>
      </c>
      <c r="AI147">
        <v>0</v>
      </c>
      <c r="AJ147">
        <v>0</v>
      </c>
    </row>
    <row r="148" spans="1:36" x14ac:dyDescent="0.25">
      <c r="A148" t="s">
        <v>13955</v>
      </c>
      <c r="B148" t="s">
        <v>13956</v>
      </c>
      <c r="C148" t="s">
        <v>643</v>
      </c>
      <c r="D148" t="s">
        <v>644</v>
      </c>
      <c r="E148" s="108" t="s">
        <v>1195</v>
      </c>
      <c r="F148" s="109">
        <v>1</v>
      </c>
      <c r="G148" s="109">
        <v>1</v>
      </c>
      <c r="H148" s="109">
        <v>1</v>
      </c>
      <c r="I148" s="110">
        <v>0</v>
      </c>
      <c r="J148" s="109" t="e">
        <v>#DIV/0!</v>
      </c>
      <c r="L148" s="111" t="s">
        <v>1195</v>
      </c>
      <c r="M148" s="112">
        <v>1</v>
      </c>
      <c r="N148" s="112">
        <v>1</v>
      </c>
      <c r="O148" s="112">
        <v>1</v>
      </c>
      <c r="P148" s="112">
        <v>1</v>
      </c>
      <c r="Q148" s="112">
        <v>1</v>
      </c>
      <c r="R148" s="113">
        <v>0</v>
      </c>
      <c r="S148" s="112" t="e">
        <v>#DIV/0!</v>
      </c>
      <c r="U148" s="108">
        <v>7</v>
      </c>
      <c r="V148" s="109">
        <v>1</v>
      </c>
      <c r="W148" s="109">
        <v>0.8571428571428571</v>
      </c>
      <c r="X148" s="109">
        <v>1</v>
      </c>
      <c r="Y148" s="109">
        <v>1</v>
      </c>
      <c r="Z148" s="109">
        <v>1</v>
      </c>
      <c r="AA148" s="109">
        <v>0.8571428571428571</v>
      </c>
      <c r="AB148" s="109">
        <v>1</v>
      </c>
      <c r="AC148" s="109">
        <v>1</v>
      </c>
      <c r="AD148" s="109">
        <v>1</v>
      </c>
      <c r="AE148" s="109">
        <v>1</v>
      </c>
      <c r="AH148">
        <v>0</v>
      </c>
      <c r="AI148">
        <v>0</v>
      </c>
      <c r="AJ148">
        <v>0</v>
      </c>
    </row>
    <row r="149" spans="1:36" x14ac:dyDescent="0.25">
      <c r="A149" t="s">
        <v>13938</v>
      </c>
      <c r="B149" t="s">
        <v>13939</v>
      </c>
      <c r="C149" t="s">
        <v>643</v>
      </c>
      <c r="D149" t="s">
        <v>644</v>
      </c>
      <c r="E149" s="108">
        <v>17</v>
      </c>
      <c r="F149" s="109">
        <v>1</v>
      </c>
      <c r="G149" s="109">
        <v>0.94117647058823528</v>
      </c>
      <c r="H149" s="109">
        <v>1</v>
      </c>
      <c r="I149" s="110" t="s">
        <v>1195</v>
      </c>
      <c r="J149" s="109">
        <v>1</v>
      </c>
      <c r="L149" s="111">
        <v>15</v>
      </c>
      <c r="M149" s="112">
        <v>0.8666666666666667</v>
      </c>
      <c r="N149" s="112">
        <v>0.66666666666666663</v>
      </c>
      <c r="O149" s="112">
        <v>0.8</v>
      </c>
      <c r="P149" s="112">
        <v>0.66666666666666663</v>
      </c>
      <c r="Q149" s="112">
        <v>0.66666666666666663</v>
      </c>
      <c r="R149" s="113">
        <v>0</v>
      </c>
      <c r="S149" s="112" t="e">
        <v>#DIV/0!</v>
      </c>
      <c r="U149" s="108">
        <v>13</v>
      </c>
      <c r="V149" s="109">
        <v>0.92307692307692313</v>
      </c>
      <c r="W149" s="109">
        <v>0.92307692307692313</v>
      </c>
      <c r="X149" s="109">
        <v>0.92307692307692313</v>
      </c>
      <c r="Y149" s="109">
        <v>0.92307692307692313</v>
      </c>
      <c r="Z149" s="109">
        <v>0.84615384615384615</v>
      </c>
      <c r="AA149" s="109">
        <v>0.84615384615384615</v>
      </c>
      <c r="AB149" s="109">
        <v>0.92307692307692313</v>
      </c>
      <c r="AC149" s="109">
        <v>0.92307692307692313</v>
      </c>
      <c r="AD149" s="109">
        <v>0.84615384615384615</v>
      </c>
      <c r="AE149" s="109">
        <v>0.92307692307692313</v>
      </c>
      <c r="AH149">
        <v>0</v>
      </c>
      <c r="AI149">
        <v>0</v>
      </c>
      <c r="AJ149">
        <v>0</v>
      </c>
    </row>
    <row r="150" spans="1:36" x14ac:dyDescent="0.25">
      <c r="A150" t="s">
        <v>13906</v>
      </c>
      <c r="B150" t="s">
        <v>13907</v>
      </c>
      <c r="C150" t="s">
        <v>643</v>
      </c>
      <c r="D150" t="s">
        <v>644</v>
      </c>
      <c r="E150" s="108">
        <v>22</v>
      </c>
      <c r="F150" s="109">
        <v>0.95454545454545459</v>
      </c>
      <c r="G150" s="109">
        <v>0.95454545454545459</v>
      </c>
      <c r="H150" s="109">
        <v>0.95454545454545459</v>
      </c>
      <c r="I150" s="110">
        <v>0</v>
      </c>
      <c r="J150" s="109" t="e">
        <v>#DIV/0!</v>
      </c>
      <c r="L150" s="111">
        <v>24</v>
      </c>
      <c r="M150" s="112">
        <v>0.95833333333333337</v>
      </c>
      <c r="N150" s="112">
        <v>0.95833333333333337</v>
      </c>
      <c r="O150" s="112">
        <v>0.95833333333333337</v>
      </c>
      <c r="P150" s="112">
        <v>0.95833333333333337</v>
      </c>
      <c r="Q150" s="112">
        <v>0.95833333333333337</v>
      </c>
      <c r="R150" s="113">
        <v>0</v>
      </c>
      <c r="S150" s="112" t="e">
        <v>#DIV/0!</v>
      </c>
      <c r="U150" s="108">
        <v>23</v>
      </c>
      <c r="V150" s="109">
        <v>1</v>
      </c>
      <c r="W150" s="109">
        <v>1</v>
      </c>
      <c r="X150" s="109">
        <v>1</v>
      </c>
      <c r="Y150" s="109">
        <v>1</v>
      </c>
      <c r="Z150" s="109">
        <v>0.91304347826086951</v>
      </c>
      <c r="AA150" s="109">
        <v>0.86956521739130432</v>
      </c>
      <c r="AB150" s="109">
        <v>1</v>
      </c>
      <c r="AC150" s="109">
        <v>0.95652173913043481</v>
      </c>
      <c r="AD150" s="109">
        <v>0.95652173913043481</v>
      </c>
      <c r="AE150" s="109">
        <v>0.95652173913043481</v>
      </c>
      <c r="AH150">
        <v>0</v>
      </c>
      <c r="AI150">
        <v>0</v>
      </c>
      <c r="AJ150">
        <v>0</v>
      </c>
    </row>
    <row r="151" spans="1:36" x14ac:dyDescent="0.25">
      <c r="A151" t="s">
        <v>13687</v>
      </c>
      <c r="B151" t="s">
        <v>13688</v>
      </c>
      <c r="C151" t="s">
        <v>643</v>
      </c>
      <c r="D151" t="s">
        <v>644</v>
      </c>
      <c r="E151" s="108">
        <v>93</v>
      </c>
      <c r="F151" s="109">
        <v>0.967741935483871</v>
      </c>
      <c r="G151" s="109">
        <v>0.92473118279569888</v>
      </c>
      <c r="H151" s="109">
        <v>0.978494623655914</v>
      </c>
      <c r="I151" s="110">
        <v>0</v>
      </c>
      <c r="J151" s="109" t="e">
        <v>#DIV/0!</v>
      </c>
      <c r="L151" s="111">
        <v>96</v>
      </c>
      <c r="M151" s="112">
        <v>0.96875</v>
      </c>
      <c r="N151" s="112">
        <v>0.94791666666666663</v>
      </c>
      <c r="O151" s="112">
        <v>0.90625</v>
      </c>
      <c r="P151" s="112">
        <v>0.95833333333333337</v>
      </c>
      <c r="Q151" s="112">
        <v>0.94791666666666663</v>
      </c>
      <c r="R151" s="113">
        <v>0</v>
      </c>
      <c r="S151" s="112" t="e">
        <v>#DIV/0!</v>
      </c>
      <c r="U151" s="108">
        <v>115</v>
      </c>
      <c r="V151" s="109">
        <v>0.97391304347826091</v>
      </c>
      <c r="W151" s="109">
        <v>0.93913043478260871</v>
      </c>
      <c r="X151" s="109">
        <v>0.9826086956521739</v>
      </c>
      <c r="Y151" s="109">
        <v>0.97391304347826091</v>
      </c>
      <c r="Z151" s="109">
        <v>0.73913043478260865</v>
      </c>
      <c r="AA151" s="109">
        <v>0.90434782608695652</v>
      </c>
      <c r="AB151" s="109">
        <v>0.93043478260869561</v>
      </c>
      <c r="AC151" s="109">
        <v>0.93913043478260871</v>
      </c>
      <c r="AD151" s="109">
        <v>0.80869565217391304</v>
      </c>
      <c r="AE151" s="109">
        <v>0.86956521739130432</v>
      </c>
      <c r="AH151">
        <v>0</v>
      </c>
      <c r="AI151">
        <v>0</v>
      </c>
      <c r="AJ151">
        <v>0</v>
      </c>
    </row>
    <row r="152" spans="1:36" x14ac:dyDescent="0.25">
      <c r="A152" t="s">
        <v>13625</v>
      </c>
      <c r="B152" t="s">
        <v>13626</v>
      </c>
      <c r="C152" t="s">
        <v>643</v>
      </c>
      <c r="D152" t="s">
        <v>644</v>
      </c>
      <c r="E152" s="108">
        <v>132</v>
      </c>
      <c r="F152" s="109">
        <v>0.99242424242424243</v>
      </c>
      <c r="G152" s="109">
        <v>0.96212121212121215</v>
      </c>
      <c r="H152" s="109">
        <v>0.98484848484848486</v>
      </c>
      <c r="I152" s="110">
        <v>0</v>
      </c>
      <c r="J152" s="109" t="e">
        <v>#DIV/0!</v>
      </c>
      <c r="L152" s="111">
        <v>137</v>
      </c>
      <c r="M152" s="112">
        <v>0.99270072992700731</v>
      </c>
      <c r="N152" s="112">
        <v>0.98540145985401462</v>
      </c>
      <c r="O152" s="112">
        <v>0.97810218978102192</v>
      </c>
      <c r="P152" s="112">
        <v>0.98540145985401462</v>
      </c>
      <c r="Q152" s="112">
        <v>0.97810218978102192</v>
      </c>
      <c r="R152" s="113">
        <v>0</v>
      </c>
      <c r="S152" s="112" t="e">
        <v>#DIV/0!</v>
      </c>
      <c r="U152" s="108">
        <v>142</v>
      </c>
      <c r="V152" s="109">
        <v>0.95774647887323938</v>
      </c>
      <c r="W152" s="109">
        <v>0.971830985915493</v>
      </c>
      <c r="X152" s="109">
        <v>0.95774647887323938</v>
      </c>
      <c r="Y152" s="109">
        <v>0.95774647887323938</v>
      </c>
      <c r="Z152" s="109">
        <v>0.90845070422535212</v>
      </c>
      <c r="AA152" s="109">
        <v>0.86619718309859151</v>
      </c>
      <c r="AB152" s="109">
        <v>0.97887323943661975</v>
      </c>
      <c r="AC152" s="109">
        <v>0.95774647887323938</v>
      </c>
      <c r="AD152" s="109">
        <v>0.91549295774647887</v>
      </c>
      <c r="AE152" s="109">
        <v>0.95774647887323938</v>
      </c>
      <c r="AH152">
        <v>0</v>
      </c>
      <c r="AI152">
        <v>0</v>
      </c>
      <c r="AJ152">
        <v>0</v>
      </c>
    </row>
    <row r="153" spans="1:36" x14ac:dyDescent="0.25">
      <c r="A153" t="s">
        <v>13793</v>
      </c>
      <c r="B153" t="s">
        <v>13794</v>
      </c>
      <c r="C153" t="s">
        <v>643</v>
      </c>
      <c r="D153" t="s">
        <v>644</v>
      </c>
      <c r="E153" s="108">
        <v>96</v>
      </c>
      <c r="F153" s="109">
        <v>0.98958333333333337</v>
      </c>
      <c r="G153" s="109">
        <v>0.9375</v>
      </c>
      <c r="H153" s="109">
        <v>0.98958333333333337</v>
      </c>
      <c r="I153" s="110">
        <v>0</v>
      </c>
      <c r="J153" s="109" t="e">
        <v>#DIV/0!</v>
      </c>
      <c r="L153" s="111">
        <v>96</v>
      </c>
      <c r="M153" s="112">
        <v>0.98958333333333337</v>
      </c>
      <c r="N153" s="112">
        <v>0.96875</v>
      </c>
      <c r="O153" s="112">
        <v>0.95833333333333337</v>
      </c>
      <c r="P153" s="112">
        <v>0.97916666666666663</v>
      </c>
      <c r="Q153" s="112">
        <v>0.96875</v>
      </c>
      <c r="R153" s="113">
        <v>0</v>
      </c>
      <c r="S153" s="112" t="e">
        <v>#DIV/0!</v>
      </c>
      <c r="U153" s="108">
        <v>77</v>
      </c>
      <c r="V153" s="109">
        <v>0.98701298701298701</v>
      </c>
      <c r="W153" s="109">
        <v>0.94805194805194803</v>
      </c>
      <c r="X153" s="109">
        <v>0.98701298701298701</v>
      </c>
      <c r="Y153" s="109">
        <v>0.98701298701298701</v>
      </c>
      <c r="Z153" s="109">
        <v>0.94805194805194803</v>
      </c>
      <c r="AA153" s="109">
        <v>0.90909090909090906</v>
      </c>
      <c r="AB153" s="109">
        <v>0.98701298701298701</v>
      </c>
      <c r="AC153" s="109">
        <v>0.96103896103896103</v>
      </c>
      <c r="AD153" s="109">
        <v>0.96103896103896103</v>
      </c>
      <c r="AE153" s="109">
        <v>0.97402597402597402</v>
      </c>
      <c r="AH153">
        <v>0</v>
      </c>
      <c r="AI153">
        <v>0</v>
      </c>
      <c r="AJ153">
        <v>0</v>
      </c>
    </row>
    <row r="154" spans="1:36" x14ac:dyDescent="0.25">
      <c r="A154" t="s">
        <v>13788</v>
      </c>
      <c r="B154" t="s">
        <v>9651</v>
      </c>
      <c r="C154" t="s">
        <v>643</v>
      </c>
      <c r="D154" t="s">
        <v>644</v>
      </c>
      <c r="E154" s="108">
        <v>71</v>
      </c>
      <c r="F154" s="109">
        <v>0.971830985915493</v>
      </c>
      <c r="G154" s="109">
        <v>0.971830985915493</v>
      </c>
      <c r="H154" s="109">
        <v>0.95774647887323938</v>
      </c>
      <c r="I154" s="110">
        <v>0</v>
      </c>
      <c r="J154" s="109" t="e">
        <v>#DIV/0!</v>
      </c>
      <c r="L154" s="111">
        <v>98</v>
      </c>
      <c r="M154" s="112">
        <v>1</v>
      </c>
      <c r="N154" s="112">
        <v>0.98979591836734693</v>
      </c>
      <c r="O154" s="112">
        <v>0.98979591836734693</v>
      </c>
      <c r="P154" s="112">
        <v>0.98979591836734693</v>
      </c>
      <c r="Q154" s="112">
        <v>0.98979591836734693</v>
      </c>
      <c r="R154" s="113">
        <v>0</v>
      </c>
      <c r="S154" s="112" t="e">
        <v>#DIV/0!</v>
      </c>
      <c r="U154" s="108">
        <v>78</v>
      </c>
      <c r="V154" s="109">
        <v>1</v>
      </c>
      <c r="W154" s="109">
        <v>0.96153846153846156</v>
      </c>
      <c r="X154" s="109">
        <v>1</v>
      </c>
      <c r="Y154" s="109">
        <v>1</v>
      </c>
      <c r="Z154" s="109">
        <v>0.87179487179487181</v>
      </c>
      <c r="AA154" s="109">
        <v>0.92307692307692313</v>
      </c>
      <c r="AB154" s="109">
        <v>1</v>
      </c>
      <c r="AC154" s="109">
        <v>0.97435897435897434</v>
      </c>
      <c r="AD154" s="109">
        <v>0.92307692307692313</v>
      </c>
      <c r="AE154" s="109">
        <v>0.94871794871794868</v>
      </c>
      <c r="AH154">
        <v>0</v>
      </c>
      <c r="AI154">
        <v>0</v>
      </c>
      <c r="AJ154">
        <v>0</v>
      </c>
    </row>
    <row r="155" spans="1:36" x14ac:dyDescent="0.25">
      <c r="A155" t="s">
        <v>13636</v>
      </c>
      <c r="B155" t="s">
        <v>13637</v>
      </c>
      <c r="C155" t="s">
        <v>643</v>
      </c>
      <c r="D155" t="s">
        <v>644</v>
      </c>
      <c r="E155" s="108">
        <v>173</v>
      </c>
      <c r="F155" s="109">
        <v>0.97687861271676302</v>
      </c>
      <c r="G155" s="109">
        <v>0.93641618497109824</v>
      </c>
      <c r="H155" s="109">
        <v>0.97687861271676302</v>
      </c>
      <c r="I155" s="110">
        <v>0</v>
      </c>
      <c r="J155" s="109" t="e">
        <v>#DIV/0!</v>
      </c>
      <c r="L155" s="111">
        <v>193</v>
      </c>
      <c r="M155" s="112">
        <v>0.98445595854922274</v>
      </c>
      <c r="N155" s="112">
        <v>0.95854922279792742</v>
      </c>
      <c r="O155" s="112">
        <v>0.97927461139896377</v>
      </c>
      <c r="P155" s="112">
        <v>0.96373056994818651</v>
      </c>
      <c r="Q155" s="112">
        <v>0.9689119170984456</v>
      </c>
      <c r="R155" s="113">
        <v>0</v>
      </c>
      <c r="S155" s="112" t="e">
        <v>#DIV/0!</v>
      </c>
      <c r="U155" s="108">
        <v>135</v>
      </c>
      <c r="V155" s="109">
        <v>0.99259259259259258</v>
      </c>
      <c r="W155" s="109">
        <v>0.93333333333333335</v>
      </c>
      <c r="X155" s="109">
        <v>0.99259259259259258</v>
      </c>
      <c r="Y155" s="109">
        <v>0.99259259259259258</v>
      </c>
      <c r="Z155" s="109">
        <v>0.94074074074074077</v>
      </c>
      <c r="AA155" s="109">
        <v>0.90370370370370368</v>
      </c>
      <c r="AB155" s="109">
        <v>0.97037037037037033</v>
      </c>
      <c r="AC155" s="109">
        <v>0.92592592592592593</v>
      </c>
      <c r="AD155" s="109">
        <v>0.9555555555555556</v>
      </c>
      <c r="AE155" s="109">
        <v>0.93333333333333335</v>
      </c>
      <c r="AH155">
        <v>0</v>
      </c>
      <c r="AI155">
        <v>0</v>
      </c>
      <c r="AJ155">
        <v>0</v>
      </c>
    </row>
    <row r="156" spans="1:36" x14ac:dyDescent="0.25">
      <c r="A156" t="s">
        <v>13856</v>
      </c>
      <c r="B156" t="s">
        <v>13857</v>
      </c>
      <c r="C156" t="s">
        <v>643</v>
      </c>
      <c r="D156" t="s">
        <v>644</v>
      </c>
      <c r="E156" s="108">
        <v>70</v>
      </c>
      <c r="F156" s="109">
        <v>0.94285714285714284</v>
      </c>
      <c r="G156" s="109">
        <v>0.91428571428571426</v>
      </c>
      <c r="H156" s="109">
        <v>0.94285714285714284</v>
      </c>
      <c r="I156" s="110">
        <v>0</v>
      </c>
      <c r="J156" s="109" t="e">
        <v>#DIV/0!</v>
      </c>
      <c r="L156" s="111">
        <v>66</v>
      </c>
      <c r="M156" s="112">
        <v>0.95454545454545459</v>
      </c>
      <c r="N156" s="112">
        <v>0.90909090909090906</v>
      </c>
      <c r="O156" s="112">
        <v>0.89393939393939392</v>
      </c>
      <c r="P156" s="112">
        <v>0.90909090909090906</v>
      </c>
      <c r="Q156" s="112">
        <v>0.90909090909090906</v>
      </c>
      <c r="R156" s="113">
        <v>0</v>
      </c>
      <c r="S156" s="112" t="e">
        <v>#DIV/0!</v>
      </c>
      <c r="U156" s="108">
        <v>51</v>
      </c>
      <c r="V156" s="109">
        <v>0.94117647058823528</v>
      </c>
      <c r="W156" s="109">
        <v>0.86274509803921573</v>
      </c>
      <c r="X156" s="109">
        <v>0.94117647058823528</v>
      </c>
      <c r="Y156" s="109">
        <v>0.94117647058823528</v>
      </c>
      <c r="Z156" s="109">
        <v>0.84313725490196079</v>
      </c>
      <c r="AA156" s="109">
        <v>0.84313725490196079</v>
      </c>
      <c r="AB156" s="109">
        <v>0.92156862745098034</v>
      </c>
      <c r="AC156" s="109">
        <v>0.88235294117647056</v>
      </c>
      <c r="AD156" s="109">
        <v>0.84313725490196079</v>
      </c>
      <c r="AE156" s="109">
        <v>0.84313725490196079</v>
      </c>
      <c r="AH156">
        <v>0</v>
      </c>
      <c r="AI156">
        <v>0</v>
      </c>
      <c r="AJ156">
        <v>0</v>
      </c>
    </row>
    <row r="157" spans="1:36" x14ac:dyDescent="0.25">
      <c r="A157" t="s">
        <v>13871</v>
      </c>
      <c r="B157" t="s">
        <v>13872</v>
      </c>
      <c r="C157" t="s">
        <v>643</v>
      </c>
      <c r="D157" t="s">
        <v>644</v>
      </c>
      <c r="E157" s="108">
        <v>39</v>
      </c>
      <c r="F157" s="109">
        <v>0.94871794871794868</v>
      </c>
      <c r="G157" s="109">
        <v>0.94871794871794868</v>
      </c>
      <c r="H157" s="109">
        <v>0.94871794871794868</v>
      </c>
      <c r="I157" s="110">
        <v>0</v>
      </c>
      <c r="J157" s="109" t="e">
        <v>#DIV/0!</v>
      </c>
      <c r="L157" s="111">
        <v>41</v>
      </c>
      <c r="M157" s="112">
        <v>0.97560975609756095</v>
      </c>
      <c r="N157" s="112">
        <v>0.97560975609756095</v>
      </c>
      <c r="O157" s="112">
        <v>0.92682926829268297</v>
      </c>
      <c r="P157" s="112">
        <v>0.97560975609756095</v>
      </c>
      <c r="Q157" s="112">
        <v>0.97560975609756095</v>
      </c>
      <c r="R157" s="113">
        <v>0</v>
      </c>
      <c r="S157" s="112" t="e">
        <v>#DIV/0!</v>
      </c>
      <c r="U157" s="108">
        <v>45</v>
      </c>
      <c r="V157" s="109">
        <v>1</v>
      </c>
      <c r="W157" s="109">
        <v>0.9555555555555556</v>
      </c>
      <c r="X157" s="109">
        <v>1</v>
      </c>
      <c r="Y157" s="109">
        <v>0.97777777777777775</v>
      </c>
      <c r="Z157" s="109">
        <v>0.77777777777777779</v>
      </c>
      <c r="AA157" s="109">
        <v>0.97777777777777775</v>
      </c>
      <c r="AB157" s="109">
        <v>0.97777777777777775</v>
      </c>
      <c r="AC157" s="109">
        <v>0.9555555555555556</v>
      </c>
      <c r="AD157" s="109">
        <v>0.88888888888888884</v>
      </c>
      <c r="AE157" s="109">
        <v>0.84444444444444444</v>
      </c>
      <c r="AH157">
        <v>0</v>
      </c>
      <c r="AI157">
        <v>0</v>
      </c>
      <c r="AJ157">
        <v>0</v>
      </c>
    </row>
    <row r="158" spans="1:36" x14ac:dyDescent="0.25">
      <c r="A158" t="s">
        <v>13884</v>
      </c>
      <c r="B158" t="s">
        <v>13728</v>
      </c>
      <c r="C158" t="s">
        <v>643</v>
      </c>
      <c r="D158" t="s">
        <v>644</v>
      </c>
      <c r="E158" s="108">
        <v>45</v>
      </c>
      <c r="F158" s="109">
        <v>1</v>
      </c>
      <c r="G158" s="109">
        <v>0.97777777777777775</v>
      </c>
      <c r="H158" s="109">
        <v>0.97777777777777775</v>
      </c>
      <c r="I158" s="110">
        <v>0</v>
      </c>
      <c r="J158" s="109" t="e">
        <v>#DIV/0!</v>
      </c>
      <c r="L158" s="111">
        <v>40</v>
      </c>
      <c r="M158" s="112">
        <v>0.97499999999999998</v>
      </c>
      <c r="N158" s="112">
        <v>0.9</v>
      </c>
      <c r="O158" s="112">
        <v>0.95</v>
      </c>
      <c r="P158" s="112">
        <v>0.9</v>
      </c>
      <c r="Q158" s="112">
        <v>0.9</v>
      </c>
      <c r="R158" s="113">
        <v>0</v>
      </c>
      <c r="S158" s="112" t="e">
        <v>#DIV/0!</v>
      </c>
      <c r="U158" s="108">
        <v>37</v>
      </c>
      <c r="V158" s="109">
        <v>1</v>
      </c>
      <c r="W158" s="109">
        <v>0.94594594594594594</v>
      </c>
      <c r="X158" s="109">
        <v>1</v>
      </c>
      <c r="Y158" s="109">
        <v>1</v>
      </c>
      <c r="Z158" s="109">
        <v>0.86486486486486491</v>
      </c>
      <c r="AA158" s="109">
        <v>0.97297297297297303</v>
      </c>
      <c r="AB158" s="109">
        <v>0.94594594594594594</v>
      </c>
      <c r="AC158" s="109">
        <v>0.94594594594594594</v>
      </c>
      <c r="AD158" s="109">
        <v>0.94594594594594594</v>
      </c>
      <c r="AE158" s="109">
        <v>0.94594594594594594</v>
      </c>
      <c r="AH158">
        <v>0</v>
      </c>
      <c r="AI158">
        <v>0</v>
      </c>
      <c r="AJ158">
        <v>0</v>
      </c>
    </row>
    <row r="159" spans="1:36" x14ac:dyDescent="0.25">
      <c r="A159" t="s">
        <v>13672</v>
      </c>
      <c r="B159" t="s">
        <v>13673</v>
      </c>
      <c r="C159" t="s">
        <v>643</v>
      </c>
      <c r="D159" t="s">
        <v>644</v>
      </c>
      <c r="E159" s="108">
        <v>80</v>
      </c>
      <c r="F159" s="109">
        <v>0.97499999999999998</v>
      </c>
      <c r="G159" s="109">
        <v>0.96250000000000002</v>
      </c>
      <c r="H159" s="109">
        <v>0.97499999999999998</v>
      </c>
      <c r="I159" s="110" t="s">
        <v>1195</v>
      </c>
      <c r="J159" s="109">
        <v>1</v>
      </c>
      <c r="L159" s="111">
        <v>96</v>
      </c>
      <c r="M159" s="112">
        <v>0.98958333333333337</v>
      </c>
      <c r="N159" s="112">
        <v>0.94791666666666663</v>
      </c>
      <c r="O159" s="112">
        <v>0.94791666666666663</v>
      </c>
      <c r="P159" s="112">
        <v>0.9375</v>
      </c>
      <c r="Q159" s="112">
        <v>0.9375</v>
      </c>
      <c r="R159" s="113">
        <v>0</v>
      </c>
      <c r="S159" s="112" t="e">
        <v>#DIV/0!</v>
      </c>
      <c r="U159" s="108">
        <v>120</v>
      </c>
      <c r="V159" s="109">
        <v>0.97499999999999998</v>
      </c>
      <c r="W159" s="109">
        <v>0.875</v>
      </c>
      <c r="X159" s="109">
        <v>0.97499999999999998</v>
      </c>
      <c r="Y159" s="109">
        <v>0.96666666666666667</v>
      </c>
      <c r="Z159" s="109">
        <v>0.8666666666666667</v>
      </c>
      <c r="AA159" s="109">
        <v>0.92500000000000004</v>
      </c>
      <c r="AB159" s="109">
        <v>0.95</v>
      </c>
      <c r="AC159" s="109">
        <v>0.91666666666666663</v>
      </c>
      <c r="AD159" s="109">
        <v>0.89166666666666672</v>
      </c>
      <c r="AE159" s="109">
        <v>0.92500000000000004</v>
      </c>
      <c r="AH159">
        <v>0</v>
      </c>
      <c r="AI159">
        <v>0</v>
      </c>
      <c r="AJ159">
        <v>0</v>
      </c>
    </row>
    <row r="160" spans="1:36" x14ac:dyDescent="0.25">
      <c r="A160" t="s">
        <v>13867</v>
      </c>
      <c r="B160" t="s">
        <v>13868</v>
      </c>
      <c r="C160" t="s">
        <v>643</v>
      </c>
      <c r="D160" t="s">
        <v>644</v>
      </c>
      <c r="E160" s="108">
        <v>49</v>
      </c>
      <c r="F160" s="109">
        <v>0.97959183673469385</v>
      </c>
      <c r="G160" s="109">
        <v>0.93877551020408168</v>
      </c>
      <c r="H160" s="109">
        <v>0.97959183673469385</v>
      </c>
      <c r="I160" s="110" t="s">
        <v>1195</v>
      </c>
      <c r="J160" s="109">
        <v>1</v>
      </c>
      <c r="L160" s="111">
        <v>47</v>
      </c>
      <c r="M160" s="112">
        <v>0.97872340425531912</v>
      </c>
      <c r="N160" s="112">
        <v>0.91489361702127658</v>
      </c>
      <c r="O160" s="112">
        <v>0.95744680851063835</v>
      </c>
      <c r="P160" s="112">
        <v>0.8936170212765957</v>
      </c>
      <c r="Q160" s="112">
        <v>0.8936170212765957</v>
      </c>
      <c r="R160" s="113">
        <v>0</v>
      </c>
      <c r="S160" s="112" t="e">
        <v>#DIV/0!</v>
      </c>
      <c r="U160" s="108">
        <v>46</v>
      </c>
      <c r="V160" s="109">
        <v>1</v>
      </c>
      <c r="W160" s="109">
        <v>0.93478260869565222</v>
      </c>
      <c r="X160" s="109">
        <v>1</v>
      </c>
      <c r="Y160" s="109">
        <v>1</v>
      </c>
      <c r="Z160" s="109">
        <v>0.89130434782608692</v>
      </c>
      <c r="AA160" s="109">
        <v>0.86956521739130432</v>
      </c>
      <c r="AB160" s="109">
        <v>0.95652173913043481</v>
      </c>
      <c r="AC160" s="109">
        <v>0.93478260869565222</v>
      </c>
      <c r="AD160" s="109">
        <v>0.93478260869565222</v>
      </c>
      <c r="AE160" s="109">
        <v>0.86956521739130432</v>
      </c>
      <c r="AH160">
        <v>0</v>
      </c>
      <c r="AI160">
        <v>0</v>
      </c>
      <c r="AJ160">
        <v>0</v>
      </c>
    </row>
    <row r="161" spans="1:36" x14ac:dyDescent="0.25">
      <c r="A161" t="s">
        <v>13822</v>
      </c>
      <c r="B161" t="s">
        <v>13823</v>
      </c>
      <c r="C161" t="s">
        <v>643</v>
      </c>
      <c r="D161" t="s">
        <v>644</v>
      </c>
      <c r="E161" s="108">
        <v>88</v>
      </c>
      <c r="F161" s="109">
        <v>0.94318181818181823</v>
      </c>
      <c r="G161" s="109">
        <v>0.92045454545454541</v>
      </c>
      <c r="H161" s="109">
        <v>0.94318181818181823</v>
      </c>
      <c r="I161" s="110">
        <v>0</v>
      </c>
      <c r="J161" s="109" t="e">
        <v>#DIV/0!</v>
      </c>
      <c r="L161" s="111">
        <v>85</v>
      </c>
      <c r="M161" s="112">
        <v>0.9882352941176471</v>
      </c>
      <c r="N161" s="112">
        <v>0.96470588235294119</v>
      </c>
      <c r="O161" s="112">
        <v>0.92941176470588238</v>
      </c>
      <c r="P161" s="112">
        <v>0.96470588235294119</v>
      </c>
      <c r="Q161" s="112">
        <v>0.95294117647058818</v>
      </c>
      <c r="R161" s="113">
        <v>0</v>
      </c>
      <c r="S161" s="112" t="e">
        <v>#DIV/0!</v>
      </c>
      <c r="U161" s="108">
        <v>66</v>
      </c>
      <c r="V161" s="109">
        <v>0.95454545454545459</v>
      </c>
      <c r="W161" s="109">
        <v>0.93939393939393945</v>
      </c>
      <c r="X161" s="109">
        <v>0.95454545454545459</v>
      </c>
      <c r="Y161" s="109">
        <v>0.95454545454545459</v>
      </c>
      <c r="Z161" s="109">
        <v>0.83333333333333337</v>
      </c>
      <c r="AA161" s="109">
        <v>0.84848484848484851</v>
      </c>
      <c r="AB161" s="109">
        <v>0.95454545454545459</v>
      </c>
      <c r="AC161" s="109">
        <v>0.93939393939393945</v>
      </c>
      <c r="AD161" s="109">
        <v>0.86363636363636365</v>
      </c>
      <c r="AE161" s="109">
        <v>0.89393939393939392</v>
      </c>
      <c r="AH161">
        <v>0</v>
      </c>
      <c r="AI161">
        <v>0</v>
      </c>
      <c r="AJ161">
        <v>0</v>
      </c>
    </row>
    <row r="162" spans="1:36" x14ac:dyDescent="0.25">
      <c r="A162" t="s">
        <v>13957</v>
      </c>
      <c r="B162" t="s">
        <v>13958</v>
      </c>
      <c r="C162" t="s">
        <v>643</v>
      </c>
      <c r="D162" t="s">
        <v>644</v>
      </c>
      <c r="E162" s="108">
        <v>10</v>
      </c>
      <c r="F162" s="109">
        <v>0.9</v>
      </c>
      <c r="G162" s="109">
        <v>0.9</v>
      </c>
      <c r="H162" s="109">
        <v>0.9</v>
      </c>
      <c r="I162" s="110">
        <v>0</v>
      </c>
      <c r="J162" s="109" t="e">
        <v>#DIV/0!</v>
      </c>
      <c r="L162" s="111" t="s">
        <v>1195</v>
      </c>
      <c r="M162" s="112">
        <v>1</v>
      </c>
      <c r="N162" s="112">
        <v>1</v>
      </c>
      <c r="O162" s="112">
        <v>1</v>
      </c>
      <c r="P162" s="112">
        <v>1</v>
      </c>
      <c r="Q162" s="112">
        <v>1</v>
      </c>
      <c r="R162" s="113">
        <v>0</v>
      </c>
      <c r="S162" s="112" t="e">
        <v>#DIV/0!</v>
      </c>
      <c r="U162" s="108" t="s">
        <v>1195</v>
      </c>
      <c r="V162" s="109">
        <v>1</v>
      </c>
      <c r="W162" s="109">
        <v>0.66666666666666663</v>
      </c>
      <c r="X162" s="109">
        <v>1</v>
      </c>
      <c r="Y162" s="109">
        <v>1</v>
      </c>
      <c r="Z162" s="109">
        <v>1</v>
      </c>
      <c r="AA162" s="109">
        <v>0.33333333333333331</v>
      </c>
      <c r="AB162" s="109">
        <v>1</v>
      </c>
      <c r="AC162" s="109">
        <v>0.66666666666666663</v>
      </c>
      <c r="AD162" s="109">
        <v>1</v>
      </c>
      <c r="AE162" s="109">
        <v>1</v>
      </c>
      <c r="AH162">
        <v>0</v>
      </c>
      <c r="AI162">
        <v>0</v>
      </c>
      <c r="AJ162">
        <v>0</v>
      </c>
    </row>
    <row r="163" spans="1:36" x14ac:dyDescent="0.25">
      <c r="A163" t="s">
        <v>13947</v>
      </c>
      <c r="B163" t="s">
        <v>13948</v>
      </c>
      <c r="C163" t="s">
        <v>643</v>
      </c>
      <c r="D163" t="s">
        <v>644</v>
      </c>
      <c r="E163" s="108">
        <v>21</v>
      </c>
      <c r="F163" s="109">
        <v>0.90476190476190477</v>
      </c>
      <c r="G163" s="109">
        <v>0.66666666666666663</v>
      </c>
      <c r="H163" s="109">
        <v>0.80952380952380953</v>
      </c>
      <c r="I163" s="110">
        <v>0</v>
      </c>
      <c r="J163" s="109" t="e">
        <v>#DIV/0!</v>
      </c>
      <c r="L163" s="111">
        <v>15</v>
      </c>
      <c r="M163" s="112">
        <v>1</v>
      </c>
      <c r="N163" s="112">
        <v>1</v>
      </c>
      <c r="O163" s="112">
        <v>0.93333333333333335</v>
      </c>
      <c r="P163" s="112">
        <v>0.93333333333333335</v>
      </c>
      <c r="Q163" s="112">
        <v>1</v>
      </c>
      <c r="R163" s="113">
        <v>0</v>
      </c>
      <c r="S163" s="112" t="e">
        <v>#DIV/0!</v>
      </c>
      <c r="U163" s="108">
        <v>8</v>
      </c>
      <c r="V163" s="109">
        <v>0.875</v>
      </c>
      <c r="W163" s="109">
        <v>0.75</v>
      </c>
      <c r="X163" s="109">
        <v>0.875</v>
      </c>
      <c r="Y163" s="109">
        <v>0.875</v>
      </c>
      <c r="Z163" s="109">
        <v>0.75</v>
      </c>
      <c r="AA163" s="109">
        <v>0.875</v>
      </c>
      <c r="AB163" s="109">
        <v>0.875</v>
      </c>
      <c r="AC163" s="109">
        <v>0.875</v>
      </c>
      <c r="AD163" s="109">
        <v>0.875</v>
      </c>
      <c r="AE163" s="109">
        <v>0.875</v>
      </c>
      <c r="AH163">
        <v>0</v>
      </c>
      <c r="AI163">
        <v>0</v>
      </c>
      <c r="AJ163">
        <v>0</v>
      </c>
    </row>
    <row r="164" spans="1:36" x14ac:dyDescent="0.25">
      <c r="A164" t="s">
        <v>13953</v>
      </c>
      <c r="B164" t="s">
        <v>13954</v>
      </c>
      <c r="C164" t="s">
        <v>643</v>
      </c>
      <c r="D164" t="s">
        <v>644</v>
      </c>
      <c r="E164" s="108" t="s">
        <v>1195</v>
      </c>
      <c r="F164" s="109">
        <v>1</v>
      </c>
      <c r="G164" s="109">
        <v>0.75</v>
      </c>
      <c r="H164" s="109">
        <v>1</v>
      </c>
      <c r="I164" s="110">
        <v>0</v>
      </c>
      <c r="J164" s="109" t="e">
        <v>#DIV/0!</v>
      </c>
      <c r="L164" s="111">
        <v>8</v>
      </c>
      <c r="M164" s="112">
        <v>1</v>
      </c>
      <c r="N164" s="112">
        <v>0.75</v>
      </c>
      <c r="O164" s="112">
        <v>1</v>
      </c>
      <c r="P164" s="112">
        <v>0.75</v>
      </c>
      <c r="Q164" s="112">
        <v>0.625</v>
      </c>
      <c r="R164" s="113">
        <v>0</v>
      </c>
      <c r="S164" s="112" t="e">
        <v>#DIV/0!</v>
      </c>
      <c r="U164" s="108">
        <v>7</v>
      </c>
      <c r="V164" s="109">
        <v>0.8571428571428571</v>
      </c>
      <c r="W164" s="109">
        <v>0.8571428571428571</v>
      </c>
      <c r="X164" s="109">
        <v>0.8571428571428571</v>
      </c>
      <c r="Y164" s="109">
        <v>0.8571428571428571</v>
      </c>
      <c r="Z164" s="109">
        <v>0.7142857142857143</v>
      </c>
      <c r="AA164" s="109">
        <v>1</v>
      </c>
      <c r="AB164" s="109">
        <v>1</v>
      </c>
      <c r="AC164" s="109">
        <v>0.5714285714285714</v>
      </c>
      <c r="AD164" s="109">
        <v>0.8571428571428571</v>
      </c>
      <c r="AE164" s="109">
        <v>1</v>
      </c>
      <c r="AH164">
        <v>0</v>
      </c>
      <c r="AI164">
        <v>0</v>
      </c>
      <c r="AJ164">
        <v>0</v>
      </c>
    </row>
    <row r="165" spans="1:36" x14ac:dyDescent="0.25">
      <c r="A165" t="s">
        <v>13894</v>
      </c>
      <c r="B165" t="s">
        <v>13620</v>
      </c>
      <c r="C165" t="s">
        <v>643</v>
      </c>
      <c r="D165" t="s">
        <v>644</v>
      </c>
      <c r="E165" s="108">
        <v>28</v>
      </c>
      <c r="F165" s="109">
        <v>0.9642857142857143</v>
      </c>
      <c r="G165" s="109">
        <v>0.7857142857142857</v>
      </c>
      <c r="H165" s="109">
        <v>0.9642857142857143</v>
      </c>
      <c r="I165" s="110">
        <v>0</v>
      </c>
      <c r="J165" s="109" t="e">
        <v>#DIV/0!</v>
      </c>
      <c r="L165" s="111">
        <v>25</v>
      </c>
      <c r="M165" s="112">
        <v>0.92</v>
      </c>
      <c r="N165" s="112">
        <v>0.92</v>
      </c>
      <c r="O165" s="112">
        <v>0.92</v>
      </c>
      <c r="P165" s="112">
        <v>0.88</v>
      </c>
      <c r="Q165" s="112">
        <v>0.92</v>
      </c>
      <c r="R165" s="113">
        <v>0</v>
      </c>
      <c r="S165" s="112" t="e">
        <v>#DIV/0!</v>
      </c>
      <c r="U165" s="108">
        <v>31</v>
      </c>
      <c r="V165" s="109">
        <v>0.967741935483871</v>
      </c>
      <c r="W165" s="109">
        <v>0.93548387096774188</v>
      </c>
      <c r="X165" s="109">
        <v>0.967741935483871</v>
      </c>
      <c r="Y165" s="109">
        <v>0.967741935483871</v>
      </c>
      <c r="Z165" s="109">
        <v>0.967741935483871</v>
      </c>
      <c r="AA165" s="109">
        <v>1</v>
      </c>
      <c r="AB165" s="109">
        <v>0.967741935483871</v>
      </c>
      <c r="AC165" s="109">
        <v>0.93548387096774188</v>
      </c>
      <c r="AD165" s="109">
        <v>0.967741935483871</v>
      </c>
      <c r="AE165" s="109">
        <v>0.93548387096774188</v>
      </c>
      <c r="AH165">
        <v>0</v>
      </c>
      <c r="AI165">
        <v>0</v>
      </c>
      <c r="AJ165">
        <v>0</v>
      </c>
    </row>
    <row r="166" spans="1:36" x14ac:dyDescent="0.25">
      <c r="A166" t="s">
        <v>13934</v>
      </c>
      <c r="B166" t="s">
        <v>13935</v>
      </c>
      <c r="C166" t="s">
        <v>643</v>
      </c>
      <c r="D166" t="s">
        <v>644</v>
      </c>
      <c r="E166" s="108">
        <v>13</v>
      </c>
      <c r="F166" s="109">
        <v>1</v>
      </c>
      <c r="G166" s="109">
        <v>1</v>
      </c>
      <c r="H166" s="109">
        <v>1</v>
      </c>
      <c r="I166" s="110">
        <v>0</v>
      </c>
      <c r="J166" s="109" t="e">
        <v>#DIV/0!</v>
      </c>
      <c r="L166" s="111">
        <v>11</v>
      </c>
      <c r="M166" s="112">
        <v>1</v>
      </c>
      <c r="N166" s="112">
        <v>1</v>
      </c>
      <c r="O166" s="112">
        <v>0.90909090909090906</v>
      </c>
      <c r="P166" s="112">
        <v>1</v>
      </c>
      <c r="Q166" s="112">
        <v>1</v>
      </c>
      <c r="R166" s="113">
        <v>0</v>
      </c>
      <c r="S166" s="112" t="e">
        <v>#DIV/0!</v>
      </c>
      <c r="U166" s="108">
        <v>15</v>
      </c>
      <c r="V166" s="109">
        <v>1</v>
      </c>
      <c r="W166" s="109">
        <v>0.93333333333333335</v>
      </c>
      <c r="X166" s="109">
        <v>1</v>
      </c>
      <c r="Y166" s="109">
        <v>1</v>
      </c>
      <c r="Z166" s="109">
        <v>0.93333333333333335</v>
      </c>
      <c r="AA166" s="109">
        <v>0.8666666666666667</v>
      </c>
      <c r="AB166" s="109">
        <v>1</v>
      </c>
      <c r="AC166" s="109">
        <v>0.93333333333333335</v>
      </c>
      <c r="AD166" s="109">
        <v>0.93333333333333335</v>
      </c>
      <c r="AE166" s="109">
        <v>1</v>
      </c>
      <c r="AH166">
        <v>0</v>
      </c>
      <c r="AI166">
        <v>0</v>
      </c>
      <c r="AJ166">
        <v>0</v>
      </c>
    </row>
    <row r="167" spans="1:36" x14ac:dyDescent="0.25">
      <c r="A167" t="s">
        <v>13774</v>
      </c>
      <c r="B167" t="s">
        <v>13775</v>
      </c>
      <c r="C167" t="s">
        <v>643</v>
      </c>
      <c r="D167" t="s">
        <v>644</v>
      </c>
      <c r="E167" s="108">
        <v>70</v>
      </c>
      <c r="F167" s="109">
        <v>0.98571428571428577</v>
      </c>
      <c r="G167" s="109">
        <v>0.9285714285714286</v>
      </c>
      <c r="H167" s="109">
        <v>0.98571428571428577</v>
      </c>
      <c r="I167" s="110" t="s">
        <v>1195</v>
      </c>
      <c r="J167" s="109">
        <v>1</v>
      </c>
      <c r="L167" s="111">
        <v>65</v>
      </c>
      <c r="M167" s="112">
        <v>0.98461538461538467</v>
      </c>
      <c r="N167" s="112">
        <v>0.93846153846153846</v>
      </c>
      <c r="O167" s="112">
        <v>0.90769230769230769</v>
      </c>
      <c r="P167" s="112">
        <v>0.9538461538461539</v>
      </c>
      <c r="Q167" s="112">
        <v>0.93846153846153846</v>
      </c>
      <c r="R167" s="113">
        <v>0</v>
      </c>
      <c r="S167" s="112" t="e">
        <v>#DIV/0!</v>
      </c>
      <c r="U167" s="108">
        <v>86</v>
      </c>
      <c r="V167" s="109">
        <v>0.98837209302325579</v>
      </c>
      <c r="W167" s="109">
        <v>0.93023255813953487</v>
      </c>
      <c r="X167" s="109">
        <v>0.98837209302325579</v>
      </c>
      <c r="Y167" s="109">
        <v>0.98837209302325579</v>
      </c>
      <c r="Z167" s="109">
        <v>0.89534883720930236</v>
      </c>
      <c r="AA167" s="109">
        <v>0.93023255813953487</v>
      </c>
      <c r="AB167" s="109">
        <v>0.97674418604651159</v>
      </c>
      <c r="AC167" s="109">
        <v>0.93023255813953487</v>
      </c>
      <c r="AD167" s="109">
        <v>0.91860465116279066</v>
      </c>
      <c r="AE167" s="109">
        <v>0.91860465116279066</v>
      </c>
      <c r="AH167">
        <v>0</v>
      </c>
      <c r="AI167">
        <v>0</v>
      </c>
      <c r="AJ167">
        <v>0</v>
      </c>
    </row>
    <row r="168" spans="1:36" x14ac:dyDescent="0.25">
      <c r="A168" t="s">
        <v>13674</v>
      </c>
      <c r="B168" t="s">
        <v>13675</v>
      </c>
      <c r="C168" t="s">
        <v>643</v>
      </c>
      <c r="D168" t="s">
        <v>644</v>
      </c>
      <c r="E168" s="108">
        <v>103</v>
      </c>
      <c r="F168" s="109">
        <v>0.970873786407767</v>
      </c>
      <c r="G168" s="109">
        <v>0.93203883495145634</v>
      </c>
      <c r="H168" s="109">
        <v>0.970873786407767</v>
      </c>
      <c r="I168" s="110">
        <v>0</v>
      </c>
      <c r="J168" s="109" t="e">
        <v>#DIV/0!</v>
      </c>
      <c r="L168" s="111">
        <v>106</v>
      </c>
      <c r="M168" s="112">
        <v>1</v>
      </c>
      <c r="N168" s="112">
        <v>0.99056603773584906</v>
      </c>
      <c r="O168" s="112">
        <v>1</v>
      </c>
      <c r="P168" s="112">
        <v>0.99056603773584906</v>
      </c>
      <c r="Q168" s="112">
        <v>0.99056603773584906</v>
      </c>
      <c r="R168" s="113">
        <v>0</v>
      </c>
      <c r="S168" s="112" t="e">
        <v>#DIV/0!</v>
      </c>
      <c r="U168" s="108">
        <v>119</v>
      </c>
      <c r="V168" s="109">
        <v>0.97478991596638653</v>
      </c>
      <c r="W168" s="109">
        <v>0.96638655462184875</v>
      </c>
      <c r="X168" s="109">
        <v>0.97478991596638653</v>
      </c>
      <c r="Y168" s="109">
        <v>0.97478991596638653</v>
      </c>
      <c r="Z168" s="109">
        <v>0.94117647058823528</v>
      </c>
      <c r="AA168" s="109">
        <v>0.94117647058823528</v>
      </c>
      <c r="AB168" s="109">
        <v>0.97478991596638653</v>
      </c>
      <c r="AC168" s="109">
        <v>0.92436974789915971</v>
      </c>
      <c r="AD168" s="109">
        <v>0.95798319327731096</v>
      </c>
      <c r="AE168" s="109">
        <v>0.96638655462184875</v>
      </c>
      <c r="AH168">
        <v>0</v>
      </c>
      <c r="AI168">
        <v>0</v>
      </c>
      <c r="AJ168">
        <v>0</v>
      </c>
    </row>
    <row r="169" spans="1:36" x14ac:dyDescent="0.25">
      <c r="A169" t="s">
        <v>13944</v>
      </c>
      <c r="B169" t="s">
        <v>13728</v>
      </c>
      <c r="C169" t="s">
        <v>643</v>
      </c>
      <c r="D169" t="s">
        <v>644</v>
      </c>
      <c r="E169" s="108">
        <v>18</v>
      </c>
      <c r="F169" s="109">
        <v>0.94444444444444442</v>
      </c>
      <c r="G169" s="109">
        <v>0.83333333333333337</v>
      </c>
      <c r="H169" s="109">
        <v>0.94444444444444442</v>
      </c>
      <c r="I169" s="110">
        <v>0</v>
      </c>
      <c r="J169" s="109" t="e">
        <v>#DIV/0!</v>
      </c>
      <c r="L169" s="111">
        <v>23</v>
      </c>
      <c r="M169" s="112">
        <v>1</v>
      </c>
      <c r="N169" s="112">
        <v>0.91304347826086951</v>
      </c>
      <c r="O169" s="112">
        <v>0.95652173913043481</v>
      </c>
      <c r="P169" s="112">
        <v>0.95652173913043481</v>
      </c>
      <c r="Q169" s="112">
        <v>0.91304347826086951</v>
      </c>
      <c r="R169" s="113">
        <v>0</v>
      </c>
      <c r="S169" s="112" t="e">
        <v>#DIV/0!</v>
      </c>
      <c r="U169" s="108">
        <v>10</v>
      </c>
      <c r="V169" s="109">
        <v>1</v>
      </c>
      <c r="W169" s="109">
        <v>0.9</v>
      </c>
      <c r="X169" s="109">
        <v>1</v>
      </c>
      <c r="Y169" s="109">
        <v>1</v>
      </c>
      <c r="Z169" s="109">
        <v>0.8</v>
      </c>
      <c r="AA169" s="109">
        <v>0.7</v>
      </c>
      <c r="AB169" s="109">
        <v>0.9</v>
      </c>
      <c r="AC169" s="109">
        <v>0.8</v>
      </c>
      <c r="AD169" s="109">
        <v>0.7</v>
      </c>
      <c r="AE169" s="109">
        <v>0.8</v>
      </c>
      <c r="AH169">
        <v>0</v>
      </c>
      <c r="AI169">
        <v>0</v>
      </c>
      <c r="AJ169">
        <v>0</v>
      </c>
    </row>
    <row r="170" spans="1:36" x14ac:dyDescent="0.25">
      <c r="A170" t="s">
        <v>13930</v>
      </c>
      <c r="B170" t="s">
        <v>13931</v>
      </c>
      <c r="C170" t="s">
        <v>643</v>
      </c>
      <c r="D170" t="s">
        <v>644</v>
      </c>
      <c r="E170" s="108">
        <v>21</v>
      </c>
      <c r="F170" s="109">
        <v>1</v>
      </c>
      <c r="G170" s="109">
        <v>0.80952380952380953</v>
      </c>
      <c r="H170" s="109">
        <v>0.90476190476190477</v>
      </c>
      <c r="I170" s="110">
        <v>0</v>
      </c>
      <c r="J170" s="109" t="e">
        <v>#DIV/0!</v>
      </c>
      <c r="L170" s="111">
        <v>16</v>
      </c>
      <c r="M170" s="112">
        <v>1</v>
      </c>
      <c r="N170" s="112">
        <v>1</v>
      </c>
      <c r="O170" s="112">
        <v>0.9375</v>
      </c>
      <c r="P170" s="112">
        <v>1</v>
      </c>
      <c r="Q170" s="112">
        <v>1</v>
      </c>
      <c r="R170" s="113">
        <v>0</v>
      </c>
      <c r="S170" s="112" t="e">
        <v>#DIV/0!</v>
      </c>
      <c r="U170" s="108">
        <v>15</v>
      </c>
      <c r="V170" s="109">
        <v>0.93333333333333335</v>
      </c>
      <c r="W170" s="109">
        <v>1</v>
      </c>
      <c r="X170" s="109">
        <v>0.93333333333333335</v>
      </c>
      <c r="Y170" s="109">
        <v>0.93333333333333335</v>
      </c>
      <c r="Z170" s="109">
        <v>0.8</v>
      </c>
      <c r="AA170" s="109">
        <v>0.93333333333333335</v>
      </c>
      <c r="AB170" s="109">
        <v>1</v>
      </c>
      <c r="AC170" s="109">
        <v>1</v>
      </c>
      <c r="AD170" s="109">
        <v>0.8666666666666667</v>
      </c>
      <c r="AE170" s="109">
        <v>0.8666666666666667</v>
      </c>
      <c r="AH170">
        <v>0</v>
      </c>
      <c r="AI170">
        <v>0</v>
      </c>
      <c r="AJ170">
        <v>0</v>
      </c>
    </row>
    <row r="171" spans="1:36" x14ac:dyDescent="0.25">
      <c r="A171" t="s">
        <v>13799</v>
      </c>
      <c r="B171" t="s">
        <v>13800</v>
      </c>
      <c r="C171" t="s">
        <v>643</v>
      </c>
      <c r="D171" t="s">
        <v>644</v>
      </c>
      <c r="E171" s="108">
        <v>58</v>
      </c>
      <c r="F171" s="109">
        <v>0.94827586206896552</v>
      </c>
      <c r="G171" s="109">
        <v>0.89655172413793105</v>
      </c>
      <c r="H171" s="109">
        <v>0.96551724137931039</v>
      </c>
      <c r="I171" s="110">
        <v>0</v>
      </c>
      <c r="J171" s="109" t="e">
        <v>#DIV/0!</v>
      </c>
      <c r="L171" s="111">
        <v>59</v>
      </c>
      <c r="M171" s="112">
        <v>0.98305084745762716</v>
      </c>
      <c r="N171" s="112">
        <v>0.86440677966101698</v>
      </c>
      <c r="O171" s="112">
        <v>0.96610169491525422</v>
      </c>
      <c r="P171" s="112">
        <v>0.86440677966101698</v>
      </c>
      <c r="Q171" s="112">
        <v>0.86440677966101698</v>
      </c>
      <c r="R171" s="113">
        <v>0</v>
      </c>
      <c r="S171" s="112" t="e">
        <v>#DIV/0!</v>
      </c>
      <c r="U171" s="108">
        <v>76</v>
      </c>
      <c r="V171" s="109">
        <v>0.98684210526315785</v>
      </c>
      <c r="W171" s="109">
        <v>0.93421052631578949</v>
      </c>
      <c r="X171" s="109">
        <v>0.98684210526315785</v>
      </c>
      <c r="Y171" s="109">
        <v>0.98684210526315785</v>
      </c>
      <c r="Z171" s="109">
        <v>0.88157894736842102</v>
      </c>
      <c r="AA171" s="109">
        <v>0.88157894736842102</v>
      </c>
      <c r="AB171" s="109">
        <v>0.96052631578947367</v>
      </c>
      <c r="AC171" s="109">
        <v>0.90789473684210531</v>
      </c>
      <c r="AD171" s="109">
        <v>0.93421052631578949</v>
      </c>
      <c r="AE171" s="109">
        <v>0.89473684210526316</v>
      </c>
      <c r="AH171">
        <v>0</v>
      </c>
      <c r="AI171">
        <v>0</v>
      </c>
      <c r="AJ171">
        <v>0</v>
      </c>
    </row>
    <row r="172" spans="1:36" x14ac:dyDescent="0.25">
      <c r="A172" t="s">
        <v>13750</v>
      </c>
      <c r="B172" t="s">
        <v>13751</v>
      </c>
      <c r="C172" t="s">
        <v>643</v>
      </c>
      <c r="D172" t="s">
        <v>644</v>
      </c>
      <c r="E172" s="108">
        <v>107</v>
      </c>
      <c r="F172" s="109">
        <v>0.99065420560747663</v>
      </c>
      <c r="G172" s="109">
        <v>0.90654205607476634</v>
      </c>
      <c r="H172" s="109">
        <v>0.99065420560747663</v>
      </c>
      <c r="I172" s="110">
        <v>0</v>
      </c>
      <c r="J172" s="109" t="e">
        <v>#DIV/0!</v>
      </c>
      <c r="L172" s="111">
        <v>105</v>
      </c>
      <c r="M172" s="112">
        <v>1</v>
      </c>
      <c r="N172" s="112">
        <v>0.95238095238095233</v>
      </c>
      <c r="O172" s="112">
        <v>0.99047619047619051</v>
      </c>
      <c r="P172" s="112">
        <v>0.95238095238095233</v>
      </c>
      <c r="Q172" s="112">
        <v>0.95238095238095233</v>
      </c>
      <c r="R172" s="113">
        <v>0</v>
      </c>
      <c r="S172" s="112" t="e">
        <v>#DIV/0!</v>
      </c>
      <c r="U172" s="108">
        <v>93</v>
      </c>
      <c r="V172" s="109">
        <v>1</v>
      </c>
      <c r="W172" s="109">
        <v>0.978494623655914</v>
      </c>
      <c r="X172" s="109">
        <v>1</v>
      </c>
      <c r="Y172" s="109">
        <v>1</v>
      </c>
      <c r="Z172" s="109">
        <v>0.978494623655914</v>
      </c>
      <c r="AA172" s="109">
        <v>0.956989247311828</v>
      </c>
      <c r="AB172" s="109">
        <v>1</v>
      </c>
      <c r="AC172" s="109">
        <v>0.978494623655914</v>
      </c>
      <c r="AD172" s="109">
        <v>0.989247311827957</v>
      </c>
      <c r="AE172" s="109">
        <v>0.978494623655914</v>
      </c>
      <c r="AH172">
        <v>0</v>
      </c>
      <c r="AI172">
        <v>0</v>
      </c>
      <c r="AJ172">
        <v>0</v>
      </c>
    </row>
    <row r="173" spans="1:36" x14ac:dyDescent="0.25">
      <c r="A173" t="s">
        <v>13889</v>
      </c>
      <c r="B173" t="s">
        <v>13890</v>
      </c>
      <c r="C173" t="s">
        <v>643</v>
      </c>
      <c r="D173" t="s">
        <v>644</v>
      </c>
      <c r="E173" s="108">
        <v>23</v>
      </c>
      <c r="F173" s="109">
        <v>1</v>
      </c>
      <c r="G173" s="109">
        <v>0.95652173913043481</v>
      </c>
      <c r="H173" s="109">
        <v>0.95652173913043481</v>
      </c>
      <c r="I173" s="110">
        <v>0</v>
      </c>
      <c r="J173" s="109" t="e">
        <v>#DIV/0!</v>
      </c>
      <c r="L173" s="111">
        <v>35</v>
      </c>
      <c r="M173" s="112">
        <v>1</v>
      </c>
      <c r="N173" s="112">
        <v>0.91428571428571426</v>
      </c>
      <c r="O173" s="112">
        <v>0.94285714285714284</v>
      </c>
      <c r="P173" s="112">
        <v>0.88571428571428568</v>
      </c>
      <c r="Q173" s="112">
        <v>0.94285714285714284</v>
      </c>
      <c r="R173" s="113">
        <v>0</v>
      </c>
      <c r="S173" s="112" t="e">
        <v>#DIV/0!</v>
      </c>
      <c r="U173" s="108">
        <v>35</v>
      </c>
      <c r="V173" s="109">
        <v>0.97142857142857142</v>
      </c>
      <c r="W173" s="109">
        <v>0.97142857142857142</v>
      </c>
      <c r="X173" s="109">
        <v>0.97142857142857142</v>
      </c>
      <c r="Y173" s="109">
        <v>0.97142857142857142</v>
      </c>
      <c r="Z173" s="109">
        <v>0.91428571428571426</v>
      </c>
      <c r="AA173" s="109">
        <v>0.94285714285714284</v>
      </c>
      <c r="AB173" s="109">
        <v>0.97142857142857142</v>
      </c>
      <c r="AC173" s="109">
        <v>0.97142857142857142</v>
      </c>
      <c r="AD173" s="109">
        <v>0.91428571428571426</v>
      </c>
      <c r="AE173" s="109">
        <v>0.91428571428571426</v>
      </c>
      <c r="AH173">
        <v>0</v>
      </c>
      <c r="AI173">
        <v>0</v>
      </c>
      <c r="AJ173">
        <v>0</v>
      </c>
    </row>
    <row r="174" spans="1:36" x14ac:dyDescent="0.25">
      <c r="A174" t="s">
        <v>13789</v>
      </c>
      <c r="B174" t="s">
        <v>13790</v>
      </c>
      <c r="C174" t="s">
        <v>643</v>
      </c>
      <c r="D174" t="s">
        <v>644</v>
      </c>
      <c r="E174" s="108">
        <v>48</v>
      </c>
      <c r="F174" s="109">
        <v>1</v>
      </c>
      <c r="G174" s="109">
        <v>0.9375</v>
      </c>
      <c r="H174" s="109">
        <v>1</v>
      </c>
      <c r="I174" s="110">
        <v>0</v>
      </c>
      <c r="J174" s="109" t="e">
        <v>#DIV/0!</v>
      </c>
      <c r="L174" s="111">
        <v>81</v>
      </c>
      <c r="M174" s="112">
        <v>0.98765432098765427</v>
      </c>
      <c r="N174" s="112">
        <v>0.95061728395061729</v>
      </c>
      <c r="O174" s="112">
        <v>0.92592592592592593</v>
      </c>
      <c r="P174" s="112">
        <v>0.95061728395061729</v>
      </c>
      <c r="Q174" s="112">
        <v>0.96296296296296291</v>
      </c>
      <c r="R174" s="113">
        <v>0</v>
      </c>
      <c r="S174" s="112" t="e">
        <v>#DIV/0!</v>
      </c>
      <c r="U174" s="108">
        <v>78</v>
      </c>
      <c r="V174" s="109">
        <v>0.97435897435897434</v>
      </c>
      <c r="W174" s="109">
        <v>0.92307692307692313</v>
      </c>
      <c r="X174" s="109">
        <v>0.97435897435897434</v>
      </c>
      <c r="Y174" s="109">
        <v>0.97435897435897434</v>
      </c>
      <c r="Z174" s="109">
        <v>0.89743589743589747</v>
      </c>
      <c r="AA174" s="109">
        <v>0.87179487179487181</v>
      </c>
      <c r="AB174" s="109">
        <v>0.97435897435897434</v>
      </c>
      <c r="AC174" s="109">
        <v>0.92307692307692313</v>
      </c>
      <c r="AD174" s="109">
        <v>0.92307692307692313</v>
      </c>
      <c r="AE174" s="109">
        <v>0.9358974358974359</v>
      </c>
      <c r="AH174">
        <v>0</v>
      </c>
      <c r="AI174">
        <v>0</v>
      </c>
      <c r="AJ174">
        <v>0</v>
      </c>
    </row>
    <row r="175" spans="1:36" x14ac:dyDescent="0.25">
      <c r="A175" t="s">
        <v>13873</v>
      </c>
      <c r="B175" t="s">
        <v>13874</v>
      </c>
      <c r="C175" t="s">
        <v>643</v>
      </c>
      <c r="D175" t="s">
        <v>644</v>
      </c>
      <c r="E175" s="108">
        <v>48</v>
      </c>
      <c r="F175" s="109">
        <v>1</v>
      </c>
      <c r="G175" s="109">
        <v>0.97916666666666663</v>
      </c>
      <c r="H175" s="109">
        <v>1</v>
      </c>
      <c r="I175" s="110">
        <v>0</v>
      </c>
      <c r="J175" s="109" t="e">
        <v>#DIV/0!</v>
      </c>
      <c r="L175" s="111">
        <v>40</v>
      </c>
      <c r="M175" s="112">
        <v>1</v>
      </c>
      <c r="N175" s="112">
        <v>1</v>
      </c>
      <c r="O175" s="112">
        <v>1</v>
      </c>
      <c r="P175" s="112">
        <v>1</v>
      </c>
      <c r="Q175" s="112">
        <v>0.97499999999999998</v>
      </c>
      <c r="R175" s="113">
        <v>0</v>
      </c>
      <c r="S175" s="112" t="e">
        <v>#DIV/0!</v>
      </c>
      <c r="U175" s="108">
        <v>43</v>
      </c>
      <c r="V175" s="109">
        <v>1</v>
      </c>
      <c r="W175" s="109">
        <v>0.97674418604651159</v>
      </c>
      <c r="X175" s="109">
        <v>1</v>
      </c>
      <c r="Y175" s="109">
        <v>1</v>
      </c>
      <c r="Z175" s="109">
        <v>0.93023255813953487</v>
      </c>
      <c r="AA175" s="109">
        <v>0.95348837209302328</v>
      </c>
      <c r="AB175" s="109">
        <v>1</v>
      </c>
      <c r="AC175" s="109">
        <v>0.97674418604651159</v>
      </c>
      <c r="AD175" s="109">
        <v>0.97674418604651159</v>
      </c>
      <c r="AE175" s="109">
        <v>1</v>
      </c>
      <c r="AH175">
        <v>0</v>
      </c>
      <c r="AI175">
        <v>0</v>
      </c>
      <c r="AJ175">
        <v>0</v>
      </c>
    </row>
    <row r="176" spans="1:36" x14ac:dyDescent="0.25">
      <c r="A176" t="s">
        <v>13852</v>
      </c>
      <c r="B176" t="s">
        <v>13853</v>
      </c>
      <c r="C176" t="s">
        <v>643</v>
      </c>
      <c r="D176" t="s">
        <v>644</v>
      </c>
      <c r="E176" s="108">
        <v>53</v>
      </c>
      <c r="F176" s="109">
        <v>0.98113207547169812</v>
      </c>
      <c r="G176" s="109">
        <v>0.96226415094339623</v>
      </c>
      <c r="H176" s="109">
        <v>0.96226415094339623</v>
      </c>
      <c r="I176" s="110">
        <v>0</v>
      </c>
      <c r="J176" s="109" t="e">
        <v>#DIV/0!</v>
      </c>
      <c r="L176" s="111">
        <v>54</v>
      </c>
      <c r="M176" s="112">
        <v>1</v>
      </c>
      <c r="N176" s="112">
        <v>0.98148148148148151</v>
      </c>
      <c r="O176" s="112">
        <v>0.96296296296296291</v>
      </c>
      <c r="P176" s="112">
        <v>0.96296296296296291</v>
      </c>
      <c r="Q176" s="112">
        <v>0.98148148148148151</v>
      </c>
      <c r="R176" s="113">
        <v>0</v>
      </c>
      <c r="S176" s="112" t="e">
        <v>#DIV/0!</v>
      </c>
      <c r="U176" s="108">
        <v>55</v>
      </c>
      <c r="V176" s="109">
        <v>0.98181818181818181</v>
      </c>
      <c r="W176" s="109">
        <v>0.96363636363636362</v>
      </c>
      <c r="X176" s="109">
        <v>0.98181818181818181</v>
      </c>
      <c r="Y176" s="109">
        <v>0.98181818181818181</v>
      </c>
      <c r="Z176" s="109">
        <v>0.92727272727272725</v>
      </c>
      <c r="AA176" s="109">
        <v>0.81818181818181823</v>
      </c>
      <c r="AB176" s="109">
        <v>0.98181818181818181</v>
      </c>
      <c r="AC176" s="109">
        <v>0.96363636363636362</v>
      </c>
      <c r="AD176" s="109">
        <v>0.96363636363636362</v>
      </c>
      <c r="AE176" s="109">
        <v>0.92727272727272725</v>
      </c>
      <c r="AH176">
        <v>0</v>
      </c>
      <c r="AI176">
        <v>0</v>
      </c>
      <c r="AJ176">
        <v>0</v>
      </c>
    </row>
    <row r="177" spans="1:36" x14ac:dyDescent="0.25">
      <c r="A177" t="s">
        <v>13699</v>
      </c>
      <c r="B177" t="s">
        <v>13700</v>
      </c>
      <c r="C177" t="s">
        <v>643</v>
      </c>
      <c r="D177" t="s">
        <v>644</v>
      </c>
      <c r="E177" s="108">
        <v>145</v>
      </c>
      <c r="F177" s="109">
        <v>0.97931034482758617</v>
      </c>
      <c r="G177" s="109">
        <v>0.93793103448275861</v>
      </c>
      <c r="H177" s="109">
        <v>0.97931034482758617</v>
      </c>
      <c r="I177" s="110">
        <v>0</v>
      </c>
      <c r="J177" s="109" t="e">
        <v>#DIV/0!</v>
      </c>
      <c r="L177" s="111">
        <v>141</v>
      </c>
      <c r="M177" s="112">
        <v>0.99290780141843971</v>
      </c>
      <c r="N177" s="112">
        <v>0.97872340425531912</v>
      </c>
      <c r="O177" s="112">
        <v>0.98581560283687941</v>
      </c>
      <c r="P177" s="112">
        <v>0.97872340425531912</v>
      </c>
      <c r="Q177" s="112">
        <v>0.98581560283687941</v>
      </c>
      <c r="R177" s="113">
        <v>0</v>
      </c>
      <c r="S177" s="112" t="e">
        <v>#DIV/0!</v>
      </c>
      <c r="U177" s="108">
        <v>110</v>
      </c>
      <c r="V177" s="109">
        <v>1</v>
      </c>
      <c r="W177" s="109">
        <v>0.98181818181818181</v>
      </c>
      <c r="X177" s="109">
        <v>1</v>
      </c>
      <c r="Y177" s="109">
        <v>0.99090909090909096</v>
      </c>
      <c r="Z177" s="109">
        <v>0.94545454545454544</v>
      </c>
      <c r="AA177" s="109">
        <v>0.92727272727272725</v>
      </c>
      <c r="AB177" s="109">
        <v>0.96363636363636362</v>
      </c>
      <c r="AC177" s="109">
        <v>0.97272727272727277</v>
      </c>
      <c r="AD177" s="109">
        <v>0.98181818181818181</v>
      </c>
      <c r="AE177" s="109">
        <v>0.95454545454545459</v>
      </c>
      <c r="AH177">
        <v>0</v>
      </c>
      <c r="AI177">
        <v>0</v>
      </c>
      <c r="AJ177">
        <v>0</v>
      </c>
    </row>
    <row r="178" spans="1:36" x14ac:dyDescent="0.25">
      <c r="A178" t="s">
        <v>13951</v>
      </c>
      <c r="B178" t="s">
        <v>13952</v>
      </c>
      <c r="C178" t="s">
        <v>643</v>
      </c>
      <c r="D178" t="s">
        <v>644</v>
      </c>
      <c r="E178" s="108">
        <v>8</v>
      </c>
      <c r="F178" s="109">
        <v>1</v>
      </c>
      <c r="G178" s="109">
        <v>1</v>
      </c>
      <c r="H178" s="109">
        <v>1</v>
      </c>
      <c r="I178" s="110">
        <v>0</v>
      </c>
      <c r="J178" s="109" t="e">
        <v>#DIV/0!</v>
      </c>
      <c r="L178" s="111">
        <v>9</v>
      </c>
      <c r="M178" s="112">
        <v>0.77777777777777779</v>
      </c>
      <c r="N178" s="112">
        <v>1</v>
      </c>
      <c r="O178" s="112">
        <v>0.88888888888888884</v>
      </c>
      <c r="P178" s="112">
        <v>0.88888888888888884</v>
      </c>
      <c r="Q178" s="112">
        <v>1</v>
      </c>
      <c r="R178" s="113">
        <v>0</v>
      </c>
      <c r="S178" s="112" t="e">
        <v>#DIV/0!</v>
      </c>
      <c r="U178" s="108">
        <v>7</v>
      </c>
      <c r="V178" s="109">
        <v>0.8571428571428571</v>
      </c>
      <c r="W178" s="109">
        <v>0.42857142857142855</v>
      </c>
      <c r="X178" s="109">
        <v>0.8571428571428571</v>
      </c>
      <c r="Y178" s="109">
        <v>0.8571428571428571</v>
      </c>
      <c r="Z178" s="109">
        <v>0.7142857142857143</v>
      </c>
      <c r="AA178" s="109">
        <v>0.8571428571428571</v>
      </c>
      <c r="AB178" s="109">
        <v>0.8571428571428571</v>
      </c>
      <c r="AC178" s="109">
        <v>0.7142857142857143</v>
      </c>
      <c r="AD178" s="109">
        <v>0.7142857142857143</v>
      </c>
      <c r="AE178" s="109">
        <v>0.7142857142857143</v>
      </c>
      <c r="AH178">
        <v>0</v>
      </c>
      <c r="AI178">
        <v>0</v>
      </c>
      <c r="AJ178">
        <v>0</v>
      </c>
    </row>
    <row r="179" spans="1:36" x14ac:dyDescent="0.25">
      <c r="A179" t="s">
        <v>13922</v>
      </c>
      <c r="B179" t="s">
        <v>13923</v>
      </c>
      <c r="C179" t="s">
        <v>643</v>
      </c>
      <c r="D179" t="s">
        <v>644</v>
      </c>
      <c r="E179" s="108">
        <v>35</v>
      </c>
      <c r="F179" s="109">
        <v>1</v>
      </c>
      <c r="G179" s="109">
        <v>1</v>
      </c>
      <c r="H179" s="109">
        <v>1</v>
      </c>
      <c r="I179" s="110">
        <v>0</v>
      </c>
      <c r="J179" s="109" t="e">
        <v>#DIV/0!</v>
      </c>
      <c r="L179" s="111">
        <v>36</v>
      </c>
      <c r="M179" s="112">
        <v>1</v>
      </c>
      <c r="N179" s="112">
        <v>1</v>
      </c>
      <c r="O179" s="112">
        <v>0.91666666666666663</v>
      </c>
      <c r="P179" s="112">
        <v>0.97222222222222221</v>
      </c>
      <c r="Q179" s="112">
        <v>1</v>
      </c>
      <c r="R179" s="113">
        <v>0</v>
      </c>
      <c r="S179" s="112" t="e">
        <v>#DIV/0!</v>
      </c>
      <c r="U179" s="108">
        <v>17</v>
      </c>
      <c r="V179" s="109">
        <v>0.94117647058823528</v>
      </c>
      <c r="W179" s="109">
        <v>1</v>
      </c>
      <c r="X179" s="109">
        <v>0</v>
      </c>
      <c r="Y179" s="109">
        <v>0</v>
      </c>
      <c r="Z179" s="109">
        <v>0.76470588235294112</v>
      </c>
      <c r="AA179" s="109">
        <v>0.88235294117647056</v>
      </c>
      <c r="AB179" s="109">
        <v>0.94117647058823528</v>
      </c>
      <c r="AC179" s="109">
        <v>0.94117647058823528</v>
      </c>
      <c r="AD179" s="109">
        <v>0.70588235294117652</v>
      </c>
      <c r="AE179" s="109">
        <v>0.94117647058823528</v>
      </c>
      <c r="AH179">
        <v>0</v>
      </c>
      <c r="AI179">
        <v>0</v>
      </c>
      <c r="AJ179">
        <v>0</v>
      </c>
    </row>
    <row r="180" spans="1:36" x14ac:dyDescent="0.25">
      <c r="A180" t="s">
        <v>13848</v>
      </c>
      <c r="B180" t="s">
        <v>13849</v>
      </c>
      <c r="C180" t="s">
        <v>643</v>
      </c>
      <c r="D180" t="s">
        <v>644</v>
      </c>
      <c r="E180" s="108">
        <v>62</v>
      </c>
      <c r="F180" s="109">
        <v>0.967741935483871</v>
      </c>
      <c r="G180" s="109">
        <v>0.90322580645161288</v>
      </c>
      <c r="H180" s="109">
        <v>0.95161290322580649</v>
      </c>
      <c r="I180" s="110" t="s">
        <v>1195</v>
      </c>
      <c r="J180" s="109">
        <v>1</v>
      </c>
      <c r="L180" s="111">
        <v>70</v>
      </c>
      <c r="M180" s="112">
        <v>0.97142857142857142</v>
      </c>
      <c r="N180" s="112">
        <v>0.8571428571428571</v>
      </c>
      <c r="O180" s="112">
        <v>0.9285714285714286</v>
      </c>
      <c r="P180" s="112">
        <v>0.8571428571428571</v>
      </c>
      <c r="Q180" s="112">
        <v>0.8571428571428571</v>
      </c>
      <c r="R180" s="113">
        <v>0</v>
      </c>
      <c r="S180" s="112" t="e">
        <v>#DIV/0!</v>
      </c>
      <c r="U180" s="108">
        <v>55</v>
      </c>
      <c r="V180" s="109">
        <v>0.98181818181818181</v>
      </c>
      <c r="W180" s="109">
        <v>0.87272727272727268</v>
      </c>
      <c r="X180" s="109">
        <v>0.98181818181818181</v>
      </c>
      <c r="Y180" s="109">
        <v>0.96363636363636362</v>
      </c>
      <c r="Z180" s="109">
        <v>0.70909090909090911</v>
      </c>
      <c r="AA180" s="109">
        <v>0.87272727272727268</v>
      </c>
      <c r="AB180" s="109">
        <v>0.96363636363636362</v>
      </c>
      <c r="AC180" s="109">
        <v>0.8545454545454545</v>
      </c>
      <c r="AD180" s="109">
        <v>0.72727272727272729</v>
      </c>
      <c r="AE180" s="109">
        <v>0.81818181818181823</v>
      </c>
      <c r="AH180">
        <v>0</v>
      </c>
      <c r="AI180">
        <v>0</v>
      </c>
      <c r="AJ180">
        <v>0</v>
      </c>
    </row>
    <row r="181" spans="1:36" x14ac:dyDescent="0.25">
      <c r="A181" t="s">
        <v>13592</v>
      </c>
      <c r="B181" t="s">
        <v>13593</v>
      </c>
      <c r="C181" t="s">
        <v>645</v>
      </c>
      <c r="D181" t="s">
        <v>646</v>
      </c>
      <c r="E181" s="108">
        <v>98</v>
      </c>
      <c r="F181" s="109">
        <v>0.97959183673469385</v>
      </c>
      <c r="G181" s="109">
        <v>0.95918367346938771</v>
      </c>
      <c r="H181" s="109">
        <v>0.95918367346938771</v>
      </c>
      <c r="I181" s="110">
        <v>0</v>
      </c>
      <c r="J181" s="109" t="e">
        <v>#DIV/0!</v>
      </c>
      <c r="L181" s="111">
        <v>123</v>
      </c>
      <c r="M181" s="112">
        <v>0.98373983739837401</v>
      </c>
      <c r="N181" s="112">
        <v>0.92682926829268297</v>
      </c>
      <c r="O181" s="112">
        <v>0.93495934959349591</v>
      </c>
      <c r="P181" s="112">
        <v>0.92682926829268297</v>
      </c>
      <c r="Q181" s="112">
        <v>0.92682926829268297</v>
      </c>
      <c r="R181" s="113">
        <v>0</v>
      </c>
      <c r="S181" s="112" t="e">
        <v>#DIV/0!</v>
      </c>
      <c r="U181" s="108">
        <v>159</v>
      </c>
      <c r="V181" s="109">
        <v>0.94339622641509435</v>
      </c>
      <c r="W181" s="109">
        <v>0.8176100628930818</v>
      </c>
      <c r="X181" s="109">
        <v>0.94339622641509435</v>
      </c>
      <c r="Y181" s="109">
        <v>0.93710691823899372</v>
      </c>
      <c r="Z181" s="109">
        <v>0.84905660377358494</v>
      </c>
      <c r="AA181" s="109">
        <v>0.86792452830188682</v>
      </c>
      <c r="AB181" s="109">
        <v>0.93710691823899372</v>
      </c>
      <c r="AC181" s="109">
        <v>0.92452830188679247</v>
      </c>
      <c r="AD181" s="109">
        <v>0.86163522012578619</v>
      </c>
      <c r="AE181" s="109">
        <v>0.84276729559748431</v>
      </c>
      <c r="AH181">
        <v>0</v>
      </c>
      <c r="AI181">
        <v>0</v>
      </c>
      <c r="AJ181">
        <v>1</v>
      </c>
    </row>
    <row r="182" spans="1:36" x14ac:dyDescent="0.25">
      <c r="A182" t="s">
        <v>13812</v>
      </c>
      <c r="B182" t="s">
        <v>13813</v>
      </c>
      <c r="C182" t="s">
        <v>645</v>
      </c>
      <c r="D182" t="s">
        <v>646</v>
      </c>
      <c r="E182" s="108">
        <v>57</v>
      </c>
      <c r="F182" s="109">
        <v>0.96491228070175439</v>
      </c>
      <c r="G182" s="109">
        <v>0.91228070175438591</v>
      </c>
      <c r="H182" s="109">
        <v>0.96491228070175439</v>
      </c>
      <c r="I182" s="110">
        <v>0</v>
      </c>
      <c r="J182" s="109" t="e">
        <v>#DIV/0!</v>
      </c>
      <c r="L182" s="111">
        <v>50</v>
      </c>
      <c r="M182" s="112">
        <v>0.92</v>
      </c>
      <c r="N182" s="112">
        <v>0.96</v>
      </c>
      <c r="O182" s="112">
        <v>0.88</v>
      </c>
      <c r="P182" s="112">
        <v>0.94</v>
      </c>
      <c r="Q182" s="112">
        <v>0.94</v>
      </c>
      <c r="R182" s="113">
        <v>0</v>
      </c>
      <c r="S182" s="112" t="e">
        <v>#DIV/0!</v>
      </c>
      <c r="U182" s="108">
        <v>69</v>
      </c>
      <c r="V182" s="109">
        <v>0.98550724637681164</v>
      </c>
      <c r="W182" s="109">
        <v>0.89855072463768115</v>
      </c>
      <c r="X182" s="109">
        <v>0.98550724637681164</v>
      </c>
      <c r="Y182" s="109">
        <v>0.98550724637681164</v>
      </c>
      <c r="Z182" s="109">
        <v>0.86956521739130432</v>
      </c>
      <c r="AA182" s="109">
        <v>0.92753623188405798</v>
      </c>
      <c r="AB182" s="109">
        <v>0.95652173913043481</v>
      </c>
      <c r="AC182" s="109">
        <v>0.91304347826086951</v>
      </c>
      <c r="AD182" s="109">
        <v>0.98550724637681164</v>
      </c>
      <c r="AE182" s="109">
        <v>0.84057971014492749</v>
      </c>
      <c r="AH182">
        <v>0</v>
      </c>
      <c r="AI182">
        <v>0</v>
      </c>
      <c r="AJ182">
        <v>1</v>
      </c>
    </row>
    <row r="183" spans="1:36" x14ac:dyDescent="0.25">
      <c r="A183" t="s">
        <v>13454</v>
      </c>
      <c r="B183" t="s">
        <v>13455</v>
      </c>
      <c r="C183" t="s">
        <v>645</v>
      </c>
      <c r="D183" t="s">
        <v>646</v>
      </c>
      <c r="E183" s="108">
        <v>250</v>
      </c>
      <c r="F183" s="109">
        <v>0.92400000000000004</v>
      </c>
      <c r="G183" s="109">
        <v>0.9</v>
      </c>
      <c r="H183" s="109">
        <v>0.92400000000000004</v>
      </c>
      <c r="I183" s="110">
        <v>0</v>
      </c>
      <c r="J183" s="109" t="e">
        <v>#DIV/0!</v>
      </c>
      <c r="L183" s="111">
        <v>249</v>
      </c>
      <c r="M183" s="112">
        <v>0.95180722891566261</v>
      </c>
      <c r="N183" s="112">
        <v>0.91967871485943775</v>
      </c>
      <c r="O183" s="112">
        <v>0.91967871485943775</v>
      </c>
      <c r="P183" s="112">
        <v>0.93574297188755018</v>
      </c>
      <c r="Q183" s="112">
        <v>0.91967871485943775</v>
      </c>
      <c r="R183" s="113">
        <v>0</v>
      </c>
      <c r="S183" s="112" t="e">
        <v>#DIV/0!</v>
      </c>
      <c r="U183" s="108">
        <v>458</v>
      </c>
      <c r="V183" s="109">
        <v>0.93886462882096067</v>
      </c>
      <c r="W183" s="109">
        <v>0.88209606986899558</v>
      </c>
      <c r="X183" s="109">
        <v>0.93886462882096067</v>
      </c>
      <c r="Y183" s="109">
        <v>0.93886462882096067</v>
      </c>
      <c r="Z183" s="109">
        <v>0.89301310043668125</v>
      </c>
      <c r="AA183" s="109">
        <v>0.91921397379912662</v>
      </c>
      <c r="AB183" s="109">
        <v>0.93231441048034935</v>
      </c>
      <c r="AC183" s="109">
        <v>0.91703056768558955</v>
      </c>
      <c r="AD183" s="109">
        <v>0.90393013100436681</v>
      </c>
      <c r="AE183" s="109">
        <v>0.86681222707423577</v>
      </c>
      <c r="AH183">
        <v>0</v>
      </c>
      <c r="AI183">
        <v>0</v>
      </c>
      <c r="AJ183">
        <v>1</v>
      </c>
    </row>
    <row r="184" spans="1:36" x14ac:dyDescent="0.25">
      <c r="A184" t="s">
        <v>13501</v>
      </c>
      <c r="B184" t="s">
        <v>13502</v>
      </c>
      <c r="C184" t="s">
        <v>645</v>
      </c>
      <c r="D184" t="s">
        <v>646</v>
      </c>
      <c r="E184" s="108">
        <v>159</v>
      </c>
      <c r="F184" s="109">
        <v>0.92452830188679247</v>
      </c>
      <c r="G184" s="109">
        <v>0.88050314465408808</v>
      </c>
      <c r="H184" s="109">
        <v>0.91823899371069184</v>
      </c>
      <c r="I184" s="110">
        <v>0</v>
      </c>
      <c r="J184" s="109" t="e">
        <v>#DIV/0!</v>
      </c>
      <c r="L184" s="111">
        <v>163</v>
      </c>
      <c r="M184" s="112">
        <v>0.94478527607361962</v>
      </c>
      <c r="N184" s="112">
        <v>0.89570552147239269</v>
      </c>
      <c r="O184" s="112">
        <v>0.91411042944785281</v>
      </c>
      <c r="P184" s="112">
        <v>0.90184049079754602</v>
      </c>
      <c r="Q184" s="112">
        <v>0.90797546012269936</v>
      </c>
      <c r="R184" s="113">
        <v>0</v>
      </c>
      <c r="S184" s="112" t="e">
        <v>#DIV/0!</v>
      </c>
      <c r="U184" s="108">
        <v>271</v>
      </c>
      <c r="V184" s="109">
        <v>0.90036900369003692</v>
      </c>
      <c r="W184" s="109">
        <v>0.51660516605166051</v>
      </c>
      <c r="X184" s="109">
        <v>0.90036900369003692</v>
      </c>
      <c r="Y184" s="109">
        <v>0.90036900369003692</v>
      </c>
      <c r="Z184" s="109">
        <v>0.81918819188191883</v>
      </c>
      <c r="AA184" s="109">
        <v>0.87084870848708484</v>
      </c>
      <c r="AB184" s="109">
        <v>0.87084870848708484</v>
      </c>
      <c r="AC184" s="109">
        <v>0.56457564575645758</v>
      </c>
      <c r="AD184" s="109">
        <v>0.8302583025830258</v>
      </c>
      <c r="AE184" s="109">
        <v>0.77859778597785978</v>
      </c>
      <c r="AH184">
        <v>0</v>
      </c>
      <c r="AI184">
        <v>0</v>
      </c>
      <c r="AJ184">
        <v>1</v>
      </c>
    </row>
    <row r="185" spans="1:36" x14ac:dyDescent="0.25">
      <c r="A185" t="s">
        <v>13558</v>
      </c>
      <c r="B185" t="s">
        <v>5826</v>
      </c>
      <c r="C185" t="s">
        <v>645</v>
      </c>
      <c r="D185" t="s">
        <v>646</v>
      </c>
      <c r="E185" s="108">
        <v>121</v>
      </c>
      <c r="F185" s="109">
        <v>0.9173553719008265</v>
      </c>
      <c r="G185" s="109">
        <v>0.90082644628099173</v>
      </c>
      <c r="H185" s="109">
        <v>0.90909090909090906</v>
      </c>
      <c r="I185" s="110" t="s">
        <v>1195</v>
      </c>
      <c r="J185" s="109">
        <v>1</v>
      </c>
      <c r="L185" s="111">
        <v>102</v>
      </c>
      <c r="M185" s="112">
        <v>0.98039215686274506</v>
      </c>
      <c r="N185" s="112">
        <v>0.96078431372549022</v>
      </c>
      <c r="O185" s="112">
        <v>0.93137254901960786</v>
      </c>
      <c r="P185" s="112">
        <v>0.94117647058823528</v>
      </c>
      <c r="Q185" s="112">
        <v>0.9509803921568627</v>
      </c>
      <c r="R185" s="113">
        <v>0</v>
      </c>
      <c r="S185" s="112" t="e">
        <v>#DIV/0!</v>
      </c>
      <c r="U185" s="108">
        <v>200</v>
      </c>
      <c r="V185" s="109">
        <v>0.91</v>
      </c>
      <c r="W185" s="109">
        <v>0.66</v>
      </c>
      <c r="X185" s="109">
        <v>0.91</v>
      </c>
      <c r="Y185" s="109">
        <v>0.91</v>
      </c>
      <c r="Z185" s="109">
        <v>0.86499999999999999</v>
      </c>
      <c r="AA185" s="109">
        <v>0.88500000000000001</v>
      </c>
      <c r="AB185" s="109">
        <v>0.86499999999999999</v>
      </c>
      <c r="AC185" s="109">
        <v>0.67500000000000004</v>
      </c>
      <c r="AD185" s="109">
        <v>0.86</v>
      </c>
      <c r="AE185" s="109">
        <v>0.84</v>
      </c>
      <c r="AH185">
        <v>0</v>
      </c>
      <c r="AI185">
        <v>0</v>
      </c>
      <c r="AJ185">
        <v>1</v>
      </c>
    </row>
    <row r="186" spans="1:36" x14ac:dyDescent="0.25">
      <c r="A186" t="s">
        <v>13477</v>
      </c>
      <c r="B186" t="s">
        <v>13478</v>
      </c>
      <c r="C186" t="s">
        <v>645</v>
      </c>
      <c r="D186" t="s">
        <v>646</v>
      </c>
      <c r="E186" s="108">
        <v>156</v>
      </c>
      <c r="F186" s="109">
        <v>0.94871794871794868</v>
      </c>
      <c r="G186" s="109">
        <v>0.85897435897435892</v>
      </c>
      <c r="H186" s="109">
        <v>0.94871794871794868</v>
      </c>
      <c r="I186" s="110">
        <v>0</v>
      </c>
      <c r="J186" s="109" t="e">
        <v>#DIV/0!</v>
      </c>
      <c r="L186" s="111">
        <v>176</v>
      </c>
      <c r="M186" s="112">
        <v>0.94318181818181823</v>
      </c>
      <c r="N186" s="112">
        <v>0.91477272727272729</v>
      </c>
      <c r="O186" s="112">
        <v>0.89772727272727271</v>
      </c>
      <c r="P186" s="112">
        <v>0.90340909090909094</v>
      </c>
      <c r="Q186" s="112">
        <v>0.90909090909090906</v>
      </c>
      <c r="R186" s="113">
        <v>0</v>
      </c>
      <c r="S186" s="112" t="e">
        <v>#DIV/0!</v>
      </c>
      <c r="U186" s="108">
        <v>318</v>
      </c>
      <c r="V186" s="109">
        <v>0.9088050314465409</v>
      </c>
      <c r="W186" s="109">
        <v>0.78301886792452835</v>
      </c>
      <c r="X186" s="109">
        <v>0.91509433962264153</v>
      </c>
      <c r="Y186" s="109">
        <v>0.91509433962264153</v>
      </c>
      <c r="Z186" s="109">
        <v>0.78301886792452835</v>
      </c>
      <c r="AA186" s="109">
        <v>0.87421383647798745</v>
      </c>
      <c r="AB186" s="109">
        <v>0.95283018867924529</v>
      </c>
      <c r="AC186" s="109">
        <v>0.8176100628930818</v>
      </c>
      <c r="AD186" s="109">
        <v>0.79874213836477992</v>
      </c>
      <c r="AE186" s="109">
        <v>0.86477987421383651</v>
      </c>
      <c r="AH186">
        <v>0</v>
      </c>
      <c r="AI186">
        <v>0</v>
      </c>
      <c r="AJ186">
        <v>1</v>
      </c>
    </row>
    <row r="187" spans="1:36" x14ac:dyDescent="0.25">
      <c r="A187" t="s">
        <v>13885</v>
      </c>
      <c r="B187" t="s">
        <v>13886</v>
      </c>
      <c r="C187" t="s">
        <v>645</v>
      </c>
      <c r="D187" t="s">
        <v>646</v>
      </c>
      <c r="E187" s="108">
        <v>24</v>
      </c>
      <c r="F187" s="109">
        <v>0.95833333333333337</v>
      </c>
      <c r="G187" s="109">
        <v>0.91666666666666663</v>
      </c>
      <c r="H187" s="109">
        <v>0.95833333333333337</v>
      </c>
      <c r="I187" s="110" t="s">
        <v>1195</v>
      </c>
      <c r="J187" s="109">
        <v>1</v>
      </c>
      <c r="L187" s="111">
        <v>35</v>
      </c>
      <c r="M187" s="112">
        <v>0.94285714285714284</v>
      </c>
      <c r="N187" s="112">
        <v>0.91428571428571426</v>
      </c>
      <c r="O187" s="112">
        <v>0.88571428571428568</v>
      </c>
      <c r="P187" s="112">
        <v>0.91428571428571426</v>
      </c>
      <c r="Q187" s="112">
        <v>0.91428571428571426</v>
      </c>
      <c r="R187" s="113">
        <v>0</v>
      </c>
      <c r="S187" s="112" t="e">
        <v>#DIV/0!</v>
      </c>
      <c r="U187" s="108">
        <v>37</v>
      </c>
      <c r="V187" s="109">
        <v>0.97297297297297303</v>
      </c>
      <c r="W187" s="109">
        <v>0.91891891891891897</v>
      </c>
      <c r="X187" s="109">
        <v>0.97297297297297303</v>
      </c>
      <c r="Y187" s="109">
        <v>0.97297297297297303</v>
      </c>
      <c r="Z187" s="109">
        <v>0.89189189189189189</v>
      </c>
      <c r="AA187" s="109">
        <v>0.91891891891891897</v>
      </c>
      <c r="AB187" s="109">
        <v>0.97297297297297303</v>
      </c>
      <c r="AC187" s="109">
        <v>0.91891891891891897</v>
      </c>
      <c r="AD187" s="109">
        <v>0.94594594594594594</v>
      </c>
      <c r="AE187" s="109">
        <v>0.86486486486486491</v>
      </c>
      <c r="AH187">
        <v>0</v>
      </c>
      <c r="AI187">
        <v>0</v>
      </c>
      <c r="AJ187">
        <v>1</v>
      </c>
    </row>
    <row r="188" spans="1:36" x14ac:dyDescent="0.25">
      <c r="A188" t="s">
        <v>13450</v>
      </c>
      <c r="B188" t="s">
        <v>13451</v>
      </c>
      <c r="C188" t="s">
        <v>645</v>
      </c>
      <c r="D188" t="s">
        <v>646</v>
      </c>
      <c r="E188" s="108">
        <v>322</v>
      </c>
      <c r="F188" s="109">
        <v>0.9503105590062112</v>
      </c>
      <c r="G188" s="109">
        <v>0.89751552795031053</v>
      </c>
      <c r="H188" s="109">
        <v>0.94409937888198758</v>
      </c>
      <c r="I188" s="110">
        <v>0</v>
      </c>
      <c r="J188" s="109" t="e">
        <v>#DIV/0!</v>
      </c>
      <c r="L188" s="111">
        <v>358</v>
      </c>
      <c r="M188" s="112">
        <v>0.94692737430167595</v>
      </c>
      <c r="N188" s="112">
        <v>0.85474860335195535</v>
      </c>
      <c r="O188" s="112">
        <v>0.8966480446927374</v>
      </c>
      <c r="P188" s="112">
        <v>0.87430167597765363</v>
      </c>
      <c r="Q188" s="112">
        <v>0.87430167597765363</v>
      </c>
      <c r="R188" s="113">
        <v>0</v>
      </c>
      <c r="S188" s="112" t="e">
        <v>#DIV/0!</v>
      </c>
      <c r="U188" s="108">
        <v>632</v>
      </c>
      <c r="V188" s="109">
        <v>0.93670886075949367</v>
      </c>
      <c r="W188" s="109">
        <v>0.77689873417721522</v>
      </c>
      <c r="X188" s="109">
        <v>0.93670886075949367</v>
      </c>
      <c r="Y188" s="109">
        <v>0.93670886075949367</v>
      </c>
      <c r="Z188" s="109">
        <v>0.83386075949367089</v>
      </c>
      <c r="AA188" s="109">
        <v>0.91930379746835444</v>
      </c>
      <c r="AB188" s="109">
        <v>0.944620253164557</v>
      </c>
      <c r="AC188" s="109">
        <v>0.78639240506329111</v>
      </c>
      <c r="AD188" s="109">
        <v>0.83860759493670889</v>
      </c>
      <c r="AE188" s="109">
        <v>0.83860759493670889</v>
      </c>
      <c r="AH188">
        <v>0</v>
      </c>
      <c r="AI188">
        <v>0</v>
      </c>
      <c r="AJ188">
        <v>1</v>
      </c>
    </row>
    <row r="189" spans="1:36" x14ac:dyDescent="0.25">
      <c r="A189" t="s">
        <v>13456</v>
      </c>
      <c r="B189" t="s">
        <v>13457</v>
      </c>
      <c r="C189" t="s">
        <v>645</v>
      </c>
      <c r="D189" t="s">
        <v>646</v>
      </c>
      <c r="E189" s="108">
        <v>276</v>
      </c>
      <c r="F189" s="109">
        <v>0.92391304347826086</v>
      </c>
      <c r="G189" s="109">
        <v>0.85869565217391308</v>
      </c>
      <c r="H189" s="109">
        <v>0.92753623188405798</v>
      </c>
      <c r="I189" s="110">
        <v>0</v>
      </c>
      <c r="J189" s="109" t="e">
        <v>#DIV/0!</v>
      </c>
      <c r="L189" s="111">
        <v>255</v>
      </c>
      <c r="M189" s="112">
        <v>0.94117647058823528</v>
      </c>
      <c r="N189" s="112">
        <v>0.92549019607843142</v>
      </c>
      <c r="O189" s="112">
        <v>0.90588235294117647</v>
      </c>
      <c r="P189" s="112">
        <v>0.92941176470588238</v>
      </c>
      <c r="Q189" s="112">
        <v>0.92549019607843142</v>
      </c>
      <c r="R189" s="113">
        <v>0</v>
      </c>
      <c r="S189" s="112" t="e">
        <v>#DIV/0!</v>
      </c>
      <c r="U189" s="108">
        <v>447</v>
      </c>
      <c r="V189" s="109">
        <v>0.93736017897091728</v>
      </c>
      <c r="W189" s="109">
        <v>0.84116331096196872</v>
      </c>
      <c r="X189" s="109">
        <v>0.93064876957494402</v>
      </c>
      <c r="Y189" s="109">
        <v>0.93064876957494402</v>
      </c>
      <c r="Z189" s="109">
        <v>0.87919463087248317</v>
      </c>
      <c r="AA189" s="109">
        <v>0.91946308724832215</v>
      </c>
      <c r="AB189" s="109">
        <v>0.92393736017897088</v>
      </c>
      <c r="AC189" s="109">
        <v>0.87695749440715887</v>
      </c>
      <c r="AD189" s="109">
        <v>0.8970917225950783</v>
      </c>
      <c r="AE189" s="109">
        <v>0.89932885906040272</v>
      </c>
      <c r="AH189">
        <v>0</v>
      </c>
      <c r="AI189">
        <v>0</v>
      </c>
      <c r="AJ189">
        <v>1</v>
      </c>
    </row>
    <row r="190" spans="1:36" x14ac:dyDescent="0.25">
      <c r="A190" t="s">
        <v>13466</v>
      </c>
      <c r="B190" t="s">
        <v>13467</v>
      </c>
      <c r="C190" t="s">
        <v>645</v>
      </c>
      <c r="D190" t="s">
        <v>646</v>
      </c>
      <c r="E190" s="108">
        <v>210</v>
      </c>
      <c r="F190" s="109">
        <v>0.98095238095238091</v>
      </c>
      <c r="G190" s="109">
        <v>0.919047619047619</v>
      </c>
      <c r="H190" s="109">
        <v>0.99047619047619051</v>
      </c>
      <c r="I190" s="110">
        <v>0</v>
      </c>
      <c r="J190" s="109" t="e">
        <v>#DIV/0!</v>
      </c>
      <c r="L190" s="111">
        <v>171</v>
      </c>
      <c r="M190" s="112">
        <v>0.97660818713450293</v>
      </c>
      <c r="N190" s="112">
        <v>0.98245614035087714</v>
      </c>
      <c r="O190" s="112">
        <v>0.93567251461988299</v>
      </c>
      <c r="P190" s="112">
        <v>0.96491228070175439</v>
      </c>
      <c r="Q190" s="112">
        <v>0.98245614035087714</v>
      </c>
      <c r="R190" s="113">
        <v>0</v>
      </c>
      <c r="S190" s="112" t="e">
        <v>#DIV/0!</v>
      </c>
      <c r="U190" s="108">
        <v>361</v>
      </c>
      <c r="V190" s="109">
        <v>0.96952908587257614</v>
      </c>
      <c r="W190" s="109">
        <v>0.89473684210526316</v>
      </c>
      <c r="X190" s="109">
        <v>0.96952908587257614</v>
      </c>
      <c r="Y190" s="109">
        <v>0.96952908587257614</v>
      </c>
      <c r="Z190" s="109">
        <v>0.83656509695290859</v>
      </c>
      <c r="AA190" s="109">
        <v>0.94736842105263153</v>
      </c>
      <c r="AB190" s="109">
        <v>0.96675900277008309</v>
      </c>
      <c r="AC190" s="109">
        <v>0.93628808864265933</v>
      </c>
      <c r="AD190" s="109">
        <v>0.87257617728531855</v>
      </c>
      <c r="AE190" s="109">
        <v>0.89473684210526316</v>
      </c>
      <c r="AH190">
        <v>0</v>
      </c>
      <c r="AI190">
        <v>0</v>
      </c>
      <c r="AJ190">
        <v>1</v>
      </c>
    </row>
    <row r="191" spans="1:36" x14ac:dyDescent="0.25">
      <c r="A191" t="s">
        <v>13594</v>
      </c>
      <c r="B191" t="s">
        <v>13595</v>
      </c>
      <c r="C191" t="s">
        <v>645</v>
      </c>
      <c r="D191" t="s">
        <v>646</v>
      </c>
      <c r="E191" s="108">
        <v>103</v>
      </c>
      <c r="F191" s="109">
        <v>0.90291262135922334</v>
      </c>
      <c r="G191" s="109">
        <v>0.86407766990291257</v>
      </c>
      <c r="H191" s="109">
        <v>0.90291262135922334</v>
      </c>
      <c r="I191" s="110">
        <v>0</v>
      </c>
      <c r="J191" s="109" t="e">
        <v>#DIV/0!</v>
      </c>
      <c r="L191" s="111">
        <v>112</v>
      </c>
      <c r="M191" s="112">
        <v>0.9732142857142857</v>
      </c>
      <c r="N191" s="112">
        <v>0.9642857142857143</v>
      </c>
      <c r="O191" s="112">
        <v>0.9553571428571429</v>
      </c>
      <c r="P191" s="112">
        <v>0.9642857142857143</v>
      </c>
      <c r="Q191" s="112">
        <v>0.9732142857142857</v>
      </c>
      <c r="R191" s="113">
        <v>0</v>
      </c>
      <c r="S191" s="112" t="e">
        <v>#DIV/0!</v>
      </c>
      <c r="U191" s="108">
        <v>159</v>
      </c>
      <c r="V191" s="109">
        <v>0.91823899371069184</v>
      </c>
      <c r="W191" s="109">
        <v>0.79245283018867929</v>
      </c>
      <c r="X191" s="109">
        <v>0.91823899371069184</v>
      </c>
      <c r="Y191" s="109">
        <v>0.91823899371069184</v>
      </c>
      <c r="Z191" s="109">
        <v>0.87421383647798745</v>
      </c>
      <c r="AA191" s="109">
        <v>0.88050314465408808</v>
      </c>
      <c r="AB191" s="109">
        <v>0.94339622641509435</v>
      </c>
      <c r="AC191" s="109">
        <v>0.85534591194968557</v>
      </c>
      <c r="AD191" s="109">
        <v>0.88050314465408808</v>
      </c>
      <c r="AE191" s="109">
        <v>0.86163522012578619</v>
      </c>
      <c r="AH191">
        <v>0</v>
      </c>
      <c r="AI191">
        <v>0</v>
      </c>
      <c r="AJ191">
        <v>1</v>
      </c>
    </row>
    <row r="192" spans="1:36" x14ac:dyDescent="0.25">
      <c r="A192" t="s">
        <v>13500</v>
      </c>
      <c r="B192" t="s">
        <v>13105</v>
      </c>
      <c r="C192" t="s">
        <v>645</v>
      </c>
      <c r="D192" t="s">
        <v>646</v>
      </c>
      <c r="E192" s="108">
        <v>153</v>
      </c>
      <c r="F192" s="109">
        <v>0.90196078431372551</v>
      </c>
      <c r="G192" s="109">
        <v>0.86928104575163401</v>
      </c>
      <c r="H192" s="109">
        <v>0.90196078431372551</v>
      </c>
      <c r="I192" s="110">
        <v>0</v>
      </c>
      <c r="J192" s="109" t="e">
        <v>#DIV/0!</v>
      </c>
      <c r="L192" s="111">
        <v>142</v>
      </c>
      <c r="M192" s="112">
        <v>0.95774647887323938</v>
      </c>
      <c r="N192" s="112">
        <v>0.88028169014084512</v>
      </c>
      <c r="O192" s="112">
        <v>0.94366197183098588</v>
      </c>
      <c r="P192" s="112">
        <v>0.87323943661971826</v>
      </c>
      <c r="Q192" s="112">
        <v>0.88028169014084512</v>
      </c>
      <c r="R192" s="113">
        <v>0</v>
      </c>
      <c r="S192" s="112" t="e">
        <v>#DIV/0!</v>
      </c>
      <c r="U192" s="108">
        <v>272</v>
      </c>
      <c r="V192" s="109">
        <v>0.94485294117647056</v>
      </c>
      <c r="W192" s="109">
        <v>0.4485294117647059</v>
      </c>
      <c r="X192" s="109">
        <v>0.94485294117647056</v>
      </c>
      <c r="Y192" s="109">
        <v>0.94485294117647056</v>
      </c>
      <c r="Z192" s="109">
        <v>0.92279411764705888</v>
      </c>
      <c r="AA192" s="109">
        <v>0.94485294117647056</v>
      </c>
      <c r="AB192" s="109">
        <v>0.94485294117647056</v>
      </c>
      <c r="AC192" s="109">
        <v>0.52573529411764708</v>
      </c>
      <c r="AD192" s="109">
        <v>0.93014705882352944</v>
      </c>
      <c r="AE192" s="109">
        <v>0.93382352941176472</v>
      </c>
      <c r="AH192">
        <v>0</v>
      </c>
      <c r="AI192">
        <v>0</v>
      </c>
      <c r="AJ192">
        <v>1</v>
      </c>
    </row>
    <row r="193" spans="1:36" x14ac:dyDescent="0.25">
      <c r="A193" t="s">
        <v>13940</v>
      </c>
      <c r="B193" t="s">
        <v>13941</v>
      </c>
      <c r="C193" t="s">
        <v>645</v>
      </c>
      <c r="D193" t="s">
        <v>646</v>
      </c>
      <c r="E193" s="108">
        <v>11</v>
      </c>
      <c r="F193" s="109">
        <v>1</v>
      </c>
      <c r="G193" s="109">
        <v>1</v>
      </c>
      <c r="H193" s="109">
        <v>1</v>
      </c>
      <c r="I193" s="110">
        <v>0</v>
      </c>
      <c r="J193" s="109" t="e">
        <v>#DIV/0!</v>
      </c>
      <c r="L193" s="111">
        <v>11</v>
      </c>
      <c r="M193" s="112">
        <v>1</v>
      </c>
      <c r="N193" s="112">
        <v>1</v>
      </c>
      <c r="O193" s="112">
        <v>1</v>
      </c>
      <c r="P193" s="112">
        <v>1</v>
      </c>
      <c r="Q193" s="112">
        <v>1</v>
      </c>
      <c r="R193" s="113">
        <v>0</v>
      </c>
      <c r="S193" s="112" t="e">
        <v>#DIV/0!</v>
      </c>
      <c r="U193" s="108">
        <v>12</v>
      </c>
      <c r="V193" s="109">
        <v>1</v>
      </c>
      <c r="W193" s="109">
        <v>0.58333333333333337</v>
      </c>
      <c r="X193" s="109">
        <v>1</v>
      </c>
      <c r="Y193" s="109">
        <v>1</v>
      </c>
      <c r="Z193" s="109">
        <v>1</v>
      </c>
      <c r="AA193" s="109">
        <v>1</v>
      </c>
      <c r="AB193" s="109">
        <v>1</v>
      </c>
      <c r="AC193" s="109">
        <v>0.83333333333333337</v>
      </c>
      <c r="AD193" s="109">
        <v>0.91666666666666663</v>
      </c>
      <c r="AE193" s="109">
        <v>0.91666666666666663</v>
      </c>
      <c r="AH193">
        <v>0</v>
      </c>
      <c r="AI193">
        <v>0</v>
      </c>
      <c r="AJ193">
        <v>1</v>
      </c>
    </row>
    <row r="194" spans="1:36" x14ac:dyDescent="0.25">
      <c r="A194" t="s">
        <v>13814</v>
      </c>
      <c r="B194" t="s">
        <v>13815</v>
      </c>
      <c r="C194" t="s">
        <v>645</v>
      </c>
      <c r="D194" t="s">
        <v>646</v>
      </c>
      <c r="E194" s="108">
        <v>40</v>
      </c>
      <c r="F194" s="109">
        <v>0.92500000000000004</v>
      </c>
      <c r="G194" s="109">
        <v>0.75</v>
      </c>
      <c r="H194" s="109">
        <v>0.875</v>
      </c>
      <c r="I194" s="110">
        <v>0</v>
      </c>
      <c r="J194" s="109" t="e">
        <v>#DIV/0!</v>
      </c>
      <c r="L194" s="111">
        <v>40</v>
      </c>
      <c r="M194" s="112">
        <v>0.95</v>
      </c>
      <c r="N194" s="112">
        <v>0.95</v>
      </c>
      <c r="O194" s="112">
        <v>0.9</v>
      </c>
      <c r="P194" s="112">
        <v>0.875</v>
      </c>
      <c r="Q194" s="112">
        <v>0.875</v>
      </c>
      <c r="R194" s="113">
        <v>0</v>
      </c>
      <c r="S194" s="112" t="e">
        <v>#DIV/0!</v>
      </c>
      <c r="U194" s="108">
        <v>69</v>
      </c>
      <c r="V194" s="109">
        <v>0.89855072463768115</v>
      </c>
      <c r="W194" s="109">
        <v>0.62318840579710144</v>
      </c>
      <c r="X194" s="109">
        <v>0.89855072463768115</v>
      </c>
      <c r="Y194" s="109">
        <v>0.89855072463768115</v>
      </c>
      <c r="Z194" s="109">
        <v>0.81159420289855078</v>
      </c>
      <c r="AA194" s="109">
        <v>0.82608695652173914</v>
      </c>
      <c r="AB194" s="109">
        <v>0.85507246376811596</v>
      </c>
      <c r="AC194" s="109">
        <v>0.69565217391304346</v>
      </c>
      <c r="AD194" s="109">
        <v>0.81159420289855078</v>
      </c>
      <c r="AE194" s="109">
        <v>0.71014492753623193</v>
      </c>
      <c r="AH194">
        <v>0</v>
      </c>
      <c r="AI194">
        <v>0</v>
      </c>
      <c r="AJ194">
        <v>1</v>
      </c>
    </row>
    <row r="195" spans="1:36" x14ac:dyDescent="0.25">
      <c r="A195" t="s">
        <v>13910</v>
      </c>
      <c r="B195" t="s">
        <v>13911</v>
      </c>
      <c r="C195" t="s">
        <v>645</v>
      </c>
      <c r="D195" t="s">
        <v>646</v>
      </c>
      <c r="E195" s="108">
        <v>14</v>
      </c>
      <c r="F195" s="109">
        <v>1</v>
      </c>
      <c r="G195" s="109">
        <v>1</v>
      </c>
      <c r="H195" s="109">
        <v>1</v>
      </c>
      <c r="I195" s="110">
        <v>0</v>
      </c>
      <c r="J195" s="109" t="e">
        <v>#DIV/0!</v>
      </c>
      <c r="L195" s="111">
        <v>8</v>
      </c>
      <c r="M195" s="112">
        <v>0.875</v>
      </c>
      <c r="N195" s="112">
        <v>0.875</v>
      </c>
      <c r="O195" s="112">
        <v>0.875</v>
      </c>
      <c r="P195" s="112">
        <v>0.875</v>
      </c>
      <c r="Q195" s="112">
        <v>0.875</v>
      </c>
      <c r="R195" s="113">
        <v>0</v>
      </c>
      <c r="S195" s="112" t="e">
        <v>#DIV/0!</v>
      </c>
      <c r="U195" s="108">
        <v>22</v>
      </c>
      <c r="V195" s="109">
        <v>0.90909090909090906</v>
      </c>
      <c r="W195" s="109">
        <v>0.72727272727272729</v>
      </c>
      <c r="X195" s="109">
        <v>0.90909090909090906</v>
      </c>
      <c r="Y195" s="109">
        <v>0.90909090909090906</v>
      </c>
      <c r="Z195" s="109">
        <v>0.72727272727272729</v>
      </c>
      <c r="AA195" s="109">
        <v>0.86363636363636365</v>
      </c>
      <c r="AB195" s="109">
        <v>0.95454545454545459</v>
      </c>
      <c r="AC195" s="109">
        <v>0.86363636363636365</v>
      </c>
      <c r="AD195" s="109">
        <v>0.86363636363636365</v>
      </c>
      <c r="AE195" s="109">
        <v>0.81818181818181823</v>
      </c>
      <c r="AH195">
        <v>0</v>
      </c>
      <c r="AI195">
        <v>0</v>
      </c>
      <c r="AJ195">
        <v>1</v>
      </c>
    </row>
    <row r="196" spans="1:36" x14ac:dyDescent="0.25">
      <c r="A196" t="s">
        <v>13916</v>
      </c>
      <c r="B196" t="s">
        <v>13917</v>
      </c>
      <c r="C196" t="s">
        <v>645</v>
      </c>
      <c r="D196" t="s">
        <v>646</v>
      </c>
      <c r="E196" s="108">
        <v>24</v>
      </c>
      <c r="F196" s="109">
        <v>0.95833333333333337</v>
      </c>
      <c r="G196" s="109">
        <v>0.91666666666666663</v>
      </c>
      <c r="H196" s="109">
        <v>0.91666666666666663</v>
      </c>
      <c r="I196" s="110">
        <v>0</v>
      </c>
      <c r="J196" s="109" t="e">
        <v>#DIV/0!</v>
      </c>
      <c r="L196" s="111">
        <v>19</v>
      </c>
      <c r="M196" s="112">
        <v>0.89473684210526316</v>
      </c>
      <c r="N196" s="112">
        <v>0.84210526315789469</v>
      </c>
      <c r="O196" s="112">
        <v>0.84210526315789469</v>
      </c>
      <c r="P196" s="112">
        <v>0.89473684210526316</v>
      </c>
      <c r="Q196" s="112">
        <v>0.89473684210526316</v>
      </c>
      <c r="R196" s="113">
        <v>0</v>
      </c>
      <c r="S196" s="112" t="e">
        <v>#DIV/0!</v>
      </c>
      <c r="U196" s="108">
        <v>20</v>
      </c>
      <c r="V196" s="109">
        <v>1</v>
      </c>
      <c r="W196" s="109">
        <v>0.95</v>
      </c>
      <c r="X196" s="109">
        <v>1</v>
      </c>
      <c r="Y196" s="109">
        <v>1</v>
      </c>
      <c r="Z196" s="109">
        <v>0.85</v>
      </c>
      <c r="AA196" s="109">
        <v>0.85</v>
      </c>
      <c r="AB196" s="109">
        <v>0.9</v>
      </c>
      <c r="AC196" s="109">
        <v>0.95</v>
      </c>
      <c r="AD196" s="109">
        <v>0.95</v>
      </c>
      <c r="AE196" s="109">
        <v>0.85</v>
      </c>
      <c r="AH196">
        <v>0</v>
      </c>
      <c r="AI196">
        <v>0</v>
      </c>
      <c r="AJ196">
        <v>1</v>
      </c>
    </row>
    <row r="197" spans="1:36" x14ac:dyDescent="0.25">
      <c r="A197" t="s">
        <v>13932</v>
      </c>
      <c r="B197" t="s">
        <v>13933</v>
      </c>
      <c r="C197" t="s">
        <v>645</v>
      </c>
      <c r="D197" t="s">
        <v>646</v>
      </c>
      <c r="E197" s="108">
        <v>18</v>
      </c>
      <c r="F197" s="109">
        <v>0.88888888888888884</v>
      </c>
      <c r="G197" s="109">
        <v>0.83333333333333337</v>
      </c>
      <c r="H197" s="109">
        <v>0.88888888888888884</v>
      </c>
      <c r="I197" s="110">
        <v>0</v>
      </c>
      <c r="J197" s="109" t="e">
        <v>#DIV/0!</v>
      </c>
      <c r="L197" s="111">
        <v>13</v>
      </c>
      <c r="M197" s="112">
        <v>1</v>
      </c>
      <c r="N197" s="112">
        <v>1</v>
      </c>
      <c r="O197" s="112">
        <v>1</v>
      </c>
      <c r="P197" s="112">
        <v>1</v>
      </c>
      <c r="Q197" s="112">
        <v>1</v>
      </c>
      <c r="R197" s="113">
        <v>0</v>
      </c>
      <c r="S197" s="112" t="e">
        <v>#DIV/0!</v>
      </c>
      <c r="U197" s="108">
        <v>15</v>
      </c>
      <c r="V197" s="109">
        <v>1</v>
      </c>
      <c r="W197" s="109">
        <v>0.93333333333333335</v>
      </c>
      <c r="X197" s="109">
        <v>1</v>
      </c>
      <c r="Y197" s="109">
        <v>1</v>
      </c>
      <c r="Z197" s="109">
        <v>1</v>
      </c>
      <c r="AA197" s="109">
        <v>1</v>
      </c>
      <c r="AB197" s="109">
        <v>1</v>
      </c>
      <c r="AC197" s="109">
        <v>1</v>
      </c>
      <c r="AD197" s="109">
        <v>0.93333333333333335</v>
      </c>
      <c r="AE197" s="109">
        <v>1</v>
      </c>
      <c r="AH197">
        <v>0</v>
      </c>
      <c r="AI197">
        <v>0</v>
      </c>
      <c r="AJ197">
        <v>1</v>
      </c>
    </row>
    <row r="198" spans="1:36" x14ac:dyDescent="0.25">
      <c r="A198" t="s">
        <v>13539</v>
      </c>
      <c r="B198" t="s">
        <v>13540</v>
      </c>
      <c r="C198" t="s">
        <v>645</v>
      </c>
      <c r="D198" t="s">
        <v>646</v>
      </c>
      <c r="E198" s="108">
        <v>123</v>
      </c>
      <c r="F198" s="109">
        <v>0.93495934959349591</v>
      </c>
      <c r="G198" s="109">
        <v>0.89430894308943087</v>
      </c>
      <c r="H198" s="109">
        <v>0.93495934959349591</v>
      </c>
      <c r="I198" s="110">
        <v>0</v>
      </c>
      <c r="J198" s="109" t="e">
        <v>#DIV/0!</v>
      </c>
      <c r="L198" s="111">
        <v>136</v>
      </c>
      <c r="M198" s="112">
        <v>0.93382352941176472</v>
      </c>
      <c r="N198" s="112">
        <v>0.86029411764705888</v>
      </c>
      <c r="O198" s="112">
        <v>0.90441176470588236</v>
      </c>
      <c r="P198" s="112">
        <v>0.86764705882352944</v>
      </c>
      <c r="Q198" s="112">
        <v>0.86764705882352944</v>
      </c>
      <c r="R198" s="113">
        <v>0</v>
      </c>
      <c r="S198" s="112" t="e">
        <v>#DIV/0!</v>
      </c>
      <c r="U198" s="108">
        <v>220</v>
      </c>
      <c r="V198" s="109">
        <v>0.9363636363636364</v>
      </c>
      <c r="W198" s="109">
        <v>0.57272727272727275</v>
      </c>
      <c r="X198" s="109">
        <v>0.9363636363636364</v>
      </c>
      <c r="Y198" s="109">
        <v>0.9363636363636364</v>
      </c>
      <c r="Z198" s="109">
        <v>0.91363636363636369</v>
      </c>
      <c r="AA198" s="109">
        <v>0.91363636363636369</v>
      </c>
      <c r="AB198" s="109">
        <v>0.91363636363636369</v>
      </c>
      <c r="AC198" s="109">
        <v>0.6045454545454545</v>
      </c>
      <c r="AD198" s="109">
        <v>0.91818181818181821</v>
      </c>
      <c r="AE198" s="109">
        <v>0.91363636363636369</v>
      </c>
      <c r="AH198">
        <v>0</v>
      </c>
      <c r="AI198">
        <v>0</v>
      </c>
      <c r="AJ198">
        <v>1</v>
      </c>
    </row>
    <row r="199" spans="1:36" x14ac:dyDescent="0.25">
      <c r="A199" t="s">
        <v>13912</v>
      </c>
      <c r="B199" t="s">
        <v>13913</v>
      </c>
      <c r="C199" t="s">
        <v>645</v>
      </c>
      <c r="D199" t="s">
        <v>646</v>
      </c>
      <c r="E199" s="108">
        <v>15</v>
      </c>
      <c r="F199" s="109">
        <v>1</v>
      </c>
      <c r="G199" s="109">
        <v>1</v>
      </c>
      <c r="H199" s="109">
        <v>1</v>
      </c>
      <c r="I199" s="110">
        <v>0</v>
      </c>
      <c r="J199" s="109" t="e">
        <v>#DIV/0!</v>
      </c>
      <c r="L199" s="111">
        <v>18</v>
      </c>
      <c r="M199" s="112">
        <v>1</v>
      </c>
      <c r="N199" s="112">
        <v>1</v>
      </c>
      <c r="O199" s="112">
        <v>0.88888888888888884</v>
      </c>
      <c r="P199" s="112">
        <v>1</v>
      </c>
      <c r="Q199" s="112">
        <v>0.94444444444444442</v>
      </c>
      <c r="R199" s="113" t="s">
        <v>1195</v>
      </c>
      <c r="S199" s="112">
        <v>1</v>
      </c>
      <c r="U199" s="108">
        <v>21</v>
      </c>
      <c r="V199" s="109">
        <v>1</v>
      </c>
      <c r="W199" s="109">
        <v>0.80952380952380953</v>
      </c>
      <c r="X199" s="109">
        <v>1</v>
      </c>
      <c r="Y199" s="109">
        <v>1</v>
      </c>
      <c r="Z199" s="109">
        <v>0.80952380952380953</v>
      </c>
      <c r="AA199" s="109">
        <v>0.95238095238095233</v>
      </c>
      <c r="AB199" s="109">
        <v>0.90476190476190477</v>
      </c>
      <c r="AC199" s="109">
        <v>0.90476190476190477</v>
      </c>
      <c r="AD199" s="109">
        <v>0.80952380952380953</v>
      </c>
      <c r="AE199" s="109">
        <v>0.8571428571428571</v>
      </c>
      <c r="AH199">
        <v>0</v>
      </c>
      <c r="AI199">
        <v>0</v>
      </c>
      <c r="AJ199">
        <v>1</v>
      </c>
    </row>
    <row r="200" spans="1:36" x14ac:dyDescent="0.25">
      <c r="A200" t="s">
        <v>13742</v>
      </c>
      <c r="B200" t="s">
        <v>13743</v>
      </c>
      <c r="C200" t="s">
        <v>645</v>
      </c>
      <c r="D200" t="s">
        <v>646</v>
      </c>
      <c r="E200" s="108">
        <v>60</v>
      </c>
      <c r="F200" s="109">
        <v>0.95</v>
      </c>
      <c r="G200" s="109">
        <v>0.93333333333333335</v>
      </c>
      <c r="H200" s="109">
        <v>0.93333333333333335</v>
      </c>
      <c r="I200" s="110">
        <v>0</v>
      </c>
      <c r="J200" s="109" t="e">
        <v>#DIV/0!</v>
      </c>
      <c r="L200" s="111">
        <v>55</v>
      </c>
      <c r="M200" s="112">
        <v>0.98181818181818181</v>
      </c>
      <c r="N200" s="112">
        <v>0.96363636363636362</v>
      </c>
      <c r="O200" s="112">
        <v>0.94545454545454544</v>
      </c>
      <c r="P200" s="112">
        <v>0.96363636363636362</v>
      </c>
      <c r="Q200" s="112">
        <v>0.96363636363636362</v>
      </c>
      <c r="R200" s="113">
        <v>0</v>
      </c>
      <c r="S200" s="112" t="e">
        <v>#DIV/0!</v>
      </c>
      <c r="U200" s="108">
        <v>96</v>
      </c>
      <c r="V200" s="109">
        <v>0.96875</v>
      </c>
      <c r="W200" s="109">
        <v>0.66666666666666663</v>
      </c>
      <c r="X200" s="109">
        <v>0.96875</v>
      </c>
      <c r="Y200" s="109">
        <v>0.96875</v>
      </c>
      <c r="Z200" s="109">
        <v>0.89583333333333337</v>
      </c>
      <c r="AA200" s="109">
        <v>0.94791666666666663</v>
      </c>
      <c r="AB200" s="109">
        <v>0.96875</v>
      </c>
      <c r="AC200" s="109">
        <v>0.91666666666666663</v>
      </c>
      <c r="AD200" s="109">
        <v>0.92708333333333337</v>
      </c>
      <c r="AE200" s="109">
        <v>0.95833333333333337</v>
      </c>
      <c r="AH200">
        <v>0</v>
      </c>
      <c r="AI200">
        <v>0</v>
      </c>
      <c r="AJ200">
        <v>1</v>
      </c>
    </row>
    <row r="201" spans="1:36" x14ac:dyDescent="0.25">
      <c r="A201" t="s">
        <v>13902</v>
      </c>
      <c r="B201" t="s">
        <v>13903</v>
      </c>
      <c r="C201" t="s">
        <v>645</v>
      </c>
      <c r="D201" t="s">
        <v>646</v>
      </c>
      <c r="E201" s="108">
        <v>33</v>
      </c>
      <c r="F201" s="109">
        <v>0.93939393939393945</v>
      </c>
      <c r="G201" s="109">
        <v>0.81818181818181823</v>
      </c>
      <c r="H201" s="109">
        <v>0.90909090909090906</v>
      </c>
      <c r="I201" s="110">
        <v>0</v>
      </c>
      <c r="J201" s="109" t="e">
        <v>#DIV/0!</v>
      </c>
      <c r="L201" s="111">
        <v>26</v>
      </c>
      <c r="M201" s="112">
        <v>0.88461538461538458</v>
      </c>
      <c r="N201" s="112">
        <v>0.88461538461538458</v>
      </c>
      <c r="O201" s="112">
        <v>0.76923076923076927</v>
      </c>
      <c r="P201" s="112">
        <v>0.88461538461538458</v>
      </c>
      <c r="Q201" s="112">
        <v>0.88461538461538458</v>
      </c>
      <c r="R201" s="113" t="s">
        <v>1195</v>
      </c>
      <c r="S201" s="112">
        <v>1</v>
      </c>
      <c r="U201" s="108">
        <v>24</v>
      </c>
      <c r="V201" s="109">
        <v>0.95833333333333337</v>
      </c>
      <c r="W201" s="109">
        <v>0.91666666666666663</v>
      </c>
      <c r="X201" s="109">
        <v>0.95833333333333337</v>
      </c>
      <c r="Y201" s="109">
        <v>0.95833333333333337</v>
      </c>
      <c r="Z201" s="109">
        <v>0.91666666666666663</v>
      </c>
      <c r="AA201" s="109">
        <v>0.91666666666666663</v>
      </c>
      <c r="AB201" s="109">
        <v>0.95833333333333337</v>
      </c>
      <c r="AC201" s="109">
        <v>0.91666666666666663</v>
      </c>
      <c r="AD201" s="109">
        <v>0.91666666666666663</v>
      </c>
      <c r="AE201" s="109">
        <v>0.875</v>
      </c>
      <c r="AH201">
        <v>0</v>
      </c>
      <c r="AI201">
        <v>0</v>
      </c>
      <c r="AJ201">
        <v>1</v>
      </c>
    </row>
    <row r="202" spans="1:36" x14ac:dyDescent="0.25">
      <c r="A202" t="s">
        <v>13875</v>
      </c>
      <c r="B202" t="s">
        <v>13876</v>
      </c>
      <c r="C202" t="s">
        <v>645</v>
      </c>
      <c r="D202" t="s">
        <v>646</v>
      </c>
      <c r="E202" s="108">
        <v>47</v>
      </c>
      <c r="F202" s="109">
        <v>0.93617021276595747</v>
      </c>
      <c r="G202" s="109">
        <v>0.93617021276595747</v>
      </c>
      <c r="H202" s="109">
        <v>0.93617021276595747</v>
      </c>
      <c r="I202" s="110" t="s">
        <v>1195</v>
      </c>
      <c r="J202" s="109">
        <v>1</v>
      </c>
      <c r="L202" s="111">
        <v>46</v>
      </c>
      <c r="M202" s="112">
        <v>1</v>
      </c>
      <c r="N202" s="112">
        <v>0.97826086956521741</v>
      </c>
      <c r="O202" s="112">
        <v>0.97826086956521741</v>
      </c>
      <c r="P202" s="112">
        <v>1</v>
      </c>
      <c r="Q202" s="112">
        <v>1</v>
      </c>
      <c r="R202" s="113" t="s">
        <v>1195</v>
      </c>
      <c r="S202" s="112">
        <v>1</v>
      </c>
      <c r="U202" s="108">
        <v>42</v>
      </c>
      <c r="V202" s="109">
        <v>0.97619047619047616</v>
      </c>
      <c r="W202" s="109">
        <v>1</v>
      </c>
      <c r="X202" s="109">
        <v>0.97619047619047616</v>
      </c>
      <c r="Y202" s="109">
        <v>0.97619047619047616</v>
      </c>
      <c r="Z202" s="109">
        <v>0.88095238095238093</v>
      </c>
      <c r="AA202" s="109">
        <v>0.95238095238095233</v>
      </c>
      <c r="AB202" s="109">
        <v>0.95238095238095233</v>
      </c>
      <c r="AC202" s="109">
        <v>0.97619047619047616</v>
      </c>
      <c r="AD202" s="109">
        <v>0.9285714285714286</v>
      </c>
      <c r="AE202" s="109">
        <v>0.83333333333333337</v>
      </c>
      <c r="AH202">
        <v>0</v>
      </c>
      <c r="AI202">
        <v>0</v>
      </c>
      <c r="AJ202">
        <v>1</v>
      </c>
    </row>
    <row r="203" spans="1:36" x14ac:dyDescent="0.25">
      <c r="A203" t="s">
        <v>13729</v>
      </c>
      <c r="B203" t="s">
        <v>13730</v>
      </c>
      <c r="C203" t="s">
        <v>645</v>
      </c>
      <c r="D203" t="s">
        <v>646</v>
      </c>
      <c r="E203" s="108">
        <v>64</v>
      </c>
      <c r="F203" s="109">
        <v>0.921875</v>
      </c>
      <c r="G203" s="109">
        <v>0.875</v>
      </c>
      <c r="H203" s="109">
        <v>0.921875</v>
      </c>
      <c r="I203" s="110">
        <v>0</v>
      </c>
      <c r="J203" s="109" t="e">
        <v>#DIV/0!</v>
      </c>
      <c r="L203" s="111">
        <v>72</v>
      </c>
      <c r="M203" s="112">
        <v>0.98611111111111116</v>
      </c>
      <c r="N203" s="112">
        <v>0.95833333333333337</v>
      </c>
      <c r="O203" s="112">
        <v>0.93055555555555558</v>
      </c>
      <c r="P203" s="112">
        <v>0.97222222222222221</v>
      </c>
      <c r="Q203" s="112">
        <v>0.95833333333333337</v>
      </c>
      <c r="R203" s="113">
        <v>0</v>
      </c>
      <c r="S203" s="112" t="e">
        <v>#DIV/0!</v>
      </c>
      <c r="U203" s="108">
        <v>101</v>
      </c>
      <c r="V203" s="109">
        <v>0.91089108910891092</v>
      </c>
      <c r="W203" s="109">
        <v>0.83168316831683164</v>
      </c>
      <c r="X203" s="109">
        <v>0.91089108910891092</v>
      </c>
      <c r="Y203" s="109">
        <v>0.91089108910891092</v>
      </c>
      <c r="Z203" s="109">
        <v>0.85148514851485146</v>
      </c>
      <c r="AA203" s="109">
        <v>0.8910891089108911</v>
      </c>
      <c r="AB203" s="109">
        <v>0.90099009900990101</v>
      </c>
      <c r="AC203" s="109">
        <v>0.8910891089108911</v>
      </c>
      <c r="AD203" s="109">
        <v>0.85148514851485146</v>
      </c>
      <c r="AE203" s="109">
        <v>0.83168316831683164</v>
      </c>
      <c r="AH203">
        <v>0</v>
      </c>
      <c r="AI203">
        <v>0</v>
      </c>
      <c r="AJ203">
        <v>1</v>
      </c>
    </row>
    <row r="204" spans="1:36" x14ac:dyDescent="0.25">
      <c r="A204" t="s">
        <v>13542</v>
      </c>
      <c r="B204" t="s">
        <v>13543</v>
      </c>
      <c r="C204" t="s">
        <v>645</v>
      </c>
      <c r="D204" t="s">
        <v>646</v>
      </c>
      <c r="E204" s="108">
        <v>97</v>
      </c>
      <c r="F204" s="109">
        <v>0.95876288659793818</v>
      </c>
      <c r="G204" s="109">
        <v>0.90721649484536082</v>
      </c>
      <c r="H204" s="109">
        <v>0.95876288659793818</v>
      </c>
      <c r="I204" s="110">
        <v>0</v>
      </c>
      <c r="J204" s="109" t="e">
        <v>#DIV/0!</v>
      </c>
      <c r="L204" s="111">
        <v>96</v>
      </c>
      <c r="M204" s="112">
        <v>0.97916666666666663</v>
      </c>
      <c r="N204" s="112">
        <v>0.92708333333333337</v>
      </c>
      <c r="O204" s="112">
        <v>0.92708333333333337</v>
      </c>
      <c r="P204" s="112">
        <v>0.90625</v>
      </c>
      <c r="Q204" s="112">
        <v>0.89583333333333337</v>
      </c>
      <c r="R204" s="113">
        <v>0</v>
      </c>
      <c r="S204" s="112" t="e">
        <v>#DIV/0!</v>
      </c>
      <c r="U204" s="108">
        <v>219</v>
      </c>
      <c r="V204" s="109">
        <v>0.96803652968036524</v>
      </c>
      <c r="W204" s="109">
        <v>0.81735159817351599</v>
      </c>
      <c r="X204" s="109">
        <v>0.95890410958904104</v>
      </c>
      <c r="Y204" s="109">
        <v>0.96803652968036524</v>
      </c>
      <c r="Z204" s="109">
        <v>0.86757990867579904</v>
      </c>
      <c r="AA204" s="109">
        <v>0.94063926940639264</v>
      </c>
      <c r="AB204" s="109">
        <v>0.94977168949771684</v>
      </c>
      <c r="AC204" s="109">
        <v>0.87671232876712324</v>
      </c>
      <c r="AD204" s="109">
        <v>0.86301369863013699</v>
      </c>
      <c r="AE204" s="109">
        <v>0.83105022831050224</v>
      </c>
      <c r="AH204">
        <v>0</v>
      </c>
      <c r="AI204">
        <v>0</v>
      </c>
      <c r="AJ204">
        <v>1</v>
      </c>
    </row>
    <row r="205" spans="1:36" x14ac:dyDescent="0.25">
      <c r="A205" t="s">
        <v>13573</v>
      </c>
      <c r="B205" t="s">
        <v>4992</v>
      </c>
      <c r="C205" t="s">
        <v>645</v>
      </c>
      <c r="D205" t="s">
        <v>646</v>
      </c>
      <c r="E205" s="108">
        <v>89</v>
      </c>
      <c r="F205" s="109">
        <v>0.97752808988764039</v>
      </c>
      <c r="G205" s="109">
        <v>0.9662921348314607</v>
      </c>
      <c r="H205" s="109">
        <v>0.9662921348314607</v>
      </c>
      <c r="I205" s="110">
        <v>0</v>
      </c>
      <c r="J205" s="109" t="e">
        <v>#DIV/0!</v>
      </c>
      <c r="L205" s="111">
        <v>86</v>
      </c>
      <c r="M205" s="112">
        <v>0.97674418604651159</v>
      </c>
      <c r="N205" s="112">
        <v>0.97674418604651159</v>
      </c>
      <c r="O205" s="112">
        <v>0.87209302325581395</v>
      </c>
      <c r="P205" s="112">
        <v>0.98837209302325579</v>
      </c>
      <c r="Q205" s="112">
        <v>0.96511627906976749</v>
      </c>
      <c r="R205" s="113">
        <v>0</v>
      </c>
      <c r="S205" s="112" t="e">
        <v>#DIV/0!</v>
      </c>
      <c r="U205" s="108">
        <v>189</v>
      </c>
      <c r="V205" s="109">
        <v>0.89417989417989419</v>
      </c>
      <c r="W205" s="109">
        <v>0.88888888888888884</v>
      </c>
      <c r="X205" s="109">
        <v>0.89417989417989419</v>
      </c>
      <c r="Y205" s="109">
        <v>0.89417989417989419</v>
      </c>
      <c r="Z205" s="109">
        <v>0.79365079365079361</v>
      </c>
      <c r="AA205" s="109">
        <v>0.88888888888888884</v>
      </c>
      <c r="AB205" s="109">
        <v>0.8835978835978836</v>
      </c>
      <c r="AC205" s="109">
        <v>0.92063492063492058</v>
      </c>
      <c r="AD205" s="109">
        <v>0.79894179894179895</v>
      </c>
      <c r="AE205" s="109">
        <v>0.80952380952380953</v>
      </c>
      <c r="AH205">
        <v>0</v>
      </c>
      <c r="AI205">
        <v>0</v>
      </c>
      <c r="AJ205">
        <v>1</v>
      </c>
    </row>
    <row r="206" spans="1:36" x14ac:dyDescent="0.25">
      <c r="A206" t="s">
        <v>13721</v>
      </c>
      <c r="B206" t="s">
        <v>771</v>
      </c>
      <c r="C206" t="s">
        <v>647</v>
      </c>
      <c r="D206" t="s">
        <v>648</v>
      </c>
      <c r="E206" s="108">
        <v>58</v>
      </c>
      <c r="F206" s="109">
        <v>0.94827586206896552</v>
      </c>
      <c r="G206" s="109">
        <v>0.91379310344827591</v>
      </c>
      <c r="H206" s="109">
        <v>0.94827586206896552</v>
      </c>
      <c r="I206" s="110" t="s">
        <v>1195</v>
      </c>
      <c r="J206" s="109">
        <v>1</v>
      </c>
      <c r="L206" s="111">
        <v>62</v>
      </c>
      <c r="M206" s="112">
        <v>0.95161290322580649</v>
      </c>
      <c r="N206" s="112">
        <v>0.87096774193548387</v>
      </c>
      <c r="O206" s="112">
        <v>0.85483870967741937</v>
      </c>
      <c r="P206" s="112">
        <v>0.88709677419354838</v>
      </c>
      <c r="Q206" s="112">
        <v>0.88709677419354838</v>
      </c>
      <c r="R206" s="113">
        <v>0</v>
      </c>
      <c r="S206" s="112" t="e">
        <v>#DIV/0!</v>
      </c>
      <c r="U206" s="108">
        <v>104</v>
      </c>
      <c r="V206" s="109">
        <v>0.98076923076923073</v>
      </c>
      <c r="W206" s="109">
        <v>0.80769230769230771</v>
      </c>
      <c r="X206" s="109">
        <v>0.98076923076923073</v>
      </c>
      <c r="Y206" s="109">
        <v>0.98076923076923073</v>
      </c>
      <c r="Z206" s="109">
        <v>0.80769230769230771</v>
      </c>
      <c r="AA206" s="109">
        <v>0.95192307692307687</v>
      </c>
      <c r="AB206" s="109">
        <v>0.99038461538461542</v>
      </c>
      <c r="AC206" s="109">
        <v>0.81730769230769229</v>
      </c>
      <c r="AD206" s="109">
        <v>0.84615384615384615</v>
      </c>
      <c r="AE206" s="109">
        <v>0.85576923076923073</v>
      </c>
      <c r="AH206">
        <v>0</v>
      </c>
      <c r="AI206">
        <v>0</v>
      </c>
      <c r="AJ206">
        <v>1</v>
      </c>
    </row>
    <row r="207" spans="1:36" x14ac:dyDescent="0.25">
      <c r="A207" t="s">
        <v>13529</v>
      </c>
      <c r="B207" t="s">
        <v>771</v>
      </c>
      <c r="C207" t="s">
        <v>647</v>
      </c>
      <c r="D207" t="s">
        <v>648</v>
      </c>
      <c r="E207" s="108">
        <v>124</v>
      </c>
      <c r="F207" s="109">
        <v>0.93548387096774188</v>
      </c>
      <c r="G207" s="109">
        <v>0.81451612903225812</v>
      </c>
      <c r="H207" s="109">
        <v>0.91129032258064513</v>
      </c>
      <c r="I207" s="110" t="s">
        <v>1195</v>
      </c>
      <c r="J207" s="109">
        <v>1</v>
      </c>
      <c r="L207" s="111">
        <v>123</v>
      </c>
      <c r="M207" s="112">
        <v>0.95121951219512191</v>
      </c>
      <c r="N207" s="112">
        <v>0.95934959349593496</v>
      </c>
      <c r="O207" s="112">
        <v>0.87804878048780488</v>
      </c>
      <c r="P207" s="112">
        <v>0.96747967479674801</v>
      </c>
      <c r="Q207" s="112">
        <v>0.93495934959349591</v>
      </c>
      <c r="R207" s="113">
        <v>0</v>
      </c>
      <c r="S207" s="112" t="e">
        <v>#DIV/0!</v>
      </c>
      <c r="U207" s="108">
        <v>228</v>
      </c>
      <c r="V207" s="109">
        <v>0.94736842105263153</v>
      </c>
      <c r="W207" s="109">
        <v>0.95175438596491224</v>
      </c>
      <c r="X207" s="109">
        <v>0.94736842105263153</v>
      </c>
      <c r="Y207" s="109">
        <v>0.95175438596491224</v>
      </c>
      <c r="Z207" s="109">
        <v>0.8771929824561403</v>
      </c>
      <c r="AA207" s="109">
        <v>0.96052631578947367</v>
      </c>
      <c r="AB207" s="109">
        <v>0.99122807017543857</v>
      </c>
      <c r="AC207" s="109">
        <v>0.9692982456140351</v>
      </c>
      <c r="AD207" s="109">
        <v>0.8728070175438597</v>
      </c>
      <c r="AE207" s="109">
        <v>0.89912280701754388</v>
      </c>
      <c r="AH207">
        <v>0</v>
      </c>
      <c r="AI207">
        <v>0</v>
      </c>
      <c r="AJ207">
        <v>1</v>
      </c>
    </row>
    <row r="208" spans="1:36" x14ac:dyDescent="0.25">
      <c r="A208" t="s">
        <v>13520</v>
      </c>
      <c r="B208" t="s">
        <v>13521</v>
      </c>
      <c r="C208" t="s">
        <v>647</v>
      </c>
      <c r="D208" t="s">
        <v>648</v>
      </c>
      <c r="E208" s="108">
        <v>140</v>
      </c>
      <c r="F208" s="109">
        <v>0.97142857142857142</v>
      </c>
      <c r="G208" s="109">
        <v>0.93571428571428572</v>
      </c>
      <c r="H208" s="109">
        <v>0.9642857142857143</v>
      </c>
      <c r="I208" s="110" t="s">
        <v>1195</v>
      </c>
      <c r="J208" s="109">
        <v>1</v>
      </c>
      <c r="L208" s="111">
        <v>129</v>
      </c>
      <c r="M208" s="112">
        <v>0.99224806201550386</v>
      </c>
      <c r="N208" s="112">
        <v>0.94573643410852715</v>
      </c>
      <c r="O208" s="112">
        <v>0.97674418604651159</v>
      </c>
      <c r="P208" s="112">
        <v>0.96124031007751942</v>
      </c>
      <c r="Q208" s="112">
        <v>0.94573643410852715</v>
      </c>
      <c r="R208" s="113">
        <v>0</v>
      </c>
      <c r="S208" s="112" t="e">
        <v>#DIV/0!</v>
      </c>
      <c r="U208" s="108">
        <v>249</v>
      </c>
      <c r="V208" s="109">
        <v>0.96385542168674698</v>
      </c>
      <c r="W208" s="109">
        <v>0.87550200803212852</v>
      </c>
      <c r="X208" s="109">
        <v>0.96385542168674698</v>
      </c>
      <c r="Y208" s="109">
        <v>0.96385542168674698</v>
      </c>
      <c r="Z208" s="109">
        <v>0.92771084337349397</v>
      </c>
      <c r="AA208" s="109">
        <v>0.94377510040160639</v>
      </c>
      <c r="AB208" s="109">
        <v>0.94377510040160639</v>
      </c>
      <c r="AC208" s="109">
        <v>0.90763052208835338</v>
      </c>
      <c r="AD208" s="109">
        <v>0.94779116465863456</v>
      </c>
      <c r="AE208" s="109">
        <v>0.93975903614457834</v>
      </c>
      <c r="AH208">
        <v>0</v>
      </c>
      <c r="AI208">
        <v>0</v>
      </c>
      <c r="AJ208">
        <v>1</v>
      </c>
    </row>
    <row r="209" spans="1:36" x14ac:dyDescent="0.25">
      <c r="A209" t="s">
        <v>13773</v>
      </c>
      <c r="B209" t="s">
        <v>13647</v>
      </c>
      <c r="C209" t="s">
        <v>647</v>
      </c>
      <c r="D209" t="s">
        <v>648</v>
      </c>
      <c r="E209" s="108">
        <v>68</v>
      </c>
      <c r="F209" s="109">
        <v>0.95588235294117652</v>
      </c>
      <c r="G209" s="109">
        <v>0.94117647058823528</v>
      </c>
      <c r="H209" s="109">
        <v>0.94117647058823528</v>
      </c>
      <c r="I209" s="110">
        <v>0</v>
      </c>
      <c r="J209" s="109" t="e">
        <v>#DIV/0!</v>
      </c>
      <c r="L209" s="111">
        <v>63</v>
      </c>
      <c r="M209" s="112">
        <v>0.96825396825396826</v>
      </c>
      <c r="N209" s="112">
        <v>0.95238095238095233</v>
      </c>
      <c r="O209" s="112">
        <v>0.8571428571428571</v>
      </c>
      <c r="P209" s="112">
        <v>0.96825396825396826</v>
      </c>
      <c r="Q209" s="112">
        <v>0.95238095238095233</v>
      </c>
      <c r="R209" s="113" t="s">
        <v>1195</v>
      </c>
      <c r="S209" s="112">
        <v>1</v>
      </c>
      <c r="U209" s="108">
        <v>86</v>
      </c>
      <c r="V209" s="109">
        <v>0.97674418604651159</v>
      </c>
      <c r="W209" s="109">
        <v>0.88372093023255816</v>
      </c>
      <c r="X209" s="109">
        <v>0.97674418604651159</v>
      </c>
      <c r="Y209" s="109">
        <v>0.97674418604651159</v>
      </c>
      <c r="Z209" s="109">
        <v>0.87209302325581395</v>
      </c>
      <c r="AA209" s="109">
        <v>0.95348837209302328</v>
      </c>
      <c r="AB209" s="109">
        <v>0.95348837209302328</v>
      </c>
      <c r="AC209" s="109">
        <v>0.94186046511627908</v>
      </c>
      <c r="AD209" s="109">
        <v>0.90697674418604646</v>
      </c>
      <c r="AE209" s="109">
        <v>0.90697674418604646</v>
      </c>
      <c r="AH209">
        <v>0</v>
      </c>
      <c r="AI209">
        <v>0</v>
      </c>
      <c r="AJ209">
        <v>1</v>
      </c>
    </row>
    <row r="210" spans="1:36" x14ac:dyDescent="0.25">
      <c r="A210" t="s">
        <v>13667</v>
      </c>
      <c r="B210" t="s">
        <v>13668</v>
      </c>
      <c r="C210" t="s">
        <v>647</v>
      </c>
      <c r="D210" t="s">
        <v>648</v>
      </c>
      <c r="E210" s="108">
        <v>63</v>
      </c>
      <c r="F210" s="109">
        <v>0.96825396825396826</v>
      </c>
      <c r="G210" s="109">
        <v>0.80952380952380953</v>
      </c>
      <c r="H210" s="109">
        <v>0.93650793650793651</v>
      </c>
      <c r="I210" s="110">
        <v>0</v>
      </c>
      <c r="J210" s="109" t="e">
        <v>#DIV/0!</v>
      </c>
      <c r="L210" s="111">
        <v>73</v>
      </c>
      <c r="M210" s="112">
        <v>0.9726027397260274</v>
      </c>
      <c r="N210" s="112">
        <v>0.9452054794520548</v>
      </c>
      <c r="O210" s="112">
        <v>0.93150684931506844</v>
      </c>
      <c r="P210" s="112">
        <v>0.95890410958904104</v>
      </c>
      <c r="Q210" s="112">
        <v>0.9452054794520548</v>
      </c>
      <c r="R210" s="113" t="s">
        <v>1195</v>
      </c>
      <c r="S210" s="112">
        <v>1</v>
      </c>
      <c r="U210" s="108">
        <v>122</v>
      </c>
      <c r="V210" s="109">
        <v>0.99180327868852458</v>
      </c>
      <c r="W210" s="109">
        <v>0.9098360655737705</v>
      </c>
      <c r="X210" s="109">
        <v>0.99180327868852458</v>
      </c>
      <c r="Y210" s="109">
        <v>0.99180327868852458</v>
      </c>
      <c r="Z210" s="109">
        <v>0.89344262295081966</v>
      </c>
      <c r="AA210" s="109">
        <v>0.94262295081967218</v>
      </c>
      <c r="AB210" s="109">
        <v>0.96721311475409832</v>
      </c>
      <c r="AC210" s="109">
        <v>0.9098360655737705</v>
      </c>
      <c r="AD210" s="109">
        <v>0.87704918032786883</v>
      </c>
      <c r="AE210" s="109">
        <v>0.9098360655737705</v>
      </c>
      <c r="AH210">
        <v>0</v>
      </c>
      <c r="AI210">
        <v>0</v>
      </c>
      <c r="AJ210">
        <v>1</v>
      </c>
    </row>
    <row r="211" spans="1:36" x14ac:dyDescent="0.25">
      <c r="A211" t="s">
        <v>13703</v>
      </c>
      <c r="B211" t="s">
        <v>13704</v>
      </c>
      <c r="C211" t="s">
        <v>647</v>
      </c>
      <c r="D211" t="s">
        <v>648</v>
      </c>
      <c r="E211" s="108">
        <v>62</v>
      </c>
      <c r="F211" s="109">
        <v>0.88709677419354838</v>
      </c>
      <c r="G211" s="109">
        <v>0.87096774193548387</v>
      </c>
      <c r="H211" s="109">
        <v>0.87096774193548387</v>
      </c>
      <c r="I211" s="110">
        <v>0</v>
      </c>
      <c r="J211" s="109" t="e">
        <v>#DIV/0!</v>
      </c>
      <c r="L211" s="111">
        <v>60</v>
      </c>
      <c r="M211" s="112">
        <v>0.95</v>
      </c>
      <c r="N211" s="112">
        <v>0.91666666666666663</v>
      </c>
      <c r="O211" s="112">
        <v>0.9</v>
      </c>
      <c r="P211" s="112">
        <v>0.9</v>
      </c>
      <c r="Q211" s="112">
        <v>0.9</v>
      </c>
      <c r="R211" s="113">
        <v>0</v>
      </c>
      <c r="S211" s="112" t="e">
        <v>#DIV/0!</v>
      </c>
      <c r="U211" s="108">
        <v>110</v>
      </c>
      <c r="V211" s="109">
        <v>0.96363636363636362</v>
      </c>
      <c r="W211" s="109">
        <v>0.75454545454545452</v>
      </c>
      <c r="X211" s="109">
        <v>0.96363636363636362</v>
      </c>
      <c r="Y211" s="109">
        <v>0.96363636363636362</v>
      </c>
      <c r="Z211" s="109">
        <v>0.92727272727272725</v>
      </c>
      <c r="AA211" s="109">
        <v>0.95454545454545459</v>
      </c>
      <c r="AB211" s="109">
        <v>0.94545454545454544</v>
      </c>
      <c r="AC211" s="109">
        <v>0.82727272727272727</v>
      </c>
      <c r="AD211" s="109">
        <v>0.89090909090909087</v>
      </c>
      <c r="AE211" s="109">
        <v>0.97272727272727277</v>
      </c>
      <c r="AH211">
        <v>0</v>
      </c>
      <c r="AI211">
        <v>0</v>
      </c>
      <c r="AJ211">
        <v>1</v>
      </c>
    </row>
    <row r="212" spans="1:36" x14ac:dyDescent="0.25">
      <c r="A212" t="s">
        <v>13627</v>
      </c>
      <c r="B212" t="s">
        <v>13628</v>
      </c>
      <c r="C212" t="s">
        <v>647</v>
      </c>
      <c r="D212" t="s">
        <v>648</v>
      </c>
      <c r="E212" s="108">
        <v>98</v>
      </c>
      <c r="F212" s="109">
        <v>0.87755102040816324</v>
      </c>
      <c r="G212" s="109">
        <v>0.80612244897959184</v>
      </c>
      <c r="H212" s="109">
        <v>0.87755102040816324</v>
      </c>
      <c r="I212" s="110">
        <v>0</v>
      </c>
      <c r="J212" s="109" t="e">
        <v>#DIV/0!</v>
      </c>
      <c r="L212" s="111">
        <v>78</v>
      </c>
      <c r="M212" s="112">
        <v>0.91025641025641024</v>
      </c>
      <c r="N212" s="112">
        <v>0.9358974358974359</v>
      </c>
      <c r="O212" s="112">
        <v>0.88461538461538458</v>
      </c>
      <c r="P212" s="112">
        <v>0.92307692307692313</v>
      </c>
      <c r="Q212" s="112">
        <v>0.91025641025641024</v>
      </c>
      <c r="R212" s="113" t="s">
        <v>1195</v>
      </c>
      <c r="S212" s="112">
        <v>1</v>
      </c>
      <c r="U212" s="108">
        <v>141</v>
      </c>
      <c r="V212" s="109">
        <v>0.91489361702127658</v>
      </c>
      <c r="W212" s="109">
        <v>0.3971631205673759</v>
      </c>
      <c r="X212" s="109">
        <v>0.91489361702127658</v>
      </c>
      <c r="Y212" s="109">
        <v>0.91489361702127658</v>
      </c>
      <c r="Z212" s="109">
        <v>0.84397163120567376</v>
      </c>
      <c r="AA212" s="109">
        <v>0.92198581560283688</v>
      </c>
      <c r="AB212" s="109">
        <v>0.92198581560283688</v>
      </c>
      <c r="AC212" s="109">
        <v>0.92907801418439717</v>
      </c>
      <c r="AD212" s="109">
        <v>0.84397163120567376</v>
      </c>
      <c r="AE212" s="109">
        <v>0.900709219858156</v>
      </c>
      <c r="AH212">
        <v>0</v>
      </c>
      <c r="AI212">
        <v>0</v>
      </c>
      <c r="AJ212">
        <v>1</v>
      </c>
    </row>
    <row r="213" spans="1:36" x14ac:dyDescent="0.25">
      <c r="A213" t="s">
        <v>13711</v>
      </c>
      <c r="B213" t="s">
        <v>771</v>
      </c>
      <c r="C213" t="s">
        <v>647</v>
      </c>
      <c r="D213" t="s">
        <v>648</v>
      </c>
      <c r="E213" s="108">
        <v>96</v>
      </c>
      <c r="F213" s="109">
        <v>0.875</v>
      </c>
      <c r="G213" s="109">
        <v>0.86458333333333337</v>
      </c>
      <c r="H213" s="109">
        <v>0.89583333333333337</v>
      </c>
      <c r="I213" s="110">
        <v>0</v>
      </c>
      <c r="J213" s="109" t="e">
        <v>#DIV/0!</v>
      </c>
      <c r="L213" s="111">
        <v>87</v>
      </c>
      <c r="M213" s="112">
        <v>0.96551724137931039</v>
      </c>
      <c r="N213" s="112">
        <v>0.91954022988505746</v>
      </c>
      <c r="O213" s="112">
        <v>0.90804597701149425</v>
      </c>
      <c r="P213" s="112">
        <v>0.89655172413793105</v>
      </c>
      <c r="Q213" s="112">
        <v>0.85057471264367812</v>
      </c>
      <c r="R213" s="113">
        <v>0</v>
      </c>
      <c r="S213" s="112" t="e">
        <v>#DIV/0!</v>
      </c>
      <c r="U213" s="108">
        <v>106</v>
      </c>
      <c r="V213" s="109">
        <v>0.96226415094339623</v>
      </c>
      <c r="W213" s="109">
        <v>0.94339622641509435</v>
      </c>
      <c r="X213" s="109">
        <v>0.96226415094339623</v>
      </c>
      <c r="Y213" s="109">
        <v>0.96226415094339623</v>
      </c>
      <c r="Z213" s="109">
        <v>0.86792452830188682</v>
      </c>
      <c r="AA213" s="109">
        <v>0.91509433962264153</v>
      </c>
      <c r="AB213" s="109">
        <v>0.94339622641509435</v>
      </c>
      <c r="AC213" s="109">
        <v>0.94339622641509435</v>
      </c>
      <c r="AD213" s="109">
        <v>0.8867924528301887</v>
      </c>
      <c r="AE213" s="109">
        <v>0.91509433962264153</v>
      </c>
      <c r="AH213">
        <v>0</v>
      </c>
      <c r="AI213">
        <v>0</v>
      </c>
      <c r="AJ213">
        <v>1</v>
      </c>
    </row>
    <row r="214" spans="1:36" x14ac:dyDescent="0.25">
      <c r="A214" t="s">
        <v>13493</v>
      </c>
      <c r="B214" t="s">
        <v>9360</v>
      </c>
      <c r="C214" t="s">
        <v>647</v>
      </c>
      <c r="D214" t="s">
        <v>648</v>
      </c>
      <c r="E214" s="108">
        <v>164</v>
      </c>
      <c r="F214" s="109">
        <v>0.95121951219512191</v>
      </c>
      <c r="G214" s="109">
        <v>0.79268292682926833</v>
      </c>
      <c r="H214" s="109">
        <v>0.93902439024390238</v>
      </c>
      <c r="I214" s="110" t="s">
        <v>1195</v>
      </c>
      <c r="J214" s="109">
        <v>1</v>
      </c>
      <c r="L214" s="111">
        <v>165</v>
      </c>
      <c r="M214" s="112">
        <v>0.98787878787878791</v>
      </c>
      <c r="N214" s="112">
        <v>0.95151515151515154</v>
      </c>
      <c r="O214" s="112">
        <v>0.95757575757575752</v>
      </c>
      <c r="P214" s="112">
        <v>0.93939393939393945</v>
      </c>
      <c r="Q214" s="112">
        <v>0.94545454545454544</v>
      </c>
      <c r="R214" s="113" t="s">
        <v>1195</v>
      </c>
      <c r="S214" s="112">
        <v>1</v>
      </c>
      <c r="U214" s="108">
        <v>287</v>
      </c>
      <c r="V214" s="109">
        <v>0.97212543554006969</v>
      </c>
      <c r="W214" s="109">
        <v>0.93379790940766549</v>
      </c>
      <c r="X214" s="109">
        <v>0.97212543554006969</v>
      </c>
      <c r="Y214" s="109">
        <v>0.9616724738675958</v>
      </c>
      <c r="Z214" s="109">
        <v>0.87804878048780488</v>
      </c>
      <c r="AA214" s="109">
        <v>0.97212543554006969</v>
      </c>
      <c r="AB214" s="109">
        <v>0.97909407665505221</v>
      </c>
      <c r="AC214" s="109">
        <v>0.9616724738675958</v>
      </c>
      <c r="AD214" s="109">
        <v>0.90940766550522645</v>
      </c>
      <c r="AE214" s="109">
        <v>0.91637630662020908</v>
      </c>
      <c r="AH214">
        <v>0</v>
      </c>
      <c r="AI214">
        <v>0</v>
      </c>
      <c r="AJ214">
        <v>1</v>
      </c>
    </row>
    <row r="215" spans="1:36" x14ac:dyDescent="0.25">
      <c r="A215" t="s">
        <v>13705</v>
      </c>
      <c r="B215" t="s">
        <v>13706</v>
      </c>
      <c r="C215" t="s">
        <v>647</v>
      </c>
      <c r="D215" t="s">
        <v>648</v>
      </c>
      <c r="E215" s="108">
        <v>94</v>
      </c>
      <c r="F215" s="109">
        <v>0.94680851063829785</v>
      </c>
      <c r="G215" s="109">
        <v>0.92553191489361697</v>
      </c>
      <c r="H215" s="109">
        <v>0.93617021276595747</v>
      </c>
      <c r="I215" s="110">
        <v>0</v>
      </c>
      <c r="J215" s="109" t="e">
        <v>#DIV/0!</v>
      </c>
      <c r="L215" s="111">
        <v>99</v>
      </c>
      <c r="M215" s="112">
        <v>0.91919191919191923</v>
      </c>
      <c r="N215" s="112">
        <v>0.86868686868686873</v>
      </c>
      <c r="O215" s="112">
        <v>0.88888888888888884</v>
      </c>
      <c r="P215" s="112">
        <v>0.86868686868686873</v>
      </c>
      <c r="Q215" s="112">
        <v>0.86868686868686873</v>
      </c>
      <c r="R215" s="113">
        <v>0</v>
      </c>
      <c r="S215" s="112" t="e">
        <v>#DIV/0!</v>
      </c>
      <c r="U215" s="108">
        <v>109</v>
      </c>
      <c r="V215" s="109">
        <v>0.92660550458715596</v>
      </c>
      <c r="W215" s="109">
        <v>0.80733944954128445</v>
      </c>
      <c r="X215" s="109">
        <v>0.92660550458715596</v>
      </c>
      <c r="Y215" s="109">
        <v>0.92660550458715596</v>
      </c>
      <c r="Z215" s="109">
        <v>0.88073394495412849</v>
      </c>
      <c r="AA215" s="109">
        <v>0.88073394495412849</v>
      </c>
      <c r="AB215" s="109">
        <v>0.88073394495412849</v>
      </c>
      <c r="AC215" s="109">
        <v>0.80733944954128445</v>
      </c>
      <c r="AD215" s="109">
        <v>0.87155963302752293</v>
      </c>
      <c r="AE215" s="109">
        <v>0.83486238532110091</v>
      </c>
      <c r="AH215">
        <v>0</v>
      </c>
      <c r="AI215">
        <v>0</v>
      </c>
      <c r="AJ215">
        <v>1</v>
      </c>
    </row>
    <row r="216" spans="1:36" x14ac:dyDescent="0.25">
      <c r="A216" t="s">
        <v>13615</v>
      </c>
      <c r="B216" t="s">
        <v>13616</v>
      </c>
      <c r="C216" t="s">
        <v>647</v>
      </c>
      <c r="D216" t="s">
        <v>648</v>
      </c>
      <c r="E216" s="108">
        <v>108</v>
      </c>
      <c r="F216" s="109">
        <v>0.94444444444444442</v>
      </c>
      <c r="G216" s="109">
        <v>0.91666666666666663</v>
      </c>
      <c r="H216" s="109">
        <v>0.91666666666666663</v>
      </c>
      <c r="I216" s="110">
        <v>0</v>
      </c>
      <c r="J216" s="109" t="e">
        <v>#DIV/0!</v>
      </c>
      <c r="L216" s="111">
        <v>60</v>
      </c>
      <c r="M216" s="112">
        <v>0.96666666666666667</v>
      </c>
      <c r="N216" s="112">
        <v>0.96666666666666667</v>
      </c>
      <c r="O216" s="112">
        <v>0.91666666666666663</v>
      </c>
      <c r="P216" s="112">
        <v>0.95</v>
      </c>
      <c r="Q216" s="112">
        <v>0.93333333333333335</v>
      </c>
      <c r="R216" s="113" t="s">
        <v>1195</v>
      </c>
      <c r="S216" s="112">
        <v>1</v>
      </c>
      <c r="U216" s="108">
        <v>146</v>
      </c>
      <c r="V216" s="109">
        <v>0.95205479452054798</v>
      </c>
      <c r="W216" s="109">
        <v>0.82191780821917804</v>
      </c>
      <c r="X216" s="109">
        <v>0.96575342465753422</v>
      </c>
      <c r="Y216" s="109">
        <v>0.95205479452054798</v>
      </c>
      <c r="Z216" s="109">
        <v>0.86301369863013699</v>
      </c>
      <c r="AA216" s="109">
        <v>0.89726027397260277</v>
      </c>
      <c r="AB216" s="109">
        <v>0.9452054794520548</v>
      </c>
      <c r="AC216" s="109">
        <v>0.88356164383561642</v>
      </c>
      <c r="AD216" s="109">
        <v>0.90410958904109584</v>
      </c>
      <c r="AE216" s="109">
        <v>0.87671232876712324</v>
      </c>
      <c r="AH216">
        <v>0</v>
      </c>
      <c r="AI216">
        <v>0</v>
      </c>
      <c r="AJ216">
        <v>1</v>
      </c>
    </row>
    <row r="217" spans="1:36" x14ac:dyDescent="0.25">
      <c r="A217" t="s">
        <v>13570</v>
      </c>
      <c r="B217" t="s">
        <v>13521</v>
      </c>
      <c r="C217" t="s">
        <v>647</v>
      </c>
      <c r="D217" t="s">
        <v>648</v>
      </c>
      <c r="E217" s="108">
        <v>116</v>
      </c>
      <c r="F217" s="109">
        <v>0.91379310344827591</v>
      </c>
      <c r="G217" s="109">
        <v>0.90517241379310343</v>
      </c>
      <c r="H217" s="109">
        <v>0.90517241379310343</v>
      </c>
      <c r="I217" s="110">
        <v>0</v>
      </c>
      <c r="J217" s="109" t="e">
        <v>#DIV/0!</v>
      </c>
      <c r="L217" s="111">
        <v>120</v>
      </c>
      <c r="M217" s="112">
        <v>0.94166666666666665</v>
      </c>
      <c r="N217" s="112">
        <v>0.94166666666666665</v>
      </c>
      <c r="O217" s="112">
        <v>0.91666666666666663</v>
      </c>
      <c r="P217" s="112">
        <v>0.93333333333333335</v>
      </c>
      <c r="Q217" s="112">
        <v>0.93333333333333335</v>
      </c>
      <c r="R217" s="113">
        <v>0</v>
      </c>
      <c r="S217" s="112" t="e">
        <v>#DIV/0!</v>
      </c>
      <c r="U217" s="108">
        <v>190</v>
      </c>
      <c r="V217" s="109">
        <v>0.97368421052631582</v>
      </c>
      <c r="W217" s="109">
        <v>0.84210526315789469</v>
      </c>
      <c r="X217" s="109">
        <v>0.97368421052631582</v>
      </c>
      <c r="Y217" s="109">
        <v>0.9631578947368421</v>
      </c>
      <c r="Z217" s="109">
        <v>0.9263157894736842</v>
      </c>
      <c r="AA217" s="109">
        <v>0.95789473684210524</v>
      </c>
      <c r="AB217" s="109">
        <v>0.95789473684210524</v>
      </c>
      <c r="AC217" s="109">
        <v>0.85263157894736841</v>
      </c>
      <c r="AD217" s="109">
        <v>0.93684210526315792</v>
      </c>
      <c r="AE217" s="109">
        <v>0.93157894736842106</v>
      </c>
      <c r="AH217">
        <v>0</v>
      </c>
      <c r="AI217">
        <v>0</v>
      </c>
      <c r="AJ217">
        <v>1</v>
      </c>
    </row>
    <row r="218" spans="1:36" x14ac:dyDescent="0.25">
      <c r="A218" t="s">
        <v>13654</v>
      </c>
      <c r="B218" t="s">
        <v>13655</v>
      </c>
      <c r="C218" t="s">
        <v>647</v>
      </c>
      <c r="D218" t="s">
        <v>648</v>
      </c>
      <c r="E218" s="108">
        <v>88</v>
      </c>
      <c r="F218" s="109">
        <v>0.93181818181818177</v>
      </c>
      <c r="G218" s="109">
        <v>0.82954545454545459</v>
      </c>
      <c r="H218" s="109">
        <v>0.90909090909090906</v>
      </c>
      <c r="I218" s="110" t="s">
        <v>1195</v>
      </c>
      <c r="J218" s="109">
        <v>1</v>
      </c>
      <c r="L218" s="111">
        <v>69</v>
      </c>
      <c r="M218" s="112">
        <v>0.89855072463768115</v>
      </c>
      <c r="N218" s="112">
        <v>0.92753623188405798</v>
      </c>
      <c r="O218" s="112">
        <v>0.78260869565217395</v>
      </c>
      <c r="P218" s="112">
        <v>0.88405797101449279</v>
      </c>
      <c r="Q218" s="112">
        <v>0.86956521739130432</v>
      </c>
      <c r="R218" s="113" t="s">
        <v>1195</v>
      </c>
      <c r="S218" s="112">
        <v>1</v>
      </c>
      <c r="U218" s="108">
        <v>127</v>
      </c>
      <c r="V218" s="109">
        <v>0.78740157480314965</v>
      </c>
      <c r="W218" s="109">
        <v>0.80314960629921262</v>
      </c>
      <c r="X218" s="109">
        <v>0.78740157480314965</v>
      </c>
      <c r="Y218" s="109">
        <v>0.78740157480314965</v>
      </c>
      <c r="Z218" s="109">
        <v>0.53543307086614178</v>
      </c>
      <c r="AA218" s="109">
        <v>0.74803149606299213</v>
      </c>
      <c r="AB218" s="109">
        <v>0.84251968503937003</v>
      </c>
      <c r="AC218" s="109">
        <v>0.89763779527559051</v>
      </c>
      <c r="AD218" s="109">
        <v>0.57480314960629919</v>
      </c>
      <c r="AE218" s="109">
        <v>0.62204724409448819</v>
      </c>
      <c r="AH218">
        <v>0</v>
      </c>
      <c r="AI218">
        <v>0</v>
      </c>
      <c r="AJ218">
        <v>1</v>
      </c>
    </row>
    <row r="219" spans="1:36" x14ac:dyDescent="0.25">
      <c r="A219" t="s">
        <v>13689</v>
      </c>
      <c r="B219" t="s">
        <v>13690</v>
      </c>
      <c r="C219" t="s">
        <v>647</v>
      </c>
      <c r="D219" t="s">
        <v>648</v>
      </c>
      <c r="E219" s="108">
        <v>73</v>
      </c>
      <c r="F219" s="109">
        <v>0.95890410958904104</v>
      </c>
      <c r="G219" s="109">
        <v>0.9178082191780822</v>
      </c>
      <c r="H219" s="109">
        <v>0.9452054794520548</v>
      </c>
      <c r="I219" s="110">
        <v>0</v>
      </c>
      <c r="J219" s="109" t="e">
        <v>#DIV/0!</v>
      </c>
      <c r="L219" s="111">
        <v>50</v>
      </c>
      <c r="M219" s="112">
        <v>1</v>
      </c>
      <c r="N219" s="112">
        <v>0.96</v>
      </c>
      <c r="O219" s="112">
        <v>0.92</v>
      </c>
      <c r="P219" s="112">
        <v>1</v>
      </c>
      <c r="Q219" s="112">
        <v>0.98</v>
      </c>
      <c r="R219" s="113">
        <v>0</v>
      </c>
      <c r="S219" s="112" t="e">
        <v>#DIV/0!</v>
      </c>
      <c r="U219" s="108">
        <v>115</v>
      </c>
      <c r="V219" s="109">
        <v>0.93043478260869561</v>
      </c>
      <c r="W219" s="109">
        <v>0.84347826086956523</v>
      </c>
      <c r="X219" s="109">
        <v>0.94782608695652171</v>
      </c>
      <c r="Y219" s="109">
        <v>0.92173913043478262</v>
      </c>
      <c r="Z219" s="109">
        <v>0.82608695652173914</v>
      </c>
      <c r="AA219" s="109">
        <v>0.93913043478260871</v>
      </c>
      <c r="AB219" s="109">
        <v>0.93913043478260871</v>
      </c>
      <c r="AC219" s="109">
        <v>0.94782608695652171</v>
      </c>
      <c r="AD219" s="109">
        <v>0.83478260869565213</v>
      </c>
      <c r="AE219" s="109">
        <v>0.89565217391304353</v>
      </c>
      <c r="AH219">
        <v>0</v>
      </c>
      <c r="AI219">
        <v>0</v>
      </c>
      <c r="AJ219">
        <v>1</v>
      </c>
    </row>
    <row r="220" spans="1:36" x14ac:dyDescent="0.25">
      <c r="A220" t="s">
        <v>13568</v>
      </c>
      <c r="B220" t="s">
        <v>13569</v>
      </c>
      <c r="C220" t="s">
        <v>647</v>
      </c>
      <c r="D220" t="s">
        <v>648</v>
      </c>
      <c r="E220" s="108">
        <v>118</v>
      </c>
      <c r="F220" s="109">
        <v>0.93220338983050843</v>
      </c>
      <c r="G220" s="109">
        <v>0.90677966101694918</v>
      </c>
      <c r="H220" s="109">
        <v>0.93220338983050843</v>
      </c>
      <c r="I220" s="110" t="s">
        <v>1195</v>
      </c>
      <c r="J220" s="109">
        <v>1</v>
      </c>
      <c r="L220" s="111">
        <v>114</v>
      </c>
      <c r="M220" s="112">
        <v>0.98245614035087714</v>
      </c>
      <c r="N220" s="112">
        <v>0.93859649122807021</v>
      </c>
      <c r="O220" s="112">
        <v>0.89473684210526316</v>
      </c>
      <c r="P220" s="112">
        <v>0.92982456140350878</v>
      </c>
      <c r="Q220" s="112">
        <v>0.69298245614035092</v>
      </c>
      <c r="R220" s="113">
        <v>0</v>
      </c>
      <c r="S220" s="112" t="e">
        <v>#DIV/0!</v>
      </c>
      <c r="U220" s="108">
        <v>191</v>
      </c>
      <c r="V220" s="109">
        <v>0.99476439790575921</v>
      </c>
      <c r="W220" s="109">
        <v>0.84816753926701571</v>
      </c>
      <c r="X220" s="109">
        <v>0.99476439790575921</v>
      </c>
      <c r="Y220" s="109">
        <v>0.97905759162303663</v>
      </c>
      <c r="Z220" s="109">
        <v>0.90052356020942403</v>
      </c>
      <c r="AA220" s="109">
        <v>0.94764397905759157</v>
      </c>
      <c r="AB220" s="109">
        <v>0.95811518324607325</v>
      </c>
      <c r="AC220" s="109">
        <v>0.91623036649214662</v>
      </c>
      <c r="AD220" s="109">
        <v>0.91099476439790572</v>
      </c>
      <c r="AE220" s="109">
        <v>0.93717277486910999</v>
      </c>
      <c r="AH220">
        <v>0</v>
      </c>
      <c r="AI220">
        <v>0</v>
      </c>
      <c r="AJ220">
        <v>1</v>
      </c>
    </row>
    <row r="221" spans="1:36" x14ac:dyDescent="0.25">
      <c r="A221" t="s">
        <v>13588</v>
      </c>
      <c r="B221" t="s">
        <v>13589</v>
      </c>
      <c r="C221" t="s">
        <v>647</v>
      </c>
      <c r="D221" t="s">
        <v>648</v>
      </c>
      <c r="E221" s="108">
        <v>67</v>
      </c>
      <c r="F221" s="109">
        <v>0.94029850746268662</v>
      </c>
      <c r="G221" s="109">
        <v>0.85074626865671643</v>
      </c>
      <c r="H221" s="109">
        <v>0.92537313432835822</v>
      </c>
      <c r="I221" s="110" t="s">
        <v>1195</v>
      </c>
      <c r="J221" s="109">
        <v>1</v>
      </c>
      <c r="L221" s="111">
        <v>98</v>
      </c>
      <c r="M221" s="112">
        <v>0.93877551020408168</v>
      </c>
      <c r="N221" s="112">
        <v>0.9285714285714286</v>
      </c>
      <c r="O221" s="112">
        <v>0.89795918367346939</v>
      </c>
      <c r="P221" s="112">
        <v>0.93877551020408168</v>
      </c>
      <c r="Q221" s="112">
        <v>0.91836734693877553</v>
      </c>
      <c r="R221" s="113">
        <v>0</v>
      </c>
      <c r="S221" s="112" t="e">
        <v>#DIV/0!</v>
      </c>
      <c r="U221" s="108">
        <v>161</v>
      </c>
      <c r="V221" s="109">
        <v>0.97515527950310554</v>
      </c>
      <c r="W221" s="109">
        <v>0.89440993788819878</v>
      </c>
      <c r="X221" s="109">
        <v>0.97515527950310554</v>
      </c>
      <c r="Y221" s="109">
        <v>0.97515527950310554</v>
      </c>
      <c r="Z221" s="109">
        <v>0.89440993788819878</v>
      </c>
      <c r="AA221" s="109">
        <v>0.95652173913043481</v>
      </c>
      <c r="AB221" s="109">
        <v>0.98757763975155277</v>
      </c>
      <c r="AC221" s="109">
        <v>0.93167701863354035</v>
      </c>
      <c r="AD221" s="109">
        <v>0.93167701863354035</v>
      </c>
      <c r="AE221" s="109">
        <v>0.93167701863354035</v>
      </c>
      <c r="AH221">
        <v>0</v>
      </c>
      <c r="AI221">
        <v>0</v>
      </c>
      <c r="AJ221">
        <v>1</v>
      </c>
    </row>
    <row r="222" spans="1:36" x14ac:dyDescent="0.25">
      <c r="A222" t="s">
        <v>13842</v>
      </c>
      <c r="B222" t="s">
        <v>13843</v>
      </c>
      <c r="C222" t="s">
        <v>647</v>
      </c>
      <c r="D222" t="s">
        <v>648</v>
      </c>
      <c r="E222" s="108">
        <v>34</v>
      </c>
      <c r="F222" s="109">
        <v>0.8529411764705882</v>
      </c>
      <c r="G222" s="109">
        <v>0.67647058823529416</v>
      </c>
      <c r="H222" s="109">
        <v>0.8529411764705882</v>
      </c>
      <c r="I222" s="110">
        <v>0</v>
      </c>
      <c r="J222" s="109" t="e">
        <v>#DIV/0!</v>
      </c>
      <c r="L222" s="111">
        <v>40</v>
      </c>
      <c r="M222" s="112">
        <v>0.875</v>
      </c>
      <c r="N222" s="112">
        <v>0.85</v>
      </c>
      <c r="O222" s="112">
        <v>0.8</v>
      </c>
      <c r="P222" s="112">
        <v>0.875</v>
      </c>
      <c r="Q222" s="112">
        <v>0.85</v>
      </c>
      <c r="R222" s="113">
        <v>0</v>
      </c>
      <c r="S222" s="112" t="e">
        <v>#DIV/0!</v>
      </c>
      <c r="U222" s="108">
        <v>57</v>
      </c>
      <c r="V222" s="109">
        <v>0.8771929824561403</v>
      </c>
      <c r="W222" s="109">
        <v>0.61403508771929827</v>
      </c>
      <c r="X222" s="109">
        <v>0.8771929824561403</v>
      </c>
      <c r="Y222" s="109">
        <v>0.8771929824561403</v>
      </c>
      <c r="Z222" s="109">
        <v>0.66666666666666663</v>
      </c>
      <c r="AA222" s="109">
        <v>0.80701754385964908</v>
      </c>
      <c r="AB222" s="109">
        <v>0.8771929824561403</v>
      </c>
      <c r="AC222" s="109">
        <v>0.63157894736842102</v>
      </c>
      <c r="AD222" s="109">
        <v>0.66666666666666663</v>
      </c>
      <c r="AE222" s="109">
        <v>0.80701754385964908</v>
      </c>
      <c r="AH222">
        <v>0</v>
      </c>
      <c r="AI222">
        <v>0</v>
      </c>
      <c r="AJ222">
        <v>1</v>
      </c>
    </row>
    <row r="223" spans="1:36" x14ac:dyDescent="0.25">
      <c r="A223" t="s">
        <v>13509</v>
      </c>
      <c r="B223" t="s">
        <v>13510</v>
      </c>
      <c r="C223" t="s">
        <v>647</v>
      </c>
      <c r="D223" t="s">
        <v>648</v>
      </c>
      <c r="E223" s="108">
        <v>124</v>
      </c>
      <c r="F223" s="109">
        <v>0.97580645161290325</v>
      </c>
      <c r="G223" s="109">
        <v>0.95967741935483875</v>
      </c>
      <c r="H223" s="109">
        <v>0.97580645161290325</v>
      </c>
      <c r="I223" s="110">
        <v>0</v>
      </c>
      <c r="J223" s="109" t="e">
        <v>#DIV/0!</v>
      </c>
      <c r="L223" s="111">
        <v>133</v>
      </c>
      <c r="M223" s="112">
        <v>0.96992481203007519</v>
      </c>
      <c r="N223" s="112">
        <v>0.94736842105263153</v>
      </c>
      <c r="O223" s="112">
        <v>0.93233082706766912</v>
      </c>
      <c r="P223" s="112">
        <v>0.94736842105263153</v>
      </c>
      <c r="Q223" s="112">
        <v>0.95488721804511278</v>
      </c>
      <c r="R223" s="113">
        <v>0</v>
      </c>
      <c r="S223" s="112" t="e">
        <v>#DIV/0!</v>
      </c>
      <c r="U223" s="108">
        <v>264</v>
      </c>
      <c r="V223" s="109">
        <v>0.92803030303030298</v>
      </c>
      <c r="W223" s="109">
        <v>0.90151515151515149</v>
      </c>
      <c r="X223" s="109">
        <v>0.92803030303030298</v>
      </c>
      <c r="Y223" s="109">
        <v>0.92803030303030298</v>
      </c>
      <c r="Z223" s="109">
        <v>0.89772727272727271</v>
      </c>
      <c r="AA223" s="109">
        <v>0.93939393939393945</v>
      </c>
      <c r="AB223" s="109">
        <v>0.93560606060606055</v>
      </c>
      <c r="AC223" s="109">
        <v>0.93181818181818177</v>
      </c>
      <c r="AD223" s="109">
        <v>0.91287878787878785</v>
      </c>
      <c r="AE223" s="109">
        <v>0.89772727272727271</v>
      </c>
      <c r="AH223">
        <v>0</v>
      </c>
      <c r="AI223">
        <v>0</v>
      </c>
      <c r="AJ223">
        <v>1</v>
      </c>
    </row>
    <row r="224" spans="1:36" x14ac:dyDescent="0.25">
      <c r="A224" t="s">
        <v>13646</v>
      </c>
      <c r="B224" t="s">
        <v>13647</v>
      </c>
      <c r="C224" t="s">
        <v>647</v>
      </c>
      <c r="D224" t="s">
        <v>648</v>
      </c>
      <c r="E224" s="108">
        <v>68</v>
      </c>
      <c r="F224" s="109">
        <v>0.91176470588235292</v>
      </c>
      <c r="G224" s="109">
        <v>0.83823529411764708</v>
      </c>
      <c r="H224" s="109">
        <v>0.8529411764705882</v>
      </c>
      <c r="I224" s="110" t="s">
        <v>1195</v>
      </c>
      <c r="J224" s="109">
        <v>1</v>
      </c>
      <c r="L224" s="111">
        <v>77</v>
      </c>
      <c r="M224" s="112">
        <v>0.94805194805194803</v>
      </c>
      <c r="N224" s="112">
        <v>0.89610389610389607</v>
      </c>
      <c r="O224" s="112">
        <v>0.92207792207792205</v>
      </c>
      <c r="P224" s="112">
        <v>0.88311688311688308</v>
      </c>
      <c r="Q224" s="112">
        <v>0.92207792207792205</v>
      </c>
      <c r="R224" s="113" t="s">
        <v>1195</v>
      </c>
      <c r="S224" s="112">
        <v>1</v>
      </c>
      <c r="U224" s="108">
        <v>128</v>
      </c>
      <c r="V224" s="109">
        <v>0.9453125</v>
      </c>
      <c r="W224" s="109">
        <v>0.765625</v>
      </c>
      <c r="X224" s="109">
        <v>0.9453125</v>
      </c>
      <c r="Y224" s="109">
        <v>0.9453125</v>
      </c>
      <c r="Z224" s="109">
        <v>0.7578125</v>
      </c>
      <c r="AA224" s="109">
        <v>0.9140625</v>
      </c>
      <c r="AB224" s="109">
        <v>0.9375</v>
      </c>
      <c r="AC224" s="109">
        <v>0.84375</v>
      </c>
      <c r="AD224" s="109">
        <v>0.796875</v>
      </c>
      <c r="AE224" s="109">
        <v>0.828125</v>
      </c>
      <c r="AH224">
        <v>0</v>
      </c>
      <c r="AI224">
        <v>0</v>
      </c>
      <c r="AJ224">
        <v>1</v>
      </c>
    </row>
    <row r="225" spans="1:36" x14ac:dyDescent="0.25">
      <c r="A225" t="s">
        <v>13959</v>
      </c>
      <c r="B225" t="s">
        <v>13960</v>
      </c>
      <c r="C225" t="s">
        <v>647</v>
      </c>
      <c r="D225" t="s">
        <v>648</v>
      </c>
      <c r="E225" s="108">
        <v>0</v>
      </c>
      <c r="F225" s="109" t="e">
        <v>#DIV/0!</v>
      </c>
      <c r="G225" s="109" t="e">
        <v>#DIV/0!</v>
      </c>
      <c r="H225" s="109" t="e">
        <v>#DIV/0!</v>
      </c>
      <c r="I225" s="110">
        <v>0</v>
      </c>
      <c r="J225" s="109" t="e">
        <v>#DIV/0!</v>
      </c>
      <c r="L225" s="111" t="s">
        <v>1195</v>
      </c>
      <c r="M225" s="112">
        <v>1</v>
      </c>
      <c r="N225" s="112">
        <v>1</v>
      </c>
      <c r="O225" s="112">
        <v>1</v>
      </c>
      <c r="P225" s="112">
        <v>1</v>
      </c>
      <c r="Q225" s="112">
        <v>1</v>
      </c>
      <c r="R225" s="113">
        <v>0</v>
      </c>
      <c r="S225" s="112" t="e">
        <v>#DIV/0!</v>
      </c>
      <c r="U225" s="108">
        <v>0</v>
      </c>
      <c r="V225" s="109" t="e">
        <v>#DIV/0!</v>
      </c>
      <c r="W225" s="109" t="e">
        <v>#DIV/0!</v>
      </c>
      <c r="X225" s="109" t="e">
        <v>#DIV/0!</v>
      </c>
      <c r="Y225" s="109" t="e">
        <v>#DIV/0!</v>
      </c>
      <c r="Z225" s="109" t="e">
        <v>#DIV/0!</v>
      </c>
      <c r="AA225" s="109" t="e">
        <v>#DIV/0!</v>
      </c>
      <c r="AB225" s="109" t="e">
        <v>#DIV/0!</v>
      </c>
      <c r="AC225" s="109" t="e">
        <v>#DIV/0!</v>
      </c>
      <c r="AD225" s="109" t="e">
        <v>#DIV/0!</v>
      </c>
      <c r="AE225" s="109" t="e">
        <v>#DIV/0!</v>
      </c>
      <c r="AH225">
        <v>0</v>
      </c>
      <c r="AI225">
        <v>0</v>
      </c>
      <c r="AJ225">
        <v>1</v>
      </c>
    </row>
    <row r="226" spans="1:36" x14ac:dyDescent="0.25">
      <c r="A226" t="s">
        <v>13652</v>
      </c>
      <c r="B226" t="s">
        <v>13653</v>
      </c>
      <c r="C226" t="s">
        <v>647</v>
      </c>
      <c r="D226" t="s">
        <v>648</v>
      </c>
      <c r="E226" s="108">
        <v>104</v>
      </c>
      <c r="F226" s="109">
        <v>0.95192307692307687</v>
      </c>
      <c r="G226" s="109">
        <v>0.71153846153846156</v>
      </c>
      <c r="H226" s="109">
        <v>0.90384615384615385</v>
      </c>
      <c r="I226" s="110" t="s">
        <v>1195</v>
      </c>
      <c r="J226" s="109">
        <v>1</v>
      </c>
      <c r="L226" s="111">
        <v>100</v>
      </c>
      <c r="M226" s="112">
        <v>0.87</v>
      </c>
      <c r="N226" s="112">
        <v>0.87</v>
      </c>
      <c r="O226" s="112">
        <v>0.61</v>
      </c>
      <c r="P226" s="112">
        <v>0.83</v>
      </c>
      <c r="Q226" s="112">
        <v>0.74</v>
      </c>
      <c r="R226" s="113">
        <v>0</v>
      </c>
      <c r="S226" s="112" t="e">
        <v>#DIV/0!</v>
      </c>
      <c r="U226" s="108">
        <v>128</v>
      </c>
      <c r="V226" s="109">
        <v>0.7734375</v>
      </c>
      <c r="W226" s="109">
        <v>0.4765625</v>
      </c>
      <c r="X226" s="109">
        <v>0.7890625</v>
      </c>
      <c r="Y226" s="109">
        <v>0.8125</v>
      </c>
      <c r="Z226" s="109">
        <v>0.3984375</v>
      </c>
      <c r="AA226" s="109">
        <v>0.6796875</v>
      </c>
      <c r="AB226" s="109">
        <v>0.7265625</v>
      </c>
      <c r="AC226" s="109">
        <v>0.7578125</v>
      </c>
      <c r="AD226" s="109">
        <v>0.4296875</v>
      </c>
      <c r="AE226" s="109">
        <v>0.5234375</v>
      </c>
      <c r="AH226">
        <v>0</v>
      </c>
      <c r="AI226">
        <v>0</v>
      </c>
      <c r="AJ226">
        <v>1</v>
      </c>
    </row>
    <row r="227" spans="1:36" x14ac:dyDescent="0.25">
      <c r="A227" t="s">
        <v>13657</v>
      </c>
      <c r="B227" t="s">
        <v>771</v>
      </c>
      <c r="C227" t="s">
        <v>649</v>
      </c>
      <c r="D227" t="s">
        <v>650</v>
      </c>
      <c r="E227" s="108">
        <v>110</v>
      </c>
      <c r="F227" s="109">
        <v>0.96363636363636362</v>
      </c>
      <c r="G227" s="109">
        <v>0.96363636363636362</v>
      </c>
      <c r="H227" s="109">
        <v>0.95454545454545459</v>
      </c>
      <c r="I227" s="110">
        <v>0</v>
      </c>
      <c r="J227" s="109" t="e">
        <v>#DIV/0!</v>
      </c>
      <c r="L227" s="111">
        <v>121</v>
      </c>
      <c r="M227" s="112">
        <v>0.96694214876033058</v>
      </c>
      <c r="N227" s="112">
        <v>0.98347107438016534</v>
      </c>
      <c r="O227" s="112">
        <v>0.84297520661157022</v>
      </c>
      <c r="P227" s="112">
        <v>0.98347107438016534</v>
      </c>
      <c r="Q227" s="112">
        <v>0.96694214876033058</v>
      </c>
      <c r="R227" s="113">
        <v>0</v>
      </c>
      <c r="S227" s="112" t="e">
        <v>#DIV/0!</v>
      </c>
      <c r="U227" s="108">
        <v>126</v>
      </c>
      <c r="V227" s="109">
        <v>0.97619047619047616</v>
      </c>
      <c r="W227" s="109">
        <v>0.97619047619047616</v>
      </c>
      <c r="X227" s="109">
        <v>0</v>
      </c>
      <c r="Y227" s="109">
        <v>0</v>
      </c>
      <c r="Z227" s="109">
        <v>0.88888888888888884</v>
      </c>
      <c r="AA227" s="109">
        <v>0.98412698412698407</v>
      </c>
      <c r="AB227" s="109">
        <v>0.97619047619047616</v>
      </c>
      <c r="AC227" s="109">
        <v>0.94444444444444442</v>
      </c>
      <c r="AD227" s="109">
        <v>0.83333333333333337</v>
      </c>
      <c r="AE227" s="109">
        <v>0.95238095238095233</v>
      </c>
      <c r="AH227">
        <v>0</v>
      </c>
      <c r="AI227">
        <v>0</v>
      </c>
      <c r="AJ227">
        <v>0</v>
      </c>
    </row>
    <row r="228" spans="1:36" x14ac:dyDescent="0.25">
      <c r="A228" t="s">
        <v>13740</v>
      </c>
      <c r="B228" t="s">
        <v>5135</v>
      </c>
      <c r="C228" t="s">
        <v>649</v>
      </c>
      <c r="D228" t="s">
        <v>650</v>
      </c>
      <c r="E228" s="108">
        <v>61</v>
      </c>
      <c r="F228" s="109">
        <v>0.95081967213114749</v>
      </c>
      <c r="G228" s="109">
        <v>0.96721311475409832</v>
      </c>
      <c r="H228" s="109">
        <v>0.96721311475409832</v>
      </c>
      <c r="I228" s="110">
        <v>0</v>
      </c>
      <c r="J228" s="109" t="e">
        <v>#DIV/0!</v>
      </c>
      <c r="L228" s="111">
        <v>74</v>
      </c>
      <c r="M228" s="112">
        <v>0.97297297297297303</v>
      </c>
      <c r="N228" s="112">
        <v>0.97297297297297303</v>
      </c>
      <c r="O228" s="112">
        <v>0.94594594594594594</v>
      </c>
      <c r="P228" s="112">
        <v>0.95945945945945943</v>
      </c>
      <c r="Q228" s="112">
        <v>0.98648648648648651</v>
      </c>
      <c r="R228" s="113">
        <v>0</v>
      </c>
      <c r="S228" s="112" t="e">
        <v>#DIV/0!</v>
      </c>
      <c r="U228" s="108">
        <v>97</v>
      </c>
      <c r="V228" s="109">
        <v>0.95876288659793818</v>
      </c>
      <c r="W228" s="109">
        <v>0.94845360824742264</v>
      </c>
      <c r="X228" s="109">
        <v>0</v>
      </c>
      <c r="Y228" s="109">
        <v>0</v>
      </c>
      <c r="Z228" s="109">
        <v>0.88659793814432986</v>
      </c>
      <c r="AA228" s="109">
        <v>0.95876288659793818</v>
      </c>
      <c r="AB228" s="109">
        <v>0.94845360824742264</v>
      </c>
      <c r="AC228" s="109">
        <v>0.94845360824742264</v>
      </c>
      <c r="AD228" s="109">
        <v>0.91752577319587625</v>
      </c>
      <c r="AE228" s="109">
        <v>0.97938144329896903</v>
      </c>
      <c r="AH228">
        <v>0</v>
      </c>
      <c r="AI228">
        <v>0</v>
      </c>
      <c r="AJ228">
        <v>0</v>
      </c>
    </row>
    <row r="229" spans="1:36" x14ac:dyDescent="0.25">
      <c r="A229" t="s">
        <v>13527</v>
      </c>
      <c r="B229" t="s">
        <v>13528</v>
      </c>
      <c r="C229" t="s">
        <v>649</v>
      </c>
      <c r="D229" t="s">
        <v>650</v>
      </c>
      <c r="E229" s="108">
        <v>302</v>
      </c>
      <c r="F229" s="109">
        <v>0.98344370860927155</v>
      </c>
      <c r="G229" s="109">
        <v>0.99006622516556286</v>
      </c>
      <c r="H229" s="109">
        <v>0.99006622516556286</v>
      </c>
      <c r="I229" s="110">
        <v>0</v>
      </c>
      <c r="J229" s="109" t="e">
        <v>#DIV/0!</v>
      </c>
      <c r="L229" s="111">
        <v>298</v>
      </c>
      <c r="M229" s="112">
        <v>0.99664429530201337</v>
      </c>
      <c r="N229" s="112">
        <v>0.97651006711409394</v>
      </c>
      <c r="O229" s="112">
        <v>0.95973154362416102</v>
      </c>
      <c r="P229" s="112">
        <v>0.96979865771812079</v>
      </c>
      <c r="Q229" s="112">
        <v>0.97315436241610742</v>
      </c>
      <c r="R229" s="113">
        <v>0</v>
      </c>
      <c r="S229" s="112" t="e">
        <v>#DIV/0!</v>
      </c>
      <c r="U229" s="108">
        <v>232</v>
      </c>
      <c r="V229" s="109">
        <v>0.96551724137931039</v>
      </c>
      <c r="W229" s="109">
        <v>0.98706896551724133</v>
      </c>
      <c r="X229" s="109">
        <v>0</v>
      </c>
      <c r="Y229" s="109">
        <v>4.3103448275862068E-3</v>
      </c>
      <c r="Z229" s="109">
        <v>0.90517241379310343</v>
      </c>
      <c r="AA229" s="109">
        <v>0.9568965517241379</v>
      </c>
      <c r="AB229" s="109">
        <v>0.97413793103448276</v>
      </c>
      <c r="AC229" s="109">
        <v>0.9568965517241379</v>
      </c>
      <c r="AD229" s="109">
        <v>0.90086206896551724</v>
      </c>
      <c r="AE229" s="109">
        <v>0.95258620689655171</v>
      </c>
      <c r="AH229">
        <v>0</v>
      </c>
      <c r="AI229">
        <v>0</v>
      </c>
      <c r="AJ229">
        <v>0</v>
      </c>
    </row>
    <row r="230" spans="1:36" x14ac:dyDescent="0.25">
      <c r="A230" t="s">
        <v>13534</v>
      </c>
      <c r="B230" t="s">
        <v>13535</v>
      </c>
      <c r="C230" t="s">
        <v>649</v>
      </c>
      <c r="D230" t="s">
        <v>650</v>
      </c>
      <c r="E230" s="108">
        <v>235</v>
      </c>
      <c r="F230" s="109">
        <v>0.98723404255319147</v>
      </c>
      <c r="G230" s="109">
        <v>0.98297872340425529</v>
      </c>
      <c r="H230" s="109">
        <v>0.97446808510638294</v>
      </c>
      <c r="I230" s="110">
        <v>0</v>
      </c>
      <c r="J230" s="109" t="e">
        <v>#DIV/0!</v>
      </c>
      <c r="L230" s="111">
        <v>217</v>
      </c>
      <c r="M230" s="112">
        <v>0.98156682027649766</v>
      </c>
      <c r="N230" s="112">
        <v>0.98617511520737322</v>
      </c>
      <c r="O230" s="112">
        <v>0.94930875576036866</v>
      </c>
      <c r="P230" s="112">
        <v>0.97695852534562211</v>
      </c>
      <c r="Q230" s="112">
        <v>0.97695852534562211</v>
      </c>
      <c r="R230" s="113">
        <v>0</v>
      </c>
      <c r="S230" s="112" t="e">
        <v>#DIV/0!</v>
      </c>
      <c r="U230" s="108">
        <v>224</v>
      </c>
      <c r="V230" s="109">
        <v>0.9866071428571429</v>
      </c>
      <c r="W230" s="109">
        <v>0.9642857142857143</v>
      </c>
      <c r="X230" s="109">
        <v>0</v>
      </c>
      <c r="Y230" s="109">
        <v>0</v>
      </c>
      <c r="Z230" s="109">
        <v>0.9508928571428571</v>
      </c>
      <c r="AA230" s="109">
        <v>0.9642857142857143</v>
      </c>
      <c r="AB230" s="109">
        <v>0.9776785714285714</v>
      </c>
      <c r="AC230" s="109">
        <v>0.9508928571428571</v>
      </c>
      <c r="AD230" s="109">
        <v>0.9285714285714286</v>
      </c>
      <c r="AE230" s="109">
        <v>0.9732142857142857</v>
      </c>
      <c r="AH230">
        <v>0</v>
      </c>
      <c r="AI230">
        <v>0</v>
      </c>
      <c r="AJ230">
        <v>0</v>
      </c>
    </row>
    <row r="231" spans="1:36" x14ac:dyDescent="0.25">
      <c r="A231" t="s">
        <v>13604</v>
      </c>
      <c r="B231" t="s">
        <v>13605</v>
      </c>
      <c r="C231" t="s">
        <v>649</v>
      </c>
      <c r="D231" t="s">
        <v>650</v>
      </c>
      <c r="E231" s="108">
        <v>147</v>
      </c>
      <c r="F231" s="109">
        <v>0.97959183673469385</v>
      </c>
      <c r="G231" s="109">
        <v>0.96598639455782309</v>
      </c>
      <c r="H231" s="109">
        <v>0.96598639455782309</v>
      </c>
      <c r="I231" s="110">
        <v>0</v>
      </c>
      <c r="J231" s="109" t="e">
        <v>#DIV/0!</v>
      </c>
      <c r="L231" s="111">
        <v>158</v>
      </c>
      <c r="M231" s="112">
        <v>0.96835443037974689</v>
      </c>
      <c r="N231" s="112">
        <v>0.98101265822784811</v>
      </c>
      <c r="O231" s="112">
        <v>0.91772151898734178</v>
      </c>
      <c r="P231" s="112">
        <v>0.98734177215189878</v>
      </c>
      <c r="Q231" s="112">
        <v>0.97468354430379744</v>
      </c>
      <c r="R231" s="113">
        <v>0</v>
      </c>
      <c r="S231" s="112" t="e">
        <v>#DIV/0!</v>
      </c>
      <c r="U231" s="108">
        <v>153</v>
      </c>
      <c r="V231" s="109">
        <v>0.99346405228758172</v>
      </c>
      <c r="W231" s="109">
        <v>0.9673202614379085</v>
      </c>
      <c r="X231" s="109">
        <v>0</v>
      </c>
      <c r="Y231" s="109">
        <v>0</v>
      </c>
      <c r="Z231" s="109">
        <v>0.95424836601307195</v>
      </c>
      <c r="AA231" s="109">
        <v>0.98692810457516345</v>
      </c>
      <c r="AB231" s="109">
        <v>0.9673202614379085</v>
      </c>
      <c r="AC231" s="109">
        <v>0.94117647058823528</v>
      </c>
      <c r="AD231" s="109">
        <v>0.88235294117647056</v>
      </c>
      <c r="AE231" s="109">
        <v>0.95424836601307195</v>
      </c>
      <c r="AH231">
        <v>0</v>
      </c>
      <c r="AI231">
        <v>0</v>
      </c>
      <c r="AJ231">
        <v>0</v>
      </c>
    </row>
    <row r="232" spans="1:36" x14ac:dyDescent="0.25">
      <c r="A232" t="s">
        <v>13744</v>
      </c>
      <c r="B232" t="s">
        <v>13745</v>
      </c>
      <c r="C232" t="s">
        <v>649</v>
      </c>
      <c r="D232" t="s">
        <v>650</v>
      </c>
      <c r="E232" s="108">
        <v>98</v>
      </c>
      <c r="F232" s="109">
        <v>0.97959183673469385</v>
      </c>
      <c r="G232" s="109">
        <v>0.93877551020408168</v>
      </c>
      <c r="H232" s="109">
        <v>0.9285714285714286</v>
      </c>
      <c r="I232" s="110">
        <v>0</v>
      </c>
      <c r="J232" s="109" t="e">
        <v>#DIV/0!</v>
      </c>
      <c r="L232" s="111">
        <v>104</v>
      </c>
      <c r="M232" s="112">
        <v>0.96153846153846156</v>
      </c>
      <c r="N232" s="112">
        <v>0.97115384615384615</v>
      </c>
      <c r="O232" s="112">
        <v>0.92307692307692313</v>
      </c>
      <c r="P232" s="112">
        <v>0.97115384615384615</v>
      </c>
      <c r="Q232" s="112">
        <v>0.97115384615384615</v>
      </c>
      <c r="R232" s="113">
        <v>0</v>
      </c>
      <c r="S232" s="112" t="e">
        <v>#DIV/0!</v>
      </c>
      <c r="U232" s="108">
        <v>95</v>
      </c>
      <c r="V232" s="109">
        <v>0.94736842105263153</v>
      </c>
      <c r="W232" s="109">
        <v>0.98947368421052628</v>
      </c>
      <c r="X232" s="109">
        <v>0</v>
      </c>
      <c r="Y232" s="109">
        <v>0</v>
      </c>
      <c r="Z232" s="109">
        <v>0.87368421052631584</v>
      </c>
      <c r="AA232" s="109">
        <v>0.95789473684210524</v>
      </c>
      <c r="AB232" s="109">
        <v>0.93684210526315792</v>
      </c>
      <c r="AC232" s="109">
        <v>0.98947368421052628</v>
      </c>
      <c r="AD232" s="109">
        <v>0.86315789473684212</v>
      </c>
      <c r="AE232" s="109">
        <v>0.9263157894736842</v>
      </c>
      <c r="AH232">
        <v>0</v>
      </c>
      <c r="AI232">
        <v>0</v>
      </c>
      <c r="AJ232">
        <v>0</v>
      </c>
    </row>
    <row r="233" spans="1:36" x14ac:dyDescent="0.25">
      <c r="A233" t="s">
        <v>13797</v>
      </c>
      <c r="B233" t="s">
        <v>13798</v>
      </c>
      <c r="C233" t="s">
        <v>649</v>
      </c>
      <c r="D233" t="s">
        <v>650</v>
      </c>
      <c r="E233" s="108">
        <v>72</v>
      </c>
      <c r="F233" s="109">
        <v>0.98611111111111116</v>
      </c>
      <c r="G233" s="109">
        <v>0.98611111111111116</v>
      </c>
      <c r="H233" s="109">
        <v>1</v>
      </c>
      <c r="I233" s="110">
        <v>0</v>
      </c>
      <c r="J233" s="109" t="e">
        <v>#DIV/0!</v>
      </c>
      <c r="L233" s="111">
        <v>76</v>
      </c>
      <c r="M233" s="112">
        <v>0.98684210526315785</v>
      </c>
      <c r="N233" s="112">
        <v>0.96052631578947367</v>
      </c>
      <c r="O233" s="112">
        <v>0.89473684210526316</v>
      </c>
      <c r="P233" s="112">
        <v>0.96052631578947367</v>
      </c>
      <c r="Q233" s="112">
        <v>0.97368421052631582</v>
      </c>
      <c r="R233" s="113">
        <v>0</v>
      </c>
      <c r="S233" s="112" t="e">
        <v>#DIV/0!</v>
      </c>
      <c r="U233" s="108">
        <v>77</v>
      </c>
      <c r="V233" s="109">
        <v>0.94805194805194803</v>
      </c>
      <c r="W233" s="109">
        <v>0.97402597402597402</v>
      </c>
      <c r="X233" s="109">
        <v>0</v>
      </c>
      <c r="Y233" s="109">
        <v>1.2987012987012988E-2</v>
      </c>
      <c r="Z233" s="109">
        <v>0.88311688311688308</v>
      </c>
      <c r="AA233" s="109">
        <v>0.94805194805194803</v>
      </c>
      <c r="AB233" s="109">
        <v>0.93506493506493504</v>
      </c>
      <c r="AC233" s="109">
        <v>0.90909090909090906</v>
      </c>
      <c r="AD233" s="109">
        <v>0.90909090909090906</v>
      </c>
      <c r="AE233" s="109">
        <v>0.93506493506493504</v>
      </c>
      <c r="AH233">
        <v>0</v>
      </c>
      <c r="AI233">
        <v>0</v>
      </c>
      <c r="AJ233">
        <v>0</v>
      </c>
    </row>
    <row r="234" spans="1:36" x14ac:dyDescent="0.25">
      <c r="A234" t="s">
        <v>13571</v>
      </c>
      <c r="B234" t="s">
        <v>13572</v>
      </c>
      <c r="C234" t="s">
        <v>649</v>
      </c>
      <c r="D234" t="s">
        <v>650</v>
      </c>
      <c r="E234" s="108">
        <v>187</v>
      </c>
      <c r="F234" s="109">
        <v>0.98395721925133695</v>
      </c>
      <c r="G234" s="109">
        <v>0.96791443850267378</v>
      </c>
      <c r="H234" s="109">
        <v>0.97860962566844922</v>
      </c>
      <c r="I234" s="110">
        <v>0</v>
      </c>
      <c r="J234" s="109" t="e">
        <v>#DIV/0!</v>
      </c>
      <c r="L234" s="111">
        <v>196</v>
      </c>
      <c r="M234" s="112">
        <v>0.97959183673469385</v>
      </c>
      <c r="N234" s="112">
        <v>0.97448979591836737</v>
      </c>
      <c r="O234" s="112">
        <v>0.93877551020408168</v>
      </c>
      <c r="P234" s="112">
        <v>0.97448979591836737</v>
      </c>
      <c r="Q234" s="112">
        <v>0.97448979591836737</v>
      </c>
      <c r="R234" s="113">
        <v>0</v>
      </c>
      <c r="S234" s="112" t="e">
        <v>#DIV/0!</v>
      </c>
      <c r="U234" s="108">
        <v>189</v>
      </c>
      <c r="V234" s="109">
        <v>0.98412698412698407</v>
      </c>
      <c r="W234" s="109">
        <v>0.97354497354497349</v>
      </c>
      <c r="X234" s="109">
        <v>0</v>
      </c>
      <c r="Y234" s="109">
        <v>0</v>
      </c>
      <c r="Z234" s="109">
        <v>0.95767195767195767</v>
      </c>
      <c r="AA234" s="109">
        <v>0.96825396825396826</v>
      </c>
      <c r="AB234" s="109">
        <v>0.98412698412698407</v>
      </c>
      <c r="AC234" s="109">
        <v>0.95767195767195767</v>
      </c>
      <c r="AD234" s="109">
        <v>0.92063492063492058</v>
      </c>
      <c r="AE234" s="109">
        <v>0.98412698412698407</v>
      </c>
      <c r="AH234">
        <v>0</v>
      </c>
      <c r="AI234">
        <v>0</v>
      </c>
      <c r="AJ234">
        <v>0</v>
      </c>
    </row>
    <row r="235" spans="1:36" x14ac:dyDescent="0.25">
      <c r="A235" t="s">
        <v>13623</v>
      </c>
      <c r="B235" t="s">
        <v>13624</v>
      </c>
      <c r="C235" t="s">
        <v>649</v>
      </c>
      <c r="D235" t="s">
        <v>650</v>
      </c>
      <c r="E235" s="108">
        <v>153</v>
      </c>
      <c r="F235" s="109">
        <v>0.94771241830065356</v>
      </c>
      <c r="G235" s="109">
        <v>0.95424836601307195</v>
      </c>
      <c r="H235" s="109">
        <v>0.94117647058823528</v>
      </c>
      <c r="I235" s="110">
        <v>0</v>
      </c>
      <c r="J235" s="109" t="e">
        <v>#DIV/0!</v>
      </c>
      <c r="L235" s="111">
        <v>176</v>
      </c>
      <c r="M235" s="112">
        <v>0.97159090909090906</v>
      </c>
      <c r="N235" s="112">
        <v>0.98295454545454541</v>
      </c>
      <c r="O235" s="112">
        <v>0.92613636363636365</v>
      </c>
      <c r="P235" s="112">
        <v>0.96590909090909094</v>
      </c>
      <c r="Q235" s="112">
        <v>0.97727272727272729</v>
      </c>
      <c r="R235" s="113">
        <v>0</v>
      </c>
      <c r="S235" s="112" t="e">
        <v>#DIV/0!</v>
      </c>
      <c r="U235" s="108">
        <v>143</v>
      </c>
      <c r="V235" s="109">
        <v>0.97902097902097907</v>
      </c>
      <c r="W235" s="109">
        <v>0.97202797202797198</v>
      </c>
      <c r="X235" s="109">
        <v>0</v>
      </c>
      <c r="Y235" s="109">
        <v>1.3986013986013986E-2</v>
      </c>
      <c r="Z235" s="109">
        <v>0.91608391608391604</v>
      </c>
      <c r="AA235" s="109">
        <v>0.97202797202797198</v>
      </c>
      <c r="AB235" s="109">
        <v>0.965034965034965</v>
      </c>
      <c r="AC235" s="109">
        <v>0.93706293706293708</v>
      </c>
      <c r="AD235" s="109">
        <v>0.90209790209790208</v>
      </c>
      <c r="AE235" s="109">
        <v>0.97202797202797198</v>
      </c>
      <c r="AH235">
        <v>0</v>
      </c>
      <c r="AI235">
        <v>0</v>
      </c>
      <c r="AJ235">
        <v>0</v>
      </c>
    </row>
    <row r="236" spans="1:36" x14ac:dyDescent="0.25">
      <c r="A236" t="s">
        <v>13844</v>
      </c>
      <c r="B236" t="s">
        <v>13845</v>
      </c>
      <c r="C236" t="s">
        <v>649</v>
      </c>
      <c r="D236" t="s">
        <v>650</v>
      </c>
      <c r="E236" s="108">
        <v>31</v>
      </c>
      <c r="F236" s="109">
        <v>0.967741935483871</v>
      </c>
      <c r="G236" s="109">
        <v>1</v>
      </c>
      <c r="H236" s="109">
        <v>1</v>
      </c>
      <c r="I236" s="110">
        <v>0</v>
      </c>
      <c r="J236" s="109" t="e">
        <v>#DIV/0!</v>
      </c>
      <c r="L236" s="111">
        <v>50</v>
      </c>
      <c r="M236" s="112">
        <v>1</v>
      </c>
      <c r="N236" s="112">
        <v>1</v>
      </c>
      <c r="O236" s="112">
        <v>0.86</v>
      </c>
      <c r="P236" s="112">
        <v>1</v>
      </c>
      <c r="Q236" s="112">
        <v>1</v>
      </c>
      <c r="R236" s="113">
        <v>0</v>
      </c>
      <c r="S236" s="112" t="e">
        <v>#DIV/0!</v>
      </c>
      <c r="U236" s="108">
        <v>56</v>
      </c>
      <c r="V236" s="109">
        <v>1</v>
      </c>
      <c r="W236" s="109">
        <v>0.9821428571428571</v>
      </c>
      <c r="X236" s="109">
        <v>0</v>
      </c>
      <c r="Y236" s="109">
        <v>1.7857142857142856E-2</v>
      </c>
      <c r="Z236" s="109">
        <v>1</v>
      </c>
      <c r="AA236" s="109">
        <v>0.9821428571428571</v>
      </c>
      <c r="AB236" s="109">
        <v>1</v>
      </c>
      <c r="AC236" s="109">
        <v>0.9821428571428571</v>
      </c>
      <c r="AD236" s="109">
        <v>0.9285714285714286</v>
      </c>
      <c r="AE236" s="109">
        <v>1</v>
      </c>
      <c r="AH236">
        <v>0</v>
      </c>
      <c r="AI236">
        <v>0</v>
      </c>
      <c r="AJ236">
        <v>0</v>
      </c>
    </row>
    <row r="237" spans="1:36" x14ac:dyDescent="0.25">
      <c r="A237" t="s">
        <v>13719</v>
      </c>
      <c r="B237" t="s">
        <v>13720</v>
      </c>
      <c r="C237" t="s">
        <v>649</v>
      </c>
      <c r="D237" t="s">
        <v>650</v>
      </c>
      <c r="E237" s="108">
        <v>83</v>
      </c>
      <c r="F237" s="109">
        <v>0.98795180722891562</v>
      </c>
      <c r="G237" s="109">
        <v>0.98795180722891562</v>
      </c>
      <c r="H237" s="109">
        <v>0.98795180722891562</v>
      </c>
      <c r="I237" s="110">
        <v>0</v>
      </c>
      <c r="J237" s="109" t="e">
        <v>#DIV/0!</v>
      </c>
      <c r="L237" s="111">
        <v>104</v>
      </c>
      <c r="M237" s="112">
        <v>0.97115384615384615</v>
      </c>
      <c r="N237" s="112">
        <v>0.99038461538461542</v>
      </c>
      <c r="O237" s="112">
        <v>0.94230769230769229</v>
      </c>
      <c r="P237" s="112">
        <v>0.98076923076923073</v>
      </c>
      <c r="Q237" s="112">
        <v>0.99038461538461542</v>
      </c>
      <c r="R237" s="113">
        <v>0</v>
      </c>
      <c r="S237" s="112" t="e">
        <v>#DIV/0!</v>
      </c>
      <c r="U237" s="108">
        <v>104</v>
      </c>
      <c r="V237" s="109">
        <v>0.97115384615384615</v>
      </c>
      <c r="W237" s="109">
        <v>0.99038461538461542</v>
      </c>
      <c r="X237" s="109">
        <v>0</v>
      </c>
      <c r="Y237" s="109">
        <v>9.6153846153846159E-3</v>
      </c>
      <c r="Z237" s="109">
        <v>0.93269230769230771</v>
      </c>
      <c r="AA237" s="109">
        <v>0.95192307692307687</v>
      </c>
      <c r="AB237" s="109">
        <v>0.95192307692307687</v>
      </c>
      <c r="AC237" s="109">
        <v>0.95192307692307687</v>
      </c>
      <c r="AD237" s="109">
        <v>0.875</v>
      </c>
      <c r="AE237" s="109">
        <v>0.96153846153846156</v>
      </c>
      <c r="AH237">
        <v>0</v>
      </c>
      <c r="AI237">
        <v>0</v>
      </c>
      <c r="AJ237">
        <v>0</v>
      </c>
    </row>
    <row r="238" spans="1:36" x14ac:dyDescent="0.25">
      <c r="A238" t="s">
        <v>13663</v>
      </c>
      <c r="B238" t="s">
        <v>13664</v>
      </c>
      <c r="C238" t="s">
        <v>649</v>
      </c>
      <c r="D238" t="s">
        <v>650</v>
      </c>
      <c r="E238" s="108">
        <v>102</v>
      </c>
      <c r="F238" s="109">
        <v>0.98039215686274506</v>
      </c>
      <c r="G238" s="109">
        <v>1</v>
      </c>
      <c r="H238" s="109">
        <v>0.98039215686274506</v>
      </c>
      <c r="I238" s="110">
        <v>0</v>
      </c>
      <c r="J238" s="109" t="e">
        <v>#DIV/0!</v>
      </c>
      <c r="L238" s="111">
        <v>114</v>
      </c>
      <c r="M238" s="112">
        <v>0.99122807017543857</v>
      </c>
      <c r="N238" s="112">
        <v>0.96491228070175439</v>
      </c>
      <c r="O238" s="112">
        <v>0.8771929824561403</v>
      </c>
      <c r="P238" s="112">
        <v>0.96491228070175439</v>
      </c>
      <c r="Q238" s="112">
        <v>0.97368421052631582</v>
      </c>
      <c r="R238" s="113">
        <v>0</v>
      </c>
      <c r="S238" s="112" t="e">
        <v>#DIV/0!</v>
      </c>
      <c r="U238" s="108">
        <v>124</v>
      </c>
      <c r="V238" s="109">
        <v>0.967741935483871</v>
      </c>
      <c r="W238" s="109">
        <v>0.95161290322580649</v>
      </c>
      <c r="X238" s="109">
        <v>0</v>
      </c>
      <c r="Y238" s="109">
        <v>8.0645161290322578E-3</v>
      </c>
      <c r="Z238" s="109">
        <v>0.88709677419354838</v>
      </c>
      <c r="AA238" s="109">
        <v>0.9838709677419355</v>
      </c>
      <c r="AB238" s="109">
        <v>0.967741935483871</v>
      </c>
      <c r="AC238" s="109">
        <v>0.91935483870967738</v>
      </c>
      <c r="AD238" s="109">
        <v>0.83870967741935487</v>
      </c>
      <c r="AE238" s="109">
        <v>0.93548387096774188</v>
      </c>
      <c r="AH238">
        <v>0</v>
      </c>
      <c r="AI238">
        <v>0</v>
      </c>
      <c r="AJ238">
        <v>0</v>
      </c>
    </row>
    <row r="239" spans="1:36" x14ac:dyDescent="0.25">
      <c r="A239" t="s">
        <v>13893</v>
      </c>
      <c r="B239" t="s">
        <v>5860</v>
      </c>
      <c r="C239" t="s">
        <v>649</v>
      </c>
      <c r="D239" t="s">
        <v>650</v>
      </c>
      <c r="E239" s="108">
        <v>37</v>
      </c>
      <c r="F239" s="109">
        <v>1</v>
      </c>
      <c r="G239" s="109">
        <v>0.97297297297297303</v>
      </c>
      <c r="H239" s="109">
        <v>1</v>
      </c>
      <c r="I239" s="110">
        <v>0</v>
      </c>
      <c r="J239" s="109" t="e">
        <v>#DIV/0!</v>
      </c>
      <c r="L239" s="111">
        <v>32</v>
      </c>
      <c r="M239" s="112">
        <v>1</v>
      </c>
      <c r="N239" s="112">
        <v>0.96875</v>
      </c>
      <c r="O239" s="112">
        <v>0.90625</v>
      </c>
      <c r="P239" s="112">
        <v>0.96875</v>
      </c>
      <c r="Q239" s="112">
        <v>0.96875</v>
      </c>
      <c r="R239" s="113">
        <v>0</v>
      </c>
      <c r="S239" s="112" t="e">
        <v>#DIV/0!</v>
      </c>
      <c r="U239" s="108">
        <v>33</v>
      </c>
      <c r="V239" s="109">
        <v>1</v>
      </c>
      <c r="W239" s="109">
        <v>1</v>
      </c>
      <c r="X239" s="109">
        <v>0</v>
      </c>
      <c r="Y239" s="109">
        <v>0</v>
      </c>
      <c r="Z239" s="109">
        <v>1</v>
      </c>
      <c r="AA239" s="109">
        <v>1</v>
      </c>
      <c r="AB239" s="109">
        <v>0.96969696969696972</v>
      </c>
      <c r="AC239" s="109">
        <v>0.96969696969696972</v>
      </c>
      <c r="AD239" s="109">
        <v>1</v>
      </c>
      <c r="AE239" s="109">
        <v>1</v>
      </c>
      <c r="AH239">
        <v>0</v>
      </c>
      <c r="AI239">
        <v>0</v>
      </c>
      <c r="AJ239">
        <v>0</v>
      </c>
    </row>
    <row r="240" spans="1:36" x14ac:dyDescent="0.25">
      <c r="A240" t="s">
        <v>13820</v>
      </c>
      <c r="B240" t="s">
        <v>13821</v>
      </c>
      <c r="C240" t="s">
        <v>649</v>
      </c>
      <c r="D240" t="s">
        <v>650</v>
      </c>
      <c r="E240" s="108">
        <v>43</v>
      </c>
      <c r="F240" s="109">
        <v>1</v>
      </c>
      <c r="G240" s="109">
        <v>1</v>
      </c>
      <c r="H240" s="109">
        <v>1</v>
      </c>
      <c r="I240" s="110">
        <v>0</v>
      </c>
      <c r="J240" s="109" t="e">
        <v>#DIV/0!</v>
      </c>
      <c r="L240" s="111">
        <v>70</v>
      </c>
      <c r="M240" s="112">
        <v>1</v>
      </c>
      <c r="N240" s="112">
        <v>0.97142857142857142</v>
      </c>
      <c r="O240" s="112">
        <v>0.88571428571428568</v>
      </c>
      <c r="P240" s="112">
        <v>1</v>
      </c>
      <c r="Q240" s="112">
        <v>0.95714285714285718</v>
      </c>
      <c r="R240" s="113">
        <v>0</v>
      </c>
      <c r="S240" s="112" t="e">
        <v>#DIV/0!</v>
      </c>
      <c r="U240" s="108">
        <v>67</v>
      </c>
      <c r="V240" s="109">
        <v>0.9850746268656716</v>
      </c>
      <c r="W240" s="109">
        <v>0.94029850746268662</v>
      </c>
      <c r="X240" s="109">
        <v>0</v>
      </c>
      <c r="Y240" s="109">
        <v>0</v>
      </c>
      <c r="Z240" s="109">
        <v>0.94029850746268662</v>
      </c>
      <c r="AA240" s="109">
        <v>0.95522388059701491</v>
      </c>
      <c r="AB240" s="109">
        <v>0.88059701492537312</v>
      </c>
      <c r="AC240" s="109">
        <v>0.86567164179104472</v>
      </c>
      <c r="AD240" s="109">
        <v>0.92537313432835822</v>
      </c>
      <c r="AE240" s="109">
        <v>0.97014925373134331</v>
      </c>
      <c r="AH240">
        <v>0</v>
      </c>
      <c r="AI240">
        <v>0</v>
      </c>
      <c r="AJ240">
        <v>0</v>
      </c>
    </row>
    <row r="241" spans="1:36" x14ac:dyDescent="0.25">
      <c r="A241" t="s">
        <v>13801</v>
      </c>
      <c r="B241" t="s">
        <v>13802</v>
      </c>
      <c r="C241" t="s">
        <v>649</v>
      </c>
      <c r="D241" t="s">
        <v>650</v>
      </c>
      <c r="E241" s="108">
        <v>55</v>
      </c>
      <c r="F241" s="109">
        <v>0.98181818181818181</v>
      </c>
      <c r="G241" s="109">
        <v>0.98181818181818181</v>
      </c>
      <c r="H241" s="109">
        <v>0.98181818181818181</v>
      </c>
      <c r="I241" s="110">
        <v>0</v>
      </c>
      <c r="J241" s="109" t="e">
        <v>#DIV/0!</v>
      </c>
      <c r="L241" s="111">
        <v>76</v>
      </c>
      <c r="M241" s="112">
        <v>1</v>
      </c>
      <c r="N241" s="112">
        <v>0.97368421052631582</v>
      </c>
      <c r="O241" s="112">
        <v>0.89473684210526316</v>
      </c>
      <c r="P241" s="112">
        <v>0.98684210526315785</v>
      </c>
      <c r="Q241" s="112">
        <v>1</v>
      </c>
      <c r="R241" s="113">
        <v>0</v>
      </c>
      <c r="S241" s="112" t="e">
        <v>#DIV/0!</v>
      </c>
      <c r="U241" s="108">
        <v>75</v>
      </c>
      <c r="V241" s="109">
        <v>0.98666666666666669</v>
      </c>
      <c r="W241" s="109">
        <v>1</v>
      </c>
      <c r="X241" s="109">
        <v>0</v>
      </c>
      <c r="Y241" s="109">
        <v>0</v>
      </c>
      <c r="Z241" s="109">
        <v>0.92</v>
      </c>
      <c r="AA241" s="109">
        <v>0.98666666666666669</v>
      </c>
      <c r="AB241" s="109">
        <v>1</v>
      </c>
      <c r="AC241" s="109">
        <v>1</v>
      </c>
      <c r="AD241" s="109">
        <v>0.82666666666666666</v>
      </c>
      <c r="AE241" s="109">
        <v>0.94666666666666666</v>
      </c>
      <c r="AH241">
        <v>0</v>
      </c>
      <c r="AI241">
        <v>0</v>
      </c>
      <c r="AJ241">
        <v>0</v>
      </c>
    </row>
    <row r="242" spans="1:36" x14ac:dyDescent="0.25">
      <c r="A242" t="s">
        <v>13830</v>
      </c>
      <c r="B242" t="s">
        <v>771</v>
      </c>
      <c r="C242" t="s">
        <v>649</v>
      </c>
      <c r="D242" t="s">
        <v>650</v>
      </c>
      <c r="E242" s="108">
        <v>44</v>
      </c>
      <c r="F242" s="109">
        <v>0.97727272727272729</v>
      </c>
      <c r="G242" s="109">
        <v>0.95454545454545459</v>
      </c>
      <c r="H242" s="109">
        <v>0.95454545454545459</v>
      </c>
      <c r="I242" s="110">
        <v>0</v>
      </c>
      <c r="J242" s="109" t="e">
        <v>#DIV/0!</v>
      </c>
      <c r="L242" s="111">
        <v>50</v>
      </c>
      <c r="M242" s="112">
        <v>0.98</v>
      </c>
      <c r="N242" s="112">
        <v>0.98</v>
      </c>
      <c r="O242" s="112">
        <v>0.9</v>
      </c>
      <c r="P242" s="112">
        <v>0.98</v>
      </c>
      <c r="Q242" s="112">
        <v>0.96</v>
      </c>
      <c r="R242" s="113">
        <v>0</v>
      </c>
      <c r="S242" s="112" t="e">
        <v>#DIV/0!</v>
      </c>
      <c r="U242" s="108">
        <v>61</v>
      </c>
      <c r="V242" s="109">
        <v>0.98360655737704916</v>
      </c>
      <c r="W242" s="109">
        <v>0.95081967213114749</v>
      </c>
      <c r="X242" s="109">
        <v>1.6393442622950821E-2</v>
      </c>
      <c r="Y242" s="109">
        <v>3.2786885245901641E-2</v>
      </c>
      <c r="Z242" s="109">
        <v>0.85245901639344257</v>
      </c>
      <c r="AA242" s="109">
        <v>0.96721311475409832</v>
      </c>
      <c r="AB242" s="109">
        <v>0.95081967213114749</v>
      </c>
      <c r="AC242" s="109">
        <v>0.93442622950819676</v>
      </c>
      <c r="AD242" s="109">
        <v>0.80327868852459017</v>
      </c>
      <c r="AE242" s="109">
        <v>0.98360655737704916</v>
      </c>
      <c r="AH242">
        <v>0</v>
      </c>
      <c r="AI242">
        <v>0</v>
      </c>
      <c r="AJ242">
        <v>0</v>
      </c>
    </row>
    <row r="243" spans="1:36" x14ac:dyDescent="0.25">
      <c r="A243" t="s">
        <v>13598</v>
      </c>
      <c r="B243" t="s">
        <v>13599</v>
      </c>
      <c r="C243" t="s">
        <v>649</v>
      </c>
      <c r="D243" t="s">
        <v>650</v>
      </c>
      <c r="E243" s="108">
        <v>125</v>
      </c>
      <c r="F243" s="109">
        <v>0.97599999999999998</v>
      </c>
      <c r="G243" s="109">
        <v>0.97599999999999998</v>
      </c>
      <c r="H243" s="109">
        <v>0.96799999999999997</v>
      </c>
      <c r="I243" s="110">
        <v>0</v>
      </c>
      <c r="J243" s="109" t="e">
        <v>#DIV/0!</v>
      </c>
      <c r="L243" s="111">
        <v>118</v>
      </c>
      <c r="M243" s="112">
        <v>0.97457627118644063</v>
      </c>
      <c r="N243" s="112">
        <v>0.9576271186440678</v>
      </c>
      <c r="O243" s="112">
        <v>0.9152542372881356</v>
      </c>
      <c r="P243" s="112">
        <v>0.98305084745762716</v>
      </c>
      <c r="Q243" s="112">
        <v>0.98305084745762716</v>
      </c>
      <c r="R243" s="113">
        <v>0</v>
      </c>
      <c r="S243" s="112" t="e">
        <v>#DIV/0!</v>
      </c>
      <c r="U243" s="108">
        <v>158</v>
      </c>
      <c r="V243" s="109">
        <v>0.96202531645569622</v>
      </c>
      <c r="W243" s="109">
        <v>0.95569620253164556</v>
      </c>
      <c r="X243" s="109">
        <v>0</v>
      </c>
      <c r="Y243" s="109">
        <v>0</v>
      </c>
      <c r="Z243" s="109">
        <v>0.879746835443038</v>
      </c>
      <c r="AA243" s="109">
        <v>0.98101265822784811</v>
      </c>
      <c r="AB243" s="109">
        <v>0.96202531645569622</v>
      </c>
      <c r="AC243" s="109">
        <v>0.96202531645569622</v>
      </c>
      <c r="AD243" s="109">
        <v>0.87341772151898733</v>
      </c>
      <c r="AE243" s="109">
        <v>0.95569620253164556</v>
      </c>
      <c r="AH243">
        <v>0</v>
      </c>
      <c r="AI243">
        <v>0</v>
      </c>
      <c r="AJ243">
        <v>0</v>
      </c>
    </row>
    <row r="244" spans="1:36" x14ac:dyDescent="0.25">
      <c r="A244" t="s">
        <v>13485</v>
      </c>
      <c r="B244" t="s">
        <v>13486</v>
      </c>
      <c r="C244" t="s">
        <v>649</v>
      </c>
      <c r="D244" t="s">
        <v>650</v>
      </c>
      <c r="E244" s="108">
        <v>229</v>
      </c>
      <c r="F244" s="109">
        <v>0.98689956331877726</v>
      </c>
      <c r="G244" s="109">
        <v>0.96943231441048039</v>
      </c>
      <c r="H244" s="109">
        <v>0.97379912663755464</v>
      </c>
      <c r="I244" s="110">
        <v>0</v>
      </c>
      <c r="J244" s="109" t="e">
        <v>#DIV/0!</v>
      </c>
      <c r="L244" s="111">
        <v>257</v>
      </c>
      <c r="M244" s="112">
        <v>0.99221789883268485</v>
      </c>
      <c r="N244" s="112">
        <v>0.99221789883268485</v>
      </c>
      <c r="O244" s="112">
        <v>0.92607003891050588</v>
      </c>
      <c r="P244" s="112">
        <v>0.98832684824902728</v>
      </c>
      <c r="Q244" s="112">
        <v>0.99610894941634243</v>
      </c>
      <c r="R244" s="113">
        <v>0</v>
      </c>
      <c r="S244" s="112" t="e">
        <v>#DIV/0!</v>
      </c>
      <c r="U244" s="108">
        <v>309</v>
      </c>
      <c r="V244" s="109">
        <v>0.96116504854368934</v>
      </c>
      <c r="W244" s="109">
        <v>0.96763754045307449</v>
      </c>
      <c r="X244" s="109">
        <v>0</v>
      </c>
      <c r="Y244" s="109">
        <v>0</v>
      </c>
      <c r="Z244" s="109">
        <v>0.90938511326860838</v>
      </c>
      <c r="AA244" s="109">
        <v>0.96440129449838186</v>
      </c>
      <c r="AB244" s="109">
        <v>0.95792880258899671</v>
      </c>
      <c r="AC244" s="109">
        <v>0.95145631067961167</v>
      </c>
      <c r="AD244" s="109">
        <v>0.88673139158576053</v>
      </c>
      <c r="AE244" s="109">
        <v>0.96763754045307449</v>
      </c>
      <c r="AH244">
        <v>0</v>
      </c>
      <c r="AI244">
        <v>0</v>
      </c>
      <c r="AJ244">
        <v>0</v>
      </c>
    </row>
    <row r="245" spans="1:36" x14ac:dyDescent="0.25">
      <c r="A245" t="s">
        <v>13816</v>
      </c>
      <c r="B245" t="s">
        <v>13817</v>
      </c>
      <c r="C245" t="s">
        <v>649</v>
      </c>
      <c r="D245" t="s">
        <v>650</v>
      </c>
      <c r="E245" s="108">
        <v>50</v>
      </c>
      <c r="F245" s="109">
        <v>0.92</v>
      </c>
      <c r="G245" s="109">
        <v>0.94</v>
      </c>
      <c r="H245" s="109">
        <v>0.92</v>
      </c>
      <c r="I245" s="110">
        <v>0</v>
      </c>
      <c r="J245" s="109" t="e">
        <v>#DIV/0!</v>
      </c>
      <c r="L245" s="111">
        <v>70</v>
      </c>
      <c r="M245" s="112">
        <v>0.94285714285714284</v>
      </c>
      <c r="N245" s="112">
        <v>0.95714285714285718</v>
      </c>
      <c r="O245" s="112">
        <v>0.9</v>
      </c>
      <c r="P245" s="112">
        <v>0.94285714285714284</v>
      </c>
      <c r="Q245" s="112">
        <v>0.9285714285714286</v>
      </c>
      <c r="R245" s="113">
        <v>0</v>
      </c>
      <c r="S245" s="112" t="e">
        <v>#DIV/0!</v>
      </c>
      <c r="U245" s="108">
        <v>68</v>
      </c>
      <c r="V245" s="109">
        <v>0.95588235294117652</v>
      </c>
      <c r="W245" s="109">
        <v>0.92647058823529416</v>
      </c>
      <c r="X245" s="109">
        <v>0</v>
      </c>
      <c r="Y245" s="109">
        <v>0</v>
      </c>
      <c r="Z245" s="109">
        <v>0.94117647058823528</v>
      </c>
      <c r="AA245" s="109">
        <v>0.95588235294117652</v>
      </c>
      <c r="AB245" s="109">
        <v>0.95588235294117652</v>
      </c>
      <c r="AC245" s="109">
        <v>0.97058823529411764</v>
      </c>
      <c r="AD245" s="109">
        <v>0.8529411764705882</v>
      </c>
      <c r="AE245" s="109">
        <v>0.92647058823529416</v>
      </c>
      <c r="AH245">
        <v>0</v>
      </c>
      <c r="AI245">
        <v>0</v>
      </c>
      <c r="AJ245">
        <v>0</v>
      </c>
    </row>
    <row r="246" spans="1:36" x14ac:dyDescent="0.25">
      <c r="A246" t="s">
        <v>13860</v>
      </c>
      <c r="B246" t="s">
        <v>13861</v>
      </c>
      <c r="C246" t="s">
        <v>649</v>
      </c>
      <c r="D246" t="s">
        <v>650</v>
      </c>
      <c r="E246" s="108">
        <v>37</v>
      </c>
      <c r="F246" s="109">
        <v>0.97297297297297303</v>
      </c>
      <c r="G246" s="109">
        <v>0.97297297297297303</v>
      </c>
      <c r="H246" s="109">
        <v>1</v>
      </c>
      <c r="I246" s="110">
        <v>0</v>
      </c>
      <c r="J246" s="109" t="e">
        <v>#DIV/0!</v>
      </c>
      <c r="L246" s="111">
        <v>51</v>
      </c>
      <c r="M246" s="112">
        <v>1</v>
      </c>
      <c r="N246" s="112">
        <v>0.98039215686274506</v>
      </c>
      <c r="O246" s="112">
        <v>0.92156862745098034</v>
      </c>
      <c r="P246" s="112">
        <v>1</v>
      </c>
      <c r="Q246" s="112">
        <v>1</v>
      </c>
      <c r="R246" s="113">
        <v>0</v>
      </c>
      <c r="S246" s="112" t="e">
        <v>#DIV/0!</v>
      </c>
      <c r="U246" s="108">
        <v>50</v>
      </c>
      <c r="V246" s="109">
        <v>0.96</v>
      </c>
      <c r="W246" s="109">
        <v>0.94</v>
      </c>
      <c r="X246" s="109">
        <v>0</v>
      </c>
      <c r="Y246" s="109">
        <v>0</v>
      </c>
      <c r="Z246" s="109">
        <v>0.92</v>
      </c>
      <c r="AA246" s="109">
        <v>0.94</v>
      </c>
      <c r="AB246" s="109">
        <v>0.94</v>
      </c>
      <c r="AC246" s="109">
        <v>0.94</v>
      </c>
      <c r="AD246" s="109">
        <v>0.86</v>
      </c>
      <c r="AE246" s="109">
        <v>0.94</v>
      </c>
      <c r="AH246">
        <v>0</v>
      </c>
      <c r="AI246">
        <v>0</v>
      </c>
      <c r="AJ246">
        <v>0</v>
      </c>
    </row>
    <row r="247" spans="1:36" x14ac:dyDescent="0.25">
      <c r="A247" t="s">
        <v>13806</v>
      </c>
      <c r="B247" t="s">
        <v>13807</v>
      </c>
      <c r="C247" t="s">
        <v>649</v>
      </c>
      <c r="D247" t="s">
        <v>650</v>
      </c>
      <c r="E247" s="108">
        <v>120</v>
      </c>
      <c r="F247" s="109">
        <v>1</v>
      </c>
      <c r="G247" s="109">
        <v>0.9916666666666667</v>
      </c>
      <c r="H247" s="109">
        <v>1</v>
      </c>
      <c r="I247" s="110">
        <v>0</v>
      </c>
      <c r="J247" s="109" t="e">
        <v>#DIV/0!</v>
      </c>
      <c r="L247" s="111">
        <v>108</v>
      </c>
      <c r="M247" s="112">
        <v>1</v>
      </c>
      <c r="N247" s="112">
        <v>0.89814814814814814</v>
      </c>
      <c r="O247" s="112">
        <v>0.90740740740740744</v>
      </c>
      <c r="P247" s="112">
        <v>1</v>
      </c>
      <c r="Q247" s="112">
        <v>0.9907407407407407</v>
      </c>
      <c r="R247" s="113">
        <v>0</v>
      </c>
      <c r="S247" s="112" t="e">
        <v>#DIV/0!</v>
      </c>
      <c r="U247" s="108">
        <v>73</v>
      </c>
      <c r="V247" s="109">
        <v>0.95890410958904104</v>
      </c>
      <c r="W247" s="109">
        <v>0.95890410958904104</v>
      </c>
      <c r="X247" s="109">
        <v>4.1095890410958902E-2</v>
      </c>
      <c r="Y247" s="109">
        <v>4.1095890410958902E-2</v>
      </c>
      <c r="Z247" s="109">
        <v>0.90410958904109584</v>
      </c>
      <c r="AA247" s="109">
        <v>0.95890410958904104</v>
      </c>
      <c r="AB247" s="109">
        <v>0.9726027397260274</v>
      </c>
      <c r="AC247" s="109">
        <v>0.95890410958904104</v>
      </c>
      <c r="AD247" s="109">
        <v>0.87671232876712324</v>
      </c>
      <c r="AE247" s="109">
        <v>0.9178082191780822</v>
      </c>
      <c r="AH247">
        <v>0</v>
      </c>
      <c r="AI247">
        <v>0</v>
      </c>
      <c r="AJ247">
        <v>0</v>
      </c>
    </row>
    <row r="248" spans="1:36" x14ac:dyDescent="0.25">
      <c r="A248" t="s">
        <v>13631</v>
      </c>
      <c r="B248" t="s">
        <v>759</v>
      </c>
      <c r="C248" t="s">
        <v>651</v>
      </c>
      <c r="D248" t="s">
        <v>652</v>
      </c>
      <c r="E248" s="108">
        <v>78</v>
      </c>
      <c r="F248" s="109">
        <v>0.75641025641025639</v>
      </c>
      <c r="G248" s="109">
        <v>0.70512820512820518</v>
      </c>
      <c r="H248" s="109">
        <v>0.76923076923076927</v>
      </c>
      <c r="I248" s="110">
        <v>0</v>
      </c>
      <c r="J248" s="109" t="e">
        <v>#DIV/0!</v>
      </c>
      <c r="L248" s="111">
        <v>67</v>
      </c>
      <c r="M248" s="112">
        <v>0.92537313432835822</v>
      </c>
      <c r="N248" s="112">
        <v>0.86567164179104472</v>
      </c>
      <c r="O248" s="112">
        <v>0.88059701492537312</v>
      </c>
      <c r="P248" s="112">
        <v>0.88059701492537312</v>
      </c>
      <c r="Q248" s="112">
        <v>0.89552238805970152</v>
      </c>
      <c r="R248" s="113">
        <v>0</v>
      </c>
      <c r="S248" s="112" t="e">
        <v>#DIV/0!</v>
      </c>
      <c r="U248" s="108">
        <v>139</v>
      </c>
      <c r="V248" s="109">
        <v>0.82733812949640284</v>
      </c>
      <c r="W248" s="109">
        <v>0.69064748201438853</v>
      </c>
      <c r="X248" s="109">
        <v>0.82733812949640284</v>
      </c>
      <c r="Y248" s="109">
        <v>0.82733812949640284</v>
      </c>
      <c r="Z248" s="109">
        <v>0.81294964028776984</v>
      </c>
      <c r="AA248" s="109">
        <v>0.80575539568345322</v>
      </c>
      <c r="AB248" s="109">
        <v>0.81294964028776984</v>
      </c>
      <c r="AC248" s="109">
        <v>0.72661870503597126</v>
      </c>
      <c r="AD248" s="109">
        <v>0.81294964028776984</v>
      </c>
      <c r="AE248" s="109">
        <v>0.79136690647482011</v>
      </c>
      <c r="AH248">
        <v>0</v>
      </c>
      <c r="AI248">
        <v>0</v>
      </c>
      <c r="AJ248">
        <v>1</v>
      </c>
    </row>
    <row r="249" spans="1:36" x14ac:dyDescent="0.25">
      <c r="A249" t="s">
        <v>13737</v>
      </c>
      <c r="B249" t="s">
        <v>771</v>
      </c>
      <c r="C249" t="s">
        <v>651</v>
      </c>
      <c r="D249" t="s">
        <v>652</v>
      </c>
      <c r="E249" s="108">
        <v>67</v>
      </c>
      <c r="F249" s="109">
        <v>0.95522388059701491</v>
      </c>
      <c r="G249" s="109">
        <v>0.91044776119402981</v>
      </c>
      <c r="H249" s="109">
        <v>0.97014925373134331</v>
      </c>
      <c r="I249" s="110">
        <v>0</v>
      </c>
      <c r="J249" s="109" t="e">
        <v>#DIV/0!</v>
      </c>
      <c r="L249" s="111">
        <v>71</v>
      </c>
      <c r="M249" s="112">
        <v>0.9859154929577465</v>
      </c>
      <c r="N249" s="112">
        <v>0.971830985915493</v>
      </c>
      <c r="O249" s="112">
        <v>0.94366197183098588</v>
      </c>
      <c r="P249" s="112">
        <v>0.971830985915493</v>
      </c>
      <c r="Q249" s="112">
        <v>0.95774647887323938</v>
      </c>
      <c r="R249" s="113" t="s">
        <v>1195</v>
      </c>
      <c r="S249" s="112">
        <v>1</v>
      </c>
      <c r="U249" s="108">
        <v>98</v>
      </c>
      <c r="V249" s="109">
        <v>0.94897959183673475</v>
      </c>
      <c r="W249" s="109">
        <v>0.9285714285714286</v>
      </c>
      <c r="X249" s="109">
        <v>0.94897959183673475</v>
      </c>
      <c r="Y249" s="109">
        <v>0.94897959183673475</v>
      </c>
      <c r="Z249" s="109">
        <v>0.94897959183673475</v>
      </c>
      <c r="AA249" s="109">
        <v>0.91836734693877553</v>
      </c>
      <c r="AB249" s="109">
        <v>0.94897959183673475</v>
      </c>
      <c r="AC249" s="109">
        <v>0.95918367346938771</v>
      </c>
      <c r="AD249" s="109">
        <v>0.94897959183673475</v>
      </c>
      <c r="AE249" s="109">
        <v>0.95918367346938771</v>
      </c>
      <c r="AH249">
        <v>0</v>
      </c>
      <c r="AI249">
        <v>0</v>
      </c>
      <c r="AJ249">
        <v>1</v>
      </c>
    </row>
    <row r="250" spans="1:36" x14ac:dyDescent="0.25">
      <c r="A250" t="s">
        <v>13580</v>
      </c>
      <c r="B250" t="s">
        <v>13581</v>
      </c>
      <c r="C250" t="s">
        <v>651</v>
      </c>
      <c r="D250" t="s">
        <v>652</v>
      </c>
      <c r="E250" s="108">
        <v>94</v>
      </c>
      <c r="F250" s="109">
        <v>0.97872340425531912</v>
      </c>
      <c r="G250" s="109">
        <v>0.94680851063829785</v>
      </c>
      <c r="H250" s="109">
        <v>0.96808510638297873</v>
      </c>
      <c r="I250" s="110">
        <v>0</v>
      </c>
      <c r="J250" s="109" t="e">
        <v>#DIV/0!</v>
      </c>
      <c r="L250" s="111">
        <v>82</v>
      </c>
      <c r="M250" s="112">
        <v>0.98780487804878048</v>
      </c>
      <c r="N250" s="112">
        <v>0.96341463414634143</v>
      </c>
      <c r="O250" s="112">
        <v>0.93902439024390238</v>
      </c>
      <c r="P250" s="112">
        <v>0.95121951219512191</v>
      </c>
      <c r="Q250" s="112">
        <v>0.92682926829268297</v>
      </c>
      <c r="R250" s="113">
        <v>0</v>
      </c>
      <c r="S250" s="112" t="e">
        <v>#DIV/0!</v>
      </c>
      <c r="U250" s="108">
        <v>169</v>
      </c>
      <c r="V250" s="109">
        <v>0.98224852071005919</v>
      </c>
      <c r="W250" s="109">
        <v>0.88165680473372776</v>
      </c>
      <c r="X250" s="109">
        <v>0.98224852071005919</v>
      </c>
      <c r="Y250" s="109">
        <v>0.98224852071005919</v>
      </c>
      <c r="Z250" s="109">
        <v>0.96449704142011838</v>
      </c>
      <c r="AA250" s="109">
        <v>0.96449704142011838</v>
      </c>
      <c r="AB250" s="109">
        <v>0.96449704142011838</v>
      </c>
      <c r="AC250" s="109">
        <v>0.86982248520710059</v>
      </c>
      <c r="AD250" s="109">
        <v>0.97041420118343191</v>
      </c>
      <c r="AE250" s="109">
        <v>0.92307692307692313</v>
      </c>
      <c r="AH250">
        <v>0</v>
      </c>
      <c r="AI250">
        <v>0</v>
      </c>
      <c r="AJ250">
        <v>1</v>
      </c>
    </row>
    <row r="251" spans="1:36" x14ac:dyDescent="0.25">
      <c r="A251" t="s">
        <v>13693</v>
      </c>
      <c r="B251" t="s">
        <v>9098</v>
      </c>
      <c r="C251" t="s">
        <v>651</v>
      </c>
      <c r="D251" t="s">
        <v>652</v>
      </c>
      <c r="E251" s="108">
        <v>92</v>
      </c>
      <c r="F251" s="109">
        <v>0.96739130434782605</v>
      </c>
      <c r="G251" s="109">
        <v>0.86956521739130432</v>
      </c>
      <c r="H251" s="109">
        <v>0.94565217391304346</v>
      </c>
      <c r="I251" s="110">
        <v>0</v>
      </c>
      <c r="J251" s="109" t="e">
        <v>#DIV/0!</v>
      </c>
      <c r="L251" s="111">
        <v>77</v>
      </c>
      <c r="M251" s="112">
        <v>0.97402597402597402</v>
      </c>
      <c r="N251" s="112">
        <v>0.96103896103896103</v>
      </c>
      <c r="O251" s="112">
        <v>0.93506493506493504</v>
      </c>
      <c r="P251" s="112">
        <v>0.92207792207792205</v>
      </c>
      <c r="Q251" s="112">
        <v>0.94805194805194803</v>
      </c>
      <c r="R251" s="113">
        <v>0</v>
      </c>
      <c r="S251" s="112" t="e">
        <v>#DIV/0!</v>
      </c>
      <c r="U251" s="108">
        <v>114</v>
      </c>
      <c r="V251" s="109">
        <v>0.98245614035087714</v>
      </c>
      <c r="W251" s="109">
        <v>0.88596491228070173</v>
      </c>
      <c r="X251" s="109">
        <v>0.98245614035087714</v>
      </c>
      <c r="Y251" s="109">
        <v>0.98245614035087714</v>
      </c>
      <c r="Z251" s="109">
        <v>0.85964912280701755</v>
      </c>
      <c r="AA251" s="109">
        <v>0.94736842105263153</v>
      </c>
      <c r="AB251" s="109">
        <v>0.94736842105263153</v>
      </c>
      <c r="AC251" s="109">
        <v>0.89473684210526316</v>
      </c>
      <c r="AD251" s="109">
        <v>0.8771929824561403</v>
      </c>
      <c r="AE251" s="109">
        <v>0.85964912280701755</v>
      </c>
      <c r="AH251">
        <v>0</v>
      </c>
      <c r="AI251">
        <v>0</v>
      </c>
      <c r="AJ251">
        <v>1</v>
      </c>
    </row>
    <row r="252" spans="1:36" x14ac:dyDescent="0.25">
      <c r="A252" t="s">
        <v>13472</v>
      </c>
      <c r="B252" t="s">
        <v>12032</v>
      </c>
      <c r="C252" t="s">
        <v>651</v>
      </c>
      <c r="D252" t="s">
        <v>652</v>
      </c>
      <c r="E252" s="108">
        <v>171</v>
      </c>
      <c r="F252" s="109">
        <v>0.95321637426900585</v>
      </c>
      <c r="G252" s="109">
        <v>0.91812865497076024</v>
      </c>
      <c r="H252" s="109">
        <v>0.95321637426900585</v>
      </c>
      <c r="I252" s="110">
        <v>0</v>
      </c>
      <c r="J252" s="109" t="e">
        <v>#DIV/0!</v>
      </c>
      <c r="L252" s="111">
        <v>187</v>
      </c>
      <c r="M252" s="112">
        <v>0.94117647058823528</v>
      </c>
      <c r="N252" s="112">
        <v>0.90374331550802134</v>
      </c>
      <c r="O252" s="112">
        <v>0.89839572192513373</v>
      </c>
      <c r="P252" s="112">
        <v>0.90909090909090906</v>
      </c>
      <c r="Q252" s="112">
        <v>0.9197860962566845</v>
      </c>
      <c r="R252" s="113">
        <v>0</v>
      </c>
      <c r="S252" s="112" t="e">
        <v>#DIV/0!</v>
      </c>
      <c r="U252" s="108">
        <v>345</v>
      </c>
      <c r="V252" s="109">
        <v>0.95942028985507244</v>
      </c>
      <c r="W252" s="109">
        <v>0.90144927536231889</v>
      </c>
      <c r="X252" s="109">
        <v>0.95652173913043481</v>
      </c>
      <c r="Y252" s="109">
        <v>0.95652173913043481</v>
      </c>
      <c r="Z252" s="109">
        <v>0.91014492753623188</v>
      </c>
      <c r="AA252" s="109">
        <v>0.94782608695652171</v>
      </c>
      <c r="AB252" s="109">
        <v>0.93043478260869561</v>
      </c>
      <c r="AC252" s="109">
        <v>0.92173913043478262</v>
      </c>
      <c r="AD252" s="109">
        <v>0.91884057971014488</v>
      </c>
      <c r="AE252" s="109">
        <v>0.87246376811594206</v>
      </c>
      <c r="AH252">
        <v>0</v>
      </c>
      <c r="AI252">
        <v>0</v>
      </c>
      <c r="AJ252">
        <v>1</v>
      </c>
    </row>
    <row r="253" spans="1:36" x14ac:dyDescent="0.25">
      <c r="A253" t="s">
        <v>13523</v>
      </c>
      <c r="B253" t="s">
        <v>13524</v>
      </c>
      <c r="C253" t="s">
        <v>651</v>
      </c>
      <c r="D253" t="s">
        <v>652</v>
      </c>
      <c r="E253" s="108">
        <v>181</v>
      </c>
      <c r="F253" s="109">
        <v>0.92817679558011046</v>
      </c>
      <c r="G253" s="109">
        <v>0.82320441988950277</v>
      </c>
      <c r="H253" s="109">
        <v>0.92265193370165743</v>
      </c>
      <c r="I253" s="110">
        <v>0</v>
      </c>
      <c r="J253" s="109" t="e">
        <v>#DIV/0!</v>
      </c>
      <c r="L253" s="111">
        <v>204</v>
      </c>
      <c r="M253" s="112">
        <v>0.97058823529411764</v>
      </c>
      <c r="N253" s="112">
        <v>0.90196078431372551</v>
      </c>
      <c r="O253" s="112">
        <v>0.94117647058823528</v>
      </c>
      <c r="P253" s="112">
        <v>0.8970588235294118</v>
      </c>
      <c r="Q253" s="112">
        <v>0.89215686274509809</v>
      </c>
      <c r="R253" s="113">
        <v>0</v>
      </c>
      <c r="S253" s="112" t="e">
        <v>#DIV/0!</v>
      </c>
      <c r="U253" s="108">
        <v>245</v>
      </c>
      <c r="V253" s="109">
        <v>0.93061224489795913</v>
      </c>
      <c r="W253" s="109">
        <v>0.80408163265306121</v>
      </c>
      <c r="X253" s="109">
        <v>0.92653061224489797</v>
      </c>
      <c r="Y253" s="109">
        <v>0.92653061224489797</v>
      </c>
      <c r="Z253" s="109">
        <v>0.86122448979591837</v>
      </c>
      <c r="AA253" s="109">
        <v>0.90612244897959182</v>
      </c>
      <c r="AB253" s="109">
        <v>0.91836734693877553</v>
      </c>
      <c r="AC253" s="109">
        <v>0.83265306122448979</v>
      </c>
      <c r="AD253" s="109">
        <v>0.89795918367346939</v>
      </c>
      <c r="AE253" s="109">
        <v>0.87755102040816324</v>
      </c>
      <c r="AH253">
        <v>0</v>
      </c>
      <c r="AI253">
        <v>0</v>
      </c>
      <c r="AJ253">
        <v>1</v>
      </c>
    </row>
    <row r="254" spans="1:36" x14ac:dyDescent="0.25">
      <c r="A254" t="s">
        <v>13522</v>
      </c>
      <c r="B254" t="s">
        <v>2266</v>
      </c>
      <c r="C254" t="s">
        <v>651</v>
      </c>
      <c r="D254" t="s">
        <v>652</v>
      </c>
      <c r="E254" s="108">
        <v>127</v>
      </c>
      <c r="F254" s="109">
        <v>0.91338582677165359</v>
      </c>
      <c r="G254" s="109">
        <v>0.86614173228346458</v>
      </c>
      <c r="H254" s="109">
        <v>0.91338582677165359</v>
      </c>
      <c r="I254" s="110">
        <v>0</v>
      </c>
      <c r="J254" s="109" t="e">
        <v>#DIV/0!</v>
      </c>
      <c r="L254" s="111">
        <v>134</v>
      </c>
      <c r="M254" s="112">
        <v>0.94029850746268662</v>
      </c>
      <c r="N254" s="112">
        <v>0.88059701492537312</v>
      </c>
      <c r="O254" s="112">
        <v>0.89552238805970152</v>
      </c>
      <c r="P254" s="112">
        <v>0.86567164179104472</v>
      </c>
      <c r="Q254" s="112">
        <v>0.88805970149253732</v>
      </c>
      <c r="R254" s="113">
        <v>0</v>
      </c>
      <c r="S254" s="112" t="e">
        <v>#DIV/0!</v>
      </c>
      <c r="U254" s="108">
        <v>248</v>
      </c>
      <c r="V254" s="109">
        <v>0.94758064516129037</v>
      </c>
      <c r="W254" s="109">
        <v>0.80645161290322576</v>
      </c>
      <c r="X254" s="109">
        <v>0.94758064516129037</v>
      </c>
      <c r="Y254" s="109">
        <v>0.94758064516129037</v>
      </c>
      <c r="Z254" s="109">
        <v>0.91935483870967738</v>
      </c>
      <c r="AA254" s="109">
        <v>0.92338709677419351</v>
      </c>
      <c r="AB254" s="109">
        <v>0.91532258064516125</v>
      </c>
      <c r="AC254" s="109">
        <v>0.81048387096774188</v>
      </c>
      <c r="AD254" s="109">
        <v>0.91935483870967738</v>
      </c>
      <c r="AE254" s="109">
        <v>0.88709677419354838</v>
      </c>
      <c r="AH254">
        <v>0</v>
      </c>
      <c r="AI254">
        <v>0</v>
      </c>
      <c r="AJ254">
        <v>1</v>
      </c>
    </row>
    <row r="255" spans="1:36" x14ac:dyDescent="0.25">
      <c r="A255" t="s">
        <v>13576</v>
      </c>
      <c r="B255" t="s">
        <v>13577</v>
      </c>
      <c r="C255" t="s">
        <v>651</v>
      </c>
      <c r="D255" t="s">
        <v>652</v>
      </c>
      <c r="E255" s="108">
        <v>123</v>
      </c>
      <c r="F255" s="109">
        <v>0.98373983739837401</v>
      </c>
      <c r="G255" s="109">
        <v>0.93495934959349591</v>
      </c>
      <c r="H255" s="109">
        <v>0.97560975609756095</v>
      </c>
      <c r="I255" s="110">
        <v>0</v>
      </c>
      <c r="J255" s="109" t="e">
        <v>#DIV/0!</v>
      </c>
      <c r="L255" s="111">
        <v>117</v>
      </c>
      <c r="M255" s="112">
        <v>0.96581196581196582</v>
      </c>
      <c r="N255" s="112">
        <v>0.88888888888888884</v>
      </c>
      <c r="O255" s="112">
        <v>0.94017094017094016</v>
      </c>
      <c r="P255" s="112">
        <v>0.88888888888888884</v>
      </c>
      <c r="Q255" s="112">
        <v>0.88888888888888884</v>
      </c>
      <c r="R255" s="113">
        <v>0</v>
      </c>
      <c r="S255" s="112" t="e">
        <v>#DIV/0!</v>
      </c>
      <c r="U255" s="108">
        <v>187</v>
      </c>
      <c r="V255" s="109">
        <v>0.97860962566844922</v>
      </c>
      <c r="W255" s="109">
        <v>0.83957219251336901</v>
      </c>
      <c r="X255" s="109">
        <v>0.97860962566844922</v>
      </c>
      <c r="Y255" s="109">
        <v>0.97860962566844922</v>
      </c>
      <c r="Z255" s="109">
        <v>0.89304812834224601</v>
      </c>
      <c r="AA255" s="109">
        <v>0.946524064171123</v>
      </c>
      <c r="AB255" s="109">
        <v>0.946524064171123</v>
      </c>
      <c r="AC255" s="109">
        <v>0.83957219251336901</v>
      </c>
      <c r="AD255" s="109">
        <v>0.95721925133689845</v>
      </c>
      <c r="AE255" s="109">
        <v>0.91443850267379678</v>
      </c>
      <c r="AH255">
        <v>0</v>
      </c>
      <c r="AI255">
        <v>0</v>
      </c>
      <c r="AJ255">
        <v>1</v>
      </c>
    </row>
    <row r="256" spans="1:36" x14ac:dyDescent="0.25">
      <c r="A256" t="s">
        <v>13536</v>
      </c>
      <c r="B256" t="s">
        <v>13537</v>
      </c>
      <c r="C256" t="s">
        <v>651</v>
      </c>
      <c r="D256" t="s">
        <v>652</v>
      </c>
      <c r="E256" s="108">
        <v>147</v>
      </c>
      <c r="F256" s="109">
        <v>0.93197278911564629</v>
      </c>
      <c r="G256" s="109">
        <v>0.91156462585034015</v>
      </c>
      <c r="H256" s="109">
        <v>0.93197278911564629</v>
      </c>
      <c r="I256" s="110">
        <v>0</v>
      </c>
      <c r="J256" s="109" t="e">
        <v>#DIV/0!</v>
      </c>
      <c r="L256" s="111">
        <v>143</v>
      </c>
      <c r="M256" s="112">
        <v>0.97202797202797198</v>
      </c>
      <c r="N256" s="112">
        <v>0.95804195804195802</v>
      </c>
      <c r="O256" s="112">
        <v>0.91608391608391604</v>
      </c>
      <c r="P256" s="112">
        <v>0.93706293706293708</v>
      </c>
      <c r="Q256" s="112">
        <v>0.95804195804195802</v>
      </c>
      <c r="R256" s="113">
        <v>0</v>
      </c>
      <c r="S256" s="112" t="e">
        <v>#DIV/0!</v>
      </c>
      <c r="U256" s="108">
        <v>224</v>
      </c>
      <c r="V256" s="109">
        <v>0.9553571428571429</v>
      </c>
      <c r="W256" s="109">
        <v>0.8571428571428571</v>
      </c>
      <c r="X256" s="109">
        <v>0.9553571428571429</v>
      </c>
      <c r="Y256" s="109">
        <v>0.9464285714285714</v>
      </c>
      <c r="Z256" s="109">
        <v>0.8660714285714286</v>
      </c>
      <c r="AA256" s="109">
        <v>0.90625</v>
      </c>
      <c r="AB256" s="109">
        <v>0.9464285714285714</v>
      </c>
      <c r="AC256" s="109">
        <v>0.90625</v>
      </c>
      <c r="AD256" s="109">
        <v>0.9151785714285714</v>
      </c>
      <c r="AE256" s="109">
        <v>0.9017857142857143</v>
      </c>
      <c r="AH256">
        <v>0</v>
      </c>
      <c r="AI256">
        <v>0</v>
      </c>
      <c r="AJ256">
        <v>1</v>
      </c>
    </row>
    <row r="257" spans="1:36" x14ac:dyDescent="0.25">
      <c r="A257" t="s">
        <v>13498</v>
      </c>
      <c r="B257" t="s">
        <v>13499</v>
      </c>
      <c r="C257" t="s">
        <v>651</v>
      </c>
      <c r="D257" t="s">
        <v>652</v>
      </c>
      <c r="E257" s="108">
        <v>146</v>
      </c>
      <c r="F257" s="109">
        <v>0.93835616438356162</v>
      </c>
      <c r="G257" s="109">
        <v>0.91095890410958902</v>
      </c>
      <c r="H257" s="109">
        <v>0.9178082191780822</v>
      </c>
      <c r="I257" s="110">
        <v>0</v>
      </c>
      <c r="J257" s="109" t="e">
        <v>#DIV/0!</v>
      </c>
      <c r="L257" s="111">
        <v>157</v>
      </c>
      <c r="M257" s="112">
        <v>0.96178343949044587</v>
      </c>
      <c r="N257" s="112">
        <v>0.94904458598726116</v>
      </c>
      <c r="O257" s="112">
        <v>0.93630573248407645</v>
      </c>
      <c r="P257" s="112">
        <v>0.95541401273885351</v>
      </c>
      <c r="Q257" s="112">
        <v>0.7133757961783439</v>
      </c>
      <c r="R257" s="113">
        <v>0</v>
      </c>
      <c r="S257" s="112" t="e">
        <v>#DIV/0!</v>
      </c>
      <c r="U257" s="108">
        <v>272</v>
      </c>
      <c r="V257" s="109">
        <v>0.9595588235294118</v>
      </c>
      <c r="W257" s="109">
        <v>0.875</v>
      </c>
      <c r="X257" s="109">
        <v>0.9595588235294118</v>
      </c>
      <c r="Y257" s="109">
        <v>0.9595588235294118</v>
      </c>
      <c r="Z257" s="109">
        <v>0.93382352941176472</v>
      </c>
      <c r="AA257" s="109">
        <v>0.92647058823529416</v>
      </c>
      <c r="AB257" s="109">
        <v>0.9375</v>
      </c>
      <c r="AC257" s="109">
        <v>0.90808823529411764</v>
      </c>
      <c r="AD257" s="109">
        <v>0.9375</v>
      </c>
      <c r="AE257" s="109">
        <v>0.88970588235294112</v>
      </c>
      <c r="AH257">
        <v>0</v>
      </c>
      <c r="AI257">
        <v>0</v>
      </c>
      <c r="AJ257">
        <v>1</v>
      </c>
    </row>
    <row r="258" spans="1:36" x14ac:dyDescent="0.25">
      <c r="A258" t="s">
        <v>13563</v>
      </c>
      <c r="B258" t="s">
        <v>771</v>
      </c>
      <c r="C258" t="s">
        <v>651</v>
      </c>
      <c r="D258" t="s">
        <v>652</v>
      </c>
      <c r="E258" s="108">
        <v>122</v>
      </c>
      <c r="F258" s="109">
        <v>0.97540983606557374</v>
      </c>
      <c r="G258" s="109">
        <v>0.94262295081967218</v>
      </c>
      <c r="H258" s="109">
        <v>0.96721311475409832</v>
      </c>
      <c r="I258" s="110">
        <v>0</v>
      </c>
      <c r="J258" s="109" t="e">
        <v>#DIV/0!</v>
      </c>
      <c r="L258" s="111">
        <v>118</v>
      </c>
      <c r="M258" s="112">
        <v>0.98305084745762716</v>
      </c>
      <c r="N258" s="112">
        <v>0.97457627118644063</v>
      </c>
      <c r="O258" s="112">
        <v>0.94915254237288138</v>
      </c>
      <c r="P258" s="112">
        <v>0.9576271186440678</v>
      </c>
      <c r="Q258" s="112">
        <v>0.96610169491525422</v>
      </c>
      <c r="R258" s="113">
        <v>0</v>
      </c>
      <c r="S258" s="112" t="e">
        <v>#DIV/0!</v>
      </c>
      <c r="U258" s="108">
        <v>198</v>
      </c>
      <c r="V258" s="109">
        <v>0.96969696969696972</v>
      </c>
      <c r="W258" s="109">
        <v>0.95454545454545459</v>
      </c>
      <c r="X258" s="109">
        <v>0.96969696969696972</v>
      </c>
      <c r="Y258" s="109">
        <v>0.96969696969696972</v>
      </c>
      <c r="Z258" s="109">
        <v>0.92929292929292928</v>
      </c>
      <c r="AA258" s="109">
        <v>0.95454545454545459</v>
      </c>
      <c r="AB258" s="109">
        <v>0.96969696969696972</v>
      </c>
      <c r="AC258" s="109">
        <v>0.95959595959595956</v>
      </c>
      <c r="AD258" s="109">
        <v>0.9494949494949495</v>
      </c>
      <c r="AE258" s="109">
        <v>0.91414141414141414</v>
      </c>
      <c r="AH258">
        <v>0</v>
      </c>
      <c r="AI258">
        <v>0</v>
      </c>
      <c r="AJ258">
        <v>1</v>
      </c>
    </row>
    <row r="259" spans="1:36" x14ac:dyDescent="0.25">
      <c r="A259" t="s">
        <v>13475</v>
      </c>
      <c r="B259" t="s">
        <v>13476</v>
      </c>
      <c r="C259" t="s">
        <v>651</v>
      </c>
      <c r="D259" t="s">
        <v>652</v>
      </c>
      <c r="E259" s="108">
        <v>207</v>
      </c>
      <c r="F259" s="109">
        <v>0.94202898550724634</v>
      </c>
      <c r="G259" s="109">
        <v>0.92270531400966183</v>
      </c>
      <c r="H259" s="109">
        <v>0.9371980676328503</v>
      </c>
      <c r="I259" s="110">
        <v>0</v>
      </c>
      <c r="J259" s="109" t="e">
        <v>#DIV/0!</v>
      </c>
      <c r="L259" s="111">
        <v>250</v>
      </c>
      <c r="M259" s="112">
        <v>0.95199999999999996</v>
      </c>
      <c r="N259" s="112">
        <v>0.88400000000000001</v>
      </c>
      <c r="O259" s="112">
        <v>0.92800000000000005</v>
      </c>
      <c r="P259" s="112">
        <v>0.876</v>
      </c>
      <c r="Q259" s="112">
        <v>0.88800000000000001</v>
      </c>
      <c r="R259" s="113">
        <v>0</v>
      </c>
      <c r="S259" s="112" t="e">
        <v>#DIV/0!</v>
      </c>
      <c r="U259" s="108">
        <v>320</v>
      </c>
      <c r="V259" s="109">
        <v>0.97187500000000004</v>
      </c>
      <c r="W259" s="109">
        <v>0.85</v>
      </c>
      <c r="X259" s="109">
        <v>0.96562499999999996</v>
      </c>
      <c r="Y259" s="109">
        <v>0.96562499999999996</v>
      </c>
      <c r="Z259" s="109">
        <v>0.89687499999999998</v>
      </c>
      <c r="AA259" s="109">
        <v>0.95</v>
      </c>
      <c r="AB259" s="109">
        <v>0.9375</v>
      </c>
      <c r="AC259" s="109">
        <v>0.859375</v>
      </c>
      <c r="AD259" s="109">
        <v>0.921875</v>
      </c>
      <c r="AE259" s="109">
        <v>0.89687499999999998</v>
      </c>
      <c r="AH259">
        <v>0</v>
      </c>
      <c r="AI259">
        <v>0</v>
      </c>
      <c r="AJ259">
        <v>1</v>
      </c>
    </row>
    <row r="260" spans="1:36" x14ac:dyDescent="0.25">
      <c r="A260" t="s">
        <v>13658</v>
      </c>
      <c r="B260" t="s">
        <v>13659</v>
      </c>
      <c r="C260" t="s">
        <v>651</v>
      </c>
      <c r="D260" t="s">
        <v>652</v>
      </c>
      <c r="E260" s="108">
        <v>67</v>
      </c>
      <c r="F260" s="109">
        <v>0.9850746268656716</v>
      </c>
      <c r="G260" s="109">
        <v>0.94029850746268662</v>
      </c>
      <c r="H260" s="109">
        <v>1</v>
      </c>
      <c r="I260" s="110">
        <v>0</v>
      </c>
      <c r="J260" s="109" t="e">
        <v>#DIV/0!</v>
      </c>
      <c r="L260" s="111">
        <v>80</v>
      </c>
      <c r="M260" s="112">
        <v>0.9375</v>
      </c>
      <c r="N260" s="112">
        <v>0.91249999999999998</v>
      </c>
      <c r="O260" s="112">
        <v>0.9</v>
      </c>
      <c r="P260" s="112">
        <v>0.9375</v>
      </c>
      <c r="Q260" s="112">
        <v>0.92500000000000004</v>
      </c>
      <c r="R260" s="113">
        <v>0</v>
      </c>
      <c r="S260" s="112" t="e">
        <v>#DIV/0!</v>
      </c>
      <c r="U260" s="108">
        <v>125</v>
      </c>
      <c r="V260" s="109">
        <v>0.94399999999999995</v>
      </c>
      <c r="W260" s="109">
        <v>0.89600000000000002</v>
      </c>
      <c r="X260" s="109">
        <v>0.94399999999999995</v>
      </c>
      <c r="Y260" s="109">
        <v>0.94399999999999995</v>
      </c>
      <c r="Z260" s="109">
        <v>0.86399999999999999</v>
      </c>
      <c r="AA260" s="109">
        <v>0.88800000000000001</v>
      </c>
      <c r="AB260" s="109">
        <v>0.91200000000000003</v>
      </c>
      <c r="AC260" s="109">
        <v>0.88800000000000001</v>
      </c>
      <c r="AD260" s="109">
        <v>0.90400000000000003</v>
      </c>
      <c r="AE260" s="109">
        <v>0.84</v>
      </c>
      <c r="AH260">
        <v>0</v>
      </c>
      <c r="AI260">
        <v>0</v>
      </c>
      <c r="AJ260">
        <v>1</v>
      </c>
    </row>
    <row r="261" spans="1:36" x14ac:dyDescent="0.25">
      <c r="A261" t="s">
        <v>13784</v>
      </c>
      <c r="B261" t="s">
        <v>13785</v>
      </c>
      <c r="C261" t="s">
        <v>651</v>
      </c>
      <c r="D261" t="s">
        <v>652</v>
      </c>
      <c r="E261" s="108">
        <v>57</v>
      </c>
      <c r="F261" s="109">
        <v>0.98245614035087714</v>
      </c>
      <c r="G261" s="109">
        <v>0.96491228070175439</v>
      </c>
      <c r="H261" s="109">
        <v>1</v>
      </c>
      <c r="I261" s="110">
        <v>0</v>
      </c>
      <c r="J261" s="109" t="e">
        <v>#DIV/0!</v>
      </c>
      <c r="L261" s="111">
        <v>56</v>
      </c>
      <c r="M261" s="112">
        <v>0.9821428571428571</v>
      </c>
      <c r="N261" s="112">
        <v>1</v>
      </c>
      <c r="O261" s="112">
        <v>0.9642857142857143</v>
      </c>
      <c r="P261" s="112">
        <v>1</v>
      </c>
      <c r="Q261" s="112">
        <v>1</v>
      </c>
      <c r="R261" s="113">
        <v>0</v>
      </c>
      <c r="S261" s="112" t="e">
        <v>#DIV/0!</v>
      </c>
      <c r="U261" s="108">
        <v>83</v>
      </c>
      <c r="V261" s="109">
        <v>0.97590361445783136</v>
      </c>
      <c r="W261" s="109">
        <v>0.90361445783132532</v>
      </c>
      <c r="X261" s="109">
        <v>0.97590361445783136</v>
      </c>
      <c r="Y261" s="109">
        <v>0.97590361445783136</v>
      </c>
      <c r="Z261" s="109">
        <v>0.90361445783132532</v>
      </c>
      <c r="AA261" s="109">
        <v>0.95180722891566261</v>
      </c>
      <c r="AB261" s="109">
        <v>0.95180722891566261</v>
      </c>
      <c r="AC261" s="109">
        <v>0.92771084337349397</v>
      </c>
      <c r="AD261" s="109">
        <v>0.97590361445783136</v>
      </c>
      <c r="AE261" s="109">
        <v>0.91566265060240959</v>
      </c>
      <c r="AH261">
        <v>0</v>
      </c>
      <c r="AI261">
        <v>0</v>
      </c>
      <c r="AJ261">
        <v>1</v>
      </c>
    </row>
    <row r="262" spans="1:36" x14ac:dyDescent="0.25">
      <c r="A262" t="s">
        <v>13733</v>
      </c>
      <c r="B262" t="s">
        <v>13734</v>
      </c>
      <c r="C262" t="s">
        <v>651</v>
      </c>
      <c r="D262" t="s">
        <v>652</v>
      </c>
      <c r="E262" s="108">
        <v>66</v>
      </c>
      <c r="F262" s="109">
        <v>0.98484848484848486</v>
      </c>
      <c r="G262" s="109">
        <v>0.95454545454545459</v>
      </c>
      <c r="H262" s="109">
        <v>1</v>
      </c>
      <c r="I262" s="110">
        <v>0</v>
      </c>
      <c r="J262" s="109" t="e">
        <v>#DIV/0!</v>
      </c>
      <c r="L262" s="111">
        <v>60</v>
      </c>
      <c r="M262" s="112">
        <v>1</v>
      </c>
      <c r="N262" s="112">
        <v>0.98333333333333328</v>
      </c>
      <c r="O262" s="112">
        <v>0.95</v>
      </c>
      <c r="P262" s="112">
        <v>0.98333333333333328</v>
      </c>
      <c r="Q262" s="112">
        <v>0.96666666666666667</v>
      </c>
      <c r="R262" s="113">
        <v>0</v>
      </c>
      <c r="S262" s="112" t="e">
        <v>#DIV/0!</v>
      </c>
      <c r="U262" s="108">
        <v>100</v>
      </c>
      <c r="V262" s="109">
        <v>0.94</v>
      </c>
      <c r="W262" s="109">
        <v>0.94</v>
      </c>
      <c r="X262" s="109">
        <v>0.94</v>
      </c>
      <c r="Y262" s="109">
        <v>0.94</v>
      </c>
      <c r="Z262" s="109">
        <v>0.92</v>
      </c>
      <c r="AA262" s="109">
        <v>0.91</v>
      </c>
      <c r="AB262" s="109">
        <v>0.91</v>
      </c>
      <c r="AC262" s="109">
        <v>0.93</v>
      </c>
      <c r="AD262" s="109">
        <v>0.91</v>
      </c>
      <c r="AE262" s="109">
        <v>0.88</v>
      </c>
      <c r="AH262">
        <v>0</v>
      </c>
      <c r="AI262">
        <v>0</v>
      </c>
      <c r="AJ262">
        <v>1</v>
      </c>
    </row>
    <row r="263" spans="1:36" x14ac:dyDescent="0.25">
      <c r="A263" t="s">
        <v>13698</v>
      </c>
      <c r="B263" t="s">
        <v>13467</v>
      </c>
      <c r="C263" t="s">
        <v>651</v>
      </c>
      <c r="D263" t="s">
        <v>652</v>
      </c>
      <c r="E263" s="108">
        <v>77</v>
      </c>
      <c r="F263" s="109">
        <v>0.97402597402597402</v>
      </c>
      <c r="G263" s="109">
        <v>0.93506493506493504</v>
      </c>
      <c r="H263" s="109">
        <v>0.97402597402597402</v>
      </c>
      <c r="I263" s="110">
        <v>0</v>
      </c>
      <c r="J263" s="109" t="e">
        <v>#DIV/0!</v>
      </c>
      <c r="L263" s="111">
        <v>69</v>
      </c>
      <c r="M263" s="112">
        <v>0.94202898550724634</v>
      </c>
      <c r="N263" s="112">
        <v>0.94202898550724634</v>
      </c>
      <c r="O263" s="112">
        <v>0.91304347826086951</v>
      </c>
      <c r="P263" s="112">
        <v>0.92753623188405798</v>
      </c>
      <c r="Q263" s="112">
        <v>0.92753623188405798</v>
      </c>
      <c r="R263" s="113">
        <v>0</v>
      </c>
      <c r="S263" s="112" t="e">
        <v>#DIV/0!</v>
      </c>
      <c r="U263" s="108">
        <v>111</v>
      </c>
      <c r="V263" s="109">
        <v>0.95495495495495497</v>
      </c>
      <c r="W263" s="109">
        <v>0.7927927927927928</v>
      </c>
      <c r="X263" s="109">
        <v>0.95495495495495497</v>
      </c>
      <c r="Y263" s="109">
        <v>0.95495495495495497</v>
      </c>
      <c r="Z263" s="109">
        <v>0.92792792792792789</v>
      </c>
      <c r="AA263" s="109">
        <v>0.91891891891891897</v>
      </c>
      <c r="AB263" s="109">
        <v>0.91891891891891897</v>
      </c>
      <c r="AC263" s="109">
        <v>0.81081081081081086</v>
      </c>
      <c r="AD263" s="109">
        <v>0.91891891891891897</v>
      </c>
      <c r="AE263" s="109">
        <v>0.90090090090090091</v>
      </c>
      <c r="AH263">
        <v>0</v>
      </c>
      <c r="AI263">
        <v>0</v>
      </c>
      <c r="AJ263">
        <v>1</v>
      </c>
    </row>
    <row r="264" spans="1:36" x14ac:dyDescent="0.25">
      <c r="A264" t="s">
        <v>13512</v>
      </c>
      <c r="B264" t="s">
        <v>13513</v>
      </c>
      <c r="C264" t="s">
        <v>651</v>
      </c>
      <c r="D264" t="s">
        <v>652</v>
      </c>
      <c r="E264" s="108">
        <v>128</v>
      </c>
      <c r="F264" s="109">
        <v>0.953125</v>
      </c>
      <c r="G264" s="109">
        <v>0.8515625</v>
      </c>
      <c r="H264" s="109">
        <v>0.953125</v>
      </c>
      <c r="I264" s="110">
        <v>0</v>
      </c>
      <c r="J264" s="109" t="e">
        <v>#DIV/0!</v>
      </c>
      <c r="L264" s="111">
        <v>138</v>
      </c>
      <c r="M264" s="112">
        <v>0.96376811594202894</v>
      </c>
      <c r="N264" s="112">
        <v>0.89130434782608692</v>
      </c>
      <c r="O264" s="112">
        <v>0.94927536231884058</v>
      </c>
      <c r="P264" s="112">
        <v>0.88405797101449279</v>
      </c>
      <c r="Q264" s="112">
        <v>0.87681159420289856</v>
      </c>
      <c r="R264" s="113">
        <v>0</v>
      </c>
      <c r="S264" s="112" t="e">
        <v>#DIV/0!</v>
      </c>
      <c r="U264" s="108">
        <v>260</v>
      </c>
      <c r="V264" s="109">
        <v>0.9653846153846154</v>
      </c>
      <c r="W264" s="109">
        <v>0.88846153846153841</v>
      </c>
      <c r="X264" s="109">
        <v>0.9653846153846154</v>
      </c>
      <c r="Y264" s="109">
        <v>0.9653846153846154</v>
      </c>
      <c r="Z264" s="109">
        <v>0.87692307692307692</v>
      </c>
      <c r="AA264" s="109">
        <v>0.94230769230769229</v>
      </c>
      <c r="AB264" s="109">
        <v>0.9538461538461539</v>
      </c>
      <c r="AC264" s="109">
        <v>0.93461538461538463</v>
      </c>
      <c r="AD264" s="109">
        <v>0.89615384615384619</v>
      </c>
      <c r="AE264" s="109">
        <v>0.87307692307692308</v>
      </c>
      <c r="AH264">
        <v>0</v>
      </c>
      <c r="AI264">
        <v>0</v>
      </c>
      <c r="AJ264">
        <v>1</v>
      </c>
    </row>
    <row r="265" spans="1:36" x14ac:dyDescent="0.25">
      <c r="A265" t="s">
        <v>13826</v>
      </c>
      <c r="B265" t="s">
        <v>13827</v>
      </c>
      <c r="C265" t="s">
        <v>651</v>
      </c>
      <c r="D265" t="s">
        <v>652</v>
      </c>
      <c r="E265" s="108">
        <v>37</v>
      </c>
      <c r="F265" s="109">
        <v>0.97297297297297303</v>
      </c>
      <c r="G265" s="109">
        <v>0.94594594594594594</v>
      </c>
      <c r="H265" s="109">
        <v>0.97297297297297303</v>
      </c>
      <c r="I265" s="110">
        <v>0</v>
      </c>
      <c r="J265" s="109" t="e">
        <v>#DIV/0!</v>
      </c>
      <c r="L265" s="111">
        <v>37</v>
      </c>
      <c r="M265" s="112">
        <v>0.94594594594594594</v>
      </c>
      <c r="N265" s="112">
        <v>0.94594594594594594</v>
      </c>
      <c r="O265" s="112">
        <v>0.81081081081081086</v>
      </c>
      <c r="P265" s="112">
        <v>0.94594594594594594</v>
      </c>
      <c r="Q265" s="112">
        <v>0.94594594594594594</v>
      </c>
      <c r="R265" s="113">
        <v>0</v>
      </c>
      <c r="S265" s="112" t="e">
        <v>#DIV/0!</v>
      </c>
      <c r="U265" s="108">
        <v>65</v>
      </c>
      <c r="V265" s="109">
        <v>0.89230769230769236</v>
      </c>
      <c r="W265" s="109">
        <v>0.63076923076923075</v>
      </c>
      <c r="X265" s="109">
        <v>0.89230769230769236</v>
      </c>
      <c r="Y265" s="109">
        <v>0.89230769230769236</v>
      </c>
      <c r="Z265" s="109">
        <v>0.86153846153846159</v>
      </c>
      <c r="AA265" s="109">
        <v>0.92307692307692313</v>
      </c>
      <c r="AB265" s="109">
        <v>0.89230769230769236</v>
      </c>
      <c r="AC265" s="109">
        <v>0.86153846153846159</v>
      </c>
      <c r="AD265" s="109">
        <v>0.87692307692307692</v>
      </c>
      <c r="AE265" s="109">
        <v>0.89230769230769236</v>
      </c>
      <c r="AH265">
        <v>0</v>
      </c>
      <c r="AI265">
        <v>0</v>
      </c>
      <c r="AJ265">
        <v>1</v>
      </c>
    </row>
    <row r="266" spans="1:36" x14ac:dyDescent="0.25">
      <c r="A266" t="s">
        <v>13837</v>
      </c>
      <c r="B266" t="s">
        <v>13838</v>
      </c>
      <c r="C266" t="s">
        <v>651</v>
      </c>
      <c r="D266" t="s">
        <v>652</v>
      </c>
      <c r="E266" s="108">
        <v>26</v>
      </c>
      <c r="F266" s="109">
        <v>0.96153846153846156</v>
      </c>
      <c r="G266" s="109">
        <v>0.88461538461538458</v>
      </c>
      <c r="H266" s="109">
        <v>0.96153846153846156</v>
      </c>
      <c r="I266" s="110">
        <v>0</v>
      </c>
      <c r="J266" s="109" t="e">
        <v>#DIV/0!</v>
      </c>
      <c r="L266" s="111">
        <v>43</v>
      </c>
      <c r="M266" s="112">
        <v>1</v>
      </c>
      <c r="N266" s="112">
        <v>0.93023255813953487</v>
      </c>
      <c r="O266" s="112">
        <v>0.93023255813953487</v>
      </c>
      <c r="P266" s="112">
        <v>0.95348837209302328</v>
      </c>
      <c r="Q266" s="112">
        <v>0.97674418604651159</v>
      </c>
      <c r="R266" s="113">
        <v>0</v>
      </c>
      <c r="S266" s="112" t="e">
        <v>#DIV/0!</v>
      </c>
      <c r="U266" s="108">
        <v>60</v>
      </c>
      <c r="V266" s="109">
        <v>0.93333333333333335</v>
      </c>
      <c r="W266" s="109">
        <v>0.85</v>
      </c>
      <c r="X266" s="109">
        <v>0.93333333333333335</v>
      </c>
      <c r="Y266" s="109">
        <v>0.93333333333333335</v>
      </c>
      <c r="Z266" s="109">
        <v>0.85</v>
      </c>
      <c r="AA266" s="109">
        <v>0.83333333333333337</v>
      </c>
      <c r="AB266" s="109">
        <v>0.9</v>
      </c>
      <c r="AC266" s="109">
        <v>0.9</v>
      </c>
      <c r="AD266" s="109">
        <v>0.85</v>
      </c>
      <c r="AE266" s="109">
        <v>0.8</v>
      </c>
      <c r="AH266">
        <v>0</v>
      </c>
      <c r="AI266">
        <v>0</v>
      </c>
      <c r="AJ266">
        <v>1</v>
      </c>
    </row>
    <row r="267" spans="1:36" x14ac:dyDescent="0.25">
      <c r="A267" t="s">
        <v>13758</v>
      </c>
      <c r="B267" t="s">
        <v>13759</v>
      </c>
      <c r="C267" t="s">
        <v>651</v>
      </c>
      <c r="D267" t="s">
        <v>652</v>
      </c>
      <c r="E267" s="108">
        <v>59</v>
      </c>
      <c r="F267" s="109">
        <v>0.96610169491525422</v>
      </c>
      <c r="G267" s="109">
        <v>0.96610169491525422</v>
      </c>
      <c r="H267" s="109">
        <v>0.96610169491525422</v>
      </c>
      <c r="I267" s="110">
        <v>0</v>
      </c>
      <c r="J267" s="109" t="e">
        <v>#DIV/0!</v>
      </c>
      <c r="L267" s="111">
        <v>39</v>
      </c>
      <c r="M267" s="112">
        <v>0.97435897435897434</v>
      </c>
      <c r="N267" s="112">
        <v>0.97435897435897434</v>
      </c>
      <c r="O267" s="112">
        <v>0.92307692307692313</v>
      </c>
      <c r="P267" s="112">
        <v>0.92307692307692313</v>
      </c>
      <c r="Q267" s="112">
        <v>0.94871794871794868</v>
      </c>
      <c r="R267" s="113">
        <v>0</v>
      </c>
      <c r="S267" s="112" t="e">
        <v>#DIV/0!</v>
      </c>
      <c r="U267" s="108">
        <v>92</v>
      </c>
      <c r="V267" s="109">
        <v>0.96739130434782605</v>
      </c>
      <c r="W267" s="109">
        <v>0.84782608695652173</v>
      </c>
      <c r="X267" s="109">
        <v>0.96739130434782605</v>
      </c>
      <c r="Y267" s="109">
        <v>0.96739130434782605</v>
      </c>
      <c r="Z267" s="109">
        <v>0.92391304347826086</v>
      </c>
      <c r="AA267" s="109">
        <v>0.96739130434782605</v>
      </c>
      <c r="AB267" s="109">
        <v>0.95652173913043481</v>
      </c>
      <c r="AC267" s="109">
        <v>0.92391304347826086</v>
      </c>
      <c r="AD267" s="109">
        <v>0.90217391304347827</v>
      </c>
      <c r="AE267" s="109">
        <v>0.92391304347826086</v>
      </c>
      <c r="AH267">
        <v>0</v>
      </c>
      <c r="AI267">
        <v>0</v>
      </c>
      <c r="AJ267">
        <v>1</v>
      </c>
    </row>
    <row r="268" spans="1:36" x14ac:dyDescent="0.25">
      <c r="A268" t="s">
        <v>13494</v>
      </c>
      <c r="B268" t="s">
        <v>13495</v>
      </c>
      <c r="C268" t="s">
        <v>653</v>
      </c>
      <c r="D268" t="s">
        <v>654</v>
      </c>
      <c r="E268" s="108">
        <v>173</v>
      </c>
      <c r="F268" s="109">
        <v>0.96531791907514453</v>
      </c>
      <c r="G268" s="109">
        <v>0.93641618497109824</v>
      </c>
      <c r="H268" s="109">
        <v>0.96531791907514453</v>
      </c>
      <c r="I268" s="110" t="s">
        <v>1195</v>
      </c>
      <c r="J268" s="109">
        <v>1</v>
      </c>
      <c r="L268" s="111">
        <v>174</v>
      </c>
      <c r="M268" s="112">
        <v>0.96551724137931039</v>
      </c>
      <c r="N268" s="112">
        <v>0.94252873563218387</v>
      </c>
      <c r="O268" s="112">
        <v>0.95977011494252873</v>
      </c>
      <c r="P268" s="112">
        <v>0.96551724137931039</v>
      </c>
      <c r="Q268" s="112">
        <v>0.96551724137931039</v>
      </c>
      <c r="R268" s="113" t="s">
        <v>1195</v>
      </c>
      <c r="S268" s="112">
        <v>1</v>
      </c>
      <c r="U268" s="108">
        <v>276</v>
      </c>
      <c r="V268" s="109">
        <v>0.97463768115942029</v>
      </c>
      <c r="W268" s="109">
        <v>0.96739130434782605</v>
      </c>
      <c r="X268" s="109">
        <v>0.97463768115942029</v>
      </c>
      <c r="Y268" s="109">
        <v>0.97463768115942029</v>
      </c>
      <c r="Z268" s="109">
        <v>0.94202898550724634</v>
      </c>
      <c r="AA268" s="109">
        <v>0.97101449275362317</v>
      </c>
      <c r="AB268" s="109">
        <v>0.97826086956521741</v>
      </c>
      <c r="AC268" s="109">
        <v>0.96014492753623193</v>
      </c>
      <c r="AD268" s="109">
        <v>0.96739130434782605</v>
      </c>
      <c r="AE268" s="109">
        <v>0.95652173913043481</v>
      </c>
      <c r="AH268">
        <v>0</v>
      </c>
      <c r="AI268">
        <v>0</v>
      </c>
      <c r="AJ268">
        <v>1</v>
      </c>
    </row>
    <row r="269" spans="1:36" x14ac:dyDescent="0.25">
      <c r="A269" t="s">
        <v>13458</v>
      </c>
      <c r="B269" t="s">
        <v>13459</v>
      </c>
      <c r="C269" t="s">
        <v>653</v>
      </c>
      <c r="D269" t="s">
        <v>654</v>
      </c>
      <c r="E269" s="108">
        <v>221</v>
      </c>
      <c r="F269" s="109">
        <v>0.94117647058823528</v>
      </c>
      <c r="G269" s="109">
        <v>0.9095022624434389</v>
      </c>
      <c r="H269" s="109">
        <v>0.94570135746606332</v>
      </c>
      <c r="I269" s="110" t="s">
        <v>1195</v>
      </c>
      <c r="J269" s="109">
        <v>1</v>
      </c>
      <c r="L269" s="111">
        <v>230</v>
      </c>
      <c r="M269" s="112">
        <v>0.95652173913043481</v>
      </c>
      <c r="N269" s="112">
        <v>0.93043478260869561</v>
      </c>
      <c r="O269" s="112">
        <v>0.91304347826086951</v>
      </c>
      <c r="P269" s="112">
        <v>0.90434782608695652</v>
      </c>
      <c r="Q269" s="112">
        <v>0.89565217391304353</v>
      </c>
      <c r="R269" s="113">
        <v>0</v>
      </c>
      <c r="S269" s="112" t="e">
        <v>#DIV/0!</v>
      </c>
      <c r="U269" s="108">
        <v>437</v>
      </c>
      <c r="V269" s="109">
        <v>0.9610983981693364</v>
      </c>
      <c r="W269" s="109">
        <v>0.88558352402745999</v>
      </c>
      <c r="X269" s="109">
        <v>0.9610983981693364</v>
      </c>
      <c r="Y269" s="109">
        <v>0.95652173913043481</v>
      </c>
      <c r="Z269" s="109">
        <v>0.89016018306636158</v>
      </c>
      <c r="AA269" s="109">
        <v>0.93592677345537756</v>
      </c>
      <c r="AB269" s="109">
        <v>0.93592677345537756</v>
      </c>
      <c r="AC269" s="109">
        <v>0.91762013729977121</v>
      </c>
      <c r="AD269" s="109">
        <v>0.919908466819222</v>
      </c>
      <c r="AE269" s="109">
        <v>0.91762013729977121</v>
      </c>
      <c r="AH269">
        <v>0</v>
      </c>
      <c r="AI269">
        <v>0</v>
      </c>
      <c r="AJ269">
        <v>1</v>
      </c>
    </row>
    <row r="270" spans="1:36" x14ac:dyDescent="0.25">
      <c r="A270" t="s">
        <v>13483</v>
      </c>
      <c r="B270" t="s">
        <v>13484</v>
      </c>
      <c r="C270" t="s">
        <v>653</v>
      </c>
      <c r="D270" t="s">
        <v>654</v>
      </c>
      <c r="E270" s="108">
        <v>139</v>
      </c>
      <c r="F270" s="109">
        <v>0.92086330935251803</v>
      </c>
      <c r="G270" s="109">
        <v>0.86330935251798557</v>
      </c>
      <c r="H270" s="109">
        <v>0.89928057553956831</v>
      </c>
      <c r="I270" s="110" t="s">
        <v>1195</v>
      </c>
      <c r="J270" s="109">
        <v>1</v>
      </c>
      <c r="L270" s="111">
        <v>153</v>
      </c>
      <c r="M270" s="112">
        <v>0.9673202614379085</v>
      </c>
      <c r="N270" s="112">
        <v>0.94117647058823528</v>
      </c>
      <c r="O270" s="112">
        <v>0.934640522875817</v>
      </c>
      <c r="P270" s="112">
        <v>0.90849673202614378</v>
      </c>
      <c r="Q270" s="112">
        <v>0.89542483660130723</v>
      </c>
      <c r="R270" s="113" t="s">
        <v>1195</v>
      </c>
      <c r="S270" s="112">
        <v>1</v>
      </c>
      <c r="U270" s="108">
        <v>309</v>
      </c>
      <c r="V270" s="109">
        <v>0.95792880258899671</v>
      </c>
      <c r="W270" s="109">
        <v>0.82847896440129454</v>
      </c>
      <c r="X270" s="109">
        <v>0.95792880258899671</v>
      </c>
      <c r="Y270" s="109">
        <v>0.96116504854368934</v>
      </c>
      <c r="Z270" s="109">
        <v>0.88673139158576053</v>
      </c>
      <c r="AA270" s="109">
        <v>0.91585760517799353</v>
      </c>
      <c r="AB270" s="109">
        <v>0.94174757281553401</v>
      </c>
      <c r="AC270" s="109">
        <v>0.91585760517799353</v>
      </c>
      <c r="AD270" s="109">
        <v>0.92880258899676371</v>
      </c>
      <c r="AE270" s="109">
        <v>0.8673139158576052</v>
      </c>
      <c r="AH270">
        <v>0</v>
      </c>
      <c r="AI270">
        <v>0</v>
      </c>
      <c r="AJ270">
        <v>1</v>
      </c>
    </row>
    <row r="271" spans="1:36" x14ac:dyDescent="0.25">
      <c r="A271" t="s">
        <v>13479</v>
      </c>
      <c r="B271" t="s">
        <v>13480</v>
      </c>
      <c r="C271" t="s">
        <v>653</v>
      </c>
      <c r="D271" t="s">
        <v>654</v>
      </c>
      <c r="E271" s="108">
        <v>169</v>
      </c>
      <c r="F271" s="109">
        <v>0.9526627218934911</v>
      </c>
      <c r="G271" s="109">
        <v>0.91715976331360949</v>
      </c>
      <c r="H271" s="109">
        <v>0.94082840236686394</v>
      </c>
      <c r="I271" s="110">
        <v>0</v>
      </c>
      <c r="J271" s="109" t="e">
        <v>#DIV/0!</v>
      </c>
      <c r="L271" s="111">
        <v>131</v>
      </c>
      <c r="M271" s="112">
        <v>0.97709923664122134</v>
      </c>
      <c r="N271" s="112">
        <v>0.93129770992366412</v>
      </c>
      <c r="O271" s="112">
        <v>0.96183206106870234</v>
      </c>
      <c r="P271" s="112">
        <v>0.93893129770992367</v>
      </c>
      <c r="Q271" s="112">
        <v>0.93893129770992367</v>
      </c>
      <c r="R271" s="113" t="s">
        <v>1195</v>
      </c>
      <c r="S271" s="112">
        <v>1</v>
      </c>
      <c r="U271" s="108">
        <v>316</v>
      </c>
      <c r="V271" s="109">
        <v>0.92405063291139244</v>
      </c>
      <c r="W271" s="109">
        <v>0.85126582278481011</v>
      </c>
      <c r="X271" s="109">
        <v>0.92405063291139244</v>
      </c>
      <c r="Y271" s="109">
        <v>0.92405063291139244</v>
      </c>
      <c r="Z271" s="109">
        <v>0.87658227848101267</v>
      </c>
      <c r="AA271" s="109">
        <v>0.92405063291139244</v>
      </c>
      <c r="AB271" s="109">
        <v>0.94936708860759489</v>
      </c>
      <c r="AC271" s="109">
        <v>0.89556962025316456</v>
      </c>
      <c r="AD271" s="109">
        <v>0.86075949367088611</v>
      </c>
      <c r="AE271" s="109">
        <v>0.89556962025316456</v>
      </c>
      <c r="AH271">
        <v>0</v>
      </c>
      <c r="AI271">
        <v>0</v>
      </c>
      <c r="AJ271">
        <v>1</v>
      </c>
    </row>
    <row r="272" spans="1:36" x14ac:dyDescent="0.25">
      <c r="A272" t="s">
        <v>13452</v>
      </c>
      <c r="B272" t="s">
        <v>13453</v>
      </c>
      <c r="C272" t="s">
        <v>653</v>
      </c>
      <c r="D272" t="s">
        <v>654</v>
      </c>
      <c r="E272" s="108">
        <v>267</v>
      </c>
      <c r="F272" s="109">
        <v>0.95131086142322097</v>
      </c>
      <c r="G272" s="109">
        <v>0.93258426966292129</v>
      </c>
      <c r="H272" s="109">
        <v>0.9550561797752809</v>
      </c>
      <c r="I272" s="110" t="s">
        <v>1195</v>
      </c>
      <c r="J272" s="109">
        <v>1</v>
      </c>
      <c r="L272" s="111">
        <v>298</v>
      </c>
      <c r="M272" s="112">
        <v>0.97651006711409394</v>
      </c>
      <c r="N272" s="112">
        <v>0.95973154362416102</v>
      </c>
      <c r="O272" s="112">
        <v>0.94630872483221473</v>
      </c>
      <c r="P272" s="112">
        <v>0.97651006711409394</v>
      </c>
      <c r="Q272" s="112">
        <v>0.96979865771812079</v>
      </c>
      <c r="R272" s="113">
        <v>0</v>
      </c>
      <c r="S272" s="112" t="e">
        <v>#DIV/0!</v>
      </c>
      <c r="U272" s="108">
        <v>551</v>
      </c>
      <c r="V272" s="109">
        <v>0.97822141560798548</v>
      </c>
      <c r="W272" s="109">
        <v>0.94555353901996375</v>
      </c>
      <c r="X272" s="109">
        <v>0.97822141560798548</v>
      </c>
      <c r="Y272" s="109">
        <v>0.97459165154264971</v>
      </c>
      <c r="Z272" s="109">
        <v>0.925589836660617</v>
      </c>
      <c r="AA272" s="109">
        <v>0.94918330308529941</v>
      </c>
      <c r="AB272" s="109">
        <v>0.97096188747731393</v>
      </c>
      <c r="AC272" s="109">
        <v>0.94918330308529941</v>
      </c>
      <c r="AD272" s="109">
        <v>0.9509981851179673</v>
      </c>
      <c r="AE272" s="109">
        <v>0.93466424682395643</v>
      </c>
      <c r="AH272">
        <v>0</v>
      </c>
      <c r="AI272">
        <v>0</v>
      </c>
      <c r="AJ272">
        <v>1</v>
      </c>
    </row>
    <row r="273" spans="1:36" x14ac:dyDescent="0.25">
      <c r="A273" t="s">
        <v>13544</v>
      </c>
      <c r="B273" t="s">
        <v>771</v>
      </c>
      <c r="C273" t="s">
        <v>653</v>
      </c>
      <c r="D273" t="s">
        <v>654</v>
      </c>
      <c r="E273" s="108">
        <v>122</v>
      </c>
      <c r="F273" s="109">
        <v>0.95081967213114749</v>
      </c>
      <c r="G273" s="109">
        <v>0.90163934426229508</v>
      </c>
      <c r="H273" s="109">
        <v>0.95081967213114749</v>
      </c>
      <c r="I273" s="110" t="s">
        <v>1195</v>
      </c>
      <c r="J273" s="109">
        <v>1</v>
      </c>
      <c r="L273" s="111">
        <v>122</v>
      </c>
      <c r="M273" s="112">
        <v>0.95081967213114749</v>
      </c>
      <c r="N273" s="112">
        <v>0.90163934426229508</v>
      </c>
      <c r="O273" s="112">
        <v>0.91803278688524592</v>
      </c>
      <c r="P273" s="112">
        <v>0.92622950819672134</v>
      </c>
      <c r="Q273" s="112">
        <v>0.92622950819672134</v>
      </c>
      <c r="R273" s="113">
        <v>0</v>
      </c>
      <c r="S273" s="112" t="e">
        <v>#DIV/0!</v>
      </c>
      <c r="U273" s="108">
        <v>216</v>
      </c>
      <c r="V273" s="109">
        <v>0.93055555555555558</v>
      </c>
      <c r="W273" s="109">
        <v>0.8657407407407407</v>
      </c>
      <c r="X273" s="109">
        <v>0.93055555555555558</v>
      </c>
      <c r="Y273" s="109">
        <v>0.93055555555555558</v>
      </c>
      <c r="Z273" s="109">
        <v>0.90740740740740744</v>
      </c>
      <c r="AA273" s="109">
        <v>0.92129629629629628</v>
      </c>
      <c r="AB273" s="109">
        <v>0.92592592592592593</v>
      </c>
      <c r="AC273" s="109">
        <v>0.89814814814814814</v>
      </c>
      <c r="AD273" s="109">
        <v>0.75</v>
      </c>
      <c r="AE273" s="109">
        <v>0.91203703703703709</v>
      </c>
      <c r="AH273">
        <v>0</v>
      </c>
      <c r="AI273">
        <v>0</v>
      </c>
      <c r="AJ273">
        <v>1</v>
      </c>
    </row>
    <row r="274" spans="1:36" x14ac:dyDescent="0.25">
      <c r="A274" t="s">
        <v>13918</v>
      </c>
      <c r="B274" t="s">
        <v>13919</v>
      </c>
      <c r="C274" t="s">
        <v>653</v>
      </c>
      <c r="D274" t="s">
        <v>654</v>
      </c>
      <c r="E274" s="108">
        <v>25</v>
      </c>
      <c r="F274" s="109">
        <v>0.88</v>
      </c>
      <c r="G274" s="109">
        <v>0.88</v>
      </c>
      <c r="H274" s="109">
        <v>0.84</v>
      </c>
      <c r="I274" s="110">
        <v>0</v>
      </c>
      <c r="J274" s="109" t="e">
        <v>#DIV/0!</v>
      </c>
      <c r="L274" s="111">
        <v>25</v>
      </c>
      <c r="M274" s="112">
        <v>0.96</v>
      </c>
      <c r="N274" s="112">
        <v>0.88</v>
      </c>
      <c r="O274" s="112">
        <v>0.92</v>
      </c>
      <c r="P274" s="112">
        <v>0.88</v>
      </c>
      <c r="Q274" s="112">
        <v>0.88</v>
      </c>
      <c r="R274" s="113">
        <v>0</v>
      </c>
      <c r="S274" s="112" t="e">
        <v>#DIV/0!</v>
      </c>
      <c r="U274" s="108">
        <v>19</v>
      </c>
      <c r="V274" s="109">
        <v>0.94736842105263153</v>
      </c>
      <c r="W274" s="109">
        <v>0.89473684210526316</v>
      </c>
      <c r="X274" s="109">
        <v>0.94736842105263153</v>
      </c>
      <c r="Y274" s="109">
        <v>0.89473684210526316</v>
      </c>
      <c r="Z274" s="109">
        <v>0.89473684210526316</v>
      </c>
      <c r="AA274" s="109">
        <v>0.84210526315789469</v>
      </c>
      <c r="AB274" s="109">
        <v>0.94736842105263153</v>
      </c>
      <c r="AC274" s="109">
        <v>0.89473684210526316</v>
      </c>
      <c r="AD274" s="109">
        <v>0.89473684210526316</v>
      </c>
      <c r="AE274" s="109">
        <v>0.84210526315789469</v>
      </c>
      <c r="AH274">
        <v>0</v>
      </c>
      <c r="AI274">
        <v>0</v>
      </c>
      <c r="AJ274">
        <v>1</v>
      </c>
    </row>
    <row r="275" spans="1:36" x14ac:dyDescent="0.25">
      <c r="A275" t="s">
        <v>13660</v>
      </c>
      <c r="B275" t="s">
        <v>771</v>
      </c>
      <c r="C275" t="s">
        <v>653</v>
      </c>
      <c r="D275" t="s">
        <v>654</v>
      </c>
      <c r="E275" s="108">
        <v>55</v>
      </c>
      <c r="F275" s="109">
        <v>0.89090909090909087</v>
      </c>
      <c r="G275" s="109">
        <v>0.90909090909090906</v>
      </c>
      <c r="H275" s="109">
        <v>0.89090909090909087</v>
      </c>
      <c r="I275" s="110">
        <v>0</v>
      </c>
      <c r="J275" s="109" t="e">
        <v>#DIV/0!</v>
      </c>
      <c r="L275" s="111">
        <v>70</v>
      </c>
      <c r="M275" s="112">
        <v>0.91428571428571426</v>
      </c>
      <c r="N275" s="112">
        <v>0.81428571428571428</v>
      </c>
      <c r="O275" s="112">
        <v>0.88571428571428568</v>
      </c>
      <c r="P275" s="112">
        <v>0.84285714285714286</v>
      </c>
      <c r="Q275" s="112">
        <v>0.81428571428571428</v>
      </c>
      <c r="R275" s="113">
        <v>0</v>
      </c>
      <c r="S275" s="112" t="e">
        <v>#DIV/0!</v>
      </c>
      <c r="U275" s="108">
        <v>125</v>
      </c>
      <c r="V275" s="109">
        <v>0.96</v>
      </c>
      <c r="W275" s="109">
        <v>0.88</v>
      </c>
      <c r="X275" s="109">
        <v>0.96</v>
      </c>
      <c r="Y275" s="109">
        <v>0.94399999999999995</v>
      </c>
      <c r="Z275" s="109">
        <v>0.90400000000000003</v>
      </c>
      <c r="AA275" s="109">
        <v>0.88800000000000001</v>
      </c>
      <c r="AB275" s="109">
        <v>0.91200000000000003</v>
      </c>
      <c r="AC275" s="109">
        <v>0.88</v>
      </c>
      <c r="AD275" s="109">
        <v>0.89600000000000002</v>
      </c>
      <c r="AE275" s="109">
        <v>0.88</v>
      </c>
      <c r="AH275">
        <v>0</v>
      </c>
      <c r="AI275">
        <v>0</v>
      </c>
      <c r="AJ275">
        <v>1</v>
      </c>
    </row>
    <row r="276" spans="1:36" x14ac:dyDescent="0.25">
      <c r="A276" t="s">
        <v>13489</v>
      </c>
      <c r="B276" t="s">
        <v>13490</v>
      </c>
      <c r="C276" t="s">
        <v>653</v>
      </c>
      <c r="D276" t="s">
        <v>654</v>
      </c>
      <c r="E276" s="108">
        <v>184</v>
      </c>
      <c r="F276" s="109">
        <v>0.94565217391304346</v>
      </c>
      <c r="G276" s="109">
        <v>0.91847826086956519</v>
      </c>
      <c r="H276" s="109">
        <v>0.93478260869565222</v>
      </c>
      <c r="I276" s="110" t="s">
        <v>1195</v>
      </c>
      <c r="J276" s="109">
        <v>1</v>
      </c>
      <c r="L276" s="111">
        <v>177</v>
      </c>
      <c r="M276" s="112">
        <v>0.97740112994350281</v>
      </c>
      <c r="N276" s="112">
        <v>0.97740112994350281</v>
      </c>
      <c r="O276" s="112">
        <v>0.97175141242937857</v>
      </c>
      <c r="P276" s="112">
        <v>0.96610169491525422</v>
      </c>
      <c r="Q276" s="112">
        <v>0.96610169491525422</v>
      </c>
      <c r="R276" s="113">
        <v>0</v>
      </c>
      <c r="S276" s="112" t="e">
        <v>#DIV/0!</v>
      </c>
      <c r="U276" s="108">
        <v>300</v>
      </c>
      <c r="V276" s="109">
        <v>0.98333333333333328</v>
      </c>
      <c r="W276" s="109">
        <v>0.94</v>
      </c>
      <c r="X276" s="109">
        <v>0.98333333333333328</v>
      </c>
      <c r="Y276" s="109">
        <v>0.98333333333333328</v>
      </c>
      <c r="Z276" s="109">
        <v>0.95333333333333337</v>
      </c>
      <c r="AA276" s="109">
        <v>0.95333333333333337</v>
      </c>
      <c r="AB276" s="109">
        <v>0.97666666666666668</v>
      </c>
      <c r="AC276" s="109">
        <v>0.93666666666666665</v>
      </c>
      <c r="AD276" s="109">
        <v>0.97</v>
      </c>
      <c r="AE276" s="109">
        <v>0.94666666666666666</v>
      </c>
      <c r="AH276">
        <v>0</v>
      </c>
      <c r="AI276">
        <v>0</v>
      </c>
      <c r="AJ276">
        <v>1</v>
      </c>
    </row>
    <row r="277" spans="1:36" x14ac:dyDescent="0.25">
      <c r="A277" t="s">
        <v>13487</v>
      </c>
      <c r="B277" t="s">
        <v>13488</v>
      </c>
      <c r="C277" t="s">
        <v>653</v>
      </c>
      <c r="D277" t="s">
        <v>654</v>
      </c>
      <c r="E277" s="108">
        <v>151</v>
      </c>
      <c r="F277" s="109">
        <v>0.93377483443708609</v>
      </c>
      <c r="G277" s="109">
        <v>0.92715231788079466</v>
      </c>
      <c r="H277" s="109">
        <v>0.92715231788079466</v>
      </c>
      <c r="I277" s="110">
        <v>0</v>
      </c>
      <c r="J277" s="109" t="e">
        <v>#DIV/0!</v>
      </c>
      <c r="L277" s="111">
        <v>149</v>
      </c>
      <c r="M277" s="112">
        <v>0.96644295302013428</v>
      </c>
      <c r="N277" s="112">
        <v>0.9261744966442953</v>
      </c>
      <c r="O277" s="112">
        <v>0.9261744966442953</v>
      </c>
      <c r="P277" s="112">
        <v>0.9261744966442953</v>
      </c>
      <c r="Q277" s="112">
        <v>0.91946308724832215</v>
      </c>
      <c r="R277" s="113">
        <v>0</v>
      </c>
      <c r="S277" s="112" t="e">
        <v>#DIV/0!</v>
      </c>
      <c r="U277" s="108">
        <v>305</v>
      </c>
      <c r="V277" s="109">
        <v>0.96721311475409832</v>
      </c>
      <c r="W277" s="109">
        <v>0.88852459016393448</v>
      </c>
      <c r="X277" s="109">
        <v>0.96721311475409832</v>
      </c>
      <c r="Y277" s="109">
        <v>0.96721311475409832</v>
      </c>
      <c r="Z277" s="109">
        <v>0.90819672131147544</v>
      </c>
      <c r="AA277" s="109">
        <v>0.91475409836065569</v>
      </c>
      <c r="AB277" s="109">
        <v>0.94098360655737701</v>
      </c>
      <c r="AC277" s="109">
        <v>0.88524590163934425</v>
      </c>
      <c r="AD277" s="109">
        <v>0.95081967213114749</v>
      </c>
      <c r="AE277" s="109">
        <v>0.89836065573770496</v>
      </c>
      <c r="AH277">
        <v>0</v>
      </c>
      <c r="AI277">
        <v>0</v>
      </c>
      <c r="AJ277">
        <v>1</v>
      </c>
    </row>
    <row r="278" spans="1:36" x14ac:dyDescent="0.25">
      <c r="A278" t="s">
        <v>13656</v>
      </c>
      <c r="B278" t="s">
        <v>771</v>
      </c>
      <c r="C278" t="s">
        <v>653</v>
      </c>
      <c r="D278" t="s">
        <v>654</v>
      </c>
      <c r="E278" s="108">
        <v>71</v>
      </c>
      <c r="F278" s="109">
        <v>0.91549295774647887</v>
      </c>
      <c r="G278" s="109">
        <v>0.90140845070422537</v>
      </c>
      <c r="H278" s="109">
        <v>0.92957746478873238</v>
      </c>
      <c r="I278" s="110">
        <v>0</v>
      </c>
      <c r="J278" s="109" t="e">
        <v>#DIV/0!</v>
      </c>
      <c r="L278" s="111">
        <v>56</v>
      </c>
      <c r="M278" s="112">
        <v>0.9107142857142857</v>
      </c>
      <c r="N278" s="112">
        <v>0.8571428571428571</v>
      </c>
      <c r="O278" s="112">
        <v>0.875</v>
      </c>
      <c r="P278" s="112">
        <v>0.8571428571428571</v>
      </c>
      <c r="Q278" s="112">
        <v>0.875</v>
      </c>
      <c r="R278" s="113">
        <v>0</v>
      </c>
      <c r="S278" s="112" t="e">
        <v>#DIV/0!</v>
      </c>
      <c r="U278" s="108">
        <v>127</v>
      </c>
      <c r="V278" s="109">
        <v>0.96062992125984248</v>
      </c>
      <c r="W278" s="109">
        <v>0.90551181102362199</v>
      </c>
      <c r="X278" s="109">
        <v>0.96062992125984248</v>
      </c>
      <c r="Y278" s="109">
        <v>0.97637795275590555</v>
      </c>
      <c r="Z278" s="109">
        <v>0.93700787401574803</v>
      </c>
      <c r="AA278" s="109">
        <v>0.92125984251968507</v>
      </c>
      <c r="AB278" s="109">
        <v>0.96062992125984248</v>
      </c>
      <c r="AC278" s="109">
        <v>0.93700787401574803</v>
      </c>
      <c r="AD278" s="109">
        <v>0.93700787401574803</v>
      </c>
      <c r="AE278" s="109">
        <v>0.88188976377952755</v>
      </c>
      <c r="AH278">
        <v>0</v>
      </c>
      <c r="AI278">
        <v>0</v>
      </c>
      <c r="AJ278">
        <v>1</v>
      </c>
    </row>
    <row r="279" spans="1:36" x14ac:dyDescent="0.25">
      <c r="A279" t="s">
        <v>13511</v>
      </c>
      <c r="B279" t="s">
        <v>771</v>
      </c>
      <c r="C279" t="s">
        <v>653</v>
      </c>
      <c r="D279" t="s">
        <v>654</v>
      </c>
      <c r="E279" s="108">
        <v>125</v>
      </c>
      <c r="F279" s="109">
        <v>0.97599999999999998</v>
      </c>
      <c r="G279" s="109">
        <v>0.93600000000000005</v>
      </c>
      <c r="H279" s="109">
        <v>0.95199999999999996</v>
      </c>
      <c r="I279" s="110">
        <v>0</v>
      </c>
      <c r="J279" s="109" t="e">
        <v>#DIV/0!</v>
      </c>
      <c r="L279" s="111">
        <v>95</v>
      </c>
      <c r="M279" s="112">
        <v>0.98947368421052628</v>
      </c>
      <c r="N279" s="112">
        <v>0.93684210526315792</v>
      </c>
      <c r="O279" s="112">
        <v>0.93684210526315792</v>
      </c>
      <c r="P279" s="112">
        <v>0.9263157894736842</v>
      </c>
      <c r="Q279" s="112">
        <v>0.90526315789473688</v>
      </c>
      <c r="R279" s="113">
        <v>0</v>
      </c>
      <c r="S279" s="112" t="e">
        <v>#DIV/0!</v>
      </c>
      <c r="U279" s="108">
        <v>263</v>
      </c>
      <c r="V279" s="109">
        <v>0.99619771863117867</v>
      </c>
      <c r="W279" s="109">
        <v>0.78326996197718635</v>
      </c>
      <c r="X279" s="109">
        <v>0.99619771863117867</v>
      </c>
      <c r="Y279" s="109">
        <v>0.98859315589353614</v>
      </c>
      <c r="Z279" s="109">
        <v>0.92395437262357416</v>
      </c>
      <c r="AA279" s="109">
        <v>0.97338403041825095</v>
      </c>
      <c r="AB279" s="109">
        <v>0.97718631178707227</v>
      </c>
      <c r="AC279" s="109">
        <v>0.82129277566539927</v>
      </c>
      <c r="AD279" s="109">
        <v>0.96958174904942962</v>
      </c>
      <c r="AE279" s="109">
        <v>0.96197718631178708</v>
      </c>
      <c r="AH279">
        <v>0</v>
      </c>
      <c r="AI279">
        <v>0</v>
      </c>
      <c r="AJ279">
        <v>1</v>
      </c>
    </row>
    <row r="280" spans="1:36" x14ac:dyDescent="0.25">
      <c r="A280" t="s">
        <v>13924</v>
      </c>
      <c r="B280" t="s">
        <v>13925</v>
      </c>
      <c r="C280" t="s">
        <v>653</v>
      </c>
      <c r="D280" t="s">
        <v>654</v>
      </c>
      <c r="E280" s="108">
        <v>11</v>
      </c>
      <c r="F280" s="109">
        <v>1</v>
      </c>
      <c r="G280" s="109">
        <v>1</v>
      </c>
      <c r="H280" s="109">
        <v>1</v>
      </c>
      <c r="I280" s="110">
        <v>0</v>
      </c>
      <c r="J280" s="109" t="e">
        <v>#DIV/0!</v>
      </c>
      <c r="L280" s="111">
        <v>22</v>
      </c>
      <c r="M280" s="112">
        <v>1</v>
      </c>
      <c r="N280" s="112">
        <v>1</v>
      </c>
      <c r="O280" s="112">
        <v>1</v>
      </c>
      <c r="P280" s="112">
        <v>1</v>
      </c>
      <c r="Q280" s="112">
        <v>1</v>
      </c>
      <c r="R280" s="113">
        <v>0</v>
      </c>
      <c r="S280" s="112" t="e">
        <v>#DIV/0!</v>
      </c>
      <c r="U280" s="108">
        <v>17</v>
      </c>
      <c r="V280" s="109">
        <v>0.94117647058823528</v>
      </c>
      <c r="W280" s="109">
        <v>0.94117647058823528</v>
      </c>
      <c r="X280" s="109">
        <v>0.94117647058823528</v>
      </c>
      <c r="Y280" s="109">
        <v>0.94117647058823528</v>
      </c>
      <c r="Z280" s="109">
        <v>0.94117647058823528</v>
      </c>
      <c r="AA280" s="109">
        <v>0.94117647058823528</v>
      </c>
      <c r="AB280" s="109">
        <v>0.94117647058823528</v>
      </c>
      <c r="AC280" s="109">
        <v>0.94117647058823528</v>
      </c>
      <c r="AD280" s="109">
        <v>0.94117647058823528</v>
      </c>
      <c r="AE280" s="109">
        <v>0.88235294117647056</v>
      </c>
      <c r="AH280">
        <v>0</v>
      </c>
      <c r="AI280">
        <v>0</v>
      </c>
      <c r="AJ280">
        <v>1</v>
      </c>
    </row>
    <row r="281" spans="1:36" x14ac:dyDescent="0.25">
      <c r="A281" t="s">
        <v>13831</v>
      </c>
      <c r="B281" t="s">
        <v>13832</v>
      </c>
      <c r="C281" t="s">
        <v>653</v>
      </c>
      <c r="D281" t="s">
        <v>654</v>
      </c>
      <c r="E281" s="108">
        <v>57</v>
      </c>
      <c r="F281" s="109">
        <v>0.98245614035087714</v>
      </c>
      <c r="G281" s="109">
        <v>0.89473684210526316</v>
      </c>
      <c r="H281" s="109">
        <v>0.96491228070175439</v>
      </c>
      <c r="I281" s="110">
        <v>0</v>
      </c>
      <c r="J281" s="109" t="e">
        <v>#DIV/0!</v>
      </c>
      <c r="L281" s="111">
        <v>49</v>
      </c>
      <c r="M281" s="112">
        <v>0.95918367346938771</v>
      </c>
      <c r="N281" s="112">
        <v>0.89795918367346939</v>
      </c>
      <c r="O281" s="112">
        <v>0.97959183673469385</v>
      </c>
      <c r="P281" s="112">
        <v>0.93877551020408168</v>
      </c>
      <c r="Q281" s="112">
        <v>0.89795918367346939</v>
      </c>
      <c r="R281" s="113">
        <v>0</v>
      </c>
      <c r="S281" s="112" t="e">
        <v>#DIV/0!</v>
      </c>
      <c r="U281" s="108">
        <v>61</v>
      </c>
      <c r="V281" s="109">
        <v>0.93442622950819676</v>
      </c>
      <c r="W281" s="109">
        <v>0.85245901639344257</v>
      </c>
      <c r="X281" s="109">
        <v>0.93442622950819676</v>
      </c>
      <c r="Y281" s="109">
        <v>0.93442622950819676</v>
      </c>
      <c r="Z281" s="109">
        <v>0.91803278688524592</v>
      </c>
      <c r="AA281" s="109">
        <v>0.95081967213114749</v>
      </c>
      <c r="AB281" s="109">
        <v>0.95081967213114749</v>
      </c>
      <c r="AC281" s="109">
        <v>0.88524590163934425</v>
      </c>
      <c r="AD281" s="109">
        <v>0.91803278688524592</v>
      </c>
      <c r="AE281" s="109">
        <v>0.90163934426229508</v>
      </c>
      <c r="AH281">
        <v>0</v>
      </c>
      <c r="AI281">
        <v>0</v>
      </c>
      <c r="AJ281">
        <v>1</v>
      </c>
    </row>
    <row r="282" spans="1:36" x14ac:dyDescent="0.25">
      <c r="A282" t="s">
        <v>13897</v>
      </c>
      <c r="B282" t="s">
        <v>13898</v>
      </c>
      <c r="C282" t="s">
        <v>653</v>
      </c>
      <c r="D282" t="s">
        <v>654</v>
      </c>
      <c r="E282" s="108">
        <v>41</v>
      </c>
      <c r="F282" s="109">
        <v>1</v>
      </c>
      <c r="G282" s="109">
        <v>0.97560975609756095</v>
      </c>
      <c r="H282" s="109">
        <v>1</v>
      </c>
      <c r="I282" s="110">
        <v>0</v>
      </c>
      <c r="J282" s="109" t="e">
        <v>#DIV/0!</v>
      </c>
      <c r="L282" s="111">
        <v>36</v>
      </c>
      <c r="M282" s="112">
        <v>0.97222222222222221</v>
      </c>
      <c r="N282" s="112">
        <v>1</v>
      </c>
      <c r="O282" s="112">
        <v>0.97222222222222221</v>
      </c>
      <c r="P282" s="112">
        <v>0.97222222222222221</v>
      </c>
      <c r="Q282" s="112">
        <v>0.88888888888888884</v>
      </c>
      <c r="R282" s="113">
        <v>0</v>
      </c>
      <c r="S282" s="112" t="e">
        <v>#DIV/0!</v>
      </c>
      <c r="U282" s="108">
        <v>27</v>
      </c>
      <c r="V282" s="109">
        <v>0.96296296296296291</v>
      </c>
      <c r="W282" s="109">
        <v>0.88888888888888884</v>
      </c>
      <c r="X282" s="109">
        <v>0.96296296296296291</v>
      </c>
      <c r="Y282" s="109">
        <v>0.96296296296296291</v>
      </c>
      <c r="Z282" s="109">
        <v>0.96296296296296291</v>
      </c>
      <c r="AA282" s="109">
        <v>0.96296296296296291</v>
      </c>
      <c r="AB282" s="109">
        <v>0.96296296296296291</v>
      </c>
      <c r="AC282" s="109">
        <v>0.96296296296296291</v>
      </c>
      <c r="AD282" s="109">
        <v>0.96296296296296291</v>
      </c>
      <c r="AE282" s="109">
        <v>0.92592592592592593</v>
      </c>
      <c r="AH282">
        <v>0</v>
      </c>
      <c r="AI282">
        <v>0</v>
      </c>
      <c r="AJ282">
        <v>1</v>
      </c>
    </row>
    <row r="283" spans="1:36" x14ac:dyDescent="0.25">
      <c r="A283" t="s">
        <v>13840</v>
      </c>
      <c r="B283" t="s">
        <v>13841</v>
      </c>
      <c r="C283" t="s">
        <v>653</v>
      </c>
      <c r="D283" t="s">
        <v>654</v>
      </c>
      <c r="E283" s="108">
        <v>28</v>
      </c>
      <c r="F283" s="109">
        <v>0.9642857142857143</v>
      </c>
      <c r="G283" s="109">
        <v>0.9285714285714286</v>
      </c>
      <c r="H283" s="109">
        <v>0.9642857142857143</v>
      </c>
      <c r="I283" s="110">
        <v>0</v>
      </c>
      <c r="J283" s="109" t="e">
        <v>#DIV/0!</v>
      </c>
      <c r="L283" s="111">
        <v>22</v>
      </c>
      <c r="M283" s="112">
        <v>0.90909090909090906</v>
      </c>
      <c r="N283" s="112">
        <v>0.95454545454545459</v>
      </c>
      <c r="O283" s="112">
        <v>0.86363636363636365</v>
      </c>
      <c r="P283" s="112">
        <v>0.90909090909090906</v>
      </c>
      <c r="Q283" s="112">
        <v>0.95454545454545459</v>
      </c>
      <c r="R283" s="113">
        <v>0</v>
      </c>
      <c r="S283" s="112" t="e">
        <v>#DIV/0!</v>
      </c>
      <c r="U283" s="108">
        <v>58</v>
      </c>
      <c r="V283" s="109">
        <v>0.96551724137931039</v>
      </c>
      <c r="W283" s="109">
        <v>0.91379310344827591</v>
      </c>
      <c r="X283" s="109">
        <v>0.96551724137931039</v>
      </c>
      <c r="Y283" s="109">
        <v>0.96551724137931039</v>
      </c>
      <c r="Z283" s="109">
        <v>0.84482758620689657</v>
      </c>
      <c r="AA283" s="109">
        <v>0.89655172413793105</v>
      </c>
      <c r="AB283" s="109">
        <v>0.96551724137931039</v>
      </c>
      <c r="AC283" s="109">
        <v>0.86206896551724133</v>
      </c>
      <c r="AD283" s="109">
        <v>0.87931034482758619</v>
      </c>
      <c r="AE283" s="109">
        <v>0.87931034482758619</v>
      </c>
      <c r="AH283">
        <v>0</v>
      </c>
      <c r="AI283">
        <v>0</v>
      </c>
      <c r="AJ283">
        <v>1</v>
      </c>
    </row>
    <row r="284" spans="1:36" x14ac:dyDescent="0.25">
      <c r="A284" t="s">
        <v>13904</v>
      </c>
      <c r="B284" t="s">
        <v>13905</v>
      </c>
      <c r="C284" t="s">
        <v>653</v>
      </c>
      <c r="D284" t="s">
        <v>654</v>
      </c>
      <c r="E284" s="108">
        <v>27</v>
      </c>
      <c r="F284" s="109">
        <v>0.81481481481481477</v>
      </c>
      <c r="G284" s="109">
        <v>0.77777777777777779</v>
      </c>
      <c r="H284" s="109">
        <v>0.7407407407407407</v>
      </c>
      <c r="I284" s="110" t="s">
        <v>1195</v>
      </c>
      <c r="J284" s="109">
        <v>1</v>
      </c>
      <c r="L284" s="111">
        <v>27</v>
      </c>
      <c r="M284" s="112">
        <v>0.96296296296296291</v>
      </c>
      <c r="N284" s="112">
        <v>0.96296296296296291</v>
      </c>
      <c r="O284" s="112">
        <v>0.96296296296296291</v>
      </c>
      <c r="P284" s="112">
        <v>0.96296296296296291</v>
      </c>
      <c r="Q284" s="112">
        <v>0.96296296296296291</v>
      </c>
      <c r="R284" s="113">
        <v>0</v>
      </c>
      <c r="S284" s="112" t="e">
        <v>#DIV/0!</v>
      </c>
      <c r="U284" s="108">
        <v>23</v>
      </c>
      <c r="V284" s="109">
        <v>1</v>
      </c>
      <c r="W284" s="109">
        <v>0.82608695652173914</v>
      </c>
      <c r="X284" s="109">
        <v>1</v>
      </c>
      <c r="Y284" s="109">
        <v>1</v>
      </c>
      <c r="Z284" s="109">
        <v>0.86956521739130432</v>
      </c>
      <c r="AA284" s="109">
        <v>1</v>
      </c>
      <c r="AB284" s="109">
        <v>0.95652173913043481</v>
      </c>
      <c r="AC284" s="109">
        <v>0.86956521739130432</v>
      </c>
      <c r="AD284" s="109">
        <v>0.86956521739130432</v>
      </c>
      <c r="AE284" s="109">
        <v>0.82608695652173914</v>
      </c>
      <c r="AH284">
        <v>0</v>
      </c>
      <c r="AI284">
        <v>0</v>
      </c>
      <c r="AJ284">
        <v>1</v>
      </c>
    </row>
    <row r="285" spans="1:36" x14ac:dyDescent="0.25">
      <c r="A285" t="s">
        <v>13945</v>
      </c>
      <c r="B285" t="s">
        <v>13946</v>
      </c>
      <c r="C285" t="s">
        <v>653</v>
      </c>
      <c r="D285" t="s">
        <v>654</v>
      </c>
      <c r="E285" s="108">
        <v>6</v>
      </c>
      <c r="F285" s="109">
        <v>1</v>
      </c>
      <c r="G285" s="109">
        <v>1</v>
      </c>
      <c r="H285" s="109">
        <v>1</v>
      </c>
      <c r="I285" s="110">
        <v>0</v>
      </c>
      <c r="J285" s="109" t="e">
        <v>#DIV/0!</v>
      </c>
      <c r="L285" s="111">
        <v>8</v>
      </c>
      <c r="M285" s="112">
        <v>0.75</v>
      </c>
      <c r="N285" s="112">
        <v>0.75</v>
      </c>
      <c r="O285" s="112">
        <v>0.75</v>
      </c>
      <c r="P285" s="112">
        <v>0.75</v>
      </c>
      <c r="Q285" s="112">
        <v>0.75</v>
      </c>
      <c r="R285" s="113">
        <v>0</v>
      </c>
      <c r="S285" s="112" t="e">
        <v>#DIV/0!</v>
      </c>
      <c r="U285" s="108">
        <v>10</v>
      </c>
      <c r="V285" s="109">
        <v>0.8</v>
      </c>
      <c r="W285" s="109">
        <v>0.3</v>
      </c>
      <c r="X285" s="109">
        <v>0.8</v>
      </c>
      <c r="Y285" s="109">
        <v>0.8</v>
      </c>
      <c r="Z285" s="109">
        <v>0.8</v>
      </c>
      <c r="AA285" s="109">
        <v>0.8</v>
      </c>
      <c r="AB285" s="109">
        <v>0.7</v>
      </c>
      <c r="AC285" s="109">
        <v>0.7</v>
      </c>
      <c r="AD285" s="109">
        <v>0.8</v>
      </c>
      <c r="AE285" s="109">
        <v>0.7</v>
      </c>
      <c r="AH285">
        <v>0</v>
      </c>
      <c r="AI285">
        <v>0</v>
      </c>
      <c r="AJ285">
        <v>1</v>
      </c>
    </row>
    <row r="286" spans="1:36" x14ac:dyDescent="0.25">
      <c r="A286" t="s">
        <v>13914</v>
      </c>
      <c r="B286" t="s">
        <v>13915</v>
      </c>
      <c r="C286" t="s">
        <v>653</v>
      </c>
      <c r="D286" t="s">
        <v>654</v>
      </c>
      <c r="E286" s="108">
        <v>21</v>
      </c>
      <c r="F286" s="109">
        <v>1</v>
      </c>
      <c r="G286" s="109">
        <v>0.95238095238095233</v>
      </c>
      <c r="H286" s="109">
        <v>1</v>
      </c>
      <c r="I286" s="110">
        <v>0</v>
      </c>
      <c r="J286" s="109" t="e">
        <v>#DIV/0!</v>
      </c>
      <c r="L286" s="111">
        <v>16</v>
      </c>
      <c r="M286" s="112">
        <v>1</v>
      </c>
      <c r="N286" s="112">
        <v>1</v>
      </c>
      <c r="O286" s="112">
        <v>1</v>
      </c>
      <c r="P286" s="112">
        <v>1</v>
      </c>
      <c r="Q286" s="112">
        <v>1</v>
      </c>
      <c r="R286" s="113">
        <v>0</v>
      </c>
      <c r="S286" s="112" t="e">
        <v>#DIV/0!</v>
      </c>
      <c r="U286" s="108">
        <v>21</v>
      </c>
      <c r="V286" s="109">
        <v>1</v>
      </c>
      <c r="W286" s="109">
        <v>1</v>
      </c>
      <c r="X286" s="109">
        <v>0</v>
      </c>
      <c r="Y286" s="109">
        <v>0</v>
      </c>
      <c r="Z286" s="109">
        <v>0.80952380952380953</v>
      </c>
      <c r="AA286" s="109">
        <v>0.95238095238095233</v>
      </c>
      <c r="AB286" s="109">
        <v>1</v>
      </c>
      <c r="AC286" s="109">
        <v>1</v>
      </c>
      <c r="AD286" s="109">
        <v>0.80952380952380953</v>
      </c>
      <c r="AE286" s="109">
        <v>0.95238095238095233</v>
      </c>
      <c r="AH286">
        <v>0</v>
      </c>
      <c r="AI286">
        <v>0</v>
      </c>
      <c r="AJ286">
        <v>1</v>
      </c>
    </row>
    <row r="287" spans="1:36" x14ac:dyDescent="0.25">
      <c r="A287" t="s">
        <v>13928</v>
      </c>
      <c r="B287" t="s">
        <v>13929</v>
      </c>
      <c r="C287" t="s">
        <v>653</v>
      </c>
      <c r="D287" t="s">
        <v>654</v>
      </c>
      <c r="E287" s="108">
        <v>23</v>
      </c>
      <c r="F287" s="109">
        <v>1</v>
      </c>
      <c r="G287" s="109">
        <v>1</v>
      </c>
      <c r="H287" s="109">
        <v>1</v>
      </c>
      <c r="I287" s="110">
        <v>0</v>
      </c>
      <c r="J287" s="109" t="e">
        <v>#DIV/0!</v>
      </c>
      <c r="L287" s="111">
        <v>24</v>
      </c>
      <c r="M287" s="112">
        <v>0.79166666666666663</v>
      </c>
      <c r="N287" s="112">
        <v>0.95833333333333337</v>
      </c>
      <c r="O287" s="112">
        <v>0.75</v>
      </c>
      <c r="P287" s="112">
        <v>0.91666666666666663</v>
      </c>
      <c r="Q287" s="112">
        <v>0.95833333333333337</v>
      </c>
      <c r="R287" s="113">
        <v>0</v>
      </c>
      <c r="S287" s="112" t="e">
        <v>#DIV/0!</v>
      </c>
      <c r="U287" s="108">
        <v>16</v>
      </c>
      <c r="V287" s="109">
        <v>1</v>
      </c>
      <c r="W287" s="109">
        <v>0.8125</v>
      </c>
      <c r="X287" s="109">
        <v>1</v>
      </c>
      <c r="Y287" s="109">
        <v>1</v>
      </c>
      <c r="Z287" s="109">
        <v>0.625</v>
      </c>
      <c r="AA287" s="109">
        <v>0.875</v>
      </c>
      <c r="AB287" s="109">
        <v>1</v>
      </c>
      <c r="AC287" s="109">
        <v>0.8125</v>
      </c>
      <c r="AD287" s="109">
        <v>0.6875</v>
      </c>
      <c r="AE287" s="109">
        <v>0.75</v>
      </c>
      <c r="AH287">
        <v>0</v>
      </c>
      <c r="AI287">
        <v>0</v>
      </c>
      <c r="AJ287">
        <v>1</v>
      </c>
    </row>
    <row r="288" spans="1:36" x14ac:dyDescent="0.25">
      <c r="AH288" t="e">
        <v>#N/A</v>
      </c>
      <c r="AI288" t="e">
        <v>#N/A</v>
      </c>
      <c r="AJ288" t="e">
        <v>#N/A</v>
      </c>
    </row>
    <row r="289" spans="34:36" x14ac:dyDescent="0.25">
      <c r="AH289" t="e">
        <v>#N/A</v>
      </c>
      <c r="AI289" t="e">
        <v>#N/A</v>
      </c>
      <c r="AJ289" t="e">
        <v>#N/A</v>
      </c>
    </row>
    <row r="290" spans="34:36" x14ac:dyDescent="0.25">
      <c r="AH290" t="e">
        <v>#N/A</v>
      </c>
      <c r="AI290" t="e">
        <v>#N/A</v>
      </c>
      <c r="AJ290" t="e">
        <v>#N/A</v>
      </c>
    </row>
    <row r="291" spans="34:36" x14ac:dyDescent="0.25">
      <c r="AH291" t="e">
        <v>#N/A</v>
      </c>
      <c r="AI291" t="e">
        <v>#N/A</v>
      </c>
      <c r="AJ291" t="e">
        <v>#N/A</v>
      </c>
    </row>
    <row r="292" spans="34:36" x14ac:dyDescent="0.25">
      <c r="AH292" t="e">
        <v>#N/A</v>
      </c>
      <c r="AI292" t="e">
        <v>#N/A</v>
      </c>
      <c r="AJ292" t="e">
        <v>#N/A</v>
      </c>
    </row>
    <row r="293" spans="34:36" x14ac:dyDescent="0.25">
      <c r="AH293" t="e">
        <v>#N/A</v>
      </c>
      <c r="AI293" t="e">
        <v>#N/A</v>
      </c>
      <c r="AJ293" t="e">
        <v>#N/A</v>
      </c>
    </row>
    <row r="294" spans="34:36" x14ac:dyDescent="0.25">
      <c r="AH294" t="e">
        <v>#N/A</v>
      </c>
      <c r="AI294" t="e">
        <v>#N/A</v>
      </c>
      <c r="AJ294" t="e">
        <v>#N/A</v>
      </c>
    </row>
    <row r="295" spans="34:36" x14ac:dyDescent="0.25">
      <c r="AH295" t="e">
        <v>#N/A</v>
      </c>
      <c r="AI295" t="e">
        <v>#N/A</v>
      </c>
      <c r="AJ295" t="e">
        <v>#N/A</v>
      </c>
    </row>
    <row r="296" spans="34:36" x14ac:dyDescent="0.25">
      <c r="AH296" t="e">
        <v>#N/A</v>
      </c>
      <c r="AI296" t="e">
        <v>#N/A</v>
      </c>
      <c r="AJ296" t="e">
        <v>#N/A</v>
      </c>
    </row>
  </sheetData>
  <sheetProtection sheet="1" objects="1" scenarios="1" formatCells="0" formatRows="0" sort="0" autoFilter="0"/>
  <sortState ref="A6:AE287">
    <sortCondition ref="C6:C287"/>
    <sortCondition ref="A6:A287"/>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87 L121:S287 U121:AE287">
    <cfRule type="expression" dxfId="138" priority="5" stopIfTrue="1">
      <formula>ISERROR(E121)</formula>
    </cfRule>
  </conditionalFormatting>
  <conditionalFormatting sqref="I6:I120 E6:E287">
    <cfRule type="expression" dxfId="137" priority="4">
      <formula>$AH6=1</formula>
    </cfRule>
  </conditionalFormatting>
  <conditionalFormatting sqref="R6:R120 L6:L287">
    <cfRule type="expression" dxfId="136" priority="3">
      <formula>$AI6=1</formula>
    </cfRule>
  </conditionalFormatting>
  <conditionalFormatting sqref="U6:U287">
    <cfRule type="expression" dxfId="135" priority="2">
      <formula>$AJ6=1</formula>
    </cfRule>
  </conditionalFormatting>
  <conditionalFormatting sqref="E6:J120 L6:S120 U6:AE120">
    <cfRule type="expression" dxfId="134"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99"/>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14976</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14073</v>
      </c>
      <c r="B6" t="s">
        <v>771</v>
      </c>
      <c r="C6" t="s">
        <v>657</v>
      </c>
      <c r="D6" t="s">
        <v>658</v>
      </c>
      <c r="E6" s="108">
        <v>102</v>
      </c>
      <c r="F6" s="109">
        <v>0.98039215686274506</v>
      </c>
      <c r="G6" s="109">
        <v>0.77450980392156865</v>
      </c>
      <c r="H6" s="109">
        <v>0.96078431372549022</v>
      </c>
      <c r="I6" s="108">
        <v>0</v>
      </c>
      <c r="J6" s="109" t="e">
        <v>#DIV/0!</v>
      </c>
      <c r="L6" s="111">
        <v>136</v>
      </c>
      <c r="M6" s="112">
        <v>0.9779411764705882</v>
      </c>
      <c r="N6" s="112">
        <v>0.9779411764705882</v>
      </c>
      <c r="O6" s="112">
        <v>0.91176470588235292</v>
      </c>
      <c r="P6" s="112">
        <v>0.97058823529411764</v>
      </c>
      <c r="Q6" s="112">
        <v>0.97058823529411764</v>
      </c>
      <c r="R6" s="111" t="s">
        <v>1195</v>
      </c>
      <c r="S6" s="112">
        <v>0</v>
      </c>
      <c r="U6" s="108">
        <v>130</v>
      </c>
      <c r="V6" s="109">
        <v>0.97692307692307689</v>
      </c>
      <c r="W6" s="109">
        <v>0.98461538461538467</v>
      </c>
      <c r="X6" s="109">
        <v>0.99230769230769234</v>
      </c>
      <c r="Y6" s="109">
        <v>0.96923076923076923</v>
      </c>
      <c r="Z6" s="109">
        <v>0.96153846153846156</v>
      </c>
      <c r="AA6" s="109">
        <v>0.96923076923076923</v>
      </c>
      <c r="AB6" s="109">
        <v>0.97692307692307689</v>
      </c>
      <c r="AC6" s="109">
        <v>0.97692307692307689</v>
      </c>
      <c r="AD6" s="109">
        <v>0.96923076923076923</v>
      </c>
      <c r="AE6" s="109">
        <v>0.92307692307692313</v>
      </c>
      <c r="AH6">
        <v>0</v>
      </c>
      <c r="AI6">
        <v>0</v>
      </c>
      <c r="AJ6">
        <v>0</v>
      </c>
    </row>
    <row r="7" spans="1:52" x14ac:dyDescent="0.25">
      <c r="A7" t="s">
        <v>14145</v>
      </c>
      <c r="B7" t="s">
        <v>771</v>
      </c>
      <c r="C7" t="s">
        <v>657</v>
      </c>
      <c r="D7" t="s">
        <v>658</v>
      </c>
      <c r="E7" s="108">
        <v>172</v>
      </c>
      <c r="F7" s="109">
        <v>0.97093023255813948</v>
      </c>
      <c r="G7" s="109">
        <v>0.76162790697674421</v>
      </c>
      <c r="H7" s="109">
        <v>0.96511627906976749</v>
      </c>
      <c r="I7" s="108" t="s">
        <v>1195</v>
      </c>
      <c r="J7" s="109">
        <v>1</v>
      </c>
      <c r="L7" s="111">
        <v>150</v>
      </c>
      <c r="M7" s="112">
        <v>0.97333333333333338</v>
      </c>
      <c r="N7" s="112">
        <v>0.96</v>
      </c>
      <c r="O7" s="112">
        <v>0.9</v>
      </c>
      <c r="P7" s="112">
        <v>0.92666666666666664</v>
      </c>
      <c r="Q7" s="112">
        <v>0.94666666666666666</v>
      </c>
      <c r="R7" s="111" t="s">
        <v>1195</v>
      </c>
      <c r="S7" s="112">
        <v>1</v>
      </c>
      <c r="U7" s="108">
        <v>111</v>
      </c>
      <c r="V7" s="109">
        <v>0.963963963963964</v>
      </c>
      <c r="W7" s="109">
        <v>0.91891891891891897</v>
      </c>
      <c r="X7" s="109">
        <v>1</v>
      </c>
      <c r="Y7" s="109">
        <v>0.963963963963964</v>
      </c>
      <c r="Z7" s="109">
        <v>0.94594594594594594</v>
      </c>
      <c r="AA7" s="109">
        <v>0.963963963963964</v>
      </c>
      <c r="AB7" s="109">
        <v>0.963963963963964</v>
      </c>
      <c r="AC7" s="109">
        <v>0.91891891891891897</v>
      </c>
      <c r="AD7" s="109">
        <v>0.95495495495495497</v>
      </c>
      <c r="AE7" s="109">
        <v>0.88288288288288286</v>
      </c>
      <c r="AH7">
        <v>0</v>
      </c>
      <c r="AI7">
        <v>0</v>
      </c>
      <c r="AJ7">
        <v>0</v>
      </c>
    </row>
    <row r="8" spans="1:52" x14ac:dyDescent="0.25">
      <c r="A8" t="s">
        <v>14028</v>
      </c>
      <c r="B8" t="s">
        <v>14029</v>
      </c>
      <c r="C8" t="s">
        <v>657</v>
      </c>
      <c r="D8" t="s">
        <v>658</v>
      </c>
      <c r="E8" s="108">
        <v>150</v>
      </c>
      <c r="F8" s="109">
        <v>0.96666666666666667</v>
      </c>
      <c r="G8" s="109">
        <v>0.72666666666666668</v>
      </c>
      <c r="H8" s="109">
        <v>0.97333333333333338</v>
      </c>
      <c r="I8" s="108" t="s">
        <v>1195</v>
      </c>
      <c r="J8" s="109">
        <v>1</v>
      </c>
      <c r="L8" s="111">
        <v>142</v>
      </c>
      <c r="M8" s="112">
        <v>0.9859154929577465</v>
      </c>
      <c r="N8" s="112">
        <v>0.96478873239436624</v>
      </c>
      <c r="O8" s="112">
        <v>0.88028169014084512</v>
      </c>
      <c r="P8" s="112">
        <v>0.95070422535211263</v>
      </c>
      <c r="Q8" s="112">
        <v>0.95774647887323938</v>
      </c>
      <c r="R8" s="111" t="s">
        <v>1195</v>
      </c>
      <c r="S8" s="112">
        <v>0</v>
      </c>
      <c r="U8" s="108">
        <v>152</v>
      </c>
      <c r="V8" s="109">
        <v>0.99342105263157898</v>
      </c>
      <c r="W8" s="109">
        <v>0.96052631578947367</v>
      </c>
      <c r="X8" s="109">
        <v>1</v>
      </c>
      <c r="Y8" s="109">
        <v>0.98684210526315785</v>
      </c>
      <c r="Z8" s="109">
        <v>0.94078947368421051</v>
      </c>
      <c r="AA8" s="109">
        <v>0.98684210526315785</v>
      </c>
      <c r="AB8" s="109">
        <v>0.98026315789473684</v>
      </c>
      <c r="AC8" s="109">
        <v>0.95394736842105265</v>
      </c>
      <c r="AD8" s="109">
        <v>0.98684210526315785</v>
      </c>
      <c r="AE8" s="109">
        <v>0.96052631578947367</v>
      </c>
      <c r="AH8">
        <v>0</v>
      </c>
      <c r="AI8">
        <v>0</v>
      </c>
      <c r="AJ8">
        <v>0</v>
      </c>
    </row>
    <row r="9" spans="1:52" x14ac:dyDescent="0.25">
      <c r="A9" t="s">
        <v>14139</v>
      </c>
      <c r="B9" t="s">
        <v>14140</v>
      </c>
      <c r="C9" t="s">
        <v>657</v>
      </c>
      <c r="D9" t="s">
        <v>658</v>
      </c>
      <c r="E9" s="108">
        <v>142</v>
      </c>
      <c r="F9" s="109">
        <v>0.97887323943661975</v>
      </c>
      <c r="G9" s="109">
        <v>0.8380281690140845</v>
      </c>
      <c r="H9" s="109">
        <v>0.97887323943661975</v>
      </c>
      <c r="I9" s="108" t="s">
        <v>1195</v>
      </c>
      <c r="J9" s="109">
        <v>0</v>
      </c>
      <c r="L9" s="111">
        <v>146</v>
      </c>
      <c r="M9" s="112">
        <v>0.99315068493150682</v>
      </c>
      <c r="N9" s="112">
        <v>0.98630136986301364</v>
      </c>
      <c r="O9" s="112">
        <v>0.95205479452054798</v>
      </c>
      <c r="P9" s="112">
        <v>0.97945205479452058</v>
      </c>
      <c r="Q9" s="112">
        <v>0.97945205479452058</v>
      </c>
      <c r="R9" s="111">
        <v>0</v>
      </c>
      <c r="S9" s="112" t="e">
        <v>#DIV/0!</v>
      </c>
      <c r="U9" s="108">
        <v>113</v>
      </c>
      <c r="V9" s="109">
        <v>0.99115044247787609</v>
      </c>
      <c r="W9" s="109">
        <v>0.95575221238938057</v>
      </c>
      <c r="X9" s="109">
        <v>0.99115044247787609</v>
      </c>
      <c r="Y9" s="109">
        <v>0.95575221238938057</v>
      </c>
      <c r="Z9" s="109">
        <v>0.94690265486725667</v>
      </c>
      <c r="AA9" s="109">
        <v>0.95575221238938057</v>
      </c>
      <c r="AB9" s="109">
        <v>0.97345132743362828</v>
      </c>
      <c r="AC9" s="109">
        <v>0.94690265486725667</v>
      </c>
      <c r="AD9" s="109">
        <v>0.95575221238938057</v>
      </c>
      <c r="AE9" s="109">
        <v>0.93805309734513276</v>
      </c>
      <c r="AH9">
        <v>0</v>
      </c>
      <c r="AI9">
        <v>0</v>
      </c>
      <c r="AJ9">
        <v>0</v>
      </c>
    </row>
    <row r="10" spans="1:52" x14ac:dyDescent="0.25">
      <c r="A10" t="s">
        <v>13965</v>
      </c>
      <c r="B10" t="s">
        <v>13966</v>
      </c>
      <c r="C10" t="s">
        <v>657</v>
      </c>
      <c r="D10" t="s">
        <v>658</v>
      </c>
      <c r="E10" s="108">
        <v>253</v>
      </c>
      <c r="F10" s="109">
        <v>0.92490118577075098</v>
      </c>
      <c r="G10" s="109">
        <v>0.83003952569169959</v>
      </c>
      <c r="H10" s="109">
        <v>0.92094861660079053</v>
      </c>
      <c r="I10" s="108" t="s">
        <v>1195</v>
      </c>
      <c r="J10" s="109">
        <v>1</v>
      </c>
      <c r="L10" s="111">
        <v>283</v>
      </c>
      <c r="M10" s="112">
        <v>0.96819787985865724</v>
      </c>
      <c r="N10" s="112">
        <v>0.94346289752650181</v>
      </c>
      <c r="O10" s="112">
        <v>0.94699646643109536</v>
      </c>
      <c r="P10" s="112">
        <v>0.93992932862190814</v>
      </c>
      <c r="Q10" s="112">
        <v>0.95406360424028269</v>
      </c>
      <c r="R10" s="111">
        <v>0</v>
      </c>
      <c r="S10" s="112" t="e">
        <v>#DIV/0!</v>
      </c>
      <c r="U10" s="108">
        <v>258</v>
      </c>
      <c r="V10" s="109">
        <v>0.97674418604651159</v>
      </c>
      <c r="W10" s="109">
        <v>0.94186046511627908</v>
      </c>
      <c r="X10" s="109">
        <v>0.97674418604651159</v>
      </c>
      <c r="Y10" s="109">
        <v>0.93410852713178294</v>
      </c>
      <c r="Z10" s="109">
        <v>0.93410852713178294</v>
      </c>
      <c r="AA10" s="109">
        <v>0.93410852713178294</v>
      </c>
      <c r="AB10" s="109">
        <v>0.96899224806201545</v>
      </c>
      <c r="AC10" s="109">
        <v>0.9263565891472868</v>
      </c>
      <c r="AD10" s="109">
        <v>0.95348837209302328</v>
      </c>
      <c r="AE10" s="109">
        <v>0.90697674418604646</v>
      </c>
      <c r="AH10">
        <v>0</v>
      </c>
      <c r="AI10">
        <v>0</v>
      </c>
      <c r="AJ10">
        <v>0</v>
      </c>
    </row>
    <row r="11" spans="1:52" x14ac:dyDescent="0.25">
      <c r="A11" t="s">
        <v>14191</v>
      </c>
      <c r="B11" t="s">
        <v>14192</v>
      </c>
      <c r="C11" t="s">
        <v>657</v>
      </c>
      <c r="D11" t="s">
        <v>658</v>
      </c>
      <c r="E11" s="108">
        <v>117</v>
      </c>
      <c r="F11" s="109">
        <v>0.97435897435897434</v>
      </c>
      <c r="G11" s="109">
        <v>0.76068376068376065</v>
      </c>
      <c r="H11" s="109">
        <v>0.95726495726495731</v>
      </c>
      <c r="I11" s="108">
        <v>0</v>
      </c>
      <c r="J11" s="109" t="e">
        <v>#DIV/0!</v>
      </c>
      <c r="L11" s="111">
        <v>110</v>
      </c>
      <c r="M11" s="112">
        <v>0.98181818181818181</v>
      </c>
      <c r="N11" s="112">
        <v>0.96363636363636362</v>
      </c>
      <c r="O11" s="112">
        <v>0.92727272727272725</v>
      </c>
      <c r="P11" s="112">
        <v>0.95454545454545459</v>
      </c>
      <c r="Q11" s="112">
        <v>0.95454545454545459</v>
      </c>
      <c r="R11" s="111" t="s">
        <v>1195</v>
      </c>
      <c r="S11" s="112">
        <v>0</v>
      </c>
      <c r="U11" s="108">
        <v>94</v>
      </c>
      <c r="V11" s="109">
        <v>0.98936170212765961</v>
      </c>
      <c r="W11" s="109">
        <v>0.97872340425531912</v>
      </c>
      <c r="X11" s="109">
        <v>0.95744680851063835</v>
      </c>
      <c r="Y11" s="109">
        <v>0.95744680851063835</v>
      </c>
      <c r="Z11" s="109">
        <v>0.93617021276595747</v>
      </c>
      <c r="AA11" s="109">
        <v>0.95744680851063835</v>
      </c>
      <c r="AB11" s="109">
        <v>0.94680851063829785</v>
      </c>
      <c r="AC11" s="109">
        <v>0.96808510638297873</v>
      </c>
      <c r="AD11" s="109">
        <v>0.95744680851063835</v>
      </c>
      <c r="AE11" s="109">
        <v>0.94680851063829785</v>
      </c>
      <c r="AH11">
        <v>0</v>
      </c>
      <c r="AI11">
        <v>0</v>
      </c>
      <c r="AJ11">
        <v>0</v>
      </c>
    </row>
    <row r="12" spans="1:52" x14ac:dyDescent="0.25">
      <c r="A12" t="s">
        <v>14245</v>
      </c>
      <c r="B12" t="s">
        <v>14246</v>
      </c>
      <c r="C12" t="s">
        <v>657</v>
      </c>
      <c r="D12" t="s">
        <v>658</v>
      </c>
      <c r="E12" s="108">
        <v>86</v>
      </c>
      <c r="F12" s="109">
        <v>0.97674418604651159</v>
      </c>
      <c r="G12" s="109">
        <v>0.82558139534883723</v>
      </c>
      <c r="H12" s="109">
        <v>0.97674418604651159</v>
      </c>
      <c r="I12" s="108" t="s">
        <v>1195</v>
      </c>
      <c r="J12" s="109">
        <v>0</v>
      </c>
      <c r="L12" s="111">
        <v>87</v>
      </c>
      <c r="M12" s="112">
        <v>1</v>
      </c>
      <c r="N12" s="112">
        <v>0.96551724137931039</v>
      </c>
      <c r="O12" s="112">
        <v>0.94252873563218387</v>
      </c>
      <c r="P12" s="112">
        <v>0.91954022988505746</v>
      </c>
      <c r="Q12" s="112">
        <v>0.93103448275862066</v>
      </c>
      <c r="R12" s="111">
        <v>0</v>
      </c>
      <c r="S12" s="112" t="e">
        <v>#DIV/0!</v>
      </c>
      <c r="U12" s="108">
        <v>81</v>
      </c>
      <c r="V12" s="109">
        <v>1</v>
      </c>
      <c r="W12" s="109">
        <v>0.96296296296296291</v>
      </c>
      <c r="X12" s="109">
        <v>0.98765432098765427</v>
      </c>
      <c r="Y12" s="109">
        <v>0.98765432098765427</v>
      </c>
      <c r="Z12" s="109">
        <v>0.97530864197530864</v>
      </c>
      <c r="AA12" s="109">
        <v>0.98765432098765427</v>
      </c>
      <c r="AB12" s="109">
        <v>0.98765432098765427</v>
      </c>
      <c r="AC12" s="109">
        <v>0.96296296296296291</v>
      </c>
      <c r="AD12" s="109">
        <v>0.97530864197530864</v>
      </c>
      <c r="AE12" s="109">
        <v>0.95061728395061729</v>
      </c>
      <c r="AH12">
        <v>0</v>
      </c>
      <c r="AI12">
        <v>0</v>
      </c>
      <c r="AJ12">
        <v>0</v>
      </c>
    </row>
    <row r="13" spans="1:52" x14ac:dyDescent="0.25">
      <c r="A13" t="s">
        <v>13971</v>
      </c>
      <c r="B13" t="s">
        <v>13972</v>
      </c>
      <c r="C13" t="s">
        <v>657</v>
      </c>
      <c r="D13" t="s">
        <v>658</v>
      </c>
      <c r="E13" s="108">
        <v>194</v>
      </c>
      <c r="F13" s="109">
        <v>0.97422680412371132</v>
      </c>
      <c r="G13" s="109">
        <v>0.78350515463917525</v>
      </c>
      <c r="H13" s="109">
        <v>0.97422680412371132</v>
      </c>
      <c r="I13" s="108" t="s">
        <v>1195</v>
      </c>
      <c r="J13" s="109">
        <v>0.5</v>
      </c>
      <c r="L13" s="111">
        <v>208</v>
      </c>
      <c r="M13" s="112">
        <v>0.97596153846153844</v>
      </c>
      <c r="N13" s="112">
        <v>0.96634615384615385</v>
      </c>
      <c r="O13" s="112">
        <v>0.92307692307692313</v>
      </c>
      <c r="P13" s="112">
        <v>0.94230769230769229</v>
      </c>
      <c r="Q13" s="112">
        <v>0.96634615384615385</v>
      </c>
      <c r="R13" s="111">
        <v>0</v>
      </c>
      <c r="S13" s="112" t="e">
        <v>#DIV/0!</v>
      </c>
      <c r="U13" s="108">
        <v>237</v>
      </c>
      <c r="V13" s="109">
        <v>0.97468354430379744</v>
      </c>
      <c r="W13" s="109">
        <v>0.94514767932489452</v>
      </c>
      <c r="X13" s="109">
        <v>0.99578059071729963</v>
      </c>
      <c r="Y13" s="109">
        <v>0.95780590717299574</v>
      </c>
      <c r="Z13" s="109">
        <v>0.94092827004219415</v>
      </c>
      <c r="AA13" s="109">
        <v>0.95780590717299574</v>
      </c>
      <c r="AB13" s="109">
        <v>0.95358649789029537</v>
      </c>
      <c r="AC13" s="109">
        <v>0.93670886075949367</v>
      </c>
      <c r="AD13" s="109">
        <v>0.96202531645569622</v>
      </c>
      <c r="AE13" s="109">
        <v>0.90295358649789026</v>
      </c>
      <c r="AH13">
        <v>0</v>
      </c>
      <c r="AI13">
        <v>0</v>
      </c>
      <c r="AJ13">
        <v>0</v>
      </c>
    </row>
    <row r="14" spans="1:52" x14ac:dyDescent="0.25">
      <c r="A14" t="s">
        <v>14208</v>
      </c>
      <c r="B14" t="s">
        <v>14209</v>
      </c>
      <c r="C14" t="s">
        <v>657</v>
      </c>
      <c r="D14" t="s">
        <v>658</v>
      </c>
      <c r="E14" s="108">
        <v>107</v>
      </c>
      <c r="F14" s="109">
        <v>0.96261682242990654</v>
      </c>
      <c r="G14" s="109">
        <v>0.77570093457943923</v>
      </c>
      <c r="H14" s="109">
        <v>0.96261682242990654</v>
      </c>
      <c r="I14" s="108" t="s">
        <v>1195</v>
      </c>
      <c r="J14" s="109">
        <v>1</v>
      </c>
      <c r="L14" s="111">
        <v>87</v>
      </c>
      <c r="M14" s="112">
        <v>0.96551724137931039</v>
      </c>
      <c r="N14" s="112">
        <v>0.97701149425287359</v>
      </c>
      <c r="O14" s="112">
        <v>0.93103448275862066</v>
      </c>
      <c r="P14" s="112">
        <v>0.95402298850574707</v>
      </c>
      <c r="Q14" s="112">
        <v>0.95402298850574707</v>
      </c>
      <c r="R14" s="111" t="s">
        <v>1195</v>
      </c>
      <c r="S14" s="112">
        <v>0</v>
      </c>
      <c r="U14" s="108">
        <v>89</v>
      </c>
      <c r="V14" s="109">
        <v>0.9887640449438202</v>
      </c>
      <c r="W14" s="109">
        <v>0.93258426966292129</v>
      </c>
      <c r="X14" s="109">
        <v>1</v>
      </c>
      <c r="Y14" s="109">
        <v>0.9887640449438202</v>
      </c>
      <c r="Z14" s="109">
        <v>0.97752808988764039</v>
      </c>
      <c r="AA14" s="109">
        <v>0.9887640449438202</v>
      </c>
      <c r="AB14" s="109">
        <v>0.9887640449438202</v>
      </c>
      <c r="AC14" s="109">
        <v>0.9438202247191011</v>
      </c>
      <c r="AD14" s="109">
        <v>0.9887640449438202</v>
      </c>
      <c r="AE14" s="109">
        <v>0.93258426966292129</v>
      </c>
      <c r="AH14">
        <v>0</v>
      </c>
      <c r="AI14">
        <v>0</v>
      </c>
      <c r="AJ14">
        <v>0</v>
      </c>
    </row>
    <row r="15" spans="1:52" x14ac:dyDescent="0.25">
      <c r="A15" t="s">
        <v>14062</v>
      </c>
      <c r="B15" t="s">
        <v>14063</v>
      </c>
      <c r="C15" t="s">
        <v>657</v>
      </c>
      <c r="D15" t="s">
        <v>658</v>
      </c>
      <c r="E15" s="108">
        <v>177</v>
      </c>
      <c r="F15" s="109">
        <v>0.97175141242937857</v>
      </c>
      <c r="G15" s="109">
        <v>0.87570621468926557</v>
      </c>
      <c r="H15" s="109">
        <v>0.96045197740112997</v>
      </c>
      <c r="I15" s="108" t="s">
        <v>1195</v>
      </c>
      <c r="J15" s="109">
        <v>0.33333333333333331</v>
      </c>
      <c r="L15" s="111">
        <v>157</v>
      </c>
      <c r="M15" s="112">
        <v>1</v>
      </c>
      <c r="N15" s="112">
        <v>0.98089171974522293</v>
      </c>
      <c r="O15" s="112">
        <v>0.95541401273885351</v>
      </c>
      <c r="P15" s="112">
        <v>0.96178343949044587</v>
      </c>
      <c r="Q15" s="112">
        <v>0.96815286624203822</v>
      </c>
      <c r="R15" s="111" t="s">
        <v>1195</v>
      </c>
      <c r="S15" s="112">
        <v>0.33333333333333331</v>
      </c>
      <c r="U15" s="108">
        <v>135</v>
      </c>
      <c r="V15" s="109">
        <v>0.97777777777777775</v>
      </c>
      <c r="W15" s="109">
        <v>0.94814814814814818</v>
      </c>
      <c r="X15" s="109">
        <v>0.99259259259259258</v>
      </c>
      <c r="Y15" s="109">
        <v>0.96296296296296291</v>
      </c>
      <c r="Z15" s="109">
        <v>0.9555555555555556</v>
      </c>
      <c r="AA15" s="109">
        <v>0.96296296296296291</v>
      </c>
      <c r="AB15" s="109">
        <v>0.97777777777777775</v>
      </c>
      <c r="AC15" s="109">
        <v>0.92592592592592593</v>
      </c>
      <c r="AD15" s="109">
        <v>0.96296296296296291</v>
      </c>
      <c r="AE15" s="109">
        <v>0.94074074074074077</v>
      </c>
      <c r="AH15">
        <v>0</v>
      </c>
      <c r="AI15">
        <v>0</v>
      </c>
      <c r="AJ15">
        <v>0</v>
      </c>
    </row>
    <row r="16" spans="1:52" x14ac:dyDescent="0.25">
      <c r="A16" t="s">
        <v>14166</v>
      </c>
      <c r="B16" t="s">
        <v>14167</v>
      </c>
      <c r="C16" t="s">
        <v>657</v>
      </c>
      <c r="D16" t="s">
        <v>658</v>
      </c>
      <c r="E16" s="108">
        <v>76</v>
      </c>
      <c r="F16" s="109">
        <v>1</v>
      </c>
      <c r="G16" s="109">
        <v>0.86842105263157898</v>
      </c>
      <c r="H16" s="109">
        <v>1</v>
      </c>
      <c r="I16" s="108" t="s">
        <v>1195</v>
      </c>
      <c r="J16" s="109">
        <v>0</v>
      </c>
      <c r="L16" s="111">
        <v>96</v>
      </c>
      <c r="M16" s="112">
        <v>1</v>
      </c>
      <c r="N16" s="112">
        <v>0.98958333333333337</v>
      </c>
      <c r="O16" s="112">
        <v>0.94791666666666663</v>
      </c>
      <c r="P16" s="112">
        <v>0.97916666666666663</v>
      </c>
      <c r="Q16" s="112">
        <v>0.96875</v>
      </c>
      <c r="R16" s="111" t="s">
        <v>1195</v>
      </c>
      <c r="S16" s="112">
        <v>0</v>
      </c>
      <c r="U16" s="108">
        <v>103</v>
      </c>
      <c r="V16" s="109">
        <v>0.98058252427184467</v>
      </c>
      <c r="W16" s="109">
        <v>0.96116504854368934</v>
      </c>
      <c r="X16" s="109">
        <v>0.99029126213592233</v>
      </c>
      <c r="Y16" s="109">
        <v>0.970873786407767</v>
      </c>
      <c r="Z16" s="109">
        <v>0.93203883495145634</v>
      </c>
      <c r="AA16" s="109">
        <v>0.970873786407767</v>
      </c>
      <c r="AB16" s="109">
        <v>0.98058252427184467</v>
      </c>
      <c r="AC16" s="109">
        <v>0.96116504854368934</v>
      </c>
      <c r="AD16" s="109">
        <v>0.98058252427184467</v>
      </c>
      <c r="AE16" s="109">
        <v>0.970873786407767</v>
      </c>
      <c r="AH16">
        <v>0</v>
      </c>
      <c r="AI16">
        <v>0</v>
      </c>
      <c r="AJ16">
        <v>0</v>
      </c>
    </row>
    <row r="17" spans="1:36" x14ac:dyDescent="0.25">
      <c r="A17" t="s">
        <v>13982</v>
      </c>
      <c r="B17" t="s">
        <v>13983</v>
      </c>
      <c r="C17" t="s">
        <v>657</v>
      </c>
      <c r="D17" t="s">
        <v>658</v>
      </c>
      <c r="E17" s="108">
        <v>175</v>
      </c>
      <c r="F17" s="109">
        <v>0.96571428571428575</v>
      </c>
      <c r="G17" s="109">
        <v>0.79428571428571426</v>
      </c>
      <c r="H17" s="109">
        <v>0.95428571428571429</v>
      </c>
      <c r="I17" s="108" t="s">
        <v>1195</v>
      </c>
      <c r="J17" s="109">
        <v>0</v>
      </c>
      <c r="L17" s="111">
        <v>204</v>
      </c>
      <c r="M17" s="112">
        <v>0.97549019607843135</v>
      </c>
      <c r="N17" s="112">
        <v>0.97549019607843135</v>
      </c>
      <c r="O17" s="112">
        <v>0.88725490196078427</v>
      </c>
      <c r="P17" s="112">
        <v>0.95588235294117652</v>
      </c>
      <c r="Q17" s="112">
        <v>0.97058823529411764</v>
      </c>
      <c r="R17" s="111">
        <v>0</v>
      </c>
      <c r="S17" s="112" t="e">
        <v>#DIV/0!</v>
      </c>
      <c r="U17" s="108">
        <v>204</v>
      </c>
      <c r="V17" s="109">
        <v>0.96078431372549022</v>
      </c>
      <c r="W17" s="109">
        <v>0.91666666666666663</v>
      </c>
      <c r="X17" s="109">
        <v>0.99019607843137258</v>
      </c>
      <c r="Y17" s="109">
        <v>0.93627450980392157</v>
      </c>
      <c r="Z17" s="109">
        <v>0.93137254901960786</v>
      </c>
      <c r="AA17" s="109">
        <v>0.93627450980392157</v>
      </c>
      <c r="AB17" s="109">
        <v>0.93137254901960786</v>
      </c>
      <c r="AC17" s="109">
        <v>0.90196078431372551</v>
      </c>
      <c r="AD17" s="109">
        <v>0.96078431372549022</v>
      </c>
      <c r="AE17" s="109">
        <v>0.92156862745098034</v>
      </c>
      <c r="AH17">
        <v>0</v>
      </c>
      <c r="AI17">
        <v>0</v>
      </c>
      <c r="AJ17">
        <v>0</v>
      </c>
    </row>
    <row r="18" spans="1:36" x14ac:dyDescent="0.25">
      <c r="A18" t="s">
        <v>13974</v>
      </c>
      <c r="B18" t="s">
        <v>13975</v>
      </c>
      <c r="C18" t="s">
        <v>657</v>
      </c>
      <c r="D18" t="s">
        <v>658</v>
      </c>
      <c r="E18" s="108">
        <v>313</v>
      </c>
      <c r="F18" s="109">
        <v>0.98083067092651754</v>
      </c>
      <c r="G18" s="109">
        <v>0.77316293929712465</v>
      </c>
      <c r="H18" s="109">
        <v>0.97763578274760388</v>
      </c>
      <c r="I18" s="108" t="s">
        <v>1195</v>
      </c>
      <c r="J18" s="109">
        <v>0</v>
      </c>
      <c r="L18" s="111">
        <v>297</v>
      </c>
      <c r="M18" s="112">
        <v>0.98316498316498313</v>
      </c>
      <c r="N18" s="112">
        <v>0.97643097643097643</v>
      </c>
      <c r="O18" s="112">
        <v>0.92929292929292928</v>
      </c>
      <c r="P18" s="112">
        <v>0.97643097643097643</v>
      </c>
      <c r="Q18" s="112">
        <v>0.97306397306397308</v>
      </c>
      <c r="R18" s="111" t="s">
        <v>1195</v>
      </c>
      <c r="S18" s="112">
        <v>0</v>
      </c>
      <c r="U18" s="108">
        <v>217</v>
      </c>
      <c r="V18" s="109">
        <v>0.94009216589861755</v>
      </c>
      <c r="W18" s="109">
        <v>0.95852534562211977</v>
      </c>
      <c r="X18" s="109">
        <v>0.967741935483871</v>
      </c>
      <c r="Y18" s="109">
        <v>0.94009216589861755</v>
      </c>
      <c r="Z18" s="109">
        <v>0.88018433179723499</v>
      </c>
      <c r="AA18" s="109">
        <v>0.94009216589861755</v>
      </c>
      <c r="AB18" s="109">
        <v>0.97235023041474655</v>
      </c>
      <c r="AC18" s="109">
        <v>0.97235023041474655</v>
      </c>
      <c r="AD18" s="109">
        <v>0.91705069124423966</v>
      </c>
      <c r="AE18" s="109">
        <v>0.85253456221198154</v>
      </c>
      <c r="AH18">
        <v>0</v>
      </c>
      <c r="AI18">
        <v>0</v>
      </c>
      <c r="AJ18">
        <v>0</v>
      </c>
    </row>
    <row r="19" spans="1:36" x14ac:dyDescent="0.25">
      <c r="A19" t="s">
        <v>14012</v>
      </c>
      <c r="B19" t="s">
        <v>14013</v>
      </c>
      <c r="C19" t="s">
        <v>657</v>
      </c>
      <c r="D19" t="s">
        <v>658</v>
      </c>
      <c r="E19" s="108">
        <v>155</v>
      </c>
      <c r="F19" s="109">
        <v>0.98064516129032253</v>
      </c>
      <c r="G19" s="109">
        <v>0.80645161290322576</v>
      </c>
      <c r="H19" s="109">
        <v>0.97419354838709682</v>
      </c>
      <c r="I19" s="108">
        <v>0</v>
      </c>
      <c r="J19" s="109" t="e">
        <v>#DIV/0!</v>
      </c>
      <c r="L19" s="111">
        <v>169</v>
      </c>
      <c r="M19" s="112">
        <v>0.98816568047337283</v>
      </c>
      <c r="N19" s="112">
        <v>0.98224852071005919</v>
      </c>
      <c r="O19" s="112">
        <v>0.94082840236686394</v>
      </c>
      <c r="P19" s="112">
        <v>0.97633136094674555</v>
      </c>
      <c r="Q19" s="112">
        <v>0.97633136094674555</v>
      </c>
      <c r="R19" s="111">
        <v>0</v>
      </c>
      <c r="S19" s="112" t="e">
        <v>#DIV/0!</v>
      </c>
      <c r="U19" s="108">
        <v>160</v>
      </c>
      <c r="V19" s="109">
        <v>0.98750000000000004</v>
      </c>
      <c r="W19" s="109">
        <v>0.96250000000000002</v>
      </c>
      <c r="X19" s="109">
        <v>0.99375000000000002</v>
      </c>
      <c r="Y19" s="109">
        <v>0.96875</v>
      </c>
      <c r="Z19" s="109">
        <v>0.95625000000000004</v>
      </c>
      <c r="AA19" s="109">
        <v>0.96875</v>
      </c>
      <c r="AB19" s="109">
        <v>0.96875</v>
      </c>
      <c r="AC19" s="109">
        <v>0.9375</v>
      </c>
      <c r="AD19" s="109">
        <v>0.98124999999999996</v>
      </c>
      <c r="AE19" s="109">
        <v>0.95</v>
      </c>
      <c r="AH19">
        <v>0</v>
      </c>
      <c r="AI19">
        <v>0</v>
      </c>
      <c r="AJ19">
        <v>0</v>
      </c>
    </row>
    <row r="20" spans="1:36" x14ac:dyDescent="0.25">
      <c r="A20" t="s">
        <v>14407</v>
      </c>
      <c r="B20" t="s">
        <v>14408</v>
      </c>
      <c r="C20" t="s">
        <v>657</v>
      </c>
      <c r="D20" t="s">
        <v>658</v>
      </c>
      <c r="E20" s="108">
        <v>19</v>
      </c>
      <c r="F20" s="109">
        <v>0.94736842105263153</v>
      </c>
      <c r="G20" s="109">
        <v>0.73684210526315785</v>
      </c>
      <c r="H20" s="109">
        <v>1</v>
      </c>
      <c r="I20" s="108">
        <v>0</v>
      </c>
      <c r="J20" s="109" t="e">
        <v>#DIV/0!</v>
      </c>
      <c r="L20" s="111">
        <v>26</v>
      </c>
      <c r="M20" s="112">
        <v>1</v>
      </c>
      <c r="N20" s="112">
        <v>0.96153846153846156</v>
      </c>
      <c r="O20" s="112">
        <v>0.92307692307692313</v>
      </c>
      <c r="P20" s="112">
        <v>0.96153846153846156</v>
      </c>
      <c r="Q20" s="112">
        <v>0.96153846153846156</v>
      </c>
      <c r="R20" s="111">
        <v>0</v>
      </c>
      <c r="S20" s="112" t="e">
        <v>#DIV/0!</v>
      </c>
      <c r="U20" s="108">
        <v>35</v>
      </c>
      <c r="V20" s="109">
        <v>1</v>
      </c>
      <c r="W20" s="109">
        <v>0.91428571428571426</v>
      </c>
      <c r="X20" s="109">
        <v>1</v>
      </c>
      <c r="Y20" s="109">
        <v>1</v>
      </c>
      <c r="Z20" s="109">
        <v>0.91428571428571426</v>
      </c>
      <c r="AA20" s="109">
        <v>1</v>
      </c>
      <c r="AB20" s="109">
        <v>0.94285714285714284</v>
      </c>
      <c r="AC20" s="109">
        <v>0.88571428571428568</v>
      </c>
      <c r="AD20" s="109">
        <v>0.97142857142857142</v>
      </c>
      <c r="AE20" s="109">
        <v>0.91428571428571426</v>
      </c>
      <c r="AH20">
        <v>0</v>
      </c>
      <c r="AI20">
        <v>0</v>
      </c>
      <c r="AJ20">
        <v>0</v>
      </c>
    </row>
    <row r="21" spans="1:36" x14ac:dyDescent="0.25">
      <c r="A21" t="s">
        <v>14058</v>
      </c>
      <c r="B21" t="s">
        <v>14059</v>
      </c>
      <c r="C21" t="s">
        <v>657</v>
      </c>
      <c r="D21" t="s">
        <v>658</v>
      </c>
      <c r="E21" s="108">
        <v>202</v>
      </c>
      <c r="F21" s="109">
        <v>1</v>
      </c>
      <c r="G21" s="109">
        <v>0.77722772277227725</v>
      </c>
      <c r="H21" s="109">
        <v>0.99009900990099009</v>
      </c>
      <c r="I21" s="108" t="s">
        <v>1195</v>
      </c>
      <c r="J21" s="109">
        <v>0.5</v>
      </c>
      <c r="L21" s="111">
        <v>194</v>
      </c>
      <c r="M21" s="112">
        <v>0.99484536082474229</v>
      </c>
      <c r="N21" s="112">
        <v>0.97938144329896903</v>
      </c>
      <c r="O21" s="112">
        <v>0.95360824742268047</v>
      </c>
      <c r="P21" s="112">
        <v>0.98453608247422686</v>
      </c>
      <c r="Q21" s="112">
        <v>0.98969072164948457</v>
      </c>
      <c r="R21" s="111" t="s">
        <v>1195</v>
      </c>
      <c r="S21" s="112">
        <v>0</v>
      </c>
      <c r="U21" s="108">
        <v>137</v>
      </c>
      <c r="V21" s="109">
        <v>0.97810218978102192</v>
      </c>
      <c r="W21" s="109">
        <v>0.98540145985401462</v>
      </c>
      <c r="X21" s="109">
        <v>0.97810218978102192</v>
      </c>
      <c r="Y21" s="109">
        <v>0.97810218978102192</v>
      </c>
      <c r="Z21" s="109">
        <v>0.94890510948905105</v>
      </c>
      <c r="AA21" s="109">
        <v>0.97810218978102192</v>
      </c>
      <c r="AB21" s="109">
        <v>0.97080291970802923</v>
      </c>
      <c r="AC21" s="109">
        <v>0.98540145985401462</v>
      </c>
      <c r="AD21" s="109">
        <v>0.96350364963503654</v>
      </c>
      <c r="AE21" s="109">
        <v>0.97080291970802923</v>
      </c>
      <c r="AH21">
        <v>0</v>
      </c>
      <c r="AI21">
        <v>0</v>
      </c>
      <c r="AJ21">
        <v>0</v>
      </c>
    </row>
    <row r="22" spans="1:36" x14ac:dyDescent="0.25">
      <c r="A22" t="s">
        <v>14074</v>
      </c>
      <c r="B22" t="s">
        <v>14075</v>
      </c>
      <c r="C22" t="s">
        <v>657</v>
      </c>
      <c r="D22" t="s">
        <v>658</v>
      </c>
      <c r="E22" s="108">
        <v>128</v>
      </c>
      <c r="F22" s="109">
        <v>1</v>
      </c>
      <c r="G22" s="109">
        <v>0.78125</v>
      </c>
      <c r="H22" s="109">
        <v>0.9921875</v>
      </c>
      <c r="I22" s="108" t="s">
        <v>1195</v>
      </c>
      <c r="J22" s="109">
        <v>0</v>
      </c>
      <c r="L22" s="111">
        <v>155</v>
      </c>
      <c r="M22" s="112">
        <v>1</v>
      </c>
      <c r="N22" s="112">
        <v>0.967741935483871</v>
      </c>
      <c r="O22" s="112">
        <v>0.93548387096774188</v>
      </c>
      <c r="P22" s="112">
        <v>0.967741935483871</v>
      </c>
      <c r="Q22" s="112">
        <v>0.96129032258064517</v>
      </c>
      <c r="R22" s="111">
        <v>0</v>
      </c>
      <c r="S22" s="112" t="e">
        <v>#DIV/0!</v>
      </c>
      <c r="U22" s="108">
        <v>130</v>
      </c>
      <c r="V22" s="109">
        <v>0.97692307692307689</v>
      </c>
      <c r="W22" s="109">
        <v>0.9538461538461539</v>
      </c>
      <c r="X22" s="109">
        <v>0.96923076923076923</v>
      </c>
      <c r="Y22" s="109">
        <v>0.93846153846153846</v>
      </c>
      <c r="Z22" s="109">
        <v>0.9538461538461539</v>
      </c>
      <c r="AA22" s="109">
        <v>0.93846153846153846</v>
      </c>
      <c r="AB22" s="109">
        <v>0.96153846153846156</v>
      </c>
      <c r="AC22" s="109">
        <v>0.93846153846153846</v>
      </c>
      <c r="AD22" s="109">
        <v>0.9538461538461539</v>
      </c>
      <c r="AE22" s="109">
        <v>0.86923076923076925</v>
      </c>
      <c r="AH22">
        <v>0</v>
      </c>
      <c r="AI22">
        <v>0</v>
      </c>
      <c r="AJ22">
        <v>0</v>
      </c>
    </row>
    <row r="23" spans="1:36" x14ac:dyDescent="0.25">
      <c r="A23" t="s">
        <v>14423</v>
      </c>
      <c r="B23" t="s">
        <v>14424</v>
      </c>
      <c r="C23" t="s">
        <v>657</v>
      </c>
      <c r="D23" t="s">
        <v>658</v>
      </c>
      <c r="E23" s="108">
        <v>35</v>
      </c>
      <c r="F23" s="109">
        <v>1</v>
      </c>
      <c r="G23" s="109">
        <v>0.8</v>
      </c>
      <c r="H23" s="109">
        <v>1</v>
      </c>
      <c r="I23" s="108">
        <v>0</v>
      </c>
      <c r="J23" s="109" t="e">
        <v>#DIV/0!</v>
      </c>
      <c r="L23" s="111">
        <v>30</v>
      </c>
      <c r="M23" s="112">
        <v>1</v>
      </c>
      <c r="N23" s="112">
        <v>1</v>
      </c>
      <c r="O23" s="112">
        <v>1</v>
      </c>
      <c r="P23" s="112">
        <v>1</v>
      </c>
      <c r="Q23" s="112">
        <v>0.96666666666666667</v>
      </c>
      <c r="R23" s="111">
        <v>0</v>
      </c>
      <c r="S23" s="112" t="e">
        <v>#DIV/0!</v>
      </c>
      <c r="U23" s="108">
        <v>28</v>
      </c>
      <c r="V23" s="109">
        <v>0.9642857142857143</v>
      </c>
      <c r="W23" s="109">
        <v>1</v>
      </c>
      <c r="X23" s="109">
        <v>0.9285714285714286</v>
      </c>
      <c r="Y23" s="109">
        <v>0.9642857142857143</v>
      </c>
      <c r="Z23" s="109">
        <v>0.9285714285714286</v>
      </c>
      <c r="AA23" s="109">
        <v>0.9642857142857143</v>
      </c>
      <c r="AB23" s="109">
        <v>0.9642857142857143</v>
      </c>
      <c r="AC23" s="109">
        <v>1</v>
      </c>
      <c r="AD23" s="109">
        <v>0.9642857142857143</v>
      </c>
      <c r="AE23" s="109">
        <v>0.9642857142857143</v>
      </c>
      <c r="AH23">
        <v>0</v>
      </c>
      <c r="AI23">
        <v>0</v>
      </c>
      <c r="AJ23">
        <v>0</v>
      </c>
    </row>
    <row r="24" spans="1:36" x14ac:dyDescent="0.25">
      <c r="A24" t="s">
        <v>14335</v>
      </c>
      <c r="B24" t="s">
        <v>14336</v>
      </c>
      <c r="C24" t="s">
        <v>657</v>
      </c>
      <c r="D24" t="s">
        <v>658</v>
      </c>
      <c r="E24" s="108">
        <v>48</v>
      </c>
      <c r="F24" s="109">
        <v>0.97916666666666663</v>
      </c>
      <c r="G24" s="109">
        <v>0.8125</v>
      </c>
      <c r="H24" s="109">
        <v>0.97916666666666663</v>
      </c>
      <c r="I24" s="108">
        <v>0</v>
      </c>
      <c r="J24" s="109" t="e">
        <v>#DIV/0!</v>
      </c>
      <c r="L24" s="111">
        <v>56</v>
      </c>
      <c r="M24" s="112">
        <v>1</v>
      </c>
      <c r="N24" s="112">
        <v>0.9821428571428571</v>
      </c>
      <c r="O24" s="112">
        <v>0.9464285714285714</v>
      </c>
      <c r="P24" s="112">
        <v>0.9642857142857143</v>
      </c>
      <c r="Q24" s="112">
        <v>0.9821428571428571</v>
      </c>
      <c r="R24" s="111">
        <v>0</v>
      </c>
      <c r="S24" s="112" t="e">
        <v>#DIV/0!</v>
      </c>
      <c r="U24" s="108">
        <v>54</v>
      </c>
      <c r="V24" s="109">
        <v>0.96296296296296291</v>
      </c>
      <c r="W24" s="109">
        <v>0.92592592592592593</v>
      </c>
      <c r="X24" s="109">
        <v>0.98148148148148151</v>
      </c>
      <c r="Y24" s="109">
        <v>0.92592592592592593</v>
      </c>
      <c r="Z24" s="109">
        <v>0.92592592592592593</v>
      </c>
      <c r="AA24" s="109">
        <v>0.92592592592592593</v>
      </c>
      <c r="AB24" s="109">
        <v>0.96296296296296291</v>
      </c>
      <c r="AC24" s="109">
        <v>0.90740740740740744</v>
      </c>
      <c r="AD24" s="109">
        <v>0.94444444444444442</v>
      </c>
      <c r="AE24" s="109">
        <v>0.90740740740740744</v>
      </c>
      <c r="AH24">
        <v>0</v>
      </c>
      <c r="AI24">
        <v>0</v>
      </c>
      <c r="AJ24">
        <v>0</v>
      </c>
    </row>
    <row r="25" spans="1:36" x14ac:dyDescent="0.25">
      <c r="A25" t="s">
        <v>14439</v>
      </c>
      <c r="B25" t="s">
        <v>14440</v>
      </c>
      <c r="C25" t="s">
        <v>657</v>
      </c>
      <c r="D25" t="s">
        <v>658</v>
      </c>
      <c r="E25" s="108">
        <v>11</v>
      </c>
      <c r="F25" s="109">
        <v>1</v>
      </c>
      <c r="G25" s="109">
        <v>1</v>
      </c>
      <c r="H25" s="109">
        <v>1</v>
      </c>
      <c r="I25" s="108">
        <v>0</v>
      </c>
      <c r="J25" s="109" t="e">
        <v>#DIV/0!</v>
      </c>
      <c r="L25" s="111">
        <v>6</v>
      </c>
      <c r="M25" s="112">
        <v>1</v>
      </c>
      <c r="N25" s="112">
        <v>1</v>
      </c>
      <c r="O25" s="112">
        <v>1</v>
      </c>
      <c r="P25" s="112">
        <v>1</v>
      </c>
      <c r="Q25" s="112">
        <v>1</v>
      </c>
      <c r="R25" s="111">
        <v>0</v>
      </c>
      <c r="S25" s="112" t="e">
        <v>#DIV/0!</v>
      </c>
      <c r="U25" s="108">
        <v>18</v>
      </c>
      <c r="V25" s="109">
        <v>1</v>
      </c>
      <c r="W25" s="109">
        <v>1</v>
      </c>
      <c r="X25" s="109">
        <v>1</v>
      </c>
      <c r="Y25" s="109">
        <v>1</v>
      </c>
      <c r="Z25" s="109">
        <v>1</v>
      </c>
      <c r="AA25" s="109">
        <v>1</v>
      </c>
      <c r="AB25" s="109">
        <v>1</v>
      </c>
      <c r="AC25" s="109">
        <v>1</v>
      </c>
      <c r="AD25" s="109">
        <v>1</v>
      </c>
      <c r="AE25" s="109">
        <v>1</v>
      </c>
      <c r="AH25">
        <v>0</v>
      </c>
      <c r="AI25">
        <v>0</v>
      </c>
      <c r="AJ25">
        <v>0</v>
      </c>
    </row>
    <row r="26" spans="1:36" x14ac:dyDescent="0.25">
      <c r="A26" t="s">
        <v>14030</v>
      </c>
      <c r="B26" t="s">
        <v>14031</v>
      </c>
      <c r="C26" t="s">
        <v>657</v>
      </c>
      <c r="D26" t="s">
        <v>658</v>
      </c>
      <c r="E26" s="108">
        <v>134</v>
      </c>
      <c r="F26" s="109">
        <v>0.9850746268656716</v>
      </c>
      <c r="G26" s="109">
        <v>0.73134328358208955</v>
      </c>
      <c r="H26" s="109">
        <v>0.97014925373134331</v>
      </c>
      <c r="I26" s="108" t="s">
        <v>1195</v>
      </c>
      <c r="J26" s="109">
        <v>0</v>
      </c>
      <c r="L26" s="111">
        <v>152</v>
      </c>
      <c r="M26" s="112">
        <v>0.98684210526315785</v>
      </c>
      <c r="N26" s="112">
        <v>0.97368421052631582</v>
      </c>
      <c r="O26" s="112">
        <v>0.94736842105263153</v>
      </c>
      <c r="P26" s="112">
        <v>0.98026315789473684</v>
      </c>
      <c r="Q26" s="112">
        <v>0.98026315789473684</v>
      </c>
      <c r="R26" s="111">
        <v>0</v>
      </c>
      <c r="S26" s="112" t="e">
        <v>#DIV/0!</v>
      </c>
      <c r="U26" s="108">
        <v>152</v>
      </c>
      <c r="V26" s="109">
        <v>0.99342105263157898</v>
      </c>
      <c r="W26" s="109">
        <v>0.97368421052631582</v>
      </c>
      <c r="X26" s="109">
        <v>0.98026315789473684</v>
      </c>
      <c r="Y26" s="109">
        <v>0.98684210526315785</v>
      </c>
      <c r="Z26" s="109">
        <v>0.96710526315789469</v>
      </c>
      <c r="AA26" s="109">
        <v>0.98684210526315785</v>
      </c>
      <c r="AB26" s="109">
        <v>0.96710526315789469</v>
      </c>
      <c r="AC26" s="109">
        <v>0.94078947368421051</v>
      </c>
      <c r="AD26" s="109">
        <v>0.98026315789473684</v>
      </c>
      <c r="AE26" s="109">
        <v>0.93421052631578949</v>
      </c>
      <c r="AH26">
        <v>0</v>
      </c>
      <c r="AI26">
        <v>0</v>
      </c>
      <c r="AJ26">
        <v>0</v>
      </c>
    </row>
    <row r="27" spans="1:36" x14ac:dyDescent="0.25">
      <c r="A27" t="s">
        <v>14465</v>
      </c>
      <c r="B27" t="s">
        <v>14466</v>
      </c>
      <c r="C27" t="s">
        <v>657</v>
      </c>
      <c r="D27" t="s">
        <v>658</v>
      </c>
      <c r="E27" s="108" t="s">
        <v>1195</v>
      </c>
      <c r="F27" s="109">
        <v>1</v>
      </c>
      <c r="G27" s="109">
        <v>0.33333333333333331</v>
      </c>
      <c r="H27" s="109">
        <v>1</v>
      </c>
      <c r="I27" s="108">
        <v>0</v>
      </c>
      <c r="J27" s="109" t="e">
        <v>#DIV/0!</v>
      </c>
      <c r="L27" s="111" t="s">
        <v>1195</v>
      </c>
      <c r="M27" s="112">
        <v>1</v>
      </c>
      <c r="N27" s="112">
        <v>1</v>
      </c>
      <c r="O27" s="112">
        <v>1</v>
      </c>
      <c r="P27" s="112">
        <v>1</v>
      </c>
      <c r="Q27" s="112">
        <v>1</v>
      </c>
      <c r="R27" s="111">
        <v>0</v>
      </c>
      <c r="S27" s="112" t="e">
        <v>#DIV/0!</v>
      </c>
      <c r="U27" s="108">
        <v>0</v>
      </c>
      <c r="V27" s="109" t="e">
        <v>#DIV/0!</v>
      </c>
      <c r="W27" s="109" t="e">
        <v>#DIV/0!</v>
      </c>
      <c r="X27" s="109" t="e">
        <v>#DIV/0!</v>
      </c>
      <c r="Y27" s="109" t="e">
        <v>#DIV/0!</v>
      </c>
      <c r="Z27" s="109" t="e">
        <v>#DIV/0!</v>
      </c>
      <c r="AA27" s="109" t="e">
        <v>#DIV/0!</v>
      </c>
      <c r="AB27" s="109" t="e">
        <v>#DIV/0!</v>
      </c>
      <c r="AC27" s="109" t="e">
        <v>#DIV/0!</v>
      </c>
      <c r="AD27" s="109" t="e">
        <v>#DIV/0!</v>
      </c>
      <c r="AE27" s="109" t="e">
        <v>#DIV/0!</v>
      </c>
      <c r="AH27">
        <v>0</v>
      </c>
      <c r="AI27">
        <v>0</v>
      </c>
      <c r="AJ27">
        <v>0</v>
      </c>
    </row>
    <row r="28" spans="1:36" x14ac:dyDescent="0.25">
      <c r="A28" t="s">
        <v>14143</v>
      </c>
      <c r="B28" t="s">
        <v>14144</v>
      </c>
      <c r="C28" t="s">
        <v>659</v>
      </c>
      <c r="D28" t="s">
        <v>660</v>
      </c>
      <c r="E28" s="108">
        <v>112</v>
      </c>
      <c r="F28" s="109">
        <v>0.9553571428571429</v>
      </c>
      <c r="G28" s="109">
        <v>0.8035714285714286</v>
      </c>
      <c r="H28" s="109">
        <v>0.9553571428571429</v>
      </c>
      <c r="I28" s="108" t="s">
        <v>1195</v>
      </c>
      <c r="J28" s="109">
        <v>0</v>
      </c>
      <c r="L28" s="111">
        <v>105</v>
      </c>
      <c r="M28" s="112">
        <v>0.99047619047619051</v>
      </c>
      <c r="N28" s="112">
        <v>0.92380952380952386</v>
      </c>
      <c r="O28" s="112">
        <v>0.93333333333333335</v>
      </c>
      <c r="P28" s="112">
        <v>0.94285714285714284</v>
      </c>
      <c r="Q28" s="112">
        <v>0.94285714285714284</v>
      </c>
      <c r="R28" s="111">
        <v>0</v>
      </c>
      <c r="S28" s="112" t="e">
        <v>#DIV/0!</v>
      </c>
      <c r="U28" s="108">
        <v>113</v>
      </c>
      <c r="V28" s="109">
        <v>0.99115044247787609</v>
      </c>
      <c r="W28" s="109">
        <v>0.95575221238938057</v>
      </c>
      <c r="X28" s="109">
        <v>1</v>
      </c>
      <c r="Y28" s="109">
        <v>0.97345132743362828</v>
      </c>
      <c r="Z28" s="109">
        <v>0.93805309734513276</v>
      </c>
      <c r="AA28" s="109">
        <v>0.97345132743362828</v>
      </c>
      <c r="AB28" s="109">
        <v>0.98230088495575218</v>
      </c>
      <c r="AC28" s="109">
        <v>0.94690265486725667</v>
      </c>
      <c r="AD28" s="109">
        <v>0.99115044247787609</v>
      </c>
      <c r="AE28" s="109">
        <v>0.94690265486725667</v>
      </c>
      <c r="AH28">
        <v>0</v>
      </c>
      <c r="AI28">
        <v>0</v>
      </c>
      <c r="AJ28">
        <v>0</v>
      </c>
    </row>
    <row r="29" spans="1:36" x14ac:dyDescent="0.25">
      <c r="A29" t="s">
        <v>14210</v>
      </c>
      <c r="B29" t="s">
        <v>14211</v>
      </c>
      <c r="C29" t="s">
        <v>659</v>
      </c>
      <c r="D29" t="s">
        <v>660</v>
      </c>
      <c r="E29" s="108">
        <v>85</v>
      </c>
      <c r="F29" s="109">
        <v>0.97647058823529409</v>
      </c>
      <c r="G29" s="109">
        <v>0.82352941176470584</v>
      </c>
      <c r="H29" s="109">
        <v>0.97647058823529409</v>
      </c>
      <c r="I29" s="108" t="s">
        <v>1195</v>
      </c>
      <c r="J29" s="109">
        <v>0.33333333333333331</v>
      </c>
      <c r="L29" s="111">
        <v>88</v>
      </c>
      <c r="M29" s="112">
        <v>0.97727272727272729</v>
      </c>
      <c r="N29" s="112">
        <v>0.97727272727272729</v>
      </c>
      <c r="O29" s="112">
        <v>0.96590909090909094</v>
      </c>
      <c r="P29" s="112">
        <v>0.95454545454545459</v>
      </c>
      <c r="Q29" s="112">
        <v>0.96590909090909094</v>
      </c>
      <c r="R29" s="111">
        <v>0</v>
      </c>
      <c r="S29" s="112" t="e">
        <v>#DIV/0!</v>
      </c>
      <c r="U29" s="108">
        <v>89</v>
      </c>
      <c r="V29" s="109">
        <v>0.9887640449438202</v>
      </c>
      <c r="W29" s="109">
        <v>0.9662921348314607</v>
      </c>
      <c r="X29" s="109">
        <v>0.9887640449438202</v>
      </c>
      <c r="Y29" s="109">
        <v>0.9662921348314607</v>
      </c>
      <c r="Z29" s="109">
        <v>0.9662921348314607</v>
      </c>
      <c r="AA29" s="109">
        <v>0.9662921348314607</v>
      </c>
      <c r="AB29" s="109">
        <v>0.9662921348314607</v>
      </c>
      <c r="AC29" s="109">
        <v>0.9662921348314607</v>
      </c>
      <c r="AD29" s="109">
        <v>0.97752808988764039</v>
      </c>
      <c r="AE29" s="109">
        <v>0.9213483146067416</v>
      </c>
      <c r="AH29">
        <v>0</v>
      </c>
      <c r="AI29">
        <v>0</v>
      </c>
      <c r="AJ29">
        <v>0</v>
      </c>
    </row>
    <row r="30" spans="1:36" x14ac:dyDescent="0.25">
      <c r="A30" t="s">
        <v>13993</v>
      </c>
      <c r="B30" t="s">
        <v>13994</v>
      </c>
      <c r="C30" t="s">
        <v>659</v>
      </c>
      <c r="D30" t="s">
        <v>660</v>
      </c>
      <c r="E30" s="108">
        <v>198</v>
      </c>
      <c r="F30" s="109">
        <v>0.98989898989898994</v>
      </c>
      <c r="G30" s="109">
        <v>0.9242424242424242</v>
      </c>
      <c r="H30" s="109">
        <v>0.98989898989898994</v>
      </c>
      <c r="I30" s="108" t="s">
        <v>1195</v>
      </c>
      <c r="J30" s="109">
        <v>0.5</v>
      </c>
      <c r="L30" s="111">
        <v>215</v>
      </c>
      <c r="M30" s="112">
        <v>0.98604651162790702</v>
      </c>
      <c r="N30" s="112">
        <v>0.99534883720930234</v>
      </c>
      <c r="O30" s="112">
        <v>0.95813953488372094</v>
      </c>
      <c r="P30" s="112">
        <v>0.97209302325581393</v>
      </c>
      <c r="Q30" s="112">
        <v>0.99069767441860468</v>
      </c>
      <c r="R30" s="111">
        <v>0</v>
      </c>
      <c r="S30" s="112" t="e">
        <v>#DIV/0!</v>
      </c>
      <c r="U30" s="108">
        <v>190</v>
      </c>
      <c r="V30" s="109">
        <v>0.98947368421052628</v>
      </c>
      <c r="W30" s="109">
        <v>0.97368421052631582</v>
      </c>
      <c r="X30" s="109">
        <v>1</v>
      </c>
      <c r="Y30" s="109">
        <v>0.97368421052631582</v>
      </c>
      <c r="Z30" s="109">
        <v>0.96842105263157896</v>
      </c>
      <c r="AA30" s="109">
        <v>0.97368421052631582</v>
      </c>
      <c r="AB30" s="109">
        <v>0.99473684210526314</v>
      </c>
      <c r="AC30" s="109">
        <v>0.98421052631578942</v>
      </c>
      <c r="AD30" s="109">
        <v>0.97894736842105268</v>
      </c>
      <c r="AE30" s="109">
        <v>0.94736842105263153</v>
      </c>
      <c r="AH30">
        <v>0</v>
      </c>
      <c r="AI30">
        <v>0</v>
      </c>
      <c r="AJ30">
        <v>0</v>
      </c>
    </row>
    <row r="31" spans="1:36" x14ac:dyDescent="0.25">
      <c r="A31" t="s">
        <v>14048</v>
      </c>
      <c r="B31" t="s">
        <v>14049</v>
      </c>
      <c r="C31" t="s">
        <v>659</v>
      </c>
      <c r="D31" t="s">
        <v>660</v>
      </c>
      <c r="E31" s="108">
        <v>146</v>
      </c>
      <c r="F31" s="109">
        <v>0.99315068493150682</v>
      </c>
      <c r="G31" s="109">
        <v>0.87671232876712324</v>
      </c>
      <c r="H31" s="109">
        <v>0.99315068493150682</v>
      </c>
      <c r="I31" s="108" t="s">
        <v>1195</v>
      </c>
      <c r="J31" s="109">
        <v>1</v>
      </c>
      <c r="L31" s="111">
        <v>113</v>
      </c>
      <c r="M31" s="112">
        <v>0.98230088495575218</v>
      </c>
      <c r="N31" s="112">
        <v>0.98230088495575218</v>
      </c>
      <c r="O31" s="112">
        <v>0.95575221238938057</v>
      </c>
      <c r="P31" s="112">
        <v>0.96460176991150437</v>
      </c>
      <c r="Q31" s="112">
        <v>0.98230088495575218</v>
      </c>
      <c r="R31" s="111" t="s">
        <v>1195</v>
      </c>
      <c r="S31" s="112">
        <v>0</v>
      </c>
      <c r="U31" s="108">
        <v>143</v>
      </c>
      <c r="V31" s="109">
        <v>0.97902097902097907</v>
      </c>
      <c r="W31" s="109">
        <v>0.965034965034965</v>
      </c>
      <c r="X31" s="109">
        <v>0.99300699300699302</v>
      </c>
      <c r="Y31" s="109">
        <v>0.94405594405594406</v>
      </c>
      <c r="Z31" s="109">
        <v>0.94405594405594406</v>
      </c>
      <c r="AA31" s="109">
        <v>0.94405594405594406</v>
      </c>
      <c r="AB31" s="109">
        <v>0.97902097902097907</v>
      </c>
      <c r="AC31" s="109">
        <v>0.965034965034965</v>
      </c>
      <c r="AD31" s="109">
        <v>0.97902097902097907</v>
      </c>
      <c r="AE31" s="109">
        <v>0.95104895104895104</v>
      </c>
      <c r="AH31">
        <v>0</v>
      </c>
      <c r="AI31">
        <v>0</v>
      </c>
      <c r="AJ31">
        <v>0</v>
      </c>
    </row>
    <row r="32" spans="1:36" x14ac:dyDescent="0.25">
      <c r="A32" t="s">
        <v>14171</v>
      </c>
      <c r="B32" t="s">
        <v>771</v>
      </c>
      <c r="C32" t="s">
        <v>659</v>
      </c>
      <c r="D32" t="s">
        <v>660</v>
      </c>
      <c r="E32" s="108">
        <v>98</v>
      </c>
      <c r="F32" s="109">
        <v>1</v>
      </c>
      <c r="G32" s="109">
        <v>0.87755102040816324</v>
      </c>
      <c r="H32" s="109">
        <v>1</v>
      </c>
      <c r="I32" s="108">
        <v>0</v>
      </c>
      <c r="J32" s="109" t="e">
        <v>#DIV/0!</v>
      </c>
      <c r="L32" s="111">
        <v>95</v>
      </c>
      <c r="M32" s="112">
        <v>1</v>
      </c>
      <c r="N32" s="112">
        <v>0.98947368421052628</v>
      </c>
      <c r="O32" s="112">
        <v>0.98947368421052628</v>
      </c>
      <c r="P32" s="112">
        <v>1</v>
      </c>
      <c r="Q32" s="112">
        <v>1</v>
      </c>
      <c r="R32" s="111" t="s">
        <v>1195</v>
      </c>
      <c r="S32" s="112">
        <v>0</v>
      </c>
      <c r="U32" s="108">
        <v>102</v>
      </c>
      <c r="V32" s="109">
        <v>0.99019607843137258</v>
      </c>
      <c r="W32" s="109">
        <v>0.99019607843137258</v>
      </c>
      <c r="X32" s="109">
        <v>0.99019607843137258</v>
      </c>
      <c r="Y32" s="109">
        <v>0.96078431372549022</v>
      </c>
      <c r="Z32" s="109">
        <v>0.99019607843137258</v>
      </c>
      <c r="AA32" s="109">
        <v>0.96078431372549022</v>
      </c>
      <c r="AB32" s="109">
        <v>0.97058823529411764</v>
      </c>
      <c r="AC32" s="109">
        <v>0.96078431372549022</v>
      </c>
      <c r="AD32" s="109">
        <v>0.99019607843137258</v>
      </c>
      <c r="AE32" s="109">
        <v>0.96078431372549022</v>
      </c>
      <c r="AH32">
        <v>0</v>
      </c>
      <c r="AI32">
        <v>0</v>
      </c>
      <c r="AJ32">
        <v>0</v>
      </c>
    </row>
    <row r="33" spans="1:36" x14ac:dyDescent="0.25">
      <c r="A33" t="s">
        <v>14083</v>
      </c>
      <c r="B33" t="s">
        <v>9504</v>
      </c>
      <c r="C33" t="s">
        <v>659</v>
      </c>
      <c r="D33" t="s">
        <v>660</v>
      </c>
      <c r="E33" s="108">
        <v>113</v>
      </c>
      <c r="F33" s="109">
        <v>0.99115044247787609</v>
      </c>
      <c r="G33" s="109">
        <v>0.87610619469026552</v>
      </c>
      <c r="H33" s="109">
        <v>0.99115044247787609</v>
      </c>
      <c r="I33" s="108">
        <v>0</v>
      </c>
      <c r="J33" s="109" t="e">
        <v>#DIV/0!</v>
      </c>
      <c r="L33" s="111">
        <v>105</v>
      </c>
      <c r="M33" s="112">
        <v>1</v>
      </c>
      <c r="N33" s="112">
        <v>0.98095238095238091</v>
      </c>
      <c r="O33" s="112">
        <v>0.98095238095238091</v>
      </c>
      <c r="P33" s="112">
        <v>0.98095238095238091</v>
      </c>
      <c r="Q33" s="112">
        <v>0.96190476190476193</v>
      </c>
      <c r="R33" s="111">
        <v>0</v>
      </c>
      <c r="S33" s="112" t="e">
        <v>#DIV/0!</v>
      </c>
      <c r="U33" s="108">
        <v>126</v>
      </c>
      <c r="V33" s="109">
        <v>1</v>
      </c>
      <c r="W33" s="109">
        <v>0.97619047619047616</v>
      </c>
      <c r="X33" s="109">
        <v>1</v>
      </c>
      <c r="Y33" s="109">
        <v>0.96825396825396826</v>
      </c>
      <c r="Z33" s="109">
        <v>0.96825396825396826</v>
      </c>
      <c r="AA33" s="109">
        <v>0.96825396825396826</v>
      </c>
      <c r="AB33" s="109">
        <v>0.96825396825396826</v>
      </c>
      <c r="AC33" s="109">
        <v>0.95238095238095233</v>
      </c>
      <c r="AD33" s="109">
        <v>1</v>
      </c>
      <c r="AE33" s="109">
        <v>0.91269841269841268</v>
      </c>
      <c r="AH33">
        <v>0</v>
      </c>
      <c r="AI33">
        <v>0</v>
      </c>
      <c r="AJ33">
        <v>0</v>
      </c>
    </row>
    <row r="34" spans="1:36" x14ac:dyDescent="0.25">
      <c r="A34" t="s">
        <v>14159</v>
      </c>
      <c r="B34" t="s">
        <v>892</v>
      </c>
      <c r="C34" t="s">
        <v>659</v>
      </c>
      <c r="D34" t="s">
        <v>660</v>
      </c>
      <c r="E34" s="108">
        <v>66</v>
      </c>
      <c r="F34" s="109">
        <v>0.98484848484848486</v>
      </c>
      <c r="G34" s="109">
        <v>0.78787878787878785</v>
      </c>
      <c r="H34" s="109">
        <v>0.98484848484848486</v>
      </c>
      <c r="I34" s="108">
        <v>0</v>
      </c>
      <c r="J34" s="109" t="e">
        <v>#DIV/0!</v>
      </c>
      <c r="L34" s="111">
        <v>96</v>
      </c>
      <c r="M34" s="112">
        <v>0.98958333333333337</v>
      </c>
      <c r="N34" s="112">
        <v>0.97916666666666663</v>
      </c>
      <c r="O34" s="112">
        <v>0.97916666666666663</v>
      </c>
      <c r="P34" s="112">
        <v>0.94791666666666663</v>
      </c>
      <c r="Q34" s="112">
        <v>0.96875</v>
      </c>
      <c r="R34" s="111">
        <v>0</v>
      </c>
      <c r="S34" s="112" t="e">
        <v>#DIV/0!</v>
      </c>
      <c r="U34" s="108">
        <v>107</v>
      </c>
      <c r="V34" s="109">
        <v>0.99065420560747663</v>
      </c>
      <c r="W34" s="109">
        <v>0.98130841121495327</v>
      </c>
      <c r="X34" s="109">
        <v>0.99065420560747663</v>
      </c>
      <c r="Y34" s="109">
        <v>0.94392523364485981</v>
      </c>
      <c r="Z34" s="109">
        <v>0.99065420560747663</v>
      </c>
      <c r="AA34" s="109">
        <v>0.94392523364485981</v>
      </c>
      <c r="AB34" s="109">
        <v>0.99065420560747663</v>
      </c>
      <c r="AC34" s="109">
        <v>0.9719626168224299</v>
      </c>
      <c r="AD34" s="109">
        <v>0.98130841121495327</v>
      </c>
      <c r="AE34" s="109">
        <v>0.95327102803738317</v>
      </c>
      <c r="AH34">
        <v>0</v>
      </c>
      <c r="AI34">
        <v>0</v>
      </c>
      <c r="AJ34">
        <v>0</v>
      </c>
    </row>
    <row r="35" spans="1:36" x14ac:dyDescent="0.25">
      <c r="A35" t="s">
        <v>14403</v>
      </c>
      <c r="B35" t="s">
        <v>14404</v>
      </c>
      <c r="C35" t="s">
        <v>659</v>
      </c>
      <c r="D35" t="s">
        <v>660</v>
      </c>
      <c r="E35" s="108">
        <v>48</v>
      </c>
      <c r="F35" s="109">
        <v>1</v>
      </c>
      <c r="G35" s="109">
        <v>0.9375</v>
      </c>
      <c r="H35" s="109">
        <v>1</v>
      </c>
      <c r="I35" s="108" t="s">
        <v>1195</v>
      </c>
      <c r="J35" s="109">
        <v>0</v>
      </c>
      <c r="L35" s="111">
        <v>34</v>
      </c>
      <c r="M35" s="112">
        <v>0.97058823529411764</v>
      </c>
      <c r="N35" s="112">
        <v>1</v>
      </c>
      <c r="O35" s="112">
        <v>0.88235294117647056</v>
      </c>
      <c r="P35" s="112">
        <v>0.97058823529411764</v>
      </c>
      <c r="Q35" s="112">
        <v>0.97058823529411764</v>
      </c>
      <c r="R35" s="111" t="s">
        <v>1195</v>
      </c>
      <c r="S35" s="112">
        <v>0</v>
      </c>
      <c r="U35" s="108">
        <v>35</v>
      </c>
      <c r="V35" s="109">
        <v>1</v>
      </c>
      <c r="W35" s="109">
        <v>0.97142857142857142</v>
      </c>
      <c r="X35" s="109">
        <v>1</v>
      </c>
      <c r="Y35" s="109">
        <v>0.94285714285714284</v>
      </c>
      <c r="Z35" s="109">
        <v>0.94285714285714284</v>
      </c>
      <c r="AA35" s="109">
        <v>0.94285714285714284</v>
      </c>
      <c r="AB35" s="109">
        <v>1</v>
      </c>
      <c r="AC35" s="109">
        <v>0.97142857142857142</v>
      </c>
      <c r="AD35" s="109">
        <v>0.97142857142857142</v>
      </c>
      <c r="AE35" s="109">
        <v>0.91428571428571426</v>
      </c>
      <c r="AH35">
        <v>0</v>
      </c>
      <c r="AI35">
        <v>0</v>
      </c>
      <c r="AJ35">
        <v>0</v>
      </c>
    </row>
    <row r="36" spans="1:36" x14ac:dyDescent="0.25">
      <c r="A36" t="s">
        <v>14108</v>
      </c>
      <c r="B36" t="s">
        <v>14109</v>
      </c>
      <c r="C36" t="s">
        <v>659</v>
      </c>
      <c r="D36" t="s">
        <v>660</v>
      </c>
      <c r="E36" s="108">
        <v>120</v>
      </c>
      <c r="F36" s="109">
        <v>0.96666666666666667</v>
      </c>
      <c r="G36" s="109">
        <v>0.8</v>
      </c>
      <c r="H36" s="109">
        <v>0.96666666666666667</v>
      </c>
      <c r="I36" s="108" t="s">
        <v>1195</v>
      </c>
      <c r="J36" s="109">
        <v>0</v>
      </c>
      <c r="L36" s="111">
        <v>127</v>
      </c>
      <c r="M36" s="112">
        <v>0.99212598425196852</v>
      </c>
      <c r="N36" s="112">
        <v>0.99212598425196852</v>
      </c>
      <c r="O36" s="112">
        <v>0.96062992125984248</v>
      </c>
      <c r="P36" s="112">
        <v>0.98425196850393704</v>
      </c>
      <c r="Q36" s="112">
        <v>0.98425196850393704</v>
      </c>
      <c r="R36" s="111" t="s">
        <v>1195</v>
      </c>
      <c r="S36" s="112">
        <v>0</v>
      </c>
      <c r="U36" s="108">
        <v>120</v>
      </c>
      <c r="V36" s="109">
        <v>0.95</v>
      </c>
      <c r="W36" s="109">
        <v>0.95</v>
      </c>
      <c r="X36" s="109">
        <v>0.98333333333333328</v>
      </c>
      <c r="Y36" s="109">
        <v>0.93333333333333335</v>
      </c>
      <c r="Z36" s="109">
        <v>0.95833333333333337</v>
      </c>
      <c r="AA36" s="109">
        <v>0.93333333333333335</v>
      </c>
      <c r="AB36" s="109">
        <v>0.94166666666666665</v>
      </c>
      <c r="AC36" s="109">
        <v>0.94166666666666665</v>
      </c>
      <c r="AD36" s="109">
        <v>0.95833333333333337</v>
      </c>
      <c r="AE36" s="109">
        <v>0.85833333333333328</v>
      </c>
      <c r="AH36">
        <v>0</v>
      </c>
      <c r="AI36">
        <v>0</v>
      </c>
      <c r="AJ36">
        <v>0</v>
      </c>
    </row>
    <row r="37" spans="1:36" x14ac:dyDescent="0.25">
      <c r="A37" t="s">
        <v>14086</v>
      </c>
      <c r="B37" t="s">
        <v>14087</v>
      </c>
      <c r="C37" t="s">
        <v>659</v>
      </c>
      <c r="D37" t="s">
        <v>660</v>
      </c>
      <c r="E37" s="108">
        <v>99</v>
      </c>
      <c r="F37" s="109">
        <v>0.97979797979797978</v>
      </c>
      <c r="G37" s="109">
        <v>0.81818181818181823</v>
      </c>
      <c r="H37" s="109">
        <v>0.96969696969696972</v>
      </c>
      <c r="I37" s="108" t="s">
        <v>1195</v>
      </c>
      <c r="J37" s="109">
        <v>0</v>
      </c>
      <c r="L37" s="111">
        <v>98</v>
      </c>
      <c r="M37" s="112">
        <v>0.98979591836734693</v>
      </c>
      <c r="N37" s="112">
        <v>0.93877551020408168</v>
      </c>
      <c r="O37" s="112">
        <v>0.93877551020408168</v>
      </c>
      <c r="P37" s="112">
        <v>0.93877551020408168</v>
      </c>
      <c r="Q37" s="112">
        <v>0.93877551020408168</v>
      </c>
      <c r="R37" s="111">
        <v>0</v>
      </c>
      <c r="S37" s="112" t="e">
        <v>#DIV/0!</v>
      </c>
      <c r="U37" s="108">
        <v>125</v>
      </c>
      <c r="V37" s="109">
        <v>1</v>
      </c>
      <c r="W37" s="109">
        <v>0.93600000000000005</v>
      </c>
      <c r="X37" s="109">
        <v>0.98399999999999999</v>
      </c>
      <c r="Y37" s="109">
        <v>0.92800000000000005</v>
      </c>
      <c r="Z37" s="109">
        <v>0.96799999999999997</v>
      </c>
      <c r="AA37" s="109">
        <v>0.92800000000000005</v>
      </c>
      <c r="AB37" s="109">
        <v>0.99199999999999999</v>
      </c>
      <c r="AC37" s="109">
        <v>0.92800000000000005</v>
      </c>
      <c r="AD37" s="109">
        <v>0.99199999999999999</v>
      </c>
      <c r="AE37" s="109">
        <v>0.93600000000000005</v>
      </c>
      <c r="AH37">
        <v>0</v>
      </c>
      <c r="AI37">
        <v>0</v>
      </c>
      <c r="AJ37">
        <v>0</v>
      </c>
    </row>
    <row r="38" spans="1:36" x14ac:dyDescent="0.25">
      <c r="A38" t="s">
        <v>14050</v>
      </c>
      <c r="B38" t="s">
        <v>976</v>
      </c>
      <c r="C38" t="s">
        <v>659</v>
      </c>
      <c r="D38" t="s">
        <v>660</v>
      </c>
      <c r="E38" s="108">
        <v>156</v>
      </c>
      <c r="F38" s="109">
        <v>0.96794871794871795</v>
      </c>
      <c r="G38" s="109">
        <v>0.80769230769230771</v>
      </c>
      <c r="H38" s="109">
        <v>0.96794871794871795</v>
      </c>
      <c r="I38" s="108" t="s">
        <v>1195</v>
      </c>
      <c r="J38" s="109">
        <v>1</v>
      </c>
      <c r="L38" s="111">
        <v>167</v>
      </c>
      <c r="M38" s="112">
        <v>0.9880239520958084</v>
      </c>
      <c r="N38" s="112">
        <v>0.97005988023952094</v>
      </c>
      <c r="O38" s="112">
        <v>0.9760479041916168</v>
      </c>
      <c r="P38" s="112">
        <v>0.9760479041916168</v>
      </c>
      <c r="Q38" s="112">
        <v>0.9760479041916168</v>
      </c>
      <c r="R38" s="111" t="s">
        <v>1195</v>
      </c>
      <c r="S38" s="112">
        <v>0</v>
      </c>
      <c r="U38" s="108">
        <v>142</v>
      </c>
      <c r="V38" s="109">
        <v>1</v>
      </c>
      <c r="W38" s="109">
        <v>0.95774647887323938</v>
      </c>
      <c r="X38" s="109">
        <v>1</v>
      </c>
      <c r="Y38" s="109">
        <v>0.97887323943661975</v>
      </c>
      <c r="Z38" s="109">
        <v>1</v>
      </c>
      <c r="AA38" s="109">
        <v>0.97887323943661975</v>
      </c>
      <c r="AB38" s="109">
        <v>1</v>
      </c>
      <c r="AC38" s="109">
        <v>0.95774647887323938</v>
      </c>
      <c r="AD38" s="109">
        <v>1</v>
      </c>
      <c r="AE38" s="109">
        <v>0.94366197183098588</v>
      </c>
      <c r="AH38">
        <v>0</v>
      </c>
      <c r="AI38">
        <v>0</v>
      </c>
      <c r="AJ38">
        <v>0</v>
      </c>
    </row>
    <row r="39" spans="1:36" x14ac:dyDescent="0.25">
      <c r="A39" t="s">
        <v>14095</v>
      </c>
      <c r="B39" t="s">
        <v>14096</v>
      </c>
      <c r="C39" t="s">
        <v>659</v>
      </c>
      <c r="D39" t="s">
        <v>660</v>
      </c>
      <c r="E39" s="108">
        <v>145</v>
      </c>
      <c r="F39" s="109">
        <v>0.97931034482758617</v>
      </c>
      <c r="G39" s="109">
        <v>0.76551724137931032</v>
      </c>
      <c r="H39" s="109">
        <v>0.97241379310344822</v>
      </c>
      <c r="I39" s="108" t="s">
        <v>1195</v>
      </c>
      <c r="J39" s="109">
        <v>0</v>
      </c>
      <c r="L39" s="111">
        <v>120</v>
      </c>
      <c r="M39" s="112">
        <v>0.9916666666666667</v>
      </c>
      <c r="N39" s="112">
        <v>0.97499999999999998</v>
      </c>
      <c r="O39" s="112">
        <v>0.93333333333333335</v>
      </c>
      <c r="P39" s="112">
        <v>0.96666666666666667</v>
      </c>
      <c r="Q39" s="112">
        <v>0.95</v>
      </c>
      <c r="R39" s="111" t="s">
        <v>1195</v>
      </c>
      <c r="S39" s="112">
        <v>0</v>
      </c>
      <c r="U39" s="108">
        <v>123</v>
      </c>
      <c r="V39" s="109">
        <v>0.98373983739837401</v>
      </c>
      <c r="W39" s="109">
        <v>0.97560975609756095</v>
      </c>
      <c r="X39" s="109">
        <v>0.98373983739837401</v>
      </c>
      <c r="Y39" s="109">
        <v>0.91869918699186992</v>
      </c>
      <c r="Z39" s="109">
        <v>0.95121951219512191</v>
      </c>
      <c r="AA39" s="109">
        <v>0.91869918699186992</v>
      </c>
      <c r="AB39" s="109">
        <v>0.96747967479674801</v>
      </c>
      <c r="AC39" s="109">
        <v>0.97560975609756095</v>
      </c>
      <c r="AD39" s="109">
        <v>0.95934959349593496</v>
      </c>
      <c r="AE39" s="109">
        <v>0.86178861788617889</v>
      </c>
      <c r="AH39">
        <v>0</v>
      </c>
      <c r="AI39">
        <v>0</v>
      </c>
      <c r="AJ39">
        <v>0</v>
      </c>
    </row>
    <row r="40" spans="1:36" x14ac:dyDescent="0.25">
      <c r="A40" t="s">
        <v>14400</v>
      </c>
      <c r="B40" t="s">
        <v>771</v>
      </c>
      <c r="C40" t="s">
        <v>659</v>
      </c>
      <c r="D40" t="s">
        <v>660</v>
      </c>
      <c r="E40" s="108">
        <v>46</v>
      </c>
      <c r="F40" s="109">
        <v>1</v>
      </c>
      <c r="G40" s="109">
        <v>0.80434782608695654</v>
      </c>
      <c r="H40" s="109">
        <v>1</v>
      </c>
      <c r="I40" s="108">
        <v>0</v>
      </c>
      <c r="J40" s="109" t="e">
        <v>#DIV/0!</v>
      </c>
      <c r="L40" s="111">
        <v>51</v>
      </c>
      <c r="M40" s="112">
        <v>0.96078431372549022</v>
      </c>
      <c r="N40" s="112">
        <v>0.92156862745098034</v>
      </c>
      <c r="O40" s="112">
        <v>0.92156862745098034</v>
      </c>
      <c r="P40" s="112">
        <v>0.94117647058823528</v>
      </c>
      <c r="Q40" s="112">
        <v>0.94117647058823528</v>
      </c>
      <c r="R40" s="111" t="s">
        <v>1195</v>
      </c>
      <c r="S40" s="112">
        <v>0</v>
      </c>
      <c r="U40" s="108">
        <v>37</v>
      </c>
      <c r="V40" s="109">
        <v>1</v>
      </c>
      <c r="W40" s="109">
        <v>0.97297297297297303</v>
      </c>
      <c r="X40" s="109">
        <v>1</v>
      </c>
      <c r="Y40" s="109">
        <v>1</v>
      </c>
      <c r="Z40" s="109">
        <v>0.94594594594594594</v>
      </c>
      <c r="AA40" s="109">
        <v>1</v>
      </c>
      <c r="AB40" s="109">
        <v>1</v>
      </c>
      <c r="AC40" s="109">
        <v>0.97297297297297303</v>
      </c>
      <c r="AD40" s="109">
        <v>1</v>
      </c>
      <c r="AE40" s="109">
        <v>1</v>
      </c>
      <c r="AH40">
        <v>0</v>
      </c>
      <c r="AI40">
        <v>0</v>
      </c>
      <c r="AJ40">
        <v>0</v>
      </c>
    </row>
    <row r="41" spans="1:36" x14ac:dyDescent="0.25">
      <c r="A41" t="s">
        <v>14249</v>
      </c>
      <c r="B41" t="s">
        <v>14250</v>
      </c>
      <c r="C41" t="s">
        <v>659</v>
      </c>
      <c r="D41" t="s">
        <v>660</v>
      </c>
      <c r="E41" s="108">
        <v>86</v>
      </c>
      <c r="F41" s="109">
        <v>1</v>
      </c>
      <c r="G41" s="109">
        <v>0.86046511627906974</v>
      </c>
      <c r="H41" s="109">
        <v>1</v>
      </c>
      <c r="I41" s="108">
        <v>0</v>
      </c>
      <c r="J41" s="109" t="e">
        <v>#DIV/0!</v>
      </c>
      <c r="L41" s="111">
        <v>89</v>
      </c>
      <c r="M41" s="112">
        <v>1</v>
      </c>
      <c r="N41" s="112">
        <v>0.97752808988764039</v>
      </c>
      <c r="O41" s="112">
        <v>0.9887640449438202</v>
      </c>
      <c r="P41" s="112">
        <v>0.97752808988764039</v>
      </c>
      <c r="Q41" s="112">
        <v>0.9887640449438202</v>
      </c>
      <c r="R41" s="111" t="s">
        <v>1195</v>
      </c>
      <c r="S41" s="112">
        <v>0</v>
      </c>
      <c r="U41" s="108">
        <v>80</v>
      </c>
      <c r="V41" s="109">
        <v>1</v>
      </c>
      <c r="W41" s="109">
        <v>0.98750000000000004</v>
      </c>
      <c r="X41" s="109">
        <v>1</v>
      </c>
      <c r="Y41" s="109">
        <v>0.97499999999999998</v>
      </c>
      <c r="Z41" s="109">
        <v>1</v>
      </c>
      <c r="AA41" s="109">
        <v>0.97499999999999998</v>
      </c>
      <c r="AB41" s="109">
        <v>0.98750000000000004</v>
      </c>
      <c r="AC41" s="109">
        <v>0.98750000000000004</v>
      </c>
      <c r="AD41" s="109">
        <v>1</v>
      </c>
      <c r="AE41" s="109">
        <v>0.92500000000000004</v>
      </c>
      <c r="AH41">
        <v>0</v>
      </c>
      <c r="AI41">
        <v>0</v>
      </c>
      <c r="AJ41">
        <v>0</v>
      </c>
    </row>
    <row r="42" spans="1:36" x14ac:dyDescent="0.25">
      <c r="A42" t="s">
        <v>14003</v>
      </c>
      <c r="B42" t="s">
        <v>14004</v>
      </c>
      <c r="C42" t="s">
        <v>659</v>
      </c>
      <c r="D42" t="s">
        <v>660</v>
      </c>
      <c r="E42" s="108">
        <v>173</v>
      </c>
      <c r="F42" s="109">
        <v>1</v>
      </c>
      <c r="G42" s="109">
        <v>0.81502890173410403</v>
      </c>
      <c r="H42" s="109">
        <v>1</v>
      </c>
      <c r="I42" s="108">
        <v>0</v>
      </c>
      <c r="J42" s="109" t="e">
        <v>#DIV/0!</v>
      </c>
      <c r="L42" s="111">
        <v>165</v>
      </c>
      <c r="M42" s="112">
        <v>0.9939393939393939</v>
      </c>
      <c r="N42" s="112">
        <v>0.96363636363636362</v>
      </c>
      <c r="O42" s="112">
        <v>0.95151515151515154</v>
      </c>
      <c r="P42" s="112">
        <v>0.96363636363636362</v>
      </c>
      <c r="Q42" s="112">
        <v>0.96969696969696972</v>
      </c>
      <c r="R42" s="111">
        <v>0</v>
      </c>
      <c r="S42" s="112" t="e">
        <v>#DIV/0!</v>
      </c>
      <c r="U42" s="108">
        <v>171</v>
      </c>
      <c r="V42" s="109">
        <v>0.97660818713450293</v>
      </c>
      <c r="W42" s="109">
        <v>0.95321637426900585</v>
      </c>
      <c r="X42" s="109">
        <v>0.98830409356725146</v>
      </c>
      <c r="Y42" s="109">
        <v>0.94736842105263153</v>
      </c>
      <c r="Z42" s="109">
        <v>0.94736842105263153</v>
      </c>
      <c r="AA42" s="109">
        <v>0.94736842105263153</v>
      </c>
      <c r="AB42" s="109">
        <v>0.97660818713450293</v>
      </c>
      <c r="AC42" s="109">
        <v>0.95906432748538006</v>
      </c>
      <c r="AD42" s="109">
        <v>0.95321637426900585</v>
      </c>
      <c r="AE42" s="109">
        <v>0.92982456140350878</v>
      </c>
      <c r="AH42">
        <v>0</v>
      </c>
      <c r="AI42">
        <v>0</v>
      </c>
      <c r="AJ42">
        <v>0</v>
      </c>
    </row>
    <row r="43" spans="1:36" x14ac:dyDescent="0.25">
      <c r="A43" t="s">
        <v>14228</v>
      </c>
      <c r="B43" t="s">
        <v>14229</v>
      </c>
      <c r="C43" t="s">
        <v>659</v>
      </c>
      <c r="D43" t="s">
        <v>660</v>
      </c>
      <c r="E43" s="108">
        <v>104</v>
      </c>
      <c r="F43" s="109">
        <v>0.99038461538461542</v>
      </c>
      <c r="G43" s="109">
        <v>0.84615384615384615</v>
      </c>
      <c r="H43" s="109">
        <v>0.99038461538461542</v>
      </c>
      <c r="I43" s="108" t="s">
        <v>1195</v>
      </c>
      <c r="J43" s="109">
        <v>0</v>
      </c>
      <c r="L43" s="111">
        <v>105</v>
      </c>
      <c r="M43" s="112">
        <v>1</v>
      </c>
      <c r="N43" s="112">
        <v>0.99047619047619051</v>
      </c>
      <c r="O43" s="112">
        <v>0.96190476190476193</v>
      </c>
      <c r="P43" s="112">
        <v>0.98095238095238091</v>
      </c>
      <c r="Q43" s="112">
        <v>0.99047619047619051</v>
      </c>
      <c r="R43" s="111" t="s">
        <v>1195</v>
      </c>
      <c r="S43" s="112">
        <v>0</v>
      </c>
      <c r="U43" s="108">
        <v>86</v>
      </c>
      <c r="V43" s="109">
        <v>1</v>
      </c>
      <c r="W43" s="109">
        <v>0.96511627906976749</v>
      </c>
      <c r="X43" s="109">
        <v>1</v>
      </c>
      <c r="Y43" s="109">
        <v>0.96511627906976749</v>
      </c>
      <c r="Z43" s="109">
        <v>0.94186046511627908</v>
      </c>
      <c r="AA43" s="109">
        <v>0.96511627906976749</v>
      </c>
      <c r="AB43" s="109">
        <v>0.98837209302325579</v>
      </c>
      <c r="AC43" s="109">
        <v>0.96511627906976749</v>
      </c>
      <c r="AD43" s="109">
        <v>0.97674418604651159</v>
      </c>
      <c r="AE43" s="109">
        <v>0.96511627906976749</v>
      </c>
      <c r="AH43">
        <v>0</v>
      </c>
      <c r="AI43">
        <v>0</v>
      </c>
      <c r="AJ43">
        <v>0</v>
      </c>
    </row>
    <row r="44" spans="1:36" x14ac:dyDescent="0.25">
      <c r="A44" t="s">
        <v>14045</v>
      </c>
      <c r="B44" t="s">
        <v>14046</v>
      </c>
      <c r="C44" t="s">
        <v>659</v>
      </c>
      <c r="D44" t="s">
        <v>660</v>
      </c>
      <c r="E44" s="108">
        <v>129</v>
      </c>
      <c r="F44" s="109">
        <v>0.98449612403100772</v>
      </c>
      <c r="G44" s="109">
        <v>0.96124031007751942</v>
      </c>
      <c r="H44" s="109">
        <v>0.97674418604651159</v>
      </c>
      <c r="I44" s="108" t="s">
        <v>1195</v>
      </c>
      <c r="J44" s="109">
        <v>0.5</v>
      </c>
      <c r="L44" s="111">
        <v>156</v>
      </c>
      <c r="M44" s="112">
        <v>0.98717948717948723</v>
      </c>
      <c r="N44" s="112">
        <v>0.97435897435897434</v>
      </c>
      <c r="O44" s="112">
        <v>0.98076923076923073</v>
      </c>
      <c r="P44" s="112">
        <v>0.97435897435897434</v>
      </c>
      <c r="Q44" s="112">
        <v>0.97435897435897434</v>
      </c>
      <c r="R44" s="111" t="s">
        <v>1195</v>
      </c>
      <c r="S44" s="112">
        <v>0</v>
      </c>
      <c r="U44" s="108">
        <v>145</v>
      </c>
      <c r="V44" s="109">
        <v>0.99310344827586206</v>
      </c>
      <c r="W44" s="109">
        <v>0.97931034482758617</v>
      </c>
      <c r="X44" s="109">
        <v>1</v>
      </c>
      <c r="Y44" s="109">
        <v>0.95862068965517244</v>
      </c>
      <c r="Z44" s="109">
        <v>0.96551724137931039</v>
      </c>
      <c r="AA44" s="109">
        <v>0.95862068965517244</v>
      </c>
      <c r="AB44" s="109">
        <v>0.98620689655172411</v>
      </c>
      <c r="AC44" s="109">
        <v>0.97241379310344822</v>
      </c>
      <c r="AD44" s="109">
        <v>0.97931034482758617</v>
      </c>
      <c r="AE44" s="109">
        <v>0.9517241379310345</v>
      </c>
      <c r="AH44">
        <v>0</v>
      </c>
      <c r="AI44">
        <v>0</v>
      </c>
      <c r="AJ44">
        <v>0</v>
      </c>
    </row>
    <row r="45" spans="1:36" x14ac:dyDescent="0.25">
      <c r="A45" t="s">
        <v>14329</v>
      </c>
      <c r="B45" t="s">
        <v>14259</v>
      </c>
      <c r="C45" t="s">
        <v>659</v>
      </c>
      <c r="D45" t="s">
        <v>660</v>
      </c>
      <c r="E45" s="108">
        <v>47</v>
      </c>
      <c r="F45" s="109">
        <v>1</v>
      </c>
      <c r="G45" s="109">
        <v>0.74468085106382975</v>
      </c>
      <c r="H45" s="109">
        <v>1</v>
      </c>
      <c r="I45" s="108" t="s">
        <v>1195</v>
      </c>
      <c r="J45" s="109">
        <v>1</v>
      </c>
      <c r="L45" s="111">
        <v>53</v>
      </c>
      <c r="M45" s="112">
        <v>1</v>
      </c>
      <c r="N45" s="112">
        <v>1</v>
      </c>
      <c r="O45" s="112">
        <v>0.92452830188679247</v>
      </c>
      <c r="P45" s="112">
        <v>0.98113207547169812</v>
      </c>
      <c r="Q45" s="112">
        <v>0.96226415094339623</v>
      </c>
      <c r="R45" s="111">
        <v>0</v>
      </c>
      <c r="S45" s="112" t="e">
        <v>#DIV/0!</v>
      </c>
      <c r="U45" s="108">
        <v>57</v>
      </c>
      <c r="V45" s="109">
        <v>1</v>
      </c>
      <c r="W45" s="109">
        <v>1</v>
      </c>
      <c r="X45" s="109">
        <v>1</v>
      </c>
      <c r="Y45" s="109">
        <v>0.98245614035087714</v>
      </c>
      <c r="Z45" s="109">
        <v>0.94736842105263153</v>
      </c>
      <c r="AA45" s="109">
        <v>0.98245614035087714</v>
      </c>
      <c r="AB45" s="109">
        <v>1</v>
      </c>
      <c r="AC45" s="109">
        <v>0.98245614035087714</v>
      </c>
      <c r="AD45" s="109">
        <v>1</v>
      </c>
      <c r="AE45" s="109">
        <v>1</v>
      </c>
      <c r="AH45">
        <v>0</v>
      </c>
      <c r="AI45">
        <v>0</v>
      </c>
      <c r="AJ45">
        <v>0</v>
      </c>
    </row>
    <row r="46" spans="1:36" x14ac:dyDescent="0.25">
      <c r="A46" t="s">
        <v>14155</v>
      </c>
      <c r="B46" t="s">
        <v>14156</v>
      </c>
      <c r="C46" t="s">
        <v>659</v>
      </c>
      <c r="D46" t="s">
        <v>660</v>
      </c>
      <c r="E46" s="108">
        <v>108</v>
      </c>
      <c r="F46" s="109">
        <v>1</v>
      </c>
      <c r="G46" s="109">
        <v>0.87962962962962965</v>
      </c>
      <c r="H46" s="109">
        <v>1</v>
      </c>
      <c r="I46" s="108">
        <v>0</v>
      </c>
      <c r="J46" s="109" t="e">
        <v>#DIV/0!</v>
      </c>
      <c r="L46" s="111">
        <v>108</v>
      </c>
      <c r="M46" s="112">
        <v>1</v>
      </c>
      <c r="N46" s="112">
        <v>0.96296296296296291</v>
      </c>
      <c r="O46" s="112">
        <v>0.98148148148148151</v>
      </c>
      <c r="P46" s="112">
        <v>0.98148148148148151</v>
      </c>
      <c r="Q46" s="112">
        <v>0.97222222222222221</v>
      </c>
      <c r="R46" s="111">
        <v>0</v>
      </c>
      <c r="S46" s="112" t="e">
        <v>#DIV/0!</v>
      </c>
      <c r="U46" s="108">
        <v>108</v>
      </c>
      <c r="V46" s="109">
        <v>0.96296296296296291</v>
      </c>
      <c r="W46" s="109">
        <v>0.91666666666666663</v>
      </c>
      <c r="X46" s="109">
        <v>0.97222222222222221</v>
      </c>
      <c r="Y46" s="109">
        <v>0.92592592592592593</v>
      </c>
      <c r="Z46" s="109">
        <v>0.95370370370370372</v>
      </c>
      <c r="AA46" s="109">
        <v>0.92592592592592593</v>
      </c>
      <c r="AB46" s="109">
        <v>0.92592592592592593</v>
      </c>
      <c r="AC46" s="109">
        <v>0.91666666666666663</v>
      </c>
      <c r="AD46" s="109">
        <v>0.95370370370370372</v>
      </c>
      <c r="AE46" s="109">
        <v>0.88888888888888884</v>
      </c>
      <c r="AH46">
        <v>0</v>
      </c>
      <c r="AI46">
        <v>0</v>
      </c>
      <c r="AJ46">
        <v>0</v>
      </c>
    </row>
    <row r="47" spans="1:36" x14ac:dyDescent="0.25">
      <c r="A47" t="s">
        <v>14258</v>
      </c>
      <c r="B47" t="s">
        <v>14259</v>
      </c>
      <c r="C47" t="s">
        <v>659</v>
      </c>
      <c r="D47" t="s">
        <v>660</v>
      </c>
      <c r="E47" s="108">
        <v>52</v>
      </c>
      <c r="F47" s="109">
        <v>0.98076923076923073</v>
      </c>
      <c r="G47" s="109">
        <v>0.88461538461538458</v>
      </c>
      <c r="H47" s="109">
        <v>0.98076923076923073</v>
      </c>
      <c r="I47" s="108">
        <v>0</v>
      </c>
      <c r="J47" s="109" t="e">
        <v>#DIV/0!</v>
      </c>
      <c r="L47" s="111">
        <v>64</v>
      </c>
      <c r="M47" s="112">
        <v>1</v>
      </c>
      <c r="N47" s="112">
        <v>0.96875</v>
      </c>
      <c r="O47" s="112">
        <v>0.984375</v>
      </c>
      <c r="P47" s="112">
        <v>0.96875</v>
      </c>
      <c r="Q47" s="112">
        <v>0.96875</v>
      </c>
      <c r="R47" s="111" t="s">
        <v>1195</v>
      </c>
      <c r="S47" s="112">
        <v>1</v>
      </c>
      <c r="U47" s="108">
        <v>75</v>
      </c>
      <c r="V47" s="109">
        <v>0.98666666666666669</v>
      </c>
      <c r="W47" s="109">
        <v>0.97333333333333338</v>
      </c>
      <c r="X47" s="109">
        <v>1</v>
      </c>
      <c r="Y47" s="109">
        <v>0.96</v>
      </c>
      <c r="Z47" s="109">
        <v>0.98666666666666669</v>
      </c>
      <c r="AA47" s="109">
        <v>0.96</v>
      </c>
      <c r="AB47" s="109">
        <v>0.97333333333333338</v>
      </c>
      <c r="AC47" s="109">
        <v>0.94666666666666666</v>
      </c>
      <c r="AD47" s="109">
        <v>0.98666666666666669</v>
      </c>
      <c r="AE47" s="109">
        <v>0.94666666666666666</v>
      </c>
      <c r="AH47">
        <v>0</v>
      </c>
      <c r="AI47">
        <v>0</v>
      </c>
      <c r="AJ47">
        <v>0</v>
      </c>
    </row>
    <row r="48" spans="1:36" x14ac:dyDescent="0.25">
      <c r="A48" t="s">
        <v>14088</v>
      </c>
      <c r="B48" t="s">
        <v>14089</v>
      </c>
      <c r="C48" t="s">
        <v>659</v>
      </c>
      <c r="D48" t="s">
        <v>660</v>
      </c>
      <c r="E48" s="108">
        <v>131</v>
      </c>
      <c r="F48" s="109">
        <v>0.96946564885496178</v>
      </c>
      <c r="G48" s="109">
        <v>0.74809160305343514</v>
      </c>
      <c r="H48" s="109">
        <v>0.96946564885496178</v>
      </c>
      <c r="I48" s="108" t="s">
        <v>1195</v>
      </c>
      <c r="J48" s="109">
        <v>1</v>
      </c>
      <c r="L48" s="111">
        <v>156</v>
      </c>
      <c r="M48" s="112">
        <v>0.98076923076923073</v>
      </c>
      <c r="N48" s="112">
        <v>0.98717948717948723</v>
      </c>
      <c r="O48" s="112">
        <v>0.95512820512820518</v>
      </c>
      <c r="P48" s="112">
        <v>0.98717948717948723</v>
      </c>
      <c r="Q48" s="112">
        <v>0.98076923076923073</v>
      </c>
      <c r="R48" s="111" t="s">
        <v>1195</v>
      </c>
      <c r="S48" s="112">
        <v>0</v>
      </c>
      <c r="U48" s="108">
        <v>124</v>
      </c>
      <c r="V48" s="109">
        <v>0.9838709677419355</v>
      </c>
      <c r="W48" s="109">
        <v>0.95161290322580649</v>
      </c>
      <c r="X48" s="109">
        <v>0.99193548387096775</v>
      </c>
      <c r="Y48" s="109">
        <v>0.95161290322580649</v>
      </c>
      <c r="Z48" s="109">
        <v>0.94354838709677424</v>
      </c>
      <c r="AA48" s="109">
        <v>0.95161290322580649</v>
      </c>
      <c r="AB48" s="109">
        <v>0.95161290322580649</v>
      </c>
      <c r="AC48" s="109">
        <v>0.95161290322580649</v>
      </c>
      <c r="AD48" s="109">
        <v>0.97580645161290325</v>
      </c>
      <c r="AE48" s="109">
        <v>0.90322580645161288</v>
      </c>
      <c r="AH48">
        <v>0</v>
      </c>
      <c r="AI48">
        <v>0</v>
      </c>
      <c r="AJ48">
        <v>0</v>
      </c>
    </row>
    <row r="49" spans="1:36" x14ac:dyDescent="0.25">
      <c r="A49" t="s">
        <v>14470</v>
      </c>
      <c r="B49" t="s">
        <v>14471</v>
      </c>
      <c r="C49" t="s">
        <v>661</v>
      </c>
      <c r="D49" t="s">
        <v>662</v>
      </c>
      <c r="E49" s="108">
        <v>0</v>
      </c>
      <c r="F49" s="109" t="e">
        <v>#DIV/0!</v>
      </c>
      <c r="G49" s="109" t="e">
        <v>#DIV/0!</v>
      </c>
      <c r="H49" s="109" t="e">
        <v>#DIV/0!</v>
      </c>
      <c r="I49" s="108">
        <v>0</v>
      </c>
      <c r="J49" s="109" t="e">
        <v>#DIV/0!</v>
      </c>
      <c r="L49" s="111" t="s">
        <v>1195</v>
      </c>
      <c r="M49" s="112">
        <v>1</v>
      </c>
      <c r="N49" s="112">
        <v>1</v>
      </c>
      <c r="O49" s="112">
        <v>1</v>
      </c>
      <c r="P49" s="112">
        <v>1</v>
      </c>
      <c r="Q49" s="112">
        <v>1</v>
      </c>
      <c r="R49" s="111">
        <v>0</v>
      </c>
      <c r="S49" s="112" t="e">
        <v>#DIV/0!</v>
      </c>
      <c r="U49" s="108">
        <v>0</v>
      </c>
      <c r="V49" s="109" t="e">
        <v>#DIV/0!</v>
      </c>
      <c r="W49" s="109" t="e">
        <v>#DIV/0!</v>
      </c>
      <c r="X49" s="109" t="e">
        <v>#DIV/0!</v>
      </c>
      <c r="Y49" s="109" t="e">
        <v>#DIV/0!</v>
      </c>
      <c r="Z49" s="109" t="e">
        <v>#DIV/0!</v>
      </c>
      <c r="AA49" s="109" t="e">
        <v>#DIV/0!</v>
      </c>
      <c r="AB49" s="109" t="e">
        <v>#DIV/0!</v>
      </c>
      <c r="AC49" s="109" t="e">
        <v>#DIV/0!</v>
      </c>
      <c r="AD49" s="109" t="e">
        <v>#DIV/0!</v>
      </c>
      <c r="AE49" s="109" t="e">
        <v>#DIV/0!</v>
      </c>
      <c r="AH49">
        <v>0</v>
      </c>
      <c r="AI49">
        <v>0</v>
      </c>
      <c r="AJ49">
        <v>0</v>
      </c>
    </row>
    <row r="50" spans="1:36" x14ac:dyDescent="0.25">
      <c r="A50" t="s">
        <v>14472</v>
      </c>
      <c r="B50" t="s">
        <v>14473</v>
      </c>
      <c r="C50" t="s">
        <v>661</v>
      </c>
      <c r="D50" t="s">
        <v>662</v>
      </c>
      <c r="E50" s="108">
        <v>0</v>
      </c>
      <c r="F50" s="109" t="e">
        <v>#DIV/0!</v>
      </c>
      <c r="G50" s="109" t="e">
        <v>#DIV/0!</v>
      </c>
      <c r="H50" s="109" t="e">
        <v>#DIV/0!</v>
      </c>
      <c r="I50" s="108">
        <v>0</v>
      </c>
      <c r="J50" s="109" t="e">
        <v>#DIV/0!</v>
      </c>
      <c r="L50" s="111" t="s">
        <v>1195</v>
      </c>
      <c r="M50" s="112">
        <v>1</v>
      </c>
      <c r="N50" s="112">
        <v>1</v>
      </c>
      <c r="O50" s="112">
        <v>1</v>
      </c>
      <c r="P50" s="112">
        <v>1</v>
      </c>
      <c r="Q50" s="112">
        <v>1</v>
      </c>
      <c r="R50" s="111">
        <v>0</v>
      </c>
      <c r="S50" s="112" t="e">
        <v>#DIV/0!</v>
      </c>
      <c r="U50" s="108">
        <v>0</v>
      </c>
      <c r="V50" s="109" t="e">
        <v>#DIV/0!</v>
      </c>
      <c r="W50" s="109" t="e">
        <v>#DIV/0!</v>
      </c>
      <c r="X50" s="109" t="e">
        <v>#DIV/0!</v>
      </c>
      <c r="Y50" s="109" t="e">
        <v>#DIV/0!</v>
      </c>
      <c r="Z50" s="109" t="e">
        <v>#DIV/0!</v>
      </c>
      <c r="AA50" s="109" t="e">
        <v>#DIV/0!</v>
      </c>
      <c r="AB50" s="109" t="e">
        <v>#DIV/0!</v>
      </c>
      <c r="AC50" s="109" t="e">
        <v>#DIV/0!</v>
      </c>
      <c r="AD50" s="109" t="e">
        <v>#DIV/0!</v>
      </c>
      <c r="AE50" s="109" t="e">
        <v>#DIV/0!</v>
      </c>
      <c r="AH50">
        <v>0</v>
      </c>
      <c r="AI50">
        <v>0</v>
      </c>
      <c r="AJ50">
        <v>0</v>
      </c>
    </row>
    <row r="51" spans="1:36" x14ac:dyDescent="0.25">
      <c r="A51" t="s">
        <v>14467</v>
      </c>
      <c r="B51" t="s">
        <v>4506</v>
      </c>
      <c r="C51" t="s">
        <v>663</v>
      </c>
      <c r="D51" t="s">
        <v>664</v>
      </c>
      <c r="E51" s="108" t="s">
        <v>1195</v>
      </c>
      <c r="F51" s="109">
        <v>1</v>
      </c>
      <c r="G51" s="109">
        <v>1</v>
      </c>
      <c r="H51" s="109">
        <v>1</v>
      </c>
      <c r="I51" s="108">
        <v>0</v>
      </c>
      <c r="J51" s="109" t="e">
        <v>#DIV/0!</v>
      </c>
      <c r="L51" s="111" t="s">
        <v>1195</v>
      </c>
      <c r="M51" s="112">
        <v>1</v>
      </c>
      <c r="N51" s="112">
        <v>1</v>
      </c>
      <c r="O51" s="112">
        <v>1</v>
      </c>
      <c r="P51" s="112">
        <v>1</v>
      </c>
      <c r="Q51" s="112">
        <v>1</v>
      </c>
      <c r="R51" s="111">
        <v>0</v>
      </c>
      <c r="S51" s="112" t="e">
        <v>#DIV/0!</v>
      </c>
      <c r="U51" s="108">
        <v>0</v>
      </c>
      <c r="V51" s="109" t="e">
        <v>#DIV/0!</v>
      </c>
      <c r="W51" s="109" t="e">
        <v>#DIV/0!</v>
      </c>
      <c r="X51" s="109" t="e">
        <v>#DIV/0!</v>
      </c>
      <c r="Y51" s="109" t="e">
        <v>#DIV/0!</v>
      </c>
      <c r="Z51" s="109" t="e">
        <v>#DIV/0!</v>
      </c>
      <c r="AA51" s="109" t="e">
        <v>#DIV/0!</v>
      </c>
      <c r="AB51" s="109" t="e">
        <v>#DIV/0!</v>
      </c>
      <c r="AC51" s="109" t="e">
        <v>#DIV/0!</v>
      </c>
      <c r="AD51" s="109" t="e">
        <v>#DIV/0!</v>
      </c>
      <c r="AE51" s="109" t="e">
        <v>#DIV/0!</v>
      </c>
      <c r="AH51">
        <v>1</v>
      </c>
      <c r="AI51">
        <v>1</v>
      </c>
      <c r="AJ51">
        <v>1</v>
      </c>
    </row>
    <row r="52" spans="1:36" x14ac:dyDescent="0.25">
      <c r="A52" t="s">
        <v>14461</v>
      </c>
      <c r="B52" t="s">
        <v>14462</v>
      </c>
      <c r="C52" t="s">
        <v>663</v>
      </c>
      <c r="D52" t="s">
        <v>664</v>
      </c>
      <c r="E52" s="108">
        <v>0</v>
      </c>
      <c r="F52" s="109" t="e">
        <v>#DIV/0!</v>
      </c>
      <c r="G52" s="109" t="e">
        <v>#DIV/0!</v>
      </c>
      <c r="H52" s="109" t="e">
        <v>#DIV/0!</v>
      </c>
      <c r="I52" s="108">
        <v>0</v>
      </c>
      <c r="J52" s="109" t="e">
        <v>#DIV/0!</v>
      </c>
      <c r="L52" s="111">
        <v>0</v>
      </c>
      <c r="M52" s="112" t="e">
        <v>#DIV/0!</v>
      </c>
      <c r="N52" s="112" t="e">
        <v>#DIV/0!</v>
      </c>
      <c r="O52" s="112" t="e">
        <v>#DIV/0!</v>
      </c>
      <c r="P52" s="112" t="e">
        <v>#DIV/0!</v>
      </c>
      <c r="Q52" s="112" t="e">
        <v>#DIV/0!</v>
      </c>
      <c r="R52" s="111">
        <v>0</v>
      </c>
      <c r="S52" s="112" t="e">
        <v>#DIV/0!</v>
      </c>
      <c r="U52" s="108" t="s">
        <v>1195</v>
      </c>
      <c r="V52" s="109">
        <v>1</v>
      </c>
      <c r="W52" s="109">
        <v>1</v>
      </c>
      <c r="X52" s="109">
        <v>1</v>
      </c>
      <c r="Y52" s="109">
        <v>1</v>
      </c>
      <c r="Z52" s="109">
        <v>1</v>
      </c>
      <c r="AA52" s="109">
        <v>1</v>
      </c>
      <c r="AB52" s="109">
        <v>1</v>
      </c>
      <c r="AC52" s="109">
        <v>1</v>
      </c>
      <c r="AD52" s="109">
        <v>1</v>
      </c>
      <c r="AE52" s="109">
        <v>1</v>
      </c>
      <c r="AH52">
        <v>1</v>
      </c>
      <c r="AI52">
        <v>1</v>
      </c>
      <c r="AJ52">
        <v>1</v>
      </c>
    </row>
    <row r="53" spans="1:36" x14ac:dyDescent="0.25">
      <c r="A53" t="s">
        <v>14379</v>
      </c>
      <c r="B53" t="s">
        <v>14380</v>
      </c>
      <c r="C53" t="s">
        <v>665</v>
      </c>
      <c r="D53" t="s">
        <v>666</v>
      </c>
      <c r="E53" s="108">
        <v>36</v>
      </c>
      <c r="F53" s="109">
        <v>1</v>
      </c>
      <c r="G53" s="109">
        <v>0.86111111111111116</v>
      </c>
      <c r="H53" s="109">
        <v>1</v>
      </c>
      <c r="I53" s="108">
        <v>0</v>
      </c>
      <c r="J53" s="109" t="e">
        <v>#DIV/0!</v>
      </c>
      <c r="L53" s="111">
        <v>27</v>
      </c>
      <c r="M53" s="112">
        <v>0.96296296296296291</v>
      </c>
      <c r="N53" s="112">
        <v>0.92592592592592593</v>
      </c>
      <c r="O53" s="112">
        <v>0.96296296296296291</v>
      </c>
      <c r="P53" s="112">
        <v>1</v>
      </c>
      <c r="Q53" s="112">
        <v>0.92592592592592593</v>
      </c>
      <c r="R53" s="111">
        <v>0</v>
      </c>
      <c r="S53" s="112" t="e">
        <v>#DIV/0!</v>
      </c>
      <c r="U53" s="108">
        <v>44</v>
      </c>
      <c r="V53" s="109">
        <v>0.95454545454545459</v>
      </c>
      <c r="W53" s="109">
        <v>0.93181818181818177</v>
      </c>
      <c r="X53" s="109">
        <v>0.97727272727272729</v>
      </c>
      <c r="Y53" s="109">
        <v>0.88636363636363635</v>
      </c>
      <c r="Z53" s="109">
        <v>0.88636363636363635</v>
      </c>
      <c r="AA53" s="109">
        <v>0.88636363636363635</v>
      </c>
      <c r="AB53" s="109">
        <v>0.97727272727272729</v>
      </c>
      <c r="AC53" s="109">
        <v>0.97727272727272729</v>
      </c>
      <c r="AD53" s="109">
        <v>0.95454545454545459</v>
      </c>
      <c r="AE53" s="109">
        <v>0.81818181818181823</v>
      </c>
      <c r="AH53">
        <v>0</v>
      </c>
      <c r="AI53">
        <v>0</v>
      </c>
      <c r="AJ53">
        <v>0</v>
      </c>
    </row>
    <row r="54" spans="1:36" x14ac:dyDescent="0.25">
      <c r="A54" t="s">
        <v>14022</v>
      </c>
      <c r="B54" t="s">
        <v>14023</v>
      </c>
      <c r="C54" t="s">
        <v>665</v>
      </c>
      <c r="D54" t="s">
        <v>666</v>
      </c>
      <c r="E54" s="108">
        <v>136</v>
      </c>
      <c r="F54" s="109">
        <v>0.97058823529411764</v>
      </c>
      <c r="G54" s="109">
        <v>0.76470588235294112</v>
      </c>
      <c r="H54" s="109">
        <v>0.97058823529411764</v>
      </c>
      <c r="I54" s="108">
        <v>0</v>
      </c>
      <c r="J54" s="109" t="e">
        <v>#DIV/0!</v>
      </c>
      <c r="L54" s="111">
        <v>160</v>
      </c>
      <c r="M54" s="112">
        <v>0.98124999999999996</v>
      </c>
      <c r="N54" s="112">
        <v>0.97499999999999998</v>
      </c>
      <c r="O54" s="112">
        <v>0.9375</v>
      </c>
      <c r="P54" s="112">
        <v>0.96250000000000002</v>
      </c>
      <c r="Q54" s="112">
        <v>0.96875</v>
      </c>
      <c r="R54" s="111">
        <v>0</v>
      </c>
      <c r="S54" s="112" t="e">
        <v>#DIV/0!</v>
      </c>
      <c r="U54" s="108">
        <v>155</v>
      </c>
      <c r="V54" s="109">
        <v>0.97419354838709682</v>
      </c>
      <c r="W54" s="109">
        <v>0.92903225806451617</v>
      </c>
      <c r="X54" s="109">
        <v>0.98709677419354835</v>
      </c>
      <c r="Y54" s="109">
        <v>0.92903225806451617</v>
      </c>
      <c r="Z54" s="109">
        <v>0.93548387096774188</v>
      </c>
      <c r="AA54" s="109">
        <v>0.92903225806451617</v>
      </c>
      <c r="AB54" s="109">
        <v>0.97419354838709682</v>
      </c>
      <c r="AC54" s="109">
        <v>0.9419354838709677</v>
      </c>
      <c r="AD54" s="109">
        <v>0.95483870967741935</v>
      </c>
      <c r="AE54" s="109">
        <v>0.9096774193548387</v>
      </c>
      <c r="AH54">
        <v>0</v>
      </c>
      <c r="AI54">
        <v>0</v>
      </c>
      <c r="AJ54">
        <v>0</v>
      </c>
    </row>
    <row r="55" spans="1:36" x14ac:dyDescent="0.25">
      <c r="A55" t="s">
        <v>13978</v>
      </c>
      <c r="B55" t="s">
        <v>13979</v>
      </c>
      <c r="C55" t="s">
        <v>665</v>
      </c>
      <c r="D55" t="s">
        <v>666</v>
      </c>
      <c r="E55" s="108">
        <v>230</v>
      </c>
      <c r="F55" s="109">
        <v>0.9652173913043478</v>
      </c>
      <c r="G55" s="109">
        <v>0.85652173913043483</v>
      </c>
      <c r="H55" s="109">
        <v>0.9652173913043478</v>
      </c>
      <c r="I55" s="108" t="s">
        <v>1195</v>
      </c>
      <c r="J55" s="109">
        <v>0</v>
      </c>
      <c r="L55" s="111">
        <v>261</v>
      </c>
      <c r="M55" s="112">
        <v>0.9885057471264368</v>
      </c>
      <c r="N55" s="112">
        <v>0.97701149425287359</v>
      </c>
      <c r="O55" s="112">
        <v>0.97701149425287359</v>
      </c>
      <c r="P55" s="112">
        <v>0.96551724137931039</v>
      </c>
      <c r="Q55" s="112">
        <v>0.97318007662835249</v>
      </c>
      <c r="R55" s="111" t="s">
        <v>1195</v>
      </c>
      <c r="S55" s="112">
        <v>0</v>
      </c>
      <c r="U55" s="108">
        <v>211</v>
      </c>
      <c r="V55" s="109">
        <v>0.96208530805687209</v>
      </c>
      <c r="W55" s="109">
        <v>0.95734597156398105</v>
      </c>
      <c r="X55" s="109">
        <v>0.98578199052132698</v>
      </c>
      <c r="Y55" s="109">
        <v>0.90047393364928907</v>
      </c>
      <c r="Z55" s="109">
        <v>0.94786729857819907</v>
      </c>
      <c r="AA55" s="109">
        <v>0.90047393364928907</v>
      </c>
      <c r="AB55" s="109">
        <v>0.95734597156398105</v>
      </c>
      <c r="AC55" s="109">
        <v>0.96208530805687209</v>
      </c>
      <c r="AD55" s="109">
        <v>0.95260663507109</v>
      </c>
      <c r="AE55" s="109">
        <v>0.89099526066350709</v>
      </c>
      <c r="AH55">
        <v>0</v>
      </c>
      <c r="AI55">
        <v>0</v>
      </c>
      <c r="AJ55">
        <v>0</v>
      </c>
    </row>
    <row r="56" spans="1:36" x14ac:dyDescent="0.25">
      <c r="A56" t="s">
        <v>14463</v>
      </c>
      <c r="B56" t="s">
        <v>14464</v>
      </c>
      <c r="C56" t="s">
        <v>665</v>
      </c>
      <c r="D56" t="s">
        <v>666</v>
      </c>
      <c r="E56" s="108" t="s">
        <v>1195</v>
      </c>
      <c r="F56" s="109">
        <v>0.5</v>
      </c>
      <c r="G56" s="109">
        <v>0.25</v>
      </c>
      <c r="H56" s="109">
        <v>0.5</v>
      </c>
      <c r="I56" s="108">
        <v>0</v>
      </c>
      <c r="J56" s="109" t="e">
        <v>#DIV/0!</v>
      </c>
      <c r="L56" s="111" t="s">
        <v>1195</v>
      </c>
      <c r="M56" s="112">
        <v>0.5</v>
      </c>
      <c r="N56" s="112">
        <v>1</v>
      </c>
      <c r="O56" s="112">
        <v>0.5</v>
      </c>
      <c r="P56" s="112">
        <v>0.5</v>
      </c>
      <c r="Q56" s="112">
        <v>1</v>
      </c>
      <c r="R56" s="111">
        <v>0</v>
      </c>
      <c r="S56" s="112" t="e">
        <v>#DIV/0!</v>
      </c>
      <c r="U56" s="108">
        <v>0</v>
      </c>
      <c r="V56" s="109" t="e">
        <v>#DIV/0!</v>
      </c>
      <c r="W56" s="109" t="e">
        <v>#DIV/0!</v>
      </c>
      <c r="X56" s="109" t="e">
        <v>#DIV/0!</v>
      </c>
      <c r="Y56" s="109" t="e">
        <v>#DIV/0!</v>
      </c>
      <c r="Z56" s="109" t="e">
        <v>#DIV/0!</v>
      </c>
      <c r="AA56" s="109" t="e">
        <v>#DIV/0!</v>
      </c>
      <c r="AB56" s="109" t="e">
        <v>#DIV/0!</v>
      </c>
      <c r="AC56" s="109" t="e">
        <v>#DIV/0!</v>
      </c>
      <c r="AD56" s="109" t="e">
        <v>#DIV/0!</v>
      </c>
      <c r="AE56" s="109" t="e">
        <v>#DIV/0!</v>
      </c>
      <c r="AH56">
        <v>0</v>
      </c>
      <c r="AI56">
        <v>0</v>
      </c>
      <c r="AJ56">
        <v>0</v>
      </c>
    </row>
    <row r="57" spans="1:36" x14ac:dyDescent="0.25">
      <c r="A57" t="s">
        <v>14313</v>
      </c>
      <c r="B57" t="s">
        <v>14314</v>
      </c>
      <c r="C57" t="s">
        <v>665</v>
      </c>
      <c r="D57" t="s">
        <v>666</v>
      </c>
      <c r="E57" s="108">
        <v>63</v>
      </c>
      <c r="F57" s="109">
        <v>0.96825396825396826</v>
      </c>
      <c r="G57" s="109">
        <v>0.8571428571428571</v>
      </c>
      <c r="H57" s="109">
        <v>0.96825396825396826</v>
      </c>
      <c r="I57" s="108">
        <v>0</v>
      </c>
      <c r="J57" s="109" t="e">
        <v>#DIV/0!</v>
      </c>
      <c r="L57" s="111">
        <v>52</v>
      </c>
      <c r="M57" s="112">
        <v>0.98076923076923073</v>
      </c>
      <c r="N57" s="112">
        <v>0.98076923076923073</v>
      </c>
      <c r="O57" s="112">
        <v>0.96153846153846156</v>
      </c>
      <c r="P57" s="112">
        <v>0.98076923076923073</v>
      </c>
      <c r="Q57" s="112">
        <v>0.98076923076923073</v>
      </c>
      <c r="R57" s="111" t="s">
        <v>1195</v>
      </c>
      <c r="S57" s="112">
        <v>0</v>
      </c>
      <c r="U57" s="108">
        <v>60</v>
      </c>
      <c r="V57" s="109">
        <v>0.95</v>
      </c>
      <c r="W57" s="109">
        <v>0.95</v>
      </c>
      <c r="X57" s="109">
        <v>0.96666666666666667</v>
      </c>
      <c r="Y57" s="109">
        <v>0.91666666666666663</v>
      </c>
      <c r="Z57" s="109">
        <v>0.91666666666666663</v>
      </c>
      <c r="AA57" s="109">
        <v>0.91666666666666663</v>
      </c>
      <c r="AB57" s="109">
        <v>0.93333333333333335</v>
      </c>
      <c r="AC57" s="109">
        <v>0.95</v>
      </c>
      <c r="AD57" s="109">
        <v>0.95</v>
      </c>
      <c r="AE57" s="109">
        <v>0.9</v>
      </c>
      <c r="AH57">
        <v>0</v>
      </c>
      <c r="AI57">
        <v>0</v>
      </c>
      <c r="AJ57">
        <v>0</v>
      </c>
    </row>
    <row r="58" spans="1:36" x14ac:dyDescent="0.25">
      <c r="A58" t="s">
        <v>14327</v>
      </c>
      <c r="B58" t="s">
        <v>14328</v>
      </c>
      <c r="C58" t="s">
        <v>665</v>
      </c>
      <c r="D58" t="s">
        <v>666</v>
      </c>
      <c r="E58" s="108">
        <v>57</v>
      </c>
      <c r="F58" s="109">
        <v>1</v>
      </c>
      <c r="G58" s="109">
        <v>0.82456140350877194</v>
      </c>
      <c r="H58" s="109">
        <v>1</v>
      </c>
      <c r="I58" s="108">
        <v>0</v>
      </c>
      <c r="J58" s="109" t="e">
        <v>#DIV/0!</v>
      </c>
      <c r="L58" s="111">
        <v>55</v>
      </c>
      <c r="M58" s="112">
        <v>0.94545454545454544</v>
      </c>
      <c r="N58" s="112">
        <v>1</v>
      </c>
      <c r="O58" s="112">
        <v>0.89090909090909087</v>
      </c>
      <c r="P58" s="112">
        <v>0.96363636363636362</v>
      </c>
      <c r="Q58" s="112">
        <v>0.98181818181818181</v>
      </c>
      <c r="R58" s="111">
        <v>0</v>
      </c>
      <c r="S58" s="112" t="e">
        <v>#DIV/0!</v>
      </c>
      <c r="U58" s="108">
        <v>57</v>
      </c>
      <c r="V58" s="109">
        <v>0.98245614035087714</v>
      </c>
      <c r="W58" s="109">
        <v>0.98245614035087714</v>
      </c>
      <c r="X58" s="109">
        <v>1</v>
      </c>
      <c r="Y58" s="109">
        <v>0.96491228070175439</v>
      </c>
      <c r="Z58" s="109">
        <v>0.92982456140350878</v>
      </c>
      <c r="AA58" s="109">
        <v>0.96491228070175439</v>
      </c>
      <c r="AB58" s="109">
        <v>0.98245614035087714</v>
      </c>
      <c r="AC58" s="109">
        <v>0.98245614035087714</v>
      </c>
      <c r="AD58" s="109">
        <v>0.92982456140350878</v>
      </c>
      <c r="AE58" s="109">
        <v>0.98245614035087714</v>
      </c>
      <c r="AH58">
        <v>0</v>
      </c>
      <c r="AI58">
        <v>0</v>
      </c>
      <c r="AJ58">
        <v>0</v>
      </c>
    </row>
    <row r="59" spans="1:36" x14ac:dyDescent="0.25">
      <c r="A59" t="s">
        <v>14331</v>
      </c>
      <c r="B59" t="s">
        <v>14332</v>
      </c>
      <c r="C59" t="s">
        <v>665</v>
      </c>
      <c r="D59" t="s">
        <v>666</v>
      </c>
      <c r="E59" s="108">
        <v>50</v>
      </c>
      <c r="F59" s="109">
        <v>0.98</v>
      </c>
      <c r="G59" s="109">
        <v>0.88</v>
      </c>
      <c r="H59" s="109">
        <v>0.98</v>
      </c>
      <c r="I59" s="108">
        <v>0</v>
      </c>
      <c r="J59" s="109" t="e">
        <v>#DIV/0!</v>
      </c>
      <c r="L59" s="111">
        <v>45</v>
      </c>
      <c r="M59" s="112">
        <v>1</v>
      </c>
      <c r="N59" s="112">
        <v>1</v>
      </c>
      <c r="O59" s="112">
        <v>1</v>
      </c>
      <c r="P59" s="112">
        <v>1</v>
      </c>
      <c r="Q59" s="112">
        <v>1</v>
      </c>
      <c r="R59" s="111">
        <v>0</v>
      </c>
      <c r="S59" s="112" t="e">
        <v>#DIV/0!</v>
      </c>
      <c r="U59" s="108">
        <v>56</v>
      </c>
      <c r="V59" s="109">
        <v>0.9821428571428571</v>
      </c>
      <c r="W59" s="109">
        <v>1</v>
      </c>
      <c r="X59" s="109">
        <v>0.9821428571428571</v>
      </c>
      <c r="Y59" s="109">
        <v>0.9821428571428571</v>
      </c>
      <c r="Z59" s="109">
        <v>0.9642857142857143</v>
      </c>
      <c r="AA59" s="109">
        <v>0.9821428571428571</v>
      </c>
      <c r="AB59" s="109">
        <v>0.9821428571428571</v>
      </c>
      <c r="AC59" s="109">
        <v>1</v>
      </c>
      <c r="AD59" s="109">
        <v>0.9821428571428571</v>
      </c>
      <c r="AE59" s="109">
        <v>0.9642857142857143</v>
      </c>
      <c r="AH59">
        <v>0</v>
      </c>
      <c r="AI59">
        <v>0</v>
      </c>
      <c r="AJ59">
        <v>0</v>
      </c>
    </row>
    <row r="60" spans="1:36" x14ac:dyDescent="0.25">
      <c r="A60" t="s">
        <v>14251</v>
      </c>
      <c r="B60" t="s">
        <v>14252</v>
      </c>
      <c r="C60" t="s">
        <v>665</v>
      </c>
      <c r="D60" t="s">
        <v>666</v>
      </c>
      <c r="E60" s="108">
        <v>79</v>
      </c>
      <c r="F60" s="109">
        <v>0.97468354430379744</v>
      </c>
      <c r="G60" s="109">
        <v>0.94936708860759489</v>
      </c>
      <c r="H60" s="109">
        <v>0.97468354430379744</v>
      </c>
      <c r="I60" s="108" t="s">
        <v>1195</v>
      </c>
      <c r="J60" s="109">
        <v>0</v>
      </c>
      <c r="L60" s="111">
        <v>74</v>
      </c>
      <c r="M60" s="112">
        <v>0.95945945945945943</v>
      </c>
      <c r="N60" s="112">
        <v>0.97297297297297303</v>
      </c>
      <c r="O60" s="112">
        <v>0.90540540540540537</v>
      </c>
      <c r="P60" s="112">
        <v>0.97297297297297303</v>
      </c>
      <c r="Q60" s="112">
        <v>0.97297297297297303</v>
      </c>
      <c r="R60" s="111">
        <v>0</v>
      </c>
      <c r="S60" s="112" t="e">
        <v>#DIV/0!</v>
      </c>
      <c r="U60" s="108">
        <v>80</v>
      </c>
      <c r="V60" s="109">
        <v>0.92500000000000004</v>
      </c>
      <c r="W60" s="109">
        <v>0.9</v>
      </c>
      <c r="X60" s="109">
        <v>0.97499999999999998</v>
      </c>
      <c r="Y60" s="109">
        <v>0.86250000000000004</v>
      </c>
      <c r="Z60" s="109">
        <v>0.91249999999999998</v>
      </c>
      <c r="AA60" s="109">
        <v>0.86250000000000004</v>
      </c>
      <c r="AB60" s="109">
        <v>0.92500000000000004</v>
      </c>
      <c r="AC60" s="109">
        <v>0.9</v>
      </c>
      <c r="AD60" s="109">
        <v>0.92500000000000004</v>
      </c>
      <c r="AE60" s="109">
        <v>0.78749999999999998</v>
      </c>
      <c r="AH60">
        <v>0</v>
      </c>
      <c r="AI60">
        <v>0</v>
      </c>
      <c r="AJ60">
        <v>0</v>
      </c>
    </row>
    <row r="61" spans="1:36" x14ac:dyDescent="0.25">
      <c r="A61" t="s">
        <v>14068</v>
      </c>
      <c r="B61" t="s">
        <v>14069</v>
      </c>
      <c r="C61" t="s">
        <v>665</v>
      </c>
      <c r="D61" t="s">
        <v>666</v>
      </c>
      <c r="E61" s="108">
        <v>118</v>
      </c>
      <c r="F61" s="109">
        <v>0.97457627118644063</v>
      </c>
      <c r="G61" s="109">
        <v>0.93220338983050843</v>
      </c>
      <c r="H61" s="109">
        <v>0.97457627118644063</v>
      </c>
      <c r="I61" s="108">
        <v>0</v>
      </c>
      <c r="J61" s="109" t="e">
        <v>#DIV/0!</v>
      </c>
      <c r="L61" s="111">
        <v>124</v>
      </c>
      <c r="M61" s="112">
        <v>0.99193548387096775</v>
      </c>
      <c r="N61" s="112">
        <v>0.9838709677419355</v>
      </c>
      <c r="O61" s="112">
        <v>0.967741935483871</v>
      </c>
      <c r="P61" s="112">
        <v>0.97580645161290325</v>
      </c>
      <c r="Q61" s="112">
        <v>0.97580645161290325</v>
      </c>
      <c r="R61" s="111" t="s">
        <v>1195</v>
      </c>
      <c r="S61" s="112">
        <v>0</v>
      </c>
      <c r="U61" s="108">
        <v>132</v>
      </c>
      <c r="V61" s="109">
        <v>0.96969696969696972</v>
      </c>
      <c r="W61" s="109">
        <v>0.98484848484848486</v>
      </c>
      <c r="X61" s="109">
        <v>1</v>
      </c>
      <c r="Y61" s="109">
        <v>0.9242424242424242</v>
      </c>
      <c r="Z61" s="109">
        <v>0.96212121212121215</v>
      </c>
      <c r="AA61" s="109">
        <v>0.9242424242424242</v>
      </c>
      <c r="AB61" s="109">
        <v>0.99242424242424243</v>
      </c>
      <c r="AC61" s="109">
        <v>0.99242424242424243</v>
      </c>
      <c r="AD61" s="109">
        <v>0.96969696969696972</v>
      </c>
      <c r="AE61" s="109">
        <v>0.90909090909090906</v>
      </c>
      <c r="AH61">
        <v>0</v>
      </c>
      <c r="AI61">
        <v>0</v>
      </c>
      <c r="AJ61">
        <v>0</v>
      </c>
    </row>
    <row r="62" spans="1:36" x14ac:dyDescent="0.25">
      <c r="A62" t="s">
        <v>14016</v>
      </c>
      <c r="B62" t="s">
        <v>14017</v>
      </c>
      <c r="C62" t="s">
        <v>665</v>
      </c>
      <c r="D62" t="s">
        <v>666</v>
      </c>
      <c r="E62" s="108">
        <v>178</v>
      </c>
      <c r="F62" s="109">
        <v>0.9943820224719101</v>
      </c>
      <c r="G62" s="109">
        <v>0.8202247191011236</v>
      </c>
      <c r="H62" s="109">
        <v>0.9887640449438202</v>
      </c>
      <c r="I62" s="108">
        <v>0</v>
      </c>
      <c r="J62" s="109" t="e">
        <v>#DIV/0!</v>
      </c>
      <c r="L62" s="111">
        <v>188</v>
      </c>
      <c r="M62" s="112">
        <v>0.98404255319148937</v>
      </c>
      <c r="N62" s="112">
        <v>0.9521276595744681</v>
      </c>
      <c r="O62" s="112">
        <v>0.94148936170212771</v>
      </c>
      <c r="P62" s="112">
        <v>0.9521276595744681</v>
      </c>
      <c r="Q62" s="112">
        <v>0.94680851063829785</v>
      </c>
      <c r="R62" s="111">
        <v>0</v>
      </c>
      <c r="S62" s="112" t="e">
        <v>#DIV/0!</v>
      </c>
      <c r="U62" s="108">
        <v>159</v>
      </c>
      <c r="V62" s="109">
        <v>0.98113207547169812</v>
      </c>
      <c r="W62" s="109">
        <v>0.94968553459119498</v>
      </c>
      <c r="X62" s="109">
        <v>0.96855345911949686</v>
      </c>
      <c r="Y62" s="109">
        <v>0.96855345911949686</v>
      </c>
      <c r="Z62" s="109">
        <v>0.94968553459119498</v>
      </c>
      <c r="AA62" s="109">
        <v>0.96855345911949686</v>
      </c>
      <c r="AB62" s="109">
        <v>0.95597484276729561</v>
      </c>
      <c r="AC62" s="109">
        <v>0.93710691823899372</v>
      </c>
      <c r="AD62" s="109">
        <v>0.96855345911949686</v>
      </c>
      <c r="AE62" s="109">
        <v>0.92452830188679247</v>
      </c>
      <c r="AH62">
        <v>0</v>
      </c>
      <c r="AI62">
        <v>0</v>
      </c>
      <c r="AJ62">
        <v>0</v>
      </c>
    </row>
    <row r="63" spans="1:36" x14ac:dyDescent="0.25">
      <c r="A63" t="s">
        <v>14273</v>
      </c>
      <c r="B63" t="s">
        <v>14274</v>
      </c>
      <c r="C63" t="s">
        <v>665</v>
      </c>
      <c r="D63" t="s">
        <v>666</v>
      </c>
      <c r="E63" s="108">
        <v>71</v>
      </c>
      <c r="F63" s="109">
        <v>0.9859154929577465</v>
      </c>
      <c r="G63" s="109">
        <v>0.80281690140845074</v>
      </c>
      <c r="H63" s="109">
        <v>1</v>
      </c>
      <c r="I63" s="108">
        <v>0</v>
      </c>
      <c r="J63" s="109" t="e">
        <v>#DIV/0!</v>
      </c>
      <c r="L63" s="111">
        <v>84</v>
      </c>
      <c r="M63" s="112">
        <v>1</v>
      </c>
      <c r="N63" s="112">
        <v>0.97619047619047616</v>
      </c>
      <c r="O63" s="112">
        <v>1</v>
      </c>
      <c r="P63" s="112">
        <v>0.95238095238095233</v>
      </c>
      <c r="Q63" s="112">
        <v>0.97619047619047616</v>
      </c>
      <c r="R63" s="111" t="s">
        <v>1195</v>
      </c>
      <c r="S63" s="112">
        <v>0</v>
      </c>
      <c r="U63" s="108">
        <v>71</v>
      </c>
      <c r="V63" s="109">
        <v>0.971830985915493</v>
      </c>
      <c r="W63" s="109">
        <v>0.971830985915493</v>
      </c>
      <c r="X63" s="109">
        <v>0.9859154929577465</v>
      </c>
      <c r="Y63" s="109">
        <v>0.94366197183098588</v>
      </c>
      <c r="Z63" s="109">
        <v>0.971830985915493</v>
      </c>
      <c r="AA63" s="109">
        <v>0.94366197183098588</v>
      </c>
      <c r="AB63" s="109">
        <v>0.95774647887323938</v>
      </c>
      <c r="AC63" s="109">
        <v>0.95774647887323938</v>
      </c>
      <c r="AD63" s="109">
        <v>0.9859154929577465</v>
      </c>
      <c r="AE63" s="109">
        <v>0.95774647887323938</v>
      </c>
      <c r="AH63">
        <v>0</v>
      </c>
      <c r="AI63">
        <v>0</v>
      </c>
      <c r="AJ63">
        <v>0</v>
      </c>
    </row>
    <row r="64" spans="1:36" x14ac:dyDescent="0.25">
      <c r="A64" t="s">
        <v>14102</v>
      </c>
      <c r="B64" t="s">
        <v>14103</v>
      </c>
      <c r="C64" t="s">
        <v>665</v>
      </c>
      <c r="D64" t="s">
        <v>666</v>
      </c>
      <c r="E64" s="108">
        <v>139</v>
      </c>
      <c r="F64" s="109">
        <v>0.9928057553956835</v>
      </c>
      <c r="G64" s="109">
        <v>0.82014388489208634</v>
      </c>
      <c r="H64" s="109">
        <v>0.98561151079136688</v>
      </c>
      <c r="I64" s="108" t="s">
        <v>1195</v>
      </c>
      <c r="J64" s="109">
        <v>1</v>
      </c>
      <c r="L64" s="111">
        <v>113</v>
      </c>
      <c r="M64" s="112">
        <v>0.98230088495575218</v>
      </c>
      <c r="N64" s="112">
        <v>0.98230088495575218</v>
      </c>
      <c r="O64" s="112">
        <v>0.93805309734513276</v>
      </c>
      <c r="P64" s="112">
        <v>0.96460176991150437</v>
      </c>
      <c r="Q64" s="112">
        <v>0.98230088495575218</v>
      </c>
      <c r="R64" s="111">
        <v>0</v>
      </c>
      <c r="S64" s="112" t="e">
        <v>#DIV/0!</v>
      </c>
      <c r="U64" s="108">
        <v>122</v>
      </c>
      <c r="V64" s="109">
        <v>0.98360655737704916</v>
      </c>
      <c r="W64" s="109">
        <v>0.97540983606557374</v>
      </c>
      <c r="X64" s="109">
        <v>0.98360655737704916</v>
      </c>
      <c r="Y64" s="109">
        <v>0.94262295081967218</v>
      </c>
      <c r="Z64" s="109">
        <v>0.97540983606557374</v>
      </c>
      <c r="AA64" s="109">
        <v>0.94262295081967218</v>
      </c>
      <c r="AB64" s="109">
        <v>0.99180327868852458</v>
      </c>
      <c r="AC64" s="109">
        <v>0.97540983606557374</v>
      </c>
      <c r="AD64" s="109">
        <v>0.99180327868852458</v>
      </c>
      <c r="AE64" s="109">
        <v>0.97540983606557374</v>
      </c>
      <c r="AH64">
        <v>0</v>
      </c>
      <c r="AI64">
        <v>0</v>
      </c>
      <c r="AJ64">
        <v>0</v>
      </c>
    </row>
    <row r="65" spans="1:36" x14ac:dyDescent="0.25">
      <c r="A65" t="s">
        <v>14188</v>
      </c>
      <c r="B65" t="s">
        <v>759</v>
      </c>
      <c r="C65" t="s">
        <v>665</v>
      </c>
      <c r="D65" t="s">
        <v>666</v>
      </c>
      <c r="E65" s="108">
        <v>87</v>
      </c>
      <c r="F65" s="109">
        <v>0.97701149425287359</v>
      </c>
      <c r="G65" s="109">
        <v>0.82758620689655171</v>
      </c>
      <c r="H65" s="109">
        <v>0.97701149425287359</v>
      </c>
      <c r="I65" s="108">
        <v>0</v>
      </c>
      <c r="J65" s="109" t="e">
        <v>#DIV/0!</v>
      </c>
      <c r="L65" s="111">
        <v>103</v>
      </c>
      <c r="M65" s="112">
        <v>0.99029126213592233</v>
      </c>
      <c r="N65" s="112">
        <v>0.95145631067961167</v>
      </c>
      <c r="O65" s="112">
        <v>0.970873786407767</v>
      </c>
      <c r="P65" s="112">
        <v>0.96116504854368934</v>
      </c>
      <c r="Q65" s="112">
        <v>0.96116504854368934</v>
      </c>
      <c r="R65" s="111">
        <v>0</v>
      </c>
      <c r="S65" s="112" t="e">
        <v>#DIV/0!</v>
      </c>
      <c r="U65" s="108">
        <v>97</v>
      </c>
      <c r="V65" s="109">
        <v>0.98969072164948457</v>
      </c>
      <c r="W65" s="109">
        <v>0.97938144329896903</v>
      </c>
      <c r="X65" s="109">
        <v>0.98969072164948457</v>
      </c>
      <c r="Y65" s="109">
        <v>0.92783505154639179</v>
      </c>
      <c r="Z65" s="109">
        <v>0.97938144329896903</v>
      </c>
      <c r="AA65" s="109">
        <v>0.92783505154639179</v>
      </c>
      <c r="AB65" s="109">
        <v>0.97938144329896903</v>
      </c>
      <c r="AC65" s="109">
        <v>0.95876288659793818</v>
      </c>
      <c r="AD65" s="109">
        <v>0.98969072164948457</v>
      </c>
      <c r="AE65" s="109">
        <v>0.97938144329896903</v>
      </c>
      <c r="AH65">
        <v>0</v>
      </c>
      <c r="AI65">
        <v>0</v>
      </c>
      <c r="AJ65">
        <v>0</v>
      </c>
    </row>
    <row r="66" spans="1:36" x14ac:dyDescent="0.25">
      <c r="A66" t="s">
        <v>14047</v>
      </c>
      <c r="B66" t="s">
        <v>771</v>
      </c>
      <c r="C66" t="s">
        <v>665</v>
      </c>
      <c r="D66" t="s">
        <v>666</v>
      </c>
      <c r="E66" s="108">
        <v>164</v>
      </c>
      <c r="F66" s="109">
        <v>0.98780487804878048</v>
      </c>
      <c r="G66" s="109">
        <v>0.81707317073170727</v>
      </c>
      <c r="H66" s="109">
        <v>0.98780487804878048</v>
      </c>
      <c r="I66" s="108" t="s">
        <v>1195</v>
      </c>
      <c r="J66" s="109">
        <v>0</v>
      </c>
      <c r="L66" s="111">
        <v>138</v>
      </c>
      <c r="M66" s="112">
        <v>0.98550724637681164</v>
      </c>
      <c r="N66" s="112">
        <v>0.97101449275362317</v>
      </c>
      <c r="O66" s="112">
        <v>0.93478260869565222</v>
      </c>
      <c r="P66" s="112">
        <v>0.96376811594202894</v>
      </c>
      <c r="Q66" s="112">
        <v>0.96376811594202894</v>
      </c>
      <c r="R66" s="111" t="s">
        <v>1195</v>
      </c>
      <c r="S66" s="112">
        <v>0</v>
      </c>
      <c r="U66" s="108">
        <v>144</v>
      </c>
      <c r="V66" s="109">
        <v>0.98611111111111116</v>
      </c>
      <c r="W66" s="109">
        <v>0.96527777777777779</v>
      </c>
      <c r="X66" s="109">
        <v>0.99305555555555558</v>
      </c>
      <c r="Y66" s="109">
        <v>0.97916666666666663</v>
      </c>
      <c r="Z66" s="109">
        <v>0.95833333333333337</v>
      </c>
      <c r="AA66" s="109">
        <v>0.97916666666666663</v>
      </c>
      <c r="AB66" s="109">
        <v>0.97916666666666663</v>
      </c>
      <c r="AC66" s="109">
        <v>0.97916666666666663</v>
      </c>
      <c r="AD66" s="109">
        <v>0.98611111111111116</v>
      </c>
      <c r="AE66" s="109">
        <v>0.94444444444444442</v>
      </c>
      <c r="AH66">
        <v>0</v>
      </c>
      <c r="AI66">
        <v>0</v>
      </c>
      <c r="AJ66">
        <v>0</v>
      </c>
    </row>
    <row r="67" spans="1:36" x14ac:dyDescent="0.25">
      <c r="A67" t="s">
        <v>14277</v>
      </c>
      <c r="B67" t="s">
        <v>14278</v>
      </c>
      <c r="C67" t="s">
        <v>665</v>
      </c>
      <c r="D67" t="s">
        <v>666</v>
      </c>
      <c r="E67" s="108">
        <v>88</v>
      </c>
      <c r="F67" s="109">
        <v>1</v>
      </c>
      <c r="G67" s="109">
        <v>0.88636363636363635</v>
      </c>
      <c r="H67" s="109">
        <v>1</v>
      </c>
      <c r="I67" s="108" t="s">
        <v>1195</v>
      </c>
      <c r="J67" s="109">
        <v>0</v>
      </c>
      <c r="L67" s="111">
        <v>86</v>
      </c>
      <c r="M67" s="112">
        <v>1</v>
      </c>
      <c r="N67" s="112">
        <v>0.98837209302325579</v>
      </c>
      <c r="O67" s="112">
        <v>0.95348837209302328</v>
      </c>
      <c r="P67" s="112">
        <v>0.96511627906976749</v>
      </c>
      <c r="Q67" s="112">
        <v>0.97674418604651159</v>
      </c>
      <c r="R67" s="111">
        <v>0</v>
      </c>
      <c r="S67" s="112" t="e">
        <v>#DIV/0!</v>
      </c>
      <c r="U67" s="108">
        <v>71</v>
      </c>
      <c r="V67" s="109">
        <v>0.92957746478873238</v>
      </c>
      <c r="W67" s="109">
        <v>0.971830985915493</v>
      </c>
      <c r="X67" s="109">
        <v>0.94366197183098588</v>
      </c>
      <c r="Y67" s="109">
        <v>0.90140845070422537</v>
      </c>
      <c r="Z67" s="109">
        <v>0.90140845070422537</v>
      </c>
      <c r="AA67" s="109">
        <v>0.90140845070422537</v>
      </c>
      <c r="AB67" s="109">
        <v>0.94366197183098588</v>
      </c>
      <c r="AC67" s="109">
        <v>0.971830985915493</v>
      </c>
      <c r="AD67" s="109">
        <v>0.92957746478873238</v>
      </c>
      <c r="AE67" s="109">
        <v>0.90140845070422537</v>
      </c>
      <c r="AH67">
        <v>0</v>
      </c>
      <c r="AI67">
        <v>0</v>
      </c>
      <c r="AJ67">
        <v>0</v>
      </c>
    </row>
    <row r="68" spans="1:36" x14ac:dyDescent="0.25">
      <c r="A68" t="s">
        <v>14201</v>
      </c>
      <c r="B68" t="s">
        <v>771</v>
      </c>
      <c r="C68" t="s">
        <v>665</v>
      </c>
      <c r="D68" t="s">
        <v>666</v>
      </c>
      <c r="E68" s="108">
        <v>86</v>
      </c>
      <c r="F68" s="109">
        <v>0.98837209302325579</v>
      </c>
      <c r="G68" s="109">
        <v>0.79069767441860461</v>
      </c>
      <c r="H68" s="109">
        <v>0.98837209302325579</v>
      </c>
      <c r="I68" s="108" t="s">
        <v>1195</v>
      </c>
      <c r="J68" s="109">
        <v>0</v>
      </c>
      <c r="L68" s="111">
        <v>84</v>
      </c>
      <c r="M68" s="112">
        <v>0.98809523809523814</v>
      </c>
      <c r="N68" s="112">
        <v>0.9642857142857143</v>
      </c>
      <c r="O68" s="112">
        <v>0.94047619047619047</v>
      </c>
      <c r="P68" s="112">
        <v>0.94047619047619047</v>
      </c>
      <c r="Q68" s="112">
        <v>0.9642857142857143</v>
      </c>
      <c r="R68" s="111" t="s">
        <v>1195</v>
      </c>
      <c r="S68" s="112">
        <v>0</v>
      </c>
      <c r="U68" s="108">
        <v>91</v>
      </c>
      <c r="V68" s="109">
        <v>0.98901098901098905</v>
      </c>
      <c r="W68" s="109">
        <v>0.94505494505494503</v>
      </c>
      <c r="X68" s="109">
        <v>1</v>
      </c>
      <c r="Y68" s="109">
        <v>0.94505494505494503</v>
      </c>
      <c r="Z68" s="109">
        <v>0.96703296703296704</v>
      </c>
      <c r="AA68" s="109">
        <v>0.94505494505494503</v>
      </c>
      <c r="AB68" s="109">
        <v>0.95604395604395609</v>
      </c>
      <c r="AC68" s="109">
        <v>0.92307692307692313</v>
      </c>
      <c r="AD68" s="109">
        <v>0.97802197802197799</v>
      </c>
      <c r="AE68" s="109">
        <v>0.94505494505494503</v>
      </c>
      <c r="AH68">
        <v>0</v>
      </c>
      <c r="AI68">
        <v>0</v>
      </c>
      <c r="AJ68">
        <v>0</v>
      </c>
    </row>
    <row r="69" spans="1:36" x14ac:dyDescent="0.25">
      <c r="A69" t="s">
        <v>14090</v>
      </c>
      <c r="B69" t="s">
        <v>14091</v>
      </c>
      <c r="C69" t="s">
        <v>665</v>
      </c>
      <c r="D69" t="s">
        <v>666</v>
      </c>
      <c r="E69" s="108">
        <v>106</v>
      </c>
      <c r="F69" s="109">
        <v>0.98113207547169812</v>
      </c>
      <c r="G69" s="109">
        <v>0.76415094339622647</v>
      </c>
      <c r="H69" s="109">
        <v>0.98113207547169812</v>
      </c>
      <c r="I69" s="108" t="s">
        <v>1195</v>
      </c>
      <c r="J69" s="109">
        <v>0</v>
      </c>
      <c r="L69" s="111">
        <v>109</v>
      </c>
      <c r="M69" s="112">
        <v>0.98165137614678899</v>
      </c>
      <c r="N69" s="112">
        <v>0.94495412844036697</v>
      </c>
      <c r="O69" s="112">
        <v>0.93577981651376152</v>
      </c>
      <c r="P69" s="112">
        <v>0.96330275229357798</v>
      </c>
      <c r="Q69" s="112">
        <v>0.96330275229357798</v>
      </c>
      <c r="R69" s="111" t="s">
        <v>1195</v>
      </c>
      <c r="S69" s="112">
        <v>0</v>
      </c>
      <c r="U69" s="108">
        <v>124</v>
      </c>
      <c r="V69" s="109">
        <v>0.93548387096774188</v>
      </c>
      <c r="W69" s="109">
        <v>0.94354838709677424</v>
      </c>
      <c r="X69" s="109">
        <v>0.93548387096774188</v>
      </c>
      <c r="Y69" s="109">
        <v>0.84677419354838712</v>
      </c>
      <c r="Z69" s="109">
        <v>0.89516129032258063</v>
      </c>
      <c r="AA69" s="109">
        <v>0.84677419354838712</v>
      </c>
      <c r="AB69" s="109">
        <v>0.90322580645161288</v>
      </c>
      <c r="AC69" s="109">
        <v>0.93548387096774188</v>
      </c>
      <c r="AD69" s="109">
        <v>0.89516129032258063</v>
      </c>
      <c r="AE69" s="109">
        <v>0.84677419354838712</v>
      </c>
      <c r="AH69">
        <v>0</v>
      </c>
      <c r="AI69">
        <v>0</v>
      </c>
      <c r="AJ69">
        <v>0</v>
      </c>
    </row>
    <row r="70" spans="1:36" x14ac:dyDescent="0.25">
      <c r="A70" t="s">
        <v>14378</v>
      </c>
      <c r="B70" t="s">
        <v>4107</v>
      </c>
      <c r="C70" t="s">
        <v>665</v>
      </c>
      <c r="D70" t="s">
        <v>666</v>
      </c>
      <c r="E70" s="108">
        <v>59</v>
      </c>
      <c r="F70" s="109">
        <v>0.98305084745762716</v>
      </c>
      <c r="G70" s="109">
        <v>0.76271186440677963</v>
      </c>
      <c r="H70" s="109">
        <v>0.96610169491525422</v>
      </c>
      <c r="I70" s="108" t="s">
        <v>1195</v>
      </c>
      <c r="J70" s="109">
        <v>0</v>
      </c>
      <c r="L70" s="111">
        <v>46</v>
      </c>
      <c r="M70" s="112">
        <v>0.95652173913043481</v>
      </c>
      <c r="N70" s="112">
        <v>0.95652173913043481</v>
      </c>
      <c r="O70" s="112">
        <v>0.89130434782608692</v>
      </c>
      <c r="P70" s="112">
        <v>0.93478260869565222</v>
      </c>
      <c r="Q70" s="112">
        <v>0.93478260869565222</v>
      </c>
      <c r="R70" s="111">
        <v>0</v>
      </c>
      <c r="S70" s="112" t="e">
        <v>#DIV/0!</v>
      </c>
      <c r="U70" s="108">
        <v>44</v>
      </c>
      <c r="V70" s="109">
        <v>0.97727272727272729</v>
      </c>
      <c r="W70" s="109">
        <v>0.88636363636363635</v>
      </c>
      <c r="X70" s="109">
        <v>1</v>
      </c>
      <c r="Y70" s="109">
        <v>0.88636363636363635</v>
      </c>
      <c r="Z70" s="109">
        <v>0.90909090909090906</v>
      </c>
      <c r="AA70" s="109">
        <v>0.88636363636363635</v>
      </c>
      <c r="AB70" s="109">
        <v>0.93181818181818177</v>
      </c>
      <c r="AC70" s="109">
        <v>0.86363636363636365</v>
      </c>
      <c r="AD70" s="109">
        <v>1</v>
      </c>
      <c r="AE70" s="109">
        <v>0.84090909090909094</v>
      </c>
      <c r="AH70">
        <v>0</v>
      </c>
      <c r="AI70">
        <v>0</v>
      </c>
      <c r="AJ70">
        <v>0</v>
      </c>
    </row>
    <row r="71" spans="1:36" x14ac:dyDescent="0.25">
      <c r="A71" t="s">
        <v>14323</v>
      </c>
      <c r="B71" t="s">
        <v>14324</v>
      </c>
      <c r="C71" t="s">
        <v>665</v>
      </c>
      <c r="D71" t="s">
        <v>666</v>
      </c>
      <c r="E71" s="108">
        <v>42</v>
      </c>
      <c r="F71" s="109">
        <v>0.9285714285714286</v>
      </c>
      <c r="G71" s="109">
        <v>0.7857142857142857</v>
      </c>
      <c r="H71" s="109">
        <v>0.9285714285714286</v>
      </c>
      <c r="I71" s="108" t="s">
        <v>1195</v>
      </c>
      <c r="J71" s="109">
        <v>0</v>
      </c>
      <c r="L71" s="111">
        <v>57</v>
      </c>
      <c r="M71" s="112">
        <v>0.98245614035087714</v>
      </c>
      <c r="N71" s="112">
        <v>0.94736842105263153</v>
      </c>
      <c r="O71" s="112">
        <v>0.84210526315789469</v>
      </c>
      <c r="P71" s="112">
        <v>0.94736842105263153</v>
      </c>
      <c r="Q71" s="112">
        <v>0.94736842105263153</v>
      </c>
      <c r="R71" s="111">
        <v>0</v>
      </c>
      <c r="S71" s="112" t="e">
        <v>#DIV/0!</v>
      </c>
      <c r="U71" s="108">
        <v>58</v>
      </c>
      <c r="V71" s="109">
        <v>0.96551724137931039</v>
      </c>
      <c r="W71" s="109">
        <v>0.87931034482758619</v>
      </c>
      <c r="X71" s="109">
        <v>0.98275862068965514</v>
      </c>
      <c r="Y71" s="109">
        <v>0.93103448275862066</v>
      </c>
      <c r="Z71" s="109">
        <v>0.86206896551724133</v>
      </c>
      <c r="AA71" s="109">
        <v>0.93103448275862066</v>
      </c>
      <c r="AB71" s="109">
        <v>0.98275862068965514</v>
      </c>
      <c r="AC71" s="109">
        <v>0.91379310344827591</v>
      </c>
      <c r="AD71" s="109">
        <v>0.94827586206896552</v>
      </c>
      <c r="AE71" s="109">
        <v>0.94827586206896552</v>
      </c>
      <c r="AH71">
        <v>0</v>
      </c>
      <c r="AI71">
        <v>0</v>
      </c>
      <c r="AJ71">
        <v>0</v>
      </c>
    </row>
    <row r="72" spans="1:36" x14ac:dyDescent="0.25">
      <c r="A72" t="s">
        <v>14110</v>
      </c>
      <c r="B72" t="s">
        <v>14111</v>
      </c>
      <c r="C72" t="s">
        <v>665</v>
      </c>
      <c r="D72" t="s">
        <v>666</v>
      </c>
      <c r="E72" s="108">
        <v>114</v>
      </c>
      <c r="F72" s="109">
        <v>0.97368421052631582</v>
      </c>
      <c r="G72" s="109">
        <v>0.84210526315789469</v>
      </c>
      <c r="H72" s="109">
        <v>0.97368421052631582</v>
      </c>
      <c r="I72" s="108" t="s">
        <v>1195</v>
      </c>
      <c r="J72" s="109">
        <v>0</v>
      </c>
      <c r="L72" s="111">
        <v>139</v>
      </c>
      <c r="M72" s="112">
        <v>0.97122302158273377</v>
      </c>
      <c r="N72" s="112">
        <v>0.97122302158273377</v>
      </c>
      <c r="O72" s="112">
        <v>0.93525179856115104</v>
      </c>
      <c r="P72" s="112">
        <v>0.93525179856115104</v>
      </c>
      <c r="Q72" s="112">
        <v>0.94964028776978415</v>
      </c>
      <c r="R72" s="111" t="s">
        <v>1195</v>
      </c>
      <c r="S72" s="112">
        <v>0</v>
      </c>
      <c r="U72" s="108">
        <v>119</v>
      </c>
      <c r="V72" s="109">
        <v>0.97478991596638653</v>
      </c>
      <c r="W72" s="109">
        <v>0.9327731092436975</v>
      </c>
      <c r="X72" s="109">
        <v>1</v>
      </c>
      <c r="Y72" s="109">
        <v>0.94957983193277307</v>
      </c>
      <c r="Z72" s="109">
        <v>0.94117647058823528</v>
      </c>
      <c r="AA72" s="109">
        <v>0.94957983193277307</v>
      </c>
      <c r="AB72" s="109">
        <v>0.96638655462184875</v>
      </c>
      <c r="AC72" s="109">
        <v>0.92436974789915971</v>
      </c>
      <c r="AD72" s="109">
        <v>0.96638655462184875</v>
      </c>
      <c r="AE72" s="109">
        <v>0.91596638655462181</v>
      </c>
      <c r="AH72">
        <v>0</v>
      </c>
      <c r="AI72">
        <v>0</v>
      </c>
      <c r="AJ72">
        <v>0</v>
      </c>
    </row>
    <row r="73" spans="1:36" x14ac:dyDescent="0.25">
      <c r="A73" t="s">
        <v>14180</v>
      </c>
      <c r="B73" t="s">
        <v>14181</v>
      </c>
      <c r="C73" t="s">
        <v>665</v>
      </c>
      <c r="D73" t="s">
        <v>666</v>
      </c>
      <c r="E73" s="108">
        <v>84</v>
      </c>
      <c r="F73" s="109">
        <v>0.98809523809523814</v>
      </c>
      <c r="G73" s="109">
        <v>0.79761904761904767</v>
      </c>
      <c r="H73" s="109">
        <v>0.98809523809523814</v>
      </c>
      <c r="I73" s="108" t="s">
        <v>1195</v>
      </c>
      <c r="J73" s="109">
        <v>0.5</v>
      </c>
      <c r="L73" s="111">
        <v>73</v>
      </c>
      <c r="M73" s="112">
        <v>0.98630136986301364</v>
      </c>
      <c r="N73" s="112">
        <v>0.95890410958904104</v>
      </c>
      <c r="O73" s="112">
        <v>0.9178082191780822</v>
      </c>
      <c r="P73" s="112">
        <v>0.95890410958904104</v>
      </c>
      <c r="Q73" s="112">
        <v>0.95890410958904104</v>
      </c>
      <c r="R73" s="111">
        <v>0</v>
      </c>
      <c r="S73" s="112" t="e">
        <v>#DIV/0!</v>
      </c>
      <c r="U73" s="108">
        <v>100</v>
      </c>
      <c r="V73" s="109">
        <v>0.98</v>
      </c>
      <c r="W73" s="109">
        <v>0.91</v>
      </c>
      <c r="X73" s="109">
        <v>1</v>
      </c>
      <c r="Y73" s="109">
        <v>0.84</v>
      </c>
      <c r="Z73" s="109">
        <v>0.97</v>
      </c>
      <c r="AA73" s="109">
        <v>0.84</v>
      </c>
      <c r="AB73" s="109">
        <v>0.95</v>
      </c>
      <c r="AC73" s="109">
        <v>0.93</v>
      </c>
      <c r="AD73" s="109">
        <v>0.98</v>
      </c>
      <c r="AE73" s="109">
        <v>0.88</v>
      </c>
      <c r="AH73">
        <v>0</v>
      </c>
      <c r="AI73">
        <v>0</v>
      </c>
      <c r="AJ73">
        <v>0</v>
      </c>
    </row>
    <row r="74" spans="1:36" x14ac:dyDescent="0.25">
      <c r="A74" t="s">
        <v>14363</v>
      </c>
      <c r="B74" t="s">
        <v>8129</v>
      </c>
      <c r="C74" t="s">
        <v>665</v>
      </c>
      <c r="D74" t="s">
        <v>666</v>
      </c>
      <c r="E74" s="108">
        <v>74</v>
      </c>
      <c r="F74" s="109">
        <v>0.98648648648648651</v>
      </c>
      <c r="G74" s="109">
        <v>0.82432432432432434</v>
      </c>
      <c r="H74" s="109">
        <v>0.98648648648648651</v>
      </c>
      <c r="I74" s="108" t="s">
        <v>1195</v>
      </c>
      <c r="J74" s="109">
        <v>0.5</v>
      </c>
      <c r="L74" s="111">
        <v>62</v>
      </c>
      <c r="M74" s="112">
        <v>0.9838709677419355</v>
      </c>
      <c r="N74" s="112">
        <v>1</v>
      </c>
      <c r="O74" s="112">
        <v>0.91935483870967738</v>
      </c>
      <c r="P74" s="112">
        <v>0.9838709677419355</v>
      </c>
      <c r="Q74" s="112">
        <v>0.9838709677419355</v>
      </c>
      <c r="R74" s="111" t="s">
        <v>1195</v>
      </c>
      <c r="S74" s="112">
        <v>0</v>
      </c>
      <c r="U74" s="108">
        <v>46</v>
      </c>
      <c r="V74" s="109">
        <v>0.95652173913043481</v>
      </c>
      <c r="W74" s="109">
        <v>0.97826086956521741</v>
      </c>
      <c r="X74" s="109">
        <v>0.95652173913043481</v>
      </c>
      <c r="Y74" s="109">
        <v>0.82608695652173914</v>
      </c>
      <c r="Z74" s="109">
        <v>0.95652173913043481</v>
      </c>
      <c r="AA74" s="109">
        <v>0.82608695652173914</v>
      </c>
      <c r="AB74" s="109">
        <v>0.93478260869565222</v>
      </c>
      <c r="AC74" s="109">
        <v>0.95652173913043481</v>
      </c>
      <c r="AD74" s="109">
        <v>0.95652173913043481</v>
      </c>
      <c r="AE74" s="109">
        <v>0.86956521739130432</v>
      </c>
      <c r="AH74">
        <v>0</v>
      </c>
      <c r="AI74">
        <v>0</v>
      </c>
      <c r="AJ74">
        <v>0</v>
      </c>
    </row>
    <row r="75" spans="1:36" x14ac:dyDescent="0.25">
      <c r="A75" t="s">
        <v>14459</v>
      </c>
      <c r="B75" t="s">
        <v>14460</v>
      </c>
      <c r="C75" t="s">
        <v>665</v>
      </c>
      <c r="D75" t="s">
        <v>666</v>
      </c>
      <c r="E75" s="108">
        <v>0</v>
      </c>
      <c r="F75" s="109" t="e">
        <v>#DIV/0!</v>
      </c>
      <c r="G75" s="109" t="e">
        <v>#DIV/0!</v>
      </c>
      <c r="H75" s="109" t="e">
        <v>#DIV/0!</v>
      </c>
      <c r="I75" s="108">
        <v>0</v>
      </c>
      <c r="J75" s="109" t="e">
        <v>#DIV/0!</v>
      </c>
      <c r="L75" s="111">
        <v>0</v>
      </c>
      <c r="M75" s="112" t="e">
        <v>#DIV/0!</v>
      </c>
      <c r="N75" s="112" t="e">
        <v>#DIV/0!</v>
      </c>
      <c r="O75" s="112" t="e">
        <v>#DIV/0!</v>
      </c>
      <c r="P75" s="112" t="e">
        <v>#DIV/0!</v>
      </c>
      <c r="Q75" s="112" t="e">
        <v>#DIV/0!</v>
      </c>
      <c r="R75" s="111">
        <v>0</v>
      </c>
      <c r="S75" s="112" t="e">
        <v>#DIV/0!</v>
      </c>
      <c r="U75" s="108" t="s">
        <v>1195</v>
      </c>
      <c r="V75" s="109">
        <v>1</v>
      </c>
      <c r="W75" s="109">
        <v>1</v>
      </c>
      <c r="X75" s="109">
        <v>1</v>
      </c>
      <c r="Y75" s="109">
        <v>1</v>
      </c>
      <c r="Z75" s="109">
        <v>1</v>
      </c>
      <c r="AA75" s="109">
        <v>1</v>
      </c>
      <c r="AB75" s="109">
        <v>1</v>
      </c>
      <c r="AC75" s="109">
        <v>1</v>
      </c>
      <c r="AD75" s="109">
        <v>1</v>
      </c>
      <c r="AE75" s="109">
        <v>1</v>
      </c>
      <c r="AH75">
        <v>0</v>
      </c>
      <c r="AI75">
        <v>0</v>
      </c>
      <c r="AJ75">
        <v>0</v>
      </c>
    </row>
    <row r="76" spans="1:36" x14ac:dyDescent="0.25">
      <c r="A76" t="s">
        <v>14370</v>
      </c>
      <c r="B76" t="s">
        <v>14371</v>
      </c>
      <c r="C76" t="s">
        <v>665</v>
      </c>
      <c r="D76" t="s">
        <v>666</v>
      </c>
      <c r="E76" s="108">
        <v>39</v>
      </c>
      <c r="F76" s="109">
        <v>1</v>
      </c>
      <c r="G76" s="109">
        <v>0.92307692307692313</v>
      </c>
      <c r="H76" s="109">
        <v>1</v>
      </c>
      <c r="I76" s="108">
        <v>0</v>
      </c>
      <c r="J76" s="109" t="e">
        <v>#DIV/0!</v>
      </c>
      <c r="L76" s="111">
        <v>52</v>
      </c>
      <c r="M76" s="112">
        <v>0.96153846153846156</v>
      </c>
      <c r="N76" s="112">
        <v>0.96153846153846156</v>
      </c>
      <c r="O76" s="112">
        <v>0.92307692307692313</v>
      </c>
      <c r="P76" s="112">
        <v>0.94230769230769229</v>
      </c>
      <c r="Q76" s="112">
        <v>0.94230769230769229</v>
      </c>
      <c r="R76" s="111">
        <v>0</v>
      </c>
      <c r="S76" s="112" t="e">
        <v>#DIV/0!</v>
      </c>
      <c r="U76" s="108">
        <v>45</v>
      </c>
      <c r="V76" s="109">
        <v>1</v>
      </c>
      <c r="W76" s="109">
        <v>0.91111111111111109</v>
      </c>
      <c r="X76" s="109">
        <v>1</v>
      </c>
      <c r="Y76" s="109">
        <v>0.93333333333333335</v>
      </c>
      <c r="Z76" s="109">
        <v>0.9555555555555556</v>
      </c>
      <c r="AA76" s="109">
        <v>0.93333333333333335</v>
      </c>
      <c r="AB76" s="109">
        <v>0.9555555555555556</v>
      </c>
      <c r="AC76" s="109">
        <v>0.91111111111111109</v>
      </c>
      <c r="AD76" s="109">
        <v>1</v>
      </c>
      <c r="AE76" s="109">
        <v>0.91111111111111109</v>
      </c>
      <c r="AH76">
        <v>0</v>
      </c>
      <c r="AI76">
        <v>0</v>
      </c>
      <c r="AJ76">
        <v>0</v>
      </c>
    </row>
    <row r="77" spans="1:36" x14ac:dyDescent="0.25">
      <c r="A77" t="s">
        <v>14450</v>
      </c>
      <c r="B77" t="s">
        <v>14451</v>
      </c>
      <c r="C77" t="s">
        <v>665</v>
      </c>
      <c r="D77" t="s">
        <v>666</v>
      </c>
      <c r="E77" s="108">
        <v>22</v>
      </c>
      <c r="F77" s="109">
        <v>1</v>
      </c>
      <c r="G77" s="109">
        <v>0.81818181818181823</v>
      </c>
      <c r="H77" s="109">
        <v>1</v>
      </c>
      <c r="I77" s="108">
        <v>0</v>
      </c>
      <c r="J77" s="109" t="e">
        <v>#DIV/0!</v>
      </c>
      <c r="L77" s="111">
        <v>10</v>
      </c>
      <c r="M77" s="112">
        <v>0.9</v>
      </c>
      <c r="N77" s="112">
        <v>1</v>
      </c>
      <c r="O77" s="112">
        <v>0.9</v>
      </c>
      <c r="P77" s="112">
        <v>0.9</v>
      </c>
      <c r="Q77" s="112">
        <v>0.9</v>
      </c>
      <c r="R77" s="111">
        <v>0</v>
      </c>
      <c r="S77" s="112" t="e">
        <v>#DIV/0!</v>
      </c>
      <c r="U77" s="108">
        <v>12</v>
      </c>
      <c r="V77" s="109">
        <v>1</v>
      </c>
      <c r="W77" s="109">
        <v>1</v>
      </c>
      <c r="X77" s="109">
        <v>1</v>
      </c>
      <c r="Y77" s="109">
        <v>1</v>
      </c>
      <c r="Z77" s="109">
        <v>1</v>
      </c>
      <c r="AA77" s="109">
        <v>1</v>
      </c>
      <c r="AB77" s="109">
        <v>0.91666666666666663</v>
      </c>
      <c r="AC77" s="109">
        <v>1</v>
      </c>
      <c r="AD77" s="109">
        <v>1</v>
      </c>
      <c r="AE77" s="109">
        <v>1</v>
      </c>
      <c r="AH77">
        <v>0</v>
      </c>
      <c r="AI77">
        <v>0</v>
      </c>
      <c r="AJ77">
        <v>0</v>
      </c>
    </row>
    <row r="78" spans="1:36" x14ac:dyDescent="0.25">
      <c r="A78" t="s">
        <v>14354</v>
      </c>
      <c r="B78" t="s">
        <v>14355</v>
      </c>
      <c r="C78" t="s">
        <v>665</v>
      </c>
      <c r="D78" t="s">
        <v>666</v>
      </c>
      <c r="E78" s="108">
        <v>45</v>
      </c>
      <c r="F78" s="109">
        <v>1</v>
      </c>
      <c r="G78" s="109">
        <v>0.8</v>
      </c>
      <c r="H78" s="109">
        <v>1</v>
      </c>
      <c r="I78" s="108" t="s">
        <v>1195</v>
      </c>
      <c r="J78" s="109">
        <v>0</v>
      </c>
      <c r="L78" s="111">
        <v>49</v>
      </c>
      <c r="M78" s="112">
        <v>1</v>
      </c>
      <c r="N78" s="112">
        <v>0.95918367346938771</v>
      </c>
      <c r="O78" s="112">
        <v>0.97959183673469385</v>
      </c>
      <c r="P78" s="112">
        <v>0.97959183673469385</v>
      </c>
      <c r="Q78" s="112">
        <v>0.95918367346938771</v>
      </c>
      <c r="R78" s="111">
        <v>0</v>
      </c>
      <c r="S78" s="112" t="e">
        <v>#DIV/0!</v>
      </c>
      <c r="U78" s="108">
        <v>49</v>
      </c>
      <c r="V78" s="109">
        <v>0.95918367346938771</v>
      </c>
      <c r="W78" s="109">
        <v>0.89795918367346939</v>
      </c>
      <c r="X78" s="109">
        <v>1</v>
      </c>
      <c r="Y78" s="109">
        <v>0.93877551020408168</v>
      </c>
      <c r="Z78" s="109">
        <v>0.89795918367346939</v>
      </c>
      <c r="AA78" s="109">
        <v>0.93877551020408168</v>
      </c>
      <c r="AB78" s="109">
        <v>0.97959183673469385</v>
      </c>
      <c r="AC78" s="109">
        <v>0.91836734693877553</v>
      </c>
      <c r="AD78" s="109">
        <v>0.91836734693877553</v>
      </c>
      <c r="AE78" s="109">
        <v>0.93877551020408168</v>
      </c>
      <c r="AH78">
        <v>0</v>
      </c>
      <c r="AI78">
        <v>0</v>
      </c>
      <c r="AJ78">
        <v>0</v>
      </c>
    </row>
    <row r="79" spans="1:36" x14ac:dyDescent="0.25">
      <c r="A79" t="s">
        <v>14241</v>
      </c>
      <c r="B79" t="s">
        <v>14242</v>
      </c>
      <c r="C79" t="s">
        <v>665</v>
      </c>
      <c r="D79" t="s">
        <v>666</v>
      </c>
      <c r="E79" s="108">
        <v>95</v>
      </c>
      <c r="F79" s="109">
        <v>0.95789473684210524</v>
      </c>
      <c r="G79" s="109">
        <v>0.81052631578947365</v>
      </c>
      <c r="H79" s="109">
        <v>0.95789473684210524</v>
      </c>
      <c r="I79" s="108">
        <v>0</v>
      </c>
      <c r="J79" s="109" t="e">
        <v>#DIV/0!</v>
      </c>
      <c r="L79" s="111">
        <v>78</v>
      </c>
      <c r="M79" s="112">
        <v>0.98717948717948723</v>
      </c>
      <c r="N79" s="112">
        <v>0.96153846153846156</v>
      </c>
      <c r="O79" s="112">
        <v>0.96153846153846156</v>
      </c>
      <c r="P79" s="112">
        <v>0.9358974358974359</v>
      </c>
      <c r="Q79" s="112">
        <v>0.94871794871794868</v>
      </c>
      <c r="R79" s="111">
        <v>0</v>
      </c>
      <c r="S79" s="112" t="e">
        <v>#DIV/0!</v>
      </c>
      <c r="U79" s="108">
        <v>82</v>
      </c>
      <c r="V79" s="109">
        <v>0.92682926829268297</v>
      </c>
      <c r="W79" s="109">
        <v>0.90243902439024393</v>
      </c>
      <c r="X79" s="109">
        <v>0.97560975609756095</v>
      </c>
      <c r="Y79" s="109">
        <v>0.8902439024390244</v>
      </c>
      <c r="Z79" s="109">
        <v>0.84146341463414631</v>
      </c>
      <c r="AA79" s="109">
        <v>0.8902439024390244</v>
      </c>
      <c r="AB79" s="109">
        <v>0.95121951219512191</v>
      </c>
      <c r="AC79" s="109">
        <v>0.90243902439024393</v>
      </c>
      <c r="AD79" s="109">
        <v>0.90243902439024393</v>
      </c>
      <c r="AE79" s="109">
        <v>0.82926829268292679</v>
      </c>
      <c r="AH79">
        <v>0</v>
      </c>
      <c r="AI79">
        <v>0</v>
      </c>
      <c r="AJ79">
        <v>0</v>
      </c>
    </row>
    <row r="80" spans="1:36" x14ac:dyDescent="0.25">
      <c r="A80" t="s">
        <v>14401</v>
      </c>
      <c r="B80" t="s">
        <v>14402</v>
      </c>
      <c r="C80" t="s">
        <v>665</v>
      </c>
      <c r="D80" t="s">
        <v>666</v>
      </c>
      <c r="E80" s="108">
        <v>36</v>
      </c>
      <c r="F80" s="109">
        <v>0.88888888888888884</v>
      </c>
      <c r="G80" s="109">
        <v>0.80555555555555558</v>
      </c>
      <c r="H80" s="109">
        <v>0.88888888888888884</v>
      </c>
      <c r="I80" s="108">
        <v>0</v>
      </c>
      <c r="J80" s="109" t="e">
        <v>#DIV/0!</v>
      </c>
      <c r="L80" s="111">
        <v>41</v>
      </c>
      <c r="M80" s="112">
        <v>1</v>
      </c>
      <c r="N80" s="112">
        <v>0.92682926829268297</v>
      </c>
      <c r="O80" s="112">
        <v>0.95121951219512191</v>
      </c>
      <c r="P80" s="112">
        <v>0.97560975609756095</v>
      </c>
      <c r="Q80" s="112">
        <v>0.95121951219512191</v>
      </c>
      <c r="R80" s="111" t="s">
        <v>1195</v>
      </c>
      <c r="S80" s="112">
        <v>0</v>
      </c>
      <c r="U80" s="108">
        <v>35</v>
      </c>
      <c r="V80" s="109">
        <v>0.94285714285714284</v>
      </c>
      <c r="W80" s="109">
        <v>0.91428571428571426</v>
      </c>
      <c r="X80" s="109">
        <v>1</v>
      </c>
      <c r="Y80" s="109">
        <v>0.97142857142857142</v>
      </c>
      <c r="Z80" s="109">
        <v>0.91428571428571426</v>
      </c>
      <c r="AA80" s="109">
        <v>0.97142857142857142</v>
      </c>
      <c r="AB80" s="109">
        <v>0.94285714285714284</v>
      </c>
      <c r="AC80" s="109">
        <v>0.91428571428571426</v>
      </c>
      <c r="AD80" s="109">
        <v>0.94285714285714284</v>
      </c>
      <c r="AE80" s="109">
        <v>0.91428571428571426</v>
      </c>
      <c r="AH80">
        <v>0</v>
      </c>
      <c r="AI80">
        <v>0</v>
      </c>
      <c r="AJ80">
        <v>0</v>
      </c>
    </row>
    <row r="81" spans="1:36" x14ac:dyDescent="0.25">
      <c r="A81" t="s">
        <v>14367</v>
      </c>
      <c r="B81" t="s">
        <v>7994</v>
      </c>
      <c r="C81" t="s">
        <v>665</v>
      </c>
      <c r="D81" t="s">
        <v>666</v>
      </c>
      <c r="E81" s="108">
        <v>21</v>
      </c>
      <c r="F81" s="109">
        <v>1</v>
      </c>
      <c r="G81" s="109">
        <v>0.90476190476190477</v>
      </c>
      <c r="H81" s="109">
        <v>1</v>
      </c>
      <c r="I81" s="108" t="s">
        <v>1195</v>
      </c>
      <c r="J81" s="109">
        <v>0</v>
      </c>
      <c r="L81" s="111">
        <v>28</v>
      </c>
      <c r="M81" s="112">
        <v>1</v>
      </c>
      <c r="N81" s="112">
        <v>0.9642857142857143</v>
      </c>
      <c r="O81" s="112">
        <v>0.9642857142857143</v>
      </c>
      <c r="P81" s="112">
        <v>0.9642857142857143</v>
      </c>
      <c r="Q81" s="112">
        <v>1</v>
      </c>
      <c r="R81" s="111">
        <v>0</v>
      </c>
      <c r="S81" s="112" t="e">
        <v>#DIV/0!</v>
      </c>
      <c r="U81" s="108">
        <v>46</v>
      </c>
      <c r="V81" s="109">
        <v>0.97826086956521741</v>
      </c>
      <c r="W81" s="109">
        <v>0.97826086956521741</v>
      </c>
      <c r="X81" s="109">
        <v>1</v>
      </c>
      <c r="Y81" s="109">
        <v>0.97826086956521741</v>
      </c>
      <c r="Z81" s="109">
        <v>0.93478260869565222</v>
      </c>
      <c r="AA81" s="109">
        <v>0.97826086956521741</v>
      </c>
      <c r="AB81" s="109">
        <v>1</v>
      </c>
      <c r="AC81" s="109">
        <v>0.97826086956521741</v>
      </c>
      <c r="AD81" s="109">
        <v>0.97826086956521741</v>
      </c>
      <c r="AE81" s="109">
        <v>0.95652173913043481</v>
      </c>
      <c r="AH81">
        <v>0</v>
      </c>
      <c r="AI81">
        <v>0</v>
      </c>
      <c r="AJ81">
        <v>0</v>
      </c>
    </row>
    <row r="82" spans="1:36" x14ac:dyDescent="0.25">
      <c r="A82" t="s">
        <v>14070</v>
      </c>
      <c r="B82" t="s">
        <v>14071</v>
      </c>
      <c r="C82" t="s">
        <v>667</v>
      </c>
      <c r="D82" t="s">
        <v>668</v>
      </c>
      <c r="E82" s="108">
        <v>125</v>
      </c>
      <c r="F82" s="109">
        <v>0.96799999999999997</v>
      </c>
      <c r="G82" s="109">
        <v>0.95199999999999996</v>
      </c>
      <c r="H82" s="109">
        <v>0.96799999999999997</v>
      </c>
      <c r="I82" s="108">
        <v>0</v>
      </c>
      <c r="J82" s="109" t="e">
        <v>#DIV/0!</v>
      </c>
      <c r="L82" s="111">
        <v>127</v>
      </c>
      <c r="M82" s="112">
        <v>0.96850393700787396</v>
      </c>
      <c r="N82" s="112">
        <v>0.93700787401574803</v>
      </c>
      <c r="O82" s="112">
        <v>0.94488188976377951</v>
      </c>
      <c r="P82" s="112">
        <v>0.952755905511811</v>
      </c>
      <c r="Q82" s="112">
        <v>0.93700787401574803</v>
      </c>
      <c r="R82" s="111">
        <v>0</v>
      </c>
      <c r="S82" s="112" t="e">
        <v>#DIV/0!</v>
      </c>
      <c r="U82" s="108">
        <v>131</v>
      </c>
      <c r="V82" s="109">
        <v>0.94656488549618323</v>
      </c>
      <c r="W82" s="109">
        <v>0.87022900763358779</v>
      </c>
      <c r="X82" s="109">
        <v>0.96183206106870234</v>
      </c>
      <c r="Y82" s="109">
        <v>0.96183206106870234</v>
      </c>
      <c r="Z82" s="109">
        <v>0.92366412213740456</v>
      </c>
      <c r="AA82" s="109">
        <v>0.89312977099236646</v>
      </c>
      <c r="AB82" s="109">
        <v>0.96946564885496178</v>
      </c>
      <c r="AC82" s="109">
        <v>0.96946564885496178</v>
      </c>
      <c r="AD82" s="109">
        <v>0.33587786259541985</v>
      </c>
      <c r="AE82" s="109">
        <v>0.30534351145038169</v>
      </c>
      <c r="AH82">
        <v>0</v>
      </c>
      <c r="AI82">
        <v>0</v>
      </c>
      <c r="AJ82">
        <v>0</v>
      </c>
    </row>
    <row r="83" spans="1:36" x14ac:dyDescent="0.25">
      <c r="A83" t="s">
        <v>14146</v>
      </c>
      <c r="B83" t="s">
        <v>14147</v>
      </c>
      <c r="C83" t="s">
        <v>667</v>
      </c>
      <c r="D83" t="s">
        <v>668</v>
      </c>
      <c r="E83" s="108">
        <v>139</v>
      </c>
      <c r="F83" s="109">
        <v>1</v>
      </c>
      <c r="G83" s="109">
        <v>0.97841726618705038</v>
      </c>
      <c r="H83" s="109">
        <v>1</v>
      </c>
      <c r="I83" s="108">
        <v>0</v>
      </c>
      <c r="J83" s="109" t="e">
        <v>#DIV/0!</v>
      </c>
      <c r="L83" s="111">
        <v>143</v>
      </c>
      <c r="M83" s="112">
        <v>0.98601398601398604</v>
      </c>
      <c r="N83" s="112">
        <v>0.965034965034965</v>
      </c>
      <c r="O83" s="112">
        <v>0.97202797202797198</v>
      </c>
      <c r="P83" s="112">
        <v>0.965034965034965</v>
      </c>
      <c r="Q83" s="112">
        <v>0.95804195804195802</v>
      </c>
      <c r="R83" s="111">
        <v>0</v>
      </c>
      <c r="S83" s="112" t="e">
        <v>#DIV/0!</v>
      </c>
      <c r="U83" s="108">
        <v>111</v>
      </c>
      <c r="V83" s="109">
        <v>0.97297297297297303</v>
      </c>
      <c r="W83" s="109">
        <v>0.86486486486486491</v>
      </c>
      <c r="X83" s="109">
        <v>0.97297297297297303</v>
      </c>
      <c r="Y83" s="109">
        <v>0.963963963963964</v>
      </c>
      <c r="Z83" s="109">
        <v>0.95495495495495497</v>
      </c>
      <c r="AA83" s="109">
        <v>0.90090090090090091</v>
      </c>
      <c r="AB83" s="109">
        <v>0.94594594594594594</v>
      </c>
      <c r="AC83" s="109">
        <v>0.94594594594594594</v>
      </c>
      <c r="AD83" s="109">
        <v>0.26126126126126126</v>
      </c>
      <c r="AE83" s="109">
        <v>0.2072072072072072</v>
      </c>
      <c r="AH83">
        <v>0</v>
      </c>
      <c r="AI83">
        <v>0</v>
      </c>
      <c r="AJ83">
        <v>0</v>
      </c>
    </row>
    <row r="84" spans="1:36" x14ac:dyDescent="0.25">
      <c r="A84" t="s">
        <v>13998</v>
      </c>
      <c r="B84" t="s">
        <v>13999</v>
      </c>
      <c r="C84" t="s">
        <v>667</v>
      </c>
      <c r="D84" t="s">
        <v>668</v>
      </c>
      <c r="E84" s="108">
        <v>160</v>
      </c>
      <c r="F84" s="109">
        <v>0.96875</v>
      </c>
      <c r="G84" s="109">
        <v>0.95625000000000004</v>
      </c>
      <c r="H84" s="109">
        <v>0.96250000000000002</v>
      </c>
      <c r="I84" s="108">
        <v>0</v>
      </c>
      <c r="J84" s="109" t="e">
        <v>#DIV/0!</v>
      </c>
      <c r="L84" s="111">
        <v>131</v>
      </c>
      <c r="M84" s="112">
        <v>0.94656488549618323</v>
      </c>
      <c r="N84" s="112">
        <v>0.92366412213740456</v>
      </c>
      <c r="O84" s="112">
        <v>0.90839694656488545</v>
      </c>
      <c r="P84" s="112">
        <v>0.93893129770992367</v>
      </c>
      <c r="Q84" s="112">
        <v>0.90839694656488545</v>
      </c>
      <c r="R84" s="111">
        <v>0</v>
      </c>
      <c r="S84" s="112" t="e">
        <v>#DIV/0!</v>
      </c>
      <c r="U84" s="108">
        <v>182</v>
      </c>
      <c r="V84" s="109">
        <v>0.98351648351648346</v>
      </c>
      <c r="W84" s="109">
        <v>0.90659340659340659</v>
      </c>
      <c r="X84" s="109">
        <v>0.98351648351648346</v>
      </c>
      <c r="Y84" s="109">
        <v>0.98351648351648346</v>
      </c>
      <c r="Z84" s="109">
        <v>0.94505494505494503</v>
      </c>
      <c r="AA84" s="109">
        <v>0.91758241758241754</v>
      </c>
      <c r="AB84" s="109">
        <v>0.93956043956043955</v>
      </c>
      <c r="AC84" s="109">
        <v>0.94505494505494503</v>
      </c>
      <c r="AD84" s="109">
        <v>0.22527472527472528</v>
      </c>
      <c r="AE84" s="109">
        <v>0.2032967032967033</v>
      </c>
      <c r="AH84">
        <v>0</v>
      </c>
      <c r="AI84">
        <v>0</v>
      </c>
      <c r="AJ84">
        <v>0</v>
      </c>
    </row>
    <row r="85" spans="1:36" x14ac:dyDescent="0.25">
      <c r="A85" t="s">
        <v>14298</v>
      </c>
      <c r="B85" t="s">
        <v>14299</v>
      </c>
      <c r="C85" t="s">
        <v>667</v>
      </c>
      <c r="D85" t="s">
        <v>668</v>
      </c>
      <c r="E85" s="108">
        <v>90</v>
      </c>
      <c r="F85" s="109">
        <v>0.93333333333333335</v>
      </c>
      <c r="G85" s="109">
        <v>0.88888888888888884</v>
      </c>
      <c r="H85" s="109">
        <v>0.88888888888888884</v>
      </c>
      <c r="I85" s="108">
        <v>0</v>
      </c>
      <c r="J85" s="109" t="e">
        <v>#DIV/0!</v>
      </c>
      <c r="L85" s="111">
        <v>72</v>
      </c>
      <c r="M85" s="112">
        <v>0.88888888888888884</v>
      </c>
      <c r="N85" s="112">
        <v>0.90277777777777779</v>
      </c>
      <c r="O85" s="112">
        <v>0.875</v>
      </c>
      <c r="P85" s="112">
        <v>0.875</v>
      </c>
      <c r="Q85" s="112">
        <v>0.88888888888888884</v>
      </c>
      <c r="R85" s="111">
        <v>0</v>
      </c>
      <c r="S85" s="112" t="e">
        <v>#DIV/0!</v>
      </c>
      <c r="U85" s="108">
        <v>65</v>
      </c>
      <c r="V85" s="109">
        <v>0.86153846153846159</v>
      </c>
      <c r="W85" s="109">
        <v>0.7846153846153846</v>
      </c>
      <c r="X85" s="109">
        <v>0.86153846153846159</v>
      </c>
      <c r="Y85" s="109">
        <v>0.86153846153846159</v>
      </c>
      <c r="Z85" s="109">
        <v>0.8</v>
      </c>
      <c r="AA85" s="109">
        <v>0.69230769230769229</v>
      </c>
      <c r="AB85" s="109">
        <v>0.89230769230769236</v>
      </c>
      <c r="AC85" s="109">
        <v>0.89230769230769236</v>
      </c>
      <c r="AD85" s="109">
        <v>0.15384615384615385</v>
      </c>
      <c r="AE85" s="109">
        <v>7.6923076923076927E-2</v>
      </c>
      <c r="AH85">
        <v>0</v>
      </c>
      <c r="AI85">
        <v>0</v>
      </c>
      <c r="AJ85">
        <v>0</v>
      </c>
    </row>
    <row r="86" spans="1:36" x14ac:dyDescent="0.25">
      <c r="A86" t="s">
        <v>13995</v>
      </c>
      <c r="B86" t="s">
        <v>13996</v>
      </c>
      <c r="C86" t="s">
        <v>667</v>
      </c>
      <c r="D86" t="s">
        <v>668</v>
      </c>
      <c r="E86" s="108">
        <v>193</v>
      </c>
      <c r="F86" s="109">
        <v>0.98445595854922274</v>
      </c>
      <c r="G86" s="109">
        <v>0.9689119170984456</v>
      </c>
      <c r="H86" s="109">
        <v>0.97927461139896377</v>
      </c>
      <c r="I86" s="108">
        <v>0</v>
      </c>
      <c r="J86" s="109" t="e">
        <v>#DIV/0!</v>
      </c>
      <c r="L86" s="111">
        <v>213</v>
      </c>
      <c r="M86" s="112">
        <v>0.99530516431924887</v>
      </c>
      <c r="N86" s="112">
        <v>0.93896713615023475</v>
      </c>
      <c r="O86" s="112">
        <v>0.9859154929577465</v>
      </c>
      <c r="P86" s="112">
        <v>0.95305164319248825</v>
      </c>
      <c r="Q86" s="112">
        <v>0.94366197183098588</v>
      </c>
      <c r="R86" s="111">
        <v>0</v>
      </c>
      <c r="S86" s="112" t="e">
        <v>#DIV/0!</v>
      </c>
      <c r="U86" s="108">
        <v>189</v>
      </c>
      <c r="V86" s="109">
        <v>0.98412698412698407</v>
      </c>
      <c r="W86" s="109">
        <v>0.95238095238095233</v>
      </c>
      <c r="X86" s="109">
        <v>0.98412698412698407</v>
      </c>
      <c r="Y86" s="109">
        <v>0.98412698412698407</v>
      </c>
      <c r="Z86" s="109">
        <v>0.98412698412698407</v>
      </c>
      <c r="AA86" s="109">
        <v>0.96296296296296291</v>
      </c>
      <c r="AB86" s="109">
        <v>0.98412698412698407</v>
      </c>
      <c r="AC86" s="109">
        <v>0.98412698412698407</v>
      </c>
      <c r="AD86" s="109">
        <v>0.19576719576719576</v>
      </c>
      <c r="AE86" s="109">
        <v>0.19576719576719576</v>
      </c>
      <c r="AH86">
        <v>0</v>
      </c>
      <c r="AI86">
        <v>0</v>
      </c>
      <c r="AJ86">
        <v>0</v>
      </c>
    </row>
    <row r="87" spans="1:36" x14ac:dyDescent="0.25">
      <c r="A87" t="s">
        <v>13984</v>
      </c>
      <c r="B87" t="s">
        <v>771</v>
      </c>
      <c r="C87" t="s">
        <v>667</v>
      </c>
      <c r="D87" t="s">
        <v>668</v>
      </c>
      <c r="E87" s="108">
        <v>201</v>
      </c>
      <c r="F87" s="109">
        <v>0.99502487562189057</v>
      </c>
      <c r="G87" s="109">
        <v>0.98009950248756217</v>
      </c>
      <c r="H87" s="109">
        <v>0.99004975124378114</v>
      </c>
      <c r="I87" s="108">
        <v>0</v>
      </c>
      <c r="J87" s="109" t="e">
        <v>#DIV/0!</v>
      </c>
      <c r="L87" s="111">
        <v>255</v>
      </c>
      <c r="M87" s="112">
        <v>0.99607843137254903</v>
      </c>
      <c r="N87" s="112">
        <v>0.96862745098039216</v>
      </c>
      <c r="O87" s="112">
        <v>0.99215686274509807</v>
      </c>
      <c r="P87" s="112">
        <v>0.98431372549019602</v>
      </c>
      <c r="Q87" s="112">
        <v>0.97254901960784312</v>
      </c>
      <c r="R87" s="111">
        <v>0</v>
      </c>
      <c r="S87" s="112" t="e">
        <v>#DIV/0!</v>
      </c>
      <c r="U87" s="108">
        <v>203</v>
      </c>
      <c r="V87" s="109">
        <v>0.98029556650246308</v>
      </c>
      <c r="W87" s="109">
        <v>0.94088669950738912</v>
      </c>
      <c r="X87" s="109">
        <v>0.98522167487684731</v>
      </c>
      <c r="Y87" s="109">
        <v>0.98029556650246308</v>
      </c>
      <c r="Z87" s="109">
        <v>0.98029556650246308</v>
      </c>
      <c r="AA87" s="109">
        <v>0.96059113300492616</v>
      </c>
      <c r="AB87" s="109">
        <v>0.97536945812807885</v>
      </c>
      <c r="AC87" s="109">
        <v>0.97536945812807885</v>
      </c>
      <c r="AD87" s="109">
        <v>0.22660098522167488</v>
      </c>
      <c r="AE87" s="109">
        <v>0.20689655172413793</v>
      </c>
      <c r="AH87">
        <v>0</v>
      </c>
      <c r="AI87">
        <v>0</v>
      </c>
      <c r="AJ87">
        <v>0</v>
      </c>
    </row>
    <row r="88" spans="1:36" x14ac:dyDescent="0.25">
      <c r="A88" t="s">
        <v>14202</v>
      </c>
      <c r="B88" t="s">
        <v>14203</v>
      </c>
      <c r="C88" t="s">
        <v>667</v>
      </c>
      <c r="D88" t="s">
        <v>668</v>
      </c>
      <c r="E88" s="108">
        <v>109</v>
      </c>
      <c r="F88" s="109">
        <v>0.98165137614678899</v>
      </c>
      <c r="G88" s="109">
        <v>0.97247706422018354</v>
      </c>
      <c r="H88" s="109">
        <v>0.98165137614678899</v>
      </c>
      <c r="I88" s="108">
        <v>0</v>
      </c>
      <c r="J88" s="109" t="e">
        <v>#DIV/0!</v>
      </c>
      <c r="L88" s="111">
        <v>132</v>
      </c>
      <c r="M88" s="112">
        <v>0.96212121212121215</v>
      </c>
      <c r="N88" s="112">
        <v>0.93181818181818177</v>
      </c>
      <c r="O88" s="112">
        <v>0.94696969696969702</v>
      </c>
      <c r="P88" s="112">
        <v>0.93181818181818177</v>
      </c>
      <c r="Q88" s="112">
        <v>0.93181818181818177</v>
      </c>
      <c r="R88" s="111">
        <v>0</v>
      </c>
      <c r="S88" s="112" t="e">
        <v>#DIV/0!</v>
      </c>
      <c r="U88" s="108">
        <v>91</v>
      </c>
      <c r="V88" s="109">
        <v>1</v>
      </c>
      <c r="W88" s="109">
        <v>0.98901098901098905</v>
      </c>
      <c r="X88" s="109">
        <v>1</v>
      </c>
      <c r="Y88" s="109">
        <v>1</v>
      </c>
      <c r="Z88" s="109">
        <v>0.98901098901098905</v>
      </c>
      <c r="AA88" s="109">
        <v>0.98901098901098905</v>
      </c>
      <c r="AB88" s="109">
        <v>0.98901098901098905</v>
      </c>
      <c r="AC88" s="109">
        <v>0.98901098901098905</v>
      </c>
      <c r="AD88" s="109">
        <v>0.2857142857142857</v>
      </c>
      <c r="AE88" s="109">
        <v>0.27472527472527475</v>
      </c>
      <c r="AH88">
        <v>0</v>
      </c>
      <c r="AI88">
        <v>0</v>
      </c>
      <c r="AJ88">
        <v>0</v>
      </c>
    </row>
    <row r="89" spans="1:36" x14ac:dyDescent="0.25">
      <c r="A89" t="s">
        <v>14360</v>
      </c>
      <c r="B89" t="s">
        <v>13385</v>
      </c>
      <c r="C89" t="s">
        <v>667</v>
      </c>
      <c r="D89" t="s">
        <v>668</v>
      </c>
      <c r="E89" s="108">
        <v>62</v>
      </c>
      <c r="F89" s="109">
        <v>0.95161290322580649</v>
      </c>
      <c r="G89" s="109">
        <v>0.85483870967741937</v>
      </c>
      <c r="H89" s="109">
        <v>0.83870967741935487</v>
      </c>
      <c r="I89" s="108">
        <v>0</v>
      </c>
      <c r="J89" s="109" t="e">
        <v>#DIV/0!</v>
      </c>
      <c r="L89" s="111">
        <v>62</v>
      </c>
      <c r="M89" s="112">
        <v>0.95161290322580649</v>
      </c>
      <c r="N89" s="112">
        <v>0.95161290322580649</v>
      </c>
      <c r="O89" s="112">
        <v>0.83870967741935487</v>
      </c>
      <c r="P89" s="112">
        <v>0.95161290322580649</v>
      </c>
      <c r="Q89" s="112">
        <v>0.90322580645161288</v>
      </c>
      <c r="R89" s="111">
        <v>0</v>
      </c>
      <c r="S89" s="112" t="e">
        <v>#DIV/0!</v>
      </c>
      <c r="U89" s="108">
        <v>47</v>
      </c>
      <c r="V89" s="109">
        <v>0.97872340425531912</v>
      </c>
      <c r="W89" s="109">
        <v>0.8936170212765957</v>
      </c>
      <c r="X89" s="109">
        <v>0.97872340425531912</v>
      </c>
      <c r="Y89" s="109">
        <v>0.82978723404255317</v>
      </c>
      <c r="Z89" s="109">
        <v>0.74468085106382975</v>
      </c>
      <c r="AA89" s="109">
        <v>0.76595744680851063</v>
      </c>
      <c r="AB89" s="109">
        <v>0.8936170212765957</v>
      </c>
      <c r="AC89" s="109">
        <v>0.93617021276595747</v>
      </c>
      <c r="AD89" s="109">
        <v>0.1702127659574468</v>
      </c>
      <c r="AE89" s="109">
        <v>0.14893617021276595</v>
      </c>
      <c r="AH89">
        <v>0</v>
      </c>
      <c r="AI89">
        <v>0</v>
      </c>
      <c r="AJ89">
        <v>0</v>
      </c>
    </row>
    <row r="90" spans="1:36" x14ac:dyDescent="0.25">
      <c r="A90" t="s">
        <v>13973</v>
      </c>
      <c r="B90" t="s">
        <v>3353</v>
      </c>
      <c r="C90" t="s">
        <v>667</v>
      </c>
      <c r="D90" t="s">
        <v>668</v>
      </c>
      <c r="E90" s="108">
        <v>228</v>
      </c>
      <c r="F90" s="109">
        <v>0.95175438596491224</v>
      </c>
      <c r="G90" s="109">
        <v>0.95175438596491224</v>
      </c>
      <c r="H90" s="109">
        <v>0.95614035087719296</v>
      </c>
      <c r="I90" s="108">
        <v>0</v>
      </c>
      <c r="J90" s="109" t="e">
        <v>#DIV/0!</v>
      </c>
      <c r="L90" s="111">
        <v>220</v>
      </c>
      <c r="M90" s="112">
        <v>0.95454545454545459</v>
      </c>
      <c r="N90" s="112">
        <v>0.93181818181818177</v>
      </c>
      <c r="O90" s="112">
        <v>0.9363636363636364</v>
      </c>
      <c r="P90" s="112">
        <v>0.95</v>
      </c>
      <c r="Q90" s="112">
        <v>0.92727272727272725</v>
      </c>
      <c r="R90" s="111" t="s">
        <v>1195</v>
      </c>
      <c r="S90" s="112">
        <v>1</v>
      </c>
      <c r="U90" s="108">
        <v>235</v>
      </c>
      <c r="V90" s="109">
        <v>0.90638297872340423</v>
      </c>
      <c r="W90" s="109">
        <v>0.87234042553191493</v>
      </c>
      <c r="X90" s="109">
        <v>0.91063829787234041</v>
      </c>
      <c r="Y90" s="109">
        <v>0.91063829787234041</v>
      </c>
      <c r="Z90" s="109">
        <v>0.88510638297872335</v>
      </c>
      <c r="AA90" s="109">
        <v>0.8936170212765957</v>
      </c>
      <c r="AB90" s="109">
        <v>0.90638297872340423</v>
      </c>
      <c r="AC90" s="109">
        <v>0.90638297872340423</v>
      </c>
      <c r="AD90" s="109">
        <v>0.21702127659574469</v>
      </c>
      <c r="AE90" s="109">
        <v>0.2</v>
      </c>
      <c r="AH90">
        <v>0</v>
      </c>
      <c r="AI90">
        <v>0</v>
      </c>
      <c r="AJ90">
        <v>0</v>
      </c>
    </row>
    <row r="91" spans="1:36" x14ac:dyDescent="0.25">
      <c r="A91" t="s">
        <v>14321</v>
      </c>
      <c r="B91" t="s">
        <v>14322</v>
      </c>
      <c r="C91" t="s">
        <v>667</v>
      </c>
      <c r="D91" t="s">
        <v>668</v>
      </c>
      <c r="E91" s="108">
        <v>62</v>
      </c>
      <c r="F91" s="109">
        <v>1</v>
      </c>
      <c r="G91" s="109">
        <v>1</v>
      </c>
      <c r="H91" s="109">
        <v>1</v>
      </c>
      <c r="I91" s="108">
        <v>0</v>
      </c>
      <c r="J91" s="109" t="e">
        <v>#DIV/0!</v>
      </c>
      <c r="L91" s="111">
        <v>62</v>
      </c>
      <c r="M91" s="112">
        <v>1</v>
      </c>
      <c r="N91" s="112">
        <v>0.9838709677419355</v>
      </c>
      <c r="O91" s="112">
        <v>1</v>
      </c>
      <c r="P91" s="112">
        <v>0.9838709677419355</v>
      </c>
      <c r="Q91" s="112">
        <v>1</v>
      </c>
      <c r="R91" s="111">
        <v>0</v>
      </c>
      <c r="S91" s="112" t="e">
        <v>#DIV/0!</v>
      </c>
      <c r="U91" s="108">
        <v>58</v>
      </c>
      <c r="V91" s="109">
        <v>1</v>
      </c>
      <c r="W91" s="109">
        <v>1</v>
      </c>
      <c r="X91" s="109">
        <v>1</v>
      </c>
      <c r="Y91" s="109">
        <v>1</v>
      </c>
      <c r="Z91" s="109">
        <v>0.96551724137931039</v>
      </c>
      <c r="AA91" s="109">
        <v>1</v>
      </c>
      <c r="AB91" s="109">
        <v>1</v>
      </c>
      <c r="AC91" s="109">
        <v>1</v>
      </c>
      <c r="AD91" s="109">
        <v>0.1206896551724138</v>
      </c>
      <c r="AE91" s="109">
        <v>0.1206896551724138</v>
      </c>
      <c r="AH91">
        <v>0</v>
      </c>
      <c r="AI91">
        <v>0</v>
      </c>
      <c r="AJ91">
        <v>0</v>
      </c>
    </row>
    <row r="92" spans="1:36" x14ac:dyDescent="0.25">
      <c r="A92" t="s">
        <v>14078</v>
      </c>
      <c r="B92" t="s">
        <v>6393</v>
      </c>
      <c r="C92" t="s">
        <v>667</v>
      </c>
      <c r="D92" t="s">
        <v>668</v>
      </c>
      <c r="E92" s="108">
        <v>138</v>
      </c>
      <c r="F92" s="109">
        <v>0.97101449275362317</v>
      </c>
      <c r="G92" s="109">
        <v>0.97101449275362317</v>
      </c>
      <c r="H92" s="109">
        <v>0.97101449275362317</v>
      </c>
      <c r="I92" s="108">
        <v>0</v>
      </c>
      <c r="J92" s="109" t="e">
        <v>#DIV/0!</v>
      </c>
      <c r="L92" s="111">
        <v>144</v>
      </c>
      <c r="M92" s="112">
        <v>0.97916666666666663</v>
      </c>
      <c r="N92" s="112">
        <v>0.96527777777777779</v>
      </c>
      <c r="O92" s="112">
        <v>0.95833333333333337</v>
      </c>
      <c r="P92" s="112">
        <v>0.97916666666666663</v>
      </c>
      <c r="Q92" s="112">
        <v>0.97222222222222221</v>
      </c>
      <c r="R92" s="111">
        <v>0</v>
      </c>
      <c r="S92" s="112" t="e">
        <v>#DIV/0!</v>
      </c>
      <c r="U92" s="108">
        <v>128</v>
      </c>
      <c r="V92" s="109">
        <v>0.9609375</v>
      </c>
      <c r="W92" s="109">
        <v>0.953125</v>
      </c>
      <c r="X92" s="109">
        <v>0.9609375</v>
      </c>
      <c r="Y92" s="109">
        <v>0.9609375</v>
      </c>
      <c r="Z92" s="109">
        <v>0.9609375</v>
      </c>
      <c r="AA92" s="109">
        <v>0.9453125</v>
      </c>
      <c r="AB92" s="109">
        <v>0.953125</v>
      </c>
      <c r="AC92" s="109">
        <v>0.953125</v>
      </c>
      <c r="AD92" s="109">
        <v>0.171875</v>
      </c>
      <c r="AE92" s="109">
        <v>0.1640625</v>
      </c>
      <c r="AH92">
        <v>0</v>
      </c>
      <c r="AI92">
        <v>0</v>
      </c>
      <c r="AJ92">
        <v>0</v>
      </c>
    </row>
    <row r="93" spans="1:36" x14ac:dyDescent="0.25">
      <c r="A93" t="s">
        <v>14114</v>
      </c>
      <c r="B93" t="s">
        <v>14115</v>
      </c>
      <c r="C93" t="s">
        <v>667</v>
      </c>
      <c r="D93" t="s">
        <v>668</v>
      </c>
      <c r="E93" s="108">
        <v>130</v>
      </c>
      <c r="F93" s="109">
        <v>0.93846153846153846</v>
      </c>
      <c r="G93" s="109">
        <v>0.91538461538461535</v>
      </c>
      <c r="H93" s="109">
        <v>0.93076923076923079</v>
      </c>
      <c r="I93" s="108">
        <v>0</v>
      </c>
      <c r="J93" s="109" t="e">
        <v>#DIV/0!</v>
      </c>
      <c r="L93" s="111">
        <v>131</v>
      </c>
      <c r="M93" s="112">
        <v>0.98473282442748089</v>
      </c>
      <c r="N93" s="112">
        <v>0.96946564885496178</v>
      </c>
      <c r="O93" s="112">
        <v>0.95419847328244278</v>
      </c>
      <c r="P93" s="112">
        <v>0.93893129770992367</v>
      </c>
      <c r="Q93" s="112">
        <v>0.95419847328244278</v>
      </c>
      <c r="R93" s="111">
        <v>0</v>
      </c>
      <c r="S93" s="112" t="e">
        <v>#DIV/0!</v>
      </c>
      <c r="U93" s="108">
        <v>119</v>
      </c>
      <c r="V93" s="109">
        <v>0.96638655462184875</v>
      </c>
      <c r="W93" s="109">
        <v>0.94957983193277307</v>
      </c>
      <c r="X93" s="109">
        <v>0.96638655462184875</v>
      </c>
      <c r="Y93" s="109">
        <v>0.96638655462184875</v>
      </c>
      <c r="Z93" s="109">
        <v>0.94117647058823528</v>
      </c>
      <c r="AA93" s="109">
        <v>0.91596638655462181</v>
      </c>
      <c r="AB93" s="109">
        <v>0.95798319327731096</v>
      </c>
      <c r="AC93" s="109">
        <v>0.95798319327731096</v>
      </c>
      <c r="AD93" s="109">
        <v>0.19327731092436976</v>
      </c>
      <c r="AE93" s="109">
        <v>0.17647058823529413</v>
      </c>
      <c r="AH93">
        <v>0</v>
      </c>
      <c r="AI93">
        <v>0</v>
      </c>
      <c r="AJ93">
        <v>0</v>
      </c>
    </row>
    <row r="94" spans="1:36" x14ac:dyDescent="0.25">
      <c r="A94" t="s">
        <v>13991</v>
      </c>
      <c r="B94" t="s">
        <v>13992</v>
      </c>
      <c r="C94" t="s">
        <v>667</v>
      </c>
      <c r="D94" t="s">
        <v>668</v>
      </c>
      <c r="E94" s="108">
        <v>164</v>
      </c>
      <c r="F94" s="109">
        <v>0.99390243902439024</v>
      </c>
      <c r="G94" s="109">
        <v>0.97560975609756095</v>
      </c>
      <c r="H94" s="109">
        <v>0.99390243902439024</v>
      </c>
      <c r="I94" s="108">
        <v>0</v>
      </c>
      <c r="J94" s="109" t="e">
        <v>#DIV/0!</v>
      </c>
      <c r="L94" s="111">
        <v>193</v>
      </c>
      <c r="M94" s="112">
        <v>0.97927461139896377</v>
      </c>
      <c r="N94" s="112">
        <v>0.96373056994818651</v>
      </c>
      <c r="O94" s="112">
        <v>0.97409326424870468</v>
      </c>
      <c r="P94" s="112">
        <v>0.94818652849740936</v>
      </c>
      <c r="Q94" s="112">
        <v>0.9689119170984456</v>
      </c>
      <c r="R94" s="111">
        <v>0</v>
      </c>
      <c r="S94" s="112" t="e">
        <v>#DIV/0!</v>
      </c>
      <c r="U94" s="108">
        <v>199</v>
      </c>
      <c r="V94" s="109">
        <v>0.99497487437185927</v>
      </c>
      <c r="W94" s="109">
        <v>0.94472361809045224</v>
      </c>
      <c r="X94" s="109">
        <v>0.98994974874371855</v>
      </c>
      <c r="Y94" s="109">
        <v>0.98994974874371855</v>
      </c>
      <c r="Z94" s="109">
        <v>0.98994974874371855</v>
      </c>
      <c r="AA94" s="109">
        <v>0.96482412060301503</v>
      </c>
      <c r="AB94" s="109">
        <v>0.96482412060301503</v>
      </c>
      <c r="AC94" s="109">
        <v>0.96482412060301503</v>
      </c>
      <c r="AD94" s="109">
        <v>0.22613065326633167</v>
      </c>
      <c r="AE94" s="109">
        <v>0.21105527638190955</v>
      </c>
      <c r="AH94">
        <v>0</v>
      </c>
      <c r="AI94">
        <v>0</v>
      </c>
      <c r="AJ94">
        <v>0</v>
      </c>
    </row>
    <row r="95" spans="1:36" x14ac:dyDescent="0.25">
      <c r="A95" t="s">
        <v>14381</v>
      </c>
      <c r="B95" t="s">
        <v>14382</v>
      </c>
      <c r="C95" t="s">
        <v>667</v>
      </c>
      <c r="D95" t="s">
        <v>668</v>
      </c>
      <c r="E95" s="108">
        <v>96</v>
      </c>
      <c r="F95" s="109">
        <v>1</v>
      </c>
      <c r="G95" s="109">
        <v>0.95833333333333337</v>
      </c>
      <c r="H95" s="109">
        <v>0.96875</v>
      </c>
      <c r="I95" s="108">
        <v>0</v>
      </c>
      <c r="J95" s="109" t="e">
        <v>#DIV/0!</v>
      </c>
      <c r="L95" s="111">
        <v>61</v>
      </c>
      <c r="M95" s="112">
        <v>1</v>
      </c>
      <c r="N95" s="112">
        <v>0.96721311475409832</v>
      </c>
      <c r="O95" s="112">
        <v>0.93442622950819676</v>
      </c>
      <c r="P95" s="112">
        <v>0.98360655737704916</v>
      </c>
      <c r="Q95" s="112">
        <v>0.96721311475409832</v>
      </c>
      <c r="R95" s="111">
        <v>0</v>
      </c>
      <c r="S95" s="112" t="e">
        <v>#DIV/0!</v>
      </c>
      <c r="U95" s="108">
        <v>43</v>
      </c>
      <c r="V95" s="109">
        <v>0.97674418604651159</v>
      </c>
      <c r="W95" s="109">
        <v>0.86046511627906974</v>
      </c>
      <c r="X95" s="109">
        <v>0.97674418604651159</v>
      </c>
      <c r="Y95" s="109">
        <v>0.97674418604651159</v>
      </c>
      <c r="Z95" s="109">
        <v>0.86046511627906974</v>
      </c>
      <c r="AA95" s="109">
        <v>0.83720930232558144</v>
      </c>
      <c r="AB95" s="109">
        <v>0.97674418604651159</v>
      </c>
      <c r="AC95" s="109">
        <v>0.97674418604651159</v>
      </c>
      <c r="AD95" s="109">
        <v>0.34883720930232559</v>
      </c>
      <c r="AE95" s="109">
        <v>0.30232558139534882</v>
      </c>
      <c r="AH95">
        <v>0</v>
      </c>
      <c r="AI95">
        <v>0</v>
      </c>
      <c r="AJ95">
        <v>0</v>
      </c>
    </row>
    <row r="96" spans="1:36" x14ac:dyDescent="0.25">
      <c r="A96" t="s">
        <v>14060</v>
      </c>
      <c r="B96" t="s">
        <v>14061</v>
      </c>
      <c r="C96" t="s">
        <v>667</v>
      </c>
      <c r="D96" t="s">
        <v>668</v>
      </c>
      <c r="E96" s="108">
        <v>136</v>
      </c>
      <c r="F96" s="109">
        <v>0.96323529411764708</v>
      </c>
      <c r="G96" s="109">
        <v>0.92647058823529416</v>
      </c>
      <c r="H96" s="109">
        <v>0.93382352941176472</v>
      </c>
      <c r="I96" s="108">
        <v>0</v>
      </c>
      <c r="J96" s="109" t="e">
        <v>#DIV/0!</v>
      </c>
      <c r="L96" s="111">
        <v>125</v>
      </c>
      <c r="M96" s="112">
        <v>0.96799999999999997</v>
      </c>
      <c r="N96" s="112">
        <v>0.96</v>
      </c>
      <c r="O96" s="112">
        <v>0.93600000000000005</v>
      </c>
      <c r="P96" s="112">
        <v>0.93600000000000005</v>
      </c>
      <c r="Q96" s="112">
        <v>0.93600000000000005</v>
      </c>
      <c r="R96" s="111">
        <v>0</v>
      </c>
      <c r="S96" s="112" t="e">
        <v>#DIV/0!</v>
      </c>
      <c r="U96" s="108">
        <v>136</v>
      </c>
      <c r="V96" s="109">
        <v>0.91911764705882348</v>
      </c>
      <c r="W96" s="109">
        <v>0.88970588235294112</v>
      </c>
      <c r="X96" s="109">
        <v>0.93382352941176472</v>
      </c>
      <c r="Y96" s="109">
        <v>0.93382352941176472</v>
      </c>
      <c r="Z96" s="109">
        <v>0.8970588235294118</v>
      </c>
      <c r="AA96" s="109">
        <v>0.88235294117647056</v>
      </c>
      <c r="AB96" s="109">
        <v>0.93382352941176472</v>
      </c>
      <c r="AC96" s="109">
        <v>0.94117647058823528</v>
      </c>
      <c r="AD96" s="109">
        <v>0.14705882352941177</v>
      </c>
      <c r="AE96" s="109">
        <v>0.13235294117647059</v>
      </c>
      <c r="AH96">
        <v>0</v>
      </c>
      <c r="AI96">
        <v>0</v>
      </c>
      <c r="AJ96">
        <v>0</v>
      </c>
    </row>
    <row r="97" spans="1:36" x14ac:dyDescent="0.25">
      <c r="A97" t="s">
        <v>14387</v>
      </c>
      <c r="B97" t="s">
        <v>771</v>
      </c>
      <c r="C97" t="s">
        <v>667</v>
      </c>
      <c r="D97" t="s">
        <v>668</v>
      </c>
      <c r="E97" s="108">
        <v>46</v>
      </c>
      <c r="F97" s="109">
        <v>0.95652173913043481</v>
      </c>
      <c r="G97" s="109">
        <v>0.91304347826086951</v>
      </c>
      <c r="H97" s="109">
        <v>0.93478260869565222</v>
      </c>
      <c r="I97" s="108">
        <v>0</v>
      </c>
      <c r="J97" s="109" t="e">
        <v>#DIV/0!</v>
      </c>
      <c r="L97" s="111">
        <v>48</v>
      </c>
      <c r="M97" s="112">
        <v>0.91666666666666663</v>
      </c>
      <c r="N97" s="112">
        <v>0.9375</v>
      </c>
      <c r="O97" s="112">
        <v>0.85416666666666663</v>
      </c>
      <c r="P97" s="112">
        <v>0.89583333333333337</v>
      </c>
      <c r="Q97" s="112">
        <v>0.875</v>
      </c>
      <c r="R97" s="111">
        <v>0</v>
      </c>
      <c r="S97" s="112" t="e">
        <v>#DIV/0!</v>
      </c>
      <c r="U97" s="108">
        <v>42</v>
      </c>
      <c r="V97" s="109">
        <v>0.95238095238095233</v>
      </c>
      <c r="W97" s="109">
        <v>0.9285714285714286</v>
      </c>
      <c r="X97" s="109">
        <v>0.95238095238095233</v>
      </c>
      <c r="Y97" s="109">
        <v>0.95238095238095233</v>
      </c>
      <c r="Z97" s="109">
        <v>0.95238095238095233</v>
      </c>
      <c r="AA97" s="109">
        <v>0.9285714285714286</v>
      </c>
      <c r="AB97" s="109">
        <v>0.95238095238095233</v>
      </c>
      <c r="AC97" s="109">
        <v>0.95238095238095233</v>
      </c>
      <c r="AD97" s="109">
        <v>0.23809523809523808</v>
      </c>
      <c r="AE97" s="109">
        <v>0.23809523809523808</v>
      </c>
      <c r="AH97">
        <v>0</v>
      </c>
      <c r="AI97">
        <v>0</v>
      </c>
      <c r="AJ97">
        <v>0</v>
      </c>
    </row>
    <row r="98" spans="1:36" x14ac:dyDescent="0.25">
      <c r="A98" t="s">
        <v>14106</v>
      </c>
      <c r="B98" t="s">
        <v>14107</v>
      </c>
      <c r="C98" t="s">
        <v>667</v>
      </c>
      <c r="D98" t="s">
        <v>668</v>
      </c>
      <c r="E98" s="108">
        <v>104</v>
      </c>
      <c r="F98" s="109">
        <v>0.99038461538461542</v>
      </c>
      <c r="G98" s="109">
        <v>0.96153846153846156</v>
      </c>
      <c r="H98" s="109">
        <v>0.99038461538461542</v>
      </c>
      <c r="I98" s="108">
        <v>0</v>
      </c>
      <c r="J98" s="109" t="e">
        <v>#DIV/0!</v>
      </c>
      <c r="L98" s="111">
        <v>100</v>
      </c>
      <c r="M98" s="112">
        <v>1</v>
      </c>
      <c r="N98" s="112">
        <v>0.99</v>
      </c>
      <c r="O98" s="112">
        <v>0.99</v>
      </c>
      <c r="P98" s="112">
        <v>0.98</v>
      </c>
      <c r="Q98" s="112">
        <v>1</v>
      </c>
      <c r="R98" s="111">
        <v>0</v>
      </c>
      <c r="S98" s="112" t="e">
        <v>#DIV/0!</v>
      </c>
      <c r="U98" s="108">
        <v>121</v>
      </c>
      <c r="V98" s="109">
        <v>1</v>
      </c>
      <c r="W98" s="109">
        <v>0.93388429752066116</v>
      </c>
      <c r="X98" s="109">
        <v>1</v>
      </c>
      <c r="Y98" s="109">
        <v>1</v>
      </c>
      <c r="Z98" s="109">
        <v>0.96694214876033058</v>
      </c>
      <c r="AA98" s="109">
        <v>0.97520661157024791</v>
      </c>
      <c r="AB98" s="109">
        <v>0.98347107438016534</v>
      </c>
      <c r="AC98" s="109">
        <v>0.98347107438016534</v>
      </c>
      <c r="AD98" s="109">
        <v>0.1487603305785124</v>
      </c>
      <c r="AE98" s="109">
        <v>0.14049586776859505</v>
      </c>
      <c r="AH98">
        <v>0</v>
      </c>
      <c r="AI98">
        <v>0</v>
      </c>
      <c r="AJ98">
        <v>0</v>
      </c>
    </row>
    <row r="99" spans="1:36" x14ac:dyDescent="0.25">
      <c r="A99" t="s">
        <v>14026</v>
      </c>
      <c r="B99" t="s">
        <v>14027</v>
      </c>
      <c r="C99" t="s">
        <v>667</v>
      </c>
      <c r="D99" t="s">
        <v>668</v>
      </c>
      <c r="E99" s="108">
        <v>139</v>
      </c>
      <c r="F99" s="109">
        <v>0.98561151079136688</v>
      </c>
      <c r="G99" s="109">
        <v>0.97841726618705038</v>
      </c>
      <c r="H99" s="109">
        <v>0.98561151079136688</v>
      </c>
      <c r="I99" s="108">
        <v>0</v>
      </c>
      <c r="J99" s="109" t="e">
        <v>#DIV/0!</v>
      </c>
      <c r="L99" s="111">
        <v>166</v>
      </c>
      <c r="M99" s="112">
        <v>0.98795180722891562</v>
      </c>
      <c r="N99" s="112">
        <v>0.98795180722891562</v>
      </c>
      <c r="O99" s="112">
        <v>0.98795180722891562</v>
      </c>
      <c r="P99" s="112">
        <v>0.98795180722891562</v>
      </c>
      <c r="Q99" s="112">
        <v>0.96987951807228912</v>
      </c>
      <c r="R99" s="111">
        <v>0</v>
      </c>
      <c r="S99" s="112" t="e">
        <v>#DIV/0!</v>
      </c>
      <c r="U99" s="108">
        <v>153</v>
      </c>
      <c r="V99" s="109">
        <v>1</v>
      </c>
      <c r="W99" s="109">
        <v>0.92810457516339873</v>
      </c>
      <c r="X99" s="109">
        <v>1</v>
      </c>
      <c r="Y99" s="109">
        <v>0.99346405228758172</v>
      </c>
      <c r="Z99" s="109">
        <v>0.99346405228758172</v>
      </c>
      <c r="AA99" s="109">
        <v>0.9673202614379085</v>
      </c>
      <c r="AB99" s="109">
        <v>0.98039215686274506</v>
      </c>
      <c r="AC99" s="109">
        <v>0.98039215686274506</v>
      </c>
      <c r="AD99" s="109">
        <v>0.18954248366013071</v>
      </c>
      <c r="AE99" s="109">
        <v>0.17647058823529413</v>
      </c>
      <c r="AH99">
        <v>0</v>
      </c>
      <c r="AI99">
        <v>0</v>
      </c>
      <c r="AJ99">
        <v>0</v>
      </c>
    </row>
    <row r="100" spans="1:36" x14ac:dyDescent="0.25">
      <c r="A100" t="s">
        <v>14135</v>
      </c>
      <c r="B100" t="s">
        <v>14136</v>
      </c>
      <c r="C100" t="s">
        <v>667</v>
      </c>
      <c r="D100" t="s">
        <v>668</v>
      </c>
      <c r="E100" s="108">
        <v>144</v>
      </c>
      <c r="F100" s="109">
        <v>1</v>
      </c>
      <c r="G100" s="109">
        <v>0.99305555555555558</v>
      </c>
      <c r="H100" s="109">
        <v>0.98611111111111116</v>
      </c>
      <c r="I100" s="108">
        <v>0</v>
      </c>
      <c r="J100" s="109" t="e">
        <v>#DIV/0!</v>
      </c>
      <c r="L100" s="111">
        <v>139</v>
      </c>
      <c r="M100" s="112">
        <v>0.98561151079136688</v>
      </c>
      <c r="N100" s="112">
        <v>0.97841726618705038</v>
      </c>
      <c r="O100" s="112">
        <v>0.97841726618705038</v>
      </c>
      <c r="P100" s="112">
        <v>0.94964028776978415</v>
      </c>
      <c r="Q100" s="112">
        <v>0.96402877697841727</v>
      </c>
      <c r="R100" s="111">
        <v>0</v>
      </c>
      <c r="S100" s="112" t="e">
        <v>#DIV/0!</v>
      </c>
      <c r="U100" s="108">
        <v>114</v>
      </c>
      <c r="V100" s="109">
        <v>0.98245614035087714</v>
      </c>
      <c r="W100" s="109">
        <v>0.97368421052631582</v>
      </c>
      <c r="X100" s="109">
        <v>0.98245614035087714</v>
      </c>
      <c r="Y100" s="109">
        <v>0.98245614035087714</v>
      </c>
      <c r="Z100" s="109">
        <v>0.96491228070175439</v>
      </c>
      <c r="AA100" s="109">
        <v>0.92982456140350878</v>
      </c>
      <c r="AB100" s="109">
        <v>0.97368421052631582</v>
      </c>
      <c r="AC100" s="109">
        <v>0.99122807017543857</v>
      </c>
      <c r="AD100" s="109">
        <v>0.27192982456140352</v>
      </c>
      <c r="AE100" s="109">
        <v>0.25438596491228072</v>
      </c>
      <c r="AH100">
        <v>0</v>
      </c>
      <c r="AI100">
        <v>0</v>
      </c>
      <c r="AJ100">
        <v>0</v>
      </c>
    </row>
    <row r="101" spans="1:36" x14ac:dyDescent="0.25">
      <c r="A101" t="s">
        <v>14303</v>
      </c>
      <c r="B101" t="s">
        <v>14304</v>
      </c>
      <c r="C101" t="s">
        <v>667</v>
      </c>
      <c r="D101" t="s">
        <v>668</v>
      </c>
      <c r="E101" s="108">
        <v>67</v>
      </c>
      <c r="F101" s="109">
        <v>1</v>
      </c>
      <c r="G101" s="109">
        <v>0.97014925373134331</v>
      </c>
      <c r="H101" s="109">
        <v>1</v>
      </c>
      <c r="I101" s="108">
        <v>0</v>
      </c>
      <c r="J101" s="109" t="e">
        <v>#DIV/0!</v>
      </c>
      <c r="L101" s="111">
        <v>68</v>
      </c>
      <c r="M101" s="112">
        <v>0.98529411764705888</v>
      </c>
      <c r="N101" s="112">
        <v>0.97058823529411764</v>
      </c>
      <c r="O101" s="112">
        <v>0.98529411764705888</v>
      </c>
      <c r="P101" s="112">
        <v>0.97058823529411764</v>
      </c>
      <c r="Q101" s="112">
        <v>0.98529411764705888</v>
      </c>
      <c r="R101" s="111">
        <v>0</v>
      </c>
      <c r="S101" s="112" t="e">
        <v>#DIV/0!</v>
      </c>
      <c r="U101" s="108">
        <v>63</v>
      </c>
      <c r="V101" s="109">
        <v>1</v>
      </c>
      <c r="W101" s="109">
        <v>0.96825396825396826</v>
      </c>
      <c r="X101" s="109">
        <v>1</v>
      </c>
      <c r="Y101" s="109">
        <v>1</v>
      </c>
      <c r="Z101" s="109">
        <v>1</v>
      </c>
      <c r="AA101" s="109">
        <v>0.93650793650793651</v>
      </c>
      <c r="AB101" s="109">
        <v>0.98412698412698407</v>
      </c>
      <c r="AC101" s="109">
        <v>0.98412698412698407</v>
      </c>
      <c r="AD101" s="109">
        <v>0.25396825396825395</v>
      </c>
      <c r="AE101" s="109">
        <v>0.20634920634920634</v>
      </c>
      <c r="AH101">
        <v>0</v>
      </c>
      <c r="AI101">
        <v>0</v>
      </c>
      <c r="AJ101">
        <v>0</v>
      </c>
    </row>
    <row r="102" spans="1:36" x14ac:dyDescent="0.25">
      <c r="A102" t="s">
        <v>14271</v>
      </c>
      <c r="B102" t="s">
        <v>14272</v>
      </c>
      <c r="C102" t="s">
        <v>667</v>
      </c>
      <c r="D102" t="s">
        <v>668</v>
      </c>
      <c r="E102" s="108">
        <v>71</v>
      </c>
      <c r="F102" s="109">
        <v>1</v>
      </c>
      <c r="G102" s="109">
        <v>0.95774647887323938</v>
      </c>
      <c r="H102" s="109">
        <v>0.9859154929577465</v>
      </c>
      <c r="I102" s="108">
        <v>0</v>
      </c>
      <c r="J102" s="109" t="e">
        <v>#DIV/0!</v>
      </c>
      <c r="L102" s="111">
        <v>73</v>
      </c>
      <c r="M102" s="112">
        <v>0.98630136986301364</v>
      </c>
      <c r="N102" s="112">
        <v>0.93150684931506844</v>
      </c>
      <c r="O102" s="112">
        <v>0.9726027397260274</v>
      </c>
      <c r="P102" s="112">
        <v>0.93150684931506844</v>
      </c>
      <c r="Q102" s="112">
        <v>0.9178082191780822</v>
      </c>
      <c r="R102" s="111">
        <v>0</v>
      </c>
      <c r="S102" s="112" t="e">
        <v>#DIV/0!</v>
      </c>
      <c r="U102" s="108">
        <v>72</v>
      </c>
      <c r="V102" s="109">
        <v>0.98611111111111116</v>
      </c>
      <c r="W102" s="109">
        <v>0.88888888888888884</v>
      </c>
      <c r="X102" s="109">
        <v>0.98611111111111116</v>
      </c>
      <c r="Y102" s="109">
        <v>0.98611111111111116</v>
      </c>
      <c r="Z102" s="109">
        <v>0.94444444444444442</v>
      </c>
      <c r="AA102" s="109">
        <v>0.91666666666666663</v>
      </c>
      <c r="AB102" s="109">
        <v>0.97222222222222221</v>
      </c>
      <c r="AC102" s="109">
        <v>0.97222222222222221</v>
      </c>
      <c r="AD102" s="109">
        <v>0.1388888888888889</v>
      </c>
      <c r="AE102" s="109">
        <v>0.1388888888888889</v>
      </c>
      <c r="AH102">
        <v>0</v>
      </c>
      <c r="AI102">
        <v>0</v>
      </c>
      <c r="AJ102">
        <v>0</v>
      </c>
    </row>
    <row r="103" spans="1:36" x14ac:dyDescent="0.25">
      <c r="A103" t="s">
        <v>14427</v>
      </c>
      <c r="B103" t="s">
        <v>771</v>
      </c>
      <c r="C103" t="s">
        <v>667</v>
      </c>
      <c r="D103" t="s">
        <v>668</v>
      </c>
      <c r="E103" s="108">
        <v>38</v>
      </c>
      <c r="F103" s="109">
        <v>0.94736842105263153</v>
      </c>
      <c r="G103" s="109">
        <v>0.94736842105263153</v>
      </c>
      <c r="H103" s="109">
        <v>0.94736842105263153</v>
      </c>
      <c r="I103" s="108">
        <v>0</v>
      </c>
      <c r="J103" s="109" t="e">
        <v>#DIV/0!</v>
      </c>
      <c r="L103" s="111">
        <v>23</v>
      </c>
      <c r="M103" s="112">
        <v>1</v>
      </c>
      <c r="N103" s="112">
        <v>1</v>
      </c>
      <c r="O103" s="112">
        <v>1</v>
      </c>
      <c r="P103" s="112">
        <v>0.95652173913043481</v>
      </c>
      <c r="Q103" s="112">
        <v>0.95652173913043481</v>
      </c>
      <c r="R103" s="111">
        <v>0</v>
      </c>
      <c r="S103" s="112" t="e">
        <v>#DIV/0!</v>
      </c>
      <c r="U103" s="108">
        <v>27</v>
      </c>
      <c r="V103" s="109">
        <v>0.96296296296296291</v>
      </c>
      <c r="W103" s="109">
        <v>0.96296296296296291</v>
      </c>
      <c r="X103" s="109">
        <v>0.96296296296296291</v>
      </c>
      <c r="Y103" s="109">
        <v>0.96296296296296291</v>
      </c>
      <c r="Z103" s="109">
        <v>0.96296296296296291</v>
      </c>
      <c r="AA103" s="109">
        <v>0.85185185185185186</v>
      </c>
      <c r="AB103" s="109">
        <v>0.96296296296296291</v>
      </c>
      <c r="AC103" s="109">
        <v>0.96296296296296291</v>
      </c>
      <c r="AD103" s="109">
        <v>0.40740740740740738</v>
      </c>
      <c r="AE103" s="109">
        <v>0.40740740740740738</v>
      </c>
      <c r="AH103">
        <v>0</v>
      </c>
      <c r="AI103">
        <v>0</v>
      </c>
      <c r="AJ103">
        <v>0</v>
      </c>
    </row>
    <row r="104" spans="1:36" x14ac:dyDescent="0.25">
      <c r="A104" t="s">
        <v>14066</v>
      </c>
      <c r="B104" t="s">
        <v>14067</v>
      </c>
      <c r="C104" t="s">
        <v>667</v>
      </c>
      <c r="D104" t="s">
        <v>668</v>
      </c>
      <c r="E104" s="108">
        <v>174</v>
      </c>
      <c r="F104" s="109">
        <v>1</v>
      </c>
      <c r="G104" s="109">
        <v>0.9885057471264368</v>
      </c>
      <c r="H104" s="109">
        <v>0.9885057471264368</v>
      </c>
      <c r="I104" s="108">
        <v>0</v>
      </c>
      <c r="J104" s="109" t="e">
        <v>#DIV/0!</v>
      </c>
      <c r="L104" s="111">
        <v>165</v>
      </c>
      <c r="M104" s="112">
        <v>0.97575757575757571</v>
      </c>
      <c r="N104" s="112">
        <v>0.96363636363636362</v>
      </c>
      <c r="O104" s="112">
        <v>0.95757575757575752</v>
      </c>
      <c r="P104" s="112">
        <v>0.92727272727272725</v>
      </c>
      <c r="Q104" s="112">
        <v>0.95151515151515154</v>
      </c>
      <c r="R104" s="111">
        <v>0</v>
      </c>
      <c r="S104" s="112" t="e">
        <v>#DIV/0!</v>
      </c>
      <c r="U104" s="108">
        <v>135</v>
      </c>
      <c r="V104" s="109">
        <v>0.98518518518518516</v>
      </c>
      <c r="W104" s="109">
        <v>0.87407407407407411</v>
      </c>
      <c r="X104" s="109">
        <v>0.98518518518518516</v>
      </c>
      <c r="Y104" s="109">
        <v>0.98518518518518516</v>
      </c>
      <c r="Z104" s="109">
        <v>0.98518518518518516</v>
      </c>
      <c r="AA104" s="109">
        <v>0.94814814814814818</v>
      </c>
      <c r="AB104" s="109">
        <v>0.97037037037037033</v>
      </c>
      <c r="AC104" s="109">
        <v>0.97037037037037033</v>
      </c>
      <c r="AD104" s="109">
        <v>0.2074074074074074</v>
      </c>
      <c r="AE104" s="109">
        <v>0.2</v>
      </c>
      <c r="AH104">
        <v>0</v>
      </c>
      <c r="AI104">
        <v>0</v>
      </c>
      <c r="AJ104">
        <v>0</v>
      </c>
    </row>
    <row r="105" spans="1:36" x14ac:dyDescent="0.25">
      <c r="A105" t="s">
        <v>14275</v>
      </c>
      <c r="B105" t="s">
        <v>14276</v>
      </c>
      <c r="C105" t="s">
        <v>667</v>
      </c>
      <c r="D105" t="s">
        <v>668</v>
      </c>
      <c r="E105" s="108">
        <v>69</v>
      </c>
      <c r="F105" s="109">
        <v>1</v>
      </c>
      <c r="G105" s="109">
        <v>0.98550724637681164</v>
      </c>
      <c r="H105" s="109">
        <v>1</v>
      </c>
      <c r="I105" s="108">
        <v>0</v>
      </c>
      <c r="J105" s="109" t="e">
        <v>#DIV/0!</v>
      </c>
      <c r="L105" s="111">
        <v>89</v>
      </c>
      <c r="M105" s="112">
        <v>0.9550561797752809</v>
      </c>
      <c r="N105" s="112">
        <v>0.9101123595505618</v>
      </c>
      <c r="O105" s="112">
        <v>0.9438202247191011</v>
      </c>
      <c r="P105" s="112">
        <v>0.9550561797752809</v>
      </c>
      <c r="Q105" s="112">
        <v>0.9213483146067416</v>
      </c>
      <c r="R105" s="111">
        <v>0</v>
      </c>
      <c r="S105" s="112" t="e">
        <v>#DIV/0!</v>
      </c>
      <c r="U105" s="108">
        <v>71</v>
      </c>
      <c r="V105" s="109">
        <v>0.95774647887323938</v>
      </c>
      <c r="W105" s="109">
        <v>0.92957746478873238</v>
      </c>
      <c r="X105" s="109">
        <v>0.95774647887323938</v>
      </c>
      <c r="Y105" s="109">
        <v>0.95774647887323938</v>
      </c>
      <c r="Z105" s="109">
        <v>0.95774647887323938</v>
      </c>
      <c r="AA105" s="109">
        <v>0.95774647887323938</v>
      </c>
      <c r="AB105" s="109">
        <v>0.95774647887323938</v>
      </c>
      <c r="AC105" s="109">
        <v>0.95774647887323938</v>
      </c>
      <c r="AD105" s="109">
        <v>0.19718309859154928</v>
      </c>
      <c r="AE105" s="109">
        <v>0.16901408450704225</v>
      </c>
      <c r="AH105">
        <v>0</v>
      </c>
      <c r="AI105">
        <v>0</v>
      </c>
      <c r="AJ105">
        <v>0</v>
      </c>
    </row>
    <row r="106" spans="1:36" x14ac:dyDescent="0.25">
      <c r="A106" t="s">
        <v>14224</v>
      </c>
      <c r="B106" t="s">
        <v>14225</v>
      </c>
      <c r="C106" t="s">
        <v>667</v>
      </c>
      <c r="D106" t="s">
        <v>668</v>
      </c>
      <c r="E106" s="108">
        <v>88</v>
      </c>
      <c r="F106" s="109">
        <v>0.97727272727272729</v>
      </c>
      <c r="G106" s="109">
        <v>0.96590909090909094</v>
      </c>
      <c r="H106" s="109">
        <v>0.96590909090909094</v>
      </c>
      <c r="I106" s="108">
        <v>0</v>
      </c>
      <c r="J106" s="109" t="e">
        <v>#DIV/0!</v>
      </c>
      <c r="L106" s="111">
        <v>92</v>
      </c>
      <c r="M106" s="112">
        <v>0.97826086956521741</v>
      </c>
      <c r="N106" s="112">
        <v>0.95652173913043481</v>
      </c>
      <c r="O106" s="112">
        <v>0.95652173913043481</v>
      </c>
      <c r="P106" s="112">
        <v>0.95652173913043481</v>
      </c>
      <c r="Q106" s="112">
        <v>0.95652173913043481</v>
      </c>
      <c r="R106" s="111">
        <v>0</v>
      </c>
      <c r="S106" s="112" t="e">
        <v>#DIV/0!</v>
      </c>
      <c r="U106" s="108">
        <v>87</v>
      </c>
      <c r="V106" s="109">
        <v>0.97701149425287359</v>
      </c>
      <c r="W106" s="109">
        <v>0.95402298850574707</v>
      </c>
      <c r="X106" s="109">
        <v>0.97701149425287359</v>
      </c>
      <c r="Y106" s="109">
        <v>0.97701149425287359</v>
      </c>
      <c r="Z106" s="109">
        <v>0.97701149425287359</v>
      </c>
      <c r="AA106" s="109">
        <v>0.94252873563218387</v>
      </c>
      <c r="AB106" s="109">
        <v>0.97701149425287359</v>
      </c>
      <c r="AC106" s="109">
        <v>0.97701149425287359</v>
      </c>
      <c r="AD106" s="109">
        <v>0.16091954022988506</v>
      </c>
      <c r="AE106" s="109">
        <v>0.16091954022988506</v>
      </c>
      <c r="AH106">
        <v>0</v>
      </c>
      <c r="AI106">
        <v>0</v>
      </c>
      <c r="AJ106">
        <v>0</v>
      </c>
    </row>
    <row r="107" spans="1:36" x14ac:dyDescent="0.25">
      <c r="A107" t="s">
        <v>14319</v>
      </c>
      <c r="B107" t="s">
        <v>14320</v>
      </c>
      <c r="C107" t="s">
        <v>667</v>
      </c>
      <c r="D107" t="s">
        <v>668</v>
      </c>
      <c r="E107" s="108">
        <v>68</v>
      </c>
      <c r="F107" s="109">
        <v>1</v>
      </c>
      <c r="G107" s="109">
        <v>0.98529411764705888</v>
      </c>
      <c r="H107" s="109">
        <v>1</v>
      </c>
      <c r="I107" s="108">
        <v>0</v>
      </c>
      <c r="J107" s="109" t="e">
        <v>#DIV/0!</v>
      </c>
      <c r="L107" s="111">
        <v>75</v>
      </c>
      <c r="M107" s="112">
        <v>0.96</v>
      </c>
      <c r="N107" s="112">
        <v>0.92</v>
      </c>
      <c r="O107" s="112">
        <v>0.93333333333333335</v>
      </c>
      <c r="P107" s="112">
        <v>0.92</v>
      </c>
      <c r="Q107" s="112">
        <v>0.88</v>
      </c>
      <c r="R107" s="111">
        <v>0</v>
      </c>
      <c r="S107" s="112" t="e">
        <v>#DIV/0!</v>
      </c>
      <c r="U107" s="108">
        <v>58</v>
      </c>
      <c r="V107" s="109">
        <v>1</v>
      </c>
      <c r="W107" s="109">
        <v>0.93103448275862066</v>
      </c>
      <c r="X107" s="109">
        <v>1</v>
      </c>
      <c r="Y107" s="109">
        <v>1</v>
      </c>
      <c r="Z107" s="109">
        <v>0.98275862068965514</v>
      </c>
      <c r="AA107" s="109">
        <v>0.98275862068965514</v>
      </c>
      <c r="AB107" s="109">
        <v>0.96551724137931039</v>
      </c>
      <c r="AC107" s="109">
        <v>0.96551724137931039</v>
      </c>
      <c r="AD107" s="109">
        <v>0.18965517241379309</v>
      </c>
      <c r="AE107" s="109">
        <v>0.17241379310344829</v>
      </c>
      <c r="AH107">
        <v>0</v>
      </c>
      <c r="AI107">
        <v>0</v>
      </c>
      <c r="AJ107">
        <v>0</v>
      </c>
    </row>
    <row r="108" spans="1:36" x14ac:dyDescent="0.25">
      <c r="A108" t="s">
        <v>14293</v>
      </c>
      <c r="B108" t="s">
        <v>14294</v>
      </c>
      <c r="C108" t="s">
        <v>667</v>
      </c>
      <c r="D108" t="s">
        <v>668</v>
      </c>
      <c r="E108" s="108">
        <v>71</v>
      </c>
      <c r="F108" s="109">
        <v>0.971830985915493</v>
      </c>
      <c r="G108" s="109">
        <v>0.971830985915493</v>
      </c>
      <c r="H108" s="109">
        <v>0.971830985915493</v>
      </c>
      <c r="I108" s="108">
        <v>0</v>
      </c>
      <c r="J108" s="109" t="e">
        <v>#DIV/0!</v>
      </c>
      <c r="L108" s="111">
        <v>76</v>
      </c>
      <c r="M108" s="112">
        <v>0.97368421052631582</v>
      </c>
      <c r="N108" s="112">
        <v>0.94736842105263153</v>
      </c>
      <c r="O108" s="112">
        <v>0.97368421052631582</v>
      </c>
      <c r="P108" s="112">
        <v>0.94736842105263153</v>
      </c>
      <c r="Q108" s="112">
        <v>0.94736842105263153</v>
      </c>
      <c r="R108" s="111">
        <v>0</v>
      </c>
      <c r="S108" s="112" t="e">
        <v>#DIV/0!</v>
      </c>
      <c r="U108" s="108">
        <v>66</v>
      </c>
      <c r="V108" s="109">
        <v>0.98484848484848486</v>
      </c>
      <c r="W108" s="109">
        <v>0.98484848484848486</v>
      </c>
      <c r="X108" s="109">
        <v>0.98484848484848486</v>
      </c>
      <c r="Y108" s="109">
        <v>0.98484848484848486</v>
      </c>
      <c r="Z108" s="109">
        <v>0.98484848484848486</v>
      </c>
      <c r="AA108" s="109">
        <v>0.98484848484848486</v>
      </c>
      <c r="AB108" s="109">
        <v>0.98484848484848486</v>
      </c>
      <c r="AC108" s="109">
        <v>0.98484848484848486</v>
      </c>
      <c r="AD108" s="109">
        <v>0.24242424242424243</v>
      </c>
      <c r="AE108" s="109">
        <v>0.24242424242424243</v>
      </c>
      <c r="AH108">
        <v>0</v>
      </c>
      <c r="AI108">
        <v>0</v>
      </c>
      <c r="AJ108">
        <v>0</v>
      </c>
    </row>
    <row r="109" spans="1:36" x14ac:dyDescent="0.25">
      <c r="A109" t="s">
        <v>14425</v>
      </c>
      <c r="B109" t="s">
        <v>14426</v>
      </c>
      <c r="C109" t="s">
        <v>667</v>
      </c>
      <c r="D109" t="s">
        <v>668</v>
      </c>
      <c r="E109" s="108">
        <v>21</v>
      </c>
      <c r="F109" s="109">
        <v>1</v>
      </c>
      <c r="G109" s="109">
        <v>0.8571428571428571</v>
      </c>
      <c r="H109" s="109">
        <v>0.95238095238095233</v>
      </c>
      <c r="I109" s="108">
        <v>0</v>
      </c>
      <c r="J109" s="109" t="e">
        <v>#DIV/0!</v>
      </c>
      <c r="L109" s="111">
        <v>28</v>
      </c>
      <c r="M109" s="112">
        <v>1</v>
      </c>
      <c r="N109" s="112">
        <v>1</v>
      </c>
      <c r="O109" s="112">
        <v>0.9285714285714286</v>
      </c>
      <c r="P109" s="112">
        <v>0.9642857142857143</v>
      </c>
      <c r="Q109" s="112">
        <v>1</v>
      </c>
      <c r="R109" s="111">
        <v>0</v>
      </c>
      <c r="S109" s="112" t="e">
        <v>#DIV/0!</v>
      </c>
      <c r="U109" s="108">
        <v>27</v>
      </c>
      <c r="V109" s="109">
        <v>0.92592592592592593</v>
      </c>
      <c r="W109" s="109">
        <v>0.92592592592592593</v>
      </c>
      <c r="X109" s="109">
        <v>0.92592592592592593</v>
      </c>
      <c r="Y109" s="109">
        <v>0.92592592592592593</v>
      </c>
      <c r="Z109" s="109">
        <v>0.85185185185185186</v>
      </c>
      <c r="AA109" s="109">
        <v>0.77777777777777779</v>
      </c>
      <c r="AB109" s="109">
        <v>0.92592592592592593</v>
      </c>
      <c r="AC109" s="109">
        <v>0.92592592592592593</v>
      </c>
      <c r="AD109" s="109">
        <v>0.1111111111111111</v>
      </c>
      <c r="AE109" s="109">
        <v>7.407407407407407E-2</v>
      </c>
      <c r="AH109">
        <v>0</v>
      </c>
      <c r="AI109">
        <v>0</v>
      </c>
      <c r="AJ109">
        <v>0</v>
      </c>
    </row>
    <row r="110" spans="1:36" x14ac:dyDescent="0.25">
      <c r="A110" t="s">
        <v>14429</v>
      </c>
      <c r="B110" t="s">
        <v>14430</v>
      </c>
      <c r="C110" t="s">
        <v>667</v>
      </c>
      <c r="D110" t="s">
        <v>668</v>
      </c>
      <c r="E110" s="108">
        <v>41</v>
      </c>
      <c r="F110" s="109">
        <v>0.97560975609756095</v>
      </c>
      <c r="G110" s="109">
        <v>0.97560975609756095</v>
      </c>
      <c r="H110" s="109">
        <v>0.97560975609756095</v>
      </c>
      <c r="I110" s="108">
        <v>0</v>
      </c>
      <c r="J110" s="109" t="e">
        <v>#DIV/0!</v>
      </c>
      <c r="L110" s="111">
        <v>34</v>
      </c>
      <c r="M110" s="112">
        <v>1</v>
      </c>
      <c r="N110" s="112">
        <v>1</v>
      </c>
      <c r="O110" s="112">
        <v>0.97058823529411764</v>
      </c>
      <c r="P110" s="112">
        <v>1</v>
      </c>
      <c r="Q110" s="112">
        <v>1</v>
      </c>
      <c r="R110" s="111">
        <v>0</v>
      </c>
      <c r="S110" s="112" t="e">
        <v>#DIV/0!</v>
      </c>
      <c r="U110" s="108">
        <v>26</v>
      </c>
      <c r="V110" s="109">
        <v>1</v>
      </c>
      <c r="W110" s="109">
        <v>1</v>
      </c>
      <c r="X110" s="109">
        <v>1</v>
      </c>
      <c r="Y110" s="109">
        <v>1</v>
      </c>
      <c r="Z110" s="109">
        <v>1</v>
      </c>
      <c r="AA110" s="109">
        <v>0.92307692307692313</v>
      </c>
      <c r="AB110" s="109">
        <v>1</v>
      </c>
      <c r="AC110" s="109">
        <v>1</v>
      </c>
      <c r="AD110" s="109">
        <v>0.23076923076923078</v>
      </c>
      <c r="AE110" s="109">
        <v>0.11538461538461539</v>
      </c>
      <c r="AH110">
        <v>0</v>
      </c>
      <c r="AI110">
        <v>0</v>
      </c>
      <c r="AJ110">
        <v>0</v>
      </c>
    </row>
    <row r="111" spans="1:36" x14ac:dyDescent="0.25">
      <c r="A111" t="s">
        <v>14279</v>
      </c>
      <c r="B111" t="s">
        <v>14280</v>
      </c>
      <c r="C111" t="s">
        <v>667</v>
      </c>
      <c r="D111" t="s">
        <v>668</v>
      </c>
      <c r="E111" s="108">
        <v>52</v>
      </c>
      <c r="F111" s="109">
        <v>0.98076923076923073</v>
      </c>
      <c r="G111" s="109">
        <v>0.96153846153846156</v>
      </c>
      <c r="H111" s="109">
        <v>0.96153846153846156</v>
      </c>
      <c r="I111" s="108">
        <v>0</v>
      </c>
      <c r="J111" s="109" t="e">
        <v>#DIV/0!</v>
      </c>
      <c r="L111" s="111">
        <v>51</v>
      </c>
      <c r="M111" s="112">
        <v>0.96078431372549022</v>
      </c>
      <c r="N111" s="112">
        <v>0.92156862745098034</v>
      </c>
      <c r="O111" s="112">
        <v>0.94117647058823528</v>
      </c>
      <c r="P111" s="112">
        <v>0.92156862745098034</v>
      </c>
      <c r="Q111" s="112">
        <v>0.92156862745098034</v>
      </c>
      <c r="R111" s="111">
        <v>0</v>
      </c>
      <c r="S111" s="112" t="e">
        <v>#DIV/0!</v>
      </c>
      <c r="U111" s="108">
        <v>71</v>
      </c>
      <c r="V111" s="109">
        <v>0.94366197183098588</v>
      </c>
      <c r="W111" s="109">
        <v>0.94366197183098588</v>
      </c>
      <c r="X111" s="109">
        <v>0.94366197183098588</v>
      </c>
      <c r="Y111" s="109">
        <v>0.92957746478873238</v>
      </c>
      <c r="Z111" s="109">
        <v>0.90140845070422537</v>
      </c>
      <c r="AA111" s="109">
        <v>0.85915492957746475</v>
      </c>
      <c r="AB111" s="109">
        <v>0.94366197183098588</v>
      </c>
      <c r="AC111" s="109">
        <v>0.94366197183098588</v>
      </c>
      <c r="AD111" s="109">
        <v>0.14084507042253522</v>
      </c>
      <c r="AE111" s="109">
        <v>8.4507042253521125E-2</v>
      </c>
      <c r="AH111">
        <v>0</v>
      </c>
      <c r="AI111">
        <v>0</v>
      </c>
      <c r="AJ111">
        <v>0</v>
      </c>
    </row>
    <row r="112" spans="1:36" x14ac:dyDescent="0.25">
      <c r="A112" t="s">
        <v>14222</v>
      </c>
      <c r="B112" t="s">
        <v>14223</v>
      </c>
      <c r="C112" t="s">
        <v>667</v>
      </c>
      <c r="D112" t="s">
        <v>668</v>
      </c>
      <c r="E112" s="108">
        <v>75</v>
      </c>
      <c r="F112" s="109">
        <v>0.98666666666666669</v>
      </c>
      <c r="G112" s="109">
        <v>0.97333333333333338</v>
      </c>
      <c r="H112" s="109">
        <v>0.98666666666666669</v>
      </c>
      <c r="I112" s="108">
        <v>0</v>
      </c>
      <c r="J112" s="109" t="e">
        <v>#DIV/0!</v>
      </c>
      <c r="L112" s="111">
        <v>102</v>
      </c>
      <c r="M112" s="112">
        <v>1</v>
      </c>
      <c r="N112" s="112">
        <v>0.99019607843137258</v>
      </c>
      <c r="O112" s="112">
        <v>0.97058823529411764</v>
      </c>
      <c r="P112" s="112">
        <v>0.99019607843137258</v>
      </c>
      <c r="Q112" s="112">
        <v>0.98039215686274506</v>
      </c>
      <c r="R112" s="111">
        <v>0</v>
      </c>
      <c r="S112" s="112" t="e">
        <v>#DIV/0!</v>
      </c>
      <c r="U112" s="108">
        <v>87</v>
      </c>
      <c r="V112" s="109">
        <v>1</v>
      </c>
      <c r="W112" s="109">
        <v>0.97701149425287359</v>
      </c>
      <c r="X112" s="109">
        <v>1</v>
      </c>
      <c r="Y112" s="109">
        <v>1</v>
      </c>
      <c r="Z112" s="109">
        <v>0.97701149425287359</v>
      </c>
      <c r="AA112" s="109">
        <v>0.97701149425287359</v>
      </c>
      <c r="AB112" s="109">
        <v>1</v>
      </c>
      <c r="AC112" s="109">
        <v>1</v>
      </c>
      <c r="AD112" s="109">
        <v>0.16091954022988506</v>
      </c>
      <c r="AE112" s="109">
        <v>0.16091954022988506</v>
      </c>
      <c r="AH112">
        <v>0</v>
      </c>
      <c r="AI112">
        <v>0</v>
      </c>
      <c r="AJ112">
        <v>0</v>
      </c>
    </row>
    <row r="113" spans="1:36" x14ac:dyDescent="0.25">
      <c r="A113" t="s">
        <v>14431</v>
      </c>
      <c r="B113" t="s">
        <v>14432</v>
      </c>
      <c r="C113" t="s">
        <v>667</v>
      </c>
      <c r="D113" t="s">
        <v>668</v>
      </c>
      <c r="E113" s="108">
        <v>45</v>
      </c>
      <c r="F113" s="109">
        <v>0.9555555555555556</v>
      </c>
      <c r="G113" s="109">
        <v>0.93333333333333335</v>
      </c>
      <c r="H113" s="109">
        <v>0.9555555555555556</v>
      </c>
      <c r="I113" s="108">
        <v>0</v>
      </c>
      <c r="J113" s="109" t="e">
        <v>#DIV/0!</v>
      </c>
      <c r="L113" s="111">
        <v>49</v>
      </c>
      <c r="M113" s="112">
        <v>1</v>
      </c>
      <c r="N113" s="112">
        <v>1</v>
      </c>
      <c r="O113" s="112">
        <v>1</v>
      </c>
      <c r="P113" s="112">
        <v>1</v>
      </c>
      <c r="Q113" s="112">
        <v>1</v>
      </c>
      <c r="R113" s="111">
        <v>0</v>
      </c>
      <c r="S113" s="112" t="e">
        <v>#DIV/0!</v>
      </c>
      <c r="U113" s="108">
        <v>25</v>
      </c>
      <c r="V113" s="109">
        <v>1</v>
      </c>
      <c r="W113" s="109">
        <v>0.96</v>
      </c>
      <c r="X113" s="109">
        <v>1</v>
      </c>
      <c r="Y113" s="109">
        <v>1</v>
      </c>
      <c r="Z113" s="109">
        <v>1</v>
      </c>
      <c r="AA113" s="109">
        <v>0.96</v>
      </c>
      <c r="AB113" s="109">
        <v>1</v>
      </c>
      <c r="AC113" s="109">
        <v>1</v>
      </c>
      <c r="AD113" s="109">
        <v>0.32</v>
      </c>
      <c r="AE113" s="109">
        <v>0.28000000000000003</v>
      </c>
      <c r="AH113">
        <v>0</v>
      </c>
      <c r="AI113">
        <v>0</v>
      </c>
      <c r="AJ113">
        <v>0</v>
      </c>
    </row>
    <row r="114" spans="1:36" x14ac:dyDescent="0.25">
      <c r="A114" t="s">
        <v>14468</v>
      </c>
      <c r="B114" t="s">
        <v>14469</v>
      </c>
      <c r="C114" t="s">
        <v>667</v>
      </c>
      <c r="D114" t="s">
        <v>668</v>
      </c>
      <c r="E114" s="108">
        <v>0</v>
      </c>
      <c r="F114" s="109" t="e">
        <v>#DIV/0!</v>
      </c>
      <c r="G114" s="109" t="e">
        <v>#DIV/0!</v>
      </c>
      <c r="H114" s="109" t="e">
        <v>#DIV/0!</v>
      </c>
      <c r="I114" s="108">
        <v>0</v>
      </c>
      <c r="J114" s="109" t="e">
        <v>#DIV/0!</v>
      </c>
      <c r="L114" s="111" t="s">
        <v>1195</v>
      </c>
      <c r="M114" s="112">
        <v>1</v>
      </c>
      <c r="N114" s="112">
        <v>0</v>
      </c>
      <c r="O114" s="112">
        <v>1</v>
      </c>
      <c r="P114" s="112">
        <v>0</v>
      </c>
      <c r="Q114" s="112">
        <v>0</v>
      </c>
      <c r="R114" s="111">
        <v>0</v>
      </c>
      <c r="S114" s="112" t="e">
        <v>#DIV/0!</v>
      </c>
      <c r="U114" s="108">
        <v>0</v>
      </c>
      <c r="V114" s="109" t="e">
        <v>#DIV/0!</v>
      </c>
      <c r="W114" s="109" t="e">
        <v>#DIV/0!</v>
      </c>
      <c r="X114" s="109" t="e">
        <v>#DIV/0!</v>
      </c>
      <c r="Y114" s="109" t="e">
        <v>#DIV/0!</v>
      </c>
      <c r="Z114" s="109" t="e">
        <v>#DIV/0!</v>
      </c>
      <c r="AA114" s="109" t="e">
        <v>#DIV/0!</v>
      </c>
      <c r="AB114" s="109" t="e">
        <v>#DIV/0!</v>
      </c>
      <c r="AC114" s="109" t="e">
        <v>#DIV/0!</v>
      </c>
      <c r="AD114" s="109" t="e">
        <v>#DIV/0!</v>
      </c>
      <c r="AE114" s="109" t="e">
        <v>#DIV/0!</v>
      </c>
      <c r="AH114">
        <v>0</v>
      </c>
      <c r="AI114">
        <v>0</v>
      </c>
      <c r="AJ114">
        <v>0</v>
      </c>
    </row>
    <row r="115" spans="1:36" x14ac:dyDescent="0.25">
      <c r="A115" t="s">
        <v>14419</v>
      </c>
      <c r="B115" t="s">
        <v>14420</v>
      </c>
      <c r="C115" t="s">
        <v>667</v>
      </c>
      <c r="D115" t="s">
        <v>668</v>
      </c>
      <c r="E115" s="108">
        <v>33</v>
      </c>
      <c r="F115" s="109">
        <v>0.96969696969696972</v>
      </c>
      <c r="G115" s="109">
        <v>0.87878787878787878</v>
      </c>
      <c r="H115" s="109">
        <v>0.93939393939393945</v>
      </c>
      <c r="I115" s="108">
        <v>0</v>
      </c>
      <c r="J115" s="109" t="e">
        <v>#DIV/0!</v>
      </c>
      <c r="L115" s="111">
        <v>32</v>
      </c>
      <c r="M115" s="112">
        <v>1</v>
      </c>
      <c r="N115" s="112">
        <v>1</v>
      </c>
      <c r="O115" s="112">
        <v>0.96875</v>
      </c>
      <c r="P115" s="112">
        <v>1</v>
      </c>
      <c r="Q115" s="112">
        <v>0.96875</v>
      </c>
      <c r="R115" s="111">
        <v>0</v>
      </c>
      <c r="S115" s="112" t="e">
        <v>#DIV/0!</v>
      </c>
      <c r="U115" s="108">
        <v>29</v>
      </c>
      <c r="V115" s="109">
        <v>1</v>
      </c>
      <c r="W115" s="109">
        <v>0.96551724137931039</v>
      </c>
      <c r="X115" s="109">
        <v>1</v>
      </c>
      <c r="Y115" s="109">
        <v>1</v>
      </c>
      <c r="Z115" s="109">
        <v>0.96551724137931039</v>
      </c>
      <c r="AA115" s="109">
        <v>0.96551724137931039</v>
      </c>
      <c r="AB115" s="109">
        <v>1</v>
      </c>
      <c r="AC115" s="109">
        <v>1</v>
      </c>
      <c r="AD115" s="109">
        <v>0.20689655172413793</v>
      </c>
      <c r="AE115" s="109">
        <v>0.20689655172413793</v>
      </c>
      <c r="AH115">
        <v>0</v>
      </c>
      <c r="AI115">
        <v>0</v>
      </c>
      <c r="AJ115">
        <v>0</v>
      </c>
    </row>
    <row r="116" spans="1:36" x14ac:dyDescent="0.25">
      <c r="A116" t="s">
        <v>14296</v>
      </c>
      <c r="B116" t="s">
        <v>14297</v>
      </c>
      <c r="C116" t="s">
        <v>667</v>
      </c>
      <c r="D116" t="s">
        <v>668</v>
      </c>
      <c r="E116" s="108">
        <v>81</v>
      </c>
      <c r="F116" s="109">
        <v>0.97530864197530864</v>
      </c>
      <c r="G116" s="109">
        <v>0.95061728395061729</v>
      </c>
      <c r="H116" s="109">
        <v>0.97530864197530864</v>
      </c>
      <c r="I116" s="108">
        <v>0</v>
      </c>
      <c r="J116" s="109" t="e">
        <v>#DIV/0!</v>
      </c>
      <c r="L116" s="111">
        <v>98</v>
      </c>
      <c r="M116" s="112">
        <v>1</v>
      </c>
      <c r="N116" s="112">
        <v>0.96938775510204078</v>
      </c>
      <c r="O116" s="112">
        <v>0.98979591836734693</v>
      </c>
      <c r="P116" s="112">
        <v>0.96938775510204078</v>
      </c>
      <c r="Q116" s="112">
        <v>0.94897959183673475</v>
      </c>
      <c r="R116" s="111">
        <v>0</v>
      </c>
      <c r="S116" s="112" t="e">
        <v>#DIV/0!</v>
      </c>
      <c r="U116" s="108">
        <v>65</v>
      </c>
      <c r="V116" s="109">
        <v>0.96923076923076923</v>
      </c>
      <c r="W116" s="109">
        <v>0.98461538461538467</v>
      </c>
      <c r="X116" s="109">
        <v>0.98461538461538467</v>
      </c>
      <c r="Y116" s="109">
        <v>0.98461538461538467</v>
      </c>
      <c r="Z116" s="109">
        <v>0.96923076923076923</v>
      </c>
      <c r="AA116" s="109">
        <v>0.93846153846153846</v>
      </c>
      <c r="AB116" s="109">
        <v>0.96923076923076923</v>
      </c>
      <c r="AC116" s="109">
        <v>0.96923076923076923</v>
      </c>
      <c r="AD116" s="109">
        <v>0.32307692307692309</v>
      </c>
      <c r="AE116" s="109">
        <v>0.32307692307692309</v>
      </c>
      <c r="AH116">
        <v>0</v>
      </c>
      <c r="AI116">
        <v>0</v>
      </c>
      <c r="AJ116">
        <v>0</v>
      </c>
    </row>
    <row r="117" spans="1:36" x14ac:dyDescent="0.25">
      <c r="A117" t="s">
        <v>14122</v>
      </c>
      <c r="B117" t="s">
        <v>14123</v>
      </c>
      <c r="C117" t="s">
        <v>669</v>
      </c>
      <c r="D117" t="s">
        <v>670</v>
      </c>
      <c r="E117" s="108">
        <v>121</v>
      </c>
      <c r="F117" s="109">
        <v>0.99173553719008267</v>
      </c>
      <c r="G117" s="109">
        <v>0.90082644628099173</v>
      </c>
      <c r="H117" s="109">
        <v>0.99173553719008267</v>
      </c>
      <c r="I117" s="108">
        <v>0</v>
      </c>
      <c r="J117" s="109" t="e">
        <v>#DIV/0!</v>
      </c>
      <c r="L117" s="111">
        <v>131</v>
      </c>
      <c r="M117" s="112">
        <v>0.99236641221374045</v>
      </c>
      <c r="N117" s="112">
        <v>0.95419847328244278</v>
      </c>
      <c r="O117" s="112">
        <v>0.94656488549618323</v>
      </c>
      <c r="P117" s="112">
        <v>0.96946564885496178</v>
      </c>
      <c r="Q117" s="112">
        <v>0.96946564885496178</v>
      </c>
      <c r="R117" s="111">
        <v>0</v>
      </c>
      <c r="S117" s="112" t="e">
        <v>#DIV/0!</v>
      </c>
      <c r="U117" s="108">
        <v>116</v>
      </c>
      <c r="V117" s="109">
        <v>0.98275862068965514</v>
      </c>
      <c r="W117" s="109">
        <v>0.9568965517241379</v>
      </c>
      <c r="X117" s="109">
        <v>1</v>
      </c>
      <c r="Y117" s="109">
        <v>0.88793103448275867</v>
      </c>
      <c r="Z117" s="109">
        <v>0.93103448275862066</v>
      </c>
      <c r="AA117" s="109">
        <v>0.88793103448275867</v>
      </c>
      <c r="AB117" s="109">
        <v>0.96551724137931039</v>
      </c>
      <c r="AC117" s="109">
        <v>0.92241379310344829</v>
      </c>
      <c r="AD117" s="109">
        <v>0.96551724137931039</v>
      </c>
      <c r="AE117" s="109">
        <v>0.94827586206896552</v>
      </c>
      <c r="AH117">
        <v>0</v>
      </c>
      <c r="AI117">
        <v>0</v>
      </c>
      <c r="AJ117">
        <v>0</v>
      </c>
    </row>
    <row r="118" spans="1:36" x14ac:dyDescent="0.25">
      <c r="A118" t="s">
        <v>14300</v>
      </c>
      <c r="B118" t="s">
        <v>3864</v>
      </c>
      <c r="C118" t="s">
        <v>669</v>
      </c>
      <c r="D118" t="s">
        <v>670</v>
      </c>
      <c r="E118" s="108">
        <v>72</v>
      </c>
      <c r="F118" s="109">
        <v>0.95833333333333337</v>
      </c>
      <c r="G118" s="109">
        <v>0.84722222222222221</v>
      </c>
      <c r="H118" s="109">
        <v>0.95833333333333337</v>
      </c>
      <c r="I118" s="108" t="s">
        <v>1195</v>
      </c>
      <c r="J118" s="109">
        <v>1</v>
      </c>
      <c r="L118" s="111">
        <v>98</v>
      </c>
      <c r="M118" s="112">
        <v>0.98979591836734693</v>
      </c>
      <c r="N118" s="112">
        <v>0.94897959183673475</v>
      </c>
      <c r="O118" s="112">
        <v>0.93877551020408168</v>
      </c>
      <c r="P118" s="112">
        <v>0.9285714285714286</v>
      </c>
      <c r="Q118" s="112">
        <v>0.94897959183673475</v>
      </c>
      <c r="R118" s="111">
        <v>0</v>
      </c>
      <c r="S118" s="112" t="e">
        <v>#DIV/0!</v>
      </c>
      <c r="U118" s="108">
        <v>64</v>
      </c>
      <c r="V118" s="109">
        <v>0.96875</v>
      </c>
      <c r="W118" s="109">
        <v>0.921875</v>
      </c>
      <c r="X118" s="109">
        <v>0.984375</v>
      </c>
      <c r="Y118" s="109">
        <v>0.890625</v>
      </c>
      <c r="Z118" s="109">
        <v>0.96875</v>
      </c>
      <c r="AA118" s="109">
        <v>0.890625</v>
      </c>
      <c r="AB118" s="109">
        <v>0.953125</v>
      </c>
      <c r="AC118" s="109">
        <v>0.921875</v>
      </c>
      <c r="AD118" s="109">
        <v>0.984375</v>
      </c>
      <c r="AE118" s="109">
        <v>0.90625</v>
      </c>
      <c r="AH118">
        <v>0</v>
      </c>
      <c r="AI118">
        <v>0</v>
      </c>
      <c r="AJ118">
        <v>0</v>
      </c>
    </row>
    <row r="119" spans="1:36" x14ac:dyDescent="0.25">
      <c r="A119" t="s">
        <v>14234</v>
      </c>
      <c r="B119" t="s">
        <v>771</v>
      </c>
      <c r="C119" t="s">
        <v>669</v>
      </c>
      <c r="D119" t="s">
        <v>670</v>
      </c>
      <c r="E119" s="108">
        <v>99</v>
      </c>
      <c r="F119" s="109">
        <v>1</v>
      </c>
      <c r="G119" s="109">
        <v>0.81818181818181823</v>
      </c>
      <c r="H119" s="109">
        <v>1</v>
      </c>
      <c r="I119" s="108">
        <v>0</v>
      </c>
      <c r="J119" s="109" t="e">
        <v>#DIV/0!</v>
      </c>
      <c r="L119" s="111">
        <v>93</v>
      </c>
      <c r="M119" s="112">
        <v>1</v>
      </c>
      <c r="N119" s="112">
        <v>0.989247311827957</v>
      </c>
      <c r="O119" s="112">
        <v>0.80645161290322576</v>
      </c>
      <c r="P119" s="112">
        <v>0.989247311827957</v>
      </c>
      <c r="Q119" s="112">
        <v>1</v>
      </c>
      <c r="R119" s="111">
        <v>0</v>
      </c>
      <c r="S119" s="112" t="e">
        <v>#DIV/0!</v>
      </c>
      <c r="U119" s="108">
        <v>86</v>
      </c>
      <c r="V119" s="109">
        <v>0.98837209302325579</v>
      </c>
      <c r="W119" s="109">
        <v>0.95348837209302328</v>
      </c>
      <c r="X119" s="109">
        <v>1</v>
      </c>
      <c r="Y119" s="109">
        <v>0.87209302325581395</v>
      </c>
      <c r="Z119" s="109">
        <v>0.87209302325581395</v>
      </c>
      <c r="AA119" s="109">
        <v>0.87209302325581395</v>
      </c>
      <c r="AB119" s="109">
        <v>0.94186046511627908</v>
      </c>
      <c r="AC119" s="109">
        <v>0.91860465116279066</v>
      </c>
      <c r="AD119" s="109">
        <v>0.96511627906976749</v>
      </c>
      <c r="AE119" s="109">
        <v>0.93023255813953487</v>
      </c>
      <c r="AH119">
        <v>0</v>
      </c>
      <c r="AI119">
        <v>0</v>
      </c>
      <c r="AJ119">
        <v>0</v>
      </c>
    </row>
    <row r="120" spans="1:36" x14ac:dyDescent="0.25">
      <c r="A120" t="s">
        <v>13989</v>
      </c>
      <c r="B120" t="s">
        <v>13990</v>
      </c>
      <c r="C120" t="s">
        <v>669</v>
      </c>
      <c r="D120" t="s">
        <v>670</v>
      </c>
      <c r="E120" s="108">
        <v>186</v>
      </c>
      <c r="F120" s="109">
        <v>0.9838709677419355</v>
      </c>
      <c r="G120" s="109">
        <v>0.76881720430107525</v>
      </c>
      <c r="H120" s="109">
        <v>0.9731182795698925</v>
      </c>
      <c r="I120" s="108" t="s">
        <v>1195</v>
      </c>
      <c r="J120" s="109">
        <v>0</v>
      </c>
      <c r="L120" s="111">
        <v>160</v>
      </c>
      <c r="M120" s="112">
        <v>0.99375000000000002</v>
      </c>
      <c r="N120" s="112">
        <v>0.95</v>
      </c>
      <c r="O120" s="112">
        <v>0.94374999999999998</v>
      </c>
      <c r="P120" s="112">
        <v>0.95625000000000004</v>
      </c>
      <c r="Q120" s="112">
        <v>0.94374999999999998</v>
      </c>
      <c r="R120" s="111">
        <v>0</v>
      </c>
      <c r="S120" s="112" t="e">
        <v>#DIV/0!</v>
      </c>
      <c r="U120" s="108">
        <v>200</v>
      </c>
      <c r="V120" s="109">
        <v>0.98499999999999999</v>
      </c>
      <c r="W120" s="109">
        <v>0.95499999999999996</v>
      </c>
      <c r="X120" s="109">
        <v>0.995</v>
      </c>
      <c r="Y120" s="109">
        <v>0.9</v>
      </c>
      <c r="Z120" s="109">
        <v>0.95</v>
      </c>
      <c r="AA120" s="109">
        <v>0.9</v>
      </c>
      <c r="AB120" s="109">
        <v>0.96</v>
      </c>
      <c r="AC120" s="109">
        <v>0.94499999999999995</v>
      </c>
      <c r="AD120" s="109">
        <v>0.96</v>
      </c>
      <c r="AE120" s="109">
        <v>0.91</v>
      </c>
      <c r="AH120">
        <v>0</v>
      </c>
      <c r="AI120">
        <v>0</v>
      </c>
      <c r="AJ120">
        <v>0</v>
      </c>
    </row>
    <row r="121" spans="1:36" x14ac:dyDescent="0.25">
      <c r="A121" t="s">
        <v>14024</v>
      </c>
      <c r="B121" t="s">
        <v>14025</v>
      </c>
      <c r="C121" t="s">
        <v>669</v>
      </c>
      <c r="D121" t="s">
        <v>670</v>
      </c>
      <c r="E121" s="108">
        <v>151</v>
      </c>
      <c r="F121" s="109">
        <v>1</v>
      </c>
      <c r="G121" s="109">
        <v>0.92052980132450335</v>
      </c>
      <c r="H121" s="109">
        <v>1</v>
      </c>
      <c r="I121" s="110" t="s">
        <v>1195</v>
      </c>
      <c r="J121" s="109">
        <v>1</v>
      </c>
      <c r="L121" s="111">
        <v>154</v>
      </c>
      <c r="M121" s="112">
        <v>0.99350649350649356</v>
      </c>
      <c r="N121" s="112">
        <v>0.98701298701298701</v>
      </c>
      <c r="O121" s="112">
        <v>0.96103896103896103</v>
      </c>
      <c r="P121" s="112">
        <v>0.98051948051948057</v>
      </c>
      <c r="Q121" s="112">
        <v>0.97402597402597402</v>
      </c>
      <c r="R121" s="113">
        <v>0</v>
      </c>
      <c r="S121" s="112" t="e">
        <v>#DIV/0!</v>
      </c>
      <c r="U121" s="108">
        <v>154</v>
      </c>
      <c r="V121" s="109">
        <v>0.99350649350649356</v>
      </c>
      <c r="W121" s="109">
        <v>0.98701298701298701</v>
      </c>
      <c r="X121" s="109">
        <v>1</v>
      </c>
      <c r="Y121" s="109">
        <v>0.96753246753246758</v>
      </c>
      <c r="Z121" s="109">
        <v>0.98051948051948057</v>
      </c>
      <c r="AA121" s="109">
        <v>0.96753246753246758</v>
      </c>
      <c r="AB121" s="109">
        <v>0.99350649350649356</v>
      </c>
      <c r="AC121" s="109">
        <v>0.98051948051948057</v>
      </c>
      <c r="AD121" s="109">
        <v>1</v>
      </c>
      <c r="AE121" s="109">
        <v>0.98701298701298701</v>
      </c>
      <c r="AH121">
        <v>0</v>
      </c>
      <c r="AI121">
        <v>0</v>
      </c>
      <c r="AJ121">
        <v>0</v>
      </c>
    </row>
    <row r="122" spans="1:36" x14ac:dyDescent="0.25">
      <c r="A122" t="s">
        <v>14186</v>
      </c>
      <c r="B122" t="s">
        <v>14187</v>
      </c>
      <c r="C122" t="s">
        <v>669</v>
      </c>
      <c r="D122" t="s">
        <v>670</v>
      </c>
      <c r="E122" s="108">
        <v>101</v>
      </c>
      <c r="F122" s="109">
        <v>1</v>
      </c>
      <c r="G122" s="109">
        <v>0.87128712871287128</v>
      </c>
      <c r="H122" s="109">
        <v>1</v>
      </c>
      <c r="I122" s="110" t="s">
        <v>1195</v>
      </c>
      <c r="J122" s="109">
        <v>0.5</v>
      </c>
      <c r="L122" s="111">
        <v>97</v>
      </c>
      <c r="M122" s="112">
        <v>0.97938144329896903</v>
      </c>
      <c r="N122" s="112">
        <v>0.98969072164948457</v>
      </c>
      <c r="O122" s="112">
        <v>0.87628865979381443</v>
      </c>
      <c r="P122" s="112">
        <v>0.94845360824742264</v>
      </c>
      <c r="Q122" s="112">
        <v>0.96907216494845361</v>
      </c>
      <c r="R122" s="113">
        <v>0</v>
      </c>
      <c r="S122" s="112" t="e">
        <v>#DIV/0!</v>
      </c>
      <c r="U122" s="108">
        <v>98</v>
      </c>
      <c r="V122" s="109">
        <v>1</v>
      </c>
      <c r="W122" s="109">
        <v>0.98979591836734693</v>
      </c>
      <c r="X122" s="109">
        <v>1</v>
      </c>
      <c r="Y122" s="109">
        <v>0.97959183673469385</v>
      </c>
      <c r="Z122" s="109">
        <v>0.95918367346938771</v>
      </c>
      <c r="AA122" s="109">
        <v>0.97959183673469385</v>
      </c>
      <c r="AB122" s="109">
        <v>0.96938775510204078</v>
      </c>
      <c r="AC122" s="109">
        <v>0.95918367346938771</v>
      </c>
      <c r="AD122" s="109">
        <v>1</v>
      </c>
      <c r="AE122" s="109">
        <v>0.95918367346938771</v>
      </c>
      <c r="AH122">
        <v>0</v>
      </c>
      <c r="AI122">
        <v>0</v>
      </c>
      <c r="AJ122">
        <v>0</v>
      </c>
    </row>
    <row r="123" spans="1:36" x14ac:dyDescent="0.25">
      <c r="A123" t="s">
        <v>14151</v>
      </c>
      <c r="B123" t="s">
        <v>14152</v>
      </c>
      <c r="C123" t="s">
        <v>669</v>
      </c>
      <c r="D123" t="s">
        <v>670</v>
      </c>
      <c r="E123" s="108">
        <v>101</v>
      </c>
      <c r="F123" s="109">
        <v>0.99009900990099009</v>
      </c>
      <c r="G123" s="109">
        <v>0.88118811881188119</v>
      </c>
      <c r="H123" s="109">
        <v>0.99009900990099009</v>
      </c>
      <c r="I123" s="110">
        <v>0</v>
      </c>
      <c r="J123" s="109" t="e">
        <v>#DIV/0!</v>
      </c>
      <c r="L123" s="111">
        <v>98</v>
      </c>
      <c r="M123" s="112">
        <v>1</v>
      </c>
      <c r="N123" s="112">
        <v>0.96938775510204078</v>
      </c>
      <c r="O123" s="112">
        <v>0.96938775510204078</v>
      </c>
      <c r="P123" s="112">
        <v>0.95918367346938771</v>
      </c>
      <c r="Q123" s="112">
        <v>0.96938775510204078</v>
      </c>
      <c r="R123" s="113" t="s">
        <v>1195</v>
      </c>
      <c r="S123" s="112">
        <v>1</v>
      </c>
      <c r="U123" s="108">
        <v>109</v>
      </c>
      <c r="V123" s="109">
        <v>0.96330275229357798</v>
      </c>
      <c r="W123" s="109">
        <v>0.8990825688073395</v>
      </c>
      <c r="X123" s="109">
        <v>0.99082568807339455</v>
      </c>
      <c r="Y123" s="109">
        <v>0.8990825688073395</v>
      </c>
      <c r="Z123" s="109">
        <v>0.93577981651376152</v>
      </c>
      <c r="AA123" s="109">
        <v>0.8990825688073395</v>
      </c>
      <c r="AB123" s="109">
        <v>0.95412844036697253</v>
      </c>
      <c r="AC123" s="109">
        <v>0.90825688073394495</v>
      </c>
      <c r="AD123" s="109">
        <v>0.93577981651376152</v>
      </c>
      <c r="AE123" s="109">
        <v>0.91743119266055051</v>
      </c>
      <c r="AH123">
        <v>0</v>
      </c>
      <c r="AI123">
        <v>0</v>
      </c>
      <c r="AJ123">
        <v>0</v>
      </c>
    </row>
    <row r="124" spans="1:36" x14ac:dyDescent="0.25">
      <c r="A124" t="s">
        <v>14130</v>
      </c>
      <c r="B124" t="s">
        <v>14131</v>
      </c>
      <c r="C124" t="s">
        <v>669</v>
      </c>
      <c r="D124" t="s">
        <v>670</v>
      </c>
      <c r="E124" s="108">
        <v>118</v>
      </c>
      <c r="F124" s="109">
        <v>0.99152542372881358</v>
      </c>
      <c r="G124" s="109">
        <v>0.80508474576271183</v>
      </c>
      <c r="H124" s="109">
        <v>0.99152542372881358</v>
      </c>
      <c r="I124" s="110">
        <v>0</v>
      </c>
      <c r="J124" s="109" t="e">
        <v>#DIV/0!</v>
      </c>
      <c r="L124" s="111">
        <v>121</v>
      </c>
      <c r="M124" s="112">
        <v>1</v>
      </c>
      <c r="N124" s="112">
        <v>0.97520661157024791</v>
      </c>
      <c r="O124" s="112">
        <v>0.93388429752066116</v>
      </c>
      <c r="P124" s="112">
        <v>0.95867768595041325</v>
      </c>
      <c r="Q124" s="112">
        <v>0.97520661157024791</v>
      </c>
      <c r="R124" s="113">
        <v>0</v>
      </c>
      <c r="S124" s="112" t="e">
        <v>#DIV/0!</v>
      </c>
      <c r="U124" s="108">
        <v>115</v>
      </c>
      <c r="V124" s="109">
        <v>0.9826086956521739</v>
      </c>
      <c r="W124" s="109">
        <v>0.9652173913043478</v>
      </c>
      <c r="X124" s="109">
        <v>0.99130434782608701</v>
      </c>
      <c r="Y124" s="109">
        <v>0.93913043478260871</v>
      </c>
      <c r="Z124" s="109">
        <v>0.94782608695652171</v>
      </c>
      <c r="AA124" s="109">
        <v>0.93913043478260871</v>
      </c>
      <c r="AB124" s="109">
        <v>0.9652173913043478</v>
      </c>
      <c r="AC124" s="109">
        <v>0.9652173913043478</v>
      </c>
      <c r="AD124" s="109">
        <v>0.9826086956521739</v>
      </c>
      <c r="AE124" s="109">
        <v>0.92173913043478262</v>
      </c>
      <c r="AH124">
        <v>0</v>
      </c>
      <c r="AI124">
        <v>0</v>
      </c>
      <c r="AJ124">
        <v>0</v>
      </c>
    </row>
    <row r="125" spans="1:36" x14ac:dyDescent="0.25">
      <c r="A125" t="s">
        <v>14195</v>
      </c>
      <c r="B125" t="s">
        <v>14196</v>
      </c>
      <c r="C125" t="s">
        <v>669</v>
      </c>
      <c r="D125" t="s">
        <v>670</v>
      </c>
      <c r="E125" s="108">
        <v>99</v>
      </c>
      <c r="F125" s="109">
        <v>0.96969696969696972</v>
      </c>
      <c r="G125" s="109">
        <v>0.80808080808080807</v>
      </c>
      <c r="H125" s="109">
        <v>0.96969696969696972</v>
      </c>
      <c r="I125" s="110" t="s">
        <v>1195</v>
      </c>
      <c r="J125" s="109">
        <v>1</v>
      </c>
      <c r="L125" s="111">
        <v>63</v>
      </c>
      <c r="M125" s="112">
        <v>0.98412698412698407</v>
      </c>
      <c r="N125" s="112">
        <v>0.98412698412698407</v>
      </c>
      <c r="O125" s="112">
        <v>0.95238095238095233</v>
      </c>
      <c r="P125" s="112">
        <v>0.98412698412698407</v>
      </c>
      <c r="Q125" s="112">
        <v>0.98412698412698407</v>
      </c>
      <c r="R125" s="113">
        <v>0</v>
      </c>
      <c r="S125" s="112" t="e">
        <v>#DIV/0!</v>
      </c>
      <c r="U125" s="108">
        <v>93</v>
      </c>
      <c r="V125" s="109">
        <v>0.978494623655914</v>
      </c>
      <c r="W125" s="109">
        <v>0.91397849462365588</v>
      </c>
      <c r="X125" s="109">
        <v>0.989247311827957</v>
      </c>
      <c r="Y125" s="109">
        <v>0.89247311827956988</v>
      </c>
      <c r="Z125" s="109">
        <v>0.93548387096774188</v>
      </c>
      <c r="AA125" s="109">
        <v>0.89247311827956988</v>
      </c>
      <c r="AB125" s="109">
        <v>0.989247311827957</v>
      </c>
      <c r="AC125" s="109">
        <v>0.93548387096774188</v>
      </c>
      <c r="AD125" s="109">
        <v>0.956989247311828</v>
      </c>
      <c r="AE125" s="109">
        <v>0.94623655913978499</v>
      </c>
      <c r="AH125">
        <v>0</v>
      </c>
      <c r="AI125">
        <v>0</v>
      </c>
      <c r="AJ125">
        <v>0</v>
      </c>
    </row>
    <row r="126" spans="1:36" x14ac:dyDescent="0.25">
      <c r="A126" t="s">
        <v>14064</v>
      </c>
      <c r="B126" t="s">
        <v>14065</v>
      </c>
      <c r="C126" t="s">
        <v>669</v>
      </c>
      <c r="D126" t="s">
        <v>670</v>
      </c>
      <c r="E126" s="108">
        <v>113</v>
      </c>
      <c r="F126" s="109">
        <v>0.99115044247787609</v>
      </c>
      <c r="G126" s="109">
        <v>0.87610619469026552</v>
      </c>
      <c r="H126" s="109">
        <v>1</v>
      </c>
      <c r="I126" s="110">
        <v>0</v>
      </c>
      <c r="J126" s="109" t="e">
        <v>#DIV/0!</v>
      </c>
      <c r="L126" s="111">
        <v>108</v>
      </c>
      <c r="M126" s="112">
        <v>0.9907407407407407</v>
      </c>
      <c r="N126" s="112">
        <v>0.95370370370370372</v>
      </c>
      <c r="O126" s="112">
        <v>0.94444444444444442</v>
      </c>
      <c r="P126" s="112">
        <v>0.97222222222222221</v>
      </c>
      <c r="Q126" s="112">
        <v>0.97222222222222221</v>
      </c>
      <c r="R126" s="113" t="s">
        <v>1195</v>
      </c>
      <c r="S126" s="112">
        <v>1</v>
      </c>
      <c r="U126" s="108">
        <v>135</v>
      </c>
      <c r="V126" s="109">
        <v>0.99259259259259258</v>
      </c>
      <c r="W126" s="109">
        <v>0.97037037037037033</v>
      </c>
      <c r="X126" s="109">
        <v>1</v>
      </c>
      <c r="Y126" s="109">
        <v>0.94074074074074077</v>
      </c>
      <c r="Z126" s="109">
        <v>0.96296296296296291</v>
      </c>
      <c r="AA126" s="109">
        <v>0.94074074074074077</v>
      </c>
      <c r="AB126" s="109">
        <v>0.98518518518518516</v>
      </c>
      <c r="AC126" s="109">
        <v>0.97037037037037033</v>
      </c>
      <c r="AD126" s="109">
        <v>0.98518518518518516</v>
      </c>
      <c r="AE126" s="109">
        <v>0.94074074074074077</v>
      </c>
      <c r="AH126">
        <v>0</v>
      </c>
      <c r="AI126">
        <v>0</v>
      </c>
      <c r="AJ126">
        <v>0</v>
      </c>
    </row>
    <row r="127" spans="1:36" x14ac:dyDescent="0.25">
      <c r="A127" t="s">
        <v>14007</v>
      </c>
      <c r="B127" t="s">
        <v>13829</v>
      </c>
      <c r="C127" t="s">
        <v>669</v>
      </c>
      <c r="D127" t="s">
        <v>670</v>
      </c>
      <c r="E127" s="108">
        <v>142</v>
      </c>
      <c r="F127" s="109">
        <v>0.96478873239436624</v>
      </c>
      <c r="G127" s="109">
        <v>0.87323943661971826</v>
      </c>
      <c r="H127" s="109">
        <v>0.971830985915493</v>
      </c>
      <c r="I127" s="110">
        <v>0</v>
      </c>
      <c r="J127" s="109" t="e">
        <v>#DIV/0!</v>
      </c>
      <c r="L127" s="111">
        <v>146</v>
      </c>
      <c r="M127" s="112">
        <v>0.99315068493150682</v>
      </c>
      <c r="N127" s="112">
        <v>0.95890410958904104</v>
      </c>
      <c r="O127" s="112">
        <v>0.95890410958904104</v>
      </c>
      <c r="P127" s="112">
        <v>0.95890410958904104</v>
      </c>
      <c r="Q127" s="112">
        <v>0.96575342465753422</v>
      </c>
      <c r="R127" s="113" t="s">
        <v>1195</v>
      </c>
      <c r="S127" s="112">
        <v>1</v>
      </c>
      <c r="U127" s="108">
        <v>167</v>
      </c>
      <c r="V127" s="109">
        <v>0.98203592814371254</v>
      </c>
      <c r="W127" s="109">
        <v>0.95808383233532934</v>
      </c>
      <c r="X127" s="109">
        <v>0.99401197604790414</v>
      </c>
      <c r="Y127" s="109">
        <v>0.92215568862275454</v>
      </c>
      <c r="Z127" s="109">
        <v>0.95808383233532934</v>
      </c>
      <c r="AA127" s="109">
        <v>0.92215568862275454</v>
      </c>
      <c r="AB127" s="109">
        <v>0.98203592814371254</v>
      </c>
      <c r="AC127" s="109">
        <v>0.9640718562874252</v>
      </c>
      <c r="AD127" s="109">
        <v>0.9640718562874252</v>
      </c>
      <c r="AE127" s="109">
        <v>0.93413173652694614</v>
      </c>
      <c r="AH127">
        <v>0</v>
      </c>
      <c r="AI127">
        <v>0</v>
      </c>
      <c r="AJ127">
        <v>0</v>
      </c>
    </row>
    <row r="128" spans="1:36" x14ac:dyDescent="0.25">
      <c r="A128" t="s">
        <v>14421</v>
      </c>
      <c r="B128" t="s">
        <v>14422</v>
      </c>
      <c r="C128" t="s">
        <v>669</v>
      </c>
      <c r="D128" t="s">
        <v>670</v>
      </c>
      <c r="E128" s="108">
        <v>14</v>
      </c>
      <c r="F128" s="109">
        <v>0.9285714285714286</v>
      </c>
      <c r="G128" s="109">
        <v>0.7857142857142857</v>
      </c>
      <c r="H128" s="109">
        <v>1</v>
      </c>
      <c r="I128" s="110">
        <v>0</v>
      </c>
      <c r="J128" s="109" t="e">
        <v>#DIV/0!</v>
      </c>
      <c r="L128" s="111">
        <v>16</v>
      </c>
      <c r="M128" s="112">
        <v>0.9375</v>
      </c>
      <c r="N128" s="112">
        <v>0.9375</v>
      </c>
      <c r="O128" s="112">
        <v>0.9375</v>
      </c>
      <c r="P128" s="112">
        <v>0.9375</v>
      </c>
      <c r="Q128" s="112">
        <v>0.9375</v>
      </c>
      <c r="R128" s="113">
        <v>0</v>
      </c>
      <c r="S128" s="112" t="e">
        <v>#DIV/0!</v>
      </c>
      <c r="U128" s="108">
        <v>29</v>
      </c>
      <c r="V128" s="109">
        <v>0.86206896551724133</v>
      </c>
      <c r="W128" s="109">
        <v>0.93103448275862066</v>
      </c>
      <c r="X128" s="109">
        <v>0.89655172413793105</v>
      </c>
      <c r="Y128" s="109">
        <v>0.75862068965517238</v>
      </c>
      <c r="Z128" s="109">
        <v>0.86206896551724133</v>
      </c>
      <c r="AA128" s="109">
        <v>0.75862068965517238</v>
      </c>
      <c r="AB128" s="109">
        <v>0.89655172413793105</v>
      </c>
      <c r="AC128" s="109">
        <v>0.96551724137931039</v>
      </c>
      <c r="AD128" s="109">
        <v>0.82758620689655171</v>
      </c>
      <c r="AE128" s="109">
        <v>0.7931034482758621</v>
      </c>
      <c r="AH128">
        <v>0</v>
      </c>
      <c r="AI128">
        <v>0</v>
      </c>
      <c r="AJ128">
        <v>0</v>
      </c>
    </row>
    <row r="129" spans="1:36" x14ac:dyDescent="0.25">
      <c r="A129" t="s">
        <v>14206</v>
      </c>
      <c r="B129" t="s">
        <v>14207</v>
      </c>
      <c r="C129" t="s">
        <v>669</v>
      </c>
      <c r="D129" t="s">
        <v>670</v>
      </c>
      <c r="E129" s="108">
        <v>102</v>
      </c>
      <c r="F129" s="109">
        <v>0.99019607843137258</v>
      </c>
      <c r="G129" s="109">
        <v>0.8529411764705882</v>
      </c>
      <c r="H129" s="109">
        <v>1</v>
      </c>
      <c r="I129" s="110">
        <v>0</v>
      </c>
      <c r="J129" s="109" t="e">
        <v>#DIV/0!</v>
      </c>
      <c r="L129" s="111">
        <v>91</v>
      </c>
      <c r="M129" s="112">
        <v>0.98901098901098905</v>
      </c>
      <c r="N129" s="112">
        <v>0.92307692307692313</v>
      </c>
      <c r="O129" s="112">
        <v>0.90109890109890112</v>
      </c>
      <c r="P129" s="112">
        <v>0.95604395604395609</v>
      </c>
      <c r="Q129" s="112">
        <v>0.94505494505494503</v>
      </c>
      <c r="R129" s="113">
        <v>0</v>
      </c>
      <c r="S129" s="112" t="e">
        <v>#DIV/0!</v>
      </c>
      <c r="U129" s="108">
        <v>90</v>
      </c>
      <c r="V129" s="109">
        <v>0.98888888888888893</v>
      </c>
      <c r="W129" s="109">
        <v>0.94444444444444442</v>
      </c>
      <c r="X129" s="109">
        <v>1</v>
      </c>
      <c r="Y129" s="109">
        <v>0.9</v>
      </c>
      <c r="Z129" s="109">
        <v>0.93333333333333335</v>
      </c>
      <c r="AA129" s="109">
        <v>0.9</v>
      </c>
      <c r="AB129" s="109">
        <v>0.97777777777777775</v>
      </c>
      <c r="AC129" s="109">
        <v>0.94444444444444442</v>
      </c>
      <c r="AD129" s="109">
        <v>0.97777777777777775</v>
      </c>
      <c r="AE129" s="109">
        <v>0.96666666666666667</v>
      </c>
      <c r="AH129">
        <v>0</v>
      </c>
      <c r="AI129">
        <v>0</v>
      </c>
      <c r="AJ129">
        <v>0</v>
      </c>
    </row>
    <row r="130" spans="1:36" x14ac:dyDescent="0.25">
      <c r="A130" t="s">
        <v>14008</v>
      </c>
      <c r="B130" t="s">
        <v>14009</v>
      </c>
      <c r="C130" t="s">
        <v>669</v>
      </c>
      <c r="D130" t="s">
        <v>670</v>
      </c>
      <c r="E130" s="108">
        <v>187</v>
      </c>
      <c r="F130" s="109">
        <v>0.9732620320855615</v>
      </c>
      <c r="G130" s="109">
        <v>0.78074866310160429</v>
      </c>
      <c r="H130" s="109">
        <v>0.97860962566844922</v>
      </c>
      <c r="I130" s="110" t="s">
        <v>1195</v>
      </c>
      <c r="J130" s="109">
        <v>0.5</v>
      </c>
      <c r="L130" s="111">
        <v>219</v>
      </c>
      <c r="M130" s="112">
        <v>0.9817351598173516</v>
      </c>
      <c r="N130" s="112">
        <v>0.96803652968036524</v>
      </c>
      <c r="O130" s="112">
        <v>0.93150684931506844</v>
      </c>
      <c r="P130" s="112">
        <v>0.9634703196347032</v>
      </c>
      <c r="Q130" s="112">
        <v>0.96803652968036524</v>
      </c>
      <c r="R130" s="113">
        <v>0</v>
      </c>
      <c r="S130" s="112" t="e">
        <v>#DIV/0!</v>
      </c>
      <c r="U130" s="108">
        <v>163</v>
      </c>
      <c r="V130" s="109">
        <v>0.98159509202453987</v>
      </c>
      <c r="W130" s="109">
        <v>0.96319018404907975</v>
      </c>
      <c r="X130" s="109">
        <v>1</v>
      </c>
      <c r="Y130" s="109">
        <v>0.88957055214723924</v>
      </c>
      <c r="Z130" s="109">
        <v>0.95092024539877296</v>
      </c>
      <c r="AA130" s="109">
        <v>0.88957055214723924</v>
      </c>
      <c r="AB130" s="109">
        <v>0.97546012269938653</v>
      </c>
      <c r="AC130" s="109">
        <v>0.97546012269938653</v>
      </c>
      <c r="AD130" s="109">
        <v>0.96932515337423308</v>
      </c>
      <c r="AE130" s="109">
        <v>0.91411042944785281</v>
      </c>
      <c r="AH130">
        <v>0</v>
      </c>
      <c r="AI130">
        <v>0</v>
      </c>
      <c r="AJ130">
        <v>0</v>
      </c>
    </row>
    <row r="131" spans="1:36" x14ac:dyDescent="0.25">
      <c r="A131" t="s">
        <v>14039</v>
      </c>
      <c r="B131" t="s">
        <v>14040</v>
      </c>
      <c r="C131" t="s">
        <v>669</v>
      </c>
      <c r="D131" t="s">
        <v>670</v>
      </c>
      <c r="E131" s="108">
        <v>151</v>
      </c>
      <c r="F131" s="109">
        <v>0.98013245033112584</v>
      </c>
      <c r="G131" s="109">
        <v>0.86092715231788075</v>
      </c>
      <c r="H131" s="109">
        <v>0.98013245033112584</v>
      </c>
      <c r="I131" s="110" t="s">
        <v>1195</v>
      </c>
      <c r="J131" s="109">
        <v>1</v>
      </c>
      <c r="L131" s="111">
        <v>151</v>
      </c>
      <c r="M131" s="112">
        <v>0.98675496688741726</v>
      </c>
      <c r="N131" s="112">
        <v>0.95364238410596025</v>
      </c>
      <c r="O131" s="112">
        <v>0.92715231788079466</v>
      </c>
      <c r="P131" s="112">
        <v>0.9668874172185431</v>
      </c>
      <c r="Q131" s="112">
        <v>0.96026490066225167</v>
      </c>
      <c r="R131" s="113">
        <v>0</v>
      </c>
      <c r="S131" s="112" t="e">
        <v>#DIV/0!</v>
      </c>
      <c r="U131" s="108">
        <v>147</v>
      </c>
      <c r="V131" s="109">
        <v>0.97959183673469385</v>
      </c>
      <c r="W131" s="109">
        <v>0.92517006802721091</v>
      </c>
      <c r="X131" s="109">
        <v>0.99319727891156462</v>
      </c>
      <c r="Y131" s="109">
        <v>0.96598639455782309</v>
      </c>
      <c r="Z131" s="109">
        <v>0.95918367346938771</v>
      </c>
      <c r="AA131" s="109">
        <v>0.96598639455782309</v>
      </c>
      <c r="AB131" s="109">
        <v>0.95238095238095233</v>
      </c>
      <c r="AC131" s="109">
        <v>0.90476190476190477</v>
      </c>
      <c r="AD131" s="109">
        <v>0.99319727891156462</v>
      </c>
      <c r="AE131" s="109">
        <v>0.93197278911564629</v>
      </c>
      <c r="AH131">
        <v>0</v>
      </c>
      <c r="AI131">
        <v>0</v>
      </c>
      <c r="AJ131">
        <v>0</v>
      </c>
    </row>
    <row r="132" spans="1:36" x14ac:dyDescent="0.25">
      <c r="A132" t="s">
        <v>14212</v>
      </c>
      <c r="B132" t="s">
        <v>14213</v>
      </c>
      <c r="C132" t="s">
        <v>669</v>
      </c>
      <c r="D132" t="s">
        <v>670</v>
      </c>
      <c r="E132" s="108">
        <v>106</v>
      </c>
      <c r="F132" s="109">
        <v>1</v>
      </c>
      <c r="G132" s="109">
        <v>0.79245283018867929</v>
      </c>
      <c r="H132" s="109">
        <v>1</v>
      </c>
      <c r="I132" s="110">
        <v>0</v>
      </c>
      <c r="J132" s="109" t="e">
        <v>#DIV/0!</v>
      </c>
      <c r="L132" s="111">
        <v>121</v>
      </c>
      <c r="M132" s="112">
        <v>1</v>
      </c>
      <c r="N132" s="112">
        <v>0.98347107438016534</v>
      </c>
      <c r="O132" s="112">
        <v>0.97520661157024791</v>
      </c>
      <c r="P132" s="112">
        <v>0.98347107438016534</v>
      </c>
      <c r="Q132" s="112">
        <v>0.98347107438016534</v>
      </c>
      <c r="R132" s="113">
        <v>0</v>
      </c>
      <c r="S132" s="112" t="e">
        <v>#DIV/0!</v>
      </c>
      <c r="U132" s="108">
        <v>88</v>
      </c>
      <c r="V132" s="109">
        <v>1</v>
      </c>
      <c r="W132" s="109">
        <v>0.97727272727272729</v>
      </c>
      <c r="X132" s="109">
        <v>1</v>
      </c>
      <c r="Y132" s="109">
        <v>0.92045454545454541</v>
      </c>
      <c r="Z132" s="109">
        <v>0.96590909090909094</v>
      </c>
      <c r="AA132" s="109">
        <v>0.92045454545454541</v>
      </c>
      <c r="AB132" s="109">
        <v>1</v>
      </c>
      <c r="AC132" s="109">
        <v>0.96590909090909094</v>
      </c>
      <c r="AD132" s="109">
        <v>0.98863636363636365</v>
      </c>
      <c r="AE132" s="109">
        <v>0.97727272727272729</v>
      </c>
      <c r="AH132">
        <v>0</v>
      </c>
      <c r="AI132">
        <v>0</v>
      </c>
      <c r="AJ132">
        <v>0</v>
      </c>
    </row>
    <row r="133" spans="1:36" x14ac:dyDescent="0.25">
      <c r="A133" t="s">
        <v>13969</v>
      </c>
      <c r="B133" t="s">
        <v>13970</v>
      </c>
      <c r="C133" t="s">
        <v>669</v>
      </c>
      <c r="D133" t="s">
        <v>670</v>
      </c>
      <c r="E133" s="108">
        <v>253</v>
      </c>
      <c r="F133" s="109">
        <v>0.98418972332015808</v>
      </c>
      <c r="G133" s="109">
        <v>0.83399209486166004</v>
      </c>
      <c r="H133" s="109">
        <v>0.98023715415019763</v>
      </c>
      <c r="I133" s="110" t="s">
        <v>1195</v>
      </c>
      <c r="J133" s="109">
        <v>1</v>
      </c>
      <c r="L133" s="111">
        <v>249</v>
      </c>
      <c r="M133" s="112">
        <v>0.96787148594377514</v>
      </c>
      <c r="N133" s="112">
        <v>0.93975903614457834</v>
      </c>
      <c r="O133" s="112">
        <v>0.93172690763052213</v>
      </c>
      <c r="P133" s="112">
        <v>0.92771084337349397</v>
      </c>
      <c r="Q133" s="112">
        <v>0.95180722891566261</v>
      </c>
      <c r="R133" s="113">
        <v>0</v>
      </c>
      <c r="S133" s="112" t="e">
        <v>#DIV/0!</v>
      </c>
      <c r="U133" s="108">
        <v>252</v>
      </c>
      <c r="V133" s="109">
        <v>0.97222222222222221</v>
      </c>
      <c r="W133" s="109">
        <v>0.93650793650793651</v>
      </c>
      <c r="X133" s="109">
        <v>0.99206349206349209</v>
      </c>
      <c r="Y133" s="109">
        <v>0.90079365079365081</v>
      </c>
      <c r="Z133" s="109">
        <v>0.95634920634920639</v>
      </c>
      <c r="AA133" s="109">
        <v>0.90079365079365081</v>
      </c>
      <c r="AB133" s="109">
        <v>0.97222222222222221</v>
      </c>
      <c r="AC133" s="109">
        <v>0.93253968253968256</v>
      </c>
      <c r="AD133" s="109">
        <v>0.96825396825396826</v>
      </c>
      <c r="AE133" s="109">
        <v>0.93650793650793651</v>
      </c>
      <c r="AH133">
        <v>0</v>
      </c>
      <c r="AI133">
        <v>0</v>
      </c>
      <c r="AJ133">
        <v>0</v>
      </c>
    </row>
    <row r="134" spans="1:36" x14ac:dyDescent="0.25">
      <c r="A134" t="s">
        <v>14262</v>
      </c>
      <c r="B134" t="s">
        <v>14263</v>
      </c>
      <c r="C134" t="s">
        <v>669</v>
      </c>
      <c r="D134" t="s">
        <v>670</v>
      </c>
      <c r="E134" s="108">
        <v>38</v>
      </c>
      <c r="F134" s="109">
        <v>1</v>
      </c>
      <c r="G134" s="109">
        <v>0.78947368421052633</v>
      </c>
      <c r="H134" s="109">
        <v>1</v>
      </c>
      <c r="I134" s="110">
        <v>0</v>
      </c>
      <c r="J134" s="109" t="e">
        <v>#DIV/0!</v>
      </c>
      <c r="L134" s="111">
        <v>62</v>
      </c>
      <c r="M134" s="112">
        <v>0.967741935483871</v>
      </c>
      <c r="N134" s="112">
        <v>0.93548387096774188</v>
      </c>
      <c r="O134" s="112">
        <v>0.95161290322580649</v>
      </c>
      <c r="P134" s="112">
        <v>0.95161290322580649</v>
      </c>
      <c r="Q134" s="112">
        <v>0.9838709677419355</v>
      </c>
      <c r="R134" s="113">
        <v>0</v>
      </c>
      <c r="S134" s="112" t="e">
        <v>#DIV/0!</v>
      </c>
      <c r="U134" s="108">
        <v>74</v>
      </c>
      <c r="V134" s="109">
        <v>0.97297297297297303</v>
      </c>
      <c r="W134" s="109">
        <v>0.94594594594594594</v>
      </c>
      <c r="X134" s="109">
        <v>0.98648648648648651</v>
      </c>
      <c r="Y134" s="109">
        <v>0.98648648648648651</v>
      </c>
      <c r="Z134" s="109">
        <v>0.90540540540540537</v>
      </c>
      <c r="AA134" s="109">
        <v>0.98648648648648651</v>
      </c>
      <c r="AB134" s="109">
        <v>0.91891891891891897</v>
      </c>
      <c r="AC134" s="109">
        <v>0.8783783783783784</v>
      </c>
      <c r="AD134" s="109">
        <v>0.95945945945945943</v>
      </c>
      <c r="AE134" s="109">
        <v>0.95945945945945943</v>
      </c>
      <c r="AH134">
        <v>0</v>
      </c>
      <c r="AI134">
        <v>0</v>
      </c>
      <c r="AJ134">
        <v>0</v>
      </c>
    </row>
    <row r="135" spans="1:36" x14ac:dyDescent="0.25">
      <c r="A135" t="s">
        <v>14038</v>
      </c>
      <c r="B135" t="s">
        <v>13480</v>
      </c>
      <c r="C135" t="s">
        <v>669</v>
      </c>
      <c r="D135" t="s">
        <v>670</v>
      </c>
      <c r="E135" s="108">
        <v>143</v>
      </c>
      <c r="F135" s="109">
        <v>0.97202797202797198</v>
      </c>
      <c r="G135" s="109">
        <v>0.8601398601398601</v>
      </c>
      <c r="H135" s="109">
        <v>0.97902097902097907</v>
      </c>
      <c r="I135" s="110" t="s">
        <v>1195</v>
      </c>
      <c r="J135" s="109">
        <v>0</v>
      </c>
      <c r="L135" s="111">
        <v>155</v>
      </c>
      <c r="M135" s="112">
        <v>0.98709677419354835</v>
      </c>
      <c r="N135" s="112">
        <v>0.95483870967741935</v>
      </c>
      <c r="O135" s="112">
        <v>0.967741935483871</v>
      </c>
      <c r="P135" s="112">
        <v>0.94838709677419353</v>
      </c>
      <c r="Q135" s="112">
        <v>0.95483870967741935</v>
      </c>
      <c r="R135" s="113">
        <v>0</v>
      </c>
      <c r="S135" s="112" t="e">
        <v>#DIV/0!</v>
      </c>
      <c r="U135" s="108">
        <v>147</v>
      </c>
      <c r="V135" s="109">
        <v>1</v>
      </c>
      <c r="W135" s="109">
        <v>0.95238095238095233</v>
      </c>
      <c r="X135" s="109">
        <v>1</v>
      </c>
      <c r="Y135" s="109">
        <v>0.94557823129251706</v>
      </c>
      <c r="Z135" s="109">
        <v>0.99319727891156462</v>
      </c>
      <c r="AA135" s="109">
        <v>0.94557823129251706</v>
      </c>
      <c r="AB135" s="109">
        <v>0.97278911564625847</v>
      </c>
      <c r="AC135" s="109">
        <v>0.93877551020408168</v>
      </c>
      <c r="AD135" s="109">
        <v>0.99319727891156462</v>
      </c>
      <c r="AE135" s="109">
        <v>0.93877551020408168</v>
      </c>
      <c r="AH135">
        <v>0</v>
      </c>
      <c r="AI135">
        <v>0</v>
      </c>
      <c r="AJ135">
        <v>0</v>
      </c>
    </row>
    <row r="136" spans="1:36" x14ac:dyDescent="0.25">
      <c r="A136" t="s">
        <v>14080</v>
      </c>
      <c r="B136" t="s">
        <v>771</v>
      </c>
      <c r="C136" t="s">
        <v>669</v>
      </c>
      <c r="D136" t="s">
        <v>670</v>
      </c>
      <c r="E136" s="108">
        <v>128</v>
      </c>
      <c r="F136" s="109">
        <v>0.984375</v>
      </c>
      <c r="G136" s="109">
        <v>0.8203125</v>
      </c>
      <c r="H136" s="109">
        <v>0.984375</v>
      </c>
      <c r="I136" s="110">
        <v>0</v>
      </c>
      <c r="J136" s="109" t="e">
        <v>#DIV/0!</v>
      </c>
      <c r="L136" s="111">
        <v>148</v>
      </c>
      <c r="M136" s="112">
        <v>0.9932432432432432</v>
      </c>
      <c r="N136" s="112">
        <v>0.98648648648648651</v>
      </c>
      <c r="O136" s="112">
        <v>0.95270270270270274</v>
      </c>
      <c r="P136" s="112">
        <v>0.97972972972972971</v>
      </c>
      <c r="Q136" s="112">
        <v>0.98648648648648651</v>
      </c>
      <c r="R136" s="113">
        <v>0</v>
      </c>
      <c r="S136" s="112" t="e">
        <v>#DIV/0!</v>
      </c>
      <c r="U136" s="108">
        <v>126</v>
      </c>
      <c r="V136" s="109">
        <v>0.98412698412698407</v>
      </c>
      <c r="W136" s="109">
        <v>0.96825396825396826</v>
      </c>
      <c r="X136" s="109">
        <v>0.99206349206349209</v>
      </c>
      <c r="Y136" s="109">
        <v>0.94444444444444442</v>
      </c>
      <c r="Z136" s="109">
        <v>0.96825396825396826</v>
      </c>
      <c r="AA136" s="109">
        <v>0.94444444444444442</v>
      </c>
      <c r="AB136" s="109">
        <v>0.99206349206349209</v>
      </c>
      <c r="AC136" s="109">
        <v>0.96825396825396826</v>
      </c>
      <c r="AD136" s="109">
        <v>0.99206349206349209</v>
      </c>
      <c r="AE136" s="109">
        <v>0.94444444444444442</v>
      </c>
      <c r="AH136">
        <v>0</v>
      </c>
      <c r="AI136">
        <v>0</v>
      </c>
      <c r="AJ136">
        <v>0</v>
      </c>
    </row>
    <row r="137" spans="1:36" x14ac:dyDescent="0.25">
      <c r="A137" t="s">
        <v>14190</v>
      </c>
      <c r="B137" t="s">
        <v>12614</v>
      </c>
      <c r="C137" t="s">
        <v>669</v>
      </c>
      <c r="D137" t="s">
        <v>670</v>
      </c>
      <c r="E137" s="108">
        <v>133</v>
      </c>
      <c r="F137" s="109">
        <v>0.99248120300751874</v>
      </c>
      <c r="G137" s="109">
        <v>0.81203007518796988</v>
      </c>
      <c r="H137" s="109">
        <v>1</v>
      </c>
      <c r="I137" s="110">
        <v>0</v>
      </c>
      <c r="J137" s="109" t="e">
        <v>#DIV/0!</v>
      </c>
      <c r="L137" s="111">
        <v>140</v>
      </c>
      <c r="M137" s="112">
        <v>1</v>
      </c>
      <c r="N137" s="112">
        <v>0.97142857142857142</v>
      </c>
      <c r="O137" s="112">
        <v>0.95</v>
      </c>
      <c r="P137" s="112">
        <v>0.9642857142857143</v>
      </c>
      <c r="Q137" s="112">
        <v>0.97142857142857142</v>
      </c>
      <c r="R137" s="113">
        <v>0</v>
      </c>
      <c r="S137" s="112" t="e">
        <v>#DIV/0!</v>
      </c>
      <c r="U137" s="108">
        <v>96</v>
      </c>
      <c r="V137" s="109">
        <v>0.97916666666666663</v>
      </c>
      <c r="W137" s="109">
        <v>0.86458333333333337</v>
      </c>
      <c r="X137" s="109">
        <v>1</v>
      </c>
      <c r="Y137" s="109">
        <v>0.92708333333333337</v>
      </c>
      <c r="Z137" s="109">
        <v>0.94791666666666663</v>
      </c>
      <c r="AA137" s="109">
        <v>0.92708333333333337</v>
      </c>
      <c r="AB137" s="109">
        <v>0.98958333333333337</v>
      </c>
      <c r="AC137" s="109">
        <v>0.85416666666666663</v>
      </c>
      <c r="AD137" s="109">
        <v>0.95833333333333337</v>
      </c>
      <c r="AE137" s="109">
        <v>0.89583333333333337</v>
      </c>
      <c r="AH137">
        <v>0</v>
      </c>
      <c r="AI137">
        <v>0</v>
      </c>
      <c r="AJ137">
        <v>0</v>
      </c>
    </row>
    <row r="138" spans="1:36" x14ac:dyDescent="0.25">
      <c r="A138" t="s">
        <v>14056</v>
      </c>
      <c r="B138" t="s">
        <v>14057</v>
      </c>
      <c r="C138" t="s">
        <v>669</v>
      </c>
      <c r="D138" t="s">
        <v>670</v>
      </c>
      <c r="E138" s="108">
        <v>156</v>
      </c>
      <c r="F138" s="109">
        <v>0.98717948717948723</v>
      </c>
      <c r="G138" s="109">
        <v>0.73076923076923073</v>
      </c>
      <c r="H138" s="109">
        <v>0.98076923076923073</v>
      </c>
      <c r="I138" s="110">
        <v>0</v>
      </c>
      <c r="J138" s="109" t="e">
        <v>#DIV/0!</v>
      </c>
      <c r="L138" s="111">
        <v>142</v>
      </c>
      <c r="M138" s="112">
        <v>0.99295774647887325</v>
      </c>
      <c r="N138" s="112">
        <v>0.9859154929577465</v>
      </c>
      <c r="O138" s="112">
        <v>0.90845070422535212</v>
      </c>
      <c r="P138" s="112">
        <v>0.971830985915493</v>
      </c>
      <c r="Q138" s="112">
        <v>0.971830985915493</v>
      </c>
      <c r="R138" s="113">
        <v>0</v>
      </c>
      <c r="S138" s="112" t="e">
        <v>#DIV/0!</v>
      </c>
      <c r="U138" s="108">
        <v>138</v>
      </c>
      <c r="V138" s="109">
        <v>0.98550724637681164</v>
      </c>
      <c r="W138" s="109">
        <v>0.97101449275362317</v>
      </c>
      <c r="X138" s="109">
        <v>0.99275362318840576</v>
      </c>
      <c r="Y138" s="109">
        <v>0.92753623188405798</v>
      </c>
      <c r="Z138" s="109">
        <v>0.93478260869565222</v>
      </c>
      <c r="AA138" s="109">
        <v>0.92753623188405798</v>
      </c>
      <c r="AB138" s="109">
        <v>0.99275362318840576</v>
      </c>
      <c r="AC138" s="109">
        <v>0.96376811594202894</v>
      </c>
      <c r="AD138" s="109">
        <v>0.98550724637681164</v>
      </c>
      <c r="AE138" s="109">
        <v>0.94927536231884058</v>
      </c>
      <c r="AH138">
        <v>0</v>
      </c>
      <c r="AI138">
        <v>0</v>
      </c>
      <c r="AJ138">
        <v>0</v>
      </c>
    </row>
    <row r="139" spans="1:36" x14ac:dyDescent="0.25">
      <c r="A139" t="s">
        <v>14101</v>
      </c>
      <c r="B139" t="s">
        <v>14061</v>
      </c>
      <c r="C139" t="s">
        <v>669</v>
      </c>
      <c r="D139" t="s">
        <v>670</v>
      </c>
      <c r="E139" s="108">
        <v>114</v>
      </c>
      <c r="F139" s="109">
        <v>0.97368421052631582</v>
      </c>
      <c r="G139" s="109">
        <v>0.79824561403508776</v>
      </c>
      <c r="H139" s="109">
        <v>0.96491228070175439</v>
      </c>
      <c r="I139" s="110" t="s">
        <v>1195</v>
      </c>
      <c r="J139" s="109">
        <v>1</v>
      </c>
      <c r="L139" s="111">
        <v>124</v>
      </c>
      <c r="M139" s="112">
        <v>0.99193548387096775</v>
      </c>
      <c r="N139" s="112">
        <v>0.97580645161290325</v>
      </c>
      <c r="O139" s="112">
        <v>0.91935483870967738</v>
      </c>
      <c r="P139" s="112">
        <v>0.97580645161290325</v>
      </c>
      <c r="Q139" s="112">
        <v>0.97580645161290325</v>
      </c>
      <c r="R139" s="113">
        <v>0</v>
      </c>
      <c r="S139" s="112" t="e">
        <v>#DIV/0!</v>
      </c>
      <c r="U139" s="108">
        <v>122</v>
      </c>
      <c r="V139" s="109">
        <v>0.98360655737704916</v>
      </c>
      <c r="W139" s="109">
        <v>0.96721311475409832</v>
      </c>
      <c r="X139" s="109">
        <v>0.99180327868852458</v>
      </c>
      <c r="Y139" s="109">
        <v>0.95901639344262291</v>
      </c>
      <c r="Z139" s="109">
        <v>0.95901639344262291</v>
      </c>
      <c r="AA139" s="109">
        <v>0.95901639344262291</v>
      </c>
      <c r="AB139" s="109">
        <v>0.99180327868852458</v>
      </c>
      <c r="AC139" s="109">
        <v>0.96721311475409832</v>
      </c>
      <c r="AD139" s="109">
        <v>0.98360655737704916</v>
      </c>
      <c r="AE139" s="109">
        <v>0.95901639344262291</v>
      </c>
      <c r="AH139">
        <v>0</v>
      </c>
      <c r="AI139">
        <v>0</v>
      </c>
      <c r="AJ139">
        <v>0</v>
      </c>
    </row>
    <row r="140" spans="1:36" x14ac:dyDescent="0.25">
      <c r="A140" t="s">
        <v>14301</v>
      </c>
      <c r="B140" t="s">
        <v>14302</v>
      </c>
      <c r="C140" t="s">
        <v>669</v>
      </c>
      <c r="D140" t="s">
        <v>670</v>
      </c>
      <c r="E140" s="108">
        <v>69</v>
      </c>
      <c r="F140" s="109">
        <v>0.97101449275362317</v>
      </c>
      <c r="G140" s="109">
        <v>0.86956521739130432</v>
      </c>
      <c r="H140" s="109">
        <v>0.97101449275362317</v>
      </c>
      <c r="I140" s="110" t="s">
        <v>1195</v>
      </c>
      <c r="J140" s="109">
        <v>0.5</v>
      </c>
      <c r="L140" s="111">
        <v>59</v>
      </c>
      <c r="M140" s="112">
        <v>0.98305084745762716</v>
      </c>
      <c r="N140" s="112">
        <v>0.98305084745762716</v>
      </c>
      <c r="O140" s="112">
        <v>0.9152542372881356</v>
      </c>
      <c r="P140" s="112">
        <v>0.93220338983050843</v>
      </c>
      <c r="Q140" s="112">
        <v>0.96610169491525422</v>
      </c>
      <c r="R140" s="113">
        <v>0</v>
      </c>
      <c r="S140" s="112" t="e">
        <v>#DIV/0!</v>
      </c>
      <c r="U140" s="108">
        <v>64</v>
      </c>
      <c r="V140" s="109">
        <v>0.984375</v>
      </c>
      <c r="W140" s="109">
        <v>0.953125</v>
      </c>
      <c r="X140" s="109">
        <v>0.984375</v>
      </c>
      <c r="Y140" s="109">
        <v>0.875</v>
      </c>
      <c r="Z140" s="109">
        <v>0.859375</v>
      </c>
      <c r="AA140" s="109">
        <v>0.875</v>
      </c>
      <c r="AB140" s="109">
        <v>0.953125</v>
      </c>
      <c r="AC140" s="109">
        <v>0.9375</v>
      </c>
      <c r="AD140" s="109">
        <v>0.96875</v>
      </c>
      <c r="AE140" s="109">
        <v>0.9375</v>
      </c>
      <c r="AH140">
        <v>0</v>
      </c>
      <c r="AI140">
        <v>0</v>
      </c>
      <c r="AJ140">
        <v>0</v>
      </c>
    </row>
    <row r="141" spans="1:36" x14ac:dyDescent="0.25">
      <c r="A141" t="s">
        <v>14001</v>
      </c>
      <c r="B141" t="s">
        <v>14002</v>
      </c>
      <c r="C141" t="s">
        <v>669</v>
      </c>
      <c r="D141" t="s">
        <v>670</v>
      </c>
      <c r="E141" s="108">
        <v>161</v>
      </c>
      <c r="F141" s="109">
        <v>0.99378881987577639</v>
      </c>
      <c r="G141" s="109">
        <v>0.65838509316770188</v>
      </c>
      <c r="H141" s="109">
        <v>0.98757763975155277</v>
      </c>
      <c r="I141" s="110" t="s">
        <v>1195</v>
      </c>
      <c r="J141" s="109">
        <v>0.5</v>
      </c>
      <c r="L141" s="111">
        <v>145</v>
      </c>
      <c r="M141" s="112">
        <v>0.99310344827586206</v>
      </c>
      <c r="N141" s="112">
        <v>0.95862068965517244</v>
      </c>
      <c r="O141" s="112">
        <v>0.92413793103448272</v>
      </c>
      <c r="P141" s="112">
        <v>0.97241379310344822</v>
      </c>
      <c r="Q141" s="112">
        <v>0.96551724137931039</v>
      </c>
      <c r="R141" s="113">
        <v>0</v>
      </c>
      <c r="S141" s="112" t="e">
        <v>#DIV/0!</v>
      </c>
      <c r="U141" s="108">
        <v>172</v>
      </c>
      <c r="V141" s="109">
        <v>0.98255813953488369</v>
      </c>
      <c r="W141" s="109">
        <v>0.93604651162790697</v>
      </c>
      <c r="X141" s="109">
        <v>0.9941860465116279</v>
      </c>
      <c r="Y141" s="109">
        <v>0.93023255813953487</v>
      </c>
      <c r="Z141" s="109">
        <v>0.93604651162790697</v>
      </c>
      <c r="AA141" s="109">
        <v>0.93023255813953487</v>
      </c>
      <c r="AB141" s="109">
        <v>0.97093023255813948</v>
      </c>
      <c r="AC141" s="109">
        <v>0.93604651162790697</v>
      </c>
      <c r="AD141" s="109">
        <v>0.95930232558139539</v>
      </c>
      <c r="AE141" s="109">
        <v>0.86627906976744184</v>
      </c>
      <c r="AH141">
        <v>0</v>
      </c>
      <c r="AI141">
        <v>0</v>
      </c>
      <c r="AJ141">
        <v>0</v>
      </c>
    </row>
    <row r="142" spans="1:36" x14ac:dyDescent="0.25">
      <c r="A142" t="s">
        <v>14092</v>
      </c>
      <c r="B142" t="s">
        <v>892</v>
      </c>
      <c r="C142" t="s">
        <v>669</v>
      </c>
      <c r="D142" t="s">
        <v>670</v>
      </c>
      <c r="E142" s="108">
        <v>166</v>
      </c>
      <c r="F142" s="109">
        <v>0.98795180722891562</v>
      </c>
      <c r="G142" s="109">
        <v>0.90361445783132532</v>
      </c>
      <c r="H142" s="109">
        <v>0.98795180722891562</v>
      </c>
      <c r="I142" s="110">
        <v>0</v>
      </c>
      <c r="J142" s="109" t="e">
        <v>#DIV/0!</v>
      </c>
      <c r="L142" s="111">
        <v>140</v>
      </c>
      <c r="M142" s="112">
        <v>0.99285714285714288</v>
      </c>
      <c r="N142" s="112">
        <v>0.98571428571428577</v>
      </c>
      <c r="O142" s="112">
        <v>0.95</v>
      </c>
      <c r="P142" s="112">
        <v>0.95714285714285718</v>
      </c>
      <c r="Q142" s="112">
        <v>0.97142857142857142</v>
      </c>
      <c r="R142" s="113">
        <v>0</v>
      </c>
      <c r="S142" s="112" t="e">
        <v>#DIV/0!</v>
      </c>
      <c r="U142" s="108">
        <v>124</v>
      </c>
      <c r="V142" s="109">
        <v>0.99193548387096775</v>
      </c>
      <c r="W142" s="109">
        <v>0.97580645161290325</v>
      </c>
      <c r="X142" s="109">
        <v>1</v>
      </c>
      <c r="Y142" s="109">
        <v>0.97580645161290325</v>
      </c>
      <c r="Z142" s="109">
        <v>0.97580645161290325</v>
      </c>
      <c r="AA142" s="109">
        <v>0.97580645161290325</v>
      </c>
      <c r="AB142" s="109">
        <v>0.99193548387096775</v>
      </c>
      <c r="AC142" s="109">
        <v>0.97580645161290325</v>
      </c>
      <c r="AD142" s="109">
        <v>0.99193548387096775</v>
      </c>
      <c r="AE142" s="109">
        <v>0.97580645161290325</v>
      </c>
      <c r="AH142">
        <v>0</v>
      </c>
      <c r="AI142">
        <v>0</v>
      </c>
      <c r="AJ142">
        <v>0</v>
      </c>
    </row>
    <row r="143" spans="1:36" x14ac:dyDescent="0.25">
      <c r="A143" t="s">
        <v>14097</v>
      </c>
      <c r="B143" t="s">
        <v>14098</v>
      </c>
      <c r="C143" t="s">
        <v>669</v>
      </c>
      <c r="D143" t="s">
        <v>670</v>
      </c>
      <c r="E143" s="108">
        <v>129</v>
      </c>
      <c r="F143" s="109">
        <v>0.97674418604651159</v>
      </c>
      <c r="G143" s="109">
        <v>0.76744186046511631</v>
      </c>
      <c r="H143" s="109">
        <v>0.97674418604651159</v>
      </c>
      <c r="I143" s="110">
        <v>0</v>
      </c>
      <c r="J143" s="109" t="e">
        <v>#DIV/0!</v>
      </c>
      <c r="L143" s="111">
        <v>131</v>
      </c>
      <c r="M143" s="112">
        <v>0.97709923664122134</v>
      </c>
      <c r="N143" s="112">
        <v>0.96183206106870234</v>
      </c>
      <c r="O143" s="112">
        <v>0.93129770992366412</v>
      </c>
      <c r="P143" s="112">
        <v>0.97709923664122134</v>
      </c>
      <c r="Q143" s="112">
        <v>0.97709923664122134</v>
      </c>
      <c r="R143" s="113">
        <v>0</v>
      </c>
      <c r="S143" s="112" t="e">
        <v>#DIV/0!</v>
      </c>
      <c r="U143" s="108">
        <v>123</v>
      </c>
      <c r="V143" s="109">
        <v>0.98373983739837401</v>
      </c>
      <c r="W143" s="109">
        <v>0.93495934959349591</v>
      </c>
      <c r="X143" s="109">
        <v>0.99186991869918695</v>
      </c>
      <c r="Y143" s="109">
        <v>0.91869918699186992</v>
      </c>
      <c r="Z143" s="109">
        <v>0.96747967479674801</v>
      </c>
      <c r="AA143" s="109">
        <v>0.91869918699186992</v>
      </c>
      <c r="AB143" s="109">
        <v>0.96747967479674801</v>
      </c>
      <c r="AC143" s="109">
        <v>0.91056910569105687</v>
      </c>
      <c r="AD143" s="109">
        <v>0.96747967479674801</v>
      </c>
      <c r="AE143" s="109">
        <v>0.93495934959349591</v>
      </c>
      <c r="AH143">
        <v>0</v>
      </c>
      <c r="AI143">
        <v>0</v>
      </c>
      <c r="AJ143">
        <v>0</v>
      </c>
    </row>
    <row r="144" spans="1:36" x14ac:dyDescent="0.25">
      <c r="A144" t="s">
        <v>14043</v>
      </c>
      <c r="B144" t="s">
        <v>3353</v>
      </c>
      <c r="C144" t="s">
        <v>669</v>
      </c>
      <c r="D144" t="s">
        <v>670</v>
      </c>
      <c r="E144" s="108">
        <v>147</v>
      </c>
      <c r="F144" s="109">
        <v>0.97959183673469385</v>
      </c>
      <c r="G144" s="109">
        <v>0.74829931972789121</v>
      </c>
      <c r="H144" s="109">
        <v>0.99319727891156462</v>
      </c>
      <c r="I144" s="110" t="s">
        <v>1195</v>
      </c>
      <c r="J144" s="109">
        <v>0</v>
      </c>
      <c r="L144" s="111">
        <v>163</v>
      </c>
      <c r="M144" s="112">
        <v>0.98773006134969321</v>
      </c>
      <c r="N144" s="112">
        <v>0.96319018404907975</v>
      </c>
      <c r="O144" s="112">
        <v>0.93251533742331283</v>
      </c>
      <c r="P144" s="112">
        <v>0.95092024539877296</v>
      </c>
      <c r="Q144" s="112">
        <v>0.94478527607361962</v>
      </c>
      <c r="R144" s="113">
        <v>0</v>
      </c>
      <c r="S144" s="112" t="e">
        <v>#DIV/0!</v>
      </c>
      <c r="U144" s="108">
        <v>146</v>
      </c>
      <c r="V144" s="109">
        <v>0.98630136986301364</v>
      </c>
      <c r="W144" s="109">
        <v>0.96575342465753422</v>
      </c>
      <c r="X144" s="109">
        <v>0.99315068493150682</v>
      </c>
      <c r="Y144" s="109">
        <v>0.87671232876712324</v>
      </c>
      <c r="Z144" s="109">
        <v>0.93150684931506844</v>
      </c>
      <c r="AA144" s="109">
        <v>0.87671232876712324</v>
      </c>
      <c r="AB144" s="109">
        <v>0.99315068493150682</v>
      </c>
      <c r="AC144" s="109">
        <v>0.96575342465753422</v>
      </c>
      <c r="AD144" s="109">
        <v>0.96575342465753422</v>
      </c>
      <c r="AE144" s="109">
        <v>0.93150684931506844</v>
      </c>
      <c r="AH144">
        <v>0</v>
      </c>
      <c r="AI144">
        <v>0</v>
      </c>
      <c r="AJ144">
        <v>0</v>
      </c>
    </row>
    <row r="145" spans="1:36" x14ac:dyDescent="0.25">
      <c r="A145" t="s">
        <v>14178</v>
      </c>
      <c r="B145" t="s">
        <v>14179</v>
      </c>
      <c r="C145" t="s">
        <v>669</v>
      </c>
      <c r="D145" t="s">
        <v>670</v>
      </c>
      <c r="E145" s="108">
        <v>92</v>
      </c>
      <c r="F145" s="109">
        <v>0.98913043478260865</v>
      </c>
      <c r="G145" s="109">
        <v>0.85869565217391308</v>
      </c>
      <c r="H145" s="109">
        <v>0.98913043478260865</v>
      </c>
      <c r="I145" s="110" t="s">
        <v>1195</v>
      </c>
      <c r="J145" s="109">
        <v>0</v>
      </c>
      <c r="L145" s="111">
        <v>83</v>
      </c>
      <c r="M145" s="112">
        <v>0.98795180722891562</v>
      </c>
      <c r="N145" s="112">
        <v>0.96385542168674698</v>
      </c>
      <c r="O145" s="112">
        <v>0.84337349397590367</v>
      </c>
      <c r="P145" s="112">
        <v>0.96385542168674698</v>
      </c>
      <c r="Q145" s="112">
        <v>0.95180722891566261</v>
      </c>
      <c r="R145" s="113">
        <v>0</v>
      </c>
      <c r="S145" s="112" t="e">
        <v>#DIV/0!</v>
      </c>
      <c r="U145" s="108">
        <v>100</v>
      </c>
      <c r="V145" s="109">
        <v>0.97</v>
      </c>
      <c r="W145" s="109">
        <v>0.94</v>
      </c>
      <c r="X145" s="109">
        <v>0.99</v>
      </c>
      <c r="Y145" s="109">
        <v>0.88</v>
      </c>
      <c r="Z145" s="109">
        <v>0.92</v>
      </c>
      <c r="AA145" s="109">
        <v>0.88</v>
      </c>
      <c r="AB145" s="109">
        <v>0.97</v>
      </c>
      <c r="AC145" s="109">
        <v>0.94</v>
      </c>
      <c r="AD145" s="109">
        <v>0.97</v>
      </c>
      <c r="AE145" s="109">
        <v>0.91</v>
      </c>
      <c r="AH145">
        <v>0</v>
      </c>
      <c r="AI145">
        <v>0</v>
      </c>
      <c r="AJ145">
        <v>0</v>
      </c>
    </row>
    <row r="146" spans="1:36" x14ac:dyDescent="0.25">
      <c r="A146" t="s">
        <v>14054</v>
      </c>
      <c r="B146" t="s">
        <v>14055</v>
      </c>
      <c r="C146" t="s">
        <v>669</v>
      </c>
      <c r="D146" t="s">
        <v>670</v>
      </c>
      <c r="E146" s="108">
        <v>151</v>
      </c>
      <c r="F146" s="109">
        <v>0.99337748344370858</v>
      </c>
      <c r="G146" s="109">
        <v>0.82119205298013243</v>
      </c>
      <c r="H146" s="109">
        <v>0.98675496688741726</v>
      </c>
      <c r="I146" s="110" t="s">
        <v>1195</v>
      </c>
      <c r="J146" s="109">
        <v>1</v>
      </c>
      <c r="L146" s="111">
        <v>157</v>
      </c>
      <c r="M146" s="112">
        <v>0.98089171974522293</v>
      </c>
      <c r="N146" s="112">
        <v>0.95541401273885351</v>
      </c>
      <c r="O146" s="112">
        <v>0.91719745222929938</v>
      </c>
      <c r="P146" s="112">
        <v>0.95541401273885351</v>
      </c>
      <c r="Q146" s="112">
        <v>0.9426751592356688</v>
      </c>
      <c r="R146" s="113">
        <v>0</v>
      </c>
      <c r="S146" s="112" t="e">
        <v>#DIV/0!</v>
      </c>
      <c r="U146" s="108">
        <v>138</v>
      </c>
      <c r="V146" s="109">
        <v>1</v>
      </c>
      <c r="W146" s="109">
        <v>0.96376811594202894</v>
      </c>
      <c r="X146" s="109">
        <v>0.99275362318840576</v>
      </c>
      <c r="Y146" s="109">
        <v>0.98550724637681164</v>
      </c>
      <c r="Z146" s="109">
        <v>0.99275362318840576</v>
      </c>
      <c r="AA146" s="109">
        <v>0.98550724637681164</v>
      </c>
      <c r="AB146" s="109">
        <v>0.98550724637681164</v>
      </c>
      <c r="AC146" s="109">
        <v>0.95652173913043481</v>
      </c>
      <c r="AD146" s="109">
        <v>1</v>
      </c>
      <c r="AE146" s="109">
        <v>0.99275362318840576</v>
      </c>
      <c r="AH146">
        <v>0</v>
      </c>
      <c r="AI146">
        <v>0</v>
      </c>
      <c r="AJ146">
        <v>0</v>
      </c>
    </row>
    <row r="147" spans="1:36" x14ac:dyDescent="0.25">
      <c r="A147" t="s">
        <v>14132</v>
      </c>
      <c r="B147" t="s">
        <v>771</v>
      </c>
      <c r="C147" t="s">
        <v>669</v>
      </c>
      <c r="D147" t="s">
        <v>670</v>
      </c>
      <c r="E147" s="108">
        <v>87</v>
      </c>
      <c r="F147" s="109">
        <v>1</v>
      </c>
      <c r="G147" s="109">
        <v>0.87356321839080464</v>
      </c>
      <c r="H147" s="109">
        <v>1</v>
      </c>
      <c r="I147" s="110" t="s">
        <v>1195</v>
      </c>
      <c r="J147" s="109">
        <v>0</v>
      </c>
      <c r="L147" s="111">
        <v>111</v>
      </c>
      <c r="M147" s="112">
        <v>0.99099099099099097</v>
      </c>
      <c r="N147" s="112">
        <v>0.98198198198198194</v>
      </c>
      <c r="O147" s="112">
        <v>0.97297297297297303</v>
      </c>
      <c r="P147" s="112">
        <v>0.99099099099099097</v>
      </c>
      <c r="Q147" s="112">
        <v>0.99099099099099097</v>
      </c>
      <c r="R147" s="113">
        <v>0</v>
      </c>
      <c r="S147" s="112" t="e">
        <v>#DIV/0!</v>
      </c>
      <c r="U147" s="108">
        <v>115</v>
      </c>
      <c r="V147" s="109">
        <v>0.99130434782608701</v>
      </c>
      <c r="W147" s="109">
        <v>0.94782608695652171</v>
      </c>
      <c r="X147" s="109">
        <v>0.99130434782608701</v>
      </c>
      <c r="Y147" s="109">
        <v>0.90434782608695652</v>
      </c>
      <c r="Z147" s="109">
        <v>0.95652173913043481</v>
      </c>
      <c r="AA147" s="109">
        <v>0.90434782608695652</v>
      </c>
      <c r="AB147" s="109">
        <v>0.99130434782608701</v>
      </c>
      <c r="AC147" s="109">
        <v>0.95652173913043481</v>
      </c>
      <c r="AD147" s="109">
        <v>0.99130434782608701</v>
      </c>
      <c r="AE147" s="109">
        <v>0.94782608695652171</v>
      </c>
      <c r="AH147">
        <v>0</v>
      </c>
      <c r="AI147">
        <v>0</v>
      </c>
      <c r="AJ147">
        <v>0</v>
      </c>
    </row>
    <row r="148" spans="1:36" x14ac:dyDescent="0.25">
      <c r="A148" t="s">
        <v>14260</v>
      </c>
      <c r="B148" t="s">
        <v>14261</v>
      </c>
      <c r="C148" t="s">
        <v>669</v>
      </c>
      <c r="D148" t="s">
        <v>670</v>
      </c>
      <c r="E148" s="108">
        <v>61</v>
      </c>
      <c r="F148" s="109">
        <v>0.98360655737704916</v>
      </c>
      <c r="G148" s="109">
        <v>0.90163934426229508</v>
      </c>
      <c r="H148" s="109">
        <v>0.98360655737704916</v>
      </c>
      <c r="I148" s="110">
        <v>0</v>
      </c>
      <c r="J148" s="109" t="e">
        <v>#DIV/0!</v>
      </c>
      <c r="L148" s="111">
        <v>55</v>
      </c>
      <c r="M148" s="112">
        <v>1</v>
      </c>
      <c r="N148" s="112">
        <v>0.96363636363636362</v>
      </c>
      <c r="O148" s="112">
        <v>0.94545454545454544</v>
      </c>
      <c r="P148" s="112">
        <v>0.98181818181818181</v>
      </c>
      <c r="Q148" s="112">
        <v>0.98181818181818181</v>
      </c>
      <c r="R148" s="113">
        <v>0</v>
      </c>
      <c r="S148" s="112" t="e">
        <v>#DIV/0!</v>
      </c>
      <c r="U148" s="108">
        <v>75</v>
      </c>
      <c r="V148" s="109">
        <v>1</v>
      </c>
      <c r="W148" s="109">
        <v>0.93333333333333335</v>
      </c>
      <c r="X148" s="109">
        <v>1</v>
      </c>
      <c r="Y148" s="109">
        <v>0.94666666666666666</v>
      </c>
      <c r="Z148" s="109">
        <v>0.97333333333333338</v>
      </c>
      <c r="AA148" s="109">
        <v>0.94666666666666666</v>
      </c>
      <c r="AB148" s="109">
        <v>0.98666666666666669</v>
      </c>
      <c r="AC148" s="109">
        <v>0.90666666666666662</v>
      </c>
      <c r="AD148" s="109">
        <v>0.98666666666666669</v>
      </c>
      <c r="AE148" s="109">
        <v>0.98666666666666669</v>
      </c>
      <c r="AH148">
        <v>0</v>
      </c>
      <c r="AI148">
        <v>0</v>
      </c>
      <c r="AJ148">
        <v>0</v>
      </c>
    </row>
    <row r="149" spans="1:36" x14ac:dyDescent="0.25">
      <c r="A149" t="s">
        <v>14118</v>
      </c>
      <c r="B149" t="s">
        <v>14119</v>
      </c>
      <c r="C149" t="s">
        <v>669</v>
      </c>
      <c r="D149" t="s">
        <v>670</v>
      </c>
      <c r="E149" s="108">
        <v>86</v>
      </c>
      <c r="F149" s="109">
        <v>0.98837209302325579</v>
      </c>
      <c r="G149" s="109">
        <v>0.72093023255813948</v>
      </c>
      <c r="H149" s="109">
        <v>0.98837209302325579</v>
      </c>
      <c r="I149" s="110" t="s">
        <v>1195</v>
      </c>
      <c r="J149" s="109">
        <v>0</v>
      </c>
      <c r="L149" s="111">
        <v>76</v>
      </c>
      <c r="M149" s="112">
        <v>0.98684210526315785</v>
      </c>
      <c r="N149" s="112">
        <v>0.97368421052631582</v>
      </c>
      <c r="O149" s="112">
        <v>0.90789473684210531</v>
      </c>
      <c r="P149" s="112">
        <v>0.96052631578947367</v>
      </c>
      <c r="Q149" s="112">
        <v>0.96052631578947367</v>
      </c>
      <c r="R149" s="113">
        <v>0</v>
      </c>
      <c r="S149" s="112" t="e">
        <v>#DIV/0!</v>
      </c>
      <c r="U149" s="108">
        <v>117</v>
      </c>
      <c r="V149" s="109">
        <v>0.97435897435897434</v>
      </c>
      <c r="W149" s="109">
        <v>0.94017094017094016</v>
      </c>
      <c r="X149" s="109">
        <v>1</v>
      </c>
      <c r="Y149" s="109">
        <v>0.88888888888888884</v>
      </c>
      <c r="Z149" s="109">
        <v>0.94017094017094016</v>
      </c>
      <c r="AA149" s="109">
        <v>0.88888888888888884</v>
      </c>
      <c r="AB149" s="109">
        <v>0.94871794871794868</v>
      </c>
      <c r="AC149" s="109">
        <v>0.93162393162393164</v>
      </c>
      <c r="AD149" s="109">
        <v>0.96581196581196582</v>
      </c>
      <c r="AE149" s="109">
        <v>0.94871794871794868</v>
      </c>
      <c r="AH149">
        <v>0</v>
      </c>
      <c r="AI149">
        <v>0</v>
      </c>
      <c r="AJ149">
        <v>0</v>
      </c>
    </row>
    <row r="150" spans="1:36" x14ac:dyDescent="0.25">
      <c r="A150" t="s">
        <v>14288</v>
      </c>
      <c r="B150" t="s">
        <v>771</v>
      </c>
      <c r="C150" t="s">
        <v>669</v>
      </c>
      <c r="D150" t="s">
        <v>670</v>
      </c>
      <c r="E150" s="108">
        <v>66</v>
      </c>
      <c r="F150" s="109">
        <v>0.98484848484848486</v>
      </c>
      <c r="G150" s="109">
        <v>0.83333333333333337</v>
      </c>
      <c r="H150" s="109">
        <v>0.98484848484848486</v>
      </c>
      <c r="I150" s="110">
        <v>0</v>
      </c>
      <c r="J150" s="109" t="e">
        <v>#DIV/0!</v>
      </c>
      <c r="L150" s="111">
        <v>49</v>
      </c>
      <c r="M150" s="112">
        <v>0.97959183673469385</v>
      </c>
      <c r="N150" s="112">
        <v>0.93877551020408168</v>
      </c>
      <c r="O150" s="112">
        <v>0.87755102040816324</v>
      </c>
      <c r="P150" s="112">
        <v>0.97959183673469385</v>
      </c>
      <c r="Q150" s="112">
        <v>0.93877551020408168</v>
      </c>
      <c r="R150" s="113">
        <v>0</v>
      </c>
      <c r="S150" s="112" t="e">
        <v>#DIV/0!</v>
      </c>
      <c r="U150" s="108">
        <v>68</v>
      </c>
      <c r="V150" s="109">
        <v>0.98529411764705888</v>
      </c>
      <c r="W150" s="109">
        <v>0.95588235294117652</v>
      </c>
      <c r="X150" s="109">
        <v>0.98529411764705888</v>
      </c>
      <c r="Y150" s="109">
        <v>0.86764705882352944</v>
      </c>
      <c r="Z150" s="109">
        <v>0.8970588235294118</v>
      </c>
      <c r="AA150" s="109">
        <v>0.86764705882352944</v>
      </c>
      <c r="AB150" s="109">
        <v>0.94117647058823528</v>
      </c>
      <c r="AC150" s="109">
        <v>0.88235294117647056</v>
      </c>
      <c r="AD150" s="109">
        <v>0.97058823529411764</v>
      </c>
      <c r="AE150" s="109">
        <v>0.92647058823529416</v>
      </c>
      <c r="AH150">
        <v>0</v>
      </c>
      <c r="AI150">
        <v>0</v>
      </c>
      <c r="AJ150">
        <v>0</v>
      </c>
    </row>
    <row r="151" spans="1:36" x14ac:dyDescent="0.25">
      <c r="A151" t="s">
        <v>13967</v>
      </c>
      <c r="B151" t="s">
        <v>13968</v>
      </c>
      <c r="C151" t="s">
        <v>669</v>
      </c>
      <c r="D151" t="s">
        <v>670</v>
      </c>
      <c r="E151" s="108">
        <v>242</v>
      </c>
      <c r="F151" s="109">
        <v>0.99173553719008267</v>
      </c>
      <c r="G151" s="109">
        <v>0.81404958677685946</v>
      </c>
      <c r="H151" s="109">
        <v>0.98760330578512401</v>
      </c>
      <c r="I151" s="110" t="s">
        <v>1195</v>
      </c>
      <c r="J151" s="109">
        <v>0</v>
      </c>
      <c r="L151" s="111">
        <v>278</v>
      </c>
      <c r="M151" s="112">
        <v>0.97122302158273377</v>
      </c>
      <c r="N151" s="112">
        <v>0.92086330935251803</v>
      </c>
      <c r="O151" s="112">
        <v>0.91726618705035967</v>
      </c>
      <c r="P151" s="112">
        <v>0.91726618705035967</v>
      </c>
      <c r="Q151" s="112">
        <v>0.93165467625899279</v>
      </c>
      <c r="R151" s="113">
        <v>0</v>
      </c>
      <c r="S151" s="112" t="e">
        <v>#DIV/0!</v>
      </c>
      <c r="U151" s="108">
        <v>253</v>
      </c>
      <c r="V151" s="109">
        <v>0.97233201581027673</v>
      </c>
      <c r="W151" s="109">
        <v>0.89723320158102771</v>
      </c>
      <c r="X151" s="109">
        <v>0.98023715415019763</v>
      </c>
      <c r="Y151" s="109">
        <v>0.90909090909090906</v>
      </c>
      <c r="Z151" s="109">
        <v>0.93675889328063244</v>
      </c>
      <c r="AA151" s="109">
        <v>0.90909090909090906</v>
      </c>
      <c r="AB151" s="109">
        <v>0.9486166007905138</v>
      </c>
      <c r="AC151" s="109">
        <v>0.88537549407114624</v>
      </c>
      <c r="AD151" s="109">
        <v>0.9486166007905138</v>
      </c>
      <c r="AE151" s="109">
        <v>0.89328063241106714</v>
      </c>
      <c r="AH151">
        <v>0</v>
      </c>
      <c r="AI151">
        <v>0</v>
      </c>
      <c r="AJ151">
        <v>0</v>
      </c>
    </row>
    <row r="152" spans="1:36" x14ac:dyDescent="0.25">
      <c r="A152" t="s">
        <v>14076</v>
      </c>
      <c r="B152" t="s">
        <v>14077</v>
      </c>
      <c r="C152" t="s">
        <v>669</v>
      </c>
      <c r="D152" t="s">
        <v>670</v>
      </c>
      <c r="E152" s="108">
        <v>110</v>
      </c>
      <c r="F152" s="109">
        <v>0.99090909090909096</v>
      </c>
      <c r="G152" s="109">
        <v>0.72727272727272729</v>
      </c>
      <c r="H152" s="109">
        <v>0.97272727272727277</v>
      </c>
      <c r="I152" s="110">
        <v>0</v>
      </c>
      <c r="J152" s="109" t="e">
        <v>#DIV/0!</v>
      </c>
      <c r="L152" s="111">
        <v>101</v>
      </c>
      <c r="M152" s="112">
        <v>0.99009900990099009</v>
      </c>
      <c r="N152" s="112">
        <v>0.95049504950495045</v>
      </c>
      <c r="O152" s="112">
        <v>0.8910891089108911</v>
      </c>
      <c r="P152" s="112">
        <v>0.99009900990099009</v>
      </c>
      <c r="Q152" s="112">
        <v>0.99009900990099009</v>
      </c>
      <c r="R152" s="113">
        <v>0</v>
      </c>
      <c r="S152" s="112" t="e">
        <v>#DIV/0!</v>
      </c>
      <c r="U152" s="108">
        <v>129</v>
      </c>
      <c r="V152" s="109">
        <v>0.99224806201550386</v>
      </c>
      <c r="W152" s="109">
        <v>0.98449612403100772</v>
      </c>
      <c r="X152" s="109">
        <v>1</v>
      </c>
      <c r="Y152" s="109">
        <v>0.90697674418604646</v>
      </c>
      <c r="Z152" s="109">
        <v>0.94573643410852715</v>
      </c>
      <c r="AA152" s="109">
        <v>0.90697674418604646</v>
      </c>
      <c r="AB152" s="109">
        <v>0.97674418604651159</v>
      </c>
      <c r="AC152" s="109">
        <v>0.97674418604651159</v>
      </c>
      <c r="AD152" s="109">
        <v>0.98449612403100772</v>
      </c>
      <c r="AE152" s="109">
        <v>0.93023255813953487</v>
      </c>
      <c r="AH152">
        <v>0</v>
      </c>
      <c r="AI152">
        <v>0</v>
      </c>
      <c r="AJ152">
        <v>0</v>
      </c>
    </row>
    <row r="153" spans="1:36" x14ac:dyDescent="0.25">
      <c r="A153" t="s">
        <v>14014</v>
      </c>
      <c r="B153" t="s">
        <v>14015</v>
      </c>
      <c r="C153" t="s">
        <v>669</v>
      </c>
      <c r="D153" t="s">
        <v>670</v>
      </c>
      <c r="E153" s="108">
        <v>124</v>
      </c>
      <c r="F153" s="109">
        <v>0.94354838709677424</v>
      </c>
      <c r="G153" s="109">
        <v>0.79838709677419351</v>
      </c>
      <c r="H153" s="109">
        <v>0.93548387096774188</v>
      </c>
      <c r="I153" s="110">
        <v>0</v>
      </c>
      <c r="J153" s="109" t="e">
        <v>#DIV/0!</v>
      </c>
      <c r="L153" s="111">
        <v>147</v>
      </c>
      <c r="M153" s="112">
        <v>0.97278911564625847</v>
      </c>
      <c r="N153" s="112">
        <v>0.97278911564625847</v>
      </c>
      <c r="O153" s="112">
        <v>0.92517006802721091</v>
      </c>
      <c r="P153" s="112">
        <v>0.95918367346938771</v>
      </c>
      <c r="Q153" s="112">
        <v>0.97278911564625847</v>
      </c>
      <c r="R153" s="113">
        <v>0</v>
      </c>
      <c r="S153" s="112" t="e">
        <v>#DIV/0!</v>
      </c>
      <c r="U153" s="108">
        <v>160</v>
      </c>
      <c r="V153" s="109">
        <v>0.96875</v>
      </c>
      <c r="W153" s="109">
        <v>0.9375</v>
      </c>
      <c r="X153" s="109">
        <v>0.98750000000000004</v>
      </c>
      <c r="Y153" s="109">
        <v>0.95</v>
      </c>
      <c r="Z153" s="109">
        <v>0.95625000000000004</v>
      </c>
      <c r="AA153" s="109">
        <v>0.95</v>
      </c>
      <c r="AB153" s="109">
        <v>0.98124999999999996</v>
      </c>
      <c r="AC153" s="109">
        <v>0.93125000000000002</v>
      </c>
      <c r="AD153" s="109">
        <v>0.98124999999999996</v>
      </c>
      <c r="AE153" s="109">
        <v>0.93125000000000002</v>
      </c>
      <c r="AH153">
        <v>0</v>
      </c>
      <c r="AI153">
        <v>0</v>
      </c>
      <c r="AJ153">
        <v>0</v>
      </c>
    </row>
    <row r="154" spans="1:36" x14ac:dyDescent="0.25">
      <c r="A154" t="s">
        <v>14104</v>
      </c>
      <c r="B154" t="s">
        <v>14105</v>
      </c>
      <c r="C154" t="s">
        <v>669</v>
      </c>
      <c r="D154" t="s">
        <v>670</v>
      </c>
      <c r="E154" s="108">
        <v>107</v>
      </c>
      <c r="F154" s="109">
        <v>1</v>
      </c>
      <c r="G154" s="109">
        <v>0.86915887850467288</v>
      </c>
      <c r="H154" s="109">
        <v>1</v>
      </c>
      <c r="I154" s="110">
        <v>0</v>
      </c>
      <c r="J154" s="109" t="e">
        <v>#DIV/0!</v>
      </c>
      <c r="L154" s="111">
        <v>134</v>
      </c>
      <c r="M154" s="112">
        <v>0.97761194029850751</v>
      </c>
      <c r="N154" s="112">
        <v>0.96268656716417911</v>
      </c>
      <c r="O154" s="112">
        <v>0.93283582089552242</v>
      </c>
      <c r="P154" s="112">
        <v>0.94776119402985071</v>
      </c>
      <c r="Q154" s="112">
        <v>0.97014925373134331</v>
      </c>
      <c r="R154" s="113">
        <v>0</v>
      </c>
      <c r="S154" s="112" t="e">
        <v>#DIV/0!</v>
      </c>
      <c r="U154" s="108">
        <v>121</v>
      </c>
      <c r="V154" s="109">
        <v>0.97520661157024791</v>
      </c>
      <c r="W154" s="109">
        <v>0.95041322314049592</v>
      </c>
      <c r="X154" s="109">
        <v>0.99173553719008267</v>
      </c>
      <c r="Y154" s="109">
        <v>0.86776859504132231</v>
      </c>
      <c r="Z154" s="109">
        <v>0.92561983471074383</v>
      </c>
      <c r="AA154" s="109">
        <v>0.86776859504132231</v>
      </c>
      <c r="AB154" s="109">
        <v>0.97520661157024791</v>
      </c>
      <c r="AC154" s="109">
        <v>0.95867768595041325</v>
      </c>
      <c r="AD154" s="109">
        <v>0.97520661157024791</v>
      </c>
      <c r="AE154" s="109">
        <v>0.92561983471074383</v>
      </c>
      <c r="AH154">
        <v>0</v>
      </c>
      <c r="AI154">
        <v>0</v>
      </c>
      <c r="AJ154">
        <v>0</v>
      </c>
    </row>
    <row r="155" spans="1:36" x14ac:dyDescent="0.25">
      <c r="A155" t="s">
        <v>13997</v>
      </c>
      <c r="B155" t="s">
        <v>1551</v>
      </c>
      <c r="C155" t="s">
        <v>669</v>
      </c>
      <c r="D155" t="s">
        <v>670</v>
      </c>
      <c r="E155" s="108">
        <v>152</v>
      </c>
      <c r="F155" s="109">
        <v>0.98684210526315785</v>
      </c>
      <c r="G155" s="109">
        <v>0.80921052631578949</v>
      </c>
      <c r="H155" s="109">
        <v>0.98684210526315785</v>
      </c>
      <c r="I155" s="110" t="s">
        <v>1195</v>
      </c>
      <c r="J155" s="109">
        <v>0</v>
      </c>
      <c r="L155" s="111">
        <v>192</v>
      </c>
      <c r="M155" s="112">
        <v>0.984375</v>
      </c>
      <c r="N155" s="112">
        <v>0.95833333333333337</v>
      </c>
      <c r="O155" s="112">
        <v>0.90104166666666663</v>
      </c>
      <c r="P155" s="112">
        <v>0.96354166666666663</v>
      </c>
      <c r="Q155" s="112">
        <v>0.94791666666666663</v>
      </c>
      <c r="R155" s="113">
        <v>0</v>
      </c>
      <c r="S155" s="112" t="e">
        <v>#DIV/0!</v>
      </c>
      <c r="U155" s="108">
        <v>189</v>
      </c>
      <c r="V155" s="109">
        <v>1</v>
      </c>
      <c r="W155" s="109">
        <v>0.95767195767195767</v>
      </c>
      <c r="X155" s="109">
        <v>1</v>
      </c>
      <c r="Y155" s="109">
        <v>0.95238095238095233</v>
      </c>
      <c r="Z155" s="109">
        <v>0.98412698412698407</v>
      </c>
      <c r="AA155" s="109">
        <v>0.95238095238095233</v>
      </c>
      <c r="AB155" s="109">
        <v>0.97354497354497349</v>
      </c>
      <c r="AC155" s="109">
        <v>0.92592592592592593</v>
      </c>
      <c r="AD155" s="109">
        <v>0.99470899470899465</v>
      </c>
      <c r="AE155" s="109">
        <v>0.95238095238095233</v>
      </c>
      <c r="AH155">
        <v>0</v>
      </c>
      <c r="AI155">
        <v>0</v>
      </c>
      <c r="AJ155">
        <v>0</v>
      </c>
    </row>
    <row r="156" spans="1:36" x14ac:dyDescent="0.25">
      <c r="A156" t="s">
        <v>14253</v>
      </c>
      <c r="B156" t="s">
        <v>14254</v>
      </c>
      <c r="C156" t="s">
        <v>669</v>
      </c>
      <c r="D156" t="s">
        <v>670</v>
      </c>
      <c r="E156" s="108">
        <v>82</v>
      </c>
      <c r="F156" s="109">
        <v>0.97560975609756095</v>
      </c>
      <c r="G156" s="109">
        <v>0.81707317073170727</v>
      </c>
      <c r="H156" s="109">
        <v>0.97560975609756095</v>
      </c>
      <c r="I156" s="110">
        <v>0</v>
      </c>
      <c r="J156" s="109" t="e">
        <v>#DIV/0!</v>
      </c>
      <c r="L156" s="111">
        <v>69</v>
      </c>
      <c r="M156" s="112">
        <v>1</v>
      </c>
      <c r="N156" s="112">
        <v>0.95652173913043481</v>
      </c>
      <c r="O156" s="112">
        <v>0.91304347826086951</v>
      </c>
      <c r="P156" s="112">
        <v>0.95652173913043481</v>
      </c>
      <c r="Q156" s="112">
        <v>0.97101449275362317</v>
      </c>
      <c r="R156" s="113">
        <v>0</v>
      </c>
      <c r="S156" s="112" t="e">
        <v>#DIV/0!</v>
      </c>
      <c r="U156" s="108">
        <v>80</v>
      </c>
      <c r="V156" s="109">
        <v>1</v>
      </c>
      <c r="W156" s="109">
        <v>1</v>
      </c>
      <c r="X156" s="109">
        <v>1</v>
      </c>
      <c r="Y156" s="109">
        <v>0.96250000000000002</v>
      </c>
      <c r="Z156" s="109">
        <v>0.97499999999999998</v>
      </c>
      <c r="AA156" s="109">
        <v>0.96250000000000002</v>
      </c>
      <c r="AB156" s="109">
        <v>0.98750000000000004</v>
      </c>
      <c r="AC156" s="109">
        <v>0.98750000000000004</v>
      </c>
      <c r="AD156" s="109">
        <v>1</v>
      </c>
      <c r="AE156" s="109">
        <v>0.9375</v>
      </c>
      <c r="AH156">
        <v>0</v>
      </c>
      <c r="AI156">
        <v>0</v>
      </c>
      <c r="AJ156">
        <v>0</v>
      </c>
    </row>
    <row r="157" spans="1:36" x14ac:dyDescent="0.25">
      <c r="A157" t="s">
        <v>14374</v>
      </c>
      <c r="B157" t="s">
        <v>14375</v>
      </c>
      <c r="C157" t="s">
        <v>669</v>
      </c>
      <c r="D157" t="s">
        <v>670</v>
      </c>
      <c r="E157" s="108">
        <v>46</v>
      </c>
      <c r="F157" s="109">
        <v>0.95652173913043481</v>
      </c>
      <c r="G157" s="109">
        <v>0.71739130434782605</v>
      </c>
      <c r="H157" s="109">
        <v>0.95652173913043481</v>
      </c>
      <c r="I157" s="110">
        <v>0</v>
      </c>
      <c r="J157" s="109" t="e">
        <v>#DIV/0!</v>
      </c>
      <c r="L157" s="111">
        <v>57</v>
      </c>
      <c r="M157" s="112">
        <v>1</v>
      </c>
      <c r="N157" s="112">
        <v>0.98245614035087714</v>
      </c>
      <c r="O157" s="112">
        <v>0.91228070175438591</v>
      </c>
      <c r="P157" s="112">
        <v>0.98245614035087714</v>
      </c>
      <c r="Q157" s="112">
        <v>1</v>
      </c>
      <c r="R157" s="113">
        <v>0</v>
      </c>
      <c r="S157" s="112" t="e">
        <v>#DIV/0!</v>
      </c>
      <c r="U157" s="108">
        <v>44</v>
      </c>
      <c r="V157" s="109">
        <v>0.93181818181818177</v>
      </c>
      <c r="W157" s="109">
        <v>0.90909090909090906</v>
      </c>
      <c r="X157" s="109">
        <v>0.97727272727272729</v>
      </c>
      <c r="Y157" s="109">
        <v>0.86363636363636365</v>
      </c>
      <c r="Z157" s="109">
        <v>0.86363636363636365</v>
      </c>
      <c r="AA157" s="109">
        <v>0.86363636363636365</v>
      </c>
      <c r="AB157" s="109">
        <v>1</v>
      </c>
      <c r="AC157" s="109">
        <v>0.90909090909090906</v>
      </c>
      <c r="AD157" s="109">
        <v>0.90909090909090906</v>
      </c>
      <c r="AE157" s="109">
        <v>0.90909090909090906</v>
      </c>
      <c r="AH157">
        <v>0</v>
      </c>
      <c r="AI157">
        <v>0</v>
      </c>
      <c r="AJ157">
        <v>0</v>
      </c>
    </row>
    <row r="158" spans="1:36" x14ac:dyDescent="0.25">
      <c r="A158" t="s">
        <v>14128</v>
      </c>
      <c r="B158" t="s">
        <v>14129</v>
      </c>
      <c r="C158" t="s">
        <v>669</v>
      </c>
      <c r="D158" t="s">
        <v>670</v>
      </c>
      <c r="E158" s="108">
        <v>86</v>
      </c>
      <c r="F158" s="109">
        <v>0.98837209302325579</v>
      </c>
      <c r="G158" s="109">
        <v>0.86046511627906974</v>
      </c>
      <c r="H158" s="109">
        <v>0.98837209302325579</v>
      </c>
      <c r="I158" s="110" t="s">
        <v>1195</v>
      </c>
      <c r="J158" s="109">
        <v>1</v>
      </c>
      <c r="L158" s="111">
        <v>105</v>
      </c>
      <c r="M158" s="112">
        <v>0.99047619047619051</v>
      </c>
      <c r="N158" s="112">
        <v>0.98095238095238091</v>
      </c>
      <c r="O158" s="112">
        <v>0.88571428571428568</v>
      </c>
      <c r="P158" s="112">
        <v>0.96190476190476193</v>
      </c>
      <c r="Q158" s="112">
        <v>0.95238095238095233</v>
      </c>
      <c r="R158" s="113">
        <v>0</v>
      </c>
      <c r="S158" s="112" t="e">
        <v>#DIV/0!</v>
      </c>
      <c r="U158" s="108">
        <v>116</v>
      </c>
      <c r="V158" s="109">
        <v>0.98275862068965514</v>
      </c>
      <c r="W158" s="109">
        <v>0.93965517241379315</v>
      </c>
      <c r="X158" s="109">
        <v>0.98275862068965514</v>
      </c>
      <c r="Y158" s="109">
        <v>0.88793103448275867</v>
      </c>
      <c r="Z158" s="109">
        <v>0.91379310344827591</v>
      </c>
      <c r="AA158" s="109">
        <v>0.88793103448275867</v>
      </c>
      <c r="AB158" s="109">
        <v>0.97413793103448276</v>
      </c>
      <c r="AC158" s="109">
        <v>0.94827586206896552</v>
      </c>
      <c r="AD158" s="109">
        <v>0.94827586206896552</v>
      </c>
      <c r="AE158" s="109">
        <v>0.93103448275862066</v>
      </c>
      <c r="AH158">
        <v>0</v>
      </c>
      <c r="AI158">
        <v>0</v>
      </c>
      <c r="AJ158">
        <v>0</v>
      </c>
    </row>
    <row r="159" spans="1:36" x14ac:dyDescent="0.25">
      <c r="A159" t="s">
        <v>14394</v>
      </c>
      <c r="B159" t="s">
        <v>14395</v>
      </c>
      <c r="C159" t="s">
        <v>669</v>
      </c>
      <c r="D159" t="s">
        <v>670</v>
      </c>
      <c r="E159" s="108">
        <v>33</v>
      </c>
      <c r="F159" s="109">
        <v>0.96969696969696972</v>
      </c>
      <c r="G159" s="109">
        <v>0.84848484848484851</v>
      </c>
      <c r="H159" s="109">
        <v>0.96969696969696972</v>
      </c>
      <c r="I159" s="110">
        <v>0</v>
      </c>
      <c r="J159" s="109" t="e">
        <v>#DIV/0!</v>
      </c>
      <c r="L159" s="111">
        <v>24</v>
      </c>
      <c r="M159" s="112">
        <v>1</v>
      </c>
      <c r="N159" s="112">
        <v>0.95833333333333337</v>
      </c>
      <c r="O159" s="112">
        <v>0.95833333333333337</v>
      </c>
      <c r="P159" s="112">
        <v>1</v>
      </c>
      <c r="Q159" s="112">
        <v>1</v>
      </c>
      <c r="R159" s="113">
        <v>0</v>
      </c>
      <c r="S159" s="112" t="e">
        <v>#DIV/0!</v>
      </c>
      <c r="U159" s="108">
        <v>40</v>
      </c>
      <c r="V159" s="109">
        <v>1</v>
      </c>
      <c r="W159" s="109">
        <v>0.97499999999999998</v>
      </c>
      <c r="X159" s="109">
        <v>1</v>
      </c>
      <c r="Y159" s="109">
        <v>0.95</v>
      </c>
      <c r="Z159" s="109">
        <v>0.9</v>
      </c>
      <c r="AA159" s="109">
        <v>0.95</v>
      </c>
      <c r="AB159" s="109">
        <v>0.95</v>
      </c>
      <c r="AC159" s="109">
        <v>0.92500000000000004</v>
      </c>
      <c r="AD159" s="109">
        <v>0.97499999999999998</v>
      </c>
      <c r="AE159" s="109">
        <v>0.95</v>
      </c>
      <c r="AH159">
        <v>0</v>
      </c>
      <c r="AI159">
        <v>0</v>
      </c>
      <c r="AJ159">
        <v>0</v>
      </c>
    </row>
    <row r="160" spans="1:36" x14ac:dyDescent="0.25">
      <c r="A160" t="s">
        <v>14291</v>
      </c>
      <c r="B160" t="s">
        <v>14292</v>
      </c>
      <c r="C160" t="s">
        <v>669</v>
      </c>
      <c r="D160" t="s">
        <v>670</v>
      </c>
      <c r="E160" s="108">
        <v>66</v>
      </c>
      <c r="F160" s="109">
        <v>0.98484848484848486</v>
      </c>
      <c r="G160" s="109">
        <v>0.81818181818181823</v>
      </c>
      <c r="H160" s="109">
        <v>0.98484848484848486</v>
      </c>
      <c r="I160" s="110">
        <v>0</v>
      </c>
      <c r="J160" s="109" t="e">
        <v>#DIV/0!</v>
      </c>
      <c r="L160" s="111">
        <v>54</v>
      </c>
      <c r="M160" s="112">
        <v>0.96296296296296291</v>
      </c>
      <c r="N160" s="112">
        <v>0.92592592592592593</v>
      </c>
      <c r="O160" s="112">
        <v>0.94444444444444442</v>
      </c>
      <c r="P160" s="112">
        <v>0.92592592592592593</v>
      </c>
      <c r="Q160" s="112">
        <v>0.94444444444444442</v>
      </c>
      <c r="R160" s="113">
        <v>0</v>
      </c>
      <c r="S160" s="112" t="e">
        <v>#DIV/0!</v>
      </c>
      <c r="U160" s="108">
        <v>67</v>
      </c>
      <c r="V160" s="109">
        <v>0.9850746268656716</v>
      </c>
      <c r="W160" s="109">
        <v>0.94029850746268662</v>
      </c>
      <c r="X160" s="109">
        <v>0.9850746268656716</v>
      </c>
      <c r="Y160" s="109">
        <v>0.95522388059701491</v>
      </c>
      <c r="Z160" s="109">
        <v>0.97014925373134331</v>
      </c>
      <c r="AA160" s="109">
        <v>0.95522388059701491</v>
      </c>
      <c r="AB160" s="109">
        <v>0.9850746268656716</v>
      </c>
      <c r="AC160" s="109">
        <v>0.94029850746268662</v>
      </c>
      <c r="AD160" s="109">
        <v>0.9850746268656716</v>
      </c>
      <c r="AE160" s="109">
        <v>0.9850746268656716</v>
      </c>
      <c r="AH160">
        <v>0</v>
      </c>
      <c r="AI160">
        <v>0</v>
      </c>
      <c r="AJ160">
        <v>0</v>
      </c>
    </row>
    <row r="161" spans="1:36" x14ac:dyDescent="0.25">
      <c r="A161" t="s">
        <v>14257</v>
      </c>
      <c r="B161" t="s">
        <v>4110</v>
      </c>
      <c r="C161" t="s">
        <v>669</v>
      </c>
      <c r="D161" t="s">
        <v>670</v>
      </c>
      <c r="E161" s="108">
        <v>67</v>
      </c>
      <c r="F161" s="109">
        <v>0.9850746268656716</v>
      </c>
      <c r="G161" s="109">
        <v>0.83582089552238803</v>
      </c>
      <c r="H161" s="109">
        <v>0.9850746268656716</v>
      </c>
      <c r="I161" s="110" t="s">
        <v>1195</v>
      </c>
      <c r="J161" s="109">
        <v>1</v>
      </c>
      <c r="L161" s="111">
        <v>61</v>
      </c>
      <c r="M161" s="112">
        <v>0.98360655737704916</v>
      </c>
      <c r="N161" s="112">
        <v>0.95081967213114749</v>
      </c>
      <c r="O161" s="112">
        <v>0.91803278688524592</v>
      </c>
      <c r="P161" s="112">
        <v>0.98360655737704916</v>
      </c>
      <c r="Q161" s="112">
        <v>0.96721311475409832</v>
      </c>
      <c r="R161" s="113">
        <v>0</v>
      </c>
      <c r="S161" s="112" t="e">
        <v>#DIV/0!</v>
      </c>
      <c r="U161" s="108">
        <v>77</v>
      </c>
      <c r="V161" s="109">
        <v>0.97402597402597402</v>
      </c>
      <c r="W161" s="109">
        <v>0.8571428571428571</v>
      </c>
      <c r="X161" s="109">
        <v>1</v>
      </c>
      <c r="Y161" s="109">
        <v>0.89610389610389607</v>
      </c>
      <c r="Z161" s="109">
        <v>0.94805194805194803</v>
      </c>
      <c r="AA161" s="109">
        <v>0.89610389610389607</v>
      </c>
      <c r="AB161" s="109">
        <v>0.92207792207792205</v>
      </c>
      <c r="AC161" s="109">
        <v>0.8441558441558441</v>
      </c>
      <c r="AD161" s="109">
        <v>0.97402597402597402</v>
      </c>
      <c r="AE161" s="109">
        <v>0.80519480519480524</v>
      </c>
      <c r="AH161">
        <v>0</v>
      </c>
      <c r="AI161">
        <v>0</v>
      </c>
      <c r="AJ161">
        <v>0</v>
      </c>
    </row>
    <row r="162" spans="1:36" x14ac:dyDescent="0.25">
      <c r="A162" t="s">
        <v>14283</v>
      </c>
      <c r="B162" t="s">
        <v>14284</v>
      </c>
      <c r="C162" t="s">
        <v>669</v>
      </c>
      <c r="D162" t="s">
        <v>670</v>
      </c>
      <c r="E162" s="108">
        <v>60</v>
      </c>
      <c r="F162" s="109">
        <v>0.98333333333333328</v>
      </c>
      <c r="G162" s="109">
        <v>0.85</v>
      </c>
      <c r="H162" s="109">
        <v>0.98333333333333328</v>
      </c>
      <c r="I162" s="110">
        <v>0</v>
      </c>
      <c r="J162" s="109" t="e">
        <v>#DIV/0!</v>
      </c>
      <c r="L162" s="111">
        <v>72</v>
      </c>
      <c r="M162" s="112">
        <v>1</v>
      </c>
      <c r="N162" s="112">
        <v>0.91666666666666663</v>
      </c>
      <c r="O162" s="112">
        <v>0.94444444444444442</v>
      </c>
      <c r="P162" s="112">
        <v>0.94444444444444442</v>
      </c>
      <c r="Q162" s="112">
        <v>0.94444444444444442</v>
      </c>
      <c r="R162" s="113">
        <v>0</v>
      </c>
      <c r="S162" s="112" t="e">
        <v>#DIV/0!</v>
      </c>
      <c r="U162" s="108">
        <v>70</v>
      </c>
      <c r="V162" s="109">
        <v>1</v>
      </c>
      <c r="W162" s="109">
        <v>0.97142857142857142</v>
      </c>
      <c r="X162" s="109">
        <v>1</v>
      </c>
      <c r="Y162" s="109">
        <v>0.91428571428571426</v>
      </c>
      <c r="Z162" s="109">
        <v>1</v>
      </c>
      <c r="AA162" s="109">
        <v>0.91428571428571426</v>
      </c>
      <c r="AB162" s="109">
        <v>1</v>
      </c>
      <c r="AC162" s="109">
        <v>0.97142857142857142</v>
      </c>
      <c r="AD162" s="109">
        <v>1</v>
      </c>
      <c r="AE162" s="109">
        <v>0.94285714285714284</v>
      </c>
      <c r="AH162">
        <v>0</v>
      </c>
      <c r="AI162">
        <v>0</v>
      </c>
      <c r="AJ162">
        <v>0</v>
      </c>
    </row>
    <row r="163" spans="1:36" x14ac:dyDescent="0.25">
      <c r="A163" t="s">
        <v>14081</v>
      </c>
      <c r="B163" t="s">
        <v>14082</v>
      </c>
      <c r="C163" t="s">
        <v>669</v>
      </c>
      <c r="D163" t="s">
        <v>670</v>
      </c>
      <c r="E163" s="108">
        <v>102</v>
      </c>
      <c r="F163" s="109">
        <v>1</v>
      </c>
      <c r="G163" s="109">
        <v>0.82352941176470584</v>
      </c>
      <c r="H163" s="109">
        <v>0.99019607843137258</v>
      </c>
      <c r="I163" s="110">
        <v>0</v>
      </c>
      <c r="J163" s="109" t="e">
        <v>#DIV/0!</v>
      </c>
      <c r="L163" s="111">
        <v>110</v>
      </c>
      <c r="M163" s="112">
        <v>0.98181818181818181</v>
      </c>
      <c r="N163" s="112">
        <v>0.9363636363636364</v>
      </c>
      <c r="O163" s="112">
        <v>0.94545454545454544</v>
      </c>
      <c r="P163" s="112">
        <v>0.95454545454545459</v>
      </c>
      <c r="Q163" s="112">
        <v>0.96363636363636362</v>
      </c>
      <c r="R163" s="113">
        <v>0</v>
      </c>
      <c r="S163" s="112" t="e">
        <v>#DIV/0!</v>
      </c>
      <c r="U163" s="108">
        <v>126</v>
      </c>
      <c r="V163" s="109">
        <v>0.98412698412698407</v>
      </c>
      <c r="W163" s="109">
        <v>0.97619047619047616</v>
      </c>
      <c r="X163" s="109">
        <v>1</v>
      </c>
      <c r="Y163" s="109">
        <v>0.96031746031746035</v>
      </c>
      <c r="Z163" s="109">
        <v>0.96031746031746035</v>
      </c>
      <c r="AA163" s="109">
        <v>0.96031746031746035</v>
      </c>
      <c r="AB163" s="109">
        <v>0.96825396825396826</v>
      </c>
      <c r="AC163" s="109">
        <v>0.95238095238095233</v>
      </c>
      <c r="AD163" s="109">
        <v>0.98412698412698407</v>
      </c>
      <c r="AE163" s="109">
        <v>0.96825396825396826</v>
      </c>
      <c r="AH163">
        <v>0</v>
      </c>
      <c r="AI163">
        <v>0</v>
      </c>
      <c r="AJ163">
        <v>0</v>
      </c>
    </row>
    <row r="164" spans="1:36" x14ac:dyDescent="0.25">
      <c r="A164" t="s">
        <v>14383</v>
      </c>
      <c r="B164" t="s">
        <v>14384</v>
      </c>
      <c r="C164" t="s">
        <v>669</v>
      </c>
      <c r="D164" t="s">
        <v>670</v>
      </c>
      <c r="E164" s="108">
        <v>50</v>
      </c>
      <c r="F164" s="109">
        <v>0.98</v>
      </c>
      <c r="G164" s="109">
        <v>0.92</v>
      </c>
      <c r="H164" s="109">
        <v>0.96</v>
      </c>
      <c r="I164" s="110">
        <v>0</v>
      </c>
      <c r="J164" s="109" t="e">
        <v>#DIV/0!</v>
      </c>
      <c r="L164" s="111">
        <v>52</v>
      </c>
      <c r="M164" s="112">
        <v>0.98076923076923073</v>
      </c>
      <c r="N164" s="112">
        <v>1</v>
      </c>
      <c r="O164" s="112">
        <v>0.86538461538461542</v>
      </c>
      <c r="P164" s="112">
        <v>0.94230769230769229</v>
      </c>
      <c r="Q164" s="112">
        <v>0.96153846153846156</v>
      </c>
      <c r="R164" s="113">
        <v>0</v>
      </c>
      <c r="S164" s="112" t="e">
        <v>#DIV/0!</v>
      </c>
      <c r="U164" s="108">
        <v>43</v>
      </c>
      <c r="V164" s="109">
        <v>1</v>
      </c>
      <c r="W164" s="109">
        <v>0.90697674418604646</v>
      </c>
      <c r="X164" s="109">
        <v>1</v>
      </c>
      <c r="Y164" s="109">
        <v>0.97674418604651159</v>
      </c>
      <c r="Z164" s="109">
        <v>0.95348837209302328</v>
      </c>
      <c r="AA164" s="109">
        <v>0.97674418604651159</v>
      </c>
      <c r="AB164" s="109">
        <v>1</v>
      </c>
      <c r="AC164" s="109">
        <v>0.90697674418604646</v>
      </c>
      <c r="AD164" s="109">
        <v>0.97674418604651159</v>
      </c>
      <c r="AE164" s="109">
        <v>0.95348837209302328</v>
      </c>
      <c r="AH164">
        <v>0</v>
      </c>
      <c r="AI164">
        <v>0</v>
      </c>
      <c r="AJ164">
        <v>0</v>
      </c>
    </row>
    <row r="165" spans="1:36" x14ac:dyDescent="0.25">
      <c r="A165" t="s">
        <v>14255</v>
      </c>
      <c r="B165" t="s">
        <v>14256</v>
      </c>
      <c r="C165" t="s">
        <v>669</v>
      </c>
      <c r="D165" t="s">
        <v>670</v>
      </c>
      <c r="E165" s="108">
        <v>70</v>
      </c>
      <c r="F165" s="109">
        <v>1</v>
      </c>
      <c r="G165" s="109">
        <v>0.81428571428571428</v>
      </c>
      <c r="H165" s="109">
        <v>1</v>
      </c>
      <c r="I165" s="110">
        <v>0</v>
      </c>
      <c r="J165" s="109" t="e">
        <v>#DIV/0!</v>
      </c>
      <c r="L165" s="111">
        <v>91</v>
      </c>
      <c r="M165" s="112">
        <v>1</v>
      </c>
      <c r="N165" s="112">
        <v>0.97802197802197799</v>
      </c>
      <c r="O165" s="112">
        <v>0.94505494505494503</v>
      </c>
      <c r="P165" s="112">
        <v>0.96703296703296704</v>
      </c>
      <c r="Q165" s="112">
        <v>0.98901098901098905</v>
      </c>
      <c r="R165" s="113">
        <v>0</v>
      </c>
      <c r="S165" s="112" t="e">
        <v>#DIV/0!</v>
      </c>
      <c r="U165" s="108">
        <v>79</v>
      </c>
      <c r="V165" s="109">
        <v>1</v>
      </c>
      <c r="W165" s="109">
        <v>0.96202531645569622</v>
      </c>
      <c r="X165" s="109">
        <v>1</v>
      </c>
      <c r="Y165" s="109">
        <v>0.92405063291139244</v>
      </c>
      <c r="Z165" s="109">
        <v>0.96202531645569622</v>
      </c>
      <c r="AA165" s="109">
        <v>0.92405063291139244</v>
      </c>
      <c r="AB165" s="109">
        <v>0.98734177215189878</v>
      </c>
      <c r="AC165" s="109">
        <v>0.96202531645569622</v>
      </c>
      <c r="AD165" s="109">
        <v>0.98734177215189878</v>
      </c>
      <c r="AE165" s="109">
        <v>0.97468354430379744</v>
      </c>
      <c r="AH165">
        <v>0</v>
      </c>
      <c r="AI165">
        <v>0</v>
      </c>
      <c r="AJ165">
        <v>0</v>
      </c>
    </row>
    <row r="166" spans="1:36" x14ac:dyDescent="0.25">
      <c r="A166" t="s">
        <v>13976</v>
      </c>
      <c r="B166" t="s">
        <v>13977</v>
      </c>
      <c r="C166" t="s">
        <v>669</v>
      </c>
      <c r="D166" t="s">
        <v>670</v>
      </c>
      <c r="E166" s="108">
        <v>231</v>
      </c>
      <c r="F166" s="109">
        <v>0.98268398268398272</v>
      </c>
      <c r="G166" s="109">
        <v>0.82683982683982682</v>
      </c>
      <c r="H166" s="109">
        <v>0.98701298701298701</v>
      </c>
      <c r="I166" s="110">
        <v>0</v>
      </c>
      <c r="J166" s="109" t="e">
        <v>#DIV/0!</v>
      </c>
      <c r="L166" s="111">
        <v>199</v>
      </c>
      <c r="M166" s="112">
        <v>0.99497487437185927</v>
      </c>
      <c r="N166" s="112">
        <v>0.95979899497487442</v>
      </c>
      <c r="O166" s="112">
        <v>0.94472361809045224</v>
      </c>
      <c r="P166" s="112">
        <v>0.95477386934673369</v>
      </c>
      <c r="Q166" s="112">
        <v>0.95979899497487442</v>
      </c>
      <c r="R166" s="113">
        <v>0</v>
      </c>
      <c r="S166" s="112" t="e">
        <v>#DIV/0!</v>
      </c>
      <c r="U166" s="108">
        <v>216</v>
      </c>
      <c r="V166" s="109">
        <v>0.98148148148148151</v>
      </c>
      <c r="W166" s="109">
        <v>0.96296296296296291</v>
      </c>
      <c r="X166" s="109">
        <v>0.9907407407407407</v>
      </c>
      <c r="Y166" s="109">
        <v>0.94907407407407407</v>
      </c>
      <c r="Z166" s="109">
        <v>0.93981481481481477</v>
      </c>
      <c r="AA166" s="109">
        <v>0.94907407407407407</v>
      </c>
      <c r="AB166" s="109">
        <v>0.96296296296296291</v>
      </c>
      <c r="AC166" s="109">
        <v>0.95370370370370372</v>
      </c>
      <c r="AD166" s="109">
        <v>0.97222222222222221</v>
      </c>
      <c r="AE166" s="109">
        <v>0.93981481481481477</v>
      </c>
      <c r="AH166">
        <v>0</v>
      </c>
      <c r="AI166">
        <v>0</v>
      </c>
      <c r="AJ166">
        <v>0</v>
      </c>
    </row>
    <row r="167" spans="1:36" x14ac:dyDescent="0.25">
      <c r="A167" t="s">
        <v>14295</v>
      </c>
      <c r="B167" t="s">
        <v>13845</v>
      </c>
      <c r="C167" t="s">
        <v>669</v>
      </c>
      <c r="D167" t="s">
        <v>670</v>
      </c>
      <c r="E167" s="108">
        <v>57</v>
      </c>
      <c r="F167" s="109">
        <v>0.98245614035087714</v>
      </c>
      <c r="G167" s="109">
        <v>0.80701754385964908</v>
      </c>
      <c r="H167" s="109">
        <v>0.98245614035087714</v>
      </c>
      <c r="I167" s="110">
        <v>0</v>
      </c>
      <c r="J167" s="109" t="e">
        <v>#DIV/0!</v>
      </c>
      <c r="L167" s="111">
        <v>71</v>
      </c>
      <c r="M167" s="112">
        <v>0.9859154929577465</v>
      </c>
      <c r="N167" s="112">
        <v>0.95774647887323938</v>
      </c>
      <c r="O167" s="112">
        <v>0.94366197183098588</v>
      </c>
      <c r="P167" s="112">
        <v>0.94366197183098588</v>
      </c>
      <c r="Q167" s="112">
        <v>0.92957746478873238</v>
      </c>
      <c r="R167" s="113" t="s">
        <v>1195</v>
      </c>
      <c r="S167" s="112">
        <v>0</v>
      </c>
      <c r="U167" s="108">
        <v>65</v>
      </c>
      <c r="V167" s="109">
        <v>0.96923076923076923</v>
      </c>
      <c r="W167" s="109">
        <v>0.98461538461538467</v>
      </c>
      <c r="X167" s="109">
        <v>0.98461538461538467</v>
      </c>
      <c r="Y167" s="109">
        <v>0.9538461538461539</v>
      </c>
      <c r="Z167" s="109">
        <v>0.96923076923076923</v>
      </c>
      <c r="AA167" s="109">
        <v>0.9538461538461539</v>
      </c>
      <c r="AB167" s="109">
        <v>0.96923076923076923</v>
      </c>
      <c r="AC167" s="109">
        <v>0.98461538461538467</v>
      </c>
      <c r="AD167" s="109">
        <v>0.98461538461538467</v>
      </c>
      <c r="AE167" s="109">
        <v>0.9538461538461539</v>
      </c>
      <c r="AH167">
        <v>0</v>
      </c>
      <c r="AI167">
        <v>0</v>
      </c>
      <c r="AJ167">
        <v>0</v>
      </c>
    </row>
    <row r="168" spans="1:36" x14ac:dyDescent="0.25">
      <c r="A168" t="s">
        <v>14417</v>
      </c>
      <c r="B168" t="s">
        <v>14418</v>
      </c>
      <c r="C168" t="s">
        <v>669</v>
      </c>
      <c r="D168" t="s">
        <v>670</v>
      </c>
      <c r="E168" s="108">
        <v>28</v>
      </c>
      <c r="F168" s="109">
        <v>1</v>
      </c>
      <c r="G168" s="109">
        <v>0.75</v>
      </c>
      <c r="H168" s="109">
        <v>1</v>
      </c>
      <c r="I168" s="110">
        <v>0</v>
      </c>
      <c r="J168" s="109" t="e">
        <v>#DIV/0!</v>
      </c>
      <c r="L168" s="111">
        <v>26</v>
      </c>
      <c r="M168" s="112">
        <v>1</v>
      </c>
      <c r="N168" s="112">
        <v>1</v>
      </c>
      <c r="O168" s="112">
        <v>0.92307692307692313</v>
      </c>
      <c r="P168" s="112">
        <v>0.96153846153846156</v>
      </c>
      <c r="Q168" s="112">
        <v>0.96153846153846156</v>
      </c>
      <c r="R168" s="113">
        <v>0</v>
      </c>
      <c r="S168" s="112" t="e">
        <v>#DIV/0!</v>
      </c>
      <c r="U168" s="108">
        <v>30</v>
      </c>
      <c r="V168" s="109">
        <v>1</v>
      </c>
      <c r="W168" s="109">
        <v>1</v>
      </c>
      <c r="X168" s="109">
        <v>0.96666666666666667</v>
      </c>
      <c r="Y168" s="109">
        <v>1</v>
      </c>
      <c r="Z168" s="109">
        <v>0.93333333333333335</v>
      </c>
      <c r="AA168" s="109">
        <v>1</v>
      </c>
      <c r="AB168" s="109">
        <v>1</v>
      </c>
      <c r="AC168" s="109">
        <v>1</v>
      </c>
      <c r="AD168" s="109">
        <v>0.96666666666666667</v>
      </c>
      <c r="AE168" s="109">
        <v>0.96666666666666667</v>
      </c>
      <c r="AH168">
        <v>0</v>
      </c>
      <c r="AI168">
        <v>0</v>
      </c>
      <c r="AJ168">
        <v>0</v>
      </c>
    </row>
    <row r="169" spans="1:36" x14ac:dyDescent="0.25">
      <c r="A169" t="s">
        <v>14365</v>
      </c>
      <c r="B169" t="s">
        <v>14366</v>
      </c>
      <c r="C169" t="s">
        <v>669</v>
      </c>
      <c r="D169" t="s">
        <v>670</v>
      </c>
      <c r="E169" s="108">
        <v>31</v>
      </c>
      <c r="F169" s="109">
        <v>1</v>
      </c>
      <c r="G169" s="109">
        <v>0.90322580645161288</v>
      </c>
      <c r="H169" s="109">
        <v>1</v>
      </c>
      <c r="I169" s="110" t="s">
        <v>1195</v>
      </c>
      <c r="J169" s="109">
        <v>1</v>
      </c>
      <c r="L169" s="111">
        <v>36</v>
      </c>
      <c r="M169" s="112">
        <v>1</v>
      </c>
      <c r="N169" s="112">
        <v>1</v>
      </c>
      <c r="O169" s="112">
        <v>1</v>
      </c>
      <c r="P169" s="112">
        <v>1</v>
      </c>
      <c r="Q169" s="112">
        <v>1</v>
      </c>
      <c r="R169" s="113">
        <v>0</v>
      </c>
      <c r="S169" s="112" t="e">
        <v>#DIV/0!</v>
      </c>
      <c r="U169" s="108">
        <v>46</v>
      </c>
      <c r="V169" s="109">
        <v>1</v>
      </c>
      <c r="W169" s="109">
        <v>0.95652173913043481</v>
      </c>
      <c r="X169" s="109">
        <v>1</v>
      </c>
      <c r="Y169" s="109">
        <v>0.93478260869565222</v>
      </c>
      <c r="Z169" s="109">
        <v>1</v>
      </c>
      <c r="AA169" s="109">
        <v>0.93478260869565222</v>
      </c>
      <c r="AB169" s="109">
        <v>1</v>
      </c>
      <c r="AC169" s="109">
        <v>0.95652173913043481</v>
      </c>
      <c r="AD169" s="109">
        <v>0.97826086956521741</v>
      </c>
      <c r="AE169" s="109">
        <v>1</v>
      </c>
      <c r="AH169">
        <v>0</v>
      </c>
      <c r="AI169">
        <v>0</v>
      </c>
      <c r="AJ169">
        <v>0</v>
      </c>
    </row>
    <row r="170" spans="1:36" x14ac:dyDescent="0.25">
      <c r="A170" t="s">
        <v>14376</v>
      </c>
      <c r="B170" t="s">
        <v>14377</v>
      </c>
      <c r="C170" t="s">
        <v>671</v>
      </c>
      <c r="D170" t="s">
        <v>672</v>
      </c>
      <c r="E170" s="108">
        <v>43</v>
      </c>
      <c r="F170" s="109">
        <v>0.97674418604651159</v>
      </c>
      <c r="G170" s="109">
        <v>0.97674418604651159</v>
      </c>
      <c r="H170" s="109">
        <v>0.97674418604651159</v>
      </c>
      <c r="I170" s="110">
        <v>0</v>
      </c>
      <c r="J170" s="109" t="e">
        <v>#DIV/0!</v>
      </c>
      <c r="L170" s="111">
        <v>50</v>
      </c>
      <c r="M170" s="112">
        <v>1</v>
      </c>
      <c r="N170" s="112">
        <v>0.98</v>
      </c>
      <c r="O170" s="112">
        <v>1</v>
      </c>
      <c r="P170" s="112">
        <v>1</v>
      </c>
      <c r="Q170" s="112">
        <v>1</v>
      </c>
      <c r="R170" s="113">
        <v>0</v>
      </c>
      <c r="S170" s="112" t="e">
        <v>#DIV/0!</v>
      </c>
      <c r="U170" s="108">
        <v>44</v>
      </c>
      <c r="V170" s="109">
        <v>0.97727272727272729</v>
      </c>
      <c r="W170" s="109">
        <v>0.97727272727272729</v>
      </c>
      <c r="X170" s="109">
        <v>0.97727272727272729</v>
      </c>
      <c r="Y170" s="109">
        <v>0.97727272727272729</v>
      </c>
      <c r="Z170" s="109">
        <v>0.97727272727272729</v>
      </c>
      <c r="AA170" s="109">
        <v>0.95454545454545459</v>
      </c>
      <c r="AB170" s="109">
        <v>0.95454545454545459</v>
      </c>
      <c r="AC170" s="109">
        <v>0.93181818181818177</v>
      </c>
      <c r="AD170" s="109">
        <v>0.95454545454545459</v>
      </c>
      <c r="AE170" s="109">
        <v>0.95454545454545459</v>
      </c>
      <c r="AH170">
        <v>0</v>
      </c>
      <c r="AI170">
        <v>0</v>
      </c>
      <c r="AJ170">
        <v>0</v>
      </c>
    </row>
    <row r="171" spans="1:36" x14ac:dyDescent="0.25">
      <c r="A171" t="s">
        <v>14137</v>
      </c>
      <c r="B171" t="s">
        <v>14138</v>
      </c>
      <c r="C171" t="s">
        <v>671</v>
      </c>
      <c r="D171" t="s">
        <v>672</v>
      </c>
      <c r="E171" s="108">
        <v>126</v>
      </c>
      <c r="F171" s="109">
        <v>0.96825396825396826</v>
      </c>
      <c r="G171" s="109">
        <v>0.97619047619047616</v>
      </c>
      <c r="H171" s="109">
        <v>0.96825396825396826</v>
      </c>
      <c r="I171" s="110">
        <v>0</v>
      </c>
      <c r="J171" s="109" t="e">
        <v>#DIV/0!</v>
      </c>
      <c r="L171" s="111">
        <v>133</v>
      </c>
      <c r="M171" s="112">
        <v>0.97744360902255634</v>
      </c>
      <c r="N171" s="112">
        <v>0.96240601503759393</v>
      </c>
      <c r="O171" s="112">
        <v>0.97744360902255634</v>
      </c>
      <c r="P171" s="112">
        <v>0.95488721804511278</v>
      </c>
      <c r="Q171" s="112">
        <v>0.96240601503759393</v>
      </c>
      <c r="R171" s="113">
        <v>0</v>
      </c>
      <c r="S171" s="112" t="e">
        <v>#DIV/0!</v>
      </c>
      <c r="U171" s="108">
        <v>114</v>
      </c>
      <c r="V171" s="109">
        <v>0.95614035087719296</v>
      </c>
      <c r="W171" s="109">
        <v>0.90350877192982459</v>
      </c>
      <c r="X171" s="109">
        <v>0.95614035087719296</v>
      </c>
      <c r="Y171" s="109">
        <v>0.96491228070175439</v>
      </c>
      <c r="Z171" s="109">
        <v>0.96491228070175439</v>
      </c>
      <c r="AA171" s="109">
        <v>0.91228070175438591</v>
      </c>
      <c r="AB171" s="109">
        <v>0.94736842105263153</v>
      </c>
      <c r="AC171" s="109">
        <v>0.90350877192982459</v>
      </c>
      <c r="AD171" s="109">
        <v>0.94736842105263153</v>
      </c>
      <c r="AE171" s="109">
        <v>0.90350877192982459</v>
      </c>
      <c r="AH171">
        <v>0</v>
      </c>
      <c r="AI171">
        <v>0</v>
      </c>
      <c r="AJ171">
        <v>0</v>
      </c>
    </row>
    <row r="172" spans="1:36" x14ac:dyDescent="0.25">
      <c r="A172" t="s">
        <v>14247</v>
      </c>
      <c r="B172" t="s">
        <v>14248</v>
      </c>
      <c r="C172" t="s">
        <v>671</v>
      </c>
      <c r="D172" t="s">
        <v>672</v>
      </c>
      <c r="E172" s="108">
        <v>86</v>
      </c>
      <c r="F172" s="109">
        <v>0.94186046511627908</v>
      </c>
      <c r="G172" s="109">
        <v>0.95348837209302328</v>
      </c>
      <c r="H172" s="109">
        <v>0.94186046511627908</v>
      </c>
      <c r="I172" s="110">
        <v>0</v>
      </c>
      <c r="J172" s="109" t="e">
        <v>#DIV/0!</v>
      </c>
      <c r="L172" s="111">
        <v>78</v>
      </c>
      <c r="M172" s="112">
        <v>0.94871794871794868</v>
      </c>
      <c r="N172" s="112">
        <v>0.88461538461538458</v>
      </c>
      <c r="O172" s="112">
        <v>0.9358974358974359</v>
      </c>
      <c r="P172" s="112">
        <v>0.87179487179487181</v>
      </c>
      <c r="Q172" s="112">
        <v>0.85897435897435892</v>
      </c>
      <c r="R172" s="113">
        <v>0</v>
      </c>
      <c r="S172" s="112" t="e">
        <v>#DIV/0!</v>
      </c>
      <c r="U172" s="108">
        <v>81</v>
      </c>
      <c r="V172" s="109">
        <v>0.95061728395061729</v>
      </c>
      <c r="W172" s="109">
        <v>0.88888888888888884</v>
      </c>
      <c r="X172" s="109">
        <v>0.95061728395061729</v>
      </c>
      <c r="Y172" s="109">
        <v>0.95061728395061729</v>
      </c>
      <c r="Z172" s="109">
        <v>0.92592592592592593</v>
      </c>
      <c r="AA172" s="109">
        <v>0.88888888888888884</v>
      </c>
      <c r="AB172" s="109">
        <v>0.88888888888888884</v>
      </c>
      <c r="AC172" s="109">
        <v>0.85185185185185186</v>
      </c>
      <c r="AD172" s="109">
        <v>0.9135802469135802</v>
      </c>
      <c r="AE172" s="109">
        <v>0.85185185185185186</v>
      </c>
      <c r="AH172">
        <v>0</v>
      </c>
      <c r="AI172">
        <v>0</v>
      </c>
      <c r="AJ172">
        <v>0</v>
      </c>
    </row>
    <row r="173" spans="1:36" x14ac:dyDescent="0.25">
      <c r="A173" t="s">
        <v>14005</v>
      </c>
      <c r="B173" t="s">
        <v>14006</v>
      </c>
      <c r="C173" t="s">
        <v>671</v>
      </c>
      <c r="D173" t="s">
        <v>672</v>
      </c>
      <c r="E173" s="108">
        <v>169</v>
      </c>
      <c r="F173" s="109">
        <v>0.94674556213017746</v>
      </c>
      <c r="G173" s="109">
        <v>0.96449704142011838</v>
      </c>
      <c r="H173" s="109">
        <v>0.94674556213017746</v>
      </c>
      <c r="I173" s="110">
        <v>0</v>
      </c>
      <c r="J173" s="109" t="e">
        <v>#DIV/0!</v>
      </c>
      <c r="L173" s="111">
        <v>127</v>
      </c>
      <c r="M173" s="112">
        <v>0.97637795275590555</v>
      </c>
      <c r="N173" s="112">
        <v>0.93700787401574803</v>
      </c>
      <c r="O173" s="112">
        <v>0.96850393700787396</v>
      </c>
      <c r="P173" s="112">
        <v>0.92125984251968507</v>
      </c>
      <c r="Q173" s="112">
        <v>0.93700787401574803</v>
      </c>
      <c r="R173" s="113">
        <v>0</v>
      </c>
      <c r="S173" s="112" t="e">
        <v>#DIV/0!</v>
      </c>
      <c r="U173" s="108">
        <v>168</v>
      </c>
      <c r="V173" s="109">
        <v>0.97023809523809523</v>
      </c>
      <c r="W173" s="109">
        <v>0.91666666666666663</v>
      </c>
      <c r="X173" s="109">
        <v>0.97023809523809523</v>
      </c>
      <c r="Y173" s="109">
        <v>0.97619047619047616</v>
      </c>
      <c r="Z173" s="109">
        <v>0.97619047619047616</v>
      </c>
      <c r="AA173" s="109">
        <v>0.91666666666666663</v>
      </c>
      <c r="AB173" s="109">
        <v>0.95833333333333337</v>
      </c>
      <c r="AC173" s="109">
        <v>0.9285714285714286</v>
      </c>
      <c r="AD173" s="109">
        <v>0.95833333333333337</v>
      </c>
      <c r="AE173" s="109">
        <v>0.9107142857142857</v>
      </c>
      <c r="AH173">
        <v>0</v>
      </c>
      <c r="AI173">
        <v>0</v>
      </c>
      <c r="AJ173">
        <v>0</v>
      </c>
    </row>
    <row r="174" spans="1:36" x14ac:dyDescent="0.25">
      <c r="A174" t="s">
        <v>13963</v>
      </c>
      <c r="B174" t="s">
        <v>13964</v>
      </c>
      <c r="C174" t="s">
        <v>671</v>
      </c>
      <c r="D174" t="s">
        <v>672</v>
      </c>
      <c r="E174" s="108">
        <v>398</v>
      </c>
      <c r="F174" s="109">
        <v>0.92211055276381915</v>
      </c>
      <c r="G174" s="109">
        <v>0.96984924623115576</v>
      </c>
      <c r="H174" s="109">
        <v>0.92211055276381915</v>
      </c>
      <c r="I174" s="110" t="s">
        <v>1195</v>
      </c>
      <c r="J174" s="109">
        <v>1</v>
      </c>
      <c r="L174" s="111">
        <v>414</v>
      </c>
      <c r="M174" s="112">
        <v>0.96618357487922701</v>
      </c>
      <c r="N174" s="112">
        <v>0.85507246376811596</v>
      </c>
      <c r="O174" s="112">
        <v>0.96135265700483097</v>
      </c>
      <c r="P174" s="112">
        <v>0.84299516908212557</v>
      </c>
      <c r="Q174" s="112">
        <v>0.86473429951690817</v>
      </c>
      <c r="R174" s="113">
        <v>0</v>
      </c>
      <c r="S174" s="112" t="e">
        <v>#DIV/0!</v>
      </c>
      <c r="U174" s="108">
        <v>341</v>
      </c>
      <c r="V174" s="109">
        <v>0.97360703812316718</v>
      </c>
      <c r="W174" s="109">
        <v>0.90029325513196479</v>
      </c>
      <c r="X174" s="109">
        <v>0.97360703812316718</v>
      </c>
      <c r="Y174" s="109">
        <v>0.97947214076246336</v>
      </c>
      <c r="Z174" s="109">
        <v>0.97360703812316718</v>
      </c>
      <c r="AA174" s="109">
        <v>0.93841642228739008</v>
      </c>
      <c r="AB174" s="109">
        <v>0.95014662756598245</v>
      </c>
      <c r="AC174" s="109">
        <v>0.86803519061583578</v>
      </c>
      <c r="AD174" s="109">
        <v>0.967741935483871</v>
      </c>
      <c r="AE174" s="109">
        <v>0.88563049853372433</v>
      </c>
      <c r="AH174">
        <v>0</v>
      </c>
      <c r="AI174">
        <v>0</v>
      </c>
      <c r="AJ174">
        <v>0</v>
      </c>
    </row>
    <row r="175" spans="1:36" x14ac:dyDescent="0.25">
      <c r="A175" t="s">
        <v>14036</v>
      </c>
      <c r="B175" t="s">
        <v>14037</v>
      </c>
      <c r="C175" t="s">
        <v>671</v>
      </c>
      <c r="D175" t="s">
        <v>672</v>
      </c>
      <c r="E175" s="108">
        <v>147</v>
      </c>
      <c r="F175" s="109">
        <v>0.95918367346938771</v>
      </c>
      <c r="G175" s="109">
        <v>0.99319727891156462</v>
      </c>
      <c r="H175" s="109">
        <v>0.96598639455782309</v>
      </c>
      <c r="I175" s="110">
        <v>0</v>
      </c>
      <c r="J175" s="109" t="e">
        <v>#DIV/0!</v>
      </c>
      <c r="L175" s="111">
        <v>145</v>
      </c>
      <c r="M175" s="112">
        <v>0.97241379310344822</v>
      </c>
      <c r="N175" s="112">
        <v>0.95862068965517244</v>
      </c>
      <c r="O175" s="112">
        <v>0.97931034482758617</v>
      </c>
      <c r="P175" s="112">
        <v>0.9517241379310345</v>
      </c>
      <c r="Q175" s="112">
        <v>0.95862068965517244</v>
      </c>
      <c r="R175" s="113">
        <v>0</v>
      </c>
      <c r="S175" s="112" t="e">
        <v>#DIV/0!</v>
      </c>
      <c r="U175" s="108">
        <v>148</v>
      </c>
      <c r="V175" s="109">
        <v>1</v>
      </c>
      <c r="W175" s="109">
        <v>0.95945945945945943</v>
      </c>
      <c r="X175" s="109">
        <v>1</v>
      </c>
      <c r="Y175" s="109">
        <v>1</v>
      </c>
      <c r="Z175" s="109">
        <v>1</v>
      </c>
      <c r="AA175" s="109">
        <v>0.97297297297297303</v>
      </c>
      <c r="AB175" s="109">
        <v>1</v>
      </c>
      <c r="AC175" s="109">
        <v>0.95270270270270274</v>
      </c>
      <c r="AD175" s="109">
        <v>1</v>
      </c>
      <c r="AE175" s="109">
        <v>0.98648648648648651</v>
      </c>
      <c r="AH175">
        <v>0</v>
      </c>
      <c r="AI175">
        <v>0</v>
      </c>
      <c r="AJ175">
        <v>0</v>
      </c>
    </row>
    <row r="176" spans="1:36" x14ac:dyDescent="0.25">
      <c r="A176" t="s">
        <v>14149</v>
      </c>
      <c r="B176" t="s">
        <v>14150</v>
      </c>
      <c r="C176" t="s">
        <v>671</v>
      </c>
      <c r="D176" t="s">
        <v>672</v>
      </c>
      <c r="E176" s="108">
        <v>89</v>
      </c>
      <c r="F176" s="109">
        <v>0.9438202247191011</v>
      </c>
      <c r="G176" s="109">
        <v>0.9887640449438202</v>
      </c>
      <c r="H176" s="109">
        <v>0.9438202247191011</v>
      </c>
      <c r="I176" s="110">
        <v>0</v>
      </c>
      <c r="J176" s="109" t="e">
        <v>#DIV/0!</v>
      </c>
      <c r="L176" s="111">
        <v>90</v>
      </c>
      <c r="M176" s="112">
        <v>0.97777777777777775</v>
      </c>
      <c r="N176" s="112">
        <v>0.9</v>
      </c>
      <c r="O176" s="112">
        <v>0.97777777777777775</v>
      </c>
      <c r="P176" s="112">
        <v>0.9</v>
      </c>
      <c r="Q176" s="112">
        <v>0.9555555555555556</v>
      </c>
      <c r="R176" s="113">
        <v>0</v>
      </c>
      <c r="S176" s="112" t="e">
        <v>#DIV/0!</v>
      </c>
      <c r="U176" s="108">
        <v>110</v>
      </c>
      <c r="V176" s="109">
        <v>0.5636363636363636</v>
      </c>
      <c r="W176" s="109">
        <v>0.51818181818181819</v>
      </c>
      <c r="X176" s="109">
        <v>0.58181818181818179</v>
      </c>
      <c r="Y176" s="109">
        <v>0.60909090909090913</v>
      </c>
      <c r="Z176" s="109">
        <v>0.68181818181818177</v>
      </c>
      <c r="AA176" s="109">
        <v>0.52727272727272723</v>
      </c>
      <c r="AB176" s="109">
        <v>0.54545454545454541</v>
      </c>
      <c r="AC176" s="109">
        <v>0.51818181818181819</v>
      </c>
      <c r="AD176" s="109">
        <v>0.58181818181818179</v>
      </c>
      <c r="AE176" s="109">
        <v>0.53636363636363638</v>
      </c>
      <c r="AH176">
        <v>0</v>
      </c>
      <c r="AI176">
        <v>0</v>
      </c>
      <c r="AJ176">
        <v>0</v>
      </c>
    </row>
    <row r="177" spans="1:36" x14ac:dyDescent="0.25">
      <c r="A177" t="s">
        <v>14289</v>
      </c>
      <c r="B177" t="s">
        <v>14290</v>
      </c>
      <c r="C177" t="s">
        <v>671</v>
      </c>
      <c r="D177" t="s">
        <v>672</v>
      </c>
      <c r="E177" s="108">
        <v>66</v>
      </c>
      <c r="F177" s="109">
        <v>1</v>
      </c>
      <c r="G177" s="109">
        <v>1</v>
      </c>
      <c r="H177" s="109">
        <v>1</v>
      </c>
      <c r="I177" s="110">
        <v>0</v>
      </c>
      <c r="J177" s="109" t="e">
        <v>#DIV/0!</v>
      </c>
      <c r="L177" s="111">
        <v>65</v>
      </c>
      <c r="M177" s="112">
        <v>1</v>
      </c>
      <c r="N177" s="112">
        <v>0.98461538461538467</v>
      </c>
      <c r="O177" s="112">
        <v>1</v>
      </c>
      <c r="P177" s="112">
        <v>0.98461538461538467</v>
      </c>
      <c r="Q177" s="112">
        <v>0.98461538461538467</v>
      </c>
      <c r="R177" s="113">
        <v>0</v>
      </c>
      <c r="S177" s="112" t="e">
        <v>#DIV/0!</v>
      </c>
      <c r="U177" s="108">
        <v>67</v>
      </c>
      <c r="V177" s="109">
        <v>0.9850746268656716</v>
      </c>
      <c r="W177" s="109">
        <v>0.9850746268656716</v>
      </c>
      <c r="X177" s="109">
        <v>0.9850746268656716</v>
      </c>
      <c r="Y177" s="109">
        <v>0.9850746268656716</v>
      </c>
      <c r="Z177" s="109">
        <v>0.9850746268656716</v>
      </c>
      <c r="AA177" s="109">
        <v>0.97014925373134331</v>
      </c>
      <c r="AB177" s="109">
        <v>0.9850746268656716</v>
      </c>
      <c r="AC177" s="109">
        <v>0.97014925373134331</v>
      </c>
      <c r="AD177" s="109">
        <v>0.9850746268656716</v>
      </c>
      <c r="AE177" s="109">
        <v>0.9850746268656716</v>
      </c>
      <c r="AH177">
        <v>0</v>
      </c>
      <c r="AI177">
        <v>0</v>
      </c>
      <c r="AJ177">
        <v>0</v>
      </c>
    </row>
    <row r="178" spans="1:36" x14ac:dyDescent="0.25">
      <c r="A178" t="s">
        <v>14099</v>
      </c>
      <c r="B178" t="s">
        <v>14100</v>
      </c>
      <c r="C178" t="s">
        <v>671</v>
      </c>
      <c r="D178" t="s">
        <v>672</v>
      </c>
      <c r="E178" s="108">
        <v>132</v>
      </c>
      <c r="F178" s="109">
        <v>0.97727272727272729</v>
      </c>
      <c r="G178" s="109">
        <v>0.97727272727272729</v>
      </c>
      <c r="H178" s="109">
        <v>0.97727272727272729</v>
      </c>
      <c r="I178" s="110">
        <v>0</v>
      </c>
      <c r="J178" s="109" t="e">
        <v>#DIV/0!</v>
      </c>
      <c r="L178" s="111">
        <v>133</v>
      </c>
      <c r="M178" s="112">
        <v>0.97744360902255634</v>
      </c>
      <c r="N178" s="112">
        <v>0.95488721804511278</v>
      </c>
      <c r="O178" s="112">
        <v>0.96992481203007519</v>
      </c>
      <c r="P178" s="112">
        <v>0.96992481203007519</v>
      </c>
      <c r="Q178" s="112">
        <v>0.96992481203007519</v>
      </c>
      <c r="R178" s="113">
        <v>0</v>
      </c>
      <c r="S178" s="112" t="e">
        <v>#DIV/0!</v>
      </c>
      <c r="U178" s="108">
        <v>122</v>
      </c>
      <c r="V178" s="109">
        <v>0.99180327868852458</v>
      </c>
      <c r="W178" s="109">
        <v>0.95901639344262291</v>
      </c>
      <c r="X178" s="109">
        <v>0.99180327868852458</v>
      </c>
      <c r="Y178" s="109">
        <v>0.99180327868852458</v>
      </c>
      <c r="Z178" s="109">
        <v>0.98360655737704916</v>
      </c>
      <c r="AA178" s="109">
        <v>0.95081967213114749</v>
      </c>
      <c r="AB178" s="109">
        <v>0.98360655737704916</v>
      </c>
      <c r="AC178" s="109">
        <v>0.95081967213114749</v>
      </c>
      <c r="AD178" s="109">
        <v>0.95901639344262291</v>
      </c>
      <c r="AE178" s="109">
        <v>0.82786885245901642</v>
      </c>
      <c r="AH178">
        <v>0</v>
      </c>
      <c r="AI178">
        <v>0</v>
      </c>
      <c r="AJ178">
        <v>0</v>
      </c>
    </row>
    <row r="179" spans="1:36" x14ac:dyDescent="0.25">
      <c r="A179" t="s">
        <v>14041</v>
      </c>
      <c r="B179" t="s">
        <v>14042</v>
      </c>
      <c r="C179" t="s">
        <v>671</v>
      </c>
      <c r="D179" t="s">
        <v>672</v>
      </c>
      <c r="E179" s="108">
        <v>146</v>
      </c>
      <c r="F179" s="109">
        <v>0.98630136986301364</v>
      </c>
      <c r="G179" s="109">
        <v>0.99315068493150682</v>
      </c>
      <c r="H179" s="109">
        <v>0.98630136986301364</v>
      </c>
      <c r="I179" s="110" t="s">
        <v>1195</v>
      </c>
      <c r="J179" s="109">
        <v>0</v>
      </c>
      <c r="L179" s="111">
        <v>146</v>
      </c>
      <c r="M179" s="112">
        <v>0.98630136986301364</v>
      </c>
      <c r="N179" s="112">
        <v>0.9726027397260274</v>
      </c>
      <c r="O179" s="112">
        <v>0.98630136986301364</v>
      </c>
      <c r="P179" s="112">
        <v>0.9726027397260274</v>
      </c>
      <c r="Q179" s="112">
        <v>0.97945205479452058</v>
      </c>
      <c r="R179" s="113">
        <v>0</v>
      </c>
      <c r="S179" s="112" t="e">
        <v>#DIV/0!</v>
      </c>
      <c r="U179" s="108">
        <v>147</v>
      </c>
      <c r="V179" s="109">
        <v>0.99319727891156462</v>
      </c>
      <c r="W179" s="109">
        <v>0.97278911564625847</v>
      </c>
      <c r="X179" s="109">
        <v>0.99319727891156462</v>
      </c>
      <c r="Y179" s="109">
        <v>0.98639455782312924</v>
      </c>
      <c r="Z179" s="109">
        <v>0.98639455782312924</v>
      </c>
      <c r="AA179" s="109">
        <v>0.95918367346938771</v>
      </c>
      <c r="AB179" s="109">
        <v>0.97959183673469385</v>
      </c>
      <c r="AC179" s="109">
        <v>0.95918367346938771</v>
      </c>
      <c r="AD179" s="109">
        <v>0.98639455782312924</v>
      </c>
      <c r="AE179" s="109">
        <v>0.95918367346938771</v>
      </c>
      <c r="AH179">
        <v>0</v>
      </c>
      <c r="AI179">
        <v>0</v>
      </c>
      <c r="AJ179">
        <v>0</v>
      </c>
    </row>
    <row r="180" spans="1:36" x14ac:dyDescent="0.25">
      <c r="A180" t="s">
        <v>14112</v>
      </c>
      <c r="B180" t="s">
        <v>14113</v>
      </c>
      <c r="C180" t="s">
        <v>671</v>
      </c>
      <c r="D180" t="s">
        <v>672</v>
      </c>
      <c r="E180" s="108">
        <v>162</v>
      </c>
      <c r="F180" s="109">
        <v>0.87037037037037035</v>
      </c>
      <c r="G180" s="109">
        <v>0.9320987654320988</v>
      </c>
      <c r="H180" s="109">
        <v>0.88271604938271608</v>
      </c>
      <c r="I180" s="110">
        <v>0</v>
      </c>
      <c r="J180" s="109" t="e">
        <v>#DIV/0!</v>
      </c>
      <c r="L180" s="111">
        <v>143</v>
      </c>
      <c r="M180" s="112">
        <v>0.965034965034965</v>
      </c>
      <c r="N180" s="112">
        <v>0.93706293706293708</v>
      </c>
      <c r="O180" s="112">
        <v>0.965034965034965</v>
      </c>
      <c r="P180" s="112">
        <v>0.90909090909090906</v>
      </c>
      <c r="Q180" s="112">
        <v>0.93006993006993011</v>
      </c>
      <c r="R180" s="113">
        <v>0</v>
      </c>
      <c r="S180" s="112" t="e">
        <v>#DIV/0!</v>
      </c>
      <c r="U180" s="108">
        <v>119</v>
      </c>
      <c r="V180" s="109">
        <v>0.95798319327731096</v>
      </c>
      <c r="W180" s="109">
        <v>0.94117647058823528</v>
      </c>
      <c r="X180" s="109">
        <v>0.94957983193277307</v>
      </c>
      <c r="Y180" s="109">
        <v>0.95798319327731096</v>
      </c>
      <c r="Z180" s="109">
        <v>0.94957983193277307</v>
      </c>
      <c r="AA180" s="109">
        <v>0.9327731092436975</v>
      </c>
      <c r="AB180" s="109">
        <v>0.95798319327731096</v>
      </c>
      <c r="AC180" s="109">
        <v>0.91596638655462181</v>
      </c>
      <c r="AD180" s="109">
        <v>0.9327731092436975</v>
      </c>
      <c r="AE180" s="109">
        <v>0.90756302521008403</v>
      </c>
      <c r="AH180">
        <v>0</v>
      </c>
      <c r="AI180">
        <v>0</v>
      </c>
      <c r="AJ180">
        <v>0</v>
      </c>
    </row>
    <row r="181" spans="1:36" x14ac:dyDescent="0.25">
      <c r="A181" t="s">
        <v>14235</v>
      </c>
      <c r="B181" t="s">
        <v>14236</v>
      </c>
      <c r="C181" t="s">
        <v>671</v>
      </c>
      <c r="D181" t="s">
        <v>672</v>
      </c>
      <c r="E181" s="108">
        <v>61</v>
      </c>
      <c r="F181" s="109">
        <v>0.95081967213114749</v>
      </c>
      <c r="G181" s="109">
        <v>0.96721311475409832</v>
      </c>
      <c r="H181" s="109">
        <v>0.95081967213114749</v>
      </c>
      <c r="I181" s="110">
        <v>0</v>
      </c>
      <c r="J181" s="109" t="e">
        <v>#DIV/0!</v>
      </c>
      <c r="L181" s="111">
        <v>55</v>
      </c>
      <c r="M181" s="112">
        <v>0.94545454545454544</v>
      </c>
      <c r="N181" s="112">
        <v>0.81818181818181823</v>
      </c>
      <c r="O181" s="112">
        <v>0.96363636363636362</v>
      </c>
      <c r="P181" s="112">
        <v>0.81818181818181823</v>
      </c>
      <c r="Q181" s="112">
        <v>0.81818181818181823</v>
      </c>
      <c r="R181" s="113">
        <v>0</v>
      </c>
      <c r="S181" s="112" t="e">
        <v>#DIV/0!</v>
      </c>
      <c r="U181" s="108">
        <v>86</v>
      </c>
      <c r="V181" s="109">
        <v>0.96511627906976749</v>
      </c>
      <c r="W181" s="109">
        <v>0.89534883720930236</v>
      </c>
      <c r="X181" s="109">
        <v>0.96511627906976749</v>
      </c>
      <c r="Y181" s="109">
        <v>0.95348837209302328</v>
      </c>
      <c r="Z181" s="109">
        <v>0.94186046511627908</v>
      </c>
      <c r="AA181" s="109">
        <v>0.89534883720930236</v>
      </c>
      <c r="AB181" s="109">
        <v>0.97674418604651159</v>
      </c>
      <c r="AC181" s="109">
        <v>0.91860465116279066</v>
      </c>
      <c r="AD181" s="109">
        <v>0.90697674418604646</v>
      </c>
      <c r="AE181" s="109">
        <v>0.89534883720930236</v>
      </c>
      <c r="AH181">
        <v>0</v>
      </c>
      <c r="AI181">
        <v>0</v>
      </c>
      <c r="AJ181">
        <v>0</v>
      </c>
    </row>
    <row r="182" spans="1:36" x14ac:dyDescent="0.25">
      <c r="A182" t="s">
        <v>14435</v>
      </c>
      <c r="B182" t="s">
        <v>771</v>
      </c>
      <c r="C182" t="s">
        <v>671</v>
      </c>
      <c r="D182" t="s">
        <v>672</v>
      </c>
      <c r="E182" s="108">
        <v>26</v>
      </c>
      <c r="F182" s="109">
        <v>0.96153846153846156</v>
      </c>
      <c r="G182" s="109">
        <v>0.96153846153846156</v>
      </c>
      <c r="H182" s="109">
        <v>0.96153846153846156</v>
      </c>
      <c r="I182" s="110">
        <v>0</v>
      </c>
      <c r="J182" s="109" t="e">
        <v>#DIV/0!</v>
      </c>
      <c r="L182" s="111">
        <v>30</v>
      </c>
      <c r="M182" s="112">
        <v>0.96666666666666667</v>
      </c>
      <c r="N182" s="112">
        <v>0.96666666666666667</v>
      </c>
      <c r="O182" s="112">
        <v>0.96666666666666667</v>
      </c>
      <c r="P182" s="112">
        <v>0.93333333333333335</v>
      </c>
      <c r="Q182" s="112">
        <v>0.96666666666666667</v>
      </c>
      <c r="R182" s="113">
        <v>0</v>
      </c>
      <c r="S182" s="112" t="e">
        <v>#DIV/0!</v>
      </c>
      <c r="U182" s="108">
        <v>23</v>
      </c>
      <c r="V182" s="109">
        <v>1</v>
      </c>
      <c r="W182" s="109">
        <v>1</v>
      </c>
      <c r="X182" s="109">
        <v>1</v>
      </c>
      <c r="Y182" s="109">
        <v>1</v>
      </c>
      <c r="Z182" s="109">
        <v>1</v>
      </c>
      <c r="AA182" s="109">
        <v>0.95652173913043481</v>
      </c>
      <c r="AB182" s="109">
        <v>1</v>
      </c>
      <c r="AC182" s="109">
        <v>1</v>
      </c>
      <c r="AD182" s="109">
        <v>0.95652173913043481</v>
      </c>
      <c r="AE182" s="109">
        <v>0.91304347826086951</v>
      </c>
      <c r="AH182">
        <v>0</v>
      </c>
      <c r="AI182">
        <v>0</v>
      </c>
      <c r="AJ182">
        <v>0</v>
      </c>
    </row>
    <row r="183" spans="1:36" x14ac:dyDescent="0.25">
      <c r="A183" t="s">
        <v>14124</v>
      </c>
      <c r="B183" t="s">
        <v>14125</v>
      </c>
      <c r="C183" t="s">
        <v>671</v>
      </c>
      <c r="D183" t="s">
        <v>672</v>
      </c>
      <c r="E183" s="108">
        <v>119</v>
      </c>
      <c r="F183" s="109">
        <v>0.31932773109243695</v>
      </c>
      <c r="G183" s="109">
        <v>0.41176470588235292</v>
      </c>
      <c r="H183" s="109">
        <v>0.31092436974789917</v>
      </c>
      <c r="I183" s="110">
        <v>0</v>
      </c>
      <c r="J183" s="109" t="e">
        <v>#DIV/0!</v>
      </c>
      <c r="L183" s="111">
        <v>130</v>
      </c>
      <c r="M183" s="112">
        <v>0.94615384615384612</v>
      </c>
      <c r="N183" s="112">
        <v>0.53076923076923077</v>
      </c>
      <c r="O183" s="112">
        <v>0.94615384615384612</v>
      </c>
      <c r="P183" s="112">
        <v>0.64615384615384619</v>
      </c>
      <c r="Q183" s="112">
        <v>0.53076923076923077</v>
      </c>
      <c r="R183" s="113">
        <v>0</v>
      </c>
      <c r="S183" s="112" t="e">
        <v>#DIV/0!</v>
      </c>
      <c r="U183" s="108">
        <v>116</v>
      </c>
      <c r="V183" s="109">
        <v>0.91379310344827591</v>
      </c>
      <c r="W183" s="109">
        <v>0.7068965517241379</v>
      </c>
      <c r="X183" s="109">
        <v>0.91379310344827591</v>
      </c>
      <c r="Y183" s="109">
        <v>0.92241379310344829</v>
      </c>
      <c r="Z183" s="109">
        <v>0.94827586206896552</v>
      </c>
      <c r="AA183" s="109">
        <v>0.87068965517241381</v>
      </c>
      <c r="AB183" s="109">
        <v>0.82758620689655171</v>
      </c>
      <c r="AC183" s="109">
        <v>0.66379310344827591</v>
      </c>
      <c r="AD183" s="109">
        <v>0.93103448275862066</v>
      </c>
      <c r="AE183" s="109">
        <v>0.81034482758620685</v>
      </c>
      <c r="AH183">
        <v>0</v>
      </c>
      <c r="AI183">
        <v>0</v>
      </c>
      <c r="AJ183">
        <v>0</v>
      </c>
    </row>
    <row r="184" spans="1:36" x14ac:dyDescent="0.25">
      <c r="A184" t="s">
        <v>14000</v>
      </c>
      <c r="B184" t="s">
        <v>771</v>
      </c>
      <c r="C184" t="s">
        <v>671</v>
      </c>
      <c r="D184" t="s">
        <v>672</v>
      </c>
      <c r="E184" s="108">
        <v>159</v>
      </c>
      <c r="F184" s="109">
        <v>0.9308176100628931</v>
      </c>
      <c r="G184" s="109">
        <v>0.96226415094339623</v>
      </c>
      <c r="H184" s="109">
        <v>0.93710691823899372</v>
      </c>
      <c r="I184" s="110">
        <v>0</v>
      </c>
      <c r="J184" s="109" t="e">
        <v>#DIV/0!</v>
      </c>
      <c r="L184" s="111">
        <v>184</v>
      </c>
      <c r="M184" s="112">
        <v>0.98369565217391308</v>
      </c>
      <c r="N184" s="112">
        <v>0.92391304347826086</v>
      </c>
      <c r="O184" s="112">
        <v>0.97826086956521741</v>
      </c>
      <c r="P184" s="112">
        <v>0.91847826086956519</v>
      </c>
      <c r="Q184" s="112">
        <v>0.94565217391304346</v>
      </c>
      <c r="R184" s="113">
        <v>0</v>
      </c>
      <c r="S184" s="112" t="e">
        <v>#DIV/0!</v>
      </c>
      <c r="U184" s="108">
        <v>175</v>
      </c>
      <c r="V184" s="109">
        <v>0.97142857142857142</v>
      </c>
      <c r="W184" s="109">
        <v>0.89714285714285713</v>
      </c>
      <c r="X184" s="109">
        <v>0.97142857142857142</v>
      </c>
      <c r="Y184" s="109">
        <v>0.97142857142857142</v>
      </c>
      <c r="Z184" s="109">
        <v>0.96</v>
      </c>
      <c r="AA184" s="109">
        <v>0.96</v>
      </c>
      <c r="AB184" s="109">
        <v>0.96</v>
      </c>
      <c r="AC184" s="109">
        <v>0.86857142857142855</v>
      </c>
      <c r="AD184" s="109">
        <v>0.96571428571428575</v>
      </c>
      <c r="AE184" s="109">
        <v>0.94857142857142862</v>
      </c>
      <c r="AH184">
        <v>0</v>
      </c>
      <c r="AI184">
        <v>0</v>
      </c>
      <c r="AJ184">
        <v>0</v>
      </c>
    </row>
    <row r="185" spans="1:36" x14ac:dyDescent="0.25">
      <c r="A185" t="s">
        <v>14409</v>
      </c>
      <c r="B185" t="s">
        <v>14410</v>
      </c>
      <c r="C185" t="s">
        <v>671</v>
      </c>
      <c r="D185" t="s">
        <v>672</v>
      </c>
      <c r="E185" s="108">
        <v>32</v>
      </c>
      <c r="F185" s="109">
        <v>0.9375</v>
      </c>
      <c r="G185" s="109">
        <v>0.875</v>
      </c>
      <c r="H185" s="109">
        <v>0.875</v>
      </c>
      <c r="I185" s="110">
        <v>0</v>
      </c>
      <c r="J185" s="109" t="e">
        <v>#DIV/0!</v>
      </c>
      <c r="L185" s="111">
        <v>24</v>
      </c>
      <c r="M185" s="112">
        <v>1</v>
      </c>
      <c r="N185" s="112">
        <v>1</v>
      </c>
      <c r="O185" s="112">
        <v>1</v>
      </c>
      <c r="P185" s="112">
        <v>1</v>
      </c>
      <c r="Q185" s="112">
        <v>1</v>
      </c>
      <c r="R185" s="113">
        <v>0</v>
      </c>
      <c r="S185" s="112" t="e">
        <v>#DIV/0!</v>
      </c>
      <c r="U185" s="108">
        <v>34</v>
      </c>
      <c r="V185" s="109">
        <v>0.94117647058823528</v>
      </c>
      <c r="W185" s="109">
        <v>0.94117647058823528</v>
      </c>
      <c r="X185" s="109">
        <v>0.94117647058823528</v>
      </c>
      <c r="Y185" s="109">
        <v>0.94117647058823528</v>
      </c>
      <c r="Z185" s="109">
        <v>0.94117647058823528</v>
      </c>
      <c r="AA185" s="109">
        <v>0.94117647058823528</v>
      </c>
      <c r="AB185" s="109">
        <v>0.94117647058823528</v>
      </c>
      <c r="AC185" s="109">
        <v>0.94117647058823528</v>
      </c>
      <c r="AD185" s="109">
        <v>0.97058823529411764</v>
      </c>
      <c r="AE185" s="109">
        <v>0.91176470588235292</v>
      </c>
      <c r="AH185">
        <v>0</v>
      </c>
      <c r="AI185">
        <v>0</v>
      </c>
      <c r="AJ185">
        <v>0</v>
      </c>
    </row>
    <row r="186" spans="1:36" x14ac:dyDescent="0.25">
      <c r="A186" t="s">
        <v>14084</v>
      </c>
      <c r="B186" t="s">
        <v>14085</v>
      </c>
      <c r="C186" t="s">
        <v>671</v>
      </c>
      <c r="D186" t="s">
        <v>672</v>
      </c>
      <c r="E186" s="108">
        <v>160</v>
      </c>
      <c r="F186" s="109">
        <v>0.9375</v>
      </c>
      <c r="G186" s="109">
        <v>0.95625000000000004</v>
      </c>
      <c r="H186" s="109">
        <v>0.94374999999999998</v>
      </c>
      <c r="I186" s="110" t="s">
        <v>1195</v>
      </c>
      <c r="J186" s="109">
        <v>0</v>
      </c>
      <c r="L186" s="111">
        <v>128</v>
      </c>
      <c r="M186" s="112">
        <v>0.953125</v>
      </c>
      <c r="N186" s="112">
        <v>0.921875</v>
      </c>
      <c r="O186" s="112">
        <v>0.921875</v>
      </c>
      <c r="P186" s="112">
        <v>0.859375</v>
      </c>
      <c r="Q186" s="112">
        <v>0.921875</v>
      </c>
      <c r="R186" s="113">
        <v>0</v>
      </c>
      <c r="S186" s="112" t="e">
        <v>#DIV/0!</v>
      </c>
      <c r="U186" s="108">
        <v>125</v>
      </c>
      <c r="V186" s="109">
        <v>0.90400000000000003</v>
      </c>
      <c r="W186" s="109">
        <v>0.80800000000000005</v>
      </c>
      <c r="X186" s="109">
        <v>0.90400000000000003</v>
      </c>
      <c r="Y186" s="109">
        <v>0.92800000000000005</v>
      </c>
      <c r="Z186" s="109">
        <v>0.92800000000000005</v>
      </c>
      <c r="AA186" s="109">
        <v>0.86399999999999999</v>
      </c>
      <c r="AB186" s="109">
        <v>0.84</v>
      </c>
      <c r="AC186" s="109">
        <v>0.78400000000000003</v>
      </c>
      <c r="AD186" s="109">
        <v>0.88800000000000001</v>
      </c>
      <c r="AE186" s="109">
        <v>0.73599999999999999</v>
      </c>
      <c r="AH186">
        <v>0</v>
      </c>
      <c r="AI186">
        <v>0</v>
      </c>
      <c r="AJ186">
        <v>0</v>
      </c>
    </row>
    <row r="187" spans="1:36" x14ac:dyDescent="0.25">
      <c r="A187" t="s">
        <v>14325</v>
      </c>
      <c r="B187" t="s">
        <v>14326</v>
      </c>
      <c r="C187" t="s">
        <v>671</v>
      </c>
      <c r="D187" t="s">
        <v>672</v>
      </c>
      <c r="E187" s="108">
        <v>47</v>
      </c>
      <c r="F187" s="109">
        <v>1</v>
      </c>
      <c r="G187" s="109">
        <v>1</v>
      </c>
      <c r="H187" s="109">
        <v>1</v>
      </c>
      <c r="I187" s="110">
        <v>0</v>
      </c>
      <c r="J187" s="109" t="e">
        <v>#DIV/0!</v>
      </c>
      <c r="L187" s="111">
        <v>58</v>
      </c>
      <c r="M187" s="112">
        <v>1</v>
      </c>
      <c r="N187" s="112">
        <v>0.91379310344827591</v>
      </c>
      <c r="O187" s="112">
        <v>1</v>
      </c>
      <c r="P187" s="112">
        <v>0.98275862068965514</v>
      </c>
      <c r="Q187" s="112">
        <v>1</v>
      </c>
      <c r="R187" s="113">
        <v>0</v>
      </c>
      <c r="S187" s="112" t="e">
        <v>#DIV/0!</v>
      </c>
      <c r="U187" s="108">
        <v>57</v>
      </c>
      <c r="V187" s="109">
        <v>0.82456140350877194</v>
      </c>
      <c r="W187" s="109">
        <v>0.77192982456140347</v>
      </c>
      <c r="X187" s="109">
        <v>0.82456140350877194</v>
      </c>
      <c r="Y187" s="109">
        <v>0.82456140350877194</v>
      </c>
      <c r="Z187" s="109">
        <v>0.85964912280701755</v>
      </c>
      <c r="AA187" s="109">
        <v>0.80701754385964908</v>
      </c>
      <c r="AB187" s="109">
        <v>0.80701754385964908</v>
      </c>
      <c r="AC187" s="109">
        <v>0.75438596491228072</v>
      </c>
      <c r="AD187" s="109">
        <v>0.82456140350877194</v>
      </c>
      <c r="AE187" s="109">
        <v>0.70175438596491224</v>
      </c>
      <c r="AH187">
        <v>0</v>
      </c>
      <c r="AI187">
        <v>0</v>
      </c>
      <c r="AJ187">
        <v>0</v>
      </c>
    </row>
    <row r="188" spans="1:36" x14ac:dyDescent="0.25">
      <c r="A188" t="s">
        <v>14197</v>
      </c>
      <c r="B188" t="s">
        <v>14198</v>
      </c>
      <c r="C188" t="s">
        <v>671</v>
      </c>
      <c r="D188" t="s">
        <v>672</v>
      </c>
      <c r="E188" s="108">
        <v>139</v>
      </c>
      <c r="F188" s="109">
        <v>0.96402877697841727</v>
      </c>
      <c r="G188" s="109">
        <v>0.97122302158273377</v>
      </c>
      <c r="H188" s="109">
        <v>0.94964028776978415</v>
      </c>
      <c r="I188" s="110">
        <v>0</v>
      </c>
      <c r="J188" s="109" t="e">
        <v>#DIV/0!</v>
      </c>
      <c r="L188" s="111">
        <v>139</v>
      </c>
      <c r="M188" s="112">
        <v>0.94244604316546765</v>
      </c>
      <c r="N188" s="112">
        <v>0.92805755395683454</v>
      </c>
      <c r="O188" s="112">
        <v>0.8848920863309353</v>
      </c>
      <c r="P188" s="112">
        <v>0.8848920863309353</v>
      </c>
      <c r="Q188" s="112">
        <v>0.8920863309352518</v>
      </c>
      <c r="R188" s="113">
        <v>0</v>
      </c>
      <c r="S188" s="112" t="e">
        <v>#DIV/0!</v>
      </c>
      <c r="U188" s="108">
        <v>92</v>
      </c>
      <c r="V188" s="109">
        <v>0.96739130434782605</v>
      </c>
      <c r="W188" s="109">
        <v>0.92391304347826086</v>
      </c>
      <c r="X188" s="109">
        <v>0.96739130434782605</v>
      </c>
      <c r="Y188" s="109">
        <v>0.95652173913043481</v>
      </c>
      <c r="Z188" s="109">
        <v>0.95652173913043481</v>
      </c>
      <c r="AA188" s="109">
        <v>0.91304347826086951</v>
      </c>
      <c r="AB188" s="109">
        <v>0.93478260869565222</v>
      </c>
      <c r="AC188" s="109">
        <v>0.89130434782608692</v>
      </c>
      <c r="AD188" s="109">
        <v>0.92391304347826086</v>
      </c>
      <c r="AE188" s="109">
        <v>0.88043478260869568</v>
      </c>
      <c r="AH188">
        <v>0</v>
      </c>
      <c r="AI188">
        <v>0</v>
      </c>
      <c r="AJ188">
        <v>0</v>
      </c>
    </row>
    <row r="189" spans="1:36" x14ac:dyDescent="0.25">
      <c r="A189" t="s">
        <v>14305</v>
      </c>
      <c r="B189" t="s">
        <v>14306</v>
      </c>
      <c r="C189" t="s">
        <v>671</v>
      </c>
      <c r="D189" t="s">
        <v>672</v>
      </c>
      <c r="E189" s="108">
        <v>58</v>
      </c>
      <c r="F189" s="109">
        <v>0.98275862068965514</v>
      </c>
      <c r="G189" s="109">
        <v>0.98275862068965514</v>
      </c>
      <c r="H189" s="109">
        <v>0.98275862068965514</v>
      </c>
      <c r="I189" s="110">
        <v>0</v>
      </c>
      <c r="J189" s="109" t="e">
        <v>#DIV/0!</v>
      </c>
      <c r="L189" s="111">
        <v>67</v>
      </c>
      <c r="M189" s="112">
        <v>0.9850746268656716</v>
      </c>
      <c r="N189" s="112">
        <v>0.97014925373134331</v>
      </c>
      <c r="O189" s="112">
        <v>0.9850746268656716</v>
      </c>
      <c r="P189" s="112">
        <v>0.95522388059701491</v>
      </c>
      <c r="Q189" s="112">
        <v>0.97014925373134331</v>
      </c>
      <c r="R189" s="113">
        <v>0</v>
      </c>
      <c r="S189" s="112" t="e">
        <v>#DIV/0!</v>
      </c>
      <c r="U189" s="108">
        <v>63</v>
      </c>
      <c r="V189" s="109">
        <v>0.92063492063492058</v>
      </c>
      <c r="W189" s="109">
        <v>0.93650793650793651</v>
      </c>
      <c r="X189" s="109">
        <v>0.92063492063492058</v>
      </c>
      <c r="Y189" s="109">
        <v>0.92063492063492058</v>
      </c>
      <c r="Z189" s="109">
        <v>0.92063492063492058</v>
      </c>
      <c r="AA189" s="109">
        <v>0.92063492063492058</v>
      </c>
      <c r="AB189" s="109">
        <v>0.92063492063492058</v>
      </c>
      <c r="AC189" s="109">
        <v>0.92063492063492058</v>
      </c>
      <c r="AD189" s="109">
        <v>0.93650793650793651</v>
      </c>
      <c r="AE189" s="109">
        <v>0.92063492063492058</v>
      </c>
      <c r="AH189">
        <v>0</v>
      </c>
      <c r="AI189">
        <v>0</v>
      </c>
      <c r="AJ189">
        <v>0</v>
      </c>
    </row>
    <row r="190" spans="1:36" x14ac:dyDescent="0.25">
      <c r="A190" t="s">
        <v>14032</v>
      </c>
      <c r="B190" t="s">
        <v>14033</v>
      </c>
      <c r="C190" t="s">
        <v>671</v>
      </c>
      <c r="D190" t="s">
        <v>672</v>
      </c>
      <c r="E190" s="108">
        <v>173</v>
      </c>
      <c r="F190" s="109">
        <v>0.94219653179190754</v>
      </c>
      <c r="G190" s="109">
        <v>0.97109826589595372</v>
      </c>
      <c r="H190" s="109">
        <v>0.93641618497109824</v>
      </c>
      <c r="I190" s="110">
        <v>0</v>
      </c>
      <c r="J190" s="109" t="e">
        <v>#DIV/0!</v>
      </c>
      <c r="L190" s="111">
        <v>152</v>
      </c>
      <c r="M190" s="112">
        <v>0.98026315789473684</v>
      </c>
      <c r="N190" s="112">
        <v>0.94736842105263153</v>
      </c>
      <c r="O190" s="112">
        <v>0.97368421052631582</v>
      </c>
      <c r="P190" s="112">
        <v>0.94078947368421051</v>
      </c>
      <c r="Q190" s="112">
        <v>0.96052631578947367</v>
      </c>
      <c r="R190" s="113">
        <v>0</v>
      </c>
      <c r="S190" s="112" t="e">
        <v>#DIV/0!</v>
      </c>
      <c r="U190" s="108">
        <v>151</v>
      </c>
      <c r="V190" s="109">
        <v>0.97350993377483441</v>
      </c>
      <c r="W190" s="109">
        <v>0.95364238410596025</v>
      </c>
      <c r="X190" s="109">
        <v>0.97350993377483441</v>
      </c>
      <c r="Y190" s="109">
        <v>0.98013245033112584</v>
      </c>
      <c r="Z190" s="109">
        <v>0.98013245033112584</v>
      </c>
      <c r="AA190" s="109">
        <v>0.94701986754966883</v>
      </c>
      <c r="AB190" s="109">
        <v>0.94701986754966883</v>
      </c>
      <c r="AC190" s="109">
        <v>0.92715231788079466</v>
      </c>
      <c r="AD190" s="109">
        <v>0.98013245033112584</v>
      </c>
      <c r="AE190" s="109">
        <v>0.95364238410596025</v>
      </c>
      <c r="AH190">
        <v>0</v>
      </c>
      <c r="AI190">
        <v>0</v>
      </c>
      <c r="AJ190">
        <v>0</v>
      </c>
    </row>
    <row r="191" spans="1:36" x14ac:dyDescent="0.25">
      <c r="A191" t="s">
        <v>14034</v>
      </c>
      <c r="B191" t="s">
        <v>14035</v>
      </c>
      <c r="C191" t="s">
        <v>671</v>
      </c>
      <c r="D191" t="s">
        <v>672</v>
      </c>
      <c r="E191" s="108">
        <v>155</v>
      </c>
      <c r="F191" s="109">
        <v>0.98064516129032253</v>
      </c>
      <c r="G191" s="109">
        <v>0.98709677419354835</v>
      </c>
      <c r="H191" s="109">
        <v>0.98064516129032253</v>
      </c>
      <c r="I191" s="110">
        <v>0</v>
      </c>
      <c r="J191" s="109" t="e">
        <v>#DIV/0!</v>
      </c>
      <c r="L191" s="111">
        <v>135</v>
      </c>
      <c r="M191" s="112">
        <v>0.98518518518518516</v>
      </c>
      <c r="N191" s="112">
        <v>0.96296296296296291</v>
      </c>
      <c r="O191" s="112">
        <v>0.97777777777777775</v>
      </c>
      <c r="P191" s="112">
        <v>0.97777777777777775</v>
      </c>
      <c r="Q191" s="112">
        <v>0.98518518518518516</v>
      </c>
      <c r="R191" s="113">
        <v>0</v>
      </c>
      <c r="S191" s="112" t="e">
        <v>#DIV/0!</v>
      </c>
      <c r="U191" s="108">
        <v>150</v>
      </c>
      <c r="V191" s="109">
        <v>0.98666666666666669</v>
      </c>
      <c r="W191" s="109">
        <v>0.94666666666666666</v>
      </c>
      <c r="X191" s="109">
        <v>0.98666666666666669</v>
      </c>
      <c r="Y191" s="109">
        <v>0.98666666666666669</v>
      </c>
      <c r="Z191" s="109">
        <v>0.98</v>
      </c>
      <c r="AA191" s="109">
        <v>0.94666666666666666</v>
      </c>
      <c r="AB191" s="109">
        <v>0.97333333333333338</v>
      </c>
      <c r="AC191" s="109">
        <v>0.94666666666666666</v>
      </c>
      <c r="AD191" s="109">
        <v>0.96</v>
      </c>
      <c r="AE191" s="109">
        <v>0.94666666666666666</v>
      </c>
      <c r="AH191">
        <v>0</v>
      </c>
      <c r="AI191">
        <v>0</v>
      </c>
      <c r="AJ191">
        <v>0</v>
      </c>
    </row>
    <row r="192" spans="1:36" x14ac:dyDescent="0.25">
      <c r="A192" t="s">
        <v>14339</v>
      </c>
      <c r="B192" t="s">
        <v>14340</v>
      </c>
      <c r="C192" t="s">
        <v>671</v>
      </c>
      <c r="D192" t="s">
        <v>672</v>
      </c>
      <c r="E192" s="108">
        <v>51</v>
      </c>
      <c r="F192" s="109">
        <v>1</v>
      </c>
      <c r="G192" s="109">
        <v>1</v>
      </c>
      <c r="H192" s="109">
        <v>0.98039215686274506</v>
      </c>
      <c r="I192" s="110">
        <v>0</v>
      </c>
      <c r="J192" s="109" t="e">
        <v>#DIV/0!</v>
      </c>
      <c r="L192" s="111">
        <v>46</v>
      </c>
      <c r="M192" s="112">
        <v>0.97826086956521741</v>
      </c>
      <c r="N192" s="112">
        <v>0.97826086956521741</v>
      </c>
      <c r="O192" s="112">
        <v>0.97826086956521741</v>
      </c>
      <c r="P192" s="112">
        <v>0.97826086956521741</v>
      </c>
      <c r="Q192" s="112">
        <v>0.97826086956521741</v>
      </c>
      <c r="R192" s="113">
        <v>0</v>
      </c>
      <c r="S192" s="112" t="e">
        <v>#DIV/0!</v>
      </c>
      <c r="U192" s="108">
        <v>53</v>
      </c>
      <c r="V192" s="109">
        <v>0.84905660377358494</v>
      </c>
      <c r="W192" s="109">
        <v>0.73584905660377353</v>
      </c>
      <c r="X192" s="109">
        <v>0.84905660377358494</v>
      </c>
      <c r="Y192" s="109">
        <v>0.84905660377358494</v>
      </c>
      <c r="Z192" s="109">
        <v>0.81132075471698117</v>
      </c>
      <c r="AA192" s="109">
        <v>0.77358490566037741</v>
      </c>
      <c r="AB192" s="109">
        <v>0.84905660377358494</v>
      </c>
      <c r="AC192" s="109">
        <v>0.71698113207547165</v>
      </c>
      <c r="AD192" s="109">
        <v>0.79245283018867929</v>
      </c>
      <c r="AE192" s="109">
        <v>0.69811320754716977</v>
      </c>
      <c r="AH192">
        <v>0</v>
      </c>
      <c r="AI192">
        <v>0</v>
      </c>
      <c r="AJ192">
        <v>0</v>
      </c>
    </row>
    <row r="193" spans="1:36" x14ac:dyDescent="0.25">
      <c r="A193" t="s">
        <v>14385</v>
      </c>
      <c r="B193" t="s">
        <v>14386</v>
      </c>
      <c r="C193" t="s">
        <v>671</v>
      </c>
      <c r="D193" t="s">
        <v>672</v>
      </c>
      <c r="E193" s="108">
        <v>20</v>
      </c>
      <c r="F193" s="109">
        <v>1</v>
      </c>
      <c r="G193" s="109">
        <v>1</v>
      </c>
      <c r="H193" s="109">
        <v>1</v>
      </c>
      <c r="I193" s="110">
        <v>0</v>
      </c>
      <c r="J193" s="109" t="e">
        <v>#DIV/0!</v>
      </c>
      <c r="L193" s="111">
        <v>45</v>
      </c>
      <c r="M193" s="112">
        <v>0.97777777777777775</v>
      </c>
      <c r="N193" s="112">
        <v>0.91111111111111109</v>
      </c>
      <c r="O193" s="112">
        <v>0.97777777777777775</v>
      </c>
      <c r="P193" s="112">
        <v>0.93333333333333335</v>
      </c>
      <c r="Q193" s="112">
        <v>0.93333333333333335</v>
      </c>
      <c r="R193" s="113">
        <v>0</v>
      </c>
      <c r="S193" s="112" t="e">
        <v>#DIV/0!</v>
      </c>
      <c r="U193" s="108">
        <v>43</v>
      </c>
      <c r="V193" s="109">
        <v>1</v>
      </c>
      <c r="W193" s="109">
        <v>0.97674418604651159</v>
      </c>
      <c r="X193" s="109">
        <v>1</v>
      </c>
      <c r="Y193" s="109">
        <v>1</v>
      </c>
      <c r="Z193" s="109">
        <v>1</v>
      </c>
      <c r="AA193" s="109">
        <v>0.97674418604651159</v>
      </c>
      <c r="AB193" s="109">
        <v>1</v>
      </c>
      <c r="AC193" s="109">
        <v>0.97674418604651159</v>
      </c>
      <c r="AD193" s="109">
        <v>0.97674418604651159</v>
      </c>
      <c r="AE193" s="109">
        <v>0.93023255813953487</v>
      </c>
      <c r="AH193">
        <v>0</v>
      </c>
      <c r="AI193">
        <v>0</v>
      </c>
      <c r="AJ193">
        <v>0</v>
      </c>
    </row>
    <row r="194" spans="1:36" x14ac:dyDescent="0.25">
      <c r="A194" t="s">
        <v>14204</v>
      </c>
      <c r="B194" t="s">
        <v>14205</v>
      </c>
      <c r="C194" t="s">
        <v>671</v>
      </c>
      <c r="D194" t="s">
        <v>672</v>
      </c>
      <c r="E194" s="108">
        <v>80</v>
      </c>
      <c r="F194" s="109">
        <v>0.96250000000000002</v>
      </c>
      <c r="G194" s="109">
        <v>1</v>
      </c>
      <c r="H194" s="109">
        <v>0.98750000000000004</v>
      </c>
      <c r="I194" s="110">
        <v>0</v>
      </c>
      <c r="J194" s="109" t="e">
        <v>#DIV/0!</v>
      </c>
      <c r="L194" s="111">
        <v>86</v>
      </c>
      <c r="M194" s="112">
        <v>0.97674418604651159</v>
      </c>
      <c r="N194" s="112">
        <v>0.91860465116279066</v>
      </c>
      <c r="O194" s="112">
        <v>0.96511627906976749</v>
      </c>
      <c r="P194" s="112">
        <v>0.93023255813953487</v>
      </c>
      <c r="Q194" s="112">
        <v>0.96511627906976749</v>
      </c>
      <c r="R194" s="113">
        <v>0</v>
      </c>
      <c r="S194" s="112" t="e">
        <v>#DIV/0!</v>
      </c>
      <c r="U194" s="108">
        <v>91</v>
      </c>
      <c r="V194" s="109">
        <v>0.95604395604395609</v>
      </c>
      <c r="W194" s="109">
        <v>0.95604395604395609</v>
      </c>
      <c r="X194" s="109">
        <v>0.95604395604395609</v>
      </c>
      <c r="Y194" s="109">
        <v>0.95604395604395609</v>
      </c>
      <c r="Z194" s="109">
        <v>0.95604395604395609</v>
      </c>
      <c r="AA194" s="109">
        <v>0.95604395604395609</v>
      </c>
      <c r="AB194" s="109">
        <v>0.93406593406593408</v>
      </c>
      <c r="AC194" s="109">
        <v>0.93406593406593408</v>
      </c>
      <c r="AD194" s="109">
        <v>0.94505494505494503</v>
      </c>
      <c r="AE194" s="109">
        <v>0.93406593406593408</v>
      </c>
      <c r="AH194">
        <v>0</v>
      </c>
      <c r="AI194">
        <v>0</v>
      </c>
      <c r="AJ194">
        <v>0</v>
      </c>
    </row>
    <row r="195" spans="1:36" x14ac:dyDescent="0.25">
      <c r="A195" t="s">
        <v>14072</v>
      </c>
      <c r="B195" t="s">
        <v>8682</v>
      </c>
      <c r="C195" t="s">
        <v>671</v>
      </c>
      <c r="D195" t="s">
        <v>672</v>
      </c>
      <c r="E195" s="108">
        <v>132</v>
      </c>
      <c r="F195" s="109">
        <v>0.96969696969696972</v>
      </c>
      <c r="G195" s="109">
        <v>0.99242424242424243</v>
      </c>
      <c r="H195" s="109">
        <v>0.98484848484848486</v>
      </c>
      <c r="I195" s="110">
        <v>0</v>
      </c>
      <c r="J195" s="109" t="e">
        <v>#DIV/0!</v>
      </c>
      <c r="L195" s="111">
        <v>126</v>
      </c>
      <c r="M195" s="112">
        <v>0.99206349206349209</v>
      </c>
      <c r="N195" s="112">
        <v>0.98412698412698407</v>
      </c>
      <c r="O195" s="112">
        <v>0.98412698412698407</v>
      </c>
      <c r="P195" s="112">
        <v>0.96031746031746035</v>
      </c>
      <c r="Q195" s="112">
        <v>0.97619047619047616</v>
      </c>
      <c r="R195" s="113">
        <v>0</v>
      </c>
      <c r="S195" s="112" t="e">
        <v>#DIV/0!</v>
      </c>
      <c r="U195" s="108">
        <v>131</v>
      </c>
      <c r="V195" s="109">
        <v>0.99236641221374045</v>
      </c>
      <c r="W195" s="109">
        <v>0.97709923664122134</v>
      </c>
      <c r="X195" s="109">
        <v>0.99236641221374045</v>
      </c>
      <c r="Y195" s="109">
        <v>0.98473282442748089</v>
      </c>
      <c r="Z195" s="109">
        <v>0.99236641221374045</v>
      </c>
      <c r="AA195" s="109">
        <v>0.98473282442748089</v>
      </c>
      <c r="AB195" s="109">
        <v>0.98473282442748089</v>
      </c>
      <c r="AC195" s="109">
        <v>0.96946564885496178</v>
      </c>
      <c r="AD195" s="109">
        <v>0.98473282442748089</v>
      </c>
      <c r="AE195" s="109">
        <v>0.98473282442748089</v>
      </c>
      <c r="AH195">
        <v>0</v>
      </c>
      <c r="AI195">
        <v>0</v>
      </c>
      <c r="AJ195">
        <v>0</v>
      </c>
    </row>
    <row r="196" spans="1:36" x14ac:dyDescent="0.25">
      <c r="A196" t="s">
        <v>14337</v>
      </c>
      <c r="B196" t="s">
        <v>14338</v>
      </c>
      <c r="C196" t="s">
        <v>671</v>
      </c>
      <c r="D196" t="s">
        <v>672</v>
      </c>
      <c r="E196" s="108">
        <v>53</v>
      </c>
      <c r="F196" s="109">
        <v>0.94339622641509435</v>
      </c>
      <c r="G196" s="109">
        <v>0.98113207547169812</v>
      </c>
      <c r="H196" s="109">
        <v>0.98113207547169812</v>
      </c>
      <c r="I196" s="110">
        <v>0</v>
      </c>
      <c r="J196" s="109" t="e">
        <v>#DIV/0!</v>
      </c>
      <c r="L196" s="111">
        <v>66</v>
      </c>
      <c r="M196" s="112">
        <v>1</v>
      </c>
      <c r="N196" s="112">
        <v>1</v>
      </c>
      <c r="O196" s="112">
        <v>1</v>
      </c>
      <c r="P196" s="112">
        <v>1</v>
      </c>
      <c r="Q196" s="112">
        <v>1</v>
      </c>
      <c r="R196" s="113">
        <v>0</v>
      </c>
      <c r="S196" s="112" t="e">
        <v>#DIV/0!</v>
      </c>
      <c r="U196" s="108">
        <v>53</v>
      </c>
      <c r="V196" s="109">
        <v>0.98113207547169812</v>
      </c>
      <c r="W196" s="109">
        <v>0.90566037735849059</v>
      </c>
      <c r="X196" s="109">
        <v>0.96226415094339623</v>
      </c>
      <c r="Y196" s="109">
        <v>0.98113207547169812</v>
      </c>
      <c r="Z196" s="109">
        <v>0.96226415094339623</v>
      </c>
      <c r="AA196" s="109">
        <v>0.90566037735849059</v>
      </c>
      <c r="AB196" s="109">
        <v>0.98113207547169812</v>
      </c>
      <c r="AC196" s="109">
        <v>0.94339622641509435</v>
      </c>
      <c r="AD196" s="109">
        <v>0.96226415094339623</v>
      </c>
      <c r="AE196" s="109">
        <v>0.96226415094339623</v>
      </c>
      <c r="AH196">
        <v>0</v>
      </c>
      <c r="AI196">
        <v>0</v>
      </c>
      <c r="AJ196">
        <v>0</v>
      </c>
    </row>
    <row r="197" spans="1:36" x14ac:dyDescent="0.25">
      <c r="A197" t="s">
        <v>14079</v>
      </c>
      <c r="B197" t="s">
        <v>3185</v>
      </c>
      <c r="C197" t="s">
        <v>671</v>
      </c>
      <c r="D197" t="s">
        <v>672</v>
      </c>
      <c r="E197" s="108">
        <v>106</v>
      </c>
      <c r="F197" s="109">
        <v>0.99056603773584906</v>
      </c>
      <c r="G197" s="109">
        <v>1</v>
      </c>
      <c r="H197" s="109">
        <v>0.99056603773584906</v>
      </c>
      <c r="I197" s="110">
        <v>0</v>
      </c>
      <c r="J197" s="109" t="e">
        <v>#DIV/0!</v>
      </c>
      <c r="L197" s="111">
        <v>129</v>
      </c>
      <c r="M197" s="112">
        <v>0.97674418604651159</v>
      </c>
      <c r="N197" s="112">
        <v>0.96899224806201545</v>
      </c>
      <c r="O197" s="112">
        <v>0.97674418604651159</v>
      </c>
      <c r="P197" s="112">
        <v>0.94573643410852715</v>
      </c>
      <c r="Q197" s="112">
        <v>0.96124031007751942</v>
      </c>
      <c r="R197" s="113">
        <v>0</v>
      </c>
      <c r="S197" s="112" t="e">
        <v>#DIV/0!</v>
      </c>
      <c r="U197" s="108">
        <v>127</v>
      </c>
      <c r="V197" s="109">
        <v>0.99212598425196852</v>
      </c>
      <c r="W197" s="109">
        <v>0.97637795275590555</v>
      </c>
      <c r="X197" s="109">
        <v>0.99212598425196852</v>
      </c>
      <c r="Y197" s="109">
        <v>1</v>
      </c>
      <c r="Z197" s="109">
        <v>0.99212598425196852</v>
      </c>
      <c r="AA197" s="109">
        <v>0.98425196850393704</v>
      </c>
      <c r="AB197" s="109">
        <v>0.97637795275590555</v>
      </c>
      <c r="AC197" s="109">
        <v>0.94488188976377951</v>
      </c>
      <c r="AD197" s="109">
        <v>0.99212598425196852</v>
      </c>
      <c r="AE197" s="109">
        <v>0.93700787401574803</v>
      </c>
      <c r="AH197">
        <v>0</v>
      </c>
      <c r="AI197">
        <v>0</v>
      </c>
      <c r="AJ197">
        <v>0</v>
      </c>
    </row>
    <row r="198" spans="1:36" x14ac:dyDescent="0.25">
      <c r="A198" t="s">
        <v>14157</v>
      </c>
      <c r="B198" t="s">
        <v>14158</v>
      </c>
      <c r="C198" t="s">
        <v>671</v>
      </c>
      <c r="D198" t="s">
        <v>672</v>
      </c>
      <c r="E198" s="108">
        <v>95</v>
      </c>
      <c r="F198" s="109">
        <v>0.97894736842105268</v>
      </c>
      <c r="G198" s="109">
        <v>0.97894736842105268</v>
      </c>
      <c r="H198" s="109">
        <v>0.97894736842105268</v>
      </c>
      <c r="I198" s="110" t="s">
        <v>1195</v>
      </c>
      <c r="J198" s="109">
        <v>0</v>
      </c>
      <c r="L198" s="111">
        <v>106</v>
      </c>
      <c r="M198" s="112">
        <v>0.99056603773584906</v>
      </c>
      <c r="N198" s="112">
        <v>0.95283018867924529</v>
      </c>
      <c r="O198" s="112">
        <v>0.97169811320754718</v>
      </c>
      <c r="P198" s="112">
        <v>0.95283018867924529</v>
      </c>
      <c r="Q198" s="112">
        <v>0.95283018867924529</v>
      </c>
      <c r="R198" s="113">
        <v>0</v>
      </c>
      <c r="S198" s="112" t="e">
        <v>#DIV/0!</v>
      </c>
      <c r="U198" s="108">
        <v>108</v>
      </c>
      <c r="V198" s="109">
        <v>0.96296296296296291</v>
      </c>
      <c r="W198" s="109">
        <v>0.95370370370370372</v>
      </c>
      <c r="X198" s="109">
        <v>0.96296296296296291</v>
      </c>
      <c r="Y198" s="109">
        <v>0.97222222222222221</v>
      </c>
      <c r="Z198" s="109">
        <v>0.96296296296296291</v>
      </c>
      <c r="AA198" s="109">
        <v>0.95370370370370372</v>
      </c>
      <c r="AB198" s="109">
        <v>0.93518518518518523</v>
      </c>
      <c r="AC198" s="109">
        <v>0.92592592592592593</v>
      </c>
      <c r="AD198" s="109">
        <v>0.94444444444444442</v>
      </c>
      <c r="AE198" s="109">
        <v>0.91666666666666663</v>
      </c>
      <c r="AH198">
        <v>0</v>
      </c>
      <c r="AI198">
        <v>0</v>
      </c>
      <c r="AJ198">
        <v>0</v>
      </c>
    </row>
    <row r="199" spans="1:36" x14ac:dyDescent="0.25">
      <c r="A199" t="s">
        <v>14436</v>
      </c>
      <c r="B199" t="s">
        <v>771</v>
      </c>
      <c r="C199" t="s">
        <v>671</v>
      </c>
      <c r="D199" t="s">
        <v>672</v>
      </c>
      <c r="E199" s="108">
        <v>22</v>
      </c>
      <c r="F199" s="109">
        <v>0.95454545454545459</v>
      </c>
      <c r="G199" s="109">
        <v>1</v>
      </c>
      <c r="H199" s="109">
        <v>0.95454545454545459</v>
      </c>
      <c r="I199" s="110">
        <v>0</v>
      </c>
      <c r="J199" s="109" t="e">
        <v>#DIV/0!</v>
      </c>
      <c r="L199" s="111">
        <v>29</v>
      </c>
      <c r="M199" s="112">
        <v>0.96551724137931039</v>
      </c>
      <c r="N199" s="112">
        <v>0.93103448275862066</v>
      </c>
      <c r="O199" s="112">
        <v>0.96551724137931039</v>
      </c>
      <c r="P199" s="112">
        <v>0.96551724137931039</v>
      </c>
      <c r="Q199" s="112">
        <v>0.96551724137931039</v>
      </c>
      <c r="R199" s="113">
        <v>0</v>
      </c>
      <c r="S199" s="112" t="e">
        <v>#DIV/0!</v>
      </c>
      <c r="U199" s="108">
        <v>22</v>
      </c>
      <c r="V199" s="109">
        <v>1</v>
      </c>
      <c r="W199" s="109">
        <v>0.90909090909090906</v>
      </c>
      <c r="X199" s="109">
        <v>1</v>
      </c>
      <c r="Y199" s="109">
        <v>0.95454545454545459</v>
      </c>
      <c r="Z199" s="109">
        <v>1</v>
      </c>
      <c r="AA199" s="109">
        <v>1</v>
      </c>
      <c r="AB199" s="109">
        <v>0.90909090909090906</v>
      </c>
      <c r="AC199" s="109">
        <v>0.81818181818181823</v>
      </c>
      <c r="AD199" s="109">
        <v>1</v>
      </c>
      <c r="AE199" s="109">
        <v>1</v>
      </c>
      <c r="AH199">
        <v>0</v>
      </c>
      <c r="AI199">
        <v>0</v>
      </c>
      <c r="AJ199">
        <v>0</v>
      </c>
    </row>
    <row r="200" spans="1:36" x14ac:dyDescent="0.25">
      <c r="A200" t="s">
        <v>14199</v>
      </c>
      <c r="B200" t="s">
        <v>14200</v>
      </c>
      <c r="C200" t="s">
        <v>671</v>
      </c>
      <c r="D200" t="s">
        <v>672</v>
      </c>
      <c r="E200" s="108">
        <v>94</v>
      </c>
      <c r="F200" s="109">
        <v>0.96808510638297873</v>
      </c>
      <c r="G200" s="109">
        <v>0.96808510638297873</v>
      </c>
      <c r="H200" s="109">
        <v>0.96808510638297873</v>
      </c>
      <c r="I200" s="110">
        <v>0</v>
      </c>
      <c r="J200" s="109" t="e">
        <v>#DIV/0!</v>
      </c>
      <c r="L200" s="111">
        <v>99</v>
      </c>
      <c r="M200" s="112">
        <v>0.98989898989898994</v>
      </c>
      <c r="N200" s="112">
        <v>0.95959595959595956</v>
      </c>
      <c r="O200" s="112">
        <v>0.98989898989898994</v>
      </c>
      <c r="P200" s="112">
        <v>0.9494949494949495</v>
      </c>
      <c r="Q200" s="112">
        <v>0.95959595959595956</v>
      </c>
      <c r="R200" s="113">
        <v>0</v>
      </c>
      <c r="S200" s="112" t="e">
        <v>#DIV/0!</v>
      </c>
      <c r="U200" s="108">
        <v>92</v>
      </c>
      <c r="V200" s="109">
        <v>0.92391304347826086</v>
      </c>
      <c r="W200" s="109">
        <v>0.90217391304347827</v>
      </c>
      <c r="X200" s="109">
        <v>0.92391304347826086</v>
      </c>
      <c r="Y200" s="109">
        <v>0.92391304347826086</v>
      </c>
      <c r="Z200" s="109">
        <v>0.92391304347826086</v>
      </c>
      <c r="AA200" s="109">
        <v>0.91304347826086951</v>
      </c>
      <c r="AB200" s="109">
        <v>0.91304347826086951</v>
      </c>
      <c r="AC200" s="109">
        <v>0.89130434782608692</v>
      </c>
      <c r="AD200" s="109">
        <v>0.90217391304347827</v>
      </c>
      <c r="AE200" s="109">
        <v>0.86956521739130432</v>
      </c>
      <c r="AH200">
        <v>0</v>
      </c>
      <c r="AI200">
        <v>0</v>
      </c>
      <c r="AJ200">
        <v>0</v>
      </c>
    </row>
    <row r="201" spans="1:36" x14ac:dyDescent="0.25">
      <c r="A201" t="s">
        <v>14309</v>
      </c>
      <c r="B201" t="s">
        <v>14310</v>
      </c>
      <c r="C201" t="s">
        <v>671</v>
      </c>
      <c r="D201" t="s">
        <v>672</v>
      </c>
      <c r="E201" s="108">
        <v>62</v>
      </c>
      <c r="F201" s="109">
        <v>0.5161290322580645</v>
      </c>
      <c r="G201" s="109">
        <v>0.64516129032258063</v>
      </c>
      <c r="H201" s="109">
        <v>0.5161290322580645</v>
      </c>
      <c r="I201" s="110">
        <v>0</v>
      </c>
      <c r="J201" s="109" t="e">
        <v>#DIV/0!</v>
      </c>
      <c r="L201" s="111">
        <v>64</v>
      </c>
      <c r="M201" s="112">
        <v>0.828125</v>
      </c>
      <c r="N201" s="112">
        <v>0.546875</v>
      </c>
      <c r="O201" s="112">
        <v>0.8125</v>
      </c>
      <c r="P201" s="112">
        <v>0.578125</v>
      </c>
      <c r="Q201" s="112">
        <v>0.578125</v>
      </c>
      <c r="R201" s="113">
        <v>0</v>
      </c>
      <c r="S201" s="112" t="e">
        <v>#DIV/0!</v>
      </c>
      <c r="U201" s="108">
        <v>62</v>
      </c>
      <c r="V201" s="109">
        <v>1</v>
      </c>
      <c r="W201" s="109">
        <v>0.5161290322580645</v>
      </c>
      <c r="X201" s="109">
        <v>1</v>
      </c>
      <c r="Y201" s="109">
        <v>1</v>
      </c>
      <c r="Z201" s="109">
        <v>1</v>
      </c>
      <c r="AA201" s="109">
        <v>0.91935483870967738</v>
      </c>
      <c r="AB201" s="109">
        <v>0.90322580645161288</v>
      </c>
      <c r="AC201" s="109">
        <v>0.532258064516129</v>
      </c>
      <c r="AD201" s="109">
        <v>1</v>
      </c>
      <c r="AE201" s="109">
        <v>0.91935483870967738</v>
      </c>
      <c r="AH201">
        <v>0</v>
      </c>
      <c r="AI201">
        <v>0</v>
      </c>
      <c r="AJ201">
        <v>0</v>
      </c>
    </row>
    <row r="202" spans="1:36" x14ac:dyDescent="0.25">
      <c r="A202" t="s">
        <v>14133</v>
      </c>
      <c r="B202" t="s">
        <v>14134</v>
      </c>
      <c r="C202" t="s">
        <v>671</v>
      </c>
      <c r="D202" t="s">
        <v>672</v>
      </c>
      <c r="E202" s="108">
        <v>116</v>
      </c>
      <c r="F202" s="109">
        <v>0.98275862068965514</v>
      </c>
      <c r="G202" s="109">
        <v>0.98275862068965514</v>
      </c>
      <c r="H202" s="109">
        <v>0.98275862068965514</v>
      </c>
      <c r="I202" s="110">
        <v>0</v>
      </c>
      <c r="J202" s="109" t="e">
        <v>#DIV/0!</v>
      </c>
      <c r="L202" s="111">
        <v>109</v>
      </c>
      <c r="M202" s="112">
        <v>0.99082568807339455</v>
      </c>
      <c r="N202" s="112">
        <v>0.98165137614678899</v>
      </c>
      <c r="O202" s="112">
        <v>0.99082568807339455</v>
      </c>
      <c r="P202" s="112">
        <v>0.97247706422018354</v>
      </c>
      <c r="Q202" s="112">
        <v>0.98165137614678899</v>
      </c>
      <c r="R202" s="113">
        <v>0</v>
      </c>
      <c r="S202" s="112" t="e">
        <v>#DIV/0!</v>
      </c>
      <c r="U202" s="108">
        <v>115</v>
      </c>
      <c r="V202" s="109">
        <v>0.99130434782608701</v>
      </c>
      <c r="W202" s="109">
        <v>0.9826086956521739</v>
      </c>
      <c r="X202" s="109">
        <v>0.99130434782608701</v>
      </c>
      <c r="Y202" s="109">
        <v>0.99130434782608701</v>
      </c>
      <c r="Z202" s="109">
        <v>0.97391304347826091</v>
      </c>
      <c r="AA202" s="109">
        <v>0.95652173913043481</v>
      </c>
      <c r="AB202" s="109">
        <v>0.95652173913043481</v>
      </c>
      <c r="AC202" s="109">
        <v>0.95652173913043481</v>
      </c>
      <c r="AD202" s="109">
        <v>0.9652173913043478</v>
      </c>
      <c r="AE202" s="109">
        <v>0.87826086956521743</v>
      </c>
      <c r="AH202">
        <v>0</v>
      </c>
      <c r="AI202">
        <v>0</v>
      </c>
      <c r="AJ202">
        <v>0</v>
      </c>
    </row>
    <row r="203" spans="1:36" x14ac:dyDescent="0.25">
      <c r="A203" t="s">
        <v>14356</v>
      </c>
      <c r="B203" t="s">
        <v>14357</v>
      </c>
      <c r="C203" t="s">
        <v>671</v>
      </c>
      <c r="D203" t="s">
        <v>672</v>
      </c>
      <c r="E203" s="108">
        <v>40</v>
      </c>
      <c r="F203" s="109">
        <v>0.97499999999999998</v>
      </c>
      <c r="G203" s="109">
        <v>1</v>
      </c>
      <c r="H203" s="109">
        <v>0.97499999999999998</v>
      </c>
      <c r="I203" s="110">
        <v>0</v>
      </c>
      <c r="J203" s="109" t="e">
        <v>#DIV/0!</v>
      </c>
      <c r="L203" s="111">
        <v>46</v>
      </c>
      <c r="M203" s="112">
        <v>0.97826086956521741</v>
      </c>
      <c r="N203" s="112">
        <v>0.95652173913043481</v>
      </c>
      <c r="O203" s="112">
        <v>0.97826086956521741</v>
      </c>
      <c r="P203" s="112">
        <v>0.95652173913043481</v>
      </c>
      <c r="Q203" s="112">
        <v>0.95652173913043481</v>
      </c>
      <c r="R203" s="113">
        <v>0</v>
      </c>
      <c r="S203" s="112" t="e">
        <v>#DIV/0!</v>
      </c>
      <c r="U203" s="108">
        <v>49</v>
      </c>
      <c r="V203" s="109">
        <v>1</v>
      </c>
      <c r="W203" s="109">
        <v>0.95918367346938771</v>
      </c>
      <c r="X203" s="109">
        <v>1</v>
      </c>
      <c r="Y203" s="109">
        <v>1</v>
      </c>
      <c r="Z203" s="109">
        <v>0.97959183673469385</v>
      </c>
      <c r="AA203" s="109">
        <v>0.97959183673469385</v>
      </c>
      <c r="AB203" s="109">
        <v>0.97959183673469385</v>
      </c>
      <c r="AC203" s="109">
        <v>0.97959183673469385</v>
      </c>
      <c r="AD203" s="109">
        <v>1</v>
      </c>
      <c r="AE203" s="109">
        <v>1</v>
      </c>
      <c r="AH203">
        <v>0</v>
      </c>
      <c r="AI203">
        <v>0</v>
      </c>
      <c r="AJ203">
        <v>0</v>
      </c>
    </row>
    <row r="204" spans="1:36" x14ac:dyDescent="0.25">
      <c r="A204" t="s">
        <v>13987</v>
      </c>
      <c r="B204" t="s">
        <v>13988</v>
      </c>
      <c r="C204" t="s">
        <v>671</v>
      </c>
      <c r="D204" t="s">
        <v>672</v>
      </c>
      <c r="E204" s="108">
        <v>157</v>
      </c>
      <c r="F204" s="109">
        <v>0.99363057324840764</v>
      </c>
      <c r="G204" s="109">
        <v>0.99363057324840764</v>
      </c>
      <c r="H204" s="109">
        <v>0.98726114649681529</v>
      </c>
      <c r="I204" s="110">
        <v>0</v>
      </c>
      <c r="J204" s="109" t="e">
        <v>#DIV/0!</v>
      </c>
      <c r="L204" s="111">
        <v>191</v>
      </c>
      <c r="M204" s="112">
        <v>0.97905759162303663</v>
      </c>
      <c r="N204" s="112">
        <v>0.82722513089005234</v>
      </c>
      <c r="O204" s="112">
        <v>0.97382198952879584</v>
      </c>
      <c r="P204" s="112">
        <v>0.93193717277486909</v>
      </c>
      <c r="Q204" s="112">
        <v>0.94240837696335078</v>
      </c>
      <c r="R204" s="113">
        <v>0</v>
      </c>
      <c r="S204" s="112" t="e">
        <v>#DIV/0!</v>
      </c>
      <c r="U204" s="108">
        <v>201</v>
      </c>
      <c r="V204" s="109">
        <v>0.97014925373134331</v>
      </c>
      <c r="W204" s="109">
        <v>0.96019900497512434</v>
      </c>
      <c r="X204" s="109">
        <v>0.97014925373134331</v>
      </c>
      <c r="Y204" s="109">
        <v>0.97512437810945274</v>
      </c>
      <c r="Z204" s="109">
        <v>0.96019900497512434</v>
      </c>
      <c r="AA204" s="109">
        <v>0.96019900497512434</v>
      </c>
      <c r="AB204" s="109">
        <v>0.95522388059701491</v>
      </c>
      <c r="AC204" s="109">
        <v>0.93532338308457708</v>
      </c>
      <c r="AD204" s="109">
        <v>0.96019900497512434</v>
      </c>
      <c r="AE204" s="109">
        <v>0.92537313432835822</v>
      </c>
      <c r="AH204">
        <v>0</v>
      </c>
      <c r="AI204">
        <v>0</v>
      </c>
      <c r="AJ204">
        <v>0</v>
      </c>
    </row>
    <row r="205" spans="1:36" x14ac:dyDescent="0.25">
      <c r="A205" t="s">
        <v>14264</v>
      </c>
      <c r="B205" t="s">
        <v>1394</v>
      </c>
      <c r="C205" t="s">
        <v>671</v>
      </c>
      <c r="D205" t="s">
        <v>672</v>
      </c>
      <c r="E205" s="108">
        <v>66</v>
      </c>
      <c r="F205" s="109">
        <v>0.96969696969696972</v>
      </c>
      <c r="G205" s="109">
        <v>0.96969696969696972</v>
      </c>
      <c r="H205" s="109">
        <v>0.96969696969696972</v>
      </c>
      <c r="I205" s="110">
        <v>0</v>
      </c>
      <c r="J205" s="109" t="e">
        <v>#DIV/0!</v>
      </c>
      <c r="L205" s="111">
        <v>79</v>
      </c>
      <c r="M205" s="112">
        <v>0.96202531645569622</v>
      </c>
      <c r="N205" s="112">
        <v>0.89873417721518989</v>
      </c>
      <c r="O205" s="112">
        <v>0.94936708860759489</v>
      </c>
      <c r="P205" s="112">
        <v>0.89873417721518989</v>
      </c>
      <c r="Q205" s="112">
        <v>0.91139240506329111</v>
      </c>
      <c r="R205" s="113">
        <v>0</v>
      </c>
      <c r="S205" s="112" t="e">
        <v>#DIV/0!</v>
      </c>
      <c r="U205" s="108">
        <v>73</v>
      </c>
      <c r="V205" s="109">
        <v>0.9178082191780822</v>
      </c>
      <c r="W205" s="109">
        <v>0.83561643835616439</v>
      </c>
      <c r="X205" s="109">
        <v>0.9178082191780822</v>
      </c>
      <c r="Y205" s="109">
        <v>0.93150684931506844</v>
      </c>
      <c r="Z205" s="109">
        <v>0.93150684931506844</v>
      </c>
      <c r="AA205" s="109">
        <v>0.8904109589041096</v>
      </c>
      <c r="AB205" s="109">
        <v>0.90410958904109584</v>
      </c>
      <c r="AC205" s="109">
        <v>0.82191780821917804</v>
      </c>
      <c r="AD205" s="109">
        <v>0.93150684931506844</v>
      </c>
      <c r="AE205" s="109">
        <v>0.90410958904109584</v>
      </c>
      <c r="AH205">
        <v>0</v>
      </c>
      <c r="AI205">
        <v>0</v>
      </c>
      <c r="AJ205">
        <v>0</v>
      </c>
    </row>
    <row r="206" spans="1:36" x14ac:dyDescent="0.25">
      <c r="A206" t="s">
        <v>14330</v>
      </c>
      <c r="B206" t="s">
        <v>14268</v>
      </c>
      <c r="C206" t="s">
        <v>671</v>
      </c>
      <c r="D206" t="s">
        <v>672</v>
      </c>
      <c r="E206" s="108">
        <v>59</v>
      </c>
      <c r="F206" s="109">
        <v>0.98305084745762716</v>
      </c>
      <c r="G206" s="109">
        <v>0.98305084745762716</v>
      </c>
      <c r="H206" s="109">
        <v>0.98305084745762716</v>
      </c>
      <c r="I206" s="110">
        <v>0</v>
      </c>
      <c r="J206" s="109" t="e">
        <v>#DIV/0!</v>
      </c>
      <c r="L206" s="111">
        <v>57</v>
      </c>
      <c r="M206" s="112">
        <v>0.98245614035087714</v>
      </c>
      <c r="N206" s="112">
        <v>0.96491228070175439</v>
      </c>
      <c r="O206" s="112">
        <v>0.98245614035087714</v>
      </c>
      <c r="P206" s="112">
        <v>0.96491228070175439</v>
      </c>
      <c r="Q206" s="112">
        <v>0.96491228070175439</v>
      </c>
      <c r="R206" s="113">
        <v>0</v>
      </c>
      <c r="S206" s="112" t="e">
        <v>#DIV/0!</v>
      </c>
      <c r="U206" s="108">
        <v>56</v>
      </c>
      <c r="V206" s="109">
        <v>1</v>
      </c>
      <c r="W206" s="109">
        <v>0.9642857142857143</v>
      </c>
      <c r="X206" s="109">
        <v>1</v>
      </c>
      <c r="Y206" s="109">
        <v>1</v>
      </c>
      <c r="Z206" s="109">
        <v>1</v>
      </c>
      <c r="AA206" s="109">
        <v>0.9464285714285714</v>
      </c>
      <c r="AB206" s="109">
        <v>0.9821428571428571</v>
      </c>
      <c r="AC206" s="109">
        <v>0.9642857142857143</v>
      </c>
      <c r="AD206" s="109">
        <v>1</v>
      </c>
      <c r="AE206" s="109">
        <v>0.9642857142857143</v>
      </c>
      <c r="AH206">
        <v>0</v>
      </c>
      <c r="AI206">
        <v>0</v>
      </c>
      <c r="AJ206">
        <v>0</v>
      </c>
    </row>
    <row r="207" spans="1:36" x14ac:dyDescent="0.25">
      <c r="A207" t="s">
        <v>14120</v>
      </c>
      <c r="B207" t="s">
        <v>14121</v>
      </c>
      <c r="C207" t="s">
        <v>671</v>
      </c>
      <c r="D207" t="s">
        <v>672</v>
      </c>
      <c r="E207" s="108">
        <v>133</v>
      </c>
      <c r="F207" s="109">
        <v>0.98496240601503759</v>
      </c>
      <c r="G207" s="109">
        <v>0.98496240601503759</v>
      </c>
      <c r="H207" s="109">
        <v>0.98496240601503759</v>
      </c>
      <c r="I207" s="110">
        <v>0</v>
      </c>
      <c r="J207" s="109" t="e">
        <v>#DIV/0!</v>
      </c>
      <c r="L207" s="111">
        <v>136</v>
      </c>
      <c r="M207" s="112">
        <v>0.97058823529411764</v>
      </c>
      <c r="N207" s="112">
        <v>0.94117647058823528</v>
      </c>
      <c r="O207" s="112">
        <v>0.96323529411764708</v>
      </c>
      <c r="P207" s="112">
        <v>0.94117647058823528</v>
      </c>
      <c r="Q207" s="112">
        <v>0.94852941176470584</v>
      </c>
      <c r="R207" s="113">
        <v>0</v>
      </c>
      <c r="S207" s="112" t="e">
        <v>#DIV/0!</v>
      </c>
      <c r="U207" s="108">
        <v>116</v>
      </c>
      <c r="V207" s="109">
        <v>1</v>
      </c>
      <c r="W207" s="109">
        <v>0.9568965517241379</v>
      </c>
      <c r="X207" s="109">
        <v>1</v>
      </c>
      <c r="Y207" s="109">
        <v>1</v>
      </c>
      <c r="Z207" s="109">
        <v>0.99137931034482762</v>
      </c>
      <c r="AA207" s="109">
        <v>0.94827586206896552</v>
      </c>
      <c r="AB207" s="109">
        <v>0.9568965517241379</v>
      </c>
      <c r="AC207" s="109">
        <v>0.93965517241379315</v>
      </c>
      <c r="AD207" s="109">
        <v>1</v>
      </c>
      <c r="AE207" s="109">
        <v>0.82758620689655171</v>
      </c>
      <c r="AH207">
        <v>0</v>
      </c>
      <c r="AI207">
        <v>0</v>
      </c>
      <c r="AJ207">
        <v>0</v>
      </c>
    </row>
    <row r="208" spans="1:36" x14ac:dyDescent="0.25">
      <c r="A208" t="s">
        <v>14189</v>
      </c>
      <c r="B208" t="s">
        <v>771</v>
      </c>
      <c r="C208" t="s">
        <v>671</v>
      </c>
      <c r="D208" t="s">
        <v>672</v>
      </c>
      <c r="E208" s="108">
        <v>95</v>
      </c>
      <c r="F208" s="109">
        <v>0.98947368421052628</v>
      </c>
      <c r="G208" s="109">
        <v>0.98947368421052628</v>
      </c>
      <c r="H208" s="109">
        <v>0.98947368421052628</v>
      </c>
      <c r="I208" s="110">
        <v>0</v>
      </c>
      <c r="J208" s="109" t="e">
        <v>#DIV/0!</v>
      </c>
      <c r="L208" s="111">
        <v>82</v>
      </c>
      <c r="M208" s="112">
        <v>1</v>
      </c>
      <c r="N208" s="112">
        <v>0.96341463414634143</v>
      </c>
      <c r="O208" s="112">
        <v>0.98780487804878048</v>
      </c>
      <c r="P208" s="112">
        <v>0.96341463414634143</v>
      </c>
      <c r="Q208" s="112">
        <v>0.98780487804878048</v>
      </c>
      <c r="R208" s="113">
        <v>0</v>
      </c>
      <c r="S208" s="112" t="e">
        <v>#DIV/0!</v>
      </c>
      <c r="U208" s="108">
        <v>97</v>
      </c>
      <c r="V208" s="109">
        <v>0.94845360824742264</v>
      </c>
      <c r="W208" s="109">
        <v>0.93814432989690721</v>
      </c>
      <c r="X208" s="109">
        <v>0.94845360824742264</v>
      </c>
      <c r="Y208" s="109">
        <v>0.94845360824742264</v>
      </c>
      <c r="Z208" s="109">
        <v>0.94845360824742264</v>
      </c>
      <c r="AA208" s="109">
        <v>0.94845360824742264</v>
      </c>
      <c r="AB208" s="109">
        <v>0.96907216494845361</v>
      </c>
      <c r="AC208" s="109">
        <v>0.94845360824742264</v>
      </c>
      <c r="AD208" s="109">
        <v>0.95876288659793818</v>
      </c>
      <c r="AE208" s="109">
        <v>0.92783505154639179</v>
      </c>
      <c r="AH208">
        <v>0</v>
      </c>
      <c r="AI208">
        <v>0</v>
      </c>
      <c r="AJ208">
        <v>0</v>
      </c>
    </row>
    <row r="209" spans="1:36" x14ac:dyDescent="0.25">
      <c r="A209" t="s">
        <v>14239</v>
      </c>
      <c r="B209" t="s">
        <v>14240</v>
      </c>
      <c r="C209" t="s">
        <v>671</v>
      </c>
      <c r="D209" t="s">
        <v>672</v>
      </c>
      <c r="E209" s="108">
        <v>69</v>
      </c>
      <c r="F209" s="109">
        <v>0.98550724637681164</v>
      </c>
      <c r="G209" s="109">
        <v>0.98550724637681164</v>
      </c>
      <c r="H209" s="109">
        <v>0.98550724637681164</v>
      </c>
      <c r="I209" s="110">
        <v>0</v>
      </c>
      <c r="J209" s="109" t="e">
        <v>#DIV/0!</v>
      </c>
      <c r="L209" s="111">
        <v>87</v>
      </c>
      <c r="M209" s="112">
        <v>1</v>
      </c>
      <c r="N209" s="112">
        <v>0.9885057471264368</v>
      </c>
      <c r="O209" s="112">
        <v>0.9885057471264368</v>
      </c>
      <c r="P209" s="112">
        <v>1</v>
      </c>
      <c r="Q209" s="112">
        <v>1</v>
      </c>
      <c r="R209" s="113">
        <v>0</v>
      </c>
      <c r="S209" s="112" t="e">
        <v>#DIV/0!</v>
      </c>
      <c r="U209" s="108">
        <v>84</v>
      </c>
      <c r="V209" s="109">
        <v>0.98809523809523814</v>
      </c>
      <c r="W209" s="109">
        <v>0.95238095238095233</v>
      </c>
      <c r="X209" s="109">
        <v>0.98809523809523814</v>
      </c>
      <c r="Y209" s="109">
        <v>0.98809523809523814</v>
      </c>
      <c r="Z209" s="109">
        <v>0.98809523809523814</v>
      </c>
      <c r="AA209" s="109">
        <v>0.95238095238095233</v>
      </c>
      <c r="AB209" s="109">
        <v>0.9642857142857143</v>
      </c>
      <c r="AC209" s="109">
        <v>0.9285714285714286</v>
      </c>
      <c r="AD209" s="109">
        <v>0.98809523809523814</v>
      </c>
      <c r="AE209" s="109">
        <v>0.90476190476190477</v>
      </c>
      <c r="AH209">
        <v>0</v>
      </c>
      <c r="AI209">
        <v>0</v>
      </c>
      <c r="AJ209">
        <v>0</v>
      </c>
    </row>
    <row r="210" spans="1:36" x14ac:dyDescent="0.25">
      <c r="A210" t="s">
        <v>14010</v>
      </c>
      <c r="B210" t="s">
        <v>14011</v>
      </c>
      <c r="C210" t="s">
        <v>671</v>
      </c>
      <c r="D210" t="s">
        <v>672</v>
      </c>
      <c r="E210" s="108">
        <v>139</v>
      </c>
      <c r="F210" s="109">
        <v>0.95683453237410077</v>
      </c>
      <c r="G210" s="109">
        <v>0.96402877697841727</v>
      </c>
      <c r="H210" s="109">
        <v>0.95683453237410077</v>
      </c>
      <c r="I210" s="110">
        <v>0</v>
      </c>
      <c r="J210" s="109" t="e">
        <v>#DIV/0!</v>
      </c>
      <c r="L210" s="111">
        <v>185</v>
      </c>
      <c r="M210" s="112">
        <v>1</v>
      </c>
      <c r="N210" s="112">
        <v>0.97297297297297303</v>
      </c>
      <c r="O210" s="112">
        <v>1</v>
      </c>
      <c r="P210" s="112">
        <v>0.98378378378378384</v>
      </c>
      <c r="Q210" s="112">
        <v>0.98378378378378384</v>
      </c>
      <c r="R210" s="113">
        <v>0</v>
      </c>
      <c r="S210" s="112" t="e">
        <v>#DIV/0!</v>
      </c>
      <c r="U210" s="108">
        <v>163</v>
      </c>
      <c r="V210" s="109">
        <v>0.99386503067484666</v>
      </c>
      <c r="W210" s="109">
        <v>0.93865030674846628</v>
      </c>
      <c r="X210" s="109">
        <v>0.99386503067484666</v>
      </c>
      <c r="Y210" s="109">
        <v>0.99386503067484666</v>
      </c>
      <c r="Z210" s="109">
        <v>0.99386503067484666</v>
      </c>
      <c r="AA210" s="109">
        <v>0.94478527607361962</v>
      </c>
      <c r="AB210" s="109">
        <v>0.95092024539877296</v>
      </c>
      <c r="AC210" s="109">
        <v>0.92638036809815949</v>
      </c>
      <c r="AD210" s="109">
        <v>0.98773006134969321</v>
      </c>
      <c r="AE210" s="109">
        <v>0.92024539877300615</v>
      </c>
      <c r="AH210">
        <v>0</v>
      </c>
      <c r="AI210">
        <v>0</v>
      </c>
      <c r="AJ210">
        <v>0</v>
      </c>
    </row>
    <row r="211" spans="1:36" x14ac:dyDescent="0.25">
      <c r="A211" t="s">
        <v>14218</v>
      </c>
      <c r="B211" t="s">
        <v>14219</v>
      </c>
      <c r="C211" t="s">
        <v>671</v>
      </c>
      <c r="D211" t="s">
        <v>672</v>
      </c>
      <c r="E211" s="108">
        <v>63</v>
      </c>
      <c r="F211" s="109">
        <v>1</v>
      </c>
      <c r="G211" s="109">
        <v>1</v>
      </c>
      <c r="H211" s="109">
        <v>1</v>
      </c>
      <c r="I211" s="110">
        <v>0</v>
      </c>
      <c r="J211" s="109" t="e">
        <v>#DIV/0!</v>
      </c>
      <c r="L211" s="111">
        <v>75</v>
      </c>
      <c r="M211" s="112">
        <v>1</v>
      </c>
      <c r="N211" s="112">
        <v>0.96</v>
      </c>
      <c r="O211" s="112">
        <v>1</v>
      </c>
      <c r="P211" s="112">
        <v>0.94666666666666666</v>
      </c>
      <c r="Q211" s="112">
        <v>0.97333333333333338</v>
      </c>
      <c r="R211" s="113">
        <v>0</v>
      </c>
      <c r="S211" s="112" t="e">
        <v>#DIV/0!</v>
      </c>
      <c r="U211" s="108">
        <v>88</v>
      </c>
      <c r="V211" s="109">
        <v>1</v>
      </c>
      <c r="W211" s="109">
        <v>0.94318181818181823</v>
      </c>
      <c r="X211" s="109">
        <v>1</v>
      </c>
      <c r="Y211" s="109">
        <v>1</v>
      </c>
      <c r="Z211" s="109">
        <v>0.98863636363636365</v>
      </c>
      <c r="AA211" s="109">
        <v>0.97727272727272729</v>
      </c>
      <c r="AB211" s="109">
        <v>0.95454545454545459</v>
      </c>
      <c r="AC211" s="109">
        <v>0.93181818181818177</v>
      </c>
      <c r="AD211" s="109">
        <v>1</v>
      </c>
      <c r="AE211" s="109">
        <v>0.92045454545454541</v>
      </c>
      <c r="AH211">
        <v>0</v>
      </c>
      <c r="AI211">
        <v>0</v>
      </c>
      <c r="AJ211">
        <v>0</v>
      </c>
    </row>
    <row r="212" spans="1:36" x14ac:dyDescent="0.25">
      <c r="A212" t="s">
        <v>14193</v>
      </c>
      <c r="B212" t="s">
        <v>14194</v>
      </c>
      <c r="C212" t="s">
        <v>671</v>
      </c>
      <c r="D212" t="s">
        <v>672</v>
      </c>
      <c r="E212" s="108">
        <v>117</v>
      </c>
      <c r="F212" s="109">
        <v>0.99145299145299148</v>
      </c>
      <c r="G212" s="109">
        <v>0.99145299145299148</v>
      </c>
      <c r="H212" s="109">
        <v>0.99145299145299148</v>
      </c>
      <c r="I212" s="110">
        <v>0</v>
      </c>
      <c r="J212" s="109" t="e">
        <v>#DIV/0!</v>
      </c>
      <c r="L212" s="111">
        <v>134</v>
      </c>
      <c r="M212" s="112">
        <v>0.97761194029850751</v>
      </c>
      <c r="N212" s="112">
        <v>0.94776119402985071</v>
      </c>
      <c r="O212" s="112">
        <v>0.94776119402985071</v>
      </c>
      <c r="P212" s="112">
        <v>0.94029850746268662</v>
      </c>
      <c r="Q212" s="112">
        <v>0.95522388059701491</v>
      </c>
      <c r="R212" s="113">
        <v>0</v>
      </c>
      <c r="S212" s="112" t="e">
        <v>#DIV/0!</v>
      </c>
      <c r="U212" s="108">
        <v>94</v>
      </c>
      <c r="V212" s="109">
        <v>0.98936170212765961</v>
      </c>
      <c r="W212" s="109">
        <v>0.95744680851063835</v>
      </c>
      <c r="X212" s="109">
        <v>0.98936170212765961</v>
      </c>
      <c r="Y212" s="109">
        <v>0.97872340425531912</v>
      </c>
      <c r="Z212" s="109">
        <v>0.97872340425531912</v>
      </c>
      <c r="AA212" s="109">
        <v>0.94680851063829785</v>
      </c>
      <c r="AB212" s="109">
        <v>0.96808510638297873</v>
      </c>
      <c r="AC212" s="109">
        <v>0.93617021276595747</v>
      </c>
      <c r="AD212" s="109">
        <v>0.96808510638297873</v>
      </c>
      <c r="AE212" s="109">
        <v>0.9042553191489362</v>
      </c>
      <c r="AH212">
        <v>0</v>
      </c>
      <c r="AI212">
        <v>0</v>
      </c>
      <c r="AJ212">
        <v>0</v>
      </c>
    </row>
    <row r="213" spans="1:36" x14ac:dyDescent="0.25">
      <c r="A213" t="s">
        <v>14216</v>
      </c>
      <c r="B213" t="s">
        <v>14217</v>
      </c>
      <c r="C213" t="s">
        <v>671</v>
      </c>
      <c r="D213" t="s">
        <v>672</v>
      </c>
      <c r="E213" s="108">
        <v>80</v>
      </c>
      <c r="F213" s="109">
        <v>1</v>
      </c>
      <c r="G213" s="109">
        <v>1</v>
      </c>
      <c r="H213" s="109">
        <v>0.98750000000000004</v>
      </c>
      <c r="I213" s="110">
        <v>0</v>
      </c>
      <c r="J213" s="109" t="e">
        <v>#DIV/0!</v>
      </c>
      <c r="L213" s="111">
        <v>85</v>
      </c>
      <c r="M213" s="112">
        <v>1</v>
      </c>
      <c r="N213" s="112">
        <v>0.96470588235294119</v>
      </c>
      <c r="O213" s="112">
        <v>1</v>
      </c>
      <c r="P213" s="112">
        <v>1</v>
      </c>
      <c r="Q213" s="112">
        <v>1</v>
      </c>
      <c r="R213" s="113">
        <v>0</v>
      </c>
      <c r="S213" s="112" t="e">
        <v>#DIV/0!</v>
      </c>
      <c r="U213" s="108">
        <v>88</v>
      </c>
      <c r="V213" s="109">
        <v>0.97727272727272729</v>
      </c>
      <c r="W213" s="109">
        <v>0.97727272727272729</v>
      </c>
      <c r="X213" s="109">
        <v>0.97727272727272729</v>
      </c>
      <c r="Y213" s="109">
        <v>0.97727272727272729</v>
      </c>
      <c r="Z213" s="109">
        <v>0.97727272727272729</v>
      </c>
      <c r="AA213" s="109">
        <v>0.96590909090909094</v>
      </c>
      <c r="AB213" s="109">
        <v>0.95454545454545459</v>
      </c>
      <c r="AC213" s="109">
        <v>0.95454545454545459</v>
      </c>
      <c r="AD213" s="109">
        <v>0.97727272727272729</v>
      </c>
      <c r="AE213" s="109">
        <v>0.93181818181818177</v>
      </c>
      <c r="AH213">
        <v>0</v>
      </c>
      <c r="AI213">
        <v>0</v>
      </c>
      <c r="AJ213">
        <v>0</v>
      </c>
    </row>
    <row r="214" spans="1:36" x14ac:dyDescent="0.25">
      <c r="A214" t="s">
        <v>14281</v>
      </c>
      <c r="B214" t="s">
        <v>14282</v>
      </c>
      <c r="C214" t="s">
        <v>671</v>
      </c>
      <c r="D214" t="s">
        <v>672</v>
      </c>
      <c r="E214" s="108">
        <v>67</v>
      </c>
      <c r="F214" s="109">
        <v>0.95522388059701491</v>
      </c>
      <c r="G214" s="109">
        <v>0.95522388059701491</v>
      </c>
      <c r="H214" s="109">
        <v>0.95522388059701491</v>
      </c>
      <c r="I214" s="110">
        <v>0</v>
      </c>
      <c r="J214" s="109" t="e">
        <v>#DIV/0!</v>
      </c>
      <c r="L214" s="111">
        <v>75</v>
      </c>
      <c r="M214" s="112">
        <v>0.98666666666666669</v>
      </c>
      <c r="N214" s="112">
        <v>0.97333333333333338</v>
      </c>
      <c r="O214" s="112">
        <v>0.98666666666666669</v>
      </c>
      <c r="P214" s="112">
        <v>0.94666666666666666</v>
      </c>
      <c r="Q214" s="112">
        <v>0.97333333333333338</v>
      </c>
      <c r="R214" s="113">
        <v>0</v>
      </c>
      <c r="S214" s="112" t="e">
        <v>#DIV/0!</v>
      </c>
      <c r="U214" s="108">
        <v>70</v>
      </c>
      <c r="V214" s="109">
        <v>1</v>
      </c>
      <c r="W214" s="109">
        <v>0.97142857142857142</v>
      </c>
      <c r="X214" s="109">
        <v>1</v>
      </c>
      <c r="Y214" s="109">
        <v>1</v>
      </c>
      <c r="Z214" s="109">
        <v>1</v>
      </c>
      <c r="AA214" s="109">
        <v>0.94285714285714284</v>
      </c>
      <c r="AB214" s="109">
        <v>0.95714285714285718</v>
      </c>
      <c r="AC214" s="109">
        <v>0.95714285714285718</v>
      </c>
      <c r="AD214" s="109">
        <v>1</v>
      </c>
      <c r="AE214" s="109">
        <v>0.94285714285714284</v>
      </c>
      <c r="AH214">
        <v>0</v>
      </c>
      <c r="AI214">
        <v>0</v>
      </c>
      <c r="AJ214">
        <v>0</v>
      </c>
    </row>
    <row r="215" spans="1:36" x14ac:dyDescent="0.25">
      <c r="A215" t="s">
        <v>14307</v>
      </c>
      <c r="B215" t="s">
        <v>14308</v>
      </c>
      <c r="C215" t="s">
        <v>671</v>
      </c>
      <c r="D215" t="s">
        <v>672</v>
      </c>
      <c r="E215" s="108">
        <v>58</v>
      </c>
      <c r="F215" s="109">
        <v>1</v>
      </c>
      <c r="G215" s="109">
        <v>1</v>
      </c>
      <c r="H215" s="109">
        <v>1</v>
      </c>
      <c r="I215" s="110">
        <v>0</v>
      </c>
      <c r="J215" s="109" t="e">
        <v>#DIV/0!</v>
      </c>
      <c r="L215" s="111">
        <v>63</v>
      </c>
      <c r="M215" s="112">
        <v>1</v>
      </c>
      <c r="N215" s="112">
        <v>0.96825396825396826</v>
      </c>
      <c r="O215" s="112">
        <v>0.98412698412698407</v>
      </c>
      <c r="P215" s="112">
        <v>0.96825396825396826</v>
      </c>
      <c r="Q215" s="112">
        <v>1</v>
      </c>
      <c r="R215" s="113" t="s">
        <v>1195</v>
      </c>
      <c r="S215" s="112">
        <v>1</v>
      </c>
      <c r="U215" s="108">
        <v>62</v>
      </c>
      <c r="V215" s="109">
        <v>1</v>
      </c>
      <c r="W215" s="109">
        <v>1</v>
      </c>
      <c r="X215" s="109">
        <v>1</v>
      </c>
      <c r="Y215" s="109">
        <v>1</v>
      </c>
      <c r="Z215" s="109">
        <v>1</v>
      </c>
      <c r="AA215" s="109">
        <v>0.91935483870967738</v>
      </c>
      <c r="AB215" s="109">
        <v>0.9838709677419355</v>
      </c>
      <c r="AC215" s="109">
        <v>0.967741935483871</v>
      </c>
      <c r="AD215" s="109">
        <v>1</v>
      </c>
      <c r="AE215" s="109">
        <v>0.9838709677419355</v>
      </c>
      <c r="AH215">
        <v>0</v>
      </c>
      <c r="AI215">
        <v>0</v>
      </c>
      <c r="AJ215">
        <v>0</v>
      </c>
    </row>
    <row r="216" spans="1:36" x14ac:dyDescent="0.25">
      <c r="A216" t="s">
        <v>14398</v>
      </c>
      <c r="B216" t="s">
        <v>14399</v>
      </c>
      <c r="C216" t="s">
        <v>671</v>
      </c>
      <c r="D216" t="s">
        <v>672</v>
      </c>
      <c r="E216" s="108">
        <v>30</v>
      </c>
      <c r="F216" s="109">
        <v>1</v>
      </c>
      <c r="G216" s="109">
        <v>1</v>
      </c>
      <c r="H216" s="109">
        <v>0.96666666666666667</v>
      </c>
      <c r="I216" s="110">
        <v>0</v>
      </c>
      <c r="J216" s="109" t="e">
        <v>#DIV/0!</v>
      </c>
      <c r="L216" s="111">
        <v>30</v>
      </c>
      <c r="M216" s="112">
        <v>1</v>
      </c>
      <c r="N216" s="112">
        <v>1</v>
      </c>
      <c r="O216" s="112">
        <v>1</v>
      </c>
      <c r="P216" s="112">
        <v>1</v>
      </c>
      <c r="Q216" s="112">
        <v>1</v>
      </c>
      <c r="R216" s="113">
        <v>0</v>
      </c>
      <c r="S216" s="112" t="e">
        <v>#DIV/0!</v>
      </c>
      <c r="U216" s="108">
        <v>38</v>
      </c>
      <c r="V216" s="109">
        <v>0.94736842105263153</v>
      </c>
      <c r="W216" s="109">
        <v>0.92105263157894735</v>
      </c>
      <c r="X216" s="109">
        <v>0.94736842105263153</v>
      </c>
      <c r="Y216" s="109">
        <v>0.94736842105263153</v>
      </c>
      <c r="Z216" s="109">
        <v>0.94736842105263153</v>
      </c>
      <c r="AA216" s="109">
        <v>0.94736842105263153</v>
      </c>
      <c r="AB216" s="109">
        <v>0.92105263157894735</v>
      </c>
      <c r="AC216" s="109">
        <v>0.86842105263157898</v>
      </c>
      <c r="AD216" s="109">
        <v>0.94736842105263153</v>
      </c>
      <c r="AE216" s="109">
        <v>0.92105263157894735</v>
      </c>
      <c r="AH216">
        <v>0</v>
      </c>
      <c r="AI216">
        <v>0</v>
      </c>
      <c r="AJ216">
        <v>0</v>
      </c>
    </row>
    <row r="217" spans="1:36" x14ac:dyDescent="0.25">
      <c r="A217" t="s">
        <v>14168</v>
      </c>
      <c r="B217" t="s">
        <v>14169</v>
      </c>
      <c r="C217" t="s">
        <v>671</v>
      </c>
      <c r="D217" t="s">
        <v>672</v>
      </c>
      <c r="E217" s="108">
        <v>71</v>
      </c>
      <c r="F217" s="109">
        <v>0.95774647887323938</v>
      </c>
      <c r="G217" s="109">
        <v>0.971830985915493</v>
      </c>
      <c r="H217" s="109">
        <v>0.95774647887323938</v>
      </c>
      <c r="I217" s="110">
        <v>0</v>
      </c>
      <c r="J217" s="109" t="e">
        <v>#DIV/0!</v>
      </c>
      <c r="L217" s="111">
        <v>92</v>
      </c>
      <c r="M217" s="112">
        <v>0.97826086956521741</v>
      </c>
      <c r="N217" s="112">
        <v>0.93478260869565222</v>
      </c>
      <c r="O217" s="112">
        <v>0.98913043478260865</v>
      </c>
      <c r="P217" s="112">
        <v>0.93478260869565222</v>
      </c>
      <c r="Q217" s="112">
        <v>0.94565217391304346</v>
      </c>
      <c r="R217" s="113">
        <v>0</v>
      </c>
      <c r="S217" s="112" t="e">
        <v>#DIV/0!</v>
      </c>
      <c r="U217" s="108">
        <v>103</v>
      </c>
      <c r="V217" s="109">
        <v>0.98058252427184467</v>
      </c>
      <c r="W217" s="109">
        <v>0.89320388349514568</v>
      </c>
      <c r="X217" s="109">
        <v>0.98058252427184467</v>
      </c>
      <c r="Y217" s="109">
        <v>0.99029126213592233</v>
      </c>
      <c r="Z217" s="109">
        <v>0.98058252427184467</v>
      </c>
      <c r="AA217" s="109">
        <v>0.98058252427184467</v>
      </c>
      <c r="AB217" s="109">
        <v>0.87378640776699024</v>
      </c>
      <c r="AC217" s="109">
        <v>0.78640776699029125</v>
      </c>
      <c r="AD217" s="109">
        <v>0.970873786407767</v>
      </c>
      <c r="AE217" s="109">
        <v>0.87378640776699024</v>
      </c>
      <c r="AH217">
        <v>0</v>
      </c>
      <c r="AI217">
        <v>0</v>
      </c>
      <c r="AJ217">
        <v>0</v>
      </c>
    </row>
    <row r="218" spans="1:36" x14ac:dyDescent="0.25">
      <c r="A218" t="s">
        <v>14160</v>
      </c>
      <c r="B218" t="s">
        <v>771</v>
      </c>
      <c r="C218" t="s">
        <v>671</v>
      </c>
      <c r="D218" t="s">
        <v>672</v>
      </c>
      <c r="E218" s="108">
        <v>95</v>
      </c>
      <c r="F218" s="109">
        <v>0.98947368421052628</v>
      </c>
      <c r="G218" s="109">
        <v>1</v>
      </c>
      <c r="H218" s="109">
        <v>0.98947368421052628</v>
      </c>
      <c r="I218" s="110">
        <v>0</v>
      </c>
      <c r="J218" s="109" t="e">
        <v>#DIV/0!</v>
      </c>
      <c r="L218" s="111">
        <v>100</v>
      </c>
      <c r="M218" s="112">
        <v>0.99</v>
      </c>
      <c r="N218" s="112">
        <v>0.98</v>
      </c>
      <c r="O218" s="112">
        <v>0.99</v>
      </c>
      <c r="P218" s="112">
        <v>0.98</v>
      </c>
      <c r="Q218" s="112">
        <v>0.98</v>
      </c>
      <c r="R218" s="113">
        <v>0</v>
      </c>
      <c r="S218" s="112" t="e">
        <v>#DIV/0!</v>
      </c>
      <c r="U218" s="108">
        <v>105</v>
      </c>
      <c r="V218" s="109">
        <v>1</v>
      </c>
      <c r="W218" s="109">
        <v>0.98095238095238091</v>
      </c>
      <c r="X218" s="109">
        <v>1</v>
      </c>
      <c r="Y218" s="109">
        <v>1</v>
      </c>
      <c r="Z218" s="109">
        <v>0.99047619047619051</v>
      </c>
      <c r="AA218" s="109">
        <v>1</v>
      </c>
      <c r="AB218" s="109">
        <v>0.99047619047619051</v>
      </c>
      <c r="AC218" s="109">
        <v>0.98095238095238091</v>
      </c>
      <c r="AD218" s="109">
        <v>1</v>
      </c>
      <c r="AE218" s="109">
        <v>1</v>
      </c>
      <c r="AH218">
        <v>0</v>
      </c>
      <c r="AI218">
        <v>0</v>
      </c>
      <c r="AJ218">
        <v>0</v>
      </c>
    </row>
    <row r="219" spans="1:36" x14ac:dyDescent="0.25">
      <c r="A219" t="s">
        <v>14267</v>
      </c>
      <c r="B219" t="s">
        <v>14268</v>
      </c>
      <c r="C219" t="s">
        <v>671</v>
      </c>
      <c r="D219" t="s">
        <v>672</v>
      </c>
      <c r="E219" s="108">
        <v>65</v>
      </c>
      <c r="F219" s="109">
        <v>1</v>
      </c>
      <c r="G219" s="109">
        <v>1</v>
      </c>
      <c r="H219" s="109">
        <v>1</v>
      </c>
      <c r="I219" s="110">
        <v>0</v>
      </c>
      <c r="J219" s="109" t="e">
        <v>#DIV/0!</v>
      </c>
      <c r="L219" s="111">
        <v>80</v>
      </c>
      <c r="M219" s="112">
        <v>0.98750000000000004</v>
      </c>
      <c r="N219" s="112">
        <v>0.97499999999999998</v>
      </c>
      <c r="O219" s="112">
        <v>0.98750000000000004</v>
      </c>
      <c r="P219" s="112">
        <v>0.97499999999999998</v>
      </c>
      <c r="Q219" s="112">
        <v>0.97499999999999998</v>
      </c>
      <c r="R219" s="113">
        <v>0</v>
      </c>
      <c r="S219" s="112" t="e">
        <v>#DIV/0!</v>
      </c>
      <c r="U219" s="108">
        <v>72</v>
      </c>
      <c r="V219" s="109">
        <v>1</v>
      </c>
      <c r="W219" s="109">
        <v>1</v>
      </c>
      <c r="X219" s="109">
        <v>1</v>
      </c>
      <c r="Y219" s="109">
        <v>1</v>
      </c>
      <c r="Z219" s="109">
        <v>1</v>
      </c>
      <c r="AA219" s="109">
        <v>0.98611111111111116</v>
      </c>
      <c r="AB219" s="109">
        <v>0.97222222222222221</v>
      </c>
      <c r="AC219" s="109">
        <v>0.97222222222222221</v>
      </c>
      <c r="AD219" s="109">
        <v>1</v>
      </c>
      <c r="AE219" s="109">
        <v>0.97222222222222221</v>
      </c>
      <c r="AH219">
        <v>0</v>
      </c>
      <c r="AI219">
        <v>0</v>
      </c>
      <c r="AJ219">
        <v>0</v>
      </c>
    </row>
    <row r="220" spans="1:36" x14ac:dyDescent="0.25">
      <c r="A220" t="s">
        <v>14344</v>
      </c>
      <c r="B220" t="s">
        <v>14345</v>
      </c>
      <c r="C220" t="s">
        <v>671</v>
      </c>
      <c r="D220" t="s">
        <v>672</v>
      </c>
      <c r="E220" s="108">
        <v>65</v>
      </c>
      <c r="F220" s="109">
        <v>0.8</v>
      </c>
      <c r="G220" s="109">
        <v>0.86153846153846159</v>
      </c>
      <c r="H220" s="109">
        <v>0.81538461538461537</v>
      </c>
      <c r="I220" s="110">
        <v>0</v>
      </c>
      <c r="J220" s="109" t="e">
        <v>#DIV/0!</v>
      </c>
      <c r="L220" s="111">
        <v>54</v>
      </c>
      <c r="M220" s="112">
        <v>0.98148148148148151</v>
      </c>
      <c r="N220" s="112">
        <v>0.96296296296296291</v>
      </c>
      <c r="O220" s="112">
        <v>0.98148148148148151</v>
      </c>
      <c r="P220" s="112">
        <v>0.92592592592592593</v>
      </c>
      <c r="Q220" s="112">
        <v>0.96296296296296291</v>
      </c>
      <c r="R220" s="113">
        <v>0</v>
      </c>
      <c r="S220" s="112" t="e">
        <v>#DIV/0!</v>
      </c>
      <c r="U220" s="108">
        <v>52</v>
      </c>
      <c r="V220" s="109">
        <v>0.94230769230769229</v>
      </c>
      <c r="W220" s="109">
        <v>0.90384615384615385</v>
      </c>
      <c r="X220" s="109">
        <v>0.94230769230769229</v>
      </c>
      <c r="Y220" s="109">
        <v>0.94230769230769229</v>
      </c>
      <c r="Z220" s="109">
        <v>0.94230769230769229</v>
      </c>
      <c r="AA220" s="109">
        <v>0.88461538461538458</v>
      </c>
      <c r="AB220" s="109">
        <v>0.90384615384615385</v>
      </c>
      <c r="AC220" s="109">
        <v>0.86538461538461542</v>
      </c>
      <c r="AD220" s="109">
        <v>0.92307692307692313</v>
      </c>
      <c r="AE220" s="109">
        <v>0.80769230769230771</v>
      </c>
      <c r="AH220">
        <v>0</v>
      </c>
      <c r="AI220">
        <v>0</v>
      </c>
      <c r="AJ220">
        <v>0</v>
      </c>
    </row>
    <row r="221" spans="1:36" x14ac:dyDescent="0.25">
      <c r="A221" t="s">
        <v>14170</v>
      </c>
      <c r="B221" t="s">
        <v>771</v>
      </c>
      <c r="C221" t="s">
        <v>671</v>
      </c>
      <c r="D221" t="s">
        <v>672</v>
      </c>
      <c r="E221" s="108">
        <v>101</v>
      </c>
      <c r="F221" s="109">
        <v>0.92079207920792083</v>
      </c>
      <c r="G221" s="109">
        <v>0.93069306930693074</v>
      </c>
      <c r="H221" s="109">
        <v>0.92079207920792083</v>
      </c>
      <c r="I221" s="110">
        <v>0</v>
      </c>
      <c r="J221" s="109" t="e">
        <v>#DIV/0!</v>
      </c>
      <c r="L221" s="111">
        <v>78</v>
      </c>
      <c r="M221" s="112">
        <v>0.98717948717948723</v>
      </c>
      <c r="N221" s="112">
        <v>0.92307692307692313</v>
      </c>
      <c r="O221" s="112">
        <v>0.98717948717948723</v>
      </c>
      <c r="P221" s="112">
        <v>0.9358974358974359</v>
      </c>
      <c r="Q221" s="112">
        <v>0.96153846153846156</v>
      </c>
      <c r="R221" s="113">
        <v>0</v>
      </c>
      <c r="S221" s="112" t="e">
        <v>#DIV/0!</v>
      </c>
      <c r="U221" s="108">
        <v>103</v>
      </c>
      <c r="V221" s="109">
        <v>0.95145631067961167</v>
      </c>
      <c r="W221" s="109">
        <v>0.90291262135922334</v>
      </c>
      <c r="X221" s="109">
        <v>0.95145631067961167</v>
      </c>
      <c r="Y221" s="109">
        <v>0.96116504854368934</v>
      </c>
      <c r="Z221" s="109">
        <v>0.95145631067961167</v>
      </c>
      <c r="AA221" s="109">
        <v>0.91262135922330101</v>
      </c>
      <c r="AB221" s="109">
        <v>0.91262135922330101</v>
      </c>
      <c r="AC221" s="109">
        <v>0.87378640776699024</v>
      </c>
      <c r="AD221" s="109">
        <v>0.970873786407767</v>
      </c>
      <c r="AE221" s="109">
        <v>0.80582524271844658</v>
      </c>
      <c r="AH221">
        <v>0</v>
      </c>
      <c r="AI221">
        <v>0</v>
      </c>
      <c r="AJ221">
        <v>0</v>
      </c>
    </row>
    <row r="222" spans="1:36" x14ac:dyDescent="0.25">
      <c r="A222" t="s">
        <v>14148</v>
      </c>
      <c r="B222" t="s">
        <v>12665</v>
      </c>
      <c r="C222" t="s">
        <v>671</v>
      </c>
      <c r="D222" t="s">
        <v>672</v>
      </c>
      <c r="E222" s="108">
        <v>112</v>
      </c>
      <c r="F222" s="109">
        <v>0.9732142857142857</v>
      </c>
      <c r="G222" s="109">
        <v>0.9821428571428571</v>
      </c>
      <c r="H222" s="109">
        <v>0.9821428571428571</v>
      </c>
      <c r="I222" s="110">
        <v>0</v>
      </c>
      <c r="J222" s="109" t="e">
        <v>#DIV/0!</v>
      </c>
      <c r="L222" s="111">
        <v>114</v>
      </c>
      <c r="M222" s="112">
        <v>0.99122807017543857</v>
      </c>
      <c r="N222" s="112">
        <v>0.94736842105263153</v>
      </c>
      <c r="O222" s="112">
        <v>0.99122807017543857</v>
      </c>
      <c r="P222" s="112">
        <v>0.94736842105263153</v>
      </c>
      <c r="Q222" s="112">
        <v>0.96491228070175439</v>
      </c>
      <c r="R222" s="113">
        <v>0</v>
      </c>
      <c r="S222" s="112" t="e">
        <v>#DIV/0!</v>
      </c>
      <c r="U222" s="108">
        <v>111</v>
      </c>
      <c r="V222" s="109">
        <v>0.98198198198198194</v>
      </c>
      <c r="W222" s="109">
        <v>0.95495495495495497</v>
      </c>
      <c r="X222" s="109">
        <v>0.98198198198198194</v>
      </c>
      <c r="Y222" s="109">
        <v>0.98198198198198194</v>
      </c>
      <c r="Z222" s="109">
        <v>0.98198198198198194</v>
      </c>
      <c r="AA222" s="109">
        <v>0.95495495495495497</v>
      </c>
      <c r="AB222" s="109">
        <v>0.963963963963964</v>
      </c>
      <c r="AC222" s="109">
        <v>0.95495495495495497</v>
      </c>
      <c r="AD222" s="109">
        <v>0.98198198198198194</v>
      </c>
      <c r="AE222" s="109">
        <v>0.91891891891891897</v>
      </c>
      <c r="AH222">
        <v>0</v>
      </c>
      <c r="AI222">
        <v>0</v>
      </c>
      <c r="AJ222">
        <v>0</v>
      </c>
    </row>
    <row r="223" spans="1:36" x14ac:dyDescent="0.25">
      <c r="A223" t="s">
        <v>14348</v>
      </c>
      <c r="B223" t="s">
        <v>14349</v>
      </c>
      <c r="C223" t="s">
        <v>671</v>
      </c>
      <c r="D223" t="s">
        <v>672</v>
      </c>
      <c r="E223" s="108">
        <v>46</v>
      </c>
      <c r="F223" s="109">
        <v>1</v>
      </c>
      <c r="G223" s="109">
        <v>1</v>
      </c>
      <c r="H223" s="109">
        <v>1</v>
      </c>
      <c r="I223" s="110">
        <v>0</v>
      </c>
      <c r="J223" s="109" t="e">
        <v>#DIV/0!</v>
      </c>
      <c r="L223" s="111">
        <v>33</v>
      </c>
      <c r="M223" s="112">
        <v>0.96969696969696972</v>
      </c>
      <c r="N223" s="112">
        <v>0.96969696969696972</v>
      </c>
      <c r="O223" s="112">
        <v>0.96969696969696972</v>
      </c>
      <c r="P223" s="112">
        <v>0.93939393939393945</v>
      </c>
      <c r="Q223" s="112">
        <v>0.96969696969696972</v>
      </c>
      <c r="R223" s="113">
        <v>0</v>
      </c>
      <c r="S223" s="112" t="e">
        <v>#DIV/0!</v>
      </c>
      <c r="U223" s="108">
        <v>50</v>
      </c>
      <c r="V223" s="109">
        <v>1</v>
      </c>
      <c r="W223" s="109">
        <v>0.98</v>
      </c>
      <c r="X223" s="109">
        <v>1</v>
      </c>
      <c r="Y223" s="109">
        <v>1</v>
      </c>
      <c r="Z223" s="109">
        <v>1</v>
      </c>
      <c r="AA223" s="109">
        <v>0.98</v>
      </c>
      <c r="AB223" s="109">
        <v>0.92</v>
      </c>
      <c r="AC223" s="109">
        <v>0.92</v>
      </c>
      <c r="AD223" s="109">
        <v>1</v>
      </c>
      <c r="AE223" s="109">
        <v>0.98</v>
      </c>
      <c r="AH223">
        <v>0</v>
      </c>
      <c r="AI223">
        <v>0</v>
      </c>
      <c r="AJ223">
        <v>0</v>
      </c>
    </row>
    <row r="224" spans="1:36" x14ac:dyDescent="0.25">
      <c r="A224" t="s">
        <v>14051</v>
      </c>
      <c r="B224" t="s">
        <v>3726</v>
      </c>
      <c r="C224" t="s">
        <v>671</v>
      </c>
      <c r="D224" t="s">
        <v>672</v>
      </c>
      <c r="E224" s="108">
        <v>113</v>
      </c>
      <c r="F224" s="109">
        <v>0.94690265486725667</v>
      </c>
      <c r="G224" s="109">
        <v>0.94690265486725667</v>
      </c>
      <c r="H224" s="109">
        <v>0.94690265486725667</v>
      </c>
      <c r="I224" s="110">
        <v>0</v>
      </c>
      <c r="J224" s="109" t="e">
        <v>#DIV/0!</v>
      </c>
      <c r="L224" s="111">
        <v>129</v>
      </c>
      <c r="M224" s="112">
        <v>0.96124031007751942</v>
      </c>
      <c r="N224" s="112">
        <v>0.96124031007751942</v>
      </c>
      <c r="O224" s="112">
        <v>0.96124031007751942</v>
      </c>
      <c r="P224" s="112">
        <v>0.95348837209302328</v>
      </c>
      <c r="Q224" s="112">
        <v>0.95348837209302328</v>
      </c>
      <c r="R224" s="113">
        <v>0</v>
      </c>
      <c r="S224" s="112" t="e">
        <v>#DIV/0!</v>
      </c>
      <c r="U224" s="108">
        <v>142</v>
      </c>
      <c r="V224" s="109">
        <v>0.99295774647887325</v>
      </c>
      <c r="W224" s="109">
        <v>0.96478873239436624</v>
      </c>
      <c r="X224" s="109">
        <v>0.99295774647887325</v>
      </c>
      <c r="Y224" s="109">
        <v>0.99295774647887325</v>
      </c>
      <c r="Z224" s="109">
        <v>0.97887323943661975</v>
      </c>
      <c r="AA224" s="109">
        <v>0.95774647887323938</v>
      </c>
      <c r="AB224" s="109">
        <v>0.971830985915493</v>
      </c>
      <c r="AC224" s="109">
        <v>0.95774647887323938</v>
      </c>
      <c r="AD224" s="109">
        <v>0.97887323943661975</v>
      </c>
      <c r="AE224" s="109">
        <v>0.94366197183098588</v>
      </c>
      <c r="AH224">
        <v>0</v>
      </c>
      <c r="AI224">
        <v>0</v>
      </c>
      <c r="AJ224">
        <v>0</v>
      </c>
    </row>
    <row r="225" spans="1:36" x14ac:dyDescent="0.25">
      <c r="A225" t="s">
        <v>14372</v>
      </c>
      <c r="B225" t="s">
        <v>14373</v>
      </c>
      <c r="C225" t="s">
        <v>671</v>
      </c>
      <c r="D225" t="s">
        <v>672</v>
      </c>
      <c r="E225" s="108">
        <v>28</v>
      </c>
      <c r="F225" s="109">
        <v>1</v>
      </c>
      <c r="G225" s="109">
        <v>1</v>
      </c>
      <c r="H225" s="109">
        <v>1</v>
      </c>
      <c r="I225" s="110">
        <v>0</v>
      </c>
      <c r="J225" s="109" t="e">
        <v>#DIV/0!</v>
      </c>
      <c r="L225" s="111">
        <v>30</v>
      </c>
      <c r="M225" s="112">
        <v>0.93333333333333335</v>
      </c>
      <c r="N225" s="112">
        <v>0.9</v>
      </c>
      <c r="O225" s="112">
        <v>0.93333333333333335</v>
      </c>
      <c r="P225" s="112">
        <v>0.9</v>
      </c>
      <c r="Q225" s="112">
        <v>0.9</v>
      </c>
      <c r="R225" s="113">
        <v>0</v>
      </c>
      <c r="S225" s="112" t="e">
        <v>#DIV/0!</v>
      </c>
      <c r="U225" s="108">
        <v>45</v>
      </c>
      <c r="V225" s="109">
        <v>1</v>
      </c>
      <c r="W225" s="109">
        <v>1</v>
      </c>
      <c r="X225" s="109">
        <v>1</v>
      </c>
      <c r="Y225" s="109">
        <v>1</v>
      </c>
      <c r="Z225" s="109">
        <v>1</v>
      </c>
      <c r="AA225" s="109">
        <v>0.97777777777777775</v>
      </c>
      <c r="AB225" s="109">
        <v>0.97777777777777775</v>
      </c>
      <c r="AC225" s="109">
        <v>0.97777777777777775</v>
      </c>
      <c r="AD225" s="109">
        <v>0.9555555555555556</v>
      </c>
      <c r="AE225" s="109">
        <v>0.9555555555555556</v>
      </c>
      <c r="AH225">
        <v>0</v>
      </c>
      <c r="AI225">
        <v>0</v>
      </c>
      <c r="AJ225">
        <v>0</v>
      </c>
    </row>
    <row r="226" spans="1:36" x14ac:dyDescent="0.25">
      <c r="A226" t="s">
        <v>14405</v>
      </c>
      <c r="B226" t="s">
        <v>14406</v>
      </c>
      <c r="C226" t="s">
        <v>671</v>
      </c>
      <c r="D226" t="s">
        <v>672</v>
      </c>
      <c r="E226" s="108">
        <v>27</v>
      </c>
      <c r="F226" s="109">
        <v>0.96296296296296291</v>
      </c>
      <c r="G226" s="109">
        <v>0.96296296296296291</v>
      </c>
      <c r="H226" s="109">
        <v>0.96296296296296291</v>
      </c>
      <c r="I226" s="110">
        <v>0</v>
      </c>
      <c r="J226" s="109" t="e">
        <v>#DIV/0!</v>
      </c>
      <c r="L226" s="111">
        <v>47</v>
      </c>
      <c r="M226" s="112">
        <v>0.97872340425531912</v>
      </c>
      <c r="N226" s="112">
        <v>0.95744680851063835</v>
      </c>
      <c r="O226" s="112">
        <v>0.95744680851063835</v>
      </c>
      <c r="P226" s="112">
        <v>0.97872340425531912</v>
      </c>
      <c r="Q226" s="112">
        <v>0.97872340425531912</v>
      </c>
      <c r="R226" s="113">
        <v>0</v>
      </c>
      <c r="S226" s="112" t="e">
        <v>#DIV/0!</v>
      </c>
      <c r="U226" s="108">
        <v>35</v>
      </c>
      <c r="V226" s="109">
        <v>0.94285714285714284</v>
      </c>
      <c r="W226" s="109">
        <v>0.88571428571428568</v>
      </c>
      <c r="X226" s="109">
        <v>0.94285714285714284</v>
      </c>
      <c r="Y226" s="109">
        <v>0.94285714285714284</v>
      </c>
      <c r="Z226" s="109">
        <v>0.97142857142857142</v>
      </c>
      <c r="AA226" s="109">
        <v>0.91428571428571426</v>
      </c>
      <c r="AB226" s="109">
        <v>0.94285714285714284</v>
      </c>
      <c r="AC226" s="109">
        <v>0.91428571428571426</v>
      </c>
      <c r="AD226" s="109">
        <v>0.97142857142857142</v>
      </c>
      <c r="AE226" s="109">
        <v>0.91428571428571426</v>
      </c>
      <c r="AH226">
        <v>0</v>
      </c>
      <c r="AI226">
        <v>0</v>
      </c>
      <c r="AJ226">
        <v>0</v>
      </c>
    </row>
    <row r="227" spans="1:36" x14ac:dyDescent="0.25">
      <c r="A227" t="s">
        <v>14174</v>
      </c>
      <c r="B227" t="s">
        <v>14175</v>
      </c>
      <c r="C227" t="s">
        <v>671</v>
      </c>
      <c r="D227" t="s">
        <v>672</v>
      </c>
      <c r="E227" s="108">
        <v>97</v>
      </c>
      <c r="F227" s="109">
        <v>0.98969072164948457</v>
      </c>
      <c r="G227" s="109">
        <v>1</v>
      </c>
      <c r="H227" s="109">
        <v>1</v>
      </c>
      <c r="I227" s="110">
        <v>0</v>
      </c>
      <c r="J227" s="109" t="e">
        <v>#DIV/0!</v>
      </c>
      <c r="L227" s="111">
        <v>111</v>
      </c>
      <c r="M227" s="112">
        <v>0.97297297297297303</v>
      </c>
      <c r="N227" s="112">
        <v>0.93693693693693691</v>
      </c>
      <c r="O227" s="112">
        <v>0.97297297297297303</v>
      </c>
      <c r="P227" s="112">
        <v>0.93693693693693691</v>
      </c>
      <c r="Q227" s="112">
        <v>0.95495495495495497</v>
      </c>
      <c r="R227" s="113">
        <v>0</v>
      </c>
      <c r="S227" s="112" t="e">
        <v>#DIV/0!</v>
      </c>
      <c r="U227" s="108">
        <v>100</v>
      </c>
      <c r="V227" s="109">
        <v>0.97</v>
      </c>
      <c r="W227" s="109">
        <v>0.98</v>
      </c>
      <c r="X227" s="109">
        <v>0.97</v>
      </c>
      <c r="Y227" s="109">
        <v>0.96</v>
      </c>
      <c r="Z227" s="109">
        <v>0.97</v>
      </c>
      <c r="AA227" s="109">
        <v>0.97</v>
      </c>
      <c r="AB227" s="109">
        <v>0.98</v>
      </c>
      <c r="AC227" s="109">
        <v>0.96</v>
      </c>
      <c r="AD227" s="109">
        <v>0.98</v>
      </c>
      <c r="AE227" s="109">
        <v>0.86</v>
      </c>
      <c r="AH227">
        <v>0</v>
      </c>
      <c r="AI227">
        <v>0</v>
      </c>
      <c r="AJ227">
        <v>0</v>
      </c>
    </row>
    <row r="228" spans="1:36" x14ac:dyDescent="0.25">
      <c r="A228" t="s">
        <v>14164</v>
      </c>
      <c r="B228" t="s">
        <v>14165</v>
      </c>
      <c r="C228" t="s">
        <v>671</v>
      </c>
      <c r="D228" t="s">
        <v>672</v>
      </c>
      <c r="E228" s="108">
        <v>123</v>
      </c>
      <c r="F228" s="109">
        <v>0.98373983739837401</v>
      </c>
      <c r="G228" s="109">
        <v>0.99186991869918695</v>
      </c>
      <c r="H228" s="109">
        <v>0.98373983739837401</v>
      </c>
      <c r="I228" s="110">
        <v>0</v>
      </c>
      <c r="J228" s="109" t="e">
        <v>#DIV/0!</v>
      </c>
      <c r="L228" s="111">
        <v>108</v>
      </c>
      <c r="M228" s="112">
        <v>0.98148148148148151</v>
      </c>
      <c r="N228" s="112">
        <v>0.93518518518518523</v>
      </c>
      <c r="O228" s="112">
        <v>0.98148148148148151</v>
      </c>
      <c r="P228" s="112">
        <v>0.96296296296296291</v>
      </c>
      <c r="Q228" s="112">
        <v>0.97222222222222221</v>
      </c>
      <c r="R228" s="113">
        <v>0</v>
      </c>
      <c r="S228" s="112" t="e">
        <v>#DIV/0!</v>
      </c>
      <c r="U228" s="108">
        <v>104</v>
      </c>
      <c r="V228" s="109">
        <v>1</v>
      </c>
      <c r="W228" s="109">
        <v>0.95192307692307687</v>
      </c>
      <c r="X228" s="109">
        <v>1</v>
      </c>
      <c r="Y228" s="109">
        <v>1</v>
      </c>
      <c r="Z228" s="109">
        <v>0.99038461538461542</v>
      </c>
      <c r="AA228" s="109">
        <v>0.99038461538461542</v>
      </c>
      <c r="AB228" s="109">
        <v>0.98076923076923073</v>
      </c>
      <c r="AC228" s="109">
        <v>0.95192307692307687</v>
      </c>
      <c r="AD228" s="109">
        <v>1</v>
      </c>
      <c r="AE228" s="109">
        <v>0.97115384615384615</v>
      </c>
      <c r="AH228">
        <v>0</v>
      </c>
      <c r="AI228">
        <v>0</v>
      </c>
      <c r="AJ228">
        <v>0</v>
      </c>
    </row>
    <row r="229" spans="1:36" x14ac:dyDescent="0.25">
      <c r="A229" t="s">
        <v>14396</v>
      </c>
      <c r="B229" t="s">
        <v>14397</v>
      </c>
      <c r="C229" t="s">
        <v>671</v>
      </c>
      <c r="D229" t="s">
        <v>672</v>
      </c>
      <c r="E229" s="108">
        <v>47</v>
      </c>
      <c r="F229" s="109">
        <v>0.97872340425531912</v>
      </c>
      <c r="G229" s="109">
        <v>0.97872340425531912</v>
      </c>
      <c r="H229" s="109">
        <v>0.97872340425531912</v>
      </c>
      <c r="I229" s="110">
        <v>0</v>
      </c>
      <c r="J229" s="109" t="e">
        <v>#DIV/0!</v>
      </c>
      <c r="L229" s="111">
        <v>45</v>
      </c>
      <c r="M229" s="112">
        <v>0.9555555555555556</v>
      </c>
      <c r="N229" s="112">
        <v>0.93333333333333335</v>
      </c>
      <c r="O229" s="112">
        <v>0.9555555555555556</v>
      </c>
      <c r="P229" s="112">
        <v>0.93333333333333335</v>
      </c>
      <c r="Q229" s="112">
        <v>0.9555555555555556</v>
      </c>
      <c r="R229" s="113">
        <v>0</v>
      </c>
      <c r="S229" s="112" t="e">
        <v>#DIV/0!</v>
      </c>
      <c r="U229" s="108">
        <v>39</v>
      </c>
      <c r="V229" s="109">
        <v>0.94871794871794868</v>
      </c>
      <c r="W229" s="109">
        <v>0.94871794871794868</v>
      </c>
      <c r="X229" s="109">
        <v>0.94871794871794868</v>
      </c>
      <c r="Y229" s="109">
        <v>0.97435897435897434</v>
      </c>
      <c r="Z229" s="109">
        <v>0.97435897435897434</v>
      </c>
      <c r="AA229" s="109">
        <v>0.92307692307692313</v>
      </c>
      <c r="AB229" s="109">
        <v>0.89743589743589747</v>
      </c>
      <c r="AC229" s="109">
        <v>0.89743589743589747</v>
      </c>
      <c r="AD229" s="109">
        <v>0.97435897435897434</v>
      </c>
      <c r="AE229" s="109">
        <v>0.92307692307692313</v>
      </c>
      <c r="AH229">
        <v>0</v>
      </c>
      <c r="AI229">
        <v>0</v>
      </c>
      <c r="AJ229">
        <v>0</v>
      </c>
    </row>
    <row r="230" spans="1:36" x14ac:dyDescent="0.25">
      <c r="A230" t="s">
        <v>14265</v>
      </c>
      <c r="B230" t="s">
        <v>14266</v>
      </c>
      <c r="C230" t="s">
        <v>671</v>
      </c>
      <c r="D230" t="s">
        <v>672</v>
      </c>
      <c r="E230" s="108">
        <v>84</v>
      </c>
      <c r="F230" s="109">
        <v>0.98809523809523814</v>
      </c>
      <c r="G230" s="109">
        <v>1</v>
      </c>
      <c r="H230" s="109">
        <v>0.98809523809523814</v>
      </c>
      <c r="I230" s="110">
        <v>0</v>
      </c>
      <c r="J230" s="109" t="e">
        <v>#DIV/0!</v>
      </c>
      <c r="L230" s="111">
        <v>71</v>
      </c>
      <c r="M230" s="112">
        <v>0.9859154929577465</v>
      </c>
      <c r="N230" s="112">
        <v>0.9859154929577465</v>
      </c>
      <c r="O230" s="112">
        <v>0.9859154929577465</v>
      </c>
      <c r="P230" s="112">
        <v>0.9859154929577465</v>
      </c>
      <c r="Q230" s="112">
        <v>0.9859154929577465</v>
      </c>
      <c r="R230" s="113">
        <v>0</v>
      </c>
      <c r="S230" s="112" t="e">
        <v>#DIV/0!</v>
      </c>
      <c r="U230" s="108">
        <v>73</v>
      </c>
      <c r="V230" s="109">
        <v>1</v>
      </c>
      <c r="W230" s="109">
        <v>0.9452054794520548</v>
      </c>
      <c r="X230" s="109">
        <v>1</v>
      </c>
      <c r="Y230" s="109">
        <v>1</v>
      </c>
      <c r="Z230" s="109">
        <v>1</v>
      </c>
      <c r="AA230" s="109">
        <v>0.9726027397260274</v>
      </c>
      <c r="AB230" s="109">
        <v>0.9726027397260274</v>
      </c>
      <c r="AC230" s="109">
        <v>0.9178082191780822</v>
      </c>
      <c r="AD230" s="109">
        <v>1</v>
      </c>
      <c r="AE230" s="109">
        <v>0.98630136986301364</v>
      </c>
      <c r="AH230">
        <v>0</v>
      </c>
      <c r="AI230">
        <v>0</v>
      </c>
      <c r="AJ230">
        <v>0</v>
      </c>
    </row>
    <row r="231" spans="1:36" x14ac:dyDescent="0.25">
      <c r="A231" t="s">
        <v>14368</v>
      </c>
      <c r="B231" t="s">
        <v>14369</v>
      </c>
      <c r="C231" t="s">
        <v>671</v>
      </c>
      <c r="D231" t="s">
        <v>672</v>
      </c>
      <c r="E231" s="108">
        <v>52</v>
      </c>
      <c r="F231" s="109">
        <v>0.96153846153846156</v>
      </c>
      <c r="G231" s="109">
        <v>0.96153846153846156</v>
      </c>
      <c r="H231" s="109">
        <v>0.96153846153846156</v>
      </c>
      <c r="I231" s="110">
        <v>0</v>
      </c>
      <c r="J231" s="109" t="e">
        <v>#DIV/0!</v>
      </c>
      <c r="L231" s="111">
        <v>55</v>
      </c>
      <c r="M231" s="112">
        <v>1</v>
      </c>
      <c r="N231" s="112">
        <v>0.98181818181818181</v>
      </c>
      <c r="O231" s="112">
        <v>1</v>
      </c>
      <c r="P231" s="112">
        <v>0.98181818181818181</v>
      </c>
      <c r="Q231" s="112">
        <v>0.98181818181818181</v>
      </c>
      <c r="R231" s="113">
        <v>0</v>
      </c>
      <c r="S231" s="112" t="e">
        <v>#DIV/0!</v>
      </c>
      <c r="U231" s="108">
        <v>45</v>
      </c>
      <c r="V231" s="109">
        <v>0.9555555555555556</v>
      </c>
      <c r="W231" s="109">
        <v>0.93333333333333335</v>
      </c>
      <c r="X231" s="109">
        <v>0.9555555555555556</v>
      </c>
      <c r="Y231" s="109">
        <v>0.9555555555555556</v>
      </c>
      <c r="Z231" s="109">
        <v>0.9555555555555556</v>
      </c>
      <c r="AA231" s="109">
        <v>0.9555555555555556</v>
      </c>
      <c r="AB231" s="109">
        <v>0.9555555555555556</v>
      </c>
      <c r="AC231" s="109">
        <v>0.91111111111111109</v>
      </c>
      <c r="AD231" s="109">
        <v>0.9555555555555556</v>
      </c>
      <c r="AE231" s="109">
        <v>0.9555555555555556</v>
      </c>
      <c r="AH231">
        <v>0</v>
      </c>
      <c r="AI231">
        <v>0</v>
      </c>
      <c r="AJ231">
        <v>0</v>
      </c>
    </row>
    <row r="232" spans="1:36" x14ac:dyDescent="0.25">
      <c r="A232" t="s">
        <v>14176</v>
      </c>
      <c r="B232" t="s">
        <v>14177</v>
      </c>
      <c r="C232" t="s">
        <v>671</v>
      </c>
      <c r="D232" t="s">
        <v>672</v>
      </c>
      <c r="E232" s="108">
        <v>100</v>
      </c>
      <c r="F232" s="109">
        <v>0.99</v>
      </c>
      <c r="G232" s="109">
        <v>0.99</v>
      </c>
      <c r="H232" s="109">
        <v>0.99</v>
      </c>
      <c r="I232" s="110">
        <v>0</v>
      </c>
      <c r="J232" s="109" t="e">
        <v>#DIV/0!</v>
      </c>
      <c r="L232" s="111">
        <v>104</v>
      </c>
      <c r="M232" s="112">
        <v>0.98076923076923073</v>
      </c>
      <c r="N232" s="112">
        <v>0.94230769230769229</v>
      </c>
      <c r="O232" s="112">
        <v>0.96153846153846156</v>
      </c>
      <c r="P232" s="112">
        <v>0.95192307692307687</v>
      </c>
      <c r="Q232" s="112">
        <v>0.95192307692307687</v>
      </c>
      <c r="R232" s="113">
        <v>0</v>
      </c>
      <c r="S232" s="112" t="e">
        <v>#DIV/0!</v>
      </c>
      <c r="U232" s="108">
        <v>100</v>
      </c>
      <c r="V232" s="109">
        <v>0.68</v>
      </c>
      <c r="W232" s="109">
        <v>0.63</v>
      </c>
      <c r="X232" s="109">
        <v>0.67</v>
      </c>
      <c r="Y232" s="109">
        <v>0.68</v>
      </c>
      <c r="Z232" s="109">
        <v>0.66</v>
      </c>
      <c r="AA232" s="109">
        <v>0.66</v>
      </c>
      <c r="AB232" s="109">
        <v>0.67</v>
      </c>
      <c r="AC232" s="109">
        <v>0.62</v>
      </c>
      <c r="AD232" s="109">
        <v>0.73</v>
      </c>
      <c r="AE232" s="109">
        <v>0.62</v>
      </c>
      <c r="AH232">
        <v>0</v>
      </c>
      <c r="AI232">
        <v>0</v>
      </c>
      <c r="AJ232">
        <v>0</v>
      </c>
    </row>
    <row r="233" spans="1:36" x14ac:dyDescent="0.25">
      <c r="A233" t="s">
        <v>14315</v>
      </c>
      <c r="B233" t="s">
        <v>14316</v>
      </c>
      <c r="C233" t="s">
        <v>671</v>
      </c>
      <c r="D233" t="s">
        <v>672</v>
      </c>
      <c r="E233" s="108">
        <v>30</v>
      </c>
      <c r="F233" s="109">
        <v>1</v>
      </c>
      <c r="G233" s="109">
        <v>1</v>
      </c>
      <c r="H233" s="109">
        <v>1</v>
      </c>
      <c r="I233" s="110">
        <v>0</v>
      </c>
      <c r="J233" s="109" t="e">
        <v>#DIV/0!</v>
      </c>
      <c r="L233" s="111">
        <v>34</v>
      </c>
      <c r="M233" s="112">
        <v>1</v>
      </c>
      <c r="N233" s="112">
        <v>1</v>
      </c>
      <c r="O233" s="112">
        <v>1</v>
      </c>
      <c r="P233" s="112">
        <v>1</v>
      </c>
      <c r="Q233" s="112">
        <v>1</v>
      </c>
      <c r="R233" s="113">
        <v>0</v>
      </c>
      <c r="S233" s="112" t="e">
        <v>#DIV/0!</v>
      </c>
      <c r="U233" s="108">
        <v>60</v>
      </c>
      <c r="V233" s="109">
        <v>1</v>
      </c>
      <c r="W233" s="109">
        <v>1</v>
      </c>
      <c r="X233" s="109">
        <v>1</v>
      </c>
      <c r="Y233" s="109">
        <v>1</v>
      </c>
      <c r="Z233" s="109">
        <v>1</v>
      </c>
      <c r="AA233" s="109">
        <v>1</v>
      </c>
      <c r="AB233" s="109">
        <v>1</v>
      </c>
      <c r="AC233" s="109">
        <v>1</v>
      </c>
      <c r="AD233" s="109">
        <v>1</v>
      </c>
      <c r="AE233" s="109">
        <v>1</v>
      </c>
      <c r="AH233">
        <v>0</v>
      </c>
      <c r="AI233">
        <v>0</v>
      </c>
      <c r="AJ233">
        <v>0</v>
      </c>
    </row>
    <row r="234" spans="1:36" x14ac:dyDescent="0.25">
      <c r="A234" t="s">
        <v>14093</v>
      </c>
      <c r="B234" t="s">
        <v>14094</v>
      </c>
      <c r="C234" t="s">
        <v>671</v>
      </c>
      <c r="D234" t="s">
        <v>672</v>
      </c>
      <c r="E234" s="108">
        <v>165</v>
      </c>
      <c r="F234" s="109">
        <v>0.97575757575757571</v>
      </c>
      <c r="G234" s="109">
        <v>0.93939393939393945</v>
      </c>
      <c r="H234" s="109">
        <v>0.94545454545454544</v>
      </c>
      <c r="I234" s="110">
        <v>0</v>
      </c>
      <c r="J234" s="109" t="e">
        <v>#DIV/0!</v>
      </c>
      <c r="L234" s="111">
        <v>178</v>
      </c>
      <c r="M234" s="112">
        <v>0.9831460674157303</v>
      </c>
      <c r="N234" s="112">
        <v>0.9101123595505618</v>
      </c>
      <c r="O234" s="112">
        <v>0.93258426966292129</v>
      </c>
      <c r="P234" s="112">
        <v>0.8707865168539326</v>
      </c>
      <c r="Q234" s="112">
        <v>0.9157303370786517</v>
      </c>
      <c r="R234" s="113" t="s">
        <v>1195</v>
      </c>
      <c r="S234" s="112">
        <v>1</v>
      </c>
      <c r="U234" s="108">
        <v>123</v>
      </c>
      <c r="V234" s="109">
        <v>0.92682926829268297</v>
      </c>
      <c r="W234" s="109">
        <v>0.85365853658536583</v>
      </c>
      <c r="X234" s="109">
        <v>0.92682926829268297</v>
      </c>
      <c r="Y234" s="109">
        <v>0.90243902439024393</v>
      </c>
      <c r="Z234" s="109">
        <v>0.89430894308943087</v>
      </c>
      <c r="AA234" s="109">
        <v>0.82113821138211385</v>
      </c>
      <c r="AB234" s="109">
        <v>0.91056910569105687</v>
      </c>
      <c r="AC234" s="109">
        <v>0.82926829268292679</v>
      </c>
      <c r="AD234" s="109">
        <v>0.86178861788617889</v>
      </c>
      <c r="AE234" s="109">
        <v>0.82113821138211385</v>
      </c>
      <c r="AH234">
        <v>0</v>
      </c>
      <c r="AI234">
        <v>0</v>
      </c>
      <c r="AJ234">
        <v>0</v>
      </c>
    </row>
    <row r="235" spans="1:36" x14ac:dyDescent="0.25">
      <c r="A235" t="s">
        <v>14018</v>
      </c>
      <c r="B235" t="s">
        <v>14019</v>
      </c>
      <c r="C235" t="s">
        <v>671</v>
      </c>
      <c r="D235" t="s">
        <v>672</v>
      </c>
      <c r="E235" s="108">
        <v>158</v>
      </c>
      <c r="F235" s="109">
        <v>0.98734177215189878</v>
      </c>
      <c r="G235" s="109">
        <v>0.99367088607594933</v>
      </c>
      <c r="H235" s="109">
        <v>0.98734177215189878</v>
      </c>
      <c r="I235" s="110">
        <v>0</v>
      </c>
      <c r="J235" s="109" t="e">
        <v>#DIV/0!</v>
      </c>
      <c r="L235" s="111">
        <v>146</v>
      </c>
      <c r="M235" s="112">
        <v>0.98630136986301364</v>
      </c>
      <c r="N235" s="112">
        <v>0.96575342465753422</v>
      </c>
      <c r="O235" s="112">
        <v>0.98630136986301364</v>
      </c>
      <c r="P235" s="112">
        <v>0.96575342465753422</v>
      </c>
      <c r="Q235" s="112">
        <v>0.96575342465753422</v>
      </c>
      <c r="R235" s="113">
        <v>0</v>
      </c>
      <c r="S235" s="112" t="e">
        <v>#DIV/0!</v>
      </c>
      <c r="U235" s="108">
        <v>158</v>
      </c>
      <c r="V235" s="109">
        <v>0.98734177215189878</v>
      </c>
      <c r="W235" s="109">
        <v>0.96835443037974689</v>
      </c>
      <c r="X235" s="109">
        <v>0.98734177215189878</v>
      </c>
      <c r="Y235" s="109">
        <v>0.98734177215189878</v>
      </c>
      <c r="Z235" s="109">
        <v>0.98734177215189878</v>
      </c>
      <c r="AA235" s="109">
        <v>0.86075949367088611</v>
      </c>
      <c r="AB235" s="109">
        <v>0.98101265822784811</v>
      </c>
      <c r="AC235" s="109">
        <v>0.95569620253164556</v>
      </c>
      <c r="AD235" s="109">
        <v>0.97468354430379744</v>
      </c>
      <c r="AE235" s="109">
        <v>0.96835443037974689</v>
      </c>
      <c r="AH235">
        <v>0</v>
      </c>
      <c r="AI235">
        <v>0</v>
      </c>
      <c r="AJ235">
        <v>0</v>
      </c>
    </row>
    <row r="236" spans="1:36" x14ac:dyDescent="0.25">
      <c r="A236" t="s">
        <v>14390</v>
      </c>
      <c r="B236" t="s">
        <v>14391</v>
      </c>
      <c r="C236" t="s">
        <v>671</v>
      </c>
      <c r="D236" t="s">
        <v>672</v>
      </c>
      <c r="E236" s="108">
        <v>44</v>
      </c>
      <c r="F236" s="109">
        <v>0.97727272727272729</v>
      </c>
      <c r="G236" s="109">
        <v>1</v>
      </c>
      <c r="H236" s="109">
        <v>0.97727272727272729</v>
      </c>
      <c r="I236" s="110">
        <v>0</v>
      </c>
      <c r="J236" s="109" t="e">
        <v>#DIV/0!</v>
      </c>
      <c r="L236" s="111">
        <v>41</v>
      </c>
      <c r="M236" s="112">
        <v>0.95121951219512191</v>
      </c>
      <c r="N236" s="112">
        <v>0.95121951219512191</v>
      </c>
      <c r="O236" s="112">
        <v>0.95121951219512191</v>
      </c>
      <c r="P236" s="112">
        <v>0.95121951219512191</v>
      </c>
      <c r="Q236" s="112">
        <v>0.97560975609756095</v>
      </c>
      <c r="R236" s="113">
        <v>0</v>
      </c>
      <c r="S236" s="112" t="e">
        <v>#DIV/0!</v>
      </c>
      <c r="U236" s="108">
        <v>42</v>
      </c>
      <c r="V236" s="109">
        <v>1</v>
      </c>
      <c r="W236" s="109">
        <v>0.95238095238095233</v>
      </c>
      <c r="X236" s="109">
        <v>1</v>
      </c>
      <c r="Y236" s="109">
        <v>1</v>
      </c>
      <c r="Z236" s="109">
        <v>1</v>
      </c>
      <c r="AA236" s="109">
        <v>0.9285714285714286</v>
      </c>
      <c r="AB236" s="109">
        <v>0.97619047619047616</v>
      </c>
      <c r="AC236" s="109">
        <v>0.97619047619047616</v>
      </c>
      <c r="AD236" s="109">
        <v>1</v>
      </c>
      <c r="AE236" s="109">
        <v>0.97619047619047616</v>
      </c>
      <c r="AH236">
        <v>0</v>
      </c>
      <c r="AI236">
        <v>0</v>
      </c>
      <c r="AJ236">
        <v>0</v>
      </c>
    </row>
    <row r="237" spans="1:36" x14ac:dyDescent="0.25">
      <c r="A237" t="s">
        <v>14361</v>
      </c>
      <c r="B237" t="s">
        <v>14362</v>
      </c>
      <c r="C237" t="s">
        <v>671</v>
      </c>
      <c r="D237" t="s">
        <v>672</v>
      </c>
      <c r="E237" s="108">
        <v>37</v>
      </c>
      <c r="F237" s="109">
        <v>0.97297297297297303</v>
      </c>
      <c r="G237" s="109">
        <v>0.97297297297297303</v>
      </c>
      <c r="H237" s="109">
        <v>0.97297297297297303</v>
      </c>
      <c r="I237" s="110">
        <v>0</v>
      </c>
      <c r="J237" s="109" t="e">
        <v>#DIV/0!</v>
      </c>
      <c r="L237" s="111">
        <v>28</v>
      </c>
      <c r="M237" s="112">
        <v>1</v>
      </c>
      <c r="N237" s="112">
        <v>1</v>
      </c>
      <c r="O237" s="112">
        <v>1</v>
      </c>
      <c r="P237" s="112">
        <v>1</v>
      </c>
      <c r="Q237" s="112">
        <v>1</v>
      </c>
      <c r="R237" s="113">
        <v>0</v>
      </c>
      <c r="S237" s="112" t="e">
        <v>#DIV/0!</v>
      </c>
      <c r="U237" s="108">
        <v>47</v>
      </c>
      <c r="V237" s="109">
        <v>1</v>
      </c>
      <c r="W237" s="109">
        <v>1</v>
      </c>
      <c r="X237" s="109">
        <v>1</v>
      </c>
      <c r="Y237" s="109">
        <v>1</v>
      </c>
      <c r="Z237" s="109">
        <v>1</v>
      </c>
      <c r="AA237" s="109">
        <v>1</v>
      </c>
      <c r="AB237" s="109">
        <v>1</v>
      </c>
      <c r="AC237" s="109">
        <v>1</v>
      </c>
      <c r="AD237" s="109">
        <v>1</v>
      </c>
      <c r="AE237" s="109">
        <v>1</v>
      </c>
      <c r="AH237">
        <v>0</v>
      </c>
      <c r="AI237">
        <v>0</v>
      </c>
      <c r="AJ237">
        <v>0</v>
      </c>
    </row>
    <row r="238" spans="1:36" x14ac:dyDescent="0.25">
      <c r="A238" t="s">
        <v>14311</v>
      </c>
      <c r="B238" t="s">
        <v>14312</v>
      </c>
      <c r="C238" t="s">
        <v>671</v>
      </c>
      <c r="D238" t="s">
        <v>672</v>
      </c>
      <c r="E238" s="108">
        <v>47</v>
      </c>
      <c r="F238" s="109">
        <v>1</v>
      </c>
      <c r="G238" s="109">
        <v>1</v>
      </c>
      <c r="H238" s="109">
        <v>1</v>
      </c>
      <c r="I238" s="110">
        <v>0</v>
      </c>
      <c r="J238" s="109" t="e">
        <v>#DIV/0!</v>
      </c>
      <c r="L238" s="111">
        <v>47</v>
      </c>
      <c r="M238" s="112">
        <v>0.97872340425531912</v>
      </c>
      <c r="N238" s="112">
        <v>0.95744680851063835</v>
      </c>
      <c r="O238" s="112">
        <v>0.97872340425531912</v>
      </c>
      <c r="P238" s="112">
        <v>0.91489361702127658</v>
      </c>
      <c r="Q238" s="112">
        <v>0.95744680851063835</v>
      </c>
      <c r="R238" s="113">
        <v>0</v>
      </c>
      <c r="S238" s="112" t="e">
        <v>#DIV/0!</v>
      </c>
      <c r="U238" s="108">
        <v>62</v>
      </c>
      <c r="V238" s="109">
        <v>0.967741935483871</v>
      </c>
      <c r="W238" s="109">
        <v>0.95161290322580649</v>
      </c>
      <c r="X238" s="109">
        <v>0.967741935483871</v>
      </c>
      <c r="Y238" s="109">
        <v>0.9838709677419355</v>
      </c>
      <c r="Z238" s="109">
        <v>0.95161290322580649</v>
      </c>
      <c r="AA238" s="109">
        <v>0.93548387096774188</v>
      </c>
      <c r="AB238" s="109">
        <v>0.95161290322580649</v>
      </c>
      <c r="AC238" s="109">
        <v>0.93548387096774188</v>
      </c>
      <c r="AD238" s="109">
        <v>0.967741935483871</v>
      </c>
      <c r="AE238" s="109">
        <v>0.967741935483871</v>
      </c>
      <c r="AH238">
        <v>0</v>
      </c>
      <c r="AI238">
        <v>0</v>
      </c>
      <c r="AJ238">
        <v>0</v>
      </c>
    </row>
    <row r="239" spans="1:36" x14ac:dyDescent="0.25">
      <c r="A239" t="s">
        <v>14317</v>
      </c>
      <c r="B239" t="s">
        <v>14318</v>
      </c>
      <c r="C239" t="s">
        <v>671</v>
      </c>
      <c r="D239" t="s">
        <v>672</v>
      </c>
      <c r="E239" s="108">
        <v>52</v>
      </c>
      <c r="F239" s="109">
        <v>1</v>
      </c>
      <c r="G239" s="109">
        <v>1</v>
      </c>
      <c r="H239" s="109">
        <v>1</v>
      </c>
      <c r="I239" s="110">
        <v>0</v>
      </c>
      <c r="J239" s="109" t="e">
        <v>#DIV/0!</v>
      </c>
      <c r="L239" s="111">
        <v>53</v>
      </c>
      <c r="M239" s="112">
        <v>1</v>
      </c>
      <c r="N239" s="112">
        <v>0.98113207547169812</v>
      </c>
      <c r="O239" s="112">
        <v>1</v>
      </c>
      <c r="P239" s="112">
        <v>1</v>
      </c>
      <c r="Q239" s="112">
        <v>1</v>
      </c>
      <c r="R239" s="113">
        <v>0</v>
      </c>
      <c r="S239" s="112" t="e">
        <v>#DIV/0!</v>
      </c>
      <c r="U239" s="108">
        <v>59</v>
      </c>
      <c r="V239" s="109">
        <v>0.98305084745762716</v>
      </c>
      <c r="W239" s="109">
        <v>0.96610169491525422</v>
      </c>
      <c r="X239" s="109">
        <v>0.98305084745762716</v>
      </c>
      <c r="Y239" s="109">
        <v>0.98305084745762716</v>
      </c>
      <c r="Z239" s="109">
        <v>0.98305084745762716</v>
      </c>
      <c r="AA239" s="109">
        <v>0.96610169491525422</v>
      </c>
      <c r="AB239" s="109">
        <v>0.96610169491525422</v>
      </c>
      <c r="AC239" s="109">
        <v>0.96610169491525422</v>
      </c>
      <c r="AD239" s="109">
        <v>0.98305084745762716</v>
      </c>
      <c r="AE239" s="109">
        <v>0.96610169491525422</v>
      </c>
      <c r="AH239">
        <v>0</v>
      </c>
      <c r="AI239">
        <v>0</v>
      </c>
      <c r="AJ239">
        <v>0</v>
      </c>
    </row>
    <row r="240" spans="1:36" x14ac:dyDescent="0.25">
      <c r="A240" t="s">
        <v>14358</v>
      </c>
      <c r="B240" t="s">
        <v>14359</v>
      </c>
      <c r="C240" t="s">
        <v>671</v>
      </c>
      <c r="D240" t="s">
        <v>672</v>
      </c>
      <c r="E240" s="108">
        <v>49</v>
      </c>
      <c r="F240" s="109">
        <v>0.95918367346938771</v>
      </c>
      <c r="G240" s="109">
        <v>1</v>
      </c>
      <c r="H240" s="109">
        <v>0.95918367346938771</v>
      </c>
      <c r="I240" s="110">
        <v>0</v>
      </c>
      <c r="J240" s="109" t="e">
        <v>#DIV/0!</v>
      </c>
      <c r="L240" s="111">
        <v>43</v>
      </c>
      <c r="M240" s="112">
        <v>1</v>
      </c>
      <c r="N240" s="112">
        <v>0.95348837209302328</v>
      </c>
      <c r="O240" s="112">
        <v>1</v>
      </c>
      <c r="P240" s="112">
        <v>1</v>
      </c>
      <c r="Q240" s="112">
        <v>1</v>
      </c>
      <c r="R240" s="113">
        <v>0</v>
      </c>
      <c r="S240" s="112" t="e">
        <v>#DIV/0!</v>
      </c>
      <c r="U240" s="108">
        <v>48</v>
      </c>
      <c r="V240" s="109">
        <v>0.95833333333333337</v>
      </c>
      <c r="W240" s="109">
        <v>0.97916666666666663</v>
      </c>
      <c r="X240" s="109">
        <v>0.95833333333333337</v>
      </c>
      <c r="Y240" s="109">
        <v>0.95833333333333337</v>
      </c>
      <c r="Z240" s="109">
        <v>0.97916666666666663</v>
      </c>
      <c r="AA240" s="109">
        <v>0.91666666666666663</v>
      </c>
      <c r="AB240" s="109">
        <v>0.9375</v>
      </c>
      <c r="AC240" s="109">
        <v>0.9375</v>
      </c>
      <c r="AD240" s="109">
        <v>0.9375</v>
      </c>
      <c r="AE240" s="109">
        <v>0.89583333333333337</v>
      </c>
      <c r="AH240">
        <v>0</v>
      </c>
      <c r="AI240">
        <v>0</v>
      </c>
      <c r="AJ240">
        <v>0</v>
      </c>
    </row>
    <row r="241" spans="1:36" x14ac:dyDescent="0.25">
      <c r="A241" t="s">
        <v>14044</v>
      </c>
      <c r="B241" t="s">
        <v>12980</v>
      </c>
      <c r="C241" t="s">
        <v>671</v>
      </c>
      <c r="D241" t="s">
        <v>672</v>
      </c>
      <c r="E241" s="108">
        <v>97</v>
      </c>
      <c r="F241" s="109">
        <v>0.95876288659793818</v>
      </c>
      <c r="G241" s="109">
        <v>0.97938144329896903</v>
      </c>
      <c r="H241" s="109">
        <v>0.97938144329896903</v>
      </c>
      <c r="I241" s="110">
        <v>0</v>
      </c>
      <c r="J241" s="109" t="e">
        <v>#DIV/0!</v>
      </c>
      <c r="L241" s="111">
        <v>117</v>
      </c>
      <c r="M241" s="112">
        <v>0.96581196581196582</v>
      </c>
      <c r="N241" s="112">
        <v>0.9145299145299145</v>
      </c>
      <c r="O241" s="112">
        <v>0.95726495726495731</v>
      </c>
      <c r="P241" s="112">
        <v>0.93162393162393164</v>
      </c>
      <c r="Q241" s="112">
        <v>0.93162393162393164</v>
      </c>
      <c r="R241" s="113">
        <v>0</v>
      </c>
      <c r="S241" s="112" t="e">
        <v>#DIV/0!</v>
      </c>
      <c r="U241" s="108">
        <v>146</v>
      </c>
      <c r="V241" s="109">
        <v>0.98630136986301364</v>
      </c>
      <c r="W241" s="109">
        <v>0.93150684931506844</v>
      </c>
      <c r="X241" s="109">
        <v>0.98630136986301364</v>
      </c>
      <c r="Y241" s="109">
        <v>0.99315068493150682</v>
      </c>
      <c r="Z241" s="109">
        <v>0.98630136986301364</v>
      </c>
      <c r="AA241" s="109">
        <v>0.9726027397260274</v>
      </c>
      <c r="AB241" s="109">
        <v>0.97945205479452058</v>
      </c>
      <c r="AC241" s="109">
        <v>0.93150684931506844</v>
      </c>
      <c r="AD241" s="109">
        <v>0.98630136986301364</v>
      </c>
      <c r="AE241" s="109">
        <v>0.95205479452054798</v>
      </c>
      <c r="AH241">
        <v>0</v>
      </c>
      <c r="AI241">
        <v>0</v>
      </c>
      <c r="AJ241">
        <v>0</v>
      </c>
    </row>
    <row r="242" spans="1:36" x14ac:dyDescent="0.25">
      <c r="A242" t="s">
        <v>14342</v>
      </c>
      <c r="B242" t="s">
        <v>14343</v>
      </c>
      <c r="C242" t="s">
        <v>671</v>
      </c>
      <c r="D242" t="s">
        <v>672</v>
      </c>
      <c r="E242" s="108">
        <v>56</v>
      </c>
      <c r="F242" s="109">
        <v>0.9821428571428571</v>
      </c>
      <c r="G242" s="109">
        <v>1</v>
      </c>
      <c r="H242" s="109">
        <v>1</v>
      </c>
      <c r="I242" s="110">
        <v>0</v>
      </c>
      <c r="J242" s="109" t="e">
        <v>#DIV/0!</v>
      </c>
      <c r="L242" s="111">
        <v>65</v>
      </c>
      <c r="M242" s="112">
        <v>0.98461538461538467</v>
      </c>
      <c r="N242" s="112">
        <v>0.96923076923076923</v>
      </c>
      <c r="O242" s="112">
        <v>0.98461538461538467</v>
      </c>
      <c r="P242" s="112">
        <v>0.9538461538461539</v>
      </c>
      <c r="Q242" s="112">
        <v>0.9538461538461539</v>
      </c>
      <c r="R242" s="113">
        <v>0</v>
      </c>
      <c r="S242" s="112" t="e">
        <v>#DIV/0!</v>
      </c>
      <c r="U242" s="108">
        <v>52</v>
      </c>
      <c r="V242" s="109">
        <v>0.98076923076923073</v>
      </c>
      <c r="W242" s="109">
        <v>0.96153846153846156</v>
      </c>
      <c r="X242" s="109">
        <v>0.96153846153846156</v>
      </c>
      <c r="Y242" s="109">
        <v>0.98076923076923073</v>
      </c>
      <c r="Z242" s="109">
        <v>0.98076923076923073</v>
      </c>
      <c r="AA242" s="109">
        <v>0.96153846153846156</v>
      </c>
      <c r="AB242" s="109">
        <v>0.96153846153846156</v>
      </c>
      <c r="AC242" s="109">
        <v>0.92307692307692313</v>
      </c>
      <c r="AD242" s="109">
        <v>0.98076923076923073</v>
      </c>
      <c r="AE242" s="109">
        <v>0.96153846153846156</v>
      </c>
      <c r="AH242">
        <v>0</v>
      </c>
      <c r="AI242">
        <v>0</v>
      </c>
      <c r="AJ242">
        <v>0</v>
      </c>
    </row>
    <row r="243" spans="1:36" x14ac:dyDescent="0.25">
      <c r="A243" t="s">
        <v>14350</v>
      </c>
      <c r="B243" t="s">
        <v>14351</v>
      </c>
      <c r="C243" t="s">
        <v>671</v>
      </c>
      <c r="D243" t="s">
        <v>672</v>
      </c>
      <c r="E243" s="108">
        <v>58</v>
      </c>
      <c r="F243" s="109">
        <v>1</v>
      </c>
      <c r="G243" s="109">
        <v>1</v>
      </c>
      <c r="H243" s="109">
        <v>1</v>
      </c>
      <c r="I243" s="110">
        <v>0</v>
      </c>
      <c r="J243" s="109" t="e">
        <v>#DIV/0!</v>
      </c>
      <c r="L243" s="111">
        <v>51</v>
      </c>
      <c r="M243" s="112">
        <v>0.98039215686274506</v>
      </c>
      <c r="N243" s="112">
        <v>0.98039215686274506</v>
      </c>
      <c r="O243" s="112">
        <v>1</v>
      </c>
      <c r="P243" s="112">
        <v>0.96078431372549022</v>
      </c>
      <c r="Q243" s="112">
        <v>0.98039215686274506</v>
      </c>
      <c r="R243" s="113">
        <v>0</v>
      </c>
      <c r="S243" s="112" t="e">
        <v>#DIV/0!</v>
      </c>
      <c r="U243" s="108">
        <v>49</v>
      </c>
      <c r="V243" s="109">
        <v>1</v>
      </c>
      <c r="W243" s="109">
        <v>0.97959183673469385</v>
      </c>
      <c r="X243" s="109">
        <v>1</v>
      </c>
      <c r="Y243" s="109">
        <v>1</v>
      </c>
      <c r="Z243" s="109">
        <v>1</v>
      </c>
      <c r="AA243" s="109">
        <v>0.97959183673469385</v>
      </c>
      <c r="AB243" s="109">
        <v>0.97959183673469385</v>
      </c>
      <c r="AC243" s="109">
        <v>0.97959183673469385</v>
      </c>
      <c r="AD243" s="109">
        <v>1</v>
      </c>
      <c r="AE243" s="109">
        <v>0.93877551020408168</v>
      </c>
      <c r="AH243">
        <v>0</v>
      </c>
      <c r="AI243">
        <v>0</v>
      </c>
      <c r="AJ243">
        <v>0</v>
      </c>
    </row>
    <row r="244" spans="1:36" x14ac:dyDescent="0.25">
      <c r="A244" t="s">
        <v>14141</v>
      </c>
      <c r="B244" t="s">
        <v>14142</v>
      </c>
      <c r="C244" t="s">
        <v>671</v>
      </c>
      <c r="D244" t="s">
        <v>672</v>
      </c>
      <c r="E244" s="108">
        <v>110</v>
      </c>
      <c r="F244" s="109">
        <v>0.95454545454545459</v>
      </c>
      <c r="G244" s="109">
        <v>0.98181818181818181</v>
      </c>
      <c r="H244" s="109">
        <v>0.95454545454545459</v>
      </c>
      <c r="I244" s="110">
        <v>0</v>
      </c>
      <c r="J244" s="109" t="e">
        <v>#DIV/0!</v>
      </c>
      <c r="L244" s="111">
        <v>108</v>
      </c>
      <c r="M244" s="112">
        <v>1</v>
      </c>
      <c r="N244" s="112">
        <v>0.92592592592592593</v>
      </c>
      <c r="O244" s="112">
        <v>1</v>
      </c>
      <c r="P244" s="112">
        <v>0.93518518518518523</v>
      </c>
      <c r="Q244" s="112">
        <v>0.93518518518518523</v>
      </c>
      <c r="R244" s="113">
        <v>0</v>
      </c>
      <c r="S244" s="112" t="e">
        <v>#DIV/0!</v>
      </c>
      <c r="U244" s="108">
        <v>113</v>
      </c>
      <c r="V244" s="109">
        <v>0.95575221238938057</v>
      </c>
      <c r="W244" s="109">
        <v>0.79646017699115046</v>
      </c>
      <c r="X244" s="109">
        <v>0.95575221238938057</v>
      </c>
      <c r="Y244" s="109">
        <v>0.95575221238938057</v>
      </c>
      <c r="Z244" s="109">
        <v>0.96460176991150437</v>
      </c>
      <c r="AA244" s="109">
        <v>0.96460176991150437</v>
      </c>
      <c r="AB244" s="109">
        <v>0.92035398230088494</v>
      </c>
      <c r="AC244" s="109">
        <v>0.76991150442477874</v>
      </c>
      <c r="AD244" s="109">
        <v>0.97345132743362828</v>
      </c>
      <c r="AE244" s="109">
        <v>0.91150442477876104</v>
      </c>
      <c r="AH244">
        <v>0</v>
      </c>
      <c r="AI244">
        <v>0</v>
      </c>
      <c r="AJ244">
        <v>0</v>
      </c>
    </row>
    <row r="245" spans="1:36" x14ac:dyDescent="0.25">
      <c r="A245" t="s">
        <v>14413</v>
      </c>
      <c r="B245" t="s">
        <v>14414</v>
      </c>
      <c r="C245" t="s">
        <v>671</v>
      </c>
      <c r="D245" t="s">
        <v>672</v>
      </c>
      <c r="E245" s="108">
        <v>25</v>
      </c>
      <c r="F245" s="109">
        <v>0.96</v>
      </c>
      <c r="G245" s="109">
        <v>0.96</v>
      </c>
      <c r="H245" s="109">
        <v>0.96</v>
      </c>
      <c r="I245" s="110">
        <v>0</v>
      </c>
      <c r="J245" s="109" t="e">
        <v>#DIV/0!</v>
      </c>
      <c r="L245" s="111">
        <v>51</v>
      </c>
      <c r="M245" s="112">
        <v>0.98039215686274506</v>
      </c>
      <c r="N245" s="112">
        <v>0.96078431372549022</v>
      </c>
      <c r="O245" s="112">
        <v>1</v>
      </c>
      <c r="P245" s="112">
        <v>0.94117647058823528</v>
      </c>
      <c r="Q245" s="112">
        <v>0.98039215686274506</v>
      </c>
      <c r="R245" s="113">
        <v>0</v>
      </c>
      <c r="S245" s="112" t="e">
        <v>#DIV/0!</v>
      </c>
      <c r="U245" s="108">
        <v>31</v>
      </c>
      <c r="V245" s="109">
        <v>1</v>
      </c>
      <c r="W245" s="109">
        <v>1</v>
      </c>
      <c r="X245" s="109">
        <v>1</v>
      </c>
      <c r="Y245" s="109">
        <v>1</v>
      </c>
      <c r="Z245" s="109">
        <v>1</v>
      </c>
      <c r="AA245" s="109">
        <v>1</v>
      </c>
      <c r="AB245" s="109">
        <v>0.967741935483871</v>
      </c>
      <c r="AC245" s="109">
        <v>1</v>
      </c>
      <c r="AD245" s="109">
        <v>1</v>
      </c>
      <c r="AE245" s="109">
        <v>1</v>
      </c>
      <c r="AH245">
        <v>0</v>
      </c>
      <c r="AI245">
        <v>0</v>
      </c>
      <c r="AJ245">
        <v>0</v>
      </c>
    </row>
    <row r="246" spans="1:36" x14ac:dyDescent="0.25">
      <c r="A246" t="s">
        <v>14455</v>
      </c>
      <c r="B246" t="s">
        <v>771</v>
      </c>
      <c r="C246" t="s">
        <v>671</v>
      </c>
      <c r="D246" t="s">
        <v>672</v>
      </c>
      <c r="E246" s="108">
        <v>8</v>
      </c>
      <c r="F246" s="109">
        <v>1</v>
      </c>
      <c r="G246" s="109">
        <v>1</v>
      </c>
      <c r="H246" s="109">
        <v>1</v>
      </c>
      <c r="I246" s="110">
        <v>0</v>
      </c>
      <c r="J246" s="109" t="e">
        <v>#DIV/0!</v>
      </c>
      <c r="L246" s="111">
        <v>9</v>
      </c>
      <c r="M246" s="112">
        <v>1</v>
      </c>
      <c r="N246" s="112">
        <v>1</v>
      </c>
      <c r="O246" s="112">
        <v>1</v>
      </c>
      <c r="P246" s="112">
        <v>1</v>
      </c>
      <c r="Q246" s="112">
        <v>1</v>
      </c>
      <c r="R246" s="113">
        <v>0</v>
      </c>
      <c r="S246" s="112" t="e">
        <v>#DIV/0!</v>
      </c>
      <c r="U246" s="108" t="s">
        <v>1195</v>
      </c>
      <c r="V246" s="109">
        <v>1</v>
      </c>
      <c r="W246" s="109">
        <v>1</v>
      </c>
      <c r="X246" s="109">
        <v>1</v>
      </c>
      <c r="Y246" s="109">
        <v>1</v>
      </c>
      <c r="Z246" s="109">
        <v>1</v>
      </c>
      <c r="AA246" s="109">
        <v>1</v>
      </c>
      <c r="AB246" s="109">
        <v>0.66666666666666663</v>
      </c>
      <c r="AC246" s="109">
        <v>0.66666666666666663</v>
      </c>
      <c r="AD246" s="109">
        <v>1</v>
      </c>
      <c r="AE246" s="109">
        <v>1</v>
      </c>
      <c r="AH246">
        <v>0</v>
      </c>
      <c r="AI246">
        <v>0</v>
      </c>
      <c r="AJ246">
        <v>0</v>
      </c>
    </row>
    <row r="247" spans="1:36" x14ac:dyDescent="0.25">
      <c r="A247" t="s">
        <v>14448</v>
      </c>
      <c r="B247" t="s">
        <v>14449</v>
      </c>
      <c r="C247" t="s">
        <v>671</v>
      </c>
      <c r="D247" t="s">
        <v>672</v>
      </c>
      <c r="E247" s="108">
        <v>19</v>
      </c>
      <c r="F247" s="109">
        <v>1</v>
      </c>
      <c r="G247" s="109">
        <v>1</v>
      </c>
      <c r="H247" s="109">
        <v>1</v>
      </c>
      <c r="I247" s="110">
        <v>0</v>
      </c>
      <c r="J247" s="109" t="e">
        <v>#DIV/0!</v>
      </c>
      <c r="L247" s="111">
        <v>18</v>
      </c>
      <c r="M247" s="112">
        <v>1</v>
      </c>
      <c r="N247" s="112">
        <v>0.94444444444444442</v>
      </c>
      <c r="O247" s="112">
        <v>1</v>
      </c>
      <c r="P247" s="112">
        <v>1</v>
      </c>
      <c r="Q247" s="112">
        <v>0.94444444444444442</v>
      </c>
      <c r="R247" s="113">
        <v>0</v>
      </c>
      <c r="S247" s="112" t="e">
        <v>#DIV/0!</v>
      </c>
      <c r="U247" s="108">
        <v>12</v>
      </c>
      <c r="V247" s="109">
        <v>1</v>
      </c>
      <c r="W247" s="109">
        <v>1</v>
      </c>
      <c r="X247" s="109">
        <v>1</v>
      </c>
      <c r="Y247" s="109">
        <v>1</v>
      </c>
      <c r="Z247" s="109">
        <v>1</v>
      </c>
      <c r="AA247" s="109">
        <v>1</v>
      </c>
      <c r="AB247" s="109">
        <v>1</v>
      </c>
      <c r="AC247" s="109">
        <v>1</v>
      </c>
      <c r="AD247" s="109">
        <v>1</v>
      </c>
      <c r="AE247" s="109">
        <v>1</v>
      </c>
      <c r="AH247">
        <v>0</v>
      </c>
      <c r="AI247">
        <v>0</v>
      </c>
      <c r="AJ247">
        <v>0</v>
      </c>
    </row>
    <row r="248" spans="1:36" x14ac:dyDescent="0.25">
      <c r="A248" t="s">
        <v>14352</v>
      </c>
      <c r="B248" t="s">
        <v>14353</v>
      </c>
      <c r="C248" t="s">
        <v>671</v>
      </c>
      <c r="D248" t="s">
        <v>672</v>
      </c>
      <c r="E248" s="108">
        <v>40</v>
      </c>
      <c r="F248" s="109">
        <v>0.97499999999999998</v>
      </c>
      <c r="G248" s="109">
        <v>1</v>
      </c>
      <c r="H248" s="109">
        <v>0.97499999999999998</v>
      </c>
      <c r="I248" s="110">
        <v>0</v>
      </c>
      <c r="J248" s="109" t="e">
        <v>#DIV/0!</v>
      </c>
      <c r="L248" s="111">
        <v>50</v>
      </c>
      <c r="M248" s="112">
        <v>0.98</v>
      </c>
      <c r="N248" s="112">
        <v>0.98</v>
      </c>
      <c r="O248" s="112">
        <v>0.98</v>
      </c>
      <c r="P248" s="112">
        <v>0.96</v>
      </c>
      <c r="Q248" s="112">
        <v>0.96</v>
      </c>
      <c r="R248" s="113">
        <v>0</v>
      </c>
      <c r="S248" s="112" t="e">
        <v>#DIV/0!</v>
      </c>
      <c r="U248" s="108">
        <v>49</v>
      </c>
      <c r="V248" s="109">
        <v>0.97959183673469385</v>
      </c>
      <c r="W248" s="109">
        <v>0.93877551020408168</v>
      </c>
      <c r="X248" s="109">
        <v>0.97959183673469385</v>
      </c>
      <c r="Y248" s="109">
        <v>0.95918367346938771</v>
      </c>
      <c r="Z248" s="109">
        <v>0.95918367346938771</v>
      </c>
      <c r="AA248" s="109">
        <v>0.93877551020408168</v>
      </c>
      <c r="AB248" s="109">
        <v>0.97959183673469385</v>
      </c>
      <c r="AC248" s="109">
        <v>0.93877551020408168</v>
      </c>
      <c r="AD248" s="109">
        <v>0.97959183673469385</v>
      </c>
      <c r="AE248" s="109">
        <v>0.95918367346938771</v>
      </c>
      <c r="AH248">
        <v>0</v>
      </c>
      <c r="AI248">
        <v>0</v>
      </c>
      <c r="AJ248">
        <v>0</v>
      </c>
    </row>
    <row r="249" spans="1:36" x14ac:dyDescent="0.25">
      <c r="A249" t="s">
        <v>14388</v>
      </c>
      <c r="B249" t="s">
        <v>14389</v>
      </c>
      <c r="C249" t="s">
        <v>671</v>
      </c>
      <c r="D249" t="s">
        <v>672</v>
      </c>
      <c r="E249" s="108">
        <v>26</v>
      </c>
      <c r="F249" s="109">
        <v>1</v>
      </c>
      <c r="G249" s="109">
        <v>1</v>
      </c>
      <c r="H249" s="109">
        <v>1</v>
      </c>
      <c r="I249" s="110">
        <v>0</v>
      </c>
      <c r="J249" s="109" t="e">
        <v>#DIV/0!</v>
      </c>
      <c r="L249" s="111">
        <v>45</v>
      </c>
      <c r="M249" s="112">
        <v>1</v>
      </c>
      <c r="N249" s="112">
        <v>1</v>
      </c>
      <c r="O249" s="112">
        <v>1</v>
      </c>
      <c r="P249" s="112">
        <v>0.97777777777777775</v>
      </c>
      <c r="Q249" s="112">
        <v>1</v>
      </c>
      <c r="R249" s="113">
        <v>0</v>
      </c>
      <c r="S249" s="112" t="e">
        <v>#DIV/0!</v>
      </c>
      <c r="U249" s="108">
        <v>42</v>
      </c>
      <c r="V249" s="109">
        <v>1</v>
      </c>
      <c r="W249" s="109">
        <v>0.90476190476190477</v>
      </c>
      <c r="X249" s="109">
        <v>1</v>
      </c>
      <c r="Y249" s="109">
        <v>1</v>
      </c>
      <c r="Z249" s="109">
        <v>1</v>
      </c>
      <c r="AA249" s="109">
        <v>0.88095238095238093</v>
      </c>
      <c r="AB249" s="109">
        <v>0.95238095238095233</v>
      </c>
      <c r="AC249" s="109">
        <v>0.9285714285714286</v>
      </c>
      <c r="AD249" s="109">
        <v>1</v>
      </c>
      <c r="AE249" s="109">
        <v>1</v>
      </c>
      <c r="AH249">
        <v>0</v>
      </c>
      <c r="AI249">
        <v>0</v>
      </c>
      <c r="AJ249">
        <v>0</v>
      </c>
    </row>
    <row r="250" spans="1:36" x14ac:dyDescent="0.25">
      <c r="A250" t="s">
        <v>14243</v>
      </c>
      <c r="B250" t="s">
        <v>14244</v>
      </c>
      <c r="C250" t="s">
        <v>671</v>
      </c>
      <c r="D250" t="s">
        <v>672</v>
      </c>
      <c r="E250" s="108">
        <v>75</v>
      </c>
      <c r="F250" s="109">
        <v>0.97333333333333338</v>
      </c>
      <c r="G250" s="109">
        <v>0.97333333333333338</v>
      </c>
      <c r="H250" s="109">
        <v>0.97333333333333338</v>
      </c>
      <c r="I250" s="110">
        <v>0</v>
      </c>
      <c r="J250" s="109" t="e">
        <v>#DIV/0!</v>
      </c>
      <c r="L250" s="111">
        <v>63</v>
      </c>
      <c r="M250" s="112">
        <v>0.98412698412698407</v>
      </c>
      <c r="N250" s="112">
        <v>0.96825396825396826</v>
      </c>
      <c r="O250" s="112">
        <v>0.98412698412698407</v>
      </c>
      <c r="P250" s="112">
        <v>0.95238095238095233</v>
      </c>
      <c r="Q250" s="112">
        <v>0.96825396825396826</v>
      </c>
      <c r="R250" s="113">
        <v>0</v>
      </c>
      <c r="S250" s="112" t="e">
        <v>#DIV/0!</v>
      </c>
      <c r="U250" s="108">
        <v>82</v>
      </c>
      <c r="V250" s="109">
        <v>0.97560975609756095</v>
      </c>
      <c r="W250" s="109">
        <v>0.95121951219512191</v>
      </c>
      <c r="X250" s="109">
        <v>0.97560975609756095</v>
      </c>
      <c r="Y250" s="109">
        <v>0.97560975609756095</v>
      </c>
      <c r="Z250" s="109">
        <v>0.98780487804878048</v>
      </c>
      <c r="AA250" s="109">
        <v>0.95121951219512191</v>
      </c>
      <c r="AB250" s="109">
        <v>0.97560975609756095</v>
      </c>
      <c r="AC250" s="109">
        <v>0.92682926829268297</v>
      </c>
      <c r="AD250" s="109">
        <v>0.97560975609756095</v>
      </c>
      <c r="AE250" s="109">
        <v>0.96341463414634143</v>
      </c>
      <c r="AH250">
        <v>0</v>
      </c>
      <c r="AI250">
        <v>0</v>
      </c>
      <c r="AJ250">
        <v>0</v>
      </c>
    </row>
    <row r="251" spans="1:36" x14ac:dyDescent="0.25">
      <c r="A251" t="s">
        <v>14285</v>
      </c>
      <c r="B251" t="s">
        <v>771</v>
      </c>
      <c r="C251" t="s">
        <v>671</v>
      </c>
      <c r="D251" t="s">
        <v>672</v>
      </c>
      <c r="E251" s="108">
        <v>49</v>
      </c>
      <c r="F251" s="109">
        <v>0.93877551020408168</v>
      </c>
      <c r="G251" s="109">
        <v>0.93877551020408168</v>
      </c>
      <c r="H251" s="109">
        <v>0.93877551020408168</v>
      </c>
      <c r="I251" s="110">
        <v>0</v>
      </c>
      <c r="J251" s="109" t="e">
        <v>#DIV/0!</v>
      </c>
      <c r="L251" s="111">
        <v>61</v>
      </c>
      <c r="M251" s="112">
        <v>0.98360655737704916</v>
      </c>
      <c r="N251" s="112">
        <v>0.95081967213114749</v>
      </c>
      <c r="O251" s="112">
        <v>0.98360655737704916</v>
      </c>
      <c r="P251" s="112">
        <v>0.96721311475409832</v>
      </c>
      <c r="Q251" s="112">
        <v>0.96721311475409832</v>
      </c>
      <c r="R251" s="113">
        <v>0</v>
      </c>
      <c r="S251" s="112" t="e">
        <v>#DIV/0!</v>
      </c>
      <c r="U251" s="108">
        <v>69</v>
      </c>
      <c r="V251" s="109">
        <v>0.98550724637681164</v>
      </c>
      <c r="W251" s="109">
        <v>0.97101449275362317</v>
      </c>
      <c r="X251" s="109">
        <v>0.98550724637681164</v>
      </c>
      <c r="Y251" s="109">
        <v>0.98550724637681164</v>
      </c>
      <c r="Z251" s="109">
        <v>0.98550724637681164</v>
      </c>
      <c r="AA251" s="109">
        <v>0.97101449275362317</v>
      </c>
      <c r="AB251" s="109">
        <v>0.97101449275362317</v>
      </c>
      <c r="AC251" s="109">
        <v>0.92753623188405798</v>
      </c>
      <c r="AD251" s="109">
        <v>0.98550724637681164</v>
      </c>
      <c r="AE251" s="109">
        <v>0.95652173913043481</v>
      </c>
      <c r="AH251">
        <v>0</v>
      </c>
      <c r="AI251">
        <v>0</v>
      </c>
      <c r="AJ251">
        <v>0</v>
      </c>
    </row>
    <row r="252" spans="1:36" x14ac:dyDescent="0.25">
      <c r="A252" t="s">
        <v>14456</v>
      </c>
      <c r="B252" t="s">
        <v>771</v>
      </c>
      <c r="C252" t="s">
        <v>671</v>
      </c>
      <c r="D252" t="s">
        <v>672</v>
      </c>
      <c r="E252" s="108">
        <v>6</v>
      </c>
      <c r="F252" s="109">
        <v>1</v>
      </c>
      <c r="G252" s="109">
        <v>1</v>
      </c>
      <c r="H252" s="109">
        <v>1</v>
      </c>
      <c r="I252" s="110">
        <v>0</v>
      </c>
      <c r="J252" s="109" t="e">
        <v>#DIV/0!</v>
      </c>
      <c r="L252" s="111">
        <v>9</v>
      </c>
      <c r="M252" s="112">
        <v>1</v>
      </c>
      <c r="N252" s="112">
        <v>0.88888888888888884</v>
      </c>
      <c r="O252" s="112">
        <v>1</v>
      </c>
      <c r="P252" s="112">
        <v>0.88888888888888884</v>
      </c>
      <c r="Q252" s="112">
        <v>0.88888888888888884</v>
      </c>
      <c r="R252" s="113">
        <v>0</v>
      </c>
      <c r="S252" s="112" t="e">
        <v>#DIV/0!</v>
      </c>
      <c r="U252" s="108" t="s">
        <v>1195</v>
      </c>
      <c r="V252" s="109">
        <v>1</v>
      </c>
      <c r="W252" s="109">
        <v>1</v>
      </c>
      <c r="X252" s="109">
        <v>1</v>
      </c>
      <c r="Y252" s="109">
        <v>1</v>
      </c>
      <c r="Z252" s="109">
        <v>1</v>
      </c>
      <c r="AA252" s="109">
        <v>1</v>
      </c>
      <c r="AB252" s="109">
        <v>1</v>
      </c>
      <c r="AC252" s="109">
        <v>1</v>
      </c>
      <c r="AD252" s="109">
        <v>1</v>
      </c>
      <c r="AE252" s="109">
        <v>1</v>
      </c>
      <c r="AH252">
        <v>0</v>
      </c>
      <c r="AI252">
        <v>0</v>
      </c>
      <c r="AJ252">
        <v>0</v>
      </c>
    </row>
    <row r="253" spans="1:36" x14ac:dyDescent="0.25">
      <c r="A253" t="s">
        <v>14447</v>
      </c>
      <c r="B253" t="s">
        <v>8076</v>
      </c>
      <c r="C253" t="s">
        <v>671</v>
      </c>
      <c r="D253" t="s">
        <v>672</v>
      </c>
      <c r="E253" s="108">
        <v>21</v>
      </c>
      <c r="F253" s="109">
        <v>0.95238095238095233</v>
      </c>
      <c r="G253" s="109">
        <v>0.95238095238095233</v>
      </c>
      <c r="H253" s="109">
        <v>0.95238095238095233</v>
      </c>
      <c r="I253" s="110">
        <v>0</v>
      </c>
      <c r="J253" s="109" t="e">
        <v>#DIV/0!</v>
      </c>
      <c r="L253" s="111">
        <v>22</v>
      </c>
      <c r="M253" s="112">
        <v>0.90909090909090906</v>
      </c>
      <c r="N253" s="112">
        <v>0.90909090909090906</v>
      </c>
      <c r="O253" s="112">
        <v>0.95454545454545459</v>
      </c>
      <c r="P253" s="112">
        <v>0.90909090909090906</v>
      </c>
      <c r="Q253" s="112">
        <v>0.86363636363636365</v>
      </c>
      <c r="R253" s="113">
        <v>0</v>
      </c>
      <c r="S253" s="112" t="e">
        <v>#DIV/0!</v>
      </c>
      <c r="U253" s="108">
        <v>13</v>
      </c>
      <c r="V253" s="109">
        <v>1</v>
      </c>
      <c r="W253" s="109">
        <v>0.92307692307692313</v>
      </c>
      <c r="X253" s="109">
        <v>1</v>
      </c>
      <c r="Y253" s="109">
        <v>1</v>
      </c>
      <c r="Z253" s="109">
        <v>1</v>
      </c>
      <c r="AA253" s="109">
        <v>1</v>
      </c>
      <c r="AB253" s="109">
        <v>0.92307692307692313</v>
      </c>
      <c r="AC253" s="109">
        <v>0.84615384615384615</v>
      </c>
      <c r="AD253" s="109">
        <v>1</v>
      </c>
      <c r="AE253" s="109">
        <v>0.84615384615384615</v>
      </c>
      <c r="AH253">
        <v>0</v>
      </c>
      <c r="AI253">
        <v>0</v>
      </c>
      <c r="AJ253">
        <v>0</v>
      </c>
    </row>
    <row r="254" spans="1:36" x14ac:dyDescent="0.25">
      <c r="A254" t="s">
        <v>14237</v>
      </c>
      <c r="B254" t="s">
        <v>14238</v>
      </c>
      <c r="C254" t="s">
        <v>671</v>
      </c>
      <c r="D254" t="s">
        <v>672</v>
      </c>
      <c r="E254" s="108">
        <v>100</v>
      </c>
      <c r="F254" s="109">
        <v>0.97</v>
      </c>
      <c r="G254" s="109">
        <v>0.98</v>
      </c>
      <c r="H254" s="109">
        <v>0.97</v>
      </c>
      <c r="I254" s="110">
        <v>0</v>
      </c>
      <c r="J254" s="109" t="e">
        <v>#DIV/0!</v>
      </c>
      <c r="L254" s="111">
        <v>97</v>
      </c>
      <c r="M254" s="112">
        <v>0.98969072164948457</v>
      </c>
      <c r="N254" s="112">
        <v>0.98969072164948457</v>
      </c>
      <c r="O254" s="112">
        <v>1</v>
      </c>
      <c r="P254" s="112">
        <v>0.98969072164948457</v>
      </c>
      <c r="Q254" s="112">
        <v>1</v>
      </c>
      <c r="R254" s="113">
        <v>0</v>
      </c>
      <c r="S254" s="112" t="e">
        <v>#DIV/0!</v>
      </c>
      <c r="U254" s="108">
        <v>84</v>
      </c>
      <c r="V254" s="109">
        <v>0.9642857142857143</v>
      </c>
      <c r="W254" s="109">
        <v>0.8214285714285714</v>
      </c>
      <c r="X254" s="109">
        <v>0.9642857142857143</v>
      </c>
      <c r="Y254" s="109">
        <v>0.9642857142857143</v>
      </c>
      <c r="Z254" s="109">
        <v>0.9642857142857143</v>
      </c>
      <c r="AA254" s="109">
        <v>0.9285714285714286</v>
      </c>
      <c r="AB254" s="109">
        <v>0.9642857142857143</v>
      </c>
      <c r="AC254" s="109">
        <v>0.84523809523809523</v>
      </c>
      <c r="AD254" s="109">
        <v>0.9642857142857143</v>
      </c>
      <c r="AE254" s="109">
        <v>0.95238095238095233</v>
      </c>
      <c r="AH254">
        <v>0</v>
      </c>
      <c r="AI254">
        <v>0</v>
      </c>
      <c r="AJ254">
        <v>0</v>
      </c>
    </row>
    <row r="255" spans="1:36" x14ac:dyDescent="0.25">
      <c r="A255" t="s">
        <v>14364</v>
      </c>
      <c r="B255" t="s">
        <v>771</v>
      </c>
      <c r="C255" t="s">
        <v>671</v>
      </c>
      <c r="D255" t="s">
        <v>672</v>
      </c>
      <c r="E255" s="108">
        <v>35</v>
      </c>
      <c r="F255" s="109">
        <v>0.94285714285714284</v>
      </c>
      <c r="G255" s="109">
        <v>0.94285714285714284</v>
      </c>
      <c r="H255" s="109">
        <v>0.94285714285714284</v>
      </c>
      <c r="I255" s="110">
        <v>0</v>
      </c>
      <c r="J255" s="109" t="e">
        <v>#DIV/0!</v>
      </c>
      <c r="L255" s="111">
        <v>48</v>
      </c>
      <c r="M255" s="112">
        <v>0.95833333333333337</v>
      </c>
      <c r="N255" s="112">
        <v>0.89583333333333337</v>
      </c>
      <c r="O255" s="112">
        <v>0.95833333333333337</v>
      </c>
      <c r="P255" s="112">
        <v>0.91666666666666663</v>
      </c>
      <c r="Q255" s="112">
        <v>0.91666666666666663</v>
      </c>
      <c r="R255" s="113">
        <v>0</v>
      </c>
      <c r="S255" s="112" t="e">
        <v>#DIV/0!</v>
      </c>
      <c r="U255" s="108">
        <v>46</v>
      </c>
      <c r="V255" s="109">
        <v>1</v>
      </c>
      <c r="W255" s="109">
        <v>0.91304347826086951</v>
      </c>
      <c r="X255" s="109">
        <v>1</v>
      </c>
      <c r="Y255" s="109">
        <v>1</v>
      </c>
      <c r="Z255" s="109">
        <v>0.97826086956521741</v>
      </c>
      <c r="AA255" s="109">
        <v>0.97826086956521741</v>
      </c>
      <c r="AB255" s="109">
        <v>1</v>
      </c>
      <c r="AC255" s="109">
        <v>0.91304347826086951</v>
      </c>
      <c r="AD255" s="109">
        <v>1</v>
      </c>
      <c r="AE255" s="109">
        <v>1</v>
      </c>
      <c r="AH255">
        <v>0</v>
      </c>
      <c r="AI255">
        <v>0</v>
      </c>
      <c r="AJ255">
        <v>0</v>
      </c>
    </row>
    <row r="256" spans="1:36" x14ac:dyDescent="0.25">
      <c r="A256" t="s">
        <v>14452</v>
      </c>
      <c r="B256" t="s">
        <v>14453</v>
      </c>
      <c r="C256" t="s">
        <v>671</v>
      </c>
      <c r="D256" t="s">
        <v>672</v>
      </c>
      <c r="E256" s="108">
        <v>11</v>
      </c>
      <c r="F256" s="109">
        <v>0.90909090909090906</v>
      </c>
      <c r="G256" s="109">
        <v>0.90909090909090906</v>
      </c>
      <c r="H256" s="109">
        <v>0.90909090909090906</v>
      </c>
      <c r="I256" s="110">
        <v>0</v>
      </c>
      <c r="J256" s="109" t="e">
        <v>#DIV/0!</v>
      </c>
      <c r="L256" s="111">
        <v>9</v>
      </c>
      <c r="M256" s="112">
        <v>0.88888888888888884</v>
      </c>
      <c r="N256" s="112">
        <v>0.88888888888888884</v>
      </c>
      <c r="O256" s="112">
        <v>0.88888888888888884</v>
      </c>
      <c r="P256" s="112">
        <v>0.88888888888888884</v>
      </c>
      <c r="Q256" s="112">
        <v>0.88888888888888884</v>
      </c>
      <c r="R256" s="113">
        <v>0</v>
      </c>
      <c r="S256" s="112" t="e">
        <v>#DIV/0!</v>
      </c>
      <c r="U256" s="108">
        <v>7</v>
      </c>
      <c r="V256" s="109">
        <v>0.8571428571428571</v>
      </c>
      <c r="W256" s="109">
        <v>0.7142857142857143</v>
      </c>
      <c r="X256" s="109">
        <v>0.8571428571428571</v>
      </c>
      <c r="Y256" s="109">
        <v>0.8571428571428571</v>
      </c>
      <c r="Z256" s="109">
        <v>0.8571428571428571</v>
      </c>
      <c r="AA256" s="109">
        <v>0.7142857142857143</v>
      </c>
      <c r="AB256" s="109">
        <v>0.8571428571428571</v>
      </c>
      <c r="AC256" s="109">
        <v>0.8571428571428571</v>
      </c>
      <c r="AD256" s="109">
        <v>0.8571428571428571</v>
      </c>
      <c r="AE256" s="109">
        <v>0.8571428571428571</v>
      </c>
      <c r="AH256">
        <v>0</v>
      </c>
      <c r="AI256">
        <v>0</v>
      </c>
      <c r="AJ256">
        <v>0</v>
      </c>
    </row>
    <row r="257" spans="1:36" x14ac:dyDescent="0.25">
      <c r="A257" t="s">
        <v>14445</v>
      </c>
      <c r="B257" t="s">
        <v>14446</v>
      </c>
      <c r="C257" t="s">
        <v>671</v>
      </c>
      <c r="D257" t="s">
        <v>672</v>
      </c>
      <c r="E257" s="108">
        <v>12</v>
      </c>
      <c r="F257" s="109">
        <v>0.83333333333333337</v>
      </c>
      <c r="G257" s="109">
        <v>0.83333333333333337</v>
      </c>
      <c r="H257" s="109">
        <v>0.83333333333333337</v>
      </c>
      <c r="I257" s="110">
        <v>0</v>
      </c>
      <c r="J257" s="109" t="e">
        <v>#DIV/0!</v>
      </c>
      <c r="L257" s="111">
        <v>40</v>
      </c>
      <c r="M257" s="112">
        <v>0.25</v>
      </c>
      <c r="N257" s="112">
        <v>0.25</v>
      </c>
      <c r="O257" s="112">
        <v>0.25</v>
      </c>
      <c r="P257" s="112">
        <v>0.25</v>
      </c>
      <c r="Q257" s="112">
        <v>0.25</v>
      </c>
      <c r="R257" s="113">
        <v>0</v>
      </c>
      <c r="S257" s="112" t="e">
        <v>#DIV/0!</v>
      </c>
      <c r="U257" s="108">
        <v>15</v>
      </c>
      <c r="V257" s="109">
        <v>1</v>
      </c>
      <c r="W257" s="109">
        <v>0.93333333333333335</v>
      </c>
      <c r="X257" s="109">
        <v>1</v>
      </c>
      <c r="Y257" s="109">
        <v>1</v>
      </c>
      <c r="Z257" s="109">
        <v>1</v>
      </c>
      <c r="AA257" s="109">
        <v>0.93333333333333335</v>
      </c>
      <c r="AB257" s="109">
        <v>0.93333333333333335</v>
      </c>
      <c r="AC257" s="109">
        <v>0.93333333333333335</v>
      </c>
      <c r="AD257" s="109">
        <v>0.93333333333333335</v>
      </c>
      <c r="AE257" s="109">
        <v>0.8</v>
      </c>
      <c r="AH257">
        <v>0</v>
      </c>
      <c r="AI257">
        <v>0</v>
      </c>
      <c r="AJ257">
        <v>0</v>
      </c>
    </row>
    <row r="258" spans="1:36" x14ac:dyDescent="0.25">
      <c r="A258" t="s">
        <v>14392</v>
      </c>
      <c r="B258" t="s">
        <v>14393</v>
      </c>
      <c r="C258" t="s">
        <v>671</v>
      </c>
      <c r="D258" t="s">
        <v>672</v>
      </c>
      <c r="E258" s="108">
        <v>53</v>
      </c>
      <c r="F258" s="109">
        <v>0.90566037735849059</v>
      </c>
      <c r="G258" s="109">
        <v>0.96226415094339623</v>
      </c>
      <c r="H258" s="109">
        <v>0.90566037735849059</v>
      </c>
      <c r="I258" s="110">
        <v>0</v>
      </c>
      <c r="J258" s="109" t="e">
        <v>#DIV/0!</v>
      </c>
      <c r="L258" s="111">
        <v>56</v>
      </c>
      <c r="M258" s="112">
        <v>1</v>
      </c>
      <c r="N258" s="112">
        <v>0.9642857142857143</v>
      </c>
      <c r="O258" s="112">
        <v>0.9821428571428571</v>
      </c>
      <c r="P258" s="112">
        <v>0.9107142857142857</v>
      </c>
      <c r="Q258" s="112">
        <v>0.9642857142857143</v>
      </c>
      <c r="R258" s="113" t="s">
        <v>1195</v>
      </c>
      <c r="S258" s="112">
        <v>0</v>
      </c>
      <c r="U258" s="108">
        <v>40</v>
      </c>
      <c r="V258" s="109">
        <v>0.85</v>
      </c>
      <c r="W258" s="109">
        <v>0.8</v>
      </c>
      <c r="X258" s="109">
        <v>0.85</v>
      </c>
      <c r="Y258" s="109">
        <v>0.875</v>
      </c>
      <c r="Z258" s="109">
        <v>0.875</v>
      </c>
      <c r="AA258" s="109">
        <v>0.82499999999999996</v>
      </c>
      <c r="AB258" s="109">
        <v>0.85</v>
      </c>
      <c r="AC258" s="109">
        <v>0.8</v>
      </c>
      <c r="AD258" s="109">
        <v>0.85</v>
      </c>
      <c r="AE258" s="109">
        <v>0.77500000000000002</v>
      </c>
      <c r="AH258">
        <v>0</v>
      </c>
      <c r="AI258">
        <v>0</v>
      </c>
      <c r="AJ258">
        <v>0</v>
      </c>
    </row>
    <row r="259" spans="1:36" x14ac:dyDescent="0.25">
      <c r="A259" t="s">
        <v>14346</v>
      </c>
      <c r="B259" t="s">
        <v>14347</v>
      </c>
      <c r="C259" t="s">
        <v>671</v>
      </c>
      <c r="D259" t="s">
        <v>672</v>
      </c>
      <c r="E259" s="108">
        <v>33</v>
      </c>
      <c r="F259" s="109">
        <v>1</v>
      </c>
      <c r="G259" s="109">
        <v>1</v>
      </c>
      <c r="H259" s="109">
        <v>0.69696969696969702</v>
      </c>
      <c r="I259" s="110">
        <v>0</v>
      </c>
      <c r="J259" s="109" t="e">
        <v>#DIV/0!</v>
      </c>
      <c r="L259" s="111">
        <v>42</v>
      </c>
      <c r="M259" s="112">
        <v>0.97619047619047616</v>
      </c>
      <c r="N259" s="112">
        <v>0.95238095238095233</v>
      </c>
      <c r="O259" s="112">
        <v>0.97619047619047616</v>
      </c>
      <c r="P259" s="112">
        <v>0.9285714285714286</v>
      </c>
      <c r="Q259" s="112">
        <v>0.95238095238095233</v>
      </c>
      <c r="R259" s="113">
        <v>0</v>
      </c>
      <c r="S259" s="112" t="e">
        <v>#DIV/0!</v>
      </c>
      <c r="U259" s="108">
        <v>50</v>
      </c>
      <c r="V259" s="109">
        <v>0.96</v>
      </c>
      <c r="W259" s="109">
        <v>0.94</v>
      </c>
      <c r="X259" s="109">
        <v>0.96</v>
      </c>
      <c r="Y259" s="109">
        <v>0.94</v>
      </c>
      <c r="Z259" s="109">
        <v>0.96</v>
      </c>
      <c r="AA259" s="109">
        <v>0.9</v>
      </c>
      <c r="AB259" s="109">
        <v>0.94</v>
      </c>
      <c r="AC259" s="109">
        <v>0.92</v>
      </c>
      <c r="AD259" s="109">
        <v>0.94</v>
      </c>
      <c r="AE259" s="109">
        <v>0.9</v>
      </c>
      <c r="AH259">
        <v>0</v>
      </c>
      <c r="AI259">
        <v>0</v>
      </c>
      <c r="AJ259">
        <v>0</v>
      </c>
    </row>
    <row r="260" spans="1:36" x14ac:dyDescent="0.25">
      <c r="A260" t="s">
        <v>14232</v>
      </c>
      <c r="B260" t="s">
        <v>14233</v>
      </c>
      <c r="C260" t="s">
        <v>671</v>
      </c>
      <c r="D260" t="s">
        <v>672</v>
      </c>
      <c r="E260" s="108">
        <v>108</v>
      </c>
      <c r="F260" s="109">
        <v>0.87037037037037035</v>
      </c>
      <c r="G260" s="109">
        <v>0.96296296296296291</v>
      </c>
      <c r="H260" s="109">
        <v>0.85185185185185186</v>
      </c>
      <c r="I260" s="110">
        <v>0</v>
      </c>
      <c r="J260" s="109" t="e">
        <v>#DIV/0!</v>
      </c>
      <c r="L260" s="111">
        <v>94</v>
      </c>
      <c r="M260" s="112">
        <v>0.8936170212765957</v>
      </c>
      <c r="N260" s="112">
        <v>0.88297872340425532</v>
      </c>
      <c r="O260" s="112">
        <v>0.91489361702127658</v>
      </c>
      <c r="P260" s="112">
        <v>0.87234042553191493</v>
      </c>
      <c r="Q260" s="112">
        <v>0.88297872340425532</v>
      </c>
      <c r="R260" s="113">
        <v>0</v>
      </c>
      <c r="S260" s="112" t="e">
        <v>#DIV/0!</v>
      </c>
      <c r="U260" s="108">
        <v>86</v>
      </c>
      <c r="V260" s="109">
        <v>0.90697674418604646</v>
      </c>
      <c r="W260" s="109">
        <v>0.72093023255813948</v>
      </c>
      <c r="X260" s="109">
        <v>0.90697674418604646</v>
      </c>
      <c r="Y260" s="109">
        <v>0.89534883720930236</v>
      </c>
      <c r="Z260" s="109">
        <v>0.87209302325581395</v>
      </c>
      <c r="AA260" s="109">
        <v>0.86046511627906974</v>
      </c>
      <c r="AB260" s="109">
        <v>0.90697674418604646</v>
      </c>
      <c r="AC260" s="109">
        <v>0.72093023255813948</v>
      </c>
      <c r="AD260" s="109">
        <v>0.84883720930232553</v>
      </c>
      <c r="AE260" s="109">
        <v>0.80232558139534882</v>
      </c>
      <c r="AH260">
        <v>0</v>
      </c>
      <c r="AI260">
        <v>0</v>
      </c>
      <c r="AJ260">
        <v>0</v>
      </c>
    </row>
    <row r="261" spans="1:36" x14ac:dyDescent="0.25">
      <c r="A261" t="s">
        <v>14286</v>
      </c>
      <c r="B261" t="s">
        <v>14287</v>
      </c>
      <c r="C261" t="s">
        <v>671</v>
      </c>
      <c r="D261" t="s">
        <v>672</v>
      </c>
      <c r="E261" s="108">
        <v>50</v>
      </c>
      <c r="F261" s="109">
        <v>0.98</v>
      </c>
      <c r="G261" s="109">
        <v>0.98</v>
      </c>
      <c r="H261" s="109">
        <v>0.98</v>
      </c>
      <c r="I261" s="110">
        <v>0</v>
      </c>
      <c r="J261" s="109" t="e">
        <v>#DIV/0!</v>
      </c>
      <c r="L261" s="111">
        <v>62</v>
      </c>
      <c r="M261" s="112">
        <v>1</v>
      </c>
      <c r="N261" s="112">
        <v>0.967741935483871</v>
      </c>
      <c r="O261" s="112">
        <v>1</v>
      </c>
      <c r="P261" s="112">
        <v>0.967741935483871</v>
      </c>
      <c r="Q261" s="112">
        <v>1</v>
      </c>
      <c r="R261" s="113">
        <v>0</v>
      </c>
      <c r="S261" s="112" t="e">
        <v>#DIV/0!</v>
      </c>
      <c r="U261" s="108">
        <v>68</v>
      </c>
      <c r="V261" s="109">
        <v>0.98529411764705888</v>
      </c>
      <c r="W261" s="109">
        <v>0.97058823529411764</v>
      </c>
      <c r="X261" s="109">
        <v>0.98529411764705888</v>
      </c>
      <c r="Y261" s="109">
        <v>0.98529411764705888</v>
      </c>
      <c r="Z261" s="109">
        <v>0.98529411764705888</v>
      </c>
      <c r="AA261" s="109">
        <v>0.97058823529411764</v>
      </c>
      <c r="AB261" s="109">
        <v>0.98529411764705888</v>
      </c>
      <c r="AC261" s="109">
        <v>0.98529411764705888</v>
      </c>
      <c r="AD261" s="109">
        <v>0.98529411764705888</v>
      </c>
      <c r="AE261" s="109">
        <v>0.98529411764705888</v>
      </c>
      <c r="AH261">
        <v>0</v>
      </c>
      <c r="AI261">
        <v>0</v>
      </c>
      <c r="AJ261">
        <v>0</v>
      </c>
    </row>
    <row r="262" spans="1:36" x14ac:dyDescent="0.25">
      <c r="A262" t="s">
        <v>14454</v>
      </c>
      <c r="B262" t="s">
        <v>6592</v>
      </c>
      <c r="C262" t="s">
        <v>671</v>
      </c>
      <c r="D262" t="s">
        <v>672</v>
      </c>
      <c r="E262" s="108">
        <v>10</v>
      </c>
      <c r="F262" s="109">
        <v>0.8</v>
      </c>
      <c r="G262" s="109">
        <v>0.9</v>
      </c>
      <c r="H262" s="109">
        <v>0.8</v>
      </c>
      <c r="I262" s="110">
        <v>0</v>
      </c>
      <c r="J262" s="109" t="e">
        <v>#DIV/0!</v>
      </c>
      <c r="L262" s="111">
        <v>7</v>
      </c>
      <c r="M262" s="112">
        <v>0.8571428571428571</v>
      </c>
      <c r="N262" s="112">
        <v>0.8571428571428571</v>
      </c>
      <c r="O262" s="112">
        <v>0.8571428571428571</v>
      </c>
      <c r="P262" s="112">
        <v>0.8571428571428571</v>
      </c>
      <c r="Q262" s="112">
        <v>0.8571428571428571</v>
      </c>
      <c r="R262" s="113">
        <v>0</v>
      </c>
      <c r="S262" s="112" t="e">
        <v>#DIV/0!</v>
      </c>
      <c r="U262" s="108">
        <v>7</v>
      </c>
      <c r="V262" s="109">
        <v>0.7142857142857143</v>
      </c>
      <c r="W262" s="109">
        <v>0.7142857142857143</v>
      </c>
      <c r="X262" s="109">
        <v>0.7142857142857143</v>
      </c>
      <c r="Y262" s="109">
        <v>0.8571428571428571</v>
      </c>
      <c r="Z262" s="109">
        <v>0.8571428571428571</v>
      </c>
      <c r="AA262" s="109">
        <v>0.7142857142857143</v>
      </c>
      <c r="AB262" s="109">
        <v>0.7142857142857143</v>
      </c>
      <c r="AC262" s="109">
        <v>0.7142857142857143</v>
      </c>
      <c r="AD262" s="109">
        <v>0.8571428571428571</v>
      </c>
      <c r="AE262" s="109">
        <v>0.7142857142857143</v>
      </c>
      <c r="AH262">
        <v>0</v>
      </c>
      <c r="AI262">
        <v>0</v>
      </c>
      <c r="AJ262">
        <v>0</v>
      </c>
    </row>
    <row r="263" spans="1:36" x14ac:dyDescent="0.25">
      <c r="A263" t="s">
        <v>14437</v>
      </c>
      <c r="B263" t="s">
        <v>14438</v>
      </c>
      <c r="C263" t="s">
        <v>671</v>
      </c>
      <c r="D263" t="s">
        <v>672</v>
      </c>
      <c r="E263" s="108">
        <v>21</v>
      </c>
      <c r="F263" s="109">
        <v>1</v>
      </c>
      <c r="G263" s="109">
        <v>1</v>
      </c>
      <c r="H263" s="109">
        <v>1</v>
      </c>
      <c r="I263" s="110">
        <v>0</v>
      </c>
      <c r="J263" s="109" t="e">
        <v>#DIV/0!</v>
      </c>
      <c r="L263" s="111">
        <v>24</v>
      </c>
      <c r="M263" s="112">
        <v>0.95833333333333337</v>
      </c>
      <c r="N263" s="112">
        <v>0.95833333333333337</v>
      </c>
      <c r="O263" s="112">
        <v>0.91666666666666663</v>
      </c>
      <c r="P263" s="112">
        <v>0.91666666666666663</v>
      </c>
      <c r="Q263" s="112">
        <v>0.95833333333333337</v>
      </c>
      <c r="R263" s="113">
        <v>0</v>
      </c>
      <c r="S263" s="112" t="e">
        <v>#DIV/0!</v>
      </c>
      <c r="U263" s="108">
        <v>21</v>
      </c>
      <c r="V263" s="109">
        <v>1</v>
      </c>
      <c r="W263" s="109">
        <v>1</v>
      </c>
      <c r="X263" s="109">
        <v>1</v>
      </c>
      <c r="Y263" s="109">
        <v>1</v>
      </c>
      <c r="Z263" s="109">
        <v>1</v>
      </c>
      <c r="AA263" s="109">
        <v>1</v>
      </c>
      <c r="AB263" s="109">
        <v>1</v>
      </c>
      <c r="AC263" s="109">
        <v>1</v>
      </c>
      <c r="AD263" s="109">
        <v>1</v>
      </c>
      <c r="AE263" s="109">
        <v>1</v>
      </c>
      <c r="AH263">
        <v>0</v>
      </c>
      <c r="AI263">
        <v>0</v>
      </c>
      <c r="AJ263">
        <v>0</v>
      </c>
    </row>
    <row r="264" spans="1:36" x14ac:dyDescent="0.25">
      <c r="A264" t="s">
        <v>14415</v>
      </c>
      <c r="B264" t="s">
        <v>14416</v>
      </c>
      <c r="C264" t="s">
        <v>671</v>
      </c>
      <c r="D264" t="s">
        <v>672</v>
      </c>
      <c r="E264" s="108">
        <v>52</v>
      </c>
      <c r="F264" s="109">
        <v>0.98076923076923073</v>
      </c>
      <c r="G264" s="109">
        <v>0.98076923076923073</v>
      </c>
      <c r="H264" s="109">
        <v>0.96153846153846156</v>
      </c>
      <c r="I264" s="110">
        <v>0</v>
      </c>
      <c r="J264" s="109" t="e">
        <v>#DIV/0!</v>
      </c>
      <c r="L264" s="111">
        <v>40</v>
      </c>
      <c r="M264" s="112">
        <v>0.9</v>
      </c>
      <c r="N264" s="112">
        <v>0.875</v>
      </c>
      <c r="O264" s="112">
        <v>0.9</v>
      </c>
      <c r="P264" s="112">
        <v>0.9</v>
      </c>
      <c r="Q264" s="112">
        <v>0.9</v>
      </c>
      <c r="R264" s="113">
        <v>0</v>
      </c>
      <c r="S264" s="112" t="e">
        <v>#DIV/0!</v>
      </c>
      <c r="U264" s="108">
        <v>31</v>
      </c>
      <c r="V264" s="109">
        <v>1</v>
      </c>
      <c r="W264" s="109">
        <v>0.80645161290322576</v>
      </c>
      <c r="X264" s="109">
        <v>1</v>
      </c>
      <c r="Y264" s="109">
        <v>1</v>
      </c>
      <c r="Z264" s="109">
        <v>0.967741935483871</v>
      </c>
      <c r="AA264" s="109">
        <v>0.87096774193548387</v>
      </c>
      <c r="AB264" s="109">
        <v>0.87096774193548387</v>
      </c>
      <c r="AC264" s="109">
        <v>0.77419354838709675</v>
      </c>
      <c r="AD264" s="109">
        <v>0.93548387096774188</v>
      </c>
      <c r="AE264" s="109">
        <v>0.80645161290322576</v>
      </c>
      <c r="AH264">
        <v>0</v>
      </c>
      <c r="AI264">
        <v>0</v>
      </c>
      <c r="AJ264">
        <v>0</v>
      </c>
    </row>
    <row r="265" spans="1:36" x14ac:dyDescent="0.25">
      <c r="A265" t="s">
        <v>14341</v>
      </c>
      <c r="B265" t="s">
        <v>7063</v>
      </c>
      <c r="C265" t="s">
        <v>671</v>
      </c>
      <c r="D265" t="s">
        <v>672</v>
      </c>
      <c r="E265" s="108">
        <v>45</v>
      </c>
      <c r="F265" s="109">
        <v>0.97777777777777775</v>
      </c>
      <c r="G265" s="109">
        <v>1</v>
      </c>
      <c r="H265" s="109">
        <v>0.97777777777777775</v>
      </c>
      <c r="I265" s="110">
        <v>0</v>
      </c>
      <c r="J265" s="109" t="e">
        <v>#DIV/0!</v>
      </c>
      <c r="L265" s="111">
        <v>42</v>
      </c>
      <c r="M265" s="112">
        <v>1</v>
      </c>
      <c r="N265" s="112">
        <v>1</v>
      </c>
      <c r="O265" s="112">
        <v>1</v>
      </c>
      <c r="P265" s="112">
        <v>1</v>
      </c>
      <c r="Q265" s="112">
        <v>1</v>
      </c>
      <c r="R265" s="113">
        <v>0</v>
      </c>
      <c r="S265" s="112" t="e">
        <v>#DIV/0!</v>
      </c>
      <c r="U265" s="108">
        <v>53</v>
      </c>
      <c r="V265" s="109">
        <v>0.94339622641509435</v>
      </c>
      <c r="W265" s="109">
        <v>0.90566037735849059</v>
      </c>
      <c r="X265" s="109">
        <v>0.94339622641509435</v>
      </c>
      <c r="Y265" s="109">
        <v>0.94339622641509435</v>
      </c>
      <c r="Z265" s="109">
        <v>0.92452830188679247</v>
      </c>
      <c r="AA265" s="109">
        <v>0.94339622641509435</v>
      </c>
      <c r="AB265" s="109">
        <v>0.92452830188679247</v>
      </c>
      <c r="AC265" s="109">
        <v>0.90566037735849059</v>
      </c>
      <c r="AD265" s="109">
        <v>0.94339622641509435</v>
      </c>
      <c r="AE265" s="109">
        <v>0.90566037735849059</v>
      </c>
      <c r="AH265">
        <v>0</v>
      </c>
      <c r="AI265">
        <v>0</v>
      </c>
      <c r="AJ265">
        <v>0</v>
      </c>
    </row>
    <row r="266" spans="1:36" x14ac:dyDescent="0.25">
      <c r="A266" t="s">
        <v>14443</v>
      </c>
      <c r="B266" t="s">
        <v>14444</v>
      </c>
      <c r="C266" t="s">
        <v>671</v>
      </c>
      <c r="D266" t="s">
        <v>672</v>
      </c>
      <c r="E266" s="108">
        <v>15</v>
      </c>
      <c r="F266" s="109">
        <v>0.93333333333333335</v>
      </c>
      <c r="G266" s="109">
        <v>0.93333333333333335</v>
      </c>
      <c r="H266" s="109">
        <v>0.93333333333333335</v>
      </c>
      <c r="I266" s="110">
        <v>0</v>
      </c>
      <c r="J266" s="109" t="e">
        <v>#DIV/0!</v>
      </c>
      <c r="L266" s="111">
        <v>14</v>
      </c>
      <c r="M266" s="112">
        <v>1</v>
      </c>
      <c r="N266" s="112">
        <v>1</v>
      </c>
      <c r="O266" s="112">
        <v>1</v>
      </c>
      <c r="P266" s="112">
        <v>1</v>
      </c>
      <c r="Q266" s="112">
        <v>1</v>
      </c>
      <c r="R266" s="113">
        <v>0</v>
      </c>
      <c r="S266" s="112" t="e">
        <v>#DIV/0!</v>
      </c>
      <c r="U266" s="108">
        <v>16</v>
      </c>
      <c r="V266" s="109">
        <v>0.9375</v>
      </c>
      <c r="W266" s="109">
        <v>0.9375</v>
      </c>
      <c r="X266" s="109">
        <v>0.9375</v>
      </c>
      <c r="Y266" s="109">
        <v>0.9375</v>
      </c>
      <c r="Z266" s="109">
        <v>0.9375</v>
      </c>
      <c r="AA266" s="109">
        <v>0.9375</v>
      </c>
      <c r="AB266" s="109">
        <v>0.9375</v>
      </c>
      <c r="AC266" s="109">
        <v>0.9375</v>
      </c>
      <c r="AD266" s="109">
        <v>0.9375</v>
      </c>
      <c r="AE266" s="109">
        <v>0.9375</v>
      </c>
      <c r="AH266">
        <v>0</v>
      </c>
      <c r="AI266">
        <v>0</v>
      </c>
      <c r="AJ266">
        <v>0</v>
      </c>
    </row>
    <row r="267" spans="1:36" x14ac:dyDescent="0.25">
      <c r="A267" t="s">
        <v>14428</v>
      </c>
      <c r="B267" t="s">
        <v>771</v>
      </c>
      <c r="C267" t="s">
        <v>671</v>
      </c>
      <c r="D267" t="s">
        <v>672</v>
      </c>
      <c r="E267" s="108">
        <v>27</v>
      </c>
      <c r="F267" s="109">
        <v>0.92592592592592593</v>
      </c>
      <c r="G267" s="109">
        <v>1</v>
      </c>
      <c r="H267" s="109">
        <v>0.96296296296296291</v>
      </c>
      <c r="I267" s="110">
        <v>0</v>
      </c>
      <c r="J267" s="109" t="e">
        <v>#DIV/0!</v>
      </c>
      <c r="L267" s="111">
        <v>39</v>
      </c>
      <c r="M267" s="112">
        <v>1</v>
      </c>
      <c r="N267" s="112">
        <v>1</v>
      </c>
      <c r="O267" s="112">
        <v>1</v>
      </c>
      <c r="P267" s="112">
        <v>1</v>
      </c>
      <c r="Q267" s="112">
        <v>1</v>
      </c>
      <c r="R267" s="113">
        <v>0</v>
      </c>
      <c r="S267" s="112" t="e">
        <v>#DIV/0!</v>
      </c>
      <c r="U267" s="108">
        <v>26</v>
      </c>
      <c r="V267" s="109">
        <v>1</v>
      </c>
      <c r="W267" s="109">
        <v>0.92307692307692313</v>
      </c>
      <c r="X267" s="109">
        <v>1</v>
      </c>
      <c r="Y267" s="109">
        <v>0.96153846153846156</v>
      </c>
      <c r="Z267" s="109">
        <v>0.92307692307692313</v>
      </c>
      <c r="AA267" s="109">
        <v>1</v>
      </c>
      <c r="AB267" s="109">
        <v>0.92307692307692313</v>
      </c>
      <c r="AC267" s="109">
        <v>0.88461538461538458</v>
      </c>
      <c r="AD267" s="109">
        <v>1</v>
      </c>
      <c r="AE267" s="109">
        <v>0.88461538461538458</v>
      </c>
      <c r="AH267">
        <v>0</v>
      </c>
      <c r="AI267">
        <v>0</v>
      </c>
      <c r="AJ267">
        <v>0</v>
      </c>
    </row>
    <row r="268" spans="1:36" x14ac:dyDescent="0.25">
      <c r="A268" t="s">
        <v>14457</v>
      </c>
      <c r="B268" t="s">
        <v>14458</v>
      </c>
      <c r="C268" t="s">
        <v>671</v>
      </c>
      <c r="D268" t="s">
        <v>672</v>
      </c>
      <c r="E268" s="108" t="s">
        <v>1195</v>
      </c>
      <c r="F268" s="109">
        <v>1</v>
      </c>
      <c r="G268" s="109">
        <v>1</v>
      </c>
      <c r="H268" s="109">
        <v>1</v>
      </c>
      <c r="I268" s="110">
        <v>0</v>
      </c>
      <c r="J268" s="109" t="e">
        <v>#DIV/0!</v>
      </c>
      <c r="L268" s="111" t="s">
        <v>1195</v>
      </c>
      <c r="M268" s="112">
        <v>1</v>
      </c>
      <c r="N268" s="112">
        <v>1</v>
      </c>
      <c r="O268" s="112">
        <v>1</v>
      </c>
      <c r="P268" s="112">
        <v>1</v>
      </c>
      <c r="Q268" s="112">
        <v>1</v>
      </c>
      <c r="R268" s="113">
        <v>0</v>
      </c>
      <c r="S268" s="112" t="e">
        <v>#DIV/0!</v>
      </c>
      <c r="U268" s="108" t="s">
        <v>1195</v>
      </c>
      <c r="V268" s="109">
        <v>1</v>
      </c>
      <c r="W268" s="109">
        <v>1</v>
      </c>
      <c r="X268" s="109">
        <v>1</v>
      </c>
      <c r="Y268" s="109">
        <v>1</v>
      </c>
      <c r="Z268" s="109">
        <v>1</v>
      </c>
      <c r="AA268" s="109">
        <v>1</v>
      </c>
      <c r="AB268" s="109">
        <v>1</v>
      </c>
      <c r="AC268" s="109">
        <v>1</v>
      </c>
      <c r="AD268" s="109">
        <v>1</v>
      </c>
      <c r="AE268" s="109">
        <v>1</v>
      </c>
      <c r="AH268">
        <v>0</v>
      </c>
      <c r="AI268">
        <v>0</v>
      </c>
      <c r="AJ268">
        <v>0</v>
      </c>
    </row>
    <row r="269" spans="1:36" x14ac:dyDescent="0.25">
      <c r="A269" t="s">
        <v>14441</v>
      </c>
      <c r="B269" t="s">
        <v>14442</v>
      </c>
      <c r="C269" t="s">
        <v>671</v>
      </c>
      <c r="D269" t="s">
        <v>672</v>
      </c>
      <c r="E269" s="108">
        <v>21</v>
      </c>
      <c r="F269" s="109">
        <v>0.90476190476190477</v>
      </c>
      <c r="G269" s="109">
        <v>0.90476190476190477</v>
      </c>
      <c r="H269" s="109">
        <v>0.90476190476190477</v>
      </c>
      <c r="I269" s="110">
        <v>0</v>
      </c>
      <c r="J269" s="109" t="e">
        <v>#DIV/0!</v>
      </c>
      <c r="L269" s="111">
        <v>19</v>
      </c>
      <c r="M269" s="112">
        <v>1</v>
      </c>
      <c r="N269" s="112">
        <v>0.94736842105263153</v>
      </c>
      <c r="O269" s="112">
        <v>0.94736842105263153</v>
      </c>
      <c r="P269" s="112">
        <v>0.89473684210526316</v>
      </c>
      <c r="Q269" s="112">
        <v>0.89473684210526316</v>
      </c>
      <c r="R269" s="113">
        <v>0</v>
      </c>
      <c r="S269" s="112" t="e">
        <v>#DIV/0!</v>
      </c>
      <c r="U269" s="108">
        <v>16</v>
      </c>
      <c r="V269" s="109">
        <v>1</v>
      </c>
      <c r="W269" s="109">
        <v>0.875</v>
      </c>
      <c r="X269" s="109">
        <v>1</v>
      </c>
      <c r="Y269" s="109">
        <v>1</v>
      </c>
      <c r="Z269" s="109">
        <v>1</v>
      </c>
      <c r="AA269" s="109">
        <v>1</v>
      </c>
      <c r="AB269" s="109">
        <v>0.9375</v>
      </c>
      <c r="AC269" s="109">
        <v>0.875</v>
      </c>
      <c r="AD269" s="109">
        <v>1</v>
      </c>
      <c r="AE269" s="109">
        <v>0.9375</v>
      </c>
      <c r="AH269">
        <v>0</v>
      </c>
      <c r="AI269">
        <v>0</v>
      </c>
      <c r="AJ269">
        <v>0</v>
      </c>
    </row>
    <row r="270" spans="1:36" x14ac:dyDescent="0.25">
      <c r="A270" t="s">
        <v>14433</v>
      </c>
      <c r="B270" t="s">
        <v>14434</v>
      </c>
      <c r="C270" t="s">
        <v>671</v>
      </c>
      <c r="D270" t="s">
        <v>672</v>
      </c>
      <c r="E270" s="108">
        <v>21</v>
      </c>
      <c r="F270" s="109">
        <v>1</v>
      </c>
      <c r="G270" s="109">
        <v>1</v>
      </c>
      <c r="H270" s="109">
        <v>1</v>
      </c>
      <c r="I270" s="110">
        <v>0</v>
      </c>
      <c r="J270" s="109" t="e">
        <v>#DIV/0!</v>
      </c>
      <c r="L270" s="111">
        <v>28</v>
      </c>
      <c r="M270" s="112">
        <v>1</v>
      </c>
      <c r="N270" s="112">
        <v>1</v>
      </c>
      <c r="O270" s="112">
        <v>0.9642857142857143</v>
      </c>
      <c r="P270" s="112">
        <v>1</v>
      </c>
      <c r="Q270" s="112">
        <v>1</v>
      </c>
      <c r="R270" s="113">
        <v>0</v>
      </c>
      <c r="S270" s="112" t="e">
        <v>#DIV/0!</v>
      </c>
      <c r="U270" s="108">
        <v>25</v>
      </c>
      <c r="V270" s="109">
        <v>1</v>
      </c>
      <c r="W270" s="109">
        <v>0.96</v>
      </c>
      <c r="X270" s="109">
        <v>1</v>
      </c>
      <c r="Y270" s="109">
        <v>1</v>
      </c>
      <c r="Z270" s="109">
        <v>1</v>
      </c>
      <c r="AA270" s="109">
        <v>1</v>
      </c>
      <c r="AB270" s="109">
        <v>0.92</v>
      </c>
      <c r="AC270" s="109">
        <v>0.92</v>
      </c>
      <c r="AD270" s="109">
        <v>1</v>
      </c>
      <c r="AE270" s="109">
        <v>0.92</v>
      </c>
      <c r="AH270">
        <v>0</v>
      </c>
      <c r="AI270">
        <v>0</v>
      </c>
      <c r="AJ270">
        <v>0</v>
      </c>
    </row>
    <row r="271" spans="1:36" x14ac:dyDescent="0.25">
      <c r="A271" t="s">
        <v>14474</v>
      </c>
      <c r="B271" t="s">
        <v>14475</v>
      </c>
      <c r="C271" t="s">
        <v>673</v>
      </c>
      <c r="D271" t="s">
        <v>674</v>
      </c>
      <c r="E271" s="108" t="s">
        <v>1195</v>
      </c>
      <c r="F271" s="109">
        <v>1</v>
      </c>
      <c r="G271" s="109">
        <v>1</v>
      </c>
      <c r="H271" s="109">
        <v>1</v>
      </c>
      <c r="I271" s="110">
        <v>0</v>
      </c>
      <c r="J271" s="109" t="e">
        <v>#DIV/0!</v>
      </c>
      <c r="L271" s="111">
        <v>0</v>
      </c>
      <c r="M271" s="112" t="e">
        <v>#DIV/0!</v>
      </c>
      <c r="N271" s="112" t="e">
        <v>#DIV/0!</v>
      </c>
      <c r="O271" s="112" t="e">
        <v>#DIV/0!</v>
      </c>
      <c r="P271" s="112" t="e">
        <v>#DIV/0!</v>
      </c>
      <c r="Q271" s="112" t="e">
        <v>#DIV/0!</v>
      </c>
      <c r="R271" s="113">
        <v>0</v>
      </c>
      <c r="S271" s="112" t="e">
        <v>#DIV/0!</v>
      </c>
      <c r="U271" s="108">
        <v>0</v>
      </c>
      <c r="V271" s="109" t="e">
        <v>#DIV/0!</v>
      </c>
      <c r="W271" s="109" t="e">
        <v>#DIV/0!</v>
      </c>
      <c r="X271" s="109" t="e">
        <v>#DIV/0!</v>
      </c>
      <c r="Y271" s="109" t="e">
        <v>#DIV/0!</v>
      </c>
      <c r="Z271" s="109" t="e">
        <v>#DIV/0!</v>
      </c>
      <c r="AA271" s="109" t="e">
        <v>#DIV/0!</v>
      </c>
      <c r="AB271" s="109" t="e">
        <v>#DIV/0!</v>
      </c>
      <c r="AC271" s="109" t="e">
        <v>#DIV/0!</v>
      </c>
      <c r="AD271" s="109" t="e">
        <v>#DIV/0!</v>
      </c>
      <c r="AE271" s="109" t="e">
        <v>#DIV/0!</v>
      </c>
      <c r="AH271">
        <v>1</v>
      </c>
      <c r="AI271">
        <v>1</v>
      </c>
      <c r="AJ271">
        <v>1</v>
      </c>
    </row>
    <row r="272" spans="1:36" x14ac:dyDescent="0.25">
      <c r="A272" t="s">
        <v>14220</v>
      </c>
      <c r="B272" t="s">
        <v>14221</v>
      </c>
      <c r="C272" t="s">
        <v>673</v>
      </c>
      <c r="D272" t="s">
        <v>674</v>
      </c>
      <c r="E272" s="108">
        <v>107</v>
      </c>
      <c r="F272" s="109">
        <v>0.9719626168224299</v>
      </c>
      <c r="G272" s="109">
        <v>0.85981308411214952</v>
      </c>
      <c r="H272" s="109">
        <v>0.9719626168224299</v>
      </c>
      <c r="I272" s="110">
        <v>0</v>
      </c>
      <c r="J272" s="109" t="e">
        <v>#DIV/0!</v>
      </c>
      <c r="L272" s="111">
        <v>114</v>
      </c>
      <c r="M272" s="112">
        <v>0.99122807017543857</v>
      </c>
      <c r="N272" s="112">
        <v>0.97368421052631582</v>
      </c>
      <c r="O272" s="112">
        <v>0.96491228070175439</v>
      </c>
      <c r="P272" s="112">
        <v>0.98245614035087714</v>
      </c>
      <c r="Q272" s="112">
        <v>0.98245614035087714</v>
      </c>
      <c r="R272" s="113" t="s">
        <v>1195</v>
      </c>
      <c r="S272" s="112">
        <v>1</v>
      </c>
      <c r="U272" s="108">
        <v>87</v>
      </c>
      <c r="V272" s="109">
        <v>0.9885057471264368</v>
      </c>
      <c r="W272" s="109">
        <v>0.96551724137931039</v>
      </c>
      <c r="X272" s="109">
        <v>1</v>
      </c>
      <c r="Y272" s="109">
        <v>1</v>
      </c>
      <c r="Z272" s="109">
        <v>0.95402298850574707</v>
      </c>
      <c r="AA272" s="109">
        <v>1</v>
      </c>
      <c r="AB272" s="109">
        <v>0.97701149425287359</v>
      </c>
      <c r="AC272" s="109">
        <v>0.95402298850574707</v>
      </c>
      <c r="AD272" s="109">
        <v>0.96551724137931039</v>
      </c>
      <c r="AE272" s="109">
        <v>0.95402298850574707</v>
      </c>
      <c r="AH272">
        <v>1</v>
      </c>
      <c r="AI272">
        <v>1</v>
      </c>
      <c r="AJ272">
        <v>1</v>
      </c>
    </row>
    <row r="273" spans="1:36" x14ac:dyDescent="0.25">
      <c r="A273" t="s">
        <v>14162</v>
      </c>
      <c r="B273" t="s">
        <v>14163</v>
      </c>
      <c r="C273" t="s">
        <v>673</v>
      </c>
      <c r="D273" t="s">
        <v>674</v>
      </c>
      <c r="E273" s="108">
        <v>128</v>
      </c>
      <c r="F273" s="109">
        <v>1</v>
      </c>
      <c r="G273" s="109">
        <v>0.859375</v>
      </c>
      <c r="H273" s="109">
        <v>1</v>
      </c>
      <c r="I273" s="110">
        <v>0</v>
      </c>
      <c r="J273" s="109" t="e">
        <v>#DIV/0!</v>
      </c>
      <c r="L273" s="111">
        <v>137</v>
      </c>
      <c r="M273" s="112">
        <v>0.98540145985401462</v>
      </c>
      <c r="N273" s="112">
        <v>0.97080291970802923</v>
      </c>
      <c r="O273" s="112">
        <v>0.93430656934306566</v>
      </c>
      <c r="P273" s="112">
        <v>0.97080291970802923</v>
      </c>
      <c r="Q273" s="112">
        <v>0.97810218978102192</v>
      </c>
      <c r="R273" s="113">
        <v>0</v>
      </c>
      <c r="S273" s="112" t="e">
        <v>#DIV/0!</v>
      </c>
      <c r="U273" s="108">
        <v>104</v>
      </c>
      <c r="V273" s="109">
        <v>0.95192307692307687</v>
      </c>
      <c r="W273" s="109">
        <v>0.92307692307692313</v>
      </c>
      <c r="X273" s="109">
        <v>0.96153846153846156</v>
      </c>
      <c r="Y273" s="109">
        <v>0.93269230769230771</v>
      </c>
      <c r="Z273" s="109">
        <v>0.86538461538461542</v>
      </c>
      <c r="AA273" s="109">
        <v>0.93269230769230771</v>
      </c>
      <c r="AB273" s="109">
        <v>0.94230769230769229</v>
      </c>
      <c r="AC273" s="109">
        <v>0.92307692307692313</v>
      </c>
      <c r="AD273" s="109">
        <v>0.91346153846153844</v>
      </c>
      <c r="AE273" s="109">
        <v>0.875</v>
      </c>
      <c r="AH273">
        <v>1</v>
      </c>
      <c r="AI273">
        <v>1</v>
      </c>
      <c r="AJ273">
        <v>1</v>
      </c>
    </row>
    <row r="274" spans="1:36" x14ac:dyDescent="0.25">
      <c r="A274" t="s">
        <v>14116</v>
      </c>
      <c r="B274" t="s">
        <v>14117</v>
      </c>
      <c r="C274" t="s">
        <v>673</v>
      </c>
      <c r="D274" t="s">
        <v>674</v>
      </c>
      <c r="E274" s="108">
        <v>115</v>
      </c>
      <c r="F274" s="109">
        <v>1</v>
      </c>
      <c r="G274" s="109">
        <v>0.86956521739130432</v>
      </c>
      <c r="H274" s="109">
        <v>1</v>
      </c>
      <c r="I274" s="110">
        <v>0</v>
      </c>
      <c r="J274" s="109" t="e">
        <v>#DIV/0!</v>
      </c>
      <c r="L274" s="111">
        <v>125</v>
      </c>
      <c r="M274" s="112">
        <v>0.96799999999999997</v>
      </c>
      <c r="N274" s="112">
        <v>0.98399999999999999</v>
      </c>
      <c r="O274" s="112">
        <v>0.90400000000000003</v>
      </c>
      <c r="P274" s="112">
        <v>0.97599999999999998</v>
      </c>
      <c r="Q274" s="112">
        <v>0.98399999999999999</v>
      </c>
      <c r="R274" s="113">
        <v>0</v>
      </c>
      <c r="S274" s="112" t="e">
        <v>#DIV/0!</v>
      </c>
      <c r="U274" s="108">
        <v>117</v>
      </c>
      <c r="V274" s="109">
        <v>0.99145299145299148</v>
      </c>
      <c r="W274" s="109">
        <v>0.96581196581196582</v>
      </c>
      <c r="X274" s="109">
        <v>1</v>
      </c>
      <c r="Y274" s="109">
        <v>0.98290598290598286</v>
      </c>
      <c r="Z274" s="109">
        <v>0.95726495726495731</v>
      </c>
      <c r="AA274" s="109">
        <v>0.98290598290598286</v>
      </c>
      <c r="AB274" s="109">
        <v>0.97435897435897434</v>
      </c>
      <c r="AC274" s="109">
        <v>0.93162393162393164</v>
      </c>
      <c r="AD274" s="109">
        <v>0.97435897435897434</v>
      </c>
      <c r="AE274" s="109">
        <v>0.98290598290598286</v>
      </c>
      <c r="AH274">
        <v>1</v>
      </c>
      <c r="AI274">
        <v>1</v>
      </c>
      <c r="AJ274">
        <v>1</v>
      </c>
    </row>
    <row r="275" spans="1:36" x14ac:dyDescent="0.25">
      <c r="A275" t="s">
        <v>14184</v>
      </c>
      <c r="B275" t="s">
        <v>14185</v>
      </c>
      <c r="C275" t="s">
        <v>673</v>
      </c>
      <c r="D275" t="s">
        <v>674</v>
      </c>
      <c r="E275" s="108">
        <v>116</v>
      </c>
      <c r="F275" s="109">
        <v>0.99137931034482762</v>
      </c>
      <c r="G275" s="109">
        <v>0.75862068965517238</v>
      </c>
      <c r="H275" s="109">
        <v>0.99137931034482762</v>
      </c>
      <c r="I275" s="110">
        <v>0</v>
      </c>
      <c r="J275" s="109" t="e">
        <v>#DIV/0!</v>
      </c>
      <c r="L275" s="111">
        <v>105</v>
      </c>
      <c r="M275" s="112">
        <v>1</v>
      </c>
      <c r="N275" s="112">
        <v>0.99047619047619051</v>
      </c>
      <c r="O275" s="112">
        <v>0.92380952380952386</v>
      </c>
      <c r="P275" s="112">
        <v>0.99047619047619051</v>
      </c>
      <c r="Q275" s="112">
        <v>0.98095238095238091</v>
      </c>
      <c r="R275" s="113">
        <v>0</v>
      </c>
      <c r="S275" s="112" t="e">
        <v>#DIV/0!</v>
      </c>
      <c r="U275" s="108">
        <v>98</v>
      </c>
      <c r="V275" s="109">
        <v>1</v>
      </c>
      <c r="W275" s="109">
        <v>0.97959183673469385</v>
      </c>
      <c r="X275" s="109">
        <v>1</v>
      </c>
      <c r="Y275" s="109">
        <v>0.97959183673469385</v>
      </c>
      <c r="Z275" s="109">
        <v>0.95918367346938771</v>
      </c>
      <c r="AA275" s="109">
        <v>0.97959183673469385</v>
      </c>
      <c r="AB275" s="109">
        <v>0.98979591836734693</v>
      </c>
      <c r="AC275" s="109">
        <v>0.95918367346938771</v>
      </c>
      <c r="AD275" s="109">
        <v>0.98979591836734693</v>
      </c>
      <c r="AE275" s="109">
        <v>0.97959183673469385</v>
      </c>
      <c r="AH275">
        <v>1</v>
      </c>
      <c r="AI275">
        <v>1</v>
      </c>
      <c r="AJ275">
        <v>1</v>
      </c>
    </row>
    <row r="276" spans="1:36" x14ac:dyDescent="0.25">
      <c r="A276" t="s">
        <v>13985</v>
      </c>
      <c r="B276" t="s">
        <v>13986</v>
      </c>
      <c r="C276" t="s">
        <v>673</v>
      </c>
      <c r="D276" t="s">
        <v>674</v>
      </c>
      <c r="E276" s="108">
        <v>205</v>
      </c>
      <c r="F276" s="109">
        <v>0.98048780487804876</v>
      </c>
      <c r="G276" s="109">
        <v>0.80975609756097566</v>
      </c>
      <c r="H276" s="109">
        <v>0.97560975609756095</v>
      </c>
      <c r="I276" s="110" t="s">
        <v>1195</v>
      </c>
      <c r="J276" s="109">
        <v>0</v>
      </c>
      <c r="L276" s="111">
        <v>226</v>
      </c>
      <c r="M276" s="112">
        <v>0.99115044247787609</v>
      </c>
      <c r="N276" s="112">
        <v>0.96460176991150437</v>
      </c>
      <c r="O276" s="112">
        <v>0.92920353982300885</v>
      </c>
      <c r="P276" s="112">
        <v>0.94690265486725667</v>
      </c>
      <c r="Q276" s="112">
        <v>0.96017699115044253</v>
      </c>
      <c r="R276" s="113" t="s">
        <v>1195</v>
      </c>
      <c r="S276" s="112">
        <v>1</v>
      </c>
      <c r="U276" s="108">
        <v>202</v>
      </c>
      <c r="V276" s="109">
        <v>0.96534653465346532</v>
      </c>
      <c r="W276" s="109">
        <v>0.95544554455445541</v>
      </c>
      <c r="X276" s="109">
        <v>0.98019801980198018</v>
      </c>
      <c r="Y276" s="109">
        <v>0.97524752475247523</v>
      </c>
      <c r="Z276" s="109">
        <v>0.92079207920792083</v>
      </c>
      <c r="AA276" s="109">
        <v>0.97524752475247523</v>
      </c>
      <c r="AB276" s="109">
        <v>0.96534653465346532</v>
      </c>
      <c r="AC276" s="109">
        <v>0.95049504950495045</v>
      </c>
      <c r="AD276" s="109">
        <v>0.96039603960396036</v>
      </c>
      <c r="AE276" s="109">
        <v>0.90099009900990101</v>
      </c>
      <c r="AH276">
        <v>1</v>
      </c>
      <c r="AI276">
        <v>1</v>
      </c>
      <c r="AJ276">
        <v>1</v>
      </c>
    </row>
    <row r="277" spans="1:36" x14ac:dyDescent="0.25">
      <c r="A277" t="s">
        <v>14126</v>
      </c>
      <c r="B277" t="s">
        <v>14127</v>
      </c>
      <c r="C277" t="s">
        <v>673</v>
      </c>
      <c r="D277" t="s">
        <v>674</v>
      </c>
      <c r="E277" s="108">
        <v>125</v>
      </c>
      <c r="F277" s="109">
        <v>0.98399999999999999</v>
      </c>
      <c r="G277" s="109">
        <v>0.78400000000000003</v>
      </c>
      <c r="H277" s="109">
        <v>0.98399999999999999</v>
      </c>
      <c r="I277" s="110">
        <v>0</v>
      </c>
      <c r="J277" s="109" t="e">
        <v>#DIV/0!</v>
      </c>
      <c r="L277" s="111">
        <v>129</v>
      </c>
      <c r="M277" s="112">
        <v>0.96899224806201545</v>
      </c>
      <c r="N277" s="112">
        <v>0.96124031007751942</v>
      </c>
      <c r="O277" s="112">
        <v>0.92248062015503873</v>
      </c>
      <c r="P277" s="112">
        <v>0.96124031007751942</v>
      </c>
      <c r="Q277" s="112">
        <v>0.96124031007751942</v>
      </c>
      <c r="R277" s="113">
        <v>0</v>
      </c>
      <c r="S277" s="112" t="e">
        <v>#DIV/0!</v>
      </c>
      <c r="U277" s="108">
        <v>116</v>
      </c>
      <c r="V277" s="109">
        <v>0.99137931034482762</v>
      </c>
      <c r="W277" s="109">
        <v>0.97413793103448276</v>
      </c>
      <c r="X277" s="109">
        <v>1</v>
      </c>
      <c r="Y277" s="109">
        <v>0.97413793103448276</v>
      </c>
      <c r="Z277" s="109">
        <v>0.97413793103448276</v>
      </c>
      <c r="AA277" s="109">
        <v>0.97413793103448276</v>
      </c>
      <c r="AB277" s="109">
        <v>0.97413793103448276</v>
      </c>
      <c r="AC277" s="109">
        <v>0.97413793103448276</v>
      </c>
      <c r="AD277" s="109">
        <v>0.98275862068965514</v>
      </c>
      <c r="AE277" s="109">
        <v>0.93965517241379315</v>
      </c>
      <c r="AH277">
        <v>1</v>
      </c>
      <c r="AI277">
        <v>1</v>
      </c>
      <c r="AJ277">
        <v>1</v>
      </c>
    </row>
    <row r="278" spans="1:36" x14ac:dyDescent="0.25">
      <c r="A278" t="s">
        <v>14052</v>
      </c>
      <c r="B278" t="s">
        <v>14053</v>
      </c>
      <c r="C278" t="s">
        <v>673</v>
      </c>
      <c r="D278" t="s">
        <v>674</v>
      </c>
      <c r="E278" s="108">
        <v>146</v>
      </c>
      <c r="F278" s="109">
        <v>0.98630136986301364</v>
      </c>
      <c r="G278" s="109">
        <v>0.82876712328767121</v>
      </c>
      <c r="H278" s="109">
        <v>0.97945205479452058</v>
      </c>
      <c r="I278" s="110">
        <v>0</v>
      </c>
      <c r="J278" s="109" t="e">
        <v>#DIV/0!</v>
      </c>
      <c r="L278" s="111">
        <v>172</v>
      </c>
      <c r="M278" s="112">
        <v>0.98837209302325579</v>
      </c>
      <c r="N278" s="112">
        <v>0.97674418604651159</v>
      </c>
      <c r="O278" s="112">
        <v>0.91279069767441856</v>
      </c>
      <c r="P278" s="112">
        <v>0.96511627906976749</v>
      </c>
      <c r="Q278" s="112">
        <v>0.97093023255813948</v>
      </c>
      <c r="R278" s="113">
        <v>0</v>
      </c>
      <c r="S278" s="112" t="e">
        <v>#DIV/0!</v>
      </c>
      <c r="U278" s="108">
        <v>140</v>
      </c>
      <c r="V278" s="109">
        <v>0.99285714285714288</v>
      </c>
      <c r="W278" s="109">
        <v>0.93571428571428572</v>
      </c>
      <c r="X278" s="109">
        <v>0.99285714285714288</v>
      </c>
      <c r="Y278" s="109">
        <v>0.9642857142857143</v>
      </c>
      <c r="Z278" s="109">
        <v>0.93571428571428572</v>
      </c>
      <c r="AA278" s="109">
        <v>0.9642857142857143</v>
      </c>
      <c r="AB278" s="109">
        <v>0.97142857142857142</v>
      </c>
      <c r="AC278" s="109">
        <v>0.94285714285714284</v>
      </c>
      <c r="AD278" s="109">
        <v>0.98571428571428577</v>
      </c>
      <c r="AE278" s="109">
        <v>0.9285714285714286</v>
      </c>
      <c r="AH278">
        <v>1</v>
      </c>
      <c r="AI278">
        <v>1</v>
      </c>
      <c r="AJ278">
        <v>1</v>
      </c>
    </row>
    <row r="279" spans="1:36" x14ac:dyDescent="0.25">
      <c r="A279" t="s">
        <v>13980</v>
      </c>
      <c r="B279" t="s">
        <v>13981</v>
      </c>
      <c r="C279" t="s">
        <v>673</v>
      </c>
      <c r="D279" t="s">
        <v>674</v>
      </c>
      <c r="E279" s="108">
        <v>158</v>
      </c>
      <c r="F279" s="109">
        <v>0.99367088607594933</v>
      </c>
      <c r="G279" s="109">
        <v>0.879746835443038</v>
      </c>
      <c r="H279" s="109">
        <v>0.98734177215189878</v>
      </c>
      <c r="I279" s="110">
        <v>0</v>
      </c>
      <c r="J279" s="109" t="e">
        <v>#DIV/0!</v>
      </c>
      <c r="L279" s="111">
        <v>162</v>
      </c>
      <c r="M279" s="112">
        <v>0.98765432098765427</v>
      </c>
      <c r="N279" s="112">
        <v>0.98148148148148151</v>
      </c>
      <c r="O279" s="112">
        <v>0.88271604938271608</v>
      </c>
      <c r="P279" s="112">
        <v>0.98148148148148151</v>
      </c>
      <c r="Q279" s="112">
        <v>0.98148148148148151</v>
      </c>
      <c r="R279" s="113">
        <v>0</v>
      </c>
      <c r="S279" s="112" t="e">
        <v>#DIV/0!</v>
      </c>
      <c r="U279" s="108">
        <v>211</v>
      </c>
      <c r="V279" s="109">
        <v>0.98578199052132698</v>
      </c>
      <c r="W279" s="109">
        <v>0.95734597156398105</v>
      </c>
      <c r="X279" s="109">
        <v>0.99526066350710896</v>
      </c>
      <c r="Y279" s="109">
        <v>0.96208530805687209</v>
      </c>
      <c r="Z279" s="109">
        <v>0.94312796208530802</v>
      </c>
      <c r="AA279" s="109">
        <v>0.96208530805687209</v>
      </c>
      <c r="AB279" s="109">
        <v>0.97156398104265407</v>
      </c>
      <c r="AC279" s="109">
        <v>0.95260663507109</v>
      </c>
      <c r="AD279" s="109">
        <v>0.96682464454976302</v>
      </c>
      <c r="AE279" s="109">
        <v>0.90995260663507105</v>
      </c>
      <c r="AH279">
        <v>1</v>
      </c>
      <c r="AI279">
        <v>1</v>
      </c>
      <c r="AJ279">
        <v>1</v>
      </c>
    </row>
    <row r="280" spans="1:36" x14ac:dyDescent="0.25">
      <c r="A280" t="s">
        <v>14153</v>
      </c>
      <c r="B280" t="s">
        <v>14154</v>
      </c>
      <c r="C280" t="s">
        <v>673</v>
      </c>
      <c r="D280" t="s">
        <v>674</v>
      </c>
      <c r="E280" s="108">
        <v>99</v>
      </c>
      <c r="F280" s="109">
        <v>0.97979797979797978</v>
      </c>
      <c r="G280" s="109">
        <v>0.88888888888888884</v>
      </c>
      <c r="H280" s="109">
        <v>0.98989898989898994</v>
      </c>
      <c r="I280" s="110" t="s">
        <v>1195</v>
      </c>
      <c r="J280" s="109">
        <v>1</v>
      </c>
      <c r="L280" s="111">
        <v>98</v>
      </c>
      <c r="M280" s="112">
        <v>0.97959183673469385</v>
      </c>
      <c r="N280" s="112">
        <v>0.94897959183673475</v>
      </c>
      <c r="O280" s="112">
        <v>0.90816326530612246</v>
      </c>
      <c r="P280" s="112">
        <v>0.96938775510204078</v>
      </c>
      <c r="Q280" s="112">
        <v>0.96938775510204078</v>
      </c>
      <c r="R280" s="113">
        <v>0</v>
      </c>
      <c r="S280" s="112" t="e">
        <v>#DIV/0!</v>
      </c>
      <c r="U280" s="108">
        <v>109</v>
      </c>
      <c r="V280" s="109">
        <v>0.97247706422018354</v>
      </c>
      <c r="W280" s="109">
        <v>0.94495412844036697</v>
      </c>
      <c r="X280" s="109">
        <v>0.99082568807339455</v>
      </c>
      <c r="Y280" s="109">
        <v>0.96330275229357798</v>
      </c>
      <c r="Z280" s="109">
        <v>0.97247706422018354</v>
      </c>
      <c r="AA280" s="109">
        <v>0.96330275229357798</v>
      </c>
      <c r="AB280" s="109">
        <v>0.95412844036697253</v>
      </c>
      <c r="AC280" s="109">
        <v>0.94495412844036697</v>
      </c>
      <c r="AD280" s="109">
        <v>0.97247706422018354</v>
      </c>
      <c r="AE280" s="109">
        <v>0.93577981651376152</v>
      </c>
      <c r="AH280">
        <v>1</v>
      </c>
      <c r="AI280">
        <v>1</v>
      </c>
      <c r="AJ280">
        <v>1</v>
      </c>
    </row>
    <row r="281" spans="1:36" x14ac:dyDescent="0.25">
      <c r="A281" t="s">
        <v>14172</v>
      </c>
      <c r="B281" t="s">
        <v>14173</v>
      </c>
      <c r="C281" t="s">
        <v>673</v>
      </c>
      <c r="D281" t="s">
        <v>674</v>
      </c>
      <c r="E281" s="108">
        <v>122</v>
      </c>
      <c r="F281" s="109">
        <v>0.98360655737704916</v>
      </c>
      <c r="G281" s="109">
        <v>0.78688524590163933</v>
      </c>
      <c r="H281" s="109">
        <v>0.97540983606557374</v>
      </c>
      <c r="I281" s="110">
        <v>0</v>
      </c>
      <c r="J281" s="109" t="e">
        <v>#DIV/0!</v>
      </c>
      <c r="L281" s="111">
        <v>125</v>
      </c>
      <c r="M281" s="112">
        <v>0.94399999999999995</v>
      </c>
      <c r="N281" s="112">
        <v>0.95199999999999996</v>
      </c>
      <c r="O281" s="112">
        <v>0.92</v>
      </c>
      <c r="P281" s="112">
        <v>0.96</v>
      </c>
      <c r="Q281" s="112">
        <v>0.95199999999999996</v>
      </c>
      <c r="R281" s="113">
        <v>0</v>
      </c>
      <c r="S281" s="112" t="e">
        <v>#DIV/0!</v>
      </c>
      <c r="U281" s="108">
        <v>101</v>
      </c>
      <c r="V281" s="109">
        <v>0.98019801980198018</v>
      </c>
      <c r="W281" s="109">
        <v>0.98019801980198018</v>
      </c>
      <c r="X281" s="109">
        <v>0.98019801980198018</v>
      </c>
      <c r="Y281" s="109">
        <v>0.97029702970297027</v>
      </c>
      <c r="Z281" s="109">
        <v>0.98019801980198018</v>
      </c>
      <c r="AA281" s="109">
        <v>0.97029702970297027</v>
      </c>
      <c r="AB281" s="109">
        <v>0.97029702970297027</v>
      </c>
      <c r="AC281" s="109">
        <v>0.99009900990099009</v>
      </c>
      <c r="AD281" s="109">
        <v>0.98019801980198018</v>
      </c>
      <c r="AE281" s="109">
        <v>0.96039603960396036</v>
      </c>
      <c r="AH281">
        <v>1</v>
      </c>
      <c r="AI281">
        <v>1</v>
      </c>
      <c r="AJ281">
        <v>1</v>
      </c>
    </row>
    <row r="282" spans="1:36" x14ac:dyDescent="0.25">
      <c r="A282" t="s">
        <v>14020</v>
      </c>
      <c r="B282" t="s">
        <v>14021</v>
      </c>
      <c r="C282" t="s">
        <v>673</v>
      </c>
      <c r="D282" t="s">
        <v>674</v>
      </c>
      <c r="E282" s="108">
        <v>169</v>
      </c>
      <c r="F282" s="109">
        <v>0.98224852071005919</v>
      </c>
      <c r="G282" s="109">
        <v>0.84023668639053251</v>
      </c>
      <c r="H282" s="109">
        <v>0.97041420118343191</v>
      </c>
      <c r="I282" s="110">
        <v>0</v>
      </c>
      <c r="J282" s="109" t="e">
        <v>#DIV/0!</v>
      </c>
      <c r="L282" s="111">
        <v>172</v>
      </c>
      <c r="M282" s="112">
        <v>1</v>
      </c>
      <c r="N282" s="112">
        <v>0.97093023255813948</v>
      </c>
      <c r="O282" s="112">
        <v>0.95930232558139539</v>
      </c>
      <c r="P282" s="112">
        <v>0.97674418604651159</v>
      </c>
      <c r="Q282" s="112">
        <v>0.98837209302325579</v>
      </c>
      <c r="R282" s="113" t="s">
        <v>1195</v>
      </c>
      <c r="S282" s="112">
        <v>1</v>
      </c>
      <c r="U282" s="108">
        <v>156</v>
      </c>
      <c r="V282" s="109">
        <v>0.98076923076923073</v>
      </c>
      <c r="W282" s="109">
        <v>0.97435897435897434</v>
      </c>
      <c r="X282" s="109">
        <v>1</v>
      </c>
      <c r="Y282" s="109">
        <v>0.97435897435897434</v>
      </c>
      <c r="Z282" s="109">
        <v>0.96153846153846156</v>
      </c>
      <c r="AA282" s="109">
        <v>0.97435897435897434</v>
      </c>
      <c r="AB282" s="109">
        <v>0.98717948717948723</v>
      </c>
      <c r="AC282" s="109">
        <v>0.94871794871794868</v>
      </c>
      <c r="AD282" s="109">
        <v>0.97435897435897434</v>
      </c>
      <c r="AE282" s="109">
        <v>0.94871794871794868</v>
      </c>
      <c r="AH282">
        <v>1</v>
      </c>
      <c r="AI282">
        <v>1</v>
      </c>
      <c r="AJ282">
        <v>1</v>
      </c>
    </row>
    <row r="283" spans="1:36" x14ac:dyDescent="0.25">
      <c r="A283" t="s">
        <v>14214</v>
      </c>
      <c r="B283" t="s">
        <v>14215</v>
      </c>
      <c r="C283" t="s">
        <v>673</v>
      </c>
      <c r="D283" t="s">
        <v>674</v>
      </c>
      <c r="E283" s="108">
        <v>123</v>
      </c>
      <c r="F283" s="109">
        <v>0.98373983739837401</v>
      </c>
      <c r="G283" s="109">
        <v>0.84552845528455289</v>
      </c>
      <c r="H283" s="109">
        <v>0.98373983739837401</v>
      </c>
      <c r="I283" s="110" t="s">
        <v>1195</v>
      </c>
      <c r="J283" s="109">
        <v>0</v>
      </c>
      <c r="L283" s="111">
        <v>115</v>
      </c>
      <c r="M283" s="112">
        <v>0.99130434782608701</v>
      </c>
      <c r="N283" s="112">
        <v>0.97391304347826091</v>
      </c>
      <c r="O283" s="112">
        <v>0.94782608695652171</v>
      </c>
      <c r="P283" s="112">
        <v>0.9826086956521739</v>
      </c>
      <c r="Q283" s="112">
        <v>0.9826086956521739</v>
      </c>
      <c r="R283" s="113">
        <v>0</v>
      </c>
      <c r="S283" s="112" t="e">
        <v>#DIV/0!</v>
      </c>
      <c r="U283" s="108">
        <v>88</v>
      </c>
      <c r="V283" s="109">
        <v>0.98863636363636365</v>
      </c>
      <c r="W283" s="109">
        <v>0.88636363636363635</v>
      </c>
      <c r="X283" s="109">
        <v>1</v>
      </c>
      <c r="Y283" s="109">
        <v>0.97727272727272729</v>
      </c>
      <c r="Z283" s="109">
        <v>0.96590909090909094</v>
      </c>
      <c r="AA283" s="109">
        <v>0.97727272727272729</v>
      </c>
      <c r="AB283" s="109">
        <v>0.96590909090909094</v>
      </c>
      <c r="AC283" s="109">
        <v>0.89772727272727271</v>
      </c>
      <c r="AD283" s="109">
        <v>0.97727272727272729</v>
      </c>
      <c r="AE283" s="109">
        <v>0.94318181818181823</v>
      </c>
      <c r="AH283">
        <v>1</v>
      </c>
      <c r="AI283">
        <v>1</v>
      </c>
      <c r="AJ283">
        <v>1</v>
      </c>
    </row>
    <row r="284" spans="1:36" x14ac:dyDescent="0.25">
      <c r="A284" t="s">
        <v>14182</v>
      </c>
      <c r="B284" t="s">
        <v>14183</v>
      </c>
      <c r="C284" t="s">
        <v>673</v>
      </c>
      <c r="D284" t="s">
        <v>674</v>
      </c>
      <c r="E284" s="108">
        <v>143</v>
      </c>
      <c r="F284" s="109">
        <v>0.965034965034965</v>
      </c>
      <c r="G284" s="109">
        <v>0.79020979020979021</v>
      </c>
      <c r="H284" s="109">
        <v>0.93706293706293708</v>
      </c>
      <c r="I284" s="110" t="s">
        <v>1195</v>
      </c>
      <c r="J284" s="109">
        <v>1</v>
      </c>
      <c r="L284" s="111">
        <v>139</v>
      </c>
      <c r="M284" s="112">
        <v>0.9928057553956835</v>
      </c>
      <c r="N284" s="112">
        <v>0.95683453237410077</v>
      </c>
      <c r="O284" s="112">
        <v>0.85611510791366907</v>
      </c>
      <c r="P284" s="112">
        <v>0.94244604316546765</v>
      </c>
      <c r="Q284" s="112">
        <v>0.94244604316546765</v>
      </c>
      <c r="R284" s="113">
        <v>0</v>
      </c>
      <c r="S284" s="112" t="e">
        <v>#DIV/0!</v>
      </c>
      <c r="U284" s="108">
        <v>99</v>
      </c>
      <c r="V284" s="109">
        <v>0.9494949494949495</v>
      </c>
      <c r="W284" s="109">
        <v>0.88888888888888884</v>
      </c>
      <c r="X284" s="109">
        <v>0.96969696969696972</v>
      </c>
      <c r="Y284" s="109">
        <v>0.90909090909090906</v>
      </c>
      <c r="Z284" s="109">
        <v>0.87878787878787878</v>
      </c>
      <c r="AA284" s="109">
        <v>0.90909090909090906</v>
      </c>
      <c r="AB284" s="109">
        <v>0.93939393939393945</v>
      </c>
      <c r="AC284" s="109">
        <v>0.86868686868686873</v>
      </c>
      <c r="AD284" s="109">
        <v>0.90909090909090906</v>
      </c>
      <c r="AE284" s="109">
        <v>0.85858585858585856</v>
      </c>
      <c r="AH284">
        <v>1</v>
      </c>
      <c r="AI284">
        <v>1</v>
      </c>
      <c r="AJ284">
        <v>1</v>
      </c>
    </row>
    <row r="285" spans="1:36" x14ac:dyDescent="0.25">
      <c r="A285" t="s">
        <v>14161</v>
      </c>
      <c r="B285" t="s">
        <v>3089</v>
      </c>
      <c r="C285" t="s">
        <v>673</v>
      </c>
      <c r="D285" t="s">
        <v>674</v>
      </c>
      <c r="E285" s="108">
        <v>131</v>
      </c>
      <c r="F285" s="109">
        <v>0.99236641221374045</v>
      </c>
      <c r="G285" s="109">
        <v>0.90839694656488545</v>
      </c>
      <c r="H285" s="109">
        <v>0.98473282442748089</v>
      </c>
      <c r="I285" s="110">
        <v>0</v>
      </c>
      <c r="J285" s="109" t="e">
        <v>#DIV/0!</v>
      </c>
      <c r="L285" s="111">
        <v>119</v>
      </c>
      <c r="M285" s="112">
        <v>0.97478991596638653</v>
      </c>
      <c r="N285" s="112">
        <v>0.96638655462184875</v>
      </c>
      <c r="O285" s="112">
        <v>0.89075630252100846</v>
      </c>
      <c r="P285" s="112">
        <v>0.97478991596638653</v>
      </c>
      <c r="Q285" s="112">
        <v>0.97478991596638653</v>
      </c>
      <c r="R285" s="113" t="s">
        <v>1195</v>
      </c>
      <c r="S285" s="112">
        <v>1</v>
      </c>
      <c r="U285" s="108">
        <v>104</v>
      </c>
      <c r="V285" s="109">
        <v>0.97115384615384615</v>
      </c>
      <c r="W285" s="109">
        <v>0.94230769230769229</v>
      </c>
      <c r="X285" s="109">
        <v>0.99038461538461542</v>
      </c>
      <c r="Y285" s="109">
        <v>0.96153846153846156</v>
      </c>
      <c r="Z285" s="109">
        <v>0.93269230769230771</v>
      </c>
      <c r="AA285" s="109">
        <v>0.96153846153846156</v>
      </c>
      <c r="AB285" s="109">
        <v>0.95192307692307687</v>
      </c>
      <c r="AC285" s="109">
        <v>0.92307692307692313</v>
      </c>
      <c r="AD285" s="109">
        <v>0.93269230769230771</v>
      </c>
      <c r="AE285" s="109">
        <v>0.88461538461538458</v>
      </c>
      <c r="AH285">
        <v>1</v>
      </c>
      <c r="AI285">
        <v>1</v>
      </c>
      <c r="AJ285">
        <v>1</v>
      </c>
    </row>
    <row r="286" spans="1:36" x14ac:dyDescent="0.25">
      <c r="A286" t="s">
        <v>14230</v>
      </c>
      <c r="B286" t="s">
        <v>14231</v>
      </c>
      <c r="C286" t="s">
        <v>673</v>
      </c>
      <c r="D286" t="s">
        <v>674</v>
      </c>
      <c r="E286" s="108">
        <v>105</v>
      </c>
      <c r="F286" s="109">
        <v>0.99047619047619051</v>
      </c>
      <c r="G286" s="109">
        <v>0.70476190476190481</v>
      </c>
      <c r="H286" s="109">
        <v>0.98095238095238091</v>
      </c>
      <c r="I286" s="110" t="s">
        <v>1195</v>
      </c>
      <c r="J286" s="109">
        <v>0</v>
      </c>
      <c r="L286" s="111">
        <v>105</v>
      </c>
      <c r="M286" s="112">
        <v>1</v>
      </c>
      <c r="N286" s="112">
        <v>0.97142857142857142</v>
      </c>
      <c r="O286" s="112">
        <v>0.94285714285714284</v>
      </c>
      <c r="P286" s="112">
        <v>0.96190476190476193</v>
      </c>
      <c r="Q286" s="112">
        <v>0.97142857142857142</v>
      </c>
      <c r="R286" s="113">
        <v>0</v>
      </c>
      <c r="S286" s="112" t="e">
        <v>#DIV/0!</v>
      </c>
      <c r="U286" s="108">
        <v>86</v>
      </c>
      <c r="V286" s="109">
        <v>0.98837209302325579</v>
      </c>
      <c r="W286" s="109">
        <v>0.97674418604651159</v>
      </c>
      <c r="X286" s="109">
        <v>1</v>
      </c>
      <c r="Y286" s="109">
        <v>0.98837209302325579</v>
      </c>
      <c r="Z286" s="109">
        <v>0.90697674418604646</v>
      </c>
      <c r="AA286" s="109">
        <v>0.98837209302325579</v>
      </c>
      <c r="AB286" s="109">
        <v>0.98837209302325579</v>
      </c>
      <c r="AC286" s="109">
        <v>0.97674418604651159</v>
      </c>
      <c r="AD286" s="109">
        <v>0.96511627906976749</v>
      </c>
      <c r="AE286" s="109">
        <v>0.95348837209302328</v>
      </c>
      <c r="AH286">
        <v>1</v>
      </c>
      <c r="AI286">
        <v>1</v>
      </c>
      <c r="AJ286">
        <v>1</v>
      </c>
    </row>
    <row r="287" spans="1:36" x14ac:dyDescent="0.25">
      <c r="A287" t="s">
        <v>14411</v>
      </c>
      <c r="B287" t="s">
        <v>14412</v>
      </c>
      <c r="C287" t="s">
        <v>673</v>
      </c>
      <c r="D287" t="s">
        <v>674</v>
      </c>
      <c r="E287" s="108">
        <v>37</v>
      </c>
      <c r="F287" s="109">
        <v>1</v>
      </c>
      <c r="G287" s="109">
        <v>0.83783783783783783</v>
      </c>
      <c r="H287" s="109">
        <v>0.97297297297297303</v>
      </c>
      <c r="I287" s="110">
        <v>0</v>
      </c>
      <c r="J287" s="109" t="e">
        <v>#DIV/0!</v>
      </c>
      <c r="L287" s="111">
        <v>43</v>
      </c>
      <c r="M287" s="112">
        <v>0.97674418604651159</v>
      </c>
      <c r="N287" s="112">
        <v>0.97674418604651159</v>
      </c>
      <c r="O287" s="112">
        <v>0.93023255813953487</v>
      </c>
      <c r="P287" s="112">
        <v>0.97674418604651159</v>
      </c>
      <c r="Q287" s="112">
        <v>0.97674418604651159</v>
      </c>
      <c r="R287" s="113">
        <v>0</v>
      </c>
      <c r="S287" s="112" t="e">
        <v>#DIV/0!</v>
      </c>
      <c r="U287" s="108">
        <v>33</v>
      </c>
      <c r="V287" s="109">
        <v>0.93939393939393945</v>
      </c>
      <c r="W287" s="109">
        <v>0.90909090909090906</v>
      </c>
      <c r="X287" s="109">
        <v>0.96969696969696972</v>
      </c>
      <c r="Y287" s="109">
        <v>0.96969696969696972</v>
      </c>
      <c r="Z287" s="109">
        <v>0.87878787878787878</v>
      </c>
      <c r="AA287" s="109">
        <v>0.96969696969696972</v>
      </c>
      <c r="AB287" s="109">
        <v>1</v>
      </c>
      <c r="AC287" s="109">
        <v>0.96969696969696972</v>
      </c>
      <c r="AD287" s="109">
        <v>0.93939393939393945</v>
      </c>
      <c r="AE287" s="109">
        <v>0.90909090909090906</v>
      </c>
      <c r="AH287">
        <v>1</v>
      </c>
      <c r="AI287">
        <v>1</v>
      </c>
      <c r="AJ287">
        <v>1</v>
      </c>
    </row>
    <row r="288" spans="1:36" x14ac:dyDescent="0.25">
      <c r="A288" t="s">
        <v>14226</v>
      </c>
      <c r="B288" t="s">
        <v>14227</v>
      </c>
      <c r="C288" t="s">
        <v>673</v>
      </c>
      <c r="D288" t="s">
        <v>674</v>
      </c>
      <c r="E288" s="108">
        <v>52</v>
      </c>
      <c r="F288" s="109">
        <v>1</v>
      </c>
      <c r="G288" s="109">
        <v>0.94230769230769229</v>
      </c>
      <c r="H288" s="109">
        <v>1</v>
      </c>
      <c r="I288" s="110">
        <v>0</v>
      </c>
      <c r="J288" s="109" t="e">
        <v>#DIV/0!</v>
      </c>
      <c r="L288" s="111">
        <v>69</v>
      </c>
      <c r="M288" s="112">
        <v>1</v>
      </c>
      <c r="N288" s="112">
        <v>0.98550724637681164</v>
      </c>
      <c r="O288" s="112">
        <v>0.95652173913043481</v>
      </c>
      <c r="P288" s="112">
        <v>1</v>
      </c>
      <c r="Q288" s="112">
        <v>1</v>
      </c>
      <c r="R288" s="113">
        <v>0</v>
      </c>
      <c r="S288" s="112" t="e">
        <v>#DIV/0!</v>
      </c>
      <c r="U288" s="108">
        <v>87</v>
      </c>
      <c r="V288" s="109">
        <v>1</v>
      </c>
      <c r="W288" s="109">
        <v>0.95402298850574707</v>
      </c>
      <c r="X288" s="109">
        <v>1</v>
      </c>
      <c r="Y288" s="109">
        <v>1</v>
      </c>
      <c r="Z288" s="109">
        <v>0.91954022988505746</v>
      </c>
      <c r="AA288" s="109">
        <v>1</v>
      </c>
      <c r="AB288" s="109">
        <v>0.97701149425287359</v>
      </c>
      <c r="AC288" s="109">
        <v>0.95402298850574707</v>
      </c>
      <c r="AD288" s="109">
        <v>0.9885057471264368</v>
      </c>
      <c r="AE288" s="109">
        <v>0.82758620689655171</v>
      </c>
      <c r="AH288">
        <v>1</v>
      </c>
      <c r="AI288">
        <v>1</v>
      </c>
      <c r="AJ288">
        <v>1</v>
      </c>
    </row>
    <row r="289" spans="1:36" x14ac:dyDescent="0.25">
      <c r="A289" t="s">
        <v>14333</v>
      </c>
      <c r="B289" t="s">
        <v>14334</v>
      </c>
      <c r="C289" t="s">
        <v>673</v>
      </c>
      <c r="D289" t="s">
        <v>674</v>
      </c>
      <c r="E289" s="108">
        <v>70</v>
      </c>
      <c r="F289" s="109">
        <v>0.95714285714285718</v>
      </c>
      <c r="G289" s="109">
        <v>0.72857142857142854</v>
      </c>
      <c r="H289" s="109">
        <v>0.94285714285714284</v>
      </c>
      <c r="I289" s="110">
        <v>0</v>
      </c>
      <c r="J289" s="109" t="e">
        <v>#DIV/0!</v>
      </c>
      <c r="L289" s="111">
        <v>60</v>
      </c>
      <c r="M289" s="112">
        <v>0.98333333333333328</v>
      </c>
      <c r="N289" s="112">
        <v>0.93333333333333335</v>
      </c>
      <c r="O289" s="112">
        <v>0.85</v>
      </c>
      <c r="P289" s="112">
        <v>0.93333333333333335</v>
      </c>
      <c r="Q289" s="112">
        <v>0.95</v>
      </c>
      <c r="R289" s="113">
        <v>0</v>
      </c>
      <c r="S289" s="112" t="e">
        <v>#DIV/0!</v>
      </c>
      <c r="U289" s="108">
        <v>55</v>
      </c>
      <c r="V289" s="109">
        <v>0.96363636363636362</v>
      </c>
      <c r="W289" s="109">
        <v>0.90909090909090906</v>
      </c>
      <c r="X289" s="109">
        <v>0.98181818181818181</v>
      </c>
      <c r="Y289" s="109">
        <v>0.96363636363636362</v>
      </c>
      <c r="Z289" s="109">
        <v>0.92727272727272725</v>
      </c>
      <c r="AA289" s="109">
        <v>0.96363636363636362</v>
      </c>
      <c r="AB289" s="109">
        <v>0.90909090909090906</v>
      </c>
      <c r="AC289" s="109">
        <v>0.90909090909090906</v>
      </c>
      <c r="AD289" s="109">
        <v>0.96363636363636362</v>
      </c>
      <c r="AE289" s="109">
        <v>0.90909090909090906</v>
      </c>
      <c r="AH289">
        <v>1</v>
      </c>
      <c r="AI289">
        <v>1</v>
      </c>
      <c r="AJ289">
        <v>1</v>
      </c>
    </row>
    <row r="290" spans="1:36" x14ac:dyDescent="0.25">
      <c r="A290" t="s">
        <v>14269</v>
      </c>
      <c r="B290" t="s">
        <v>14270</v>
      </c>
      <c r="C290" t="s">
        <v>673</v>
      </c>
      <c r="D290" t="s">
        <v>674</v>
      </c>
      <c r="E290" s="108">
        <v>82</v>
      </c>
      <c r="F290" s="109">
        <v>0.93902439024390238</v>
      </c>
      <c r="G290" s="109">
        <v>0.74390243902439024</v>
      </c>
      <c r="H290" s="109">
        <v>0.93902439024390238</v>
      </c>
      <c r="I290" s="110" t="s">
        <v>1195</v>
      </c>
      <c r="J290" s="109">
        <v>0.5</v>
      </c>
      <c r="L290" s="111">
        <v>77</v>
      </c>
      <c r="M290" s="112">
        <v>0.98701298701298701</v>
      </c>
      <c r="N290" s="112">
        <v>0.96103896103896103</v>
      </c>
      <c r="O290" s="112">
        <v>0.94805194805194803</v>
      </c>
      <c r="P290" s="112">
        <v>0.93506493506493504</v>
      </c>
      <c r="Q290" s="112">
        <v>0.94805194805194803</v>
      </c>
      <c r="R290" s="113">
        <v>0</v>
      </c>
      <c r="S290" s="112" t="e">
        <v>#DIV/0!</v>
      </c>
      <c r="U290" s="108">
        <v>72</v>
      </c>
      <c r="V290" s="109">
        <v>0.94444444444444442</v>
      </c>
      <c r="W290" s="109">
        <v>0.98611111111111116</v>
      </c>
      <c r="X290" s="109">
        <v>0.97222222222222221</v>
      </c>
      <c r="Y290" s="109">
        <v>0.95833333333333337</v>
      </c>
      <c r="Z290" s="109">
        <v>0.91666666666666663</v>
      </c>
      <c r="AA290" s="109">
        <v>0.95833333333333337</v>
      </c>
      <c r="AB290" s="109">
        <v>0.97222222222222221</v>
      </c>
      <c r="AC290" s="109">
        <v>0.97222222222222221</v>
      </c>
      <c r="AD290" s="109">
        <v>0.95833333333333337</v>
      </c>
      <c r="AE290" s="109">
        <v>0.93055555555555558</v>
      </c>
      <c r="AH290">
        <v>1</v>
      </c>
      <c r="AI290">
        <v>1</v>
      </c>
      <c r="AJ290">
        <v>1</v>
      </c>
    </row>
    <row r="291" spans="1:36" x14ac:dyDescent="0.25">
      <c r="AH291" t="e">
        <v>#N/A</v>
      </c>
      <c r="AI291" t="e">
        <v>#N/A</v>
      </c>
      <c r="AJ291" t="e">
        <v>#N/A</v>
      </c>
    </row>
    <row r="292" spans="1:36" x14ac:dyDescent="0.25">
      <c r="AH292" t="e">
        <v>#N/A</v>
      </c>
      <c r="AI292" t="e">
        <v>#N/A</v>
      </c>
      <c r="AJ292" t="e">
        <v>#N/A</v>
      </c>
    </row>
    <row r="293" spans="1:36" x14ac:dyDescent="0.25">
      <c r="AH293" t="e">
        <v>#N/A</v>
      </c>
      <c r="AI293" t="e">
        <v>#N/A</v>
      </c>
      <c r="AJ293" t="e">
        <v>#N/A</v>
      </c>
    </row>
    <row r="294" spans="1:36" x14ac:dyDescent="0.25">
      <c r="AH294" t="e">
        <v>#N/A</v>
      </c>
      <c r="AI294" t="e">
        <v>#N/A</v>
      </c>
      <c r="AJ294" t="e">
        <v>#N/A</v>
      </c>
    </row>
    <row r="295" spans="1:36" x14ac:dyDescent="0.25">
      <c r="AH295" t="e">
        <v>#N/A</v>
      </c>
      <c r="AI295" t="e">
        <v>#N/A</v>
      </c>
      <c r="AJ295" t="e">
        <v>#N/A</v>
      </c>
    </row>
    <row r="296" spans="1:36" x14ac:dyDescent="0.25">
      <c r="AH296" t="e">
        <v>#N/A</v>
      </c>
      <c r="AI296" t="e">
        <v>#N/A</v>
      </c>
      <c r="AJ296" t="e">
        <v>#N/A</v>
      </c>
    </row>
    <row r="297" spans="1:36" x14ac:dyDescent="0.25">
      <c r="AH297" t="e">
        <v>#N/A</v>
      </c>
      <c r="AI297" t="e">
        <v>#N/A</v>
      </c>
      <c r="AJ297" t="e">
        <v>#N/A</v>
      </c>
    </row>
    <row r="298" spans="1:36" x14ac:dyDescent="0.25">
      <c r="AH298" t="e">
        <v>#N/A</v>
      </c>
      <c r="AI298" t="e">
        <v>#N/A</v>
      </c>
      <c r="AJ298" t="e">
        <v>#N/A</v>
      </c>
    </row>
    <row r="299" spans="1:36" x14ac:dyDescent="0.25">
      <c r="AH299" t="e">
        <v>#N/A</v>
      </c>
      <c r="AI299" t="e">
        <v>#N/A</v>
      </c>
      <c r="AJ299" t="e">
        <v>#N/A</v>
      </c>
    </row>
  </sheetData>
  <sheetProtection sheet="1" objects="1" scenarios="1" formatCells="0" formatRows="0" sort="0" autoFilter="0"/>
  <sortState ref="A6:AE290">
    <sortCondition ref="C6:C290"/>
    <sortCondition ref="A6:A290"/>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90 L121:S290 U121:AE290">
    <cfRule type="expression" dxfId="133" priority="5" stopIfTrue="1">
      <formula>ISERROR(E121)</formula>
    </cfRule>
  </conditionalFormatting>
  <conditionalFormatting sqref="I6:I120 E6:E290">
    <cfRule type="expression" dxfId="132" priority="4">
      <formula>$AH6=1</formula>
    </cfRule>
  </conditionalFormatting>
  <conditionalFormatting sqref="R6:R120 L6:L290">
    <cfRule type="expression" dxfId="131" priority="3">
      <formula>$AI6=1</formula>
    </cfRule>
  </conditionalFormatting>
  <conditionalFormatting sqref="U6:U290">
    <cfRule type="expression" dxfId="130" priority="2">
      <formula>$AJ6=1</formula>
    </cfRule>
  </conditionalFormatting>
  <conditionalFormatting sqref="E6:J120 L6:S120 U6:AE120">
    <cfRule type="expression" dxfId="129"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83"/>
  <sheetViews>
    <sheetView showGridLines="0" zoomScale="80" zoomScaleNormal="80" workbookViewId="0">
      <pane xSplit="3" ySplit="5" topLeftCell="D6" activePane="bottomRight" state="frozen"/>
      <selection pane="topRight" activeCell="D1" sqref="D1"/>
      <selection pane="bottomLeft" activeCell="A3" sqref="A3"/>
      <selection pane="bottomRight"/>
    </sheetView>
  </sheetViews>
  <sheetFormatPr defaultRowHeight="15" x14ac:dyDescent="0.25"/>
  <cols>
    <col min="1" max="1" width="7.7109375" bestFit="1" customWidth="1"/>
    <col min="2" max="2" width="44" bestFit="1" customWidth="1"/>
    <col min="3" max="3" width="9.5703125" bestFit="1" customWidth="1"/>
    <col min="4" max="4" width="36.140625" bestFit="1" customWidth="1"/>
    <col min="5" max="5" width="9.7109375" style="114" customWidth="1"/>
    <col min="6" max="6" width="9.140625" style="106" customWidth="1"/>
    <col min="7" max="7" width="9.42578125" style="106" customWidth="1"/>
    <col min="8" max="8" width="9.140625" style="106"/>
    <col min="9" max="9" width="9.7109375" style="105" customWidth="1"/>
    <col min="10" max="10" width="10.42578125" style="106" customWidth="1"/>
    <col min="11" max="11" width="1.28515625" style="8" customWidth="1"/>
    <col min="12" max="12" width="9.140625" style="115"/>
    <col min="13" max="17" width="9.140625" style="116"/>
    <col min="18" max="18" width="9" style="116" customWidth="1"/>
    <col min="19" max="19" width="10.5703125" style="117" customWidth="1"/>
    <col min="20" max="20" width="1" style="8" customWidth="1"/>
    <col min="21" max="21" width="9.140625" style="114"/>
    <col min="22" max="30" width="9.140625" style="105"/>
    <col min="31" max="31" width="9.140625" style="106"/>
    <col min="33" max="33" width="9.140625" customWidth="1"/>
    <col min="34" max="36" width="9.140625" hidden="1" customWidth="1"/>
  </cols>
  <sheetData>
    <row r="1" spans="1:52" ht="18" x14ac:dyDescent="0.25">
      <c r="A1" s="9" t="s">
        <v>14975</v>
      </c>
      <c r="B1" s="13"/>
      <c r="C1" s="5"/>
      <c r="D1" s="43"/>
      <c r="E1" s="30"/>
      <c r="F1" s="30"/>
      <c r="G1" s="30"/>
      <c r="H1" s="30"/>
      <c r="I1" s="30"/>
      <c r="J1" s="30"/>
      <c r="K1" s="30"/>
      <c r="L1" s="30"/>
      <c r="M1" s="30"/>
      <c r="N1" s="43"/>
      <c r="O1" s="30"/>
      <c r="P1" s="30"/>
      <c r="Q1" s="30"/>
      <c r="R1" s="30"/>
      <c r="S1" s="30"/>
      <c r="T1" s="30"/>
      <c r="U1" s="30"/>
      <c r="V1" s="30"/>
      <c r="W1" s="30"/>
      <c r="X1" s="30"/>
      <c r="Y1" s="30"/>
      <c r="Z1" s="30"/>
      <c r="AA1" s="30"/>
      <c r="AB1" s="30"/>
      <c r="AC1" s="43"/>
      <c r="AD1" s="43"/>
      <c r="AE1" s="43"/>
      <c r="AF1" s="43"/>
      <c r="AG1" s="43"/>
      <c r="AH1" s="43"/>
      <c r="AI1" s="43"/>
      <c r="AJ1" s="43"/>
      <c r="AK1" s="43"/>
      <c r="AL1" s="43"/>
      <c r="AM1" s="43"/>
      <c r="AN1" s="43"/>
      <c r="AO1" s="43"/>
      <c r="AP1" s="43"/>
      <c r="AQ1" s="43"/>
      <c r="AR1" s="43"/>
      <c r="AS1" s="43"/>
      <c r="AT1" s="43"/>
      <c r="AU1" s="43"/>
      <c r="AV1" s="43"/>
      <c r="AW1" s="43"/>
      <c r="AX1" s="7"/>
      <c r="AY1" s="7"/>
    </row>
    <row r="2" spans="1:52" x14ac:dyDescent="0.25">
      <c r="C2" s="5"/>
      <c r="D2" s="43"/>
      <c r="E2" s="30"/>
      <c r="F2" s="30"/>
      <c r="G2" s="30"/>
      <c r="H2" s="30"/>
      <c r="I2" s="30"/>
      <c r="J2" s="30"/>
      <c r="K2" s="30"/>
      <c r="L2" s="30"/>
      <c r="M2" s="30"/>
      <c r="N2" s="43"/>
      <c r="O2" s="30"/>
      <c r="P2" s="30"/>
      <c r="Q2" s="30"/>
      <c r="R2" s="30"/>
      <c r="S2" s="30"/>
      <c r="T2" s="30"/>
      <c r="U2" s="30"/>
      <c r="V2" s="30"/>
      <c r="W2" s="30"/>
      <c r="X2" s="30"/>
      <c r="Y2" s="30"/>
      <c r="Z2" s="30"/>
      <c r="AA2" s="30"/>
      <c r="AB2" s="30"/>
      <c r="AC2" s="43"/>
      <c r="AD2" s="43"/>
      <c r="AE2" s="43"/>
      <c r="AF2" s="43"/>
      <c r="AG2" s="43"/>
      <c r="AH2" s="43"/>
      <c r="AI2" s="43"/>
      <c r="AJ2" s="43"/>
      <c r="AK2" s="43"/>
      <c r="AL2" s="43"/>
      <c r="AM2" s="43"/>
      <c r="AN2" s="43"/>
      <c r="AO2" s="43"/>
      <c r="AP2" s="43"/>
      <c r="AQ2" s="43"/>
      <c r="AR2" s="43"/>
      <c r="AS2" s="43"/>
      <c r="AT2" s="43"/>
      <c r="AU2" s="43"/>
      <c r="AV2" s="43"/>
      <c r="AW2" s="43"/>
      <c r="AX2" s="7"/>
      <c r="AY2" s="7"/>
    </row>
    <row r="3" spans="1:52" x14ac:dyDescent="0.25">
      <c r="A3" s="10" t="s">
        <v>46</v>
      </c>
      <c r="B3" s="13"/>
      <c r="C3" s="5"/>
      <c r="D3" s="43"/>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3"/>
      <c r="AG3" s="43"/>
      <c r="AH3" s="43"/>
      <c r="AI3" s="43"/>
      <c r="AJ3" s="43"/>
      <c r="AK3" s="43"/>
      <c r="AL3" s="43"/>
      <c r="AM3" s="43"/>
      <c r="AN3" s="43"/>
      <c r="AO3" s="43"/>
      <c r="AP3" s="43"/>
      <c r="AQ3" s="43"/>
      <c r="AR3" s="43"/>
      <c r="AS3" s="43"/>
      <c r="AT3" s="43"/>
      <c r="AU3" s="43"/>
      <c r="AV3" s="43"/>
      <c r="AW3" s="43"/>
      <c r="AX3" s="7"/>
      <c r="AY3" s="7"/>
      <c r="AZ3" s="7"/>
    </row>
    <row r="4" spans="1:52" ht="27.75" customHeight="1" x14ac:dyDescent="0.25">
      <c r="A4" s="31" t="s">
        <v>45</v>
      </c>
      <c r="B4" s="13"/>
      <c r="E4" s="159" t="s">
        <v>751</v>
      </c>
      <c r="F4" s="159" t="s">
        <v>1197</v>
      </c>
      <c r="G4" s="107" t="s">
        <v>1196</v>
      </c>
      <c r="H4" s="107" t="s">
        <v>700</v>
      </c>
      <c r="I4" s="163" t="s">
        <v>1199</v>
      </c>
      <c r="J4" s="165" t="s">
        <v>1198</v>
      </c>
      <c r="K4" s="104"/>
      <c r="L4" s="162" t="s">
        <v>752</v>
      </c>
      <c r="M4" s="162" t="s">
        <v>1197</v>
      </c>
      <c r="N4" s="162" t="s">
        <v>707</v>
      </c>
      <c r="O4" s="162" t="s">
        <v>1200</v>
      </c>
      <c r="P4" s="162" t="s">
        <v>1201</v>
      </c>
      <c r="Q4" s="162" t="s">
        <v>1202</v>
      </c>
      <c r="R4" s="167" t="s">
        <v>1199</v>
      </c>
      <c r="S4" s="168" t="s">
        <v>1198</v>
      </c>
      <c r="T4" s="104"/>
      <c r="U4" s="161" t="s">
        <v>753</v>
      </c>
      <c r="V4" s="159" t="s">
        <v>1203</v>
      </c>
      <c r="W4" s="159" t="s">
        <v>1204</v>
      </c>
      <c r="X4" s="159" t="s">
        <v>1205</v>
      </c>
      <c r="Y4" s="159" t="s">
        <v>1206</v>
      </c>
      <c r="Z4" s="159" t="s">
        <v>1207</v>
      </c>
      <c r="AA4" s="159" t="s">
        <v>1201</v>
      </c>
      <c r="AB4" s="159" t="s">
        <v>1208</v>
      </c>
      <c r="AC4" s="159" t="s">
        <v>1209</v>
      </c>
      <c r="AD4" s="159" t="s">
        <v>1210</v>
      </c>
      <c r="AE4" s="159" t="s">
        <v>1202</v>
      </c>
    </row>
    <row r="5" spans="1:52" x14ac:dyDescent="0.25">
      <c r="A5" s="118" t="s">
        <v>747</v>
      </c>
      <c r="B5" s="118" t="s">
        <v>748</v>
      </c>
      <c r="C5" s="118" t="s">
        <v>749</v>
      </c>
      <c r="D5" s="118" t="s">
        <v>750</v>
      </c>
      <c r="E5" s="159"/>
      <c r="F5" s="160"/>
      <c r="G5" s="107"/>
      <c r="H5" s="107"/>
      <c r="I5" s="164"/>
      <c r="J5" s="166"/>
      <c r="K5" s="104"/>
      <c r="L5" s="162"/>
      <c r="M5" s="160"/>
      <c r="N5" s="160" t="s">
        <v>702</v>
      </c>
      <c r="O5" s="160" t="s">
        <v>702</v>
      </c>
      <c r="P5" s="160" t="s">
        <v>702</v>
      </c>
      <c r="Q5" s="160" t="s">
        <v>702</v>
      </c>
      <c r="R5" s="167"/>
      <c r="S5" s="168"/>
      <c r="T5" s="104"/>
      <c r="U5" s="160"/>
      <c r="V5" s="160"/>
      <c r="W5" s="160" t="s">
        <v>702</v>
      </c>
      <c r="X5" s="160" t="s">
        <v>702</v>
      </c>
      <c r="Y5" s="160" t="s">
        <v>702</v>
      </c>
      <c r="Z5" s="160" t="s">
        <v>702</v>
      </c>
      <c r="AA5" s="160" t="s">
        <v>702</v>
      </c>
      <c r="AB5" s="160" t="s">
        <v>702</v>
      </c>
      <c r="AC5" s="160" t="s">
        <v>702</v>
      </c>
      <c r="AD5" s="160" t="s">
        <v>702</v>
      </c>
      <c r="AE5" s="160" t="s">
        <v>702</v>
      </c>
    </row>
    <row r="6" spans="1:52" x14ac:dyDescent="0.25">
      <c r="A6" t="s">
        <v>14709</v>
      </c>
      <c r="B6" t="s">
        <v>14710</v>
      </c>
      <c r="C6" t="s">
        <v>675</v>
      </c>
      <c r="D6" t="s">
        <v>676</v>
      </c>
      <c r="E6" s="108">
        <v>53</v>
      </c>
      <c r="F6" s="109">
        <v>0.98113207547169812</v>
      </c>
      <c r="G6" s="109">
        <v>0.98113207547169812</v>
      </c>
      <c r="H6" s="109">
        <v>0.98113207547169812</v>
      </c>
      <c r="I6" s="108">
        <v>0</v>
      </c>
      <c r="J6" s="109" t="e">
        <v>#DIV/0!</v>
      </c>
      <c r="L6" s="111">
        <v>48</v>
      </c>
      <c r="M6" s="112">
        <v>1</v>
      </c>
      <c r="N6" s="112">
        <v>0.97916666666666663</v>
      </c>
      <c r="O6" s="112">
        <v>1</v>
      </c>
      <c r="P6" s="112">
        <v>1</v>
      </c>
      <c r="Q6" s="112">
        <v>1</v>
      </c>
      <c r="R6" s="111">
        <v>0</v>
      </c>
      <c r="S6" s="112" t="e">
        <v>#DIV/0!</v>
      </c>
      <c r="U6" s="108">
        <v>84</v>
      </c>
      <c r="V6" s="109">
        <v>0.97619047619047616</v>
      </c>
      <c r="W6" s="109">
        <v>0.88095238095238093</v>
      </c>
      <c r="X6" s="109">
        <v>0.97619047619047616</v>
      </c>
      <c r="Y6" s="109">
        <v>0.97619047619047616</v>
      </c>
      <c r="Z6" s="109">
        <v>0.9285714285714286</v>
      </c>
      <c r="AA6" s="109">
        <v>0.94047619047619047</v>
      </c>
      <c r="AB6" s="109">
        <v>0.9642857142857143</v>
      </c>
      <c r="AC6" s="109">
        <v>0.88095238095238093</v>
      </c>
      <c r="AD6" s="109">
        <v>0.90476190476190477</v>
      </c>
      <c r="AE6" s="109">
        <v>0.91666666666666663</v>
      </c>
      <c r="AH6">
        <v>0</v>
      </c>
      <c r="AI6">
        <v>0</v>
      </c>
      <c r="AJ6">
        <v>0</v>
      </c>
    </row>
    <row r="7" spans="1:52" x14ac:dyDescent="0.25">
      <c r="A7" t="s">
        <v>14692</v>
      </c>
      <c r="B7" t="s">
        <v>14693</v>
      </c>
      <c r="C7" t="s">
        <v>675</v>
      </c>
      <c r="D7" t="s">
        <v>676</v>
      </c>
      <c r="E7" s="108">
        <v>127</v>
      </c>
      <c r="F7" s="109">
        <v>0.96062992125984248</v>
      </c>
      <c r="G7" s="109">
        <v>0.8582677165354331</v>
      </c>
      <c r="H7" s="109">
        <v>0.96850393700787396</v>
      </c>
      <c r="I7" s="108">
        <v>0</v>
      </c>
      <c r="J7" s="109" t="e">
        <v>#DIV/0!</v>
      </c>
      <c r="L7" s="111">
        <v>143</v>
      </c>
      <c r="M7" s="112">
        <v>0.965034965034965</v>
      </c>
      <c r="N7" s="112">
        <v>0.92307692307692313</v>
      </c>
      <c r="O7" s="112">
        <v>0.95104895104895104</v>
      </c>
      <c r="P7" s="112">
        <v>0.93006993006993011</v>
      </c>
      <c r="Q7" s="112">
        <v>0.90209790209790208</v>
      </c>
      <c r="R7" s="111">
        <v>0</v>
      </c>
      <c r="S7" s="112" t="e">
        <v>#DIV/0!</v>
      </c>
      <c r="U7" s="108">
        <v>90</v>
      </c>
      <c r="V7" s="109">
        <v>0.9555555555555556</v>
      </c>
      <c r="W7" s="109">
        <v>0.85555555555555551</v>
      </c>
      <c r="X7" s="109">
        <v>0.9555555555555556</v>
      </c>
      <c r="Y7" s="109">
        <v>0.9555555555555556</v>
      </c>
      <c r="Z7" s="109">
        <v>0.91111111111111109</v>
      </c>
      <c r="AA7" s="109">
        <v>0.91111111111111109</v>
      </c>
      <c r="AB7" s="109">
        <v>0.87777777777777777</v>
      </c>
      <c r="AC7" s="109">
        <v>0.83333333333333337</v>
      </c>
      <c r="AD7" s="109">
        <v>0.94444444444444442</v>
      </c>
      <c r="AE7" s="109">
        <v>0.8666666666666667</v>
      </c>
      <c r="AH7">
        <v>0</v>
      </c>
      <c r="AI7">
        <v>0</v>
      </c>
      <c r="AJ7">
        <v>0</v>
      </c>
    </row>
    <row r="8" spans="1:52" x14ac:dyDescent="0.25">
      <c r="A8" t="s">
        <v>14576</v>
      </c>
      <c r="B8" t="s">
        <v>14577</v>
      </c>
      <c r="C8" t="s">
        <v>675</v>
      </c>
      <c r="D8" t="s">
        <v>676</v>
      </c>
      <c r="E8" s="108">
        <v>143</v>
      </c>
      <c r="F8" s="109">
        <v>0.97202797202797198</v>
      </c>
      <c r="G8" s="109">
        <v>0.8601398601398601</v>
      </c>
      <c r="H8" s="109">
        <v>0.965034965034965</v>
      </c>
      <c r="I8" s="108">
        <v>0</v>
      </c>
      <c r="J8" s="109" t="e">
        <v>#DIV/0!</v>
      </c>
      <c r="L8" s="111">
        <v>112</v>
      </c>
      <c r="M8" s="112">
        <v>0.9285714285714286</v>
      </c>
      <c r="N8" s="112">
        <v>0.9375</v>
      </c>
      <c r="O8" s="112">
        <v>0.9464285714285714</v>
      </c>
      <c r="P8" s="112">
        <v>0.9285714285714286</v>
      </c>
      <c r="Q8" s="112">
        <v>0.9553571428571429</v>
      </c>
      <c r="R8" s="111">
        <v>0</v>
      </c>
      <c r="S8" s="112" t="e">
        <v>#DIV/0!</v>
      </c>
      <c r="U8" s="108">
        <v>135</v>
      </c>
      <c r="V8" s="109">
        <v>0.92592592592592593</v>
      </c>
      <c r="W8" s="109">
        <v>0.85925925925925928</v>
      </c>
      <c r="X8" s="109">
        <v>0.92592592592592593</v>
      </c>
      <c r="Y8" s="109">
        <v>0.91851851851851851</v>
      </c>
      <c r="Z8" s="109">
        <v>0.91111111111111109</v>
      </c>
      <c r="AA8" s="109">
        <v>0.87407407407407411</v>
      </c>
      <c r="AB8" s="109">
        <v>0.89629629629629626</v>
      </c>
      <c r="AC8" s="109">
        <v>0.82962962962962961</v>
      </c>
      <c r="AD8" s="109">
        <v>0.89629629629629626</v>
      </c>
      <c r="AE8" s="109">
        <v>0.82222222222222219</v>
      </c>
      <c r="AH8">
        <v>0</v>
      </c>
      <c r="AI8">
        <v>0</v>
      </c>
      <c r="AJ8">
        <v>0</v>
      </c>
    </row>
    <row r="9" spans="1:52" x14ac:dyDescent="0.25">
      <c r="A9" t="s">
        <v>14598</v>
      </c>
      <c r="B9" t="s">
        <v>14599</v>
      </c>
      <c r="C9" t="s">
        <v>675</v>
      </c>
      <c r="D9" t="s">
        <v>676</v>
      </c>
      <c r="E9" s="108">
        <v>121</v>
      </c>
      <c r="F9" s="109">
        <v>0.96694214876033058</v>
      </c>
      <c r="G9" s="109">
        <v>0.96694214876033058</v>
      </c>
      <c r="H9" s="109">
        <v>0.96694214876033058</v>
      </c>
      <c r="I9" s="108">
        <v>0</v>
      </c>
      <c r="J9" s="109" t="e">
        <v>#DIV/0!</v>
      </c>
      <c r="L9" s="111">
        <v>124</v>
      </c>
      <c r="M9" s="112">
        <v>0.9838709677419355</v>
      </c>
      <c r="N9" s="112">
        <v>0.95161290322580649</v>
      </c>
      <c r="O9" s="112">
        <v>0.9838709677419355</v>
      </c>
      <c r="P9" s="112">
        <v>0.95967741935483875</v>
      </c>
      <c r="Q9" s="112">
        <v>0.967741935483871</v>
      </c>
      <c r="R9" s="111">
        <v>0</v>
      </c>
      <c r="S9" s="112" t="e">
        <v>#DIV/0!</v>
      </c>
      <c r="U9" s="108">
        <v>122</v>
      </c>
      <c r="V9" s="109">
        <v>0.95081967213114749</v>
      </c>
      <c r="W9" s="109">
        <v>0.89344262295081966</v>
      </c>
      <c r="X9" s="109">
        <v>0.95081967213114749</v>
      </c>
      <c r="Y9" s="109">
        <v>0.95081967213114749</v>
      </c>
      <c r="Z9" s="109">
        <v>0.86065573770491799</v>
      </c>
      <c r="AA9" s="109">
        <v>0.9098360655737705</v>
      </c>
      <c r="AB9" s="109">
        <v>0.57377049180327866</v>
      </c>
      <c r="AC9" s="109">
        <v>0.86065573770491799</v>
      </c>
      <c r="AD9" s="109">
        <v>0.90163934426229508</v>
      </c>
      <c r="AE9" s="109">
        <v>0.84426229508196726</v>
      </c>
      <c r="AH9">
        <v>0</v>
      </c>
      <c r="AI9">
        <v>0</v>
      </c>
      <c r="AJ9">
        <v>0</v>
      </c>
    </row>
    <row r="10" spans="1:52" x14ac:dyDescent="0.25">
      <c r="A10" t="s">
        <v>14845</v>
      </c>
      <c r="B10" t="s">
        <v>14846</v>
      </c>
      <c r="C10" t="s">
        <v>675</v>
      </c>
      <c r="D10" t="s">
        <v>676</v>
      </c>
      <c r="E10" s="108">
        <v>15</v>
      </c>
      <c r="F10" s="109">
        <v>1</v>
      </c>
      <c r="G10" s="109">
        <v>0.8666666666666667</v>
      </c>
      <c r="H10" s="109">
        <v>1</v>
      </c>
      <c r="I10" s="108">
        <v>0</v>
      </c>
      <c r="J10" s="109" t="e">
        <v>#DIV/0!</v>
      </c>
      <c r="L10" s="111">
        <v>17</v>
      </c>
      <c r="M10" s="112">
        <v>1</v>
      </c>
      <c r="N10" s="112">
        <v>0.94117647058823528</v>
      </c>
      <c r="O10" s="112">
        <v>0.94117647058823528</v>
      </c>
      <c r="P10" s="112">
        <v>1</v>
      </c>
      <c r="Q10" s="112">
        <v>1</v>
      </c>
      <c r="R10" s="111">
        <v>0</v>
      </c>
      <c r="S10" s="112" t="e">
        <v>#DIV/0!</v>
      </c>
      <c r="U10" s="108">
        <v>30</v>
      </c>
      <c r="V10" s="109">
        <v>0.96666666666666667</v>
      </c>
      <c r="W10" s="109">
        <v>0.9</v>
      </c>
      <c r="X10" s="109">
        <v>0.96666666666666667</v>
      </c>
      <c r="Y10" s="109">
        <v>0.96666666666666667</v>
      </c>
      <c r="Z10" s="109">
        <v>0.9</v>
      </c>
      <c r="AA10" s="109">
        <v>0.96666666666666667</v>
      </c>
      <c r="AB10" s="109">
        <v>0.93333333333333335</v>
      </c>
      <c r="AC10" s="109">
        <v>0.83333333333333337</v>
      </c>
      <c r="AD10" s="109">
        <v>0.96666666666666667</v>
      </c>
      <c r="AE10" s="109">
        <v>0.93333333333333335</v>
      </c>
      <c r="AH10">
        <v>0</v>
      </c>
      <c r="AI10">
        <v>0</v>
      </c>
      <c r="AJ10">
        <v>0</v>
      </c>
    </row>
    <row r="11" spans="1:52" x14ac:dyDescent="0.25">
      <c r="A11" t="s">
        <v>14849</v>
      </c>
      <c r="B11" t="s">
        <v>14850</v>
      </c>
      <c r="C11" t="s">
        <v>675</v>
      </c>
      <c r="D11" t="s">
        <v>676</v>
      </c>
      <c r="E11" s="108">
        <v>26</v>
      </c>
      <c r="F11" s="109">
        <v>0.92307692307692313</v>
      </c>
      <c r="G11" s="109">
        <v>0.92307692307692313</v>
      </c>
      <c r="H11" s="109">
        <v>0.92307692307692313</v>
      </c>
      <c r="I11" s="108">
        <v>0</v>
      </c>
      <c r="J11" s="109" t="e">
        <v>#DIV/0!</v>
      </c>
      <c r="L11" s="111">
        <v>34</v>
      </c>
      <c r="M11" s="112">
        <v>0.97058823529411764</v>
      </c>
      <c r="N11" s="112">
        <v>0.97058823529411764</v>
      </c>
      <c r="O11" s="112">
        <v>0.97058823529411764</v>
      </c>
      <c r="P11" s="112">
        <v>0.97058823529411764</v>
      </c>
      <c r="Q11" s="112">
        <v>0.97058823529411764</v>
      </c>
      <c r="R11" s="111">
        <v>0</v>
      </c>
      <c r="S11" s="112" t="e">
        <v>#DIV/0!</v>
      </c>
      <c r="U11" s="108">
        <v>29</v>
      </c>
      <c r="V11" s="109">
        <v>1</v>
      </c>
      <c r="W11" s="109">
        <v>0.96551724137931039</v>
      </c>
      <c r="X11" s="109">
        <v>1</v>
      </c>
      <c r="Y11" s="109">
        <v>1</v>
      </c>
      <c r="Z11" s="109">
        <v>0.96551724137931039</v>
      </c>
      <c r="AA11" s="109">
        <v>1</v>
      </c>
      <c r="AB11" s="109">
        <v>1</v>
      </c>
      <c r="AC11" s="109">
        <v>0.96551724137931039</v>
      </c>
      <c r="AD11" s="109">
        <v>0.96551724137931039</v>
      </c>
      <c r="AE11" s="109">
        <v>0.96551724137931039</v>
      </c>
      <c r="AH11">
        <v>0</v>
      </c>
      <c r="AI11">
        <v>0</v>
      </c>
      <c r="AJ11">
        <v>0</v>
      </c>
    </row>
    <row r="12" spans="1:52" x14ac:dyDescent="0.25">
      <c r="A12" t="s">
        <v>14661</v>
      </c>
      <c r="B12" t="s">
        <v>14662</v>
      </c>
      <c r="C12" t="s">
        <v>675</v>
      </c>
      <c r="D12" t="s">
        <v>676</v>
      </c>
      <c r="E12" s="108">
        <v>116</v>
      </c>
      <c r="F12" s="109">
        <v>0.96551724137931039</v>
      </c>
      <c r="G12" s="109">
        <v>0.97413793103448276</v>
      </c>
      <c r="H12" s="109">
        <v>0.96551724137931039</v>
      </c>
      <c r="I12" s="108" t="s">
        <v>1195</v>
      </c>
      <c r="J12" s="109">
        <v>1</v>
      </c>
      <c r="L12" s="111">
        <v>133</v>
      </c>
      <c r="M12" s="112">
        <v>0.98496240601503759</v>
      </c>
      <c r="N12" s="112">
        <v>0.98496240601503759</v>
      </c>
      <c r="O12" s="112">
        <v>0.97744360902255634</v>
      </c>
      <c r="P12" s="112">
        <v>0.98496240601503759</v>
      </c>
      <c r="Q12" s="112">
        <v>0.97744360902255634</v>
      </c>
      <c r="R12" s="111">
        <v>0</v>
      </c>
      <c r="S12" s="112" t="e">
        <v>#DIV/0!</v>
      </c>
      <c r="U12" s="108">
        <v>100</v>
      </c>
      <c r="V12" s="109">
        <v>0.99</v>
      </c>
      <c r="W12" s="109">
        <v>0.96</v>
      </c>
      <c r="X12" s="109">
        <v>0.99</v>
      </c>
      <c r="Y12" s="109">
        <v>0.99</v>
      </c>
      <c r="Z12" s="109">
        <v>0.94</v>
      </c>
      <c r="AA12" s="109">
        <v>0.99</v>
      </c>
      <c r="AB12" s="109">
        <v>0.97</v>
      </c>
      <c r="AC12" s="109">
        <v>0.96</v>
      </c>
      <c r="AD12" s="109">
        <v>0.95</v>
      </c>
      <c r="AE12" s="109">
        <v>0.97</v>
      </c>
      <c r="AH12">
        <v>0</v>
      </c>
      <c r="AI12">
        <v>0</v>
      </c>
      <c r="AJ12">
        <v>0</v>
      </c>
    </row>
    <row r="13" spans="1:52" x14ac:dyDescent="0.25">
      <c r="A13" t="s">
        <v>14505</v>
      </c>
      <c r="B13" t="s">
        <v>14506</v>
      </c>
      <c r="C13" t="s">
        <v>675</v>
      </c>
      <c r="D13" t="s">
        <v>676</v>
      </c>
      <c r="E13" s="108">
        <v>188</v>
      </c>
      <c r="F13" s="109">
        <v>0.96276595744680848</v>
      </c>
      <c r="G13" s="109">
        <v>0.96808510638297873</v>
      </c>
      <c r="H13" s="109">
        <v>0.95744680851063835</v>
      </c>
      <c r="I13" s="108">
        <v>0</v>
      </c>
      <c r="J13" s="109" t="e">
        <v>#DIV/0!</v>
      </c>
      <c r="L13" s="111">
        <v>167</v>
      </c>
      <c r="M13" s="112">
        <v>0.94610778443113774</v>
      </c>
      <c r="N13" s="112">
        <v>0.92814371257485029</v>
      </c>
      <c r="O13" s="112">
        <v>0.94610778443113774</v>
      </c>
      <c r="P13" s="112">
        <v>0.92215568862275454</v>
      </c>
      <c r="Q13" s="112">
        <v>0.92215568862275454</v>
      </c>
      <c r="R13" s="111">
        <v>0</v>
      </c>
      <c r="S13" s="112" t="e">
        <v>#DIV/0!</v>
      </c>
      <c r="U13" s="108">
        <v>177</v>
      </c>
      <c r="V13" s="109">
        <v>0.97740112994350281</v>
      </c>
      <c r="W13" s="109">
        <v>0.92090395480225984</v>
      </c>
      <c r="X13" s="109">
        <v>0.97740112994350281</v>
      </c>
      <c r="Y13" s="109">
        <v>0.97175141242937857</v>
      </c>
      <c r="Z13" s="109">
        <v>0.92090395480225984</v>
      </c>
      <c r="AA13" s="109">
        <v>0.97740112994350281</v>
      </c>
      <c r="AB13" s="109">
        <v>0.96045197740112997</v>
      </c>
      <c r="AC13" s="109">
        <v>0.92090395480225984</v>
      </c>
      <c r="AD13" s="109">
        <v>0.92655367231638419</v>
      </c>
      <c r="AE13" s="109">
        <v>0.94915254237288138</v>
      </c>
      <c r="AH13">
        <v>0</v>
      </c>
      <c r="AI13">
        <v>0</v>
      </c>
      <c r="AJ13">
        <v>0</v>
      </c>
    </row>
    <row r="14" spans="1:52" x14ac:dyDescent="0.25">
      <c r="A14" t="s">
        <v>14728</v>
      </c>
      <c r="B14" t="s">
        <v>14729</v>
      </c>
      <c r="C14" t="s">
        <v>675</v>
      </c>
      <c r="D14" t="s">
        <v>676</v>
      </c>
      <c r="E14" s="108">
        <v>63</v>
      </c>
      <c r="F14" s="109">
        <v>0.98412698412698407</v>
      </c>
      <c r="G14" s="109">
        <v>0.98412698412698407</v>
      </c>
      <c r="H14" s="109">
        <v>0.98412698412698407</v>
      </c>
      <c r="I14" s="108">
        <v>0</v>
      </c>
      <c r="J14" s="109" t="e">
        <v>#DIV/0!</v>
      </c>
      <c r="L14" s="111">
        <v>61</v>
      </c>
      <c r="M14" s="112">
        <v>0.96721311475409832</v>
      </c>
      <c r="N14" s="112">
        <v>0.96721311475409832</v>
      </c>
      <c r="O14" s="112">
        <v>0.96721311475409832</v>
      </c>
      <c r="P14" s="112">
        <v>0.96721311475409832</v>
      </c>
      <c r="Q14" s="112">
        <v>0.96721311475409832</v>
      </c>
      <c r="R14" s="111">
        <v>0</v>
      </c>
      <c r="S14" s="112" t="e">
        <v>#DIV/0!</v>
      </c>
      <c r="U14" s="108">
        <v>81</v>
      </c>
      <c r="V14" s="109">
        <v>0.98765432098765427</v>
      </c>
      <c r="W14" s="109">
        <v>0.97530864197530864</v>
      </c>
      <c r="X14" s="109">
        <v>0.98765432098765427</v>
      </c>
      <c r="Y14" s="109">
        <v>0.98765432098765427</v>
      </c>
      <c r="Z14" s="109">
        <v>0.98765432098765427</v>
      </c>
      <c r="AA14" s="109">
        <v>0.98765432098765427</v>
      </c>
      <c r="AB14" s="109">
        <v>0.97530864197530864</v>
      </c>
      <c r="AC14" s="109">
        <v>0.96296296296296291</v>
      </c>
      <c r="AD14" s="109">
        <v>0.98765432098765427</v>
      </c>
      <c r="AE14" s="109">
        <v>0.97530864197530864</v>
      </c>
      <c r="AH14">
        <v>0</v>
      </c>
      <c r="AI14">
        <v>0</v>
      </c>
      <c r="AJ14">
        <v>0</v>
      </c>
    </row>
    <row r="15" spans="1:52" x14ac:dyDescent="0.25">
      <c r="A15" t="s">
        <v>14519</v>
      </c>
      <c r="B15" t="s">
        <v>14520</v>
      </c>
      <c r="C15" t="s">
        <v>675</v>
      </c>
      <c r="D15" t="s">
        <v>676</v>
      </c>
      <c r="E15" s="108">
        <v>168</v>
      </c>
      <c r="F15" s="109">
        <v>0.97023809523809523</v>
      </c>
      <c r="G15" s="109">
        <v>0.98809523809523814</v>
      </c>
      <c r="H15" s="109">
        <v>0.97023809523809523</v>
      </c>
      <c r="I15" s="108" t="s">
        <v>1195</v>
      </c>
      <c r="J15" s="109">
        <v>1</v>
      </c>
      <c r="L15" s="111">
        <v>171</v>
      </c>
      <c r="M15" s="112">
        <v>0.97660818713450293</v>
      </c>
      <c r="N15" s="112">
        <v>0.96491228070175439</v>
      </c>
      <c r="O15" s="112">
        <v>0.96491228070175439</v>
      </c>
      <c r="P15" s="112">
        <v>0.9707602339181286</v>
      </c>
      <c r="Q15" s="112">
        <v>0.96491228070175439</v>
      </c>
      <c r="R15" s="111" t="s">
        <v>1195</v>
      </c>
      <c r="S15" s="112">
        <v>1</v>
      </c>
      <c r="U15" s="108">
        <v>164</v>
      </c>
      <c r="V15" s="109">
        <v>0.99390243902439024</v>
      </c>
      <c r="W15" s="109">
        <v>0.97560975609756095</v>
      </c>
      <c r="X15" s="109">
        <v>0.99390243902439024</v>
      </c>
      <c r="Y15" s="109">
        <v>0.99390243902439024</v>
      </c>
      <c r="Z15" s="109">
        <v>0.93292682926829273</v>
      </c>
      <c r="AA15" s="109">
        <v>0.96951219512195119</v>
      </c>
      <c r="AB15" s="109">
        <v>0.98780487804878048</v>
      </c>
      <c r="AC15" s="109">
        <v>0.95731707317073167</v>
      </c>
      <c r="AD15" s="109">
        <v>0.93292682926829273</v>
      </c>
      <c r="AE15" s="109">
        <v>0.96951219512195119</v>
      </c>
      <c r="AH15">
        <v>0</v>
      </c>
      <c r="AI15">
        <v>0</v>
      </c>
      <c r="AJ15">
        <v>0</v>
      </c>
    </row>
    <row r="16" spans="1:52" x14ac:dyDescent="0.25">
      <c r="A16" t="s">
        <v>14545</v>
      </c>
      <c r="B16" t="s">
        <v>14546</v>
      </c>
      <c r="C16" t="s">
        <v>675</v>
      </c>
      <c r="D16" t="s">
        <v>676</v>
      </c>
      <c r="E16" s="108">
        <v>144</v>
      </c>
      <c r="F16" s="109">
        <v>0.9375</v>
      </c>
      <c r="G16" s="109">
        <v>0.96527777777777779</v>
      </c>
      <c r="H16" s="109">
        <v>0.92361111111111116</v>
      </c>
      <c r="I16" s="108">
        <v>0</v>
      </c>
      <c r="J16" s="109" t="e">
        <v>#DIV/0!</v>
      </c>
      <c r="L16" s="111">
        <v>141</v>
      </c>
      <c r="M16" s="112">
        <v>0.95744680851063835</v>
      </c>
      <c r="N16" s="112">
        <v>0.92198581560283688</v>
      </c>
      <c r="O16" s="112">
        <v>0.93617021276595747</v>
      </c>
      <c r="P16" s="112">
        <v>0.91489361702127658</v>
      </c>
      <c r="Q16" s="112">
        <v>0.90780141843971629</v>
      </c>
      <c r="R16" s="111">
        <v>0</v>
      </c>
      <c r="S16" s="112" t="e">
        <v>#DIV/0!</v>
      </c>
      <c r="U16" s="108">
        <v>146</v>
      </c>
      <c r="V16" s="109">
        <v>0.97945205479452058</v>
      </c>
      <c r="W16" s="109">
        <v>0.93835616438356162</v>
      </c>
      <c r="X16" s="109">
        <v>0.97945205479452058</v>
      </c>
      <c r="Y16" s="109">
        <v>0.97945205479452058</v>
      </c>
      <c r="Z16" s="109">
        <v>0.93835616438356162</v>
      </c>
      <c r="AA16" s="109">
        <v>0.9726027397260274</v>
      </c>
      <c r="AB16" s="109">
        <v>0.97945205479452058</v>
      </c>
      <c r="AC16" s="109">
        <v>0.93835616438356162</v>
      </c>
      <c r="AD16" s="109">
        <v>0.93835616438356162</v>
      </c>
      <c r="AE16" s="109">
        <v>0.89726027397260277</v>
      </c>
      <c r="AH16">
        <v>0</v>
      </c>
      <c r="AI16">
        <v>0</v>
      </c>
      <c r="AJ16">
        <v>0</v>
      </c>
    </row>
    <row r="17" spans="1:36" x14ac:dyDescent="0.25">
      <c r="A17" t="s">
        <v>14702</v>
      </c>
      <c r="B17" t="s">
        <v>14703</v>
      </c>
      <c r="C17" t="s">
        <v>675</v>
      </c>
      <c r="D17" t="s">
        <v>676</v>
      </c>
      <c r="E17" s="108">
        <v>112</v>
      </c>
      <c r="F17" s="109">
        <v>0.9642857142857143</v>
      </c>
      <c r="G17" s="109">
        <v>0.9821428571428571</v>
      </c>
      <c r="H17" s="109">
        <v>0.9642857142857143</v>
      </c>
      <c r="I17" s="108">
        <v>0</v>
      </c>
      <c r="J17" s="109" t="e">
        <v>#DIV/0!</v>
      </c>
      <c r="L17" s="111">
        <v>97</v>
      </c>
      <c r="M17" s="112">
        <v>0.95876288659793818</v>
      </c>
      <c r="N17" s="112">
        <v>0.92783505154639179</v>
      </c>
      <c r="O17" s="112">
        <v>0.92783505154639179</v>
      </c>
      <c r="P17" s="112">
        <v>0.94845360824742264</v>
      </c>
      <c r="Q17" s="112">
        <v>0.94845360824742264</v>
      </c>
      <c r="R17" s="111">
        <v>0</v>
      </c>
      <c r="S17" s="112" t="e">
        <v>#DIV/0!</v>
      </c>
      <c r="U17" s="108">
        <v>88</v>
      </c>
      <c r="V17" s="109">
        <v>0.97727272727272729</v>
      </c>
      <c r="W17" s="109">
        <v>0.94318181818181823</v>
      </c>
      <c r="X17" s="109">
        <v>0.97727272727272729</v>
      </c>
      <c r="Y17" s="109">
        <v>0.97727272727272729</v>
      </c>
      <c r="Z17" s="109">
        <v>0.96590909090909094</v>
      </c>
      <c r="AA17" s="109">
        <v>0.94318181818181823</v>
      </c>
      <c r="AB17" s="109">
        <v>0.94318181818181823</v>
      </c>
      <c r="AC17" s="109">
        <v>0.93181818181818177</v>
      </c>
      <c r="AD17" s="109">
        <v>0.97727272727272729</v>
      </c>
      <c r="AE17" s="109">
        <v>0.94318181818181823</v>
      </c>
      <c r="AH17">
        <v>0</v>
      </c>
      <c r="AI17">
        <v>0</v>
      </c>
      <c r="AJ17">
        <v>0</v>
      </c>
    </row>
    <row r="18" spans="1:36" x14ac:dyDescent="0.25">
      <c r="A18" t="s">
        <v>14512</v>
      </c>
      <c r="B18" t="s">
        <v>14513</v>
      </c>
      <c r="C18" t="s">
        <v>675</v>
      </c>
      <c r="D18" t="s">
        <v>676</v>
      </c>
      <c r="E18" s="108">
        <v>198</v>
      </c>
      <c r="F18" s="109">
        <v>0.97979797979797978</v>
      </c>
      <c r="G18" s="109">
        <v>0.98484848484848486</v>
      </c>
      <c r="H18" s="109">
        <v>0.97979797979797978</v>
      </c>
      <c r="I18" s="108">
        <v>0</v>
      </c>
      <c r="J18" s="109" t="e">
        <v>#DIV/0!</v>
      </c>
      <c r="L18" s="111">
        <v>195</v>
      </c>
      <c r="M18" s="112">
        <v>0.97435897435897434</v>
      </c>
      <c r="N18" s="112">
        <v>0.94871794871794868</v>
      </c>
      <c r="O18" s="112">
        <v>0.95897435897435901</v>
      </c>
      <c r="P18" s="112">
        <v>0.93846153846153846</v>
      </c>
      <c r="Q18" s="112">
        <v>0.94358974358974357</v>
      </c>
      <c r="R18" s="111">
        <v>0</v>
      </c>
      <c r="S18" s="112" t="e">
        <v>#DIV/0!</v>
      </c>
      <c r="U18" s="108">
        <v>171</v>
      </c>
      <c r="V18" s="109">
        <v>0.9707602339181286</v>
      </c>
      <c r="W18" s="109">
        <v>0.91228070175438591</v>
      </c>
      <c r="X18" s="109">
        <v>0.9707602339181286</v>
      </c>
      <c r="Y18" s="109">
        <v>0.9707602339181286</v>
      </c>
      <c r="Z18" s="109">
        <v>0.94736842105263153</v>
      </c>
      <c r="AA18" s="109">
        <v>0.92397660818713445</v>
      </c>
      <c r="AB18" s="109">
        <v>0.9707602339181286</v>
      </c>
      <c r="AC18" s="109">
        <v>0.92397660818713445</v>
      </c>
      <c r="AD18" s="109">
        <v>0.94736842105263153</v>
      </c>
      <c r="AE18" s="109">
        <v>0.92397660818713445</v>
      </c>
      <c r="AH18">
        <v>0</v>
      </c>
      <c r="AI18">
        <v>0</v>
      </c>
      <c r="AJ18">
        <v>0</v>
      </c>
    </row>
    <row r="19" spans="1:36" x14ac:dyDescent="0.25">
      <c r="A19" t="s">
        <v>14830</v>
      </c>
      <c r="B19" t="s">
        <v>14831</v>
      </c>
      <c r="C19" t="s">
        <v>675</v>
      </c>
      <c r="D19" t="s">
        <v>676</v>
      </c>
      <c r="E19" s="108">
        <v>25</v>
      </c>
      <c r="F19" s="109">
        <v>0.96</v>
      </c>
      <c r="G19" s="109">
        <v>0.96</v>
      </c>
      <c r="H19" s="109">
        <v>0.96</v>
      </c>
      <c r="I19" s="108">
        <v>0</v>
      </c>
      <c r="J19" s="109" t="e">
        <v>#DIV/0!</v>
      </c>
      <c r="L19" s="111">
        <v>37</v>
      </c>
      <c r="M19" s="112">
        <v>0.94594594594594594</v>
      </c>
      <c r="N19" s="112">
        <v>0.97297297297297303</v>
      </c>
      <c r="O19" s="112">
        <v>0.94594594594594594</v>
      </c>
      <c r="P19" s="112">
        <v>0.97297297297297303</v>
      </c>
      <c r="Q19" s="112">
        <v>0.97297297297297303</v>
      </c>
      <c r="R19" s="111">
        <v>0</v>
      </c>
      <c r="S19" s="112" t="e">
        <v>#DIV/0!</v>
      </c>
      <c r="U19" s="108">
        <v>38</v>
      </c>
      <c r="V19" s="109">
        <v>1</v>
      </c>
      <c r="W19" s="109">
        <v>0.94736842105263153</v>
      </c>
      <c r="X19" s="109">
        <v>1</v>
      </c>
      <c r="Y19" s="109">
        <v>1</v>
      </c>
      <c r="Z19" s="109">
        <v>1</v>
      </c>
      <c r="AA19" s="109">
        <v>0.92105263157894735</v>
      </c>
      <c r="AB19" s="109">
        <v>0.92105263157894735</v>
      </c>
      <c r="AC19" s="109">
        <v>0.94736842105263153</v>
      </c>
      <c r="AD19" s="109">
        <v>1</v>
      </c>
      <c r="AE19" s="109">
        <v>0.92105263157894735</v>
      </c>
      <c r="AH19">
        <v>0</v>
      </c>
      <c r="AI19">
        <v>0</v>
      </c>
      <c r="AJ19">
        <v>0</v>
      </c>
    </row>
    <row r="20" spans="1:36" x14ac:dyDescent="0.25">
      <c r="A20" t="s">
        <v>14529</v>
      </c>
      <c r="B20" t="s">
        <v>14530</v>
      </c>
      <c r="C20" t="s">
        <v>675</v>
      </c>
      <c r="D20" t="s">
        <v>676</v>
      </c>
      <c r="E20" s="108">
        <v>117</v>
      </c>
      <c r="F20" s="109">
        <v>0.97435897435897434</v>
      </c>
      <c r="G20" s="109">
        <v>0.99145299145299148</v>
      </c>
      <c r="H20" s="109">
        <v>0.97435897435897434</v>
      </c>
      <c r="I20" s="108">
        <v>0</v>
      </c>
      <c r="J20" s="109" t="e">
        <v>#DIV/0!</v>
      </c>
      <c r="L20" s="111">
        <v>144</v>
      </c>
      <c r="M20" s="112">
        <v>0.98611111111111116</v>
      </c>
      <c r="N20" s="112">
        <v>0.96527777777777779</v>
      </c>
      <c r="O20" s="112">
        <v>0.92361111111111116</v>
      </c>
      <c r="P20" s="112">
        <v>0.98611111111111116</v>
      </c>
      <c r="Q20" s="112">
        <v>0.98611111111111116</v>
      </c>
      <c r="R20" s="111">
        <v>0</v>
      </c>
      <c r="S20" s="112" t="e">
        <v>#DIV/0!</v>
      </c>
      <c r="U20" s="108">
        <v>155</v>
      </c>
      <c r="V20" s="109">
        <v>0.99354838709677418</v>
      </c>
      <c r="W20" s="109">
        <v>0.99354838709677418</v>
      </c>
      <c r="X20" s="109">
        <v>0.99354838709677418</v>
      </c>
      <c r="Y20" s="109">
        <v>0.99354838709677418</v>
      </c>
      <c r="Z20" s="109">
        <v>0.92258064516129035</v>
      </c>
      <c r="AA20" s="109">
        <v>0.99354838709677418</v>
      </c>
      <c r="AB20" s="109">
        <v>0.98064516129032253</v>
      </c>
      <c r="AC20" s="109">
        <v>0.967741935483871</v>
      </c>
      <c r="AD20" s="109">
        <v>0.90322580645161288</v>
      </c>
      <c r="AE20" s="109">
        <v>0.94838709677419353</v>
      </c>
      <c r="AH20">
        <v>0</v>
      </c>
      <c r="AI20">
        <v>0</v>
      </c>
      <c r="AJ20">
        <v>0</v>
      </c>
    </row>
    <row r="21" spans="1:36" x14ac:dyDescent="0.25">
      <c r="A21" t="s">
        <v>14866</v>
      </c>
      <c r="B21" t="s">
        <v>14867</v>
      </c>
      <c r="C21" t="s">
        <v>675</v>
      </c>
      <c r="D21" t="s">
        <v>676</v>
      </c>
      <c r="E21" s="108">
        <v>29</v>
      </c>
      <c r="F21" s="109">
        <v>1</v>
      </c>
      <c r="G21" s="109">
        <v>1</v>
      </c>
      <c r="H21" s="109">
        <v>1</v>
      </c>
      <c r="I21" s="108">
        <v>0</v>
      </c>
      <c r="J21" s="109" t="e">
        <v>#DIV/0!</v>
      </c>
      <c r="L21" s="111">
        <v>27</v>
      </c>
      <c r="M21" s="112">
        <v>0.96296296296296291</v>
      </c>
      <c r="N21" s="112">
        <v>1</v>
      </c>
      <c r="O21" s="112">
        <v>0.96296296296296291</v>
      </c>
      <c r="P21" s="112">
        <v>0.96296296296296291</v>
      </c>
      <c r="Q21" s="112">
        <v>0.96296296296296291</v>
      </c>
      <c r="R21" s="111">
        <v>0</v>
      </c>
      <c r="S21" s="112" t="e">
        <v>#DIV/0!</v>
      </c>
      <c r="U21" s="108">
        <v>23</v>
      </c>
      <c r="V21" s="109">
        <v>0.95652173913043481</v>
      </c>
      <c r="W21" s="109">
        <v>0.95652173913043481</v>
      </c>
      <c r="X21" s="109">
        <v>0.95652173913043481</v>
      </c>
      <c r="Y21" s="109">
        <v>0.95652173913043481</v>
      </c>
      <c r="Z21" s="109">
        <v>0.95652173913043481</v>
      </c>
      <c r="AA21" s="109">
        <v>0.91304347826086951</v>
      </c>
      <c r="AB21" s="109">
        <v>0.91304347826086951</v>
      </c>
      <c r="AC21" s="109">
        <v>0.95652173913043481</v>
      </c>
      <c r="AD21" s="109">
        <v>0.91304347826086951</v>
      </c>
      <c r="AE21" s="109">
        <v>0.91304347826086951</v>
      </c>
      <c r="AH21">
        <v>0</v>
      </c>
      <c r="AI21">
        <v>0</v>
      </c>
      <c r="AJ21">
        <v>0</v>
      </c>
    </row>
    <row r="22" spans="1:36" x14ac:dyDescent="0.25">
      <c r="A22" t="s">
        <v>14586</v>
      </c>
      <c r="B22" t="s">
        <v>14587</v>
      </c>
      <c r="C22" t="s">
        <v>675</v>
      </c>
      <c r="D22" t="s">
        <v>676</v>
      </c>
      <c r="E22" s="108">
        <v>96</v>
      </c>
      <c r="F22" s="109">
        <v>0.97916666666666663</v>
      </c>
      <c r="G22" s="109">
        <v>0.98958333333333337</v>
      </c>
      <c r="H22" s="109">
        <v>0.97916666666666663</v>
      </c>
      <c r="I22" s="108">
        <v>0</v>
      </c>
      <c r="J22" s="109" t="e">
        <v>#DIV/0!</v>
      </c>
      <c r="L22" s="111">
        <v>119</v>
      </c>
      <c r="M22" s="112">
        <v>0.99159663865546221</v>
      </c>
      <c r="N22" s="112">
        <v>0.97478991596638653</v>
      </c>
      <c r="O22" s="112">
        <v>0.99159663865546221</v>
      </c>
      <c r="P22" s="112">
        <v>0.99159663865546221</v>
      </c>
      <c r="Q22" s="112">
        <v>1</v>
      </c>
      <c r="R22" s="111">
        <v>0</v>
      </c>
      <c r="S22" s="112" t="e">
        <v>#DIV/0!</v>
      </c>
      <c r="U22" s="108">
        <v>129</v>
      </c>
      <c r="V22" s="109">
        <v>0.99224806201550386</v>
      </c>
      <c r="W22" s="109">
        <v>0.98449612403100772</v>
      </c>
      <c r="X22" s="109">
        <v>0.99224806201550386</v>
      </c>
      <c r="Y22" s="109">
        <v>0.98449612403100772</v>
      </c>
      <c r="Z22" s="109">
        <v>0.96124031007751942</v>
      </c>
      <c r="AA22" s="109">
        <v>0.97674418604651159</v>
      </c>
      <c r="AB22" s="109">
        <v>0.99224806201550386</v>
      </c>
      <c r="AC22" s="109">
        <v>1</v>
      </c>
      <c r="AD22" s="109">
        <v>0.97674418604651159</v>
      </c>
      <c r="AE22" s="109">
        <v>1</v>
      </c>
      <c r="AH22">
        <v>0</v>
      </c>
      <c r="AI22">
        <v>0</v>
      </c>
      <c r="AJ22">
        <v>0</v>
      </c>
    </row>
    <row r="23" spans="1:36" x14ac:dyDescent="0.25">
      <c r="A23" t="s">
        <v>14574</v>
      </c>
      <c r="B23" t="s">
        <v>14575</v>
      </c>
      <c r="C23" t="s">
        <v>677</v>
      </c>
      <c r="D23" t="s">
        <v>678</v>
      </c>
      <c r="E23" s="108">
        <v>133</v>
      </c>
      <c r="F23" s="109">
        <v>0.91729323308270672</v>
      </c>
      <c r="G23" s="109">
        <v>0.94736842105263153</v>
      </c>
      <c r="H23" s="109">
        <v>0.90225563909774431</v>
      </c>
      <c r="I23" s="108" t="s">
        <v>1195</v>
      </c>
      <c r="J23" s="109">
        <v>1</v>
      </c>
      <c r="L23" s="111">
        <v>130</v>
      </c>
      <c r="M23" s="112">
        <v>0.90769230769230769</v>
      </c>
      <c r="N23" s="112">
        <v>0.84615384615384615</v>
      </c>
      <c r="O23" s="112">
        <v>0.85384615384615381</v>
      </c>
      <c r="P23" s="112">
        <v>0.88461538461538458</v>
      </c>
      <c r="Q23" s="112">
        <v>0.86923076923076925</v>
      </c>
      <c r="R23" s="111">
        <v>0</v>
      </c>
      <c r="S23" s="112" t="e">
        <v>#DIV/0!</v>
      </c>
      <c r="U23" s="108">
        <v>136</v>
      </c>
      <c r="V23" s="109">
        <v>0.93382352941176472</v>
      </c>
      <c r="W23" s="109">
        <v>0.8529411764705882</v>
      </c>
      <c r="X23" s="109">
        <v>0.93382352941176472</v>
      </c>
      <c r="Y23" s="109">
        <v>0.92647058823529416</v>
      </c>
      <c r="Z23" s="109">
        <v>0.83823529411764708</v>
      </c>
      <c r="AA23" s="109">
        <v>0.95588235294117652</v>
      </c>
      <c r="AB23" s="109">
        <v>0.91911764705882348</v>
      </c>
      <c r="AC23" s="109">
        <v>0.84558823529411764</v>
      </c>
      <c r="AD23" s="109">
        <v>0.83088235294117652</v>
      </c>
      <c r="AE23" s="109">
        <v>0.8529411764705882</v>
      </c>
      <c r="AH23">
        <v>0</v>
      </c>
      <c r="AI23">
        <v>0</v>
      </c>
      <c r="AJ23">
        <v>0</v>
      </c>
    </row>
    <row r="24" spans="1:36" x14ac:dyDescent="0.25">
      <c r="A24" t="s">
        <v>14632</v>
      </c>
      <c r="B24" t="s">
        <v>14633</v>
      </c>
      <c r="C24" t="s">
        <v>677</v>
      </c>
      <c r="D24" t="s">
        <v>678</v>
      </c>
      <c r="E24" s="108">
        <v>90</v>
      </c>
      <c r="F24" s="109">
        <v>0.88888888888888884</v>
      </c>
      <c r="G24" s="109">
        <v>0.91111111111111109</v>
      </c>
      <c r="H24" s="109">
        <v>0.88888888888888884</v>
      </c>
      <c r="I24" s="108">
        <v>0</v>
      </c>
      <c r="J24" s="109" t="e">
        <v>#DIV/0!</v>
      </c>
      <c r="L24" s="111">
        <v>102</v>
      </c>
      <c r="M24" s="112">
        <v>0.97058823529411764</v>
      </c>
      <c r="N24" s="112">
        <v>0.97058823529411764</v>
      </c>
      <c r="O24" s="112">
        <v>0.91176470588235292</v>
      </c>
      <c r="P24" s="112">
        <v>0.98039215686274506</v>
      </c>
      <c r="Q24" s="112">
        <v>0.96078431372549022</v>
      </c>
      <c r="R24" s="111">
        <v>0</v>
      </c>
      <c r="S24" s="112" t="e">
        <v>#DIV/0!</v>
      </c>
      <c r="U24" s="108">
        <v>112</v>
      </c>
      <c r="V24" s="109">
        <v>0.9642857142857143</v>
      </c>
      <c r="W24" s="109">
        <v>0.9553571428571429</v>
      </c>
      <c r="X24" s="109">
        <v>0.9642857142857143</v>
      </c>
      <c r="Y24" s="109">
        <v>0.9642857142857143</v>
      </c>
      <c r="Z24" s="109">
        <v>0.8571428571428571</v>
      </c>
      <c r="AA24" s="109">
        <v>0.9285714285714286</v>
      </c>
      <c r="AB24" s="109">
        <v>0.9821428571428571</v>
      </c>
      <c r="AC24" s="109">
        <v>0.9464285714285714</v>
      </c>
      <c r="AD24" s="109">
        <v>0.8839285714285714</v>
      </c>
      <c r="AE24" s="109">
        <v>0.9196428571428571</v>
      </c>
      <c r="AH24">
        <v>0</v>
      </c>
      <c r="AI24">
        <v>0</v>
      </c>
      <c r="AJ24">
        <v>0</v>
      </c>
    </row>
    <row r="25" spans="1:36" x14ac:dyDescent="0.25">
      <c r="A25" t="s">
        <v>14554</v>
      </c>
      <c r="B25" t="s">
        <v>14555</v>
      </c>
      <c r="C25" t="s">
        <v>677</v>
      </c>
      <c r="D25" t="s">
        <v>678</v>
      </c>
      <c r="E25" s="108">
        <v>111</v>
      </c>
      <c r="F25" s="109">
        <v>0.963963963963964</v>
      </c>
      <c r="G25" s="109">
        <v>0.97297297297297303</v>
      </c>
      <c r="H25" s="109">
        <v>0.963963963963964</v>
      </c>
      <c r="I25" s="108">
        <v>0</v>
      </c>
      <c r="J25" s="109" t="e">
        <v>#DIV/0!</v>
      </c>
      <c r="L25" s="111">
        <v>153</v>
      </c>
      <c r="M25" s="112">
        <v>0.96078431372549022</v>
      </c>
      <c r="N25" s="112">
        <v>0.94117647058823528</v>
      </c>
      <c r="O25" s="112">
        <v>0.94771241830065356</v>
      </c>
      <c r="P25" s="112">
        <v>0.94771241830065356</v>
      </c>
      <c r="Q25" s="112">
        <v>0.94117647058823528</v>
      </c>
      <c r="R25" s="111">
        <v>0</v>
      </c>
      <c r="S25" s="112" t="e">
        <v>#DIV/0!</v>
      </c>
      <c r="U25" s="108">
        <v>141</v>
      </c>
      <c r="V25" s="109">
        <v>0.98581560283687941</v>
      </c>
      <c r="W25" s="109">
        <v>0.93617021276595747</v>
      </c>
      <c r="X25" s="109">
        <v>0.98581560283687941</v>
      </c>
      <c r="Y25" s="109">
        <v>0.97872340425531912</v>
      </c>
      <c r="Z25" s="109">
        <v>0.93617021276595747</v>
      </c>
      <c r="AA25" s="109">
        <v>0.97872340425531912</v>
      </c>
      <c r="AB25" s="109">
        <v>0.95744680851063835</v>
      </c>
      <c r="AC25" s="109">
        <v>0.900709219858156</v>
      </c>
      <c r="AD25" s="109">
        <v>0.93617021276595747</v>
      </c>
      <c r="AE25" s="109">
        <v>0.93617021276595747</v>
      </c>
      <c r="AH25">
        <v>0</v>
      </c>
      <c r="AI25">
        <v>0</v>
      </c>
      <c r="AJ25">
        <v>0</v>
      </c>
    </row>
    <row r="26" spans="1:36" x14ac:dyDescent="0.25">
      <c r="A26" t="s">
        <v>14535</v>
      </c>
      <c r="B26" t="s">
        <v>14536</v>
      </c>
      <c r="C26" t="s">
        <v>677</v>
      </c>
      <c r="D26" t="s">
        <v>678</v>
      </c>
      <c r="E26" s="108">
        <v>136</v>
      </c>
      <c r="F26" s="109">
        <v>0.96323529411764708</v>
      </c>
      <c r="G26" s="109">
        <v>0.9779411764705882</v>
      </c>
      <c r="H26" s="109">
        <v>0.96323529411764708</v>
      </c>
      <c r="I26" s="108">
        <v>0</v>
      </c>
      <c r="J26" s="109" t="e">
        <v>#DIV/0!</v>
      </c>
      <c r="L26" s="111">
        <v>150</v>
      </c>
      <c r="M26" s="112">
        <v>0.98</v>
      </c>
      <c r="N26" s="112">
        <v>0.93333333333333335</v>
      </c>
      <c r="O26" s="112">
        <v>0.94</v>
      </c>
      <c r="P26" s="112">
        <v>0.94666666666666666</v>
      </c>
      <c r="Q26" s="112">
        <v>0.94666666666666666</v>
      </c>
      <c r="R26" s="111" t="s">
        <v>1195</v>
      </c>
      <c r="S26" s="112">
        <v>1</v>
      </c>
      <c r="U26" s="108">
        <v>148</v>
      </c>
      <c r="V26" s="109">
        <v>1</v>
      </c>
      <c r="W26" s="109">
        <v>0.93243243243243246</v>
      </c>
      <c r="X26" s="109">
        <v>1</v>
      </c>
      <c r="Y26" s="109">
        <v>1</v>
      </c>
      <c r="Z26" s="109">
        <v>0.98648648648648651</v>
      </c>
      <c r="AA26" s="109">
        <v>0.96621621621621623</v>
      </c>
      <c r="AB26" s="109">
        <v>0.95945945945945943</v>
      </c>
      <c r="AC26" s="109">
        <v>0.93243243243243246</v>
      </c>
      <c r="AD26" s="109">
        <v>0.97972972972972971</v>
      </c>
      <c r="AE26" s="109">
        <v>0.92567567567567566</v>
      </c>
      <c r="AH26">
        <v>0</v>
      </c>
      <c r="AI26">
        <v>0</v>
      </c>
      <c r="AJ26">
        <v>0</v>
      </c>
    </row>
    <row r="27" spans="1:36" x14ac:dyDescent="0.25">
      <c r="A27" t="s">
        <v>14670</v>
      </c>
      <c r="B27" t="s">
        <v>14671</v>
      </c>
      <c r="C27" t="s">
        <v>677</v>
      </c>
      <c r="D27" t="s">
        <v>678</v>
      </c>
      <c r="E27" s="108">
        <v>71</v>
      </c>
      <c r="F27" s="109">
        <v>0.94366197183098588</v>
      </c>
      <c r="G27" s="109">
        <v>0.95774647887323938</v>
      </c>
      <c r="H27" s="109">
        <v>0.95774647887323938</v>
      </c>
      <c r="I27" s="108">
        <v>0</v>
      </c>
      <c r="J27" s="109" t="e">
        <v>#DIV/0!</v>
      </c>
      <c r="L27" s="111">
        <v>90</v>
      </c>
      <c r="M27" s="112">
        <v>0.97777777777777775</v>
      </c>
      <c r="N27" s="112">
        <v>0.96666666666666667</v>
      </c>
      <c r="O27" s="112">
        <v>0.88888888888888884</v>
      </c>
      <c r="P27" s="112">
        <v>0.98888888888888893</v>
      </c>
      <c r="Q27" s="112">
        <v>0.98888888888888893</v>
      </c>
      <c r="R27" s="111">
        <v>0</v>
      </c>
      <c r="S27" s="112" t="e">
        <v>#DIV/0!</v>
      </c>
      <c r="U27" s="108">
        <v>98</v>
      </c>
      <c r="V27" s="109">
        <v>0.95918367346938771</v>
      </c>
      <c r="W27" s="109">
        <v>0.97959183673469385</v>
      </c>
      <c r="X27" s="109">
        <v>0.95918367346938771</v>
      </c>
      <c r="Y27" s="109">
        <v>0.95918367346938771</v>
      </c>
      <c r="Z27" s="109">
        <v>0.88775510204081631</v>
      </c>
      <c r="AA27" s="109">
        <v>0.98979591836734693</v>
      </c>
      <c r="AB27" s="109">
        <v>0.95918367346938771</v>
      </c>
      <c r="AC27" s="109">
        <v>0.96938775510204078</v>
      </c>
      <c r="AD27" s="109">
        <v>0.89795918367346939</v>
      </c>
      <c r="AE27" s="109">
        <v>0.9285714285714286</v>
      </c>
      <c r="AH27">
        <v>0</v>
      </c>
      <c r="AI27">
        <v>0</v>
      </c>
      <c r="AJ27">
        <v>0</v>
      </c>
    </row>
    <row r="28" spans="1:36" x14ac:dyDescent="0.25">
      <c r="A28" t="s">
        <v>14736</v>
      </c>
      <c r="B28" t="s">
        <v>14737</v>
      </c>
      <c r="C28" t="s">
        <v>677</v>
      </c>
      <c r="D28" t="s">
        <v>678</v>
      </c>
      <c r="E28" s="108">
        <v>75</v>
      </c>
      <c r="F28" s="109">
        <v>0.97333333333333338</v>
      </c>
      <c r="G28" s="109">
        <v>0.97333333333333338</v>
      </c>
      <c r="H28" s="109">
        <v>0.97333333333333338</v>
      </c>
      <c r="I28" s="108">
        <v>0</v>
      </c>
      <c r="J28" s="109" t="e">
        <v>#DIV/0!</v>
      </c>
      <c r="L28" s="111">
        <v>76</v>
      </c>
      <c r="M28" s="112">
        <v>0.94736842105263153</v>
      </c>
      <c r="N28" s="112">
        <v>0.97368421052631582</v>
      </c>
      <c r="O28" s="112">
        <v>0.89473684210526316</v>
      </c>
      <c r="P28" s="112">
        <v>0.96052631578947367</v>
      </c>
      <c r="Q28" s="112">
        <v>0.96052631578947367</v>
      </c>
      <c r="R28" s="111">
        <v>0</v>
      </c>
      <c r="S28" s="112" t="e">
        <v>#DIV/0!</v>
      </c>
      <c r="U28" s="108">
        <v>77</v>
      </c>
      <c r="V28" s="109">
        <v>0.98701298701298701</v>
      </c>
      <c r="W28" s="109">
        <v>0.96103896103896103</v>
      </c>
      <c r="X28" s="109">
        <v>0.98701298701298701</v>
      </c>
      <c r="Y28" s="109">
        <v>0.98701298701298701</v>
      </c>
      <c r="Z28" s="109">
        <v>0.88311688311688308</v>
      </c>
      <c r="AA28" s="109">
        <v>0.98701298701298701</v>
      </c>
      <c r="AB28" s="109">
        <v>1</v>
      </c>
      <c r="AC28" s="109">
        <v>0.94805194805194803</v>
      </c>
      <c r="AD28" s="109">
        <v>0.89610389610389607</v>
      </c>
      <c r="AE28" s="109">
        <v>0.98701298701298701</v>
      </c>
      <c r="AH28">
        <v>0</v>
      </c>
      <c r="AI28">
        <v>0</v>
      </c>
      <c r="AJ28">
        <v>0</v>
      </c>
    </row>
    <row r="29" spans="1:36" x14ac:dyDescent="0.25">
      <c r="A29" t="s">
        <v>14537</v>
      </c>
      <c r="B29" t="s">
        <v>14538</v>
      </c>
      <c r="C29" t="s">
        <v>677</v>
      </c>
      <c r="D29" t="s">
        <v>678</v>
      </c>
      <c r="E29" s="108">
        <v>145</v>
      </c>
      <c r="F29" s="109">
        <v>0.94482758620689655</v>
      </c>
      <c r="G29" s="109">
        <v>0.95862068965517244</v>
      </c>
      <c r="H29" s="109">
        <v>0.94482758620689655</v>
      </c>
      <c r="I29" s="108">
        <v>0</v>
      </c>
      <c r="J29" s="109" t="e">
        <v>#DIV/0!</v>
      </c>
      <c r="L29" s="111">
        <v>154</v>
      </c>
      <c r="M29" s="112">
        <v>1</v>
      </c>
      <c r="N29" s="112">
        <v>0.96103896103896103</v>
      </c>
      <c r="O29" s="112">
        <v>0.94805194805194803</v>
      </c>
      <c r="P29" s="112">
        <v>0.96103896103896103</v>
      </c>
      <c r="Q29" s="112">
        <v>0.96753246753246758</v>
      </c>
      <c r="R29" s="111">
        <v>0</v>
      </c>
      <c r="S29" s="112" t="e">
        <v>#DIV/0!</v>
      </c>
      <c r="U29" s="108">
        <v>148</v>
      </c>
      <c r="V29" s="109">
        <v>0.95270270270270274</v>
      </c>
      <c r="W29" s="109">
        <v>0.93918918918918914</v>
      </c>
      <c r="X29" s="109">
        <v>0.95270270270270274</v>
      </c>
      <c r="Y29" s="109">
        <v>0.95270270270270274</v>
      </c>
      <c r="Z29" s="109">
        <v>0.92567567567567566</v>
      </c>
      <c r="AA29" s="109">
        <v>0.95945945945945943</v>
      </c>
      <c r="AB29" s="109">
        <v>0.93918918918918914</v>
      </c>
      <c r="AC29" s="109">
        <v>0.93243243243243246</v>
      </c>
      <c r="AD29" s="109">
        <v>0.93918918918918914</v>
      </c>
      <c r="AE29" s="109">
        <v>0.94594594594594594</v>
      </c>
      <c r="AH29">
        <v>0</v>
      </c>
      <c r="AI29">
        <v>0</v>
      </c>
      <c r="AJ29">
        <v>0</v>
      </c>
    </row>
    <row r="30" spans="1:36" x14ac:dyDescent="0.25">
      <c r="A30" t="s">
        <v>14531</v>
      </c>
      <c r="B30" t="s">
        <v>14532</v>
      </c>
      <c r="C30" t="s">
        <v>677</v>
      </c>
      <c r="D30" t="s">
        <v>678</v>
      </c>
      <c r="E30" s="108">
        <v>112</v>
      </c>
      <c r="F30" s="109">
        <v>0.9821428571428571</v>
      </c>
      <c r="G30" s="109">
        <v>0.9732142857142857</v>
      </c>
      <c r="H30" s="109">
        <v>0.9821428571428571</v>
      </c>
      <c r="I30" s="108">
        <v>0</v>
      </c>
      <c r="J30" s="109" t="e">
        <v>#DIV/0!</v>
      </c>
      <c r="L30" s="111">
        <v>131</v>
      </c>
      <c r="M30" s="112">
        <v>0.99236641221374045</v>
      </c>
      <c r="N30" s="112">
        <v>0.99236641221374045</v>
      </c>
      <c r="O30" s="112">
        <v>0.98473282442748089</v>
      </c>
      <c r="P30" s="112">
        <v>0.99236641221374045</v>
      </c>
      <c r="Q30" s="112">
        <v>0.99236641221374045</v>
      </c>
      <c r="R30" s="111">
        <v>0</v>
      </c>
      <c r="S30" s="112" t="e">
        <v>#DIV/0!</v>
      </c>
      <c r="U30" s="108">
        <v>150</v>
      </c>
      <c r="V30" s="109">
        <v>0.98666666666666669</v>
      </c>
      <c r="W30" s="109">
        <v>0.95333333333333337</v>
      </c>
      <c r="X30" s="109">
        <v>0.98666666666666669</v>
      </c>
      <c r="Y30" s="109">
        <v>0.98666666666666669</v>
      </c>
      <c r="Z30" s="109">
        <v>0.97333333333333338</v>
      </c>
      <c r="AA30" s="109">
        <v>0.98666666666666669</v>
      </c>
      <c r="AB30" s="109">
        <v>0.98</v>
      </c>
      <c r="AC30" s="109">
        <v>0.94666666666666666</v>
      </c>
      <c r="AD30" s="109">
        <v>0.97333333333333338</v>
      </c>
      <c r="AE30" s="109">
        <v>0.96666666666666667</v>
      </c>
      <c r="AH30">
        <v>0</v>
      </c>
      <c r="AI30">
        <v>0</v>
      </c>
      <c r="AJ30">
        <v>0</v>
      </c>
    </row>
    <row r="31" spans="1:36" x14ac:dyDescent="0.25">
      <c r="A31" t="s">
        <v>14543</v>
      </c>
      <c r="B31" t="s">
        <v>14544</v>
      </c>
      <c r="C31" t="s">
        <v>677</v>
      </c>
      <c r="D31" t="s">
        <v>678</v>
      </c>
      <c r="E31" s="108">
        <v>134</v>
      </c>
      <c r="F31" s="109">
        <v>0.90298507462686572</v>
      </c>
      <c r="G31" s="109">
        <v>0.94776119402985071</v>
      </c>
      <c r="H31" s="109">
        <v>0.90298507462686572</v>
      </c>
      <c r="I31" s="108">
        <v>0</v>
      </c>
      <c r="J31" s="109" t="e">
        <v>#DIV/0!</v>
      </c>
      <c r="L31" s="111">
        <v>132</v>
      </c>
      <c r="M31" s="112">
        <v>0.91666666666666663</v>
      </c>
      <c r="N31" s="112">
        <v>0.88636363636363635</v>
      </c>
      <c r="O31" s="112">
        <v>0.90151515151515149</v>
      </c>
      <c r="P31" s="112">
        <v>0.87878787878787878</v>
      </c>
      <c r="Q31" s="112">
        <v>0.87121212121212122</v>
      </c>
      <c r="R31" s="111">
        <v>0</v>
      </c>
      <c r="S31" s="112" t="e">
        <v>#DIV/0!</v>
      </c>
      <c r="U31" s="108">
        <v>147</v>
      </c>
      <c r="V31" s="109">
        <v>0.95918367346938771</v>
      </c>
      <c r="W31" s="109">
        <v>0.88435374149659862</v>
      </c>
      <c r="X31" s="109">
        <v>0.95918367346938771</v>
      </c>
      <c r="Y31" s="109">
        <v>0.95918367346938771</v>
      </c>
      <c r="Z31" s="109">
        <v>0.87755102040816324</v>
      </c>
      <c r="AA31" s="109">
        <v>0.93197278911564629</v>
      </c>
      <c r="AB31" s="109">
        <v>0.93197278911564629</v>
      </c>
      <c r="AC31" s="109">
        <v>0.87755102040816324</v>
      </c>
      <c r="AD31" s="109">
        <v>0.86394557823129248</v>
      </c>
      <c r="AE31" s="109">
        <v>0.88435374149659862</v>
      </c>
      <c r="AH31">
        <v>0</v>
      </c>
      <c r="AI31">
        <v>0</v>
      </c>
      <c r="AJ31">
        <v>0</v>
      </c>
    </row>
    <row r="32" spans="1:36" x14ac:dyDescent="0.25">
      <c r="A32" t="s">
        <v>14638</v>
      </c>
      <c r="B32" t="s">
        <v>14639</v>
      </c>
      <c r="C32" t="s">
        <v>677</v>
      </c>
      <c r="D32" t="s">
        <v>678</v>
      </c>
      <c r="E32" s="108">
        <v>109</v>
      </c>
      <c r="F32" s="109">
        <v>0.99082568807339455</v>
      </c>
      <c r="G32" s="109">
        <v>0.99082568807339455</v>
      </c>
      <c r="H32" s="109">
        <v>0.98165137614678899</v>
      </c>
      <c r="I32" s="108" t="s">
        <v>1195</v>
      </c>
      <c r="J32" s="109">
        <v>1</v>
      </c>
      <c r="L32" s="111">
        <v>116</v>
      </c>
      <c r="M32" s="112">
        <v>0.96551724137931039</v>
      </c>
      <c r="N32" s="112">
        <v>0.9568965517241379</v>
      </c>
      <c r="O32" s="112">
        <v>0.93103448275862066</v>
      </c>
      <c r="P32" s="112">
        <v>0.9568965517241379</v>
      </c>
      <c r="Q32" s="112">
        <v>0.9568965517241379</v>
      </c>
      <c r="R32" s="111">
        <v>0</v>
      </c>
      <c r="S32" s="112" t="e">
        <v>#DIV/0!</v>
      </c>
      <c r="U32" s="108">
        <v>107</v>
      </c>
      <c r="V32" s="109">
        <v>0.94392523364485981</v>
      </c>
      <c r="W32" s="109">
        <v>0.92523364485981308</v>
      </c>
      <c r="X32" s="109">
        <v>0.94392523364485981</v>
      </c>
      <c r="Y32" s="109">
        <v>0.94392523364485981</v>
      </c>
      <c r="Z32" s="109">
        <v>0.90654205607476634</v>
      </c>
      <c r="AA32" s="109">
        <v>0.9719626168224299</v>
      </c>
      <c r="AB32" s="109">
        <v>0.94392523364485981</v>
      </c>
      <c r="AC32" s="109">
        <v>0.92523364485981308</v>
      </c>
      <c r="AD32" s="109">
        <v>0.90654205607476634</v>
      </c>
      <c r="AE32" s="109">
        <v>0.92523364485981308</v>
      </c>
      <c r="AH32">
        <v>0</v>
      </c>
      <c r="AI32">
        <v>0</v>
      </c>
      <c r="AJ32">
        <v>0</v>
      </c>
    </row>
    <row r="33" spans="1:36" x14ac:dyDescent="0.25">
      <c r="A33" t="s">
        <v>14523</v>
      </c>
      <c r="B33" t="s">
        <v>14524</v>
      </c>
      <c r="C33" t="s">
        <v>677</v>
      </c>
      <c r="D33" t="s">
        <v>678</v>
      </c>
      <c r="E33" s="108">
        <v>142</v>
      </c>
      <c r="F33" s="109">
        <v>0.96478873239436624</v>
      </c>
      <c r="G33" s="109">
        <v>0.99295774647887325</v>
      </c>
      <c r="H33" s="109">
        <v>0.971830985915493</v>
      </c>
      <c r="I33" s="108">
        <v>0</v>
      </c>
      <c r="J33" s="109" t="e">
        <v>#DIV/0!</v>
      </c>
      <c r="L33" s="111">
        <v>150</v>
      </c>
      <c r="M33" s="112">
        <v>0.99333333333333329</v>
      </c>
      <c r="N33" s="112">
        <v>0.96666666666666667</v>
      </c>
      <c r="O33" s="112">
        <v>0.98666666666666669</v>
      </c>
      <c r="P33" s="112">
        <v>0.98666666666666669</v>
      </c>
      <c r="Q33" s="112">
        <v>0.98666666666666669</v>
      </c>
      <c r="R33" s="111">
        <v>0</v>
      </c>
      <c r="S33" s="112" t="e">
        <v>#DIV/0!</v>
      </c>
      <c r="U33" s="108">
        <v>159</v>
      </c>
      <c r="V33" s="109">
        <v>0.98742138364779874</v>
      </c>
      <c r="W33" s="109">
        <v>0.92452830188679247</v>
      </c>
      <c r="X33" s="109">
        <v>0.98742138364779874</v>
      </c>
      <c r="Y33" s="109">
        <v>0.98742138364779874</v>
      </c>
      <c r="Z33" s="109">
        <v>0.96855345911949686</v>
      </c>
      <c r="AA33" s="109">
        <v>0.96855345911949686</v>
      </c>
      <c r="AB33" s="109">
        <v>0.96226415094339623</v>
      </c>
      <c r="AC33" s="109">
        <v>0.90566037735849059</v>
      </c>
      <c r="AD33" s="109">
        <v>0.98113207547169812</v>
      </c>
      <c r="AE33" s="109">
        <v>0.93710691823899372</v>
      </c>
      <c r="AH33">
        <v>0</v>
      </c>
      <c r="AI33">
        <v>0</v>
      </c>
      <c r="AJ33">
        <v>0</v>
      </c>
    </row>
    <row r="34" spans="1:36" x14ac:dyDescent="0.25">
      <c r="A34" t="s">
        <v>14694</v>
      </c>
      <c r="B34" t="s">
        <v>14695</v>
      </c>
      <c r="C34" t="s">
        <v>677</v>
      </c>
      <c r="D34" t="s">
        <v>678</v>
      </c>
      <c r="E34" s="108">
        <v>91</v>
      </c>
      <c r="F34" s="109">
        <v>0.96703296703296704</v>
      </c>
      <c r="G34" s="109">
        <v>0.97802197802197799</v>
      </c>
      <c r="H34" s="109">
        <v>0.96703296703296704</v>
      </c>
      <c r="I34" s="108">
        <v>0</v>
      </c>
      <c r="J34" s="109" t="e">
        <v>#DIV/0!</v>
      </c>
      <c r="L34" s="111">
        <v>79</v>
      </c>
      <c r="M34" s="112">
        <v>0.98734177215189878</v>
      </c>
      <c r="N34" s="112">
        <v>0.97468354430379744</v>
      </c>
      <c r="O34" s="112">
        <v>0.97468354430379744</v>
      </c>
      <c r="P34" s="112">
        <v>0.96202531645569622</v>
      </c>
      <c r="Q34" s="112">
        <v>0.97468354430379744</v>
      </c>
      <c r="R34" s="111">
        <v>0</v>
      </c>
      <c r="S34" s="112" t="e">
        <v>#DIV/0!</v>
      </c>
      <c r="U34" s="108">
        <v>90</v>
      </c>
      <c r="V34" s="109">
        <v>1</v>
      </c>
      <c r="W34" s="109">
        <v>0.98888888888888893</v>
      </c>
      <c r="X34" s="109">
        <v>1</v>
      </c>
      <c r="Y34" s="109">
        <v>1</v>
      </c>
      <c r="Z34" s="109">
        <v>1</v>
      </c>
      <c r="AA34" s="109">
        <v>0.97777777777777775</v>
      </c>
      <c r="AB34" s="109">
        <v>0.97777777777777775</v>
      </c>
      <c r="AC34" s="109">
        <v>0.9555555555555556</v>
      </c>
      <c r="AD34" s="109">
        <v>1</v>
      </c>
      <c r="AE34" s="109">
        <v>0.96666666666666667</v>
      </c>
      <c r="AH34">
        <v>0</v>
      </c>
      <c r="AI34">
        <v>0</v>
      </c>
      <c r="AJ34">
        <v>0</v>
      </c>
    </row>
    <row r="35" spans="1:36" x14ac:dyDescent="0.25">
      <c r="A35" t="s">
        <v>14716</v>
      </c>
      <c r="B35" t="s">
        <v>771</v>
      </c>
      <c r="C35" t="s">
        <v>677</v>
      </c>
      <c r="D35" t="s">
        <v>678</v>
      </c>
      <c r="E35" s="108">
        <v>68</v>
      </c>
      <c r="F35" s="109">
        <v>0.94117647058823528</v>
      </c>
      <c r="G35" s="109">
        <v>0.97058823529411764</v>
      </c>
      <c r="H35" s="109">
        <v>0.95588235294117652</v>
      </c>
      <c r="I35" s="108">
        <v>0</v>
      </c>
      <c r="J35" s="109" t="e">
        <v>#DIV/0!</v>
      </c>
      <c r="L35" s="111">
        <v>81</v>
      </c>
      <c r="M35" s="112">
        <v>0.96296296296296291</v>
      </c>
      <c r="N35" s="112">
        <v>0.95061728395061729</v>
      </c>
      <c r="O35" s="112">
        <v>0.96296296296296291</v>
      </c>
      <c r="P35" s="112">
        <v>0.96296296296296291</v>
      </c>
      <c r="Q35" s="112">
        <v>0.93827160493827155</v>
      </c>
      <c r="R35" s="111">
        <v>0</v>
      </c>
      <c r="S35" s="112" t="e">
        <v>#DIV/0!</v>
      </c>
      <c r="U35" s="108">
        <v>82</v>
      </c>
      <c r="V35" s="109">
        <v>0.97560975609756095</v>
      </c>
      <c r="W35" s="109">
        <v>0.97560975609756095</v>
      </c>
      <c r="X35" s="109">
        <v>0.97560975609756095</v>
      </c>
      <c r="Y35" s="109">
        <v>0.97560975609756095</v>
      </c>
      <c r="Z35" s="109">
        <v>0.92682926829268297</v>
      </c>
      <c r="AA35" s="109">
        <v>0.97560975609756095</v>
      </c>
      <c r="AB35" s="109">
        <v>0.97560975609756095</v>
      </c>
      <c r="AC35" s="109">
        <v>0.97560975609756095</v>
      </c>
      <c r="AD35" s="109">
        <v>0.93902439024390238</v>
      </c>
      <c r="AE35" s="109">
        <v>0.97560975609756095</v>
      </c>
      <c r="AH35">
        <v>0</v>
      </c>
      <c r="AI35">
        <v>0</v>
      </c>
      <c r="AJ35">
        <v>0</v>
      </c>
    </row>
    <row r="36" spans="1:36" x14ac:dyDescent="0.25">
      <c r="A36" t="s">
        <v>14590</v>
      </c>
      <c r="B36" t="s">
        <v>14591</v>
      </c>
      <c r="C36" t="s">
        <v>677</v>
      </c>
      <c r="D36" t="s">
        <v>678</v>
      </c>
      <c r="E36" s="108">
        <v>117</v>
      </c>
      <c r="F36" s="109">
        <v>0.97435897435897434</v>
      </c>
      <c r="G36" s="109">
        <v>0.99145299145299148</v>
      </c>
      <c r="H36" s="109">
        <v>0.97435897435897434</v>
      </c>
      <c r="I36" s="108">
        <v>0</v>
      </c>
      <c r="J36" s="109" t="e">
        <v>#DIV/0!</v>
      </c>
      <c r="L36" s="111">
        <v>143</v>
      </c>
      <c r="M36" s="112">
        <v>0.97902097902097907</v>
      </c>
      <c r="N36" s="112">
        <v>0.965034965034965</v>
      </c>
      <c r="O36" s="112">
        <v>0.97902097902097907</v>
      </c>
      <c r="P36" s="112">
        <v>0.965034965034965</v>
      </c>
      <c r="Q36" s="112">
        <v>0.965034965034965</v>
      </c>
      <c r="R36" s="111" t="s">
        <v>1195</v>
      </c>
      <c r="S36" s="112">
        <v>1</v>
      </c>
      <c r="U36" s="108">
        <v>125</v>
      </c>
      <c r="V36" s="109">
        <v>0.96</v>
      </c>
      <c r="W36" s="109">
        <v>0.94399999999999995</v>
      </c>
      <c r="X36" s="109">
        <v>0.96</v>
      </c>
      <c r="Y36" s="109">
        <v>0.95199999999999996</v>
      </c>
      <c r="Z36" s="109">
        <v>0.91200000000000003</v>
      </c>
      <c r="AA36" s="109">
        <v>0.92</v>
      </c>
      <c r="AB36" s="109">
        <v>0.96799999999999997</v>
      </c>
      <c r="AC36" s="109">
        <v>0.91200000000000003</v>
      </c>
      <c r="AD36" s="109">
        <v>0.90400000000000003</v>
      </c>
      <c r="AE36" s="109">
        <v>0.89600000000000002</v>
      </c>
      <c r="AH36">
        <v>0</v>
      </c>
      <c r="AI36">
        <v>0</v>
      </c>
      <c r="AJ36">
        <v>0</v>
      </c>
    </row>
    <row r="37" spans="1:36" x14ac:dyDescent="0.25">
      <c r="A37" t="s">
        <v>14604</v>
      </c>
      <c r="B37" t="s">
        <v>14605</v>
      </c>
      <c r="C37" t="s">
        <v>677</v>
      </c>
      <c r="D37" t="s">
        <v>678</v>
      </c>
      <c r="E37" s="108">
        <v>95</v>
      </c>
      <c r="F37" s="109">
        <v>0.94736842105263153</v>
      </c>
      <c r="G37" s="109">
        <v>0.96842105263157896</v>
      </c>
      <c r="H37" s="109">
        <v>0.94736842105263153</v>
      </c>
      <c r="I37" s="108">
        <v>0</v>
      </c>
      <c r="J37" s="109" t="e">
        <v>#DIV/0!</v>
      </c>
      <c r="L37" s="111">
        <v>122</v>
      </c>
      <c r="M37" s="112">
        <v>0.97540983606557374</v>
      </c>
      <c r="N37" s="112">
        <v>0.95901639344262291</v>
      </c>
      <c r="O37" s="112">
        <v>0.96721311475409832</v>
      </c>
      <c r="P37" s="112">
        <v>0.95081967213114749</v>
      </c>
      <c r="Q37" s="112">
        <v>0.95081967213114749</v>
      </c>
      <c r="R37" s="111">
        <v>0</v>
      </c>
      <c r="S37" s="112" t="e">
        <v>#DIV/0!</v>
      </c>
      <c r="U37" s="108">
        <v>121</v>
      </c>
      <c r="V37" s="109">
        <v>0.95867768595041325</v>
      </c>
      <c r="W37" s="109">
        <v>0.8925619834710744</v>
      </c>
      <c r="X37" s="109">
        <v>0.95867768595041325</v>
      </c>
      <c r="Y37" s="109">
        <v>0.95867768595041325</v>
      </c>
      <c r="Z37" s="109">
        <v>0.92561983471074383</v>
      </c>
      <c r="AA37" s="109">
        <v>0.95041322314049592</v>
      </c>
      <c r="AB37" s="109">
        <v>0.93388429752066116</v>
      </c>
      <c r="AC37" s="109">
        <v>0.90909090909090906</v>
      </c>
      <c r="AD37" s="109">
        <v>0.93388429752066116</v>
      </c>
      <c r="AE37" s="109">
        <v>0.85123966942148765</v>
      </c>
      <c r="AH37">
        <v>0</v>
      </c>
      <c r="AI37">
        <v>0</v>
      </c>
      <c r="AJ37">
        <v>0</v>
      </c>
    </row>
    <row r="38" spans="1:36" x14ac:dyDescent="0.25">
      <c r="A38" t="s">
        <v>14634</v>
      </c>
      <c r="B38" t="s">
        <v>14635</v>
      </c>
      <c r="C38" t="s">
        <v>677</v>
      </c>
      <c r="D38" t="s">
        <v>678</v>
      </c>
      <c r="E38" s="108">
        <v>106</v>
      </c>
      <c r="F38" s="109">
        <v>1</v>
      </c>
      <c r="G38" s="109">
        <v>1</v>
      </c>
      <c r="H38" s="109">
        <v>1</v>
      </c>
      <c r="I38" s="108">
        <v>0</v>
      </c>
      <c r="J38" s="109" t="e">
        <v>#DIV/0!</v>
      </c>
      <c r="L38" s="111">
        <v>86</v>
      </c>
      <c r="M38" s="112">
        <v>0.98837209302325579</v>
      </c>
      <c r="N38" s="112">
        <v>0.95348837209302328</v>
      </c>
      <c r="O38" s="112">
        <v>0.97674418604651159</v>
      </c>
      <c r="P38" s="112">
        <v>0.96511627906976749</v>
      </c>
      <c r="Q38" s="112">
        <v>0.96511627906976749</v>
      </c>
      <c r="R38" s="111">
        <v>0</v>
      </c>
      <c r="S38" s="112" t="e">
        <v>#DIV/0!</v>
      </c>
      <c r="U38" s="108">
        <v>112</v>
      </c>
      <c r="V38" s="109">
        <v>0.9732142857142857</v>
      </c>
      <c r="W38" s="109">
        <v>0.9285714285714286</v>
      </c>
      <c r="X38" s="109">
        <v>0.9732142857142857</v>
      </c>
      <c r="Y38" s="109">
        <v>0.9732142857142857</v>
      </c>
      <c r="Z38" s="109">
        <v>0.9017857142857143</v>
      </c>
      <c r="AA38" s="109">
        <v>0.9642857142857143</v>
      </c>
      <c r="AB38" s="109">
        <v>0.9732142857142857</v>
      </c>
      <c r="AC38" s="109">
        <v>0.9107142857142857</v>
      </c>
      <c r="AD38" s="109">
        <v>0.9017857142857143</v>
      </c>
      <c r="AE38" s="109">
        <v>0.9196428571428571</v>
      </c>
      <c r="AH38">
        <v>0</v>
      </c>
      <c r="AI38">
        <v>0</v>
      </c>
      <c r="AJ38">
        <v>0</v>
      </c>
    </row>
    <row r="39" spans="1:36" x14ac:dyDescent="0.25">
      <c r="A39" t="s">
        <v>14832</v>
      </c>
      <c r="B39" t="s">
        <v>14833</v>
      </c>
      <c r="C39" t="s">
        <v>677</v>
      </c>
      <c r="D39" t="s">
        <v>678</v>
      </c>
      <c r="E39" s="108">
        <v>45</v>
      </c>
      <c r="F39" s="109">
        <v>1</v>
      </c>
      <c r="G39" s="109">
        <v>1</v>
      </c>
      <c r="H39" s="109">
        <v>1</v>
      </c>
      <c r="I39" s="108">
        <v>0</v>
      </c>
      <c r="J39" s="109" t="e">
        <v>#DIV/0!</v>
      </c>
      <c r="L39" s="111">
        <v>43</v>
      </c>
      <c r="M39" s="112">
        <v>1</v>
      </c>
      <c r="N39" s="112">
        <v>0.97674418604651159</v>
      </c>
      <c r="O39" s="112">
        <v>0.97674418604651159</v>
      </c>
      <c r="P39" s="112">
        <v>0.97674418604651159</v>
      </c>
      <c r="Q39" s="112">
        <v>0.95348837209302328</v>
      </c>
      <c r="R39" s="111">
        <v>0</v>
      </c>
      <c r="S39" s="112" t="e">
        <v>#DIV/0!</v>
      </c>
      <c r="U39" s="108">
        <v>37</v>
      </c>
      <c r="V39" s="109">
        <v>0.94594594594594594</v>
      </c>
      <c r="W39" s="109">
        <v>0.97297297297297303</v>
      </c>
      <c r="X39" s="109">
        <v>0.94594594594594594</v>
      </c>
      <c r="Y39" s="109">
        <v>0.94594594594594594</v>
      </c>
      <c r="Z39" s="109">
        <v>0.94594594594594594</v>
      </c>
      <c r="AA39" s="109">
        <v>0.97297297297297303</v>
      </c>
      <c r="AB39" s="109">
        <v>0.97297297297297303</v>
      </c>
      <c r="AC39" s="109">
        <v>0.94594594594594594</v>
      </c>
      <c r="AD39" s="109">
        <v>0.94594594594594594</v>
      </c>
      <c r="AE39" s="109">
        <v>0.97297297297297303</v>
      </c>
      <c r="AH39">
        <v>0</v>
      </c>
      <c r="AI39">
        <v>0</v>
      </c>
      <c r="AJ39">
        <v>0</v>
      </c>
    </row>
    <row r="40" spans="1:36" x14ac:dyDescent="0.25">
      <c r="A40" t="s">
        <v>14769</v>
      </c>
      <c r="B40" t="s">
        <v>14770</v>
      </c>
      <c r="C40" t="s">
        <v>677</v>
      </c>
      <c r="D40" t="s">
        <v>678</v>
      </c>
      <c r="E40" s="108">
        <v>69</v>
      </c>
      <c r="F40" s="109">
        <v>0.89855072463768115</v>
      </c>
      <c r="G40" s="109">
        <v>0.97101449275362317</v>
      </c>
      <c r="H40" s="109">
        <v>0.88405797101449279</v>
      </c>
      <c r="I40" s="108">
        <v>0</v>
      </c>
      <c r="J40" s="109" t="e">
        <v>#DIV/0!</v>
      </c>
      <c r="L40" s="111">
        <v>70</v>
      </c>
      <c r="M40" s="112">
        <v>0.95714285714285718</v>
      </c>
      <c r="N40" s="112">
        <v>0.91428571428571426</v>
      </c>
      <c r="O40" s="112">
        <v>0.94285714285714284</v>
      </c>
      <c r="P40" s="112">
        <v>0.97142857142857142</v>
      </c>
      <c r="Q40" s="112">
        <v>0.95714285714285718</v>
      </c>
      <c r="R40" s="111">
        <v>0</v>
      </c>
      <c r="S40" s="112" t="e">
        <v>#DIV/0!</v>
      </c>
      <c r="U40" s="108">
        <v>64</v>
      </c>
      <c r="V40" s="109">
        <v>0.96875</v>
      </c>
      <c r="W40" s="109">
        <v>0.9375</v>
      </c>
      <c r="X40" s="109">
        <v>0.96875</v>
      </c>
      <c r="Y40" s="109">
        <v>0.96875</v>
      </c>
      <c r="Z40" s="109">
        <v>0.859375</v>
      </c>
      <c r="AA40" s="109">
        <v>0.96875</v>
      </c>
      <c r="AB40" s="109">
        <v>0.9375</v>
      </c>
      <c r="AC40" s="109">
        <v>0.953125</v>
      </c>
      <c r="AD40" s="109">
        <v>0.890625</v>
      </c>
      <c r="AE40" s="109">
        <v>0.890625</v>
      </c>
      <c r="AH40">
        <v>0</v>
      </c>
      <c r="AI40">
        <v>0</v>
      </c>
      <c r="AJ40">
        <v>0</v>
      </c>
    </row>
    <row r="41" spans="1:36" x14ac:dyDescent="0.25">
      <c r="A41" t="s">
        <v>14548</v>
      </c>
      <c r="B41" t="s">
        <v>14549</v>
      </c>
      <c r="C41" t="s">
        <v>677</v>
      </c>
      <c r="D41" t="s">
        <v>678</v>
      </c>
      <c r="E41" s="108">
        <v>150</v>
      </c>
      <c r="F41" s="109">
        <v>0.9</v>
      </c>
      <c r="G41" s="109">
        <v>0.93333333333333335</v>
      </c>
      <c r="H41" s="109">
        <v>0.88666666666666671</v>
      </c>
      <c r="I41" s="108" t="s">
        <v>1195</v>
      </c>
      <c r="J41" s="109">
        <v>0.5</v>
      </c>
      <c r="L41" s="111">
        <v>161</v>
      </c>
      <c r="M41" s="112">
        <v>0.94409937888198758</v>
      </c>
      <c r="N41" s="112">
        <v>0.93788819875776397</v>
      </c>
      <c r="O41" s="112">
        <v>0.90683229813664601</v>
      </c>
      <c r="P41" s="112">
        <v>0.92546583850931674</v>
      </c>
      <c r="Q41" s="112">
        <v>0.91925465838509313</v>
      </c>
      <c r="R41" s="111" t="s">
        <v>1195</v>
      </c>
      <c r="S41" s="112">
        <v>1</v>
      </c>
      <c r="U41" s="108">
        <v>144</v>
      </c>
      <c r="V41" s="109">
        <v>0.97222222222222221</v>
      </c>
      <c r="W41" s="109">
        <v>0.88194444444444442</v>
      </c>
      <c r="X41" s="109">
        <v>0.96527777777777779</v>
      </c>
      <c r="Y41" s="109">
        <v>0.95833333333333337</v>
      </c>
      <c r="Z41" s="109">
        <v>0.84722222222222221</v>
      </c>
      <c r="AA41" s="109">
        <v>0.95833333333333337</v>
      </c>
      <c r="AB41" s="109">
        <v>0.95833333333333337</v>
      </c>
      <c r="AC41" s="109">
        <v>0.88194444444444442</v>
      </c>
      <c r="AD41" s="109">
        <v>0.86111111111111116</v>
      </c>
      <c r="AE41" s="109">
        <v>0.86805555555555558</v>
      </c>
      <c r="AH41">
        <v>0</v>
      </c>
      <c r="AI41">
        <v>0</v>
      </c>
      <c r="AJ41">
        <v>0</v>
      </c>
    </row>
    <row r="42" spans="1:36" x14ac:dyDescent="0.25">
      <c r="A42" t="s">
        <v>14664</v>
      </c>
      <c r="B42" t="s">
        <v>14665</v>
      </c>
      <c r="C42" t="s">
        <v>677</v>
      </c>
      <c r="D42" t="s">
        <v>678</v>
      </c>
      <c r="E42" s="108">
        <v>94</v>
      </c>
      <c r="F42" s="109">
        <v>0.93617021276595747</v>
      </c>
      <c r="G42" s="109">
        <v>0.93617021276595747</v>
      </c>
      <c r="H42" s="109">
        <v>0.92553191489361697</v>
      </c>
      <c r="I42" s="108">
        <v>0</v>
      </c>
      <c r="J42" s="109" t="e">
        <v>#DIV/0!</v>
      </c>
      <c r="L42" s="111">
        <v>93</v>
      </c>
      <c r="M42" s="112">
        <v>1</v>
      </c>
      <c r="N42" s="112">
        <v>0.956989247311828</v>
      </c>
      <c r="O42" s="112">
        <v>0.967741935483871</v>
      </c>
      <c r="P42" s="112">
        <v>0.978494623655914</v>
      </c>
      <c r="Q42" s="112">
        <v>0.978494623655914</v>
      </c>
      <c r="R42" s="111">
        <v>0</v>
      </c>
      <c r="S42" s="112" t="e">
        <v>#DIV/0!</v>
      </c>
      <c r="U42" s="108">
        <v>100</v>
      </c>
      <c r="V42" s="109">
        <v>0.98</v>
      </c>
      <c r="W42" s="109">
        <v>0.96</v>
      </c>
      <c r="X42" s="109">
        <v>0.98</v>
      </c>
      <c r="Y42" s="109">
        <v>0.98</v>
      </c>
      <c r="Z42" s="109">
        <v>0.96</v>
      </c>
      <c r="AA42" s="109">
        <v>0.95</v>
      </c>
      <c r="AB42" s="109">
        <v>0.97</v>
      </c>
      <c r="AC42" s="109">
        <v>0.95</v>
      </c>
      <c r="AD42" s="109">
        <v>0.96</v>
      </c>
      <c r="AE42" s="109">
        <v>0.97</v>
      </c>
      <c r="AH42">
        <v>0</v>
      </c>
      <c r="AI42">
        <v>0</v>
      </c>
      <c r="AJ42">
        <v>0</v>
      </c>
    </row>
    <row r="43" spans="1:36" x14ac:dyDescent="0.25">
      <c r="A43" t="s">
        <v>14521</v>
      </c>
      <c r="B43" t="s">
        <v>14522</v>
      </c>
      <c r="C43" t="s">
        <v>677</v>
      </c>
      <c r="D43" t="s">
        <v>678</v>
      </c>
      <c r="E43" s="108">
        <v>153</v>
      </c>
      <c r="F43" s="109">
        <v>0.99346405228758172</v>
      </c>
      <c r="G43" s="109">
        <v>0.99346405228758172</v>
      </c>
      <c r="H43" s="109">
        <v>0.99346405228758172</v>
      </c>
      <c r="I43" s="108" t="s">
        <v>1195</v>
      </c>
      <c r="J43" s="109">
        <v>1</v>
      </c>
      <c r="L43" s="111">
        <v>157</v>
      </c>
      <c r="M43" s="112">
        <v>1</v>
      </c>
      <c r="N43" s="112">
        <v>0.99363057324840764</v>
      </c>
      <c r="O43" s="112">
        <v>0.98726114649681529</v>
      </c>
      <c r="P43" s="112">
        <v>1</v>
      </c>
      <c r="Q43" s="112">
        <v>0.99363057324840764</v>
      </c>
      <c r="R43" s="111">
        <v>0</v>
      </c>
      <c r="S43" s="112" t="e">
        <v>#DIV/0!</v>
      </c>
      <c r="U43" s="108">
        <v>162</v>
      </c>
      <c r="V43" s="109">
        <v>0.99382716049382713</v>
      </c>
      <c r="W43" s="109">
        <v>0.96296296296296291</v>
      </c>
      <c r="X43" s="109">
        <v>0.99382716049382713</v>
      </c>
      <c r="Y43" s="109">
        <v>0.99382716049382713</v>
      </c>
      <c r="Z43" s="109">
        <v>0.95679012345679015</v>
      </c>
      <c r="AA43" s="109">
        <v>0.98148148148148151</v>
      </c>
      <c r="AB43" s="109">
        <v>0.99382716049382713</v>
      </c>
      <c r="AC43" s="109">
        <v>0.95679012345679015</v>
      </c>
      <c r="AD43" s="109">
        <v>0.95679012345679015</v>
      </c>
      <c r="AE43" s="109">
        <v>0.96296296296296291</v>
      </c>
      <c r="AH43">
        <v>0</v>
      </c>
      <c r="AI43">
        <v>0</v>
      </c>
      <c r="AJ43">
        <v>0</v>
      </c>
    </row>
    <row r="44" spans="1:36" x14ac:dyDescent="0.25">
      <c r="A44" t="s">
        <v>14563</v>
      </c>
      <c r="B44" t="s">
        <v>14564</v>
      </c>
      <c r="C44" t="s">
        <v>677</v>
      </c>
      <c r="D44" t="s">
        <v>678</v>
      </c>
      <c r="E44" s="108">
        <v>171</v>
      </c>
      <c r="F44" s="109">
        <v>0.96491228070175439</v>
      </c>
      <c r="G44" s="109">
        <v>0.97660818713450293</v>
      </c>
      <c r="H44" s="109">
        <v>0.9707602339181286</v>
      </c>
      <c r="I44" s="108">
        <v>0</v>
      </c>
      <c r="J44" s="109" t="e">
        <v>#DIV/0!</v>
      </c>
      <c r="L44" s="111">
        <v>167</v>
      </c>
      <c r="M44" s="112">
        <v>0.98203592814371254</v>
      </c>
      <c r="N44" s="112">
        <v>0.9760479041916168</v>
      </c>
      <c r="O44" s="112">
        <v>0.9640718562874252</v>
      </c>
      <c r="P44" s="112">
        <v>0.9760479041916168</v>
      </c>
      <c r="Q44" s="112">
        <v>0.98203592814371254</v>
      </c>
      <c r="R44" s="111">
        <v>0</v>
      </c>
      <c r="S44" s="112" t="e">
        <v>#DIV/0!</v>
      </c>
      <c r="U44" s="108">
        <v>138</v>
      </c>
      <c r="V44" s="109">
        <v>0.96376811594202894</v>
      </c>
      <c r="W44" s="109">
        <v>0.94927536231884058</v>
      </c>
      <c r="X44" s="109">
        <v>0.96376811594202894</v>
      </c>
      <c r="Y44" s="109">
        <v>0.96376811594202894</v>
      </c>
      <c r="Z44" s="109">
        <v>0.92753623188405798</v>
      </c>
      <c r="AA44" s="109">
        <v>0.97826086956521741</v>
      </c>
      <c r="AB44" s="109">
        <v>0.94927536231884058</v>
      </c>
      <c r="AC44" s="109">
        <v>0.94202898550724634</v>
      </c>
      <c r="AD44" s="109">
        <v>0.91304347826086951</v>
      </c>
      <c r="AE44" s="109">
        <v>0.94202898550724634</v>
      </c>
      <c r="AH44">
        <v>0</v>
      </c>
      <c r="AI44">
        <v>0</v>
      </c>
      <c r="AJ44">
        <v>0</v>
      </c>
    </row>
    <row r="45" spans="1:36" x14ac:dyDescent="0.25">
      <c r="A45" t="s">
        <v>14596</v>
      </c>
      <c r="B45" t="s">
        <v>14597</v>
      </c>
      <c r="C45" t="s">
        <v>677</v>
      </c>
      <c r="D45" t="s">
        <v>678</v>
      </c>
      <c r="E45" s="108">
        <v>135</v>
      </c>
      <c r="F45" s="109">
        <v>0.99259259259259258</v>
      </c>
      <c r="G45" s="109">
        <v>0.99259259259259258</v>
      </c>
      <c r="H45" s="109">
        <v>0.98518518518518516</v>
      </c>
      <c r="I45" s="108">
        <v>0</v>
      </c>
      <c r="J45" s="109" t="e">
        <v>#DIV/0!</v>
      </c>
      <c r="L45" s="111">
        <v>140</v>
      </c>
      <c r="M45" s="112">
        <v>0.99285714285714288</v>
      </c>
      <c r="N45" s="112">
        <v>0.98571428571428577</v>
      </c>
      <c r="O45" s="112">
        <v>0.97142857142857142</v>
      </c>
      <c r="P45" s="112">
        <v>0.99285714285714288</v>
      </c>
      <c r="Q45" s="112">
        <v>0.99285714285714288</v>
      </c>
      <c r="R45" s="111">
        <v>0</v>
      </c>
      <c r="S45" s="112" t="e">
        <v>#DIV/0!</v>
      </c>
      <c r="U45" s="108">
        <v>123</v>
      </c>
      <c r="V45" s="109">
        <v>1</v>
      </c>
      <c r="W45" s="109">
        <v>0.97560975609756095</v>
      </c>
      <c r="X45" s="109">
        <v>1</v>
      </c>
      <c r="Y45" s="109">
        <v>0.99186991869918695</v>
      </c>
      <c r="Z45" s="109">
        <v>0.95934959349593496</v>
      </c>
      <c r="AA45" s="109">
        <v>0.99186991869918695</v>
      </c>
      <c r="AB45" s="109">
        <v>1</v>
      </c>
      <c r="AC45" s="109">
        <v>0.98373983739837401</v>
      </c>
      <c r="AD45" s="109">
        <v>0.95934959349593496</v>
      </c>
      <c r="AE45" s="109">
        <v>0.99186991869918695</v>
      </c>
      <c r="AH45">
        <v>0</v>
      </c>
      <c r="AI45">
        <v>0</v>
      </c>
      <c r="AJ45">
        <v>0</v>
      </c>
    </row>
    <row r="46" spans="1:36" x14ac:dyDescent="0.25">
      <c r="A46" t="s">
        <v>14588</v>
      </c>
      <c r="B46" t="s">
        <v>14589</v>
      </c>
      <c r="C46" t="s">
        <v>677</v>
      </c>
      <c r="D46" t="s">
        <v>678</v>
      </c>
      <c r="E46" s="108">
        <v>144</v>
      </c>
      <c r="F46" s="109">
        <v>0.95138888888888884</v>
      </c>
      <c r="G46" s="109">
        <v>0.95833333333333337</v>
      </c>
      <c r="H46" s="109">
        <v>0.95138888888888884</v>
      </c>
      <c r="I46" s="108">
        <v>0</v>
      </c>
      <c r="J46" s="109" t="e">
        <v>#DIV/0!</v>
      </c>
      <c r="L46" s="111">
        <v>152</v>
      </c>
      <c r="M46" s="112">
        <v>0.96052631578947367</v>
      </c>
      <c r="N46" s="112">
        <v>0.94078947368421051</v>
      </c>
      <c r="O46" s="112">
        <v>0.90131578947368418</v>
      </c>
      <c r="P46" s="112">
        <v>0.96052631578947367</v>
      </c>
      <c r="Q46" s="112">
        <v>0.96052631578947367</v>
      </c>
      <c r="R46" s="111">
        <v>0</v>
      </c>
      <c r="S46" s="112" t="e">
        <v>#DIV/0!</v>
      </c>
      <c r="U46" s="108">
        <v>128</v>
      </c>
      <c r="V46" s="109">
        <v>0.96875</v>
      </c>
      <c r="W46" s="109">
        <v>0.9140625</v>
      </c>
      <c r="X46" s="109">
        <v>0.96875</v>
      </c>
      <c r="Y46" s="109">
        <v>0.9609375</v>
      </c>
      <c r="Z46" s="109">
        <v>0.875</v>
      </c>
      <c r="AA46" s="109">
        <v>0.953125</v>
      </c>
      <c r="AB46" s="109">
        <v>0.9453125</v>
      </c>
      <c r="AC46" s="109">
        <v>0.90625</v>
      </c>
      <c r="AD46" s="109">
        <v>0.875</v>
      </c>
      <c r="AE46" s="109">
        <v>0.875</v>
      </c>
      <c r="AH46">
        <v>0</v>
      </c>
      <c r="AI46">
        <v>0</v>
      </c>
      <c r="AJ46">
        <v>0</v>
      </c>
    </row>
    <row r="47" spans="1:36" x14ac:dyDescent="0.25">
      <c r="A47" t="s">
        <v>14686</v>
      </c>
      <c r="B47" t="s">
        <v>14687</v>
      </c>
      <c r="C47" t="s">
        <v>677</v>
      </c>
      <c r="D47" t="s">
        <v>678</v>
      </c>
      <c r="E47" s="108">
        <v>94</v>
      </c>
      <c r="F47" s="109">
        <v>0.93617021276595747</v>
      </c>
      <c r="G47" s="109">
        <v>0.95744680851063835</v>
      </c>
      <c r="H47" s="109">
        <v>0.93617021276595747</v>
      </c>
      <c r="I47" s="108">
        <v>0</v>
      </c>
      <c r="J47" s="109" t="e">
        <v>#DIV/0!</v>
      </c>
      <c r="L47" s="111">
        <v>99</v>
      </c>
      <c r="M47" s="112">
        <v>0.91919191919191923</v>
      </c>
      <c r="N47" s="112">
        <v>0.89898989898989901</v>
      </c>
      <c r="O47" s="112">
        <v>0.87878787878787878</v>
      </c>
      <c r="P47" s="112">
        <v>0.89898989898989901</v>
      </c>
      <c r="Q47" s="112">
        <v>0.89898989898989901</v>
      </c>
      <c r="R47" s="111" t="s">
        <v>1195</v>
      </c>
      <c r="S47" s="112">
        <v>1</v>
      </c>
      <c r="U47" s="108">
        <v>92</v>
      </c>
      <c r="V47" s="109">
        <v>0.96739130434782605</v>
      </c>
      <c r="W47" s="109">
        <v>0.82608695652173914</v>
      </c>
      <c r="X47" s="109">
        <v>0.96739130434782605</v>
      </c>
      <c r="Y47" s="109">
        <v>0.96739130434782605</v>
      </c>
      <c r="Z47" s="109">
        <v>0.88043478260869568</v>
      </c>
      <c r="AA47" s="109">
        <v>0.92391304347826086</v>
      </c>
      <c r="AB47" s="109">
        <v>0.95652173913043481</v>
      </c>
      <c r="AC47" s="109">
        <v>0.85869565217391308</v>
      </c>
      <c r="AD47" s="109">
        <v>0.88043478260869568</v>
      </c>
      <c r="AE47" s="109">
        <v>0.82608695652173914</v>
      </c>
      <c r="AH47">
        <v>0</v>
      </c>
      <c r="AI47">
        <v>0</v>
      </c>
      <c r="AJ47">
        <v>0</v>
      </c>
    </row>
    <row r="48" spans="1:36" x14ac:dyDescent="0.25">
      <c r="A48" t="s">
        <v>14676</v>
      </c>
      <c r="B48" t="s">
        <v>14671</v>
      </c>
      <c r="C48" t="s">
        <v>677</v>
      </c>
      <c r="D48" t="s">
        <v>678</v>
      </c>
      <c r="E48" s="108">
        <v>76</v>
      </c>
      <c r="F48" s="109">
        <v>0.93421052631578949</v>
      </c>
      <c r="G48" s="109">
        <v>0.96052631578947367</v>
      </c>
      <c r="H48" s="109">
        <v>0.92105263157894735</v>
      </c>
      <c r="I48" s="108">
        <v>0</v>
      </c>
      <c r="J48" s="109" t="e">
        <v>#DIV/0!</v>
      </c>
      <c r="L48" s="111">
        <v>81</v>
      </c>
      <c r="M48" s="112">
        <v>0.95061728395061729</v>
      </c>
      <c r="N48" s="112">
        <v>0.95061728395061729</v>
      </c>
      <c r="O48" s="112">
        <v>0.90123456790123457</v>
      </c>
      <c r="P48" s="112">
        <v>0.95061728395061729</v>
      </c>
      <c r="Q48" s="112">
        <v>0.93827160493827155</v>
      </c>
      <c r="R48" s="111">
        <v>0</v>
      </c>
      <c r="S48" s="112" t="e">
        <v>#DIV/0!</v>
      </c>
      <c r="U48" s="108">
        <v>96</v>
      </c>
      <c r="V48" s="109">
        <v>0.9375</v>
      </c>
      <c r="W48" s="109">
        <v>0.875</v>
      </c>
      <c r="X48" s="109">
        <v>0.9375</v>
      </c>
      <c r="Y48" s="109">
        <v>0.9375</v>
      </c>
      <c r="Z48" s="109">
        <v>0.84375</v>
      </c>
      <c r="AA48" s="109">
        <v>0.92708333333333337</v>
      </c>
      <c r="AB48" s="109">
        <v>0.92708333333333337</v>
      </c>
      <c r="AC48" s="109">
        <v>0.83333333333333337</v>
      </c>
      <c r="AD48" s="109">
        <v>0.85416666666666663</v>
      </c>
      <c r="AE48" s="109">
        <v>0.86458333333333337</v>
      </c>
      <c r="AH48">
        <v>0</v>
      </c>
      <c r="AI48">
        <v>0</v>
      </c>
      <c r="AJ48">
        <v>0</v>
      </c>
    </row>
    <row r="49" spans="1:36" x14ac:dyDescent="0.25">
      <c r="A49" t="s">
        <v>14644</v>
      </c>
      <c r="B49" t="s">
        <v>14544</v>
      </c>
      <c r="C49" t="s">
        <v>677</v>
      </c>
      <c r="D49" t="s">
        <v>678</v>
      </c>
      <c r="E49" s="108">
        <v>121</v>
      </c>
      <c r="F49" s="109">
        <v>0.94214876033057848</v>
      </c>
      <c r="G49" s="109">
        <v>0.99173553719008267</v>
      </c>
      <c r="H49" s="109">
        <v>0.93388429752066116</v>
      </c>
      <c r="I49" s="108" t="s">
        <v>1195</v>
      </c>
      <c r="J49" s="109">
        <v>0</v>
      </c>
      <c r="L49" s="111">
        <v>116</v>
      </c>
      <c r="M49" s="112">
        <v>0.99137931034482762</v>
      </c>
      <c r="N49" s="112">
        <v>0.99137931034482762</v>
      </c>
      <c r="O49" s="112">
        <v>0.98275862068965514</v>
      </c>
      <c r="P49" s="112">
        <v>0.99137931034482762</v>
      </c>
      <c r="Q49" s="112">
        <v>0.99137931034482762</v>
      </c>
      <c r="R49" s="111">
        <v>0</v>
      </c>
      <c r="S49" s="112" t="e">
        <v>#DIV/0!</v>
      </c>
      <c r="U49" s="108">
        <v>106</v>
      </c>
      <c r="V49" s="109">
        <v>0.95283018867924529</v>
      </c>
      <c r="W49" s="109">
        <v>0.98113207547169812</v>
      </c>
      <c r="X49" s="109">
        <v>0.95283018867924529</v>
      </c>
      <c r="Y49" s="109">
        <v>0.95283018867924529</v>
      </c>
      <c r="Z49" s="109">
        <v>0.91509433962264153</v>
      </c>
      <c r="AA49" s="109">
        <v>0.95283018867924529</v>
      </c>
      <c r="AB49" s="109">
        <v>0.95283018867924529</v>
      </c>
      <c r="AC49" s="109">
        <v>0.97169811320754718</v>
      </c>
      <c r="AD49" s="109">
        <v>0.90566037735849059</v>
      </c>
      <c r="AE49" s="109">
        <v>0.93396226415094341</v>
      </c>
      <c r="AH49">
        <v>0</v>
      </c>
      <c r="AI49">
        <v>0</v>
      </c>
      <c r="AJ49">
        <v>0</v>
      </c>
    </row>
    <row r="50" spans="1:36" x14ac:dyDescent="0.25">
      <c r="A50" t="s">
        <v>14715</v>
      </c>
      <c r="B50" t="s">
        <v>3089</v>
      </c>
      <c r="C50" t="s">
        <v>677</v>
      </c>
      <c r="D50" t="s">
        <v>678</v>
      </c>
      <c r="E50" s="108">
        <v>93</v>
      </c>
      <c r="F50" s="109">
        <v>0.967741935483871</v>
      </c>
      <c r="G50" s="109">
        <v>0.989247311827957</v>
      </c>
      <c r="H50" s="109">
        <v>0.956989247311828</v>
      </c>
      <c r="I50" s="108">
        <v>0</v>
      </c>
      <c r="J50" s="109" t="e">
        <v>#DIV/0!</v>
      </c>
      <c r="L50" s="111">
        <v>88</v>
      </c>
      <c r="M50" s="112">
        <v>0.97727272727272729</v>
      </c>
      <c r="N50" s="112">
        <v>0.96590909090909094</v>
      </c>
      <c r="O50" s="112">
        <v>0.97727272727272729</v>
      </c>
      <c r="P50" s="112">
        <v>0.97727272727272729</v>
      </c>
      <c r="Q50" s="112">
        <v>0.97727272727272729</v>
      </c>
      <c r="R50" s="111">
        <v>0</v>
      </c>
      <c r="S50" s="112" t="e">
        <v>#DIV/0!</v>
      </c>
      <c r="U50" s="108">
        <v>82</v>
      </c>
      <c r="V50" s="109">
        <v>0.97560975609756095</v>
      </c>
      <c r="W50" s="109">
        <v>0.97560975609756095</v>
      </c>
      <c r="X50" s="109">
        <v>0.97560975609756095</v>
      </c>
      <c r="Y50" s="109">
        <v>0.97560975609756095</v>
      </c>
      <c r="Z50" s="109">
        <v>0.95121951219512191</v>
      </c>
      <c r="AA50" s="109">
        <v>0.98780487804878048</v>
      </c>
      <c r="AB50" s="109">
        <v>0.96341463414634143</v>
      </c>
      <c r="AC50" s="109">
        <v>0.96341463414634143</v>
      </c>
      <c r="AD50" s="109">
        <v>0.95121951219512191</v>
      </c>
      <c r="AE50" s="109">
        <v>0.98780487804878048</v>
      </c>
      <c r="AH50">
        <v>0</v>
      </c>
      <c r="AI50">
        <v>0</v>
      </c>
      <c r="AJ50">
        <v>0</v>
      </c>
    </row>
    <row r="51" spans="1:36" x14ac:dyDescent="0.25">
      <c r="A51" t="s">
        <v>14843</v>
      </c>
      <c r="B51" t="s">
        <v>14844</v>
      </c>
      <c r="C51" t="s">
        <v>677</v>
      </c>
      <c r="D51" t="s">
        <v>678</v>
      </c>
      <c r="E51" s="108">
        <v>39</v>
      </c>
      <c r="F51" s="109">
        <v>0.97435897435897434</v>
      </c>
      <c r="G51" s="109">
        <v>1</v>
      </c>
      <c r="H51" s="109">
        <v>0.97435897435897434</v>
      </c>
      <c r="I51" s="108" t="s">
        <v>1195</v>
      </c>
      <c r="J51" s="109">
        <v>1</v>
      </c>
      <c r="L51" s="111">
        <v>33</v>
      </c>
      <c r="M51" s="112">
        <v>1</v>
      </c>
      <c r="N51" s="112">
        <v>0.90909090909090906</v>
      </c>
      <c r="O51" s="112">
        <v>0.96969696969696972</v>
      </c>
      <c r="P51" s="112">
        <v>0.90909090909090906</v>
      </c>
      <c r="Q51" s="112">
        <v>0.90909090909090906</v>
      </c>
      <c r="R51" s="111">
        <v>0</v>
      </c>
      <c r="S51" s="112" t="e">
        <v>#DIV/0!</v>
      </c>
      <c r="U51" s="108">
        <v>30</v>
      </c>
      <c r="V51" s="109">
        <v>0.96666666666666667</v>
      </c>
      <c r="W51" s="109">
        <v>0.93333333333333335</v>
      </c>
      <c r="X51" s="109">
        <v>0.96666666666666667</v>
      </c>
      <c r="Y51" s="109">
        <v>0.96666666666666667</v>
      </c>
      <c r="Z51" s="109">
        <v>0.93333333333333335</v>
      </c>
      <c r="AA51" s="109">
        <v>0.96666666666666667</v>
      </c>
      <c r="AB51" s="109">
        <v>0.96666666666666667</v>
      </c>
      <c r="AC51" s="109">
        <v>0.93333333333333335</v>
      </c>
      <c r="AD51" s="109">
        <v>0.93333333333333335</v>
      </c>
      <c r="AE51" s="109">
        <v>0.96666666666666667</v>
      </c>
      <c r="AH51">
        <v>0</v>
      </c>
      <c r="AI51">
        <v>0</v>
      </c>
      <c r="AJ51">
        <v>0</v>
      </c>
    </row>
    <row r="52" spans="1:36" x14ac:dyDescent="0.25">
      <c r="A52" t="s">
        <v>14677</v>
      </c>
      <c r="B52" t="s">
        <v>7412</v>
      </c>
      <c r="C52" t="s">
        <v>677</v>
      </c>
      <c r="D52" t="s">
        <v>678</v>
      </c>
      <c r="E52" s="108">
        <v>114</v>
      </c>
      <c r="F52" s="109">
        <v>0.92982456140350878</v>
      </c>
      <c r="G52" s="109">
        <v>0.92982456140350878</v>
      </c>
      <c r="H52" s="109">
        <v>0.92982456140350878</v>
      </c>
      <c r="I52" s="108">
        <v>0</v>
      </c>
      <c r="J52" s="109" t="e">
        <v>#DIV/0!</v>
      </c>
      <c r="L52" s="111">
        <v>117</v>
      </c>
      <c r="M52" s="112">
        <v>0.95726495726495731</v>
      </c>
      <c r="N52" s="112">
        <v>0.94871794871794868</v>
      </c>
      <c r="O52" s="112">
        <v>0.94871794871794868</v>
      </c>
      <c r="P52" s="112">
        <v>0.95726495726495731</v>
      </c>
      <c r="Q52" s="112">
        <v>0.95726495726495731</v>
      </c>
      <c r="R52" s="111">
        <v>0</v>
      </c>
      <c r="S52" s="112" t="e">
        <v>#DIV/0!</v>
      </c>
      <c r="U52" s="108">
        <v>95</v>
      </c>
      <c r="V52" s="109">
        <v>0.96842105263157896</v>
      </c>
      <c r="W52" s="109">
        <v>0.91578947368421049</v>
      </c>
      <c r="X52" s="109">
        <v>0.96842105263157896</v>
      </c>
      <c r="Y52" s="109">
        <v>0.96842105263157896</v>
      </c>
      <c r="Z52" s="109">
        <v>0.88421052631578945</v>
      </c>
      <c r="AA52" s="109">
        <v>0.96842105263157896</v>
      </c>
      <c r="AB52" s="109">
        <v>0.94736842105263153</v>
      </c>
      <c r="AC52" s="109">
        <v>0.89473684210526316</v>
      </c>
      <c r="AD52" s="109">
        <v>0.89473684210526316</v>
      </c>
      <c r="AE52" s="109">
        <v>0.90526315789473688</v>
      </c>
      <c r="AH52">
        <v>0</v>
      </c>
      <c r="AI52">
        <v>0</v>
      </c>
      <c r="AJ52">
        <v>0</v>
      </c>
    </row>
    <row r="53" spans="1:36" x14ac:dyDescent="0.25">
      <c r="A53" t="s">
        <v>14784</v>
      </c>
      <c r="B53" t="s">
        <v>14785</v>
      </c>
      <c r="C53" t="s">
        <v>677</v>
      </c>
      <c r="D53" t="s">
        <v>678</v>
      </c>
      <c r="E53" s="108">
        <v>56</v>
      </c>
      <c r="F53" s="109">
        <v>0.9821428571428571</v>
      </c>
      <c r="G53" s="109">
        <v>0.9821428571428571</v>
      </c>
      <c r="H53" s="109">
        <v>0.9642857142857143</v>
      </c>
      <c r="I53" s="108">
        <v>0</v>
      </c>
      <c r="J53" s="109" t="e">
        <v>#DIV/0!</v>
      </c>
      <c r="L53" s="111">
        <v>67</v>
      </c>
      <c r="M53" s="112">
        <v>0.9850746268656716</v>
      </c>
      <c r="N53" s="112">
        <v>0.9850746268656716</v>
      </c>
      <c r="O53" s="112">
        <v>0.9850746268656716</v>
      </c>
      <c r="P53" s="112">
        <v>0.9850746268656716</v>
      </c>
      <c r="Q53" s="112">
        <v>0.97014925373134331</v>
      </c>
      <c r="R53" s="111">
        <v>0</v>
      </c>
      <c r="S53" s="112" t="e">
        <v>#DIV/0!</v>
      </c>
      <c r="U53" s="108">
        <v>55</v>
      </c>
      <c r="V53" s="109">
        <v>0.98181818181818181</v>
      </c>
      <c r="W53" s="109">
        <v>0.98181818181818181</v>
      </c>
      <c r="X53" s="109">
        <v>0.98181818181818181</v>
      </c>
      <c r="Y53" s="109">
        <v>0.98181818181818181</v>
      </c>
      <c r="Z53" s="109">
        <v>0.96363636363636362</v>
      </c>
      <c r="AA53" s="109">
        <v>0.98181818181818181</v>
      </c>
      <c r="AB53" s="109">
        <v>0.98181818181818181</v>
      </c>
      <c r="AC53" s="109">
        <v>0.98181818181818181</v>
      </c>
      <c r="AD53" s="109">
        <v>0.96363636363636362</v>
      </c>
      <c r="AE53" s="109">
        <v>0.98181818181818181</v>
      </c>
      <c r="AH53">
        <v>0</v>
      </c>
      <c r="AI53">
        <v>0</v>
      </c>
      <c r="AJ53">
        <v>0</v>
      </c>
    </row>
    <row r="54" spans="1:36" x14ac:dyDescent="0.25">
      <c r="A54" t="s">
        <v>14478</v>
      </c>
      <c r="B54" t="s">
        <v>14479</v>
      </c>
      <c r="C54" t="s">
        <v>677</v>
      </c>
      <c r="D54" t="s">
        <v>678</v>
      </c>
      <c r="E54" s="108">
        <v>464</v>
      </c>
      <c r="F54" s="109">
        <v>0.94396551724137934</v>
      </c>
      <c r="G54" s="109">
        <v>0.96336206896551724</v>
      </c>
      <c r="H54" s="109">
        <v>0.94396551724137934</v>
      </c>
      <c r="I54" s="108" t="s">
        <v>1195</v>
      </c>
      <c r="J54" s="109">
        <v>1</v>
      </c>
      <c r="L54" s="111">
        <v>456</v>
      </c>
      <c r="M54" s="112">
        <v>0.97807017543859653</v>
      </c>
      <c r="N54" s="112">
        <v>0.94298245614035092</v>
      </c>
      <c r="O54" s="112">
        <v>0.94298245614035092</v>
      </c>
      <c r="P54" s="112">
        <v>0.94956140350877194</v>
      </c>
      <c r="Q54" s="112">
        <v>0.94736842105263153</v>
      </c>
      <c r="R54" s="111" t="s">
        <v>1195</v>
      </c>
      <c r="S54" s="112">
        <v>1</v>
      </c>
      <c r="U54" s="108">
        <v>385</v>
      </c>
      <c r="V54" s="109">
        <v>0.97922077922077921</v>
      </c>
      <c r="W54" s="109">
        <v>0.92727272727272725</v>
      </c>
      <c r="X54" s="109">
        <v>0.97922077922077921</v>
      </c>
      <c r="Y54" s="109">
        <v>0.97402597402597402</v>
      </c>
      <c r="Z54" s="109">
        <v>0.88311688311688308</v>
      </c>
      <c r="AA54" s="109">
        <v>0.96363636363636362</v>
      </c>
      <c r="AB54" s="109">
        <v>0.95584415584415583</v>
      </c>
      <c r="AC54" s="109">
        <v>0.92207792207792205</v>
      </c>
      <c r="AD54" s="109">
        <v>0.89610389610389607</v>
      </c>
      <c r="AE54" s="109">
        <v>0.90909090909090906</v>
      </c>
      <c r="AH54">
        <v>0</v>
      </c>
      <c r="AI54">
        <v>0</v>
      </c>
      <c r="AJ54">
        <v>0</v>
      </c>
    </row>
    <row r="55" spans="1:36" x14ac:dyDescent="0.25">
      <c r="A55" t="s">
        <v>14707</v>
      </c>
      <c r="B55" t="s">
        <v>14708</v>
      </c>
      <c r="C55" t="s">
        <v>677</v>
      </c>
      <c r="D55" t="s">
        <v>678</v>
      </c>
      <c r="E55" s="108">
        <v>79</v>
      </c>
      <c r="F55" s="109">
        <v>0.98734177215189878</v>
      </c>
      <c r="G55" s="109">
        <v>1</v>
      </c>
      <c r="H55" s="109">
        <v>0.98734177215189878</v>
      </c>
      <c r="I55" s="108">
        <v>0</v>
      </c>
      <c r="J55" s="109" t="e">
        <v>#DIV/0!</v>
      </c>
      <c r="L55" s="111">
        <v>77</v>
      </c>
      <c r="M55" s="112">
        <v>0.97402597402597402</v>
      </c>
      <c r="N55" s="112">
        <v>0.92207792207792205</v>
      </c>
      <c r="O55" s="112">
        <v>0.93506493506493504</v>
      </c>
      <c r="P55" s="112">
        <v>0.94805194805194803</v>
      </c>
      <c r="Q55" s="112">
        <v>0.94805194805194803</v>
      </c>
      <c r="R55" s="111">
        <v>0</v>
      </c>
      <c r="S55" s="112" t="e">
        <v>#DIV/0!</v>
      </c>
      <c r="U55" s="108">
        <v>84</v>
      </c>
      <c r="V55" s="109">
        <v>0.97619047619047616</v>
      </c>
      <c r="W55" s="109">
        <v>1</v>
      </c>
      <c r="X55" s="109">
        <v>0.97619047619047616</v>
      </c>
      <c r="Y55" s="109">
        <v>0.97619047619047616</v>
      </c>
      <c r="Z55" s="109">
        <v>0.9642857142857143</v>
      </c>
      <c r="AA55" s="109">
        <v>0.97619047619047616</v>
      </c>
      <c r="AB55" s="109">
        <v>0.97619047619047616</v>
      </c>
      <c r="AC55" s="109">
        <v>0.97619047619047616</v>
      </c>
      <c r="AD55" s="109">
        <v>0.9642857142857143</v>
      </c>
      <c r="AE55" s="109">
        <v>0.8928571428571429</v>
      </c>
      <c r="AH55">
        <v>0</v>
      </c>
      <c r="AI55">
        <v>0</v>
      </c>
      <c r="AJ55">
        <v>0</v>
      </c>
    </row>
    <row r="56" spans="1:36" x14ac:dyDescent="0.25">
      <c r="A56" t="s">
        <v>14560</v>
      </c>
      <c r="B56" t="s">
        <v>14561</v>
      </c>
      <c r="C56" t="s">
        <v>677</v>
      </c>
      <c r="D56" t="s">
        <v>678</v>
      </c>
      <c r="E56" s="108">
        <v>133</v>
      </c>
      <c r="F56" s="109">
        <v>0.96240601503759393</v>
      </c>
      <c r="G56" s="109">
        <v>0.98496240601503759</v>
      </c>
      <c r="H56" s="109">
        <v>0.96240601503759393</v>
      </c>
      <c r="I56" s="108" t="s">
        <v>1195</v>
      </c>
      <c r="J56" s="109">
        <v>1</v>
      </c>
      <c r="L56" s="111">
        <v>130</v>
      </c>
      <c r="M56" s="112">
        <v>0.98461538461538467</v>
      </c>
      <c r="N56" s="112">
        <v>0.96923076923076923</v>
      </c>
      <c r="O56" s="112">
        <v>0.96153846153846156</v>
      </c>
      <c r="P56" s="112">
        <v>0.96923076923076923</v>
      </c>
      <c r="Q56" s="112">
        <v>0.96923076923076923</v>
      </c>
      <c r="R56" s="111">
        <v>0</v>
      </c>
      <c r="S56" s="112" t="e">
        <v>#DIV/0!</v>
      </c>
      <c r="U56" s="108">
        <v>140</v>
      </c>
      <c r="V56" s="109">
        <v>0.99285714285714288</v>
      </c>
      <c r="W56" s="109">
        <v>0.97142857142857142</v>
      </c>
      <c r="X56" s="109">
        <v>1</v>
      </c>
      <c r="Y56" s="109">
        <v>0.99285714285714288</v>
      </c>
      <c r="Z56" s="109">
        <v>0.97142857142857142</v>
      </c>
      <c r="AA56" s="109">
        <v>0.97857142857142854</v>
      </c>
      <c r="AB56" s="109">
        <v>1</v>
      </c>
      <c r="AC56" s="109">
        <v>0.95</v>
      </c>
      <c r="AD56" s="109">
        <v>0.95</v>
      </c>
      <c r="AE56" s="109">
        <v>0.91428571428571426</v>
      </c>
      <c r="AH56">
        <v>0</v>
      </c>
      <c r="AI56">
        <v>0</v>
      </c>
      <c r="AJ56">
        <v>0</v>
      </c>
    </row>
    <row r="57" spans="1:36" x14ac:dyDescent="0.25">
      <c r="A57" t="s">
        <v>14690</v>
      </c>
      <c r="B57" t="s">
        <v>14691</v>
      </c>
      <c r="C57" t="s">
        <v>677</v>
      </c>
      <c r="D57" t="s">
        <v>678</v>
      </c>
      <c r="E57" s="108">
        <v>103</v>
      </c>
      <c r="F57" s="109">
        <v>0.94174757281553401</v>
      </c>
      <c r="G57" s="109">
        <v>0.970873786407767</v>
      </c>
      <c r="H57" s="109">
        <v>0.94174757281553401</v>
      </c>
      <c r="I57" s="108">
        <v>0</v>
      </c>
      <c r="J57" s="109" t="e">
        <v>#DIV/0!</v>
      </c>
      <c r="L57" s="111">
        <v>113</v>
      </c>
      <c r="M57" s="112">
        <v>0.96460176991150437</v>
      </c>
      <c r="N57" s="112">
        <v>0.95575221238938057</v>
      </c>
      <c r="O57" s="112">
        <v>0.96460176991150437</v>
      </c>
      <c r="P57" s="112">
        <v>0.94690265486725667</v>
      </c>
      <c r="Q57" s="112">
        <v>0.95575221238938057</v>
      </c>
      <c r="R57" s="111">
        <v>0</v>
      </c>
      <c r="S57" s="112" t="e">
        <v>#DIV/0!</v>
      </c>
      <c r="U57" s="108">
        <v>91</v>
      </c>
      <c r="V57" s="109">
        <v>0.95604395604395609</v>
      </c>
      <c r="W57" s="109">
        <v>0.93406593406593408</v>
      </c>
      <c r="X57" s="109">
        <v>0.95604395604395609</v>
      </c>
      <c r="Y57" s="109">
        <v>0.95604395604395609</v>
      </c>
      <c r="Z57" s="109">
        <v>0.89010989010989006</v>
      </c>
      <c r="AA57" s="109">
        <v>0.96703296703296704</v>
      </c>
      <c r="AB57" s="109">
        <v>0.97802197802197799</v>
      </c>
      <c r="AC57" s="109">
        <v>0.96703296703296704</v>
      </c>
      <c r="AD57" s="109">
        <v>0.89010989010989006</v>
      </c>
      <c r="AE57" s="109">
        <v>0.94505494505494503</v>
      </c>
      <c r="AH57">
        <v>0</v>
      </c>
      <c r="AI57">
        <v>0</v>
      </c>
      <c r="AJ57">
        <v>0</v>
      </c>
    </row>
    <row r="58" spans="1:36" x14ac:dyDescent="0.25">
      <c r="A58" t="s">
        <v>14567</v>
      </c>
      <c r="B58" t="s">
        <v>14568</v>
      </c>
      <c r="C58" t="s">
        <v>677</v>
      </c>
      <c r="D58" t="s">
        <v>678</v>
      </c>
      <c r="E58" s="108">
        <v>132</v>
      </c>
      <c r="F58" s="109">
        <v>0.93939393939393945</v>
      </c>
      <c r="G58" s="109">
        <v>0.96969696969696972</v>
      </c>
      <c r="H58" s="109">
        <v>0.93939393939393945</v>
      </c>
      <c r="I58" s="108" t="s">
        <v>1195</v>
      </c>
      <c r="J58" s="109">
        <v>1</v>
      </c>
      <c r="L58" s="111">
        <v>159</v>
      </c>
      <c r="M58" s="112">
        <v>0.96226415094339623</v>
      </c>
      <c r="N58" s="112">
        <v>0.94968553459119498</v>
      </c>
      <c r="O58" s="112">
        <v>0.94968553459119498</v>
      </c>
      <c r="P58" s="112">
        <v>0.95597484276729561</v>
      </c>
      <c r="Q58" s="112">
        <v>0.94968553459119498</v>
      </c>
      <c r="R58" s="111">
        <v>0</v>
      </c>
      <c r="S58" s="112" t="e">
        <v>#DIV/0!</v>
      </c>
      <c r="U58" s="108">
        <v>136</v>
      </c>
      <c r="V58" s="109">
        <v>0.99264705882352944</v>
      </c>
      <c r="W58" s="109">
        <v>0.93382352941176472</v>
      </c>
      <c r="X58" s="109">
        <v>0.99264705882352944</v>
      </c>
      <c r="Y58" s="109">
        <v>0.99264705882352944</v>
      </c>
      <c r="Z58" s="109">
        <v>0.95588235294117652</v>
      </c>
      <c r="AA58" s="109">
        <v>0.99264705882352944</v>
      </c>
      <c r="AB58" s="109">
        <v>0.9779411764705882</v>
      </c>
      <c r="AC58" s="109">
        <v>0.92647058823529416</v>
      </c>
      <c r="AD58" s="109">
        <v>0.94852941176470584</v>
      </c>
      <c r="AE58" s="109">
        <v>0.93382352941176472</v>
      </c>
      <c r="AH58">
        <v>0</v>
      </c>
      <c r="AI58">
        <v>0</v>
      </c>
      <c r="AJ58">
        <v>0</v>
      </c>
    </row>
    <row r="59" spans="1:36" x14ac:dyDescent="0.25">
      <c r="A59" t="s">
        <v>14711</v>
      </c>
      <c r="B59" t="s">
        <v>14712</v>
      </c>
      <c r="C59" t="s">
        <v>677</v>
      </c>
      <c r="D59" t="s">
        <v>678</v>
      </c>
      <c r="E59" s="108">
        <v>85</v>
      </c>
      <c r="F59" s="109">
        <v>1</v>
      </c>
      <c r="G59" s="109">
        <v>1</v>
      </c>
      <c r="H59" s="109">
        <v>1</v>
      </c>
      <c r="I59" s="108">
        <v>0</v>
      </c>
      <c r="J59" s="109" t="e">
        <v>#DIV/0!</v>
      </c>
      <c r="L59" s="111">
        <v>90</v>
      </c>
      <c r="M59" s="112">
        <v>0.97777777777777775</v>
      </c>
      <c r="N59" s="112">
        <v>0.9555555555555556</v>
      </c>
      <c r="O59" s="112">
        <v>0.97777777777777775</v>
      </c>
      <c r="P59" s="112">
        <v>0.9555555555555556</v>
      </c>
      <c r="Q59" s="112">
        <v>0.9555555555555556</v>
      </c>
      <c r="R59" s="111">
        <v>0</v>
      </c>
      <c r="S59" s="112" t="e">
        <v>#DIV/0!</v>
      </c>
      <c r="U59" s="108">
        <v>83</v>
      </c>
      <c r="V59" s="109">
        <v>0.96385542168674698</v>
      </c>
      <c r="W59" s="109">
        <v>0.91566265060240959</v>
      </c>
      <c r="X59" s="109">
        <v>0.96385542168674698</v>
      </c>
      <c r="Y59" s="109">
        <v>0.96385542168674698</v>
      </c>
      <c r="Z59" s="109">
        <v>0.95180722891566261</v>
      </c>
      <c r="AA59" s="109">
        <v>0.95180722891566261</v>
      </c>
      <c r="AB59" s="109">
        <v>0.92771084337349397</v>
      </c>
      <c r="AC59" s="109">
        <v>0.91566265060240959</v>
      </c>
      <c r="AD59" s="109">
        <v>0.95180722891566261</v>
      </c>
      <c r="AE59" s="109">
        <v>0.93975903614457834</v>
      </c>
      <c r="AH59">
        <v>0</v>
      </c>
      <c r="AI59">
        <v>0</v>
      </c>
      <c r="AJ59">
        <v>0</v>
      </c>
    </row>
    <row r="60" spans="1:36" x14ac:dyDescent="0.25">
      <c r="A60" t="s">
        <v>14732</v>
      </c>
      <c r="B60" t="s">
        <v>14733</v>
      </c>
      <c r="C60" t="s">
        <v>677</v>
      </c>
      <c r="D60" t="s">
        <v>678</v>
      </c>
      <c r="E60" s="108">
        <v>72</v>
      </c>
      <c r="F60" s="109">
        <v>0.94444444444444442</v>
      </c>
      <c r="G60" s="109">
        <v>0.97222222222222221</v>
      </c>
      <c r="H60" s="109">
        <v>0.95833333333333337</v>
      </c>
      <c r="I60" s="108">
        <v>0</v>
      </c>
      <c r="J60" s="109" t="e">
        <v>#DIV/0!</v>
      </c>
      <c r="L60" s="111">
        <v>65</v>
      </c>
      <c r="M60" s="112">
        <v>0.96923076923076923</v>
      </c>
      <c r="N60" s="112">
        <v>0.92307692307692313</v>
      </c>
      <c r="O60" s="112">
        <v>0.92307692307692313</v>
      </c>
      <c r="P60" s="112">
        <v>0.92307692307692313</v>
      </c>
      <c r="Q60" s="112">
        <v>0.92307692307692313</v>
      </c>
      <c r="R60" s="111">
        <v>0</v>
      </c>
      <c r="S60" s="112" t="e">
        <v>#DIV/0!</v>
      </c>
      <c r="U60" s="108">
        <v>79</v>
      </c>
      <c r="V60" s="109">
        <v>0.94936708860759489</v>
      </c>
      <c r="W60" s="109">
        <v>0.91139240506329111</v>
      </c>
      <c r="X60" s="109">
        <v>0.94936708860759489</v>
      </c>
      <c r="Y60" s="109">
        <v>0.93670886075949367</v>
      </c>
      <c r="Z60" s="109">
        <v>0.87341772151898733</v>
      </c>
      <c r="AA60" s="109">
        <v>0.92405063291139244</v>
      </c>
      <c r="AB60" s="109">
        <v>0.93670886075949367</v>
      </c>
      <c r="AC60" s="109">
        <v>0.88607594936708856</v>
      </c>
      <c r="AD60" s="109">
        <v>0.87341772151898733</v>
      </c>
      <c r="AE60" s="109">
        <v>0.810126582278481</v>
      </c>
      <c r="AH60">
        <v>0</v>
      </c>
      <c r="AI60">
        <v>0</v>
      </c>
      <c r="AJ60">
        <v>0</v>
      </c>
    </row>
    <row r="61" spans="1:36" x14ac:dyDescent="0.25">
      <c r="A61" t="s">
        <v>14790</v>
      </c>
      <c r="B61" t="s">
        <v>14791</v>
      </c>
      <c r="C61" t="s">
        <v>677</v>
      </c>
      <c r="D61" t="s">
        <v>678</v>
      </c>
      <c r="E61" s="108">
        <v>26</v>
      </c>
      <c r="F61" s="109">
        <v>0.92307692307692313</v>
      </c>
      <c r="G61" s="109">
        <v>0.96153846153846156</v>
      </c>
      <c r="H61" s="109">
        <v>0.92307692307692313</v>
      </c>
      <c r="I61" s="108">
        <v>0</v>
      </c>
      <c r="J61" s="109" t="e">
        <v>#DIV/0!</v>
      </c>
      <c r="L61" s="111">
        <v>44</v>
      </c>
      <c r="M61" s="112">
        <v>0.93181818181818177</v>
      </c>
      <c r="N61" s="112">
        <v>0.84090909090909094</v>
      </c>
      <c r="O61" s="112">
        <v>0.88636363636363635</v>
      </c>
      <c r="P61" s="112">
        <v>0.93181818181818177</v>
      </c>
      <c r="Q61" s="112">
        <v>0.88636363636363635</v>
      </c>
      <c r="R61" s="111">
        <v>0</v>
      </c>
      <c r="S61" s="112" t="e">
        <v>#DIV/0!</v>
      </c>
      <c r="U61" s="108">
        <v>55</v>
      </c>
      <c r="V61" s="109">
        <v>0.89090909090909087</v>
      </c>
      <c r="W61" s="109">
        <v>0.8545454545454545</v>
      </c>
      <c r="X61" s="109">
        <v>0.89090909090909087</v>
      </c>
      <c r="Y61" s="109">
        <v>0.89090909090909087</v>
      </c>
      <c r="Z61" s="109">
        <v>0.8545454545454545</v>
      </c>
      <c r="AA61" s="109">
        <v>0.96363636363636362</v>
      </c>
      <c r="AB61" s="109">
        <v>0.90909090909090906</v>
      </c>
      <c r="AC61" s="109">
        <v>0.89090909090909087</v>
      </c>
      <c r="AD61" s="109">
        <v>0.8545454545454545</v>
      </c>
      <c r="AE61" s="109">
        <v>0.8</v>
      </c>
      <c r="AH61">
        <v>0</v>
      </c>
      <c r="AI61">
        <v>0</v>
      </c>
      <c r="AJ61">
        <v>0</v>
      </c>
    </row>
    <row r="62" spans="1:36" x14ac:dyDescent="0.25">
      <c r="A62" t="s">
        <v>14503</v>
      </c>
      <c r="B62" t="s">
        <v>14504</v>
      </c>
      <c r="C62" t="s">
        <v>677</v>
      </c>
      <c r="D62" t="s">
        <v>678</v>
      </c>
      <c r="E62" s="108">
        <v>180</v>
      </c>
      <c r="F62" s="109">
        <v>0.96666666666666667</v>
      </c>
      <c r="G62" s="109">
        <v>0.97777777777777775</v>
      </c>
      <c r="H62" s="109">
        <v>0.96666666666666667</v>
      </c>
      <c r="I62" s="108" t="s">
        <v>1195</v>
      </c>
      <c r="J62" s="109">
        <v>1</v>
      </c>
      <c r="L62" s="111">
        <v>164</v>
      </c>
      <c r="M62" s="112">
        <v>0.96341463414634143</v>
      </c>
      <c r="N62" s="112">
        <v>0.93902439024390238</v>
      </c>
      <c r="O62" s="112">
        <v>0.90853658536585369</v>
      </c>
      <c r="P62" s="112">
        <v>0.92073170731707321</v>
      </c>
      <c r="Q62" s="112">
        <v>0.93902439024390238</v>
      </c>
      <c r="R62" s="111">
        <v>0</v>
      </c>
      <c r="S62" s="112" t="e">
        <v>#DIV/0!</v>
      </c>
      <c r="U62" s="108">
        <v>178</v>
      </c>
      <c r="V62" s="109">
        <v>0.9719101123595506</v>
      </c>
      <c r="W62" s="109">
        <v>0.9157303370786517</v>
      </c>
      <c r="X62" s="109">
        <v>0.9662921348314607</v>
      </c>
      <c r="Y62" s="109">
        <v>0.949438202247191</v>
      </c>
      <c r="Z62" s="109">
        <v>0.9157303370786517</v>
      </c>
      <c r="AA62" s="109">
        <v>0.93258426966292129</v>
      </c>
      <c r="AB62" s="109">
        <v>0.9550561797752809</v>
      </c>
      <c r="AC62" s="109">
        <v>0.9269662921348315</v>
      </c>
      <c r="AD62" s="109">
        <v>0.9213483146067416</v>
      </c>
      <c r="AE62" s="109">
        <v>0.8258426966292135</v>
      </c>
      <c r="AH62">
        <v>0</v>
      </c>
      <c r="AI62">
        <v>0</v>
      </c>
      <c r="AJ62">
        <v>0</v>
      </c>
    </row>
    <row r="63" spans="1:36" x14ac:dyDescent="0.25">
      <c r="A63" t="s">
        <v>14829</v>
      </c>
      <c r="B63" t="s">
        <v>771</v>
      </c>
      <c r="C63" t="s">
        <v>677</v>
      </c>
      <c r="D63" t="s">
        <v>678</v>
      </c>
      <c r="E63" s="108">
        <v>41</v>
      </c>
      <c r="F63" s="109">
        <v>0.97560975609756095</v>
      </c>
      <c r="G63" s="109">
        <v>0.97560975609756095</v>
      </c>
      <c r="H63" s="109">
        <v>0.97560975609756095</v>
      </c>
      <c r="I63" s="108">
        <v>0</v>
      </c>
      <c r="J63" s="109" t="e">
        <v>#DIV/0!</v>
      </c>
      <c r="L63" s="111">
        <v>36</v>
      </c>
      <c r="M63" s="112">
        <v>1</v>
      </c>
      <c r="N63" s="112">
        <v>1</v>
      </c>
      <c r="O63" s="112">
        <v>0.97222222222222221</v>
      </c>
      <c r="P63" s="112">
        <v>1</v>
      </c>
      <c r="Q63" s="112">
        <v>1</v>
      </c>
      <c r="R63" s="111">
        <v>0</v>
      </c>
      <c r="S63" s="112" t="e">
        <v>#DIV/0!</v>
      </c>
      <c r="U63" s="108">
        <v>39</v>
      </c>
      <c r="V63" s="109">
        <v>0.97435897435897434</v>
      </c>
      <c r="W63" s="109">
        <v>1</v>
      </c>
      <c r="X63" s="109">
        <v>0.97435897435897434</v>
      </c>
      <c r="Y63" s="109">
        <v>0.97435897435897434</v>
      </c>
      <c r="Z63" s="109">
        <v>0.97435897435897434</v>
      </c>
      <c r="AA63" s="109">
        <v>1</v>
      </c>
      <c r="AB63" s="109">
        <v>0.97435897435897434</v>
      </c>
      <c r="AC63" s="109">
        <v>0.94871794871794868</v>
      </c>
      <c r="AD63" s="109">
        <v>0.92307692307692313</v>
      </c>
      <c r="AE63" s="109">
        <v>0.92307692307692313</v>
      </c>
      <c r="AH63">
        <v>0</v>
      </c>
      <c r="AI63">
        <v>0</v>
      </c>
      <c r="AJ63">
        <v>0</v>
      </c>
    </row>
    <row r="64" spans="1:36" x14ac:dyDescent="0.25">
      <c r="A64" t="s">
        <v>14573</v>
      </c>
      <c r="B64" t="s">
        <v>9116</v>
      </c>
      <c r="C64" t="s">
        <v>679</v>
      </c>
      <c r="D64" t="s">
        <v>680</v>
      </c>
      <c r="E64" s="108">
        <v>139</v>
      </c>
      <c r="F64" s="109">
        <v>0.97841726618705038</v>
      </c>
      <c r="G64" s="109">
        <v>0.87050359712230219</v>
      </c>
      <c r="H64" s="109">
        <v>0.97841726618705038</v>
      </c>
      <c r="I64" s="108">
        <v>0</v>
      </c>
      <c r="J64" s="109" t="e">
        <v>#DIV/0!</v>
      </c>
      <c r="L64" s="111">
        <v>131</v>
      </c>
      <c r="M64" s="112">
        <v>0.98473282442748089</v>
      </c>
      <c r="N64" s="112">
        <v>0.94656488549618323</v>
      </c>
      <c r="O64" s="112">
        <v>0.99236641221374045</v>
      </c>
      <c r="P64" s="112">
        <v>0.97709923664122134</v>
      </c>
      <c r="Q64" s="112">
        <v>0.97709923664122134</v>
      </c>
      <c r="R64" s="111">
        <v>0</v>
      </c>
      <c r="S64" s="112" t="e">
        <v>#DIV/0!</v>
      </c>
      <c r="U64" s="108">
        <v>136</v>
      </c>
      <c r="V64" s="109">
        <v>0.98529411764705888</v>
      </c>
      <c r="W64" s="109">
        <v>0.95588235294117652</v>
      </c>
      <c r="X64" s="109">
        <v>0.98529411764705888</v>
      </c>
      <c r="Y64" s="109">
        <v>0.9779411764705882</v>
      </c>
      <c r="Z64" s="109">
        <v>0.99264705882352944</v>
      </c>
      <c r="AA64" s="109">
        <v>0.98529411764705888</v>
      </c>
      <c r="AB64" s="109">
        <v>0.96323529411764708</v>
      </c>
      <c r="AC64" s="109">
        <v>0.92647058823529416</v>
      </c>
      <c r="AD64" s="109">
        <v>0.97058823529411764</v>
      </c>
      <c r="AE64" s="109">
        <v>0.94852941176470584</v>
      </c>
      <c r="AH64">
        <v>0</v>
      </c>
      <c r="AI64">
        <v>0</v>
      </c>
      <c r="AJ64">
        <v>0</v>
      </c>
    </row>
    <row r="65" spans="1:36" x14ac:dyDescent="0.25">
      <c r="A65" t="s">
        <v>14584</v>
      </c>
      <c r="B65" t="s">
        <v>14585</v>
      </c>
      <c r="C65" t="s">
        <v>679</v>
      </c>
      <c r="D65" t="s">
        <v>680</v>
      </c>
      <c r="E65" s="108">
        <v>127</v>
      </c>
      <c r="F65" s="109">
        <v>0.96850393700787396</v>
      </c>
      <c r="G65" s="109">
        <v>0.75590551181102361</v>
      </c>
      <c r="H65" s="109">
        <v>0.96062992125984248</v>
      </c>
      <c r="I65" s="108" t="s">
        <v>1195</v>
      </c>
      <c r="J65" s="109">
        <v>1</v>
      </c>
      <c r="L65" s="111">
        <v>137</v>
      </c>
      <c r="M65" s="112">
        <v>0.98540145985401462</v>
      </c>
      <c r="N65" s="112">
        <v>0.95620437956204385</v>
      </c>
      <c r="O65" s="112">
        <v>0.96350364963503654</v>
      </c>
      <c r="P65" s="112">
        <v>0.95620437956204385</v>
      </c>
      <c r="Q65" s="112">
        <v>0.94160583941605835</v>
      </c>
      <c r="R65" s="111" t="s">
        <v>1195</v>
      </c>
      <c r="S65" s="112">
        <v>1</v>
      </c>
      <c r="U65" s="108">
        <v>129</v>
      </c>
      <c r="V65" s="109">
        <v>0.97674418604651159</v>
      </c>
      <c r="W65" s="109">
        <v>0.9147286821705426</v>
      </c>
      <c r="X65" s="109">
        <v>0.97674418604651159</v>
      </c>
      <c r="Y65" s="109">
        <v>0.97674418604651159</v>
      </c>
      <c r="Z65" s="109">
        <v>0.96899224806201545</v>
      </c>
      <c r="AA65" s="109">
        <v>0.96899224806201545</v>
      </c>
      <c r="AB65" s="109">
        <v>0.96899224806201545</v>
      </c>
      <c r="AC65" s="109">
        <v>0.9147286821705426</v>
      </c>
      <c r="AD65" s="109">
        <v>0.95348837209302328</v>
      </c>
      <c r="AE65" s="109">
        <v>0.96124031007751942</v>
      </c>
      <c r="AH65">
        <v>0</v>
      </c>
      <c r="AI65">
        <v>0</v>
      </c>
      <c r="AJ65">
        <v>0</v>
      </c>
    </row>
    <row r="66" spans="1:36" x14ac:dyDescent="0.25">
      <c r="A66" t="s">
        <v>14704</v>
      </c>
      <c r="B66" t="s">
        <v>14705</v>
      </c>
      <c r="C66" t="s">
        <v>679</v>
      </c>
      <c r="D66" t="s">
        <v>680</v>
      </c>
      <c r="E66" s="108">
        <v>81</v>
      </c>
      <c r="F66" s="109">
        <v>0.96296296296296291</v>
      </c>
      <c r="G66" s="109">
        <v>0.9135802469135802</v>
      </c>
      <c r="H66" s="109">
        <v>0.96296296296296291</v>
      </c>
      <c r="I66" s="108">
        <v>0</v>
      </c>
      <c r="J66" s="109" t="e">
        <v>#DIV/0!</v>
      </c>
      <c r="L66" s="111">
        <v>75</v>
      </c>
      <c r="M66" s="112">
        <v>0.97333333333333338</v>
      </c>
      <c r="N66" s="112">
        <v>0.96</v>
      </c>
      <c r="O66" s="112">
        <v>1</v>
      </c>
      <c r="P66" s="112">
        <v>0.98666666666666669</v>
      </c>
      <c r="Q66" s="112">
        <v>0.96</v>
      </c>
      <c r="R66" s="111">
        <v>0</v>
      </c>
      <c r="S66" s="112" t="e">
        <v>#DIV/0!</v>
      </c>
      <c r="U66" s="108">
        <v>88</v>
      </c>
      <c r="V66" s="109">
        <v>0.95454545454545459</v>
      </c>
      <c r="W66" s="109">
        <v>0.875</v>
      </c>
      <c r="X66" s="109">
        <v>0.94318181818181823</v>
      </c>
      <c r="Y66" s="109">
        <v>0.94318181818181823</v>
      </c>
      <c r="Z66" s="109">
        <v>0.95454545454545459</v>
      </c>
      <c r="AA66" s="109">
        <v>0.95454545454545459</v>
      </c>
      <c r="AB66" s="109">
        <v>0.96590909090909094</v>
      </c>
      <c r="AC66" s="109">
        <v>0.86363636363636365</v>
      </c>
      <c r="AD66" s="109">
        <v>0.95454545454545459</v>
      </c>
      <c r="AE66" s="109">
        <v>0.93181818181818177</v>
      </c>
      <c r="AH66">
        <v>0</v>
      </c>
      <c r="AI66">
        <v>0</v>
      </c>
      <c r="AJ66">
        <v>0</v>
      </c>
    </row>
    <row r="67" spans="1:36" x14ac:dyDescent="0.25">
      <c r="A67" t="s">
        <v>14489</v>
      </c>
      <c r="B67" t="s">
        <v>13184</v>
      </c>
      <c r="C67" t="s">
        <v>679</v>
      </c>
      <c r="D67" t="s">
        <v>680</v>
      </c>
      <c r="E67" s="108">
        <v>176</v>
      </c>
      <c r="F67" s="109">
        <v>0.9375</v>
      </c>
      <c r="G67" s="109">
        <v>0.85795454545454541</v>
      </c>
      <c r="H67" s="109">
        <v>0.92613636363636365</v>
      </c>
      <c r="I67" s="108">
        <v>0</v>
      </c>
      <c r="J67" s="109" t="e">
        <v>#DIV/0!</v>
      </c>
      <c r="L67" s="111">
        <v>172</v>
      </c>
      <c r="M67" s="112">
        <v>0.92441860465116277</v>
      </c>
      <c r="N67" s="112">
        <v>0.89534883720930236</v>
      </c>
      <c r="O67" s="112">
        <v>0.93023255813953487</v>
      </c>
      <c r="P67" s="112">
        <v>0.91279069767441856</v>
      </c>
      <c r="Q67" s="112">
        <v>0.90697674418604646</v>
      </c>
      <c r="R67" s="111">
        <v>0</v>
      </c>
      <c r="S67" s="112" t="e">
        <v>#DIV/0!</v>
      </c>
      <c r="U67" s="108">
        <v>227</v>
      </c>
      <c r="V67" s="109">
        <v>0.95594713656387664</v>
      </c>
      <c r="W67" s="109">
        <v>0.88546255506607929</v>
      </c>
      <c r="X67" s="109">
        <v>0.95594713656387664</v>
      </c>
      <c r="Y67" s="109">
        <v>0.95594713656387664</v>
      </c>
      <c r="Z67" s="109">
        <v>0.95154185022026427</v>
      </c>
      <c r="AA67" s="109">
        <v>0.92511013215859028</v>
      </c>
      <c r="AB67" s="109">
        <v>0.90748898678414092</v>
      </c>
      <c r="AC67" s="109">
        <v>0.85462555066079293</v>
      </c>
      <c r="AD67" s="109">
        <v>0.95154185022026427</v>
      </c>
      <c r="AE67" s="109">
        <v>0.88986784140969166</v>
      </c>
      <c r="AH67">
        <v>0</v>
      </c>
      <c r="AI67">
        <v>0</v>
      </c>
      <c r="AJ67">
        <v>0</v>
      </c>
    </row>
    <row r="68" spans="1:36" x14ac:dyDescent="0.25">
      <c r="A68" t="s">
        <v>14636</v>
      </c>
      <c r="B68" t="s">
        <v>14637</v>
      </c>
      <c r="C68" t="s">
        <v>679</v>
      </c>
      <c r="D68" t="s">
        <v>680</v>
      </c>
      <c r="E68" s="108">
        <v>124</v>
      </c>
      <c r="F68" s="109">
        <v>1</v>
      </c>
      <c r="G68" s="109">
        <v>0.87903225806451613</v>
      </c>
      <c r="H68" s="109">
        <v>1</v>
      </c>
      <c r="I68" s="108">
        <v>0</v>
      </c>
      <c r="J68" s="109" t="e">
        <v>#DIV/0!</v>
      </c>
      <c r="L68" s="111">
        <v>110</v>
      </c>
      <c r="M68" s="112">
        <v>0.99090909090909096</v>
      </c>
      <c r="N68" s="112">
        <v>0.96363636363636362</v>
      </c>
      <c r="O68" s="112">
        <v>0.99090909090909096</v>
      </c>
      <c r="P68" s="112">
        <v>0.97272727272727277</v>
      </c>
      <c r="Q68" s="112">
        <v>0.97272727272727277</v>
      </c>
      <c r="R68" s="111">
        <v>0</v>
      </c>
      <c r="S68" s="112" t="e">
        <v>#DIV/0!</v>
      </c>
      <c r="U68" s="108">
        <v>109</v>
      </c>
      <c r="V68" s="109">
        <v>0.99082568807339455</v>
      </c>
      <c r="W68" s="109">
        <v>0.98165137614678899</v>
      </c>
      <c r="X68" s="109">
        <v>0.99082568807339455</v>
      </c>
      <c r="Y68" s="109">
        <v>0.99082568807339455</v>
      </c>
      <c r="Z68" s="109">
        <v>0.98165137614678899</v>
      </c>
      <c r="AA68" s="109">
        <v>0.98165137614678899</v>
      </c>
      <c r="AB68" s="109">
        <v>0.99082568807339455</v>
      </c>
      <c r="AC68" s="109">
        <v>0.98165137614678899</v>
      </c>
      <c r="AD68" s="109">
        <v>0.99082568807339455</v>
      </c>
      <c r="AE68" s="109">
        <v>0.96330275229357798</v>
      </c>
      <c r="AH68">
        <v>0</v>
      </c>
      <c r="AI68">
        <v>0</v>
      </c>
      <c r="AJ68">
        <v>0</v>
      </c>
    </row>
    <row r="69" spans="1:36" x14ac:dyDescent="0.25">
      <c r="A69" t="s">
        <v>14606</v>
      </c>
      <c r="B69" t="s">
        <v>14607</v>
      </c>
      <c r="C69" t="s">
        <v>679</v>
      </c>
      <c r="D69" t="s">
        <v>680</v>
      </c>
      <c r="E69" s="108">
        <v>138</v>
      </c>
      <c r="F69" s="109">
        <v>0.96376811594202894</v>
      </c>
      <c r="G69" s="109">
        <v>0.79710144927536231</v>
      </c>
      <c r="H69" s="109">
        <v>0.94202898550724634</v>
      </c>
      <c r="I69" s="108">
        <v>0</v>
      </c>
      <c r="J69" s="109" t="e">
        <v>#DIV/0!</v>
      </c>
      <c r="L69" s="111">
        <v>134</v>
      </c>
      <c r="M69" s="112">
        <v>0.95522388059701491</v>
      </c>
      <c r="N69" s="112">
        <v>0.91791044776119401</v>
      </c>
      <c r="O69" s="112">
        <v>0.97014925373134331</v>
      </c>
      <c r="P69" s="112">
        <v>0.94029850746268662</v>
      </c>
      <c r="Q69" s="112">
        <v>0.94029850746268662</v>
      </c>
      <c r="R69" s="111">
        <v>0</v>
      </c>
      <c r="S69" s="112" t="e">
        <v>#DIV/0!</v>
      </c>
      <c r="U69" s="108">
        <v>120</v>
      </c>
      <c r="V69" s="109">
        <v>0.95833333333333337</v>
      </c>
      <c r="W69" s="109">
        <v>0.93333333333333335</v>
      </c>
      <c r="X69" s="109">
        <v>0.98333333333333328</v>
      </c>
      <c r="Y69" s="109">
        <v>0.98333333333333328</v>
      </c>
      <c r="Z69" s="109">
        <v>0.97499999999999998</v>
      </c>
      <c r="AA69" s="109">
        <v>0.95833333333333337</v>
      </c>
      <c r="AB69" s="109">
        <v>0.875</v>
      </c>
      <c r="AC69" s="109">
        <v>0.92500000000000004</v>
      </c>
      <c r="AD69" s="109">
        <v>0.97499999999999998</v>
      </c>
      <c r="AE69" s="109">
        <v>0.95</v>
      </c>
      <c r="AH69">
        <v>0</v>
      </c>
      <c r="AI69">
        <v>0</v>
      </c>
      <c r="AJ69">
        <v>0</v>
      </c>
    </row>
    <row r="70" spans="1:36" x14ac:dyDescent="0.25">
      <c r="A70" t="s">
        <v>14629</v>
      </c>
      <c r="B70" t="s">
        <v>771</v>
      </c>
      <c r="C70" t="s">
        <v>679</v>
      </c>
      <c r="D70" t="s">
        <v>680</v>
      </c>
      <c r="E70" s="108">
        <v>115</v>
      </c>
      <c r="F70" s="109">
        <v>1</v>
      </c>
      <c r="G70" s="109">
        <v>0.95652173913043481</v>
      </c>
      <c r="H70" s="109">
        <v>1</v>
      </c>
      <c r="I70" s="108">
        <v>0</v>
      </c>
      <c r="J70" s="109" t="e">
        <v>#DIV/0!</v>
      </c>
      <c r="L70" s="111">
        <v>103</v>
      </c>
      <c r="M70" s="112">
        <v>1</v>
      </c>
      <c r="N70" s="112">
        <v>0.99029126213592233</v>
      </c>
      <c r="O70" s="112">
        <v>0.99029126213592233</v>
      </c>
      <c r="P70" s="112">
        <v>1</v>
      </c>
      <c r="Q70" s="112">
        <v>0.74757281553398058</v>
      </c>
      <c r="R70" s="111">
        <v>0</v>
      </c>
      <c r="S70" s="112" t="e">
        <v>#DIV/0!</v>
      </c>
      <c r="U70" s="108">
        <v>114</v>
      </c>
      <c r="V70" s="109">
        <v>0.98245614035087714</v>
      </c>
      <c r="W70" s="109">
        <v>0.96491228070175439</v>
      </c>
      <c r="X70" s="109">
        <v>0.98245614035087714</v>
      </c>
      <c r="Y70" s="109">
        <v>0.98245614035087714</v>
      </c>
      <c r="Z70" s="109">
        <v>0.99122807017543857</v>
      </c>
      <c r="AA70" s="109">
        <v>0.98245614035087714</v>
      </c>
      <c r="AB70" s="109">
        <v>0.96491228070175439</v>
      </c>
      <c r="AC70" s="109">
        <v>0.95614035087719296</v>
      </c>
      <c r="AD70" s="109">
        <v>0.98245614035087714</v>
      </c>
      <c r="AE70" s="109">
        <v>0.96491228070175439</v>
      </c>
      <c r="AH70">
        <v>0</v>
      </c>
      <c r="AI70">
        <v>0</v>
      </c>
      <c r="AJ70">
        <v>0</v>
      </c>
    </row>
    <row r="71" spans="1:36" x14ac:dyDescent="0.25">
      <c r="A71" t="s">
        <v>14525</v>
      </c>
      <c r="B71" t="s">
        <v>14526</v>
      </c>
      <c r="C71" t="s">
        <v>679</v>
      </c>
      <c r="D71" t="s">
        <v>680</v>
      </c>
      <c r="E71" s="108">
        <v>158</v>
      </c>
      <c r="F71" s="109">
        <v>0.97468354430379744</v>
      </c>
      <c r="G71" s="109">
        <v>0.89873417721518989</v>
      </c>
      <c r="H71" s="109">
        <v>0.97468354430379744</v>
      </c>
      <c r="I71" s="108" t="s">
        <v>1195</v>
      </c>
      <c r="J71" s="109">
        <v>1</v>
      </c>
      <c r="L71" s="111">
        <v>117</v>
      </c>
      <c r="M71" s="112">
        <v>0.97435897435897434</v>
      </c>
      <c r="N71" s="112">
        <v>0.95726495726495731</v>
      </c>
      <c r="O71" s="112">
        <v>1</v>
      </c>
      <c r="P71" s="112">
        <v>0.97435897435897434</v>
      </c>
      <c r="Q71" s="112">
        <v>0.98290598290598286</v>
      </c>
      <c r="R71" s="111">
        <v>0</v>
      </c>
      <c r="S71" s="112" t="e">
        <v>#DIV/0!</v>
      </c>
      <c r="U71" s="108">
        <v>158</v>
      </c>
      <c r="V71" s="109">
        <v>0.98101265822784811</v>
      </c>
      <c r="W71" s="109">
        <v>0.94936708860759489</v>
      </c>
      <c r="X71" s="109">
        <v>0.98101265822784811</v>
      </c>
      <c r="Y71" s="109">
        <v>0.97468354430379744</v>
      </c>
      <c r="Z71" s="109">
        <v>0.96835443037974689</v>
      </c>
      <c r="AA71" s="109">
        <v>0.98101265822784811</v>
      </c>
      <c r="AB71" s="109">
        <v>0.96835443037974689</v>
      </c>
      <c r="AC71" s="109">
        <v>0.91772151898734178</v>
      </c>
      <c r="AD71" s="109">
        <v>0.96835443037974689</v>
      </c>
      <c r="AE71" s="109">
        <v>0.930379746835443</v>
      </c>
      <c r="AH71">
        <v>0</v>
      </c>
      <c r="AI71">
        <v>0</v>
      </c>
      <c r="AJ71">
        <v>0</v>
      </c>
    </row>
    <row r="72" spans="1:36" x14ac:dyDescent="0.25">
      <c r="A72" t="s">
        <v>14565</v>
      </c>
      <c r="B72" t="s">
        <v>14566</v>
      </c>
      <c r="C72" t="s">
        <v>679</v>
      </c>
      <c r="D72" t="s">
        <v>680</v>
      </c>
      <c r="E72" s="108">
        <v>129</v>
      </c>
      <c r="F72" s="109">
        <v>0.99224806201550386</v>
      </c>
      <c r="G72" s="109">
        <v>0.9147286821705426</v>
      </c>
      <c r="H72" s="109">
        <v>0.99224806201550386</v>
      </c>
      <c r="I72" s="108">
        <v>0</v>
      </c>
      <c r="J72" s="109" t="e">
        <v>#DIV/0!</v>
      </c>
      <c r="L72" s="111">
        <v>110</v>
      </c>
      <c r="M72" s="112">
        <v>1</v>
      </c>
      <c r="N72" s="112">
        <v>0.96363636363636362</v>
      </c>
      <c r="O72" s="112">
        <v>0.98181818181818181</v>
      </c>
      <c r="P72" s="112">
        <v>0.97272727272727277</v>
      </c>
      <c r="Q72" s="112">
        <v>0.98181818181818181</v>
      </c>
      <c r="R72" s="111">
        <v>0</v>
      </c>
      <c r="S72" s="112" t="e">
        <v>#DIV/0!</v>
      </c>
      <c r="U72" s="108">
        <v>138</v>
      </c>
      <c r="V72" s="109">
        <v>0.97101449275362317</v>
      </c>
      <c r="W72" s="109">
        <v>0.94202898550724634</v>
      </c>
      <c r="X72" s="109">
        <v>0.97101449275362317</v>
      </c>
      <c r="Y72" s="109">
        <v>0.97101449275362317</v>
      </c>
      <c r="Z72" s="109">
        <v>0.97101449275362317</v>
      </c>
      <c r="AA72" s="109">
        <v>0.96376811594202894</v>
      </c>
      <c r="AB72" s="109">
        <v>0.97826086956521741</v>
      </c>
      <c r="AC72" s="109">
        <v>0.95652173913043481</v>
      </c>
      <c r="AD72" s="109">
        <v>0.97101449275362317</v>
      </c>
      <c r="AE72" s="109">
        <v>0.96376811594202894</v>
      </c>
      <c r="AH72">
        <v>0</v>
      </c>
      <c r="AI72">
        <v>0</v>
      </c>
      <c r="AJ72">
        <v>0</v>
      </c>
    </row>
    <row r="73" spans="1:36" x14ac:dyDescent="0.25">
      <c r="A73" t="s">
        <v>14550</v>
      </c>
      <c r="B73" t="s">
        <v>14551</v>
      </c>
      <c r="C73" t="s">
        <v>679</v>
      </c>
      <c r="D73" t="s">
        <v>680</v>
      </c>
      <c r="E73" s="108">
        <v>143</v>
      </c>
      <c r="F73" s="109">
        <v>0.97202797202797198</v>
      </c>
      <c r="G73" s="109">
        <v>0.69230769230769229</v>
      </c>
      <c r="H73" s="109">
        <v>0.97202797202797198</v>
      </c>
      <c r="I73" s="108">
        <v>0</v>
      </c>
      <c r="J73" s="109" t="e">
        <v>#DIV/0!</v>
      </c>
      <c r="L73" s="111">
        <v>133</v>
      </c>
      <c r="M73" s="112">
        <v>0.99248120300751874</v>
      </c>
      <c r="N73" s="112">
        <v>0.93984962406015038</v>
      </c>
      <c r="O73" s="112">
        <v>1</v>
      </c>
      <c r="P73" s="112">
        <v>0.95488721804511278</v>
      </c>
      <c r="Q73" s="112">
        <v>0.94736842105263153</v>
      </c>
      <c r="R73" s="111">
        <v>0</v>
      </c>
      <c r="S73" s="112" t="e">
        <v>#DIV/0!</v>
      </c>
      <c r="U73" s="108">
        <v>144</v>
      </c>
      <c r="V73" s="109">
        <v>0.99305555555555558</v>
      </c>
      <c r="W73" s="109">
        <v>0.88888888888888884</v>
      </c>
      <c r="X73" s="109">
        <v>0.99305555555555558</v>
      </c>
      <c r="Y73" s="109">
        <v>0.99305555555555558</v>
      </c>
      <c r="Z73" s="109">
        <v>1</v>
      </c>
      <c r="AA73" s="109">
        <v>0.97916666666666663</v>
      </c>
      <c r="AB73" s="109">
        <v>0.95833333333333337</v>
      </c>
      <c r="AC73" s="109">
        <v>0.88888888888888884</v>
      </c>
      <c r="AD73" s="109">
        <v>1</v>
      </c>
      <c r="AE73" s="109">
        <v>0.92361111111111116</v>
      </c>
      <c r="AH73">
        <v>0</v>
      </c>
      <c r="AI73">
        <v>0</v>
      </c>
      <c r="AJ73">
        <v>0</v>
      </c>
    </row>
    <row r="74" spans="1:36" x14ac:dyDescent="0.25">
      <c r="A74" t="s">
        <v>14562</v>
      </c>
      <c r="B74" t="s">
        <v>7600</v>
      </c>
      <c r="C74" t="s">
        <v>679</v>
      </c>
      <c r="D74" t="s">
        <v>680</v>
      </c>
      <c r="E74" s="108">
        <v>105</v>
      </c>
      <c r="F74" s="109">
        <v>0.93333333333333335</v>
      </c>
      <c r="G74" s="109">
        <v>0.8571428571428571</v>
      </c>
      <c r="H74" s="109">
        <v>0.92380952380952386</v>
      </c>
      <c r="I74" s="108">
        <v>0</v>
      </c>
      <c r="J74" s="109" t="e">
        <v>#DIV/0!</v>
      </c>
      <c r="L74" s="111">
        <v>111</v>
      </c>
      <c r="M74" s="112">
        <v>0.95495495495495497</v>
      </c>
      <c r="N74" s="112">
        <v>0.87387387387387383</v>
      </c>
      <c r="O74" s="112">
        <v>0.97297297297297303</v>
      </c>
      <c r="P74" s="112">
        <v>0.93693693693693691</v>
      </c>
      <c r="Q74" s="112">
        <v>0.90090090090090091</v>
      </c>
      <c r="R74" s="111">
        <v>0</v>
      </c>
      <c r="S74" s="112" t="e">
        <v>#DIV/0!</v>
      </c>
      <c r="U74" s="108">
        <v>140</v>
      </c>
      <c r="V74" s="109">
        <v>0.98571428571428577</v>
      </c>
      <c r="W74" s="109">
        <v>0.95714285714285718</v>
      </c>
      <c r="X74" s="109">
        <v>0.98571428571428577</v>
      </c>
      <c r="Y74" s="109">
        <v>0.98571428571428577</v>
      </c>
      <c r="Z74" s="109">
        <v>0.98571428571428577</v>
      </c>
      <c r="AA74" s="109">
        <v>0.98571428571428577</v>
      </c>
      <c r="AB74" s="109">
        <v>0.97857142857142854</v>
      </c>
      <c r="AC74" s="109">
        <v>0.93571428571428572</v>
      </c>
      <c r="AD74" s="109">
        <v>0.99285714285714288</v>
      </c>
      <c r="AE74" s="109">
        <v>0.9642857142857143</v>
      </c>
      <c r="AH74">
        <v>0</v>
      </c>
      <c r="AI74">
        <v>0</v>
      </c>
      <c r="AJ74">
        <v>0</v>
      </c>
    </row>
    <row r="75" spans="1:36" x14ac:dyDescent="0.25">
      <c r="A75" t="s">
        <v>14578</v>
      </c>
      <c r="B75" t="s">
        <v>14579</v>
      </c>
      <c r="C75" t="s">
        <v>679</v>
      </c>
      <c r="D75" t="s">
        <v>680</v>
      </c>
      <c r="E75" s="108">
        <v>123</v>
      </c>
      <c r="F75" s="109">
        <v>0.95121951219512191</v>
      </c>
      <c r="G75" s="109">
        <v>0.7967479674796748</v>
      </c>
      <c r="H75" s="109">
        <v>0.93495934959349591</v>
      </c>
      <c r="I75" s="108" t="s">
        <v>1195</v>
      </c>
      <c r="J75" s="109">
        <v>1</v>
      </c>
      <c r="L75" s="111">
        <v>91</v>
      </c>
      <c r="M75" s="112">
        <v>0.98901098901098905</v>
      </c>
      <c r="N75" s="112">
        <v>0.94505494505494503</v>
      </c>
      <c r="O75" s="112">
        <v>0.95604395604395609</v>
      </c>
      <c r="P75" s="112">
        <v>0.94505494505494503</v>
      </c>
      <c r="Q75" s="112">
        <v>0.94505494505494503</v>
      </c>
      <c r="R75" s="111" t="s">
        <v>1195</v>
      </c>
      <c r="S75" s="112">
        <v>1</v>
      </c>
      <c r="U75" s="108">
        <v>134</v>
      </c>
      <c r="V75" s="109">
        <v>0.97014925373134331</v>
      </c>
      <c r="W75" s="109">
        <v>0.92537313432835822</v>
      </c>
      <c r="X75" s="109">
        <v>0.97014925373134331</v>
      </c>
      <c r="Y75" s="109">
        <v>0.97014925373134331</v>
      </c>
      <c r="Z75" s="109">
        <v>0.94776119402985071</v>
      </c>
      <c r="AA75" s="109">
        <v>0.96268656716417911</v>
      </c>
      <c r="AB75" s="109">
        <v>0.96268656716417911</v>
      </c>
      <c r="AC75" s="109">
        <v>0.92537313432835822</v>
      </c>
      <c r="AD75" s="109">
        <v>0.94029850746268662</v>
      </c>
      <c r="AE75" s="109">
        <v>0.91791044776119401</v>
      </c>
      <c r="AH75">
        <v>0</v>
      </c>
      <c r="AI75">
        <v>0</v>
      </c>
      <c r="AJ75">
        <v>0</v>
      </c>
    </row>
    <row r="76" spans="1:36" x14ac:dyDescent="0.25">
      <c r="A76" t="s">
        <v>14608</v>
      </c>
      <c r="B76" t="s">
        <v>14609</v>
      </c>
      <c r="C76" t="s">
        <v>679</v>
      </c>
      <c r="D76" t="s">
        <v>680</v>
      </c>
      <c r="E76" s="108">
        <v>112</v>
      </c>
      <c r="F76" s="109">
        <v>0.9553571428571429</v>
      </c>
      <c r="G76" s="109">
        <v>0.8035714285714286</v>
      </c>
      <c r="H76" s="109">
        <v>0.9553571428571429</v>
      </c>
      <c r="I76" s="108">
        <v>0</v>
      </c>
      <c r="J76" s="109" t="e">
        <v>#DIV/0!</v>
      </c>
      <c r="L76" s="111">
        <v>124</v>
      </c>
      <c r="M76" s="112">
        <v>0.99193548387096775</v>
      </c>
      <c r="N76" s="112">
        <v>0.967741935483871</v>
      </c>
      <c r="O76" s="112">
        <v>0.9838709677419355</v>
      </c>
      <c r="P76" s="112">
        <v>0.967741935483871</v>
      </c>
      <c r="Q76" s="112">
        <v>0.967741935483871</v>
      </c>
      <c r="R76" s="111">
        <v>0</v>
      </c>
      <c r="S76" s="112" t="e">
        <v>#DIV/0!</v>
      </c>
      <c r="U76" s="108">
        <v>119</v>
      </c>
      <c r="V76" s="109">
        <v>0.99159663865546221</v>
      </c>
      <c r="W76" s="109">
        <v>0.98319327731092432</v>
      </c>
      <c r="X76" s="109">
        <v>0.99159663865546221</v>
      </c>
      <c r="Y76" s="109">
        <v>0.99159663865546221</v>
      </c>
      <c r="Z76" s="109">
        <v>0.98319327731092432</v>
      </c>
      <c r="AA76" s="109">
        <v>0.98319327731092432</v>
      </c>
      <c r="AB76" s="109">
        <v>0.97478991596638653</v>
      </c>
      <c r="AC76" s="109">
        <v>0.94957983193277307</v>
      </c>
      <c r="AD76" s="109">
        <v>0.98319327731092432</v>
      </c>
      <c r="AE76" s="109">
        <v>0.94117647058823528</v>
      </c>
      <c r="AH76">
        <v>0</v>
      </c>
      <c r="AI76">
        <v>0</v>
      </c>
      <c r="AJ76">
        <v>0</v>
      </c>
    </row>
    <row r="77" spans="1:36" x14ac:dyDescent="0.25">
      <c r="A77" t="s">
        <v>14820</v>
      </c>
      <c r="B77" t="s">
        <v>14821</v>
      </c>
      <c r="C77" t="s">
        <v>679</v>
      </c>
      <c r="D77" t="s">
        <v>680</v>
      </c>
      <c r="E77" s="108">
        <v>32</v>
      </c>
      <c r="F77" s="109">
        <v>1</v>
      </c>
      <c r="G77" s="109">
        <v>0.90625</v>
      </c>
      <c r="H77" s="109">
        <v>1</v>
      </c>
      <c r="I77" s="108">
        <v>0</v>
      </c>
      <c r="J77" s="109" t="e">
        <v>#DIV/0!</v>
      </c>
      <c r="L77" s="111">
        <v>35</v>
      </c>
      <c r="M77" s="112">
        <v>1</v>
      </c>
      <c r="N77" s="112">
        <v>1</v>
      </c>
      <c r="O77" s="112">
        <v>1</v>
      </c>
      <c r="P77" s="112">
        <v>1</v>
      </c>
      <c r="Q77" s="112">
        <v>1</v>
      </c>
      <c r="R77" s="111">
        <v>0</v>
      </c>
      <c r="S77" s="112" t="e">
        <v>#DIV/0!</v>
      </c>
      <c r="U77" s="108">
        <v>43</v>
      </c>
      <c r="V77" s="109">
        <v>1</v>
      </c>
      <c r="W77" s="109">
        <v>0.95348837209302328</v>
      </c>
      <c r="X77" s="109">
        <v>1</v>
      </c>
      <c r="Y77" s="109">
        <v>1</v>
      </c>
      <c r="Z77" s="109">
        <v>1</v>
      </c>
      <c r="AA77" s="109">
        <v>1</v>
      </c>
      <c r="AB77" s="109">
        <v>0.97674418604651159</v>
      </c>
      <c r="AC77" s="109">
        <v>0.93023255813953487</v>
      </c>
      <c r="AD77" s="109">
        <v>1</v>
      </c>
      <c r="AE77" s="109">
        <v>0.95348837209302328</v>
      </c>
      <c r="AH77">
        <v>0</v>
      </c>
      <c r="AI77">
        <v>0</v>
      </c>
      <c r="AJ77">
        <v>0</v>
      </c>
    </row>
    <row r="78" spans="1:36" x14ac:dyDescent="0.25">
      <c r="A78" t="s">
        <v>14698</v>
      </c>
      <c r="B78" t="s">
        <v>14699</v>
      </c>
      <c r="C78" t="s">
        <v>679</v>
      </c>
      <c r="D78" t="s">
        <v>680</v>
      </c>
      <c r="E78" s="108">
        <v>105</v>
      </c>
      <c r="F78" s="109">
        <v>0.97142857142857142</v>
      </c>
      <c r="G78" s="109">
        <v>0.83809523809523812</v>
      </c>
      <c r="H78" s="109">
        <v>0.97142857142857142</v>
      </c>
      <c r="I78" s="108">
        <v>0</v>
      </c>
      <c r="J78" s="109" t="e">
        <v>#DIV/0!</v>
      </c>
      <c r="L78" s="111">
        <v>93</v>
      </c>
      <c r="M78" s="112">
        <v>1</v>
      </c>
      <c r="N78" s="112">
        <v>0.989247311827957</v>
      </c>
      <c r="O78" s="112">
        <v>0.989247311827957</v>
      </c>
      <c r="P78" s="112">
        <v>0.978494623655914</v>
      </c>
      <c r="Q78" s="112">
        <v>0.978494623655914</v>
      </c>
      <c r="R78" s="111">
        <v>0</v>
      </c>
      <c r="S78" s="112" t="e">
        <v>#DIV/0!</v>
      </c>
      <c r="U78" s="108">
        <v>89</v>
      </c>
      <c r="V78" s="109">
        <v>1</v>
      </c>
      <c r="W78" s="109">
        <v>0.9438202247191011</v>
      </c>
      <c r="X78" s="109">
        <v>1</v>
      </c>
      <c r="Y78" s="109">
        <v>1</v>
      </c>
      <c r="Z78" s="109">
        <v>0.97752808988764039</v>
      </c>
      <c r="AA78" s="109">
        <v>0.9662921348314607</v>
      </c>
      <c r="AB78" s="109">
        <v>0.9662921348314607</v>
      </c>
      <c r="AC78" s="109">
        <v>0.8764044943820225</v>
      </c>
      <c r="AD78" s="109">
        <v>0.97752808988764039</v>
      </c>
      <c r="AE78" s="109">
        <v>0.93258426966292129</v>
      </c>
      <c r="AH78">
        <v>0</v>
      </c>
      <c r="AI78">
        <v>0</v>
      </c>
      <c r="AJ78">
        <v>0</v>
      </c>
    </row>
    <row r="79" spans="1:36" x14ac:dyDescent="0.25">
      <c r="A79" t="s">
        <v>14870</v>
      </c>
      <c r="B79" t="s">
        <v>14871</v>
      </c>
      <c r="C79" t="s">
        <v>679</v>
      </c>
      <c r="D79" t="s">
        <v>680</v>
      </c>
      <c r="E79" s="108">
        <v>20</v>
      </c>
      <c r="F79" s="109">
        <v>1</v>
      </c>
      <c r="G79" s="109">
        <v>0.9</v>
      </c>
      <c r="H79" s="109">
        <v>1</v>
      </c>
      <c r="I79" s="108">
        <v>0</v>
      </c>
      <c r="J79" s="109" t="e">
        <v>#DIV/0!</v>
      </c>
      <c r="L79" s="111">
        <v>26</v>
      </c>
      <c r="M79" s="112">
        <v>1</v>
      </c>
      <c r="N79" s="112">
        <v>0.84615384615384615</v>
      </c>
      <c r="O79" s="112">
        <v>1</v>
      </c>
      <c r="P79" s="112">
        <v>0.84615384615384615</v>
      </c>
      <c r="Q79" s="112">
        <v>0.88461538461538458</v>
      </c>
      <c r="R79" s="111">
        <v>0</v>
      </c>
      <c r="S79" s="112" t="e">
        <v>#DIV/0!</v>
      </c>
      <c r="U79" s="108">
        <v>21</v>
      </c>
      <c r="V79" s="109">
        <v>0.95238095238095233</v>
      </c>
      <c r="W79" s="109">
        <v>0.76190476190476186</v>
      </c>
      <c r="X79" s="109">
        <v>0.95238095238095233</v>
      </c>
      <c r="Y79" s="109">
        <v>0.95238095238095233</v>
      </c>
      <c r="Z79" s="109">
        <v>0.95238095238095233</v>
      </c>
      <c r="AA79" s="109">
        <v>0.8571428571428571</v>
      </c>
      <c r="AB79" s="109">
        <v>0.90476190476190477</v>
      </c>
      <c r="AC79" s="109">
        <v>0.76190476190476186</v>
      </c>
      <c r="AD79" s="109">
        <v>0.95238095238095233</v>
      </c>
      <c r="AE79" s="109">
        <v>0.8571428571428571</v>
      </c>
      <c r="AH79">
        <v>0</v>
      </c>
      <c r="AI79">
        <v>0</v>
      </c>
      <c r="AJ79">
        <v>0</v>
      </c>
    </row>
    <row r="80" spans="1:36" x14ac:dyDescent="0.25">
      <c r="A80" t="s">
        <v>14630</v>
      </c>
      <c r="B80" t="s">
        <v>14631</v>
      </c>
      <c r="C80" t="s">
        <v>679</v>
      </c>
      <c r="D80" t="s">
        <v>680</v>
      </c>
      <c r="E80" s="108">
        <v>135</v>
      </c>
      <c r="F80" s="109">
        <v>0.98518518518518516</v>
      </c>
      <c r="G80" s="109">
        <v>0.77037037037037037</v>
      </c>
      <c r="H80" s="109">
        <v>0.97037037037037033</v>
      </c>
      <c r="I80" s="108">
        <v>0</v>
      </c>
      <c r="J80" s="109" t="e">
        <v>#DIV/0!</v>
      </c>
      <c r="L80" s="111">
        <v>104</v>
      </c>
      <c r="M80" s="112">
        <v>1</v>
      </c>
      <c r="N80" s="112">
        <v>0.90384615384615385</v>
      </c>
      <c r="O80" s="112">
        <v>0.95192307692307687</v>
      </c>
      <c r="P80" s="112">
        <v>0.96153846153846156</v>
      </c>
      <c r="Q80" s="112">
        <v>0.94230769230769229</v>
      </c>
      <c r="R80" s="111">
        <v>0</v>
      </c>
      <c r="S80" s="112" t="e">
        <v>#DIV/0!</v>
      </c>
      <c r="U80" s="108">
        <v>113</v>
      </c>
      <c r="V80" s="109">
        <v>0.97345132743362828</v>
      </c>
      <c r="W80" s="109">
        <v>0.93805309734513276</v>
      </c>
      <c r="X80" s="109">
        <v>0.97345132743362828</v>
      </c>
      <c r="Y80" s="109">
        <v>0.97345132743362828</v>
      </c>
      <c r="Z80" s="109">
        <v>0.94690265486725667</v>
      </c>
      <c r="AA80" s="109">
        <v>0.96460176991150437</v>
      </c>
      <c r="AB80" s="109">
        <v>0.96460176991150437</v>
      </c>
      <c r="AC80" s="109">
        <v>0.89380530973451322</v>
      </c>
      <c r="AD80" s="109">
        <v>0.95575221238938057</v>
      </c>
      <c r="AE80" s="109">
        <v>0.91150442477876104</v>
      </c>
      <c r="AH80">
        <v>0</v>
      </c>
      <c r="AI80">
        <v>0</v>
      </c>
      <c r="AJ80">
        <v>0</v>
      </c>
    </row>
    <row r="81" spans="1:36" x14ac:dyDescent="0.25">
      <c r="A81" t="s">
        <v>14721</v>
      </c>
      <c r="B81" t="s">
        <v>14722</v>
      </c>
      <c r="C81" t="s">
        <v>679</v>
      </c>
      <c r="D81" t="s">
        <v>680</v>
      </c>
      <c r="E81" s="108">
        <v>80</v>
      </c>
      <c r="F81" s="109">
        <v>0.97499999999999998</v>
      </c>
      <c r="G81" s="109">
        <v>0.83750000000000002</v>
      </c>
      <c r="H81" s="109">
        <v>0.97499999999999998</v>
      </c>
      <c r="I81" s="108">
        <v>0</v>
      </c>
      <c r="J81" s="109" t="e">
        <v>#DIV/0!</v>
      </c>
      <c r="L81" s="111">
        <v>81</v>
      </c>
      <c r="M81" s="112">
        <v>1</v>
      </c>
      <c r="N81" s="112">
        <v>0.98765432098765427</v>
      </c>
      <c r="O81" s="112">
        <v>0.98765432098765427</v>
      </c>
      <c r="P81" s="112">
        <v>0.98765432098765427</v>
      </c>
      <c r="Q81" s="112">
        <v>1</v>
      </c>
      <c r="R81" s="111" t="s">
        <v>1195</v>
      </c>
      <c r="S81" s="112">
        <v>1</v>
      </c>
      <c r="U81" s="108">
        <v>81</v>
      </c>
      <c r="V81" s="109">
        <v>1</v>
      </c>
      <c r="W81" s="109">
        <v>0.97530864197530864</v>
      </c>
      <c r="X81" s="109">
        <v>1</v>
      </c>
      <c r="Y81" s="109">
        <v>1</v>
      </c>
      <c r="Z81" s="109">
        <v>0.95061728395061729</v>
      </c>
      <c r="AA81" s="109">
        <v>0.96296296296296291</v>
      </c>
      <c r="AB81" s="109">
        <v>0.96296296296296291</v>
      </c>
      <c r="AC81" s="109">
        <v>0.97530864197530864</v>
      </c>
      <c r="AD81" s="109">
        <v>0.96296296296296291</v>
      </c>
      <c r="AE81" s="109">
        <v>0.96296296296296291</v>
      </c>
      <c r="AH81">
        <v>0</v>
      </c>
      <c r="AI81">
        <v>0</v>
      </c>
      <c r="AJ81">
        <v>0</v>
      </c>
    </row>
    <row r="82" spans="1:36" x14ac:dyDescent="0.25">
      <c r="A82" t="s">
        <v>14700</v>
      </c>
      <c r="B82" t="s">
        <v>14701</v>
      </c>
      <c r="C82" t="s">
        <v>679</v>
      </c>
      <c r="D82" t="s">
        <v>680</v>
      </c>
      <c r="E82" s="108">
        <v>90</v>
      </c>
      <c r="F82" s="109">
        <v>0.97777777777777775</v>
      </c>
      <c r="G82" s="109">
        <v>0.91111111111111109</v>
      </c>
      <c r="H82" s="109">
        <v>0.96666666666666667</v>
      </c>
      <c r="I82" s="108">
        <v>0</v>
      </c>
      <c r="J82" s="109" t="e">
        <v>#DIV/0!</v>
      </c>
      <c r="L82" s="111">
        <v>84</v>
      </c>
      <c r="M82" s="112">
        <v>0.98809523809523814</v>
      </c>
      <c r="N82" s="112">
        <v>0.9285714285714286</v>
      </c>
      <c r="O82" s="112">
        <v>0.98809523809523814</v>
      </c>
      <c r="P82" s="112">
        <v>0.90476190476190477</v>
      </c>
      <c r="Q82" s="112">
        <v>0.77380952380952384</v>
      </c>
      <c r="R82" s="111">
        <v>0</v>
      </c>
      <c r="S82" s="112" t="e">
        <v>#DIV/0!</v>
      </c>
      <c r="U82" s="108">
        <v>89</v>
      </c>
      <c r="V82" s="109">
        <v>0.9887640449438202</v>
      </c>
      <c r="W82" s="109">
        <v>0.93258426966292129</v>
      </c>
      <c r="X82" s="109">
        <v>0.9887640449438202</v>
      </c>
      <c r="Y82" s="109">
        <v>0.9887640449438202</v>
      </c>
      <c r="Z82" s="109">
        <v>0.9438202247191011</v>
      </c>
      <c r="AA82" s="109">
        <v>0.97752808988764039</v>
      </c>
      <c r="AB82" s="109">
        <v>0.9662921348314607</v>
      </c>
      <c r="AC82" s="109">
        <v>0.93258426966292129</v>
      </c>
      <c r="AD82" s="109">
        <v>0.93258426966292129</v>
      </c>
      <c r="AE82" s="109">
        <v>0.6404494382022472</v>
      </c>
      <c r="AH82">
        <v>0</v>
      </c>
      <c r="AI82">
        <v>0</v>
      </c>
      <c r="AJ82">
        <v>0</v>
      </c>
    </row>
    <row r="83" spans="1:36" x14ac:dyDescent="0.25">
      <c r="A83" t="s">
        <v>14723</v>
      </c>
      <c r="B83" t="s">
        <v>14724</v>
      </c>
      <c r="C83" t="s">
        <v>679</v>
      </c>
      <c r="D83" t="s">
        <v>680</v>
      </c>
      <c r="E83" s="108">
        <v>103</v>
      </c>
      <c r="F83" s="109">
        <v>0.91262135922330101</v>
      </c>
      <c r="G83" s="109">
        <v>0.74757281553398058</v>
      </c>
      <c r="H83" s="109">
        <v>0.89320388349514568</v>
      </c>
      <c r="I83" s="108" t="s">
        <v>1195</v>
      </c>
      <c r="J83" s="109">
        <v>0</v>
      </c>
      <c r="L83" s="111">
        <v>120</v>
      </c>
      <c r="M83" s="112">
        <v>0.95833333333333337</v>
      </c>
      <c r="N83" s="112">
        <v>0.875</v>
      </c>
      <c r="O83" s="112">
        <v>0.93333333333333335</v>
      </c>
      <c r="P83" s="112">
        <v>0.89166666666666672</v>
      </c>
      <c r="Q83" s="112">
        <v>0.90833333333333333</v>
      </c>
      <c r="R83" s="111">
        <v>0</v>
      </c>
      <c r="S83" s="112" t="e">
        <v>#DIV/0!</v>
      </c>
      <c r="U83" s="108">
        <v>81</v>
      </c>
      <c r="V83" s="109">
        <v>0.95061728395061729</v>
      </c>
      <c r="W83" s="109">
        <v>0.86419753086419748</v>
      </c>
      <c r="X83" s="109">
        <v>0.95061728395061729</v>
      </c>
      <c r="Y83" s="109">
        <v>0.95061728395061729</v>
      </c>
      <c r="Z83" s="109">
        <v>0.87654320987654322</v>
      </c>
      <c r="AA83" s="109">
        <v>0.90123456790123457</v>
      </c>
      <c r="AB83" s="109">
        <v>0.92592592592592593</v>
      </c>
      <c r="AC83" s="109">
        <v>0.83950617283950613</v>
      </c>
      <c r="AD83" s="109">
        <v>0.88888888888888884</v>
      </c>
      <c r="AE83" s="109">
        <v>0.83950617283950613</v>
      </c>
      <c r="AH83">
        <v>0</v>
      </c>
      <c r="AI83">
        <v>0</v>
      </c>
      <c r="AJ83">
        <v>0</v>
      </c>
    </row>
    <row r="84" spans="1:36" x14ac:dyDescent="0.25">
      <c r="A84" t="s">
        <v>14592</v>
      </c>
      <c r="B84" t="s">
        <v>14593</v>
      </c>
      <c r="C84" t="s">
        <v>679</v>
      </c>
      <c r="D84" t="s">
        <v>680</v>
      </c>
      <c r="E84" s="108">
        <v>137</v>
      </c>
      <c r="F84" s="109">
        <v>0.98540145985401462</v>
      </c>
      <c r="G84" s="109">
        <v>0.91240875912408759</v>
      </c>
      <c r="H84" s="109">
        <v>0.99270072992700731</v>
      </c>
      <c r="I84" s="108">
        <v>0</v>
      </c>
      <c r="J84" s="109" t="e">
        <v>#DIV/0!</v>
      </c>
      <c r="L84" s="111">
        <v>135</v>
      </c>
      <c r="M84" s="112">
        <v>0.98518518518518516</v>
      </c>
      <c r="N84" s="112">
        <v>0.9555555555555556</v>
      </c>
      <c r="O84" s="112">
        <v>0.96296296296296291</v>
      </c>
      <c r="P84" s="112">
        <v>0.9555555555555556</v>
      </c>
      <c r="Q84" s="112">
        <v>0.96296296296296291</v>
      </c>
      <c r="R84" s="111" t="s">
        <v>1195</v>
      </c>
      <c r="S84" s="112">
        <v>1</v>
      </c>
      <c r="U84" s="108">
        <v>125</v>
      </c>
      <c r="V84" s="109">
        <v>0.98399999999999999</v>
      </c>
      <c r="W84" s="109">
        <v>0.94399999999999995</v>
      </c>
      <c r="X84" s="109">
        <v>0.98399999999999999</v>
      </c>
      <c r="Y84" s="109">
        <v>0.98399999999999999</v>
      </c>
      <c r="Z84" s="109">
        <v>0.96799999999999997</v>
      </c>
      <c r="AA84" s="109">
        <v>0.95199999999999996</v>
      </c>
      <c r="AB84" s="109">
        <v>0.96799999999999997</v>
      </c>
      <c r="AC84" s="109">
        <v>0.93600000000000005</v>
      </c>
      <c r="AD84" s="109">
        <v>0.96799999999999997</v>
      </c>
      <c r="AE84" s="109">
        <v>0.90400000000000003</v>
      </c>
      <c r="AH84">
        <v>0</v>
      </c>
      <c r="AI84">
        <v>0</v>
      </c>
      <c r="AJ84">
        <v>0</v>
      </c>
    </row>
    <row r="85" spans="1:36" x14ac:dyDescent="0.25">
      <c r="A85" t="s">
        <v>14847</v>
      </c>
      <c r="B85" t="s">
        <v>14848</v>
      </c>
      <c r="C85" t="s">
        <v>679</v>
      </c>
      <c r="D85" t="s">
        <v>680</v>
      </c>
      <c r="E85" s="108">
        <v>33</v>
      </c>
      <c r="F85" s="109">
        <v>1</v>
      </c>
      <c r="G85" s="109">
        <v>1</v>
      </c>
      <c r="H85" s="109">
        <v>1</v>
      </c>
      <c r="I85" s="108">
        <v>0</v>
      </c>
      <c r="J85" s="109" t="e">
        <v>#DIV/0!</v>
      </c>
      <c r="L85" s="111">
        <v>47</v>
      </c>
      <c r="M85" s="112">
        <v>0.95744680851063835</v>
      </c>
      <c r="N85" s="112">
        <v>0.91489361702127658</v>
      </c>
      <c r="O85" s="112">
        <v>0.95744680851063835</v>
      </c>
      <c r="P85" s="112">
        <v>0.93617021276595747</v>
      </c>
      <c r="Q85" s="112">
        <v>0.91489361702127658</v>
      </c>
      <c r="R85" s="111">
        <v>0</v>
      </c>
      <c r="S85" s="112" t="e">
        <v>#DIV/0!</v>
      </c>
      <c r="U85" s="108">
        <v>29</v>
      </c>
      <c r="V85" s="109">
        <v>0.96551724137931039</v>
      </c>
      <c r="W85" s="109">
        <v>0.86206896551724133</v>
      </c>
      <c r="X85" s="109">
        <v>0.96551724137931039</v>
      </c>
      <c r="Y85" s="109">
        <v>0.96551724137931039</v>
      </c>
      <c r="Z85" s="109">
        <v>0.96551724137931039</v>
      </c>
      <c r="AA85" s="109">
        <v>0.96551724137931039</v>
      </c>
      <c r="AB85" s="109">
        <v>0.89655172413793105</v>
      </c>
      <c r="AC85" s="109">
        <v>0.86206896551724133</v>
      </c>
      <c r="AD85" s="109">
        <v>0.96551724137931039</v>
      </c>
      <c r="AE85" s="109">
        <v>0.89655172413793105</v>
      </c>
      <c r="AH85">
        <v>0</v>
      </c>
      <c r="AI85">
        <v>0</v>
      </c>
      <c r="AJ85">
        <v>0</v>
      </c>
    </row>
    <row r="86" spans="1:36" x14ac:dyDescent="0.25">
      <c r="A86" t="s">
        <v>14602</v>
      </c>
      <c r="B86" t="s">
        <v>14603</v>
      </c>
      <c r="C86" t="s">
        <v>679</v>
      </c>
      <c r="D86" t="s">
        <v>680</v>
      </c>
      <c r="E86" s="108">
        <v>129</v>
      </c>
      <c r="F86" s="109">
        <v>0.93798449612403101</v>
      </c>
      <c r="G86" s="109">
        <v>0.82170542635658916</v>
      </c>
      <c r="H86" s="109">
        <v>0.93798449612403101</v>
      </c>
      <c r="I86" s="108">
        <v>0</v>
      </c>
      <c r="J86" s="109" t="e">
        <v>#DIV/0!</v>
      </c>
      <c r="L86" s="111">
        <v>131</v>
      </c>
      <c r="M86" s="112">
        <v>0.96946564885496178</v>
      </c>
      <c r="N86" s="112">
        <v>0.93129770992366412</v>
      </c>
      <c r="O86" s="112">
        <v>0.98473282442748089</v>
      </c>
      <c r="P86" s="112">
        <v>0.93129770992366412</v>
      </c>
      <c r="Q86" s="112">
        <v>0.93893129770992367</v>
      </c>
      <c r="R86" s="111">
        <v>0</v>
      </c>
      <c r="S86" s="112" t="e">
        <v>#DIV/0!</v>
      </c>
      <c r="U86" s="108">
        <v>121</v>
      </c>
      <c r="V86" s="109">
        <v>0.92561983471074383</v>
      </c>
      <c r="W86" s="109">
        <v>0.82644628099173556</v>
      </c>
      <c r="X86" s="109">
        <v>0.92561983471074383</v>
      </c>
      <c r="Y86" s="109">
        <v>0.92561983471074383</v>
      </c>
      <c r="Z86" s="109">
        <v>0.94214876033057848</v>
      </c>
      <c r="AA86" s="109">
        <v>0.90082644628099173</v>
      </c>
      <c r="AB86" s="109">
        <v>0.93388429752066116</v>
      </c>
      <c r="AC86" s="109">
        <v>0.80165289256198347</v>
      </c>
      <c r="AD86" s="109">
        <v>0.97520661157024791</v>
      </c>
      <c r="AE86" s="109">
        <v>0.79338842975206614</v>
      </c>
      <c r="AH86">
        <v>0</v>
      </c>
      <c r="AI86">
        <v>0</v>
      </c>
      <c r="AJ86">
        <v>0</v>
      </c>
    </row>
    <row r="87" spans="1:36" x14ac:dyDescent="0.25">
      <c r="A87" t="s">
        <v>14797</v>
      </c>
      <c r="B87" t="s">
        <v>14798</v>
      </c>
      <c r="C87" t="s">
        <v>679</v>
      </c>
      <c r="D87" t="s">
        <v>680</v>
      </c>
      <c r="E87" s="108">
        <v>40</v>
      </c>
      <c r="F87" s="109">
        <v>0.97499999999999998</v>
      </c>
      <c r="G87" s="109">
        <v>0.85</v>
      </c>
      <c r="H87" s="109">
        <v>0.97499999999999998</v>
      </c>
      <c r="I87" s="108">
        <v>0</v>
      </c>
      <c r="J87" s="109" t="e">
        <v>#DIV/0!</v>
      </c>
      <c r="L87" s="111">
        <v>52</v>
      </c>
      <c r="M87" s="112">
        <v>1</v>
      </c>
      <c r="N87" s="112">
        <v>0.96153846153846156</v>
      </c>
      <c r="O87" s="112">
        <v>1</v>
      </c>
      <c r="P87" s="112">
        <v>0.96153846153846156</v>
      </c>
      <c r="Q87" s="112">
        <v>0.96153846153846156</v>
      </c>
      <c r="R87" s="111">
        <v>0</v>
      </c>
      <c r="S87" s="112" t="e">
        <v>#DIV/0!</v>
      </c>
      <c r="U87" s="108">
        <v>53</v>
      </c>
      <c r="V87" s="109">
        <v>0.98113207547169812</v>
      </c>
      <c r="W87" s="109">
        <v>0.8867924528301887</v>
      </c>
      <c r="X87" s="109">
        <v>0.98113207547169812</v>
      </c>
      <c r="Y87" s="109">
        <v>0.98113207547169812</v>
      </c>
      <c r="Z87" s="109">
        <v>0.98113207547169812</v>
      </c>
      <c r="AA87" s="109">
        <v>0.98113207547169812</v>
      </c>
      <c r="AB87" s="109">
        <v>0.98113207547169812</v>
      </c>
      <c r="AC87" s="109">
        <v>0.86792452830188682</v>
      </c>
      <c r="AD87" s="109">
        <v>1</v>
      </c>
      <c r="AE87" s="109">
        <v>0.96226415094339623</v>
      </c>
      <c r="AH87">
        <v>0</v>
      </c>
      <c r="AI87">
        <v>0</v>
      </c>
      <c r="AJ87">
        <v>0</v>
      </c>
    </row>
    <row r="88" spans="1:36" x14ac:dyDescent="0.25">
      <c r="A88" t="s">
        <v>14757</v>
      </c>
      <c r="B88" t="s">
        <v>14758</v>
      </c>
      <c r="C88" t="s">
        <v>679</v>
      </c>
      <c r="D88" t="s">
        <v>680</v>
      </c>
      <c r="E88" s="108">
        <v>93</v>
      </c>
      <c r="F88" s="109">
        <v>0.92473118279569888</v>
      </c>
      <c r="G88" s="109">
        <v>0.80645161290322576</v>
      </c>
      <c r="H88" s="109">
        <v>0.89247311827956988</v>
      </c>
      <c r="I88" s="108">
        <v>0</v>
      </c>
      <c r="J88" s="109" t="e">
        <v>#DIV/0!</v>
      </c>
      <c r="L88" s="111">
        <v>69</v>
      </c>
      <c r="M88" s="112">
        <v>0.94202898550724634</v>
      </c>
      <c r="N88" s="112">
        <v>0.91304347826086951</v>
      </c>
      <c r="O88" s="112">
        <v>0.84057971014492749</v>
      </c>
      <c r="P88" s="112">
        <v>0.88405797101449279</v>
      </c>
      <c r="Q88" s="112">
        <v>0.89855072463768115</v>
      </c>
      <c r="R88" s="111" t="s">
        <v>1195</v>
      </c>
      <c r="S88" s="112">
        <v>1</v>
      </c>
      <c r="U88" s="108">
        <v>67</v>
      </c>
      <c r="V88" s="109">
        <v>0.86567164179104472</v>
      </c>
      <c r="W88" s="109">
        <v>0.83582089552238803</v>
      </c>
      <c r="X88" s="109">
        <v>0.85074626865671643</v>
      </c>
      <c r="Y88" s="109">
        <v>0.85074626865671643</v>
      </c>
      <c r="Z88" s="109">
        <v>0.77611940298507465</v>
      </c>
      <c r="AA88" s="109">
        <v>0.79104477611940294</v>
      </c>
      <c r="AB88" s="109">
        <v>0.89552238805970152</v>
      </c>
      <c r="AC88" s="109">
        <v>0.83582089552238803</v>
      </c>
      <c r="AD88" s="109">
        <v>0.73134328358208955</v>
      </c>
      <c r="AE88" s="109">
        <v>0.76119402985074625</v>
      </c>
      <c r="AH88">
        <v>0</v>
      </c>
      <c r="AI88">
        <v>0</v>
      </c>
      <c r="AJ88">
        <v>0</v>
      </c>
    </row>
    <row r="89" spans="1:36" x14ac:dyDescent="0.25">
      <c r="A89" t="s">
        <v>14834</v>
      </c>
      <c r="B89" t="s">
        <v>14835</v>
      </c>
      <c r="C89" t="s">
        <v>679</v>
      </c>
      <c r="D89" t="s">
        <v>680</v>
      </c>
      <c r="E89" s="108">
        <v>44</v>
      </c>
      <c r="F89" s="109">
        <v>0.97727272727272729</v>
      </c>
      <c r="G89" s="109">
        <v>0.75</v>
      </c>
      <c r="H89" s="109">
        <v>0.95454545454545459</v>
      </c>
      <c r="I89" s="108">
        <v>0</v>
      </c>
      <c r="J89" s="109" t="e">
        <v>#DIV/0!</v>
      </c>
      <c r="L89" s="111">
        <v>53</v>
      </c>
      <c r="M89" s="112">
        <v>1</v>
      </c>
      <c r="N89" s="112">
        <v>0.96226415094339623</v>
      </c>
      <c r="O89" s="112">
        <v>0.96226415094339623</v>
      </c>
      <c r="P89" s="112">
        <v>0.96226415094339623</v>
      </c>
      <c r="Q89" s="112">
        <v>0.96226415094339623</v>
      </c>
      <c r="R89" s="111">
        <v>0</v>
      </c>
      <c r="S89" s="112" t="e">
        <v>#DIV/0!</v>
      </c>
      <c r="U89" s="108">
        <v>36</v>
      </c>
      <c r="V89" s="109">
        <v>1</v>
      </c>
      <c r="W89" s="109">
        <v>0.94444444444444442</v>
      </c>
      <c r="X89" s="109">
        <v>0.97222222222222221</v>
      </c>
      <c r="Y89" s="109">
        <v>1</v>
      </c>
      <c r="Z89" s="109">
        <v>0.94444444444444442</v>
      </c>
      <c r="AA89" s="109">
        <v>0.94444444444444442</v>
      </c>
      <c r="AB89" s="109">
        <v>0.97222222222222221</v>
      </c>
      <c r="AC89" s="109">
        <v>0.91666666666666663</v>
      </c>
      <c r="AD89" s="109">
        <v>0.91666666666666663</v>
      </c>
      <c r="AE89" s="109">
        <v>0.88888888888888884</v>
      </c>
      <c r="AH89">
        <v>0</v>
      </c>
      <c r="AI89">
        <v>0</v>
      </c>
      <c r="AJ89">
        <v>0</v>
      </c>
    </row>
    <row r="90" spans="1:36" x14ac:dyDescent="0.25">
      <c r="A90" t="s">
        <v>14959</v>
      </c>
      <c r="B90" t="s">
        <v>14960</v>
      </c>
      <c r="C90" t="s">
        <v>681</v>
      </c>
      <c r="D90" t="s">
        <v>682</v>
      </c>
      <c r="E90" s="108" t="s">
        <v>1195</v>
      </c>
      <c r="F90" s="109">
        <v>1</v>
      </c>
      <c r="G90" s="109">
        <v>1</v>
      </c>
      <c r="H90" s="109">
        <v>1</v>
      </c>
      <c r="I90" s="108">
        <v>0</v>
      </c>
      <c r="J90" s="109" t="e">
        <v>#DIV/0!</v>
      </c>
      <c r="L90" s="111">
        <v>0</v>
      </c>
      <c r="M90" s="112" t="e">
        <v>#DIV/0!</v>
      </c>
      <c r="N90" s="112" t="e">
        <v>#DIV/0!</v>
      </c>
      <c r="O90" s="112" t="e">
        <v>#DIV/0!</v>
      </c>
      <c r="P90" s="112" t="e">
        <v>#DIV/0!</v>
      </c>
      <c r="Q90" s="112" t="e">
        <v>#DIV/0!</v>
      </c>
      <c r="R90" s="111">
        <v>0</v>
      </c>
      <c r="S90" s="112" t="e">
        <v>#DIV/0!</v>
      </c>
      <c r="U90" s="108">
        <v>0</v>
      </c>
      <c r="V90" s="109" t="e">
        <v>#DIV/0!</v>
      </c>
      <c r="W90" s="109" t="e">
        <v>#DIV/0!</v>
      </c>
      <c r="X90" s="109" t="e">
        <v>#DIV/0!</v>
      </c>
      <c r="Y90" s="109" t="e">
        <v>#DIV/0!</v>
      </c>
      <c r="Z90" s="109" t="e">
        <v>#DIV/0!</v>
      </c>
      <c r="AA90" s="109" t="e">
        <v>#DIV/0!</v>
      </c>
      <c r="AB90" s="109" t="e">
        <v>#DIV/0!</v>
      </c>
      <c r="AC90" s="109" t="e">
        <v>#DIV/0!</v>
      </c>
      <c r="AD90" s="109" t="e">
        <v>#DIV/0!</v>
      </c>
      <c r="AE90" s="109" t="e">
        <v>#DIV/0!</v>
      </c>
      <c r="AH90">
        <v>1</v>
      </c>
      <c r="AI90">
        <v>1</v>
      </c>
      <c r="AJ90">
        <v>1</v>
      </c>
    </row>
    <row r="91" spans="1:36" x14ac:dyDescent="0.25">
      <c r="A91" t="s">
        <v>14913</v>
      </c>
      <c r="B91" t="s">
        <v>14914</v>
      </c>
      <c r="C91" t="s">
        <v>681</v>
      </c>
      <c r="D91" t="s">
        <v>682</v>
      </c>
      <c r="E91" s="108" t="s">
        <v>1195</v>
      </c>
      <c r="F91" s="109">
        <v>1</v>
      </c>
      <c r="G91" s="109">
        <v>1</v>
      </c>
      <c r="H91" s="109">
        <v>1</v>
      </c>
      <c r="I91" s="108">
        <v>0</v>
      </c>
      <c r="J91" s="109" t="e">
        <v>#DIV/0!</v>
      </c>
      <c r="L91" s="111">
        <v>0</v>
      </c>
      <c r="M91" s="112" t="e">
        <v>#DIV/0!</v>
      </c>
      <c r="N91" s="112" t="e">
        <v>#DIV/0!</v>
      </c>
      <c r="O91" s="112" t="e">
        <v>#DIV/0!</v>
      </c>
      <c r="P91" s="112" t="e">
        <v>#DIV/0!</v>
      </c>
      <c r="Q91" s="112" t="e">
        <v>#DIV/0!</v>
      </c>
      <c r="R91" s="111">
        <v>0</v>
      </c>
      <c r="S91" s="112" t="e">
        <v>#DIV/0!</v>
      </c>
      <c r="U91" s="108" t="s">
        <v>1195</v>
      </c>
      <c r="V91" s="109">
        <v>1</v>
      </c>
      <c r="W91" s="109">
        <v>1</v>
      </c>
      <c r="X91" s="109">
        <v>1</v>
      </c>
      <c r="Y91" s="109">
        <v>1</v>
      </c>
      <c r="Z91" s="109">
        <v>1</v>
      </c>
      <c r="AA91" s="109">
        <v>1</v>
      </c>
      <c r="AB91" s="109">
        <v>1</v>
      </c>
      <c r="AC91" s="109">
        <v>1</v>
      </c>
      <c r="AD91" s="109">
        <v>1</v>
      </c>
      <c r="AE91" s="109">
        <v>1</v>
      </c>
      <c r="AH91">
        <v>1</v>
      </c>
      <c r="AI91">
        <v>1</v>
      </c>
      <c r="AJ91">
        <v>1</v>
      </c>
    </row>
    <row r="92" spans="1:36" x14ac:dyDescent="0.25">
      <c r="A92" t="s">
        <v>14924</v>
      </c>
      <c r="B92" t="s">
        <v>4811</v>
      </c>
      <c r="C92" t="s">
        <v>681</v>
      </c>
      <c r="D92" t="s">
        <v>682</v>
      </c>
      <c r="E92" s="108">
        <v>13</v>
      </c>
      <c r="F92" s="109">
        <v>1</v>
      </c>
      <c r="G92" s="109">
        <v>1</v>
      </c>
      <c r="H92" s="109">
        <v>1</v>
      </c>
      <c r="I92" s="108">
        <v>0</v>
      </c>
      <c r="J92" s="109" t="e">
        <v>#DIV/0!</v>
      </c>
      <c r="L92" s="111">
        <v>9</v>
      </c>
      <c r="M92" s="112">
        <v>0</v>
      </c>
      <c r="N92" s="112">
        <v>0</v>
      </c>
      <c r="O92" s="112">
        <v>0</v>
      </c>
      <c r="P92" s="112">
        <v>1</v>
      </c>
      <c r="Q92" s="112">
        <v>1</v>
      </c>
      <c r="R92" s="111">
        <v>0</v>
      </c>
      <c r="S92" s="112" t="e">
        <v>#DIV/0!</v>
      </c>
      <c r="U92" s="108">
        <v>0</v>
      </c>
      <c r="V92" s="109" t="e">
        <v>#DIV/0!</v>
      </c>
      <c r="W92" s="109" t="e">
        <v>#DIV/0!</v>
      </c>
      <c r="X92" s="109" t="e">
        <v>#DIV/0!</v>
      </c>
      <c r="Y92" s="109" t="e">
        <v>#DIV/0!</v>
      </c>
      <c r="Z92" s="109" t="e">
        <v>#DIV/0!</v>
      </c>
      <c r="AA92" s="109" t="e">
        <v>#DIV/0!</v>
      </c>
      <c r="AB92" s="109" t="e">
        <v>#DIV/0!</v>
      </c>
      <c r="AC92" s="109" t="e">
        <v>#DIV/0!</v>
      </c>
      <c r="AD92" s="109" t="e">
        <v>#DIV/0!</v>
      </c>
      <c r="AE92" s="109" t="e">
        <v>#DIV/0!</v>
      </c>
      <c r="AH92">
        <v>1</v>
      </c>
      <c r="AI92">
        <v>1</v>
      </c>
      <c r="AJ92">
        <v>1</v>
      </c>
    </row>
    <row r="93" spans="1:36" x14ac:dyDescent="0.25">
      <c r="A93" t="s">
        <v>14949</v>
      </c>
      <c r="B93" t="s">
        <v>14950</v>
      </c>
      <c r="C93" t="s">
        <v>681</v>
      </c>
      <c r="D93" t="s">
        <v>682</v>
      </c>
      <c r="E93" s="108">
        <v>0</v>
      </c>
      <c r="F93" s="109" t="e">
        <v>#DIV/0!</v>
      </c>
      <c r="G93" s="109" t="e">
        <v>#DIV/0!</v>
      </c>
      <c r="H93" s="109" t="e">
        <v>#DIV/0!</v>
      </c>
      <c r="I93" s="108">
        <v>0</v>
      </c>
      <c r="J93" s="109" t="e">
        <v>#DIV/0!</v>
      </c>
      <c r="L93" s="111" t="s">
        <v>1195</v>
      </c>
      <c r="M93" s="112">
        <v>1</v>
      </c>
      <c r="N93" s="112">
        <v>1</v>
      </c>
      <c r="O93" s="112">
        <v>1</v>
      </c>
      <c r="P93" s="112">
        <v>1</v>
      </c>
      <c r="Q93" s="112">
        <v>1</v>
      </c>
      <c r="R93" s="111">
        <v>0</v>
      </c>
      <c r="S93" s="112" t="e">
        <v>#DIV/0!</v>
      </c>
      <c r="U93" s="108">
        <v>0</v>
      </c>
      <c r="V93" s="109" t="e">
        <v>#DIV/0!</v>
      </c>
      <c r="W93" s="109" t="e">
        <v>#DIV/0!</v>
      </c>
      <c r="X93" s="109" t="e">
        <v>#DIV/0!</v>
      </c>
      <c r="Y93" s="109" t="e">
        <v>#DIV/0!</v>
      </c>
      <c r="Z93" s="109" t="e">
        <v>#DIV/0!</v>
      </c>
      <c r="AA93" s="109" t="e">
        <v>#DIV/0!</v>
      </c>
      <c r="AB93" s="109" t="e">
        <v>#DIV/0!</v>
      </c>
      <c r="AC93" s="109" t="e">
        <v>#DIV/0!</v>
      </c>
      <c r="AD93" s="109" t="e">
        <v>#DIV/0!</v>
      </c>
      <c r="AE93" s="109" t="e">
        <v>#DIV/0!</v>
      </c>
      <c r="AH93">
        <v>1</v>
      </c>
      <c r="AI93">
        <v>1</v>
      </c>
      <c r="AJ93">
        <v>1</v>
      </c>
    </row>
    <row r="94" spans="1:36" x14ac:dyDescent="0.25">
      <c r="A94" t="s">
        <v>14939</v>
      </c>
      <c r="B94" t="s">
        <v>14940</v>
      </c>
      <c r="C94" t="s">
        <v>681</v>
      </c>
      <c r="D94" t="s">
        <v>682</v>
      </c>
      <c r="E94" s="108" t="s">
        <v>1195</v>
      </c>
      <c r="F94" s="109">
        <v>1</v>
      </c>
      <c r="G94" s="109">
        <v>1</v>
      </c>
      <c r="H94" s="109">
        <v>1</v>
      </c>
      <c r="I94" s="108">
        <v>0</v>
      </c>
      <c r="J94" s="109" t="e">
        <v>#DIV/0!</v>
      </c>
      <c r="L94" s="111" t="s">
        <v>1195</v>
      </c>
      <c r="M94" s="112">
        <v>1</v>
      </c>
      <c r="N94" s="112">
        <v>1</v>
      </c>
      <c r="O94" s="112">
        <v>1</v>
      </c>
      <c r="P94" s="112">
        <v>1</v>
      </c>
      <c r="Q94" s="112">
        <v>1</v>
      </c>
      <c r="R94" s="111">
        <v>0</v>
      </c>
      <c r="S94" s="112" t="e">
        <v>#DIV/0!</v>
      </c>
      <c r="U94" s="108">
        <v>0</v>
      </c>
      <c r="V94" s="109" t="e">
        <v>#DIV/0!</v>
      </c>
      <c r="W94" s="109" t="e">
        <v>#DIV/0!</v>
      </c>
      <c r="X94" s="109" t="e">
        <v>#DIV/0!</v>
      </c>
      <c r="Y94" s="109" t="e">
        <v>#DIV/0!</v>
      </c>
      <c r="Z94" s="109" t="e">
        <v>#DIV/0!</v>
      </c>
      <c r="AA94" s="109" t="e">
        <v>#DIV/0!</v>
      </c>
      <c r="AB94" s="109" t="e">
        <v>#DIV/0!</v>
      </c>
      <c r="AC94" s="109" t="e">
        <v>#DIV/0!</v>
      </c>
      <c r="AD94" s="109" t="e">
        <v>#DIV/0!</v>
      </c>
      <c r="AE94" s="109" t="e">
        <v>#DIV/0!</v>
      </c>
      <c r="AH94">
        <v>1</v>
      </c>
      <c r="AI94">
        <v>1</v>
      </c>
      <c r="AJ94">
        <v>1</v>
      </c>
    </row>
    <row r="95" spans="1:36" x14ac:dyDescent="0.25">
      <c r="A95" t="s">
        <v>14965</v>
      </c>
      <c r="B95" t="s">
        <v>13128</v>
      </c>
      <c r="C95" t="s">
        <v>681</v>
      </c>
      <c r="D95" t="s">
        <v>682</v>
      </c>
      <c r="E95" s="108" t="s">
        <v>1195</v>
      </c>
      <c r="F95" s="109">
        <v>1</v>
      </c>
      <c r="G95" s="109">
        <v>0</v>
      </c>
      <c r="H95" s="109">
        <v>0</v>
      </c>
      <c r="I95" s="108">
        <v>0</v>
      </c>
      <c r="J95" s="109" t="e">
        <v>#DIV/0!</v>
      </c>
      <c r="L95" s="111">
        <v>0</v>
      </c>
      <c r="M95" s="112" t="e">
        <v>#DIV/0!</v>
      </c>
      <c r="N95" s="112" t="e">
        <v>#DIV/0!</v>
      </c>
      <c r="O95" s="112" t="e">
        <v>#DIV/0!</v>
      </c>
      <c r="P95" s="112" t="e">
        <v>#DIV/0!</v>
      </c>
      <c r="Q95" s="112" t="e">
        <v>#DIV/0!</v>
      </c>
      <c r="R95" s="111">
        <v>0</v>
      </c>
      <c r="S95" s="112" t="e">
        <v>#DIV/0!</v>
      </c>
      <c r="U95" s="108">
        <v>0</v>
      </c>
      <c r="V95" s="109" t="e">
        <v>#DIV/0!</v>
      </c>
      <c r="W95" s="109" t="e">
        <v>#DIV/0!</v>
      </c>
      <c r="X95" s="109" t="e">
        <v>#DIV/0!</v>
      </c>
      <c r="Y95" s="109" t="e">
        <v>#DIV/0!</v>
      </c>
      <c r="Z95" s="109" t="e">
        <v>#DIV/0!</v>
      </c>
      <c r="AA95" s="109" t="e">
        <v>#DIV/0!</v>
      </c>
      <c r="AB95" s="109" t="e">
        <v>#DIV/0!</v>
      </c>
      <c r="AC95" s="109" t="e">
        <v>#DIV/0!</v>
      </c>
      <c r="AD95" s="109" t="e">
        <v>#DIV/0!</v>
      </c>
      <c r="AE95" s="109" t="e">
        <v>#DIV/0!</v>
      </c>
      <c r="AH95">
        <v>1</v>
      </c>
      <c r="AI95">
        <v>1</v>
      </c>
      <c r="AJ95">
        <v>1</v>
      </c>
    </row>
    <row r="96" spans="1:36" x14ac:dyDescent="0.25">
      <c r="A96" t="s">
        <v>14909</v>
      </c>
      <c r="B96" t="s">
        <v>14910</v>
      </c>
      <c r="C96" t="s">
        <v>681</v>
      </c>
      <c r="D96" t="s">
        <v>682</v>
      </c>
      <c r="E96" s="108" t="s">
        <v>1195</v>
      </c>
      <c r="F96" s="109">
        <v>1</v>
      </c>
      <c r="G96" s="109">
        <v>1</v>
      </c>
      <c r="H96" s="109">
        <v>1</v>
      </c>
      <c r="I96" s="108">
        <v>0</v>
      </c>
      <c r="J96" s="109" t="e">
        <v>#DIV/0!</v>
      </c>
      <c r="L96" s="111">
        <v>0</v>
      </c>
      <c r="M96" s="112" t="e">
        <v>#DIV/0!</v>
      </c>
      <c r="N96" s="112" t="e">
        <v>#DIV/0!</v>
      </c>
      <c r="O96" s="112" t="e">
        <v>#DIV/0!</v>
      </c>
      <c r="P96" s="112" t="e">
        <v>#DIV/0!</v>
      </c>
      <c r="Q96" s="112" t="e">
        <v>#DIV/0!</v>
      </c>
      <c r="R96" s="111">
        <v>0</v>
      </c>
      <c r="S96" s="112" t="e">
        <v>#DIV/0!</v>
      </c>
      <c r="U96" s="108" t="s">
        <v>1195</v>
      </c>
      <c r="V96" s="109">
        <v>1</v>
      </c>
      <c r="W96" s="109">
        <v>1</v>
      </c>
      <c r="X96" s="109">
        <v>1</v>
      </c>
      <c r="Y96" s="109">
        <v>1</v>
      </c>
      <c r="Z96" s="109">
        <v>1</v>
      </c>
      <c r="AA96" s="109">
        <v>1</v>
      </c>
      <c r="AB96" s="109">
        <v>1</v>
      </c>
      <c r="AC96" s="109">
        <v>1</v>
      </c>
      <c r="AD96" s="109">
        <v>1</v>
      </c>
      <c r="AE96" s="109">
        <v>1</v>
      </c>
      <c r="AH96">
        <v>1</v>
      </c>
      <c r="AI96">
        <v>1</v>
      </c>
      <c r="AJ96">
        <v>1</v>
      </c>
    </row>
    <row r="97" spans="1:36" x14ac:dyDescent="0.25">
      <c r="A97" t="s">
        <v>14925</v>
      </c>
      <c r="B97" t="s">
        <v>14926</v>
      </c>
      <c r="C97" t="s">
        <v>681</v>
      </c>
      <c r="D97" t="s">
        <v>682</v>
      </c>
      <c r="E97" s="108" t="s">
        <v>1195</v>
      </c>
      <c r="F97" s="109">
        <v>1</v>
      </c>
      <c r="G97" s="109">
        <v>1</v>
      </c>
      <c r="H97" s="109">
        <v>1</v>
      </c>
      <c r="I97" s="108">
        <v>0</v>
      </c>
      <c r="J97" s="109" t="e">
        <v>#DIV/0!</v>
      </c>
      <c r="L97" s="111" t="s">
        <v>1195</v>
      </c>
      <c r="M97" s="112">
        <v>0</v>
      </c>
      <c r="N97" s="112">
        <v>0</v>
      </c>
      <c r="O97" s="112">
        <v>0</v>
      </c>
      <c r="P97" s="112">
        <v>1</v>
      </c>
      <c r="Q97" s="112">
        <v>1</v>
      </c>
      <c r="R97" s="111">
        <v>0</v>
      </c>
      <c r="S97" s="112" t="e">
        <v>#DIV/0!</v>
      </c>
      <c r="U97" s="108">
        <v>0</v>
      </c>
      <c r="V97" s="109" t="e">
        <v>#DIV/0!</v>
      </c>
      <c r="W97" s="109" t="e">
        <v>#DIV/0!</v>
      </c>
      <c r="X97" s="109" t="e">
        <v>#DIV/0!</v>
      </c>
      <c r="Y97" s="109" t="e">
        <v>#DIV/0!</v>
      </c>
      <c r="Z97" s="109" t="e">
        <v>#DIV/0!</v>
      </c>
      <c r="AA97" s="109" t="e">
        <v>#DIV/0!</v>
      </c>
      <c r="AB97" s="109" t="e">
        <v>#DIV/0!</v>
      </c>
      <c r="AC97" s="109" t="e">
        <v>#DIV/0!</v>
      </c>
      <c r="AD97" s="109" t="e">
        <v>#DIV/0!</v>
      </c>
      <c r="AE97" s="109" t="e">
        <v>#DIV/0!</v>
      </c>
      <c r="AH97">
        <v>1</v>
      </c>
      <c r="AI97">
        <v>1</v>
      </c>
      <c r="AJ97">
        <v>1</v>
      </c>
    </row>
    <row r="98" spans="1:36" x14ac:dyDescent="0.25">
      <c r="A98" t="s">
        <v>14921</v>
      </c>
      <c r="B98" t="s">
        <v>14922</v>
      </c>
      <c r="C98" t="s">
        <v>681</v>
      </c>
      <c r="D98" t="s">
        <v>682</v>
      </c>
      <c r="E98" s="108">
        <v>0</v>
      </c>
      <c r="F98" s="109" t="e">
        <v>#DIV/0!</v>
      </c>
      <c r="G98" s="109" t="e">
        <v>#DIV/0!</v>
      </c>
      <c r="H98" s="109" t="e">
        <v>#DIV/0!</v>
      </c>
      <c r="I98" s="108">
        <v>0</v>
      </c>
      <c r="J98" s="109" t="e">
        <v>#DIV/0!</v>
      </c>
      <c r="L98" s="111">
        <v>0</v>
      </c>
      <c r="M98" s="112" t="e">
        <v>#DIV/0!</v>
      </c>
      <c r="N98" s="112" t="e">
        <v>#DIV/0!</v>
      </c>
      <c r="O98" s="112" t="e">
        <v>#DIV/0!</v>
      </c>
      <c r="P98" s="112" t="e">
        <v>#DIV/0!</v>
      </c>
      <c r="Q98" s="112" t="e">
        <v>#DIV/0!</v>
      </c>
      <c r="R98" s="111">
        <v>0</v>
      </c>
      <c r="S98" s="112" t="e">
        <v>#DIV/0!</v>
      </c>
      <c r="U98" s="108" t="s">
        <v>1195</v>
      </c>
      <c r="V98" s="109">
        <v>1</v>
      </c>
      <c r="W98" s="109">
        <v>1</v>
      </c>
      <c r="X98" s="109">
        <v>1</v>
      </c>
      <c r="Y98" s="109">
        <v>1</v>
      </c>
      <c r="Z98" s="109">
        <v>1</v>
      </c>
      <c r="AA98" s="109">
        <v>1</v>
      </c>
      <c r="AB98" s="109">
        <v>1</v>
      </c>
      <c r="AC98" s="109">
        <v>1</v>
      </c>
      <c r="AD98" s="109">
        <v>1</v>
      </c>
      <c r="AE98" s="109">
        <v>1</v>
      </c>
      <c r="AH98">
        <v>1</v>
      </c>
      <c r="AI98">
        <v>1</v>
      </c>
      <c r="AJ98">
        <v>1</v>
      </c>
    </row>
    <row r="99" spans="1:36" x14ac:dyDescent="0.25">
      <c r="A99" t="s">
        <v>14923</v>
      </c>
      <c r="B99" t="s">
        <v>3596</v>
      </c>
      <c r="C99" t="s">
        <v>681</v>
      </c>
      <c r="D99" t="s">
        <v>682</v>
      </c>
      <c r="E99" s="108">
        <v>0</v>
      </c>
      <c r="F99" s="109" t="e">
        <v>#DIV/0!</v>
      </c>
      <c r="G99" s="109" t="e">
        <v>#DIV/0!</v>
      </c>
      <c r="H99" s="109" t="e">
        <v>#DIV/0!</v>
      </c>
      <c r="I99" s="108">
        <v>0</v>
      </c>
      <c r="J99" s="109" t="e">
        <v>#DIV/0!</v>
      </c>
      <c r="L99" s="111">
        <v>0</v>
      </c>
      <c r="M99" s="112" t="e">
        <v>#DIV/0!</v>
      </c>
      <c r="N99" s="112" t="e">
        <v>#DIV/0!</v>
      </c>
      <c r="O99" s="112" t="e">
        <v>#DIV/0!</v>
      </c>
      <c r="P99" s="112" t="e">
        <v>#DIV/0!</v>
      </c>
      <c r="Q99" s="112" t="e">
        <v>#DIV/0!</v>
      </c>
      <c r="R99" s="111">
        <v>0</v>
      </c>
      <c r="S99" s="112" t="e">
        <v>#DIV/0!</v>
      </c>
      <c r="U99" s="108" t="s">
        <v>1195</v>
      </c>
      <c r="V99" s="109">
        <v>1</v>
      </c>
      <c r="W99" s="109">
        <v>1</v>
      </c>
      <c r="X99" s="109">
        <v>1</v>
      </c>
      <c r="Y99" s="109">
        <v>1</v>
      </c>
      <c r="Z99" s="109">
        <v>1</v>
      </c>
      <c r="AA99" s="109">
        <v>1</v>
      </c>
      <c r="AB99" s="109">
        <v>1</v>
      </c>
      <c r="AC99" s="109">
        <v>0</v>
      </c>
      <c r="AD99" s="109">
        <v>1</v>
      </c>
      <c r="AE99" s="109">
        <v>1</v>
      </c>
      <c r="AH99">
        <v>1</v>
      </c>
      <c r="AI99">
        <v>1</v>
      </c>
      <c r="AJ99">
        <v>1</v>
      </c>
    </row>
    <row r="100" spans="1:36" x14ac:dyDescent="0.25">
      <c r="A100" t="s">
        <v>14973</v>
      </c>
      <c r="B100" t="s">
        <v>14974</v>
      </c>
      <c r="C100" t="s">
        <v>681</v>
      </c>
      <c r="D100" t="s">
        <v>682</v>
      </c>
      <c r="E100" s="108" t="s">
        <v>1195</v>
      </c>
      <c r="F100" s="109">
        <v>1</v>
      </c>
      <c r="G100" s="109">
        <v>1</v>
      </c>
      <c r="H100" s="109">
        <v>1</v>
      </c>
      <c r="I100" s="108">
        <v>0</v>
      </c>
      <c r="J100" s="109" t="e">
        <v>#DIV/0!</v>
      </c>
      <c r="L100" s="111">
        <v>0</v>
      </c>
      <c r="M100" s="112" t="e">
        <v>#DIV/0!</v>
      </c>
      <c r="N100" s="112" t="e">
        <v>#DIV/0!</v>
      </c>
      <c r="O100" s="112" t="e">
        <v>#DIV/0!</v>
      </c>
      <c r="P100" s="112" t="e">
        <v>#DIV/0!</v>
      </c>
      <c r="Q100" s="112" t="e">
        <v>#DIV/0!</v>
      </c>
      <c r="R100" s="111">
        <v>0</v>
      </c>
      <c r="S100" s="112" t="e">
        <v>#DIV/0!</v>
      </c>
      <c r="U100" s="108">
        <v>0</v>
      </c>
      <c r="V100" s="109" t="e">
        <v>#DIV/0!</v>
      </c>
      <c r="W100" s="109" t="e">
        <v>#DIV/0!</v>
      </c>
      <c r="X100" s="109" t="e">
        <v>#DIV/0!</v>
      </c>
      <c r="Y100" s="109" t="e">
        <v>#DIV/0!</v>
      </c>
      <c r="Z100" s="109" t="e">
        <v>#DIV/0!</v>
      </c>
      <c r="AA100" s="109" t="e">
        <v>#DIV/0!</v>
      </c>
      <c r="AB100" s="109" t="e">
        <v>#DIV/0!</v>
      </c>
      <c r="AC100" s="109" t="e">
        <v>#DIV/0!</v>
      </c>
      <c r="AD100" s="109" t="e">
        <v>#DIV/0!</v>
      </c>
      <c r="AE100" s="109" t="e">
        <v>#DIV/0!</v>
      </c>
      <c r="AH100">
        <v>1</v>
      </c>
      <c r="AI100">
        <v>1</v>
      </c>
      <c r="AJ100">
        <v>1</v>
      </c>
    </row>
    <row r="101" spans="1:36" x14ac:dyDescent="0.25">
      <c r="A101" t="s">
        <v>14688</v>
      </c>
      <c r="B101" t="s">
        <v>14689</v>
      </c>
      <c r="C101" t="s">
        <v>683</v>
      </c>
      <c r="D101" t="s">
        <v>684</v>
      </c>
      <c r="E101" s="108">
        <v>101</v>
      </c>
      <c r="F101" s="109">
        <v>0.8910891089108911</v>
      </c>
      <c r="G101" s="109">
        <v>0.94059405940594054</v>
      </c>
      <c r="H101" s="109">
        <v>0.88118811881188119</v>
      </c>
      <c r="I101" s="108">
        <v>0</v>
      </c>
      <c r="J101" s="109" t="e">
        <v>#DIV/0!</v>
      </c>
      <c r="L101" s="111">
        <v>82</v>
      </c>
      <c r="M101" s="112">
        <v>0.95121951219512191</v>
      </c>
      <c r="N101" s="112">
        <v>0.91463414634146345</v>
      </c>
      <c r="O101" s="112">
        <v>0.93902439024390238</v>
      </c>
      <c r="P101" s="112">
        <v>0.91463414634146345</v>
      </c>
      <c r="Q101" s="112">
        <v>0.91463414634146345</v>
      </c>
      <c r="R101" s="111">
        <v>0</v>
      </c>
      <c r="S101" s="112" t="e">
        <v>#DIV/0!</v>
      </c>
      <c r="U101" s="108">
        <v>92</v>
      </c>
      <c r="V101" s="109">
        <v>1</v>
      </c>
      <c r="W101" s="109">
        <v>0.96739130434782605</v>
      </c>
      <c r="X101" s="109">
        <v>1</v>
      </c>
      <c r="Y101" s="109">
        <v>1</v>
      </c>
      <c r="Z101" s="109">
        <v>0.96739130434782605</v>
      </c>
      <c r="AA101" s="109">
        <v>0.97826086956521741</v>
      </c>
      <c r="AB101" s="109">
        <v>0.97826086956521741</v>
      </c>
      <c r="AC101" s="109">
        <v>0.96739130434782605</v>
      </c>
      <c r="AD101" s="109">
        <v>0.96739130434782605</v>
      </c>
      <c r="AE101" s="109">
        <v>0.92391304347826086</v>
      </c>
      <c r="AH101">
        <v>0</v>
      </c>
      <c r="AI101">
        <v>0</v>
      </c>
      <c r="AJ101">
        <v>0</v>
      </c>
    </row>
    <row r="102" spans="1:36" x14ac:dyDescent="0.25">
      <c r="A102" t="s">
        <v>14759</v>
      </c>
      <c r="B102" t="s">
        <v>14508</v>
      </c>
      <c r="C102" t="s">
        <v>683</v>
      </c>
      <c r="D102" t="s">
        <v>684</v>
      </c>
      <c r="E102" s="108">
        <v>69</v>
      </c>
      <c r="F102" s="109">
        <v>0.98550724637681164</v>
      </c>
      <c r="G102" s="109">
        <v>1</v>
      </c>
      <c r="H102" s="109">
        <v>0.98550724637681164</v>
      </c>
      <c r="I102" s="108">
        <v>0</v>
      </c>
      <c r="J102" s="109" t="e">
        <v>#DIV/0!</v>
      </c>
      <c r="L102" s="111">
        <v>64</v>
      </c>
      <c r="M102" s="112">
        <v>0.96875</v>
      </c>
      <c r="N102" s="112">
        <v>0.921875</v>
      </c>
      <c r="O102" s="112">
        <v>0.953125</v>
      </c>
      <c r="P102" s="112">
        <v>0.9375</v>
      </c>
      <c r="Q102" s="112">
        <v>0.953125</v>
      </c>
      <c r="R102" s="111">
        <v>0</v>
      </c>
      <c r="S102" s="112" t="e">
        <v>#DIV/0!</v>
      </c>
      <c r="U102" s="108">
        <v>67</v>
      </c>
      <c r="V102" s="109">
        <v>0.95522388059701491</v>
      </c>
      <c r="W102" s="109">
        <v>0.9850746268656716</v>
      </c>
      <c r="X102" s="109">
        <v>0.95522388059701491</v>
      </c>
      <c r="Y102" s="109">
        <v>0.95522388059701491</v>
      </c>
      <c r="Z102" s="109">
        <v>0.94029850746268662</v>
      </c>
      <c r="AA102" s="109">
        <v>0.95522388059701491</v>
      </c>
      <c r="AB102" s="109">
        <v>0.97014925373134331</v>
      </c>
      <c r="AC102" s="109">
        <v>0.97014925373134331</v>
      </c>
      <c r="AD102" s="109">
        <v>0.94029850746268662</v>
      </c>
      <c r="AE102" s="109">
        <v>0.92537313432835822</v>
      </c>
      <c r="AH102">
        <v>0</v>
      </c>
      <c r="AI102">
        <v>0</v>
      </c>
      <c r="AJ102">
        <v>0</v>
      </c>
    </row>
    <row r="103" spans="1:36" x14ac:dyDescent="0.25">
      <c r="A103" t="s">
        <v>14668</v>
      </c>
      <c r="B103" t="s">
        <v>14669</v>
      </c>
      <c r="C103" t="s">
        <v>683</v>
      </c>
      <c r="D103" t="s">
        <v>684</v>
      </c>
      <c r="E103" s="108">
        <v>103</v>
      </c>
      <c r="F103" s="109">
        <v>0.95145631067961167</v>
      </c>
      <c r="G103" s="109">
        <v>0.970873786407767</v>
      </c>
      <c r="H103" s="109">
        <v>0.95145631067961167</v>
      </c>
      <c r="I103" s="108" t="s">
        <v>1195</v>
      </c>
      <c r="J103" s="109">
        <v>1</v>
      </c>
      <c r="L103" s="111">
        <v>88</v>
      </c>
      <c r="M103" s="112">
        <v>0.95454545454545459</v>
      </c>
      <c r="N103" s="112">
        <v>0.90909090909090906</v>
      </c>
      <c r="O103" s="112">
        <v>0.95454545454545459</v>
      </c>
      <c r="P103" s="112">
        <v>0.92045454545454541</v>
      </c>
      <c r="Q103" s="112">
        <v>0.92045454545454541</v>
      </c>
      <c r="R103" s="111">
        <v>0</v>
      </c>
      <c r="S103" s="112" t="e">
        <v>#DIV/0!</v>
      </c>
      <c r="U103" s="108">
        <v>99</v>
      </c>
      <c r="V103" s="109">
        <v>0.95959595959595956</v>
      </c>
      <c r="W103" s="109">
        <v>0.86868686868686873</v>
      </c>
      <c r="X103" s="109">
        <v>0.95959595959595956</v>
      </c>
      <c r="Y103" s="109">
        <v>0.95959595959595956</v>
      </c>
      <c r="Z103" s="109">
        <v>0.88888888888888884</v>
      </c>
      <c r="AA103" s="109">
        <v>0.95959595959595956</v>
      </c>
      <c r="AB103" s="109">
        <v>0.95959595959595956</v>
      </c>
      <c r="AC103" s="109">
        <v>0.87878787878787878</v>
      </c>
      <c r="AD103" s="109">
        <v>0.87878787878787878</v>
      </c>
      <c r="AE103" s="109">
        <v>0.89898989898989901</v>
      </c>
      <c r="AH103">
        <v>0</v>
      </c>
      <c r="AI103">
        <v>0</v>
      </c>
      <c r="AJ103">
        <v>0</v>
      </c>
    </row>
    <row r="104" spans="1:36" x14ac:dyDescent="0.25">
      <c r="A104" t="s">
        <v>14674</v>
      </c>
      <c r="B104" t="s">
        <v>14675</v>
      </c>
      <c r="C104" t="s">
        <v>683</v>
      </c>
      <c r="D104" t="s">
        <v>684</v>
      </c>
      <c r="E104" s="108">
        <v>127</v>
      </c>
      <c r="F104" s="109">
        <v>0.96850393700787396</v>
      </c>
      <c r="G104" s="109">
        <v>0.97637795275590555</v>
      </c>
      <c r="H104" s="109">
        <v>0.96850393700787396</v>
      </c>
      <c r="I104" s="108" t="s">
        <v>1195</v>
      </c>
      <c r="J104" s="109">
        <v>1</v>
      </c>
      <c r="L104" s="111">
        <v>113</v>
      </c>
      <c r="M104" s="112">
        <v>0.97345132743362828</v>
      </c>
      <c r="N104" s="112">
        <v>0.98230088495575218</v>
      </c>
      <c r="O104" s="112">
        <v>0.95575221238938057</v>
      </c>
      <c r="P104" s="112">
        <v>0.97345132743362828</v>
      </c>
      <c r="Q104" s="112">
        <v>0.98230088495575218</v>
      </c>
      <c r="R104" s="111" t="s">
        <v>1195</v>
      </c>
      <c r="S104" s="112">
        <v>1</v>
      </c>
      <c r="U104" s="108">
        <v>96</v>
      </c>
      <c r="V104" s="109">
        <v>0.97916666666666663</v>
      </c>
      <c r="W104" s="109">
        <v>0.96875</v>
      </c>
      <c r="X104" s="109">
        <v>0.98958333333333337</v>
      </c>
      <c r="Y104" s="109">
        <v>0.97916666666666663</v>
      </c>
      <c r="Z104" s="109">
        <v>0.94791666666666663</v>
      </c>
      <c r="AA104" s="109">
        <v>0.97916666666666663</v>
      </c>
      <c r="AB104" s="109">
        <v>0.97916666666666663</v>
      </c>
      <c r="AC104" s="109">
        <v>0.97916666666666663</v>
      </c>
      <c r="AD104" s="109">
        <v>0.94791666666666663</v>
      </c>
      <c r="AE104" s="109">
        <v>0.94791666666666663</v>
      </c>
      <c r="AH104">
        <v>0</v>
      </c>
      <c r="AI104">
        <v>0</v>
      </c>
      <c r="AJ104">
        <v>0</v>
      </c>
    </row>
    <row r="105" spans="1:36" x14ac:dyDescent="0.25">
      <c r="A105" t="s">
        <v>14854</v>
      </c>
      <c r="B105" t="s">
        <v>14855</v>
      </c>
      <c r="C105" t="s">
        <v>683</v>
      </c>
      <c r="D105" t="s">
        <v>684</v>
      </c>
      <c r="E105" s="108">
        <v>32</v>
      </c>
      <c r="F105" s="109">
        <v>0.78125</v>
      </c>
      <c r="G105" s="109">
        <v>0.78125</v>
      </c>
      <c r="H105" s="109">
        <v>0.75</v>
      </c>
      <c r="I105" s="108">
        <v>0</v>
      </c>
      <c r="J105" s="109" t="e">
        <v>#DIV/0!</v>
      </c>
      <c r="L105" s="111">
        <v>31</v>
      </c>
      <c r="M105" s="112">
        <v>0.967741935483871</v>
      </c>
      <c r="N105" s="112">
        <v>0.90322580645161288</v>
      </c>
      <c r="O105" s="112">
        <v>0.83870967741935487</v>
      </c>
      <c r="P105" s="112">
        <v>0.87096774193548387</v>
      </c>
      <c r="Q105" s="112">
        <v>0.87096774193548387</v>
      </c>
      <c r="R105" s="111">
        <v>0</v>
      </c>
      <c r="S105" s="112" t="e">
        <v>#DIV/0!</v>
      </c>
      <c r="U105" s="108">
        <v>27</v>
      </c>
      <c r="V105" s="109">
        <v>0.92592592592592593</v>
      </c>
      <c r="W105" s="109">
        <v>0.66666666666666663</v>
      </c>
      <c r="X105" s="109">
        <v>0.92592592592592593</v>
      </c>
      <c r="Y105" s="109">
        <v>0.85185185185185186</v>
      </c>
      <c r="Z105" s="109">
        <v>0.66666666666666663</v>
      </c>
      <c r="AA105" s="109">
        <v>0.96296296296296291</v>
      </c>
      <c r="AB105" s="109">
        <v>0.88888888888888884</v>
      </c>
      <c r="AC105" s="109">
        <v>0.70370370370370372</v>
      </c>
      <c r="AD105" s="109">
        <v>0.62962962962962965</v>
      </c>
      <c r="AE105" s="109">
        <v>0.77777777777777779</v>
      </c>
      <c r="AH105">
        <v>0</v>
      </c>
      <c r="AI105">
        <v>0</v>
      </c>
      <c r="AJ105">
        <v>0</v>
      </c>
    </row>
    <row r="106" spans="1:36" x14ac:dyDescent="0.25">
      <c r="A106" t="s">
        <v>14517</v>
      </c>
      <c r="B106" t="s">
        <v>14518</v>
      </c>
      <c r="C106" t="s">
        <v>683</v>
      </c>
      <c r="D106" t="s">
        <v>684</v>
      </c>
      <c r="E106" s="108">
        <v>159</v>
      </c>
      <c r="F106" s="109">
        <v>0.91823899371069184</v>
      </c>
      <c r="G106" s="109">
        <v>0.90566037735849059</v>
      </c>
      <c r="H106" s="109">
        <v>0.92452830188679247</v>
      </c>
      <c r="I106" s="108" t="s">
        <v>1195</v>
      </c>
      <c r="J106" s="109">
        <v>1</v>
      </c>
      <c r="L106" s="111">
        <v>170</v>
      </c>
      <c r="M106" s="112">
        <v>0.94705882352941173</v>
      </c>
      <c r="N106" s="112">
        <v>0.93529411764705883</v>
      </c>
      <c r="O106" s="112">
        <v>0.87647058823529411</v>
      </c>
      <c r="P106" s="112">
        <v>0.91764705882352937</v>
      </c>
      <c r="Q106" s="112">
        <v>0.91764705882352937</v>
      </c>
      <c r="R106" s="111">
        <v>0</v>
      </c>
      <c r="S106" s="112" t="e">
        <v>#DIV/0!</v>
      </c>
      <c r="U106" s="108">
        <v>165</v>
      </c>
      <c r="V106" s="109">
        <v>0.96363636363636362</v>
      </c>
      <c r="W106" s="109">
        <v>0.92727272727272725</v>
      </c>
      <c r="X106" s="109">
        <v>0.96363636363636362</v>
      </c>
      <c r="Y106" s="109">
        <v>0.94545454545454544</v>
      </c>
      <c r="Z106" s="109">
        <v>0.8545454545454545</v>
      </c>
      <c r="AA106" s="109">
        <v>0.96969696969696972</v>
      </c>
      <c r="AB106" s="109">
        <v>0.96969696969696972</v>
      </c>
      <c r="AC106" s="109">
        <v>0.93939393939393945</v>
      </c>
      <c r="AD106" s="109">
        <v>0.8606060606060606</v>
      </c>
      <c r="AE106" s="109">
        <v>0.90303030303030307</v>
      </c>
      <c r="AH106">
        <v>0</v>
      </c>
      <c r="AI106">
        <v>0</v>
      </c>
      <c r="AJ106">
        <v>0</v>
      </c>
    </row>
    <row r="107" spans="1:36" x14ac:dyDescent="0.25">
      <c r="A107" t="s">
        <v>14533</v>
      </c>
      <c r="B107" t="s">
        <v>14534</v>
      </c>
      <c r="C107" t="s">
        <v>683</v>
      </c>
      <c r="D107" t="s">
        <v>684</v>
      </c>
      <c r="E107" s="108">
        <v>151</v>
      </c>
      <c r="F107" s="109">
        <v>0.9072847682119205</v>
      </c>
      <c r="G107" s="109">
        <v>0.92052980132450335</v>
      </c>
      <c r="H107" s="109">
        <v>0.9072847682119205</v>
      </c>
      <c r="I107" s="108" t="s">
        <v>1195</v>
      </c>
      <c r="J107" s="109">
        <v>1</v>
      </c>
      <c r="L107" s="111">
        <v>160</v>
      </c>
      <c r="M107" s="112">
        <v>0.94374999999999998</v>
      </c>
      <c r="N107" s="112">
        <v>0.9</v>
      </c>
      <c r="O107" s="112">
        <v>0.88124999999999998</v>
      </c>
      <c r="P107" s="112">
        <v>0.92500000000000004</v>
      </c>
      <c r="Q107" s="112">
        <v>0.90625</v>
      </c>
      <c r="R107" s="111">
        <v>0</v>
      </c>
      <c r="S107" s="112" t="e">
        <v>#DIV/0!</v>
      </c>
      <c r="U107" s="108">
        <v>149</v>
      </c>
      <c r="V107" s="109">
        <v>0.95973154362416102</v>
      </c>
      <c r="W107" s="109">
        <v>0.93288590604026844</v>
      </c>
      <c r="X107" s="109">
        <v>0.95973154362416102</v>
      </c>
      <c r="Y107" s="109">
        <v>0.94630872483221473</v>
      </c>
      <c r="Z107" s="109">
        <v>0.8523489932885906</v>
      </c>
      <c r="AA107" s="109">
        <v>0.95302013422818788</v>
      </c>
      <c r="AB107" s="109">
        <v>0.96644295302013428</v>
      </c>
      <c r="AC107" s="109">
        <v>0.9261744966442953</v>
      </c>
      <c r="AD107" s="109">
        <v>0.87919463087248317</v>
      </c>
      <c r="AE107" s="109">
        <v>0.89932885906040272</v>
      </c>
      <c r="AH107">
        <v>0</v>
      </c>
      <c r="AI107">
        <v>0</v>
      </c>
      <c r="AJ107">
        <v>0</v>
      </c>
    </row>
    <row r="108" spans="1:36" x14ac:dyDescent="0.25">
      <c r="A108" t="s">
        <v>14841</v>
      </c>
      <c r="B108" t="s">
        <v>14842</v>
      </c>
      <c r="C108" t="s">
        <v>683</v>
      </c>
      <c r="D108" t="s">
        <v>684</v>
      </c>
      <c r="E108" s="108">
        <v>39</v>
      </c>
      <c r="F108" s="109">
        <v>0.97435897435897434</v>
      </c>
      <c r="G108" s="109">
        <v>1</v>
      </c>
      <c r="H108" s="109">
        <v>0.97435897435897434</v>
      </c>
      <c r="I108" s="108" t="s">
        <v>1195</v>
      </c>
      <c r="J108" s="109">
        <v>1</v>
      </c>
      <c r="L108" s="111">
        <v>35</v>
      </c>
      <c r="M108" s="112">
        <v>1</v>
      </c>
      <c r="N108" s="112">
        <v>1</v>
      </c>
      <c r="O108" s="112">
        <v>0.97142857142857142</v>
      </c>
      <c r="P108" s="112">
        <v>1</v>
      </c>
      <c r="Q108" s="112">
        <v>1</v>
      </c>
      <c r="R108" s="111" t="s">
        <v>1195</v>
      </c>
      <c r="S108" s="112">
        <v>1</v>
      </c>
      <c r="U108" s="108">
        <v>31</v>
      </c>
      <c r="V108" s="109">
        <v>0.967741935483871</v>
      </c>
      <c r="W108" s="109">
        <v>0.90322580645161288</v>
      </c>
      <c r="X108" s="109">
        <v>0.967741935483871</v>
      </c>
      <c r="Y108" s="109">
        <v>0.967741935483871</v>
      </c>
      <c r="Z108" s="109">
        <v>0.90322580645161288</v>
      </c>
      <c r="AA108" s="109">
        <v>1</v>
      </c>
      <c r="AB108" s="109">
        <v>0.967741935483871</v>
      </c>
      <c r="AC108" s="109">
        <v>0.93548387096774188</v>
      </c>
      <c r="AD108" s="109">
        <v>0.90322580645161288</v>
      </c>
      <c r="AE108" s="109">
        <v>0.93548387096774188</v>
      </c>
      <c r="AH108">
        <v>0</v>
      </c>
      <c r="AI108">
        <v>0</v>
      </c>
      <c r="AJ108">
        <v>0</v>
      </c>
    </row>
    <row r="109" spans="1:36" x14ac:dyDescent="0.25">
      <c r="A109" t="s">
        <v>14696</v>
      </c>
      <c r="B109" t="s">
        <v>14697</v>
      </c>
      <c r="C109" t="s">
        <v>683</v>
      </c>
      <c r="D109" t="s">
        <v>684</v>
      </c>
      <c r="E109" s="108">
        <v>93</v>
      </c>
      <c r="F109" s="109">
        <v>0.989247311827957</v>
      </c>
      <c r="G109" s="109">
        <v>0.989247311827957</v>
      </c>
      <c r="H109" s="109">
        <v>0.989247311827957</v>
      </c>
      <c r="I109" s="108">
        <v>0</v>
      </c>
      <c r="J109" s="109" t="e">
        <v>#DIV/0!</v>
      </c>
      <c r="L109" s="111">
        <v>71</v>
      </c>
      <c r="M109" s="112">
        <v>0.971830985915493</v>
      </c>
      <c r="N109" s="112">
        <v>0.971830985915493</v>
      </c>
      <c r="O109" s="112">
        <v>0.94366197183098588</v>
      </c>
      <c r="P109" s="112">
        <v>0.9859154929577465</v>
      </c>
      <c r="Q109" s="112">
        <v>0.971830985915493</v>
      </c>
      <c r="R109" s="111" t="s">
        <v>1195</v>
      </c>
      <c r="S109" s="112">
        <v>1</v>
      </c>
      <c r="U109" s="108">
        <v>89</v>
      </c>
      <c r="V109" s="109">
        <v>0.9887640449438202</v>
      </c>
      <c r="W109" s="109">
        <v>0.9662921348314607</v>
      </c>
      <c r="X109" s="109">
        <v>0.9887640449438202</v>
      </c>
      <c r="Y109" s="109">
        <v>0.9887640449438202</v>
      </c>
      <c r="Z109" s="109">
        <v>0.97752808988764039</v>
      </c>
      <c r="AA109" s="109">
        <v>0.9887640449438202</v>
      </c>
      <c r="AB109" s="109">
        <v>0.9887640449438202</v>
      </c>
      <c r="AC109" s="109">
        <v>0.9662921348314607</v>
      </c>
      <c r="AD109" s="109">
        <v>0.9662921348314607</v>
      </c>
      <c r="AE109" s="109">
        <v>1</v>
      </c>
      <c r="AH109">
        <v>0</v>
      </c>
      <c r="AI109">
        <v>0</v>
      </c>
      <c r="AJ109">
        <v>0</v>
      </c>
    </row>
    <row r="110" spans="1:36" x14ac:dyDescent="0.25">
      <c r="A110" t="s">
        <v>14801</v>
      </c>
      <c r="B110" t="s">
        <v>14802</v>
      </c>
      <c r="C110" t="s">
        <v>683</v>
      </c>
      <c r="D110" t="s">
        <v>684</v>
      </c>
      <c r="E110" s="108">
        <v>48</v>
      </c>
      <c r="F110" s="109">
        <v>0.95833333333333337</v>
      </c>
      <c r="G110" s="109">
        <v>0.97916666666666663</v>
      </c>
      <c r="H110" s="109">
        <v>0.95833333333333337</v>
      </c>
      <c r="I110" s="108">
        <v>0</v>
      </c>
      <c r="J110" s="109" t="e">
        <v>#DIV/0!</v>
      </c>
      <c r="L110" s="111">
        <v>34</v>
      </c>
      <c r="M110" s="112">
        <v>1</v>
      </c>
      <c r="N110" s="112">
        <v>0.97058823529411764</v>
      </c>
      <c r="O110" s="112">
        <v>1</v>
      </c>
      <c r="P110" s="112">
        <v>1</v>
      </c>
      <c r="Q110" s="112">
        <v>1</v>
      </c>
      <c r="R110" s="111">
        <v>0</v>
      </c>
      <c r="S110" s="112" t="e">
        <v>#DIV/0!</v>
      </c>
      <c r="U110" s="108">
        <v>52</v>
      </c>
      <c r="V110" s="109">
        <v>0.94230769230769229</v>
      </c>
      <c r="W110" s="109">
        <v>0.94230769230769229</v>
      </c>
      <c r="X110" s="109">
        <v>0.94230769230769229</v>
      </c>
      <c r="Y110" s="109">
        <v>0.92307692307692313</v>
      </c>
      <c r="Z110" s="109">
        <v>0.84615384615384615</v>
      </c>
      <c r="AA110" s="109">
        <v>0.96153846153846156</v>
      </c>
      <c r="AB110" s="109">
        <v>0.92307692307692313</v>
      </c>
      <c r="AC110" s="109">
        <v>0.94230769230769229</v>
      </c>
      <c r="AD110" s="109">
        <v>0.84615384615384615</v>
      </c>
      <c r="AE110" s="109">
        <v>0.88461538461538458</v>
      </c>
      <c r="AH110">
        <v>0</v>
      </c>
      <c r="AI110">
        <v>0</v>
      </c>
      <c r="AJ110">
        <v>0</v>
      </c>
    </row>
    <row r="111" spans="1:36" x14ac:dyDescent="0.25">
      <c r="A111" t="s">
        <v>14826</v>
      </c>
      <c r="B111" t="s">
        <v>14781</v>
      </c>
      <c r="C111" t="s">
        <v>683</v>
      </c>
      <c r="D111" t="s">
        <v>684</v>
      </c>
      <c r="E111" s="108">
        <v>33</v>
      </c>
      <c r="F111" s="109">
        <v>0.96969696969696972</v>
      </c>
      <c r="G111" s="109">
        <v>1</v>
      </c>
      <c r="H111" s="109">
        <v>0.96969696969696972</v>
      </c>
      <c r="I111" s="108">
        <v>0</v>
      </c>
      <c r="J111" s="109" t="e">
        <v>#DIV/0!</v>
      </c>
      <c r="L111" s="111">
        <v>34</v>
      </c>
      <c r="M111" s="112">
        <v>0.97058823529411764</v>
      </c>
      <c r="N111" s="112">
        <v>0.94117647058823528</v>
      </c>
      <c r="O111" s="112">
        <v>0.94117647058823528</v>
      </c>
      <c r="P111" s="112">
        <v>0.94117647058823528</v>
      </c>
      <c r="Q111" s="112">
        <v>0.94117647058823528</v>
      </c>
      <c r="R111" s="111">
        <v>0</v>
      </c>
      <c r="S111" s="112" t="e">
        <v>#DIV/0!</v>
      </c>
      <c r="U111" s="108">
        <v>41</v>
      </c>
      <c r="V111" s="109">
        <v>1</v>
      </c>
      <c r="W111" s="109">
        <v>1</v>
      </c>
      <c r="X111" s="109">
        <v>1</v>
      </c>
      <c r="Y111" s="109">
        <v>1</v>
      </c>
      <c r="Z111" s="109">
        <v>0.97560975609756095</v>
      </c>
      <c r="AA111" s="109">
        <v>0.97560975609756095</v>
      </c>
      <c r="AB111" s="109">
        <v>1</v>
      </c>
      <c r="AC111" s="109">
        <v>0.92682926829268297</v>
      </c>
      <c r="AD111" s="109">
        <v>0.97560975609756095</v>
      </c>
      <c r="AE111" s="109">
        <v>0.92682926829268297</v>
      </c>
      <c r="AH111">
        <v>0</v>
      </c>
      <c r="AI111">
        <v>0</v>
      </c>
      <c r="AJ111">
        <v>0</v>
      </c>
    </row>
    <row r="112" spans="1:36" x14ac:dyDescent="0.25">
      <c r="A112" t="s">
        <v>14764</v>
      </c>
      <c r="B112" t="s">
        <v>14765</v>
      </c>
      <c r="C112" t="s">
        <v>683</v>
      </c>
      <c r="D112" t="s">
        <v>684</v>
      </c>
      <c r="E112" s="108">
        <v>60</v>
      </c>
      <c r="F112" s="109">
        <v>0.96666666666666667</v>
      </c>
      <c r="G112" s="109">
        <v>0.98333333333333328</v>
      </c>
      <c r="H112" s="109">
        <v>0.96666666666666667</v>
      </c>
      <c r="I112" s="108">
        <v>0</v>
      </c>
      <c r="J112" s="109" t="e">
        <v>#DIV/0!</v>
      </c>
      <c r="L112" s="111">
        <v>69</v>
      </c>
      <c r="M112" s="112">
        <v>0.97101449275362317</v>
      </c>
      <c r="N112" s="112">
        <v>0.95652173913043481</v>
      </c>
      <c r="O112" s="112">
        <v>0.92753623188405798</v>
      </c>
      <c r="P112" s="112">
        <v>0.95652173913043481</v>
      </c>
      <c r="Q112" s="112">
        <v>0.95652173913043481</v>
      </c>
      <c r="R112" s="111">
        <v>0</v>
      </c>
      <c r="S112" s="112" t="e">
        <v>#DIV/0!</v>
      </c>
      <c r="U112" s="108">
        <v>66</v>
      </c>
      <c r="V112" s="109">
        <v>0.98484848484848486</v>
      </c>
      <c r="W112" s="109">
        <v>0.95454545454545459</v>
      </c>
      <c r="X112" s="109">
        <v>0.98484848484848486</v>
      </c>
      <c r="Y112" s="109">
        <v>0.98484848484848486</v>
      </c>
      <c r="Z112" s="109">
        <v>0.89393939393939392</v>
      </c>
      <c r="AA112" s="109">
        <v>0.95454545454545459</v>
      </c>
      <c r="AB112" s="109">
        <v>0.96969696969696972</v>
      </c>
      <c r="AC112" s="109">
        <v>0.96969696969696972</v>
      </c>
      <c r="AD112" s="109">
        <v>0.87878787878787878</v>
      </c>
      <c r="AE112" s="109">
        <v>0.89393939393939392</v>
      </c>
      <c r="AH112">
        <v>0</v>
      </c>
      <c r="AI112">
        <v>0</v>
      </c>
      <c r="AJ112">
        <v>0</v>
      </c>
    </row>
    <row r="113" spans="1:36" x14ac:dyDescent="0.25">
      <c r="A113" t="s">
        <v>14681</v>
      </c>
      <c r="B113" t="s">
        <v>14682</v>
      </c>
      <c r="C113" t="s">
        <v>683</v>
      </c>
      <c r="D113" t="s">
        <v>684</v>
      </c>
      <c r="E113" s="108">
        <v>123</v>
      </c>
      <c r="F113" s="109">
        <v>0.99186991869918695</v>
      </c>
      <c r="G113" s="109">
        <v>0.99186991869918695</v>
      </c>
      <c r="H113" s="109">
        <v>0.99186991869918695</v>
      </c>
      <c r="I113" s="108" t="s">
        <v>1195</v>
      </c>
      <c r="J113" s="109">
        <v>1</v>
      </c>
      <c r="L113" s="111">
        <v>113</v>
      </c>
      <c r="M113" s="112">
        <v>0.99115044247787609</v>
      </c>
      <c r="N113" s="112">
        <v>0.99115044247787609</v>
      </c>
      <c r="O113" s="112">
        <v>0.96460176991150437</v>
      </c>
      <c r="P113" s="112">
        <v>0.98230088495575218</v>
      </c>
      <c r="Q113" s="112">
        <v>0.99115044247787609</v>
      </c>
      <c r="R113" s="111" t="s">
        <v>1195</v>
      </c>
      <c r="S113" s="112">
        <v>1</v>
      </c>
      <c r="U113" s="108">
        <v>93</v>
      </c>
      <c r="V113" s="109">
        <v>0.989247311827957</v>
      </c>
      <c r="W113" s="109">
        <v>0.989247311827957</v>
      </c>
      <c r="X113" s="109">
        <v>0.989247311827957</v>
      </c>
      <c r="Y113" s="109">
        <v>0.989247311827957</v>
      </c>
      <c r="Z113" s="109">
        <v>0.93548387096774188</v>
      </c>
      <c r="AA113" s="109">
        <v>0.978494623655914</v>
      </c>
      <c r="AB113" s="109">
        <v>1</v>
      </c>
      <c r="AC113" s="109">
        <v>0.989247311827957</v>
      </c>
      <c r="AD113" s="109">
        <v>0.94623655913978499</v>
      </c>
      <c r="AE113" s="109">
        <v>0.978494623655914</v>
      </c>
      <c r="AH113">
        <v>0</v>
      </c>
      <c r="AI113">
        <v>0</v>
      </c>
      <c r="AJ113">
        <v>0</v>
      </c>
    </row>
    <row r="114" spans="1:36" x14ac:dyDescent="0.25">
      <c r="A114" t="s">
        <v>14859</v>
      </c>
      <c r="B114" t="s">
        <v>14842</v>
      </c>
      <c r="C114" t="s">
        <v>683</v>
      </c>
      <c r="D114" t="s">
        <v>684</v>
      </c>
      <c r="E114" s="108">
        <v>28</v>
      </c>
      <c r="F114" s="109">
        <v>0.9642857142857143</v>
      </c>
      <c r="G114" s="109">
        <v>1</v>
      </c>
      <c r="H114" s="109">
        <v>0.9642857142857143</v>
      </c>
      <c r="I114" s="108">
        <v>0</v>
      </c>
      <c r="J114" s="109" t="e">
        <v>#DIV/0!</v>
      </c>
      <c r="L114" s="111">
        <v>40</v>
      </c>
      <c r="M114" s="112">
        <v>0.95</v>
      </c>
      <c r="N114" s="112">
        <v>0.97499999999999998</v>
      </c>
      <c r="O114" s="112">
        <v>0.95</v>
      </c>
      <c r="P114" s="112">
        <v>1</v>
      </c>
      <c r="Q114" s="112">
        <v>0.97499999999999998</v>
      </c>
      <c r="R114" s="111">
        <v>0</v>
      </c>
      <c r="S114" s="112" t="e">
        <v>#DIV/0!</v>
      </c>
      <c r="U114" s="108">
        <v>25</v>
      </c>
      <c r="V114" s="109">
        <v>0.92</v>
      </c>
      <c r="W114" s="109">
        <v>0.92</v>
      </c>
      <c r="X114" s="109">
        <v>0.92</v>
      </c>
      <c r="Y114" s="109">
        <v>0.92</v>
      </c>
      <c r="Z114" s="109">
        <v>0.92</v>
      </c>
      <c r="AA114" s="109">
        <v>0.92</v>
      </c>
      <c r="AB114" s="109">
        <v>0.92</v>
      </c>
      <c r="AC114" s="109">
        <v>0.92</v>
      </c>
      <c r="AD114" s="109">
        <v>0.92</v>
      </c>
      <c r="AE114" s="109">
        <v>0.92</v>
      </c>
      <c r="AH114">
        <v>0</v>
      </c>
      <c r="AI114">
        <v>0</v>
      </c>
      <c r="AJ114">
        <v>0</v>
      </c>
    </row>
    <row r="115" spans="1:36" x14ac:dyDescent="0.25">
      <c r="A115" t="s">
        <v>14788</v>
      </c>
      <c r="B115" t="s">
        <v>14789</v>
      </c>
      <c r="C115" t="s">
        <v>683</v>
      </c>
      <c r="D115" t="s">
        <v>684</v>
      </c>
      <c r="E115" s="108">
        <v>66</v>
      </c>
      <c r="F115" s="109">
        <v>0.9242424242424242</v>
      </c>
      <c r="G115" s="109">
        <v>0.95454545454545459</v>
      </c>
      <c r="H115" s="109">
        <v>0.9242424242424242</v>
      </c>
      <c r="I115" s="108">
        <v>0</v>
      </c>
      <c r="J115" s="109" t="e">
        <v>#DIV/0!</v>
      </c>
      <c r="L115" s="111">
        <v>57</v>
      </c>
      <c r="M115" s="112">
        <v>1</v>
      </c>
      <c r="N115" s="112">
        <v>0.94736842105263153</v>
      </c>
      <c r="O115" s="112">
        <v>0.94736842105263153</v>
      </c>
      <c r="P115" s="112">
        <v>0.96491228070175439</v>
      </c>
      <c r="Q115" s="112">
        <v>0.96491228070175439</v>
      </c>
      <c r="R115" s="111">
        <v>0</v>
      </c>
      <c r="S115" s="112" t="e">
        <v>#DIV/0!</v>
      </c>
      <c r="U115" s="108">
        <v>55</v>
      </c>
      <c r="V115" s="109">
        <v>0.98181818181818181</v>
      </c>
      <c r="W115" s="109">
        <v>0.89090909090909087</v>
      </c>
      <c r="X115" s="109">
        <v>0.98181818181818181</v>
      </c>
      <c r="Y115" s="109">
        <v>0.98181818181818181</v>
      </c>
      <c r="Z115" s="109">
        <v>0.94545454545454544</v>
      </c>
      <c r="AA115" s="109">
        <v>0.96363636363636362</v>
      </c>
      <c r="AB115" s="109">
        <v>0.94545454545454544</v>
      </c>
      <c r="AC115" s="109">
        <v>0.90909090909090906</v>
      </c>
      <c r="AD115" s="109">
        <v>0.96363636363636362</v>
      </c>
      <c r="AE115" s="109">
        <v>0.94545454545454544</v>
      </c>
      <c r="AH115">
        <v>0</v>
      </c>
      <c r="AI115">
        <v>0</v>
      </c>
      <c r="AJ115">
        <v>0</v>
      </c>
    </row>
    <row r="116" spans="1:36" x14ac:dyDescent="0.25">
      <c r="A116" t="s">
        <v>14678</v>
      </c>
      <c r="B116" t="s">
        <v>14518</v>
      </c>
      <c r="C116" t="s">
        <v>683</v>
      </c>
      <c r="D116" t="s">
        <v>684</v>
      </c>
      <c r="E116" s="108">
        <v>98</v>
      </c>
      <c r="F116" s="109">
        <v>0.9285714285714286</v>
      </c>
      <c r="G116" s="109">
        <v>0.95918367346938771</v>
      </c>
      <c r="H116" s="109">
        <v>0.91836734693877553</v>
      </c>
      <c r="I116" s="108">
        <v>0</v>
      </c>
      <c r="J116" s="109" t="e">
        <v>#DIV/0!</v>
      </c>
      <c r="L116" s="111">
        <v>114</v>
      </c>
      <c r="M116" s="112">
        <v>0.98245614035087714</v>
      </c>
      <c r="N116" s="112">
        <v>0.98245614035087714</v>
      </c>
      <c r="O116" s="112">
        <v>0.85964912280701755</v>
      </c>
      <c r="P116" s="112">
        <v>0.96491228070175439</v>
      </c>
      <c r="Q116" s="112">
        <v>0.94736842105263153</v>
      </c>
      <c r="R116" s="111" t="s">
        <v>1195</v>
      </c>
      <c r="S116" s="112">
        <v>1</v>
      </c>
      <c r="U116" s="108">
        <v>94</v>
      </c>
      <c r="V116" s="109">
        <v>0.93617021276595747</v>
      </c>
      <c r="W116" s="109">
        <v>0.93617021276595747</v>
      </c>
      <c r="X116" s="109">
        <v>0.94680851063829785</v>
      </c>
      <c r="Y116" s="109">
        <v>0.92553191489361697</v>
      </c>
      <c r="Z116" s="109">
        <v>0.85106382978723405</v>
      </c>
      <c r="AA116" s="109">
        <v>0.94680851063829785</v>
      </c>
      <c r="AB116" s="109">
        <v>0.96808510638297873</v>
      </c>
      <c r="AC116" s="109">
        <v>0.94680851063829785</v>
      </c>
      <c r="AD116" s="109">
        <v>0.85106382978723405</v>
      </c>
      <c r="AE116" s="109">
        <v>0.92553191489361697</v>
      </c>
      <c r="AH116">
        <v>0</v>
      </c>
      <c r="AI116">
        <v>0</v>
      </c>
      <c r="AJ116">
        <v>0</v>
      </c>
    </row>
    <row r="117" spans="1:36" x14ac:dyDescent="0.25">
      <c r="A117" t="s">
        <v>14580</v>
      </c>
      <c r="B117" t="s">
        <v>14581</v>
      </c>
      <c r="C117" t="s">
        <v>683</v>
      </c>
      <c r="D117" t="s">
        <v>684</v>
      </c>
      <c r="E117" s="108">
        <v>113</v>
      </c>
      <c r="F117" s="109">
        <v>0.93805309734513276</v>
      </c>
      <c r="G117" s="109">
        <v>0.96460176991150437</v>
      </c>
      <c r="H117" s="109">
        <v>0.93805309734513276</v>
      </c>
      <c r="I117" s="108">
        <v>0</v>
      </c>
      <c r="J117" s="109" t="e">
        <v>#DIV/0!</v>
      </c>
      <c r="L117" s="111">
        <v>124</v>
      </c>
      <c r="M117" s="112">
        <v>0.95161290322580649</v>
      </c>
      <c r="N117" s="112">
        <v>0.93548387096774188</v>
      </c>
      <c r="O117" s="112">
        <v>0.94354838709677424</v>
      </c>
      <c r="P117" s="112">
        <v>0.93548387096774188</v>
      </c>
      <c r="Q117" s="112">
        <v>0.94354838709677424</v>
      </c>
      <c r="R117" s="111">
        <v>0</v>
      </c>
      <c r="S117" s="112" t="e">
        <v>#DIV/0!</v>
      </c>
      <c r="U117" s="108">
        <v>134</v>
      </c>
      <c r="V117" s="109">
        <v>0.97014925373134331</v>
      </c>
      <c r="W117" s="109">
        <v>0.85820895522388063</v>
      </c>
      <c r="X117" s="109">
        <v>0.97014925373134331</v>
      </c>
      <c r="Y117" s="109">
        <v>0.96268656716417911</v>
      </c>
      <c r="Z117" s="109">
        <v>0.89552238805970152</v>
      </c>
      <c r="AA117" s="109">
        <v>0.93283582089552242</v>
      </c>
      <c r="AB117" s="109">
        <v>0.94776119402985071</v>
      </c>
      <c r="AC117" s="109">
        <v>0.83582089552238803</v>
      </c>
      <c r="AD117" s="109">
        <v>0.90298507462686572</v>
      </c>
      <c r="AE117" s="109">
        <v>0.88059701492537312</v>
      </c>
      <c r="AH117">
        <v>0</v>
      </c>
      <c r="AI117">
        <v>0</v>
      </c>
      <c r="AJ117">
        <v>0</v>
      </c>
    </row>
    <row r="118" spans="1:36" x14ac:dyDescent="0.25">
      <c r="A118" t="s">
        <v>14782</v>
      </c>
      <c r="B118" t="s">
        <v>14783</v>
      </c>
      <c r="C118" t="s">
        <v>683</v>
      </c>
      <c r="D118" t="s">
        <v>684</v>
      </c>
      <c r="E118" s="108">
        <v>60</v>
      </c>
      <c r="F118" s="109">
        <v>0.91666666666666663</v>
      </c>
      <c r="G118" s="109">
        <v>0.93333333333333335</v>
      </c>
      <c r="H118" s="109">
        <v>0.91666666666666663</v>
      </c>
      <c r="I118" s="108">
        <v>0</v>
      </c>
      <c r="J118" s="109" t="e">
        <v>#DIV/0!</v>
      </c>
      <c r="L118" s="111">
        <v>49</v>
      </c>
      <c r="M118" s="112">
        <v>0.95918367346938771</v>
      </c>
      <c r="N118" s="112">
        <v>0.91836734693877553</v>
      </c>
      <c r="O118" s="112">
        <v>0.89795918367346939</v>
      </c>
      <c r="P118" s="112">
        <v>0.91836734693877553</v>
      </c>
      <c r="Q118" s="112">
        <v>0.91836734693877553</v>
      </c>
      <c r="R118" s="111" t="s">
        <v>1195</v>
      </c>
      <c r="S118" s="112">
        <v>1</v>
      </c>
      <c r="U118" s="108">
        <v>55</v>
      </c>
      <c r="V118" s="109">
        <v>0.94545454545454544</v>
      </c>
      <c r="W118" s="109">
        <v>0.90909090909090906</v>
      </c>
      <c r="X118" s="109">
        <v>0.94545454545454544</v>
      </c>
      <c r="Y118" s="109">
        <v>0.90909090909090906</v>
      </c>
      <c r="Z118" s="109">
        <v>0.81818181818181823</v>
      </c>
      <c r="AA118" s="109">
        <v>0.98181818181818181</v>
      </c>
      <c r="AB118" s="109">
        <v>0.96363636363636362</v>
      </c>
      <c r="AC118" s="109">
        <v>0.90909090909090906</v>
      </c>
      <c r="AD118" s="109">
        <v>0.8</v>
      </c>
      <c r="AE118" s="109">
        <v>0.92727272727272725</v>
      </c>
      <c r="AH118">
        <v>0</v>
      </c>
      <c r="AI118">
        <v>0</v>
      </c>
      <c r="AJ118">
        <v>0</v>
      </c>
    </row>
    <row r="119" spans="1:36" x14ac:dyDescent="0.25">
      <c r="A119" t="s">
        <v>14747</v>
      </c>
      <c r="B119" t="s">
        <v>14748</v>
      </c>
      <c r="C119" t="s">
        <v>683</v>
      </c>
      <c r="D119" t="s">
        <v>684</v>
      </c>
      <c r="E119" s="108">
        <v>78</v>
      </c>
      <c r="F119" s="109">
        <v>0.94871794871794868</v>
      </c>
      <c r="G119" s="109">
        <v>0.96153846153846156</v>
      </c>
      <c r="H119" s="109">
        <v>0.94871794871794868</v>
      </c>
      <c r="I119" s="108" t="s">
        <v>1195</v>
      </c>
      <c r="J119" s="109">
        <v>1</v>
      </c>
      <c r="L119" s="111">
        <v>72</v>
      </c>
      <c r="M119" s="112">
        <v>0.97222222222222221</v>
      </c>
      <c r="N119" s="112">
        <v>0.90277777777777779</v>
      </c>
      <c r="O119" s="112">
        <v>0.94444444444444442</v>
      </c>
      <c r="P119" s="112">
        <v>0.97222222222222221</v>
      </c>
      <c r="Q119" s="112">
        <v>0.91666666666666663</v>
      </c>
      <c r="R119" s="111">
        <v>0</v>
      </c>
      <c r="S119" s="112" t="e">
        <v>#DIV/0!</v>
      </c>
      <c r="U119" s="108">
        <v>74</v>
      </c>
      <c r="V119" s="109">
        <v>1</v>
      </c>
      <c r="W119" s="109">
        <v>0.94594594594594594</v>
      </c>
      <c r="X119" s="109">
        <v>1</v>
      </c>
      <c r="Y119" s="109">
        <v>1</v>
      </c>
      <c r="Z119" s="109">
        <v>0.91891891891891897</v>
      </c>
      <c r="AA119" s="109">
        <v>0.97297297297297303</v>
      </c>
      <c r="AB119" s="109">
        <v>0.98648648648648651</v>
      </c>
      <c r="AC119" s="109">
        <v>0.95945945945945943</v>
      </c>
      <c r="AD119" s="109">
        <v>0.91891891891891897</v>
      </c>
      <c r="AE119" s="109">
        <v>1</v>
      </c>
      <c r="AH119">
        <v>0</v>
      </c>
      <c r="AI119">
        <v>0</v>
      </c>
      <c r="AJ119">
        <v>0</v>
      </c>
    </row>
    <row r="120" spans="1:36" x14ac:dyDescent="0.25">
      <c r="A120" t="s">
        <v>14814</v>
      </c>
      <c r="B120" t="s">
        <v>14815</v>
      </c>
      <c r="C120" t="s">
        <v>683</v>
      </c>
      <c r="D120" t="s">
        <v>684</v>
      </c>
      <c r="E120" s="108">
        <v>40</v>
      </c>
      <c r="F120" s="109">
        <v>0.97499999999999998</v>
      </c>
      <c r="G120" s="109">
        <v>1</v>
      </c>
      <c r="H120" s="109">
        <v>0.97499999999999998</v>
      </c>
      <c r="I120" s="108">
        <v>0</v>
      </c>
      <c r="J120" s="109" t="e">
        <v>#DIV/0!</v>
      </c>
      <c r="L120" s="111">
        <v>55</v>
      </c>
      <c r="M120" s="112">
        <v>0.98181818181818181</v>
      </c>
      <c r="N120" s="112">
        <v>0.96363636363636362</v>
      </c>
      <c r="O120" s="112">
        <v>0.94545454545454544</v>
      </c>
      <c r="P120" s="112">
        <v>0.96363636363636362</v>
      </c>
      <c r="Q120" s="112">
        <v>0.98181818181818181</v>
      </c>
      <c r="R120" s="111" t="s">
        <v>1195</v>
      </c>
      <c r="S120" s="112">
        <v>1</v>
      </c>
      <c r="U120" s="108">
        <v>43</v>
      </c>
      <c r="V120" s="109">
        <v>1</v>
      </c>
      <c r="W120" s="109">
        <v>0.90697674418604646</v>
      </c>
      <c r="X120" s="109">
        <v>1</v>
      </c>
      <c r="Y120" s="109">
        <v>0.97674418604651159</v>
      </c>
      <c r="Z120" s="109">
        <v>0.88372093023255816</v>
      </c>
      <c r="AA120" s="109">
        <v>1</v>
      </c>
      <c r="AB120" s="109">
        <v>1</v>
      </c>
      <c r="AC120" s="109">
        <v>0.90697674418604646</v>
      </c>
      <c r="AD120" s="109">
        <v>0.88372093023255816</v>
      </c>
      <c r="AE120" s="109">
        <v>1</v>
      </c>
      <c r="AH120">
        <v>0</v>
      </c>
      <c r="AI120">
        <v>0</v>
      </c>
      <c r="AJ120">
        <v>0</v>
      </c>
    </row>
    <row r="121" spans="1:36" x14ac:dyDescent="0.25">
      <c r="A121" t="s">
        <v>14795</v>
      </c>
      <c r="B121" t="s">
        <v>14796</v>
      </c>
      <c r="C121" t="s">
        <v>683</v>
      </c>
      <c r="D121" t="s">
        <v>684</v>
      </c>
      <c r="E121" s="108">
        <v>76</v>
      </c>
      <c r="F121" s="109">
        <v>0.80263157894736847</v>
      </c>
      <c r="G121" s="109">
        <v>0.90789473684210531</v>
      </c>
      <c r="H121" s="109">
        <v>0.78947368421052633</v>
      </c>
      <c r="I121" s="110">
        <v>0</v>
      </c>
      <c r="J121" s="109" t="e">
        <v>#DIV/0!</v>
      </c>
      <c r="L121" s="111">
        <v>98</v>
      </c>
      <c r="M121" s="112">
        <v>0.87755102040816324</v>
      </c>
      <c r="N121" s="112">
        <v>0.87755102040816324</v>
      </c>
      <c r="O121" s="112">
        <v>0.84693877551020413</v>
      </c>
      <c r="P121" s="112">
        <v>0.87755102040816324</v>
      </c>
      <c r="Q121" s="112">
        <v>0.88775510204081631</v>
      </c>
      <c r="R121" s="113" t="s">
        <v>1195</v>
      </c>
      <c r="S121" s="112">
        <v>1</v>
      </c>
      <c r="U121" s="108">
        <v>53</v>
      </c>
      <c r="V121" s="109">
        <v>0.94339622641509435</v>
      </c>
      <c r="W121" s="109">
        <v>0.92452830188679247</v>
      </c>
      <c r="X121" s="109">
        <v>0.94339622641509435</v>
      </c>
      <c r="Y121" s="109">
        <v>0.92452830188679247</v>
      </c>
      <c r="Z121" s="109">
        <v>0.86792452830188682</v>
      </c>
      <c r="AA121" s="109">
        <v>0.94339622641509435</v>
      </c>
      <c r="AB121" s="109">
        <v>0.98113207547169812</v>
      </c>
      <c r="AC121" s="109">
        <v>0.92452830188679247</v>
      </c>
      <c r="AD121" s="109">
        <v>0.84905660377358494</v>
      </c>
      <c r="AE121" s="109">
        <v>0.8867924528301887</v>
      </c>
      <c r="AH121">
        <v>0</v>
      </c>
      <c r="AI121">
        <v>0</v>
      </c>
      <c r="AJ121">
        <v>0</v>
      </c>
    </row>
    <row r="122" spans="1:36" x14ac:dyDescent="0.25">
      <c r="A122" t="s">
        <v>14816</v>
      </c>
      <c r="B122" t="s">
        <v>14817</v>
      </c>
      <c r="C122" t="s">
        <v>683</v>
      </c>
      <c r="D122" t="s">
        <v>684</v>
      </c>
      <c r="E122" s="108">
        <v>37</v>
      </c>
      <c r="F122" s="109">
        <v>0.97297297297297303</v>
      </c>
      <c r="G122" s="109">
        <v>1</v>
      </c>
      <c r="H122" s="109">
        <v>0.97297297297297303</v>
      </c>
      <c r="I122" s="110">
        <v>0</v>
      </c>
      <c r="J122" s="109" t="e">
        <v>#DIV/0!</v>
      </c>
      <c r="L122" s="111">
        <v>35</v>
      </c>
      <c r="M122" s="112">
        <v>1</v>
      </c>
      <c r="N122" s="112">
        <v>0.97142857142857142</v>
      </c>
      <c r="O122" s="112">
        <v>0.94285714285714284</v>
      </c>
      <c r="P122" s="112">
        <v>0.97142857142857142</v>
      </c>
      <c r="Q122" s="112">
        <v>0.94285714285714284</v>
      </c>
      <c r="R122" s="113" t="s">
        <v>1195</v>
      </c>
      <c r="S122" s="112">
        <v>1</v>
      </c>
      <c r="U122" s="108">
        <v>43</v>
      </c>
      <c r="V122" s="109">
        <v>1</v>
      </c>
      <c r="W122" s="109">
        <v>0.97674418604651159</v>
      </c>
      <c r="X122" s="109">
        <v>1</v>
      </c>
      <c r="Y122" s="109">
        <v>0.95348837209302328</v>
      </c>
      <c r="Z122" s="109">
        <v>0.88372093023255816</v>
      </c>
      <c r="AA122" s="109">
        <v>1</v>
      </c>
      <c r="AB122" s="109">
        <v>1</v>
      </c>
      <c r="AC122" s="109">
        <v>0.93023255813953487</v>
      </c>
      <c r="AD122" s="109">
        <v>0.90697674418604646</v>
      </c>
      <c r="AE122" s="109">
        <v>0.88372093023255816</v>
      </c>
      <c r="AH122">
        <v>0</v>
      </c>
      <c r="AI122">
        <v>0</v>
      </c>
      <c r="AJ122">
        <v>0</v>
      </c>
    </row>
    <row r="123" spans="1:36" x14ac:dyDescent="0.25">
      <c r="A123" t="s">
        <v>14507</v>
      </c>
      <c r="B123" t="s">
        <v>14508</v>
      </c>
      <c r="C123" t="s">
        <v>683</v>
      </c>
      <c r="D123" t="s">
        <v>684</v>
      </c>
      <c r="E123" s="108">
        <v>141</v>
      </c>
      <c r="F123" s="109">
        <v>0.97872340425531912</v>
      </c>
      <c r="G123" s="109">
        <v>0.99290780141843971</v>
      </c>
      <c r="H123" s="109">
        <v>0.97872340425531912</v>
      </c>
      <c r="I123" s="110" t="s">
        <v>1195</v>
      </c>
      <c r="J123" s="109">
        <v>1</v>
      </c>
      <c r="L123" s="111">
        <v>163</v>
      </c>
      <c r="M123" s="112">
        <v>0.97546012269938653</v>
      </c>
      <c r="N123" s="112">
        <v>0.93251533742331283</v>
      </c>
      <c r="O123" s="112">
        <v>0.92638036809815949</v>
      </c>
      <c r="P123" s="112">
        <v>0.93251533742331283</v>
      </c>
      <c r="Q123" s="112">
        <v>0.92638036809815949</v>
      </c>
      <c r="R123" s="113">
        <v>0</v>
      </c>
      <c r="S123" s="112" t="e">
        <v>#DIV/0!</v>
      </c>
      <c r="U123" s="108">
        <v>173</v>
      </c>
      <c r="V123" s="109">
        <v>0.97109826589595372</v>
      </c>
      <c r="W123" s="109">
        <v>0.94797687861271673</v>
      </c>
      <c r="X123" s="109">
        <v>0.97687861271676302</v>
      </c>
      <c r="Y123" s="109">
        <v>0.97109826589595372</v>
      </c>
      <c r="Z123" s="109">
        <v>0.94219653179190754</v>
      </c>
      <c r="AA123" s="109">
        <v>0.97687861271676302</v>
      </c>
      <c r="AB123" s="109">
        <v>0.98265895953757221</v>
      </c>
      <c r="AC123" s="109">
        <v>0.95375722543352603</v>
      </c>
      <c r="AD123" s="109">
        <v>0.93063583815028905</v>
      </c>
      <c r="AE123" s="109">
        <v>0.95375722543352603</v>
      </c>
      <c r="AH123">
        <v>0</v>
      </c>
      <c r="AI123">
        <v>0</v>
      </c>
      <c r="AJ123">
        <v>0</v>
      </c>
    </row>
    <row r="124" spans="1:36" x14ac:dyDescent="0.25">
      <c r="A124" t="s">
        <v>14862</v>
      </c>
      <c r="B124" t="s">
        <v>14863</v>
      </c>
      <c r="C124" t="s">
        <v>683</v>
      </c>
      <c r="D124" t="s">
        <v>684</v>
      </c>
      <c r="E124" s="108">
        <v>29</v>
      </c>
      <c r="F124" s="109">
        <v>0.86206896551724133</v>
      </c>
      <c r="G124" s="109">
        <v>0.93103448275862066</v>
      </c>
      <c r="H124" s="109">
        <v>0.82758620689655171</v>
      </c>
      <c r="I124" s="110">
        <v>0</v>
      </c>
      <c r="J124" s="109" t="e">
        <v>#DIV/0!</v>
      </c>
      <c r="L124" s="111">
        <v>36</v>
      </c>
      <c r="M124" s="112">
        <v>0.94444444444444442</v>
      </c>
      <c r="N124" s="112">
        <v>0.91666666666666663</v>
      </c>
      <c r="O124" s="112">
        <v>0.61111111111111116</v>
      </c>
      <c r="P124" s="112">
        <v>0.91666666666666663</v>
      </c>
      <c r="Q124" s="112">
        <v>0.91666666666666663</v>
      </c>
      <c r="R124" s="113">
        <v>0</v>
      </c>
      <c r="S124" s="112" t="e">
        <v>#DIV/0!</v>
      </c>
      <c r="U124" s="108">
        <v>23</v>
      </c>
      <c r="V124" s="109">
        <v>0.91304347826086951</v>
      </c>
      <c r="W124" s="109">
        <v>0.95652173913043481</v>
      </c>
      <c r="X124" s="109">
        <v>0.91304347826086951</v>
      </c>
      <c r="Y124" s="109">
        <v>0.91304347826086951</v>
      </c>
      <c r="Z124" s="109">
        <v>0.65217391304347827</v>
      </c>
      <c r="AA124" s="109">
        <v>0.82608695652173914</v>
      </c>
      <c r="AB124" s="109">
        <v>0.95652173913043481</v>
      </c>
      <c r="AC124" s="109">
        <v>0.91304347826086951</v>
      </c>
      <c r="AD124" s="109">
        <v>0.69565217391304346</v>
      </c>
      <c r="AE124" s="109">
        <v>0.69565217391304346</v>
      </c>
      <c r="AH124">
        <v>0</v>
      </c>
      <c r="AI124">
        <v>0</v>
      </c>
      <c r="AJ124">
        <v>0</v>
      </c>
    </row>
    <row r="125" spans="1:36" x14ac:dyDescent="0.25">
      <c r="A125" t="s">
        <v>14803</v>
      </c>
      <c r="B125" t="s">
        <v>14804</v>
      </c>
      <c r="C125" t="s">
        <v>683</v>
      </c>
      <c r="D125" t="s">
        <v>684</v>
      </c>
      <c r="E125" s="108">
        <v>43</v>
      </c>
      <c r="F125" s="109">
        <v>0.97674418604651159</v>
      </c>
      <c r="G125" s="109">
        <v>1</v>
      </c>
      <c r="H125" s="109">
        <v>0.95348837209302328</v>
      </c>
      <c r="I125" s="110" t="s">
        <v>1195</v>
      </c>
      <c r="J125" s="109">
        <v>1</v>
      </c>
      <c r="L125" s="111">
        <v>55</v>
      </c>
      <c r="M125" s="112">
        <v>0.98181818181818181</v>
      </c>
      <c r="N125" s="112">
        <v>0.94545454545454544</v>
      </c>
      <c r="O125" s="112">
        <v>0.98181818181818181</v>
      </c>
      <c r="P125" s="112">
        <v>0.94545454545454544</v>
      </c>
      <c r="Q125" s="112">
        <v>0.94545454545454544</v>
      </c>
      <c r="R125" s="113" t="s">
        <v>1195</v>
      </c>
      <c r="S125" s="112">
        <v>1</v>
      </c>
      <c r="U125" s="108">
        <v>50</v>
      </c>
      <c r="V125" s="109">
        <v>0.94</v>
      </c>
      <c r="W125" s="109">
        <v>0.88</v>
      </c>
      <c r="X125" s="109">
        <v>0.94</v>
      </c>
      <c r="Y125" s="109">
        <v>0.94</v>
      </c>
      <c r="Z125" s="109">
        <v>0.84</v>
      </c>
      <c r="AA125" s="109">
        <v>0.94</v>
      </c>
      <c r="AB125" s="109">
        <v>0.96</v>
      </c>
      <c r="AC125" s="109">
        <v>0.9</v>
      </c>
      <c r="AD125" s="109">
        <v>0.84</v>
      </c>
      <c r="AE125" s="109">
        <v>0.9</v>
      </c>
      <c r="AH125">
        <v>0</v>
      </c>
      <c r="AI125">
        <v>0</v>
      </c>
      <c r="AJ125">
        <v>0</v>
      </c>
    </row>
    <row r="126" spans="1:36" x14ac:dyDescent="0.25">
      <c r="A126" t="s">
        <v>14647</v>
      </c>
      <c r="B126" t="s">
        <v>14648</v>
      </c>
      <c r="C126" t="s">
        <v>683</v>
      </c>
      <c r="D126" t="s">
        <v>684</v>
      </c>
      <c r="E126" s="108">
        <v>83</v>
      </c>
      <c r="F126" s="109">
        <v>0.96385542168674698</v>
      </c>
      <c r="G126" s="109">
        <v>0.96385542168674698</v>
      </c>
      <c r="H126" s="109">
        <v>0.95180722891566261</v>
      </c>
      <c r="I126" s="110">
        <v>0</v>
      </c>
      <c r="J126" s="109" t="e">
        <v>#DIV/0!</v>
      </c>
      <c r="L126" s="111">
        <v>96</v>
      </c>
      <c r="M126" s="112">
        <v>0.9375</v>
      </c>
      <c r="N126" s="112">
        <v>0.91666666666666663</v>
      </c>
      <c r="O126" s="112">
        <v>0.875</v>
      </c>
      <c r="P126" s="112">
        <v>0.9375</v>
      </c>
      <c r="Q126" s="112">
        <v>0.9375</v>
      </c>
      <c r="R126" s="113">
        <v>0</v>
      </c>
      <c r="S126" s="112" t="e">
        <v>#DIV/0!</v>
      </c>
      <c r="U126" s="108">
        <v>106</v>
      </c>
      <c r="V126" s="109">
        <v>0.96226415094339623</v>
      </c>
      <c r="W126" s="109">
        <v>0.94339622641509435</v>
      </c>
      <c r="X126" s="109">
        <v>0.96226415094339623</v>
      </c>
      <c r="Y126" s="109">
        <v>0.94339622641509435</v>
      </c>
      <c r="Z126" s="109">
        <v>0.87735849056603776</v>
      </c>
      <c r="AA126" s="109">
        <v>0.96226415094339623</v>
      </c>
      <c r="AB126" s="109">
        <v>0.95283018867924529</v>
      </c>
      <c r="AC126" s="109">
        <v>0.91509433962264153</v>
      </c>
      <c r="AD126" s="109">
        <v>0.8867924528301887</v>
      </c>
      <c r="AE126" s="109">
        <v>0.92452830188679247</v>
      </c>
      <c r="AH126">
        <v>0</v>
      </c>
      <c r="AI126">
        <v>0</v>
      </c>
      <c r="AJ126">
        <v>0</v>
      </c>
    </row>
    <row r="127" spans="1:36" x14ac:dyDescent="0.25">
      <c r="A127" t="s">
        <v>14780</v>
      </c>
      <c r="B127" t="s">
        <v>14781</v>
      </c>
      <c r="C127" t="s">
        <v>683</v>
      </c>
      <c r="D127" t="s">
        <v>684</v>
      </c>
      <c r="E127" s="108">
        <v>43</v>
      </c>
      <c r="F127" s="109">
        <v>0.90697674418604646</v>
      </c>
      <c r="G127" s="109">
        <v>0.97674418604651159</v>
      </c>
      <c r="H127" s="109">
        <v>0.90697674418604646</v>
      </c>
      <c r="I127" s="110">
        <v>0</v>
      </c>
      <c r="J127" s="109" t="e">
        <v>#DIV/0!</v>
      </c>
      <c r="L127" s="111">
        <v>60</v>
      </c>
      <c r="M127" s="112">
        <v>1</v>
      </c>
      <c r="N127" s="112">
        <v>0.93333333333333335</v>
      </c>
      <c r="O127" s="112">
        <v>0.98333333333333328</v>
      </c>
      <c r="P127" s="112">
        <v>1</v>
      </c>
      <c r="Q127" s="112">
        <v>1</v>
      </c>
      <c r="R127" s="113">
        <v>0</v>
      </c>
      <c r="S127" s="112" t="e">
        <v>#DIV/0!</v>
      </c>
      <c r="U127" s="108">
        <v>56</v>
      </c>
      <c r="V127" s="109">
        <v>1</v>
      </c>
      <c r="W127" s="109">
        <v>0.9821428571428571</v>
      </c>
      <c r="X127" s="109">
        <v>1</v>
      </c>
      <c r="Y127" s="109">
        <v>1</v>
      </c>
      <c r="Z127" s="109">
        <v>0.9642857142857143</v>
      </c>
      <c r="AA127" s="109">
        <v>0.9464285714285714</v>
      </c>
      <c r="AB127" s="109">
        <v>1</v>
      </c>
      <c r="AC127" s="109">
        <v>0.9464285714285714</v>
      </c>
      <c r="AD127" s="109">
        <v>0.9642857142857143</v>
      </c>
      <c r="AE127" s="109">
        <v>0.8928571428571429</v>
      </c>
      <c r="AH127">
        <v>0</v>
      </c>
      <c r="AI127">
        <v>0</v>
      </c>
      <c r="AJ127">
        <v>0</v>
      </c>
    </row>
    <row r="128" spans="1:36" x14ac:dyDescent="0.25">
      <c r="A128" t="s">
        <v>14793</v>
      </c>
      <c r="B128" t="s">
        <v>14794</v>
      </c>
      <c r="C128" t="s">
        <v>685</v>
      </c>
      <c r="D128" t="s">
        <v>686</v>
      </c>
      <c r="E128" s="108">
        <v>41</v>
      </c>
      <c r="F128" s="109">
        <v>1</v>
      </c>
      <c r="G128" s="109">
        <v>0.87804878048780488</v>
      </c>
      <c r="H128" s="109">
        <v>1</v>
      </c>
      <c r="I128" s="110">
        <v>0</v>
      </c>
      <c r="J128" s="109" t="e">
        <v>#DIV/0!</v>
      </c>
      <c r="L128" s="111">
        <v>47</v>
      </c>
      <c r="M128" s="112">
        <v>1</v>
      </c>
      <c r="N128" s="112">
        <v>0.95744680851063835</v>
      </c>
      <c r="O128" s="112">
        <v>1</v>
      </c>
      <c r="P128" s="112">
        <v>0.97872340425531912</v>
      </c>
      <c r="Q128" s="112">
        <v>0.95744680851063835</v>
      </c>
      <c r="R128" s="113">
        <v>0</v>
      </c>
      <c r="S128" s="112" t="e">
        <v>#DIV/0!</v>
      </c>
      <c r="U128" s="108">
        <v>54</v>
      </c>
      <c r="V128" s="109">
        <v>1</v>
      </c>
      <c r="W128" s="109">
        <v>1</v>
      </c>
      <c r="X128" s="109">
        <v>1</v>
      </c>
      <c r="Y128" s="109">
        <v>1</v>
      </c>
      <c r="Z128" s="109">
        <v>1</v>
      </c>
      <c r="AA128" s="109">
        <v>0.96296296296296291</v>
      </c>
      <c r="AB128" s="109">
        <v>0.98148148148148151</v>
      </c>
      <c r="AC128" s="109">
        <v>0.96296296296296291</v>
      </c>
      <c r="AD128" s="109">
        <v>1</v>
      </c>
      <c r="AE128" s="109">
        <v>1</v>
      </c>
      <c r="AH128">
        <v>0</v>
      </c>
      <c r="AI128">
        <v>0</v>
      </c>
      <c r="AJ128">
        <v>0</v>
      </c>
    </row>
    <row r="129" spans="1:36" x14ac:dyDescent="0.25">
      <c r="A129" t="s">
        <v>14773</v>
      </c>
      <c r="B129" t="s">
        <v>759</v>
      </c>
      <c r="C129" t="s">
        <v>685</v>
      </c>
      <c r="D129" t="s">
        <v>686</v>
      </c>
      <c r="E129" s="108">
        <v>57</v>
      </c>
      <c r="F129" s="109">
        <v>0.98245614035087714</v>
      </c>
      <c r="G129" s="109">
        <v>0.89473684210526316</v>
      </c>
      <c r="H129" s="109">
        <v>0.98245614035087714</v>
      </c>
      <c r="I129" s="110">
        <v>0</v>
      </c>
      <c r="J129" s="109" t="e">
        <v>#DIV/0!</v>
      </c>
      <c r="L129" s="111">
        <v>60</v>
      </c>
      <c r="M129" s="112">
        <v>1</v>
      </c>
      <c r="N129" s="112">
        <v>1</v>
      </c>
      <c r="O129" s="112">
        <v>0.98333333333333328</v>
      </c>
      <c r="P129" s="112">
        <v>0.98333333333333328</v>
      </c>
      <c r="Q129" s="112">
        <v>0.98333333333333328</v>
      </c>
      <c r="R129" s="113">
        <v>0</v>
      </c>
      <c r="S129" s="112" t="e">
        <v>#DIV/0!</v>
      </c>
      <c r="U129" s="108">
        <v>63</v>
      </c>
      <c r="V129" s="109">
        <v>1</v>
      </c>
      <c r="W129" s="109">
        <v>1</v>
      </c>
      <c r="X129" s="109">
        <v>1</v>
      </c>
      <c r="Y129" s="109">
        <v>1</v>
      </c>
      <c r="Z129" s="109">
        <v>0.98412698412698407</v>
      </c>
      <c r="AA129" s="109">
        <v>0.96825396825396826</v>
      </c>
      <c r="AB129" s="109">
        <v>0.98412698412698407</v>
      </c>
      <c r="AC129" s="109">
        <v>0.98412698412698407</v>
      </c>
      <c r="AD129" s="109">
        <v>1</v>
      </c>
      <c r="AE129" s="109">
        <v>0.98412698412698407</v>
      </c>
      <c r="AH129">
        <v>0</v>
      </c>
      <c r="AI129">
        <v>0</v>
      </c>
      <c r="AJ129">
        <v>0</v>
      </c>
    </row>
    <row r="130" spans="1:36" x14ac:dyDescent="0.25">
      <c r="A130" t="s">
        <v>14539</v>
      </c>
      <c r="B130" t="s">
        <v>14540</v>
      </c>
      <c r="C130" t="s">
        <v>685</v>
      </c>
      <c r="D130" t="s">
        <v>686</v>
      </c>
      <c r="E130" s="108">
        <v>94</v>
      </c>
      <c r="F130" s="109">
        <v>0.96808510638297873</v>
      </c>
      <c r="G130" s="109">
        <v>0.86170212765957444</v>
      </c>
      <c r="H130" s="109">
        <v>0.95744680851063835</v>
      </c>
      <c r="I130" s="110">
        <v>0</v>
      </c>
      <c r="J130" s="109" t="e">
        <v>#DIV/0!</v>
      </c>
      <c r="L130" s="111">
        <v>107</v>
      </c>
      <c r="M130" s="112">
        <v>0.98130841121495327</v>
      </c>
      <c r="N130" s="112">
        <v>0.94392523364485981</v>
      </c>
      <c r="O130" s="112">
        <v>0.96261682242990654</v>
      </c>
      <c r="P130" s="112">
        <v>0.94392523364485981</v>
      </c>
      <c r="Q130" s="112">
        <v>0.93457943925233644</v>
      </c>
      <c r="R130" s="113">
        <v>0</v>
      </c>
      <c r="S130" s="112" t="e">
        <v>#DIV/0!</v>
      </c>
      <c r="U130" s="108">
        <v>148</v>
      </c>
      <c r="V130" s="109">
        <v>0.9932432432432432</v>
      </c>
      <c r="W130" s="109">
        <v>0.96621621621621623</v>
      </c>
      <c r="X130" s="109">
        <v>0.9932432432432432</v>
      </c>
      <c r="Y130" s="109">
        <v>0.9932432432432432</v>
      </c>
      <c r="Z130" s="109">
        <v>0.9932432432432432</v>
      </c>
      <c r="AA130" s="109">
        <v>0.97297297297297303</v>
      </c>
      <c r="AB130" s="109">
        <v>0.98648648648648651</v>
      </c>
      <c r="AC130" s="109">
        <v>0.96621621621621623</v>
      </c>
      <c r="AD130" s="109">
        <v>0.98648648648648651</v>
      </c>
      <c r="AE130" s="109">
        <v>0.95270270270270274</v>
      </c>
      <c r="AH130">
        <v>0</v>
      </c>
      <c r="AI130">
        <v>0</v>
      </c>
      <c r="AJ130">
        <v>0</v>
      </c>
    </row>
    <row r="131" spans="1:36" x14ac:dyDescent="0.25">
      <c r="A131" t="s">
        <v>14751</v>
      </c>
      <c r="B131" t="s">
        <v>14752</v>
      </c>
      <c r="C131" t="s">
        <v>685</v>
      </c>
      <c r="D131" t="s">
        <v>686</v>
      </c>
      <c r="E131" s="108">
        <v>70</v>
      </c>
      <c r="F131" s="109">
        <v>0.95714285714285718</v>
      </c>
      <c r="G131" s="109">
        <v>0.74285714285714288</v>
      </c>
      <c r="H131" s="109">
        <v>0.94285714285714284</v>
      </c>
      <c r="I131" s="110">
        <v>0</v>
      </c>
      <c r="J131" s="109" t="e">
        <v>#DIV/0!</v>
      </c>
      <c r="L131" s="111">
        <v>89</v>
      </c>
      <c r="M131" s="112">
        <v>0.97752808988764039</v>
      </c>
      <c r="N131" s="112">
        <v>0.9438202247191011</v>
      </c>
      <c r="O131" s="112">
        <v>0.97752808988764039</v>
      </c>
      <c r="P131" s="112">
        <v>0.898876404494382</v>
      </c>
      <c r="Q131" s="112">
        <v>0.9438202247191011</v>
      </c>
      <c r="R131" s="113">
        <v>0</v>
      </c>
      <c r="S131" s="112" t="e">
        <v>#DIV/0!</v>
      </c>
      <c r="U131" s="108">
        <v>71</v>
      </c>
      <c r="V131" s="109">
        <v>0.971830985915493</v>
      </c>
      <c r="W131" s="109">
        <v>0.84507042253521125</v>
      </c>
      <c r="X131" s="109">
        <v>0.971830985915493</v>
      </c>
      <c r="Y131" s="109">
        <v>0.971830985915493</v>
      </c>
      <c r="Z131" s="109">
        <v>0.95774647887323938</v>
      </c>
      <c r="AA131" s="109">
        <v>0.92957746478873238</v>
      </c>
      <c r="AB131" s="109">
        <v>0.94366197183098588</v>
      </c>
      <c r="AC131" s="109">
        <v>0.85915492957746475</v>
      </c>
      <c r="AD131" s="109">
        <v>0.95774647887323938</v>
      </c>
      <c r="AE131" s="109">
        <v>0.95774647887323938</v>
      </c>
      <c r="AH131">
        <v>0</v>
      </c>
      <c r="AI131">
        <v>0</v>
      </c>
      <c r="AJ131">
        <v>0</v>
      </c>
    </row>
    <row r="132" spans="1:36" x14ac:dyDescent="0.25">
      <c r="A132" t="s">
        <v>14776</v>
      </c>
      <c r="B132" t="s">
        <v>14777</v>
      </c>
      <c r="C132" t="s">
        <v>685</v>
      </c>
      <c r="D132" t="s">
        <v>686</v>
      </c>
      <c r="E132" s="108">
        <v>64</v>
      </c>
      <c r="F132" s="109">
        <v>0.984375</v>
      </c>
      <c r="G132" s="109">
        <v>0.875</v>
      </c>
      <c r="H132" s="109">
        <v>0.984375</v>
      </c>
      <c r="I132" s="110">
        <v>0</v>
      </c>
      <c r="J132" s="109" t="e">
        <v>#DIV/0!</v>
      </c>
      <c r="L132" s="111">
        <v>86</v>
      </c>
      <c r="M132" s="112">
        <v>0.97674418604651159</v>
      </c>
      <c r="N132" s="112">
        <v>0.96511627906976749</v>
      </c>
      <c r="O132" s="112">
        <v>0.95348837209302328</v>
      </c>
      <c r="P132" s="112">
        <v>0.96511627906976749</v>
      </c>
      <c r="Q132" s="112">
        <v>0.97674418604651159</v>
      </c>
      <c r="R132" s="113">
        <v>0</v>
      </c>
      <c r="S132" s="112" t="e">
        <v>#DIV/0!</v>
      </c>
      <c r="U132" s="108">
        <v>59</v>
      </c>
      <c r="V132" s="109">
        <v>1</v>
      </c>
      <c r="W132" s="109">
        <v>1</v>
      </c>
      <c r="X132" s="109">
        <v>1</v>
      </c>
      <c r="Y132" s="109">
        <v>1</v>
      </c>
      <c r="Z132" s="109">
        <v>1</v>
      </c>
      <c r="AA132" s="109">
        <v>0.96610169491525422</v>
      </c>
      <c r="AB132" s="109">
        <v>1</v>
      </c>
      <c r="AC132" s="109">
        <v>1</v>
      </c>
      <c r="AD132" s="109">
        <v>1</v>
      </c>
      <c r="AE132" s="109">
        <v>0.98305084745762716</v>
      </c>
      <c r="AH132">
        <v>0</v>
      </c>
      <c r="AI132">
        <v>0</v>
      </c>
      <c r="AJ132">
        <v>0</v>
      </c>
    </row>
    <row r="133" spans="1:36" x14ac:dyDescent="0.25">
      <c r="A133" t="s">
        <v>14610</v>
      </c>
      <c r="B133" t="s">
        <v>14611</v>
      </c>
      <c r="C133" t="s">
        <v>685</v>
      </c>
      <c r="D133" t="s">
        <v>686</v>
      </c>
      <c r="E133" s="108">
        <v>139</v>
      </c>
      <c r="F133" s="109">
        <v>0.97122302158273377</v>
      </c>
      <c r="G133" s="109">
        <v>0.87769784172661869</v>
      </c>
      <c r="H133" s="109">
        <v>0.98561151079136688</v>
      </c>
      <c r="I133" s="110">
        <v>0</v>
      </c>
      <c r="J133" s="109" t="e">
        <v>#DIV/0!</v>
      </c>
      <c r="L133" s="111">
        <v>121</v>
      </c>
      <c r="M133" s="112">
        <v>0.95867768595041325</v>
      </c>
      <c r="N133" s="112">
        <v>0.93388429752066116</v>
      </c>
      <c r="O133" s="112">
        <v>0.92561983471074383</v>
      </c>
      <c r="P133" s="112">
        <v>0.92561983471074383</v>
      </c>
      <c r="Q133" s="112">
        <v>0.93388429752066116</v>
      </c>
      <c r="R133" s="113">
        <v>0</v>
      </c>
      <c r="S133" s="112" t="e">
        <v>#DIV/0!</v>
      </c>
      <c r="U133" s="108">
        <v>119</v>
      </c>
      <c r="V133" s="109">
        <v>0.99159663865546221</v>
      </c>
      <c r="W133" s="109">
        <v>0.9327731092436975</v>
      </c>
      <c r="X133" s="109">
        <v>0.99159663865546221</v>
      </c>
      <c r="Y133" s="109">
        <v>0.98319327731092432</v>
      </c>
      <c r="Z133" s="109">
        <v>0.98319327731092432</v>
      </c>
      <c r="AA133" s="109">
        <v>0.94117647058823528</v>
      </c>
      <c r="AB133" s="109">
        <v>0.95798319327731096</v>
      </c>
      <c r="AC133" s="109">
        <v>0.94117647058823528</v>
      </c>
      <c r="AD133" s="109">
        <v>0.96638655462184875</v>
      </c>
      <c r="AE133" s="109">
        <v>0.94957983193277307</v>
      </c>
      <c r="AH133">
        <v>0</v>
      </c>
      <c r="AI133">
        <v>0</v>
      </c>
      <c r="AJ133">
        <v>0</v>
      </c>
    </row>
    <row r="134" spans="1:36" x14ac:dyDescent="0.25">
      <c r="A134" t="s">
        <v>14730</v>
      </c>
      <c r="B134" t="s">
        <v>14731</v>
      </c>
      <c r="C134" t="s">
        <v>685</v>
      </c>
      <c r="D134" t="s">
        <v>686</v>
      </c>
      <c r="E134" s="108">
        <v>70</v>
      </c>
      <c r="F134" s="109">
        <v>0.98571428571428577</v>
      </c>
      <c r="G134" s="109">
        <v>0.91428571428571426</v>
      </c>
      <c r="H134" s="109">
        <v>0.97142857142857142</v>
      </c>
      <c r="I134" s="110" t="s">
        <v>1195</v>
      </c>
      <c r="J134" s="109">
        <v>1</v>
      </c>
      <c r="L134" s="111">
        <v>65</v>
      </c>
      <c r="M134" s="112">
        <v>0.98461538461538467</v>
      </c>
      <c r="N134" s="112">
        <v>0.93846153846153846</v>
      </c>
      <c r="O134" s="112">
        <v>0.98461538461538467</v>
      </c>
      <c r="P134" s="112">
        <v>0.96923076923076923</v>
      </c>
      <c r="Q134" s="112">
        <v>0.96923076923076923</v>
      </c>
      <c r="R134" s="113">
        <v>0</v>
      </c>
      <c r="S134" s="112" t="e">
        <v>#DIV/0!</v>
      </c>
      <c r="U134" s="108">
        <v>80</v>
      </c>
      <c r="V134" s="109">
        <v>0.97499999999999998</v>
      </c>
      <c r="W134" s="109">
        <v>0.97499999999999998</v>
      </c>
      <c r="X134" s="109">
        <v>0.97499999999999998</v>
      </c>
      <c r="Y134" s="109">
        <v>0.97499999999999998</v>
      </c>
      <c r="Z134" s="109">
        <v>0.98750000000000004</v>
      </c>
      <c r="AA134" s="109">
        <v>0.96250000000000002</v>
      </c>
      <c r="AB134" s="109">
        <v>0.97499999999999998</v>
      </c>
      <c r="AC134" s="109">
        <v>0.96250000000000002</v>
      </c>
      <c r="AD134" s="109">
        <v>1</v>
      </c>
      <c r="AE134" s="109">
        <v>0.92500000000000004</v>
      </c>
      <c r="AH134">
        <v>0</v>
      </c>
      <c r="AI134">
        <v>0</v>
      </c>
      <c r="AJ134">
        <v>0</v>
      </c>
    </row>
    <row r="135" spans="1:36" x14ac:dyDescent="0.25">
      <c r="A135" t="s">
        <v>14749</v>
      </c>
      <c r="B135" t="s">
        <v>14750</v>
      </c>
      <c r="C135" t="s">
        <v>685</v>
      </c>
      <c r="D135" t="s">
        <v>686</v>
      </c>
      <c r="E135" s="108">
        <v>73</v>
      </c>
      <c r="F135" s="109">
        <v>0.9178082191780822</v>
      </c>
      <c r="G135" s="109">
        <v>0.72602739726027399</v>
      </c>
      <c r="H135" s="109">
        <v>0.9178082191780822</v>
      </c>
      <c r="I135" s="110">
        <v>0</v>
      </c>
      <c r="J135" s="109" t="e">
        <v>#DIV/0!</v>
      </c>
      <c r="L135" s="111">
        <v>55</v>
      </c>
      <c r="M135" s="112">
        <v>0.98181818181818181</v>
      </c>
      <c r="N135" s="112">
        <v>0.96363636363636362</v>
      </c>
      <c r="O135" s="112">
        <v>0.98181818181818181</v>
      </c>
      <c r="P135" s="112">
        <v>0.94545454545454544</v>
      </c>
      <c r="Q135" s="112">
        <v>0.94545454545454544</v>
      </c>
      <c r="R135" s="113">
        <v>0</v>
      </c>
      <c r="S135" s="112" t="e">
        <v>#DIV/0!</v>
      </c>
      <c r="U135" s="108">
        <v>73</v>
      </c>
      <c r="V135" s="109">
        <v>0.95890410958904104</v>
      </c>
      <c r="W135" s="109">
        <v>0.8904109589041096</v>
      </c>
      <c r="X135" s="109">
        <v>0.95890410958904104</v>
      </c>
      <c r="Y135" s="109">
        <v>0.95890410958904104</v>
      </c>
      <c r="Z135" s="109">
        <v>0.98630136986301364</v>
      </c>
      <c r="AA135" s="109">
        <v>0.87671232876712324</v>
      </c>
      <c r="AB135" s="109">
        <v>0.9452054794520548</v>
      </c>
      <c r="AC135" s="109">
        <v>0.8904109589041096</v>
      </c>
      <c r="AD135" s="109">
        <v>0.9726027397260274</v>
      </c>
      <c r="AE135" s="109">
        <v>0.86301369863013699</v>
      </c>
      <c r="AH135">
        <v>0</v>
      </c>
      <c r="AI135">
        <v>0</v>
      </c>
      <c r="AJ135">
        <v>0</v>
      </c>
    </row>
    <row r="136" spans="1:36" x14ac:dyDescent="0.25">
      <c r="A136" t="s">
        <v>14594</v>
      </c>
      <c r="B136" t="s">
        <v>14595</v>
      </c>
      <c r="C136" t="s">
        <v>685</v>
      </c>
      <c r="D136" t="s">
        <v>686</v>
      </c>
      <c r="E136" s="108">
        <v>117</v>
      </c>
      <c r="F136" s="109">
        <v>0.98290598290598286</v>
      </c>
      <c r="G136" s="109">
        <v>0.89743589743589747</v>
      </c>
      <c r="H136" s="109">
        <v>0.98290598290598286</v>
      </c>
      <c r="I136" s="110" t="s">
        <v>1195</v>
      </c>
      <c r="J136" s="109">
        <v>1</v>
      </c>
      <c r="L136" s="111">
        <v>118</v>
      </c>
      <c r="M136" s="112">
        <v>1</v>
      </c>
      <c r="N136" s="112">
        <v>0.98305084745762716</v>
      </c>
      <c r="O136" s="112">
        <v>1</v>
      </c>
      <c r="P136" s="112">
        <v>0.98305084745762716</v>
      </c>
      <c r="Q136" s="112">
        <v>0.98305084745762716</v>
      </c>
      <c r="R136" s="113">
        <v>0</v>
      </c>
      <c r="S136" s="112" t="e">
        <v>#DIV/0!</v>
      </c>
      <c r="U136" s="108">
        <v>124</v>
      </c>
      <c r="V136" s="109">
        <v>1</v>
      </c>
      <c r="W136" s="109">
        <v>0.99193548387096775</v>
      </c>
      <c r="X136" s="109">
        <v>1</v>
      </c>
      <c r="Y136" s="109">
        <v>1</v>
      </c>
      <c r="Z136" s="109">
        <v>1</v>
      </c>
      <c r="AA136" s="109">
        <v>0.99193548387096775</v>
      </c>
      <c r="AB136" s="109">
        <v>0.9838709677419355</v>
      </c>
      <c r="AC136" s="109">
        <v>0.9838709677419355</v>
      </c>
      <c r="AD136" s="109">
        <v>1</v>
      </c>
      <c r="AE136" s="109">
        <v>0.94354838709677424</v>
      </c>
      <c r="AH136">
        <v>0</v>
      </c>
      <c r="AI136">
        <v>0</v>
      </c>
      <c r="AJ136">
        <v>0</v>
      </c>
    </row>
    <row r="137" spans="1:36" x14ac:dyDescent="0.25">
      <c r="A137" t="s">
        <v>14618</v>
      </c>
      <c r="B137" t="s">
        <v>14619</v>
      </c>
      <c r="C137" t="s">
        <v>685</v>
      </c>
      <c r="D137" t="s">
        <v>686</v>
      </c>
      <c r="E137" s="108">
        <v>66</v>
      </c>
      <c r="F137" s="109">
        <v>0.98484848484848486</v>
      </c>
      <c r="G137" s="109">
        <v>0.93939393939393945</v>
      </c>
      <c r="H137" s="109">
        <v>0.98484848484848486</v>
      </c>
      <c r="I137" s="110">
        <v>0</v>
      </c>
      <c r="J137" s="109" t="e">
        <v>#DIV/0!</v>
      </c>
      <c r="L137" s="111">
        <v>92</v>
      </c>
      <c r="M137" s="112">
        <v>1</v>
      </c>
      <c r="N137" s="112">
        <v>0.97826086956521741</v>
      </c>
      <c r="O137" s="112">
        <v>1</v>
      </c>
      <c r="P137" s="112">
        <v>1</v>
      </c>
      <c r="Q137" s="112">
        <v>0.97826086956521741</v>
      </c>
      <c r="R137" s="113">
        <v>0</v>
      </c>
      <c r="S137" s="112" t="e">
        <v>#DIV/0!</v>
      </c>
      <c r="U137" s="108">
        <v>117</v>
      </c>
      <c r="V137" s="109">
        <v>0.98290598290598286</v>
      </c>
      <c r="W137" s="109">
        <v>0.97435897435897434</v>
      </c>
      <c r="X137" s="109">
        <v>0.98290598290598286</v>
      </c>
      <c r="Y137" s="109">
        <v>0.97435897435897434</v>
      </c>
      <c r="Z137" s="109">
        <v>0.98290598290598286</v>
      </c>
      <c r="AA137" s="109">
        <v>0.94871794871794868</v>
      </c>
      <c r="AB137" s="109">
        <v>0.97435897435897434</v>
      </c>
      <c r="AC137" s="109">
        <v>0.96581196581196582</v>
      </c>
      <c r="AD137" s="109">
        <v>0.98290598290598286</v>
      </c>
      <c r="AE137" s="109">
        <v>0.94017094017094016</v>
      </c>
      <c r="AH137">
        <v>0</v>
      </c>
      <c r="AI137">
        <v>0</v>
      </c>
      <c r="AJ137">
        <v>0</v>
      </c>
    </row>
    <row r="138" spans="1:36" x14ac:dyDescent="0.25">
      <c r="A138" t="s">
        <v>14600</v>
      </c>
      <c r="B138" t="s">
        <v>14601</v>
      </c>
      <c r="C138" t="s">
        <v>685</v>
      </c>
      <c r="D138" t="s">
        <v>686</v>
      </c>
      <c r="E138" s="108">
        <v>119</v>
      </c>
      <c r="F138" s="109">
        <v>0.99159663865546221</v>
      </c>
      <c r="G138" s="109">
        <v>0.89075630252100846</v>
      </c>
      <c r="H138" s="109">
        <v>1</v>
      </c>
      <c r="I138" s="110">
        <v>0</v>
      </c>
      <c r="J138" s="109" t="e">
        <v>#DIV/0!</v>
      </c>
      <c r="L138" s="111">
        <v>140</v>
      </c>
      <c r="M138" s="112">
        <v>0.98571428571428577</v>
      </c>
      <c r="N138" s="112">
        <v>0.97142857142857142</v>
      </c>
      <c r="O138" s="112">
        <v>0.97142857142857142</v>
      </c>
      <c r="P138" s="112">
        <v>0.97857142857142854</v>
      </c>
      <c r="Q138" s="112">
        <v>0.97857142857142854</v>
      </c>
      <c r="R138" s="113">
        <v>0</v>
      </c>
      <c r="S138" s="112" t="e">
        <v>#DIV/0!</v>
      </c>
      <c r="U138" s="108">
        <v>121</v>
      </c>
      <c r="V138" s="109">
        <v>0.99173553719008267</v>
      </c>
      <c r="W138" s="109">
        <v>0.95041322314049592</v>
      </c>
      <c r="X138" s="109">
        <v>0.99173553719008267</v>
      </c>
      <c r="Y138" s="109">
        <v>0.95867768595041325</v>
      </c>
      <c r="Z138" s="109">
        <v>0.97520661157024791</v>
      </c>
      <c r="AA138" s="109">
        <v>0.95041322314049592</v>
      </c>
      <c r="AB138" s="109">
        <v>0.98347107438016534</v>
      </c>
      <c r="AC138" s="109">
        <v>0.94214876033057848</v>
      </c>
      <c r="AD138" s="109">
        <v>0.98347107438016534</v>
      </c>
      <c r="AE138" s="109">
        <v>0.92561983471074383</v>
      </c>
      <c r="AH138">
        <v>0</v>
      </c>
      <c r="AI138">
        <v>0</v>
      </c>
      <c r="AJ138">
        <v>0</v>
      </c>
    </row>
    <row r="139" spans="1:36" x14ac:dyDescent="0.25">
      <c r="A139" t="s">
        <v>14481</v>
      </c>
      <c r="B139" t="s">
        <v>14482</v>
      </c>
      <c r="C139" t="s">
        <v>685</v>
      </c>
      <c r="D139" t="s">
        <v>686</v>
      </c>
      <c r="E139" s="108">
        <v>247</v>
      </c>
      <c r="F139" s="109">
        <v>0.95951417004048578</v>
      </c>
      <c r="G139" s="109">
        <v>0.83400809716599189</v>
      </c>
      <c r="H139" s="109">
        <v>0.95546558704453444</v>
      </c>
      <c r="I139" s="110" t="s">
        <v>1195</v>
      </c>
      <c r="J139" s="109">
        <v>1</v>
      </c>
      <c r="L139" s="111">
        <v>269</v>
      </c>
      <c r="M139" s="112">
        <v>0.97397769516728627</v>
      </c>
      <c r="N139" s="112">
        <v>0.94052044609665431</v>
      </c>
      <c r="O139" s="112">
        <v>0.94423791821561343</v>
      </c>
      <c r="P139" s="112">
        <v>0.93308550185873607</v>
      </c>
      <c r="Q139" s="112">
        <v>0.95167286245353155</v>
      </c>
      <c r="R139" s="113">
        <v>0</v>
      </c>
      <c r="S139" s="112" t="e">
        <v>#DIV/0!</v>
      </c>
      <c r="U139" s="108">
        <v>286</v>
      </c>
      <c r="V139" s="109">
        <v>0.95804195804195802</v>
      </c>
      <c r="W139" s="109">
        <v>0.8776223776223776</v>
      </c>
      <c r="X139" s="109">
        <v>0.95804195804195802</v>
      </c>
      <c r="Y139" s="109">
        <v>0.95104895104895104</v>
      </c>
      <c r="Z139" s="109">
        <v>0.95104895104895104</v>
      </c>
      <c r="AA139" s="109">
        <v>0.90909090909090906</v>
      </c>
      <c r="AB139" s="109">
        <v>0.95104895104895104</v>
      </c>
      <c r="AC139" s="109">
        <v>0.88111888111888115</v>
      </c>
      <c r="AD139" s="109">
        <v>0.94405594405594406</v>
      </c>
      <c r="AE139" s="109">
        <v>0.88111888111888115</v>
      </c>
      <c r="AH139">
        <v>0</v>
      </c>
      <c r="AI139">
        <v>0</v>
      </c>
      <c r="AJ139">
        <v>0</v>
      </c>
    </row>
    <row r="140" spans="1:36" x14ac:dyDescent="0.25">
      <c r="A140" t="s">
        <v>14717</v>
      </c>
      <c r="B140" t="s">
        <v>14718</v>
      </c>
      <c r="C140" t="s">
        <v>685</v>
      </c>
      <c r="D140" t="s">
        <v>686</v>
      </c>
      <c r="E140" s="108">
        <v>65</v>
      </c>
      <c r="F140" s="109">
        <v>0.96923076923076923</v>
      </c>
      <c r="G140" s="109">
        <v>0.93846153846153846</v>
      </c>
      <c r="H140" s="109">
        <v>0.96923076923076923</v>
      </c>
      <c r="I140" s="110">
        <v>0</v>
      </c>
      <c r="J140" s="109" t="e">
        <v>#DIV/0!</v>
      </c>
      <c r="L140" s="111">
        <v>72</v>
      </c>
      <c r="M140" s="112">
        <v>1</v>
      </c>
      <c r="N140" s="112">
        <v>0.95833333333333337</v>
      </c>
      <c r="O140" s="112">
        <v>1</v>
      </c>
      <c r="P140" s="112">
        <v>0.97222222222222221</v>
      </c>
      <c r="Q140" s="112">
        <v>0.95833333333333337</v>
      </c>
      <c r="R140" s="113">
        <v>0</v>
      </c>
      <c r="S140" s="112" t="e">
        <v>#DIV/0!</v>
      </c>
      <c r="U140" s="108">
        <v>82</v>
      </c>
      <c r="V140" s="109">
        <v>1</v>
      </c>
      <c r="W140" s="109">
        <v>0.95121951219512191</v>
      </c>
      <c r="X140" s="109">
        <v>1</v>
      </c>
      <c r="Y140" s="109">
        <v>1</v>
      </c>
      <c r="Z140" s="109">
        <v>1</v>
      </c>
      <c r="AA140" s="109">
        <v>0.98780487804878048</v>
      </c>
      <c r="AB140" s="109">
        <v>0.98780487804878048</v>
      </c>
      <c r="AC140" s="109">
        <v>0.96341463414634143</v>
      </c>
      <c r="AD140" s="109">
        <v>1</v>
      </c>
      <c r="AE140" s="109">
        <v>0.98780487804878048</v>
      </c>
      <c r="AH140">
        <v>0</v>
      </c>
      <c r="AI140">
        <v>0</v>
      </c>
      <c r="AJ140">
        <v>0</v>
      </c>
    </row>
    <row r="141" spans="1:36" x14ac:dyDescent="0.25">
      <c r="A141" t="s">
        <v>14767</v>
      </c>
      <c r="B141" t="s">
        <v>14768</v>
      </c>
      <c r="C141" t="s">
        <v>685</v>
      </c>
      <c r="D141" t="s">
        <v>686</v>
      </c>
      <c r="E141" s="108">
        <v>55</v>
      </c>
      <c r="F141" s="109">
        <v>0.94545454545454544</v>
      </c>
      <c r="G141" s="109">
        <v>0.83636363636363631</v>
      </c>
      <c r="H141" s="109">
        <v>0.94545454545454544</v>
      </c>
      <c r="I141" s="110">
        <v>0</v>
      </c>
      <c r="J141" s="109" t="e">
        <v>#DIV/0!</v>
      </c>
      <c r="L141" s="111">
        <v>72</v>
      </c>
      <c r="M141" s="112">
        <v>0.95833333333333337</v>
      </c>
      <c r="N141" s="112">
        <v>0.93055555555555558</v>
      </c>
      <c r="O141" s="112">
        <v>0.93055555555555558</v>
      </c>
      <c r="P141" s="112">
        <v>0.94444444444444442</v>
      </c>
      <c r="Q141" s="112">
        <v>0.97222222222222221</v>
      </c>
      <c r="R141" s="113">
        <v>0</v>
      </c>
      <c r="S141" s="112" t="e">
        <v>#DIV/0!</v>
      </c>
      <c r="U141" s="108">
        <v>65</v>
      </c>
      <c r="V141" s="109">
        <v>0.98461538461538467</v>
      </c>
      <c r="W141" s="109">
        <v>0.96923076923076923</v>
      </c>
      <c r="X141" s="109">
        <v>0.98461538461538467</v>
      </c>
      <c r="Y141" s="109">
        <v>0.98461538461538467</v>
      </c>
      <c r="Z141" s="109">
        <v>0.9538461538461539</v>
      </c>
      <c r="AA141" s="109">
        <v>0.92307692307692313</v>
      </c>
      <c r="AB141" s="109">
        <v>0.98461538461538467</v>
      </c>
      <c r="AC141" s="109">
        <v>0.9538461538461539</v>
      </c>
      <c r="AD141" s="109">
        <v>0.96923076923076923</v>
      </c>
      <c r="AE141" s="109">
        <v>0.9538461538461539</v>
      </c>
      <c r="AH141">
        <v>0</v>
      </c>
      <c r="AI141">
        <v>0</v>
      </c>
      <c r="AJ141">
        <v>0</v>
      </c>
    </row>
    <row r="142" spans="1:36" x14ac:dyDescent="0.25">
      <c r="A142" t="s">
        <v>14818</v>
      </c>
      <c r="B142" t="s">
        <v>14819</v>
      </c>
      <c r="C142" t="s">
        <v>685</v>
      </c>
      <c r="D142" t="s">
        <v>686</v>
      </c>
      <c r="E142" s="108">
        <v>45</v>
      </c>
      <c r="F142" s="109">
        <v>0.97777777777777775</v>
      </c>
      <c r="G142" s="109">
        <v>0.8666666666666667</v>
      </c>
      <c r="H142" s="109">
        <v>0.97777777777777775</v>
      </c>
      <c r="I142" s="110">
        <v>0</v>
      </c>
      <c r="J142" s="109" t="e">
        <v>#DIV/0!</v>
      </c>
      <c r="L142" s="111">
        <v>53</v>
      </c>
      <c r="M142" s="112">
        <v>0.98113207547169812</v>
      </c>
      <c r="N142" s="112">
        <v>0.96226415094339623</v>
      </c>
      <c r="O142" s="112">
        <v>0.96226415094339623</v>
      </c>
      <c r="P142" s="112">
        <v>0.96226415094339623</v>
      </c>
      <c r="Q142" s="112">
        <v>0.96226415094339623</v>
      </c>
      <c r="R142" s="113">
        <v>0</v>
      </c>
      <c r="S142" s="112" t="e">
        <v>#DIV/0!</v>
      </c>
      <c r="U142" s="108">
        <v>43</v>
      </c>
      <c r="V142" s="109">
        <v>1</v>
      </c>
      <c r="W142" s="109">
        <v>1</v>
      </c>
      <c r="X142" s="109">
        <v>1</v>
      </c>
      <c r="Y142" s="109">
        <v>1</v>
      </c>
      <c r="Z142" s="109">
        <v>1</v>
      </c>
      <c r="AA142" s="109">
        <v>1</v>
      </c>
      <c r="AB142" s="109">
        <v>0.97674418604651159</v>
      </c>
      <c r="AC142" s="109">
        <v>0.95348837209302328</v>
      </c>
      <c r="AD142" s="109">
        <v>1</v>
      </c>
      <c r="AE142" s="109">
        <v>0.95348837209302328</v>
      </c>
      <c r="AH142">
        <v>0</v>
      </c>
      <c r="AI142">
        <v>0</v>
      </c>
      <c r="AJ142">
        <v>0</v>
      </c>
    </row>
    <row r="143" spans="1:36" x14ac:dyDescent="0.25">
      <c r="A143" t="s">
        <v>14672</v>
      </c>
      <c r="B143" t="s">
        <v>14673</v>
      </c>
      <c r="C143" t="s">
        <v>685</v>
      </c>
      <c r="D143" t="s">
        <v>686</v>
      </c>
      <c r="E143" s="108">
        <v>101</v>
      </c>
      <c r="F143" s="109">
        <v>0.97029702970297027</v>
      </c>
      <c r="G143" s="109">
        <v>0.83168316831683164</v>
      </c>
      <c r="H143" s="109">
        <v>0.97029702970297027</v>
      </c>
      <c r="I143" s="110">
        <v>0</v>
      </c>
      <c r="J143" s="109" t="e">
        <v>#DIV/0!</v>
      </c>
      <c r="L143" s="111">
        <v>93</v>
      </c>
      <c r="M143" s="112">
        <v>1</v>
      </c>
      <c r="N143" s="112">
        <v>0.94623655913978499</v>
      </c>
      <c r="O143" s="112">
        <v>0.978494623655914</v>
      </c>
      <c r="P143" s="112">
        <v>0.956989247311828</v>
      </c>
      <c r="Q143" s="112">
        <v>0.956989247311828</v>
      </c>
      <c r="R143" s="113">
        <v>0</v>
      </c>
      <c r="S143" s="112" t="e">
        <v>#DIV/0!</v>
      </c>
      <c r="U143" s="108">
        <v>97</v>
      </c>
      <c r="V143" s="109">
        <v>1</v>
      </c>
      <c r="W143" s="109">
        <v>1</v>
      </c>
      <c r="X143" s="109">
        <v>1</v>
      </c>
      <c r="Y143" s="109">
        <v>1</v>
      </c>
      <c r="Z143" s="109">
        <v>1</v>
      </c>
      <c r="AA143" s="109">
        <v>0.95876288659793818</v>
      </c>
      <c r="AB143" s="109">
        <v>0.98969072164948457</v>
      </c>
      <c r="AC143" s="109">
        <v>0.97938144329896903</v>
      </c>
      <c r="AD143" s="109">
        <v>0.98969072164948457</v>
      </c>
      <c r="AE143" s="109">
        <v>0.96907216494845361</v>
      </c>
      <c r="AH143">
        <v>0</v>
      </c>
      <c r="AI143">
        <v>0</v>
      </c>
      <c r="AJ143">
        <v>0</v>
      </c>
    </row>
    <row r="144" spans="1:36" x14ac:dyDescent="0.25">
      <c r="A144" t="s">
        <v>14739</v>
      </c>
      <c r="B144" t="s">
        <v>14740</v>
      </c>
      <c r="C144" t="s">
        <v>685</v>
      </c>
      <c r="D144" t="s">
        <v>686</v>
      </c>
      <c r="E144" s="108">
        <v>80</v>
      </c>
      <c r="F144" s="109">
        <v>0.97499999999999998</v>
      </c>
      <c r="G144" s="109">
        <v>0.82499999999999996</v>
      </c>
      <c r="H144" s="109">
        <v>0.97499999999999998</v>
      </c>
      <c r="I144" s="110">
        <v>0</v>
      </c>
      <c r="J144" s="109" t="e">
        <v>#DIV/0!</v>
      </c>
      <c r="L144" s="111">
        <v>87</v>
      </c>
      <c r="M144" s="112">
        <v>0.97701149425287359</v>
      </c>
      <c r="N144" s="112">
        <v>0.93103448275862066</v>
      </c>
      <c r="O144" s="112">
        <v>0.95402298850574707</v>
      </c>
      <c r="P144" s="112">
        <v>0.95402298850574707</v>
      </c>
      <c r="Q144" s="112">
        <v>0.94252873563218387</v>
      </c>
      <c r="R144" s="113">
        <v>0</v>
      </c>
      <c r="S144" s="112" t="e">
        <v>#DIV/0!</v>
      </c>
      <c r="U144" s="108">
        <v>76</v>
      </c>
      <c r="V144" s="109">
        <v>0.98684210526315785</v>
      </c>
      <c r="W144" s="109">
        <v>0.94736842105263153</v>
      </c>
      <c r="X144" s="109">
        <v>0.98684210526315785</v>
      </c>
      <c r="Y144" s="109">
        <v>0.96052631578947367</v>
      </c>
      <c r="Z144" s="109">
        <v>0.97368421052631582</v>
      </c>
      <c r="AA144" s="109">
        <v>0.97368421052631582</v>
      </c>
      <c r="AB144" s="109">
        <v>0.97368421052631582</v>
      </c>
      <c r="AC144" s="109">
        <v>0.94736842105263153</v>
      </c>
      <c r="AD144" s="109">
        <v>0.96052631578947367</v>
      </c>
      <c r="AE144" s="109">
        <v>0.90789473684210531</v>
      </c>
      <c r="AH144">
        <v>0</v>
      </c>
      <c r="AI144">
        <v>0</v>
      </c>
      <c r="AJ144">
        <v>0</v>
      </c>
    </row>
    <row r="145" spans="1:36" x14ac:dyDescent="0.25">
      <c r="A145" t="s">
        <v>14556</v>
      </c>
      <c r="B145" t="s">
        <v>14557</v>
      </c>
      <c r="C145" t="s">
        <v>685</v>
      </c>
      <c r="D145" t="s">
        <v>686</v>
      </c>
      <c r="E145" s="108">
        <v>123</v>
      </c>
      <c r="F145" s="109">
        <v>0.92682926829268297</v>
      </c>
      <c r="G145" s="109">
        <v>0.85365853658536583</v>
      </c>
      <c r="H145" s="109">
        <v>0.92682926829268297</v>
      </c>
      <c r="I145" s="110">
        <v>0</v>
      </c>
      <c r="J145" s="109" t="e">
        <v>#DIV/0!</v>
      </c>
      <c r="L145" s="111">
        <v>147</v>
      </c>
      <c r="M145" s="112">
        <v>0.97278911564625847</v>
      </c>
      <c r="N145" s="112">
        <v>0.93877551020408168</v>
      </c>
      <c r="O145" s="112">
        <v>0.97278911564625847</v>
      </c>
      <c r="P145" s="112">
        <v>0.93877551020408168</v>
      </c>
      <c r="Q145" s="112">
        <v>0.93877551020408168</v>
      </c>
      <c r="R145" s="113">
        <v>0</v>
      </c>
      <c r="S145" s="112" t="e">
        <v>#DIV/0!</v>
      </c>
      <c r="U145" s="108">
        <v>140</v>
      </c>
      <c r="V145" s="109">
        <v>0.97857142857142854</v>
      </c>
      <c r="W145" s="109">
        <v>0.9285714285714286</v>
      </c>
      <c r="X145" s="109">
        <v>0.97857142857142854</v>
      </c>
      <c r="Y145" s="109">
        <v>0.97142857142857142</v>
      </c>
      <c r="Z145" s="109">
        <v>0.97857142857142854</v>
      </c>
      <c r="AA145" s="109">
        <v>0.94285714285714284</v>
      </c>
      <c r="AB145" s="109">
        <v>0.97857142857142854</v>
      </c>
      <c r="AC145" s="109">
        <v>0.9285714285714286</v>
      </c>
      <c r="AD145" s="109">
        <v>0.97857142857142854</v>
      </c>
      <c r="AE145" s="109">
        <v>0.9642857142857143</v>
      </c>
      <c r="AH145">
        <v>0</v>
      </c>
      <c r="AI145">
        <v>0</v>
      </c>
      <c r="AJ145">
        <v>0</v>
      </c>
    </row>
    <row r="146" spans="1:36" x14ac:dyDescent="0.25">
      <c r="A146" t="s">
        <v>14824</v>
      </c>
      <c r="B146" t="s">
        <v>14825</v>
      </c>
      <c r="C146" t="s">
        <v>685</v>
      </c>
      <c r="D146" t="s">
        <v>686</v>
      </c>
      <c r="E146" s="108">
        <v>55</v>
      </c>
      <c r="F146" s="109">
        <v>0.94545454545454544</v>
      </c>
      <c r="G146" s="109">
        <v>0.89090909090909087</v>
      </c>
      <c r="H146" s="109">
        <v>0.96363636363636362</v>
      </c>
      <c r="I146" s="110">
        <v>0</v>
      </c>
      <c r="J146" s="109" t="e">
        <v>#DIV/0!</v>
      </c>
      <c r="L146" s="111">
        <v>41</v>
      </c>
      <c r="M146" s="112">
        <v>1</v>
      </c>
      <c r="N146" s="112">
        <v>1</v>
      </c>
      <c r="O146" s="112">
        <v>0.97560975609756095</v>
      </c>
      <c r="P146" s="112">
        <v>1</v>
      </c>
      <c r="Q146" s="112">
        <v>1</v>
      </c>
      <c r="R146" s="113">
        <v>0</v>
      </c>
      <c r="S146" s="112" t="e">
        <v>#DIV/0!</v>
      </c>
      <c r="U146" s="108">
        <v>42</v>
      </c>
      <c r="V146" s="109">
        <v>1</v>
      </c>
      <c r="W146" s="109">
        <v>0.95238095238095233</v>
      </c>
      <c r="X146" s="109">
        <v>1</v>
      </c>
      <c r="Y146" s="109">
        <v>1</v>
      </c>
      <c r="Z146" s="109">
        <v>1</v>
      </c>
      <c r="AA146" s="109">
        <v>1</v>
      </c>
      <c r="AB146" s="109">
        <v>1</v>
      </c>
      <c r="AC146" s="109">
        <v>0.97619047619047616</v>
      </c>
      <c r="AD146" s="109">
        <v>1</v>
      </c>
      <c r="AE146" s="109">
        <v>0.97619047619047616</v>
      </c>
      <c r="AH146">
        <v>0</v>
      </c>
      <c r="AI146">
        <v>0</v>
      </c>
      <c r="AJ146">
        <v>0</v>
      </c>
    </row>
    <row r="147" spans="1:36" x14ac:dyDescent="0.25">
      <c r="A147" t="s">
        <v>14805</v>
      </c>
      <c r="B147" t="s">
        <v>14806</v>
      </c>
      <c r="C147" t="s">
        <v>685</v>
      </c>
      <c r="D147" t="s">
        <v>686</v>
      </c>
      <c r="E147" s="108">
        <v>46</v>
      </c>
      <c r="F147" s="109">
        <v>0.80434782608695654</v>
      </c>
      <c r="G147" s="109">
        <v>0.73913043478260865</v>
      </c>
      <c r="H147" s="109">
        <v>0.78260869565217395</v>
      </c>
      <c r="I147" s="110">
        <v>0</v>
      </c>
      <c r="J147" s="109" t="e">
        <v>#DIV/0!</v>
      </c>
      <c r="L147" s="111">
        <v>61</v>
      </c>
      <c r="M147" s="112">
        <v>0.91803278688524592</v>
      </c>
      <c r="N147" s="112">
        <v>0.83606557377049184</v>
      </c>
      <c r="O147" s="112">
        <v>0.81967213114754101</v>
      </c>
      <c r="P147" s="112">
        <v>0.85245901639344257</v>
      </c>
      <c r="Q147" s="112">
        <v>0.88524590163934425</v>
      </c>
      <c r="R147" s="113">
        <v>0</v>
      </c>
      <c r="S147" s="112" t="e">
        <v>#DIV/0!</v>
      </c>
      <c r="U147" s="108">
        <v>47</v>
      </c>
      <c r="V147" s="109">
        <v>0.95744680851063835</v>
      </c>
      <c r="W147" s="109">
        <v>0.87234042553191493</v>
      </c>
      <c r="X147" s="109">
        <v>0.95744680851063835</v>
      </c>
      <c r="Y147" s="109">
        <v>0.93617021276595747</v>
      </c>
      <c r="Z147" s="109">
        <v>0.91489361702127658</v>
      </c>
      <c r="AA147" s="109">
        <v>0.93617021276595747</v>
      </c>
      <c r="AB147" s="109">
        <v>0.95744680851063835</v>
      </c>
      <c r="AC147" s="109">
        <v>0.87234042553191493</v>
      </c>
      <c r="AD147" s="109">
        <v>0.91489361702127658</v>
      </c>
      <c r="AE147" s="109">
        <v>0.87234042553191493</v>
      </c>
      <c r="AH147">
        <v>0</v>
      </c>
      <c r="AI147">
        <v>0</v>
      </c>
      <c r="AJ147">
        <v>0</v>
      </c>
    </row>
    <row r="148" spans="1:36" x14ac:dyDescent="0.25">
      <c r="A148" t="s">
        <v>14651</v>
      </c>
      <c r="B148" t="s">
        <v>14652</v>
      </c>
      <c r="C148" t="s">
        <v>685</v>
      </c>
      <c r="D148" t="s">
        <v>686</v>
      </c>
      <c r="E148" s="108">
        <v>99</v>
      </c>
      <c r="F148" s="109">
        <v>0.97979797979797978</v>
      </c>
      <c r="G148" s="109">
        <v>0.92929292929292928</v>
      </c>
      <c r="H148" s="109">
        <v>0.97979797979797978</v>
      </c>
      <c r="I148" s="110">
        <v>0</v>
      </c>
      <c r="J148" s="109" t="e">
        <v>#DIV/0!</v>
      </c>
      <c r="L148" s="111">
        <v>113</v>
      </c>
      <c r="M148" s="112">
        <v>1</v>
      </c>
      <c r="N148" s="112">
        <v>0.99115044247787609</v>
      </c>
      <c r="O148" s="112">
        <v>0.98230088495575218</v>
      </c>
      <c r="P148" s="112">
        <v>1</v>
      </c>
      <c r="Q148" s="112">
        <v>0.99115044247787609</v>
      </c>
      <c r="R148" s="113" t="s">
        <v>1195</v>
      </c>
      <c r="S148" s="112">
        <v>1</v>
      </c>
      <c r="U148" s="108">
        <v>104</v>
      </c>
      <c r="V148" s="109">
        <v>1</v>
      </c>
      <c r="W148" s="109">
        <v>0.97115384615384615</v>
      </c>
      <c r="X148" s="109">
        <v>1</v>
      </c>
      <c r="Y148" s="109">
        <v>1</v>
      </c>
      <c r="Z148" s="109">
        <v>0.99038461538461542</v>
      </c>
      <c r="AA148" s="109">
        <v>0.97115384615384615</v>
      </c>
      <c r="AB148" s="109">
        <v>0.99038461538461542</v>
      </c>
      <c r="AC148" s="109">
        <v>0.94230769230769229</v>
      </c>
      <c r="AD148" s="109">
        <v>0.99038461538461542</v>
      </c>
      <c r="AE148" s="109">
        <v>0.96153846153846156</v>
      </c>
      <c r="AH148">
        <v>0</v>
      </c>
      <c r="AI148">
        <v>0</v>
      </c>
      <c r="AJ148">
        <v>0</v>
      </c>
    </row>
    <row r="149" spans="1:36" x14ac:dyDescent="0.25">
      <c r="A149" t="s">
        <v>14766</v>
      </c>
      <c r="B149" t="s">
        <v>759</v>
      </c>
      <c r="C149" t="s">
        <v>685</v>
      </c>
      <c r="D149" t="s">
        <v>686</v>
      </c>
      <c r="E149" s="108">
        <v>55</v>
      </c>
      <c r="F149" s="109">
        <v>0.98181818181818181</v>
      </c>
      <c r="G149" s="109">
        <v>0.81818181818181823</v>
      </c>
      <c r="H149" s="109">
        <v>0.96363636363636362</v>
      </c>
      <c r="I149" s="110">
        <v>0</v>
      </c>
      <c r="J149" s="109" t="e">
        <v>#DIV/0!</v>
      </c>
      <c r="L149" s="111">
        <v>56</v>
      </c>
      <c r="M149" s="112">
        <v>0.9821428571428571</v>
      </c>
      <c r="N149" s="112">
        <v>0.9642857142857143</v>
      </c>
      <c r="O149" s="112">
        <v>0.9642857142857143</v>
      </c>
      <c r="P149" s="112">
        <v>0.9642857142857143</v>
      </c>
      <c r="Q149" s="112">
        <v>0.9464285714285714</v>
      </c>
      <c r="R149" s="113">
        <v>0</v>
      </c>
      <c r="S149" s="112" t="e">
        <v>#DIV/0!</v>
      </c>
      <c r="U149" s="108">
        <v>66</v>
      </c>
      <c r="V149" s="109">
        <v>1</v>
      </c>
      <c r="W149" s="109">
        <v>0.98484848484848486</v>
      </c>
      <c r="X149" s="109">
        <v>1</v>
      </c>
      <c r="Y149" s="109">
        <v>1</v>
      </c>
      <c r="Z149" s="109">
        <v>1</v>
      </c>
      <c r="AA149" s="109">
        <v>0.96969696969696972</v>
      </c>
      <c r="AB149" s="109">
        <v>1</v>
      </c>
      <c r="AC149" s="109">
        <v>0.98484848484848486</v>
      </c>
      <c r="AD149" s="109">
        <v>1</v>
      </c>
      <c r="AE149" s="109">
        <v>0.93939393939393945</v>
      </c>
      <c r="AH149">
        <v>0</v>
      </c>
      <c r="AI149">
        <v>0</v>
      </c>
      <c r="AJ149">
        <v>0</v>
      </c>
    </row>
    <row r="150" spans="1:36" x14ac:dyDescent="0.25">
      <c r="A150" t="s">
        <v>14874</v>
      </c>
      <c r="B150" t="s">
        <v>14875</v>
      </c>
      <c r="C150" t="s">
        <v>685</v>
      </c>
      <c r="D150" t="s">
        <v>686</v>
      </c>
      <c r="E150" s="108">
        <v>22</v>
      </c>
      <c r="F150" s="109">
        <v>0.90909090909090906</v>
      </c>
      <c r="G150" s="109">
        <v>0.81818181818181823</v>
      </c>
      <c r="H150" s="109">
        <v>0.86363636363636365</v>
      </c>
      <c r="I150" s="110">
        <v>0</v>
      </c>
      <c r="J150" s="109" t="e">
        <v>#DIV/0!</v>
      </c>
      <c r="L150" s="111">
        <v>19</v>
      </c>
      <c r="M150" s="112">
        <v>1</v>
      </c>
      <c r="N150" s="112">
        <v>1</v>
      </c>
      <c r="O150" s="112">
        <v>1</v>
      </c>
      <c r="P150" s="112">
        <v>1</v>
      </c>
      <c r="Q150" s="112">
        <v>0.94736842105263153</v>
      </c>
      <c r="R150" s="113">
        <v>0</v>
      </c>
      <c r="S150" s="112" t="e">
        <v>#DIV/0!</v>
      </c>
      <c r="U150" s="108">
        <v>18</v>
      </c>
      <c r="V150" s="109">
        <v>1</v>
      </c>
      <c r="W150" s="109">
        <v>0.94444444444444442</v>
      </c>
      <c r="X150" s="109">
        <v>1</v>
      </c>
      <c r="Y150" s="109">
        <v>1</v>
      </c>
      <c r="Z150" s="109">
        <v>1</v>
      </c>
      <c r="AA150" s="109">
        <v>0.94444444444444442</v>
      </c>
      <c r="AB150" s="109">
        <v>1</v>
      </c>
      <c r="AC150" s="109">
        <v>0.94444444444444442</v>
      </c>
      <c r="AD150" s="109">
        <v>1</v>
      </c>
      <c r="AE150" s="109">
        <v>0.88888888888888884</v>
      </c>
      <c r="AH150">
        <v>0</v>
      </c>
      <c r="AI150">
        <v>0</v>
      </c>
      <c r="AJ150">
        <v>0</v>
      </c>
    </row>
    <row r="151" spans="1:36" x14ac:dyDescent="0.25">
      <c r="A151" t="s">
        <v>14760</v>
      </c>
      <c r="B151" t="s">
        <v>14761</v>
      </c>
      <c r="C151" t="s">
        <v>685</v>
      </c>
      <c r="D151" t="s">
        <v>686</v>
      </c>
      <c r="E151" s="108">
        <v>69</v>
      </c>
      <c r="F151" s="109">
        <v>0.98550724637681164</v>
      </c>
      <c r="G151" s="109">
        <v>0.91304347826086951</v>
      </c>
      <c r="H151" s="109">
        <v>0.98550724637681164</v>
      </c>
      <c r="I151" s="110">
        <v>0</v>
      </c>
      <c r="J151" s="109" t="e">
        <v>#DIV/0!</v>
      </c>
      <c r="L151" s="111">
        <v>62</v>
      </c>
      <c r="M151" s="112">
        <v>1</v>
      </c>
      <c r="N151" s="112">
        <v>0.9838709677419355</v>
      </c>
      <c r="O151" s="112">
        <v>0.9838709677419355</v>
      </c>
      <c r="P151" s="112">
        <v>0.967741935483871</v>
      </c>
      <c r="Q151" s="112">
        <v>0.967741935483871</v>
      </c>
      <c r="R151" s="113">
        <v>0</v>
      </c>
      <c r="S151" s="112" t="e">
        <v>#DIV/0!</v>
      </c>
      <c r="U151" s="108">
        <v>67</v>
      </c>
      <c r="V151" s="109">
        <v>1</v>
      </c>
      <c r="W151" s="109">
        <v>1</v>
      </c>
      <c r="X151" s="109">
        <v>1</v>
      </c>
      <c r="Y151" s="109">
        <v>1</v>
      </c>
      <c r="Z151" s="109">
        <v>1</v>
      </c>
      <c r="AA151" s="109">
        <v>1</v>
      </c>
      <c r="AB151" s="109">
        <v>0.9850746268656716</v>
      </c>
      <c r="AC151" s="109">
        <v>0.9850746268656716</v>
      </c>
      <c r="AD151" s="109">
        <v>1</v>
      </c>
      <c r="AE151" s="109">
        <v>0.94029850746268662</v>
      </c>
      <c r="AH151">
        <v>0</v>
      </c>
      <c r="AI151">
        <v>0</v>
      </c>
      <c r="AJ151">
        <v>0</v>
      </c>
    </row>
    <row r="152" spans="1:36" x14ac:dyDescent="0.25">
      <c r="A152" t="s">
        <v>14876</v>
      </c>
      <c r="B152" t="s">
        <v>14877</v>
      </c>
      <c r="C152" t="s">
        <v>685</v>
      </c>
      <c r="D152" t="s">
        <v>686</v>
      </c>
      <c r="E152" s="108">
        <v>30</v>
      </c>
      <c r="F152" s="109">
        <v>1</v>
      </c>
      <c r="G152" s="109">
        <v>0.73333333333333328</v>
      </c>
      <c r="H152" s="109">
        <v>1</v>
      </c>
      <c r="I152" s="110">
        <v>0</v>
      </c>
      <c r="J152" s="109" t="e">
        <v>#DIV/0!</v>
      </c>
      <c r="L152" s="111">
        <v>27</v>
      </c>
      <c r="M152" s="112">
        <v>1</v>
      </c>
      <c r="N152" s="112">
        <v>0.96296296296296291</v>
      </c>
      <c r="O152" s="112">
        <v>0.96296296296296291</v>
      </c>
      <c r="P152" s="112">
        <v>0.92592592592592593</v>
      </c>
      <c r="Q152" s="112">
        <v>0.96296296296296291</v>
      </c>
      <c r="R152" s="113">
        <v>0</v>
      </c>
      <c r="S152" s="112" t="e">
        <v>#DIV/0!</v>
      </c>
      <c r="U152" s="108">
        <v>17</v>
      </c>
      <c r="V152" s="109">
        <v>1</v>
      </c>
      <c r="W152" s="109">
        <v>1</v>
      </c>
      <c r="X152" s="109">
        <v>1</v>
      </c>
      <c r="Y152" s="109">
        <v>1</v>
      </c>
      <c r="Z152" s="109">
        <v>1</v>
      </c>
      <c r="AA152" s="109">
        <v>1</v>
      </c>
      <c r="AB152" s="109">
        <v>1</v>
      </c>
      <c r="AC152" s="109">
        <v>0.94117647058823528</v>
      </c>
      <c r="AD152" s="109">
        <v>1</v>
      </c>
      <c r="AE152" s="109">
        <v>1</v>
      </c>
      <c r="AH152">
        <v>0</v>
      </c>
      <c r="AI152">
        <v>0</v>
      </c>
      <c r="AJ152">
        <v>0</v>
      </c>
    </row>
    <row r="153" spans="1:36" x14ac:dyDescent="0.25">
      <c r="A153" t="s">
        <v>14640</v>
      </c>
      <c r="B153" t="s">
        <v>14641</v>
      </c>
      <c r="C153" t="s">
        <v>685</v>
      </c>
      <c r="D153" t="s">
        <v>686</v>
      </c>
      <c r="E153" s="108">
        <v>96</v>
      </c>
      <c r="F153" s="109">
        <v>0.97916666666666663</v>
      </c>
      <c r="G153" s="109">
        <v>0.84375</v>
      </c>
      <c r="H153" s="109">
        <v>0.97916666666666663</v>
      </c>
      <c r="I153" s="110">
        <v>0</v>
      </c>
      <c r="J153" s="109" t="e">
        <v>#DIV/0!</v>
      </c>
      <c r="L153" s="111">
        <v>101</v>
      </c>
      <c r="M153" s="112">
        <v>0.98019801980198018</v>
      </c>
      <c r="N153" s="112">
        <v>0.98019801980198018</v>
      </c>
      <c r="O153" s="112">
        <v>0.98019801980198018</v>
      </c>
      <c r="P153" s="112">
        <v>0.98019801980198018</v>
      </c>
      <c r="Q153" s="112">
        <v>0.98019801980198018</v>
      </c>
      <c r="R153" s="113">
        <v>0</v>
      </c>
      <c r="S153" s="112" t="e">
        <v>#DIV/0!</v>
      </c>
      <c r="U153" s="108">
        <v>107</v>
      </c>
      <c r="V153" s="109">
        <v>1</v>
      </c>
      <c r="W153" s="109">
        <v>0.98130841121495327</v>
      </c>
      <c r="X153" s="109">
        <v>1</v>
      </c>
      <c r="Y153" s="109">
        <v>1</v>
      </c>
      <c r="Z153" s="109">
        <v>1</v>
      </c>
      <c r="AA153" s="109">
        <v>0.98130841121495327</v>
      </c>
      <c r="AB153" s="109">
        <v>0.99065420560747663</v>
      </c>
      <c r="AC153" s="109">
        <v>0.9719626168224299</v>
      </c>
      <c r="AD153" s="109">
        <v>1</v>
      </c>
      <c r="AE153" s="109">
        <v>0.99065420560747663</v>
      </c>
      <c r="AH153">
        <v>0</v>
      </c>
      <c r="AI153">
        <v>0</v>
      </c>
      <c r="AJ153">
        <v>0</v>
      </c>
    </row>
    <row r="154" spans="1:36" x14ac:dyDescent="0.25">
      <c r="A154" t="s">
        <v>14827</v>
      </c>
      <c r="B154" t="s">
        <v>14828</v>
      </c>
      <c r="C154" t="s">
        <v>685</v>
      </c>
      <c r="D154" t="s">
        <v>686</v>
      </c>
      <c r="E154" s="108">
        <v>60</v>
      </c>
      <c r="F154" s="109">
        <v>0.96666666666666667</v>
      </c>
      <c r="G154" s="109">
        <v>0.83333333333333337</v>
      </c>
      <c r="H154" s="109">
        <v>0.96666666666666667</v>
      </c>
      <c r="I154" s="110">
        <v>0</v>
      </c>
      <c r="J154" s="109" t="e">
        <v>#DIV/0!</v>
      </c>
      <c r="L154" s="111">
        <v>57</v>
      </c>
      <c r="M154" s="112">
        <v>0.96491228070175439</v>
      </c>
      <c r="N154" s="112">
        <v>0.94736842105263153</v>
      </c>
      <c r="O154" s="112">
        <v>0.82456140350877194</v>
      </c>
      <c r="P154" s="112">
        <v>0.96491228070175439</v>
      </c>
      <c r="Q154" s="112">
        <v>0.92982456140350878</v>
      </c>
      <c r="R154" s="113">
        <v>0</v>
      </c>
      <c r="S154" s="112" t="e">
        <v>#DIV/0!</v>
      </c>
      <c r="U154" s="108">
        <v>39</v>
      </c>
      <c r="V154" s="109">
        <v>0.97435897435897434</v>
      </c>
      <c r="W154" s="109">
        <v>0.87179487179487181</v>
      </c>
      <c r="X154" s="109">
        <v>0.97435897435897434</v>
      </c>
      <c r="Y154" s="109">
        <v>0.82051282051282048</v>
      </c>
      <c r="Z154" s="109">
        <v>0.69230769230769229</v>
      </c>
      <c r="AA154" s="109">
        <v>0.79487179487179482</v>
      </c>
      <c r="AB154" s="109">
        <v>0.92307692307692313</v>
      </c>
      <c r="AC154" s="109">
        <v>0.87179487179487181</v>
      </c>
      <c r="AD154" s="109">
        <v>0.66666666666666663</v>
      </c>
      <c r="AE154" s="109">
        <v>0.61538461538461542</v>
      </c>
      <c r="AH154">
        <v>0</v>
      </c>
      <c r="AI154">
        <v>0</v>
      </c>
      <c r="AJ154">
        <v>0</v>
      </c>
    </row>
    <row r="155" spans="1:36" x14ac:dyDescent="0.25">
      <c r="A155" t="s">
        <v>14655</v>
      </c>
      <c r="B155" t="s">
        <v>14656</v>
      </c>
      <c r="C155" t="s">
        <v>685</v>
      </c>
      <c r="D155" t="s">
        <v>686</v>
      </c>
      <c r="E155" s="108">
        <v>115</v>
      </c>
      <c r="F155" s="109">
        <v>0.9826086956521739</v>
      </c>
      <c r="G155" s="109">
        <v>0.83478260869565213</v>
      </c>
      <c r="H155" s="109">
        <v>0.9826086956521739</v>
      </c>
      <c r="I155" s="110">
        <v>0</v>
      </c>
      <c r="J155" s="109" t="e">
        <v>#DIV/0!</v>
      </c>
      <c r="L155" s="111">
        <v>110</v>
      </c>
      <c r="M155" s="112">
        <v>1</v>
      </c>
      <c r="N155" s="112">
        <v>0.94545454545454544</v>
      </c>
      <c r="O155" s="112">
        <v>0.97272727272727277</v>
      </c>
      <c r="P155" s="112">
        <v>0.94545454545454544</v>
      </c>
      <c r="Q155" s="112">
        <v>0.9363636363636364</v>
      </c>
      <c r="R155" s="113">
        <v>0</v>
      </c>
      <c r="S155" s="112" t="e">
        <v>#DIV/0!</v>
      </c>
      <c r="U155" s="108">
        <v>103</v>
      </c>
      <c r="V155" s="109">
        <v>1</v>
      </c>
      <c r="W155" s="109">
        <v>0.96116504854368934</v>
      </c>
      <c r="X155" s="109">
        <v>1</v>
      </c>
      <c r="Y155" s="109">
        <v>1</v>
      </c>
      <c r="Z155" s="109">
        <v>1</v>
      </c>
      <c r="AA155" s="109">
        <v>0.98058252427184467</v>
      </c>
      <c r="AB155" s="109">
        <v>0.98058252427184467</v>
      </c>
      <c r="AC155" s="109">
        <v>0.94174757281553401</v>
      </c>
      <c r="AD155" s="109">
        <v>1</v>
      </c>
      <c r="AE155" s="109">
        <v>0.95145631067961167</v>
      </c>
      <c r="AH155">
        <v>0</v>
      </c>
      <c r="AI155">
        <v>0</v>
      </c>
      <c r="AJ155">
        <v>0</v>
      </c>
    </row>
    <row r="156" spans="1:36" x14ac:dyDescent="0.25">
      <c r="A156" t="s">
        <v>14812</v>
      </c>
      <c r="B156" t="s">
        <v>14813</v>
      </c>
      <c r="C156" t="s">
        <v>685</v>
      </c>
      <c r="D156" t="s">
        <v>686</v>
      </c>
      <c r="E156" s="108">
        <v>51</v>
      </c>
      <c r="F156" s="109">
        <v>1</v>
      </c>
      <c r="G156" s="109">
        <v>0.96078431372549022</v>
      </c>
      <c r="H156" s="109">
        <v>1</v>
      </c>
      <c r="I156" s="110">
        <v>0</v>
      </c>
      <c r="J156" s="109" t="e">
        <v>#DIV/0!</v>
      </c>
      <c r="L156" s="111">
        <v>47</v>
      </c>
      <c r="M156" s="112">
        <v>1</v>
      </c>
      <c r="N156" s="112">
        <v>0.91489361702127658</v>
      </c>
      <c r="O156" s="112">
        <v>1</v>
      </c>
      <c r="P156" s="112">
        <v>0.91489361702127658</v>
      </c>
      <c r="Q156" s="112">
        <v>0.91489361702127658</v>
      </c>
      <c r="R156" s="113">
        <v>0</v>
      </c>
      <c r="S156" s="112" t="e">
        <v>#DIV/0!</v>
      </c>
      <c r="U156" s="108">
        <v>44</v>
      </c>
      <c r="V156" s="109">
        <v>1</v>
      </c>
      <c r="W156" s="109">
        <v>1</v>
      </c>
      <c r="X156" s="109">
        <v>1</v>
      </c>
      <c r="Y156" s="109">
        <v>0.95454545454545459</v>
      </c>
      <c r="Z156" s="109">
        <v>1</v>
      </c>
      <c r="AA156" s="109">
        <v>0.95454545454545459</v>
      </c>
      <c r="AB156" s="109">
        <v>1</v>
      </c>
      <c r="AC156" s="109">
        <v>1</v>
      </c>
      <c r="AD156" s="109">
        <v>1</v>
      </c>
      <c r="AE156" s="109">
        <v>1</v>
      </c>
      <c r="AH156">
        <v>0</v>
      </c>
      <c r="AI156">
        <v>0</v>
      </c>
      <c r="AJ156">
        <v>0</v>
      </c>
    </row>
    <row r="157" spans="1:36" x14ac:dyDescent="0.25">
      <c r="A157" t="s">
        <v>14719</v>
      </c>
      <c r="B157" t="s">
        <v>14720</v>
      </c>
      <c r="C157" t="s">
        <v>685</v>
      </c>
      <c r="D157" t="s">
        <v>686</v>
      </c>
      <c r="E157" s="108">
        <v>80</v>
      </c>
      <c r="F157" s="109">
        <v>0.96250000000000002</v>
      </c>
      <c r="G157" s="109">
        <v>0.67500000000000004</v>
      </c>
      <c r="H157" s="109">
        <v>0.95</v>
      </c>
      <c r="I157" s="110" t="s">
        <v>1195</v>
      </c>
      <c r="J157" s="109">
        <v>1</v>
      </c>
      <c r="L157" s="111">
        <v>79</v>
      </c>
      <c r="M157" s="112">
        <v>0.93670886075949367</v>
      </c>
      <c r="N157" s="112">
        <v>0.84810126582278478</v>
      </c>
      <c r="O157" s="112">
        <v>0.87341772151898733</v>
      </c>
      <c r="P157" s="112">
        <v>0.87341772151898733</v>
      </c>
      <c r="Q157" s="112">
        <v>0.91139240506329111</v>
      </c>
      <c r="R157" s="113" t="s">
        <v>1195</v>
      </c>
      <c r="S157" s="112">
        <v>1</v>
      </c>
      <c r="U157" s="108">
        <v>81</v>
      </c>
      <c r="V157" s="109">
        <v>0.96296296296296291</v>
      </c>
      <c r="W157" s="109">
        <v>0.86419753086419748</v>
      </c>
      <c r="X157" s="109">
        <v>0.96296296296296291</v>
      </c>
      <c r="Y157" s="109">
        <v>0.92592592592592593</v>
      </c>
      <c r="Z157" s="109">
        <v>0.96296296296296291</v>
      </c>
      <c r="AA157" s="109">
        <v>0.9135802469135802</v>
      </c>
      <c r="AB157" s="109">
        <v>0.93827160493827155</v>
      </c>
      <c r="AC157" s="109">
        <v>0.87654320987654322</v>
      </c>
      <c r="AD157" s="109">
        <v>0.93827160493827155</v>
      </c>
      <c r="AE157" s="109">
        <v>0.92592592592592593</v>
      </c>
      <c r="AH157">
        <v>0</v>
      </c>
      <c r="AI157">
        <v>0</v>
      </c>
      <c r="AJ157">
        <v>0</v>
      </c>
    </row>
    <row r="158" spans="1:36" x14ac:dyDescent="0.25">
      <c r="A158" t="s">
        <v>14864</v>
      </c>
      <c r="B158" t="s">
        <v>14865</v>
      </c>
      <c r="C158" t="s">
        <v>685</v>
      </c>
      <c r="D158" t="s">
        <v>686</v>
      </c>
      <c r="E158" s="108">
        <v>21</v>
      </c>
      <c r="F158" s="109">
        <v>0.95238095238095233</v>
      </c>
      <c r="G158" s="109">
        <v>0.90476190476190477</v>
      </c>
      <c r="H158" s="109">
        <v>0.95238095238095233</v>
      </c>
      <c r="I158" s="110">
        <v>0</v>
      </c>
      <c r="J158" s="109" t="e">
        <v>#DIV/0!</v>
      </c>
      <c r="L158" s="111">
        <v>31</v>
      </c>
      <c r="M158" s="112">
        <v>1</v>
      </c>
      <c r="N158" s="112">
        <v>0.967741935483871</v>
      </c>
      <c r="O158" s="112">
        <v>0.93548387096774188</v>
      </c>
      <c r="P158" s="112">
        <v>1</v>
      </c>
      <c r="Q158" s="112">
        <v>0.967741935483871</v>
      </c>
      <c r="R158" s="113">
        <v>0</v>
      </c>
      <c r="S158" s="112" t="e">
        <v>#DIV/0!</v>
      </c>
      <c r="U158" s="108">
        <v>23</v>
      </c>
      <c r="V158" s="109">
        <v>1</v>
      </c>
      <c r="W158" s="109">
        <v>1</v>
      </c>
      <c r="X158" s="109">
        <v>1</v>
      </c>
      <c r="Y158" s="109">
        <v>1</v>
      </c>
      <c r="Z158" s="109">
        <v>1</v>
      </c>
      <c r="AA158" s="109">
        <v>0.95652173913043481</v>
      </c>
      <c r="AB158" s="109">
        <v>1</v>
      </c>
      <c r="AC158" s="109">
        <v>1</v>
      </c>
      <c r="AD158" s="109">
        <v>1</v>
      </c>
      <c r="AE158" s="109">
        <v>0.91304347826086951</v>
      </c>
      <c r="AH158">
        <v>0</v>
      </c>
      <c r="AI158">
        <v>0</v>
      </c>
      <c r="AJ158">
        <v>0</v>
      </c>
    </row>
    <row r="159" spans="1:36" x14ac:dyDescent="0.25">
      <c r="A159" t="s">
        <v>14889</v>
      </c>
      <c r="B159" t="s">
        <v>14890</v>
      </c>
      <c r="C159" t="s">
        <v>685</v>
      </c>
      <c r="D159" t="s">
        <v>686</v>
      </c>
      <c r="E159" s="108" t="s">
        <v>1195</v>
      </c>
      <c r="F159" s="109">
        <v>1</v>
      </c>
      <c r="G159" s="109">
        <v>0.4</v>
      </c>
      <c r="H159" s="109">
        <v>1</v>
      </c>
      <c r="I159" s="110">
        <v>0</v>
      </c>
      <c r="J159" s="109" t="e">
        <v>#DIV/0!</v>
      </c>
      <c r="L159" s="111" t="s">
        <v>1195</v>
      </c>
      <c r="M159" s="112">
        <v>1</v>
      </c>
      <c r="N159" s="112">
        <v>1</v>
      </c>
      <c r="O159" s="112">
        <v>1</v>
      </c>
      <c r="P159" s="112">
        <v>1</v>
      </c>
      <c r="Q159" s="112">
        <v>1</v>
      </c>
      <c r="R159" s="113">
        <v>0</v>
      </c>
      <c r="S159" s="112" t="e">
        <v>#DIV/0!</v>
      </c>
      <c r="U159" s="108" t="s">
        <v>1195</v>
      </c>
      <c r="V159" s="109">
        <v>1</v>
      </c>
      <c r="W159" s="109">
        <v>1</v>
      </c>
      <c r="X159" s="109">
        <v>1</v>
      </c>
      <c r="Y159" s="109">
        <v>0.66666666666666663</v>
      </c>
      <c r="Z159" s="109">
        <v>0.66666666666666663</v>
      </c>
      <c r="AA159" s="109">
        <v>1</v>
      </c>
      <c r="AB159" s="109">
        <v>1</v>
      </c>
      <c r="AC159" s="109">
        <v>1</v>
      </c>
      <c r="AD159" s="109">
        <v>0.66666666666666663</v>
      </c>
      <c r="AE159" s="109">
        <v>1</v>
      </c>
      <c r="AH159">
        <v>0</v>
      </c>
      <c r="AI159">
        <v>0</v>
      </c>
      <c r="AJ159">
        <v>0</v>
      </c>
    </row>
    <row r="160" spans="1:36" x14ac:dyDescent="0.25">
      <c r="A160" t="s">
        <v>14882</v>
      </c>
      <c r="B160" t="s">
        <v>14883</v>
      </c>
      <c r="C160" t="s">
        <v>685</v>
      </c>
      <c r="D160" t="s">
        <v>686</v>
      </c>
      <c r="E160" s="108">
        <v>17</v>
      </c>
      <c r="F160" s="109">
        <v>0.94117647058823528</v>
      </c>
      <c r="G160" s="109">
        <v>0.6470588235294118</v>
      </c>
      <c r="H160" s="109">
        <v>0.94117647058823528</v>
      </c>
      <c r="I160" s="110">
        <v>0</v>
      </c>
      <c r="J160" s="109" t="e">
        <v>#DIV/0!</v>
      </c>
      <c r="L160" s="111">
        <v>15</v>
      </c>
      <c r="M160" s="112">
        <v>1</v>
      </c>
      <c r="N160" s="112">
        <v>1</v>
      </c>
      <c r="O160" s="112">
        <v>1</v>
      </c>
      <c r="P160" s="112">
        <v>1</v>
      </c>
      <c r="Q160" s="112">
        <v>1</v>
      </c>
      <c r="R160" s="113">
        <v>0</v>
      </c>
      <c r="S160" s="112" t="e">
        <v>#DIV/0!</v>
      </c>
      <c r="U160" s="108">
        <v>14</v>
      </c>
      <c r="V160" s="109">
        <v>1</v>
      </c>
      <c r="W160" s="109">
        <v>1</v>
      </c>
      <c r="X160" s="109">
        <v>1</v>
      </c>
      <c r="Y160" s="109">
        <v>1</v>
      </c>
      <c r="Z160" s="109">
        <v>0.9285714285714286</v>
      </c>
      <c r="AA160" s="109">
        <v>1</v>
      </c>
      <c r="AB160" s="109">
        <v>0.9285714285714286</v>
      </c>
      <c r="AC160" s="109">
        <v>1</v>
      </c>
      <c r="AD160" s="109">
        <v>0.9285714285714286</v>
      </c>
      <c r="AE160" s="109">
        <v>0.9285714285714286</v>
      </c>
      <c r="AH160">
        <v>0</v>
      </c>
      <c r="AI160">
        <v>0</v>
      </c>
      <c r="AJ160">
        <v>0</v>
      </c>
    </row>
    <row r="161" spans="1:36" x14ac:dyDescent="0.25">
      <c r="A161" t="s">
        <v>14838</v>
      </c>
      <c r="B161" t="s">
        <v>14839</v>
      </c>
      <c r="C161" t="s">
        <v>685</v>
      </c>
      <c r="D161" t="s">
        <v>686</v>
      </c>
      <c r="E161" s="108">
        <v>47</v>
      </c>
      <c r="F161" s="109">
        <v>1</v>
      </c>
      <c r="G161" s="109">
        <v>0.97872340425531912</v>
      </c>
      <c r="H161" s="109">
        <v>0.97872340425531912</v>
      </c>
      <c r="I161" s="110">
        <v>0</v>
      </c>
      <c r="J161" s="109" t="e">
        <v>#DIV/0!</v>
      </c>
      <c r="L161" s="111">
        <v>42</v>
      </c>
      <c r="M161" s="112">
        <v>0.97619047619047616</v>
      </c>
      <c r="N161" s="112">
        <v>0.97619047619047616</v>
      </c>
      <c r="O161" s="112">
        <v>0.95238095238095233</v>
      </c>
      <c r="P161" s="112">
        <v>0.97619047619047616</v>
      </c>
      <c r="Q161" s="112">
        <v>0.97619047619047616</v>
      </c>
      <c r="R161" s="113">
        <v>0</v>
      </c>
      <c r="S161" s="112" t="e">
        <v>#DIV/0!</v>
      </c>
      <c r="U161" s="108">
        <v>34</v>
      </c>
      <c r="V161" s="109">
        <v>0.94117647058823528</v>
      </c>
      <c r="W161" s="109">
        <v>0.94117647058823528</v>
      </c>
      <c r="X161" s="109">
        <v>0.94117647058823528</v>
      </c>
      <c r="Y161" s="109">
        <v>0.94117647058823528</v>
      </c>
      <c r="Z161" s="109">
        <v>0.91176470588235292</v>
      </c>
      <c r="AA161" s="109">
        <v>0.97058823529411764</v>
      </c>
      <c r="AB161" s="109">
        <v>0.94117647058823528</v>
      </c>
      <c r="AC161" s="109">
        <v>0.97058823529411764</v>
      </c>
      <c r="AD161" s="109">
        <v>0.91176470588235292</v>
      </c>
      <c r="AE161" s="109">
        <v>0.88235294117647056</v>
      </c>
      <c r="AH161">
        <v>0</v>
      </c>
      <c r="AI161">
        <v>0</v>
      </c>
      <c r="AJ161">
        <v>0</v>
      </c>
    </row>
    <row r="162" spans="1:36" x14ac:dyDescent="0.25">
      <c r="A162" t="s">
        <v>14822</v>
      </c>
      <c r="B162" t="s">
        <v>14823</v>
      </c>
      <c r="C162" t="s">
        <v>685</v>
      </c>
      <c r="D162" t="s">
        <v>686</v>
      </c>
      <c r="E162" s="108">
        <v>42</v>
      </c>
      <c r="F162" s="109">
        <v>0.97619047619047616</v>
      </c>
      <c r="G162" s="109">
        <v>0.8571428571428571</v>
      </c>
      <c r="H162" s="109">
        <v>0.95238095238095233</v>
      </c>
      <c r="I162" s="110">
        <v>0</v>
      </c>
      <c r="J162" s="109" t="e">
        <v>#DIV/0!</v>
      </c>
      <c r="L162" s="111">
        <v>50</v>
      </c>
      <c r="M162" s="112">
        <v>1</v>
      </c>
      <c r="N162" s="112">
        <v>0.92</v>
      </c>
      <c r="O162" s="112">
        <v>0.98</v>
      </c>
      <c r="P162" s="112">
        <v>0.96</v>
      </c>
      <c r="Q162" s="112">
        <v>0.94</v>
      </c>
      <c r="R162" s="113">
        <v>0</v>
      </c>
      <c r="S162" s="112" t="e">
        <v>#DIV/0!</v>
      </c>
      <c r="U162" s="108">
        <v>42</v>
      </c>
      <c r="V162" s="109">
        <v>1</v>
      </c>
      <c r="W162" s="109">
        <v>1</v>
      </c>
      <c r="X162" s="109">
        <v>1</v>
      </c>
      <c r="Y162" s="109">
        <v>0.97619047619047616</v>
      </c>
      <c r="Z162" s="109">
        <v>0.97619047619047616</v>
      </c>
      <c r="AA162" s="109">
        <v>1</v>
      </c>
      <c r="AB162" s="109">
        <v>1</v>
      </c>
      <c r="AC162" s="109">
        <v>1</v>
      </c>
      <c r="AD162" s="109">
        <v>0.97619047619047616</v>
      </c>
      <c r="AE162" s="109">
        <v>0.9285714285714286</v>
      </c>
      <c r="AH162">
        <v>0</v>
      </c>
      <c r="AI162">
        <v>0</v>
      </c>
      <c r="AJ162">
        <v>0</v>
      </c>
    </row>
    <row r="163" spans="1:36" x14ac:dyDescent="0.25">
      <c r="A163" t="s">
        <v>14808</v>
      </c>
      <c r="B163" t="s">
        <v>14809</v>
      </c>
      <c r="C163" t="s">
        <v>685</v>
      </c>
      <c r="D163" t="s">
        <v>686</v>
      </c>
      <c r="E163" s="108">
        <v>42</v>
      </c>
      <c r="F163" s="109">
        <v>0.97619047619047616</v>
      </c>
      <c r="G163" s="109">
        <v>0.90476190476190477</v>
      </c>
      <c r="H163" s="109">
        <v>0.97619047619047616</v>
      </c>
      <c r="I163" s="110">
        <v>0</v>
      </c>
      <c r="J163" s="109" t="e">
        <v>#DIV/0!</v>
      </c>
      <c r="L163" s="111">
        <v>41</v>
      </c>
      <c r="M163" s="112">
        <v>1</v>
      </c>
      <c r="N163" s="112">
        <v>0.92682926829268297</v>
      </c>
      <c r="O163" s="112">
        <v>0.95121951219512191</v>
      </c>
      <c r="P163" s="112">
        <v>1</v>
      </c>
      <c r="Q163" s="112">
        <v>0.97560975609756095</v>
      </c>
      <c r="R163" s="113">
        <v>0</v>
      </c>
      <c r="S163" s="112" t="e">
        <v>#DIV/0!</v>
      </c>
      <c r="U163" s="108">
        <v>45</v>
      </c>
      <c r="V163" s="109">
        <v>0.97777777777777775</v>
      </c>
      <c r="W163" s="109">
        <v>0.9555555555555556</v>
      </c>
      <c r="X163" s="109">
        <v>0.97777777777777775</v>
      </c>
      <c r="Y163" s="109">
        <v>0.9555555555555556</v>
      </c>
      <c r="Z163" s="109">
        <v>0.97777777777777775</v>
      </c>
      <c r="AA163" s="109">
        <v>0.93333333333333335</v>
      </c>
      <c r="AB163" s="109">
        <v>0.9555555555555556</v>
      </c>
      <c r="AC163" s="109">
        <v>0.97777777777777775</v>
      </c>
      <c r="AD163" s="109">
        <v>0.9555555555555556</v>
      </c>
      <c r="AE163" s="109">
        <v>0.97777777777777775</v>
      </c>
      <c r="AH163">
        <v>0</v>
      </c>
      <c r="AI163">
        <v>0</v>
      </c>
      <c r="AJ163">
        <v>0</v>
      </c>
    </row>
    <row r="164" spans="1:36" x14ac:dyDescent="0.25">
      <c r="A164" t="s">
        <v>14799</v>
      </c>
      <c r="B164" t="s">
        <v>14800</v>
      </c>
      <c r="C164" t="s">
        <v>685</v>
      </c>
      <c r="D164" t="s">
        <v>686</v>
      </c>
      <c r="E164" s="108">
        <v>54</v>
      </c>
      <c r="F164" s="109">
        <v>1</v>
      </c>
      <c r="G164" s="109">
        <v>0.85185185185185186</v>
      </c>
      <c r="H164" s="109">
        <v>0.96296296296296291</v>
      </c>
      <c r="I164" s="110">
        <v>0</v>
      </c>
      <c r="J164" s="109" t="e">
        <v>#DIV/0!</v>
      </c>
      <c r="L164" s="111">
        <v>65</v>
      </c>
      <c r="M164" s="112">
        <v>1</v>
      </c>
      <c r="N164" s="112">
        <v>0.98461538461538467</v>
      </c>
      <c r="O164" s="112">
        <v>0.9538461538461539</v>
      </c>
      <c r="P164" s="112">
        <v>0.98461538461538467</v>
      </c>
      <c r="Q164" s="112">
        <v>0.98461538461538467</v>
      </c>
      <c r="R164" s="113" t="s">
        <v>1195</v>
      </c>
      <c r="S164" s="112">
        <v>1</v>
      </c>
      <c r="U164" s="108">
        <v>52</v>
      </c>
      <c r="V164" s="109">
        <v>0.98076923076923073</v>
      </c>
      <c r="W164" s="109">
        <v>0.96153846153846156</v>
      </c>
      <c r="X164" s="109">
        <v>0.98076923076923073</v>
      </c>
      <c r="Y164" s="109">
        <v>0.98076923076923073</v>
      </c>
      <c r="Z164" s="109">
        <v>0.98076923076923073</v>
      </c>
      <c r="AA164" s="109">
        <v>1</v>
      </c>
      <c r="AB164" s="109">
        <v>0.96153846153846156</v>
      </c>
      <c r="AC164" s="109">
        <v>0.94230769230769229</v>
      </c>
      <c r="AD164" s="109">
        <v>0.98076923076923073</v>
      </c>
      <c r="AE164" s="109">
        <v>0.94230769230769229</v>
      </c>
      <c r="AH164">
        <v>0</v>
      </c>
      <c r="AI164">
        <v>0</v>
      </c>
      <c r="AJ164">
        <v>0</v>
      </c>
    </row>
    <row r="165" spans="1:36" x14ac:dyDescent="0.25">
      <c r="A165" t="s">
        <v>14868</v>
      </c>
      <c r="B165" t="s">
        <v>14869</v>
      </c>
      <c r="C165" t="s">
        <v>685</v>
      </c>
      <c r="D165" t="s">
        <v>686</v>
      </c>
      <c r="E165" s="108">
        <v>20</v>
      </c>
      <c r="F165" s="109">
        <v>0.95</v>
      </c>
      <c r="G165" s="109">
        <v>0.8</v>
      </c>
      <c r="H165" s="109">
        <v>0.95</v>
      </c>
      <c r="I165" s="110">
        <v>0</v>
      </c>
      <c r="J165" s="109" t="e">
        <v>#DIV/0!</v>
      </c>
      <c r="L165" s="111">
        <v>13</v>
      </c>
      <c r="M165" s="112">
        <v>0.92307692307692313</v>
      </c>
      <c r="N165" s="112">
        <v>0.92307692307692313</v>
      </c>
      <c r="O165" s="112">
        <v>1</v>
      </c>
      <c r="P165" s="112">
        <v>0.92307692307692313</v>
      </c>
      <c r="Q165" s="112">
        <v>0.92307692307692313</v>
      </c>
      <c r="R165" s="113">
        <v>0</v>
      </c>
      <c r="S165" s="112" t="e">
        <v>#DIV/0!</v>
      </c>
      <c r="U165" s="108">
        <v>22</v>
      </c>
      <c r="V165" s="109">
        <v>0.95454545454545459</v>
      </c>
      <c r="W165" s="109">
        <v>0.90909090909090906</v>
      </c>
      <c r="X165" s="109">
        <v>0.95454545454545459</v>
      </c>
      <c r="Y165" s="109">
        <v>0.95454545454545459</v>
      </c>
      <c r="Z165" s="109">
        <v>0.95454545454545459</v>
      </c>
      <c r="AA165" s="109">
        <v>0.90909090909090906</v>
      </c>
      <c r="AB165" s="109">
        <v>0.90909090909090906</v>
      </c>
      <c r="AC165" s="109">
        <v>0.86363636363636365</v>
      </c>
      <c r="AD165" s="109">
        <v>0.95454545454545459</v>
      </c>
      <c r="AE165" s="109">
        <v>0.90909090909090906</v>
      </c>
      <c r="AH165">
        <v>0</v>
      </c>
      <c r="AI165">
        <v>0</v>
      </c>
      <c r="AJ165">
        <v>0</v>
      </c>
    </row>
    <row r="166" spans="1:36" x14ac:dyDescent="0.25">
      <c r="A166" t="s">
        <v>14856</v>
      </c>
      <c r="B166" t="s">
        <v>14857</v>
      </c>
      <c r="C166" t="s">
        <v>685</v>
      </c>
      <c r="D166" t="s">
        <v>686</v>
      </c>
      <c r="E166" s="108">
        <v>26</v>
      </c>
      <c r="F166" s="109">
        <v>1</v>
      </c>
      <c r="G166" s="109">
        <v>0.84615384615384615</v>
      </c>
      <c r="H166" s="109">
        <v>0.96153846153846156</v>
      </c>
      <c r="I166" s="110" t="s">
        <v>1195</v>
      </c>
      <c r="J166" s="109">
        <v>1</v>
      </c>
      <c r="L166" s="111">
        <v>18</v>
      </c>
      <c r="M166" s="112">
        <v>0.94444444444444442</v>
      </c>
      <c r="N166" s="112">
        <v>1</v>
      </c>
      <c r="O166" s="112">
        <v>0.94444444444444442</v>
      </c>
      <c r="P166" s="112">
        <v>1</v>
      </c>
      <c r="Q166" s="112">
        <v>1</v>
      </c>
      <c r="R166" s="113">
        <v>0</v>
      </c>
      <c r="S166" s="112" t="e">
        <v>#DIV/0!</v>
      </c>
      <c r="U166" s="108">
        <v>27</v>
      </c>
      <c r="V166" s="109">
        <v>0.7407407407407407</v>
      </c>
      <c r="W166" s="109">
        <v>0.70370370370370372</v>
      </c>
      <c r="X166" s="109">
        <v>0.7407407407407407</v>
      </c>
      <c r="Y166" s="109">
        <v>0.62962962962962965</v>
      </c>
      <c r="Z166" s="109">
        <v>0.62962962962962965</v>
      </c>
      <c r="AA166" s="109">
        <v>0.85185185185185186</v>
      </c>
      <c r="AB166" s="109">
        <v>0.96296296296296291</v>
      </c>
      <c r="AC166" s="109">
        <v>0.96296296296296291</v>
      </c>
      <c r="AD166" s="109">
        <v>0.62962962962962965</v>
      </c>
      <c r="AE166" s="109">
        <v>0.62962962962962965</v>
      </c>
      <c r="AH166">
        <v>0</v>
      </c>
      <c r="AI166">
        <v>0</v>
      </c>
      <c r="AJ166">
        <v>0</v>
      </c>
    </row>
    <row r="167" spans="1:36" x14ac:dyDescent="0.25">
      <c r="A167" t="s">
        <v>14778</v>
      </c>
      <c r="B167" t="s">
        <v>14779</v>
      </c>
      <c r="C167" t="s">
        <v>685</v>
      </c>
      <c r="D167" t="s">
        <v>686</v>
      </c>
      <c r="E167" s="108">
        <v>55</v>
      </c>
      <c r="F167" s="109">
        <v>1</v>
      </c>
      <c r="G167" s="109">
        <v>0.78181818181818186</v>
      </c>
      <c r="H167" s="109">
        <v>1</v>
      </c>
      <c r="I167" s="110">
        <v>0</v>
      </c>
      <c r="J167" s="109" t="e">
        <v>#DIV/0!</v>
      </c>
      <c r="L167" s="111">
        <v>74</v>
      </c>
      <c r="M167" s="112">
        <v>1</v>
      </c>
      <c r="N167" s="112">
        <v>0.97297297297297303</v>
      </c>
      <c r="O167" s="112">
        <v>0.98648648648648651</v>
      </c>
      <c r="P167" s="112">
        <v>0.98648648648648651</v>
      </c>
      <c r="Q167" s="112">
        <v>0.95945945945945943</v>
      </c>
      <c r="R167" s="113">
        <v>0</v>
      </c>
      <c r="S167" s="112" t="e">
        <v>#DIV/0!</v>
      </c>
      <c r="U167" s="108">
        <v>57</v>
      </c>
      <c r="V167" s="109">
        <v>1</v>
      </c>
      <c r="W167" s="109">
        <v>0.98245614035087714</v>
      </c>
      <c r="X167" s="109">
        <v>0.98245614035087714</v>
      </c>
      <c r="Y167" s="109">
        <v>0.98245614035087714</v>
      </c>
      <c r="Z167" s="109">
        <v>0.98245614035087714</v>
      </c>
      <c r="AA167" s="109">
        <v>1</v>
      </c>
      <c r="AB167" s="109">
        <v>0.98245614035087714</v>
      </c>
      <c r="AC167" s="109">
        <v>0.96491228070175439</v>
      </c>
      <c r="AD167" s="109">
        <v>0.98245614035087714</v>
      </c>
      <c r="AE167" s="109">
        <v>0.98245614035087714</v>
      </c>
      <c r="AH167">
        <v>0</v>
      </c>
      <c r="AI167">
        <v>0</v>
      </c>
      <c r="AJ167">
        <v>0</v>
      </c>
    </row>
    <row r="168" spans="1:36" x14ac:dyDescent="0.25">
      <c r="A168" t="s">
        <v>14961</v>
      </c>
      <c r="B168" t="s">
        <v>14962</v>
      </c>
      <c r="C168" t="s">
        <v>687</v>
      </c>
      <c r="D168" t="s">
        <v>688</v>
      </c>
      <c r="E168" s="108" t="s">
        <v>1195</v>
      </c>
      <c r="F168" s="109">
        <v>1</v>
      </c>
      <c r="G168" s="109">
        <v>1</v>
      </c>
      <c r="H168" s="109">
        <v>1</v>
      </c>
      <c r="I168" s="110">
        <v>0</v>
      </c>
      <c r="J168" s="109" t="e">
        <v>#DIV/0!</v>
      </c>
      <c r="L168" s="111">
        <v>0</v>
      </c>
      <c r="M168" s="112" t="e">
        <v>#DIV/0!</v>
      </c>
      <c r="N168" s="112" t="e">
        <v>#DIV/0!</v>
      </c>
      <c r="O168" s="112" t="e">
        <v>#DIV/0!</v>
      </c>
      <c r="P168" s="112" t="e">
        <v>#DIV/0!</v>
      </c>
      <c r="Q168" s="112" t="e">
        <v>#DIV/0!</v>
      </c>
      <c r="R168" s="113">
        <v>0</v>
      </c>
      <c r="S168" s="112" t="e">
        <v>#DIV/0!</v>
      </c>
      <c r="U168" s="108">
        <v>0</v>
      </c>
      <c r="V168" s="109" t="e">
        <v>#DIV/0!</v>
      </c>
      <c r="W168" s="109" t="e">
        <v>#DIV/0!</v>
      </c>
      <c r="X168" s="109" t="e">
        <v>#DIV/0!</v>
      </c>
      <c r="Y168" s="109" t="e">
        <v>#DIV/0!</v>
      </c>
      <c r="Z168" s="109" t="e">
        <v>#DIV/0!</v>
      </c>
      <c r="AA168" s="109" t="e">
        <v>#DIV/0!</v>
      </c>
      <c r="AB168" s="109" t="e">
        <v>#DIV/0!</v>
      </c>
      <c r="AC168" s="109" t="e">
        <v>#DIV/0!</v>
      </c>
      <c r="AD168" s="109" t="e">
        <v>#DIV/0!</v>
      </c>
      <c r="AE168" s="109" t="e">
        <v>#DIV/0!</v>
      </c>
      <c r="AH168">
        <v>1</v>
      </c>
      <c r="AI168">
        <v>1</v>
      </c>
      <c r="AJ168">
        <v>1</v>
      </c>
    </row>
    <row r="169" spans="1:36" x14ac:dyDescent="0.25">
      <c r="A169" t="s">
        <v>14911</v>
      </c>
      <c r="B169" t="s">
        <v>14912</v>
      </c>
      <c r="C169" t="s">
        <v>687</v>
      </c>
      <c r="D169" t="s">
        <v>688</v>
      </c>
      <c r="E169" s="108" t="s">
        <v>1195</v>
      </c>
      <c r="F169" s="109">
        <v>1</v>
      </c>
      <c r="G169" s="109">
        <v>1</v>
      </c>
      <c r="H169" s="109">
        <v>1</v>
      </c>
      <c r="I169" s="110">
        <v>0</v>
      </c>
      <c r="J169" s="109" t="e">
        <v>#DIV/0!</v>
      </c>
      <c r="L169" s="111">
        <v>0</v>
      </c>
      <c r="M169" s="112" t="e">
        <v>#DIV/0!</v>
      </c>
      <c r="N169" s="112" t="e">
        <v>#DIV/0!</v>
      </c>
      <c r="O169" s="112" t="e">
        <v>#DIV/0!</v>
      </c>
      <c r="P169" s="112" t="e">
        <v>#DIV/0!</v>
      </c>
      <c r="Q169" s="112" t="e">
        <v>#DIV/0!</v>
      </c>
      <c r="R169" s="113">
        <v>0</v>
      </c>
      <c r="S169" s="112" t="e">
        <v>#DIV/0!</v>
      </c>
      <c r="U169" s="108" t="s">
        <v>1195</v>
      </c>
      <c r="V169" s="109">
        <v>1</v>
      </c>
      <c r="W169" s="109">
        <v>1</v>
      </c>
      <c r="X169" s="109">
        <v>1</v>
      </c>
      <c r="Y169" s="109">
        <v>1</v>
      </c>
      <c r="Z169" s="109">
        <v>1</v>
      </c>
      <c r="AA169" s="109">
        <v>1</v>
      </c>
      <c r="AB169" s="109">
        <v>1</v>
      </c>
      <c r="AC169" s="109">
        <v>1</v>
      </c>
      <c r="AD169" s="109">
        <v>1</v>
      </c>
      <c r="AE169" s="109">
        <v>1</v>
      </c>
      <c r="AH169">
        <v>1</v>
      </c>
      <c r="AI169">
        <v>1</v>
      </c>
      <c r="AJ169">
        <v>1</v>
      </c>
    </row>
    <row r="170" spans="1:36" x14ac:dyDescent="0.25">
      <c r="A170" t="s">
        <v>14963</v>
      </c>
      <c r="B170" t="s">
        <v>14964</v>
      </c>
      <c r="C170" t="s">
        <v>687</v>
      </c>
      <c r="D170" t="s">
        <v>688</v>
      </c>
      <c r="E170" s="108" t="s">
        <v>1195</v>
      </c>
      <c r="F170" s="109">
        <v>1</v>
      </c>
      <c r="G170" s="109">
        <v>1</v>
      </c>
      <c r="H170" s="109">
        <v>1</v>
      </c>
      <c r="I170" s="110">
        <v>0</v>
      </c>
      <c r="J170" s="109" t="e">
        <v>#DIV/0!</v>
      </c>
      <c r="L170" s="111">
        <v>0</v>
      </c>
      <c r="M170" s="112" t="e">
        <v>#DIV/0!</v>
      </c>
      <c r="N170" s="112" t="e">
        <v>#DIV/0!</v>
      </c>
      <c r="O170" s="112" t="e">
        <v>#DIV/0!</v>
      </c>
      <c r="P170" s="112" t="e">
        <v>#DIV/0!</v>
      </c>
      <c r="Q170" s="112" t="e">
        <v>#DIV/0!</v>
      </c>
      <c r="R170" s="113">
        <v>0</v>
      </c>
      <c r="S170" s="112" t="e">
        <v>#DIV/0!</v>
      </c>
      <c r="U170" s="108">
        <v>0</v>
      </c>
      <c r="V170" s="109" t="e">
        <v>#DIV/0!</v>
      </c>
      <c r="W170" s="109" t="e">
        <v>#DIV/0!</v>
      </c>
      <c r="X170" s="109" t="e">
        <v>#DIV/0!</v>
      </c>
      <c r="Y170" s="109" t="e">
        <v>#DIV/0!</v>
      </c>
      <c r="Z170" s="109" t="e">
        <v>#DIV/0!</v>
      </c>
      <c r="AA170" s="109" t="e">
        <v>#DIV/0!</v>
      </c>
      <c r="AB170" s="109" t="e">
        <v>#DIV/0!</v>
      </c>
      <c r="AC170" s="109" t="e">
        <v>#DIV/0!</v>
      </c>
      <c r="AD170" s="109" t="e">
        <v>#DIV/0!</v>
      </c>
      <c r="AE170" s="109" t="e">
        <v>#DIV/0!</v>
      </c>
      <c r="AH170">
        <v>1</v>
      </c>
      <c r="AI170">
        <v>1</v>
      </c>
      <c r="AJ170">
        <v>1</v>
      </c>
    </row>
    <row r="171" spans="1:36" x14ac:dyDescent="0.25">
      <c r="A171" t="s">
        <v>14885</v>
      </c>
      <c r="B171" t="s">
        <v>14886</v>
      </c>
      <c r="C171" t="s">
        <v>687</v>
      </c>
      <c r="D171" t="s">
        <v>688</v>
      </c>
      <c r="E171" s="108">
        <v>0</v>
      </c>
      <c r="F171" s="109" t="e">
        <v>#DIV/0!</v>
      </c>
      <c r="G171" s="109" t="e">
        <v>#DIV/0!</v>
      </c>
      <c r="H171" s="109" t="e">
        <v>#DIV/0!</v>
      </c>
      <c r="I171" s="110">
        <v>0</v>
      </c>
      <c r="J171" s="109" t="e">
        <v>#DIV/0!</v>
      </c>
      <c r="L171" s="111">
        <v>0</v>
      </c>
      <c r="M171" s="112" t="e">
        <v>#DIV/0!</v>
      </c>
      <c r="N171" s="112" t="e">
        <v>#DIV/0!</v>
      </c>
      <c r="O171" s="112" t="e">
        <v>#DIV/0!</v>
      </c>
      <c r="P171" s="112" t="e">
        <v>#DIV/0!</v>
      </c>
      <c r="Q171" s="112" t="e">
        <v>#DIV/0!</v>
      </c>
      <c r="R171" s="113">
        <v>0</v>
      </c>
      <c r="S171" s="112" t="e">
        <v>#DIV/0!</v>
      </c>
      <c r="U171" s="108" t="s">
        <v>1195</v>
      </c>
      <c r="V171" s="109">
        <v>1</v>
      </c>
      <c r="W171" s="109">
        <v>1</v>
      </c>
      <c r="X171" s="109">
        <v>1</v>
      </c>
      <c r="Y171" s="109">
        <v>1</v>
      </c>
      <c r="Z171" s="109">
        <v>1</v>
      </c>
      <c r="AA171" s="109">
        <v>1</v>
      </c>
      <c r="AB171" s="109">
        <v>1</v>
      </c>
      <c r="AC171" s="109">
        <v>1</v>
      </c>
      <c r="AD171" s="109">
        <v>1</v>
      </c>
      <c r="AE171" s="109">
        <v>1</v>
      </c>
      <c r="AH171">
        <v>1</v>
      </c>
      <c r="AI171">
        <v>1</v>
      </c>
      <c r="AJ171">
        <v>1</v>
      </c>
    </row>
    <row r="172" spans="1:36" x14ac:dyDescent="0.25">
      <c r="A172" t="s">
        <v>14948</v>
      </c>
      <c r="B172" t="s">
        <v>4352</v>
      </c>
      <c r="C172" t="s">
        <v>687</v>
      </c>
      <c r="D172" t="s">
        <v>688</v>
      </c>
      <c r="E172" s="108">
        <v>0</v>
      </c>
      <c r="F172" s="109" t="e">
        <v>#DIV/0!</v>
      </c>
      <c r="G172" s="109" t="e">
        <v>#DIV/0!</v>
      </c>
      <c r="H172" s="109" t="e">
        <v>#DIV/0!</v>
      </c>
      <c r="I172" s="110">
        <v>0</v>
      </c>
      <c r="J172" s="109" t="e">
        <v>#DIV/0!</v>
      </c>
      <c r="L172" s="111" t="s">
        <v>1195</v>
      </c>
      <c r="M172" s="112">
        <v>1</v>
      </c>
      <c r="N172" s="112">
        <v>1</v>
      </c>
      <c r="O172" s="112">
        <v>1</v>
      </c>
      <c r="P172" s="112">
        <v>1</v>
      </c>
      <c r="Q172" s="112">
        <v>1</v>
      </c>
      <c r="R172" s="113">
        <v>0</v>
      </c>
      <c r="S172" s="112" t="e">
        <v>#DIV/0!</v>
      </c>
      <c r="U172" s="108">
        <v>0</v>
      </c>
      <c r="V172" s="109" t="e">
        <v>#DIV/0!</v>
      </c>
      <c r="W172" s="109" t="e">
        <v>#DIV/0!</v>
      </c>
      <c r="X172" s="109" t="e">
        <v>#DIV/0!</v>
      </c>
      <c r="Y172" s="109" t="e">
        <v>#DIV/0!</v>
      </c>
      <c r="Z172" s="109" t="e">
        <v>#DIV/0!</v>
      </c>
      <c r="AA172" s="109" t="e">
        <v>#DIV/0!</v>
      </c>
      <c r="AB172" s="109" t="e">
        <v>#DIV/0!</v>
      </c>
      <c r="AC172" s="109" t="e">
        <v>#DIV/0!</v>
      </c>
      <c r="AD172" s="109" t="e">
        <v>#DIV/0!</v>
      </c>
      <c r="AE172" s="109" t="e">
        <v>#DIV/0!</v>
      </c>
      <c r="AH172">
        <v>1</v>
      </c>
      <c r="AI172">
        <v>1</v>
      </c>
      <c r="AJ172">
        <v>1</v>
      </c>
    </row>
    <row r="173" spans="1:36" x14ac:dyDescent="0.25">
      <c r="A173" t="s">
        <v>14957</v>
      </c>
      <c r="B173" t="s">
        <v>14958</v>
      </c>
      <c r="C173" t="s">
        <v>687</v>
      </c>
      <c r="D173" t="s">
        <v>688</v>
      </c>
      <c r="E173" s="108" t="s">
        <v>1195</v>
      </c>
      <c r="F173" s="109">
        <v>1</v>
      </c>
      <c r="G173" s="109">
        <v>1</v>
      </c>
      <c r="H173" s="109">
        <v>1</v>
      </c>
      <c r="I173" s="110">
        <v>0</v>
      </c>
      <c r="J173" s="109" t="e">
        <v>#DIV/0!</v>
      </c>
      <c r="L173" s="111">
        <v>0</v>
      </c>
      <c r="M173" s="112" t="e">
        <v>#DIV/0!</v>
      </c>
      <c r="N173" s="112" t="e">
        <v>#DIV/0!</v>
      </c>
      <c r="O173" s="112" t="e">
        <v>#DIV/0!</v>
      </c>
      <c r="P173" s="112" t="e">
        <v>#DIV/0!</v>
      </c>
      <c r="Q173" s="112" t="e">
        <v>#DIV/0!</v>
      </c>
      <c r="R173" s="113">
        <v>0</v>
      </c>
      <c r="S173" s="112" t="e">
        <v>#DIV/0!</v>
      </c>
      <c r="U173" s="108">
        <v>0</v>
      </c>
      <c r="V173" s="109" t="e">
        <v>#DIV/0!</v>
      </c>
      <c r="W173" s="109" t="e">
        <v>#DIV/0!</v>
      </c>
      <c r="X173" s="109" t="e">
        <v>#DIV/0!</v>
      </c>
      <c r="Y173" s="109" t="e">
        <v>#DIV/0!</v>
      </c>
      <c r="Z173" s="109" t="e">
        <v>#DIV/0!</v>
      </c>
      <c r="AA173" s="109" t="e">
        <v>#DIV/0!</v>
      </c>
      <c r="AB173" s="109" t="e">
        <v>#DIV/0!</v>
      </c>
      <c r="AC173" s="109" t="e">
        <v>#DIV/0!</v>
      </c>
      <c r="AD173" s="109" t="e">
        <v>#DIV/0!</v>
      </c>
      <c r="AE173" s="109" t="e">
        <v>#DIV/0!</v>
      </c>
      <c r="AH173">
        <v>1</v>
      </c>
      <c r="AI173">
        <v>1</v>
      </c>
      <c r="AJ173">
        <v>1</v>
      </c>
    </row>
    <row r="174" spans="1:36" x14ac:dyDescent="0.25">
      <c r="A174" t="s">
        <v>14903</v>
      </c>
      <c r="B174" t="s">
        <v>14904</v>
      </c>
      <c r="C174" t="s">
        <v>687</v>
      </c>
      <c r="D174" t="s">
        <v>688</v>
      </c>
      <c r="E174" s="108" t="s">
        <v>1195</v>
      </c>
      <c r="F174" s="109">
        <v>1</v>
      </c>
      <c r="G174" s="109">
        <v>1</v>
      </c>
      <c r="H174" s="109">
        <v>1</v>
      </c>
      <c r="I174" s="110">
        <v>0</v>
      </c>
      <c r="J174" s="109" t="e">
        <v>#DIV/0!</v>
      </c>
      <c r="L174" s="111" t="s">
        <v>1195</v>
      </c>
      <c r="M174" s="112">
        <v>1</v>
      </c>
      <c r="N174" s="112">
        <v>1</v>
      </c>
      <c r="O174" s="112">
        <v>1</v>
      </c>
      <c r="P174" s="112">
        <v>1</v>
      </c>
      <c r="Q174" s="112">
        <v>1</v>
      </c>
      <c r="R174" s="113">
        <v>0</v>
      </c>
      <c r="S174" s="112" t="e">
        <v>#DIV/0!</v>
      </c>
      <c r="U174" s="108" t="s">
        <v>1195</v>
      </c>
      <c r="V174" s="109">
        <v>1</v>
      </c>
      <c r="W174" s="109">
        <v>1</v>
      </c>
      <c r="X174" s="109">
        <v>1</v>
      </c>
      <c r="Y174" s="109">
        <v>1</v>
      </c>
      <c r="Z174" s="109">
        <v>1</v>
      </c>
      <c r="AA174" s="109">
        <v>1</v>
      </c>
      <c r="AB174" s="109">
        <v>1</v>
      </c>
      <c r="AC174" s="109">
        <v>1</v>
      </c>
      <c r="AD174" s="109">
        <v>1</v>
      </c>
      <c r="AE174" s="109">
        <v>1</v>
      </c>
      <c r="AH174">
        <v>1</v>
      </c>
      <c r="AI174">
        <v>1</v>
      </c>
      <c r="AJ174">
        <v>1</v>
      </c>
    </row>
    <row r="175" spans="1:36" x14ac:dyDescent="0.25">
      <c r="A175" t="s">
        <v>14935</v>
      </c>
      <c r="B175" t="s">
        <v>14936</v>
      </c>
      <c r="C175" t="s">
        <v>687</v>
      </c>
      <c r="D175" t="s">
        <v>688</v>
      </c>
      <c r="E175" s="108" t="s">
        <v>1195</v>
      </c>
      <c r="F175" s="109">
        <v>1</v>
      </c>
      <c r="G175" s="109">
        <v>1</v>
      </c>
      <c r="H175" s="109">
        <v>1</v>
      </c>
      <c r="I175" s="110">
        <v>0</v>
      </c>
      <c r="J175" s="109" t="e">
        <v>#DIV/0!</v>
      </c>
      <c r="L175" s="111" t="s">
        <v>1195</v>
      </c>
      <c r="M175" s="112">
        <v>1</v>
      </c>
      <c r="N175" s="112">
        <v>1</v>
      </c>
      <c r="O175" s="112">
        <v>1</v>
      </c>
      <c r="P175" s="112">
        <v>1</v>
      </c>
      <c r="Q175" s="112">
        <v>1</v>
      </c>
      <c r="R175" s="113">
        <v>0</v>
      </c>
      <c r="S175" s="112" t="e">
        <v>#DIV/0!</v>
      </c>
      <c r="U175" s="108">
        <v>0</v>
      </c>
      <c r="V175" s="109" t="e">
        <v>#DIV/0!</v>
      </c>
      <c r="W175" s="109" t="e">
        <v>#DIV/0!</v>
      </c>
      <c r="X175" s="109" t="e">
        <v>#DIV/0!</v>
      </c>
      <c r="Y175" s="109" t="e">
        <v>#DIV/0!</v>
      </c>
      <c r="Z175" s="109" t="e">
        <v>#DIV/0!</v>
      </c>
      <c r="AA175" s="109" t="e">
        <v>#DIV/0!</v>
      </c>
      <c r="AB175" s="109" t="e">
        <v>#DIV/0!</v>
      </c>
      <c r="AC175" s="109" t="e">
        <v>#DIV/0!</v>
      </c>
      <c r="AD175" s="109" t="e">
        <v>#DIV/0!</v>
      </c>
      <c r="AE175" s="109" t="e">
        <v>#DIV/0!</v>
      </c>
      <c r="AH175">
        <v>1</v>
      </c>
      <c r="AI175">
        <v>1</v>
      </c>
      <c r="AJ175">
        <v>1</v>
      </c>
    </row>
    <row r="176" spans="1:36" x14ac:dyDescent="0.25">
      <c r="A176" t="s">
        <v>14966</v>
      </c>
      <c r="B176" t="s">
        <v>14967</v>
      </c>
      <c r="C176" t="s">
        <v>687</v>
      </c>
      <c r="D176" t="s">
        <v>688</v>
      </c>
      <c r="E176" s="108" t="s">
        <v>1195</v>
      </c>
      <c r="F176" s="109">
        <v>1</v>
      </c>
      <c r="G176" s="109">
        <v>1</v>
      </c>
      <c r="H176" s="109">
        <v>1</v>
      </c>
      <c r="I176" s="110">
        <v>0</v>
      </c>
      <c r="J176" s="109" t="e">
        <v>#DIV/0!</v>
      </c>
      <c r="L176" s="111">
        <v>0</v>
      </c>
      <c r="M176" s="112" t="e">
        <v>#DIV/0!</v>
      </c>
      <c r="N176" s="112" t="e">
        <v>#DIV/0!</v>
      </c>
      <c r="O176" s="112" t="e">
        <v>#DIV/0!</v>
      </c>
      <c r="P176" s="112" t="e">
        <v>#DIV/0!</v>
      </c>
      <c r="Q176" s="112" t="e">
        <v>#DIV/0!</v>
      </c>
      <c r="R176" s="113">
        <v>0</v>
      </c>
      <c r="S176" s="112" t="e">
        <v>#DIV/0!</v>
      </c>
      <c r="U176" s="108">
        <v>0</v>
      </c>
      <c r="V176" s="109" t="e">
        <v>#DIV/0!</v>
      </c>
      <c r="W176" s="109" t="e">
        <v>#DIV/0!</v>
      </c>
      <c r="X176" s="109" t="e">
        <v>#DIV/0!</v>
      </c>
      <c r="Y176" s="109" t="e">
        <v>#DIV/0!</v>
      </c>
      <c r="Z176" s="109" t="e">
        <v>#DIV/0!</v>
      </c>
      <c r="AA176" s="109" t="e">
        <v>#DIV/0!</v>
      </c>
      <c r="AB176" s="109" t="e">
        <v>#DIV/0!</v>
      </c>
      <c r="AC176" s="109" t="e">
        <v>#DIV/0!</v>
      </c>
      <c r="AD176" s="109" t="e">
        <v>#DIV/0!</v>
      </c>
      <c r="AE176" s="109" t="e">
        <v>#DIV/0!</v>
      </c>
      <c r="AH176">
        <v>1</v>
      </c>
      <c r="AI176">
        <v>1</v>
      </c>
      <c r="AJ176">
        <v>1</v>
      </c>
    </row>
    <row r="177" spans="1:36" x14ac:dyDescent="0.25">
      <c r="A177" t="s">
        <v>14943</v>
      </c>
      <c r="B177" t="s">
        <v>14944</v>
      </c>
      <c r="C177" t="s">
        <v>687</v>
      </c>
      <c r="D177" t="s">
        <v>688</v>
      </c>
      <c r="E177" s="108" t="s">
        <v>1195</v>
      </c>
      <c r="F177" s="109">
        <v>1</v>
      </c>
      <c r="G177" s="109">
        <v>1</v>
      </c>
      <c r="H177" s="109">
        <v>1</v>
      </c>
      <c r="I177" s="110">
        <v>0</v>
      </c>
      <c r="J177" s="109" t="e">
        <v>#DIV/0!</v>
      </c>
      <c r="L177" s="111" t="s">
        <v>1195</v>
      </c>
      <c r="M177" s="112">
        <v>1</v>
      </c>
      <c r="N177" s="112">
        <v>1</v>
      </c>
      <c r="O177" s="112">
        <v>1</v>
      </c>
      <c r="P177" s="112">
        <v>1</v>
      </c>
      <c r="Q177" s="112">
        <v>1</v>
      </c>
      <c r="R177" s="113">
        <v>0</v>
      </c>
      <c r="S177" s="112" t="e">
        <v>#DIV/0!</v>
      </c>
      <c r="U177" s="108">
        <v>0</v>
      </c>
      <c r="V177" s="109" t="e">
        <v>#DIV/0!</v>
      </c>
      <c r="W177" s="109" t="e">
        <v>#DIV/0!</v>
      </c>
      <c r="X177" s="109" t="e">
        <v>#DIV/0!</v>
      </c>
      <c r="Y177" s="109" t="e">
        <v>#DIV/0!</v>
      </c>
      <c r="Z177" s="109" t="e">
        <v>#DIV/0!</v>
      </c>
      <c r="AA177" s="109" t="e">
        <v>#DIV/0!</v>
      </c>
      <c r="AB177" s="109" t="e">
        <v>#DIV/0!</v>
      </c>
      <c r="AC177" s="109" t="e">
        <v>#DIV/0!</v>
      </c>
      <c r="AD177" s="109" t="e">
        <v>#DIV/0!</v>
      </c>
      <c r="AE177" s="109" t="e">
        <v>#DIV/0!</v>
      </c>
      <c r="AH177">
        <v>1</v>
      </c>
      <c r="AI177">
        <v>1</v>
      </c>
      <c r="AJ177">
        <v>1</v>
      </c>
    </row>
    <row r="178" spans="1:36" x14ac:dyDescent="0.25">
      <c r="A178" t="s">
        <v>14891</v>
      </c>
      <c r="B178" t="s">
        <v>14892</v>
      </c>
      <c r="C178" t="s">
        <v>687</v>
      </c>
      <c r="D178" t="s">
        <v>688</v>
      </c>
      <c r="E178" s="108" t="s">
        <v>1195</v>
      </c>
      <c r="F178" s="109">
        <v>1</v>
      </c>
      <c r="G178" s="109">
        <v>1</v>
      </c>
      <c r="H178" s="109">
        <v>1</v>
      </c>
      <c r="I178" s="110">
        <v>0</v>
      </c>
      <c r="J178" s="109" t="e">
        <v>#DIV/0!</v>
      </c>
      <c r="L178" s="111" t="s">
        <v>1195</v>
      </c>
      <c r="M178" s="112">
        <v>1</v>
      </c>
      <c r="N178" s="112">
        <v>1</v>
      </c>
      <c r="O178" s="112">
        <v>1</v>
      </c>
      <c r="P178" s="112">
        <v>1</v>
      </c>
      <c r="Q178" s="112">
        <v>1</v>
      </c>
      <c r="R178" s="113">
        <v>0</v>
      </c>
      <c r="S178" s="112" t="e">
        <v>#DIV/0!</v>
      </c>
      <c r="U178" s="108" t="s">
        <v>1195</v>
      </c>
      <c r="V178" s="109">
        <v>1</v>
      </c>
      <c r="W178" s="109">
        <v>1</v>
      </c>
      <c r="X178" s="109">
        <v>1</v>
      </c>
      <c r="Y178" s="109">
        <v>1</v>
      </c>
      <c r="Z178" s="109">
        <v>1</v>
      </c>
      <c r="AA178" s="109">
        <v>1</v>
      </c>
      <c r="AB178" s="109">
        <v>1</v>
      </c>
      <c r="AC178" s="109">
        <v>1</v>
      </c>
      <c r="AD178" s="109">
        <v>1</v>
      </c>
      <c r="AE178" s="109">
        <v>1</v>
      </c>
      <c r="AH178">
        <v>1</v>
      </c>
      <c r="AI178">
        <v>1</v>
      </c>
      <c r="AJ178">
        <v>1</v>
      </c>
    </row>
    <row r="179" spans="1:36" x14ac:dyDescent="0.25">
      <c r="A179" t="s">
        <v>14899</v>
      </c>
      <c r="B179" t="s">
        <v>14900</v>
      </c>
      <c r="C179" t="s">
        <v>687</v>
      </c>
      <c r="D179" t="s">
        <v>688</v>
      </c>
      <c r="E179" s="108" t="s">
        <v>1195</v>
      </c>
      <c r="F179" s="109">
        <v>0.5</v>
      </c>
      <c r="G179" s="109">
        <v>0.5</v>
      </c>
      <c r="H179" s="109">
        <v>0.5</v>
      </c>
      <c r="I179" s="110">
        <v>0</v>
      </c>
      <c r="J179" s="109" t="e">
        <v>#DIV/0!</v>
      </c>
      <c r="L179" s="111" t="s">
        <v>1195</v>
      </c>
      <c r="M179" s="112">
        <v>1</v>
      </c>
      <c r="N179" s="112">
        <v>1</v>
      </c>
      <c r="O179" s="112">
        <v>0</v>
      </c>
      <c r="P179" s="112">
        <v>1</v>
      </c>
      <c r="Q179" s="112">
        <v>0</v>
      </c>
      <c r="R179" s="113">
        <v>0</v>
      </c>
      <c r="S179" s="112" t="e">
        <v>#DIV/0!</v>
      </c>
      <c r="U179" s="108" t="s">
        <v>1195</v>
      </c>
      <c r="V179" s="109">
        <v>0</v>
      </c>
      <c r="W179" s="109">
        <v>0</v>
      </c>
      <c r="X179" s="109">
        <v>0</v>
      </c>
      <c r="Y179" s="109">
        <v>0</v>
      </c>
      <c r="Z179" s="109">
        <v>0</v>
      </c>
      <c r="AA179" s="109">
        <v>0</v>
      </c>
      <c r="AB179" s="109">
        <v>0</v>
      </c>
      <c r="AC179" s="109">
        <v>0</v>
      </c>
      <c r="AD179" s="109">
        <v>0</v>
      </c>
      <c r="AE179" s="109">
        <v>0</v>
      </c>
      <c r="AH179">
        <v>1</v>
      </c>
      <c r="AI179">
        <v>1</v>
      </c>
      <c r="AJ179">
        <v>1</v>
      </c>
    </row>
    <row r="180" spans="1:36" x14ac:dyDescent="0.25">
      <c r="A180" t="s">
        <v>14968</v>
      </c>
      <c r="B180" t="s">
        <v>982</v>
      </c>
      <c r="C180" t="s">
        <v>687</v>
      </c>
      <c r="D180" t="s">
        <v>688</v>
      </c>
      <c r="E180" s="108" t="s">
        <v>1195</v>
      </c>
      <c r="F180" s="109">
        <v>1</v>
      </c>
      <c r="G180" s="109">
        <v>1</v>
      </c>
      <c r="H180" s="109">
        <v>1</v>
      </c>
      <c r="I180" s="110">
        <v>0</v>
      </c>
      <c r="J180" s="109" t="e">
        <v>#DIV/0!</v>
      </c>
      <c r="L180" s="111">
        <v>0</v>
      </c>
      <c r="M180" s="112" t="e">
        <v>#DIV/0!</v>
      </c>
      <c r="N180" s="112" t="e">
        <v>#DIV/0!</v>
      </c>
      <c r="O180" s="112" t="e">
        <v>#DIV/0!</v>
      </c>
      <c r="P180" s="112" t="e">
        <v>#DIV/0!</v>
      </c>
      <c r="Q180" s="112" t="e">
        <v>#DIV/0!</v>
      </c>
      <c r="R180" s="113">
        <v>0</v>
      </c>
      <c r="S180" s="112" t="e">
        <v>#DIV/0!</v>
      </c>
      <c r="U180" s="108">
        <v>0</v>
      </c>
      <c r="V180" s="109" t="e">
        <v>#DIV/0!</v>
      </c>
      <c r="W180" s="109" t="e">
        <v>#DIV/0!</v>
      </c>
      <c r="X180" s="109" t="e">
        <v>#DIV/0!</v>
      </c>
      <c r="Y180" s="109" t="e">
        <v>#DIV/0!</v>
      </c>
      <c r="Z180" s="109" t="e">
        <v>#DIV/0!</v>
      </c>
      <c r="AA180" s="109" t="e">
        <v>#DIV/0!</v>
      </c>
      <c r="AB180" s="109" t="e">
        <v>#DIV/0!</v>
      </c>
      <c r="AC180" s="109" t="e">
        <v>#DIV/0!</v>
      </c>
      <c r="AD180" s="109" t="e">
        <v>#DIV/0!</v>
      </c>
      <c r="AE180" s="109" t="e">
        <v>#DIV/0!</v>
      </c>
      <c r="AH180">
        <v>1</v>
      </c>
      <c r="AI180">
        <v>1</v>
      </c>
      <c r="AJ180">
        <v>1</v>
      </c>
    </row>
    <row r="181" spans="1:36" x14ac:dyDescent="0.25">
      <c r="A181" t="s">
        <v>14887</v>
      </c>
      <c r="B181" t="s">
        <v>14888</v>
      </c>
      <c r="C181" t="s">
        <v>687</v>
      </c>
      <c r="D181" t="s">
        <v>688</v>
      </c>
      <c r="E181" s="108">
        <v>0</v>
      </c>
      <c r="F181" s="109" t="e">
        <v>#DIV/0!</v>
      </c>
      <c r="G181" s="109" t="e">
        <v>#DIV/0!</v>
      </c>
      <c r="H181" s="109" t="e">
        <v>#DIV/0!</v>
      </c>
      <c r="I181" s="110">
        <v>0</v>
      </c>
      <c r="J181" s="109" t="e">
        <v>#DIV/0!</v>
      </c>
      <c r="L181" s="111">
        <v>0</v>
      </c>
      <c r="M181" s="112" t="e">
        <v>#DIV/0!</v>
      </c>
      <c r="N181" s="112" t="e">
        <v>#DIV/0!</v>
      </c>
      <c r="O181" s="112" t="e">
        <v>#DIV/0!</v>
      </c>
      <c r="P181" s="112" t="e">
        <v>#DIV/0!</v>
      </c>
      <c r="Q181" s="112" t="e">
        <v>#DIV/0!</v>
      </c>
      <c r="R181" s="113">
        <v>0</v>
      </c>
      <c r="S181" s="112" t="e">
        <v>#DIV/0!</v>
      </c>
      <c r="U181" s="108" t="s">
        <v>1195</v>
      </c>
      <c r="V181" s="109">
        <v>1</v>
      </c>
      <c r="W181" s="109">
        <v>1</v>
      </c>
      <c r="X181" s="109">
        <v>1</v>
      </c>
      <c r="Y181" s="109">
        <v>1</v>
      </c>
      <c r="Z181" s="109">
        <v>1</v>
      </c>
      <c r="AA181" s="109">
        <v>1</v>
      </c>
      <c r="AB181" s="109">
        <v>1</v>
      </c>
      <c r="AC181" s="109">
        <v>1</v>
      </c>
      <c r="AD181" s="109">
        <v>1</v>
      </c>
      <c r="AE181" s="109">
        <v>1</v>
      </c>
      <c r="AH181">
        <v>1</v>
      </c>
      <c r="AI181">
        <v>1</v>
      </c>
      <c r="AJ181">
        <v>1</v>
      </c>
    </row>
    <row r="182" spans="1:36" x14ac:dyDescent="0.25">
      <c r="A182" t="s">
        <v>14931</v>
      </c>
      <c r="B182" t="s">
        <v>14932</v>
      </c>
      <c r="C182" t="s">
        <v>687</v>
      </c>
      <c r="D182" t="s">
        <v>688</v>
      </c>
      <c r="E182" s="108">
        <v>0</v>
      </c>
      <c r="F182" s="109" t="e">
        <v>#DIV/0!</v>
      </c>
      <c r="G182" s="109" t="e">
        <v>#DIV/0!</v>
      </c>
      <c r="H182" s="109" t="e">
        <v>#DIV/0!</v>
      </c>
      <c r="I182" s="110">
        <v>0</v>
      </c>
      <c r="J182" s="109" t="e">
        <v>#DIV/0!</v>
      </c>
      <c r="L182" s="111" t="s">
        <v>1195</v>
      </c>
      <c r="M182" s="112">
        <v>1</v>
      </c>
      <c r="N182" s="112">
        <v>1</v>
      </c>
      <c r="O182" s="112">
        <v>1</v>
      </c>
      <c r="P182" s="112">
        <v>1</v>
      </c>
      <c r="Q182" s="112">
        <v>1</v>
      </c>
      <c r="R182" s="113">
        <v>0</v>
      </c>
      <c r="S182" s="112" t="e">
        <v>#DIV/0!</v>
      </c>
      <c r="U182" s="108">
        <v>0</v>
      </c>
      <c r="V182" s="109" t="e">
        <v>#DIV/0!</v>
      </c>
      <c r="W182" s="109" t="e">
        <v>#DIV/0!</v>
      </c>
      <c r="X182" s="109" t="e">
        <v>#DIV/0!</v>
      </c>
      <c r="Y182" s="109" t="e">
        <v>#DIV/0!</v>
      </c>
      <c r="Z182" s="109" t="e">
        <v>#DIV/0!</v>
      </c>
      <c r="AA182" s="109" t="e">
        <v>#DIV/0!</v>
      </c>
      <c r="AB182" s="109" t="e">
        <v>#DIV/0!</v>
      </c>
      <c r="AC182" s="109" t="e">
        <v>#DIV/0!</v>
      </c>
      <c r="AD182" s="109" t="e">
        <v>#DIV/0!</v>
      </c>
      <c r="AE182" s="109" t="e">
        <v>#DIV/0!</v>
      </c>
      <c r="AH182">
        <v>1</v>
      </c>
      <c r="AI182">
        <v>1</v>
      </c>
      <c r="AJ182">
        <v>1</v>
      </c>
    </row>
    <row r="183" spans="1:36" x14ac:dyDescent="0.25">
      <c r="A183" t="s">
        <v>14917</v>
      </c>
      <c r="B183" t="s">
        <v>14918</v>
      </c>
      <c r="C183" t="s">
        <v>689</v>
      </c>
      <c r="D183" t="s">
        <v>690</v>
      </c>
      <c r="E183" s="108">
        <v>0</v>
      </c>
      <c r="F183" s="109" t="e">
        <v>#DIV/0!</v>
      </c>
      <c r="G183" s="109" t="e">
        <v>#DIV/0!</v>
      </c>
      <c r="H183" s="109" t="e">
        <v>#DIV/0!</v>
      </c>
      <c r="I183" s="110">
        <v>0</v>
      </c>
      <c r="J183" s="109" t="e">
        <v>#DIV/0!</v>
      </c>
      <c r="L183" s="111">
        <v>0</v>
      </c>
      <c r="M183" s="112" t="e">
        <v>#DIV/0!</v>
      </c>
      <c r="N183" s="112" t="e">
        <v>#DIV/0!</v>
      </c>
      <c r="O183" s="112" t="e">
        <v>#DIV/0!</v>
      </c>
      <c r="P183" s="112" t="e">
        <v>#DIV/0!</v>
      </c>
      <c r="Q183" s="112" t="e">
        <v>#DIV/0!</v>
      </c>
      <c r="R183" s="113">
        <v>0</v>
      </c>
      <c r="S183" s="112" t="e">
        <v>#DIV/0!</v>
      </c>
      <c r="U183" s="108" t="s">
        <v>1195</v>
      </c>
      <c r="V183" s="109">
        <v>1</v>
      </c>
      <c r="W183" s="109">
        <v>1</v>
      </c>
      <c r="X183" s="109">
        <v>1</v>
      </c>
      <c r="Y183" s="109">
        <v>1</v>
      </c>
      <c r="Z183" s="109">
        <v>1</v>
      </c>
      <c r="AA183" s="109">
        <v>1</v>
      </c>
      <c r="AB183" s="109">
        <v>1</v>
      </c>
      <c r="AC183" s="109">
        <v>1</v>
      </c>
      <c r="AD183" s="109">
        <v>1</v>
      </c>
      <c r="AE183" s="109">
        <v>1</v>
      </c>
      <c r="AH183">
        <v>1</v>
      </c>
      <c r="AI183">
        <v>1</v>
      </c>
      <c r="AJ183">
        <v>1</v>
      </c>
    </row>
    <row r="184" spans="1:36" x14ac:dyDescent="0.25">
      <c r="A184" t="s">
        <v>14901</v>
      </c>
      <c r="B184" t="s">
        <v>14902</v>
      </c>
      <c r="C184" t="s">
        <v>689</v>
      </c>
      <c r="D184" t="s">
        <v>690</v>
      </c>
      <c r="E184" s="108" t="s">
        <v>1195</v>
      </c>
      <c r="F184" s="109">
        <v>1</v>
      </c>
      <c r="G184" s="109">
        <v>1</v>
      </c>
      <c r="H184" s="109">
        <v>1</v>
      </c>
      <c r="I184" s="110">
        <v>0</v>
      </c>
      <c r="J184" s="109" t="e">
        <v>#DIV/0!</v>
      </c>
      <c r="L184" s="111" t="s">
        <v>1195</v>
      </c>
      <c r="M184" s="112">
        <v>1</v>
      </c>
      <c r="N184" s="112">
        <v>1</v>
      </c>
      <c r="O184" s="112">
        <v>1</v>
      </c>
      <c r="P184" s="112">
        <v>1</v>
      </c>
      <c r="Q184" s="112">
        <v>1</v>
      </c>
      <c r="R184" s="113">
        <v>0</v>
      </c>
      <c r="S184" s="112" t="e">
        <v>#DIV/0!</v>
      </c>
      <c r="U184" s="108" t="s">
        <v>1195</v>
      </c>
      <c r="V184" s="109">
        <v>1</v>
      </c>
      <c r="W184" s="109">
        <v>1</v>
      </c>
      <c r="X184" s="109">
        <v>1</v>
      </c>
      <c r="Y184" s="109">
        <v>1</v>
      </c>
      <c r="Z184" s="109">
        <v>1</v>
      </c>
      <c r="AA184" s="109">
        <v>1</v>
      </c>
      <c r="AB184" s="109">
        <v>1</v>
      </c>
      <c r="AC184" s="109">
        <v>1</v>
      </c>
      <c r="AD184" s="109">
        <v>1</v>
      </c>
      <c r="AE184" s="109">
        <v>1</v>
      </c>
      <c r="AH184">
        <v>1</v>
      </c>
      <c r="AI184">
        <v>1</v>
      </c>
      <c r="AJ184">
        <v>1</v>
      </c>
    </row>
    <row r="185" spans="1:36" x14ac:dyDescent="0.25">
      <c r="A185" t="s">
        <v>14919</v>
      </c>
      <c r="B185" t="s">
        <v>14920</v>
      </c>
      <c r="C185" t="s">
        <v>689</v>
      </c>
      <c r="D185" t="s">
        <v>690</v>
      </c>
      <c r="E185" s="108">
        <v>0</v>
      </c>
      <c r="F185" s="109" t="e">
        <v>#DIV/0!</v>
      </c>
      <c r="G185" s="109" t="e">
        <v>#DIV/0!</v>
      </c>
      <c r="H185" s="109" t="e">
        <v>#DIV/0!</v>
      </c>
      <c r="I185" s="110">
        <v>0</v>
      </c>
      <c r="J185" s="109" t="e">
        <v>#DIV/0!</v>
      </c>
      <c r="L185" s="111">
        <v>0</v>
      </c>
      <c r="M185" s="112" t="e">
        <v>#DIV/0!</v>
      </c>
      <c r="N185" s="112" t="e">
        <v>#DIV/0!</v>
      </c>
      <c r="O185" s="112" t="e">
        <v>#DIV/0!</v>
      </c>
      <c r="P185" s="112" t="e">
        <v>#DIV/0!</v>
      </c>
      <c r="Q185" s="112" t="e">
        <v>#DIV/0!</v>
      </c>
      <c r="R185" s="113">
        <v>0</v>
      </c>
      <c r="S185" s="112" t="e">
        <v>#DIV/0!</v>
      </c>
      <c r="U185" s="108" t="s">
        <v>1195</v>
      </c>
      <c r="V185" s="109">
        <v>1</v>
      </c>
      <c r="W185" s="109">
        <v>1</v>
      </c>
      <c r="X185" s="109">
        <v>1</v>
      </c>
      <c r="Y185" s="109">
        <v>0</v>
      </c>
      <c r="Z185" s="109">
        <v>0</v>
      </c>
      <c r="AA185" s="109">
        <v>0</v>
      </c>
      <c r="AB185" s="109">
        <v>1</v>
      </c>
      <c r="AC185" s="109">
        <v>1</v>
      </c>
      <c r="AD185" s="109">
        <v>1</v>
      </c>
      <c r="AE185" s="109">
        <v>1</v>
      </c>
      <c r="AH185">
        <v>1</v>
      </c>
      <c r="AI185">
        <v>1</v>
      </c>
      <c r="AJ185">
        <v>1</v>
      </c>
    </row>
    <row r="186" spans="1:36" x14ac:dyDescent="0.25">
      <c r="A186" t="s">
        <v>14946</v>
      </c>
      <c r="B186" t="s">
        <v>14947</v>
      </c>
      <c r="C186" t="s">
        <v>689</v>
      </c>
      <c r="D186" t="s">
        <v>690</v>
      </c>
      <c r="E186" s="108">
        <v>0</v>
      </c>
      <c r="F186" s="109" t="e">
        <v>#DIV/0!</v>
      </c>
      <c r="G186" s="109" t="e">
        <v>#DIV/0!</v>
      </c>
      <c r="H186" s="109" t="e">
        <v>#DIV/0!</v>
      </c>
      <c r="I186" s="110">
        <v>0</v>
      </c>
      <c r="J186" s="109" t="e">
        <v>#DIV/0!</v>
      </c>
      <c r="L186" s="111" t="s">
        <v>1195</v>
      </c>
      <c r="M186" s="112">
        <v>1</v>
      </c>
      <c r="N186" s="112">
        <v>1</v>
      </c>
      <c r="O186" s="112">
        <v>1</v>
      </c>
      <c r="P186" s="112">
        <v>1</v>
      </c>
      <c r="Q186" s="112">
        <v>1</v>
      </c>
      <c r="R186" s="113">
        <v>0</v>
      </c>
      <c r="S186" s="112" t="e">
        <v>#DIV/0!</v>
      </c>
      <c r="U186" s="108">
        <v>0</v>
      </c>
      <c r="V186" s="109" t="e">
        <v>#DIV/0!</v>
      </c>
      <c r="W186" s="109" t="e">
        <v>#DIV/0!</v>
      </c>
      <c r="X186" s="109" t="e">
        <v>#DIV/0!</v>
      </c>
      <c r="Y186" s="109" t="e">
        <v>#DIV/0!</v>
      </c>
      <c r="Z186" s="109" t="e">
        <v>#DIV/0!</v>
      </c>
      <c r="AA186" s="109" t="e">
        <v>#DIV/0!</v>
      </c>
      <c r="AB186" s="109" t="e">
        <v>#DIV/0!</v>
      </c>
      <c r="AC186" s="109" t="e">
        <v>#DIV/0!</v>
      </c>
      <c r="AD186" s="109" t="e">
        <v>#DIV/0!</v>
      </c>
      <c r="AE186" s="109" t="e">
        <v>#DIV/0!</v>
      </c>
      <c r="AH186">
        <v>1</v>
      </c>
      <c r="AI186">
        <v>1</v>
      </c>
      <c r="AJ186">
        <v>1</v>
      </c>
    </row>
    <row r="187" spans="1:36" x14ac:dyDescent="0.25">
      <c r="A187" t="s">
        <v>14897</v>
      </c>
      <c r="B187" t="s">
        <v>14898</v>
      </c>
      <c r="C187" t="s">
        <v>689</v>
      </c>
      <c r="D187" t="s">
        <v>690</v>
      </c>
      <c r="E187" s="108" t="s">
        <v>1195</v>
      </c>
      <c r="F187" s="109">
        <v>1</v>
      </c>
      <c r="G187" s="109">
        <v>1</v>
      </c>
      <c r="H187" s="109">
        <v>1</v>
      </c>
      <c r="I187" s="110">
        <v>0</v>
      </c>
      <c r="J187" s="109" t="e">
        <v>#DIV/0!</v>
      </c>
      <c r="L187" s="111" t="s">
        <v>1195</v>
      </c>
      <c r="M187" s="112">
        <v>1</v>
      </c>
      <c r="N187" s="112">
        <v>1</v>
      </c>
      <c r="O187" s="112">
        <v>1</v>
      </c>
      <c r="P187" s="112">
        <v>1</v>
      </c>
      <c r="Q187" s="112">
        <v>1</v>
      </c>
      <c r="R187" s="113">
        <v>0</v>
      </c>
      <c r="S187" s="112" t="e">
        <v>#DIV/0!</v>
      </c>
      <c r="U187" s="108" t="s">
        <v>1195</v>
      </c>
      <c r="V187" s="109">
        <v>1</v>
      </c>
      <c r="W187" s="109">
        <v>1</v>
      </c>
      <c r="X187" s="109">
        <v>1</v>
      </c>
      <c r="Y187" s="109">
        <v>1</v>
      </c>
      <c r="Z187" s="109">
        <v>1</v>
      </c>
      <c r="AA187" s="109">
        <v>1</v>
      </c>
      <c r="AB187" s="109">
        <v>1</v>
      </c>
      <c r="AC187" s="109">
        <v>1</v>
      </c>
      <c r="AD187" s="109">
        <v>1</v>
      </c>
      <c r="AE187" s="109">
        <v>1</v>
      </c>
      <c r="AH187">
        <v>1</v>
      </c>
      <c r="AI187">
        <v>1</v>
      </c>
      <c r="AJ187">
        <v>1</v>
      </c>
    </row>
    <row r="188" spans="1:36" x14ac:dyDescent="0.25">
      <c r="A188" t="s">
        <v>14933</v>
      </c>
      <c r="B188" t="s">
        <v>14934</v>
      </c>
      <c r="C188" t="s">
        <v>689</v>
      </c>
      <c r="D188" t="s">
        <v>690</v>
      </c>
      <c r="E188" s="108" t="s">
        <v>1195</v>
      </c>
      <c r="F188" s="109">
        <v>1</v>
      </c>
      <c r="G188" s="109">
        <v>1</v>
      </c>
      <c r="H188" s="109">
        <v>1</v>
      </c>
      <c r="I188" s="110">
        <v>0</v>
      </c>
      <c r="J188" s="109" t="e">
        <v>#DIV/0!</v>
      </c>
      <c r="L188" s="111" t="s">
        <v>1195</v>
      </c>
      <c r="M188" s="112">
        <v>1</v>
      </c>
      <c r="N188" s="112">
        <v>1</v>
      </c>
      <c r="O188" s="112">
        <v>1</v>
      </c>
      <c r="P188" s="112">
        <v>1</v>
      </c>
      <c r="Q188" s="112">
        <v>1</v>
      </c>
      <c r="R188" s="113">
        <v>0</v>
      </c>
      <c r="S188" s="112" t="e">
        <v>#DIV/0!</v>
      </c>
      <c r="U188" s="108">
        <v>0</v>
      </c>
      <c r="V188" s="109" t="e">
        <v>#DIV/0!</v>
      </c>
      <c r="W188" s="109" t="e">
        <v>#DIV/0!</v>
      </c>
      <c r="X188" s="109" t="e">
        <v>#DIV/0!</v>
      </c>
      <c r="Y188" s="109" t="e">
        <v>#DIV/0!</v>
      </c>
      <c r="Z188" s="109" t="e">
        <v>#DIV/0!</v>
      </c>
      <c r="AA188" s="109" t="e">
        <v>#DIV/0!</v>
      </c>
      <c r="AB188" s="109" t="e">
        <v>#DIV/0!</v>
      </c>
      <c r="AC188" s="109" t="e">
        <v>#DIV/0!</v>
      </c>
      <c r="AD188" s="109" t="e">
        <v>#DIV/0!</v>
      </c>
      <c r="AE188" s="109" t="e">
        <v>#DIV/0!</v>
      </c>
      <c r="AH188">
        <v>1</v>
      </c>
      <c r="AI188">
        <v>1</v>
      </c>
      <c r="AJ188">
        <v>1</v>
      </c>
    </row>
    <row r="189" spans="1:36" x14ac:dyDescent="0.25">
      <c r="A189" t="s">
        <v>14941</v>
      </c>
      <c r="B189" t="s">
        <v>14942</v>
      </c>
      <c r="C189" t="s">
        <v>689</v>
      </c>
      <c r="D189" t="s">
        <v>690</v>
      </c>
      <c r="E189" s="108" t="s">
        <v>1195</v>
      </c>
      <c r="F189" s="109">
        <v>1</v>
      </c>
      <c r="G189" s="109">
        <v>1</v>
      </c>
      <c r="H189" s="109">
        <v>1</v>
      </c>
      <c r="I189" s="110">
        <v>0</v>
      </c>
      <c r="J189" s="109" t="e">
        <v>#DIV/0!</v>
      </c>
      <c r="L189" s="111" t="s">
        <v>1195</v>
      </c>
      <c r="M189" s="112">
        <v>1</v>
      </c>
      <c r="N189" s="112">
        <v>1</v>
      </c>
      <c r="O189" s="112">
        <v>1</v>
      </c>
      <c r="P189" s="112">
        <v>1</v>
      </c>
      <c r="Q189" s="112">
        <v>1</v>
      </c>
      <c r="R189" s="113">
        <v>0</v>
      </c>
      <c r="S189" s="112" t="e">
        <v>#DIV/0!</v>
      </c>
      <c r="U189" s="108">
        <v>0</v>
      </c>
      <c r="V189" s="109" t="e">
        <v>#DIV/0!</v>
      </c>
      <c r="W189" s="109" t="e">
        <v>#DIV/0!</v>
      </c>
      <c r="X189" s="109" t="e">
        <v>#DIV/0!</v>
      </c>
      <c r="Y189" s="109" t="e">
        <v>#DIV/0!</v>
      </c>
      <c r="Z189" s="109" t="e">
        <v>#DIV/0!</v>
      </c>
      <c r="AA189" s="109" t="e">
        <v>#DIV/0!</v>
      </c>
      <c r="AB189" s="109" t="e">
        <v>#DIV/0!</v>
      </c>
      <c r="AC189" s="109" t="e">
        <v>#DIV/0!</v>
      </c>
      <c r="AD189" s="109" t="e">
        <v>#DIV/0!</v>
      </c>
      <c r="AE189" s="109" t="e">
        <v>#DIV/0!</v>
      </c>
      <c r="AH189">
        <v>1</v>
      </c>
      <c r="AI189">
        <v>1</v>
      </c>
      <c r="AJ189">
        <v>1</v>
      </c>
    </row>
    <row r="190" spans="1:36" x14ac:dyDescent="0.25">
      <c r="A190" t="s">
        <v>14955</v>
      </c>
      <c r="B190" t="s">
        <v>14956</v>
      </c>
      <c r="C190" t="s">
        <v>689</v>
      </c>
      <c r="D190" t="s">
        <v>690</v>
      </c>
      <c r="E190" s="108" t="s">
        <v>1195</v>
      </c>
      <c r="F190" s="109">
        <v>1</v>
      </c>
      <c r="G190" s="109">
        <v>1</v>
      </c>
      <c r="H190" s="109">
        <v>1</v>
      </c>
      <c r="I190" s="110">
        <v>0</v>
      </c>
      <c r="J190" s="109" t="e">
        <v>#DIV/0!</v>
      </c>
      <c r="L190" s="111">
        <v>0</v>
      </c>
      <c r="M190" s="112" t="e">
        <v>#DIV/0!</v>
      </c>
      <c r="N190" s="112" t="e">
        <v>#DIV/0!</v>
      </c>
      <c r="O190" s="112" t="e">
        <v>#DIV/0!</v>
      </c>
      <c r="P190" s="112" t="e">
        <v>#DIV/0!</v>
      </c>
      <c r="Q190" s="112" t="e">
        <v>#DIV/0!</v>
      </c>
      <c r="R190" s="113">
        <v>0</v>
      </c>
      <c r="S190" s="112" t="e">
        <v>#DIV/0!</v>
      </c>
      <c r="U190" s="108">
        <v>0</v>
      </c>
      <c r="V190" s="109" t="e">
        <v>#DIV/0!</v>
      </c>
      <c r="W190" s="109" t="e">
        <v>#DIV/0!</v>
      </c>
      <c r="X190" s="109" t="e">
        <v>#DIV/0!</v>
      </c>
      <c r="Y190" s="109" t="e">
        <v>#DIV/0!</v>
      </c>
      <c r="Z190" s="109" t="e">
        <v>#DIV/0!</v>
      </c>
      <c r="AA190" s="109" t="e">
        <v>#DIV/0!</v>
      </c>
      <c r="AB190" s="109" t="e">
        <v>#DIV/0!</v>
      </c>
      <c r="AC190" s="109" t="e">
        <v>#DIV/0!</v>
      </c>
      <c r="AD190" s="109" t="e">
        <v>#DIV/0!</v>
      </c>
      <c r="AE190" s="109" t="e">
        <v>#DIV/0!</v>
      </c>
      <c r="AH190">
        <v>1</v>
      </c>
      <c r="AI190">
        <v>1</v>
      </c>
      <c r="AJ190">
        <v>1</v>
      </c>
    </row>
    <row r="191" spans="1:36" x14ac:dyDescent="0.25">
      <c r="A191" t="s">
        <v>14927</v>
      </c>
      <c r="B191" t="s">
        <v>14928</v>
      </c>
      <c r="C191" t="s">
        <v>689</v>
      </c>
      <c r="D191" t="s">
        <v>690</v>
      </c>
      <c r="E191" s="108" t="s">
        <v>1195</v>
      </c>
      <c r="F191" s="109">
        <v>1</v>
      </c>
      <c r="G191" s="109">
        <v>1</v>
      </c>
      <c r="H191" s="109">
        <v>1</v>
      </c>
      <c r="I191" s="110">
        <v>0</v>
      </c>
      <c r="J191" s="109" t="e">
        <v>#DIV/0!</v>
      </c>
      <c r="L191" s="111" t="s">
        <v>1195</v>
      </c>
      <c r="M191" s="112">
        <v>1</v>
      </c>
      <c r="N191" s="112">
        <v>1</v>
      </c>
      <c r="O191" s="112">
        <v>1</v>
      </c>
      <c r="P191" s="112">
        <v>1</v>
      </c>
      <c r="Q191" s="112">
        <v>1</v>
      </c>
      <c r="R191" s="113">
        <v>0</v>
      </c>
      <c r="S191" s="112" t="e">
        <v>#DIV/0!</v>
      </c>
      <c r="U191" s="108">
        <v>0</v>
      </c>
      <c r="V191" s="109" t="e">
        <v>#DIV/0!</v>
      </c>
      <c r="W191" s="109" t="e">
        <v>#DIV/0!</v>
      </c>
      <c r="X191" s="109" t="e">
        <v>#DIV/0!</v>
      </c>
      <c r="Y191" s="109" t="e">
        <v>#DIV/0!</v>
      </c>
      <c r="Z191" s="109" t="e">
        <v>#DIV/0!</v>
      </c>
      <c r="AA191" s="109" t="e">
        <v>#DIV/0!</v>
      </c>
      <c r="AB191" s="109" t="e">
        <v>#DIV/0!</v>
      </c>
      <c r="AC191" s="109" t="e">
        <v>#DIV/0!</v>
      </c>
      <c r="AD191" s="109" t="e">
        <v>#DIV/0!</v>
      </c>
      <c r="AE191" s="109" t="e">
        <v>#DIV/0!</v>
      </c>
      <c r="AH191">
        <v>1</v>
      </c>
      <c r="AI191">
        <v>1</v>
      </c>
      <c r="AJ191">
        <v>1</v>
      </c>
    </row>
    <row r="192" spans="1:36" x14ac:dyDescent="0.25">
      <c r="A192" t="s">
        <v>14945</v>
      </c>
      <c r="B192" t="s">
        <v>984</v>
      </c>
      <c r="C192" t="s">
        <v>689</v>
      </c>
      <c r="D192" t="s">
        <v>690</v>
      </c>
      <c r="E192" s="108" t="s">
        <v>1195</v>
      </c>
      <c r="F192" s="109">
        <v>1</v>
      </c>
      <c r="G192" s="109">
        <v>1</v>
      </c>
      <c r="H192" s="109">
        <v>1</v>
      </c>
      <c r="I192" s="110">
        <v>0</v>
      </c>
      <c r="J192" s="109" t="e">
        <v>#DIV/0!</v>
      </c>
      <c r="L192" s="111" t="s">
        <v>1195</v>
      </c>
      <c r="M192" s="112">
        <v>1</v>
      </c>
      <c r="N192" s="112">
        <v>1</v>
      </c>
      <c r="O192" s="112">
        <v>1</v>
      </c>
      <c r="P192" s="112">
        <v>1</v>
      </c>
      <c r="Q192" s="112">
        <v>1</v>
      </c>
      <c r="R192" s="113">
        <v>0</v>
      </c>
      <c r="S192" s="112" t="e">
        <v>#DIV/0!</v>
      </c>
      <c r="U192" s="108">
        <v>0</v>
      </c>
      <c r="V192" s="109" t="e">
        <v>#DIV/0!</v>
      </c>
      <c r="W192" s="109" t="e">
        <v>#DIV/0!</v>
      </c>
      <c r="X192" s="109" t="e">
        <v>#DIV/0!</v>
      </c>
      <c r="Y192" s="109" t="e">
        <v>#DIV/0!</v>
      </c>
      <c r="Z192" s="109" t="e">
        <v>#DIV/0!</v>
      </c>
      <c r="AA192" s="109" t="e">
        <v>#DIV/0!</v>
      </c>
      <c r="AB192" s="109" t="e">
        <v>#DIV/0!</v>
      </c>
      <c r="AC192" s="109" t="e">
        <v>#DIV/0!</v>
      </c>
      <c r="AD192" s="109" t="e">
        <v>#DIV/0!</v>
      </c>
      <c r="AE192" s="109" t="e">
        <v>#DIV/0!</v>
      </c>
      <c r="AH192">
        <v>1</v>
      </c>
      <c r="AI192">
        <v>1</v>
      </c>
      <c r="AJ192">
        <v>1</v>
      </c>
    </row>
    <row r="193" spans="1:36" x14ac:dyDescent="0.25">
      <c r="A193" t="s">
        <v>14969</v>
      </c>
      <c r="B193" t="s">
        <v>14970</v>
      </c>
      <c r="C193" t="s">
        <v>689</v>
      </c>
      <c r="D193" t="s">
        <v>690</v>
      </c>
      <c r="E193" s="108" t="s">
        <v>1195</v>
      </c>
      <c r="F193" s="109">
        <v>1</v>
      </c>
      <c r="G193" s="109">
        <v>1</v>
      </c>
      <c r="H193" s="109">
        <v>1</v>
      </c>
      <c r="I193" s="110">
        <v>0</v>
      </c>
      <c r="J193" s="109" t="e">
        <v>#DIV/0!</v>
      </c>
      <c r="L193" s="111">
        <v>0</v>
      </c>
      <c r="M193" s="112" t="e">
        <v>#DIV/0!</v>
      </c>
      <c r="N193" s="112" t="e">
        <v>#DIV/0!</v>
      </c>
      <c r="O193" s="112" t="e">
        <v>#DIV/0!</v>
      </c>
      <c r="P193" s="112" t="e">
        <v>#DIV/0!</v>
      </c>
      <c r="Q193" s="112" t="e">
        <v>#DIV/0!</v>
      </c>
      <c r="R193" s="113">
        <v>0</v>
      </c>
      <c r="S193" s="112" t="e">
        <v>#DIV/0!</v>
      </c>
      <c r="U193" s="108">
        <v>0</v>
      </c>
      <c r="V193" s="109" t="e">
        <v>#DIV/0!</v>
      </c>
      <c r="W193" s="109" t="e">
        <v>#DIV/0!</v>
      </c>
      <c r="X193" s="109" t="e">
        <v>#DIV/0!</v>
      </c>
      <c r="Y193" s="109" t="e">
        <v>#DIV/0!</v>
      </c>
      <c r="Z193" s="109" t="e">
        <v>#DIV/0!</v>
      </c>
      <c r="AA193" s="109" t="e">
        <v>#DIV/0!</v>
      </c>
      <c r="AB193" s="109" t="e">
        <v>#DIV/0!</v>
      </c>
      <c r="AC193" s="109" t="e">
        <v>#DIV/0!</v>
      </c>
      <c r="AD193" s="109" t="e">
        <v>#DIV/0!</v>
      </c>
      <c r="AE193" s="109" t="e">
        <v>#DIV/0!</v>
      </c>
      <c r="AH193">
        <v>1</v>
      </c>
      <c r="AI193">
        <v>1</v>
      </c>
      <c r="AJ193">
        <v>1</v>
      </c>
    </row>
    <row r="194" spans="1:36" x14ac:dyDescent="0.25">
      <c r="A194" t="s">
        <v>14915</v>
      </c>
      <c r="B194" t="s">
        <v>14916</v>
      </c>
      <c r="C194" t="s">
        <v>689</v>
      </c>
      <c r="D194" t="s">
        <v>690</v>
      </c>
      <c r="E194" s="108" t="s">
        <v>1195</v>
      </c>
      <c r="F194" s="109">
        <v>1</v>
      </c>
      <c r="G194" s="109">
        <v>1</v>
      </c>
      <c r="H194" s="109">
        <v>1</v>
      </c>
      <c r="I194" s="110">
        <v>0</v>
      </c>
      <c r="J194" s="109" t="e">
        <v>#DIV/0!</v>
      </c>
      <c r="L194" s="111">
        <v>0</v>
      </c>
      <c r="M194" s="112" t="e">
        <v>#DIV/0!</v>
      </c>
      <c r="N194" s="112" t="e">
        <v>#DIV/0!</v>
      </c>
      <c r="O194" s="112" t="e">
        <v>#DIV/0!</v>
      </c>
      <c r="P194" s="112" t="e">
        <v>#DIV/0!</v>
      </c>
      <c r="Q194" s="112" t="e">
        <v>#DIV/0!</v>
      </c>
      <c r="R194" s="113">
        <v>0</v>
      </c>
      <c r="S194" s="112" t="e">
        <v>#DIV/0!</v>
      </c>
      <c r="U194" s="108" t="s">
        <v>1195</v>
      </c>
      <c r="V194" s="109">
        <v>1</v>
      </c>
      <c r="W194" s="109">
        <v>1</v>
      </c>
      <c r="X194" s="109">
        <v>1</v>
      </c>
      <c r="Y194" s="109">
        <v>1</v>
      </c>
      <c r="Z194" s="109">
        <v>1</v>
      </c>
      <c r="AA194" s="109">
        <v>1</v>
      </c>
      <c r="AB194" s="109">
        <v>1</v>
      </c>
      <c r="AC194" s="109">
        <v>1</v>
      </c>
      <c r="AD194" s="109">
        <v>1</v>
      </c>
      <c r="AE194" s="109">
        <v>1</v>
      </c>
      <c r="AH194">
        <v>1</v>
      </c>
      <c r="AI194">
        <v>1</v>
      </c>
      <c r="AJ194">
        <v>1</v>
      </c>
    </row>
    <row r="195" spans="1:36" x14ac:dyDescent="0.25">
      <c r="A195" t="s">
        <v>14893</v>
      </c>
      <c r="B195" t="s">
        <v>14894</v>
      </c>
      <c r="C195" t="s">
        <v>689</v>
      </c>
      <c r="D195" t="s">
        <v>690</v>
      </c>
      <c r="E195" s="108" t="s">
        <v>1195</v>
      </c>
      <c r="F195" s="109">
        <v>1</v>
      </c>
      <c r="G195" s="109">
        <v>1</v>
      </c>
      <c r="H195" s="109">
        <v>1</v>
      </c>
      <c r="I195" s="110">
        <v>0</v>
      </c>
      <c r="J195" s="109" t="e">
        <v>#DIV/0!</v>
      </c>
      <c r="L195" s="111">
        <v>0</v>
      </c>
      <c r="M195" s="112" t="e">
        <v>#DIV/0!</v>
      </c>
      <c r="N195" s="112" t="e">
        <v>#DIV/0!</v>
      </c>
      <c r="O195" s="112" t="e">
        <v>#DIV/0!</v>
      </c>
      <c r="P195" s="112" t="e">
        <v>#DIV/0!</v>
      </c>
      <c r="Q195" s="112" t="e">
        <v>#DIV/0!</v>
      </c>
      <c r="R195" s="113">
        <v>0</v>
      </c>
      <c r="S195" s="112" t="e">
        <v>#DIV/0!</v>
      </c>
      <c r="U195" s="108" t="s">
        <v>1195</v>
      </c>
      <c r="V195" s="109">
        <v>1</v>
      </c>
      <c r="W195" s="109">
        <v>1</v>
      </c>
      <c r="X195" s="109">
        <v>1</v>
      </c>
      <c r="Y195" s="109">
        <v>1</v>
      </c>
      <c r="Z195" s="109">
        <v>1</v>
      </c>
      <c r="AA195" s="109">
        <v>1</v>
      </c>
      <c r="AB195" s="109">
        <v>1</v>
      </c>
      <c r="AC195" s="109">
        <v>1</v>
      </c>
      <c r="AD195" s="109">
        <v>1</v>
      </c>
      <c r="AE195" s="109">
        <v>1</v>
      </c>
      <c r="AH195">
        <v>1</v>
      </c>
      <c r="AI195">
        <v>1</v>
      </c>
      <c r="AJ195">
        <v>1</v>
      </c>
    </row>
    <row r="196" spans="1:36" x14ac:dyDescent="0.25">
      <c r="A196" t="s">
        <v>14937</v>
      </c>
      <c r="B196" t="s">
        <v>14938</v>
      </c>
      <c r="C196" t="s">
        <v>689</v>
      </c>
      <c r="D196" t="s">
        <v>690</v>
      </c>
      <c r="E196" s="108" t="s">
        <v>1195</v>
      </c>
      <c r="F196" s="109">
        <v>1</v>
      </c>
      <c r="G196" s="109">
        <v>1</v>
      </c>
      <c r="H196" s="109">
        <v>1</v>
      </c>
      <c r="I196" s="110">
        <v>0</v>
      </c>
      <c r="J196" s="109" t="e">
        <v>#DIV/0!</v>
      </c>
      <c r="L196" s="111" t="s">
        <v>1195</v>
      </c>
      <c r="M196" s="112">
        <v>1</v>
      </c>
      <c r="N196" s="112">
        <v>1</v>
      </c>
      <c r="O196" s="112">
        <v>1</v>
      </c>
      <c r="P196" s="112">
        <v>1</v>
      </c>
      <c r="Q196" s="112">
        <v>1</v>
      </c>
      <c r="R196" s="113">
        <v>0</v>
      </c>
      <c r="S196" s="112" t="e">
        <v>#DIV/0!</v>
      </c>
      <c r="U196" s="108">
        <v>0</v>
      </c>
      <c r="V196" s="109" t="e">
        <v>#DIV/0!</v>
      </c>
      <c r="W196" s="109" t="e">
        <v>#DIV/0!</v>
      </c>
      <c r="X196" s="109" t="e">
        <v>#DIV/0!</v>
      </c>
      <c r="Y196" s="109" t="e">
        <v>#DIV/0!</v>
      </c>
      <c r="Z196" s="109" t="e">
        <v>#DIV/0!</v>
      </c>
      <c r="AA196" s="109" t="e">
        <v>#DIV/0!</v>
      </c>
      <c r="AB196" s="109" t="e">
        <v>#DIV/0!</v>
      </c>
      <c r="AC196" s="109" t="e">
        <v>#DIV/0!</v>
      </c>
      <c r="AD196" s="109" t="e">
        <v>#DIV/0!</v>
      </c>
      <c r="AE196" s="109" t="e">
        <v>#DIV/0!</v>
      </c>
      <c r="AH196">
        <v>1</v>
      </c>
      <c r="AI196">
        <v>1</v>
      </c>
      <c r="AJ196">
        <v>1</v>
      </c>
    </row>
    <row r="197" spans="1:36" x14ac:dyDescent="0.25">
      <c r="A197" t="s">
        <v>14929</v>
      </c>
      <c r="B197" t="s">
        <v>14930</v>
      </c>
      <c r="C197" t="s">
        <v>689</v>
      </c>
      <c r="D197" t="s">
        <v>690</v>
      </c>
      <c r="E197" s="108">
        <v>0</v>
      </c>
      <c r="F197" s="109" t="e">
        <v>#DIV/0!</v>
      </c>
      <c r="G197" s="109" t="e">
        <v>#DIV/0!</v>
      </c>
      <c r="H197" s="109" t="e">
        <v>#DIV/0!</v>
      </c>
      <c r="I197" s="110">
        <v>0</v>
      </c>
      <c r="J197" s="109" t="e">
        <v>#DIV/0!</v>
      </c>
      <c r="L197" s="111" t="s">
        <v>1195</v>
      </c>
      <c r="M197" s="112">
        <v>0.5</v>
      </c>
      <c r="N197" s="112">
        <v>0.5</v>
      </c>
      <c r="O197" s="112">
        <v>0.5</v>
      </c>
      <c r="P197" s="112">
        <v>0.5</v>
      </c>
      <c r="Q197" s="112">
        <v>0.5</v>
      </c>
      <c r="R197" s="113">
        <v>0</v>
      </c>
      <c r="S197" s="112" t="e">
        <v>#DIV/0!</v>
      </c>
      <c r="U197" s="108">
        <v>0</v>
      </c>
      <c r="V197" s="109" t="e">
        <v>#DIV/0!</v>
      </c>
      <c r="W197" s="109" t="e">
        <v>#DIV/0!</v>
      </c>
      <c r="X197" s="109" t="e">
        <v>#DIV/0!</v>
      </c>
      <c r="Y197" s="109" t="e">
        <v>#DIV/0!</v>
      </c>
      <c r="Z197" s="109" t="e">
        <v>#DIV/0!</v>
      </c>
      <c r="AA197" s="109" t="e">
        <v>#DIV/0!</v>
      </c>
      <c r="AB197" s="109" t="e">
        <v>#DIV/0!</v>
      </c>
      <c r="AC197" s="109" t="e">
        <v>#DIV/0!</v>
      </c>
      <c r="AD197" s="109" t="e">
        <v>#DIV/0!</v>
      </c>
      <c r="AE197" s="109" t="e">
        <v>#DIV/0!</v>
      </c>
      <c r="AH197">
        <v>1</v>
      </c>
      <c r="AI197">
        <v>1</v>
      </c>
      <c r="AJ197">
        <v>1</v>
      </c>
    </row>
    <row r="198" spans="1:36" x14ac:dyDescent="0.25">
      <c r="A198" t="s">
        <v>14907</v>
      </c>
      <c r="B198" t="s">
        <v>14908</v>
      </c>
      <c r="C198" t="s">
        <v>689</v>
      </c>
      <c r="D198" t="s">
        <v>690</v>
      </c>
      <c r="E198" s="108">
        <v>0</v>
      </c>
      <c r="F198" s="109" t="e">
        <v>#DIV/0!</v>
      </c>
      <c r="G198" s="109" t="e">
        <v>#DIV/0!</v>
      </c>
      <c r="H198" s="109" t="e">
        <v>#DIV/0!</v>
      </c>
      <c r="I198" s="110">
        <v>0</v>
      </c>
      <c r="J198" s="109" t="e">
        <v>#DIV/0!</v>
      </c>
      <c r="L198" s="111" t="s">
        <v>1195</v>
      </c>
      <c r="M198" s="112">
        <v>1</v>
      </c>
      <c r="N198" s="112">
        <v>1</v>
      </c>
      <c r="O198" s="112">
        <v>1</v>
      </c>
      <c r="P198" s="112">
        <v>1</v>
      </c>
      <c r="Q198" s="112">
        <v>1</v>
      </c>
      <c r="R198" s="113">
        <v>0</v>
      </c>
      <c r="S198" s="112" t="e">
        <v>#DIV/0!</v>
      </c>
      <c r="U198" s="108" t="s">
        <v>1195</v>
      </c>
      <c r="V198" s="109">
        <v>1</v>
      </c>
      <c r="W198" s="109">
        <v>1</v>
      </c>
      <c r="X198" s="109">
        <v>1</v>
      </c>
      <c r="Y198" s="109">
        <v>0</v>
      </c>
      <c r="Z198" s="109">
        <v>0</v>
      </c>
      <c r="AA198" s="109">
        <v>1</v>
      </c>
      <c r="AB198" s="109">
        <v>1</v>
      </c>
      <c r="AC198" s="109">
        <v>1</v>
      </c>
      <c r="AD198" s="109">
        <v>1</v>
      </c>
      <c r="AE198" s="109">
        <v>1</v>
      </c>
      <c r="AH198">
        <v>1</v>
      </c>
      <c r="AI198">
        <v>1</v>
      </c>
      <c r="AJ198">
        <v>1</v>
      </c>
    </row>
    <row r="199" spans="1:36" x14ac:dyDescent="0.25">
      <c r="A199" t="s">
        <v>14895</v>
      </c>
      <c r="B199" t="s">
        <v>14896</v>
      </c>
      <c r="C199" t="s">
        <v>689</v>
      </c>
      <c r="D199" t="s">
        <v>690</v>
      </c>
      <c r="E199" s="108">
        <v>0</v>
      </c>
      <c r="F199" s="109" t="e">
        <v>#DIV/0!</v>
      </c>
      <c r="G199" s="109" t="e">
        <v>#DIV/0!</v>
      </c>
      <c r="H199" s="109" t="e">
        <v>#DIV/0!</v>
      </c>
      <c r="I199" s="110">
        <v>0</v>
      </c>
      <c r="J199" s="109" t="e">
        <v>#DIV/0!</v>
      </c>
      <c r="L199" s="111">
        <v>0</v>
      </c>
      <c r="M199" s="112" t="e">
        <v>#DIV/0!</v>
      </c>
      <c r="N199" s="112" t="e">
        <v>#DIV/0!</v>
      </c>
      <c r="O199" s="112" t="e">
        <v>#DIV/0!</v>
      </c>
      <c r="P199" s="112" t="e">
        <v>#DIV/0!</v>
      </c>
      <c r="Q199" s="112" t="e">
        <v>#DIV/0!</v>
      </c>
      <c r="R199" s="113">
        <v>0</v>
      </c>
      <c r="S199" s="112" t="e">
        <v>#DIV/0!</v>
      </c>
      <c r="U199" s="108" t="s">
        <v>1195</v>
      </c>
      <c r="V199" s="109">
        <v>0</v>
      </c>
      <c r="W199" s="109">
        <v>0</v>
      </c>
      <c r="X199" s="109">
        <v>0</v>
      </c>
      <c r="Y199" s="109">
        <v>0</v>
      </c>
      <c r="Z199" s="109">
        <v>0</v>
      </c>
      <c r="AA199" s="109">
        <v>0</v>
      </c>
      <c r="AB199" s="109">
        <v>0</v>
      </c>
      <c r="AC199" s="109">
        <v>0</v>
      </c>
      <c r="AD199" s="109">
        <v>0</v>
      </c>
      <c r="AE199" s="109">
        <v>0</v>
      </c>
      <c r="AH199">
        <v>1</v>
      </c>
      <c r="AI199">
        <v>1</v>
      </c>
      <c r="AJ199">
        <v>1</v>
      </c>
    </row>
    <row r="200" spans="1:36" x14ac:dyDescent="0.25">
      <c r="A200" t="s">
        <v>14951</v>
      </c>
      <c r="B200" t="s">
        <v>14952</v>
      </c>
      <c r="C200" t="s">
        <v>689</v>
      </c>
      <c r="D200" t="s">
        <v>690</v>
      </c>
      <c r="E200" s="108">
        <v>0</v>
      </c>
      <c r="F200" s="109" t="e">
        <v>#DIV/0!</v>
      </c>
      <c r="G200" s="109" t="e">
        <v>#DIV/0!</v>
      </c>
      <c r="H200" s="109" t="e">
        <v>#DIV/0!</v>
      </c>
      <c r="I200" s="110">
        <v>0</v>
      </c>
      <c r="J200" s="109" t="e">
        <v>#DIV/0!</v>
      </c>
      <c r="L200" s="111" t="s">
        <v>1195</v>
      </c>
      <c r="M200" s="112">
        <v>1</v>
      </c>
      <c r="N200" s="112">
        <v>1</v>
      </c>
      <c r="O200" s="112">
        <v>1</v>
      </c>
      <c r="P200" s="112">
        <v>1</v>
      </c>
      <c r="Q200" s="112">
        <v>1</v>
      </c>
      <c r="R200" s="113">
        <v>0</v>
      </c>
      <c r="S200" s="112" t="e">
        <v>#DIV/0!</v>
      </c>
      <c r="U200" s="108">
        <v>0</v>
      </c>
      <c r="V200" s="109" t="e">
        <v>#DIV/0!</v>
      </c>
      <c r="W200" s="109" t="e">
        <v>#DIV/0!</v>
      </c>
      <c r="X200" s="109" t="e">
        <v>#DIV/0!</v>
      </c>
      <c r="Y200" s="109" t="e">
        <v>#DIV/0!</v>
      </c>
      <c r="Z200" s="109" t="e">
        <v>#DIV/0!</v>
      </c>
      <c r="AA200" s="109" t="e">
        <v>#DIV/0!</v>
      </c>
      <c r="AB200" s="109" t="e">
        <v>#DIV/0!</v>
      </c>
      <c r="AC200" s="109" t="e">
        <v>#DIV/0!</v>
      </c>
      <c r="AD200" s="109" t="e">
        <v>#DIV/0!</v>
      </c>
      <c r="AE200" s="109" t="e">
        <v>#DIV/0!</v>
      </c>
      <c r="AH200">
        <v>1</v>
      </c>
      <c r="AI200">
        <v>1</v>
      </c>
      <c r="AJ200">
        <v>1</v>
      </c>
    </row>
    <row r="201" spans="1:36" x14ac:dyDescent="0.25">
      <c r="A201" t="s">
        <v>14905</v>
      </c>
      <c r="B201" t="s">
        <v>14906</v>
      </c>
      <c r="C201" t="s">
        <v>689</v>
      </c>
      <c r="D201" t="s">
        <v>690</v>
      </c>
      <c r="E201" s="108" t="s">
        <v>1195</v>
      </c>
      <c r="F201" s="109">
        <v>1</v>
      </c>
      <c r="G201" s="109">
        <v>1</v>
      </c>
      <c r="H201" s="109">
        <v>1</v>
      </c>
      <c r="I201" s="110">
        <v>0</v>
      </c>
      <c r="J201" s="109" t="e">
        <v>#DIV/0!</v>
      </c>
      <c r="L201" s="111" t="s">
        <v>1195</v>
      </c>
      <c r="M201" s="112">
        <v>1</v>
      </c>
      <c r="N201" s="112">
        <v>1</v>
      </c>
      <c r="O201" s="112">
        <v>1</v>
      </c>
      <c r="P201" s="112">
        <v>1</v>
      </c>
      <c r="Q201" s="112">
        <v>1</v>
      </c>
      <c r="R201" s="113">
        <v>0</v>
      </c>
      <c r="S201" s="112" t="e">
        <v>#DIV/0!</v>
      </c>
      <c r="U201" s="108" t="s">
        <v>1195</v>
      </c>
      <c r="V201" s="109">
        <v>1</v>
      </c>
      <c r="W201" s="109">
        <v>1</v>
      </c>
      <c r="X201" s="109">
        <v>1</v>
      </c>
      <c r="Y201" s="109">
        <v>1</v>
      </c>
      <c r="Z201" s="109">
        <v>1</v>
      </c>
      <c r="AA201" s="109">
        <v>1</v>
      </c>
      <c r="AB201" s="109">
        <v>1</v>
      </c>
      <c r="AC201" s="109">
        <v>1</v>
      </c>
      <c r="AD201" s="109">
        <v>1</v>
      </c>
      <c r="AE201" s="109">
        <v>1</v>
      </c>
      <c r="AH201">
        <v>1</v>
      </c>
      <c r="AI201">
        <v>1</v>
      </c>
      <c r="AJ201">
        <v>1</v>
      </c>
    </row>
    <row r="202" spans="1:36" x14ac:dyDescent="0.25">
      <c r="A202" t="s">
        <v>14953</v>
      </c>
      <c r="B202" t="s">
        <v>14954</v>
      </c>
      <c r="C202" t="s">
        <v>689</v>
      </c>
      <c r="D202" t="s">
        <v>690</v>
      </c>
      <c r="E202" s="108">
        <v>0</v>
      </c>
      <c r="F202" s="109" t="e">
        <v>#DIV/0!</v>
      </c>
      <c r="G202" s="109" t="e">
        <v>#DIV/0!</v>
      </c>
      <c r="H202" s="109" t="e">
        <v>#DIV/0!</v>
      </c>
      <c r="I202" s="110">
        <v>0</v>
      </c>
      <c r="J202" s="109" t="e">
        <v>#DIV/0!</v>
      </c>
      <c r="L202" s="111" t="s">
        <v>1195</v>
      </c>
      <c r="M202" s="112">
        <v>1</v>
      </c>
      <c r="N202" s="112">
        <v>1</v>
      </c>
      <c r="O202" s="112">
        <v>1</v>
      </c>
      <c r="P202" s="112">
        <v>1</v>
      </c>
      <c r="Q202" s="112">
        <v>1</v>
      </c>
      <c r="R202" s="113">
        <v>0</v>
      </c>
      <c r="S202" s="112" t="e">
        <v>#DIV/0!</v>
      </c>
      <c r="U202" s="108">
        <v>0</v>
      </c>
      <c r="V202" s="109" t="e">
        <v>#DIV/0!</v>
      </c>
      <c r="W202" s="109" t="e">
        <v>#DIV/0!</v>
      </c>
      <c r="X202" s="109" t="e">
        <v>#DIV/0!</v>
      </c>
      <c r="Y202" s="109" t="e">
        <v>#DIV/0!</v>
      </c>
      <c r="Z202" s="109" t="e">
        <v>#DIV/0!</v>
      </c>
      <c r="AA202" s="109" t="e">
        <v>#DIV/0!</v>
      </c>
      <c r="AB202" s="109" t="e">
        <v>#DIV/0!</v>
      </c>
      <c r="AC202" s="109" t="e">
        <v>#DIV/0!</v>
      </c>
      <c r="AD202" s="109" t="e">
        <v>#DIV/0!</v>
      </c>
      <c r="AE202" s="109" t="e">
        <v>#DIV/0!</v>
      </c>
      <c r="AH202">
        <v>1</v>
      </c>
      <c r="AI202">
        <v>1</v>
      </c>
      <c r="AJ202">
        <v>1</v>
      </c>
    </row>
    <row r="203" spans="1:36" x14ac:dyDescent="0.25">
      <c r="A203" t="s">
        <v>14971</v>
      </c>
      <c r="B203" t="s">
        <v>14972</v>
      </c>
      <c r="C203" t="s">
        <v>689</v>
      </c>
      <c r="D203" t="s">
        <v>690</v>
      </c>
      <c r="E203" s="108" t="s">
        <v>1195</v>
      </c>
      <c r="F203" s="109">
        <v>1</v>
      </c>
      <c r="G203" s="109">
        <v>1</v>
      </c>
      <c r="H203" s="109">
        <v>1</v>
      </c>
      <c r="I203" s="110">
        <v>0</v>
      </c>
      <c r="J203" s="109" t="e">
        <v>#DIV/0!</v>
      </c>
      <c r="L203" s="111">
        <v>0</v>
      </c>
      <c r="M203" s="112" t="e">
        <v>#DIV/0!</v>
      </c>
      <c r="N203" s="112" t="e">
        <v>#DIV/0!</v>
      </c>
      <c r="O203" s="112" t="e">
        <v>#DIV/0!</v>
      </c>
      <c r="P203" s="112" t="e">
        <v>#DIV/0!</v>
      </c>
      <c r="Q203" s="112" t="e">
        <v>#DIV/0!</v>
      </c>
      <c r="R203" s="113">
        <v>0</v>
      </c>
      <c r="S203" s="112" t="e">
        <v>#DIV/0!</v>
      </c>
      <c r="U203" s="108">
        <v>0</v>
      </c>
      <c r="V203" s="109" t="e">
        <v>#DIV/0!</v>
      </c>
      <c r="W203" s="109" t="e">
        <v>#DIV/0!</v>
      </c>
      <c r="X203" s="109" t="e">
        <v>#DIV/0!</v>
      </c>
      <c r="Y203" s="109" t="e">
        <v>#DIV/0!</v>
      </c>
      <c r="Z203" s="109" t="e">
        <v>#DIV/0!</v>
      </c>
      <c r="AA203" s="109" t="e">
        <v>#DIV/0!</v>
      </c>
      <c r="AB203" s="109" t="e">
        <v>#DIV/0!</v>
      </c>
      <c r="AC203" s="109" t="e">
        <v>#DIV/0!</v>
      </c>
      <c r="AD203" s="109" t="e">
        <v>#DIV/0!</v>
      </c>
      <c r="AE203" s="109" t="e">
        <v>#DIV/0!</v>
      </c>
      <c r="AH203">
        <v>1</v>
      </c>
      <c r="AI203">
        <v>1</v>
      </c>
      <c r="AJ203">
        <v>1</v>
      </c>
    </row>
    <row r="204" spans="1:36" x14ac:dyDescent="0.25">
      <c r="A204" t="s">
        <v>14516</v>
      </c>
      <c r="B204" t="s">
        <v>9478</v>
      </c>
      <c r="C204" t="s">
        <v>691</v>
      </c>
      <c r="D204" t="s">
        <v>692</v>
      </c>
      <c r="E204" s="108">
        <v>97</v>
      </c>
      <c r="F204" s="109">
        <v>0.97938144329896903</v>
      </c>
      <c r="G204" s="109">
        <v>0.83505154639175261</v>
      </c>
      <c r="H204" s="109">
        <v>0.97938144329896903</v>
      </c>
      <c r="I204" s="110">
        <v>0</v>
      </c>
      <c r="J204" s="109" t="e">
        <v>#DIV/0!</v>
      </c>
      <c r="L204" s="111">
        <v>104</v>
      </c>
      <c r="M204" s="112">
        <v>1</v>
      </c>
      <c r="N204" s="112">
        <v>0.98076923076923073</v>
      </c>
      <c r="O204" s="112">
        <v>1</v>
      </c>
      <c r="P204" s="112">
        <v>0.99038461538461542</v>
      </c>
      <c r="Q204" s="112">
        <v>0.99038461538461542</v>
      </c>
      <c r="R204" s="113">
        <v>0</v>
      </c>
      <c r="S204" s="112" t="e">
        <v>#DIV/0!</v>
      </c>
      <c r="U204" s="108">
        <v>167</v>
      </c>
      <c r="V204" s="109">
        <v>0.99401197604790414</v>
      </c>
      <c r="W204" s="109">
        <v>0.9880239520958084</v>
      </c>
      <c r="X204" s="109">
        <v>0.99401197604790414</v>
      </c>
      <c r="Y204" s="109">
        <v>0.99401197604790414</v>
      </c>
      <c r="Z204" s="109">
        <v>0.98203592814371254</v>
      </c>
      <c r="AA204" s="109">
        <v>0.9640718562874252</v>
      </c>
      <c r="AB204" s="109">
        <v>0.99401197604790414</v>
      </c>
      <c r="AC204" s="109">
        <v>0.97005988023952094</v>
      </c>
      <c r="AD204" s="109">
        <v>0.9760479041916168</v>
      </c>
      <c r="AE204" s="109">
        <v>0.94011976047904189</v>
      </c>
      <c r="AH204">
        <v>0</v>
      </c>
      <c r="AI204">
        <v>1</v>
      </c>
      <c r="AJ204">
        <v>1</v>
      </c>
    </row>
    <row r="205" spans="1:36" x14ac:dyDescent="0.25">
      <c r="A205" t="s">
        <v>14726</v>
      </c>
      <c r="B205" t="s">
        <v>14727</v>
      </c>
      <c r="C205" t="s">
        <v>691</v>
      </c>
      <c r="D205" t="s">
        <v>692</v>
      </c>
      <c r="E205" s="108">
        <v>43</v>
      </c>
      <c r="F205" s="109">
        <v>0.97674418604651159</v>
      </c>
      <c r="G205" s="109">
        <v>0.79069767441860461</v>
      </c>
      <c r="H205" s="109">
        <v>0.97674418604651159</v>
      </c>
      <c r="I205" s="110">
        <v>0</v>
      </c>
      <c r="J205" s="109" t="e">
        <v>#DIV/0!</v>
      </c>
      <c r="L205" s="111">
        <v>71</v>
      </c>
      <c r="M205" s="112">
        <v>1</v>
      </c>
      <c r="N205" s="112">
        <v>1</v>
      </c>
      <c r="O205" s="112">
        <v>0.95774647887323938</v>
      </c>
      <c r="P205" s="112">
        <v>1</v>
      </c>
      <c r="Q205" s="112">
        <v>1</v>
      </c>
      <c r="R205" s="113">
        <v>0</v>
      </c>
      <c r="S205" s="112" t="e">
        <v>#DIV/0!</v>
      </c>
      <c r="U205" s="108">
        <v>81</v>
      </c>
      <c r="V205" s="109">
        <v>1</v>
      </c>
      <c r="W205" s="109">
        <v>1</v>
      </c>
      <c r="X205" s="109">
        <v>1</v>
      </c>
      <c r="Y205" s="109">
        <v>0.98765432098765427</v>
      </c>
      <c r="Z205" s="109">
        <v>0.98765432098765427</v>
      </c>
      <c r="AA205" s="109">
        <v>1</v>
      </c>
      <c r="AB205" s="109">
        <v>1</v>
      </c>
      <c r="AC205" s="109">
        <v>1</v>
      </c>
      <c r="AD205" s="109">
        <v>0.98765432098765427</v>
      </c>
      <c r="AE205" s="109">
        <v>0.97530864197530864</v>
      </c>
      <c r="AH205">
        <v>0</v>
      </c>
      <c r="AI205">
        <v>1</v>
      </c>
      <c r="AJ205">
        <v>1</v>
      </c>
    </row>
    <row r="206" spans="1:36" x14ac:dyDescent="0.25">
      <c r="A206" t="s">
        <v>14745</v>
      </c>
      <c r="B206" t="s">
        <v>14746</v>
      </c>
      <c r="C206" t="s">
        <v>691</v>
      </c>
      <c r="D206" t="s">
        <v>692</v>
      </c>
      <c r="E206" s="108">
        <v>69</v>
      </c>
      <c r="F206" s="109">
        <v>0.98550724637681164</v>
      </c>
      <c r="G206" s="109">
        <v>0.79710144927536231</v>
      </c>
      <c r="H206" s="109">
        <v>0.98550724637681164</v>
      </c>
      <c r="I206" s="110">
        <v>0</v>
      </c>
      <c r="J206" s="109" t="e">
        <v>#DIV/0!</v>
      </c>
      <c r="L206" s="111">
        <v>77</v>
      </c>
      <c r="M206" s="112">
        <v>0.98701298701298701</v>
      </c>
      <c r="N206" s="112">
        <v>0.97402597402597402</v>
      </c>
      <c r="O206" s="112">
        <v>0.94805194805194803</v>
      </c>
      <c r="P206" s="112">
        <v>0.96103896103896103</v>
      </c>
      <c r="Q206" s="112">
        <v>0.97402597402597402</v>
      </c>
      <c r="R206" s="113" t="s">
        <v>1195</v>
      </c>
      <c r="S206" s="112">
        <v>1</v>
      </c>
      <c r="U206" s="108">
        <v>74</v>
      </c>
      <c r="V206" s="109">
        <v>0.98648648648648651</v>
      </c>
      <c r="W206" s="109">
        <v>0.98648648648648651</v>
      </c>
      <c r="X206" s="109">
        <v>0.98648648648648651</v>
      </c>
      <c r="Y206" s="109">
        <v>0.95945945945945943</v>
      </c>
      <c r="Z206" s="109">
        <v>0.91891891891891897</v>
      </c>
      <c r="AA206" s="109">
        <v>0.95945945945945943</v>
      </c>
      <c r="AB206" s="109">
        <v>0.97297297297297303</v>
      </c>
      <c r="AC206" s="109">
        <v>0.95945945945945943</v>
      </c>
      <c r="AD206" s="109">
        <v>0.94594594594594594</v>
      </c>
      <c r="AE206" s="109">
        <v>0.93243243243243246</v>
      </c>
      <c r="AH206">
        <v>0</v>
      </c>
      <c r="AI206">
        <v>1</v>
      </c>
      <c r="AJ206">
        <v>1</v>
      </c>
    </row>
    <row r="207" spans="1:36" x14ac:dyDescent="0.25">
      <c r="A207" t="s">
        <v>14510</v>
      </c>
      <c r="B207" t="s">
        <v>14511</v>
      </c>
      <c r="C207" t="s">
        <v>691</v>
      </c>
      <c r="D207" t="s">
        <v>692</v>
      </c>
      <c r="E207" s="108">
        <v>102</v>
      </c>
      <c r="F207" s="109">
        <v>0.98039215686274506</v>
      </c>
      <c r="G207" s="109">
        <v>0.82352941176470584</v>
      </c>
      <c r="H207" s="109">
        <v>0.98039215686274506</v>
      </c>
      <c r="I207" s="110">
        <v>0</v>
      </c>
      <c r="J207" s="109" t="e">
        <v>#DIV/0!</v>
      </c>
      <c r="L207" s="111">
        <v>141</v>
      </c>
      <c r="M207" s="112">
        <v>1</v>
      </c>
      <c r="N207" s="112">
        <v>0.97872340425531912</v>
      </c>
      <c r="O207" s="112">
        <v>0.95744680851063835</v>
      </c>
      <c r="P207" s="112">
        <v>0.97163120567375882</v>
      </c>
      <c r="Q207" s="112">
        <v>0.97872340425531912</v>
      </c>
      <c r="R207" s="113" t="s">
        <v>1195</v>
      </c>
      <c r="S207" s="112">
        <v>1</v>
      </c>
      <c r="U207" s="108">
        <v>171</v>
      </c>
      <c r="V207" s="109">
        <v>0.97660818713450293</v>
      </c>
      <c r="W207" s="109">
        <v>0.95321637426900585</v>
      </c>
      <c r="X207" s="109">
        <v>0.97660818713450293</v>
      </c>
      <c r="Y207" s="109">
        <v>0.95906432748538006</v>
      </c>
      <c r="Z207" s="109">
        <v>0.95321637426900585</v>
      </c>
      <c r="AA207" s="109">
        <v>0.92397660818713445</v>
      </c>
      <c r="AB207" s="109">
        <v>0.96491228070175439</v>
      </c>
      <c r="AC207" s="109">
        <v>0.94736842105263153</v>
      </c>
      <c r="AD207" s="109">
        <v>0.95321637426900585</v>
      </c>
      <c r="AE207" s="109">
        <v>0.92397660818713445</v>
      </c>
      <c r="AH207">
        <v>0</v>
      </c>
      <c r="AI207">
        <v>1</v>
      </c>
      <c r="AJ207">
        <v>1</v>
      </c>
    </row>
    <row r="208" spans="1:36" x14ac:dyDescent="0.25">
      <c r="A208" t="s">
        <v>14487</v>
      </c>
      <c r="B208" t="s">
        <v>14488</v>
      </c>
      <c r="C208" t="s">
        <v>691</v>
      </c>
      <c r="D208" t="s">
        <v>692</v>
      </c>
      <c r="E208" s="108">
        <v>173</v>
      </c>
      <c r="F208" s="109">
        <v>0.97687861271676302</v>
      </c>
      <c r="G208" s="109">
        <v>0.80346820809248554</v>
      </c>
      <c r="H208" s="109">
        <v>0.97687861271676302</v>
      </c>
      <c r="I208" s="110">
        <v>0</v>
      </c>
      <c r="J208" s="109" t="e">
        <v>#DIV/0!</v>
      </c>
      <c r="L208" s="111">
        <v>208</v>
      </c>
      <c r="M208" s="112">
        <v>0.99038461538461542</v>
      </c>
      <c r="N208" s="112">
        <v>0.99519230769230771</v>
      </c>
      <c r="O208" s="112">
        <v>0.97596153846153844</v>
      </c>
      <c r="P208" s="112">
        <v>0.97596153846153844</v>
      </c>
      <c r="Q208" s="112">
        <v>0.98076923076923073</v>
      </c>
      <c r="R208" s="113">
        <v>0</v>
      </c>
      <c r="S208" s="112" t="e">
        <v>#DIV/0!</v>
      </c>
      <c r="U208" s="108">
        <v>229</v>
      </c>
      <c r="V208" s="109">
        <v>0.99563318777292575</v>
      </c>
      <c r="W208" s="109">
        <v>0.99126637554585151</v>
      </c>
      <c r="X208" s="109">
        <v>0.99563318777292575</v>
      </c>
      <c r="Y208" s="109">
        <v>0.99563318777292575</v>
      </c>
      <c r="Z208" s="109">
        <v>0.98689956331877726</v>
      </c>
      <c r="AA208" s="109">
        <v>0.96943231441048039</v>
      </c>
      <c r="AB208" s="109">
        <v>1</v>
      </c>
      <c r="AC208" s="109">
        <v>0.97816593886462877</v>
      </c>
      <c r="AD208" s="109">
        <v>0.97379912663755464</v>
      </c>
      <c r="AE208" s="109">
        <v>0.9606986899563319</v>
      </c>
      <c r="AH208">
        <v>0</v>
      </c>
      <c r="AI208">
        <v>1</v>
      </c>
      <c r="AJ208">
        <v>1</v>
      </c>
    </row>
    <row r="209" spans="1:36" x14ac:dyDescent="0.25">
      <c r="A209" t="s">
        <v>14499</v>
      </c>
      <c r="B209" t="s">
        <v>14500</v>
      </c>
      <c r="C209" t="s">
        <v>691</v>
      </c>
      <c r="D209" t="s">
        <v>692</v>
      </c>
      <c r="E209" s="108">
        <v>108</v>
      </c>
      <c r="F209" s="109">
        <v>0.9907407407407407</v>
      </c>
      <c r="G209" s="109">
        <v>0.75</v>
      </c>
      <c r="H209" s="109">
        <v>0.9907407407407407</v>
      </c>
      <c r="I209" s="110">
        <v>0</v>
      </c>
      <c r="J209" s="109" t="e">
        <v>#DIV/0!</v>
      </c>
      <c r="L209" s="111">
        <v>148</v>
      </c>
      <c r="M209" s="112">
        <v>0.9932432432432432</v>
      </c>
      <c r="N209" s="112">
        <v>0.9932432432432432</v>
      </c>
      <c r="O209" s="112">
        <v>0.98648648648648651</v>
      </c>
      <c r="P209" s="112">
        <v>0.9932432432432432</v>
      </c>
      <c r="Q209" s="112">
        <v>0.9932432432432432</v>
      </c>
      <c r="R209" s="113" t="s">
        <v>1195</v>
      </c>
      <c r="S209" s="112">
        <v>1</v>
      </c>
      <c r="U209" s="108">
        <v>183</v>
      </c>
      <c r="V209" s="109">
        <v>0.98907103825136611</v>
      </c>
      <c r="W209" s="109">
        <v>0.98360655737704916</v>
      </c>
      <c r="X209" s="109">
        <v>0.98907103825136611</v>
      </c>
      <c r="Y209" s="109">
        <v>0.97814207650273222</v>
      </c>
      <c r="Z209" s="109">
        <v>0.97267759562841527</v>
      </c>
      <c r="AA209" s="109">
        <v>0.97267759562841527</v>
      </c>
      <c r="AB209" s="109">
        <v>0.97814207650273222</v>
      </c>
      <c r="AC209" s="109">
        <v>0.97814207650273222</v>
      </c>
      <c r="AD209" s="109">
        <v>1</v>
      </c>
      <c r="AE209" s="109">
        <v>0.97267759562841527</v>
      </c>
      <c r="AH209">
        <v>0</v>
      </c>
      <c r="AI209">
        <v>1</v>
      </c>
      <c r="AJ209">
        <v>1</v>
      </c>
    </row>
    <row r="210" spans="1:36" x14ac:dyDescent="0.25">
      <c r="A210" t="s">
        <v>14514</v>
      </c>
      <c r="B210" t="s">
        <v>14515</v>
      </c>
      <c r="C210" t="s">
        <v>691</v>
      </c>
      <c r="D210" t="s">
        <v>692</v>
      </c>
      <c r="E210" s="108">
        <v>112</v>
      </c>
      <c r="F210" s="109">
        <v>0.9732142857142857</v>
      </c>
      <c r="G210" s="109">
        <v>0.8035714285714286</v>
      </c>
      <c r="H210" s="109">
        <v>0.9732142857142857</v>
      </c>
      <c r="I210" s="110">
        <v>0</v>
      </c>
      <c r="J210" s="109" t="e">
        <v>#DIV/0!</v>
      </c>
      <c r="L210" s="111">
        <v>143</v>
      </c>
      <c r="M210" s="112">
        <v>0.98601398601398604</v>
      </c>
      <c r="N210" s="112">
        <v>0.99300699300699302</v>
      </c>
      <c r="O210" s="112">
        <v>0.97202797202797198</v>
      </c>
      <c r="P210" s="112">
        <v>0.97902097902097907</v>
      </c>
      <c r="Q210" s="112">
        <v>0.98601398601398604</v>
      </c>
      <c r="R210" s="113">
        <v>0</v>
      </c>
      <c r="S210" s="112" t="e">
        <v>#DIV/0!</v>
      </c>
      <c r="U210" s="108">
        <v>170</v>
      </c>
      <c r="V210" s="109">
        <v>0.95294117647058818</v>
      </c>
      <c r="W210" s="109">
        <v>0.94117647058823528</v>
      </c>
      <c r="X210" s="109">
        <v>0.95294117647058818</v>
      </c>
      <c r="Y210" s="109">
        <v>0.92941176470588238</v>
      </c>
      <c r="Z210" s="109">
        <v>0.93529411764705883</v>
      </c>
      <c r="AA210" s="109">
        <v>0.9</v>
      </c>
      <c r="AB210" s="109">
        <v>0.95882352941176474</v>
      </c>
      <c r="AC210" s="109">
        <v>0.93529411764705883</v>
      </c>
      <c r="AD210" s="109">
        <v>0.94705882352941173</v>
      </c>
      <c r="AE210" s="109">
        <v>0.92352941176470593</v>
      </c>
      <c r="AH210">
        <v>0</v>
      </c>
      <c r="AI210">
        <v>1</v>
      </c>
      <c r="AJ210">
        <v>1</v>
      </c>
    </row>
    <row r="211" spans="1:36" x14ac:dyDescent="0.25">
      <c r="A211" t="s">
        <v>14509</v>
      </c>
      <c r="B211" t="s">
        <v>2279</v>
      </c>
      <c r="C211" t="s">
        <v>691</v>
      </c>
      <c r="D211" t="s">
        <v>692</v>
      </c>
      <c r="E211" s="108">
        <v>107</v>
      </c>
      <c r="F211" s="109">
        <v>0.95327102803738317</v>
      </c>
      <c r="G211" s="109">
        <v>0.74766355140186913</v>
      </c>
      <c r="H211" s="109">
        <v>0.95327102803738317</v>
      </c>
      <c r="I211" s="110">
        <v>0</v>
      </c>
      <c r="J211" s="109" t="e">
        <v>#DIV/0!</v>
      </c>
      <c r="L211" s="111">
        <v>136</v>
      </c>
      <c r="M211" s="112">
        <v>0.9779411764705882</v>
      </c>
      <c r="N211" s="112">
        <v>0.9779411764705882</v>
      </c>
      <c r="O211" s="112">
        <v>0.94852941176470584</v>
      </c>
      <c r="P211" s="112">
        <v>0.97058823529411764</v>
      </c>
      <c r="Q211" s="112">
        <v>0.9779411764705882</v>
      </c>
      <c r="R211" s="113" t="s">
        <v>1195</v>
      </c>
      <c r="S211" s="112">
        <v>1</v>
      </c>
      <c r="U211" s="108">
        <v>172</v>
      </c>
      <c r="V211" s="109">
        <v>0.96511627906976749</v>
      </c>
      <c r="W211" s="109">
        <v>0.95930232558139539</v>
      </c>
      <c r="X211" s="109">
        <v>0.96511627906976749</v>
      </c>
      <c r="Y211" s="109">
        <v>0.94186046511627908</v>
      </c>
      <c r="Z211" s="109">
        <v>0.93604651162790697</v>
      </c>
      <c r="AA211" s="109">
        <v>0.91279069767441856</v>
      </c>
      <c r="AB211" s="109">
        <v>0.96511627906976749</v>
      </c>
      <c r="AC211" s="109">
        <v>0.94186046511627908</v>
      </c>
      <c r="AD211" s="109">
        <v>0.95348837209302328</v>
      </c>
      <c r="AE211" s="109">
        <v>0.91279069767441856</v>
      </c>
      <c r="AH211">
        <v>0</v>
      </c>
      <c r="AI211">
        <v>1</v>
      </c>
      <c r="AJ211">
        <v>1</v>
      </c>
    </row>
    <row r="212" spans="1:36" x14ac:dyDescent="0.25">
      <c r="A212" t="s">
        <v>14480</v>
      </c>
      <c r="B212" t="s">
        <v>759</v>
      </c>
      <c r="C212" t="s">
        <v>691</v>
      </c>
      <c r="D212" t="s">
        <v>692</v>
      </c>
      <c r="E212" s="108">
        <v>167</v>
      </c>
      <c r="F212" s="109">
        <v>0.99401197604790414</v>
      </c>
      <c r="G212" s="109">
        <v>0.90419161676646709</v>
      </c>
      <c r="H212" s="109">
        <v>0.99401197604790414</v>
      </c>
      <c r="I212" s="110">
        <v>0</v>
      </c>
      <c r="J212" s="109" t="e">
        <v>#DIV/0!</v>
      </c>
      <c r="L212" s="111">
        <v>207</v>
      </c>
      <c r="M212" s="112">
        <v>0.98550724637681164</v>
      </c>
      <c r="N212" s="112">
        <v>0.97101449275362317</v>
      </c>
      <c r="O212" s="112">
        <v>0.98067632850241548</v>
      </c>
      <c r="P212" s="112">
        <v>0.98067632850241548</v>
      </c>
      <c r="Q212" s="112">
        <v>0.98067632850241548</v>
      </c>
      <c r="R212" s="113">
        <v>0</v>
      </c>
      <c r="S212" s="112" t="e">
        <v>#DIV/0!</v>
      </c>
      <c r="U212" s="108">
        <v>300</v>
      </c>
      <c r="V212" s="109">
        <v>0.98333333333333328</v>
      </c>
      <c r="W212" s="109">
        <v>0.97666666666666668</v>
      </c>
      <c r="X212" s="109">
        <v>0.98333333333333328</v>
      </c>
      <c r="Y212" s="109">
        <v>0.97</v>
      </c>
      <c r="Z212" s="109">
        <v>0.96666666666666667</v>
      </c>
      <c r="AA212" s="109">
        <v>0.95333333333333337</v>
      </c>
      <c r="AB212" s="109">
        <v>0.99333333333333329</v>
      </c>
      <c r="AC212" s="109">
        <v>0.98333333333333328</v>
      </c>
      <c r="AD212" s="109">
        <v>0.98333333333333328</v>
      </c>
      <c r="AE212" s="109">
        <v>0.95333333333333337</v>
      </c>
      <c r="AH212">
        <v>0</v>
      </c>
      <c r="AI212">
        <v>1</v>
      </c>
      <c r="AJ212">
        <v>1</v>
      </c>
    </row>
    <row r="213" spans="1:36" x14ac:dyDescent="0.25">
      <c r="A213" t="s">
        <v>14666</v>
      </c>
      <c r="B213" t="s">
        <v>14667</v>
      </c>
      <c r="C213" t="s">
        <v>691</v>
      </c>
      <c r="D213" t="s">
        <v>692</v>
      </c>
      <c r="E213" s="108">
        <v>77</v>
      </c>
      <c r="F213" s="109">
        <v>1</v>
      </c>
      <c r="G213" s="109">
        <v>0.87012987012987009</v>
      </c>
      <c r="H213" s="109">
        <v>0.98701298701298701</v>
      </c>
      <c r="I213" s="110" t="s">
        <v>1195</v>
      </c>
      <c r="J213" s="109">
        <v>1</v>
      </c>
      <c r="L213" s="111">
        <v>80</v>
      </c>
      <c r="M213" s="112">
        <v>0.97499999999999998</v>
      </c>
      <c r="N213" s="112">
        <v>0.97499999999999998</v>
      </c>
      <c r="O213" s="112">
        <v>0.92500000000000004</v>
      </c>
      <c r="P213" s="112">
        <v>0.96250000000000002</v>
      </c>
      <c r="Q213" s="112">
        <v>0.97499999999999998</v>
      </c>
      <c r="R213" s="113">
        <v>0</v>
      </c>
      <c r="S213" s="112" t="e">
        <v>#DIV/0!</v>
      </c>
      <c r="U213" s="108">
        <v>100</v>
      </c>
      <c r="V213" s="109">
        <v>0.99</v>
      </c>
      <c r="W213" s="109">
        <v>0.98</v>
      </c>
      <c r="X213" s="109">
        <v>0.99</v>
      </c>
      <c r="Y213" s="109">
        <v>0.99</v>
      </c>
      <c r="Z213" s="109">
        <v>0.98</v>
      </c>
      <c r="AA213" s="109">
        <v>0.99</v>
      </c>
      <c r="AB213" s="109">
        <v>0.98</v>
      </c>
      <c r="AC213" s="109">
        <v>0.98</v>
      </c>
      <c r="AD213" s="109">
        <v>0.99</v>
      </c>
      <c r="AE213" s="109">
        <v>0.95</v>
      </c>
      <c r="AH213">
        <v>0</v>
      </c>
      <c r="AI213">
        <v>1</v>
      </c>
      <c r="AJ213">
        <v>1</v>
      </c>
    </row>
    <row r="214" spans="1:36" x14ac:dyDescent="0.25">
      <c r="A214" t="s">
        <v>14624</v>
      </c>
      <c r="B214" t="s">
        <v>14625</v>
      </c>
      <c r="C214" t="s">
        <v>691</v>
      </c>
      <c r="D214" t="s">
        <v>692</v>
      </c>
      <c r="E214" s="108">
        <v>70</v>
      </c>
      <c r="F214" s="109">
        <v>0.97142857142857142</v>
      </c>
      <c r="G214" s="109">
        <v>0.87142857142857144</v>
      </c>
      <c r="H214" s="109">
        <v>0.97142857142857142</v>
      </c>
      <c r="I214" s="110">
        <v>0</v>
      </c>
      <c r="J214" s="109" t="e">
        <v>#DIV/0!</v>
      </c>
      <c r="L214" s="111">
        <v>91</v>
      </c>
      <c r="M214" s="112">
        <v>1</v>
      </c>
      <c r="N214" s="112">
        <v>1</v>
      </c>
      <c r="O214" s="112">
        <v>0.98901098901098905</v>
      </c>
      <c r="P214" s="112">
        <v>0.98901098901098905</v>
      </c>
      <c r="Q214" s="112">
        <v>1</v>
      </c>
      <c r="R214" s="113">
        <v>0</v>
      </c>
      <c r="S214" s="112" t="e">
        <v>#DIV/0!</v>
      </c>
      <c r="U214" s="108">
        <v>116</v>
      </c>
      <c r="V214" s="109">
        <v>0.98275862068965514</v>
      </c>
      <c r="W214" s="109">
        <v>0.99137931034482762</v>
      </c>
      <c r="X214" s="109">
        <v>0.98275862068965514</v>
      </c>
      <c r="Y214" s="109">
        <v>0.98275862068965514</v>
      </c>
      <c r="Z214" s="109">
        <v>0.98275862068965514</v>
      </c>
      <c r="AA214" s="109">
        <v>0.99137931034482762</v>
      </c>
      <c r="AB214" s="109">
        <v>0.99137931034482762</v>
      </c>
      <c r="AC214" s="109">
        <v>0.96551724137931039</v>
      </c>
      <c r="AD214" s="109">
        <v>0.98275862068965514</v>
      </c>
      <c r="AE214" s="109">
        <v>0.98275862068965514</v>
      </c>
      <c r="AH214">
        <v>0</v>
      </c>
      <c r="AI214">
        <v>1</v>
      </c>
      <c r="AJ214">
        <v>1</v>
      </c>
    </row>
    <row r="215" spans="1:36" x14ac:dyDescent="0.25">
      <c r="A215" t="s">
        <v>14501</v>
      </c>
      <c r="B215" t="s">
        <v>14502</v>
      </c>
      <c r="C215" t="s">
        <v>691</v>
      </c>
      <c r="D215" t="s">
        <v>692</v>
      </c>
      <c r="E215" s="108">
        <v>144</v>
      </c>
      <c r="F215" s="109">
        <v>0.99305555555555558</v>
      </c>
      <c r="G215" s="109">
        <v>0.83333333333333337</v>
      </c>
      <c r="H215" s="109">
        <v>0.99305555555555558</v>
      </c>
      <c r="I215" s="110">
        <v>0</v>
      </c>
      <c r="J215" s="109" t="e">
        <v>#DIV/0!</v>
      </c>
      <c r="L215" s="111">
        <v>214</v>
      </c>
      <c r="M215" s="112">
        <v>1</v>
      </c>
      <c r="N215" s="112">
        <v>0.99532710280373837</v>
      </c>
      <c r="O215" s="112">
        <v>0.97663551401869164</v>
      </c>
      <c r="P215" s="112">
        <v>0.99532710280373837</v>
      </c>
      <c r="Q215" s="112">
        <v>0.99532710280373837</v>
      </c>
      <c r="R215" s="113">
        <v>0</v>
      </c>
      <c r="S215" s="112" t="e">
        <v>#DIV/0!</v>
      </c>
      <c r="U215" s="108">
        <v>179</v>
      </c>
      <c r="V215" s="109">
        <v>0.96648044692737434</v>
      </c>
      <c r="W215" s="109">
        <v>0.95530726256983245</v>
      </c>
      <c r="X215" s="109">
        <v>0.96648044692737434</v>
      </c>
      <c r="Y215" s="109">
        <v>0.96648044692737434</v>
      </c>
      <c r="Z215" s="109">
        <v>0.96648044692737434</v>
      </c>
      <c r="AA215" s="109">
        <v>0.93296089385474856</v>
      </c>
      <c r="AB215" s="109">
        <v>0.98324022346368711</v>
      </c>
      <c r="AC215" s="109">
        <v>0.96089385474860334</v>
      </c>
      <c r="AD215" s="109">
        <v>0.98324022346368711</v>
      </c>
      <c r="AE215" s="109">
        <v>0.96648044692737434</v>
      </c>
      <c r="AH215">
        <v>0</v>
      </c>
      <c r="AI215">
        <v>1</v>
      </c>
      <c r="AJ215">
        <v>1</v>
      </c>
    </row>
    <row r="216" spans="1:36" x14ac:dyDescent="0.25">
      <c r="A216" t="s">
        <v>14547</v>
      </c>
      <c r="B216" t="s">
        <v>759</v>
      </c>
      <c r="C216" t="s">
        <v>691</v>
      </c>
      <c r="D216" t="s">
        <v>692</v>
      </c>
      <c r="E216" s="108">
        <v>116</v>
      </c>
      <c r="F216" s="109">
        <v>0.99137931034482762</v>
      </c>
      <c r="G216" s="109">
        <v>0.85344827586206895</v>
      </c>
      <c r="H216" s="109">
        <v>0.99137931034482762</v>
      </c>
      <c r="I216" s="110">
        <v>0</v>
      </c>
      <c r="J216" s="109" t="e">
        <v>#DIV/0!</v>
      </c>
      <c r="L216" s="111">
        <v>131</v>
      </c>
      <c r="M216" s="112">
        <v>1</v>
      </c>
      <c r="N216" s="112">
        <v>0.99236641221374045</v>
      </c>
      <c r="O216" s="112">
        <v>0.97709923664122134</v>
      </c>
      <c r="P216" s="112">
        <v>0.98473282442748089</v>
      </c>
      <c r="Q216" s="112">
        <v>0.99236641221374045</v>
      </c>
      <c r="R216" s="113">
        <v>0</v>
      </c>
      <c r="S216" s="112" t="e">
        <v>#DIV/0!</v>
      </c>
      <c r="U216" s="108">
        <v>146</v>
      </c>
      <c r="V216" s="109">
        <v>1</v>
      </c>
      <c r="W216" s="109">
        <v>1</v>
      </c>
      <c r="X216" s="109">
        <v>1</v>
      </c>
      <c r="Y216" s="109">
        <v>1</v>
      </c>
      <c r="Z216" s="109">
        <v>0.99315068493150682</v>
      </c>
      <c r="AA216" s="109">
        <v>0.99315068493150682</v>
      </c>
      <c r="AB216" s="109">
        <v>0.99315068493150682</v>
      </c>
      <c r="AC216" s="109">
        <v>0.98630136986301364</v>
      </c>
      <c r="AD216" s="109">
        <v>0.98630136986301364</v>
      </c>
      <c r="AE216" s="109">
        <v>0.95205479452054798</v>
      </c>
      <c r="AH216">
        <v>0</v>
      </c>
      <c r="AI216">
        <v>1</v>
      </c>
      <c r="AJ216">
        <v>1</v>
      </c>
    </row>
    <row r="217" spans="1:36" x14ac:dyDescent="0.25">
      <c r="A217" t="s">
        <v>14616</v>
      </c>
      <c r="B217" t="s">
        <v>14617</v>
      </c>
      <c r="C217" t="s">
        <v>691</v>
      </c>
      <c r="D217" t="s">
        <v>692</v>
      </c>
      <c r="E217" s="108">
        <v>58</v>
      </c>
      <c r="F217" s="109">
        <v>0.98275862068965514</v>
      </c>
      <c r="G217" s="109">
        <v>0.82758620689655171</v>
      </c>
      <c r="H217" s="109">
        <v>0.98275862068965514</v>
      </c>
      <c r="I217" s="110">
        <v>0</v>
      </c>
      <c r="J217" s="109" t="e">
        <v>#DIV/0!</v>
      </c>
      <c r="L217" s="111">
        <v>87</v>
      </c>
      <c r="M217" s="112">
        <v>0.9885057471264368</v>
      </c>
      <c r="N217" s="112">
        <v>0.9885057471264368</v>
      </c>
      <c r="O217" s="112">
        <v>0.96551724137931039</v>
      </c>
      <c r="P217" s="112">
        <v>0.97701149425287359</v>
      </c>
      <c r="Q217" s="112">
        <v>0.9885057471264368</v>
      </c>
      <c r="R217" s="113">
        <v>0</v>
      </c>
      <c r="S217" s="112" t="e">
        <v>#DIV/0!</v>
      </c>
      <c r="U217" s="108">
        <v>118</v>
      </c>
      <c r="V217" s="109">
        <v>0.99152542372881358</v>
      </c>
      <c r="W217" s="109">
        <v>0.97457627118644063</v>
      </c>
      <c r="X217" s="109">
        <v>0.99152542372881358</v>
      </c>
      <c r="Y217" s="109">
        <v>0.94067796610169496</v>
      </c>
      <c r="Z217" s="109">
        <v>0.94067796610169496</v>
      </c>
      <c r="AA217" s="109">
        <v>0.89830508474576276</v>
      </c>
      <c r="AB217" s="109">
        <v>0.99152542372881358</v>
      </c>
      <c r="AC217" s="109">
        <v>0.97457627118644063</v>
      </c>
      <c r="AD217" s="109">
        <v>0.99152542372881358</v>
      </c>
      <c r="AE217" s="109">
        <v>0.96610169491525422</v>
      </c>
      <c r="AH217">
        <v>0</v>
      </c>
      <c r="AI217">
        <v>1</v>
      </c>
      <c r="AJ217">
        <v>1</v>
      </c>
    </row>
    <row r="218" spans="1:36" x14ac:dyDescent="0.25">
      <c r="A218" t="s">
        <v>14476</v>
      </c>
      <c r="B218" t="s">
        <v>14477</v>
      </c>
      <c r="C218" t="s">
        <v>691</v>
      </c>
      <c r="D218" t="s">
        <v>692</v>
      </c>
      <c r="E218" s="108">
        <v>247</v>
      </c>
      <c r="F218" s="109">
        <v>0.97165991902834004</v>
      </c>
      <c r="G218" s="109">
        <v>0.75303643724696356</v>
      </c>
      <c r="H218" s="109">
        <v>0.96761133603238869</v>
      </c>
      <c r="I218" s="110">
        <v>0</v>
      </c>
      <c r="J218" s="109" t="e">
        <v>#DIV/0!</v>
      </c>
      <c r="L218" s="111">
        <v>302</v>
      </c>
      <c r="M218" s="112">
        <v>0.97350993377483441</v>
      </c>
      <c r="N218" s="112">
        <v>0.96357615894039739</v>
      </c>
      <c r="O218" s="112">
        <v>0.9701986754966887</v>
      </c>
      <c r="P218" s="112">
        <v>0.9668874172185431</v>
      </c>
      <c r="Q218" s="112">
        <v>0.9668874172185431</v>
      </c>
      <c r="R218" s="113">
        <v>0</v>
      </c>
      <c r="S218" s="112" t="e">
        <v>#DIV/0!</v>
      </c>
      <c r="U218" s="108">
        <v>388</v>
      </c>
      <c r="V218" s="109">
        <v>0.96649484536082475</v>
      </c>
      <c r="W218" s="109">
        <v>0.95360824742268047</v>
      </c>
      <c r="X218" s="109">
        <v>0.96649484536082475</v>
      </c>
      <c r="Y218" s="109">
        <v>0.9510309278350515</v>
      </c>
      <c r="Z218" s="109">
        <v>0.92783505154639179</v>
      </c>
      <c r="AA218" s="109">
        <v>0.9329896907216495</v>
      </c>
      <c r="AB218" s="109">
        <v>0.95618556701030932</v>
      </c>
      <c r="AC218" s="109">
        <v>0.95618556701030932</v>
      </c>
      <c r="AD218" s="109">
        <v>0.95876288659793818</v>
      </c>
      <c r="AE218" s="109">
        <v>0.94072164948453607</v>
      </c>
      <c r="AH218">
        <v>0</v>
      </c>
      <c r="AI218">
        <v>1</v>
      </c>
      <c r="AJ218">
        <v>1</v>
      </c>
    </row>
    <row r="219" spans="1:36" x14ac:dyDescent="0.25">
      <c r="A219" t="s">
        <v>14490</v>
      </c>
      <c r="B219" t="s">
        <v>14491</v>
      </c>
      <c r="C219" t="s">
        <v>691</v>
      </c>
      <c r="D219" t="s">
        <v>692</v>
      </c>
      <c r="E219" s="108">
        <v>135</v>
      </c>
      <c r="F219" s="109">
        <v>0.98518518518518516</v>
      </c>
      <c r="G219" s="109">
        <v>0.80740740740740746</v>
      </c>
      <c r="H219" s="109">
        <v>0.97777777777777775</v>
      </c>
      <c r="I219" s="110">
        <v>0</v>
      </c>
      <c r="J219" s="109" t="e">
        <v>#DIV/0!</v>
      </c>
      <c r="L219" s="111">
        <v>169</v>
      </c>
      <c r="M219" s="112">
        <v>0.99408284023668636</v>
      </c>
      <c r="N219" s="112">
        <v>0.98816568047337283</v>
      </c>
      <c r="O219" s="112">
        <v>0.95857988165680474</v>
      </c>
      <c r="P219" s="112">
        <v>0.98816568047337283</v>
      </c>
      <c r="Q219" s="112">
        <v>0.98816568047337283</v>
      </c>
      <c r="R219" s="113">
        <v>0</v>
      </c>
      <c r="S219" s="112" t="e">
        <v>#DIV/0!</v>
      </c>
      <c r="U219" s="108">
        <v>212</v>
      </c>
      <c r="V219" s="109">
        <v>0.94811320754716977</v>
      </c>
      <c r="W219" s="109">
        <v>0.93867924528301883</v>
      </c>
      <c r="X219" s="109">
        <v>0.94811320754716977</v>
      </c>
      <c r="Y219" s="109">
        <v>0.92924528301886788</v>
      </c>
      <c r="Z219" s="109">
        <v>0.91981132075471694</v>
      </c>
      <c r="AA219" s="109">
        <v>0.910377358490566</v>
      </c>
      <c r="AB219" s="109">
        <v>0.94811320754716977</v>
      </c>
      <c r="AC219" s="109">
        <v>0.94339622641509435</v>
      </c>
      <c r="AD219" s="109">
        <v>0.94339622641509435</v>
      </c>
      <c r="AE219" s="109">
        <v>0.93396226415094341</v>
      </c>
      <c r="AH219">
        <v>0</v>
      </c>
      <c r="AI219">
        <v>1</v>
      </c>
      <c r="AJ219">
        <v>1</v>
      </c>
    </row>
    <row r="220" spans="1:36" x14ac:dyDescent="0.25">
      <c r="A220" t="s">
        <v>14649</v>
      </c>
      <c r="B220" t="s">
        <v>14650</v>
      </c>
      <c r="C220" t="s">
        <v>691</v>
      </c>
      <c r="D220" t="s">
        <v>692</v>
      </c>
      <c r="E220" s="108">
        <v>60</v>
      </c>
      <c r="F220" s="109">
        <v>0.98333333333333328</v>
      </c>
      <c r="G220" s="109">
        <v>0.83333333333333337</v>
      </c>
      <c r="H220" s="109">
        <v>0.98333333333333328</v>
      </c>
      <c r="I220" s="110">
        <v>0</v>
      </c>
      <c r="J220" s="109" t="e">
        <v>#DIV/0!</v>
      </c>
      <c r="L220" s="111">
        <v>73</v>
      </c>
      <c r="M220" s="112">
        <v>1</v>
      </c>
      <c r="N220" s="112">
        <v>0.98630136986301364</v>
      </c>
      <c r="O220" s="112">
        <v>0.95890410958904104</v>
      </c>
      <c r="P220" s="112">
        <v>0.9726027397260274</v>
      </c>
      <c r="Q220" s="112">
        <v>0.98630136986301364</v>
      </c>
      <c r="R220" s="113">
        <v>0</v>
      </c>
      <c r="S220" s="112" t="e">
        <v>#DIV/0!</v>
      </c>
      <c r="U220" s="108">
        <v>105</v>
      </c>
      <c r="V220" s="109">
        <v>0.99047619047619051</v>
      </c>
      <c r="W220" s="109">
        <v>0.99047619047619051</v>
      </c>
      <c r="X220" s="109">
        <v>0.99047619047619051</v>
      </c>
      <c r="Y220" s="109">
        <v>0.99047619047619051</v>
      </c>
      <c r="Z220" s="109">
        <v>0.96190476190476193</v>
      </c>
      <c r="AA220" s="109">
        <v>0.99047619047619051</v>
      </c>
      <c r="AB220" s="109">
        <v>0.99047619047619051</v>
      </c>
      <c r="AC220" s="109">
        <v>0.99047619047619051</v>
      </c>
      <c r="AD220" s="109">
        <v>0.96190476190476193</v>
      </c>
      <c r="AE220" s="109">
        <v>0.99047619047619051</v>
      </c>
      <c r="AH220">
        <v>0</v>
      </c>
      <c r="AI220">
        <v>1</v>
      </c>
      <c r="AJ220">
        <v>1</v>
      </c>
    </row>
    <row r="221" spans="1:36" x14ac:dyDescent="0.25">
      <c r="A221" t="s">
        <v>14771</v>
      </c>
      <c r="B221" t="s">
        <v>14772</v>
      </c>
      <c r="C221" t="s">
        <v>691</v>
      </c>
      <c r="D221" t="s">
        <v>692</v>
      </c>
      <c r="E221" s="108">
        <v>46</v>
      </c>
      <c r="F221" s="109">
        <v>0.95652173913043481</v>
      </c>
      <c r="G221" s="109">
        <v>0.82608695652173914</v>
      </c>
      <c r="H221" s="109">
        <v>1</v>
      </c>
      <c r="I221" s="110">
        <v>0</v>
      </c>
      <c r="J221" s="109" t="e">
        <v>#DIV/0!</v>
      </c>
      <c r="L221" s="111">
        <v>41</v>
      </c>
      <c r="M221" s="112">
        <v>0.95121951219512191</v>
      </c>
      <c r="N221" s="112">
        <v>0.95121951219512191</v>
      </c>
      <c r="O221" s="112">
        <v>0.95121951219512191</v>
      </c>
      <c r="P221" s="112">
        <v>1</v>
      </c>
      <c r="Q221" s="112">
        <v>1</v>
      </c>
      <c r="R221" s="113">
        <v>0</v>
      </c>
      <c r="S221" s="112" t="e">
        <v>#DIV/0!</v>
      </c>
      <c r="U221" s="108">
        <v>64</v>
      </c>
      <c r="V221" s="109">
        <v>0.984375</v>
      </c>
      <c r="W221" s="109">
        <v>0.984375</v>
      </c>
      <c r="X221" s="109">
        <v>0.984375</v>
      </c>
      <c r="Y221" s="109">
        <v>0.953125</v>
      </c>
      <c r="Z221" s="109">
        <v>0.96875</v>
      </c>
      <c r="AA221" s="109">
        <v>0.984375</v>
      </c>
      <c r="AB221" s="109">
        <v>1</v>
      </c>
      <c r="AC221" s="109">
        <v>1</v>
      </c>
      <c r="AD221" s="109">
        <v>1</v>
      </c>
      <c r="AE221" s="109">
        <v>0.984375</v>
      </c>
      <c r="AH221">
        <v>0</v>
      </c>
      <c r="AI221">
        <v>1</v>
      </c>
      <c r="AJ221">
        <v>1</v>
      </c>
    </row>
    <row r="222" spans="1:36" x14ac:dyDescent="0.25">
      <c r="A222" t="s">
        <v>14743</v>
      </c>
      <c r="B222" t="s">
        <v>14744</v>
      </c>
      <c r="C222" t="s">
        <v>691</v>
      </c>
      <c r="D222" t="s">
        <v>692</v>
      </c>
      <c r="E222" s="108">
        <v>42</v>
      </c>
      <c r="F222" s="109">
        <v>1</v>
      </c>
      <c r="G222" s="109">
        <v>0.7857142857142857</v>
      </c>
      <c r="H222" s="109">
        <v>1</v>
      </c>
      <c r="I222" s="110">
        <v>0</v>
      </c>
      <c r="J222" s="109" t="e">
        <v>#DIV/0!</v>
      </c>
      <c r="L222" s="111">
        <v>44</v>
      </c>
      <c r="M222" s="112">
        <v>1</v>
      </c>
      <c r="N222" s="112">
        <v>1</v>
      </c>
      <c r="O222" s="112">
        <v>1</v>
      </c>
      <c r="P222" s="112">
        <v>1</v>
      </c>
      <c r="Q222" s="112">
        <v>1</v>
      </c>
      <c r="R222" s="113">
        <v>0</v>
      </c>
      <c r="S222" s="112" t="e">
        <v>#DIV/0!</v>
      </c>
      <c r="U222" s="108">
        <v>75</v>
      </c>
      <c r="V222" s="109">
        <v>0.97333333333333338</v>
      </c>
      <c r="W222" s="109">
        <v>0.98666666666666669</v>
      </c>
      <c r="X222" s="109">
        <v>0.97333333333333338</v>
      </c>
      <c r="Y222" s="109">
        <v>0.97333333333333338</v>
      </c>
      <c r="Z222" s="109">
        <v>0.96</v>
      </c>
      <c r="AA222" s="109">
        <v>0.96</v>
      </c>
      <c r="AB222" s="109">
        <v>0.98666666666666669</v>
      </c>
      <c r="AC222" s="109">
        <v>0.98666666666666669</v>
      </c>
      <c r="AD222" s="109">
        <v>0.97333333333333338</v>
      </c>
      <c r="AE222" s="109">
        <v>0.88</v>
      </c>
      <c r="AH222">
        <v>0</v>
      </c>
      <c r="AI222">
        <v>1</v>
      </c>
      <c r="AJ222">
        <v>1</v>
      </c>
    </row>
    <row r="223" spans="1:36" x14ac:dyDescent="0.25">
      <c r="A223" t="s">
        <v>14860</v>
      </c>
      <c r="B223" t="s">
        <v>14861</v>
      </c>
      <c r="C223" t="s">
        <v>691</v>
      </c>
      <c r="D223" t="s">
        <v>692</v>
      </c>
      <c r="E223" s="108">
        <v>22</v>
      </c>
      <c r="F223" s="109">
        <v>1</v>
      </c>
      <c r="G223" s="109">
        <v>0.95454545454545459</v>
      </c>
      <c r="H223" s="109">
        <v>1</v>
      </c>
      <c r="I223" s="110">
        <v>0</v>
      </c>
      <c r="J223" s="109" t="e">
        <v>#DIV/0!</v>
      </c>
      <c r="L223" s="111">
        <v>17</v>
      </c>
      <c r="M223" s="112">
        <v>1</v>
      </c>
      <c r="N223" s="112">
        <v>1</v>
      </c>
      <c r="O223" s="112">
        <v>1</v>
      </c>
      <c r="P223" s="112">
        <v>1</v>
      </c>
      <c r="Q223" s="112">
        <v>1</v>
      </c>
      <c r="R223" s="113">
        <v>0</v>
      </c>
      <c r="S223" s="112" t="e">
        <v>#DIV/0!</v>
      </c>
      <c r="U223" s="108">
        <v>24</v>
      </c>
      <c r="V223" s="109">
        <v>1</v>
      </c>
      <c r="W223" s="109">
        <v>0.95833333333333337</v>
      </c>
      <c r="X223" s="109">
        <v>1</v>
      </c>
      <c r="Y223" s="109">
        <v>1</v>
      </c>
      <c r="Z223" s="109">
        <v>1</v>
      </c>
      <c r="AA223" s="109">
        <v>0.95833333333333337</v>
      </c>
      <c r="AB223" s="109">
        <v>0.95833333333333337</v>
      </c>
      <c r="AC223" s="109">
        <v>0.95833333333333337</v>
      </c>
      <c r="AD223" s="109">
        <v>1</v>
      </c>
      <c r="AE223" s="109">
        <v>0.95833333333333337</v>
      </c>
      <c r="AH223">
        <v>0</v>
      </c>
      <c r="AI223">
        <v>1</v>
      </c>
      <c r="AJ223">
        <v>1</v>
      </c>
    </row>
    <row r="224" spans="1:36" x14ac:dyDescent="0.25">
      <c r="A224" t="s">
        <v>14851</v>
      </c>
      <c r="B224" t="s">
        <v>13368</v>
      </c>
      <c r="C224" t="s">
        <v>691</v>
      </c>
      <c r="D224" t="s">
        <v>692</v>
      </c>
      <c r="E224" s="108">
        <v>31</v>
      </c>
      <c r="F224" s="109">
        <v>1</v>
      </c>
      <c r="G224" s="109">
        <v>0.87096774193548387</v>
      </c>
      <c r="H224" s="109">
        <v>1</v>
      </c>
      <c r="I224" s="110">
        <v>0</v>
      </c>
      <c r="J224" s="109" t="e">
        <v>#DIV/0!</v>
      </c>
      <c r="L224" s="111">
        <v>28</v>
      </c>
      <c r="M224" s="112">
        <v>1</v>
      </c>
      <c r="N224" s="112">
        <v>0.9285714285714286</v>
      </c>
      <c r="O224" s="112">
        <v>1</v>
      </c>
      <c r="P224" s="112">
        <v>0.9285714285714286</v>
      </c>
      <c r="Q224" s="112">
        <v>0.9285714285714286</v>
      </c>
      <c r="R224" s="113">
        <v>0</v>
      </c>
      <c r="S224" s="112" t="e">
        <v>#DIV/0!</v>
      </c>
      <c r="U224" s="108">
        <v>28</v>
      </c>
      <c r="V224" s="109">
        <v>1</v>
      </c>
      <c r="W224" s="109">
        <v>1</v>
      </c>
      <c r="X224" s="109">
        <v>1</v>
      </c>
      <c r="Y224" s="109">
        <v>1</v>
      </c>
      <c r="Z224" s="109">
        <v>1</v>
      </c>
      <c r="AA224" s="109">
        <v>1</v>
      </c>
      <c r="AB224" s="109">
        <v>1</v>
      </c>
      <c r="AC224" s="109">
        <v>1</v>
      </c>
      <c r="AD224" s="109">
        <v>1</v>
      </c>
      <c r="AE224" s="109">
        <v>1</v>
      </c>
      <c r="AH224">
        <v>0</v>
      </c>
      <c r="AI224">
        <v>1</v>
      </c>
      <c r="AJ224">
        <v>1</v>
      </c>
    </row>
    <row r="225" spans="1:36" x14ac:dyDescent="0.25">
      <c r="A225" t="s">
        <v>14792</v>
      </c>
      <c r="B225" t="s">
        <v>13861</v>
      </c>
      <c r="C225" t="s">
        <v>691</v>
      </c>
      <c r="D225" t="s">
        <v>692</v>
      </c>
      <c r="E225" s="108">
        <v>54</v>
      </c>
      <c r="F225" s="109">
        <v>0.98148148148148151</v>
      </c>
      <c r="G225" s="109">
        <v>0.79629629629629628</v>
      </c>
      <c r="H225" s="109">
        <v>0.98148148148148151</v>
      </c>
      <c r="I225" s="110">
        <v>0</v>
      </c>
      <c r="J225" s="109" t="e">
        <v>#DIV/0!</v>
      </c>
      <c r="L225" s="111">
        <v>45</v>
      </c>
      <c r="M225" s="112">
        <v>1</v>
      </c>
      <c r="N225" s="112">
        <v>1</v>
      </c>
      <c r="O225" s="112">
        <v>0.97777777777777775</v>
      </c>
      <c r="P225" s="112">
        <v>1</v>
      </c>
      <c r="Q225" s="112">
        <v>1</v>
      </c>
      <c r="R225" s="113" t="s">
        <v>1195</v>
      </c>
      <c r="S225" s="112">
        <v>0</v>
      </c>
      <c r="U225" s="108">
        <v>54</v>
      </c>
      <c r="V225" s="109">
        <v>0.98148148148148151</v>
      </c>
      <c r="W225" s="109">
        <v>0.94444444444444442</v>
      </c>
      <c r="X225" s="109">
        <v>0.98148148148148151</v>
      </c>
      <c r="Y225" s="109">
        <v>0.98148148148148151</v>
      </c>
      <c r="Z225" s="109">
        <v>0.96296296296296291</v>
      </c>
      <c r="AA225" s="109">
        <v>0.96296296296296291</v>
      </c>
      <c r="AB225" s="109">
        <v>0.94444444444444442</v>
      </c>
      <c r="AC225" s="109">
        <v>0.90740740740740744</v>
      </c>
      <c r="AD225" s="109">
        <v>0.96296296296296291</v>
      </c>
      <c r="AE225" s="109">
        <v>0.85185185185185186</v>
      </c>
      <c r="AH225">
        <v>0</v>
      </c>
      <c r="AI225">
        <v>1</v>
      </c>
      <c r="AJ225">
        <v>1</v>
      </c>
    </row>
    <row r="226" spans="1:36" x14ac:dyDescent="0.25">
      <c r="A226" t="s">
        <v>14884</v>
      </c>
      <c r="B226" t="s">
        <v>14511</v>
      </c>
      <c r="C226" t="s">
        <v>691</v>
      </c>
      <c r="D226" t="s">
        <v>692</v>
      </c>
      <c r="E226" s="108">
        <v>0</v>
      </c>
      <c r="F226" s="109" t="e">
        <v>#DIV/0!</v>
      </c>
      <c r="G226" s="109" t="e">
        <v>#DIV/0!</v>
      </c>
      <c r="H226" s="109" t="e">
        <v>#DIV/0!</v>
      </c>
      <c r="I226" s="110">
        <v>0</v>
      </c>
      <c r="J226" s="109" t="e">
        <v>#DIV/0!</v>
      </c>
      <c r="L226" s="111">
        <v>9</v>
      </c>
      <c r="M226" s="112">
        <v>1</v>
      </c>
      <c r="N226" s="112">
        <v>1</v>
      </c>
      <c r="O226" s="112">
        <v>0.88888888888888884</v>
      </c>
      <c r="P226" s="112">
        <v>0.88888888888888884</v>
      </c>
      <c r="Q226" s="112">
        <v>1</v>
      </c>
      <c r="R226" s="113">
        <v>0</v>
      </c>
      <c r="S226" s="112" t="e">
        <v>#DIV/0!</v>
      </c>
      <c r="U226" s="108">
        <v>14</v>
      </c>
      <c r="V226" s="109">
        <v>1</v>
      </c>
      <c r="W226" s="109">
        <v>1</v>
      </c>
      <c r="X226" s="109">
        <v>1</v>
      </c>
      <c r="Y226" s="109">
        <v>1</v>
      </c>
      <c r="Z226" s="109">
        <v>1</v>
      </c>
      <c r="AA226" s="109">
        <v>1</v>
      </c>
      <c r="AB226" s="109">
        <v>1</v>
      </c>
      <c r="AC226" s="109">
        <v>1</v>
      </c>
      <c r="AD226" s="109">
        <v>1</v>
      </c>
      <c r="AE226" s="109">
        <v>1</v>
      </c>
      <c r="AH226">
        <v>0</v>
      </c>
      <c r="AI226">
        <v>1</v>
      </c>
      <c r="AJ226">
        <v>1</v>
      </c>
    </row>
    <row r="227" spans="1:36" x14ac:dyDescent="0.25">
      <c r="A227" t="s">
        <v>14774</v>
      </c>
      <c r="B227" t="s">
        <v>14775</v>
      </c>
      <c r="C227" t="s">
        <v>691</v>
      </c>
      <c r="D227" t="s">
        <v>692</v>
      </c>
      <c r="E227" s="108">
        <v>36</v>
      </c>
      <c r="F227" s="109">
        <v>0.94444444444444442</v>
      </c>
      <c r="G227" s="109">
        <v>0.77777777777777779</v>
      </c>
      <c r="H227" s="109">
        <v>0.94444444444444442</v>
      </c>
      <c r="I227" s="110">
        <v>0</v>
      </c>
      <c r="J227" s="109" t="e">
        <v>#DIV/0!</v>
      </c>
      <c r="L227" s="111">
        <v>43</v>
      </c>
      <c r="M227" s="112">
        <v>0.95348837209302328</v>
      </c>
      <c r="N227" s="112">
        <v>0.93023255813953487</v>
      </c>
      <c r="O227" s="112">
        <v>0.88372093023255816</v>
      </c>
      <c r="P227" s="112">
        <v>0.95348837209302328</v>
      </c>
      <c r="Q227" s="112">
        <v>0.95348837209302328</v>
      </c>
      <c r="R227" s="113">
        <v>0</v>
      </c>
      <c r="S227" s="112" t="e">
        <v>#DIV/0!</v>
      </c>
      <c r="U227" s="108">
        <v>60</v>
      </c>
      <c r="V227" s="109">
        <v>0.96666666666666667</v>
      </c>
      <c r="W227" s="109">
        <v>0.93333333333333335</v>
      </c>
      <c r="X227" s="109">
        <v>0.96666666666666667</v>
      </c>
      <c r="Y227" s="109">
        <v>0.93333333333333335</v>
      </c>
      <c r="Z227" s="109">
        <v>0.93333333333333335</v>
      </c>
      <c r="AA227" s="109">
        <v>0.9</v>
      </c>
      <c r="AB227" s="109">
        <v>1</v>
      </c>
      <c r="AC227" s="109">
        <v>0.98333333333333328</v>
      </c>
      <c r="AD227" s="109">
        <v>0.95</v>
      </c>
      <c r="AE227" s="109">
        <v>0.95</v>
      </c>
      <c r="AH227">
        <v>0</v>
      </c>
      <c r="AI227">
        <v>1</v>
      </c>
      <c r="AJ227">
        <v>1</v>
      </c>
    </row>
    <row r="228" spans="1:36" x14ac:dyDescent="0.25">
      <c r="A228" t="s">
        <v>14642</v>
      </c>
      <c r="B228" t="s">
        <v>14643</v>
      </c>
      <c r="C228" t="s">
        <v>691</v>
      </c>
      <c r="D228" t="s">
        <v>692</v>
      </c>
      <c r="E228" s="108">
        <v>54</v>
      </c>
      <c r="F228" s="109">
        <v>1</v>
      </c>
      <c r="G228" s="109">
        <v>0.81481481481481477</v>
      </c>
      <c r="H228" s="109">
        <v>1</v>
      </c>
      <c r="I228" s="110">
        <v>0</v>
      </c>
      <c r="J228" s="109" t="e">
        <v>#DIV/0!</v>
      </c>
      <c r="L228" s="111">
        <v>81</v>
      </c>
      <c r="M228" s="112">
        <v>0.97530864197530864</v>
      </c>
      <c r="N228" s="112">
        <v>0.97530864197530864</v>
      </c>
      <c r="O228" s="112">
        <v>0.93827160493827155</v>
      </c>
      <c r="P228" s="112">
        <v>0.96296296296296291</v>
      </c>
      <c r="Q228" s="112">
        <v>0.97530864197530864</v>
      </c>
      <c r="R228" s="113">
        <v>0</v>
      </c>
      <c r="S228" s="112" t="e">
        <v>#DIV/0!</v>
      </c>
      <c r="U228" s="108">
        <v>107</v>
      </c>
      <c r="V228" s="109">
        <v>0.98130841121495327</v>
      </c>
      <c r="W228" s="109">
        <v>0.9719626168224299</v>
      </c>
      <c r="X228" s="109">
        <v>0.98130841121495327</v>
      </c>
      <c r="Y228" s="109">
        <v>0.91588785046728971</v>
      </c>
      <c r="Z228" s="109">
        <v>0.92523364485981308</v>
      </c>
      <c r="AA228" s="109">
        <v>0.89719626168224298</v>
      </c>
      <c r="AB228" s="109">
        <v>0.9719626168224299</v>
      </c>
      <c r="AC228" s="109">
        <v>0.98130841121495327</v>
      </c>
      <c r="AD228" s="109">
        <v>0.93457943925233644</v>
      </c>
      <c r="AE228" s="109">
        <v>0.88785046728971961</v>
      </c>
      <c r="AH228">
        <v>0</v>
      </c>
      <c r="AI228">
        <v>1</v>
      </c>
      <c r="AJ228">
        <v>1</v>
      </c>
    </row>
    <row r="229" spans="1:36" x14ac:dyDescent="0.25">
      <c r="A229" t="s">
        <v>14645</v>
      </c>
      <c r="B229" t="s">
        <v>14646</v>
      </c>
      <c r="C229" t="s">
        <v>691</v>
      </c>
      <c r="D229" t="s">
        <v>692</v>
      </c>
      <c r="E229" s="108">
        <v>81</v>
      </c>
      <c r="F229" s="109">
        <v>0.98765432098765427</v>
      </c>
      <c r="G229" s="109">
        <v>0.76543209876543206</v>
      </c>
      <c r="H229" s="109">
        <v>0.97530864197530864</v>
      </c>
      <c r="I229" s="110" t="s">
        <v>1195</v>
      </c>
      <c r="J229" s="109">
        <v>1</v>
      </c>
      <c r="L229" s="111">
        <v>98</v>
      </c>
      <c r="M229" s="112">
        <v>0.98979591836734693</v>
      </c>
      <c r="N229" s="112">
        <v>0.96938775510204078</v>
      </c>
      <c r="O229" s="112">
        <v>0.98979591836734693</v>
      </c>
      <c r="P229" s="112">
        <v>0.97959183673469385</v>
      </c>
      <c r="Q229" s="112">
        <v>0.97959183673469385</v>
      </c>
      <c r="R229" s="113">
        <v>0</v>
      </c>
      <c r="S229" s="112" t="e">
        <v>#DIV/0!</v>
      </c>
      <c r="U229" s="108">
        <v>106</v>
      </c>
      <c r="V229" s="109">
        <v>0.95283018867924529</v>
      </c>
      <c r="W229" s="109">
        <v>0.93396226415094341</v>
      </c>
      <c r="X229" s="109">
        <v>0.95283018867924529</v>
      </c>
      <c r="Y229" s="109">
        <v>0.97169811320754718</v>
      </c>
      <c r="Z229" s="109">
        <v>0.98113207547169812</v>
      </c>
      <c r="AA229" s="109">
        <v>0.96226415094339623</v>
      </c>
      <c r="AB229" s="109">
        <v>0.99056603773584906</v>
      </c>
      <c r="AC229" s="109">
        <v>0.95283018867924529</v>
      </c>
      <c r="AD229" s="109">
        <v>0.97169811320754718</v>
      </c>
      <c r="AE229" s="109">
        <v>0.98113207547169812</v>
      </c>
      <c r="AH229">
        <v>0</v>
      </c>
      <c r="AI229">
        <v>1</v>
      </c>
      <c r="AJ229">
        <v>1</v>
      </c>
    </row>
    <row r="230" spans="1:36" x14ac:dyDescent="0.25">
      <c r="A230" t="s">
        <v>14762</v>
      </c>
      <c r="B230" t="s">
        <v>14763</v>
      </c>
      <c r="C230" t="s">
        <v>691</v>
      </c>
      <c r="D230" t="s">
        <v>692</v>
      </c>
      <c r="E230" s="108">
        <v>53</v>
      </c>
      <c r="F230" s="109">
        <v>1</v>
      </c>
      <c r="G230" s="109">
        <v>0.83018867924528306</v>
      </c>
      <c r="H230" s="109">
        <v>1</v>
      </c>
      <c r="I230" s="110">
        <v>0</v>
      </c>
      <c r="J230" s="109" t="e">
        <v>#DIV/0!</v>
      </c>
      <c r="L230" s="111">
        <v>72</v>
      </c>
      <c r="M230" s="112">
        <v>0.97222222222222221</v>
      </c>
      <c r="N230" s="112">
        <v>0.98611111111111116</v>
      </c>
      <c r="O230" s="112">
        <v>0.95833333333333337</v>
      </c>
      <c r="P230" s="112">
        <v>0.98611111111111116</v>
      </c>
      <c r="Q230" s="112">
        <v>0.98611111111111116</v>
      </c>
      <c r="R230" s="113">
        <v>0</v>
      </c>
      <c r="S230" s="112" t="e">
        <v>#DIV/0!</v>
      </c>
      <c r="U230" s="108">
        <v>66</v>
      </c>
      <c r="V230" s="109">
        <v>0.95454545454545459</v>
      </c>
      <c r="W230" s="109">
        <v>0.9242424242424242</v>
      </c>
      <c r="X230" s="109">
        <v>0.95454545454545459</v>
      </c>
      <c r="Y230" s="109">
        <v>0.95454545454545459</v>
      </c>
      <c r="Z230" s="109">
        <v>0.96969696969696972</v>
      </c>
      <c r="AA230" s="109">
        <v>0.93939393939393945</v>
      </c>
      <c r="AB230" s="109">
        <v>0.98484848484848486</v>
      </c>
      <c r="AC230" s="109">
        <v>0.96969696969696972</v>
      </c>
      <c r="AD230" s="109">
        <v>0.98484848484848486</v>
      </c>
      <c r="AE230" s="109">
        <v>0.9242424242424242</v>
      </c>
      <c r="AH230">
        <v>0</v>
      </c>
      <c r="AI230">
        <v>1</v>
      </c>
      <c r="AJ230">
        <v>1</v>
      </c>
    </row>
    <row r="231" spans="1:36" x14ac:dyDescent="0.25">
      <c r="A231" t="s">
        <v>14485</v>
      </c>
      <c r="B231" t="s">
        <v>14486</v>
      </c>
      <c r="C231" t="s">
        <v>691</v>
      </c>
      <c r="D231" t="s">
        <v>692</v>
      </c>
      <c r="E231" s="108">
        <v>145</v>
      </c>
      <c r="F231" s="109">
        <v>0.98620689655172411</v>
      </c>
      <c r="G231" s="109">
        <v>0.7931034482758621</v>
      </c>
      <c r="H231" s="109">
        <v>0.98620689655172411</v>
      </c>
      <c r="I231" s="110">
        <v>0</v>
      </c>
      <c r="J231" s="109" t="e">
        <v>#DIV/0!</v>
      </c>
      <c r="L231" s="111">
        <v>200</v>
      </c>
      <c r="M231" s="112">
        <v>0.995</v>
      </c>
      <c r="N231" s="112">
        <v>0.99</v>
      </c>
      <c r="O231" s="112">
        <v>0.95499999999999996</v>
      </c>
      <c r="P231" s="112">
        <v>0.98499999999999999</v>
      </c>
      <c r="Q231" s="112">
        <v>0.99</v>
      </c>
      <c r="R231" s="113">
        <v>0</v>
      </c>
      <c r="S231" s="112" t="e">
        <v>#DIV/0!</v>
      </c>
      <c r="U231" s="108">
        <v>244</v>
      </c>
      <c r="V231" s="109">
        <v>0.93852459016393441</v>
      </c>
      <c r="W231" s="109">
        <v>0.93032786885245899</v>
      </c>
      <c r="X231" s="109">
        <v>0.93852459016393441</v>
      </c>
      <c r="Y231" s="109">
        <v>0.91393442622950816</v>
      </c>
      <c r="Z231" s="109">
        <v>0.86885245901639341</v>
      </c>
      <c r="AA231" s="109">
        <v>0.88114754098360659</v>
      </c>
      <c r="AB231" s="109">
        <v>0.95081967213114749</v>
      </c>
      <c r="AC231" s="109">
        <v>0.93442622950819676</v>
      </c>
      <c r="AD231" s="109">
        <v>0.89754098360655743</v>
      </c>
      <c r="AE231" s="109">
        <v>0.90163934426229508</v>
      </c>
      <c r="AH231">
        <v>0</v>
      </c>
      <c r="AI231">
        <v>1</v>
      </c>
      <c r="AJ231">
        <v>1</v>
      </c>
    </row>
    <row r="232" spans="1:36" x14ac:dyDescent="0.25">
      <c r="A232" t="s">
        <v>14738</v>
      </c>
      <c r="B232" t="s">
        <v>10502</v>
      </c>
      <c r="C232" t="s">
        <v>691</v>
      </c>
      <c r="D232" t="s">
        <v>692</v>
      </c>
      <c r="E232" s="108">
        <v>36</v>
      </c>
      <c r="F232" s="109">
        <v>0.94444444444444442</v>
      </c>
      <c r="G232" s="109">
        <v>0.86111111111111116</v>
      </c>
      <c r="H232" s="109">
        <v>0.94444444444444442</v>
      </c>
      <c r="I232" s="110">
        <v>0</v>
      </c>
      <c r="J232" s="109" t="e">
        <v>#DIV/0!</v>
      </c>
      <c r="L232" s="111">
        <v>40</v>
      </c>
      <c r="M232" s="112">
        <v>0.97499999999999998</v>
      </c>
      <c r="N232" s="112">
        <v>0.97499999999999998</v>
      </c>
      <c r="O232" s="112">
        <v>0.97499999999999998</v>
      </c>
      <c r="P232" s="112">
        <v>0.97499999999999998</v>
      </c>
      <c r="Q232" s="112">
        <v>0.97499999999999998</v>
      </c>
      <c r="R232" s="113" t="s">
        <v>1195</v>
      </c>
      <c r="S232" s="112">
        <v>1</v>
      </c>
      <c r="U232" s="108">
        <v>76</v>
      </c>
      <c r="V232" s="109">
        <v>0.97368421052631582</v>
      </c>
      <c r="W232" s="109">
        <v>0.96052631578947367</v>
      </c>
      <c r="X232" s="109">
        <v>0.97368421052631582</v>
      </c>
      <c r="Y232" s="109">
        <v>0.86842105263157898</v>
      </c>
      <c r="Z232" s="109">
        <v>0.86842105263157898</v>
      </c>
      <c r="AA232" s="109">
        <v>0.78947368421052633</v>
      </c>
      <c r="AB232" s="109">
        <v>1</v>
      </c>
      <c r="AC232" s="109">
        <v>1</v>
      </c>
      <c r="AD232" s="109">
        <v>0.96052631578947367</v>
      </c>
      <c r="AE232" s="109">
        <v>0.85526315789473684</v>
      </c>
      <c r="AH232">
        <v>0</v>
      </c>
      <c r="AI232">
        <v>1</v>
      </c>
      <c r="AJ232">
        <v>1</v>
      </c>
    </row>
    <row r="233" spans="1:36" x14ac:dyDescent="0.25">
      <c r="A233" t="s">
        <v>14725</v>
      </c>
      <c r="B233" t="s">
        <v>3450</v>
      </c>
      <c r="C233" t="s">
        <v>691</v>
      </c>
      <c r="D233" t="s">
        <v>692</v>
      </c>
      <c r="E233" s="108">
        <v>65</v>
      </c>
      <c r="F233" s="109">
        <v>0.96923076923076923</v>
      </c>
      <c r="G233" s="109">
        <v>0.81538461538461537</v>
      </c>
      <c r="H233" s="109">
        <v>0.96923076923076923</v>
      </c>
      <c r="I233" s="110">
        <v>0</v>
      </c>
      <c r="J233" s="109" t="e">
        <v>#DIV/0!</v>
      </c>
      <c r="L233" s="111">
        <v>78</v>
      </c>
      <c r="M233" s="112">
        <v>0.98717948717948723</v>
      </c>
      <c r="N233" s="112">
        <v>0.97435897435897434</v>
      </c>
      <c r="O233" s="112">
        <v>0.97435897435897434</v>
      </c>
      <c r="P233" s="112">
        <v>0.97435897435897434</v>
      </c>
      <c r="Q233" s="112">
        <v>0.97435897435897434</v>
      </c>
      <c r="R233" s="113">
        <v>0</v>
      </c>
      <c r="S233" s="112" t="e">
        <v>#DIV/0!</v>
      </c>
      <c r="U233" s="108">
        <v>81</v>
      </c>
      <c r="V233" s="109">
        <v>0.93827160493827155</v>
      </c>
      <c r="W233" s="109">
        <v>0.92592592592592593</v>
      </c>
      <c r="X233" s="109">
        <v>0.93827160493827155</v>
      </c>
      <c r="Y233" s="109">
        <v>0.9135802469135802</v>
      </c>
      <c r="Z233" s="109">
        <v>0.80246913580246915</v>
      </c>
      <c r="AA233" s="109">
        <v>0.90123456790123457</v>
      </c>
      <c r="AB233" s="109">
        <v>0.92592592592592593</v>
      </c>
      <c r="AC233" s="109">
        <v>0.92592592592592593</v>
      </c>
      <c r="AD233" s="109">
        <v>0.80246913580246915</v>
      </c>
      <c r="AE233" s="109">
        <v>0.80246913580246915</v>
      </c>
      <c r="AH233">
        <v>0</v>
      </c>
      <c r="AI233">
        <v>1</v>
      </c>
      <c r="AJ233">
        <v>1</v>
      </c>
    </row>
    <row r="234" spans="1:36" x14ac:dyDescent="0.25">
      <c r="A234" t="s">
        <v>14755</v>
      </c>
      <c r="B234" t="s">
        <v>14756</v>
      </c>
      <c r="C234" t="s">
        <v>691</v>
      </c>
      <c r="D234" t="s">
        <v>692</v>
      </c>
      <c r="E234" s="108">
        <v>63</v>
      </c>
      <c r="F234" s="109">
        <v>0.95238095238095233</v>
      </c>
      <c r="G234" s="109">
        <v>0.77777777777777779</v>
      </c>
      <c r="H234" s="109">
        <v>0.93650793650793651</v>
      </c>
      <c r="I234" s="110">
        <v>0</v>
      </c>
      <c r="J234" s="109" t="e">
        <v>#DIV/0!</v>
      </c>
      <c r="L234" s="111">
        <v>71</v>
      </c>
      <c r="M234" s="112">
        <v>0.971830985915493</v>
      </c>
      <c r="N234" s="112">
        <v>0.971830985915493</v>
      </c>
      <c r="O234" s="112">
        <v>0.94366197183098588</v>
      </c>
      <c r="P234" s="112">
        <v>0.95774647887323938</v>
      </c>
      <c r="Q234" s="112">
        <v>0.95774647887323938</v>
      </c>
      <c r="R234" s="113" t="s">
        <v>1195</v>
      </c>
      <c r="S234" s="112">
        <v>1</v>
      </c>
      <c r="U234" s="108">
        <v>68</v>
      </c>
      <c r="V234" s="109">
        <v>0.8970588235294118</v>
      </c>
      <c r="W234" s="109">
        <v>0.86764705882352944</v>
      </c>
      <c r="X234" s="109">
        <v>0.8970588235294118</v>
      </c>
      <c r="Y234" s="109">
        <v>0.79411764705882348</v>
      </c>
      <c r="Z234" s="109">
        <v>0.8529411764705882</v>
      </c>
      <c r="AA234" s="109">
        <v>0.80882352941176472</v>
      </c>
      <c r="AB234" s="109">
        <v>0.91176470588235292</v>
      </c>
      <c r="AC234" s="109">
        <v>0.82352941176470584</v>
      </c>
      <c r="AD234" s="109">
        <v>0.83823529411764708</v>
      </c>
      <c r="AE234" s="109">
        <v>0.77941176470588236</v>
      </c>
      <c r="AH234">
        <v>0</v>
      </c>
      <c r="AI234">
        <v>1</v>
      </c>
      <c r="AJ234">
        <v>1</v>
      </c>
    </row>
    <row r="235" spans="1:36" x14ac:dyDescent="0.25">
      <c r="A235" t="s">
        <v>14753</v>
      </c>
      <c r="B235" t="s">
        <v>14754</v>
      </c>
      <c r="C235" t="s">
        <v>693</v>
      </c>
      <c r="D235" t="s">
        <v>694</v>
      </c>
      <c r="E235" s="108">
        <v>68</v>
      </c>
      <c r="F235" s="109">
        <v>0.98529411764705888</v>
      </c>
      <c r="G235" s="109">
        <v>0.8970588235294118</v>
      </c>
      <c r="H235" s="109">
        <v>0.98529411764705888</v>
      </c>
      <c r="I235" s="110">
        <v>0</v>
      </c>
      <c r="J235" s="109" t="e">
        <v>#DIV/0!</v>
      </c>
      <c r="L235" s="111">
        <v>61</v>
      </c>
      <c r="M235" s="112">
        <v>0.95081967213114749</v>
      </c>
      <c r="N235" s="112">
        <v>0.88524590163934425</v>
      </c>
      <c r="O235" s="112">
        <v>0.93442622950819676</v>
      </c>
      <c r="P235" s="112">
        <v>0.88524590163934425</v>
      </c>
      <c r="Q235" s="112">
        <v>0.86885245901639341</v>
      </c>
      <c r="R235" s="113">
        <v>0</v>
      </c>
      <c r="S235" s="112" t="e">
        <v>#DIV/0!</v>
      </c>
      <c r="U235" s="108">
        <v>70</v>
      </c>
      <c r="V235" s="109">
        <v>0.95714285714285718</v>
      </c>
      <c r="W235" s="109">
        <v>0.95714285714285718</v>
      </c>
      <c r="X235" s="109">
        <v>0.95714285714285718</v>
      </c>
      <c r="Y235" s="109">
        <v>0.97142857142857142</v>
      </c>
      <c r="Z235" s="109">
        <v>0.98571428571428577</v>
      </c>
      <c r="AA235" s="109">
        <v>0.97142857142857142</v>
      </c>
      <c r="AB235" s="109">
        <v>0.95714285714285718</v>
      </c>
      <c r="AC235" s="109">
        <v>0.95714285714285718</v>
      </c>
      <c r="AD235" s="109">
        <v>1</v>
      </c>
      <c r="AE235" s="109">
        <v>0.95714285714285718</v>
      </c>
      <c r="AH235">
        <v>0</v>
      </c>
      <c r="AI235">
        <v>0</v>
      </c>
      <c r="AJ235">
        <v>0</v>
      </c>
    </row>
    <row r="236" spans="1:36" x14ac:dyDescent="0.25">
      <c r="A236" t="s">
        <v>14541</v>
      </c>
      <c r="B236" t="s">
        <v>14542</v>
      </c>
      <c r="C236" t="s">
        <v>693</v>
      </c>
      <c r="D236" t="s">
        <v>694</v>
      </c>
      <c r="E236" s="108">
        <v>134</v>
      </c>
      <c r="F236" s="109">
        <v>0.97761194029850751</v>
      </c>
      <c r="G236" s="109">
        <v>0.86567164179104472</v>
      </c>
      <c r="H236" s="109">
        <v>0.97014925373134331</v>
      </c>
      <c r="I236" s="110" t="s">
        <v>1195</v>
      </c>
      <c r="J236" s="109">
        <v>1</v>
      </c>
      <c r="L236" s="111">
        <v>140</v>
      </c>
      <c r="M236" s="112">
        <v>0.97857142857142854</v>
      </c>
      <c r="N236" s="112">
        <v>0.95714285714285718</v>
      </c>
      <c r="O236" s="112">
        <v>0.9642857142857143</v>
      </c>
      <c r="P236" s="112">
        <v>0.94285714285714284</v>
      </c>
      <c r="Q236" s="112">
        <v>0.95</v>
      </c>
      <c r="R236" s="113">
        <v>0</v>
      </c>
      <c r="S236" s="112" t="e">
        <v>#DIV/0!</v>
      </c>
      <c r="U236" s="108">
        <v>147</v>
      </c>
      <c r="V236" s="109">
        <v>0.95238095238095233</v>
      </c>
      <c r="W236" s="109">
        <v>0.95238095238095233</v>
      </c>
      <c r="X236" s="109">
        <v>0.95238095238095233</v>
      </c>
      <c r="Y236" s="109">
        <v>0.99319727891156462</v>
      </c>
      <c r="Z236" s="109">
        <v>0.98639455782312924</v>
      </c>
      <c r="AA236" s="109">
        <v>0.97278911564625847</v>
      </c>
      <c r="AB236" s="109">
        <v>0.99319727891156462</v>
      </c>
      <c r="AC236" s="109">
        <v>0.94557823129251706</v>
      </c>
      <c r="AD236" s="109">
        <v>1</v>
      </c>
      <c r="AE236" s="109">
        <v>0.96598639455782309</v>
      </c>
      <c r="AH236">
        <v>0</v>
      </c>
      <c r="AI236">
        <v>0</v>
      </c>
      <c r="AJ236">
        <v>0</v>
      </c>
    </row>
    <row r="237" spans="1:36" x14ac:dyDescent="0.25">
      <c r="A237" t="s">
        <v>14657</v>
      </c>
      <c r="B237" t="s">
        <v>14658</v>
      </c>
      <c r="C237" t="s">
        <v>693</v>
      </c>
      <c r="D237" t="s">
        <v>694</v>
      </c>
      <c r="E237" s="108">
        <v>80</v>
      </c>
      <c r="F237" s="109">
        <v>1</v>
      </c>
      <c r="G237" s="109">
        <v>0.95</v>
      </c>
      <c r="H237" s="109">
        <v>1</v>
      </c>
      <c r="I237" s="110" t="s">
        <v>1195</v>
      </c>
      <c r="J237" s="109">
        <v>1</v>
      </c>
      <c r="L237" s="111">
        <v>93</v>
      </c>
      <c r="M237" s="112">
        <v>1</v>
      </c>
      <c r="N237" s="112">
        <v>1</v>
      </c>
      <c r="O237" s="112">
        <v>1</v>
      </c>
      <c r="P237" s="112">
        <v>1</v>
      </c>
      <c r="Q237" s="112">
        <v>1</v>
      </c>
      <c r="R237" s="113">
        <v>0</v>
      </c>
      <c r="S237" s="112" t="e">
        <v>#DIV/0!</v>
      </c>
      <c r="U237" s="108">
        <v>103</v>
      </c>
      <c r="V237" s="109">
        <v>0.970873786407767</v>
      </c>
      <c r="W237" s="109">
        <v>0.970873786407767</v>
      </c>
      <c r="X237" s="109">
        <v>0.970873786407767</v>
      </c>
      <c r="Y237" s="109">
        <v>0.98058252427184467</v>
      </c>
      <c r="Z237" s="109">
        <v>0.98058252427184467</v>
      </c>
      <c r="AA237" s="109">
        <v>0.84466019417475724</v>
      </c>
      <c r="AB237" s="109">
        <v>0.970873786407767</v>
      </c>
      <c r="AC237" s="109">
        <v>0.970873786407767</v>
      </c>
      <c r="AD237" s="109">
        <v>0.99029126213592233</v>
      </c>
      <c r="AE237" s="109">
        <v>0.96116504854368934</v>
      </c>
      <c r="AH237">
        <v>0</v>
      </c>
      <c r="AI237">
        <v>0</v>
      </c>
      <c r="AJ237">
        <v>0</v>
      </c>
    </row>
    <row r="238" spans="1:36" x14ac:dyDescent="0.25">
      <c r="A238" t="s">
        <v>14614</v>
      </c>
      <c r="B238" t="s">
        <v>14615</v>
      </c>
      <c r="C238" t="s">
        <v>693</v>
      </c>
      <c r="D238" t="s">
        <v>694</v>
      </c>
      <c r="E238" s="108">
        <v>118</v>
      </c>
      <c r="F238" s="109">
        <v>0.99152542372881358</v>
      </c>
      <c r="G238" s="109">
        <v>0.89830508474576276</v>
      </c>
      <c r="H238" s="109">
        <v>0.97457627118644063</v>
      </c>
      <c r="I238" s="110">
        <v>0</v>
      </c>
      <c r="J238" s="109" t="e">
        <v>#DIV/0!</v>
      </c>
      <c r="L238" s="111">
        <v>99</v>
      </c>
      <c r="M238" s="112">
        <v>0.96969696969696972</v>
      </c>
      <c r="N238" s="112">
        <v>0.96969696969696972</v>
      </c>
      <c r="O238" s="112">
        <v>0.95959595959595956</v>
      </c>
      <c r="P238" s="112">
        <v>0.97979797979797978</v>
      </c>
      <c r="Q238" s="112">
        <v>0.97979797979797978</v>
      </c>
      <c r="R238" s="113" t="s">
        <v>1195</v>
      </c>
      <c r="S238" s="112">
        <v>1</v>
      </c>
      <c r="U238" s="108">
        <v>118</v>
      </c>
      <c r="V238" s="109">
        <v>0.92372881355932202</v>
      </c>
      <c r="W238" s="109">
        <v>0.92372881355932202</v>
      </c>
      <c r="X238" s="109">
        <v>0.92372881355932202</v>
      </c>
      <c r="Y238" s="109">
        <v>0.92372881355932202</v>
      </c>
      <c r="Z238" s="109">
        <v>0.8728813559322034</v>
      </c>
      <c r="AA238" s="109">
        <v>0.93220338983050843</v>
      </c>
      <c r="AB238" s="109">
        <v>0.9576271186440678</v>
      </c>
      <c r="AC238" s="109">
        <v>0.94067796610169496</v>
      </c>
      <c r="AD238" s="109">
        <v>0.89830508474576276</v>
      </c>
      <c r="AE238" s="109">
        <v>0.8728813559322034</v>
      </c>
      <c r="AH238">
        <v>0</v>
      </c>
      <c r="AI238">
        <v>0</v>
      </c>
      <c r="AJ238">
        <v>0</v>
      </c>
    </row>
    <row r="239" spans="1:36" x14ac:dyDescent="0.25">
      <c r="A239" t="s">
        <v>14626</v>
      </c>
      <c r="B239" t="s">
        <v>5607</v>
      </c>
      <c r="C239" t="s">
        <v>693</v>
      </c>
      <c r="D239" t="s">
        <v>694</v>
      </c>
      <c r="E239" s="108">
        <v>121</v>
      </c>
      <c r="F239" s="109">
        <v>1</v>
      </c>
      <c r="G239" s="109">
        <v>0.90909090909090906</v>
      </c>
      <c r="H239" s="109">
        <v>1</v>
      </c>
      <c r="I239" s="110">
        <v>0</v>
      </c>
      <c r="J239" s="109" t="e">
        <v>#DIV/0!</v>
      </c>
      <c r="L239" s="111">
        <v>141</v>
      </c>
      <c r="M239" s="112">
        <v>0.99290780141843971</v>
      </c>
      <c r="N239" s="112">
        <v>0.98581560283687941</v>
      </c>
      <c r="O239" s="112">
        <v>0.99290780141843971</v>
      </c>
      <c r="P239" s="112">
        <v>0.99290780141843971</v>
      </c>
      <c r="Q239" s="112">
        <v>0.98581560283687941</v>
      </c>
      <c r="R239" s="113">
        <v>0</v>
      </c>
      <c r="S239" s="112" t="e">
        <v>#DIV/0!</v>
      </c>
      <c r="U239" s="108">
        <v>115</v>
      </c>
      <c r="V239" s="109">
        <v>0.9652173913043478</v>
      </c>
      <c r="W239" s="109">
        <v>0.97391304347826091</v>
      </c>
      <c r="X239" s="109">
        <v>0.97391304347826091</v>
      </c>
      <c r="Y239" s="109">
        <v>0.97391304347826091</v>
      </c>
      <c r="Z239" s="109">
        <v>0.9652173913043478</v>
      </c>
      <c r="AA239" s="109">
        <v>0.94782608695652171</v>
      </c>
      <c r="AB239" s="109">
        <v>0.9826086956521739</v>
      </c>
      <c r="AC239" s="109">
        <v>0.95652173913043481</v>
      </c>
      <c r="AD239" s="109">
        <v>0.9652173913043478</v>
      </c>
      <c r="AE239" s="109">
        <v>0.94782608695652171</v>
      </c>
      <c r="AH239">
        <v>0</v>
      </c>
      <c r="AI239">
        <v>0</v>
      </c>
      <c r="AJ239">
        <v>0</v>
      </c>
    </row>
    <row r="240" spans="1:36" x14ac:dyDescent="0.25">
      <c r="A240" t="s">
        <v>14679</v>
      </c>
      <c r="B240" t="s">
        <v>14680</v>
      </c>
      <c r="C240" t="s">
        <v>693</v>
      </c>
      <c r="D240" t="s">
        <v>694</v>
      </c>
      <c r="E240" s="108">
        <v>126</v>
      </c>
      <c r="F240" s="109">
        <v>1</v>
      </c>
      <c r="G240" s="109">
        <v>0.96031746031746035</v>
      </c>
      <c r="H240" s="109">
        <v>1</v>
      </c>
      <c r="I240" s="110">
        <v>0</v>
      </c>
      <c r="J240" s="109" t="e">
        <v>#DIV/0!</v>
      </c>
      <c r="L240" s="111">
        <v>101</v>
      </c>
      <c r="M240" s="112">
        <v>1</v>
      </c>
      <c r="N240" s="112">
        <v>0.99009900990099009</v>
      </c>
      <c r="O240" s="112">
        <v>1</v>
      </c>
      <c r="P240" s="112">
        <v>0.99009900990099009</v>
      </c>
      <c r="Q240" s="112">
        <v>0.99009900990099009</v>
      </c>
      <c r="R240" s="113">
        <v>0</v>
      </c>
      <c r="S240" s="112" t="e">
        <v>#DIV/0!</v>
      </c>
      <c r="U240" s="108">
        <v>94</v>
      </c>
      <c r="V240" s="109">
        <v>1</v>
      </c>
      <c r="W240" s="109">
        <v>1</v>
      </c>
      <c r="X240" s="109">
        <v>1</v>
      </c>
      <c r="Y240" s="109">
        <v>0.97872340425531912</v>
      </c>
      <c r="Z240" s="109">
        <v>0.96808510638297873</v>
      </c>
      <c r="AA240" s="109">
        <v>0.86170212765957444</v>
      </c>
      <c r="AB240" s="109">
        <v>1</v>
      </c>
      <c r="AC240" s="109">
        <v>1</v>
      </c>
      <c r="AD240" s="109">
        <v>0.97872340425531912</v>
      </c>
      <c r="AE240" s="109">
        <v>0.98936170212765961</v>
      </c>
      <c r="AH240">
        <v>0</v>
      </c>
      <c r="AI240">
        <v>0</v>
      </c>
      <c r="AJ240">
        <v>0</v>
      </c>
    </row>
    <row r="241" spans="1:36" x14ac:dyDescent="0.25">
      <c r="A241" t="s">
        <v>14552</v>
      </c>
      <c r="B241" t="s">
        <v>14553</v>
      </c>
      <c r="C241" t="s">
        <v>693</v>
      </c>
      <c r="D241" t="s">
        <v>694</v>
      </c>
      <c r="E241" s="108">
        <v>150</v>
      </c>
      <c r="F241" s="109">
        <v>0.95333333333333337</v>
      </c>
      <c r="G241" s="109">
        <v>0.90666666666666662</v>
      </c>
      <c r="H241" s="109">
        <v>0.96</v>
      </c>
      <c r="I241" s="110">
        <v>0</v>
      </c>
      <c r="J241" s="109" t="e">
        <v>#DIV/0!</v>
      </c>
      <c r="L241" s="111">
        <v>155</v>
      </c>
      <c r="M241" s="112">
        <v>0.98064516129032253</v>
      </c>
      <c r="N241" s="112">
        <v>0.95483870967741935</v>
      </c>
      <c r="O241" s="112">
        <v>0.97419354838709682</v>
      </c>
      <c r="P241" s="112">
        <v>0.96129032258064517</v>
      </c>
      <c r="Q241" s="112">
        <v>0.967741935483871</v>
      </c>
      <c r="R241" s="113">
        <v>0</v>
      </c>
      <c r="S241" s="112" t="e">
        <v>#DIV/0!</v>
      </c>
      <c r="U241" s="108">
        <v>142</v>
      </c>
      <c r="V241" s="109">
        <v>0.95774647887323938</v>
      </c>
      <c r="W241" s="109">
        <v>0.96478873239436624</v>
      </c>
      <c r="X241" s="109">
        <v>0.96478873239436624</v>
      </c>
      <c r="Y241" s="109">
        <v>0.9859154929577465</v>
      </c>
      <c r="Z241" s="109">
        <v>0.971830985915493</v>
      </c>
      <c r="AA241" s="109">
        <v>0.96478873239436624</v>
      </c>
      <c r="AB241" s="109">
        <v>0.99295774647887325</v>
      </c>
      <c r="AC241" s="109">
        <v>0.95774647887323938</v>
      </c>
      <c r="AD241" s="109">
        <v>0.99295774647887325</v>
      </c>
      <c r="AE241" s="109">
        <v>0.96478873239436624</v>
      </c>
      <c r="AH241">
        <v>0</v>
      </c>
      <c r="AI241">
        <v>0</v>
      </c>
      <c r="AJ241">
        <v>0</v>
      </c>
    </row>
    <row r="242" spans="1:36" x14ac:dyDescent="0.25">
      <c r="A242" t="s">
        <v>14497</v>
      </c>
      <c r="B242" t="s">
        <v>14498</v>
      </c>
      <c r="C242" t="s">
        <v>693</v>
      </c>
      <c r="D242" t="s">
        <v>694</v>
      </c>
      <c r="E242" s="108">
        <v>171</v>
      </c>
      <c r="F242" s="109">
        <v>0.93567251461988299</v>
      </c>
      <c r="G242" s="109">
        <v>0.73099415204678364</v>
      </c>
      <c r="H242" s="109">
        <v>0.92982456140350878</v>
      </c>
      <c r="I242" s="110" t="s">
        <v>1195</v>
      </c>
      <c r="J242" s="109">
        <v>1</v>
      </c>
      <c r="L242" s="111">
        <v>156</v>
      </c>
      <c r="M242" s="112">
        <v>0.98076923076923073</v>
      </c>
      <c r="N242" s="112">
        <v>0.92948717948717952</v>
      </c>
      <c r="O242" s="112">
        <v>0.94871794871794868</v>
      </c>
      <c r="P242" s="112">
        <v>0.92307692307692313</v>
      </c>
      <c r="Q242" s="112">
        <v>0.94230769230769229</v>
      </c>
      <c r="R242" s="113" t="s">
        <v>1195</v>
      </c>
      <c r="S242" s="112">
        <v>1</v>
      </c>
      <c r="U242" s="108">
        <v>183</v>
      </c>
      <c r="V242" s="109">
        <v>0.92349726775956287</v>
      </c>
      <c r="W242" s="109">
        <v>0.92349726775956287</v>
      </c>
      <c r="X242" s="109">
        <v>0.92349726775956287</v>
      </c>
      <c r="Y242" s="109">
        <v>0.93442622950819676</v>
      </c>
      <c r="Z242" s="109">
        <v>0.90163934426229508</v>
      </c>
      <c r="AA242" s="109">
        <v>0.92349726775956287</v>
      </c>
      <c r="AB242" s="109">
        <v>0.97814207650273222</v>
      </c>
      <c r="AC242" s="109">
        <v>0.91256830601092898</v>
      </c>
      <c r="AD242" s="109">
        <v>0.98360655737704916</v>
      </c>
      <c r="AE242" s="109">
        <v>0.90163934426229508</v>
      </c>
      <c r="AH242">
        <v>0</v>
      </c>
      <c r="AI242">
        <v>0</v>
      </c>
      <c r="AJ242">
        <v>0</v>
      </c>
    </row>
    <row r="243" spans="1:36" x14ac:dyDescent="0.25">
      <c r="A243" t="s">
        <v>14807</v>
      </c>
      <c r="B243" t="s">
        <v>14583</v>
      </c>
      <c r="C243" t="s">
        <v>693</v>
      </c>
      <c r="D243" t="s">
        <v>694</v>
      </c>
      <c r="E243" s="108">
        <v>59</v>
      </c>
      <c r="F243" s="109">
        <v>1</v>
      </c>
      <c r="G243" s="109">
        <v>0.89830508474576276</v>
      </c>
      <c r="H243" s="109">
        <v>1</v>
      </c>
      <c r="I243" s="110">
        <v>0</v>
      </c>
      <c r="J243" s="109" t="e">
        <v>#DIV/0!</v>
      </c>
      <c r="L243" s="111">
        <v>60</v>
      </c>
      <c r="M243" s="112">
        <v>1</v>
      </c>
      <c r="N243" s="112">
        <v>0.96666666666666667</v>
      </c>
      <c r="O243" s="112">
        <v>1</v>
      </c>
      <c r="P243" s="112">
        <v>0.96666666666666667</v>
      </c>
      <c r="Q243" s="112">
        <v>0.96666666666666667</v>
      </c>
      <c r="R243" s="113">
        <v>0</v>
      </c>
      <c r="S243" s="112" t="e">
        <v>#DIV/0!</v>
      </c>
      <c r="U243" s="108">
        <v>47</v>
      </c>
      <c r="V243" s="109">
        <v>1</v>
      </c>
      <c r="W243" s="109">
        <v>1</v>
      </c>
      <c r="X243" s="109">
        <v>1</v>
      </c>
      <c r="Y243" s="109">
        <v>1</v>
      </c>
      <c r="Z243" s="109">
        <v>1</v>
      </c>
      <c r="AA243" s="109">
        <v>0.97872340425531912</v>
      </c>
      <c r="AB243" s="109">
        <v>1</v>
      </c>
      <c r="AC243" s="109">
        <v>1</v>
      </c>
      <c r="AD243" s="109">
        <v>0.97872340425531912</v>
      </c>
      <c r="AE243" s="109">
        <v>0.97872340425531912</v>
      </c>
      <c r="AH243">
        <v>0</v>
      </c>
      <c r="AI243">
        <v>0</v>
      </c>
      <c r="AJ243">
        <v>0</v>
      </c>
    </row>
    <row r="244" spans="1:36" x14ac:dyDescent="0.25">
      <c r="A244" t="s">
        <v>14558</v>
      </c>
      <c r="B244" t="s">
        <v>14559</v>
      </c>
      <c r="C244" t="s">
        <v>693</v>
      </c>
      <c r="D244" t="s">
        <v>694</v>
      </c>
      <c r="E244" s="108">
        <v>131</v>
      </c>
      <c r="F244" s="109">
        <v>0.94656488549618323</v>
      </c>
      <c r="G244" s="109">
        <v>0.87786259541984735</v>
      </c>
      <c r="H244" s="109">
        <v>0.94656488549618323</v>
      </c>
      <c r="I244" s="110">
        <v>0</v>
      </c>
      <c r="J244" s="109" t="e">
        <v>#DIV/0!</v>
      </c>
      <c r="L244" s="111">
        <v>134</v>
      </c>
      <c r="M244" s="112">
        <v>0.97014925373134331</v>
      </c>
      <c r="N244" s="112">
        <v>0.96268656716417911</v>
      </c>
      <c r="O244" s="112">
        <v>0.96268656716417911</v>
      </c>
      <c r="P244" s="112">
        <v>0.97014925373134331</v>
      </c>
      <c r="Q244" s="112">
        <v>0.97014925373134331</v>
      </c>
      <c r="R244" s="113">
        <v>0</v>
      </c>
      <c r="S244" s="112" t="e">
        <v>#DIV/0!</v>
      </c>
      <c r="U244" s="108">
        <v>140</v>
      </c>
      <c r="V244" s="109">
        <v>0.9642857142857143</v>
      </c>
      <c r="W244" s="109">
        <v>0.9642857142857143</v>
      </c>
      <c r="X244" s="109">
        <v>0.9642857142857143</v>
      </c>
      <c r="Y244" s="109">
        <v>0.97857142857142854</v>
      </c>
      <c r="Z244" s="109">
        <v>0.98571428571428577</v>
      </c>
      <c r="AA244" s="109">
        <v>0.97142857142857142</v>
      </c>
      <c r="AB244" s="109">
        <v>1</v>
      </c>
      <c r="AC244" s="109">
        <v>0.95</v>
      </c>
      <c r="AD244" s="109">
        <v>1</v>
      </c>
      <c r="AE244" s="109">
        <v>0.9642857142857143</v>
      </c>
      <c r="AH244">
        <v>0</v>
      </c>
      <c r="AI244">
        <v>0</v>
      </c>
      <c r="AJ244">
        <v>0</v>
      </c>
    </row>
    <row r="245" spans="1:36" x14ac:dyDescent="0.25">
      <c r="A245" t="s">
        <v>14612</v>
      </c>
      <c r="B245" t="s">
        <v>14613</v>
      </c>
      <c r="C245" t="s">
        <v>693</v>
      </c>
      <c r="D245" t="s">
        <v>694</v>
      </c>
      <c r="E245" s="108">
        <v>131</v>
      </c>
      <c r="F245" s="109">
        <v>0.98473282442748089</v>
      </c>
      <c r="G245" s="109">
        <v>0.87022900763358779</v>
      </c>
      <c r="H245" s="109">
        <v>0.97709923664122134</v>
      </c>
      <c r="I245" s="110" t="s">
        <v>1195</v>
      </c>
      <c r="J245" s="109">
        <v>1</v>
      </c>
      <c r="L245" s="111">
        <v>109</v>
      </c>
      <c r="M245" s="112">
        <v>0.99082568807339455</v>
      </c>
      <c r="N245" s="112">
        <v>0.88073394495412849</v>
      </c>
      <c r="O245" s="112">
        <v>0.96330275229357798</v>
      </c>
      <c r="P245" s="112">
        <v>0.90825688073394495</v>
      </c>
      <c r="Q245" s="112">
        <v>0.91743119266055051</v>
      </c>
      <c r="R245" s="113">
        <v>0</v>
      </c>
      <c r="S245" s="112" t="e">
        <v>#DIV/0!</v>
      </c>
      <c r="U245" s="108">
        <v>119</v>
      </c>
      <c r="V245" s="109">
        <v>0.78151260504201681</v>
      </c>
      <c r="W245" s="109">
        <v>0.78151260504201681</v>
      </c>
      <c r="X245" s="109">
        <v>0.77310924369747902</v>
      </c>
      <c r="Y245" s="109">
        <v>0.90756302521008403</v>
      </c>
      <c r="Z245" s="109">
        <v>0.87394957983193278</v>
      </c>
      <c r="AA245" s="109">
        <v>0.88235294117647056</v>
      </c>
      <c r="AB245" s="109">
        <v>0.89075630252100846</v>
      </c>
      <c r="AC245" s="109">
        <v>0.77310924369747902</v>
      </c>
      <c r="AD245" s="109">
        <v>0.92436974789915971</v>
      </c>
      <c r="AE245" s="109">
        <v>0.78991596638655459</v>
      </c>
      <c r="AH245">
        <v>0</v>
      </c>
      <c r="AI245">
        <v>0</v>
      </c>
      <c r="AJ245">
        <v>0</v>
      </c>
    </row>
    <row r="246" spans="1:36" x14ac:dyDescent="0.25">
      <c r="A246" t="s">
        <v>14627</v>
      </c>
      <c r="B246" t="s">
        <v>14628</v>
      </c>
      <c r="C246" t="s">
        <v>693</v>
      </c>
      <c r="D246" t="s">
        <v>694</v>
      </c>
      <c r="E246" s="108">
        <v>105</v>
      </c>
      <c r="F246" s="109">
        <v>0.97142857142857142</v>
      </c>
      <c r="G246" s="109">
        <v>0.90476190476190477</v>
      </c>
      <c r="H246" s="109">
        <v>0.98095238095238091</v>
      </c>
      <c r="I246" s="110">
        <v>0</v>
      </c>
      <c r="J246" s="109" t="e">
        <v>#DIV/0!</v>
      </c>
      <c r="L246" s="111">
        <v>137</v>
      </c>
      <c r="M246" s="112">
        <v>0.98540145985401462</v>
      </c>
      <c r="N246" s="112">
        <v>0.95620437956204385</v>
      </c>
      <c r="O246" s="112">
        <v>0.99270072992700731</v>
      </c>
      <c r="P246" s="112">
        <v>0.96350364963503654</v>
      </c>
      <c r="Q246" s="112">
        <v>0.96350364963503654</v>
      </c>
      <c r="R246" s="113">
        <v>0</v>
      </c>
      <c r="S246" s="112" t="e">
        <v>#DIV/0!</v>
      </c>
      <c r="U246" s="108">
        <v>115</v>
      </c>
      <c r="V246" s="109">
        <v>0.9652173913043478</v>
      </c>
      <c r="W246" s="109">
        <v>0.9652173913043478</v>
      </c>
      <c r="X246" s="109">
        <v>0.95652173913043481</v>
      </c>
      <c r="Y246" s="109">
        <v>0.9826086956521739</v>
      </c>
      <c r="Z246" s="109">
        <v>0.97391304347826091</v>
      </c>
      <c r="AA246" s="109">
        <v>0.9652173913043478</v>
      </c>
      <c r="AB246" s="109">
        <v>0.97391304347826091</v>
      </c>
      <c r="AC246" s="109">
        <v>0.93043478260869561</v>
      </c>
      <c r="AD246" s="109">
        <v>1</v>
      </c>
      <c r="AE246" s="109">
        <v>0.95652173913043481</v>
      </c>
      <c r="AH246">
        <v>0</v>
      </c>
      <c r="AI246">
        <v>0</v>
      </c>
      <c r="AJ246">
        <v>0</v>
      </c>
    </row>
    <row r="247" spans="1:36" x14ac:dyDescent="0.25">
      <c r="A247" t="s">
        <v>14706</v>
      </c>
      <c r="B247" t="s">
        <v>771</v>
      </c>
      <c r="C247" t="s">
        <v>693</v>
      </c>
      <c r="D247" t="s">
        <v>694</v>
      </c>
      <c r="E247" s="108">
        <v>108</v>
      </c>
      <c r="F247" s="109">
        <v>0.96296296296296291</v>
      </c>
      <c r="G247" s="109">
        <v>0.87037037037037035</v>
      </c>
      <c r="H247" s="109">
        <v>0.95370370370370372</v>
      </c>
      <c r="I247" s="110">
        <v>0</v>
      </c>
      <c r="J247" s="109" t="e">
        <v>#DIV/0!</v>
      </c>
      <c r="L247" s="111">
        <v>85</v>
      </c>
      <c r="M247" s="112">
        <v>0.97647058823529409</v>
      </c>
      <c r="N247" s="112">
        <v>0.97647058823529409</v>
      </c>
      <c r="O247" s="112">
        <v>1</v>
      </c>
      <c r="P247" s="112">
        <v>0.95294117647058818</v>
      </c>
      <c r="Q247" s="112">
        <v>0.96470588235294119</v>
      </c>
      <c r="R247" s="113">
        <v>0</v>
      </c>
      <c r="S247" s="112" t="e">
        <v>#DIV/0!</v>
      </c>
      <c r="U247" s="108">
        <v>85</v>
      </c>
      <c r="V247" s="109">
        <v>0.97647058823529409</v>
      </c>
      <c r="W247" s="109">
        <v>0.97647058823529409</v>
      </c>
      <c r="X247" s="109">
        <v>0.97647058823529409</v>
      </c>
      <c r="Y247" s="109">
        <v>0.94117647058823528</v>
      </c>
      <c r="Z247" s="109">
        <v>0.96470588235294119</v>
      </c>
      <c r="AA247" s="109">
        <v>0.97647058823529409</v>
      </c>
      <c r="AB247" s="109">
        <v>0.97647058823529409</v>
      </c>
      <c r="AC247" s="109">
        <v>0.92941176470588238</v>
      </c>
      <c r="AD247" s="109">
        <v>0.9882352941176471</v>
      </c>
      <c r="AE247" s="109">
        <v>0.95294117647058818</v>
      </c>
      <c r="AH247">
        <v>0</v>
      </c>
      <c r="AI247">
        <v>0</v>
      </c>
      <c r="AJ247">
        <v>0</v>
      </c>
    </row>
    <row r="248" spans="1:36" x14ac:dyDescent="0.25">
      <c r="A248" t="s">
        <v>14483</v>
      </c>
      <c r="B248" t="s">
        <v>14484</v>
      </c>
      <c r="C248" t="s">
        <v>693</v>
      </c>
      <c r="D248" t="s">
        <v>694</v>
      </c>
      <c r="E248" s="108">
        <v>282</v>
      </c>
      <c r="F248" s="109">
        <v>0.96808510638297873</v>
      </c>
      <c r="G248" s="109">
        <v>0.86170212765957444</v>
      </c>
      <c r="H248" s="109">
        <v>0.96099290780141844</v>
      </c>
      <c r="I248" s="110">
        <v>0</v>
      </c>
      <c r="J248" s="109" t="e">
        <v>#DIV/0!</v>
      </c>
      <c r="L248" s="111">
        <v>267</v>
      </c>
      <c r="M248" s="112">
        <v>0.96254681647940077</v>
      </c>
      <c r="N248" s="112">
        <v>0.95880149812734083</v>
      </c>
      <c r="O248" s="112">
        <v>0.9550561797752809</v>
      </c>
      <c r="P248" s="112">
        <v>0.9550561797752809</v>
      </c>
      <c r="Q248" s="112">
        <v>0.96254681647940077</v>
      </c>
      <c r="R248" s="113" t="s">
        <v>1195</v>
      </c>
      <c r="S248" s="112">
        <v>1</v>
      </c>
      <c r="U248" s="108">
        <v>262</v>
      </c>
      <c r="V248" s="109">
        <v>0.91603053435114501</v>
      </c>
      <c r="W248" s="109">
        <v>0.93893129770992367</v>
      </c>
      <c r="X248" s="109">
        <v>0.93893129770992367</v>
      </c>
      <c r="Y248" s="109">
        <v>0.93129770992366412</v>
      </c>
      <c r="Z248" s="109">
        <v>0.91984732824427484</v>
      </c>
      <c r="AA248" s="109">
        <v>0.87786259541984735</v>
      </c>
      <c r="AB248" s="109">
        <v>0.98091603053435117</v>
      </c>
      <c r="AC248" s="109">
        <v>0.90458015267175573</v>
      </c>
      <c r="AD248" s="109">
        <v>0.96183206106870234</v>
      </c>
      <c r="AE248" s="109">
        <v>0.9580152671755725</v>
      </c>
      <c r="AH248">
        <v>0</v>
      </c>
      <c r="AI248">
        <v>0</v>
      </c>
      <c r="AJ248">
        <v>0</v>
      </c>
    </row>
    <row r="249" spans="1:36" x14ac:dyDescent="0.25">
      <c r="A249" t="s">
        <v>14620</v>
      </c>
      <c r="B249" t="s">
        <v>14621</v>
      </c>
      <c r="C249" t="s">
        <v>693</v>
      </c>
      <c r="D249" t="s">
        <v>694</v>
      </c>
      <c r="E249" s="108">
        <v>136</v>
      </c>
      <c r="F249" s="109">
        <v>0.96323529411764708</v>
      </c>
      <c r="G249" s="109">
        <v>0.8529411764705882</v>
      </c>
      <c r="H249" s="109">
        <v>0.95588235294117652</v>
      </c>
      <c r="I249" s="110" t="s">
        <v>1195</v>
      </c>
      <c r="J249" s="109">
        <v>1</v>
      </c>
      <c r="L249" s="111">
        <v>117</v>
      </c>
      <c r="M249" s="112">
        <v>0.94871794871794868</v>
      </c>
      <c r="N249" s="112">
        <v>0.90598290598290598</v>
      </c>
      <c r="O249" s="112">
        <v>0.90598290598290598</v>
      </c>
      <c r="P249" s="112">
        <v>0.88034188034188032</v>
      </c>
      <c r="Q249" s="112">
        <v>0.88888888888888884</v>
      </c>
      <c r="R249" s="113" t="s">
        <v>1195</v>
      </c>
      <c r="S249" s="112">
        <v>1</v>
      </c>
      <c r="U249" s="108">
        <v>116</v>
      </c>
      <c r="V249" s="109">
        <v>0.86206896551724133</v>
      </c>
      <c r="W249" s="109">
        <v>0.86206896551724133</v>
      </c>
      <c r="X249" s="109">
        <v>0.86206896551724133</v>
      </c>
      <c r="Y249" s="109">
        <v>0.86206896551724133</v>
      </c>
      <c r="Z249" s="109">
        <v>0.84482758620689657</v>
      </c>
      <c r="AA249" s="109">
        <v>0.82758620689655171</v>
      </c>
      <c r="AB249" s="109">
        <v>0.88793103448275867</v>
      </c>
      <c r="AC249" s="109">
        <v>0.81896551724137934</v>
      </c>
      <c r="AD249" s="109">
        <v>0.91379310344827591</v>
      </c>
      <c r="AE249" s="109">
        <v>0.84482758620689657</v>
      </c>
      <c r="AH249">
        <v>0</v>
      </c>
      <c r="AI249">
        <v>0</v>
      </c>
      <c r="AJ249">
        <v>0</v>
      </c>
    </row>
    <row r="250" spans="1:36" x14ac:dyDescent="0.25">
      <c r="A250" t="s">
        <v>14571</v>
      </c>
      <c r="B250" t="s">
        <v>14572</v>
      </c>
      <c r="C250" t="s">
        <v>693</v>
      </c>
      <c r="D250" t="s">
        <v>694</v>
      </c>
      <c r="E250" s="108">
        <v>138</v>
      </c>
      <c r="F250" s="109">
        <v>0.98550724637681164</v>
      </c>
      <c r="G250" s="109">
        <v>0.92753623188405798</v>
      </c>
      <c r="H250" s="109">
        <v>0.98550724637681164</v>
      </c>
      <c r="I250" s="110" t="s">
        <v>1195</v>
      </c>
      <c r="J250" s="109">
        <v>1</v>
      </c>
      <c r="L250" s="111">
        <v>134</v>
      </c>
      <c r="M250" s="112">
        <v>0.9850746268656716</v>
      </c>
      <c r="N250" s="112">
        <v>0.97761194029850751</v>
      </c>
      <c r="O250" s="112">
        <v>0.97761194029850751</v>
      </c>
      <c r="P250" s="112">
        <v>0.97761194029850751</v>
      </c>
      <c r="Q250" s="112">
        <v>0.97761194029850751</v>
      </c>
      <c r="R250" s="113">
        <v>0</v>
      </c>
      <c r="S250" s="112" t="e">
        <v>#DIV/0!</v>
      </c>
      <c r="U250" s="108">
        <v>136</v>
      </c>
      <c r="V250" s="109">
        <v>0.98529411764705888</v>
      </c>
      <c r="W250" s="109">
        <v>0.98529411764705888</v>
      </c>
      <c r="X250" s="109">
        <v>0.98529411764705888</v>
      </c>
      <c r="Y250" s="109">
        <v>0.97058823529411764</v>
      </c>
      <c r="Z250" s="109">
        <v>0.97058823529411764</v>
      </c>
      <c r="AA250" s="109">
        <v>0.98529411764705888</v>
      </c>
      <c r="AB250" s="109">
        <v>0.97058823529411764</v>
      </c>
      <c r="AC250" s="109">
        <v>0.95588235294117652</v>
      </c>
      <c r="AD250" s="109">
        <v>0.98529411764705888</v>
      </c>
      <c r="AE250" s="109">
        <v>0.9779411764705882</v>
      </c>
      <c r="AH250">
        <v>0</v>
      </c>
      <c r="AI250">
        <v>0</v>
      </c>
      <c r="AJ250">
        <v>0</v>
      </c>
    </row>
    <row r="251" spans="1:36" x14ac:dyDescent="0.25">
      <c r="A251" t="s">
        <v>14734</v>
      </c>
      <c r="B251" t="s">
        <v>14735</v>
      </c>
      <c r="C251" t="s">
        <v>693</v>
      </c>
      <c r="D251" t="s">
        <v>694</v>
      </c>
      <c r="E251" s="108">
        <v>80</v>
      </c>
      <c r="F251" s="109">
        <v>1</v>
      </c>
      <c r="G251" s="109">
        <v>0.98750000000000004</v>
      </c>
      <c r="H251" s="109">
        <v>0.98750000000000004</v>
      </c>
      <c r="I251" s="110" t="s">
        <v>1195</v>
      </c>
      <c r="J251" s="109">
        <v>1</v>
      </c>
      <c r="L251" s="111">
        <v>66</v>
      </c>
      <c r="M251" s="112">
        <v>0.98484848484848486</v>
      </c>
      <c r="N251" s="112">
        <v>0.96969696969696972</v>
      </c>
      <c r="O251" s="112">
        <v>1</v>
      </c>
      <c r="P251" s="112">
        <v>0.98484848484848486</v>
      </c>
      <c r="Q251" s="112">
        <v>0.98484848484848486</v>
      </c>
      <c r="R251" s="113">
        <v>0</v>
      </c>
      <c r="S251" s="112" t="e">
        <v>#DIV/0!</v>
      </c>
      <c r="U251" s="108">
        <v>78</v>
      </c>
      <c r="V251" s="109">
        <v>0.97435897435897434</v>
      </c>
      <c r="W251" s="109">
        <v>0.97435897435897434</v>
      </c>
      <c r="X251" s="109">
        <v>0.97435897435897434</v>
      </c>
      <c r="Y251" s="109">
        <v>0.97435897435897434</v>
      </c>
      <c r="Z251" s="109">
        <v>0.94871794871794868</v>
      </c>
      <c r="AA251" s="109">
        <v>0.98717948717948723</v>
      </c>
      <c r="AB251" s="109">
        <v>0.98717948717948723</v>
      </c>
      <c r="AC251" s="109">
        <v>0.97435897435897434</v>
      </c>
      <c r="AD251" s="109">
        <v>1</v>
      </c>
      <c r="AE251" s="109">
        <v>1</v>
      </c>
      <c r="AH251">
        <v>0</v>
      </c>
      <c r="AI251">
        <v>0</v>
      </c>
      <c r="AJ251">
        <v>0</v>
      </c>
    </row>
    <row r="252" spans="1:36" x14ac:dyDescent="0.25">
      <c r="A252" t="s">
        <v>14622</v>
      </c>
      <c r="B252" t="s">
        <v>14623</v>
      </c>
      <c r="C252" t="s">
        <v>693</v>
      </c>
      <c r="D252" t="s">
        <v>694</v>
      </c>
      <c r="E252" s="108">
        <v>121</v>
      </c>
      <c r="F252" s="109">
        <v>0.95041322314049592</v>
      </c>
      <c r="G252" s="109">
        <v>0.87603305785123964</v>
      </c>
      <c r="H252" s="109">
        <v>0.95041322314049592</v>
      </c>
      <c r="I252" s="110">
        <v>0</v>
      </c>
      <c r="J252" s="109" t="e">
        <v>#DIV/0!</v>
      </c>
      <c r="L252" s="111">
        <v>114</v>
      </c>
      <c r="M252" s="112">
        <v>0.98245614035087714</v>
      </c>
      <c r="N252" s="112">
        <v>0.96491228070175439</v>
      </c>
      <c r="O252" s="112">
        <v>0.98245614035087714</v>
      </c>
      <c r="P252" s="112">
        <v>0.95614035087719296</v>
      </c>
      <c r="Q252" s="112">
        <v>0.97368421052631582</v>
      </c>
      <c r="R252" s="113">
        <v>0</v>
      </c>
      <c r="S252" s="112" t="e">
        <v>#DIV/0!</v>
      </c>
      <c r="U252" s="108">
        <v>116</v>
      </c>
      <c r="V252" s="109">
        <v>0.97413793103448276</v>
      </c>
      <c r="W252" s="109">
        <v>0.97413793103448276</v>
      </c>
      <c r="X252" s="109">
        <v>0.97413793103448276</v>
      </c>
      <c r="Y252" s="109">
        <v>0.93103448275862066</v>
      </c>
      <c r="Z252" s="109">
        <v>0.93965517241379315</v>
      </c>
      <c r="AA252" s="109">
        <v>0.94827586206896552</v>
      </c>
      <c r="AB252" s="109">
        <v>0.97413793103448276</v>
      </c>
      <c r="AC252" s="109">
        <v>0.96551724137931039</v>
      </c>
      <c r="AD252" s="109">
        <v>0.98275862068965514</v>
      </c>
      <c r="AE252" s="109">
        <v>0.92241379310344829</v>
      </c>
      <c r="AH252">
        <v>0</v>
      </c>
      <c r="AI252">
        <v>0</v>
      </c>
      <c r="AJ252">
        <v>0</v>
      </c>
    </row>
    <row r="253" spans="1:36" x14ac:dyDescent="0.25">
      <c r="A253" t="s">
        <v>14527</v>
      </c>
      <c r="B253" t="s">
        <v>14528</v>
      </c>
      <c r="C253" t="s">
        <v>693</v>
      </c>
      <c r="D253" t="s">
        <v>694</v>
      </c>
      <c r="E253" s="108">
        <v>169</v>
      </c>
      <c r="F253" s="109">
        <v>0.98224852071005919</v>
      </c>
      <c r="G253" s="109">
        <v>0.92307692307692313</v>
      </c>
      <c r="H253" s="109">
        <v>0.97041420118343191</v>
      </c>
      <c r="I253" s="110">
        <v>0</v>
      </c>
      <c r="J253" s="109" t="e">
        <v>#DIV/0!</v>
      </c>
      <c r="L253" s="111">
        <v>164</v>
      </c>
      <c r="M253" s="112">
        <v>0.97560975609756095</v>
      </c>
      <c r="N253" s="112">
        <v>0.95731707317073167</v>
      </c>
      <c r="O253" s="112">
        <v>0.96951219512195119</v>
      </c>
      <c r="P253" s="112">
        <v>0.96341463414634143</v>
      </c>
      <c r="Q253" s="112">
        <v>0.96341463414634143</v>
      </c>
      <c r="R253" s="113">
        <v>0</v>
      </c>
      <c r="S253" s="112" t="e">
        <v>#DIV/0!</v>
      </c>
      <c r="U253" s="108">
        <v>155</v>
      </c>
      <c r="V253" s="109">
        <v>0.92903225806451617</v>
      </c>
      <c r="W253" s="109">
        <v>0.92903225806451617</v>
      </c>
      <c r="X253" s="109">
        <v>0.92903225806451617</v>
      </c>
      <c r="Y253" s="109">
        <v>0.93548387096774188</v>
      </c>
      <c r="Z253" s="109">
        <v>0.95483870967741935</v>
      </c>
      <c r="AA253" s="109">
        <v>0.96129032258064517</v>
      </c>
      <c r="AB253" s="109">
        <v>0.98064516129032253</v>
      </c>
      <c r="AC253" s="109">
        <v>0.93548387096774188</v>
      </c>
      <c r="AD253" s="109">
        <v>0.97419354838709682</v>
      </c>
      <c r="AE253" s="109">
        <v>0.96129032258064517</v>
      </c>
      <c r="AH253">
        <v>0</v>
      </c>
      <c r="AI253">
        <v>0</v>
      </c>
      <c r="AJ253">
        <v>0</v>
      </c>
    </row>
    <row r="254" spans="1:36" x14ac:dyDescent="0.25">
      <c r="A254" t="s">
        <v>14683</v>
      </c>
      <c r="B254" t="s">
        <v>14684</v>
      </c>
      <c r="C254" t="s">
        <v>693</v>
      </c>
      <c r="D254" t="s">
        <v>694</v>
      </c>
      <c r="E254" s="108">
        <v>94</v>
      </c>
      <c r="F254" s="109">
        <v>0.94680851063829785</v>
      </c>
      <c r="G254" s="109">
        <v>0.87234042553191493</v>
      </c>
      <c r="H254" s="109">
        <v>0.92553191489361697</v>
      </c>
      <c r="I254" s="110">
        <v>0</v>
      </c>
      <c r="J254" s="109" t="e">
        <v>#DIV/0!</v>
      </c>
      <c r="L254" s="111">
        <v>111</v>
      </c>
      <c r="M254" s="112">
        <v>0.95495495495495497</v>
      </c>
      <c r="N254" s="112">
        <v>0.91891891891891897</v>
      </c>
      <c r="O254" s="112">
        <v>0.92792792792792789</v>
      </c>
      <c r="P254" s="112">
        <v>0.90090090090090091</v>
      </c>
      <c r="Q254" s="112">
        <v>0.91891891891891897</v>
      </c>
      <c r="R254" s="113" t="s">
        <v>1195</v>
      </c>
      <c r="S254" s="112">
        <v>1</v>
      </c>
      <c r="U254" s="108">
        <v>93</v>
      </c>
      <c r="V254" s="109">
        <v>0.79569892473118276</v>
      </c>
      <c r="W254" s="109">
        <v>0.79569892473118276</v>
      </c>
      <c r="X254" s="109">
        <v>0.79569892473118276</v>
      </c>
      <c r="Y254" s="109">
        <v>0.91397849462365588</v>
      </c>
      <c r="Z254" s="109">
        <v>0.89247311827956988</v>
      </c>
      <c r="AA254" s="109">
        <v>0.88172043010752688</v>
      </c>
      <c r="AB254" s="109">
        <v>0.92473118279569888</v>
      </c>
      <c r="AC254" s="109">
        <v>0.76344086021505375</v>
      </c>
      <c r="AD254" s="109">
        <v>0.956989247311828</v>
      </c>
      <c r="AE254" s="109">
        <v>0.92473118279569888</v>
      </c>
      <c r="AH254">
        <v>0</v>
      </c>
      <c r="AI254">
        <v>0</v>
      </c>
      <c r="AJ254">
        <v>0</v>
      </c>
    </row>
    <row r="255" spans="1:36" x14ac:dyDescent="0.25">
      <c r="A255" t="s">
        <v>14492</v>
      </c>
      <c r="B255" t="s">
        <v>14493</v>
      </c>
      <c r="C255" t="s">
        <v>693</v>
      </c>
      <c r="D255" t="s">
        <v>694</v>
      </c>
      <c r="E255" s="108">
        <v>198</v>
      </c>
      <c r="F255" s="109">
        <v>0.97979797979797978</v>
      </c>
      <c r="G255" s="109">
        <v>0.91919191919191923</v>
      </c>
      <c r="H255" s="109">
        <v>0.9747474747474747</v>
      </c>
      <c r="I255" s="110">
        <v>0</v>
      </c>
      <c r="J255" s="109" t="e">
        <v>#DIV/0!</v>
      </c>
      <c r="L255" s="111">
        <v>195</v>
      </c>
      <c r="M255" s="112">
        <v>0.99487179487179489</v>
      </c>
      <c r="N255" s="112">
        <v>0.99487179487179489</v>
      </c>
      <c r="O255" s="112">
        <v>0.97948717948717945</v>
      </c>
      <c r="P255" s="112">
        <v>0.98461538461538467</v>
      </c>
      <c r="Q255" s="112">
        <v>0.98461538461538467</v>
      </c>
      <c r="R255" s="113">
        <v>0</v>
      </c>
      <c r="S255" s="112" t="e">
        <v>#DIV/0!</v>
      </c>
      <c r="U255" s="108">
        <v>205</v>
      </c>
      <c r="V255" s="109">
        <v>0.95609756097560972</v>
      </c>
      <c r="W255" s="109">
        <v>0.95609756097560972</v>
      </c>
      <c r="X255" s="109">
        <v>0.95609756097560972</v>
      </c>
      <c r="Y255" s="109">
        <v>0.95121951219512191</v>
      </c>
      <c r="Z255" s="109">
        <v>0.94146341463414629</v>
      </c>
      <c r="AA255" s="109">
        <v>0.95609756097560972</v>
      </c>
      <c r="AB255" s="109">
        <v>0.97560975609756095</v>
      </c>
      <c r="AC255" s="109">
        <v>0.95609756097560972</v>
      </c>
      <c r="AD255" s="109">
        <v>0.96585365853658534</v>
      </c>
      <c r="AE255" s="109">
        <v>0.94146341463414629</v>
      </c>
      <c r="AH255">
        <v>0</v>
      </c>
      <c r="AI255">
        <v>0</v>
      </c>
      <c r="AJ255">
        <v>0</v>
      </c>
    </row>
    <row r="256" spans="1:36" x14ac:dyDescent="0.25">
      <c r="A256" t="s">
        <v>14786</v>
      </c>
      <c r="B256" t="s">
        <v>14787</v>
      </c>
      <c r="C256" t="s">
        <v>693</v>
      </c>
      <c r="D256" t="s">
        <v>694</v>
      </c>
      <c r="E256" s="108">
        <v>58</v>
      </c>
      <c r="F256" s="109">
        <v>0.96551724137931039</v>
      </c>
      <c r="G256" s="109">
        <v>0.91379310344827591</v>
      </c>
      <c r="H256" s="109">
        <v>0.98275862068965514</v>
      </c>
      <c r="I256" s="110">
        <v>0</v>
      </c>
      <c r="J256" s="109" t="e">
        <v>#DIV/0!</v>
      </c>
      <c r="L256" s="111">
        <v>59</v>
      </c>
      <c r="M256" s="112">
        <v>0.98305084745762716</v>
      </c>
      <c r="N256" s="112">
        <v>0.94915254237288138</v>
      </c>
      <c r="O256" s="112">
        <v>0.96610169491525422</v>
      </c>
      <c r="P256" s="112">
        <v>0.96610169491525422</v>
      </c>
      <c r="Q256" s="112">
        <v>0.96610169491525422</v>
      </c>
      <c r="R256" s="113">
        <v>0</v>
      </c>
      <c r="S256" s="112" t="e">
        <v>#DIV/0!</v>
      </c>
      <c r="U256" s="108">
        <v>55</v>
      </c>
      <c r="V256" s="109">
        <v>0.96363636363636362</v>
      </c>
      <c r="W256" s="109">
        <v>0.96363636363636362</v>
      </c>
      <c r="X256" s="109">
        <v>0.96363636363636362</v>
      </c>
      <c r="Y256" s="109">
        <v>0.94545454545454544</v>
      </c>
      <c r="Z256" s="109">
        <v>0.92727272727272725</v>
      </c>
      <c r="AA256" s="109">
        <v>0.94545454545454544</v>
      </c>
      <c r="AB256" s="109">
        <v>0.96363636363636362</v>
      </c>
      <c r="AC256" s="109">
        <v>0.92727272727272725</v>
      </c>
      <c r="AD256" s="109">
        <v>0.92727272727272725</v>
      </c>
      <c r="AE256" s="109">
        <v>0.92727272727272725</v>
      </c>
      <c r="AH256">
        <v>0</v>
      </c>
      <c r="AI256">
        <v>0</v>
      </c>
      <c r="AJ256">
        <v>0</v>
      </c>
    </row>
    <row r="257" spans="1:36" x14ac:dyDescent="0.25">
      <c r="A257" t="s">
        <v>14496</v>
      </c>
      <c r="B257" t="s">
        <v>984</v>
      </c>
      <c r="C257" t="s">
        <v>693</v>
      </c>
      <c r="D257" t="s">
        <v>694</v>
      </c>
      <c r="E257" s="108">
        <v>176</v>
      </c>
      <c r="F257" s="109">
        <v>0.98863636363636365</v>
      </c>
      <c r="G257" s="109">
        <v>0.89204545454545459</v>
      </c>
      <c r="H257" s="109">
        <v>0.98295454545454541</v>
      </c>
      <c r="I257" s="110" t="s">
        <v>1195</v>
      </c>
      <c r="J257" s="109">
        <v>1</v>
      </c>
      <c r="L257" s="111">
        <v>170</v>
      </c>
      <c r="M257" s="112">
        <v>0.97058823529411764</v>
      </c>
      <c r="N257" s="112">
        <v>0.95882352941176474</v>
      </c>
      <c r="O257" s="112">
        <v>0.97058823529411764</v>
      </c>
      <c r="P257" s="112">
        <v>0.96470588235294119</v>
      </c>
      <c r="Q257" s="112">
        <v>0.95294117647058818</v>
      </c>
      <c r="R257" s="113" t="s">
        <v>1195</v>
      </c>
      <c r="S257" s="112">
        <v>1</v>
      </c>
      <c r="U257" s="108">
        <v>186</v>
      </c>
      <c r="V257" s="109">
        <v>0.956989247311828</v>
      </c>
      <c r="W257" s="109">
        <v>0.956989247311828</v>
      </c>
      <c r="X257" s="109">
        <v>0.956989247311828</v>
      </c>
      <c r="Y257" s="109">
        <v>0.9623655913978495</v>
      </c>
      <c r="Z257" s="109">
        <v>0.956989247311828</v>
      </c>
      <c r="AA257" s="109">
        <v>0.9623655913978495</v>
      </c>
      <c r="AB257" s="109">
        <v>0.95161290322580649</v>
      </c>
      <c r="AC257" s="109">
        <v>0.91935483870967738</v>
      </c>
      <c r="AD257" s="109">
        <v>0.9623655913978495</v>
      </c>
      <c r="AE257" s="109">
        <v>0.93010752688172038</v>
      </c>
      <c r="AH257">
        <v>0</v>
      </c>
      <c r="AI257">
        <v>0</v>
      </c>
      <c r="AJ257">
        <v>0</v>
      </c>
    </row>
    <row r="258" spans="1:36" x14ac:dyDescent="0.25">
      <c r="A258" t="s">
        <v>14569</v>
      </c>
      <c r="B258" t="s">
        <v>14570</v>
      </c>
      <c r="C258" t="s">
        <v>693</v>
      </c>
      <c r="D258" t="s">
        <v>694</v>
      </c>
      <c r="E258" s="108">
        <v>117</v>
      </c>
      <c r="F258" s="109">
        <v>0.92307692307692313</v>
      </c>
      <c r="G258" s="109">
        <v>0.85470085470085466</v>
      </c>
      <c r="H258" s="109">
        <v>0.92307692307692313</v>
      </c>
      <c r="I258" s="110" t="s">
        <v>1195</v>
      </c>
      <c r="J258" s="109">
        <v>1</v>
      </c>
      <c r="L258" s="111">
        <v>137</v>
      </c>
      <c r="M258" s="112">
        <v>1</v>
      </c>
      <c r="N258" s="112">
        <v>0.98540145985401462</v>
      </c>
      <c r="O258" s="112">
        <v>0.97080291970802923</v>
      </c>
      <c r="P258" s="112">
        <v>0.97810218978102192</v>
      </c>
      <c r="Q258" s="112">
        <v>0.98540145985401462</v>
      </c>
      <c r="R258" s="113">
        <v>0</v>
      </c>
      <c r="S258" s="112" t="e">
        <v>#DIV/0!</v>
      </c>
      <c r="U258" s="108">
        <v>136</v>
      </c>
      <c r="V258" s="109">
        <v>0.8970588235294118</v>
      </c>
      <c r="W258" s="109">
        <v>0.8970588235294118</v>
      </c>
      <c r="X258" s="109">
        <v>0.8970588235294118</v>
      </c>
      <c r="Y258" s="109">
        <v>0.93382352941176472</v>
      </c>
      <c r="Z258" s="109">
        <v>0.91911764705882348</v>
      </c>
      <c r="AA258" s="109">
        <v>0.91911764705882348</v>
      </c>
      <c r="AB258" s="109">
        <v>0.91911764705882348</v>
      </c>
      <c r="AC258" s="109">
        <v>0.88235294117647056</v>
      </c>
      <c r="AD258" s="109">
        <v>0.97058823529411764</v>
      </c>
      <c r="AE258" s="109">
        <v>0.86029411764705888</v>
      </c>
      <c r="AH258">
        <v>0</v>
      </c>
      <c r="AI258">
        <v>0</v>
      </c>
      <c r="AJ258">
        <v>0</v>
      </c>
    </row>
    <row r="259" spans="1:36" x14ac:dyDescent="0.25">
      <c r="A259" t="s">
        <v>14653</v>
      </c>
      <c r="B259" t="s">
        <v>14654</v>
      </c>
      <c r="C259" t="s">
        <v>693</v>
      </c>
      <c r="D259" t="s">
        <v>694</v>
      </c>
      <c r="E259" s="108">
        <v>110</v>
      </c>
      <c r="F259" s="109">
        <v>0.98181818181818181</v>
      </c>
      <c r="G259" s="109">
        <v>0.88181818181818183</v>
      </c>
      <c r="H259" s="109">
        <v>0.98181818181818181</v>
      </c>
      <c r="I259" s="110">
        <v>0</v>
      </c>
      <c r="J259" s="109" t="e">
        <v>#DIV/0!</v>
      </c>
      <c r="L259" s="111">
        <v>115</v>
      </c>
      <c r="M259" s="112">
        <v>1</v>
      </c>
      <c r="N259" s="112">
        <v>0.9826086956521739</v>
      </c>
      <c r="O259" s="112">
        <v>0.99130434782608701</v>
      </c>
      <c r="P259" s="112">
        <v>0.99130434782608701</v>
      </c>
      <c r="Q259" s="112">
        <v>0.99130434782608701</v>
      </c>
      <c r="R259" s="113">
        <v>0</v>
      </c>
      <c r="S259" s="112" t="e">
        <v>#DIV/0!</v>
      </c>
      <c r="U259" s="108">
        <v>104</v>
      </c>
      <c r="V259" s="109">
        <v>0.96153846153846156</v>
      </c>
      <c r="W259" s="109">
        <v>0.96153846153846156</v>
      </c>
      <c r="X259" s="109">
        <v>0.96153846153846156</v>
      </c>
      <c r="Y259" s="109">
        <v>0.98076923076923073</v>
      </c>
      <c r="Z259" s="109">
        <v>0.97115384615384615</v>
      </c>
      <c r="AA259" s="109">
        <v>0.95192307692307687</v>
      </c>
      <c r="AB259" s="109">
        <v>0.99038461538461542</v>
      </c>
      <c r="AC259" s="109">
        <v>0.93269230769230771</v>
      </c>
      <c r="AD259" s="109">
        <v>1</v>
      </c>
      <c r="AE259" s="109">
        <v>0.98076923076923073</v>
      </c>
      <c r="AH259">
        <v>0</v>
      </c>
      <c r="AI259">
        <v>0</v>
      </c>
      <c r="AJ259">
        <v>0</v>
      </c>
    </row>
    <row r="260" spans="1:36" x14ac:dyDescent="0.25">
      <c r="A260" t="s">
        <v>14685</v>
      </c>
      <c r="B260" t="s">
        <v>7063</v>
      </c>
      <c r="C260" t="s">
        <v>693</v>
      </c>
      <c r="D260" t="s">
        <v>694</v>
      </c>
      <c r="E260" s="108">
        <v>106</v>
      </c>
      <c r="F260" s="109">
        <v>0.98113207547169812</v>
      </c>
      <c r="G260" s="109">
        <v>0.87735849056603776</v>
      </c>
      <c r="H260" s="109">
        <v>0.98113207547169812</v>
      </c>
      <c r="I260" s="110">
        <v>0</v>
      </c>
      <c r="J260" s="109" t="e">
        <v>#DIV/0!</v>
      </c>
      <c r="L260" s="111">
        <v>106</v>
      </c>
      <c r="M260" s="112">
        <v>0.97169811320754718</v>
      </c>
      <c r="N260" s="112">
        <v>0.8867924528301887</v>
      </c>
      <c r="O260" s="112">
        <v>0.96226415094339623</v>
      </c>
      <c r="P260" s="112">
        <v>0.8867924528301887</v>
      </c>
      <c r="Q260" s="112">
        <v>0.8867924528301887</v>
      </c>
      <c r="R260" s="113" t="s">
        <v>1195</v>
      </c>
      <c r="S260" s="112">
        <v>1</v>
      </c>
      <c r="U260" s="108">
        <v>93</v>
      </c>
      <c r="V260" s="109">
        <v>0.82795698924731187</v>
      </c>
      <c r="W260" s="109">
        <v>0.82795698924731187</v>
      </c>
      <c r="X260" s="109">
        <v>0.82795698924731187</v>
      </c>
      <c r="Y260" s="109">
        <v>0.93548387096774188</v>
      </c>
      <c r="Z260" s="109">
        <v>0.89247311827956988</v>
      </c>
      <c r="AA260" s="109">
        <v>0.88172043010752688</v>
      </c>
      <c r="AB260" s="109">
        <v>0.93548387096774188</v>
      </c>
      <c r="AC260" s="109">
        <v>0.81720430107526887</v>
      </c>
      <c r="AD260" s="109">
        <v>0.967741935483871</v>
      </c>
      <c r="AE260" s="109">
        <v>0.91397849462365588</v>
      </c>
      <c r="AH260">
        <v>0</v>
      </c>
      <c r="AI260">
        <v>0</v>
      </c>
      <c r="AJ260">
        <v>0</v>
      </c>
    </row>
    <row r="261" spans="1:36" x14ac:dyDescent="0.25">
      <c r="A261" t="s">
        <v>14659</v>
      </c>
      <c r="B261" t="s">
        <v>14660</v>
      </c>
      <c r="C261" t="s">
        <v>693</v>
      </c>
      <c r="D261" t="s">
        <v>694</v>
      </c>
      <c r="E261" s="108">
        <v>121</v>
      </c>
      <c r="F261" s="109">
        <v>0.99173553719008267</v>
      </c>
      <c r="G261" s="109">
        <v>0.95041322314049592</v>
      </c>
      <c r="H261" s="109">
        <v>0.98347107438016534</v>
      </c>
      <c r="I261" s="110">
        <v>0</v>
      </c>
      <c r="J261" s="109" t="e">
        <v>#DIV/0!</v>
      </c>
      <c r="L261" s="111">
        <v>96</v>
      </c>
      <c r="M261" s="112">
        <v>0.96875</v>
      </c>
      <c r="N261" s="112">
        <v>0.95833333333333337</v>
      </c>
      <c r="O261" s="112">
        <v>0.95833333333333337</v>
      </c>
      <c r="P261" s="112">
        <v>0.94791666666666663</v>
      </c>
      <c r="Q261" s="112">
        <v>0.96875</v>
      </c>
      <c r="R261" s="113">
        <v>0</v>
      </c>
      <c r="S261" s="112" t="e">
        <v>#DIV/0!</v>
      </c>
      <c r="U261" s="108">
        <v>102</v>
      </c>
      <c r="V261" s="109">
        <v>0.9509803921568627</v>
      </c>
      <c r="W261" s="109">
        <v>0.9509803921568627</v>
      </c>
      <c r="X261" s="109">
        <v>0.9509803921568627</v>
      </c>
      <c r="Y261" s="109">
        <v>0.98039215686274506</v>
      </c>
      <c r="Z261" s="109">
        <v>0.96078431372549022</v>
      </c>
      <c r="AA261" s="109">
        <v>0.97058823529411764</v>
      </c>
      <c r="AB261" s="109">
        <v>0.98039215686274506</v>
      </c>
      <c r="AC261" s="109">
        <v>0.9509803921568627</v>
      </c>
      <c r="AD261" s="109">
        <v>0.98039215686274506</v>
      </c>
      <c r="AE261" s="109">
        <v>0.98039215686274506</v>
      </c>
      <c r="AH261">
        <v>0</v>
      </c>
      <c r="AI261">
        <v>0</v>
      </c>
      <c r="AJ261">
        <v>0</v>
      </c>
    </row>
    <row r="262" spans="1:36" x14ac:dyDescent="0.25">
      <c r="A262" t="s">
        <v>14582</v>
      </c>
      <c r="B262" t="s">
        <v>14583</v>
      </c>
      <c r="C262" t="s">
        <v>693</v>
      </c>
      <c r="D262" t="s">
        <v>694</v>
      </c>
      <c r="E262" s="108">
        <v>146</v>
      </c>
      <c r="F262" s="109">
        <v>0.98630136986301364</v>
      </c>
      <c r="G262" s="109">
        <v>0.87671232876712324</v>
      </c>
      <c r="H262" s="109">
        <v>0.98630136986301364</v>
      </c>
      <c r="I262" s="110">
        <v>0</v>
      </c>
      <c r="J262" s="109" t="e">
        <v>#DIV/0!</v>
      </c>
      <c r="L262" s="111">
        <v>151</v>
      </c>
      <c r="M262" s="112">
        <v>0.98013245033112584</v>
      </c>
      <c r="N262" s="112">
        <v>0.94701986754966883</v>
      </c>
      <c r="O262" s="112">
        <v>0.98675496688741726</v>
      </c>
      <c r="P262" s="112">
        <v>0.94039735099337751</v>
      </c>
      <c r="Q262" s="112">
        <v>0.94701986754966883</v>
      </c>
      <c r="R262" s="113" t="s">
        <v>1195</v>
      </c>
      <c r="S262" s="112">
        <v>1</v>
      </c>
      <c r="U262" s="108">
        <v>132</v>
      </c>
      <c r="V262" s="109">
        <v>0.9242424242424242</v>
      </c>
      <c r="W262" s="109">
        <v>0.9242424242424242</v>
      </c>
      <c r="X262" s="109">
        <v>0.9242424242424242</v>
      </c>
      <c r="Y262" s="109">
        <v>0.98484848484848486</v>
      </c>
      <c r="Z262" s="109">
        <v>0.97727272727272729</v>
      </c>
      <c r="AA262" s="109">
        <v>0.95454545454545459</v>
      </c>
      <c r="AB262" s="109">
        <v>0.97727272727272729</v>
      </c>
      <c r="AC262" s="109">
        <v>0.90909090909090906</v>
      </c>
      <c r="AD262" s="109">
        <v>1</v>
      </c>
      <c r="AE262" s="109">
        <v>0.95454545454545459</v>
      </c>
      <c r="AH262">
        <v>0</v>
      </c>
      <c r="AI262">
        <v>0</v>
      </c>
      <c r="AJ262">
        <v>0</v>
      </c>
    </row>
    <row r="263" spans="1:36" x14ac:dyDescent="0.25">
      <c r="A263" t="s">
        <v>14713</v>
      </c>
      <c r="B263" t="s">
        <v>14714</v>
      </c>
      <c r="C263" t="s">
        <v>693</v>
      </c>
      <c r="D263" t="s">
        <v>694</v>
      </c>
      <c r="E263" s="108">
        <v>97</v>
      </c>
      <c r="F263" s="109">
        <v>0.98969072164948457</v>
      </c>
      <c r="G263" s="109">
        <v>0.92783505154639179</v>
      </c>
      <c r="H263" s="109">
        <v>0.98969072164948457</v>
      </c>
      <c r="I263" s="110" t="s">
        <v>1195</v>
      </c>
      <c r="J263" s="109">
        <v>1</v>
      </c>
      <c r="L263" s="111">
        <v>88</v>
      </c>
      <c r="M263" s="112">
        <v>0.98863636363636365</v>
      </c>
      <c r="N263" s="112">
        <v>0.94318181818181823</v>
      </c>
      <c r="O263" s="112">
        <v>0.98863636363636365</v>
      </c>
      <c r="P263" s="112">
        <v>0.96590909090909094</v>
      </c>
      <c r="Q263" s="112">
        <v>0.96590909090909094</v>
      </c>
      <c r="R263" s="113">
        <v>0</v>
      </c>
      <c r="S263" s="112" t="e">
        <v>#DIV/0!</v>
      </c>
      <c r="U263" s="108">
        <v>82</v>
      </c>
      <c r="V263" s="109">
        <v>0.96341463414634143</v>
      </c>
      <c r="W263" s="109">
        <v>0.96341463414634143</v>
      </c>
      <c r="X263" s="109">
        <v>0.96341463414634143</v>
      </c>
      <c r="Y263" s="109">
        <v>1</v>
      </c>
      <c r="Z263" s="109">
        <v>0.98780487804878048</v>
      </c>
      <c r="AA263" s="109">
        <v>1</v>
      </c>
      <c r="AB263" s="109">
        <v>1</v>
      </c>
      <c r="AC263" s="109">
        <v>0.96341463414634143</v>
      </c>
      <c r="AD263" s="109">
        <v>1</v>
      </c>
      <c r="AE263" s="109">
        <v>0.98780487804878048</v>
      </c>
      <c r="AH263">
        <v>0</v>
      </c>
      <c r="AI263">
        <v>0</v>
      </c>
      <c r="AJ263">
        <v>0</v>
      </c>
    </row>
    <row r="264" spans="1:36" x14ac:dyDescent="0.25">
      <c r="A264" t="s">
        <v>14840</v>
      </c>
      <c r="B264" t="s">
        <v>14338</v>
      </c>
      <c r="C264" t="s">
        <v>693</v>
      </c>
      <c r="D264" t="s">
        <v>694</v>
      </c>
      <c r="E264" s="108">
        <v>39</v>
      </c>
      <c r="F264" s="109">
        <v>0.97435897435897434</v>
      </c>
      <c r="G264" s="109">
        <v>0.89743589743589747</v>
      </c>
      <c r="H264" s="109">
        <v>0.97435897435897434</v>
      </c>
      <c r="I264" s="110">
        <v>0</v>
      </c>
      <c r="J264" s="109" t="e">
        <v>#DIV/0!</v>
      </c>
      <c r="L264" s="111">
        <v>31</v>
      </c>
      <c r="M264" s="112">
        <v>1</v>
      </c>
      <c r="N264" s="112">
        <v>1</v>
      </c>
      <c r="O264" s="112">
        <v>1</v>
      </c>
      <c r="P264" s="112">
        <v>0.90322580645161288</v>
      </c>
      <c r="Q264" s="112">
        <v>1</v>
      </c>
      <c r="R264" s="113">
        <v>0</v>
      </c>
      <c r="S264" s="112" t="e">
        <v>#DIV/0!</v>
      </c>
      <c r="U264" s="108">
        <v>34</v>
      </c>
      <c r="V264" s="109">
        <v>0.94117647058823528</v>
      </c>
      <c r="W264" s="109">
        <v>0.94117647058823528</v>
      </c>
      <c r="X264" s="109">
        <v>0.94117647058823528</v>
      </c>
      <c r="Y264" s="109">
        <v>1</v>
      </c>
      <c r="Z264" s="109">
        <v>1</v>
      </c>
      <c r="AA264" s="109">
        <v>0.97058823529411764</v>
      </c>
      <c r="AB264" s="109">
        <v>1</v>
      </c>
      <c r="AC264" s="109">
        <v>0.94117647058823528</v>
      </c>
      <c r="AD264" s="109">
        <v>1</v>
      </c>
      <c r="AE264" s="109">
        <v>0.97058823529411764</v>
      </c>
      <c r="AH264">
        <v>0</v>
      </c>
      <c r="AI264">
        <v>0</v>
      </c>
      <c r="AJ264">
        <v>0</v>
      </c>
    </row>
    <row r="265" spans="1:36" x14ac:dyDescent="0.25">
      <c r="A265" t="s">
        <v>14810</v>
      </c>
      <c r="B265" t="s">
        <v>14811</v>
      </c>
      <c r="C265" t="s">
        <v>693</v>
      </c>
      <c r="D265" t="s">
        <v>694</v>
      </c>
      <c r="E265" s="108">
        <v>32</v>
      </c>
      <c r="F265" s="109">
        <v>1</v>
      </c>
      <c r="G265" s="109">
        <v>0.875</v>
      </c>
      <c r="H265" s="109">
        <v>1</v>
      </c>
      <c r="I265" s="110">
        <v>0</v>
      </c>
      <c r="J265" s="109" t="e">
        <v>#DIV/0!</v>
      </c>
      <c r="L265" s="111">
        <v>41</v>
      </c>
      <c r="M265" s="112">
        <v>1</v>
      </c>
      <c r="N265" s="112">
        <v>1</v>
      </c>
      <c r="O265" s="112">
        <v>0.97560975609756095</v>
      </c>
      <c r="P265" s="112">
        <v>1</v>
      </c>
      <c r="Q265" s="112">
        <v>1</v>
      </c>
      <c r="R265" s="113">
        <v>0</v>
      </c>
      <c r="S265" s="112" t="e">
        <v>#DIV/0!</v>
      </c>
      <c r="U265" s="108">
        <v>45</v>
      </c>
      <c r="V265" s="109">
        <v>0.9555555555555556</v>
      </c>
      <c r="W265" s="109">
        <v>0.9555555555555556</v>
      </c>
      <c r="X265" s="109">
        <v>0.9555555555555556</v>
      </c>
      <c r="Y265" s="109">
        <v>1</v>
      </c>
      <c r="Z265" s="109">
        <v>1</v>
      </c>
      <c r="AA265" s="109">
        <v>0.82222222222222219</v>
      </c>
      <c r="AB265" s="109">
        <v>1</v>
      </c>
      <c r="AC265" s="109">
        <v>0.9555555555555556</v>
      </c>
      <c r="AD265" s="109">
        <v>1</v>
      </c>
      <c r="AE265" s="109">
        <v>1</v>
      </c>
      <c r="AH265">
        <v>0</v>
      </c>
      <c r="AI265">
        <v>0</v>
      </c>
      <c r="AJ265">
        <v>0</v>
      </c>
    </row>
    <row r="266" spans="1:36" x14ac:dyDescent="0.25">
      <c r="A266" t="s">
        <v>14494</v>
      </c>
      <c r="B266" t="s">
        <v>14495</v>
      </c>
      <c r="C266" t="s">
        <v>693</v>
      </c>
      <c r="D266" t="s">
        <v>694</v>
      </c>
      <c r="E266" s="108">
        <v>188</v>
      </c>
      <c r="F266" s="109">
        <v>0.98936170212765961</v>
      </c>
      <c r="G266" s="109">
        <v>0.89893617021276595</v>
      </c>
      <c r="H266" s="109">
        <v>0.99468085106382975</v>
      </c>
      <c r="I266" s="110">
        <v>0</v>
      </c>
      <c r="J266" s="109" t="e">
        <v>#DIV/0!</v>
      </c>
      <c r="L266" s="111">
        <v>168</v>
      </c>
      <c r="M266" s="112">
        <v>1</v>
      </c>
      <c r="N266" s="112">
        <v>1</v>
      </c>
      <c r="O266" s="112">
        <v>0.98809523809523814</v>
      </c>
      <c r="P266" s="112">
        <v>1</v>
      </c>
      <c r="Q266" s="112">
        <v>1</v>
      </c>
      <c r="R266" s="113">
        <v>0</v>
      </c>
      <c r="S266" s="112" t="e">
        <v>#DIV/0!</v>
      </c>
      <c r="U266" s="108">
        <v>195</v>
      </c>
      <c r="V266" s="109">
        <v>0.9538461538461539</v>
      </c>
      <c r="W266" s="109">
        <v>0.95897435897435901</v>
      </c>
      <c r="X266" s="109">
        <v>0.9538461538461539</v>
      </c>
      <c r="Y266" s="109">
        <v>0.9538461538461539</v>
      </c>
      <c r="Z266" s="109">
        <v>0.95897435897435901</v>
      </c>
      <c r="AA266" s="109">
        <v>0.97435897435897434</v>
      </c>
      <c r="AB266" s="109">
        <v>0.97948717948717945</v>
      </c>
      <c r="AC266" s="109">
        <v>0.93333333333333335</v>
      </c>
      <c r="AD266" s="109">
        <v>0.96923076923076923</v>
      </c>
      <c r="AE266" s="109">
        <v>0.9538461538461539</v>
      </c>
      <c r="AH266">
        <v>0</v>
      </c>
      <c r="AI266">
        <v>0</v>
      </c>
      <c r="AJ266">
        <v>0</v>
      </c>
    </row>
    <row r="267" spans="1:36" x14ac:dyDescent="0.25">
      <c r="A267" t="s">
        <v>14663</v>
      </c>
      <c r="B267" t="s">
        <v>11792</v>
      </c>
      <c r="C267" t="s">
        <v>693</v>
      </c>
      <c r="D267" t="s">
        <v>694</v>
      </c>
      <c r="E267" s="108">
        <v>94</v>
      </c>
      <c r="F267" s="109">
        <v>0.95744680851063835</v>
      </c>
      <c r="G267" s="109">
        <v>0.88297872340425532</v>
      </c>
      <c r="H267" s="109">
        <v>0.95744680851063835</v>
      </c>
      <c r="I267" s="110">
        <v>0</v>
      </c>
      <c r="J267" s="109" t="e">
        <v>#DIV/0!</v>
      </c>
      <c r="L267" s="111">
        <v>107</v>
      </c>
      <c r="M267" s="112">
        <v>0.9719626168224299</v>
      </c>
      <c r="N267" s="112">
        <v>0.93457943925233644</v>
      </c>
      <c r="O267" s="112">
        <v>0.96261682242990654</v>
      </c>
      <c r="P267" s="112">
        <v>0.93457943925233644</v>
      </c>
      <c r="Q267" s="112">
        <v>0.93457943925233644</v>
      </c>
      <c r="R267" s="113">
        <v>0</v>
      </c>
      <c r="S267" s="112" t="e">
        <v>#DIV/0!</v>
      </c>
      <c r="U267" s="108">
        <v>100</v>
      </c>
      <c r="V267" s="109">
        <v>0.93</v>
      </c>
      <c r="W267" s="109">
        <v>0.93</v>
      </c>
      <c r="X267" s="109">
        <v>0.93</v>
      </c>
      <c r="Y267" s="109">
        <v>0.96</v>
      </c>
      <c r="Z267" s="109">
        <v>0.98</v>
      </c>
      <c r="AA267" s="109">
        <v>0.99</v>
      </c>
      <c r="AB267" s="109">
        <v>0.99</v>
      </c>
      <c r="AC267" s="109">
        <v>0.91</v>
      </c>
      <c r="AD267" s="109">
        <v>1</v>
      </c>
      <c r="AE267" s="109">
        <v>0.95</v>
      </c>
      <c r="AH267">
        <v>0</v>
      </c>
      <c r="AI267">
        <v>0</v>
      </c>
      <c r="AJ267">
        <v>0</v>
      </c>
    </row>
    <row r="268" spans="1:36" x14ac:dyDescent="0.25">
      <c r="A268" t="s">
        <v>14852</v>
      </c>
      <c r="B268" t="s">
        <v>14853</v>
      </c>
      <c r="C268" t="s">
        <v>693</v>
      </c>
      <c r="D268" t="s">
        <v>694</v>
      </c>
      <c r="E268" s="108">
        <v>29</v>
      </c>
      <c r="F268" s="109">
        <v>0.93103448275862066</v>
      </c>
      <c r="G268" s="109">
        <v>0.82758620689655171</v>
      </c>
      <c r="H268" s="109">
        <v>0.93103448275862066</v>
      </c>
      <c r="I268" s="110">
        <v>0</v>
      </c>
      <c r="J268" s="109" t="e">
        <v>#DIV/0!</v>
      </c>
      <c r="L268" s="111">
        <v>26</v>
      </c>
      <c r="M268" s="112">
        <v>1</v>
      </c>
      <c r="N268" s="112">
        <v>0.96153846153846156</v>
      </c>
      <c r="O268" s="112">
        <v>1</v>
      </c>
      <c r="P268" s="112">
        <v>0.96153846153846156</v>
      </c>
      <c r="Q268" s="112">
        <v>0.96153846153846156</v>
      </c>
      <c r="R268" s="113">
        <v>0</v>
      </c>
      <c r="S268" s="112" t="e">
        <v>#DIV/0!</v>
      </c>
      <c r="U268" s="108">
        <v>28</v>
      </c>
      <c r="V268" s="109">
        <v>0.9285714285714286</v>
      </c>
      <c r="W268" s="109">
        <v>0.9285714285714286</v>
      </c>
      <c r="X268" s="109">
        <v>0.9285714285714286</v>
      </c>
      <c r="Y268" s="109">
        <v>0.8928571428571429</v>
      </c>
      <c r="Z268" s="109">
        <v>0.9285714285714286</v>
      </c>
      <c r="AA268" s="109">
        <v>0.9285714285714286</v>
      </c>
      <c r="AB268" s="109">
        <v>0.9642857142857143</v>
      </c>
      <c r="AC268" s="109">
        <v>0.9285714285714286</v>
      </c>
      <c r="AD268" s="109">
        <v>0.9642857142857143</v>
      </c>
      <c r="AE268" s="109">
        <v>0.8928571428571429</v>
      </c>
      <c r="AH268">
        <v>0</v>
      </c>
      <c r="AI268">
        <v>0</v>
      </c>
      <c r="AJ268">
        <v>0</v>
      </c>
    </row>
    <row r="269" spans="1:36" x14ac:dyDescent="0.25">
      <c r="A269" t="s">
        <v>14741</v>
      </c>
      <c r="B269" t="s">
        <v>14742</v>
      </c>
      <c r="C269" t="s">
        <v>693</v>
      </c>
      <c r="D269" t="s">
        <v>694</v>
      </c>
      <c r="E269" s="108">
        <v>85</v>
      </c>
      <c r="F269" s="109">
        <v>1</v>
      </c>
      <c r="G269" s="109">
        <v>0.95294117647058818</v>
      </c>
      <c r="H269" s="109">
        <v>1</v>
      </c>
      <c r="I269" s="110">
        <v>0</v>
      </c>
      <c r="J269" s="109" t="e">
        <v>#DIV/0!</v>
      </c>
      <c r="L269" s="111">
        <v>79</v>
      </c>
      <c r="M269" s="112">
        <v>1</v>
      </c>
      <c r="N269" s="112">
        <v>1</v>
      </c>
      <c r="O269" s="112">
        <v>1</v>
      </c>
      <c r="P269" s="112">
        <v>1</v>
      </c>
      <c r="Q269" s="112">
        <v>1</v>
      </c>
      <c r="R269" s="113">
        <v>0</v>
      </c>
      <c r="S269" s="112" t="e">
        <v>#DIV/0!</v>
      </c>
      <c r="U269" s="108">
        <v>76</v>
      </c>
      <c r="V269" s="109">
        <v>0.94736842105263153</v>
      </c>
      <c r="W269" s="109">
        <v>0.94736842105263153</v>
      </c>
      <c r="X269" s="109">
        <v>0.94736842105263153</v>
      </c>
      <c r="Y269" s="109">
        <v>0.92105263157894735</v>
      </c>
      <c r="Z269" s="109">
        <v>0.90789473684210531</v>
      </c>
      <c r="AA269" s="109">
        <v>0.94736842105263153</v>
      </c>
      <c r="AB269" s="109">
        <v>0.97368421052631582</v>
      </c>
      <c r="AC269" s="109">
        <v>0.94736842105263153</v>
      </c>
      <c r="AD269" s="109">
        <v>0.97368421052631582</v>
      </c>
      <c r="AE269" s="109">
        <v>0.94736842105263153</v>
      </c>
      <c r="AH269">
        <v>0</v>
      </c>
      <c r="AI269">
        <v>0</v>
      </c>
      <c r="AJ269">
        <v>0</v>
      </c>
    </row>
    <row r="270" spans="1:36" x14ac:dyDescent="0.25">
      <c r="A270" t="s">
        <v>14880</v>
      </c>
      <c r="B270" t="s">
        <v>14881</v>
      </c>
      <c r="C270" t="s">
        <v>693</v>
      </c>
      <c r="D270" t="s">
        <v>694</v>
      </c>
      <c r="E270" s="108">
        <v>12</v>
      </c>
      <c r="F270" s="109">
        <v>1</v>
      </c>
      <c r="G270" s="109">
        <v>0.75</v>
      </c>
      <c r="H270" s="109">
        <v>1</v>
      </c>
      <c r="I270" s="110">
        <v>0</v>
      </c>
      <c r="J270" s="109" t="e">
        <v>#DIV/0!</v>
      </c>
      <c r="L270" s="111">
        <v>23</v>
      </c>
      <c r="M270" s="112">
        <v>0.95652173913043481</v>
      </c>
      <c r="N270" s="112">
        <v>0.86956521739130432</v>
      </c>
      <c r="O270" s="112">
        <v>0.95652173913043481</v>
      </c>
      <c r="P270" s="112">
        <v>0.86956521739130432</v>
      </c>
      <c r="Q270" s="112">
        <v>0.86956521739130432</v>
      </c>
      <c r="R270" s="113">
        <v>0</v>
      </c>
      <c r="S270" s="112" t="e">
        <v>#DIV/0!</v>
      </c>
      <c r="U270" s="108">
        <v>15</v>
      </c>
      <c r="V270" s="109">
        <v>1</v>
      </c>
      <c r="W270" s="109">
        <v>1</v>
      </c>
      <c r="X270" s="109">
        <v>1</v>
      </c>
      <c r="Y270" s="109">
        <v>1</v>
      </c>
      <c r="Z270" s="109">
        <v>1</v>
      </c>
      <c r="AA270" s="109">
        <v>0.93333333333333335</v>
      </c>
      <c r="AB270" s="109">
        <v>1</v>
      </c>
      <c r="AC270" s="109">
        <v>1</v>
      </c>
      <c r="AD270" s="109">
        <v>1</v>
      </c>
      <c r="AE270" s="109">
        <v>0.8666666666666667</v>
      </c>
      <c r="AH270">
        <v>0</v>
      </c>
      <c r="AI270">
        <v>0</v>
      </c>
      <c r="AJ270">
        <v>0</v>
      </c>
    </row>
    <row r="271" spans="1:36" x14ac:dyDescent="0.25">
      <c r="A271" t="s">
        <v>14872</v>
      </c>
      <c r="B271" t="s">
        <v>14873</v>
      </c>
      <c r="C271" t="s">
        <v>693</v>
      </c>
      <c r="D271" t="s">
        <v>694</v>
      </c>
      <c r="E271" s="108">
        <v>22</v>
      </c>
      <c r="F271" s="109">
        <v>1</v>
      </c>
      <c r="G271" s="109">
        <v>0.95454545454545459</v>
      </c>
      <c r="H271" s="109">
        <v>1</v>
      </c>
      <c r="I271" s="110">
        <v>0</v>
      </c>
      <c r="J271" s="109" t="e">
        <v>#DIV/0!</v>
      </c>
      <c r="L271" s="111">
        <v>19</v>
      </c>
      <c r="M271" s="112">
        <v>1</v>
      </c>
      <c r="N271" s="112">
        <v>1</v>
      </c>
      <c r="O271" s="112">
        <v>1</v>
      </c>
      <c r="P271" s="112">
        <v>1</v>
      </c>
      <c r="Q271" s="112">
        <v>1</v>
      </c>
      <c r="R271" s="113">
        <v>0</v>
      </c>
      <c r="S271" s="112" t="e">
        <v>#DIV/0!</v>
      </c>
      <c r="U271" s="108">
        <v>20</v>
      </c>
      <c r="V271" s="109">
        <v>1</v>
      </c>
      <c r="W271" s="109">
        <v>1</v>
      </c>
      <c r="X271" s="109">
        <v>1</v>
      </c>
      <c r="Y271" s="109">
        <v>1</v>
      </c>
      <c r="Z271" s="109">
        <v>1</v>
      </c>
      <c r="AA271" s="109">
        <v>1</v>
      </c>
      <c r="AB271" s="109">
        <v>1</v>
      </c>
      <c r="AC271" s="109">
        <v>1</v>
      </c>
      <c r="AD271" s="109">
        <v>1</v>
      </c>
      <c r="AE271" s="109">
        <v>1</v>
      </c>
      <c r="AH271">
        <v>0</v>
      </c>
      <c r="AI271">
        <v>0</v>
      </c>
      <c r="AJ271">
        <v>0</v>
      </c>
    </row>
    <row r="272" spans="1:36" x14ac:dyDescent="0.25">
      <c r="A272" t="s">
        <v>14858</v>
      </c>
      <c r="B272" t="s">
        <v>771</v>
      </c>
      <c r="C272" t="s">
        <v>693</v>
      </c>
      <c r="D272" t="s">
        <v>694</v>
      </c>
      <c r="E272" s="108">
        <v>16</v>
      </c>
      <c r="F272" s="109">
        <v>1</v>
      </c>
      <c r="G272" s="109">
        <v>0.8125</v>
      </c>
      <c r="H272" s="109">
        <v>1</v>
      </c>
      <c r="I272" s="110">
        <v>0</v>
      </c>
      <c r="J272" s="109" t="e">
        <v>#DIV/0!</v>
      </c>
      <c r="L272" s="111">
        <v>29</v>
      </c>
      <c r="M272" s="112">
        <v>1</v>
      </c>
      <c r="N272" s="112">
        <v>1</v>
      </c>
      <c r="O272" s="112">
        <v>1</v>
      </c>
      <c r="P272" s="112">
        <v>1</v>
      </c>
      <c r="Q272" s="112">
        <v>1</v>
      </c>
      <c r="R272" s="113">
        <v>0</v>
      </c>
      <c r="S272" s="112" t="e">
        <v>#DIV/0!</v>
      </c>
      <c r="U272" s="108">
        <v>26</v>
      </c>
      <c r="V272" s="109">
        <v>1</v>
      </c>
      <c r="W272" s="109">
        <v>1</v>
      </c>
      <c r="X272" s="109">
        <v>1</v>
      </c>
      <c r="Y272" s="109">
        <v>1</v>
      </c>
      <c r="Z272" s="109">
        <v>1</v>
      </c>
      <c r="AA272" s="109">
        <v>1</v>
      </c>
      <c r="AB272" s="109">
        <v>0.96153846153846156</v>
      </c>
      <c r="AC272" s="109">
        <v>0.96153846153846156</v>
      </c>
      <c r="AD272" s="109">
        <v>1</v>
      </c>
      <c r="AE272" s="109">
        <v>0.96153846153846156</v>
      </c>
      <c r="AH272">
        <v>0</v>
      </c>
      <c r="AI272">
        <v>0</v>
      </c>
      <c r="AJ272">
        <v>0</v>
      </c>
    </row>
    <row r="273" spans="1:36" x14ac:dyDescent="0.25">
      <c r="A273" t="s">
        <v>14836</v>
      </c>
      <c r="B273" t="s">
        <v>14837</v>
      </c>
      <c r="C273" t="s">
        <v>693</v>
      </c>
      <c r="D273" t="s">
        <v>694</v>
      </c>
      <c r="E273" s="108">
        <v>35</v>
      </c>
      <c r="F273" s="109">
        <v>0.97142857142857142</v>
      </c>
      <c r="G273" s="109">
        <v>0.77142857142857146</v>
      </c>
      <c r="H273" s="109">
        <v>0.97142857142857142</v>
      </c>
      <c r="I273" s="110" t="s">
        <v>1195</v>
      </c>
      <c r="J273" s="109">
        <v>1</v>
      </c>
      <c r="L273" s="111">
        <v>47</v>
      </c>
      <c r="M273" s="112">
        <v>0.97872340425531912</v>
      </c>
      <c r="N273" s="112">
        <v>0.93617021276595747</v>
      </c>
      <c r="O273" s="112">
        <v>1</v>
      </c>
      <c r="P273" s="112">
        <v>0.93617021276595747</v>
      </c>
      <c r="Q273" s="112">
        <v>0.95744680851063835</v>
      </c>
      <c r="R273" s="113">
        <v>0</v>
      </c>
      <c r="S273" s="112" t="e">
        <v>#DIV/0!</v>
      </c>
      <c r="U273" s="108">
        <v>35</v>
      </c>
      <c r="V273" s="109">
        <v>0.8571428571428571</v>
      </c>
      <c r="W273" s="109">
        <v>0.8571428571428571</v>
      </c>
      <c r="X273" s="109">
        <v>0.8571428571428571</v>
      </c>
      <c r="Y273" s="109">
        <v>0.82857142857142863</v>
      </c>
      <c r="Z273" s="109">
        <v>0.82857142857142863</v>
      </c>
      <c r="AA273" s="109">
        <v>0.8571428571428571</v>
      </c>
      <c r="AB273" s="109">
        <v>0.88571428571428568</v>
      </c>
      <c r="AC273" s="109">
        <v>0.8</v>
      </c>
      <c r="AD273" s="109">
        <v>0.88571428571428568</v>
      </c>
      <c r="AE273" s="109">
        <v>0.88571428571428568</v>
      </c>
      <c r="AH273">
        <v>0</v>
      </c>
      <c r="AI273">
        <v>0</v>
      </c>
      <c r="AJ273">
        <v>0</v>
      </c>
    </row>
    <row r="274" spans="1:36" x14ac:dyDescent="0.25">
      <c r="A274" t="s">
        <v>14878</v>
      </c>
      <c r="B274" t="s">
        <v>14879</v>
      </c>
      <c r="C274" t="s">
        <v>693</v>
      </c>
      <c r="D274" t="s">
        <v>694</v>
      </c>
      <c r="E274" s="108">
        <v>40</v>
      </c>
      <c r="F274" s="109">
        <v>0.92500000000000004</v>
      </c>
      <c r="G274" s="109">
        <v>0.67500000000000004</v>
      </c>
      <c r="H274" s="109">
        <v>0.92500000000000004</v>
      </c>
      <c r="I274" s="110" t="s">
        <v>1195</v>
      </c>
      <c r="J274" s="109">
        <v>1</v>
      </c>
      <c r="L274" s="111">
        <v>35</v>
      </c>
      <c r="M274" s="112">
        <v>0.91428571428571426</v>
      </c>
      <c r="N274" s="112">
        <v>0.82857142857142863</v>
      </c>
      <c r="O274" s="112">
        <v>0.8571428571428571</v>
      </c>
      <c r="P274" s="112">
        <v>0.82857142857142863</v>
      </c>
      <c r="Q274" s="112">
        <v>0.82857142857142863</v>
      </c>
      <c r="R274" s="113">
        <v>0</v>
      </c>
      <c r="S274" s="112" t="e">
        <v>#DIV/0!</v>
      </c>
      <c r="U274" s="108">
        <v>15</v>
      </c>
      <c r="V274" s="109">
        <v>0.73333333333333328</v>
      </c>
      <c r="W274" s="109">
        <v>0.73333333333333328</v>
      </c>
      <c r="X274" s="109">
        <v>0.73333333333333328</v>
      </c>
      <c r="Y274" s="109">
        <v>0.73333333333333328</v>
      </c>
      <c r="Z274" s="109">
        <v>0.66666666666666663</v>
      </c>
      <c r="AA274" s="109">
        <v>0.73333333333333328</v>
      </c>
      <c r="AB274" s="109">
        <v>0.8666666666666667</v>
      </c>
      <c r="AC274" s="109">
        <v>0.73333333333333328</v>
      </c>
      <c r="AD274" s="109">
        <v>0.66666666666666663</v>
      </c>
      <c r="AE274" s="109">
        <v>0.8</v>
      </c>
      <c r="AH274">
        <v>0</v>
      </c>
      <c r="AI274">
        <v>0</v>
      </c>
      <c r="AJ274">
        <v>0</v>
      </c>
    </row>
    <row r="275" spans="1:36" x14ac:dyDescent="0.25">
      <c r="AH275" t="e">
        <v>#N/A</v>
      </c>
      <c r="AI275" t="e">
        <v>#N/A</v>
      </c>
      <c r="AJ275" t="e">
        <v>#N/A</v>
      </c>
    </row>
    <row r="276" spans="1:36" x14ac:dyDescent="0.25">
      <c r="AH276" t="e">
        <v>#N/A</v>
      </c>
      <c r="AI276" t="e">
        <v>#N/A</v>
      </c>
      <c r="AJ276" t="e">
        <v>#N/A</v>
      </c>
    </row>
    <row r="277" spans="1:36" x14ac:dyDescent="0.25">
      <c r="AH277" t="e">
        <v>#N/A</v>
      </c>
      <c r="AI277" t="e">
        <v>#N/A</v>
      </c>
      <c r="AJ277" t="e">
        <v>#N/A</v>
      </c>
    </row>
    <row r="278" spans="1:36" x14ac:dyDescent="0.25">
      <c r="AH278" t="e">
        <v>#N/A</v>
      </c>
      <c r="AI278" t="e">
        <v>#N/A</v>
      </c>
      <c r="AJ278" t="e">
        <v>#N/A</v>
      </c>
    </row>
    <row r="279" spans="1:36" x14ac:dyDescent="0.25">
      <c r="AH279" t="e">
        <v>#N/A</v>
      </c>
      <c r="AI279" t="e">
        <v>#N/A</v>
      </c>
      <c r="AJ279" t="e">
        <v>#N/A</v>
      </c>
    </row>
    <row r="280" spans="1:36" x14ac:dyDescent="0.25">
      <c r="AH280" t="e">
        <v>#N/A</v>
      </c>
      <c r="AI280" t="e">
        <v>#N/A</v>
      </c>
      <c r="AJ280" t="e">
        <v>#N/A</v>
      </c>
    </row>
    <row r="281" spans="1:36" x14ac:dyDescent="0.25">
      <c r="AH281" t="e">
        <v>#N/A</v>
      </c>
      <c r="AI281" t="e">
        <v>#N/A</v>
      </c>
      <c r="AJ281" t="e">
        <v>#N/A</v>
      </c>
    </row>
    <row r="282" spans="1:36" x14ac:dyDescent="0.25">
      <c r="AH282" t="e">
        <v>#N/A</v>
      </c>
      <c r="AI282" t="e">
        <v>#N/A</v>
      </c>
      <c r="AJ282" t="e">
        <v>#N/A</v>
      </c>
    </row>
    <row r="283" spans="1:36" x14ac:dyDescent="0.25">
      <c r="AH283" t="e">
        <v>#N/A</v>
      </c>
      <c r="AI283" t="e">
        <v>#N/A</v>
      </c>
      <c r="AJ283" t="e">
        <v>#N/A</v>
      </c>
    </row>
  </sheetData>
  <sheetProtection sheet="1" objects="1" scenarios="1" formatCells="0" formatRows="0" sort="0" autoFilter="0"/>
  <sortState ref="A6:AE274">
    <sortCondition ref="C6:C274"/>
    <sortCondition ref="A6:A274"/>
  </sortState>
  <mergeCells count="23">
    <mergeCell ref="AA4:AA5"/>
    <mergeCell ref="AB4:AB5"/>
    <mergeCell ref="AC4:AC5"/>
    <mergeCell ref="AD4:AD5"/>
    <mergeCell ref="AE4:AE5"/>
    <mergeCell ref="Z4:Z5"/>
    <mergeCell ref="N4:N5"/>
    <mergeCell ref="O4:O5"/>
    <mergeCell ref="P4:P5"/>
    <mergeCell ref="Q4:Q5"/>
    <mergeCell ref="R4:R5"/>
    <mergeCell ref="S4:S5"/>
    <mergeCell ref="U4:U5"/>
    <mergeCell ref="V4:V5"/>
    <mergeCell ref="W4:W5"/>
    <mergeCell ref="X4:X5"/>
    <mergeCell ref="Y4:Y5"/>
    <mergeCell ref="M4:M5"/>
    <mergeCell ref="E4:E5"/>
    <mergeCell ref="F4:F5"/>
    <mergeCell ref="I4:I5"/>
    <mergeCell ref="J4:J5"/>
    <mergeCell ref="L4:L5"/>
  </mergeCells>
  <conditionalFormatting sqref="E121:J274 L121:S274 U121:AE274">
    <cfRule type="expression" dxfId="128" priority="5" stopIfTrue="1">
      <formula>ISERROR(E121)</formula>
    </cfRule>
  </conditionalFormatting>
  <conditionalFormatting sqref="I6:I120 E6:E274">
    <cfRule type="expression" dxfId="127" priority="4">
      <formula>$AH6=1</formula>
    </cfRule>
  </conditionalFormatting>
  <conditionalFormatting sqref="R6:R120 L6:L274">
    <cfRule type="expression" dxfId="126" priority="3">
      <formula>$AI6=1</formula>
    </cfRule>
  </conditionalFormatting>
  <conditionalFormatting sqref="U6:U274">
    <cfRule type="expression" dxfId="125" priority="2">
      <formula>$AJ6=1</formula>
    </cfRule>
  </conditionalFormatting>
  <conditionalFormatting sqref="E6:J120 L6:S120 U6:AE120">
    <cfRule type="expression" dxfId="124" priority="1" stopIfTrue="1">
      <formula>ISERROR(E6)</formula>
    </cfRule>
  </conditionalFormatting>
  <pageMargins left="0.70866141732283472" right="0.70866141732283472" top="0.74803149606299213" bottom="0.74803149606299213" header="0.31496062992125984" footer="0.31496062992125984"/>
  <pageSetup paperSize="9" scale="50" fitToWidth="2" fitToHeight="9" pageOrder="overThenDown"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workbookViewId="0"/>
  </sheetViews>
  <sheetFormatPr defaultRowHeight="15" x14ac:dyDescent="0.25"/>
  <sheetData/>
  <pageMargins left="0.70866141732283472" right="0.70866141732283472" top="0.74803149606299213" bottom="0.74803149606299213" header="0.31496062992125984" footer="0.31496062992125984"/>
  <pageSetup paperSize="9" scale="79" fitToHeight="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
  <sheetViews>
    <sheetView showGridLines="0" zoomScale="90" zoomScaleNormal="90" workbookViewId="0">
      <selection activeCell="N18" sqref="N18"/>
    </sheetView>
  </sheetViews>
  <sheetFormatPr defaultRowHeight="15" x14ac:dyDescent="0.25"/>
  <cols>
    <col min="1" max="13" width="9.140625" style="8"/>
  </cols>
  <sheetData/>
  <pageMargins left="0.70866141732283472" right="0.70866141732283472" top="0.74803149606299213" bottom="0.74803149606299213" header="0.31496062992125984" footer="0.31496062992125984"/>
  <pageSetup paperSize="9" scale="7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90" zoomScaleNormal="90" workbookViewId="0">
      <selection activeCell="L2" sqref="L2"/>
    </sheetView>
  </sheetViews>
  <sheetFormatPr defaultRowHeight="15" x14ac:dyDescent="0.25"/>
  <sheetData/>
  <pageMargins left="0.70866141732283472" right="0.70866141732283472" top="0.74803149606299213" bottom="0.74803149606299213" header="0.31496062992125984" footer="0.31496062992125984"/>
  <pageSetup paperSize="9" scale="7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workbookViewId="0">
      <selection activeCell="M2" sqref="M2"/>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5"/>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9.140625" style="22"/>
    <col min="2" max="2" width="81.5703125" style="22" customWidth="1"/>
    <col min="3" max="14" width="9.5703125" style="30" customWidth="1"/>
  </cols>
  <sheetData>
    <row r="1" spans="1:14" ht="18" x14ac:dyDescent="0.25">
      <c r="A1" s="9" t="s">
        <v>697</v>
      </c>
    </row>
    <row r="2" spans="1:14" ht="18" x14ac:dyDescent="0.25">
      <c r="A2" s="9"/>
    </row>
    <row r="3" spans="1:14" x14ac:dyDescent="0.25">
      <c r="A3" s="10" t="s">
        <v>46</v>
      </c>
    </row>
    <row r="4" spans="1:14" x14ac:dyDescent="0.25">
      <c r="A4" s="11" t="s">
        <v>45</v>
      </c>
      <c r="C4" s="137" t="s">
        <v>1</v>
      </c>
      <c r="D4" s="138"/>
      <c r="E4" s="138"/>
      <c r="F4" s="139"/>
      <c r="G4" s="140" t="s">
        <v>2</v>
      </c>
      <c r="H4" s="141"/>
      <c r="I4" s="141"/>
      <c r="J4" s="142"/>
      <c r="K4" s="137" t="s">
        <v>3</v>
      </c>
      <c r="L4" s="138"/>
      <c r="M4" s="138"/>
      <c r="N4" s="139"/>
    </row>
    <row r="5" spans="1:14" x14ac:dyDescent="0.25">
      <c r="A5" s="84" t="s">
        <v>42</v>
      </c>
      <c r="B5" s="84" t="s">
        <v>43</v>
      </c>
      <c r="C5" s="54" t="s">
        <v>723</v>
      </c>
      <c r="D5" s="48" t="s">
        <v>724</v>
      </c>
      <c r="E5" s="48" t="s">
        <v>725</v>
      </c>
      <c r="F5" s="71" t="s">
        <v>726</v>
      </c>
      <c r="G5" s="54" t="s">
        <v>723</v>
      </c>
      <c r="H5" s="48" t="s">
        <v>724</v>
      </c>
      <c r="I5" s="48" t="s">
        <v>725</v>
      </c>
      <c r="J5" s="71" t="s">
        <v>726</v>
      </c>
      <c r="K5" s="54" t="s">
        <v>723</v>
      </c>
      <c r="L5" s="48" t="s">
        <v>724</v>
      </c>
      <c r="M5" s="48" t="s">
        <v>725</v>
      </c>
      <c r="N5" s="71" t="s">
        <v>726</v>
      </c>
    </row>
    <row r="6" spans="1:14" x14ac:dyDescent="0.25">
      <c r="A6" s="86" t="s">
        <v>48</v>
      </c>
      <c r="B6" s="86" t="s">
        <v>49</v>
      </c>
      <c r="C6" s="43">
        <v>950</v>
      </c>
      <c r="D6" s="43">
        <v>981</v>
      </c>
      <c r="E6" s="43">
        <v>948</v>
      </c>
      <c r="F6" s="83">
        <v>867</v>
      </c>
      <c r="G6" s="28">
        <v>939</v>
      </c>
      <c r="H6" s="43">
        <v>962</v>
      </c>
      <c r="I6" s="43">
        <v>962</v>
      </c>
      <c r="J6" s="83">
        <v>967</v>
      </c>
      <c r="K6" s="28">
        <v>906</v>
      </c>
      <c r="L6" s="43">
        <v>945</v>
      </c>
      <c r="M6" s="43">
        <v>905</v>
      </c>
      <c r="N6" s="83">
        <v>915</v>
      </c>
    </row>
    <row r="7" spans="1:14" x14ac:dyDescent="0.25">
      <c r="A7" s="86" t="s">
        <v>50</v>
      </c>
      <c r="B7" s="86" t="s">
        <v>51</v>
      </c>
      <c r="C7" s="43">
        <v>1297</v>
      </c>
      <c r="D7" s="43">
        <v>1321</v>
      </c>
      <c r="E7" s="43">
        <v>1288</v>
      </c>
      <c r="F7" s="83">
        <v>1129</v>
      </c>
      <c r="G7" s="28">
        <v>1216</v>
      </c>
      <c r="H7" s="43">
        <v>1262</v>
      </c>
      <c r="I7" s="43">
        <v>1269</v>
      </c>
      <c r="J7" s="83">
        <v>1165</v>
      </c>
      <c r="K7" s="28">
        <v>1297</v>
      </c>
      <c r="L7" s="43">
        <v>1352</v>
      </c>
      <c r="M7" s="43">
        <v>1235</v>
      </c>
      <c r="N7" s="83">
        <v>1164</v>
      </c>
    </row>
    <row r="8" spans="1:14" x14ac:dyDescent="0.25">
      <c r="A8" s="86" t="s">
        <v>52</v>
      </c>
      <c r="B8" s="86" t="s">
        <v>53</v>
      </c>
      <c r="C8" s="43" t="e">
        <v>#N/A</v>
      </c>
      <c r="D8" s="43" t="e">
        <v>#N/A</v>
      </c>
      <c r="E8" s="43" t="e">
        <v>#N/A</v>
      </c>
      <c r="F8" s="83" t="e">
        <v>#N/A</v>
      </c>
      <c r="G8" s="28" t="e">
        <v>#N/A</v>
      </c>
      <c r="H8" s="43" t="e">
        <v>#N/A</v>
      </c>
      <c r="I8" s="43" t="e">
        <v>#N/A</v>
      </c>
      <c r="J8" s="83" t="e">
        <v>#N/A</v>
      </c>
      <c r="K8" s="28" t="e">
        <v>#N/A</v>
      </c>
      <c r="L8" s="43" t="e">
        <v>#N/A</v>
      </c>
      <c r="M8" s="43" t="e">
        <v>#N/A</v>
      </c>
      <c r="N8" s="83" t="e">
        <v>#N/A</v>
      </c>
    </row>
    <row r="9" spans="1:14" x14ac:dyDescent="0.25">
      <c r="A9" s="86" t="s">
        <v>54</v>
      </c>
      <c r="B9" s="86" t="s">
        <v>55</v>
      </c>
      <c r="C9" s="43">
        <v>4245</v>
      </c>
      <c r="D9" s="43">
        <v>4482</v>
      </c>
      <c r="E9" s="43">
        <v>4326</v>
      </c>
      <c r="F9" s="83">
        <v>4326</v>
      </c>
      <c r="G9" s="28">
        <v>4151</v>
      </c>
      <c r="H9" s="43">
        <v>4343</v>
      </c>
      <c r="I9" s="43">
        <v>4336</v>
      </c>
      <c r="J9" s="83">
        <v>4336</v>
      </c>
      <c r="K9" s="28">
        <v>3737</v>
      </c>
      <c r="L9" s="43">
        <v>4132</v>
      </c>
      <c r="M9" s="43">
        <v>4109</v>
      </c>
      <c r="N9" s="83">
        <v>4109</v>
      </c>
    </row>
    <row r="10" spans="1:14" x14ac:dyDescent="0.25">
      <c r="A10" s="86" t="s">
        <v>56</v>
      </c>
      <c r="B10" s="86" t="s">
        <v>57</v>
      </c>
      <c r="C10" s="43">
        <v>2412</v>
      </c>
      <c r="D10" s="43">
        <v>2558</v>
      </c>
      <c r="E10" s="43">
        <v>2534</v>
      </c>
      <c r="F10" s="83">
        <v>2291</v>
      </c>
      <c r="G10" s="28">
        <v>2429</v>
      </c>
      <c r="H10" s="43">
        <v>2633</v>
      </c>
      <c r="I10" s="43">
        <v>2613</v>
      </c>
      <c r="J10" s="83">
        <v>2560</v>
      </c>
      <c r="K10" s="28">
        <v>2547</v>
      </c>
      <c r="L10" s="43">
        <v>2678</v>
      </c>
      <c r="M10" s="43">
        <v>2556</v>
      </c>
      <c r="N10" s="83">
        <v>2353</v>
      </c>
    </row>
    <row r="11" spans="1:14" ht="14.25" customHeight="1" x14ac:dyDescent="0.25">
      <c r="A11" s="86" t="s">
        <v>58</v>
      </c>
      <c r="B11" s="86" t="s">
        <v>59</v>
      </c>
      <c r="C11" s="43">
        <v>1415</v>
      </c>
      <c r="D11" s="43">
        <v>1469</v>
      </c>
      <c r="E11" s="43">
        <v>1406</v>
      </c>
      <c r="F11" s="83">
        <v>1378</v>
      </c>
      <c r="G11" s="28">
        <v>1455</v>
      </c>
      <c r="H11" s="43">
        <v>1505</v>
      </c>
      <c r="I11" s="43">
        <v>1522</v>
      </c>
      <c r="J11" s="83">
        <v>1449</v>
      </c>
      <c r="K11" s="28">
        <v>1512</v>
      </c>
      <c r="L11" s="43">
        <v>1541</v>
      </c>
      <c r="M11" s="43">
        <v>1425</v>
      </c>
      <c r="N11" s="83">
        <v>1442</v>
      </c>
    </row>
    <row r="12" spans="1:14" x14ac:dyDescent="0.25">
      <c r="A12" s="86" t="s">
        <v>60</v>
      </c>
      <c r="B12" s="86" t="s">
        <v>61</v>
      </c>
      <c r="C12" s="43">
        <v>1022</v>
      </c>
      <c r="D12" s="43">
        <v>1098</v>
      </c>
      <c r="E12" s="43">
        <v>1045</v>
      </c>
      <c r="F12" s="83">
        <v>965</v>
      </c>
      <c r="G12" s="28">
        <v>1129</v>
      </c>
      <c r="H12" s="43">
        <v>1107</v>
      </c>
      <c r="I12" s="43">
        <v>1106</v>
      </c>
      <c r="J12" s="83">
        <v>1089</v>
      </c>
      <c r="K12" s="28">
        <v>1098</v>
      </c>
      <c r="L12" s="43">
        <v>1104</v>
      </c>
      <c r="M12" s="43">
        <v>1090</v>
      </c>
      <c r="N12" s="83">
        <v>1058</v>
      </c>
    </row>
    <row r="13" spans="1:14" x14ac:dyDescent="0.25">
      <c r="A13" s="86" t="s">
        <v>62</v>
      </c>
      <c r="B13" s="86" t="s">
        <v>63</v>
      </c>
      <c r="C13" s="43">
        <v>1650</v>
      </c>
      <c r="D13" s="43">
        <v>1667</v>
      </c>
      <c r="E13" s="43">
        <v>1616</v>
      </c>
      <c r="F13" s="83">
        <v>1544</v>
      </c>
      <c r="G13" s="28">
        <v>1782</v>
      </c>
      <c r="H13" s="43">
        <v>1702</v>
      </c>
      <c r="I13" s="43">
        <v>1703</v>
      </c>
      <c r="J13" s="83">
        <v>1715</v>
      </c>
      <c r="K13" s="28">
        <v>1812</v>
      </c>
      <c r="L13" s="43">
        <v>1797</v>
      </c>
      <c r="M13" s="43">
        <v>1785</v>
      </c>
      <c r="N13" s="83">
        <v>1693</v>
      </c>
    </row>
    <row r="14" spans="1:14" x14ac:dyDescent="0.25">
      <c r="A14" s="86" t="s">
        <v>64</v>
      </c>
      <c r="B14" s="86" t="s">
        <v>65</v>
      </c>
      <c r="C14" s="43">
        <v>639</v>
      </c>
      <c r="D14" s="43">
        <v>780</v>
      </c>
      <c r="E14" s="43">
        <v>694</v>
      </c>
      <c r="F14" s="83">
        <v>591</v>
      </c>
      <c r="G14" s="28">
        <v>572</v>
      </c>
      <c r="H14" s="43">
        <v>705</v>
      </c>
      <c r="I14" s="43">
        <v>646</v>
      </c>
      <c r="J14" s="83">
        <v>649</v>
      </c>
      <c r="K14" s="28">
        <v>650</v>
      </c>
      <c r="L14" s="43">
        <v>687</v>
      </c>
      <c r="M14" s="43">
        <v>675</v>
      </c>
      <c r="N14" s="83">
        <v>684</v>
      </c>
    </row>
    <row r="15" spans="1:14" x14ac:dyDescent="0.25">
      <c r="A15" s="86" t="s">
        <v>66</v>
      </c>
      <c r="B15" s="86" t="s">
        <v>67</v>
      </c>
      <c r="C15" s="43">
        <v>842</v>
      </c>
      <c r="D15" s="43">
        <v>831</v>
      </c>
      <c r="E15" s="43">
        <v>783</v>
      </c>
      <c r="F15" s="83">
        <v>817</v>
      </c>
      <c r="G15" s="28">
        <v>723</v>
      </c>
      <c r="H15" s="43">
        <v>795</v>
      </c>
      <c r="I15" s="43">
        <v>815</v>
      </c>
      <c r="J15" s="83">
        <v>799</v>
      </c>
      <c r="K15" s="28">
        <v>796</v>
      </c>
      <c r="L15" s="43">
        <v>826</v>
      </c>
      <c r="M15" s="43">
        <v>815</v>
      </c>
      <c r="N15" s="83">
        <v>774</v>
      </c>
    </row>
    <row r="16" spans="1:14" x14ac:dyDescent="0.25">
      <c r="A16" s="86" t="s">
        <v>68</v>
      </c>
      <c r="B16" s="86" t="s">
        <v>69</v>
      </c>
      <c r="C16" s="43">
        <v>1884</v>
      </c>
      <c r="D16" s="43">
        <v>1914</v>
      </c>
      <c r="E16" s="43">
        <v>1907</v>
      </c>
      <c r="F16" s="83">
        <v>1848</v>
      </c>
      <c r="G16" s="28">
        <v>1804</v>
      </c>
      <c r="H16" s="43">
        <v>1977</v>
      </c>
      <c r="I16" s="43">
        <v>1897</v>
      </c>
      <c r="J16" s="83">
        <v>2034</v>
      </c>
      <c r="K16" s="28">
        <v>1882</v>
      </c>
      <c r="L16" s="43">
        <v>1902</v>
      </c>
      <c r="M16" s="43">
        <v>1892</v>
      </c>
      <c r="N16" s="83">
        <v>1818</v>
      </c>
    </row>
    <row r="17" spans="1:14" x14ac:dyDescent="0.25">
      <c r="A17" s="86" t="s">
        <v>70</v>
      </c>
      <c r="B17" s="86" t="s">
        <v>71</v>
      </c>
      <c r="C17" s="43">
        <v>2739</v>
      </c>
      <c r="D17" s="43">
        <v>2828</v>
      </c>
      <c r="E17" s="43">
        <v>2750</v>
      </c>
      <c r="F17" s="83">
        <v>2271</v>
      </c>
      <c r="G17" s="28">
        <v>2709</v>
      </c>
      <c r="H17" s="43">
        <v>2932</v>
      </c>
      <c r="I17" s="43">
        <v>2808</v>
      </c>
      <c r="J17" s="83">
        <v>2276</v>
      </c>
      <c r="K17" s="28">
        <v>2663</v>
      </c>
      <c r="L17" s="43">
        <v>2748</v>
      </c>
      <c r="M17" s="43">
        <v>2681</v>
      </c>
      <c r="N17" s="83">
        <v>2273</v>
      </c>
    </row>
    <row r="18" spans="1:14" x14ac:dyDescent="0.25">
      <c r="A18" s="86" t="s">
        <v>72</v>
      </c>
      <c r="B18" s="86" t="s">
        <v>73</v>
      </c>
      <c r="C18" s="43">
        <v>3450</v>
      </c>
      <c r="D18" s="43">
        <v>3473</v>
      </c>
      <c r="E18" s="43">
        <v>3475</v>
      </c>
      <c r="F18" s="83">
        <v>3155</v>
      </c>
      <c r="G18" s="28">
        <v>3541</v>
      </c>
      <c r="H18" s="43">
        <v>3491</v>
      </c>
      <c r="I18" s="43">
        <v>3387</v>
      </c>
      <c r="J18" s="83">
        <v>3290</v>
      </c>
      <c r="K18" s="28">
        <v>3225</v>
      </c>
      <c r="L18" s="43">
        <v>3390</v>
      </c>
      <c r="M18" s="43">
        <v>3341</v>
      </c>
      <c r="N18" s="83">
        <v>3309</v>
      </c>
    </row>
    <row r="19" spans="1:14" x14ac:dyDescent="0.25">
      <c r="A19" s="86" t="s">
        <v>74</v>
      </c>
      <c r="B19" s="86" t="s">
        <v>75</v>
      </c>
      <c r="C19" s="43">
        <v>1765</v>
      </c>
      <c r="D19" s="43">
        <v>1874</v>
      </c>
      <c r="E19" s="43">
        <v>1869</v>
      </c>
      <c r="F19" s="83">
        <v>1825</v>
      </c>
      <c r="G19" s="28">
        <v>1810</v>
      </c>
      <c r="H19" s="43">
        <v>1915</v>
      </c>
      <c r="I19" s="43">
        <v>1807</v>
      </c>
      <c r="J19" s="83">
        <v>1926</v>
      </c>
      <c r="K19" s="28">
        <v>1696</v>
      </c>
      <c r="L19" s="43">
        <v>1769</v>
      </c>
      <c r="M19" s="43">
        <v>1765</v>
      </c>
      <c r="N19" s="83">
        <v>1774</v>
      </c>
    </row>
    <row r="20" spans="1:14" x14ac:dyDescent="0.25">
      <c r="A20" s="86" t="s">
        <v>76</v>
      </c>
      <c r="B20" s="86" t="s">
        <v>77</v>
      </c>
      <c r="C20" s="43">
        <v>613</v>
      </c>
      <c r="D20" s="43">
        <v>657</v>
      </c>
      <c r="E20" s="43">
        <v>591</v>
      </c>
      <c r="F20" s="83">
        <v>594</v>
      </c>
      <c r="G20" s="28">
        <v>599</v>
      </c>
      <c r="H20" s="43">
        <v>628</v>
      </c>
      <c r="I20" s="43">
        <v>637</v>
      </c>
      <c r="J20" s="83">
        <v>593</v>
      </c>
      <c r="K20" s="28">
        <v>653</v>
      </c>
      <c r="L20" s="43">
        <v>638</v>
      </c>
      <c r="M20" s="43">
        <v>682</v>
      </c>
      <c r="N20" s="83">
        <v>615</v>
      </c>
    </row>
    <row r="21" spans="1:14" x14ac:dyDescent="0.25">
      <c r="A21" s="86" t="s">
        <v>78</v>
      </c>
      <c r="B21" s="86" t="s">
        <v>79</v>
      </c>
      <c r="C21" s="43">
        <v>1011</v>
      </c>
      <c r="D21" s="43">
        <v>1008</v>
      </c>
      <c r="E21" s="43">
        <v>1015</v>
      </c>
      <c r="F21" s="83">
        <v>876</v>
      </c>
      <c r="G21" s="28">
        <v>1017</v>
      </c>
      <c r="H21" s="43">
        <v>1048</v>
      </c>
      <c r="I21" s="43">
        <v>1041</v>
      </c>
      <c r="J21" s="83">
        <v>963</v>
      </c>
      <c r="K21" s="28">
        <v>993</v>
      </c>
      <c r="L21" s="43">
        <v>1041</v>
      </c>
      <c r="M21" s="43">
        <v>940</v>
      </c>
      <c r="N21" s="83">
        <v>927</v>
      </c>
    </row>
    <row r="22" spans="1:14" x14ac:dyDescent="0.25">
      <c r="A22" s="86" t="s">
        <v>80</v>
      </c>
      <c r="B22" s="86" t="s">
        <v>81</v>
      </c>
      <c r="C22" s="43">
        <v>1673</v>
      </c>
      <c r="D22" s="43">
        <v>1836</v>
      </c>
      <c r="E22" s="43">
        <v>1275</v>
      </c>
      <c r="F22" s="83">
        <v>1587</v>
      </c>
      <c r="G22" s="28">
        <v>1806</v>
      </c>
      <c r="H22" s="43">
        <v>1872</v>
      </c>
      <c r="I22" s="43">
        <v>1768</v>
      </c>
      <c r="J22" s="83">
        <v>1703</v>
      </c>
      <c r="K22" s="28">
        <v>1669</v>
      </c>
      <c r="L22" s="43">
        <v>1746</v>
      </c>
      <c r="M22" s="43">
        <v>1746</v>
      </c>
      <c r="N22" s="83">
        <v>1562</v>
      </c>
    </row>
    <row r="23" spans="1:14" x14ac:dyDescent="0.25">
      <c r="A23" s="86" t="s">
        <v>82</v>
      </c>
      <c r="B23" s="86" t="s">
        <v>83</v>
      </c>
      <c r="C23" s="43">
        <v>1207</v>
      </c>
      <c r="D23" s="43">
        <v>1271</v>
      </c>
      <c r="E23" s="43">
        <v>1205</v>
      </c>
      <c r="F23" s="83">
        <v>1106</v>
      </c>
      <c r="G23" s="28">
        <v>1205</v>
      </c>
      <c r="H23" s="43">
        <v>1187</v>
      </c>
      <c r="I23" s="43">
        <v>1167</v>
      </c>
      <c r="J23" s="83">
        <v>1093</v>
      </c>
      <c r="K23" s="28">
        <v>1063</v>
      </c>
      <c r="L23" s="43">
        <v>1073</v>
      </c>
      <c r="M23" s="43">
        <v>1028</v>
      </c>
      <c r="N23" s="83">
        <v>926</v>
      </c>
    </row>
    <row r="24" spans="1:14" x14ac:dyDescent="0.25">
      <c r="A24" s="86" t="s">
        <v>84</v>
      </c>
      <c r="B24" s="86" t="s">
        <v>85</v>
      </c>
      <c r="C24" s="43">
        <v>1414</v>
      </c>
      <c r="D24" s="43">
        <v>1481</v>
      </c>
      <c r="E24" s="43">
        <v>1519</v>
      </c>
      <c r="F24" s="83">
        <v>1296</v>
      </c>
      <c r="G24" s="28">
        <v>1463</v>
      </c>
      <c r="H24" s="43">
        <v>1495</v>
      </c>
      <c r="I24" s="43">
        <v>1468</v>
      </c>
      <c r="J24" s="83">
        <v>1400</v>
      </c>
      <c r="K24" s="28">
        <v>1377</v>
      </c>
      <c r="L24" s="43">
        <v>1448</v>
      </c>
      <c r="M24" s="43">
        <v>1430</v>
      </c>
      <c r="N24" s="83">
        <v>1358</v>
      </c>
    </row>
    <row r="25" spans="1:14" x14ac:dyDescent="0.25">
      <c r="A25" s="86" t="s">
        <v>86</v>
      </c>
      <c r="B25" s="86" t="s">
        <v>87</v>
      </c>
      <c r="C25" s="43">
        <v>860</v>
      </c>
      <c r="D25" s="43">
        <v>848</v>
      </c>
      <c r="E25" s="43">
        <v>830</v>
      </c>
      <c r="F25" s="83">
        <v>780</v>
      </c>
      <c r="G25" s="28">
        <v>877</v>
      </c>
      <c r="H25" s="43">
        <v>920</v>
      </c>
      <c r="I25" s="43">
        <v>844</v>
      </c>
      <c r="J25" s="83">
        <v>859</v>
      </c>
      <c r="K25" s="28">
        <v>919</v>
      </c>
      <c r="L25" s="43">
        <v>947</v>
      </c>
      <c r="M25" s="43">
        <v>923</v>
      </c>
      <c r="N25" s="83">
        <v>921</v>
      </c>
    </row>
    <row r="26" spans="1:14" x14ac:dyDescent="0.25">
      <c r="A26" s="86" t="s">
        <v>88</v>
      </c>
      <c r="B26" s="86" t="s">
        <v>89</v>
      </c>
      <c r="C26" s="43">
        <v>1043</v>
      </c>
      <c r="D26" s="43">
        <v>1259</v>
      </c>
      <c r="E26" s="43">
        <v>1327</v>
      </c>
      <c r="F26" s="83">
        <v>1270</v>
      </c>
      <c r="G26" s="28">
        <v>1126</v>
      </c>
      <c r="H26" s="43">
        <v>1300</v>
      </c>
      <c r="I26" s="43">
        <v>1264</v>
      </c>
      <c r="J26" s="83">
        <v>1324</v>
      </c>
      <c r="K26" s="28">
        <v>1156</v>
      </c>
      <c r="L26" s="43">
        <v>1312</v>
      </c>
      <c r="M26" s="43">
        <v>1332</v>
      </c>
      <c r="N26" s="83">
        <v>1302</v>
      </c>
    </row>
    <row r="27" spans="1:14" x14ac:dyDescent="0.25">
      <c r="A27" s="86" t="s">
        <v>90</v>
      </c>
      <c r="B27" s="86" t="s">
        <v>91</v>
      </c>
      <c r="C27" s="43">
        <v>913</v>
      </c>
      <c r="D27" s="43">
        <v>980</v>
      </c>
      <c r="E27" s="43">
        <v>950</v>
      </c>
      <c r="F27" s="83">
        <v>889</v>
      </c>
      <c r="G27" s="28">
        <v>932</v>
      </c>
      <c r="H27" s="43">
        <v>1022</v>
      </c>
      <c r="I27" s="43">
        <v>921</v>
      </c>
      <c r="J27" s="83">
        <v>958</v>
      </c>
      <c r="K27" s="28">
        <v>934</v>
      </c>
      <c r="L27" s="43">
        <v>1021</v>
      </c>
      <c r="M27" s="43">
        <v>950</v>
      </c>
      <c r="N27" s="83">
        <v>942</v>
      </c>
    </row>
    <row r="28" spans="1:14" x14ac:dyDescent="0.25">
      <c r="A28" s="86" t="s">
        <v>92</v>
      </c>
      <c r="B28" s="86" t="s">
        <v>93</v>
      </c>
      <c r="C28" s="43">
        <v>1975</v>
      </c>
      <c r="D28" s="43">
        <v>1977</v>
      </c>
      <c r="E28" s="43">
        <v>1893</v>
      </c>
      <c r="F28" s="83">
        <v>1934</v>
      </c>
      <c r="G28" s="28">
        <v>1987</v>
      </c>
      <c r="H28" s="43">
        <v>2110</v>
      </c>
      <c r="I28" s="43">
        <v>1968</v>
      </c>
      <c r="J28" s="83">
        <v>1994</v>
      </c>
      <c r="K28" s="28">
        <v>2022</v>
      </c>
      <c r="L28" s="43">
        <v>2094</v>
      </c>
      <c r="M28" s="43">
        <v>1904</v>
      </c>
      <c r="N28" s="83">
        <v>1889</v>
      </c>
    </row>
    <row r="29" spans="1:14" x14ac:dyDescent="0.25">
      <c r="A29" s="86" t="s">
        <v>94</v>
      </c>
      <c r="B29" s="86" t="s">
        <v>95</v>
      </c>
      <c r="C29" s="43">
        <v>922</v>
      </c>
      <c r="D29" s="43">
        <v>995</v>
      </c>
      <c r="E29" s="43">
        <v>977</v>
      </c>
      <c r="F29" s="83">
        <v>874</v>
      </c>
      <c r="G29" s="28">
        <v>887</v>
      </c>
      <c r="H29" s="43">
        <v>915</v>
      </c>
      <c r="I29" s="43">
        <v>991</v>
      </c>
      <c r="J29" s="83">
        <v>944</v>
      </c>
      <c r="K29" s="28">
        <v>893</v>
      </c>
      <c r="L29" s="43">
        <v>885</v>
      </c>
      <c r="M29" s="43">
        <v>905</v>
      </c>
      <c r="N29" s="83">
        <v>861</v>
      </c>
    </row>
    <row r="30" spans="1:14" x14ac:dyDescent="0.25">
      <c r="A30" s="86" t="s">
        <v>96</v>
      </c>
      <c r="B30" s="86" t="s">
        <v>97</v>
      </c>
      <c r="C30" s="43">
        <v>3569</v>
      </c>
      <c r="D30" s="43">
        <v>3741</v>
      </c>
      <c r="E30" s="43">
        <v>3576</v>
      </c>
      <c r="F30" s="83">
        <v>6654</v>
      </c>
      <c r="G30" s="28">
        <v>3657</v>
      </c>
      <c r="H30" s="43">
        <v>3747</v>
      </c>
      <c r="I30" s="43">
        <v>3833</v>
      </c>
      <c r="J30" s="83">
        <v>7063</v>
      </c>
      <c r="K30" s="28">
        <v>3728</v>
      </c>
      <c r="L30" s="43">
        <v>3794</v>
      </c>
      <c r="M30" s="43">
        <v>3761</v>
      </c>
      <c r="N30" s="83">
        <v>7073</v>
      </c>
    </row>
    <row r="31" spans="1:14" x14ac:dyDescent="0.25">
      <c r="A31" s="86" t="s">
        <v>98</v>
      </c>
      <c r="B31" s="86" t="s">
        <v>99</v>
      </c>
      <c r="C31" s="43">
        <v>1363</v>
      </c>
      <c r="D31" s="43">
        <v>1330</v>
      </c>
      <c r="E31" s="43">
        <v>1336</v>
      </c>
      <c r="F31" s="83">
        <v>1153</v>
      </c>
      <c r="G31" s="28">
        <v>1322</v>
      </c>
      <c r="H31" s="43">
        <v>1357</v>
      </c>
      <c r="I31" s="43">
        <v>1337</v>
      </c>
      <c r="J31" s="83">
        <v>1324</v>
      </c>
      <c r="K31" s="28">
        <v>1381</v>
      </c>
      <c r="L31" s="43">
        <v>1431</v>
      </c>
      <c r="M31" s="43">
        <v>1304</v>
      </c>
      <c r="N31" s="83">
        <v>1253</v>
      </c>
    </row>
    <row r="32" spans="1:14" x14ac:dyDescent="0.25">
      <c r="A32" s="86" t="s">
        <v>100</v>
      </c>
      <c r="B32" s="86" t="s">
        <v>101</v>
      </c>
      <c r="C32" s="43">
        <v>1524</v>
      </c>
      <c r="D32" s="43">
        <v>1602</v>
      </c>
      <c r="E32" s="43">
        <v>1530</v>
      </c>
      <c r="F32" s="83">
        <v>1428</v>
      </c>
      <c r="G32" s="28">
        <v>1509</v>
      </c>
      <c r="H32" s="43">
        <v>1602</v>
      </c>
      <c r="I32" s="43">
        <v>1532</v>
      </c>
      <c r="J32" s="83">
        <v>1607</v>
      </c>
      <c r="K32" s="28">
        <v>1533</v>
      </c>
      <c r="L32" s="43">
        <v>1611</v>
      </c>
      <c r="M32" s="43">
        <v>1374</v>
      </c>
      <c r="N32" s="83">
        <v>1409</v>
      </c>
    </row>
    <row r="33" spans="1:14" x14ac:dyDescent="0.25">
      <c r="A33" s="86" t="s">
        <v>102</v>
      </c>
      <c r="B33" s="86" t="s">
        <v>103</v>
      </c>
      <c r="C33" s="43">
        <v>1277</v>
      </c>
      <c r="D33" s="43">
        <v>1358</v>
      </c>
      <c r="E33" s="43">
        <v>1330</v>
      </c>
      <c r="F33" s="83">
        <v>1346</v>
      </c>
      <c r="G33" s="28">
        <v>1348</v>
      </c>
      <c r="H33" s="43">
        <v>1326</v>
      </c>
      <c r="I33" s="43">
        <v>1350</v>
      </c>
      <c r="J33" s="83">
        <v>1414</v>
      </c>
      <c r="K33" s="28">
        <v>1380</v>
      </c>
      <c r="L33" s="43">
        <v>1414</v>
      </c>
      <c r="M33" s="43">
        <v>1376</v>
      </c>
      <c r="N33" s="83">
        <v>1432</v>
      </c>
    </row>
    <row r="34" spans="1:14" x14ac:dyDescent="0.25">
      <c r="A34" s="86" t="s">
        <v>104</v>
      </c>
      <c r="B34" s="86" t="s">
        <v>105</v>
      </c>
      <c r="C34" s="43">
        <v>1703</v>
      </c>
      <c r="D34" s="43">
        <v>1742</v>
      </c>
      <c r="E34" s="43">
        <v>1739</v>
      </c>
      <c r="F34" s="83">
        <v>1604</v>
      </c>
      <c r="G34" s="28">
        <v>1722</v>
      </c>
      <c r="H34" s="43">
        <v>1696</v>
      </c>
      <c r="I34" s="43">
        <v>1765</v>
      </c>
      <c r="J34" s="83">
        <v>1765</v>
      </c>
      <c r="K34" s="28">
        <v>1715</v>
      </c>
      <c r="L34" s="43">
        <v>1786</v>
      </c>
      <c r="M34" s="43">
        <v>1659</v>
      </c>
      <c r="N34" s="83">
        <v>1571</v>
      </c>
    </row>
    <row r="35" spans="1:14" x14ac:dyDescent="0.25">
      <c r="A35" s="86" t="s">
        <v>106</v>
      </c>
      <c r="B35" s="86" t="s">
        <v>107</v>
      </c>
      <c r="C35" s="43">
        <v>1322</v>
      </c>
      <c r="D35" s="43">
        <v>1403</v>
      </c>
      <c r="E35" s="43">
        <v>1381</v>
      </c>
      <c r="F35" s="83">
        <v>1284</v>
      </c>
      <c r="G35" s="28">
        <v>1485</v>
      </c>
      <c r="H35" s="43">
        <v>1487</v>
      </c>
      <c r="I35" s="43">
        <v>1409</v>
      </c>
      <c r="J35" s="83">
        <v>1396</v>
      </c>
      <c r="K35" s="28">
        <v>1499</v>
      </c>
      <c r="L35" s="43">
        <v>1444</v>
      </c>
      <c r="M35" s="43">
        <v>1436</v>
      </c>
      <c r="N35" s="83">
        <v>1403</v>
      </c>
    </row>
    <row r="36" spans="1:14" x14ac:dyDescent="0.25">
      <c r="A36" s="86" t="s">
        <v>108</v>
      </c>
      <c r="B36" s="86" t="s">
        <v>109</v>
      </c>
      <c r="C36" s="43">
        <v>2350</v>
      </c>
      <c r="D36" s="43">
        <v>2439</v>
      </c>
      <c r="E36" s="43">
        <v>2317</v>
      </c>
      <c r="F36" s="83">
        <v>2211</v>
      </c>
      <c r="G36" s="28">
        <v>2215</v>
      </c>
      <c r="H36" s="43">
        <v>2268</v>
      </c>
      <c r="I36" s="43">
        <v>2192</v>
      </c>
      <c r="J36" s="83">
        <v>2235</v>
      </c>
      <c r="K36" s="28">
        <v>2087</v>
      </c>
      <c r="L36" s="43">
        <v>2147</v>
      </c>
      <c r="M36" s="43">
        <v>2096</v>
      </c>
      <c r="N36" s="83">
        <v>1882</v>
      </c>
    </row>
    <row r="37" spans="1:14" x14ac:dyDescent="0.25">
      <c r="A37" s="86" t="s">
        <v>110</v>
      </c>
      <c r="B37" s="86" t="s">
        <v>111</v>
      </c>
      <c r="C37" s="43" t="e">
        <v>#N/A</v>
      </c>
      <c r="D37" s="43" t="e">
        <v>#N/A</v>
      </c>
      <c r="E37" s="43" t="e">
        <v>#N/A</v>
      </c>
      <c r="F37" s="83" t="e">
        <v>#N/A</v>
      </c>
      <c r="G37" s="28" t="e">
        <v>#N/A</v>
      </c>
      <c r="H37" s="43" t="e">
        <v>#N/A</v>
      </c>
      <c r="I37" s="43" t="e">
        <v>#N/A</v>
      </c>
      <c r="J37" s="83" t="e">
        <v>#N/A</v>
      </c>
      <c r="K37" s="28" t="e">
        <v>#N/A</v>
      </c>
      <c r="L37" s="43" t="e">
        <v>#N/A</v>
      </c>
      <c r="M37" s="43" t="e">
        <v>#N/A</v>
      </c>
      <c r="N37" s="83" t="e">
        <v>#N/A</v>
      </c>
    </row>
    <row r="38" spans="1:14" x14ac:dyDescent="0.25">
      <c r="A38" s="86" t="s">
        <v>112</v>
      </c>
      <c r="B38" s="86" t="s">
        <v>113</v>
      </c>
      <c r="C38" s="43">
        <v>641</v>
      </c>
      <c r="D38" s="43">
        <v>625</v>
      </c>
      <c r="E38" s="43">
        <v>663</v>
      </c>
      <c r="F38" s="83">
        <v>643</v>
      </c>
      <c r="G38" s="28">
        <v>667</v>
      </c>
      <c r="H38" s="43">
        <v>698</v>
      </c>
      <c r="I38" s="43">
        <v>739</v>
      </c>
      <c r="J38" s="83">
        <v>711</v>
      </c>
      <c r="K38" s="28">
        <v>699</v>
      </c>
      <c r="L38" s="43">
        <v>671</v>
      </c>
      <c r="M38" s="43">
        <v>676</v>
      </c>
      <c r="N38" s="83">
        <v>654</v>
      </c>
    </row>
    <row r="39" spans="1:14" x14ac:dyDescent="0.25">
      <c r="A39" s="86" t="s">
        <v>114</v>
      </c>
      <c r="B39" s="86" t="s">
        <v>115</v>
      </c>
      <c r="C39" s="43">
        <v>3865</v>
      </c>
      <c r="D39" s="43">
        <v>3824</v>
      </c>
      <c r="E39" s="43">
        <v>3852</v>
      </c>
      <c r="F39" s="83">
        <v>3576</v>
      </c>
      <c r="G39" s="28">
        <v>3821</v>
      </c>
      <c r="H39" s="43">
        <v>3987</v>
      </c>
      <c r="I39" s="43">
        <v>3864</v>
      </c>
      <c r="J39" s="83">
        <v>3849</v>
      </c>
      <c r="K39" s="28">
        <v>4081</v>
      </c>
      <c r="L39" s="43">
        <v>4025</v>
      </c>
      <c r="M39" s="43">
        <v>3936</v>
      </c>
      <c r="N39" s="83">
        <v>3690</v>
      </c>
    </row>
    <row r="40" spans="1:14" x14ac:dyDescent="0.25">
      <c r="A40" s="86" t="s">
        <v>116</v>
      </c>
      <c r="B40" s="86" t="s">
        <v>117</v>
      </c>
      <c r="C40" s="43">
        <v>1101</v>
      </c>
      <c r="D40" s="43">
        <v>1146</v>
      </c>
      <c r="E40" s="43">
        <v>1170</v>
      </c>
      <c r="F40" s="83">
        <v>1090</v>
      </c>
      <c r="G40" s="28">
        <v>1020</v>
      </c>
      <c r="H40" s="43">
        <v>1103</v>
      </c>
      <c r="I40" s="43">
        <v>1081</v>
      </c>
      <c r="J40" s="83">
        <v>1067</v>
      </c>
      <c r="K40" s="28">
        <v>938</v>
      </c>
      <c r="L40" s="43">
        <v>1007</v>
      </c>
      <c r="M40" s="43">
        <v>981</v>
      </c>
      <c r="N40" s="83">
        <v>949</v>
      </c>
    </row>
    <row r="41" spans="1:14" x14ac:dyDescent="0.25">
      <c r="A41" s="86" t="s">
        <v>118</v>
      </c>
      <c r="B41" s="86" t="s">
        <v>119</v>
      </c>
      <c r="C41" s="43">
        <v>1824</v>
      </c>
      <c r="D41" s="43">
        <v>1917</v>
      </c>
      <c r="E41" s="43">
        <v>1866</v>
      </c>
      <c r="F41" s="83">
        <v>1810</v>
      </c>
      <c r="G41" s="28">
        <v>1885</v>
      </c>
      <c r="H41" s="43">
        <v>1955</v>
      </c>
      <c r="I41" s="43">
        <v>1950</v>
      </c>
      <c r="J41" s="83">
        <v>1927</v>
      </c>
      <c r="K41" s="28">
        <v>1825</v>
      </c>
      <c r="L41" s="43">
        <v>1944</v>
      </c>
      <c r="M41" s="43">
        <v>1727</v>
      </c>
      <c r="N41" s="83">
        <v>1786</v>
      </c>
    </row>
    <row r="42" spans="1:14" x14ac:dyDescent="0.25">
      <c r="A42" s="86" t="s">
        <v>120</v>
      </c>
      <c r="B42" s="86" t="s">
        <v>121</v>
      </c>
      <c r="C42" s="43">
        <v>1782</v>
      </c>
      <c r="D42" s="43">
        <v>1732</v>
      </c>
      <c r="E42" s="43">
        <v>1729</v>
      </c>
      <c r="F42" s="83">
        <v>1638</v>
      </c>
      <c r="G42" s="28">
        <v>1686</v>
      </c>
      <c r="H42" s="43">
        <v>1707</v>
      </c>
      <c r="I42" s="43">
        <v>1822</v>
      </c>
      <c r="J42" s="83">
        <v>1792</v>
      </c>
      <c r="K42" s="28">
        <v>1727</v>
      </c>
      <c r="L42" s="43">
        <v>1779</v>
      </c>
      <c r="M42" s="43">
        <v>1633</v>
      </c>
      <c r="N42" s="83">
        <v>1633</v>
      </c>
    </row>
    <row r="43" spans="1:14" x14ac:dyDescent="0.25">
      <c r="A43" s="86" t="s">
        <v>122</v>
      </c>
      <c r="B43" s="86" t="s">
        <v>123</v>
      </c>
      <c r="C43" s="43">
        <v>323</v>
      </c>
      <c r="D43" s="43">
        <v>316</v>
      </c>
      <c r="E43" s="43">
        <v>323</v>
      </c>
      <c r="F43" s="83">
        <v>320</v>
      </c>
      <c r="G43" s="28">
        <v>335</v>
      </c>
      <c r="H43" s="43">
        <v>335</v>
      </c>
      <c r="I43" s="43">
        <v>352</v>
      </c>
      <c r="J43" s="83">
        <v>366</v>
      </c>
      <c r="K43" s="28">
        <v>317</v>
      </c>
      <c r="L43" s="43">
        <v>346</v>
      </c>
      <c r="M43" s="43">
        <v>331</v>
      </c>
      <c r="N43" s="83">
        <v>327</v>
      </c>
    </row>
    <row r="44" spans="1:14" x14ac:dyDescent="0.25">
      <c r="A44" s="86" t="s">
        <v>124</v>
      </c>
      <c r="B44" s="86" t="s">
        <v>125</v>
      </c>
      <c r="C44" s="43">
        <v>5467</v>
      </c>
      <c r="D44" s="43">
        <v>5616</v>
      </c>
      <c r="E44" s="43">
        <v>5444</v>
      </c>
      <c r="F44" s="83">
        <v>4958</v>
      </c>
      <c r="G44" s="28">
        <v>5492</v>
      </c>
      <c r="H44" s="43">
        <v>5595</v>
      </c>
      <c r="I44" s="43">
        <v>5469</v>
      </c>
      <c r="J44" s="83">
        <v>5639</v>
      </c>
      <c r="K44" s="28">
        <v>5483</v>
      </c>
      <c r="L44" s="43">
        <v>5724</v>
      </c>
      <c r="M44" s="43">
        <v>5567</v>
      </c>
      <c r="N44" s="83">
        <v>5304</v>
      </c>
    </row>
    <row r="45" spans="1:14" x14ac:dyDescent="0.25">
      <c r="A45" s="86" t="s">
        <v>126</v>
      </c>
      <c r="B45" s="86" t="s">
        <v>127</v>
      </c>
      <c r="C45" s="43">
        <v>4325</v>
      </c>
      <c r="D45" s="43">
        <v>4568</v>
      </c>
      <c r="E45" s="43">
        <v>4478</v>
      </c>
      <c r="F45" s="83">
        <v>4266</v>
      </c>
      <c r="G45" s="28">
        <v>4338</v>
      </c>
      <c r="H45" s="43">
        <v>4540</v>
      </c>
      <c r="I45" s="43">
        <v>4607</v>
      </c>
      <c r="J45" s="83">
        <v>4259</v>
      </c>
      <c r="K45" s="28">
        <v>4479</v>
      </c>
      <c r="L45" s="43">
        <v>4722</v>
      </c>
      <c r="M45" s="43">
        <v>4417</v>
      </c>
      <c r="N45" s="83">
        <v>4435</v>
      </c>
    </row>
    <row r="46" spans="1:14" x14ac:dyDescent="0.25">
      <c r="A46" s="86" t="s">
        <v>128</v>
      </c>
      <c r="B46" s="86" t="s">
        <v>129</v>
      </c>
      <c r="C46" s="43">
        <v>15</v>
      </c>
      <c r="D46" s="43" t="e">
        <v>#N/A</v>
      </c>
      <c r="E46" s="43" t="e">
        <v>#N/A</v>
      </c>
      <c r="F46" s="83" t="e">
        <v>#N/A</v>
      </c>
      <c r="G46" s="28">
        <v>11</v>
      </c>
      <c r="H46" s="43" t="e">
        <v>#N/A</v>
      </c>
      <c r="I46" s="43" t="e">
        <v>#N/A</v>
      </c>
      <c r="J46" s="83" t="e">
        <v>#N/A</v>
      </c>
      <c r="K46" s="28">
        <v>0</v>
      </c>
      <c r="L46" s="43" t="e">
        <v>#N/A</v>
      </c>
      <c r="M46" s="43" t="e">
        <v>#N/A</v>
      </c>
      <c r="N46" s="83" t="e">
        <v>#N/A</v>
      </c>
    </row>
    <row r="47" spans="1:14" x14ac:dyDescent="0.25">
      <c r="A47" s="86" t="s">
        <v>130</v>
      </c>
      <c r="B47" s="86" t="s">
        <v>131</v>
      </c>
      <c r="C47" s="43">
        <v>3058</v>
      </c>
      <c r="D47" s="43">
        <v>3181</v>
      </c>
      <c r="E47" s="43">
        <v>3188</v>
      </c>
      <c r="F47" s="83">
        <v>2983</v>
      </c>
      <c r="G47" s="28">
        <v>3113</v>
      </c>
      <c r="H47" s="43">
        <v>3317</v>
      </c>
      <c r="I47" s="43">
        <v>3177</v>
      </c>
      <c r="J47" s="83">
        <v>3189</v>
      </c>
      <c r="K47" s="28">
        <v>3130</v>
      </c>
      <c r="L47" s="43">
        <v>3235</v>
      </c>
      <c r="M47" s="43">
        <v>3164</v>
      </c>
      <c r="N47" s="83">
        <v>3070</v>
      </c>
    </row>
    <row r="48" spans="1:14" x14ac:dyDescent="0.25">
      <c r="A48" s="86" t="s">
        <v>132</v>
      </c>
      <c r="B48" s="86" t="s">
        <v>133</v>
      </c>
      <c r="C48" s="43">
        <v>1234</v>
      </c>
      <c r="D48" s="43">
        <v>1246</v>
      </c>
      <c r="E48" s="43">
        <v>1220</v>
      </c>
      <c r="F48" s="83">
        <v>1151</v>
      </c>
      <c r="G48" s="28">
        <v>1170</v>
      </c>
      <c r="H48" s="43">
        <v>1199</v>
      </c>
      <c r="I48" s="43">
        <v>1111</v>
      </c>
      <c r="J48" s="83">
        <v>1163</v>
      </c>
      <c r="K48" s="28">
        <v>1074</v>
      </c>
      <c r="L48" s="43">
        <v>1069</v>
      </c>
      <c r="M48" s="43">
        <v>1020</v>
      </c>
      <c r="N48" s="83">
        <v>967</v>
      </c>
    </row>
    <row r="49" spans="1:14" x14ac:dyDescent="0.25">
      <c r="A49" s="86" t="s">
        <v>134</v>
      </c>
      <c r="B49" s="86" t="s">
        <v>135</v>
      </c>
      <c r="C49" s="43" t="e">
        <v>#N/A</v>
      </c>
      <c r="D49" s="43" t="e">
        <v>#N/A</v>
      </c>
      <c r="E49" s="43" t="e">
        <v>#N/A</v>
      </c>
      <c r="F49" s="83" t="e">
        <v>#N/A</v>
      </c>
      <c r="G49" s="28" t="e">
        <v>#N/A</v>
      </c>
      <c r="H49" s="43" t="e">
        <v>#N/A</v>
      </c>
      <c r="I49" s="43" t="e">
        <v>#N/A</v>
      </c>
      <c r="J49" s="83" t="e">
        <v>#N/A</v>
      </c>
      <c r="K49" s="28" t="e">
        <v>#N/A</v>
      </c>
      <c r="L49" s="43" t="e">
        <v>#N/A</v>
      </c>
      <c r="M49" s="43" t="e">
        <v>#N/A</v>
      </c>
      <c r="N49" s="83" t="e">
        <v>#N/A</v>
      </c>
    </row>
    <row r="50" spans="1:14" x14ac:dyDescent="0.25">
      <c r="A50" s="86" t="s">
        <v>136</v>
      </c>
      <c r="B50" s="86" t="s">
        <v>137</v>
      </c>
      <c r="C50" s="43">
        <v>2104</v>
      </c>
      <c r="D50" s="43">
        <v>2156</v>
      </c>
      <c r="E50" s="43">
        <v>2186</v>
      </c>
      <c r="F50" s="83">
        <v>1999</v>
      </c>
      <c r="G50" s="28">
        <v>2048</v>
      </c>
      <c r="H50" s="43">
        <v>2097</v>
      </c>
      <c r="I50" s="43">
        <v>2217</v>
      </c>
      <c r="J50" s="83">
        <v>2051</v>
      </c>
      <c r="K50" s="28">
        <v>1966</v>
      </c>
      <c r="L50" s="43">
        <v>1969</v>
      </c>
      <c r="M50" s="43">
        <v>2018</v>
      </c>
      <c r="N50" s="83">
        <v>1954</v>
      </c>
    </row>
    <row r="51" spans="1:14" x14ac:dyDescent="0.25">
      <c r="A51" s="86" t="s">
        <v>138</v>
      </c>
      <c r="B51" s="86" t="s">
        <v>139</v>
      </c>
      <c r="C51" s="43">
        <v>628</v>
      </c>
      <c r="D51" s="43">
        <v>733</v>
      </c>
      <c r="E51" s="43">
        <v>624</v>
      </c>
      <c r="F51" s="83">
        <v>657</v>
      </c>
      <c r="G51" s="28">
        <v>676</v>
      </c>
      <c r="H51" s="43">
        <v>668</v>
      </c>
      <c r="I51" s="43">
        <v>645</v>
      </c>
      <c r="J51" s="83">
        <v>628</v>
      </c>
      <c r="K51" s="28">
        <v>686</v>
      </c>
      <c r="L51" s="43">
        <v>682</v>
      </c>
      <c r="M51" s="43">
        <v>651</v>
      </c>
      <c r="N51" s="83">
        <v>637</v>
      </c>
    </row>
    <row r="52" spans="1:14" x14ac:dyDescent="0.25">
      <c r="A52" s="86" t="s">
        <v>140</v>
      </c>
      <c r="B52" s="86" t="s">
        <v>141</v>
      </c>
      <c r="C52" s="43">
        <v>1076</v>
      </c>
      <c r="D52" s="43">
        <v>1138</v>
      </c>
      <c r="E52" s="43">
        <v>1095</v>
      </c>
      <c r="F52" s="83">
        <v>1021</v>
      </c>
      <c r="G52" s="28">
        <v>1085</v>
      </c>
      <c r="H52" s="43">
        <v>1029</v>
      </c>
      <c r="I52" s="43">
        <v>1098</v>
      </c>
      <c r="J52" s="83">
        <v>1024</v>
      </c>
      <c r="K52" s="28">
        <v>1029</v>
      </c>
      <c r="L52" s="43">
        <v>1062</v>
      </c>
      <c r="M52" s="43">
        <v>1037</v>
      </c>
      <c r="N52" s="83">
        <v>1030</v>
      </c>
    </row>
    <row r="53" spans="1:14" x14ac:dyDescent="0.25">
      <c r="A53" s="86" t="s">
        <v>142</v>
      </c>
      <c r="B53" s="86" t="s">
        <v>143</v>
      </c>
      <c r="C53" s="43">
        <v>988</v>
      </c>
      <c r="D53" s="43">
        <v>989</v>
      </c>
      <c r="E53" s="43">
        <v>956</v>
      </c>
      <c r="F53" s="83">
        <v>915</v>
      </c>
      <c r="G53" s="28">
        <v>963</v>
      </c>
      <c r="H53" s="43">
        <v>956</v>
      </c>
      <c r="I53" s="43">
        <v>971</v>
      </c>
      <c r="J53" s="83">
        <v>1039</v>
      </c>
      <c r="K53" s="28">
        <v>958</v>
      </c>
      <c r="L53" s="43">
        <v>1026</v>
      </c>
      <c r="M53" s="43">
        <v>1021</v>
      </c>
      <c r="N53" s="83">
        <v>936</v>
      </c>
    </row>
    <row r="54" spans="1:14" x14ac:dyDescent="0.25">
      <c r="A54" s="86" t="s">
        <v>144</v>
      </c>
      <c r="B54" s="86" t="s">
        <v>145</v>
      </c>
      <c r="C54" s="43">
        <v>2108</v>
      </c>
      <c r="D54" s="43">
        <v>2160</v>
      </c>
      <c r="E54" s="43">
        <v>2196</v>
      </c>
      <c r="F54" s="83">
        <v>2026</v>
      </c>
      <c r="G54" s="28">
        <v>1959</v>
      </c>
      <c r="H54" s="43">
        <v>2014</v>
      </c>
      <c r="I54" s="43">
        <v>2162</v>
      </c>
      <c r="J54" s="83">
        <v>2115</v>
      </c>
      <c r="K54" s="28">
        <v>1935</v>
      </c>
      <c r="L54" s="43">
        <v>1914</v>
      </c>
      <c r="M54" s="43">
        <v>2033</v>
      </c>
      <c r="N54" s="83">
        <v>1973</v>
      </c>
    </row>
    <row r="55" spans="1:14" x14ac:dyDescent="0.25">
      <c r="A55" s="86" t="s">
        <v>146</v>
      </c>
      <c r="B55" s="86" t="s">
        <v>147</v>
      </c>
      <c r="C55" s="43" t="e">
        <v>#N/A</v>
      </c>
      <c r="D55" s="43" t="e">
        <v>#N/A</v>
      </c>
      <c r="E55" s="43" t="e">
        <v>#N/A</v>
      </c>
      <c r="F55" s="83" t="e">
        <v>#N/A</v>
      </c>
      <c r="G55" s="28" t="e">
        <v>#N/A</v>
      </c>
      <c r="H55" s="43" t="e">
        <v>#N/A</v>
      </c>
      <c r="I55" s="43" t="e">
        <v>#N/A</v>
      </c>
      <c r="J55" s="83" t="e">
        <v>#N/A</v>
      </c>
      <c r="K55" s="28" t="e">
        <v>#N/A</v>
      </c>
      <c r="L55" s="43" t="e">
        <v>#N/A</v>
      </c>
      <c r="M55" s="43" t="e">
        <v>#N/A</v>
      </c>
      <c r="N55" s="83" t="e">
        <v>#N/A</v>
      </c>
    </row>
    <row r="56" spans="1:14" x14ac:dyDescent="0.25">
      <c r="A56" s="86" t="s">
        <v>148</v>
      </c>
      <c r="B56" s="86" t="s">
        <v>149</v>
      </c>
      <c r="C56" s="43">
        <v>2018</v>
      </c>
      <c r="D56" s="43">
        <v>1993</v>
      </c>
      <c r="E56" s="43">
        <v>2017</v>
      </c>
      <c r="F56" s="83">
        <v>1888</v>
      </c>
      <c r="G56" s="28">
        <v>2098</v>
      </c>
      <c r="H56" s="43">
        <v>2115</v>
      </c>
      <c r="I56" s="43">
        <v>2045</v>
      </c>
      <c r="J56" s="83">
        <v>2062</v>
      </c>
      <c r="K56" s="28">
        <v>2059</v>
      </c>
      <c r="L56" s="43">
        <v>2175</v>
      </c>
      <c r="M56" s="43">
        <v>1872</v>
      </c>
      <c r="N56" s="83">
        <v>1900</v>
      </c>
    </row>
    <row r="57" spans="1:14" x14ac:dyDescent="0.25">
      <c r="A57" s="86" t="s">
        <v>150</v>
      </c>
      <c r="B57" s="86" t="s">
        <v>151</v>
      </c>
      <c r="C57" s="43">
        <v>1840</v>
      </c>
      <c r="D57" s="43">
        <v>1959</v>
      </c>
      <c r="E57" s="43">
        <v>1955</v>
      </c>
      <c r="F57" s="83">
        <v>1795</v>
      </c>
      <c r="G57" s="28">
        <v>1906</v>
      </c>
      <c r="H57" s="43">
        <v>1963</v>
      </c>
      <c r="I57" s="43">
        <v>1963</v>
      </c>
      <c r="J57" s="83">
        <v>1926</v>
      </c>
      <c r="K57" s="28">
        <v>1868</v>
      </c>
      <c r="L57" s="43">
        <v>1938</v>
      </c>
      <c r="M57" s="43">
        <v>1897</v>
      </c>
      <c r="N57" s="83">
        <v>1994</v>
      </c>
    </row>
    <row r="58" spans="1:14" x14ac:dyDescent="0.25">
      <c r="A58" s="86" t="s">
        <v>152</v>
      </c>
      <c r="B58" s="86" t="s">
        <v>153</v>
      </c>
      <c r="C58" s="43">
        <v>878</v>
      </c>
      <c r="D58" s="43">
        <v>929</v>
      </c>
      <c r="E58" s="43">
        <v>862</v>
      </c>
      <c r="F58" s="83">
        <v>807</v>
      </c>
      <c r="G58" s="28">
        <v>897</v>
      </c>
      <c r="H58" s="43">
        <v>886</v>
      </c>
      <c r="I58" s="43">
        <v>883</v>
      </c>
      <c r="J58" s="83">
        <v>862</v>
      </c>
      <c r="K58" s="28">
        <v>847</v>
      </c>
      <c r="L58" s="43">
        <v>926</v>
      </c>
      <c r="M58" s="43">
        <v>877</v>
      </c>
      <c r="N58" s="83">
        <v>817</v>
      </c>
    </row>
    <row r="59" spans="1:14" x14ac:dyDescent="0.25">
      <c r="A59" s="86" t="s">
        <v>156</v>
      </c>
      <c r="B59" s="86" t="s">
        <v>157</v>
      </c>
      <c r="C59" s="43">
        <v>1941</v>
      </c>
      <c r="D59" s="43">
        <v>2062</v>
      </c>
      <c r="E59" s="43">
        <v>2054</v>
      </c>
      <c r="F59" s="83">
        <v>1785</v>
      </c>
      <c r="G59" s="28">
        <v>1963</v>
      </c>
      <c r="H59" s="43">
        <v>2142</v>
      </c>
      <c r="I59" s="43">
        <v>2075</v>
      </c>
      <c r="J59" s="83">
        <v>1895</v>
      </c>
      <c r="K59" s="28">
        <v>2096</v>
      </c>
      <c r="L59" s="43">
        <v>1651</v>
      </c>
      <c r="M59" s="43">
        <v>2097</v>
      </c>
      <c r="N59" s="83">
        <v>2011</v>
      </c>
    </row>
    <row r="60" spans="1:14" x14ac:dyDescent="0.25">
      <c r="A60" s="86" t="s">
        <v>158</v>
      </c>
      <c r="B60" s="86" t="s">
        <v>159</v>
      </c>
      <c r="C60" s="43">
        <v>882</v>
      </c>
      <c r="D60" s="43">
        <v>890</v>
      </c>
      <c r="E60" s="43">
        <v>930</v>
      </c>
      <c r="F60" s="83">
        <v>775</v>
      </c>
      <c r="G60" s="28">
        <v>840</v>
      </c>
      <c r="H60" s="43">
        <v>776</v>
      </c>
      <c r="I60" s="43">
        <v>865</v>
      </c>
      <c r="J60" s="83">
        <v>858</v>
      </c>
      <c r="K60" s="28">
        <v>866</v>
      </c>
      <c r="L60" s="43">
        <v>855</v>
      </c>
      <c r="M60" s="43">
        <v>815</v>
      </c>
      <c r="N60" s="83">
        <v>746</v>
      </c>
    </row>
    <row r="61" spans="1:14" x14ac:dyDescent="0.25">
      <c r="A61" s="86" t="s">
        <v>160</v>
      </c>
      <c r="B61" s="86" t="s">
        <v>161</v>
      </c>
      <c r="C61" s="43">
        <v>757</v>
      </c>
      <c r="D61" s="43">
        <v>850</v>
      </c>
      <c r="E61" s="43">
        <v>833</v>
      </c>
      <c r="F61" s="83">
        <v>756</v>
      </c>
      <c r="G61" s="28">
        <v>786</v>
      </c>
      <c r="H61" s="43">
        <v>854</v>
      </c>
      <c r="I61" s="43">
        <v>844</v>
      </c>
      <c r="J61" s="83">
        <v>805</v>
      </c>
      <c r="K61" s="28">
        <v>802</v>
      </c>
      <c r="L61" s="43">
        <v>825</v>
      </c>
      <c r="M61" s="43">
        <v>755</v>
      </c>
      <c r="N61" s="83">
        <v>741</v>
      </c>
    </row>
    <row r="62" spans="1:14" ht="15.75" customHeight="1" x14ac:dyDescent="0.25">
      <c r="A62" s="86" t="s">
        <v>162</v>
      </c>
      <c r="B62" s="86" t="s">
        <v>163</v>
      </c>
      <c r="C62" s="43">
        <v>1954</v>
      </c>
      <c r="D62" s="43">
        <v>2089</v>
      </c>
      <c r="E62" s="43">
        <v>2007</v>
      </c>
      <c r="F62" s="83">
        <v>1900</v>
      </c>
      <c r="G62" s="28">
        <v>1986</v>
      </c>
      <c r="H62" s="43">
        <v>2164</v>
      </c>
      <c r="I62" s="43">
        <v>2011</v>
      </c>
      <c r="J62" s="83">
        <v>2072</v>
      </c>
      <c r="K62" s="28">
        <v>1988</v>
      </c>
      <c r="L62" s="43">
        <v>2084</v>
      </c>
      <c r="M62" s="43">
        <v>1984</v>
      </c>
      <c r="N62" s="83">
        <v>1964</v>
      </c>
    </row>
    <row r="63" spans="1:14" x14ac:dyDescent="0.25">
      <c r="A63" s="86" t="s">
        <v>164</v>
      </c>
      <c r="B63" s="86" t="s">
        <v>165</v>
      </c>
      <c r="C63" s="43" t="e">
        <v>#N/A</v>
      </c>
      <c r="D63" s="43" t="e">
        <v>#N/A</v>
      </c>
      <c r="E63" s="43">
        <v>2333</v>
      </c>
      <c r="F63" s="83">
        <v>2225</v>
      </c>
      <c r="G63" s="28" t="e">
        <v>#N/A</v>
      </c>
      <c r="H63" s="43" t="e">
        <v>#N/A</v>
      </c>
      <c r="I63" s="43">
        <v>2502</v>
      </c>
      <c r="J63" s="83">
        <v>2362</v>
      </c>
      <c r="K63" s="28" t="e">
        <v>#N/A</v>
      </c>
      <c r="L63" s="43" t="e">
        <v>#N/A</v>
      </c>
      <c r="M63" s="43">
        <v>2427</v>
      </c>
      <c r="N63" s="83">
        <v>2386</v>
      </c>
    </row>
    <row r="64" spans="1:14" x14ac:dyDescent="0.25">
      <c r="A64" s="86" t="s">
        <v>166</v>
      </c>
      <c r="B64" s="86" t="s">
        <v>167</v>
      </c>
      <c r="C64" s="43" t="e">
        <v>#N/A</v>
      </c>
      <c r="D64" s="43" t="e">
        <v>#N/A</v>
      </c>
      <c r="E64" s="43">
        <v>1965</v>
      </c>
      <c r="F64" s="83">
        <v>1883</v>
      </c>
      <c r="G64" s="28" t="e">
        <v>#N/A</v>
      </c>
      <c r="H64" s="43" t="e">
        <v>#N/A</v>
      </c>
      <c r="I64" s="43">
        <v>1975</v>
      </c>
      <c r="J64" s="83">
        <v>1972</v>
      </c>
      <c r="K64" s="28" t="e">
        <v>#N/A</v>
      </c>
      <c r="L64" s="43" t="e">
        <v>#N/A</v>
      </c>
      <c r="M64" s="43">
        <v>1914</v>
      </c>
      <c r="N64" s="83">
        <v>1860</v>
      </c>
    </row>
    <row r="65" spans="1:14" x14ac:dyDescent="0.25">
      <c r="A65" s="86" t="s">
        <v>168</v>
      </c>
      <c r="B65" s="86" t="s">
        <v>169</v>
      </c>
      <c r="C65" s="43">
        <v>3005</v>
      </c>
      <c r="D65" s="43">
        <v>3110</v>
      </c>
      <c r="E65" s="43">
        <v>3091</v>
      </c>
      <c r="F65" s="83">
        <v>2823</v>
      </c>
      <c r="G65" s="28">
        <v>3044</v>
      </c>
      <c r="H65" s="43">
        <v>3192</v>
      </c>
      <c r="I65" s="43">
        <v>2980</v>
      </c>
      <c r="J65" s="83">
        <v>3077</v>
      </c>
      <c r="K65" s="28">
        <v>2964</v>
      </c>
      <c r="L65" s="43">
        <v>2969</v>
      </c>
      <c r="M65" s="43">
        <v>2848</v>
      </c>
      <c r="N65" s="83">
        <v>2674</v>
      </c>
    </row>
    <row r="66" spans="1:14" x14ac:dyDescent="0.25">
      <c r="A66" s="86" t="s">
        <v>170</v>
      </c>
      <c r="B66" s="86" t="s">
        <v>171</v>
      </c>
      <c r="C66" s="43">
        <v>802</v>
      </c>
      <c r="D66" s="43">
        <v>832</v>
      </c>
      <c r="E66" s="43">
        <v>776</v>
      </c>
      <c r="F66" s="83">
        <v>765</v>
      </c>
      <c r="G66" s="28">
        <v>740</v>
      </c>
      <c r="H66" s="43">
        <v>801</v>
      </c>
      <c r="I66" s="43">
        <v>849</v>
      </c>
      <c r="J66" s="83">
        <v>794</v>
      </c>
      <c r="K66" s="28">
        <v>775</v>
      </c>
      <c r="L66" s="43">
        <v>789</v>
      </c>
      <c r="M66" s="43">
        <v>733</v>
      </c>
      <c r="N66" s="83">
        <v>723</v>
      </c>
    </row>
    <row r="67" spans="1:14" x14ac:dyDescent="0.25">
      <c r="A67" s="86" t="s">
        <v>172</v>
      </c>
      <c r="B67" s="86" t="s">
        <v>173</v>
      </c>
      <c r="C67" s="43">
        <v>6350</v>
      </c>
      <c r="D67" s="43">
        <v>6649</v>
      </c>
      <c r="E67" s="43">
        <v>6197</v>
      </c>
      <c r="F67" s="83">
        <v>6028</v>
      </c>
      <c r="G67" s="28">
        <v>6153</v>
      </c>
      <c r="H67" s="43">
        <v>6700</v>
      </c>
      <c r="I67" s="43">
        <v>6458</v>
      </c>
      <c r="J67" s="83">
        <v>6446</v>
      </c>
      <c r="K67" s="28">
        <v>6694</v>
      </c>
      <c r="L67" s="43">
        <v>7037</v>
      </c>
      <c r="M67" s="43">
        <v>6732</v>
      </c>
      <c r="N67" s="83">
        <v>6791</v>
      </c>
    </row>
    <row r="68" spans="1:14" x14ac:dyDescent="0.25">
      <c r="A68" s="86" t="s">
        <v>174</v>
      </c>
      <c r="B68" s="86" t="s">
        <v>175</v>
      </c>
      <c r="C68" s="43">
        <v>868</v>
      </c>
      <c r="D68" s="43">
        <v>932</v>
      </c>
      <c r="E68" s="43">
        <v>846</v>
      </c>
      <c r="F68" s="83">
        <v>828</v>
      </c>
      <c r="G68" s="28">
        <v>907</v>
      </c>
      <c r="H68" s="43">
        <v>950</v>
      </c>
      <c r="I68" s="43">
        <v>912</v>
      </c>
      <c r="J68" s="83">
        <v>865</v>
      </c>
      <c r="K68" s="28">
        <v>932</v>
      </c>
      <c r="L68" s="43">
        <v>952</v>
      </c>
      <c r="M68" s="43">
        <v>885</v>
      </c>
      <c r="N68" s="83">
        <v>855</v>
      </c>
    </row>
    <row r="69" spans="1:14" x14ac:dyDescent="0.25">
      <c r="A69" s="86" t="s">
        <v>176</v>
      </c>
      <c r="B69" s="86" t="s">
        <v>177</v>
      </c>
      <c r="C69" s="43">
        <v>1203</v>
      </c>
      <c r="D69" s="43">
        <v>1242</v>
      </c>
      <c r="E69" s="43">
        <v>1206</v>
      </c>
      <c r="F69" s="83">
        <v>1130</v>
      </c>
      <c r="G69" s="28">
        <v>1151</v>
      </c>
      <c r="H69" s="43">
        <v>1224</v>
      </c>
      <c r="I69" s="43">
        <v>1192</v>
      </c>
      <c r="J69" s="83">
        <v>1197</v>
      </c>
      <c r="K69" s="28">
        <v>1206</v>
      </c>
      <c r="L69" s="43">
        <v>1271</v>
      </c>
      <c r="M69" s="43">
        <v>1194</v>
      </c>
      <c r="N69" s="83">
        <v>1126</v>
      </c>
    </row>
    <row r="70" spans="1:14" x14ac:dyDescent="0.25">
      <c r="A70" s="86" t="s">
        <v>178</v>
      </c>
      <c r="B70" s="86" t="s">
        <v>179</v>
      </c>
      <c r="C70" s="43">
        <v>1083</v>
      </c>
      <c r="D70" s="43">
        <v>1051</v>
      </c>
      <c r="E70" s="43">
        <v>1044</v>
      </c>
      <c r="F70" s="83">
        <v>1020</v>
      </c>
      <c r="G70" s="28">
        <v>1118</v>
      </c>
      <c r="H70" s="43">
        <v>1121</v>
      </c>
      <c r="I70" s="43">
        <v>1085</v>
      </c>
      <c r="J70" s="83">
        <v>1057</v>
      </c>
      <c r="K70" s="28">
        <v>1060</v>
      </c>
      <c r="L70" s="43">
        <v>1162</v>
      </c>
      <c r="M70" s="43">
        <v>1048</v>
      </c>
      <c r="N70" s="83">
        <v>1032</v>
      </c>
    </row>
    <row r="71" spans="1:14" x14ac:dyDescent="0.25">
      <c r="A71" s="86" t="s">
        <v>180</v>
      </c>
      <c r="B71" s="86" t="s">
        <v>181</v>
      </c>
      <c r="C71" s="43">
        <v>418</v>
      </c>
      <c r="D71" s="43">
        <v>446</v>
      </c>
      <c r="E71" s="43">
        <v>426</v>
      </c>
      <c r="F71" s="83">
        <v>372</v>
      </c>
      <c r="G71" s="28">
        <v>411</v>
      </c>
      <c r="H71" s="43">
        <v>444</v>
      </c>
      <c r="I71" s="43">
        <v>467</v>
      </c>
      <c r="J71" s="83">
        <v>418</v>
      </c>
      <c r="K71" s="28">
        <v>451</v>
      </c>
      <c r="L71" s="43">
        <v>418</v>
      </c>
      <c r="M71" s="43">
        <v>415</v>
      </c>
      <c r="N71" s="83">
        <v>413</v>
      </c>
    </row>
    <row r="72" spans="1:14" x14ac:dyDescent="0.25">
      <c r="A72" s="86" t="s">
        <v>182</v>
      </c>
      <c r="B72" s="86" t="s">
        <v>183</v>
      </c>
      <c r="C72" s="43">
        <v>489</v>
      </c>
      <c r="D72" s="43">
        <v>467</v>
      </c>
      <c r="E72" s="43">
        <v>505</v>
      </c>
      <c r="F72" s="83">
        <v>623</v>
      </c>
      <c r="G72" s="28">
        <v>447</v>
      </c>
      <c r="H72" s="43">
        <v>508</v>
      </c>
      <c r="I72" s="43">
        <v>459</v>
      </c>
      <c r="J72" s="83">
        <v>634</v>
      </c>
      <c r="K72" s="28">
        <v>438</v>
      </c>
      <c r="L72" s="43">
        <v>474</v>
      </c>
      <c r="M72" s="43">
        <v>482</v>
      </c>
      <c r="N72" s="83">
        <v>643</v>
      </c>
    </row>
    <row r="73" spans="1:14" x14ac:dyDescent="0.25">
      <c r="A73" s="86" t="s">
        <v>184</v>
      </c>
      <c r="B73" s="86" t="s">
        <v>185</v>
      </c>
      <c r="C73" s="3">
        <v>1415</v>
      </c>
      <c r="D73" s="43">
        <v>1493</v>
      </c>
      <c r="E73" s="43">
        <v>1417</v>
      </c>
      <c r="F73" s="83">
        <v>1287</v>
      </c>
      <c r="G73" s="28">
        <v>1370</v>
      </c>
      <c r="H73" s="43">
        <v>1426</v>
      </c>
      <c r="I73" s="43">
        <v>1478</v>
      </c>
      <c r="J73" s="83">
        <v>1404</v>
      </c>
      <c r="K73" s="28">
        <v>1467</v>
      </c>
      <c r="L73" s="43">
        <v>1452</v>
      </c>
      <c r="M73" s="43">
        <v>1466</v>
      </c>
      <c r="N73" s="83">
        <v>1319</v>
      </c>
    </row>
    <row r="74" spans="1:14" x14ac:dyDescent="0.25">
      <c r="A74" s="86" t="s">
        <v>186</v>
      </c>
      <c r="B74" s="86" t="s">
        <v>187</v>
      </c>
      <c r="C74" s="43">
        <v>1169</v>
      </c>
      <c r="D74" s="43">
        <v>1112</v>
      </c>
      <c r="E74" s="43">
        <v>1129</v>
      </c>
      <c r="F74" s="83">
        <v>1085</v>
      </c>
      <c r="G74" s="28">
        <v>1095</v>
      </c>
      <c r="H74" s="43">
        <v>1111</v>
      </c>
      <c r="I74" s="43">
        <v>1115</v>
      </c>
      <c r="J74" s="83">
        <v>1079</v>
      </c>
      <c r="K74" s="28">
        <v>1028</v>
      </c>
      <c r="L74" s="43">
        <v>1017</v>
      </c>
      <c r="M74" s="43">
        <v>1033</v>
      </c>
      <c r="N74" s="83">
        <v>1079</v>
      </c>
    </row>
    <row r="75" spans="1:14" x14ac:dyDescent="0.25">
      <c r="A75" s="86" t="s">
        <v>188</v>
      </c>
      <c r="B75" s="86" t="s">
        <v>189</v>
      </c>
      <c r="C75" s="43">
        <v>1869</v>
      </c>
      <c r="D75" s="43">
        <v>2020</v>
      </c>
      <c r="E75" s="43">
        <v>2000</v>
      </c>
      <c r="F75" s="83">
        <v>1815</v>
      </c>
      <c r="G75" s="28">
        <v>1906</v>
      </c>
      <c r="H75" s="43">
        <v>2009</v>
      </c>
      <c r="I75" s="43">
        <v>1965</v>
      </c>
      <c r="J75" s="83">
        <v>1961</v>
      </c>
      <c r="K75" s="28">
        <v>1851</v>
      </c>
      <c r="L75" s="43">
        <v>1949</v>
      </c>
      <c r="M75" s="43">
        <v>1890</v>
      </c>
      <c r="N75" s="83">
        <v>1913</v>
      </c>
    </row>
    <row r="76" spans="1:14" x14ac:dyDescent="0.25">
      <c r="A76" s="86" t="s">
        <v>190</v>
      </c>
      <c r="B76" s="86" t="s">
        <v>191</v>
      </c>
      <c r="C76" s="43">
        <v>2401</v>
      </c>
      <c r="D76" s="43">
        <v>2439</v>
      </c>
      <c r="E76" s="43">
        <v>2395</v>
      </c>
      <c r="F76" s="83">
        <v>2234</v>
      </c>
      <c r="G76" s="28">
        <v>3432</v>
      </c>
      <c r="H76" s="43">
        <v>2594</v>
      </c>
      <c r="I76" s="43">
        <v>2497</v>
      </c>
      <c r="J76" s="83">
        <v>2379</v>
      </c>
      <c r="K76" s="28">
        <v>2523</v>
      </c>
      <c r="L76" s="43">
        <v>2510</v>
      </c>
      <c r="M76" s="43">
        <v>2436</v>
      </c>
      <c r="N76" s="83">
        <v>2342</v>
      </c>
    </row>
    <row r="77" spans="1:14" x14ac:dyDescent="0.25">
      <c r="A77" s="86" t="s">
        <v>192</v>
      </c>
      <c r="B77" s="86" t="s">
        <v>193</v>
      </c>
      <c r="C77" s="43">
        <v>2921</v>
      </c>
      <c r="D77" s="43">
        <v>3142</v>
      </c>
      <c r="E77" s="43">
        <v>3046</v>
      </c>
      <c r="F77" s="83">
        <v>2829</v>
      </c>
      <c r="G77" s="28">
        <v>3010</v>
      </c>
      <c r="H77" s="43">
        <v>2992</v>
      </c>
      <c r="I77" s="43">
        <v>3212</v>
      </c>
      <c r="J77" s="83">
        <v>2871</v>
      </c>
      <c r="K77" s="28">
        <v>3064</v>
      </c>
      <c r="L77" s="43">
        <v>1066</v>
      </c>
      <c r="M77" s="43">
        <v>3162</v>
      </c>
      <c r="N77" s="83">
        <v>2828</v>
      </c>
    </row>
    <row r="78" spans="1:14" x14ac:dyDescent="0.25">
      <c r="A78" s="86" t="s">
        <v>194</v>
      </c>
      <c r="B78" s="86" t="s">
        <v>195</v>
      </c>
      <c r="C78" s="43">
        <v>850</v>
      </c>
      <c r="D78" s="43">
        <v>869</v>
      </c>
      <c r="E78" s="43">
        <v>821</v>
      </c>
      <c r="F78" s="83">
        <v>973</v>
      </c>
      <c r="G78" s="28">
        <v>842</v>
      </c>
      <c r="H78" s="43">
        <v>845</v>
      </c>
      <c r="I78" s="43">
        <v>803</v>
      </c>
      <c r="J78" s="83">
        <v>1024</v>
      </c>
      <c r="K78" s="28">
        <v>778</v>
      </c>
      <c r="L78" s="43">
        <v>820</v>
      </c>
      <c r="M78" s="43">
        <v>778</v>
      </c>
      <c r="N78" s="83">
        <v>959</v>
      </c>
    </row>
    <row r="79" spans="1:14" x14ac:dyDescent="0.25">
      <c r="A79" s="86" t="s">
        <v>196</v>
      </c>
      <c r="B79" s="86" t="s">
        <v>197</v>
      </c>
      <c r="C79" s="43">
        <v>1120</v>
      </c>
      <c r="D79" s="43">
        <v>1046</v>
      </c>
      <c r="E79" s="43">
        <v>1067</v>
      </c>
      <c r="F79" s="83">
        <v>1010</v>
      </c>
      <c r="G79" s="28">
        <v>1117</v>
      </c>
      <c r="H79" s="43">
        <v>1139</v>
      </c>
      <c r="I79" s="43">
        <v>1056</v>
      </c>
      <c r="J79" s="83">
        <v>1063</v>
      </c>
      <c r="K79" s="28">
        <v>1182</v>
      </c>
      <c r="L79" s="43">
        <v>1125</v>
      </c>
      <c r="M79" s="43">
        <v>1079</v>
      </c>
      <c r="N79" s="83">
        <v>1038</v>
      </c>
    </row>
    <row r="80" spans="1:14" x14ac:dyDescent="0.25">
      <c r="A80" s="86" t="s">
        <v>198</v>
      </c>
      <c r="B80" s="86" t="s">
        <v>199</v>
      </c>
      <c r="C80" s="43">
        <v>1418</v>
      </c>
      <c r="D80" s="43">
        <v>1435</v>
      </c>
      <c r="E80" s="43">
        <v>1440</v>
      </c>
      <c r="F80" s="83">
        <v>1393</v>
      </c>
      <c r="G80" s="28">
        <v>1434</v>
      </c>
      <c r="H80" s="43">
        <v>1482</v>
      </c>
      <c r="I80" s="43">
        <v>1493</v>
      </c>
      <c r="J80" s="83">
        <v>1455</v>
      </c>
      <c r="K80" s="28">
        <v>1362</v>
      </c>
      <c r="L80" s="43">
        <v>1483</v>
      </c>
      <c r="M80" s="43">
        <v>1436</v>
      </c>
      <c r="N80" s="83">
        <v>1378</v>
      </c>
    </row>
    <row r="81" spans="1:14" x14ac:dyDescent="0.25">
      <c r="A81" s="86" t="s">
        <v>200</v>
      </c>
      <c r="B81" s="86" t="s">
        <v>201</v>
      </c>
      <c r="C81" s="43">
        <v>0</v>
      </c>
      <c r="D81" s="43">
        <v>0</v>
      </c>
      <c r="E81" s="43">
        <v>0</v>
      </c>
      <c r="F81" s="43">
        <v>0</v>
      </c>
      <c r="G81" s="28">
        <v>0</v>
      </c>
      <c r="H81" s="43">
        <v>0</v>
      </c>
      <c r="I81" s="43">
        <v>0</v>
      </c>
      <c r="J81" s="83">
        <v>0</v>
      </c>
      <c r="K81" s="28">
        <v>0</v>
      </c>
      <c r="L81" s="43">
        <v>0</v>
      </c>
      <c r="M81" s="43">
        <v>0</v>
      </c>
      <c r="N81" s="83">
        <v>0</v>
      </c>
    </row>
    <row r="82" spans="1:14" x14ac:dyDescent="0.25">
      <c r="A82" s="86" t="s">
        <v>202</v>
      </c>
      <c r="B82" s="86" t="s">
        <v>203</v>
      </c>
      <c r="C82" s="43">
        <v>878</v>
      </c>
      <c r="D82" s="43">
        <v>904</v>
      </c>
      <c r="E82" s="43">
        <v>877</v>
      </c>
      <c r="F82" s="83">
        <v>848</v>
      </c>
      <c r="G82" s="28">
        <v>827</v>
      </c>
      <c r="H82" s="43">
        <v>827</v>
      </c>
      <c r="I82" s="43">
        <v>877</v>
      </c>
      <c r="J82" s="83">
        <v>884</v>
      </c>
      <c r="K82" s="28">
        <v>824</v>
      </c>
      <c r="L82" s="43">
        <v>828</v>
      </c>
      <c r="M82" s="43">
        <v>838</v>
      </c>
      <c r="N82" s="83">
        <v>780</v>
      </c>
    </row>
    <row r="83" spans="1:14" x14ac:dyDescent="0.25">
      <c r="A83" s="86" t="s">
        <v>204</v>
      </c>
      <c r="B83" s="86" t="s">
        <v>205</v>
      </c>
      <c r="C83" s="43">
        <v>1214</v>
      </c>
      <c r="D83" s="43">
        <v>1254</v>
      </c>
      <c r="E83" s="43">
        <v>1260</v>
      </c>
      <c r="F83" s="83">
        <v>1170</v>
      </c>
      <c r="G83" s="28">
        <v>1140</v>
      </c>
      <c r="H83" s="43">
        <v>1265</v>
      </c>
      <c r="I83" s="43">
        <v>1219</v>
      </c>
      <c r="J83" s="83">
        <v>1207</v>
      </c>
      <c r="K83" s="28">
        <v>1153</v>
      </c>
      <c r="L83" s="43">
        <v>1188</v>
      </c>
      <c r="M83" s="43">
        <v>1089</v>
      </c>
      <c r="N83" s="83">
        <v>0</v>
      </c>
    </row>
    <row r="84" spans="1:14" x14ac:dyDescent="0.25">
      <c r="A84" s="86" t="s">
        <v>206</v>
      </c>
      <c r="B84" s="86" t="s">
        <v>207</v>
      </c>
      <c r="C84" s="43">
        <v>1686</v>
      </c>
      <c r="D84" s="43">
        <v>1791</v>
      </c>
      <c r="E84" s="43">
        <v>1684</v>
      </c>
      <c r="F84" s="83">
        <v>1618</v>
      </c>
      <c r="G84" s="28">
        <v>1631</v>
      </c>
      <c r="H84" s="43">
        <v>1755</v>
      </c>
      <c r="I84" s="43">
        <v>1733</v>
      </c>
      <c r="J84" s="83">
        <v>1674</v>
      </c>
      <c r="K84" s="28">
        <v>1598</v>
      </c>
      <c r="L84" s="43">
        <v>1748</v>
      </c>
      <c r="M84" s="43">
        <v>1665</v>
      </c>
      <c r="N84" s="83">
        <v>1644</v>
      </c>
    </row>
    <row r="85" spans="1:14" x14ac:dyDescent="0.25">
      <c r="A85" s="86" t="s">
        <v>208</v>
      </c>
      <c r="B85" s="86" t="s">
        <v>209</v>
      </c>
      <c r="C85" s="43">
        <v>1270</v>
      </c>
      <c r="D85" s="43">
        <v>1349</v>
      </c>
      <c r="E85" s="43">
        <v>1245</v>
      </c>
      <c r="F85" s="83">
        <v>1234</v>
      </c>
      <c r="G85" s="28">
        <v>1303</v>
      </c>
      <c r="H85" s="43">
        <v>1339</v>
      </c>
      <c r="I85" s="43">
        <v>1308</v>
      </c>
      <c r="J85" s="83">
        <v>1311</v>
      </c>
      <c r="K85" s="28">
        <v>1302</v>
      </c>
      <c r="L85" s="43">
        <v>1374</v>
      </c>
      <c r="M85" s="43">
        <v>1307</v>
      </c>
      <c r="N85" s="83">
        <v>1287</v>
      </c>
    </row>
    <row r="86" spans="1:14" x14ac:dyDescent="0.25">
      <c r="A86" s="86" t="s">
        <v>210</v>
      </c>
      <c r="B86" s="86" t="s">
        <v>211</v>
      </c>
      <c r="C86" s="43">
        <v>514</v>
      </c>
      <c r="D86" s="43">
        <v>506</v>
      </c>
      <c r="E86" s="43">
        <v>471</v>
      </c>
      <c r="F86" s="83">
        <v>498</v>
      </c>
      <c r="G86" s="28">
        <v>514</v>
      </c>
      <c r="H86" s="43">
        <v>498</v>
      </c>
      <c r="I86" s="43">
        <v>453</v>
      </c>
      <c r="J86" s="83">
        <v>504</v>
      </c>
      <c r="K86" s="28">
        <v>472</v>
      </c>
      <c r="L86" s="43">
        <v>497</v>
      </c>
      <c r="M86" s="43">
        <v>542</v>
      </c>
      <c r="N86" s="83">
        <v>463</v>
      </c>
    </row>
    <row r="87" spans="1:14" x14ac:dyDescent="0.25">
      <c r="A87" s="86" t="s">
        <v>212</v>
      </c>
      <c r="B87" s="86" t="s">
        <v>213</v>
      </c>
      <c r="C87" s="43">
        <v>861</v>
      </c>
      <c r="D87" s="43">
        <v>880</v>
      </c>
      <c r="E87" s="43">
        <v>865</v>
      </c>
      <c r="F87" s="83">
        <v>853</v>
      </c>
      <c r="G87" s="28">
        <v>948</v>
      </c>
      <c r="H87" s="43">
        <v>854</v>
      </c>
      <c r="I87" s="43">
        <v>900</v>
      </c>
      <c r="J87" s="83">
        <v>874</v>
      </c>
      <c r="K87" s="28">
        <v>853</v>
      </c>
      <c r="L87" s="43">
        <v>853</v>
      </c>
      <c r="M87" s="43">
        <v>830</v>
      </c>
      <c r="N87" s="83">
        <v>735</v>
      </c>
    </row>
    <row r="88" spans="1:14" x14ac:dyDescent="0.25">
      <c r="A88" s="86" t="s">
        <v>214</v>
      </c>
      <c r="B88" s="86" t="s">
        <v>215</v>
      </c>
      <c r="C88" s="43">
        <v>694</v>
      </c>
      <c r="D88" s="43">
        <v>738</v>
      </c>
      <c r="E88" s="43">
        <v>709</v>
      </c>
      <c r="F88" s="83">
        <v>698</v>
      </c>
      <c r="G88" s="28">
        <v>717</v>
      </c>
      <c r="H88" s="43">
        <v>710</v>
      </c>
      <c r="I88" s="43">
        <v>739</v>
      </c>
      <c r="J88" s="83">
        <v>710</v>
      </c>
      <c r="K88" s="28">
        <v>723</v>
      </c>
      <c r="L88" s="43">
        <v>713</v>
      </c>
      <c r="M88" s="43">
        <v>741</v>
      </c>
      <c r="N88" s="83">
        <v>667</v>
      </c>
    </row>
    <row r="89" spans="1:14" x14ac:dyDescent="0.25">
      <c r="A89" s="86" t="s">
        <v>216</v>
      </c>
      <c r="B89" s="86" t="s">
        <v>217</v>
      </c>
      <c r="C89" s="43">
        <v>3263</v>
      </c>
      <c r="D89" s="43">
        <v>3515</v>
      </c>
      <c r="E89" s="43">
        <v>3382</v>
      </c>
      <c r="F89" s="83">
        <v>3118</v>
      </c>
      <c r="G89" s="28">
        <v>3301</v>
      </c>
      <c r="H89" s="43">
        <v>3468</v>
      </c>
      <c r="I89" s="43">
        <v>3410</v>
      </c>
      <c r="J89" s="83">
        <v>3242</v>
      </c>
      <c r="K89" s="28">
        <v>3259</v>
      </c>
      <c r="L89" s="43">
        <v>3516</v>
      </c>
      <c r="M89" s="43">
        <v>3425</v>
      </c>
      <c r="N89" s="83">
        <v>3317</v>
      </c>
    </row>
    <row r="90" spans="1:14" x14ac:dyDescent="0.25">
      <c r="A90" s="86" t="s">
        <v>218</v>
      </c>
      <c r="B90" s="86" t="s">
        <v>219</v>
      </c>
      <c r="C90" s="43">
        <v>863</v>
      </c>
      <c r="D90" s="43">
        <v>973</v>
      </c>
      <c r="E90" s="43">
        <v>961</v>
      </c>
      <c r="F90" s="83">
        <v>840</v>
      </c>
      <c r="G90" s="28">
        <v>927</v>
      </c>
      <c r="H90" s="43">
        <v>962</v>
      </c>
      <c r="I90" s="43">
        <v>944</v>
      </c>
      <c r="J90" s="83">
        <v>880</v>
      </c>
      <c r="K90" s="28">
        <v>864</v>
      </c>
      <c r="L90" s="43">
        <v>876</v>
      </c>
      <c r="M90" s="43">
        <v>851</v>
      </c>
      <c r="N90" s="83">
        <v>823</v>
      </c>
    </row>
    <row r="91" spans="1:14" x14ac:dyDescent="0.25">
      <c r="A91" s="86" t="s">
        <v>220</v>
      </c>
      <c r="B91" s="86" t="s">
        <v>221</v>
      </c>
      <c r="C91" s="43">
        <v>1701</v>
      </c>
      <c r="D91" s="43">
        <v>1700</v>
      </c>
      <c r="E91" s="43">
        <v>1770</v>
      </c>
      <c r="F91" s="83">
        <v>1648</v>
      </c>
      <c r="G91" s="28">
        <v>1698</v>
      </c>
      <c r="H91" s="43">
        <v>1811</v>
      </c>
      <c r="I91" s="43">
        <v>1868</v>
      </c>
      <c r="J91" s="83">
        <v>1757</v>
      </c>
      <c r="K91" s="28">
        <v>1742</v>
      </c>
      <c r="L91" s="43">
        <v>1832</v>
      </c>
      <c r="M91" s="43">
        <v>1788</v>
      </c>
      <c r="N91" s="83">
        <v>1601</v>
      </c>
    </row>
    <row r="92" spans="1:14" x14ac:dyDescent="0.25">
      <c r="A92" s="86" t="s">
        <v>222</v>
      </c>
      <c r="B92" s="86" t="s">
        <v>223</v>
      </c>
      <c r="C92" s="43">
        <v>1442</v>
      </c>
      <c r="D92" s="43">
        <v>1511</v>
      </c>
      <c r="E92" s="43">
        <v>1513</v>
      </c>
      <c r="F92" s="83">
        <v>1442</v>
      </c>
      <c r="G92" s="28">
        <v>1397</v>
      </c>
      <c r="H92" s="43">
        <v>1514</v>
      </c>
      <c r="I92" s="43">
        <v>1496</v>
      </c>
      <c r="J92" s="83">
        <v>1478</v>
      </c>
      <c r="K92" s="28">
        <v>1415</v>
      </c>
      <c r="L92" s="43">
        <v>1515</v>
      </c>
      <c r="M92" s="43">
        <v>1416</v>
      </c>
      <c r="N92" s="83">
        <v>1348</v>
      </c>
    </row>
    <row r="93" spans="1:14" x14ac:dyDescent="0.25">
      <c r="A93" s="86" t="s">
        <v>224</v>
      </c>
      <c r="B93" s="86" t="s">
        <v>225</v>
      </c>
      <c r="C93" s="43">
        <v>803</v>
      </c>
      <c r="D93" s="43">
        <v>803</v>
      </c>
      <c r="E93" s="43">
        <v>803</v>
      </c>
      <c r="F93" s="83">
        <v>754</v>
      </c>
      <c r="G93" s="28">
        <v>797</v>
      </c>
      <c r="H93" s="43">
        <v>822</v>
      </c>
      <c r="I93" s="43">
        <v>760</v>
      </c>
      <c r="J93" s="83">
        <v>802</v>
      </c>
      <c r="K93" s="28">
        <v>712</v>
      </c>
      <c r="L93" s="43">
        <v>758</v>
      </c>
      <c r="M93" s="43">
        <v>725</v>
      </c>
      <c r="N93" s="83">
        <v>709</v>
      </c>
    </row>
    <row r="94" spans="1:14" x14ac:dyDescent="0.25">
      <c r="A94" s="86" t="s">
        <v>226</v>
      </c>
      <c r="B94" s="86" t="s">
        <v>227</v>
      </c>
      <c r="C94" s="43">
        <v>3945</v>
      </c>
      <c r="D94" s="43">
        <v>4005</v>
      </c>
      <c r="E94" s="43">
        <v>3876</v>
      </c>
      <c r="F94" s="83">
        <v>3573</v>
      </c>
      <c r="G94" s="28">
        <v>3917</v>
      </c>
      <c r="H94" s="43">
        <v>4082</v>
      </c>
      <c r="I94" s="43">
        <v>3948</v>
      </c>
      <c r="J94" s="83">
        <v>3813</v>
      </c>
      <c r="K94" s="28">
        <v>3846</v>
      </c>
      <c r="L94" s="43">
        <v>3943</v>
      </c>
      <c r="M94" s="43">
        <v>3858</v>
      </c>
      <c r="N94" s="83">
        <v>3668</v>
      </c>
    </row>
    <row r="95" spans="1:14" x14ac:dyDescent="0.25">
      <c r="A95" s="86" t="s">
        <v>228</v>
      </c>
      <c r="B95" s="86" t="s">
        <v>229</v>
      </c>
      <c r="C95" s="43">
        <v>1399</v>
      </c>
      <c r="D95" s="43">
        <v>1422</v>
      </c>
      <c r="E95" s="43">
        <v>1438</v>
      </c>
      <c r="F95" s="83">
        <v>1280</v>
      </c>
      <c r="G95" s="28">
        <v>1340</v>
      </c>
      <c r="H95" s="43">
        <v>1392</v>
      </c>
      <c r="I95" s="43">
        <v>1386</v>
      </c>
      <c r="J95" s="83">
        <v>1253</v>
      </c>
      <c r="K95" s="28">
        <v>1229</v>
      </c>
      <c r="L95" s="43">
        <v>1361</v>
      </c>
      <c r="M95" s="43">
        <v>1292</v>
      </c>
      <c r="N95" s="83">
        <v>1273</v>
      </c>
    </row>
    <row r="96" spans="1:14" x14ac:dyDescent="0.25">
      <c r="A96" s="86" t="s">
        <v>230</v>
      </c>
      <c r="B96" s="86" t="s">
        <v>231</v>
      </c>
      <c r="C96" s="43">
        <v>517</v>
      </c>
      <c r="D96" s="43">
        <v>515</v>
      </c>
      <c r="E96" s="43">
        <v>487</v>
      </c>
      <c r="F96" s="83">
        <v>439</v>
      </c>
      <c r="G96" s="28">
        <v>497</v>
      </c>
      <c r="H96" s="43">
        <v>514</v>
      </c>
      <c r="I96" s="43">
        <v>498</v>
      </c>
      <c r="J96" s="83">
        <v>481</v>
      </c>
      <c r="K96" s="28">
        <v>463</v>
      </c>
      <c r="L96" s="43">
        <v>504</v>
      </c>
      <c r="M96" s="43">
        <v>485</v>
      </c>
      <c r="N96" s="83">
        <v>479</v>
      </c>
    </row>
    <row r="97" spans="1:14" x14ac:dyDescent="0.25">
      <c r="A97" s="86" t="s">
        <v>232</v>
      </c>
      <c r="B97" s="86" t="s">
        <v>233</v>
      </c>
      <c r="C97" s="43">
        <v>3082</v>
      </c>
      <c r="D97" s="43">
        <v>3366</v>
      </c>
      <c r="E97" s="43">
        <v>3160</v>
      </c>
      <c r="F97" s="83">
        <v>3005</v>
      </c>
      <c r="G97" s="28">
        <v>3266</v>
      </c>
      <c r="H97" s="43">
        <v>3324</v>
      </c>
      <c r="I97" s="43">
        <v>3174</v>
      </c>
      <c r="J97" s="83">
        <v>3164</v>
      </c>
      <c r="K97" s="28">
        <v>3331</v>
      </c>
      <c r="L97" s="43">
        <v>3365</v>
      </c>
      <c r="M97" s="43">
        <v>3228</v>
      </c>
      <c r="N97" s="83">
        <v>3068</v>
      </c>
    </row>
    <row r="98" spans="1:14" x14ac:dyDescent="0.25">
      <c r="A98" s="86" t="s">
        <v>234</v>
      </c>
      <c r="B98" s="86" t="s">
        <v>235</v>
      </c>
      <c r="C98" s="43">
        <v>2395</v>
      </c>
      <c r="D98" s="43">
        <v>2335</v>
      </c>
      <c r="E98" s="43">
        <v>2268</v>
      </c>
      <c r="F98" s="83">
        <v>2110</v>
      </c>
      <c r="G98" s="28">
        <v>2353</v>
      </c>
      <c r="H98" s="43">
        <v>2478</v>
      </c>
      <c r="I98" s="43">
        <v>2369</v>
      </c>
      <c r="J98" s="83">
        <v>2331</v>
      </c>
      <c r="K98" s="28">
        <v>2455</v>
      </c>
      <c r="L98" s="43">
        <v>2480</v>
      </c>
      <c r="M98" s="43">
        <v>2346</v>
      </c>
      <c r="N98" s="83">
        <v>2268</v>
      </c>
    </row>
    <row r="99" spans="1:14" x14ac:dyDescent="0.25">
      <c r="A99" s="86" t="s">
        <v>170</v>
      </c>
      <c r="B99" s="86" t="s">
        <v>236</v>
      </c>
      <c r="C99" s="43">
        <v>802</v>
      </c>
      <c r="D99" s="43">
        <v>832</v>
      </c>
      <c r="E99" s="43">
        <v>776</v>
      </c>
      <c r="F99" s="83">
        <v>765</v>
      </c>
      <c r="G99" s="28">
        <v>740</v>
      </c>
      <c r="H99" s="43">
        <v>801</v>
      </c>
      <c r="I99" s="43">
        <v>849</v>
      </c>
      <c r="J99" s="83">
        <v>794</v>
      </c>
      <c r="K99" s="28">
        <v>775</v>
      </c>
      <c r="L99" s="43">
        <v>789</v>
      </c>
      <c r="M99" s="43">
        <v>733</v>
      </c>
      <c r="N99" s="83">
        <v>723</v>
      </c>
    </row>
    <row r="100" spans="1:14" x14ac:dyDescent="0.25">
      <c r="A100" s="86" t="s">
        <v>237</v>
      </c>
      <c r="B100" s="86" t="s">
        <v>238</v>
      </c>
      <c r="C100" s="43">
        <v>3237</v>
      </c>
      <c r="D100" s="43">
        <v>3350</v>
      </c>
      <c r="E100" s="43">
        <v>3331</v>
      </c>
      <c r="F100" s="83">
        <v>3036</v>
      </c>
      <c r="G100" s="28">
        <v>3250</v>
      </c>
      <c r="H100" s="43">
        <v>3373</v>
      </c>
      <c r="I100" s="43">
        <v>3362</v>
      </c>
      <c r="J100" s="83">
        <v>3155</v>
      </c>
      <c r="K100" s="28">
        <v>13439</v>
      </c>
      <c r="L100" s="43">
        <v>3392</v>
      </c>
      <c r="M100" s="43">
        <v>3315</v>
      </c>
      <c r="N100" s="83">
        <v>3245</v>
      </c>
    </row>
    <row r="101" spans="1:14" x14ac:dyDescent="0.25">
      <c r="A101" s="86" t="s">
        <v>239</v>
      </c>
      <c r="B101" s="86" t="s">
        <v>240</v>
      </c>
      <c r="C101" s="43">
        <v>777</v>
      </c>
      <c r="D101" s="43">
        <v>881</v>
      </c>
      <c r="E101" s="43">
        <v>833</v>
      </c>
      <c r="F101" s="83">
        <v>812</v>
      </c>
      <c r="G101" s="28">
        <v>769</v>
      </c>
      <c r="H101" s="43">
        <v>820</v>
      </c>
      <c r="I101" s="43">
        <v>878</v>
      </c>
      <c r="J101" s="83">
        <v>786</v>
      </c>
      <c r="K101" s="28">
        <v>745</v>
      </c>
      <c r="L101" s="43">
        <v>790</v>
      </c>
      <c r="M101" s="43">
        <v>787</v>
      </c>
      <c r="N101" s="83">
        <v>768</v>
      </c>
    </row>
    <row r="102" spans="1:14" x14ac:dyDescent="0.25">
      <c r="A102" s="86" t="s">
        <v>241</v>
      </c>
      <c r="B102" s="86" t="s">
        <v>242</v>
      </c>
      <c r="C102" s="43">
        <v>291</v>
      </c>
      <c r="D102" s="43">
        <v>798</v>
      </c>
      <c r="E102" s="43">
        <v>771</v>
      </c>
      <c r="F102" s="83">
        <v>710</v>
      </c>
      <c r="G102" s="28">
        <v>669</v>
      </c>
      <c r="H102" s="43">
        <v>793</v>
      </c>
      <c r="I102" s="43">
        <v>734</v>
      </c>
      <c r="J102" s="83">
        <v>797</v>
      </c>
      <c r="K102" s="28">
        <v>682</v>
      </c>
      <c r="L102" s="43">
        <v>865</v>
      </c>
      <c r="M102" s="43">
        <v>819</v>
      </c>
      <c r="N102" s="83">
        <v>682</v>
      </c>
    </row>
    <row r="103" spans="1:14" x14ac:dyDescent="0.25">
      <c r="A103" s="86" t="s">
        <v>243</v>
      </c>
      <c r="B103" s="86" t="s">
        <v>244</v>
      </c>
      <c r="C103" s="43">
        <v>1481</v>
      </c>
      <c r="D103" s="43">
        <v>1491</v>
      </c>
      <c r="E103" s="43">
        <v>1470</v>
      </c>
      <c r="F103" s="83">
        <v>1352</v>
      </c>
      <c r="G103" s="28">
        <v>1445</v>
      </c>
      <c r="H103" s="43">
        <v>1577</v>
      </c>
      <c r="I103" s="43">
        <v>1529</v>
      </c>
      <c r="J103" s="83">
        <v>1456</v>
      </c>
      <c r="K103" s="28">
        <v>1440</v>
      </c>
      <c r="L103" s="43">
        <v>1548</v>
      </c>
      <c r="M103" s="43">
        <v>1482</v>
      </c>
      <c r="N103" s="83">
        <v>1426</v>
      </c>
    </row>
    <row r="104" spans="1:14" x14ac:dyDescent="0.25">
      <c r="A104" s="86" t="s">
        <v>245</v>
      </c>
      <c r="B104" s="86" t="s">
        <v>246</v>
      </c>
      <c r="C104" s="43">
        <v>875</v>
      </c>
      <c r="D104" s="43">
        <v>913</v>
      </c>
      <c r="E104" s="43">
        <v>734</v>
      </c>
      <c r="F104" s="83">
        <v>784</v>
      </c>
      <c r="G104" s="28">
        <v>899</v>
      </c>
      <c r="H104" s="43">
        <v>864</v>
      </c>
      <c r="I104" s="43">
        <v>883</v>
      </c>
      <c r="J104" s="83">
        <v>899</v>
      </c>
      <c r="K104" s="28">
        <v>815</v>
      </c>
      <c r="L104" s="43">
        <v>801</v>
      </c>
      <c r="M104" s="43">
        <v>773</v>
      </c>
      <c r="N104" s="83">
        <v>769</v>
      </c>
    </row>
    <row r="105" spans="1:14" x14ac:dyDescent="0.25">
      <c r="A105" s="86" t="s">
        <v>247</v>
      </c>
      <c r="B105" s="86" t="s">
        <v>248</v>
      </c>
      <c r="C105" s="43">
        <v>1496</v>
      </c>
      <c r="D105" s="43">
        <v>1524</v>
      </c>
      <c r="E105" s="43">
        <v>1528</v>
      </c>
      <c r="F105" s="83">
        <v>1362</v>
      </c>
      <c r="G105" s="28">
        <v>1447</v>
      </c>
      <c r="H105" s="43">
        <v>1541</v>
      </c>
      <c r="I105" s="43">
        <v>1460</v>
      </c>
      <c r="J105" s="83">
        <v>1455</v>
      </c>
      <c r="K105" s="28">
        <v>1392</v>
      </c>
      <c r="L105" s="43">
        <v>1472</v>
      </c>
      <c r="M105" s="43">
        <v>1363</v>
      </c>
      <c r="N105" s="83">
        <v>1375</v>
      </c>
    </row>
    <row r="106" spans="1:14" x14ac:dyDescent="0.25">
      <c r="A106" s="86" t="s">
        <v>249</v>
      </c>
      <c r="B106" s="86" t="s">
        <v>250</v>
      </c>
      <c r="C106" s="43">
        <v>124</v>
      </c>
      <c r="D106" s="43">
        <v>161</v>
      </c>
      <c r="E106" s="43">
        <v>133</v>
      </c>
      <c r="F106" s="83">
        <v>122</v>
      </c>
      <c r="G106" s="28">
        <v>142</v>
      </c>
      <c r="H106" s="43">
        <v>137</v>
      </c>
      <c r="I106" s="43">
        <v>115</v>
      </c>
      <c r="J106" s="83">
        <v>116</v>
      </c>
      <c r="K106" s="28">
        <v>118</v>
      </c>
      <c r="L106" s="43">
        <v>112</v>
      </c>
      <c r="M106" s="43">
        <v>108</v>
      </c>
      <c r="N106" s="83">
        <v>136</v>
      </c>
    </row>
    <row r="107" spans="1:14" x14ac:dyDescent="0.25">
      <c r="A107" s="86" t="s">
        <v>251</v>
      </c>
      <c r="B107" s="86" t="s">
        <v>252</v>
      </c>
      <c r="C107" s="43">
        <v>25940</v>
      </c>
      <c r="D107" s="43">
        <v>25034</v>
      </c>
      <c r="E107" s="43">
        <v>15071</v>
      </c>
      <c r="F107" s="83">
        <v>2488</v>
      </c>
      <c r="G107" s="28">
        <v>24043</v>
      </c>
      <c r="H107" s="43">
        <v>27045</v>
      </c>
      <c r="I107" s="43">
        <v>16850</v>
      </c>
      <c r="J107" s="83">
        <v>2728</v>
      </c>
      <c r="K107" s="28">
        <v>21139</v>
      </c>
      <c r="L107" s="43">
        <v>33288</v>
      </c>
      <c r="M107" s="43">
        <v>28732</v>
      </c>
      <c r="N107" s="83">
        <v>2688</v>
      </c>
    </row>
    <row r="108" spans="1:14" x14ac:dyDescent="0.25">
      <c r="A108" s="86" t="s">
        <v>253</v>
      </c>
      <c r="B108" s="86" t="s">
        <v>254</v>
      </c>
      <c r="C108" s="43">
        <v>868</v>
      </c>
      <c r="D108" s="43">
        <v>1187</v>
      </c>
      <c r="E108" s="43">
        <v>708</v>
      </c>
      <c r="F108" s="83">
        <v>819</v>
      </c>
      <c r="G108" s="28">
        <v>839</v>
      </c>
      <c r="H108" s="43">
        <v>1140</v>
      </c>
      <c r="I108" s="43">
        <v>659</v>
      </c>
      <c r="J108" s="83">
        <v>901</v>
      </c>
      <c r="K108" s="28">
        <v>787</v>
      </c>
      <c r="L108" s="43">
        <v>1096</v>
      </c>
      <c r="M108" s="43">
        <v>843</v>
      </c>
      <c r="N108" s="83">
        <v>764</v>
      </c>
    </row>
    <row r="109" spans="1:14" x14ac:dyDescent="0.25">
      <c r="A109" s="86" t="s">
        <v>255</v>
      </c>
      <c r="B109" s="86" t="s">
        <v>256</v>
      </c>
      <c r="C109" s="43" t="e">
        <v>#N/A</v>
      </c>
      <c r="D109" s="43" t="e">
        <v>#N/A</v>
      </c>
      <c r="E109" s="43" t="e">
        <v>#N/A</v>
      </c>
      <c r="F109" s="83" t="e">
        <v>#N/A</v>
      </c>
      <c r="G109" s="28" t="e">
        <v>#N/A</v>
      </c>
      <c r="H109" s="43" t="e">
        <v>#N/A</v>
      </c>
      <c r="I109" s="43" t="e">
        <v>#N/A</v>
      </c>
      <c r="J109" s="83" t="e">
        <v>#N/A</v>
      </c>
      <c r="K109" s="28" t="e">
        <v>#N/A</v>
      </c>
      <c r="L109" s="43" t="e">
        <v>#N/A</v>
      </c>
      <c r="M109" s="43" t="e">
        <v>#N/A</v>
      </c>
      <c r="N109" s="83" t="e">
        <v>#N/A</v>
      </c>
    </row>
    <row r="110" spans="1:14" x14ac:dyDescent="0.25">
      <c r="A110" s="86" t="s">
        <v>257</v>
      </c>
      <c r="B110" s="86" t="s">
        <v>258</v>
      </c>
      <c r="C110" s="43">
        <v>1659</v>
      </c>
      <c r="D110" s="43">
        <v>1640</v>
      </c>
      <c r="E110" s="43">
        <v>1093</v>
      </c>
      <c r="F110" s="83">
        <v>1394</v>
      </c>
      <c r="G110" s="28">
        <v>1534</v>
      </c>
      <c r="H110" s="43">
        <v>1613</v>
      </c>
      <c r="I110" s="43">
        <v>1082</v>
      </c>
      <c r="J110" s="83">
        <v>1413</v>
      </c>
      <c r="K110" s="28">
        <v>1591</v>
      </c>
      <c r="L110" s="43">
        <v>1559</v>
      </c>
      <c r="M110" s="43">
        <v>1057</v>
      </c>
      <c r="N110" s="83">
        <v>1437</v>
      </c>
    </row>
    <row r="111" spans="1:14" x14ac:dyDescent="0.25">
      <c r="A111" s="86" t="s">
        <v>259</v>
      </c>
      <c r="B111" s="86" t="s">
        <v>260</v>
      </c>
      <c r="C111" s="43">
        <v>474</v>
      </c>
      <c r="D111" s="43">
        <v>474</v>
      </c>
      <c r="E111" s="43">
        <v>480</v>
      </c>
      <c r="F111" s="83">
        <v>440</v>
      </c>
      <c r="G111" s="28">
        <v>436</v>
      </c>
      <c r="H111" s="43">
        <v>488</v>
      </c>
      <c r="I111" s="43">
        <v>451</v>
      </c>
      <c r="J111" s="83">
        <v>463</v>
      </c>
      <c r="K111" s="28">
        <v>488</v>
      </c>
      <c r="L111" s="43">
        <v>484</v>
      </c>
      <c r="M111" s="43">
        <v>452</v>
      </c>
      <c r="N111" s="83">
        <v>463</v>
      </c>
    </row>
    <row r="112" spans="1:14" x14ac:dyDescent="0.25">
      <c r="A112" s="119" t="s">
        <v>261</v>
      </c>
      <c r="B112" s="119" t="s">
        <v>262</v>
      </c>
      <c r="C112" s="48">
        <v>648</v>
      </c>
      <c r="D112" s="48">
        <v>677</v>
      </c>
      <c r="E112" s="48">
        <v>701</v>
      </c>
      <c r="F112" s="71">
        <v>589</v>
      </c>
      <c r="G112" s="54">
        <v>688</v>
      </c>
      <c r="H112" s="48">
        <v>674</v>
      </c>
      <c r="I112" s="48">
        <v>691</v>
      </c>
      <c r="J112" s="71">
        <v>665</v>
      </c>
      <c r="K112" s="54">
        <v>711</v>
      </c>
      <c r="L112" s="48">
        <v>650</v>
      </c>
      <c r="M112" s="48">
        <v>711</v>
      </c>
      <c r="N112" s="71">
        <v>656</v>
      </c>
    </row>
    <row r="114" spans="1:1" x14ac:dyDescent="0.25">
      <c r="A114" s="16" t="s">
        <v>47</v>
      </c>
    </row>
    <row r="115" spans="1:1" x14ac:dyDescent="0.25">
      <c r="A115" s="22" t="s">
        <v>44</v>
      </c>
    </row>
  </sheetData>
  <sheetProtection sheet="1" objects="1" scenarios="1"/>
  <mergeCells count="3">
    <mergeCell ref="C4:F4"/>
    <mergeCell ref="G4:J4"/>
    <mergeCell ref="K4:N4"/>
  </mergeCells>
  <conditionalFormatting sqref="C6:N112">
    <cfRule type="expression" dxfId="617" priority="3" stopIfTrue="1">
      <formula>ISERROR(C6)</formula>
    </cfRule>
  </conditionalFormatting>
  <pageMargins left="0.70866141732283472" right="0.70866141732283472" top="0.74803149606299213" bottom="0.74803149606299213" header="0.31496062992125984" footer="0.31496062992125984"/>
  <pageSetup paperSize="9" scale="63" fitToHeight="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222"/>
  <sheetViews>
    <sheetView showGridLines="0" zoomScale="80" zoomScaleNormal="80" zoomScalePageLayoutView="70" workbookViewId="0">
      <pane xSplit="3" ySplit="5" topLeftCell="D6" activePane="bottomRight" state="frozen"/>
      <selection pane="topRight" activeCell="D1" sqref="D1"/>
      <selection pane="bottomLeft" activeCell="A6" sqref="A6"/>
      <selection pane="bottomRight" activeCell="AY1" sqref="AY1:BC1048576"/>
    </sheetView>
  </sheetViews>
  <sheetFormatPr defaultRowHeight="15" x14ac:dyDescent="0.25"/>
  <cols>
    <col min="1" max="1" width="8.5703125" style="1" customWidth="1"/>
    <col min="2" max="2" width="56.5703125" style="1" bestFit="1" customWidth="1"/>
    <col min="3" max="3" width="57.28515625" style="1" customWidth="1"/>
    <col min="4" max="4" width="9.5703125" style="29" customWidth="1"/>
    <col min="5" max="5" width="7.7109375" style="27" customWidth="1"/>
    <col min="6" max="6" width="9.7109375" style="27" customWidth="1"/>
    <col min="7" max="10" width="7.7109375" style="27" customWidth="1"/>
    <col min="11" max="11" width="14.85546875" style="27" customWidth="1"/>
    <col min="12" max="13" width="7.7109375" style="27" customWidth="1"/>
    <col min="14" max="14" width="1.42578125" style="27" customWidth="1"/>
    <col min="15" max="15" width="9.5703125" style="22" customWidth="1"/>
    <col min="16" max="25" width="7.7109375" customWidth="1"/>
    <col min="26" max="26" width="14.85546875" customWidth="1"/>
    <col min="27" max="28" width="7.7109375" customWidth="1"/>
    <col min="29" max="29" width="1.42578125" customWidth="1"/>
    <col min="30" max="30" width="9.5703125" customWidth="1"/>
    <col min="31" max="50" width="7.7109375" customWidth="1"/>
    <col min="52" max="54" width="9.140625" hidden="1" customWidth="1"/>
  </cols>
  <sheetData>
    <row r="1" spans="1:54" ht="18" x14ac:dyDescent="0.25">
      <c r="A1" s="9" t="s">
        <v>732</v>
      </c>
      <c r="B1" s="13"/>
      <c r="C1" s="5"/>
      <c r="D1" s="26"/>
      <c r="O1" s="23"/>
      <c r="AD1" s="7"/>
      <c r="AE1" s="7"/>
      <c r="AF1" s="7"/>
      <c r="AG1" s="7"/>
      <c r="AH1" s="7"/>
      <c r="AI1" s="7"/>
      <c r="AJ1" s="7"/>
      <c r="AK1" s="7"/>
      <c r="AL1" s="7"/>
      <c r="AM1" s="7"/>
      <c r="AN1" s="7"/>
      <c r="AO1" s="7"/>
      <c r="AP1" s="7"/>
      <c r="AQ1" s="7"/>
      <c r="AR1" s="7"/>
      <c r="AS1" s="7"/>
      <c r="AT1" s="7"/>
      <c r="AU1" s="7"/>
      <c r="AV1" s="7"/>
      <c r="AW1" s="7"/>
      <c r="AX1" s="7"/>
      <c r="AY1" s="7"/>
      <c r="AZ1" s="7"/>
    </row>
    <row r="2" spans="1:54" ht="18" x14ac:dyDescent="0.25">
      <c r="A2" s="9"/>
      <c r="B2" s="13"/>
      <c r="C2" s="5"/>
      <c r="D2" s="26"/>
      <c r="O2" s="23"/>
      <c r="AD2" s="7"/>
      <c r="AE2" s="7"/>
      <c r="AF2" s="7"/>
      <c r="AG2" s="7"/>
      <c r="AH2" s="7"/>
      <c r="AI2" s="7"/>
      <c r="AJ2" s="7"/>
      <c r="AK2" s="7"/>
      <c r="AL2" s="7"/>
      <c r="AM2" s="7"/>
      <c r="AN2" s="7"/>
      <c r="AO2" s="7"/>
      <c r="AP2" s="7"/>
      <c r="AQ2" s="7"/>
      <c r="AR2" s="7"/>
      <c r="AS2" s="7"/>
      <c r="AT2" s="7"/>
      <c r="AU2" s="7"/>
      <c r="AV2" s="7"/>
      <c r="AW2" s="7"/>
      <c r="AX2" s="7"/>
      <c r="AY2" s="7"/>
      <c r="AZ2" s="7"/>
      <c r="BA2" s="7"/>
    </row>
    <row r="3" spans="1:54" x14ac:dyDescent="0.25">
      <c r="A3" s="10" t="s">
        <v>46</v>
      </c>
      <c r="B3" s="13"/>
      <c r="C3" s="13"/>
      <c r="D3" s="153" t="s">
        <v>698</v>
      </c>
      <c r="E3" s="156"/>
      <c r="F3" s="156"/>
      <c r="G3" s="156"/>
      <c r="H3" s="156"/>
      <c r="I3" s="156"/>
      <c r="J3" s="156"/>
      <c r="K3" s="156"/>
      <c r="L3" s="156"/>
      <c r="M3" s="157"/>
      <c r="N3" s="26"/>
      <c r="O3" s="149" t="s">
        <v>711</v>
      </c>
      <c r="P3" s="150"/>
      <c r="Q3" s="150"/>
      <c r="R3" s="150"/>
      <c r="S3" s="150"/>
      <c r="T3" s="150"/>
      <c r="U3" s="150"/>
      <c r="V3" s="150"/>
      <c r="W3" s="150"/>
      <c r="X3" s="150"/>
      <c r="Y3" s="151"/>
      <c r="Z3" s="151"/>
      <c r="AA3" s="151"/>
      <c r="AB3" s="152"/>
      <c r="AD3" s="153" t="s">
        <v>712</v>
      </c>
      <c r="AE3" s="154"/>
      <c r="AF3" s="154"/>
      <c r="AG3" s="154"/>
      <c r="AH3" s="154"/>
      <c r="AI3" s="154"/>
      <c r="AJ3" s="154"/>
      <c r="AK3" s="154"/>
      <c r="AL3" s="154"/>
      <c r="AM3" s="154"/>
      <c r="AN3" s="154"/>
      <c r="AO3" s="154"/>
      <c r="AP3" s="154"/>
      <c r="AQ3" s="154"/>
      <c r="AR3" s="154"/>
      <c r="AS3" s="154"/>
      <c r="AT3" s="154"/>
      <c r="AU3" s="154"/>
      <c r="AV3" s="154"/>
      <c r="AW3" s="154"/>
      <c r="AX3" s="155"/>
      <c r="AY3" s="33"/>
      <c r="AZ3" s="33"/>
      <c r="BA3" s="33"/>
    </row>
    <row r="4" spans="1:54" ht="39" customHeight="1" x14ac:dyDescent="0.25">
      <c r="A4" s="31" t="s">
        <v>45</v>
      </c>
      <c r="B4" s="13"/>
      <c r="C4" s="13"/>
      <c r="D4" s="147" t="s">
        <v>699</v>
      </c>
      <c r="E4" s="145" t="s">
        <v>705</v>
      </c>
      <c r="F4" s="146"/>
      <c r="G4" s="145" t="s">
        <v>706</v>
      </c>
      <c r="H4" s="146"/>
      <c r="I4" s="145" t="s">
        <v>700</v>
      </c>
      <c r="J4" s="146"/>
      <c r="K4" s="147" t="s">
        <v>704</v>
      </c>
      <c r="L4" s="145" t="s">
        <v>703</v>
      </c>
      <c r="M4" s="146"/>
      <c r="N4" s="32"/>
      <c r="O4" s="147" t="s">
        <v>699</v>
      </c>
      <c r="P4" s="145" t="s">
        <v>705</v>
      </c>
      <c r="Q4" s="146"/>
      <c r="R4" s="145" t="s">
        <v>707</v>
      </c>
      <c r="S4" s="146"/>
      <c r="T4" s="145" t="s">
        <v>708</v>
      </c>
      <c r="U4" s="146"/>
      <c r="V4" s="145" t="s">
        <v>709</v>
      </c>
      <c r="W4" s="146"/>
      <c r="X4" s="145" t="s">
        <v>710</v>
      </c>
      <c r="Y4" s="146"/>
      <c r="Z4" s="147" t="s">
        <v>704</v>
      </c>
      <c r="AA4" s="145" t="s">
        <v>703</v>
      </c>
      <c r="AB4" s="146"/>
      <c r="AC4" s="26"/>
      <c r="AD4" s="147" t="s">
        <v>699</v>
      </c>
      <c r="AE4" s="143" t="s">
        <v>713</v>
      </c>
      <c r="AF4" s="144"/>
      <c r="AG4" s="143" t="s">
        <v>714</v>
      </c>
      <c r="AH4" s="144"/>
      <c r="AI4" s="143" t="s">
        <v>715</v>
      </c>
      <c r="AJ4" s="144"/>
      <c r="AK4" s="143" t="s">
        <v>716</v>
      </c>
      <c r="AL4" s="144"/>
      <c r="AM4" s="143" t="s">
        <v>708</v>
      </c>
      <c r="AN4" s="144"/>
      <c r="AO4" s="143" t="s">
        <v>717</v>
      </c>
      <c r="AP4" s="144"/>
      <c r="AQ4" s="143" t="s">
        <v>718</v>
      </c>
      <c r="AR4" s="144"/>
      <c r="AS4" s="143" t="s">
        <v>719</v>
      </c>
      <c r="AT4" s="144"/>
      <c r="AU4" s="143" t="s">
        <v>720</v>
      </c>
      <c r="AV4" s="144"/>
      <c r="AW4" s="143" t="s">
        <v>710</v>
      </c>
      <c r="AX4" s="144"/>
    </row>
    <row r="5" spans="1:54" ht="40.5" customHeight="1" x14ac:dyDescent="0.25">
      <c r="A5" s="14" t="s">
        <v>263</v>
      </c>
      <c r="B5" s="14" t="s">
        <v>264</v>
      </c>
      <c r="C5" s="14" t="s">
        <v>4</v>
      </c>
      <c r="D5" s="148"/>
      <c r="E5" s="19" t="s">
        <v>701</v>
      </c>
      <c r="F5" s="20" t="s">
        <v>702</v>
      </c>
      <c r="G5" s="19" t="s">
        <v>701</v>
      </c>
      <c r="H5" s="20" t="s">
        <v>702</v>
      </c>
      <c r="I5" s="19" t="s">
        <v>701</v>
      </c>
      <c r="J5" s="20" t="s">
        <v>702</v>
      </c>
      <c r="K5" s="148"/>
      <c r="L5" s="19" t="s">
        <v>701</v>
      </c>
      <c r="M5" s="20" t="s">
        <v>702</v>
      </c>
      <c r="N5" s="20"/>
      <c r="O5" s="148"/>
      <c r="P5" s="19" t="s">
        <v>701</v>
      </c>
      <c r="Q5" s="20" t="s">
        <v>702</v>
      </c>
      <c r="R5" s="19" t="s">
        <v>701</v>
      </c>
      <c r="S5" s="20" t="s">
        <v>702</v>
      </c>
      <c r="T5" s="19" t="s">
        <v>701</v>
      </c>
      <c r="U5" s="20" t="s">
        <v>702</v>
      </c>
      <c r="V5" s="19" t="s">
        <v>701</v>
      </c>
      <c r="W5" s="20" t="s">
        <v>702</v>
      </c>
      <c r="X5" s="19" t="s">
        <v>701</v>
      </c>
      <c r="Y5" s="20" t="s">
        <v>702</v>
      </c>
      <c r="Z5" s="148"/>
      <c r="AA5" s="19" t="s">
        <v>701</v>
      </c>
      <c r="AB5" s="20" t="s">
        <v>702</v>
      </c>
      <c r="AC5" s="21"/>
      <c r="AD5" s="148"/>
      <c r="AE5" s="19" t="s">
        <v>701</v>
      </c>
      <c r="AF5" s="20" t="s">
        <v>702</v>
      </c>
      <c r="AG5" s="19" t="s">
        <v>701</v>
      </c>
      <c r="AH5" s="20" t="s">
        <v>702</v>
      </c>
      <c r="AI5" s="19" t="s">
        <v>701</v>
      </c>
      <c r="AJ5" s="20" t="s">
        <v>702</v>
      </c>
      <c r="AK5" s="19" t="s">
        <v>701</v>
      </c>
      <c r="AL5" s="20" t="s">
        <v>702</v>
      </c>
      <c r="AM5" s="19" t="s">
        <v>701</v>
      </c>
      <c r="AN5" s="20" t="s">
        <v>702</v>
      </c>
      <c r="AO5" s="19" t="s">
        <v>701</v>
      </c>
      <c r="AP5" s="20" t="s">
        <v>702</v>
      </c>
      <c r="AQ5" s="19" t="s">
        <v>701</v>
      </c>
      <c r="AR5" s="20" t="s">
        <v>702</v>
      </c>
      <c r="AS5" s="19" t="s">
        <v>701</v>
      </c>
      <c r="AT5" s="20" t="s">
        <v>702</v>
      </c>
      <c r="AU5" s="19" t="s">
        <v>701</v>
      </c>
      <c r="AV5" s="20" t="s">
        <v>702</v>
      </c>
      <c r="AW5" s="19" t="s">
        <v>701</v>
      </c>
      <c r="AX5" s="20" t="s">
        <v>702</v>
      </c>
    </row>
    <row r="6" spans="1:54" x14ac:dyDescent="0.25">
      <c r="A6" s="37" t="s">
        <v>265</v>
      </c>
      <c r="B6" s="38" t="s">
        <v>266</v>
      </c>
      <c r="C6" s="38" t="s">
        <v>17</v>
      </c>
      <c r="D6" s="63">
        <v>1531</v>
      </c>
      <c r="E6" s="39">
        <v>1481</v>
      </c>
      <c r="F6" s="52">
        <v>0.96734160679294579</v>
      </c>
      <c r="G6" s="39">
        <v>1493</v>
      </c>
      <c r="H6" s="40">
        <v>0.97517962116263879</v>
      </c>
      <c r="I6" s="39">
        <v>1468</v>
      </c>
      <c r="J6" s="52">
        <v>0.95885042455911174</v>
      </c>
      <c r="K6" s="39">
        <v>9</v>
      </c>
      <c r="L6" s="39">
        <v>9</v>
      </c>
      <c r="M6" s="52">
        <v>1</v>
      </c>
      <c r="N6" s="34"/>
      <c r="O6" s="65">
        <v>1483</v>
      </c>
      <c r="P6" s="39">
        <v>1467</v>
      </c>
      <c r="Q6" s="52">
        <v>0.98921105866486847</v>
      </c>
      <c r="R6" s="39">
        <v>1438</v>
      </c>
      <c r="S6" s="40">
        <v>0.96965610249494272</v>
      </c>
      <c r="T6" s="39">
        <v>1445</v>
      </c>
      <c r="U6" s="52">
        <v>0.97437626432906266</v>
      </c>
      <c r="V6" s="39">
        <v>1415</v>
      </c>
      <c r="W6" s="40">
        <v>0.95414699932569114</v>
      </c>
      <c r="X6" s="39">
        <v>1429</v>
      </c>
      <c r="Y6" s="52">
        <v>0.96358732299393124</v>
      </c>
      <c r="Z6" s="39">
        <v>7</v>
      </c>
      <c r="AA6" s="39">
        <v>7</v>
      </c>
      <c r="AB6" s="52">
        <v>1</v>
      </c>
      <c r="AC6" s="56"/>
      <c r="AD6" s="39">
        <v>1351</v>
      </c>
      <c r="AE6" s="39">
        <v>1323</v>
      </c>
      <c r="AF6" s="42">
        <v>0.97927461139896377</v>
      </c>
      <c r="AG6" s="39">
        <v>1292</v>
      </c>
      <c r="AH6" s="41">
        <v>0.95632864544781648</v>
      </c>
      <c r="AI6" s="39">
        <v>1321</v>
      </c>
      <c r="AJ6" s="42">
        <v>0.9777942264988897</v>
      </c>
      <c r="AK6" s="39">
        <v>1314</v>
      </c>
      <c r="AL6" s="41">
        <v>0.97261287934863061</v>
      </c>
      <c r="AM6" s="39">
        <v>1304</v>
      </c>
      <c r="AN6" s="42">
        <v>0.96521095484826058</v>
      </c>
      <c r="AO6" s="39">
        <v>1262</v>
      </c>
      <c r="AP6" s="41">
        <v>0.93412287194670618</v>
      </c>
      <c r="AQ6" s="39">
        <v>1311</v>
      </c>
      <c r="AR6" s="42">
        <v>0.97039230199851967</v>
      </c>
      <c r="AS6" s="39">
        <v>1272</v>
      </c>
      <c r="AT6" s="41">
        <v>0.94152479644707621</v>
      </c>
      <c r="AU6" s="39">
        <v>1292</v>
      </c>
      <c r="AV6" s="42">
        <v>0.95632864544781648</v>
      </c>
      <c r="AW6" s="39">
        <v>1245</v>
      </c>
      <c r="AX6" s="42">
        <v>0.92153960029607696</v>
      </c>
      <c r="AZ6">
        <v>0</v>
      </c>
      <c r="BA6">
        <v>0</v>
      </c>
      <c r="BB6">
        <v>0</v>
      </c>
    </row>
    <row r="7" spans="1:54" x14ac:dyDescent="0.25">
      <c r="A7" s="25" t="s">
        <v>267</v>
      </c>
      <c r="B7" s="15" t="s">
        <v>268</v>
      </c>
      <c r="C7" s="15" t="s">
        <v>17</v>
      </c>
      <c r="D7" s="63">
        <v>474</v>
      </c>
      <c r="E7" s="2">
        <v>453</v>
      </c>
      <c r="F7" s="53">
        <v>0.95569620253164556</v>
      </c>
      <c r="G7" s="2">
        <v>462</v>
      </c>
      <c r="H7" s="44">
        <v>0.97468354430379744</v>
      </c>
      <c r="I7" s="2">
        <v>450</v>
      </c>
      <c r="J7" s="53">
        <v>0.94936708860759489</v>
      </c>
      <c r="K7" s="2">
        <v>0</v>
      </c>
      <c r="L7" s="2">
        <v>0</v>
      </c>
      <c r="M7" s="53" t="e">
        <v>#DIV/0!</v>
      </c>
      <c r="N7" s="35"/>
      <c r="O7" s="63">
        <v>436</v>
      </c>
      <c r="P7" s="2">
        <v>421</v>
      </c>
      <c r="Q7" s="53">
        <v>0.9655963302752294</v>
      </c>
      <c r="R7" s="2">
        <v>397</v>
      </c>
      <c r="S7" s="44">
        <v>0.91055045871559637</v>
      </c>
      <c r="T7" s="2">
        <v>421</v>
      </c>
      <c r="U7" s="53">
        <v>0.9655963302752294</v>
      </c>
      <c r="V7" s="2">
        <v>394</v>
      </c>
      <c r="W7" s="44">
        <v>0.90366972477064222</v>
      </c>
      <c r="X7" s="2">
        <v>398</v>
      </c>
      <c r="Y7" s="53">
        <v>0.91284403669724767</v>
      </c>
      <c r="Z7" s="2">
        <v>0</v>
      </c>
      <c r="AA7" s="2">
        <v>0</v>
      </c>
      <c r="AB7" s="53" t="e">
        <v>#DIV/0!</v>
      </c>
      <c r="AC7" s="57"/>
      <c r="AD7" s="63">
        <v>490</v>
      </c>
      <c r="AE7" s="2">
        <v>469</v>
      </c>
      <c r="AF7" s="46">
        <v>0.95714285714285718</v>
      </c>
      <c r="AG7" s="2">
        <v>426</v>
      </c>
      <c r="AH7" s="45">
        <v>0.8693877551020408</v>
      </c>
      <c r="AI7" s="2">
        <v>469</v>
      </c>
      <c r="AJ7" s="46">
        <v>0.95714285714285718</v>
      </c>
      <c r="AK7" s="2">
        <v>471</v>
      </c>
      <c r="AL7" s="45">
        <v>0.96122448979591835</v>
      </c>
      <c r="AM7" s="2">
        <v>469</v>
      </c>
      <c r="AN7" s="46">
        <v>0.95714285714285718</v>
      </c>
      <c r="AO7" s="2">
        <v>443</v>
      </c>
      <c r="AP7" s="45">
        <v>0.90408163265306118</v>
      </c>
      <c r="AQ7" s="2">
        <v>448</v>
      </c>
      <c r="AR7" s="46">
        <v>0.91428571428571426</v>
      </c>
      <c r="AS7" s="2">
        <v>409</v>
      </c>
      <c r="AT7" s="45">
        <v>0.83469387755102042</v>
      </c>
      <c r="AU7" s="2">
        <v>461</v>
      </c>
      <c r="AV7" s="46">
        <v>0.9408163265306122</v>
      </c>
      <c r="AW7" s="2">
        <v>430</v>
      </c>
      <c r="AX7" s="46">
        <v>0.87755102040816324</v>
      </c>
      <c r="AZ7">
        <v>0</v>
      </c>
      <c r="BA7">
        <v>0</v>
      </c>
      <c r="BB7">
        <v>0</v>
      </c>
    </row>
    <row r="8" spans="1:54" x14ac:dyDescent="0.25">
      <c r="A8" s="25" t="s">
        <v>269</v>
      </c>
      <c r="B8" s="15" t="s">
        <v>270</v>
      </c>
      <c r="C8" s="15" t="s">
        <v>17</v>
      </c>
      <c r="D8" s="63">
        <v>475</v>
      </c>
      <c r="E8" s="2">
        <v>460</v>
      </c>
      <c r="F8" s="53">
        <v>0.96842105263157896</v>
      </c>
      <c r="G8" s="2">
        <v>469</v>
      </c>
      <c r="H8" s="44">
        <v>0.98736842105263156</v>
      </c>
      <c r="I8" s="2">
        <v>458</v>
      </c>
      <c r="J8" s="53">
        <v>0.96421052631578952</v>
      </c>
      <c r="K8" s="2">
        <v>0</v>
      </c>
      <c r="L8" s="2">
        <v>0</v>
      </c>
      <c r="M8" s="53" t="e">
        <v>#DIV/0!</v>
      </c>
      <c r="N8" s="35"/>
      <c r="O8" s="63">
        <v>491</v>
      </c>
      <c r="P8" s="2">
        <v>487</v>
      </c>
      <c r="Q8" s="53">
        <v>0.99185336048879835</v>
      </c>
      <c r="R8" s="2">
        <v>480</v>
      </c>
      <c r="S8" s="44">
        <v>0.9775967413441955</v>
      </c>
      <c r="T8" s="2">
        <v>487</v>
      </c>
      <c r="U8" s="53">
        <v>0.99185336048879835</v>
      </c>
      <c r="V8" s="2">
        <v>474</v>
      </c>
      <c r="W8" s="44">
        <v>0.96537678207739308</v>
      </c>
      <c r="X8" s="2">
        <v>482</v>
      </c>
      <c r="Y8" s="53">
        <v>0.98167006109979638</v>
      </c>
      <c r="Z8" s="2">
        <v>2</v>
      </c>
      <c r="AA8" s="2">
        <v>2</v>
      </c>
      <c r="AB8" s="53">
        <v>1</v>
      </c>
      <c r="AC8" s="57"/>
      <c r="AD8" s="63">
        <v>490</v>
      </c>
      <c r="AE8" s="2">
        <v>486</v>
      </c>
      <c r="AF8" s="46">
        <v>0.99183673469387756</v>
      </c>
      <c r="AG8" s="2">
        <v>474</v>
      </c>
      <c r="AH8" s="45">
        <v>0.96734693877551026</v>
      </c>
      <c r="AI8" s="2">
        <v>486</v>
      </c>
      <c r="AJ8" s="46">
        <v>0.99183673469387756</v>
      </c>
      <c r="AK8" s="2">
        <v>485</v>
      </c>
      <c r="AL8" s="45">
        <v>0.98979591836734693</v>
      </c>
      <c r="AM8" s="2">
        <v>484</v>
      </c>
      <c r="AN8" s="46">
        <v>0.98775510204081629</v>
      </c>
      <c r="AO8" s="2">
        <v>459</v>
      </c>
      <c r="AP8" s="45">
        <v>0.93673469387755104</v>
      </c>
      <c r="AQ8" s="2">
        <v>482</v>
      </c>
      <c r="AR8" s="46">
        <v>0.98367346938775513</v>
      </c>
      <c r="AS8" s="2">
        <v>471</v>
      </c>
      <c r="AT8" s="45">
        <v>0.96122448979591835</v>
      </c>
      <c r="AU8" s="2">
        <v>475</v>
      </c>
      <c r="AV8" s="46">
        <v>0.96938775510204078</v>
      </c>
      <c r="AW8" s="2">
        <v>453</v>
      </c>
      <c r="AX8" s="46">
        <v>0.92448979591836733</v>
      </c>
      <c r="AZ8">
        <v>0</v>
      </c>
      <c r="BA8">
        <v>0</v>
      </c>
      <c r="BB8">
        <v>0</v>
      </c>
    </row>
    <row r="9" spans="1:54" x14ac:dyDescent="0.25">
      <c r="A9" s="25" t="s">
        <v>271</v>
      </c>
      <c r="B9" s="15" t="s">
        <v>272</v>
      </c>
      <c r="C9" s="15" t="s">
        <v>17</v>
      </c>
      <c r="D9" s="63">
        <v>575</v>
      </c>
      <c r="E9" s="2">
        <v>566</v>
      </c>
      <c r="F9" s="53">
        <v>0.98434782608695648</v>
      </c>
      <c r="G9" s="2">
        <v>559</v>
      </c>
      <c r="H9" s="44">
        <v>0.97217391304347822</v>
      </c>
      <c r="I9" s="2">
        <v>563</v>
      </c>
      <c r="J9" s="53">
        <v>0.97913043478260875</v>
      </c>
      <c r="K9" s="2">
        <v>0</v>
      </c>
      <c r="L9" s="2">
        <v>0</v>
      </c>
      <c r="M9" s="53" t="e">
        <v>#DIV/0!</v>
      </c>
      <c r="N9" s="35"/>
      <c r="O9" s="63">
        <v>494</v>
      </c>
      <c r="P9" s="2">
        <v>490</v>
      </c>
      <c r="Q9" s="53">
        <v>0.9919028340080972</v>
      </c>
      <c r="R9" s="2">
        <v>485</v>
      </c>
      <c r="S9" s="44">
        <v>0.98178137651821862</v>
      </c>
      <c r="T9" s="2">
        <v>485</v>
      </c>
      <c r="U9" s="53">
        <v>0.98178137651821862</v>
      </c>
      <c r="V9" s="2">
        <v>484</v>
      </c>
      <c r="W9" s="44">
        <v>0.97975708502024295</v>
      </c>
      <c r="X9" s="2">
        <v>481</v>
      </c>
      <c r="Y9" s="53">
        <v>0.97368421052631582</v>
      </c>
      <c r="Z9" s="2">
        <v>0</v>
      </c>
      <c r="AA9" s="2">
        <v>0</v>
      </c>
      <c r="AB9" s="53" t="e">
        <v>#DIV/0!</v>
      </c>
      <c r="AC9" s="57"/>
      <c r="AD9" s="63">
        <v>531</v>
      </c>
      <c r="AE9" s="2">
        <v>522</v>
      </c>
      <c r="AF9" s="46">
        <v>0.98305084745762716</v>
      </c>
      <c r="AG9" s="2">
        <v>511</v>
      </c>
      <c r="AH9" s="45">
        <v>0.96233521657250476</v>
      </c>
      <c r="AI9" s="2">
        <v>522</v>
      </c>
      <c r="AJ9" s="46">
        <v>0.98305084745762716</v>
      </c>
      <c r="AK9" s="2">
        <v>522</v>
      </c>
      <c r="AL9" s="45">
        <v>0.98305084745762716</v>
      </c>
      <c r="AM9" s="2">
        <v>509</v>
      </c>
      <c r="AN9" s="46">
        <v>0.95856873822975519</v>
      </c>
      <c r="AO9" s="2">
        <v>517</v>
      </c>
      <c r="AP9" s="45">
        <v>0.97363465160075324</v>
      </c>
      <c r="AQ9" s="2">
        <v>505</v>
      </c>
      <c r="AR9" s="46">
        <v>0.95103578154425616</v>
      </c>
      <c r="AS9" s="2">
        <v>510</v>
      </c>
      <c r="AT9" s="45">
        <v>0.96045197740112997</v>
      </c>
      <c r="AU9" s="2">
        <v>511</v>
      </c>
      <c r="AV9" s="46">
        <v>0.96233521657250476</v>
      </c>
      <c r="AW9" s="2">
        <v>499</v>
      </c>
      <c r="AX9" s="46">
        <v>0.93973634651600757</v>
      </c>
      <c r="AZ9">
        <v>0</v>
      </c>
      <c r="BA9">
        <v>0</v>
      </c>
      <c r="BB9">
        <v>0</v>
      </c>
    </row>
    <row r="10" spans="1:54" x14ac:dyDescent="0.25">
      <c r="A10" s="25" t="s">
        <v>273</v>
      </c>
      <c r="B10" s="15" t="s">
        <v>274</v>
      </c>
      <c r="C10" s="15" t="s">
        <v>17</v>
      </c>
      <c r="D10" s="63">
        <v>652</v>
      </c>
      <c r="E10" s="2">
        <v>636</v>
      </c>
      <c r="F10" s="53">
        <v>0.97546012269938653</v>
      </c>
      <c r="G10" s="2">
        <v>643</v>
      </c>
      <c r="H10" s="44">
        <v>0.98619631901840488</v>
      </c>
      <c r="I10" s="2">
        <v>636</v>
      </c>
      <c r="J10" s="53">
        <v>0.97546012269938653</v>
      </c>
      <c r="K10" s="2">
        <v>1</v>
      </c>
      <c r="L10" s="2">
        <v>1</v>
      </c>
      <c r="M10" s="53">
        <v>1</v>
      </c>
      <c r="N10" s="35"/>
      <c r="O10" s="63">
        <v>635</v>
      </c>
      <c r="P10" s="2">
        <v>629</v>
      </c>
      <c r="Q10" s="53">
        <v>0.99055118110236218</v>
      </c>
      <c r="R10" s="2">
        <v>619</v>
      </c>
      <c r="S10" s="44">
        <v>0.97480314960629921</v>
      </c>
      <c r="T10" s="2">
        <v>629</v>
      </c>
      <c r="U10" s="53">
        <v>0.99055118110236218</v>
      </c>
      <c r="V10" s="2">
        <v>609</v>
      </c>
      <c r="W10" s="44">
        <v>0.95905511811023625</v>
      </c>
      <c r="X10" s="2">
        <v>620</v>
      </c>
      <c r="Y10" s="53">
        <v>0.97637795275590555</v>
      </c>
      <c r="Z10" s="2">
        <v>1</v>
      </c>
      <c r="AA10" s="2">
        <v>1</v>
      </c>
      <c r="AB10" s="53">
        <v>1</v>
      </c>
      <c r="AC10" s="57"/>
      <c r="AD10" s="63">
        <v>639</v>
      </c>
      <c r="AE10" s="2">
        <v>632</v>
      </c>
      <c r="AF10" s="46"/>
      <c r="AG10" s="2">
        <v>626</v>
      </c>
      <c r="AH10" s="45"/>
      <c r="AI10" s="2">
        <v>632</v>
      </c>
      <c r="AJ10" s="46"/>
      <c r="AK10" s="2">
        <v>632</v>
      </c>
      <c r="AL10" s="45"/>
      <c r="AM10" s="2">
        <v>630</v>
      </c>
      <c r="AN10" s="46"/>
      <c r="AO10" s="2">
        <v>612</v>
      </c>
      <c r="AP10" s="45"/>
      <c r="AQ10" s="2">
        <v>630</v>
      </c>
      <c r="AR10" s="46"/>
      <c r="AS10" s="2">
        <v>620</v>
      </c>
      <c r="AT10" s="45"/>
      <c r="AU10" s="2">
        <v>629</v>
      </c>
      <c r="AV10" s="46"/>
      <c r="AW10" s="2">
        <v>617</v>
      </c>
      <c r="AX10" s="46"/>
      <c r="AZ10">
        <v>0</v>
      </c>
      <c r="BA10">
        <v>0</v>
      </c>
      <c r="BB10">
        <v>1</v>
      </c>
    </row>
    <row r="11" spans="1:54" x14ac:dyDescent="0.25">
      <c r="A11" s="25" t="s">
        <v>275</v>
      </c>
      <c r="B11" s="15" t="s">
        <v>276</v>
      </c>
      <c r="C11" s="15" t="s">
        <v>17</v>
      </c>
      <c r="D11" s="63">
        <v>796</v>
      </c>
      <c r="E11" s="2">
        <v>774</v>
      </c>
      <c r="F11" s="53">
        <v>0.97236180904522618</v>
      </c>
      <c r="G11" s="2">
        <v>768</v>
      </c>
      <c r="H11" s="44">
        <v>0.96482412060301503</v>
      </c>
      <c r="I11" s="2">
        <v>773</v>
      </c>
      <c r="J11" s="53">
        <v>0.97110552763819091</v>
      </c>
      <c r="K11" s="2">
        <v>0</v>
      </c>
      <c r="L11" s="2">
        <v>0</v>
      </c>
      <c r="M11" s="53" t="e">
        <v>#DIV/0!</v>
      </c>
      <c r="N11" s="35"/>
      <c r="O11" s="63">
        <v>795</v>
      </c>
      <c r="P11" s="2">
        <v>779</v>
      </c>
      <c r="Q11" s="53">
        <v>0.97987421383647799</v>
      </c>
      <c r="R11" s="2">
        <v>760</v>
      </c>
      <c r="S11" s="44">
        <v>0.95597484276729561</v>
      </c>
      <c r="T11" s="2">
        <v>763</v>
      </c>
      <c r="U11" s="53">
        <v>0.95974842767295598</v>
      </c>
      <c r="V11" s="2">
        <v>759</v>
      </c>
      <c r="W11" s="44">
        <v>0.95471698113207548</v>
      </c>
      <c r="X11" s="2">
        <v>755</v>
      </c>
      <c r="Y11" s="53">
        <v>0.94968553459119498</v>
      </c>
      <c r="Z11" s="2">
        <v>0</v>
      </c>
      <c r="AA11" s="2">
        <v>0</v>
      </c>
      <c r="AB11" s="53" t="e">
        <v>#DIV/0!</v>
      </c>
      <c r="AC11" s="57"/>
      <c r="AD11" s="63">
        <v>799</v>
      </c>
      <c r="AE11" s="2">
        <v>770</v>
      </c>
      <c r="AF11" s="46">
        <v>0.96370463078848556</v>
      </c>
      <c r="AG11" s="2">
        <v>750</v>
      </c>
      <c r="AH11" s="45">
        <v>0.93867334167709637</v>
      </c>
      <c r="AI11" s="2">
        <v>770</v>
      </c>
      <c r="AJ11" s="46">
        <v>0.96370463078848556</v>
      </c>
      <c r="AK11" s="2">
        <v>770</v>
      </c>
      <c r="AL11" s="45">
        <v>0.96370463078848556</v>
      </c>
      <c r="AM11" s="2">
        <v>750</v>
      </c>
      <c r="AN11" s="46">
        <v>0.93867334167709637</v>
      </c>
      <c r="AO11" s="2">
        <v>765</v>
      </c>
      <c r="AP11" s="45">
        <v>0.95744680851063835</v>
      </c>
      <c r="AQ11" s="2">
        <v>752</v>
      </c>
      <c r="AR11" s="46">
        <v>0.94117647058823528</v>
      </c>
      <c r="AS11" s="2">
        <v>749</v>
      </c>
      <c r="AT11" s="45">
        <v>0.93742177722152686</v>
      </c>
      <c r="AU11" s="2">
        <v>751</v>
      </c>
      <c r="AV11" s="46">
        <v>0.93992490613266588</v>
      </c>
      <c r="AW11" s="2">
        <v>700</v>
      </c>
      <c r="AX11" s="46">
        <v>0.87609511889862324</v>
      </c>
      <c r="AZ11">
        <v>0</v>
      </c>
      <c r="BA11">
        <v>0</v>
      </c>
      <c r="BB11">
        <v>0</v>
      </c>
    </row>
    <row r="12" spans="1:54" x14ac:dyDescent="0.25">
      <c r="A12" s="25" t="s">
        <v>277</v>
      </c>
      <c r="B12" s="15" t="s">
        <v>278</v>
      </c>
      <c r="C12" s="15" t="s">
        <v>17</v>
      </c>
      <c r="D12" s="63">
        <v>299</v>
      </c>
      <c r="E12" s="2">
        <v>289</v>
      </c>
      <c r="F12" s="53">
        <v>0.96655518394648832</v>
      </c>
      <c r="G12" s="2">
        <v>281</v>
      </c>
      <c r="H12" s="44">
        <v>0.93979933110367897</v>
      </c>
      <c r="I12" s="2">
        <v>289</v>
      </c>
      <c r="J12" s="53">
        <v>0.96655518394648832</v>
      </c>
      <c r="K12" s="2">
        <v>0</v>
      </c>
      <c r="L12" s="2">
        <v>0</v>
      </c>
      <c r="M12" s="53" t="e">
        <v>#DIV/0!</v>
      </c>
      <c r="N12" s="35"/>
      <c r="O12" s="63">
        <v>255</v>
      </c>
      <c r="P12" s="2">
        <v>251</v>
      </c>
      <c r="Q12" s="53"/>
      <c r="R12" s="2">
        <v>242</v>
      </c>
      <c r="S12" s="44"/>
      <c r="T12" s="2">
        <v>245</v>
      </c>
      <c r="U12" s="53"/>
      <c r="V12" s="2">
        <v>243</v>
      </c>
      <c r="W12" s="44"/>
      <c r="X12" s="2">
        <v>241</v>
      </c>
      <c r="Y12" s="53"/>
      <c r="Z12" s="2">
        <v>0</v>
      </c>
      <c r="AA12" s="2">
        <v>0</v>
      </c>
      <c r="AB12" s="53"/>
      <c r="AC12" s="57"/>
      <c r="AD12" s="63">
        <v>267</v>
      </c>
      <c r="AE12" s="2">
        <v>260</v>
      </c>
      <c r="AF12" s="46">
        <v>0.97378277153558057</v>
      </c>
      <c r="AG12" s="2">
        <v>235</v>
      </c>
      <c r="AH12" s="45">
        <v>0.88014981273408244</v>
      </c>
      <c r="AI12" s="2">
        <v>260</v>
      </c>
      <c r="AJ12" s="46">
        <v>0.97378277153558057</v>
      </c>
      <c r="AK12" s="2">
        <v>260</v>
      </c>
      <c r="AL12" s="45">
        <v>0.97378277153558057</v>
      </c>
      <c r="AM12" s="2">
        <v>255</v>
      </c>
      <c r="AN12" s="46">
        <v>0.9550561797752809</v>
      </c>
      <c r="AO12" s="2">
        <v>256</v>
      </c>
      <c r="AP12" s="45">
        <v>0.95880149812734083</v>
      </c>
      <c r="AQ12" s="2">
        <v>256</v>
      </c>
      <c r="AR12" s="46">
        <v>0.95880149812734083</v>
      </c>
      <c r="AS12" s="2">
        <v>249</v>
      </c>
      <c r="AT12" s="45">
        <v>0.93258426966292129</v>
      </c>
      <c r="AU12" s="2">
        <v>255</v>
      </c>
      <c r="AV12" s="46">
        <v>0.9550561797752809</v>
      </c>
      <c r="AW12" s="2">
        <v>242</v>
      </c>
      <c r="AX12" s="46">
        <v>0.90636704119850187</v>
      </c>
      <c r="AZ12">
        <v>0</v>
      </c>
      <c r="BA12">
        <v>1</v>
      </c>
      <c r="BB12">
        <v>0</v>
      </c>
    </row>
    <row r="13" spans="1:54" x14ac:dyDescent="0.25">
      <c r="A13" s="25" t="s">
        <v>279</v>
      </c>
      <c r="B13" s="15" t="s">
        <v>280</v>
      </c>
      <c r="C13" s="15" t="s">
        <v>18</v>
      </c>
      <c r="D13" s="63">
        <v>514</v>
      </c>
      <c r="E13" s="2">
        <v>497</v>
      </c>
      <c r="F13" s="53">
        <v>0.96692607003891051</v>
      </c>
      <c r="G13" s="2">
        <v>495</v>
      </c>
      <c r="H13" s="44">
        <v>0.96303501945525294</v>
      </c>
      <c r="I13" s="2">
        <v>496</v>
      </c>
      <c r="J13" s="53">
        <v>0.96498054474708173</v>
      </c>
      <c r="K13" s="2">
        <v>2</v>
      </c>
      <c r="L13" s="2">
        <v>1</v>
      </c>
      <c r="M13" s="53">
        <v>0.5</v>
      </c>
      <c r="N13" s="35"/>
      <c r="O13" s="63">
        <v>516</v>
      </c>
      <c r="P13" s="2">
        <v>502</v>
      </c>
      <c r="Q13" s="53">
        <v>0.97286821705426352</v>
      </c>
      <c r="R13" s="2">
        <v>491</v>
      </c>
      <c r="S13" s="44">
        <v>0.95155038759689925</v>
      </c>
      <c r="T13" s="2">
        <v>503</v>
      </c>
      <c r="U13" s="53">
        <v>0.97480620155038755</v>
      </c>
      <c r="V13" s="2">
        <v>480</v>
      </c>
      <c r="W13" s="44">
        <v>0.93023255813953487</v>
      </c>
      <c r="X13" s="2">
        <v>489</v>
      </c>
      <c r="Y13" s="53">
        <v>0.94767441860465118</v>
      </c>
      <c r="Z13" s="2">
        <v>0</v>
      </c>
      <c r="AA13" s="2">
        <v>0</v>
      </c>
      <c r="AB13" s="53" t="e">
        <v>#DIV/0!</v>
      </c>
      <c r="AC13" s="57"/>
      <c r="AD13" s="63">
        <v>474</v>
      </c>
      <c r="AE13" s="2">
        <v>467</v>
      </c>
      <c r="AF13" s="46">
        <v>0.98523206751054848</v>
      </c>
      <c r="AG13" s="2">
        <v>446</v>
      </c>
      <c r="AH13" s="45">
        <v>0.94092827004219415</v>
      </c>
      <c r="AI13" s="2">
        <v>467</v>
      </c>
      <c r="AJ13" s="46">
        <v>0.98523206751054848</v>
      </c>
      <c r="AK13" s="2">
        <v>465</v>
      </c>
      <c r="AL13" s="45">
        <v>0.98101265822784811</v>
      </c>
      <c r="AM13" s="2">
        <v>462</v>
      </c>
      <c r="AN13" s="46">
        <v>0.97468354430379744</v>
      </c>
      <c r="AO13" s="2">
        <v>450</v>
      </c>
      <c r="AP13" s="45">
        <v>0.94936708860759489</v>
      </c>
      <c r="AQ13" s="2">
        <v>459</v>
      </c>
      <c r="AR13" s="46">
        <v>0.96835443037974689</v>
      </c>
      <c r="AS13" s="2">
        <v>437</v>
      </c>
      <c r="AT13" s="45">
        <v>0.92194092827004215</v>
      </c>
      <c r="AU13" s="2">
        <v>462</v>
      </c>
      <c r="AV13" s="46">
        <v>0.97468354430379744</v>
      </c>
      <c r="AW13" s="2">
        <v>441</v>
      </c>
      <c r="AX13" s="46">
        <v>0.930379746835443</v>
      </c>
      <c r="AZ13">
        <v>0</v>
      </c>
      <c r="BA13">
        <v>0</v>
      </c>
      <c r="BB13">
        <v>0</v>
      </c>
    </row>
    <row r="14" spans="1:54" x14ac:dyDescent="0.25">
      <c r="A14" s="25" t="s">
        <v>281</v>
      </c>
      <c r="B14" s="15" t="s">
        <v>282</v>
      </c>
      <c r="C14" s="15" t="s">
        <v>18</v>
      </c>
      <c r="D14" s="63">
        <v>1703</v>
      </c>
      <c r="E14" s="2">
        <v>1624</v>
      </c>
      <c r="F14" s="53">
        <v>0.95361127422196124</v>
      </c>
      <c r="G14" s="2">
        <v>1605</v>
      </c>
      <c r="H14" s="44">
        <v>0.94245449207281273</v>
      </c>
      <c r="I14" s="2">
        <v>1611</v>
      </c>
      <c r="J14" s="53">
        <v>0.94597768643570168</v>
      </c>
      <c r="K14" s="2">
        <v>7</v>
      </c>
      <c r="L14" s="2">
        <v>6</v>
      </c>
      <c r="M14" s="53">
        <v>0.8571428571428571</v>
      </c>
      <c r="N14" s="35"/>
      <c r="O14" s="63">
        <v>1723</v>
      </c>
      <c r="P14" s="2">
        <v>1677</v>
      </c>
      <c r="Q14" s="53">
        <v>0.97330237957051657</v>
      </c>
      <c r="R14" s="2">
        <v>1605</v>
      </c>
      <c r="S14" s="44">
        <v>0.93151479976784679</v>
      </c>
      <c r="T14" s="2">
        <v>1675</v>
      </c>
      <c r="U14" s="53">
        <v>0.97214161346488681</v>
      </c>
      <c r="V14" s="2">
        <v>1608</v>
      </c>
      <c r="W14" s="44">
        <v>0.93325594892629138</v>
      </c>
      <c r="X14" s="2">
        <v>1604</v>
      </c>
      <c r="Y14" s="53">
        <v>0.93093441671503196</v>
      </c>
      <c r="Z14" s="2">
        <v>2</v>
      </c>
      <c r="AA14" s="2">
        <v>2</v>
      </c>
      <c r="AB14" s="53">
        <v>1</v>
      </c>
      <c r="AC14" s="57"/>
      <c r="AD14" s="63">
        <v>1716</v>
      </c>
      <c r="AE14" s="2">
        <v>1620</v>
      </c>
      <c r="AF14" s="46">
        <v>0.94405594405594406</v>
      </c>
      <c r="AG14" s="2">
        <v>1544</v>
      </c>
      <c r="AH14" s="45">
        <v>0.89976689976689972</v>
      </c>
      <c r="AI14" s="2">
        <v>1620</v>
      </c>
      <c r="AJ14" s="46">
        <v>0.94405594405594406</v>
      </c>
      <c r="AK14" s="2">
        <v>1638</v>
      </c>
      <c r="AL14" s="45">
        <v>0.95454545454545459</v>
      </c>
      <c r="AM14" s="2">
        <v>1633</v>
      </c>
      <c r="AN14" s="46">
        <v>0.95163170163170163</v>
      </c>
      <c r="AO14" s="2">
        <v>1552</v>
      </c>
      <c r="AP14" s="45">
        <v>0.90442890442890445</v>
      </c>
      <c r="AQ14" s="2">
        <v>1613</v>
      </c>
      <c r="AR14" s="46">
        <v>0.93997668997668993</v>
      </c>
      <c r="AS14" s="2">
        <v>1532</v>
      </c>
      <c r="AT14" s="45">
        <v>0.89277389277389274</v>
      </c>
      <c r="AU14" s="2">
        <v>1627</v>
      </c>
      <c r="AV14" s="46">
        <v>0.94813519813519809</v>
      </c>
      <c r="AW14" s="2">
        <v>1573</v>
      </c>
      <c r="AX14" s="46">
        <v>0.91666666666666663</v>
      </c>
      <c r="AZ14">
        <v>0</v>
      </c>
      <c r="BA14">
        <v>0</v>
      </c>
      <c r="BB14">
        <v>0</v>
      </c>
    </row>
    <row r="15" spans="1:54" x14ac:dyDescent="0.25">
      <c r="A15" s="25" t="s">
        <v>283</v>
      </c>
      <c r="B15" s="15" t="s">
        <v>284</v>
      </c>
      <c r="C15" s="15" t="s">
        <v>18</v>
      </c>
      <c r="D15" s="63">
        <v>802</v>
      </c>
      <c r="E15" s="2">
        <v>762</v>
      </c>
      <c r="F15" s="53">
        <v>0.95012468827930174</v>
      </c>
      <c r="G15" s="2">
        <v>754</v>
      </c>
      <c r="H15" s="44">
        <v>0.94014962593516205</v>
      </c>
      <c r="I15" s="2">
        <v>757</v>
      </c>
      <c r="J15" s="53">
        <v>0.94389027431421446</v>
      </c>
      <c r="K15" s="2">
        <v>0</v>
      </c>
      <c r="L15" s="2">
        <v>0</v>
      </c>
      <c r="M15" s="53" t="e">
        <v>#DIV/0!</v>
      </c>
      <c r="N15" s="35"/>
      <c r="O15" s="63">
        <v>740</v>
      </c>
      <c r="P15" s="2">
        <v>729</v>
      </c>
      <c r="Q15" s="53">
        <v>0.98513513513513518</v>
      </c>
      <c r="R15" s="2">
        <v>718</v>
      </c>
      <c r="S15" s="44">
        <v>0.97027027027027024</v>
      </c>
      <c r="T15" s="2">
        <v>708</v>
      </c>
      <c r="U15" s="53">
        <v>0.95675675675675675</v>
      </c>
      <c r="V15" s="2">
        <v>716</v>
      </c>
      <c r="W15" s="44">
        <v>0.96756756756756757</v>
      </c>
      <c r="X15" s="2">
        <v>716</v>
      </c>
      <c r="Y15" s="53">
        <v>0.96756756756756757</v>
      </c>
      <c r="Z15" s="2">
        <v>2</v>
      </c>
      <c r="AA15" s="2">
        <v>2</v>
      </c>
      <c r="AB15" s="53">
        <v>1</v>
      </c>
      <c r="AC15" s="57"/>
      <c r="AD15" s="63">
        <v>775</v>
      </c>
      <c r="AE15" s="2">
        <v>760</v>
      </c>
      <c r="AF15" s="46">
        <v>0.98064516129032253</v>
      </c>
      <c r="AG15" s="2">
        <v>723</v>
      </c>
      <c r="AH15" s="45">
        <v>0.93290322580645157</v>
      </c>
      <c r="AI15" s="2">
        <v>760</v>
      </c>
      <c r="AJ15" s="46">
        <v>0.98064516129032253</v>
      </c>
      <c r="AK15" s="2">
        <v>745</v>
      </c>
      <c r="AL15" s="45">
        <v>0.96129032258064517</v>
      </c>
      <c r="AM15" s="2">
        <v>726</v>
      </c>
      <c r="AN15" s="46">
        <v>0.93677419354838709</v>
      </c>
      <c r="AO15" s="2">
        <v>750</v>
      </c>
      <c r="AP15" s="45">
        <v>0.967741935483871</v>
      </c>
      <c r="AQ15" s="2">
        <v>748</v>
      </c>
      <c r="AR15" s="46">
        <v>0.96516129032258069</v>
      </c>
      <c r="AS15" s="2">
        <v>714</v>
      </c>
      <c r="AT15" s="45">
        <v>0.92129032258064514</v>
      </c>
      <c r="AU15" s="2">
        <v>748</v>
      </c>
      <c r="AV15" s="46">
        <v>0.96516129032258069</v>
      </c>
      <c r="AW15" s="2">
        <v>716</v>
      </c>
      <c r="AX15" s="46">
        <v>0.92387096774193544</v>
      </c>
      <c r="AZ15">
        <v>0</v>
      </c>
      <c r="BA15">
        <v>0</v>
      </c>
      <c r="BB15">
        <v>0</v>
      </c>
    </row>
    <row r="16" spans="1:54" x14ac:dyDescent="0.25">
      <c r="A16" s="25" t="s">
        <v>285</v>
      </c>
      <c r="B16" s="15" t="s">
        <v>286</v>
      </c>
      <c r="C16" s="15" t="s">
        <v>18</v>
      </c>
      <c r="D16" s="63">
        <v>1322</v>
      </c>
      <c r="E16" s="2">
        <v>1289</v>
      </c>
      <c r="F16" s="53">
        <v>0.9750378214826021</v>
      </c>
      <c r="G16" s="2">
        <v>1301</v>
      </c>
      <c r="H16" s="44">
        <v>0.98411497730711039</v>
      </c>
      <c r="I16" s="2">
        <v>1289</v>
      </c>
      <c r="J16" s="53">
        <v>0.9750378214826021</v>
      </c>
      <c r="K16" s="2">
        <v>5</v>
      </c>
      <c r="L16" s="2">
        <v>4</v>
      </c>
      <c r="M16" s="53">
        <v>0.8</v>
      </c>
      <c r="N16" s="35"/>
      <c r="O16" s="63">
        <v>1477</v>
      </c>
      <c r="P16" s="2">
        <v>1438</v>
      </c>
      <c r="Q16" s="53">
        <v>0.97359512525389302</v>
      </c>
      <c r="R16" s="2">
        <v>1409</v>
      </c>
      <c r="S16" s="44">
        <v>0.95396073121191605</v>
      </c>
      <c r="T16" s="2">
        <v>1426</v>
      </c>
      <c r="U16" s="53">
        <v>0.96547054840893698</v>
      </c>
      <c r="V16" s="2">
        <v>1401</v>
      </c>
      <c r="W16" s="44">
        <v>0.94854434664861209</v>
      </c>
      <c r="X16" s="2">
        <v>1409</v>
      </c>
      <c r="Y16" s="53">
        <v>0.95396073121191605</v>
      </c>
      <c r="Z16" s="2">
        <v>2</v>
      </c>
      <c r="AA16" s="2">
        <v>2</v>
      </c>
      <c r="AB16" s="53">
        <v>1</v>
      </c>
      <c r="AC16" s="57"/>
      <c r="AD16" s="63">
        <v>1492</v>
      </c>
      <c r="AE16" s="2">
        <v>1447</v>
      </c>
      <c r="AF16" s="46">
        <v>0.96983914209115285</v>
      </c>
      <c r="AG16" s="2">
        <v>1378</v>
      </c>
      <c r="AH16" s="45">
        <v>0.92359249329758708</v>
      </c>
      <c r="AI16" s="2">
        <v>1447</v>
      </c>
      <c r="AJ16" s="46">
        <v>0.96983914209115285</v>
      </c>
      <c r="AK16" s="2">
        <v>1445</v>
      </c>
      <c r="AL16" s="45">
        <v>0.96849865951742631</v>
      </c>
      <c r="AM16" s="2">
        <v>1429</v>
      </c>
      <c r="AN16" s="46">
        <v>0.95777479892761397</v>
      </c>
      <c r="AO16" s="2">
        <v>1390</v>
      </c>
      <c r="AP16" s="45">
        <v>0.93163538873994634</v>
      </c>
      <c r="AQ16" s="2">
        <v>1420</v>
      </c>
      <c r="AR16" s="46">
        <v>0.95174262734584447</v>
      </c>
      <c r="AS16" s="2">
        <v>1340</v>
      </c>
      <c r="AT16" s="45">
        <v>0.89812332439678288</v>
      </c>
      <c r="AU16" s="2">
        <v>1435</v>
      </c>
      <c r="AV16" s="46">
        <v>0.9617962466487936</v>
      </c>
      <c r="AW16" s="2">
        <v>1364</v>
      </c>
      <c r="AX16" s="46">
        <v>0.91420911528150139</v>
      </c>
      <c r="AZ16">
        <v>0</v>
      </c>
      <c r="BA16">
        <v>0</v>
      </c>
      <c r="BB16">
        <v>0</v>
      </c>
    </row>
    <row r="17" spans="1:54" x14ac:dyDescent="0.25">
      <c r="A17" s="25" t="s">
        <v>287</v>
      </c>
      <c r="B17" s="15" t="s">
        <v>288</v>
      </c>
      <c r="C17" s="15" t="s">
        <v>19</v>
      </c>
      <c r="D17" s="63">
        <v>902</v>
      </c>
      <c r="E17" s="2">
        <v>826</v>
      </c>
      <c r="F17" s="53">
        <v>0.91574279379157431</v>
      </c>
      <c r="G17" s="2">
        <v>857</v>
      </c>
      <c r="H17" s="44">
        <v>0.95011086474501105</v>
      </c>
      <c r="I17" s="2">
        <v>825</v>
      </c>
      <c r="J17" s="53">
        <v>0.91463414634146345</v>
      </c>
      <c r="K17" s="2">
        <v>0</v>
      </c>
      <c r="L17" s="2">
        <v>0</v>
      </c>
      <c r="M17" s="53" t="e">
        <v>#DIV/0!</v>
      </c>
      <c r="N17" s="35"/>
      <c r="O17" s="63">
        <v>885</v>
      </c>
      <c r="P17" s="2">
        <v>831</v>
      </c>
      <c r="Q17" s="53">
        <v>0.93898305084745759</v>
      </c>
      <c r="R17" s="2">
        <v>763</v>
      </c>
      <c r="S17" s="44">
        <v>0.86214689265536726</v>
      </c>
      <c r="T17" s="2">
        <v>831</v>
      </c>
      <c r="U17" s="53">
        <v>0.93898305084745759</v>
      </c>
      <c r="V17" s="2">
        <v>715</v>
      </c>
      <c r="W17" s="44">
        <v>0.80790960451977401</v>
      </c>
      <c r="X17" s="2">
        <v>846</v>
      </c>
      <c r="Y17" s="53">
        <v>0.95593220338983054</v>
      </c>
      <c r="Z17" s="2">
        <v>0</v>
      </c>
      <c r="AA17" s="2">
        <v>0</v>
      </c>
      <c r="AB17" s="53" t="e">
        <v>#DIV/0!</v>
      </c>
      <c r="AC17" s="57"/>
      <c r="AD17" s="63">
        <v>783</v>
      </c>
      <c r="AE17" s="2">
        <v>754</v>
      </c>
      <c r="AF17" s="46">
        <v>0.96296296296296291</v>
      </c>
      <c r="AG17" s="2">
        <v>659</v>
      </c>
      <c r="AH17" s="45">
        <v>0.84163473818646228</v>
      </c>
      <c r="AI17" s="2">
        <v>754</v>
      </c>
      <c r="AJ17" s="46">
        <v>0.96296296296296291</v>
      </c>
      <c r="AK17" s="2">
        <v>756</v>
      </c>
      <c r="AL17" s="45">
        <v>0.96551724137931039</v>
      </c>
      <c r="AM17" s="2">
        <v>745</v>
      </c>
      <c r="AN17" s="46">
        <v>0.95146871008939971</v>
      </c>
      <c r="AO17" s="2">
        <v>710</v>
      </c>
      <c r="AP17" s="45">
        <v>0.90676883780332052</v>
      </c>
      <c r="AQ17" s="2">
        <v>742</v>
      </c>
      <c r="AR17" s="46">
        <v>0.94763729246487871</v>
      </c>
      <c r="AS17" s="2">
        <v>649</v>
      </c>
      <c r="AT17" s="45">
        <v>0.82886334610472545</v>
      </c>
      <c r="AU17" s="2">
        <v>752</v>
      </c>
      <c r="AV17" s="46">
        <v>0.96040868454661554</v>
      </c>
      <c r="AW17" s="2">
        <v>718</v>
      </c>
      <c r="AX17" s="46">
        <v>0.91698595146871009</v>
      </c>
      <c r="AZ17">
        <v>0</v>
      </c>
      <c r="BA17">
        <v>0</v>
      </c>
      <c r="BB17">
        <v>0</v>
      </c>
    </row>
    <row r="18" spans="1:54" x14ac:dyDescent="0.25">
      <c r="A18" s="25" t="s">
        <v>289</v>
      </c>
      <c r="B18" s="15" t="s">
        <v>290</v>
      </c>
      <c r="C18" s="15" t="s">
        <v>19</v>
      </c>
      <c r="D18" s="63">
        <v>935</v>
      </c>
      <c r="E18" s="2">
        <v>915</v>
      </c>
      <c r="F18" s="53">
        <v>0.97860962566844922</v>
      </c>
      <c r="G18" s="2">
        <v>928</v>
      </c>
      <c r="H18" s="44">
        <v>0.99251336898395726</v>
      </c>
      <c r="I18" s="2">
        <v>920</v>
      </c>
      <c r="J18" s="53">
        <v>0.98395721925133695</v>
      </c>
      <c r="K18" s="2">
        <v>3</v>
      </c>
      <c r="L18" s="2">
        <v>3</v>
      </c>
      <c r="M18" s="53">
        <v>1</v>
      </c>
      <c r="N18" s="35"/>
      <c r="O18" s="63">
        <v>893</v>
      </c>
      <c r="P18" s="2">
        <v>881</v>
      </c>
      <c r="Q18" s="53">
        <v>0.98656215005599102</v>
      </c>
      <c r="R18" s="2">
        <v>867</v>
      </c>
      <c r="S18" s="44">
        <v>0.97088465845464722</v>
      </c>
      <c r="T18" s="2">
        <v>880</v>
      </c>
      <c r="U18" s="53">
        <v>0.98544232922732367</v>
      </c>
      <c r="V18" s="2">
        <v>858</v>
      </c>
      <c r="W18" s="44">
        <v>0.96080627099664051</v>
      </c>
      <c r="X18" s="2">
        <v>875</v>
      </c>
      <c r="Y18" s="53">
        <v>0.97984322508398658</v>
      </c>
      <c r="Z18" s="2">
        <v>0</v>
      </c>
      <c r="AA18" s="2">
        <v>0</v>
      </c>
      <c r="AB18" s="53" t="e">
        <v>#DIV/0!</v>
      </c>
      <c r="AC18" s="57"/>
      <c r="AD18" s="63">
        <v>899</v>
      </c>
      <c r="AE18" s="2">
        <v>882</v>
      </c>
      <c r="AF18" s="46">
        <v>0.98109010011123465</v>
      </c>
      <c r="AG18" s="2">
        <v>835</v>
      </c>
      <c r="AH18" s="45">
        <v>0.92880978865406005</v>
      </c>
      <c r="AI18" s="2">
        <v>882</v>
      </c>
      <c r="AJ18" s="46">
        <v>0.98109010011123465</v>
      </c>
      <c r="AK18" s="2">
        <v>885</v>
      </c>
      <c r="AL18" s="45">
        <v>0.98442714126807562</v>
      </c>
      <c r="AM18" s="2">
        <v>882</v>
      </c>
      <c r="AN18" s="46">
        <v>0.98109010011123465</v>
      </c>
      <c r="AO18" s="2">
        <v>852</v>
      </c>
      <c r="AP18" s="45">
        <v>0.9477196885428254</v>
      </c>
      <c r="AQ18" s="2">
        <v>872</v>
      </c>
      <c r="AR18" s="46">
        <v>0.96996662958843161</v>
      </c>
      <c r="AS18" s="2">
        <v>829</v>
      </c>
      <c r="AT18" s="45">
        <v>0.92213570634037823</v>
      </c>
      <c r="AU18" s="2">
        <v>877</v>
      </c>
      <c r="AV18" s="46">
        <v>0.97552836484983318</v>
      </c>
      <c r="AW18" s="2">
        <v>866</v>
      </c>
      <c r="AX18" s="46">
        <v>0.96329254727474967</v>
      </c>
      <c r="AZ18">
        <v>0</v>
      </c>
      <c r="BA18">
        <v>0</v>
      </c>
      <c r="BB18">
        <v>0</v>
      </c>
    </row>
    <row r="19" spans="1:54" x14ac:dyDescent="0.25">
      <c r="A19" s="25" t="s">
        <v>291</v>
      </c>
      <c r="B19" s="15" t="s">
        <v>292</v>
      </c>
      <c r="C19" s="15" t="s">
        <v>19</v>
      </c>
      <c r="D19" s="63">
        <v>1995</v>
      </c>
      <c r="E19" s="2">
        <v>1869</v>
      </c>
      <c r="F19" s="53">
        <v>0.93684210526315792</v>
      </c>
      <c r="G19" s="2">
        <v>1887</v>
      </c>
      <c r="H19" s="44">
        <v>0.9458646616541353</v>
      </c>
      <c r="I19" s="2">
        <v>1862</v>
      </c>
      <c r="J19" s="53">
        <v>0.93333333333333335</v>
      </c>
      <c r="K19" s="2">
        <v>8</v>
      </c>
      <c r="L19" s="2">
        <v>8</v>
      </c>
      <c r="M19" s="53">
        <v>1</v>
      </c>
      <c r="N19" s="35"/>
      <c r="O19" s="63">
        <v>1893</v>
      </c>
      <c r="P19" s="2">
        <v>1799</v>
      </c>
      <c r="Q19" s="53">
        <v>0.9503433703116746</v>
      </c>
      <c r="R19" s="2">
        <v>1699</v>
      </c>
      <c r="S19" s="44">
        <v>0.89751716851558372</v>
      </c>
      <c r="T19" s="2">
        <v>1786</v>
      </c>
      <c r="U19" s="53">
        <v>0.94347596407818279</v>
      </c>
      <c r="V19" s="2">
        <v>1679</v>
      </c>
      <c r="W19" s="44">
        <v>0.88695192815636559</v>
      </c>
      <c r="X19" s="2">
        <v>1741</v>
      </c>
      <c r="Y19" s="53">
        <v>0.91970417326994192</v>
      </c>
      <c r="Z19" s="2">
        <v>11</v>
      </c>
      <c r="AA19" s="2">
        <v>11</v>
      </c>
      <c r="AB19" s="53">
        <v>1</v>
      </c>
      <c r="AC19" s="57"/>
      <c r="AD19" s="63">
        <v>1825</v>
      </c>
      <c r="AE19" s="2">
        <v>1611</v>
      </c>
      <c r="AF19" s="46">
        <v>0.88273972602739725</v>
      </c>
      <c r="AG19" s="2">
        <v>1686</v>
      </c>
      <c r="AH19" s="45">
        <v>0.92383561643835621</v>
      </c>
      <c r="AI19" s="2">
        <v>1756</v>
      </c>
      <c r="AJ19" s="46">
        <v>0.96219178082191781</v>
      </c>
      <c r="AK19" s="2">
        <v>1744</v>
      </c>
      <c r="AL19" s="45">
        <v>0.95561643835616439</v>
      </c>
      <c r="AM19" s="2">
        <v>1748</v>
      </c>
      <c r="AN19" s="46">
        <v>0.95780821917808223</v>
      </c>
      <c r="AO19" s="2">
        <v>1635</v>
      </c>
      <c r="AP19" s="45">
        <v>0.89589041095890409</v>
      </c>
      <c r="AQ19" s="2">
        <v>1717</v>
      </c>
      <c r="AR19" s="46">
        <v>0.94082191780821922</v>
      </c>
      <c r="AS19" s="2">
        <v>1587</v>
      </c>
      <c r="AT19" s="45">
        <v>0.86958904109589041</v>
      </c>
      <c r="AU19" s="2">
        <v>1748</v>
      </c>
      <c r="AV19" s="46">
        <v>0.95780821917808223</v>
      </c>
      <c r="AW19" s="2">
        <v>1657</v>
      </c>
      <c r="AX19" s="46">
        <v>0.90794520547945201</v>
      </c>
      <c r="AZ19">
        <v>0</v>
      </c>
      <c r="BA19">
        <v>0</v>
      </c>
      <c r="BB19">
        <v>0</v>
      </c>
    </row>
    <row r="20" spans="1:54" x14ac:dyDescent="0.25">
      <c r="A20" s="25" t="s">
        <v>293</v>
      </c>
      <c r="B20" s="15" t="s">
        <v>294</v>
      </c>
      <c r="C20" s="15" t="s">
        <v>19</v>
      </c>
      <c r="D20" s="63">
        <v>645</v>
      </c>
      <c r="E20" s="2">
        <v>621</v>
      </c>
      <c r="F20" s="53">
        <v>0.96279069767441861</v>
      </c>
      <c r="G20" s="2">
        <v>618</v>
      </c>
      <c r="H20" s="44">
        <v>0.95813953488372094</v>
      </c>
      <c r="I20" s="2">
        <v>617</v>
      </c>
      <c r="J20" s="53">
        <v>0.95658914728682165</v>
      </c>
      <c r="K20" s="2">
        <v>0</v>
      </c>
      <c r="L20" s="2">
        <v>0</v>
      </c>
      <c r="M20" s="53" t="e">
        <v>#DIV/0!</v>
      </c>
      <c r="N20" s="35"/>
      <c r="O20" s="63">
        <v>683</v>
      </c>
      <c r="P20" s="2">
        <v>666</v>
      </c>
      <c r="Q20" s="53">
        <v>0.97510980966325034</v>
      </c>
      <c r="R20" s="2">
        <v>646</v>
      </c>
      <c r="S20" s="44">
        <v>0.94582723279648606</v>
      </c>
      <c r="T20" s="2">
        <v>673</v>
      </c>
      <c r="U20" s="53">
        <v>0.98535871156661792</v>
      </c>
      <c r="V20" s="2">
        <v>654</v>
      </c>
      <c r="W20" s="44">
        <v>0.95754026354319177</v>
      </c>
      <c r="X20" s="2">
        <v>653</v>
      </c>
      <c r="Y20" s="53">
        <v>0.95607613469985364</v>
      </c>
      <c r="Z20" s="2">
        <v>0</v>
      </c>
      <c r="AA20" s="2">
        <v>0</v>
      </c>
      <c r="AB20" s="53" t="e">
        <v>#DIV/0!</v>
      </c>
      <c r="AC20" s="57"/>
      <c r="AD20" s="63">
        <v>723</v>
      </c>
      <c r="AE20" s="2">
        <v>690</v>
      </c>
      <c r="AF20" s="46">
        <v>0.9543568464730291</v>
      </c>
      <c r="AG20" s="2">
        <v>656</v>
      </c>
      <c r="AH20" s="45">
        <v>0.90733056708160442</v>
      </c>
      <c r="AI20" s="2">
        <v>690</v>
      </c>
      <c r="AJ20" s="46">
        <v>0.9543568464730291</v>
      </c>
      <c r="AK20" s="2">
        <v>690</v>
      </c>
      <c r="AL20" s="45">
        <v>0.9543568464730291</v>
      </c>
      <c r="AM20" s="2">
        <v>690</v>
      </c>
      <c r="AN20" s="46">
        <v>0.9543568464730291</v>
      </c>
      <c r="AO20" s="2">
        <v>677</v>
      </c>
      <c r="AP20" s="45">
        <v>0.9363762102351314</v>
      </c>
      <c r="AQ20" s="2">
        <v>665</v>
      </c>
      <c r="AR20" s="46">
        <v>0.87136929460580914</v>
      </c>
      <c r="AS20" s="2">
        <v>640</v>
      </c>
      <c r="AT20" s="45">
        <v>0.88520055325034575</v>
      </c>
      <c r="AU20" s="2">
        <v>692</v>
      </c>
      <c r="AV20" s="46">
        <v>0.95712309820193642</v>
      </c>
      <c r="AW20" s="2">
        <v>656</v>
      </c>
      <c r="AX20" s="46">
        <v>0.90733056708160442</v>
      </c>
      <c r="AZ20">
        <v>0</v>
      </c>
      <c r="BA20">
        <v>0</v>
      </c>
      <c r="BB20">
        <v>0</v>
      </c>
    </row>
    <row r="21" spans="1:54" x14ac:dyDescent="0.25">
      <c r="A21" s="25" t="s">
        <v>295</v>
      </c>
      <c r="B21" s="15" t="s">
        <v>296</v>
      </c>
      <c r="C21" s="15" t="s">
        <v>19</v>
      </c>
      <c r="D21" s="63">
        <v>872</v>
      </c>
      <c r="E21" s="2">
        <v>847</v>
      </c>
      <c r="F21" s="53">
        <v>0.97133027522935778</v>
      </c>
      <c r="G21" s="2">
        <v>868</v>
      </c>
      <c r="H21" s="44">
        <v>0.99541284403669728</v>
      </c>
      <c r="I21" s="2">
        <v>841</v>
      </c>
      <c r="J21" s="53">
        <v>0.96444954128440363</v>
      </c>
      <c r="K21" s="2">
        <v>2</v>
      </c>
      <c r="L21" s="2">
        <v>0</v>
      </c>
      <c r="M21" s="53">
        <v>0</v>
      </c>
      <c r="N21" s="35"/>
      <c r="O21" s="63">
        <v>841</v>
      </c>
      <c r="P21" s="2">
        <v>827</v>
      </c>
      <c r="Q21" s="53">
        <v>0.98335315101070153</v>
      </c>
      <c r="R21" s="2">
        <v>811</v>
      </c>
      <c r="S21" s="44">
        <v>0.9643281807372176</v>
      </c>
      <c r="T21" s="2">
        <v>827</v>
      </c>
      <c r="U21" s="53">
        <v>0.98335315101070153</v>
      </c>
      <c r="V21" s="2">
        <v>806</v>
      </c>
      <c r="W21" s="44">
        <v>0.95838287752675388</v>
      </c>
      <c r="X21" s="2">
        <v>811</v>
      </c>
      <c r="Y21" s="53">
        <v>0.9643281807372176</v>
      </c>
      <c r="Z21" s="2">
        <v>0</v>
      </c>
      <c r="AA21" s="2">
        <v>0</v>
      </c>
      <c r="AB21" s="53" t="e">
        <v>#DIV/0!</v>
      </c>
      <c r="AC21" s="57"/>
      <c r="AD21" s="63">
        <v>788</v>
      </c>
      <c r="AE21" s="2">
        <v>782</v>
      </c>
      <c r="AF21" s="46"/>
      <c r="AG21" s="2">
        <v>764</v>
      </c>
      <c r="AH21" s="45"/>
      <c r="AI21" s="2">
        <v>782</v>
      </c>
      <c r="AJ21" s="46"/>
      <c r="AK21" s="2">
        <v>783</v>
      </c>
      <c r="AL21" s="45"/>
      <c r="AM21" s="2">
        <v>781</v>
      </c>
      <c r="AN21" s="46"/>
      <c r="AO21" s="2">
        <v>769</v>
      </c>
      <c r="AP21" s="45"/>
      <c r="AQ21" s="2">
        <v>769</v>
      </c>
      <c r="AR21" s="46"/>
      <c r="AS21" s="2">
        <v>755</v>
      </c>
      <c r="AT21" s="45"/>
      <c r="AU21" s="2">
        <v>776</v>
      </c>
      <c r="AV21" s="46"/>
      <c r="AW21" s="2">
        <v>756</v>
      </c>
      <c r="AX21" s="46"/>
      <c r="AZ21">
        <v>0</v>
      </c>
      <c r="BA21">
        <v>0</v>
      </c>
      <c r="BB21">
        <v>1</v>
      </c>
    </row>
    <row r="22" spans="1:54" x14ac:dyDescent="0.25">
      <c r="A22" s="25" t="s">
        <v>297</v>
      </c>
      <c r="B22" s="15" t="s">
        <v>298</v>
      </c>
      <c r="C22" s="15" t="s">
        <v>19</v>
      </c>
      <c r="D22" s="63">
        <v>878</v>
      </c>
      <c r="E22" s="2">
        <v>847</v>
      </c>
      <c r="F22" s="53">
        <v>0.96469248291571752</v>
      </c>
      <c r="G22" s="2">
        <v>831</v>
      </c>
      <c r="H22" s="44">
        <v>0.94646924829157175</v>
      </c>
      <c r="I22" s="2">
        <v>837</v>
      </c>
      <c r="J22" s="53">
        <v>0.95330296127562641</v>
      </c>
      <c r="K22" s="2">
        <v>7</v>
      </c>
      <c r="L22" s="2">
        <v>4</v>
      </c>
      <c r="M22" s="53">
        <v>0.5714285714285714</v>
      </c>
      <c r="N22" s="35"/>
      <c r="O22" s="63">
        <v>904</v>
      </c>
      <c r="P22" s="2">
        <v>865</v>
      </c>
      <c r="Q22" s="53">
        <v>0.95685840707964598</v>
      </c>
      <c r="R22" s="2">
        <v>790</v>
      </c>
      <c r="S22" s="44">
        <v>0.87389380530973448</v>
      </c>
      <c r="T22" s="2">
        <v>854</v>
      </c>
      <c r="U22" s="53">
        <v>0.94469026548672563</v>
      </c>
      <c r="V22" s="2">
        <v>753</v>
      </c>
      <c r="W22" s="44">
        <v>0.83296460176991149</v>
      </c>
      <c r="X22" s="2">
        <v>756</v>
      </c>
      <c r="Y22" s="53">
        <v>0.83628318584070793</v>
      </c>
      <c r="Z22" s="2">
        <v>0</v>
      </c>
      <c r="AA22" s="2">
        <v>0</v>
      </c>
      <c r="AB22" s="53" t="e">
        <v>#DIV/0!</v>
      </c>
      <c r="AC22" s="57"/>
      <c r="AD22" s="63">
        <v>816</v>
      </c>
      <c r="AE22" s="2">
        <v>702</v>
      </c>
      <c r="AF22" s="46">
        <v>0.86029411764705888</v>
      </c>
      <c r="AG22" s="2">
        <v>617</v>
      </c>
      <c r="AH22" s="45">
        <v>0.75612745098039214</v>
      </c>
      <c r="AI22" s="2">
        <v>702</v>
      </c>
      <c r="AJ22" s="46">
        <v>0.86029411764705888</v>
      </c>
      <c r="AK22" s="2">
        <v>702</v>
      </c>
      <c r="AL22" s="45">
        <v>0.86029411764705888</v>
      </c>
      <c r="AM22" s="2">
        <v>683</v>
      </c>
      <c r="AN22" s="46">
        <v>0.83700980392156865</v>
      </c>
      <c r="AO22" s="2">
        <v>584</v>
      </c>
      <c r="AP22" s="45">
        <v>0.71568627450980393</v>
      </c>
      <c r="AQ22" s="2">
        <v>668</v>
      </c>
      <c r="AR22" s="46">
        <v>0.31372549019607843</v>
      </c>
      <c r="AS22" s="2">
        <v>601</v>
      </c>
      <c r="AT22" s="45">
        <v>0.7365196078431373</v>
      </c>
      <c r="AU22" s="2">
        <v>666</v>
      </c>
      <c r="AV22" s="46">
        <v>0.81617647058823528</v>
      </c>
      <c r="AW22" s="2">
        <v>781</v>
      </c>
      <c r="AX22" s="46">
        <v>0.95710784313725494</v>
      </c>
      <c r="AZ22">
        <v>0</v>
      </c>
      <c r="BA22">
        <v>0</v>
      </c>
      <c r="BB22">
        <v>0</v>
      </c>
    </row>
    <row r="23" spans="1:54" x14ac:dyDescent="0.25">
      <c r="A23" s="25" t="s">
        <v>299</v>
      </c>
      <c r="B23" s="15" t="s">
        <v>300</v>
      </c>
      <c r="C23" s="15" t="s">
        <v>19</v>
      </c>
      <c r="D23" s="63">
        <v>2520</v>
      </c>
      <c r="E23" s="2">
        <v>2335</v>
      </c>
      <c r="F23" s="53">
        <v>0.92658730158730163</v>
      </c>
      <c r="G23" s="2">
        <v>2420</v>
      </c>
      <c r="H23" s="44">
        <v>0.96031746031746035</v>
      </c>
      <c r="I23" s="2">
        <v>2324</v>
      </c>
      <c r="J23" s="53">
        <v>0.92222222222222228</v>
      </c>
      <c r="K23" s="2">
        <v>0</v>
      </c>
      <c r="L23" s="2">
        <v>0</v>
      </c>
      <c r="M23" s="53" t="e">
        <v>#DIV/0!</v>
      </c>
      <c r="N23" s="35"/>
      <c r="O23" s="63">
        <v>2460</v>
      </c>
      <c r="P23" s="2">
        <v>2269</v>
      </c>
      <c r="Q23" s="53">
        <v>0.92235772357723578</v>
      </c>
      <c r="R23" s="2">
        <v>2139</v>
      </c>
      <c r="S23" s="44">
        <v>0.86951219512195121</v>
      </c>
      <c r="T23" s="2">
        <v>2292</v>
      </c>
      <c r="U23" s="53">
        <v>0.93170731707317078</v>
      </c>
      <c r="V23" s="2">
        <v>2073</v>
      </c>
      <c r="W23" s="44">
        <v>0.84268292682926826</v>
      </c>
      <c r="X23" s="2">
        <v>2323</v>
      </c>
      <c r="Y23" s="53">
        <v>0.94430894308943092</v>
      </c>
      <c r="Z23" s="2">
        <v>0</v>
      </c>
      <c r="AA23" s="2">
        <v>0</v>
      </c>
      <c r="AB23" s="53" t="e">
        <v>#DIV/0!</v>
      </c>
      <c r="AC23" s="57"/>
      <c r="AD23" s="63">
        <v>2240</v>
      </c>
      <c r="AE23" s="2">
        <v>2147</v>
      </c>
      <c r="AF23" s="46"/>
      <c r="AG23" s="2">
        <v>1924</v>
      </c>
      <c r="AH23" s="45"/>
      <c r="AI23" s="2">
        <v>2146</v>
      </c>
      <c r="AJ23" s="46"/>
      <c r="AK23" s="2">
        <v>2142</v>
      </c>
      <c r="AL23" s="45"/>
      <c r="AM23" s="2">
        <v>2120</v>
      </c>
      <c r="AN23" s="46"/>
      <c r="AO23" s="2">
        <v>2050</v>
      </c>
      <c r="AP23" s="45"/>
      <c r="AQ23" s="2">
        <v>2130</v>
      </c>
      <c r="AR23" s="46"/>
      <c r="AS23" s="2">
        <v>1898</v>
      </c>
      <c r="AT23" s="45"/>
      <c r="AU23" s="2">
        <v>2141</v>
      </c>
      <c r="AV23" s="46"/>
      <c r="AW23" s="2">
        <v>2071</v>
      </c>
      <c r="AX23" s="46"/>
      <c r="AZ23">
        <v>0</v>
      </c>
      <c r="BA23">
        <v>0</v>
      </c>
      <c r="BB23">
        <v>1</v>
      </c>
    </row>
    <row r="24" spans="1:54" x14ac:dyDescent="0.25">
      <c r="A24" s="25" t="s">
        <v>301</v>
      </c>
      <c r="B24" s="15" t="s">
        <v>302</v>
      </c>
      <c r="C24" s="15" t="s">
        <v>20</v>
      </c>
      <c r="D24" s="63">
        <v>1599</v>
      </c>
      <c r="E24" s="2">
        <v>1539</v>
      </c>
      <c r="F24" s="53">
        <v>0.96247654784240155</v>
      </c>
      <c r="G24" s="2">
        <v>1552</v>
      </c>
      <c r="H24" s="44">
        <v>0.97060662914321449</v>
      </c>
      <c r="I24" s="2">
        <v>1535</v>
      </c>
      <c r="J24" s="53">
        <v>0.95997498436522821</v>
      </c>
      <c r="K24" s="2">
        <v>0</v>
      </c>
      <c r="L24" s="2">
        <v>0</v>
      </c>
      <c r="M24" s="53" t="e">
        <v>#DIV/0!</v>
      </c>
      <c r="N24" s="35"/>
      <c r="O24" s="63">
        <v>1615</v>
      </c>
      <c r="P24" s="2">
        <v>1545</v>
      </c>
      <c r="Q24" s="53">
        <v>0.95665634674922606</v>
      </c>
      <c r="R24" s="2">
        <v>1474</v>
      </c>
      <c r="S24" s="44">
        <v>0.91269349845201242</v>
      </c>
      <c r="T24" s="2">
        <v>1529</v>
      </c>
      <c r="U24" s="53">
        <v>0.94674922600619194</v>
      </c>
      <c r="V24" s="2">
        <v>1464</v>
      </c>
      <c r="W24" s="44">
        <v>0.90650154798761606</v>
      </c>
      <c r="X24" s="2">
        <v>1481</v>
      </c>
      <c r="Y24" s="53">
        <v>0.91702786377708978</v>
      </c>
      <c r="Z24" s="2">
        <v>0</v>
      </c>
      <c r="AA24" s="2">
        <v>0</v>
      </c>
      <c r="AB24" s="53" t="e">
        <v>#DIV/0!</v>
      </c>
      <c r="AC24" s="57"/>
      <c r="AD24" s="63">
        <v>1532</v>
      </c>
      <c r="AE24" s="2">
        <v>1478</v>
      </c>
      <c r="AF24" s="46">
        <v>0.96475195822454307</v>
      </c>
      <c r="AG24" s="2">
        <v>1330</v>
      </c>
      <c r="AH24" s="45">
        <v>0.86814621409921666</v>
      </c>
      <c r="AI24" s="2">
        <v>1477</v>
      </c>
      <c r="AJ24" s="46">
        <v>0.96409921671018273</v>
      </c>
      <c r="AK24" s="2">
        <v>1474</v>
      </c>
      <c r="AL24" s="45">
        <v>0.96214099216710181</v>
      </c>
      <c r="AM24" s="2">
        <v>1443</v>
      </c>
      <c r="AN24" s="46">
        <v>0.94190600522193213</v>
      </c>
      <c r="AO24" s="2">
        <v>1417</v>
      </c>
      <c r="AP24" s="45">
        <v>0.92493472584856395</v>
      </c>
      <c r="AQ24" s="2">
        <v>1440</v>
      </c>
      <c r="AR24" s="46">
        <v>1.0528720626631853</v>
      </c>
      <c r="AS24" s="2">
        <v>1305</v>
      </c>
      <c r="AT24" s="45">
        <v>0.85182767624020883</v>
      </c>
      <c r="AU24" s="2">
        <v>1441</v>
      </c>
      <c r="AV24" s="46">
        <v>0.94060052219321144</v>
      </c>
      <c r="AW24" s="2">
        <v>1330</v>
      </c>
      <c r="AX24" s="46">
        <v>0.86814621409921666</v>
      </c>
      <c r="AZ24">
        <v>0</v>
      </c>
      <c r="BA24">
        <v>0</v>
      </c>
      <c r="BB24">
        <v>0</v>
      </c>
    </row>
    <row r="25" spans="1:54" x14ac:dyDescent="0.25">
      <c r="A25" s="25" t="s">
        <v>303</v>
      </c>
      <c r="B25" s="15" t="s">
        <v>304</v>
      </c>
      <c r="C25" s="15" t="s">
        <v>20</v>
      </c>
      <c r="D25" s="63">
        <v>595</v>
      </c>
      <c r="E25" s="2">
        <v>588</v>
      </c>
      <c r="F25" s="53">
        <v>0.9882352941176471</v>
      </c>
      <c r="G25" s="2">
        <v>587</v>
      </c>
      <c r="H25" s="44">
        <v>0.98655462184873954</v>
      </c>
      <c r="I25" s="2">
        <v>585</v>
      </c>
      <c r="J25" s="53">
        <v>0.98319327731092432</v>
      </c>
      <c r="K25" s="2">
        <v>0</v>
      </c>
      <c r="L25" s="2">
        <v>0</v>
      </c>
      <c r="M25" s="53" t="e">
        <v>#DIV/0!</v>
      </c>
      <c r="N25" s="35"/>
      <c r="O25" s="63">
        <v>610</v>
      </c>
      <c r="P25" s="2">
        <v>600</v>
      </c>
      <c r="Q25" s="53">
        <v>0.98360655737704916</v>
      </c>
      <c r="R25" s="2">
        <v>582</v>
      </c>
      <c r="S25" s="44">
        <v>0.95409836065573772</v>
      </c>
      <c r="T25" s="2">
        <v>598</v>
      </c>
      <c r="U25" s="53">
        <v>0.98032786885245904</v>
      </c>
      <c r="V25" s="2">
        <v>584</v>
      </c>
      <c r="W25" s="44">
        <v>0.95737704918032784</v>
      </c>
      <c r="X25" s="2">
        <v>591</v>
      </c>
      <c r="Y25" s="53">
        <v>0.9688524590163935</v>
      </c>
      <c r="Z25" s="2">
        <v>0</v>
      </c>
      <c r="AA25" s="2">
        <v>0</v>
      </c>
      <c r="AB25" s="53" t="e">
        <v>#DIV/0!</v>
      </c>
      <c r="AC25" s="57"/>
      <c r="AD25" s="63">
        <v>616</v>
      </c>
      <c r="AE25" s="2">
        <v>610</v>
      </c>
      <c r="AF25" s="46">
        <v>0.99025974025974028</v>
      </c>
      <c r="AG25" s="2">
        <v>576</v>
      </c>
      <c r="AH25" s="45">
        <v>0.93506493506493504</v>
      </c>
      <c r="AI25" s="2">
        <v>610</v>
      </c>
      <c r="AJ25" s="46">
        <v>0.99025974025974028</v>
      </c>
      <c r="AK25" s="2">
        <v>611</v>
      </c>
      <c r="AL25" s="45">
        <v>0.99188311688311692</v>
      </c>
      <c r="AM25" s="2">
        <v>605</v>
      </c>
      <c r="AN25" s="46">
        <v>0.9821428571428571</v>
      </c>
      <c r="AO25" s="2">
        <v>591</v>
      </c>
      <c r="AP25" s="45">
        <v>0.95941558441558439</v>
      </c>
      <c r="AQ25" s="2">
        <v>596</v>
      </c>
      <c r="AR25" s="46">
        <v>1.2142857142857142</v>
      </c>
      <c r="AS25" s="2">
        <v>566</v>
      </c>
      <c r="AT25" s="45">
        <v>0.91883116883116878</v>
      </c>
      <c r="AU25" s="2">
        <v>602</v>
      </c>
      <c r="AV25" s="46">
        <v>0.97727272727272729</v>
      </c>
      <c r="AW25" s="2">
        <v>582</v>
      </c>
      <c r="AX25" s="46">
        <v>0.94480519480519476</v>
      </c>
      <c r="AZ25">
        <v>0</v>
      </c>
      <c r="BA25">
        <v>0</v>
      </c>
      <c r="BB25">
        <v>0</v>
      </c>
    </row>
    <row r="26" spans="1:54" x14ac:dyDescent="0.25">
      <c r="A26" s="25" t="s">
        <v>305</v>
      </c>
      <c r="B26" s="15" t="s">
        <v>306</v>
      </c>
      <c r="C26" s="15" t="s">
        <v>20</v>
      </c>
      <c r="D26" s="63">
        <v>1419</v>
      </c>
      <c r="E26" s="2">
        <v>1351</v>
      </c>
      <c r="F26" s="53">
        <v>0.95207892882311485</v>
      </c>
      <c r="G26" s="2">
        <v>1377</v>
      </c>
      <c r="H26" s="44">
        <v>0.97040169133192389</v>
      </c>
      <c r="I26" s="2">
        <v>1358</v>
      </c>
      <c r="J26" s="53">
        <v>0.95701198026779422</v>
      </c>
      <c r="K26" s="2">
        <v>5</v>
      </c>
      <c r="L26" s="2">
        <v>1</v>
      </c>
      <c r="M26" s="53">
        <v>0.2</v>
      </c>
      <c r="N26" s="35"/>
      <c r="O26" s="63">
        <v>1456</v>
      </c>
      <c r="P26" s="2">
        <v>1414</v>
      </c>
      <c r="Q26" s="53">
        <v>0.97115384615384615</v>
      </c>
      <c r="R26" s="2">
        <v>1365</v>
      </c>
      <c r="S26" s="44">
        <v>0.9375</v>
      </c>
      <c r="T26" s="2">
        <v>1388</v>
      </c>
      <c r="U26" s="53">
        <v>0.95329670329670335</v>
      </c>
      <c r="V26" s="2">
        <v>1365</v>
      </c>
      <c r="W26" s="44">
        <v>0.9375</v>
      </c>
      <c r="X26" s="2">
        <v>1371</v>
      </c>
      <c r="Y26" s="53">
        <v>0.94162087912087911</v>
      </c>
      <c r="Z26" s="2">
        <v>0</v>
      </c>
      <c r="AA26" s="2">
        <v>0</v>
      </c>
      <c r="AB26" s="53" t="e">
        <v>#DIV/0!</v>
      </c>
      <c r="AC26" s="57"/>
      <c r="AD26" s="63">
        <v>1513</v>
      </c>
      <c r="AE26" s="2">
        <v>1476</v>
      </c>
      <c r="AF26" s="46">
        <v>0.97554527428949112</v>
      </c>
      <c r="AG26" s="2">
        <v>1411</v>
      </c>
      <c r="AH26" s="45">
        <v>0.93258426966292129</v>
      </c>
      <c r="AI26" s="2">
        <v>1477</v>
      </c>
      <c r="AJ26" s="46">
        <v>0.97620621282220754</v>
      </c>
      <c r="AK26" s="2">
        <v>1470</v>
      </c>
      <c r="AL26" s="45">
        <v>0.97157964309319234</v>
      </c>
      <c r="AM26" s="2">
        <v>1459</v>
      </c>
      <c r="AN26" s="46">
        <v>0.96430931923331131</v>
      </c>
      <c r="AO26" s="2">
        <v>1399</v>
      </c>
      <c r="AP26" s="45">
        <v>0.92465300727032385</v>
      </c>
      <c r="AQ26" s="2">
        <v>1450</v>
      </c>
      <c r="AR26" s="46">
        <v>0.93853271645736946</v>
      </c>
      <c r="AS26" s="2">
        <v>1387</v>
      </c>
      <c r="AT26" s="45">
        <v>0.9167217448777264</v>
      </c>
      <c r="AU26" s="2">
        <v>1456</v>
      </c>
      <c r="AV26" s="46">
        <v>0.96232650363516192</v>
      </c>
      <c r="AW26" s="2">
        <v>1362</v>
      </c>
      <c r="AX26" s="46">
        <v>0.90019828155981496</v>
      </c>
      <c r="AZ26">
        <v>0</v>
      </c>
      <c r="BA26">
        <v>0</v>
      </c>
      <c r="BB26">
        <v>0</v>
      </c>
    </row>
    <row r="27" spans="1:54" x14ac:dyDescent="0.25">
      <c r="A27" s="25" t="s">
        <v>307</v>
      </c>
      <c r="B27" s="15" t="s">
        <v>308</v>
      </c>
      <c r="C27" s="15" t="s">
        <v>20</v>
      </c>
      <c r="D27" s="63">
        <v>820</v>
      </c>
      <c r="E27" s="2">
        <v>808</v>
      </c>
      <c r="F27" s="53">
        <v>0.98536585365853657</v>
      </c>
      <c r="G27" s="2">
        <v>808</v>
      </c>
      <c r="H27" s="44">
        <v>0.98536585365853657</v>
      </c>
      <c r="I27" s="2">
        <v>807</v>
      </c>
      <c r="J27" s="53">
        <v>0.98414634146341462</v>
      </c>
      <c r="K27" s="2">
        <v>0</v>
      </c>
      <c r="L27" s="2">
        <v>0</v>
      </c>
      <c r="M27" s="53" t="e">
        <v>#DIV/0!</v>
      </c>
      <c r="N27" s="35"/>
      <c r="O27" s="63">
        <v>834</v>
      </c>
      <c r="P27" s="2">
        <v>821</v>
      </c>
      <c r="Q27" s="53">
        <v>0.9844124700239808</v>
      </c>
      <c r="R27" s="2">
        <v>801</v>
      </c>
      <c r="S27" s="44">
        <v>0.96043165467625902</v>
      </c>
      <c r="T27" s="2">
        <v>807</v>
      </c>
      <c r="U27" s="53">
        <v>0.96762589928057552</v>
      </c>
      <c r="V27" s="2">
        <v>795</v>
      </c>
      <c r="W27" s="44">
        <v>0.9532374100719424</v>
      </c>
      <c r="X27" s="2">
        <v>803</v>
      </c>
      <c r="Y27" s="53">
        <v>0.96282973621103118</v>
      </c>
      <c r="Z27" s="2">
        <v>0</v>
      </c>
      <c r="AA27" s="2">
        <v>0</v>
      </c>
      <c r="AB27" s="53" t="e">
        <v>#DIV/0!</v>
      </c>
      <c r="AC27" s="57"/>
      <c r="AD27" s="63">
        <v>829</v>
      </c>
      <c r="AE27" s="2">
        <v>810</v>
      </c>
      <c r="AF27" s="46">
        <v>0.97708082026538001</v>
      </c>
      <c r="AG27" s="2">
        <v>775</v>
      </c>
      <c r="AH27" s="45">
        <v>0.93486127864897461</v>
      </c>
      <c r="AI27" s="2">
        <v>811</v>
      </c>
      <c r="AJ27" s="46">
        <v>0.97828709288299154</v>
      </c>
      <c r="AK27" s="2">
        <v>809</v>
      </c>
      <c r="AL27" s="45">
        <v>0.97587454764776838</v>
      </c>
      <c r="AM27" s="2">
        <v>795</v>
      </c>
      <c r="AN27" s="46">
        <v>0.95898673100120624</v>
      </c>
      <c r="AO27" s="2">
        <v>799</v>
      </c>
      <c r="AP27" s="45">
        <v>0.96381182147165256</v>
      </c>
      <c r="AQ27" s="2">
        <v>792</v>
      </c>
      <c r="AR27" s="46">
        <v>0.89505428226779249</v>
      </c>
      <c r="AS27" s="2">
        <v>756</v>
      </c>
      <c r="AT27" s="45">
        <v>0.91194209891435463</v>
      </c>
      <c r="AU27" s="2">
        <v>800</v>
      </c>
      <c r="AV27" s="46">
        <v>0.9650180940892642</v>
      </c>
      <c r="AW27" s="2">
        <v>785</v>
      </c>
      <c r="AX27" s="46">
        <v>0.94692400482509043</v>
      </c>
      <c r="AZ27">
        <v>0</v>
      </c>
      <c r="BA27">
        <v>0</v>
      </c>
      <c r="BB27">
        <v>0</v>
      </c>
    </row>
    <row r="28" spans="1:54" x14ac:dyDescent="0.25">
      <c r="A28" s="25" t="s">
        <v>311</v>
      </c>
      <c r="B28" s="15" t="s">
        <v>312</v>
      </c>
      <c r="C28" s="15" t="s">
        <v>21</v>
      </c>
      <c r="D28" s="63">
        <v>544</v>
      </c>
      <c r="E28" s="2">
        <v>528</v>
      </c>
      <c r="F28" s="53">
        <v>0.97058823529411764</v>
      </c>
      <c r="G28" s="2">
        <v>521</v>
      </c>
      <c r="H28" s="44">
        <v>0.95772058823529416</v>
      </c>
      <c r="I28" s="2">
        <v>523</v>
      </c>
      <c r="J28" s="53">
        <v>0.96139705882352944</v>
      </c>
      <c r="K28" s="2">
        <v>0</v>
      </c>
      <c r="L28" s="2">
        <v>0</v>
      </c>
      <c r="M28" s="53" t="e">
        <v>#DIV/0!</v>
      </c>
      <c r="N28" s="35"/>
      <c r="O28" s="63">
        <v>560</v>
      </c>
      <c r="P28" s="2">
        <v>543</v>
      </c>
      <c r="Q28" s="53">
        <v>0.96964285714285714</v>
      </c>
      <c r="R28" s="2">
        <v>538</v>
      </c>
      <c r="S28" s="44">
        <v>0.96071428571428574</v>
      </c>
      <c r="T28" s="2">
        <v>533</v>
      </c>
      <c r="U28" s="53">
        <v>0.95178571428571423</v>
      </c>
      <c r="V28" s="2">
        <v>542</v>
      </c>
      <c r="W28" s="44">
        <v>0.96785714285714286</v>
      </c>
      <c r="X28" s="2">
        <v>538</v>
      </c>
      <c r="Y28" s="53">
        <v>0.96071428571428574</v>
      </c>
      <c r="Z28" s="2">
        <v>0</v>
      </c>
      <c r="AA28" s="2">
        <v>0</v>
      </c>
      <c r="AB28" s="53" t="e">
        <v>#DIV/0!</v>
      </c>
      <c r="AC28" s="57"/>
      <c r="AD28" s="63">
        <v>534</v>
      </c>
      <c r="AE28" s="2">
        <v>523</v>
      </c>
      <c r="AF28" s="46">
        <v>0.97940074906367036</v>
      </c>
      <c r="AG28" s="2">
        <v>523</v>
      </c>
      <c r="AH28" s="45">
        <v>0.97940074906367036</v>
      </c>
      <c r="AI28" s="2">
        <v>523</v>
      </c>
      <c r="AJ28" s="46">
        <v>0.97940074906367036</v>
      </c>
      <c r="AK28" s="2">
        <v>523</v>
      </c>
      <c r="AL28" s="45">
        <v>0.97940074906367036</v>
      </c>
      <c r="AM28" s="2">
        <v>520</v>
      </c>
      <c r="AN28" s="46">
        <v>0.97378277153558057</v>
      </c>
      <c r="AO28" s="2">
        <v>509</v>
      </c>
      <c r="AP28" s="45">
        <v>0.95318352059925093</v>
      </c>
      <c r="AQ28" s="2">
        <v>514</v>
      </c>
      <c r="AR28" s="46">
        <v>1.6329588014981273</v>
      </c>
      <c r="AS28" s="2">
        <v>479</v>
      </c>
      <c r="AT28" s="45">
        <v>0.89700374531835203</v>
      </c>
      <c r="AU28" s="2">
        <v>516</v>
      </c>
      <c r="AV28" s="46">
        <v>0.9662921348314607</v>
      </c>
      <c r="AW28" s="2">
        <v>487</v>
      </c>
      <c r="AX28" s="46">
        <v>0.91198501872659177</v>
      </c>
      <c r="AZ28">
        <v>0</v>
      </c>
      <c r="BA28">
        <v>0</v>
      </c>
      <c r="BB28">
        <v>0</v>
      </c>
    </row>
    <row r="29" spans="1:54" x14ac:dyDescent="0.25">
      <c r="A29" s="25" t="s">
        <v>313</v>
      </c>
      <c r="B29" s="15" t="s">
        <v>314</v>
      </c>
      <c r="C29" s="15" t="s">
        <v>21</v>
      </c>
      <c r="D29" s="63">
        <v>523</v>
      </c>
      <c r="E29" s="2">
        <v>496</v>
      </c>
      <c r="F29" s="53">
        <v>0.94837476099426388</v>
      </c>
      <c r="G29" s="2">
        <v>495</v>
      </c>
      <c r="H29" s="44">
        <v>0.94646271510516256</v>
      </c>
      <c r="I29" s="2">
        <v>499</v>
      </c>
      <c r="J29" s="53">
        <v>0.95411089866156784</v>
      </c>
      <c r="K29" s="2">
        <v>0</v>
      </c>
      <c r="L29" s="2">
        <v>0</v>
      </c>
      <c r="M29" s="53" t="e">
        <v>#DIV/0!</v>
      </c>
      <c r="N29" s="35"/>
      <c r="O29" s="63">
        <v>459</v>
      </c>
      <c r="P29" s="2">
        <v>446</v>
      </c>
      <c r="Q29" s="53">
        <v>0.97167755991285398</v>
      </c>
      <c r="R29" s="2">
        <v>421</v>
      </c>
      <c r="S29" s="44">
        <v>0.91721132897603486</v>
      </c>
      <c r="T29" s="2">
        <v>435</v>
      </c>
      <c r="U29" s="53">
        <v>0.94771241830065356</v>
      </c>
      <c r="V29" s="2">
        <v>430</v>
      </c>
      <c r="W29" s="44">
        <v>0.9368191721132898</v>
      </c>
      <c r="X29" s="2">
        <v>427</v>
      </c>
      <c r="Y29" s="53">
        <v>0.93028322440087141</v>
      </c>
      <c r="Z29" s="2">
        <v>0</v>
      </c>
      <c r="AA29" s="2">
        <v>0</v>
      </c>
      <c r="AB29" s="53" t="e">
        <v>#DIV/0!</v>
      </c>
      <c r="AC29" s="57"/>
      <c r="AD29" s="63">
        <v>524</v>
      </c>
      <c r="AE29" s="2">
        <v>512</v>
      </c>
      <c r="AF29" s="46">
        <v>0.97709923664122134</v>
      </c>
      <c r="AG29" s="2">
        <v>512</v>
      </c>
      <c r="AH29" s="45">
        <v>0.97709923664122134</v>
      </c>
      <c r="AI29" s="2">
        <v>512</v>
      </c>
      <c r="AJ29" s="46">
        <v>0.97709923664122134</v>
      </c>
      <c r="AK29" s="2">
        <v>512</v>
      </c>
      <c r="AL29" s="45">
        <v>0.97709923664122134</v>
      </c>
      <c r="AM29" s="2">
        <v>508</v>
      </c>
      <c r="AN29" s="46">
        <v>0.96946564885496178</v>
      </c>
      <c r="AO29" s="2">
        <v>488</v>
      </c>
      <c r="AP29" s="45">
        <v>0.93129770992366412</v>
      </c>
      <c r="AQ29" s="2">
        <v>501</v>
      </c>
      <c r="AR29" s="46">
        <v>3.2767175572519083</v>
      </c>
      <c r="AS29" s="2">
        <v>470</v>
      </c>
      <c r="AT29" s="45">
        <v>0.89694656488549618</v>
      </c>
      <c r="AU29" s="2">
        <v>501</v>
      </c>
      <c r="AV29" s="46">
        <v>0.95610687022900764</v>
      </c>
      <c r="AW29" s="2">
        <v>468</v>
      </c>
      <c r="AX29" s="46">
        <v>0.89312977099236646</v>
      </c>
      <c r="AZ29">
        <v>0</v>
      </c>
      <c r="BA29">
        <v>0</v>
      </c>
      <c r="BB29">
        <v>0</v>
      </c>
    </row>
    <row r="30" spans="1:54" x14ac:dyDescent="0.25">
      <c r="A30" s="25" t="s">
        <v>315</v>
      </c>
      <c r="B30" s="15" t="s">
        <v>316</v>
      </c>
      <c r="C30" s="15" t="s">
        <v>21</v>
      </c>
      <c r="D30" s="63">
        <v>311</v>
      </c>
      <c r="E30" s="2">
        <v>299</v>
      </c>
      <c r="F30" s="53">
        <v>0.96141479099678462</v>
      </c>
      <c r="G30" s="2">
        <v>298</v>
      </c>
      <c r="H30" s="44">
        <v>0.95819935691318325</v>
      </c>
      <c r="I30" s="2">
        <v>298</v>
      </c>
      <c r="J30" s="53">
        <v>0.95819935691318325</v>
      </c>
      <c r="K30" s="2">
        <v>0</v>
      </c>
      <c r="L30" s="2">
        <v>0</v>
      </c>
      <c r="M30" s="53" t="e">
        <v>#DIV/0!</v>
      </c>
      <c r="N30" s="35"/>
      <c r="O30" s="63">
        <v>309</v>
      </c>
      <c r="P30" s="2">
        <v>303</v>
      </c>
      <c r="Q30" s="53">
        <v>0.98058252427184467</v>
      </c>
      <c r="R30" s="2">
        <v>299</v>
      </c>
      <c r="S30" s="44">
        <v>0.96763754045307449</v>
      </c>
      <c r="T30" s="2">
        <v>299</v>
      </c>
      <c r="U30" s="53">
        <v>0.96763754045307449</v>
      </c>
      <c r="V30" s="2">
        <v>300</v>
      </c>
      <c r="W30" s="44">
        <v>0.970873786407767</v>
      </c>
      <c r="X30" s="2">
        <v>303</v>
      </c>
      <c r="Y30" s="53">
        <v>0.98058252427184467</v>
      </c>
      <c r="Z30" s="2">
        <v>0</v>
      </c>
      <c r="AA30" s="2">
        <v>0</v>
      </c>
      <c r="AB30" s="53" t="e">
        <v>#DIV/0!</v>
      </c>
      <c r="AC30" s="57"/>
      <c r="AD30" s="63">
        <v>336</v>
      </c>
      <c r="AE30" s="2">
        <v>334</v>
      </c>
      <c r="AF30" s="46">
        <v>0.99404761904761907</v>
      </c>
      <c r="AG30" s="2">
        <v>334</v>
      </c>
      <c r="AH30" s="45">
        <v>0.99404761904761907</v>
      </c>
      <c r="AI30" s="2">
        <v>334</v>
      </c>
      <c r="AJ30" s="46">
        <v>0.99404761904761907</v>
      </c>
      <c r="AK30" s="2">
        <v>334</v>
      </c>
      <c r="AL30" s="45">
        <v>0.99404761904761907</v>
      </c>
      <c r="AM30" s="2">
        <v>334</v>
      </c>
      <c r="AN30" s="46">
        <v>0.99404761904761907</v>
      </c>
      <c r="AO30" s="2">
        <v>317</v>
      </c>
      <c r="AP30" s="45">
        <v>0.94345238095238093</v>
      </c>
      <c r="AQ30" s="2">
        <v>320</v>
      </c>
      <c r="AR30" s="46">
        <v>1.875</v>
      </c>
      <c r="AS30" s="2">
        <v>306</v>
      </c>
      <c r="AT30" s="45">
        <v>0.9107142857142857</v>
      </c>
      <c r="AU30" s="2">
        <v>328</v>
      </c>
      <c r="AV30" s="46">
        <v>0.97619047619047616</v>
      </c>
      <c r="AW30" s="2">
        <v>297</v>
      </c>
      <c r="AX30" s="46">
        <v>0.8839285714285714</v>
      </c>
      <c r="AZ30">
        <v>0</v>
      </c>
      <c r="BA30">
        <v>0</v>
      </c>
      <c r="BB30">
        <v>0</v>
      </c>
    </row>
    <row r="31" spans="1:54" x14ac:dyDescent="0.25">
      <c r="A31" s="25" t="s">
        <v>317</v>
      </c>
      <c r="B31" s="15" t="s">
        <v>318</v>
      </c>
      <c r="C31" s="15" t="s">
        <v>21</v>
      </c>
      <c r="D31" s="63">
        <v>628</v>
      </c>
      <c r="E31" s="2">
        <v>606</v>
      </c>
      <c r="F31" s="53">
        <v>0.96496815286624205</v>
      </c>
      <c r="G31" s="2">
        <v>601</v>
      </c>
      <c r="H31" s="44">
        <v>0.95700636942675155</v>
      </c>
      <c r="I31" s="2">
        <v>603</v>
      </c>
      <c r="J31" s="53">
        <v>0.96019108280254772</v>
      </c>
      <c r="K31" s="2">
        <v>0</v>
      </c>
      <c r="L31" s="2">
        <v>0</v>
      </c>
      <c r="M31" s="53" t="e">
        <v>#DIV/0!</v>
      </c>
      <c r="N31" s="35"/>
      <c r="O31" s="63">
        <v>614</v>
      </c>
      <c r="P31" s="2">
        <v>607</v>
      </c>
      <c r="Q31" s="53">
        <v>0.98859934853420195</v>
      </c>
      <c r="R31" s="2">
        <v>589</v>
      </c>
      <c r="S31" s="44">
        <v>0.95928338762214982</v>
      </c>
      <c r="T31" s="2">
        <v>607</v>
      </c>
      <c r="U31" s="53">
        <v>0.98859934853420195</v>
      </c>
      <c r="V31" s="2">
        <v>594</v>
      </c>
      <c r="W31" s="44">
        <v>0.96742671009771986</v>
      </c>
      <c r="X31" s="2">
        <v>592</v>
      </c>
      <c r="Y31" s="53">
        <v>0.96416938110749184</v>
      </c>
      <c r="Z31" s="2">
        <v>0</v>
      </c>
      <c r="AA31" s="2">
        <v>0</v>
      </c>
      <c r="AB31" s="53" t="e">
        <v>#DIV/0!</v>
      </c>
      <c r="AC31" s="57"/>
      <c r="AD31" s="63">
        <v>614</v>
      </c>
      <c r="AE31" s="2">
        <v>593</v>
      </c>
      <c r="AF31" s="46">
        <v>0.96579804560260585</v>
      </c>
      <c r="AG31" s="2">
        <v>566</v>
      </c>
      <c r="AH31" s="45">
        <v>0.92182410423452765</v>
      </c>
      <c r="AI31" s="2">
        <v>592</v>
      </c>
      <c r="AJ31" s="46">
        <v>0.96416938110749184</v>
      </c>
      <c r="AK31" s="2">
        <v>588</v>
      </c>
      <c r="AL31" s="45">
        <v>0.95765472312703581</v>
      </c>
      <c r="AM31" s="2">
        <v>586</v>
      </c>
      <c r="AN31" s="46">
        <v>0.9543973941368078</v>
      </c>
      <c r="AO31" s="2">
        <v>580</v>
      </c>
      <c r="AP31" s="45">
        <v>0.94462540716612375</v>
      </c>
      <c r="AQ31" s="2">
        <v>585</v>
      </c>
      <c r="AR31" s="46">
        <v>1.224755700325733</v>
      </c>
      <c r="AS31" s="2">
        <v>555</v>
      </c>
      <c r="AT31" s="45">
        <v>0.90390879478827357</v>
      </c>
      <c r="AU31" s="2">
        <v>589</v>
      </c>
      <c r="AV31" s="46">
        <v>0.95928338762214982</v>
      </c>
      <c r="AW31" s="2">
        <v>555</v>
      </c>
      <c r="AX31" s="46">
        <v>0.90390879478827357</v>
      </c>
      <c r="AZ31">
        <v>0</v>
      </c>
      <c r="BA31">
        <v>0</v>
      </c>
      <c r="BB31">
        <v>0</v>
      </c>
    </row>
    <row r="32" spans="1:54" x14ac:dyDescent="0.25">
      <c r="A32" s="25" t="s">
        <v>319</v>
      </c>
      <c r="B32" s="15" t="s">
        <v>320</v>
      </c>
      <c r="C32" s="15" t="s">
        <v>21</v>
      </c>
      <c r="D32" s="63">
        <v>600</v>
      </c>
      <c r="E32" s="2">
        <v>577</v>
      </c>
      <c r="F32" s="53">
        <v>0.96166666666666667</v>
      </c>
      <c r="G32" s="2">
        <v>576</v>
      </c>
      <c r="H32" s="44">
        <v>0.96</v>
      </c>
      <c r="I32" s="2">
        <v>579</v>
      </c>
      <c r="J32" s="53">
        <v>0.96499999999999997</v>
      </c>
      <c r="K32" s="2">
        <v>0</v>
      </c>
      <c r="L32" s="2">
        <v>0</v>
      </c>
      <c r="M32" s="53" t="e">
        <v>#DIV/0!</v>
      </c>
      <c r="N32" s="35"/>
      <c r="O32" s="63">
        <v>596</v>
      </c>
      <c r="P32" s="2">
        <v>573</v>
      </c>
      <c r="Q32" s="53">
        <v>0.96140939597315433</v>
      </c>
      <c r="R32" s="2">
        <v>569</v>
      </c>
      <c r="S32" s="44">
        <v>0.95469798657718119</v>
      </c>
      <c r="T32" s="2">
        <v>566</v>
      </c>
      <c r="U32" s="53">
        <v>0.94966442953020136</v>
      </c>
      <c r="V32" s="2">
        <v>576</v>
      </c>
      <c r="W32" s="44">
        <v>0.96644295302013428</v>
      </c>
      <c r="X32" s="2">
        <v>568</v>
      </c>
      <c r="Y32" s="53">
        <v>0.95302013422818788</v>
      </c>
      <c r="Z32" s="2">
        <v>0</v>
      </c>
      <c r="AA32" s="2">
        <v>0</v>
      </c>
      <c r="AB32" s="53" t="e">
        <v>#DIV/0!</v>
      </c>
      <c r="AC32" s="57"/>
      <c r="AD32" s="63">
        <v>640</v>
      </c>
      <c r="AE32" s="2">
        <v>607</v>
      </c>
      <c r="AF32" s="46">
        <v>0.94843750000000004</v>
      </c>
      <c r="AG32" s="2">
        <v>587</v>
      </c>
      <c r="AH32" s="45">
        <v>0.91718750000000004</v>
      </c>
      <c r="AI32" s="2">
        <v>607</v>
      </c>
      <c r="AJ32" s="46">
        <v>0.94843750000000004</v>
      </c>
      <c r="AK32" s="2">
        <v>607</v>
      </c>
      <c r="AL32" s="45">
        <v>0.94843750000000004</v>
      </c>
      <c r="AM32" s="2">
        <v>592</v>
      </c>
      <c r="AN32" s="46">
        <v>0.92500000000000004</v>
      </c>
      <c r="AO32" s="2">
        <v>597</v>
      </c>
      <c r="AP32" s="45">
        <v>0.93281250000000004</v>
      </c>
      <c r="AQ32" s="2">
        <v>596</v>
      </c>
      <c r="AR32" s="46">
        <v>0.4</v>
      </c>
      <c r="AS32" s="2">
        <v>576</v>
      </c>
      <c r="AT32" s="45">
        <v>0.9</v>
      </c>
      <c r="AU32" s="2">
        <v>592</v>
      </c>
      <c r="AV32" s="46">
        <v>0.92500000000000004</v>
      </c>
      <c r="AW32" s="2">
        <v>556</v>
      </c>
      <c r="AX32" s="46">
        <v>0.86875000000000002</v>
      </c>
      <c r="AZ32">
        <v>0</v>
      </c>
      <c r="BA32">
        <v>0</v>
      </c>
      <c r="BB32">
        <v>0</v>
      </c>
    </row>
    <row r="33" spans="1:54" x14ac:dyDescent="0.25">
      <c r="A33" s="25" t="s">
        <v>321</v>
      </c>
      <c r="B33" s="15" t="s">
        <v>322</v>
      </c>
      <c r="C33" s="15" t="s">
        <v>21</v>
      </c>
      <c r="D33" s="63" t="e">
        <v>#N/A</v>
      </c>
      <c r="E33" s="2" t="e">
        <v>#N/A</v>
      </c>
      <c r="F33" s="53"/>
      <c r="G33" s="2" t="e">
        <v>#N/A</v>
      </c>
      <c r="H33" s="44"/>
      <c r="I33" s="2" t="e">
        <v>#N/A</v>
      </c>
      <c r="J33" s="53"/>
      <c r="K33" s="2" t="e">
        <v>#N/A</v>
      </c>
      <c r="L33" s="2" t="e">
        <v>#N/A</v>
      </c>
      <c r="M33" s="53"/>
      <c r="N33" s="35"/>
      <c r="O33" s="63" t="e">
        <v>#N/A</v>
      </c>
      <c r="P33" s="2" t="e">
        <v>#N/A</v>
      </c>
      <c r="Q33" s="53"/>
      <c r="R33" s="2" t="e">
        <v>#N/A</v>
      </c>
      <c r="S33" s="44"/>
      <c r="T33" s="2" t="e">
        <v>#N/A</v>
      </c>
      <c r="U33" s="53"/>
      <c r="V33" s="2" t="e">
        <v>#N/A</v>
      </c>
      <c r="W33" s="44"/>
      <c r="X33" s="2" t="e">
        <v>#N/A</v>
      </c>
      <c r="Y33" s="53"/>
      <c r="Z33" s="2" t="e">
        <v>#N/A</v>
      </c>
      <c r="AA33" s="2" t="e">
        <v>#N/A</v>
      </c>
      <c r="AB33" s="53"/>
      <c r="AC33" s="57"/>
      <c r="AD33" s="63" t="e">
        <v>#N/A</v>
      </c>
      <c r="AE33" s="2" t="e">
        <v>#N/A</v>
      </c>
      <c r="AF33" s="46"/>
      <c r="AG33" s="2" t="e">
        <v>#N/A</v>
      </c>
      <c r="AH33" s="45"/>
      <c r="AI33" s="2" t="e">
        <v>#N/A</v>
      </c>
      <c r="AJ33" s="46"/>
      <c r="AK33" s="2" t="e">
        <v>#N/A</v>
      </c>
      <c r="AL33" s="45"/>
      <c r="AM33" s="2" t="e">
        <v>#N/A</v>
      </c>
      <c r="AN33" s="46"/>
      <c r="AO33" s="2" t="e">
        <v>#N/A</v>
      </c>
      <c r="AP33" s="45"/>
      <c r="AQ33" s="2" t="e">
        <v>#N/A</v>
      </c>
      <c r="AR33" s="46"/>
      <c r="AS33" s="2" t="e">
        <v>#N/A</v>
      </c>
      <c r="AT33" s="45"/>
      <c r="AU33" s="2" t="e">
        <v>#N/A</v>
      </c>
      <c r="AV33" s="46"/>
      <c r="AW33" s="2" t="e">
        <v>#N/A</v>
      </c>
      <c r="AX33" s="46"/>
      <c r="AZ33" t="e">
        <v>#N/A</v>
      </c>
      <c r="BA33" t="e">
        <v>#N/A</v>
      </c>
      <c r="BB33" t="e">
        <v>#N/A</v>
      </c>
    </row>
    <row r="34" spans="1:54" x14ac:dyDescent="0.25">
      <c r="A34" s="25" t="s">
        <v>323</v>
      </c>
      <c r="B34" s="15" t="s">
        <v>324</v>
      </c>
      <c r="C34" s="15" t="s">
        <v>22</v>
      </c>
      <c r="D34" s="63">
        <v>532</v>
      </c>
      <c r="E34" s="2">
        <v>520</v>
      </c>
      <c r="F34" s="53">
        <v>0.97744360902255634</v>
      </c>
      <c r="G34" s="2">
        <v>518</v>
      </c>
      <c r="H34" s="44">
        <v>0.97368421052631582</v>
      </c>
      <c r="I34" s="2">
        <v>515</v>
      </c>
      <c r="J34" s="53">
        <v>0.96804511278195493</v>
      </c>
      <c r="K34" s="2">
        <v>0</v>
      </c>
      <c r="L34" s="2">
        <v>0</v>
      </c>
      <c r="M34" s="53" t="e">
        <v>#DIV/0!</v>
      </c>
      <c r="N34" s="35"/>
      <c r="O34" s="63">
        <v>546</v>
      </c>
      <c r="P34" s="2">
        <v>538</v>
      </c>
      <c r="Q34" s="53">
        <v>0.9853479853479854</v>
      </c>
      <c r="R34" s="2">
        <v>528</v>
      </c>
      <c r="S34" s="44">
        <v>0.96703296703296704</v>
      </c>
      <c r="T34" s="2">
        <v>537</v>
      </c>
      <c r="U34" s="53">
        <v>0.98351648351648346</v>
      </c>
      <c r="V34" s="2">
        <v>528</v>
      </c>
      <c r="W34" s="44">
        <v>0.96703296703296704</v>
      </c>
      <c r="X34" s="2">
        <v>531</v>
      </c>
      <c r="Y34" s="53">
        <v>0.97252747252747251</v>
      </c>
      <c r="Z34" s="2">
        <v>0</v>
      </c>
      <c r="AA34" s="2">
        <v>0</v>
      </c>
      <c r="AB34" s="53" t="e">
        <v>#DIV/0!</v>
      </c>
      <c r="AC34" s="57"/>
      <c r="AD34" s="63">
        <v>544</v>
      </c>
      <c r="AE34" s="2">
        <v>533</v>
      </c>
      <c r="AF34" s="46">
        <v>0.97977941176470584</v>
      </c>
      <c r="AG34" s="2">
        <v>504</v>
      </c>
      <c r="AH34" s="45">
        <v>0.92647058823529416</v>
      </c>
      <c r="AI34" s="2">
        <v>532</v>
      </c>
      <c r="AJ34" s="46">
        <v>0.9779411764705882</v>
      </c>
      <c r="AK34" s="2">
        <v>531</v>
      </c>
      <c r="AL34" s="45">
        <v>0.97610294117647056</v>
      </c>
      <c r="AM34" s="2">
        <v>519</v>
      </c>
      <c r="AN34" s="46">
        <v>0.95404411764705888</v>
      </c>
      <c r="AO34" s="2">
        <v>486</v>
      </c>
      <c r="AP34" s="45">
        <v>0.89338235294117652</v>
      </c>
      <c r="AQ34" s="2">
        <v>528</v>
      </c>
      <c r="AR34" s="46" t="e">
        <v>#REF!</v>
      </c>
      <c r="AS34" s="2">
        <v>501</v>
      </c>
      <c r="AT34" s="45">
        <v>0.92095588235294112</v>
      </c>
      <c r="AU34" s="2">
        <v>502</v>
      </c>
      <c r="AV34" s="46">
        <v>0.92279411764705888</v>
      </c>
      <c r="AW34" s="2">
        <v>514</v>
      </c>
      <c r="AX34" s="46">
        <v>0.94485294117647056</v>
      </c>
      <c r="AZ34">
        <v>0</v>
      </c>
      <c r="BA34">
        <v>0</v>
      </c>
      <c r="BB34">
        <v>0</v>
      </c>
    </row>
    <row r="35" spans="1:54" x14ac:dyDescent="0.25">
      <c r="A35" s="25" t="s">
        <v>325</v>
      </c>
      <c r="B35" s="15" t="s">
        <v>326</v>
      </c>
      <c r="C35" s="15" t="s">
        <v>22</v>
      </c>
      <c r="D35" s="63">
        <v>651</v>
      </c>
      <c r="E35" s="2">
        <v>431</v>
      </c>
      <c r="F35" s="53"/>
      <c r="G35" s="2">
        <v>420</v>
      </c>
      <c r="H35" s="44"/>
      <c r="I35" s="2">
        <v>431</v>
      </c>
      <c r="J35" s="53"/>
      <c r="K35" s="2">
        <v>3</v>
      </c>
      <c r="L35" s="2">
        <v>3</v>
      </c>
      <c r="M35" s="53"/>
      <c r="N35" s="35"/>
      <c r="O35" s="63">
        <v>380</v>
      </c>
      <c r="P35" s="2">
        <v>372</v>
      </c>
      <c r="Q35" s="53">
        <v>0.97894736842105268</v>
      </c>
      <c r="R35" s="2">
        <v>358</v>
      </c>
      <c r="S35" s="44">
        <v>0.94210526315789478</v>
      </c>
      <c r="T35" s="2">
        <v>368</v>
      </c>
      <c r="U35" s="53">
        <v>0.96842105263157896</v>
      </c>
      <c r="V35" s="2">
        <v>363</v>
      </c>
      <c r="W35" s="44">
        <v>0.95526315789473681</v>
      </c>
      <c r="X35" s="2">
        <v>358</v>
      </c>
      <c r="Y35" s="53">
        <v>0.94210526315789478</v>
      </c>
      <c r="Z35" s="2">
        <v>2</v>
      </c>
      <c r="AA35" s="2">
        <v>2</v>
      </c>
      <c r="AB35" s="53">
        <v>1</v>
      </c>
      <c r="AC35" s="57"/>
      <c r="AD35" s="63">
        <v>368</v>
      </c>
      <c r="AE35" s="2">
        <v>352</v>
      </c>
      <c r="AF35" s="46">
        <v>0.95652173913043481</v>
      </c>
      <c r="AG35" s="2">
        <v>345</v>
      </c>
      <c r="AH35" s="45">
        <v>0.9375</v>
      </c>
      <c r="AI35" s="2">
        <v>352</v>
      </c>
      <c r="AJ35" s="46">
        <v>0.95652173913043481</v>
      </c>
      <c r="AK35" s="2">
        <v>350</v>
      </c>
      <c r="AL35" s="45">
        <v>0.95108695652173914</v>
      </c>
      <c r="AM35" s="2">
        <v>352</v>
      </c>
      <c r="AN35" s="46">
        <v>0.95652173913043481</v>
      </c>
      <c r="AO35" s="2">
        <v>347</v>
      </c>
      <c r="AP35" s="45">
        <v>0.94293478260869568</v>
      </c>
      <c r="AQ35" s="2">
        <v>349</v>
      </c>
      <c r="AR35" s="46" t="e">
        <v>#REF!</v>
      </c>
      <c r="AS35" s="2">
        <v>342</v>
      </c>
      <c r="AT35" s="45">
        <v>0.92934782608695654</v>
      </c>
      <c r="AU35" s="2">
        <v>347</v>
      </c>
      <c r="AV35" s="46">
        <v>0.94293478260869568</v>
      </c>
      <c r="AW35" s="2">
        <v>335</v>
      </c>
      <c r="AX35" s="46">
        <v>0.91032608695652173</v>
      </c>
      <c r="AZ35">
        <v>1</v>
      </c>
      <c r="BA35">
        <v>0</v>
      </c>
      <c r="BB35">
        <v>0</v>
      </c>
    </row>
    <row r="36" spans="1:54" x14ac:dyDescent="0.25">
      <c r="A36" s="25" t="s">
        <v>327</v>
      </c>
      <c r="B36" s="15" t="s">
        <v>328</v>
      </c>
      <c r="C36" s="15" t="s">
        <v>22</v>
      </c>
      <c r="D36" s="63">
        <v>420</v>
      </c>
      <c r="E36" s="2">
        <v>401</v>
      </c>
      <c r="F36" s="53">
        <v>0.95476190476190481</v>
      </c>
      <c r="G36" s="2">
        <v>395</v>
      </c>
      <c r="H36" s="44">
        <v>0.94047619047619047</v>
      </c>
      <c r="I36" s="2">
        <v>398</v>
      </c>
      <c r="J36" s="53">
        <v>0.94761904761904758</v>
      </c>
      <c r="K36" s="2">
        <v>0</v>
      </c>
      <c r="L36" s="2">
        <v>0</v>
      </c>
      <c r="M36" s="53" t="e">
        <v>#DIV/0!</v>
      </c>
      <c r="N36" s="35"/>
      <c r="O36" s="63">
        <v>389</v>
      </c>
      <c r="P36" s="2">
        <v>372</v>
      </c>
      <c r="Q36" s="53"/>
      <c r="R36" s="2">
        <v>373</v>
      </c>
      <c r="S36" s="44"/>
      <c r="T36" s="2">
        <v>370</v>
      </c>
      <c r="U36" s="53"/>
      <c r="V36" s="2">
        <v>369</v>
      </c>
      <c r="W36" s="44"/>
      <c r="X36" s="2">
        <v>370</v>
      </c>
      <c r="Y36" s="53"/>
      <c r="Z36" s="2">
        <v>0</v>
      </c>
      <c r="AA36" s="2">
        <v>0</v>
      </c>
      <c r="AB36" s="53"/>
      <c r="AC36" s="57"/>
      <c r="AD36" s="63">
        <v>381</v>
      </c>
      <c r="AE36" s="2">
        <v>371</v>
      </c>
      <c r="AF36" s="46">
        <v>0.97375328083989499</v>
      </c>
      <c r="AG36" s="2">
        <v>358</v>
      </c>
      <c r="AH36" s="45">
        <v>0.93963254593175849</v>
      </c>
      <c r="AI36" s="2">
        <v>372</v>
      </c>
      <c r="AJ36" s="46">
        <v>0.97637795275590555</v>
      </c>
      <c r="AK36" s="2">
        <v>369</v>
      </c>
      <c r="AL36" s="45">
        <v>0.96850393700787396</v>
      </c>
      <c r="AM36" s="2">
        <v>366</v>
      </c>
      <c r="AN36" s="46">
        <v>0.96062992125984248</v>
      </c>
      <c r="AO36" s="2">
        <v>362</v>
      </c>
      <c r="AP36" s="45">
        <v>0.95013123359580054</v>
      </c>
      <c r="AQ36" s="2">
        <v>367</v>
      </c>
      <c r="AR36" s="46" t="e">
        <v>#REF!</v>
      </c>
      <c r="AS36" s="2">
        <v>351</v>
      </c>
      <c r="AT36" s="45">
        <v>0.92125984251968507</v>
      </c>
      <c r="AU36" s="2">
        <v>369</v>
      </c>
      <c r="AV36" s="46">
        <v>0.96850393700787396</v>
      </c>
      <c r="AW36" s="2">
        <v>343</v>
      </c>
      <c r="AX36" s="46">
        <v>0.90026246719160108</v>
      </c>
      <c r="AZ36">
        <v>0</v>
      </c>
      <c r="BA36">
        <v>1</v>
      </c>
      <c r="BB36">
        <v>0</v>
      </c>
    </row>
    <row r="37" spans="1:54" x14ac:dyDescent="0.25">
      <c r="A37" s="25" t="s">
        <v>329</v>
      </c>
      <c r="B37" s="15" t="s">
        <v>330</v>
      </c>
      <c r="C37" s="15" t="s">
        <v>22</v>
      </c>
      <c r="D37" s="63">
        <v>843</v>
      </c>
      <c r="E37" s="2">
        <v>807</v>
      </c>
      <c r="F37" s="53">
        <v>0.95729537366548045</v>
      </c>
      <c r="G37" s="2">
        <v>801</v>
      </c>
      <c r="H37" s="44">
        <v>0.95017793594306055</v>
      </c>
      <c r="I37" s="2">
        <v>802</v>
      </c>
      <c r="J37" s="53">
        <v>0.95136417556346387</v>
      </c>
      <c r="K37" s="2">
        <v>0</v>
      </c>
      <c r="L37" s="2">
        <v>0</v>
      </c>
      <c r="M37" s="53" t="e">
        <v>#DIV/0!</v>
      </c>
      <c r="N37" s="35"/>
      <c r="O37" s="63">
        <v>784</v>
      </c>
      <c r="P37" s="2">
        <v>762</v>
      </c>
      <c r="Q37" s="53">
        <v>0.97193877551020413</v>
      </c>
      <c r="R37" s="2">
        <v>751</v>
      </c>
      <c r="S37" s="44">
        <v>0.95790816326530615</v>
      </c>
      <c r="T37" s="2">
        <v>763</v>
      </c>
      <c r="U37" s="53">
        <v>0.9732142857142857</v>
      </c>
      <c r="V37" s="2">
        <v>754</v>
      </c>
      <c r="W37" s="44">
        <v>0.96173469387755106</v>
      </c>
      <c r="X37" s="2">
        <v>755</v>
      </c>
      <c r="Y37" s="53">
        <v>0.96301020408163263</v>
      </c>
      <c r="Z37" s="2">
        <v>0</v>
      </c>
      <c r="AA37" s="2">
        <v>0</v>
      </c>
      <c r="AB37" s="53" t="e">
        <v>#DIV/0!</v>
      </c>
      <c r="AC37" s="57"/>
      <c r="AD37" s="63">
        <v>843</v>
      </c>
      <c r="AE37" s="2">
        <v>789</v>
      </c>
      <c r="AF37" s="46">
        <v>0.93594306049822062</v>
      </c>
      <c r="AG37" s="2">
        <v>789</v>
      </c>
      <c r="AH37" s="45">
        <v>0.93594306049822062</v>
      </c>
      <c r="AI37" s="2">
        <v>789</v>
      </c>
      <c r="AJ37" s="46">
        <v>0.93594306049822062</v>
      </c>
      <c r="AK37" s="2">
        <v>813</v>
      </c>
      <c r="AL37" s="45">
        <v>0.96441281138790036</v>
      </c>
      <c r="AM37" s="2">
        <v>809</v>
      </c>
      <c r="AN37" s="46">
        <v>0.95966785290628709</v>
      </c>
      <c r="AO37" s="2">
        <v>767</v>
      </c>
      <c r="AP37" s="45">
        <v>0.90984578884934753</v>
      </c>
      <c r="AQ37" s="2">
        <v>813</v>
      </c>
      <c r="AR37" s="46" t="e">
        <v>#REF!</v>
      </c>
      <c r="AS37" s="2">
        <v>813</v>
      </c>
      <c r="AT37" s="45">
        <v>0.96441281138790036</v>
      </c>
      <c r="AU37" s="2">
        <v>827</v>
      </c>
      <c r="AV37" s="46">
        <v>0.98102016607354681</v>
      </c>
      <c r="AW37" s="2">
        <v>795</v>
      </c>
      <c r="AX37" s="46">
        <v>0.94306049822064053</v>
      </c>
      <c r="AZ37">
        <v>0</v>
      </c>
      <c r="BA37">
        <v>0</v>
      </c>
      <c r="BB37">
        <v>0</v>
      </c>
    </row>
    <row r="38" spans="1:54" x14ac:dyDescent="0.25">
      <c r="A38" s="25" t="s">
        <v>331</v>
      </c>
      <c r="B38" s="15" t="s">
        <v>332</v>
      </c>
      <c r="C38" s="15" t="s">
        <v>22</v>
      </c>
      <c r="D38" s="63">
        <v>412</v>
      </c>
      <c r="E38" s="2">
        <v>407</v>
      </c>
      <c r="F38" s="53">
        <v>0.98786407766990292</v>
      </c>
      <c r="G38" s="2">
        <v>407</v>
      </c>
      <c r="H38" s="44">
        <v>0.98786407766990292</v>
      </c>
      <c r="I38" s="2">
        <v>408</v>
      </c>
      <c r="J38" s="53">
        <v>0.99029126213592233</v>
      </c>
      <c r="K38" s="2">
        <v>0</v>
      </c>
      <c r="L38" s="2">
        <v>0</v>
      </c>
      <c r="M38" s="53" t="e">
        <v>#DIV/0!</v>
      </c>
      <c r="N38" s="35"/>
      <c r="O38" s="63">
        <v>392</v>
      </c>
      <c r="P38" s="2">
        <v>392</v>
      </c>
      <c r="Q38" s="53">
        <v>1</v>
      </c>
      <c r="R38" s="2">
        <v>385</v>
      </c>
      <c r="S38" s="44">
        <v>0.9821428571428571</v>
      </c>
      <c r="T38" s="2">
        <v>388</v>
      </c>
      <c r="U38" s="53">
        <v>0.98979591836734693</v>
      </c>
      <c r="V38" s="2">
        <v>385</v>
      </c>
      <c r="W38" s="44">
        <v>0.9821428571428571</v>
      </c>
      <c r="X38" s="2">
        <v>386</v>
      </c>
      <c r="Y38" s="53">
        <v>0.98469387755102045</v>
      </c>
      <c r="Z38" s="2">
        <v>0</v>
      </c>
      <c r="AA38" s="2">
        <v>0</v>
      </c>
      <c r="AB38" s="53" t="e">
        <v>#DIV/0!</v>
      </c>
      <c r="AC38" s="57"/>
      <c r="AD38" s="63">
        <v>411</v>
      </c>
      <c r="AE38" s="2">
        <v>409</v>
      </c>
      <c r="AF38" s="46">
        <v>0.99513381995133821</v>
      </c>
      <c r="AG38" s="2">
        <v>402</v>
      </c>
      <c r="AH38" s="45">
        <v>0.97810218978102192</v>
      </c>
      <c r="AI38" s="2">
        <v>409</v>
      </c>
      <c r="AJ38" s="46">
        <v>0.99513381995133821</v>
      </c>
      <c r="AK38" s="2">
        <v>407</v>
      </c>
      <c r="AL38" s="45">
        <v>0.99026763990267641</v>
      </c>
      <c r="AM38" s="2">
        <v>406</v>
      </c>
      <c r="AN38" s="46">
        <v>0.98783454987834551</v>
      </c>
      <c r="AO38" s="2">
        <v>375</v>
      </c>
      <c r="AP38" s="45">
        <v>0.91240875912408759</v>
      </c>
      <c r="AQ38" s="2">
        <v>403</v>
      </c>
      <c r="AR38" s="46" t="e">
        <v>#REF!</v>
      </c>
      <c r="AS38" s="2">
        <v>399</v>
      </c>
      <c r="AT38" s="45">
        <v>0.97080291970802923</v>
      </c>
      <c r="AU38" s="2">
        <v>394</v>
      </c>
      <c r="AV38" s="46">
        <v>0.95863746958637475</v>
      </c>
      <c r="AW38" s="2">
        <v>399</v>
      </c>
      <c r="AX38" s="46">
        <v>0.97080291970802923</v>
      </c>
      <c r="AZ38">
        <v>0</v>
      </c>
      <c r="BA38">
        <v>0</v>
      </c>
      <c r="BB38">
        <v>0</v>
      </c>
    </row>
    <row r="39" spans="1:54" x14ac:dyDescent="0.25">
      <c r="A39" s="25" t="s">
        <v>333</v>
      </c>
      <c r="B39" s="15" t="s">
        <v>334</v>
      </c>
      <c r="C39" s="15" t="s">
        <v>22</v>
      </c>
      <c r="D39" s="63">
        <v>759</v>
      </c>
      <c r="E39" s="2">
        <v>744</v>
      </c>
      <c r="F39" s="53">
        <v>0.98023715415019763</v>
      </c>
      <c r="G39" s="2">
        <v>740</v>
      </c>
      <c r="H39" s="44">
        <v>0.97496706192358362</v>
      </c>
      <c r="I39" s="2">
        <v>742</v>
      </c>
      <c r="J39" s="53">
        <v>0.97760210803689063</v>
      </c>
      <c r="K39" s="2">
        <v>0</v>
      </c>
      <c r="L39" s="2">
        <v>0</v>
      </c>
      <c r="M39" s="53" t="e">
        <v>#DIV/0!</v>
      </c>
      <c r="N39" s="35"/>
      <c r="O39" s="63">
        <v>761</v>
      </c>
      <c r="P39" s="2">
        <v>748</v>
      </c>
      <c r="Q39" s="53">
        <v>0.98291721419185285</v>
      </c>
      <c r="R39" s="2">
        <v>730</v>
      </c>
      <c r="S39" s="44">
        <v>0.95926412614980294</v>
      </c>
      <c r="T39" s="2">
        <v>741</v>
      </c>
      <c r="U39" s="53">
        <v>0.97371879106438897</v>
      </c>
      <c r="V39" s="2">
        <v>734</v>
      </c>
      <c r="W39" s="44">
        <v>0.96452036793692508</v>
      </c>
      <c r="X39" s="2">
        <v>738</v>
      </c>
      <c r="Y39" s="53">
        <v>0.96977660972404733</v>
      </c>
      <c r="Z39" s="2">
        <v>0</v>
      </c>
      <c r="AA39" s="2">
        <v>0</v>
      </c>
      <c r="AB39" s="53" t="e">
        <v>#DIV/0!</v>
      </c>
      <c r="AC39" s="57"/>
      <c r="AD39" s="63">
        <v>789</v>
      </c>
      <c r="AE39" s="2">
        <v>777</v>
      </c>
      <c r="AF39" s="46">
        <v>0.98479087452471481</v>
      </c>
      <c r="AG39" s="2">
        <v>739</v>
      </c>
      <c r="AH39" s="45">
        <v>0.9366286438529785</v>
      </c>
      <c r="AI39" s="2">
        <v>777</v>
      </c>
      <c r="AJ39" s="46">
        <v>0.98479087452471481</v>
      </c>
      <c r="AK39" s="2">
        <v>774</v>
      </c>
      <c r="AL39" s="45">
        <v>0.98098859315589348</v>
      </c>
      <c r="AM39" s="2">
        <v>777</v>
      </c>
      <c r="AN39" s="46">
        <v>0.98479087452471481</v>
      </c>
      <c r="AO39" s="2">
        <v>754</v>
      </c>
      <c r="AP39" s="45">
        <v>0.95564005069708491</v>
      </c>
      <c r="AQ39" s="2">
        <v>765</v>
      </c>
      <c r="AR39" s="46" t="e">
        <v>#REF!</v>
      </c>
      <c r="AS39" s="2">
        <v>738</v>
      </c>
      <c r="AT39" s="45">
        <v>0.93536121673003803</v>
      </c>
      <c r="AU39" s="2">
        <v>781</v>
      </c>
      <c r="AV39" s="46">
        <v>0.9898605830164765</v>
      </c>
      <c r="AW39" s="2">
        <v>751</v>
      </c>
      <c r="AX39" s="46">
        <v>0.95183776932826358</v>
      </c>
      <c r="AZ39">
        <v>0</v>
      </c>
      <c r="BA39">
        <v>0</v>
      </c>
      <c r="BB39">
        <v>0</v>
      </c>
    </row>
    <row r="40" spans="1:54" x14ac:dyDescent="0.25">
      <c r="A40" s="25" t="s">
        <v>335</v>
      </c>
      <c r="B40" s="15" t="s">
        <v>336</v>
      </c>
      <c r="C40" s="15" t="s">
        <v>22</v>
      </c>
      <c r="D40" s="63">
        <v>1056</v>
      </c>
      <c r="E40" s="2">
        <v>1027</v>
      </c>
      <c r="F40" s="53"/>
      <c r="G40" s="2">
        <v>1030</v>
      </c>
      <c r="H40" s="44"/>
      <c r="I40" s="2">
        <v>1030</v>
      </c>
      <c r="J40" s="53"/>
      <c r="K40" s="2">
        <v>1</v>
      </c>
      <c r="L40" s="2">
        <v>0</v>
      </c>
      <c r="M40" s="53"/>
      <c r="N40" s="35"/>
      <c r="O40" s="63">
        <v>1134</v>
      </c>
      <c r="P40" s="2">
        <v>1111</v>
      </c>
      <c r="Q40" s="53"/>
      <c r="R40" s="2">
        <v>1093</v>
      </c>
      <c r="S40" s="44"/>
      <c r="T40" s="2">
        <v>1112</v>
      </c>
      <c r="U40" s="53"/>
      <c r="V40" s="2">
        <v>1100</v>
      </c>
      <c r="W40" s="44"/>
      <c r="X40" s="2">
        <v>1105</v>
      </c>
      <c r="Y40" s="53"/>
      <c r="Z40" s="2">
        <v>0</v>
      </c>
      <c r="AA40" s="2">
        <v>0</v>
      </c>
      <c r="AB40" s="53"/>
      <c r="AC40" s="57"/>
      <c r="AD40" s="63">
        <v>1172</v>
      </c>
      <c r="AE40" s="2">
        <v>1152</v>
      </c>
      <c r="AF40" s="46"/>
      <c r="AG40" s="2">
        <v>1113</v>
      </c>
      <c r="AH40" s="45"/>
      <c r="AI40" s="2">
        <v>1152</v>
      </c>
      <c r="AJ40" s="46"/>
      <c r="AK40" s="2">
        <v>1152</v>
      </c>
      <c r="AL40" s="45"/>
      <c r="AM40" s="2">
        <v>1141</v>
      </c>
      <c r="AN40" s="46"/>
      <c r="AO40" s="2">
        <v>1077</v>
      </c>
      <c r="AP40" s="45"/>
      <c r="AQ40" s="2">
        <v>1142</v>
      </c>
      <c r="AR40" s="46"/>
      <c r="AS40" s="2">
        <v>1107</v>
      </c>
      <c r="AT40" s="45"/>
      <c r="AU40" s="2">
        <v>1134</v>
      </c>
      <c r="AV40" s="46"/>
      <c r="AW40" s="2">
        <v>1086</v>
      </c>
      <c r="AX40" s="46"/>
      <c r="AZ40">
        <v>1</v>
      </c>
      <c r="BA40">
        <v>1</v>
      </c>
      <c r="BB40">
        <v>1</v>
      </c>
    </row>
    <row r="41" spans="1:54" x14ac:dyDescent="0.25">
      <c r="A41" s="25" t="s">
        <v>339</v>
      </c>
      <c r="B41" s="15" t="s">
        <v>340</v>
      </c>
      <c r="C41" s="15" t="s">
        <v>22</v>
      </c>
      <c r="D41" s="63">
        <v>572</v>
      </c>
      <c r="E41" s="2">
        <v>562</v>
      </c>
      <c r="F41" s="53">
        <v>0.9825174825174825</v>
      </c>
      <c r="G41" s="2">
        <v>558</v>
      </c>
      <c r="H41" s="44">
        <v>0.97552447552447552</v>
      </c>
      <c r="I41" s="2">
        <v>558</v>
      </c>
      <c r="J41" s="53">
        <v>0.97552447552447552</v>
      </c>
      <c r="K41" s="2">
        <v>0</v>
      </c>
      <c r="L41" s="2">
        <v>0</v>
      </c>
      <c r="M41" s="53" t="e">
        <v>#DIV/0!</v>
      </c>
      <c r="N41" s="35"/>
      <c r="O41" s="63">
        <v>584</v>
      </c>
      <c r="P41" s="2">
        <v>580</v>
      </c>
      <c r="Q41" s="53">
        <v>0.99315068493150682</v>
      </c>
      <c r="R41" s="2">
        <v>532</v>
      </c>
      <c r="S41" s="44">
        <v>0.91095890410958902</v>
      </c>
      <c r="T41" s="2">
        <v>573</v>
      </c>
      <c r="U41" s="53">
        <v>0.98116438356164382</v>
      </c>
      <c r="V41" s="2">
        <v>556</v>
      </c>
      <c r="W41" s="44">
        <v>0.95205479452054798</v>
      </c>
      <c r="X41" s="2">
        <v>536</v>
      </c>
      <c r="Y41" s="53">
        <v>0.9178082191780822</v>
      </c>
      <c r="Z41" s="2">
        <v>0</v>
      </c>
      <c r="AA41" s="2">
        <v>0</v>
      </c>
      <c r="AB41" s="53" t="e">
        <v>#DIV/0!</v>
      </c>
      <c r="AC41" s="57"/>
      <c r="AD41" s="63">
        <v>621</v>
      </c>
      <c r="AE41" s="2">
        <v>599</v>
      </c>
      <c r="AF41" s="46">
        <v>0.96457326892109496</v>
      </c>
      <c r="AG41" s="2">
        <v>599</v>
      </c>
      <c r="AH41" s="45">
        <v>0.96457326892109496</v>
      </c>
      <c r="AI41" s="2">
        <v>599</v>
      </c>
      <c r="AJ41" s="46">
        <v>0.96457326892109496</v>
      </c>
      <c r="AK41" s="2">
        <v>604</v>
      </c>
      <c r="AL41" s="45">
        <v>0.97262479871175522</v>
      </c>
      <c r="AM41" s="2">
        <v>561</v>
      </c>
      <c r="AN41" s="46">
        <v>0.90338164251207731</v>
      </c>
      <c r="AO41" s="2">
        <v>560</v>
      </c>
      <c r="AP41" s="45">
        <v>0.90177133655394526</v>
      </c>
      <c r="AQ41" s="2">
        <v>611</v>
      </c>
      <c r="AR41" s="46">
        <v>0.98389694041867959</v>
      </c>
      <c r="AS41" s="2">
        <v>611</v>
      </c>
      <c r="AT41" s="45">
        <v>0.98389694041867959</v>
      </c>
      <c r="AU41" s="2">
        <v>613</v>
      </c>
      <c r="AV41" s="46">
        <v>0.98711755233494369</v>
      </c>
      <c r="AW41" s="2">
        <v>589</v>
      </c>
      <c r="AX41" s="46">
        <v>0.94847020933977455</v>
      </c>
      <c r="AZ41">
        <v>0</v>
      </c>
      <c r="BA41">
        <v>0</v>
      </c>
      <c r="BB41">
        <v>0</v>
      </c>
    </row>
    <row r="42" spans="1:54" x14ac:dyDescent="0.25">
      <c r="A42" s="25" t="s">
        <v>341</v>
      </c>
      <c r="B42" s="15" t="s">
        <v>342</v>
      </c>
      <c r="C42" s="15" t="s">
        <v>23</v>
      </c>
      <c r="D42" s="63">
        <v>303</v>
      </c>
      <c r="E42" s="2">
        <v>297</v>
      </c>
      <c r="F42" s="53">
        <v>0.98019801980198018</v>
      </c>
      <c r="G42" s="2">
        <v>293</v>
      </c>
      <c r="H42" s="44">
        <v>0.96699669966996704</v>
      </c>
      <c r="I42" s="2">
        <v>295</v>
      </c>
      <c r="J42" s="53">
        <v>0.97359735973597361</v>
      </c>
      <c r="K42" s="2">
        <v>0</v>
      </c>
      <c r="L42" s="2">
        <v>0</v>
      </c>
      <c r="M42" s="53" t="e">
        <v>#DIV/0!</v>
      </c>
      <c r="N42" s="35"/>
      <c r="O42" s="63">
        <v>271</v>
      </c>
      <c r="P42" s="2">
        <v>263</v>
      </c>
      <c r="Q42" s="53">
        <v>0.97047970479704793</v>
      </c>
      <c r="R42" s="2">
        <v>247</v>
      </c>
      <c r="S42" s="44">
        <v>0.91143911439114389</v>
      </c>
      <c r="T42" s="2">
        <v>266</v>
      </c>
      <c r="U42" s="53">
        <v>0.98154981549815501</v>
      </c>
      <c r="V42" s="2">
        <v>249</v>
      </c>
      <c r="W42" s="44">
        <v>0.91881918819188191</v>
      </c>
      <c r="X42" s="2">
        <v>250</v>
      </c>
      <c r="Y42" s="53">
        <v>0.92250922509225097</v>
      </c>
      <c r="Z42" s="2">
        <v>0</v>
      </c>
      <c r="AA42" s="2">
        <v>0</v>
      </c>
      <c r="AB42" s="53" t="e">
        <v>#DIV/0!</v>
      </c>
      <c r="AC42" s="57"/>
      <c r="AD42" s="63">
        <v>256</v>
      </c>
      <c r="AE42" s="2">
        <v>252</v>
      </c>
      <c r="AF42" s="46">
        <v>0.984375</v>
      </c>
      <c r="AG42" s="2">
        <v>234</v>
      </c>
      <c r="AH42" s="45">
        <v>0.9140625</v>
      </c>
      <c r="AI42" s="2">
        <v>252</v>
      </c>
      <c r="AJ42" s="46">
        <v>0.984375</v>
      </c>
      <c r="AK42" s="2">
        <v>252</v>
      </c>
      <c r="AL42" s="45">
        <v>0.984375</v>
      </c>
      <c r="AM42" s="2">
        <v>252</v>
      </c>
      <c r="AN42" s="46">
        <v>0.984375</v>
      </c>
      <c r="AO42" s="2">
        <v>247</v>
      </c>
      <c r="AP42" s="45">
        <v>0.96484375</v>
      </c>
      <c r="AQ42" s="2">
        <v>246</v>
      </c>
      <c r="AR42" s="46">
        <v>0.9609375</v>
      </c>
      <c r="AS42" s="2">
        <v>235</v>
      </c>
      <c r="AT42" s="45">
        <v>0.91796875</v>
      </c>
      <c r="AU42" s="2">
        <v>253</v>
      </c>
      <c r="AV42" s="46">
        <v>0.98828125</v>
      </c>
      <c r="AW42" s="2">
        <v>247</v>
      </c>
      <c r="AX42" s="46">
        <v>0.96484375</v>
      </c>
      <c r="AZ42">
        <v>0</v>
      </c>
      <c r="BA42">
        <v>0</v>
      </c>
      <c r="BB42">
        <v>0</v>
      </c>
    </row>
    <row r="43" spans="1:54" x14ac:dyDescent="0.25">
      <c r="A43" s="25" t="s">
        <v>343</v>
      </c>
      <c r="B43" s="15" t="s">
        <v>344</v>
      </c>
      <c r="C43" s="15" t="s">
        <v>23</v>
      </c>
      <c r="D43" s="63">
        <v>292</v>
      </c>
      <c r="E43" s="2">
        <v>285</v>
      </c>
      <c r="F43" s="53">
        <v>0.97602739726027399</v>
      </c>
      <c r="G43" s="2">
        <v>285</v>
      </c>
      <c r="H43" s="44">
        <v>0.97602739726027399</v>
      </c>
      <c r="I43" s="2">
        <v>286</v>
      </c>
      <c r="J43" s="53">
        <v>0.97945205479452058</v>
      </c>
      <c r="K43" s="2">
        <v>0</v>
      </c>
      <c r="L43" s="2">
        <v>0</v>
      </c>
      <c r="M43" s="53" t="e">
        <v>#DIV/0!</v>
      </c>
      <c r="N43" s="35"/>
      <c r="O43" s="63">
        <v>267</v>
      </c>
      <c r="P43" s="2">
        <v>266</v>
      </c>
      <c r="Q43" s="53">
        <v>0.99625468164794007</v>
      </c>
      <c r="R43" s="2">
        <v>254</v>
      </c>
      <c r="S43" s="44">
        <v>0.95131086142322097</v>
      </c>
      <c r="T43" s="2">
        <v>264</v>
      </c>
      <c r="U43" s="53">
        <v>0.9887640449438202</v>
      </c>
      <c r="V43" s="2">
        <v>257</v>
      </c>
      <c r="W43" s="44">
        <v>0.96254681647940077</v>
      </c>
      <c r="X43" s="2">
        <v>254</v>
      </c>
      <c r="Y43" s="53">
        <v>0.95131086142322097</v>
      </c>
      <c r="Z43" s="2">
        <v>0</v>
      </c>
      <c r="AA43" s="2">
        <v>0</v>
      </c>
      <c r="AB43" s="53" t="e">
        <v>#DIV/0!</v>
      </c>
      <c r="AC43" s="57"/>
      <c r="AD43" s="63">
        <v>249</v>
      </c>
      <c r="AE43" s="2">
        <v>247</v>
      </c>
      <c r="AF43" s="46">
        <v>0.99196787148594379</v>
      </c>
      <c r="AG43" s="2">
        <v>236</v>
      </c>
      <c r="AH43" s="45">
        <v>0.94779116465863456</v>
      </c>
      <c r="AI43" s="2">
        <v>247</v>
      </c>
      <c r="AJ43" s="46">
        <v>0.99196787148594379</v>
      </c>
      <c r="AK43" s="2">
        <v>247</v>
      </c>
      <c r="AL43" s="45">
        <v>0.99196787148594379</v>
      </c>
      <c r="AM43" s="2">
        <v>245</v>
      </c>
      <c r="AN43" s="46">
        <v>0.98393574297188757</v>
      </c>
      <c r="AO43" s="2">
        <v>242</v>
      </c>
      <c r="AP43" s="45">
        <v>0.9718875502008032</v>
      </c>
      <c r="AQ43" s="2">
        <v>246</v>
      </c>
      <c r="AR43" s="46">
        <v>0.98795180722891562</v>
      </c>
      <c r="AS43" s="2">
        <v>236</v>
      </c>
      <c r="AT43" s="45">
        <v>0.94779116465863456</v>
      </c>
      <c r="AU43" s="2">
        <v>247</v>
      </c>
      <c r="AV43" s="46">
        <v>0.99196787148594379</v>
      </c>
      <c r="AW43" s="2">
        <v>240</v>
      </c>
      <c r="AX43" s="46">
        <v>0.96385542168674698</v>
      </c>
      <c r="AZ43">
        <v>0</v>
      </c>
      <c r="BA43">
        <v>0</v>
      </c>
      <c r="BB43">
        <v>0</v>
      </c>
    </row>
    <row r="44" spans="1:54" x14ac:dyDescent="0.25">
      <c r="A44" s="25" t="s">
        <v>345</v>
      </c>
      <c r="B44" s="15" t="s">
        <v>346</v>
      </c>
      <c r="C44" s="15" t="s">
        <v>23</v>
      </c>
      <c r="D44" s="63">
        <v>570</v>
      </c>
      <c r="E44" s="2">
        <v>551</v>
      </c>
      <c r="F44" s="53">
        <v>0.96666666666666667</v>
      </c>
      <c r="G44" s="2">
        <v>549</v>
      </c>
      <c r="H44" s="44">
        <v>0.9631578947368421</v>
      </c>
      <c r="I44" s="2">
        <v>549</v>
      </c>
      <c r="J44" s="53">
        <v>0.9631578947368421</v>
      </c>
      <c r="K44" s="2">
        <v>1</v>
      </c>
      <c r="L44" s="2">
        <v>1</v>
      </c>
      <c r="M44" s="53">
        <v>1</v>
      </c>
      <c r="N44" s="35"/>
      <c r="O44" s="63">
        <v>593</v>
      </c>
      <c r="P44" s="2">
        <v>580</v>
      </c>
      <c r="Q44" s="53">
        <v>0.97807757166947729</v>
      </c>
      <c r="R44" s="2">
        <v>561</v>
      </c>
      <c r="S44" s="44">
        <v>0.94603709949409776</v>
      </c>
      <c r="T44" s="2">
        <v>564</v>
      </c>
      <c r="U44" s="53">
        <v>0.95109612141652611</v>
      </c>
      <c r="V44" s="2">
        <v>563</v>
      </c>
      <c r="W44" s="44">
        <v>0.94940978077571669</v>
      </c>
      <c r="X44" s="2">
        <v>569</v>
      </c>
      <c r="Y44" s="53">
        <v>0.9595278246205734</v>
      </c>
      <c r="Z44" s="2">
        <v>0</v>
      </c>
      <c r="AA44" s="2">
        <v>0</v>
      </c>
      <c r="AB44" s="53" t="e">
        <v>#DIV/0!</v>
      </c>
      <c r="AC44" s="57"/>
      <c r="AD44" s="63">
        <v>526</v>
      </c>
      <c r="AE44" s="2">
        <v>514</v>
      </c>
      <c r="AF44" s="46">
        <v>0.97718631178707227</v>
      </c>
      <c r="AG44" s="2">
        <v>456</v>
      </c>
      <c r="AH44" s="45">
        <v>0.86692015209125473</v>
      </c>
      <c r="AI44" s="2">
        <v>514</v>
      </c>
      <c r="AJ44" s="46">
        <v>0.97718631178707227</v>
      </c>
      <c r="AK44" s="2">
        <v>515</v>
      </c>
      <c r="AL44" s="45">
        <v>0.97908745247148288</v>
      </c>
      <c r="AM44" s="2">
        <v>502</v>
      </c>
      <c r="AN44" s="46">
        <v>0.95437262357414454</v>
      </c>
      <c r="AO44" s="2">
        <v>479</v>
      </c>
      <c r="AP44" s="45">
        <v>0.91064638783269958</v>
      </c>
      <c r="AQ44" s="2">
        <v>497</v>
      </c>
      <c r="AR44" s="46">
        <v>0.94486692015209128</v>
      </c>
      <c r="AS44" s="2">
        <v>467</v>
      </c>
      <c r="AT44" s="45">
        <v>0.88783269961977185</v>
      </c>
      <c r="AU44" s="2">
        <v>514</v>
      </c>
      <c r="AV44" s="46">
        <v>0.97718631178707227</v>
      </c>
      <c r="AW44" s="2">
        <v>487</v>
      </c>
      <c r="AX44" s="46">
        <v>0.92585551330798477</v>
      </c>
      <c r="AZ44">
        <v>0</v>
      </c>
      <c r="BA44">
        <v>0</v>
      </c>
      <c r="BB44">
        <v>0</v>
      </c>
    </row>
    <row r="45" spans="1:54" x14ac:dyDescent="0.25">
      <c r="A45" s="25" t="s">
        <v>347</v>
      </c>
      <c r="B45" s="15" t="s">
        <v>348</v>
      </c>
      <c r="C45" s="15" t="s">
        <v>23</v>
      </c>
      <c r="D45" s="63">
        <v>332</v>
      </c>
      <c r="E45" s="2">
        <v>319</v>
      </c>
      <c r="F45" s="53">
        <v>0.96084337349397586</v>
      </c>
      <c r="G45" s="2">
        <v>316</v>
      </c>
      <c r="H45" s="44">
        <v>0.95180722891566261</v>
      </c>
      <c r="I45" s="2">
        <v>317</v>
      </c>
      <c r="J45" s="53">
        <v>0.95481927710843373</v>
      </c>
      <c r="K45" s="2">
        <v>0</v>
      </c>
      <c r="L45" s="2">
        <v>0</v>
      </c>
      <c r="M45" s="53" t="e">
        <v>#DIV/0!</v>
      </c>
      <c r="N45" s="35"/>
      <c r="O45" s="63">
        <v>358</v>
      </c>
      <c r="P45" s="2">
        <v>353</v>
      </c>
      <c r="Q45" s="53">
        <v>0.98603351955307261</v>
      </c>
      <c r="R45" s="2">
        <v>339</v>
      </c>
      <c r="S45" s="44">
        <v>0.94692737430167595</v>
      </c>
      <c r="T45" s="2">
        <v>346</v>
      </c>
      <c r="U45" s="53">
        <v>0.96648044692737434</v>
      </c>
      <c r="V45" s="2">
        <v>341</v>
      </c>
      <c r="W45" s="44">
        <v>0.95251396648044695</v>
      </c>
      <c r="X45" s="2">
        <v>340</v>
      </c>
      <c r="Y45" s="53">
        <v>0.94972067039106145</v>
      </c>
      <c r="Z45" s="2">
        <v>1</v>
      </c>
      <c r="AA45" s="2">
        <v>1</v>
      </c>
      <c r="AB45" s="53">
        <v>1</v>
      </c>
      <c r="AC45" s="57"/>
      <c r="AD45" s="63">
        <v>317</v>
      </c>
      <c r="AE45" s="2">
        <v>310</v>
      </c>
      <c r="AF45" s="46"/>
      <c r="AG45" s="2">
        <v>278</v>
      </c>
      <c r="AH45" s="45"/>
      <c r="AI45" s="2">
        <v>310</v>
      </c>
      <c r="AJ45" s="46"/>
      <c r="AK45" s="2">
        <v>310</v>
      </c>
      <c r="AL45" s="45"/>
      <c r="AM45" s="2">
        <v>297</v>
      </c>
      <c r="AN45" s="46"/>
      <c r="AO45" s="2">
        <v>279</v>
      </c>
      <c r="AP45" s="45"/>
      <c r="AQ45" s="2">
        <v>300</v>
      </c>
      <c r="AR45" s="46"/>
      <c r="AS45" s="2">
        <v>279</v>
      </c>
      <c r="AT45" s="45"/>
      <c r="AU45" s="2">
        <v>307</v>
      </c>
      <c r="AV45" s="46"/>
      <c r="AW45" s="2">
        <v>291</v>
      </c>
      <c r="AX45" s="46"/>
      <c r="AZ45">
        <v>0</v>
      </c>
      <c r="BA45">
        <v>0</v>
      </c>
      <c r="BB45">
        <v>1</v>
      </c>
    </row>
    <row r="46" spans="1:54" x14ac:dyDescent="0.25">
      <c r="A46" s="25" t="s">
        <v>349</v>
      </c>
      <c r="B46" s="15" t="s">
        <v>350</v>
      </c>
      <c r="C46" s="15" t="s">
        <v>23</v>
      </c>
      <c r="D46" s="63">
        <v>721</v>
      </c>
      <c r="E46" s="2">
        <v>705</v>
      </c>
      <c r="F46" s="53">
        <v>0.97780859916782248</v>
      </c>
      <c r="G46" s="2">
        <v>704</v>
      </c>
      <c r="H46" s="44">
        <v>0.97642163661581138</v>
      </c>
      <c r="I46" s="2">
        <v>704</v>
      </c>
      <c r="J46" s="53">
        <v>0.97642163661581138</v>
      </c>
      <c r="K46" s="2">
        <v>1</v>
      </c>
      <c r="L46" s="2">
        <v>1</v>
      </c>
      <c r="M46" s="53">
        <v>1</v>
      </c>
      <c r="N46" s="35"/>
      <c r="O46" s="63">
        <v>752</v>
      </c>
      <c r="P46" s="2">
        <v>747</v>
      </c>
      <c r="Q46" s="53">
        <v>0.99335106382978722</v>
      </c>
      <c r="R46" s="2">
        <v>725</v>
      </c>
      <c r="S46" s="44">
        <v>0.96409574468085102</v>
      </c>
      <c r="T46" s="2">
        <v>745</v>
      </c>
      <c r="U46" s="53">
        <v>0.99069148936170215</v>
      </c>
      <c r="V46" s="2">
        <v>732</v>
      </c>
      <c r="W46" s="44">
        <v>0.97340425531914898</v>
      </c>
      <c r="X46" s="2">
        <v>731</v>
      </c>
      <c r="Y46" s="53">
        <v>0.97207446808510634</v>
      </c>
      <c r="Z46" s="2">
        <v>1</v>
      </c>
      <c r="AA46" s="2">
        <v>1</v>
      </c>
      <c r="AB46" s="53">
        <v>1</v>
      </c>
      <c r="AC46" s="57"/>
      <c r="AD46" s="63">
        <v>743</v>
      </c>
      <c r="AE46" s="2">
        <v>737</v>
      </c>
      <c r="AF46" s="46">
        <v>0.99192462987886942</v>
      </c>
      <c r="AG46" s="2">
        <v>721</v>
      </c>
      <c r="AH46" s="45">
        <v>0.97039030955585459</v>
      </c>
      <c r="AI46" s="2">
        <v>736</v>
      </c>
      <c r="AJ46" s="46">
        <v>0.99057873485868098</v>
      </c>
      <c r="AK46" s="2">
        <v>736</v>
      </c>
      <c r="AL46" s="45">
        <v>0.99057873485868098</v>
      </c>
      <c r="AM46" s="2">
        <v>735</v>
      </c>
      <c r="AN46" s="46">
        <v>0.98923283983849264</v>
      </c>
      <c r="AO46" s="2">
        <v>725</v>
      </c>
      <c r="AP46" s="45">
        <v>0.97577388963660838</v>
      </c>
      <c r="AQ46" s="2">
        <v>718</v>
      </c>
      <c r="AR46" s="46">
        <v>0.96635262449528936</v>
      </c>
      <c r="AS46" s="2">
        <v>708</v>
      </c>
      <c r="AT46" s="45">
        <v>0.9528936742934051</v>
      </c>
      <c r="AU46" s="2">
        <v>736</v>
      </c>
      <c r="AV46" s="46">
        <v>0.99057873485868098</v>
      </c>
      <c r="AW46" s="2">
        <v>713</v>
      </c>
      <c r="AX46" s="46">
        <v>0.95962314939434723</v>
      </c>
      <c r="AZ46">
        <v>0</v>
      </c>
      <c r="BA46">
        <v>0</v>
      </c>
      <c r="BB46">
        <v>0</v>
      </c>
    </row>
    <row r="47" spans="1:54" x14ac:dyDescent="0.25">
      <c r="A47" s="25" t="s">
        <v>351</v>
      </c>
      <c r="B47" s="15" t="s">
        <v>352</v>
      </c>
      <c r="C47" s="15" t="s">
        <v>23</v>
      </c>
      <c r="D47" s="63">
        <v>1172</v>
      </c>
      <c r="E47" s="2">
        <v>1091</v>
      </c>
      <c r="F47" s="53">
        <v>0.9308873720136519</v>
      </c>
      <c r="G47" s="2">
        <v>1083</v>
      </c>
      <c r="H47" s="44">
        <v>0.92406143344709901</v>
      </c>
      <c r="I47" s="2">
        <v>1084</v>
      </c>
      <c r="J47" s="53">
        <v>0.92491467576791808</v>
      </c>
      <c r="K47" s="2">
        <v>5</v>
      </c>
      <c r="L47" s="2">
        <v>5</v>
      </c>
      <c r="M47" s="53">
        <v>1</v>
      </c>
      <c r="N47" s="35"/>
      <c r="O47" s="63">
        <v>1099</v>
      </c>
      <c r="P47" s="2">
        <v>1058</v>
      </c>
      <c r="Q47" s="53">
        <v>0.96269335759781616</v>
      </c>
      <c r="R47" s="2">
        <v>1014</v>
      </c>
      <c r="S47" s="44">
        <v>0.92265696087352134</v>
      </c>
      <c r="T47" s="2">
        <v>1058</v>
      </c>
      <c r="U47" s="53">
        <v>0.96269335759781616</v>
      </c>
      <c r="V47" s="2">
        <v>1039</v>
      </c>
      <c r="W47" s="44">
        <v>0.94540491355777978</v>
      </c>
      <c r="X47" s="2">
        <v>1020</v>
      </c>
      <c r="Y47" s="53">
        <v>0.9281164695177434</v>
      </c>
      <c r="Z47" s="2">
        <v>9</v>
      </c>
      <c r="AA47" s="2">
        <v>8</v>
      </c>
      <c r="AB47" s="53">
        <v>0.88888888888888884</v>
      </c>
      <c r="AC47" s="57"/>
      <c r="AD47" s="63">
        <v>1029</v>
      </c>
      <c r="AE47" s="2">
        <v>969</v>
      </c>
      <c r="AF47" s="46">
        <v>0.94169096209912539</v>
      </c>
      <c r="AG47" s="2">
        <v>896</v>
      </c>
      <c r="AH47" s="45">
        <v>0.87074829931972786</v>
      </c>
      <c r="AI47" s="2">
        <v>969</v>
      </c>
      <c r="AJ47" s="46">
        <v>0.94169096209912539</v>
      </c>
      <c r="AK47" s="2">
        <v>962</v>
      </c>
      <c r="AL47" s="45">
        <v>0.93488824101069001</v>
      </c>
      <c r="AM47" s="2">
        <v>948</v>
      </c>
      <c r="AN47" s="46">
        <v>0.92128279883381925</v>
      </c>
      <c r="AO47" s="2">
        <v>946</v>
      </c>
      <c r="AP47" s="45">
        <v>0.91933916423712347</v>
      </c>
      <c r="AQ47" s="2">
        <v>954</v>
      </c>
      <c r="AR47" s="46">
        <v>0.92711370262390669</v>
      </c>
      <c r="AS47" s="2">
        <v>890</v>
      </c>
      <c r="AT47" s="45">
        <v>0.86491739552964042</v>
      </c>
      <c r="AU47" s="2">
        <v>946</v>
      </c>
      <c r="AV47" s="46">
        <v>0.91933916423712347</v>
      </c>
      <c r="AW47" s="2">
        <v>888</v>
      </c>
      <c r="AX47" s="46">
        <v>0.86297376093294464</v>
      </c>
      <c r="AZ47">
        <v>0</v>
      </c>
      <c r="BA47">
        <v>0</v>
      </c>
      <c r="BB47">
        <v>0</v>
      </c>
    </row>
    <row r="48" spans="1:54" x14ac:dyDescent="0.25">
      <c r="A48" s="25" t="s">
        <v>353</v>
      </c>
      <c r="B48" s="15" t="s">
        <v>354</v>
      </c>
      <c r="C48" s="15" t="s">
        <v>23</v>
      </c>
      <c r="D48" s="63">
        <v>400</v>
      </c>
      <c r="E48" s="2">
        <v>382</v>
      </c>
      <c r="F48" s="53">
        <v>0.95499999999999996</v>
      </c>
      <c r="G48" s="2">
        <v>380</v>
      </c>
      <c r="H48" s="44">
        <v>0.95</v>
      </c>
      <c r="I48" s="2">
        <v>381</v>
      </c>
      <c r="J48" s="53">
        <v>0.95250000000000001</v>
      </c>
      <c r="K48" s="2">
        <v>1</v>
      </c>
      <c r="L48" s="2">
        <v>1</v>
      </c>
      <c r="M48" s="53">
        <v>1</v>
      </c>
      <c r="N48" s="35"/>
      <c r="O48" s="63">
        <v>402</v>
      </c>
      <c r="P48" s="2">
        <v>392</v>
      </c>
      <c r="Q48" s="53">
        <v>0.97512437810945274</v>
      </c>
      <c r="R48" s="2">
        <v>379</v>
      </c>
      <c r="S48" s="44">
        <v>0.94278606965174128</v>
      </c>
      <c r="T48" s="2">
        <v>393</v>
      </c>
      <c r="U48" s="53">
        <v>0.97761194029850751</v>
      </c>
      <c r="V48" s="2">
        <v>377</v>
      </c>
      <c r="W48" s="44">
        <v>0.93781094527363185</v>
      </c>
      <c r="X48" s="2">
        <v>381</v>
      </c>
      <c r="Y48" s="53">
        <v>0.94776119402985071</v>
      </c>
      <c r="Z48" s="2">
        <v>0</v>
      </c>
      <c r="AA48" s="2">
        <v>0</v>
      </c>
      <c r="AB48" s="53" t="e">
        <v>#DIV/0!</v>
      </c>
      <c r="AC48" s="57"/>
      <c r="AD48" s="63">
        <v>390</v>
      </c>
      <c r="AE48" s="2">
        <v>379</v>
      </c>
      <c r="AF48" s="46">
        <v>0.97179487179487178</v>
      </c>
      <c r="AG48" s="2">
        <v>339</v>
      </c>
      <c r="AH48" s="45">
        <v>0.86923076923076925</v>
      </c>
      <c r="AI48" s="2">
        <v>379</v>
      </c>
      <c r="AJ48" s="46">
        <v>0.97179487179487178</v>
      </c>
      <c r="AK48" s="2">
        <v>380</v>
      </c>
      <c r="AL48" s="45">
        <v>0.97435897435897434</v>
      </c>
      <c r="AM48" s="2">
        <v>375</v>
      </c>
      <c r="AN48" s="46">
        <v>0.96153846153846156</v>
      </c>
      <c r="AO48" s="2">
        <v>363</v>
      </c>
      <c r="AP48" s="45">
        <v>0.93076923076923079</v>
      </c>
      <c r="AQ48" s="2">
        <v>370</v>
      </c>
      <c r="AR48" s="46">
        <v>0.94871794871794868</v>
      </c>
      <c r="AS48" s="2">
        <v>341</v>
      </c>
      <c r="AT48" s="45">
        <v>0.87435897435897436</v>
      </c>
      <c r="AU48" s="2">
        <v>386</v>
      </c>
      <c r="AV48" s="46">
        <v>0.98974358974358978</v>
      </c>
      <c r="AW48" s="2">
        <v>361</v>
      </c>
      <c r="AX48" s="46">
        <v>0.92564102564102568</v>
      </c>
      <c r="AZ48">
        <v>0</v>
      </c>
      <c r="BA48">
        <v>0</v>
      </c>
      <c r="BB48">
        <v>0</v>
      </c>
    </row>
    <row r="49" spans="1:54" x14ac:dyDescent="0.25">
      <c r="A49" s="25" t="s">
        <v>355</v>
      </c>
      <c r="B49" s="15" t="s">
        <v>356</v>
      </c>
      <c r="C49" s="15" t="s">
        <v>23</v>
      </c>
      <c r="D49" s="63">
        <v>269</v>
      </c>
      <c r="E49" s="2">
        <v>258</v>
      </c>
      <c r="F49" s="53">
        <v>0.95910780669144979</v>
      </c>
      <c r="G49" s="2">
        <v>259</v>
      </c>
      <c r="H49" s="44">
        <v>0.96282527881040891</v>
      </c>
      <c r="I49" s="2">
        <v>259</v>
      </c>
      <c r="J49" s="53">
        <v>0.96282527881040891</v>
      </c>
      <c r="K49" s="2">
        <v>0</v>
      </c>
      <c r="L49" s="2">
        <v>0</v>
      </c>
      <c r="M49" s="53" t="e">
        <v>#DIV/0!</v>
      </c>
      <c r="N49" s="35"/>
      <c r="O49" s="63">
        <v>253</v>
      </c>
      <c r="P49" s="2">
        <v>242</v>
      </c>
      <c r="Q49" s="53">
        <v>0.95652173913043481</v>
      </c>
      <c r="R49" s="2">
        <v>222</v>
      </c>
      <c r="S49" s="44">
        <v>0.87747035573122534</v>
      </c>
      <c r="T49" s="2">
        <v>235</v>
      </c>
      <c r="U49" s="53">
        <v>0.92885375494071143</v>
      </c>
      <c r="V49" s="2">
        <v>223</v>
      </c>
      <c r="W49" s="44">
        <v>0.88142292490118579</v>
      </c>
      <c r="X49" s="2">
        <v>222</v>
      </c>
      <c r="Y49" s="53">
        <v>0.87747035573122534</v>
      </c>
      <c r="Z49" s="2">
        <v>2</v>
      </c>
      <c r="AA49" s="2">
        <v>1</v>
      </c>
      <c r="AB49" s="53">
        <v>0.5</v>
      </c>
      <c r="AC49" s="57"/>
      <c r="AD49" s="63">
        <v>266</v>
      </c>
      <c r="AE49" s="2">
        <v>260</v>
      </c>
      <c r="AF49" s="46">
        <v>0.97744360902255634</v>
      </c>
      <c r="AG49" s="2">
        <v>244</v>
      </c>
      <c r="AH49" s="45">
        <v>0.91729323308270672</v>
      </c>
      <c r="AI49" s="2">
        <v>260</v>
      </c>
      <c r="AJ49" s="46">
        <v>0.97744360902255634</v>
      </c>
      <c r="AK49" s="2">
        <v>260</v>
      </c>
      <c r="AL49" s="45">
        <v>0.97744360902255634</v>
      </c>
      <c r="AM49" s="2">
        <v>251</v>
      </c>
      <c r="AN49" s="46">
        <v>0.94360902255639101</v>
      </c>
      <c r="AO49" s="2">
        <v>240</v>
      </c>
      <c r="AP49" s="45">
        <v>0.90225563909774431</v>
      </c>
      <c r="AQ49" s="2">
        <v>253</v>
      </c>
      <c r="AR49" s="46">
        <v>0.95112781954887216</v>
      </c>
      <c r="AS49" s="2">
        <v>247</v>
      </c>
      <c r="AT49" s="45">
        <v>0.9285714285714286</v>
      </c>
      <c r="AU49" s="2">
        <v>259</v>
      </c>
      <c r="AV49" s="46">
        <v>0.97368421052631582</v>
      </c>
      <c r="AW49" s="2">
        <v>256</v>
      </c>
      <c r="AX49" s="46">
        <v>0.96240601503759393</v>
      </c>
      <c r="AZ49">
        <v>0</v>
      </c>
      <c r="BA49">
        <v>0</v>
      </c>
      <c r="BB49">
        <v>0</v>
      </c>
    </row>
    <row r="50" spans="1:54" x14ac:dyDescent="0.25">
      <c r="A50" s="25" t="s">
        <v>357</v>
      </c>
      <c r="B50" s="15" t="s">
        <v>358</v>
      </c>
      <c r="C50" s="15" t="s">
        <v>23</v>
      </c>
      <c r="D50" s="63">
        <v>311</v>
      </c>
      <c r="E50" s="2">
        <v>301</v>
      </c>
      <c r="F50" s="53">
        <v>0.96784565916398713</v>
      </c>
      <c r="G50" s="2">
        <v>299</v>
      </c>
      <c r="H50" s="44">
        <v>0.96141479099678462</v>
      </c>
      <c r="I50" s="2">
        <v>301</v>
      </c>
      <c r="J50" s="53">
        <v>0.96784565916398713</v>
      </c>
      <c r="K50" s="2">
        <v>0</v>
      </c>
      <c r="L50" s="2">
        <v>0</v>
      </c>
      <c r="M50" s="53" t="e">
        <v>#DIV/0!</v>
      </c>
      <c r="N50" s="35"/>
      <c r="O50" s="63">
        <v>310</v>
      </c>
      <c r="P50" s="2">
        <v>303</v>
      </c>
      <c r="Q50" s="53">
        <v>0.97741935483870968</v>
      </c>
      <c r="R50" s="2">
        <v>295</v>
      </c>
      <c r="S50" s="44">
        <v>0.95161290322580649</v>
      </c>
      <c r="T50" s="2">
        <v>302</v>
      </c>
      <c r="U50" s="53">
        <v>0.97419354838709682</v>
      </c>
      <c r="V50" s="2">
        <v>293</v>
      </c>
      <c r="W50" s="44">
        <v>0.94516129032258067</v>
      </c>
      <c r="X50" s="2">
        <v>295</v>
      </c>
      <c r="Y50" s="53">
        <v>0.95161290322580649</v>
      </c>
      <c r="Z50" s="2">
        <v>0</v>
      </c>
      <c r="AA50" s="2">
        <v>0</v>
      </c>
      <c r="AB50" s="53" t="e">
        <v>#DIV/0!</v>
      </c>
      <c r="AC50" s="57"/>
      <c r="AD50" s="63">
        <v>359</v>
      </c>
      <c r="AE50" s="2">
        <v>354</v>
      </c>
      <c r="AF50" s="46">
        <v>0.98607242339832868</v>
      </c>
      <c r="AG50" s="2">
        <v>334</v>
      </c>
      <c r="AH50" s="45">
        <v>0.93036211699164351</v>
      </c>
      <c r="AI50" s="2">
        <v>354</v>
      </c>
      <c r="AJ50" s="46">
        <v>0.98607242339832868</v>
      </c>
      <c r="AK50" s="2">
        <v>354</v>
      </c>
      <c r="AL50" s="45">
        <v>0.98607242339832868</v>
      </c>
      <c r="AM50" s="2">
        <v>345</v>
      </c>
      <c r="AN50" s="46">
        <v>0.96100278551532037</v>
      </c>
      <c r="AO50" s="2">
        <v>329</v>
      </c>
      <c r="AP50" s="45">
        <v>0.91643454038997219</v>
      </c>
      <c r="AQ50" s="2">
        <v>342</v>
      </c>
      <c r="AR50" s="46">
        <v>0.9526462395543176</v>
      </c>
      <c r="AS50" s="2">
        <v>331</v>
      </c>
      <c r="AT50" s="45">
        <v>0.92200557103064062</v>
      </c>
      <c r="AU50" s="2">
        <v>352</v>
      </c>
      <c r="AV50" s="46">
        <v>0.98050139275766013</v>
      </c>
      <c r="AW50" s="2">
        <v>337</v>
      </c>
      <c r="AX50" s="46">
        <v>0.93871866295264628</v>
      </c>
      <c r="AZ50">
        <v>0</v>
      </c>
      <c r="BA50">
        <v>0</v>
      </c>
      <c r="BB50">
        <v>0</v>
      </c>
    </row>
    <row r="51" spans="1:54" x14ac:dyDescent="0.25">
      <c r="A51" s="25" t="s">
        <v>359</v>
      </c>
      <c r="B51" s="15" t="s">
        <v>360</v>
      </c>
      <c r="C51" s="15" t="s">
        <v>23</v>
      </c>
      <c r="D51" s="63">
        <v>1514</v>
      </c>
      <c r="E51" s="2">
        <v>1464</v>
      </c>
      <c r="F51" s="53">
        <v>0.96697490092470273</v>
      </c>
      <c r="G51" s="2">
        <v>1450</v>
      </c>
      <c r="H51" s="44">
        <v>0.95772787318361952</v>
      </c>
      <c r="I51" s="2">
        <v>1460</v>
      </c>
      <c r="J51" s="53">
        <v>0.96433289299867897</v>
      </c>
      <c r="K51" s="2">
        <v>3</v>
      </c>
      <c r="L51" s="2">
        <v>3</v>
      </c>
      <c r="M51" s="53">
        <v>1</v>
      </c>
      <c r="N51" s="35"/>
      <c r="O51" s="63">
        <v>1618</v>
      </c>
      <c r="P51" s="2">
        <v>1586</v>
      </c>
      <c r="Q51" s="53">
        <v>0.98022249690976515</v>
      </c>
      <c r="R51" s="2">
        <v>1533</v>
      </c>
      <c r="S51" s="44">
        <v>0.94746600741656362</v>
      </c>
      <c r="T51" s="2">
        <v>1569</v>
      </c>
      <c r="U51" s="53">
        <v>0.96971569839307792</v>
      </c>
      <c r="V51" s="2">
        <v>1529</v>
      </c>
      <c r="W51" s="44">
        <v>0.94499381953028427</v>
      </c>
      <c r="X51" s="2">
        <v>1535</v>
      </c>
      <c r="Y51" s="53">
        <v>0.94870210135970334</v>
      </c>
      <c r="Z51" s="2">
        <v>3</v>
      </c>
      <c r="AA51" s="2">
        <v>3</v>
      </c>
      <c r="AB51" s="53">
        <v>1</v>
      </c>
      <c r="AC51" s="57"/>
      <c r="AD51" s="63">
        <v>1594</v>
      </c>
      <c r="AE51" s="2">
        <v>1561</v>
      </c>
      <c r="AF51" s="46">
        <v>0.97929736511919696</v>
      </c>
      <c r="AG51" s="2">
        <v>1450</v>
      </c>
      <c r="AH51" s="45">
        <v>0.90966122961104146</v>
      </c>
      <c r="AI51" s="2">
        <v>1560</v>
      </c>
      <c r="AJ51" s="46">
        <v>0.97867001254705144</v>
      </c>
      <c r="AK51" s="2">
        <v>1554</v>
      </c>
      <c r="AL51" s="45">
        <v>0.97490589711417819</v>
      </c>
      <c r="AM51" s="2">
        <v>1542</v>
      </c>
      <c r="AN51" s="46">
        <v>0.96737766624843158</v>
      </c>
      <c r="AO51" s="2">
        <v>1505</v>
      </c>
      <c r="AP51" s="45">
        <v>0.94416562107904645</v>
      </c>
      <c r="AQ51" s="2">
        <v>1541</v>
      </c>
      <c r="AR51" s="46">
        <v>0.96675031367628605</v>
      </c>
      <c r="AS51" s="2">
        <v>1436</v>
      </c>
      <c r="AT51" s="45">
        <v>0.9008782936010038</v>
      </c>
      <c r="AU51" s="2">
        <v>1541</v>
      </c>
      <c r="AV51" s="46">
        <v>0.96675031367628605</v>
      </c>
      <c r="AW51" s="2">
        <v>1474</v>
      </c>
      <c r="AX51" s="46">
        <v>0.92471769134253445</v>
      </c>
      <c r="AZ51">
        <v>0</v>
      </c>
      <c r="BA51">
        <v>0</v>
      </c>
      <c r="BB51">
        <v>0</v>
      </c>
    </row>
    <row r="52" spans="1:54" x14ac:dyDescent="0.25">
      <c r="A52" s="25" t="s">
        <v>363</v>
      </c>
      <c r="B52" s="15" t="s">
        <v>364</v>
      </c>
      <c r="C52" s="15" t="s">
        <v>24</v>
      </c>
      <c r="D52" s="63">
        <v>1419</v>
      </c>
      <c r="E52" s="2">
        <v>1349</v>
      </c>
      <c r="F52" s="53">
        <v>0.95066948555320652</v>
      </c>
      <c r="G52" s="2">
        <v>1347</v>
      </c>
      <c r="H52" s="44">
        <v>0.94926004228329808</v>
      </c>
      <c r="I52" s="2">
        <v>1348</v>
      </c>
      <c r="J52" s="53">
        <v>0.94996476391825224</v>
      </c>
      <c r="K52" s="2">
        <v>2</v>
      </c>
      <c r="L52" s="2">
        <v>0</v>
      </c>
      <c r="M52" s="53">
        <v>0</v>
      </c>
      <c r="N52" s="35"/>
      <c r="O52" s="63">
        <v>1438</v>
      </c>
      <c r="P52" s="2">
        <v>1400</v>
      </c>
      <c r="Q52" s="53">
        <v>0.97357440890125169</v>
      </c>
      <c r="R52" s="2">
        <v>1355</v>
      </c>
      <c r="S52" s="44">
        <v>0.94228094575799726</v>
      </c>
      <c r="T52" s="2">
        <v>1373</v>
      </c>
      <c r="U52" s="53">
        <v>0.95479833101529898</v>
      </c>
      <c r="V52" s="2">
        <v>1351</v>
      </c>
      <c r="W52" s="44">
        <v>0.93949930458970787</v>
      </c>
      <c r="X52" s="2">
        <v>1341</v>
      </c>
      <c r="Y52" s="53">
        <v>0.93254520166898469</v>
      </c>
      <c r="Z52" s="2">
        <v>0</v>
      </c>
      <c r="AA52" s="2">
        <v>0</v>
      </c>
      <c r="AB52" s="53" t="e">
        <v>#DIV/0!</v>
      </c>
      <c r="AC52" s="57"/>
      <c r="AD52" s="63">
        <v>1363</v>
      </c>
      <c r="AE52" s="2">
        <v>1328</v>
      </c>
      <c r="AF52" s="46">
        <v>0.97432134996331621</v>
      </c>
      <c r="AG52" s="2">
        <v>1274</v>
      </c>
      <c r="AH52" s="45">
        <v>0.93470286133528979</v>
      </c>
      <c r="AI52" s="2">
        <v>1327</v>
      </c>
      <c r="AJ52" s="46">
        <v>0.97358767424798243</v>
      </c>
      <c r="AK52" s="2">
        <v>1325</v>
      </c>
      <c r="AL52" s="45">
        <v>0.97212032281731475</v>
      </c>
      <c r="AM52" s="2">
        <v>1293</v>
      </c>
      <c r="AN52" s="46">
        <v>0.94864269992663242</v>
      </c>
      <c r="AO52" s="2">
        <v>1268</v>
      </c>
      <c r="AP52" s="45">
        <v>0.93030080704328688</v>
      </c>
      <c r="AQ52" s="2">
        <v>1301</v>
      </c>
      <c r="AR52" s="46">
        <v>0.954512105649303</v>
      </c>
      <c r="AS52" s="2">
        <v>1249</v>
      </c>
      <c r="AT52" s="45">
        <v>0.91636096845194426</v>
      </c>
      <c r="AU52" s="2">
        <v>1316</v>
      </c>
      <c r="AV52" s="46">
        <v>0.96551724137931039</v>
      </c>
      <c r="AW52" s="2">
        <v>1230</v>
      </c>
      <c r="AX52" s="46">
        <v>0.90242112986060163</v>
      </c>
      <c r="AZ52">
        <v>0</v>
      </c>
      <c r="BA52">
        <v>0</v>
      </c>
      <c r="BB52">
        <v>0</v>
      </c>
    </row>
    <row r="53" spans="1:54" x14ac:dyDescent="0.25">
      <c r="A53" s="25" t="s">
        <v>365</v>
      </c>
      <c r="B53" s="15" t="s">
        <v>366</v>
      </c>
      <c r="C53" s="15" t="s">
        <v>24</v>
      </c>
      <c r="D53" s="63">
        <v>1273</v>
      </c>
      <c r="E53" s="2">
        <v>1233</v>
      </c>
      <c r="F53" s="53"/>
      <c r="G53" s="2">
        <v>1250</v>
      </c>
      <c r="H53" s="44"/>
      <c r="I53" s="2">
        <v>1231</v>
      </c>
      <c r="J53" s="53"/>
      <c r="K53" s="2">
        <v>1</v>
      </c>
      <c r="L53" s="2">
        <v>0</v>
      </c>
      <c r="M53" s="53"/>
      <c r="N53" s="35"/>
      <c r="O53" s="63">
        <v>1254</v>
      </c>
      <c r="P53" s="2">
        <v>1228</v>
      </c>
      <c r="Q53" s="53"/>
      <c r="R53" s="2">
        <v>1190</v>
      </c>
      <c r="S53" s="44"/>
      <c r="T53" s="2">
        <v>1229</v>
      </c>
      <c r="U53" s="53"/>
      <c r="V53" s="2">
        <v>1192</v>
      </c>
      <c r="W53" s="44"/>
      <c r="X53" s="2">
        <v>1204</v>
      </c>
      <c r="Y53" s="53"/>
      <c r="Z53" s="2">
        <v>2</v>
      </c>
      <c r="AA53" s="2">
        <v>0</v>
      </c>
      <c r="AB53" s="53"/>
      <c r="AC53" s="57"/>
      <c r="AD53" s="63">
        <v>1233</v>
      </c>
      <c r="AE53" s="2">
        <v>1208</v>
      </c>
      <c r="AF53" s="46"/>
      <c r="AG53" s="2">
        <v>1137</v>
      </c>
      <c r="AH53" s="45"/>
      <c r="AI53" s="2">
        <v>1207</v>
      </c>
      <c r="AJ53" s="46"/>
      <c r="AK53" s="2">
        <v>1207</v>
      </c>
      <c r="AL53" s="45"/>
      <c r="AM53" s="2">
        <v>1203</v>
      </c>
      <c r="AN53" s="46"/>
      <c r="AO53" s="2">
        <v>1156</v>
      </c>
      <c r="AP53" s="45"/>
      <c r="AQ53" s="2">
        <v>1186</v>
      </c>
      <c r="AR53" s="46"/>
      <c r="AS53" s="2">
        <v>1120</v>
      </c>
      <c r="AT53" s="45"/>
      <c r="AU53" s="2">
        <v>1186</v>
      </c>
      <c r="AV53" s="46"/>
      <c r="AW53" s="2">
        <v>1124</v>
      </c>
      <c r="AX53" s="46"/>
      <c r="AZ53">
        <v>1</v>
      </c>
      <c r="BA53">
        <v>1</v>
      </c>
      <c r="BB53">
        <v>1</v>
      </c>
    </row>
    <row r="54" spans="1:54" x14ac:dyDescent="0.25">
      <c r="A54" s="25" t="s">
        <v>367</v>
      </c>
      <c r="B54" s="15" t="s">
        <v>368</v>
      </c>
      <c r="C54" s="15" t="s">
        <v>24</v>
      </c>
      <c r="D54" s="63">
        <v>695</v>
      </c>
      <c r="E54" s="2">
        <v>668</v>
      </c>
      <c r="F54" s="53">
        <v>0.96115107913669062</v>
      </c>
      <c r="G54" s="2">
        <v>680</v>
      </c>
      <c r="H54" s="44">
        <v>0.97841726618705038</v>
      </c>
      <c r="I54" s="2">
        <v>667</v>
      </c>
      <c r="J54" s="53">
        <v>0.9597122302158273</v>
      </c>
      <c r="K54" s="2">
        <v>0</v>
      </c>
      <c r="L54" s="2">
        <v>0</v>
      </c>
      <c r="M54" s="53" t="e">
        <v>#DIV/0!</v>
      </c>
      <c r="N54" s="35"/>
      <c r="O54" s="63">
        <v>717</v>
      </c>
      <c r="P54" s="2">
        <v>694</v>
      </c>
      <c r="Q54" s="53">
        <v>0.96792189679218965</v>
      </c>
      <c r="R54" s="2">
        <v>670</v>
      </c>
      <c r="S54" s="44">
        <v>0.93444909344490934</v>
      </c>
      <c r="T54" s="2">
        <v>688</v>
      </c>
      <c r="U54" s="53">
        <v>0.95955369595536955</v>
      </c>
      <c r="V54" s="2">
        <v>664</v>
      </c>
      <c r="W54" s="44">
        <v>0.92608089260808923</v>
      </c>
      <c r="X54" s="2">
        <v>672</v>
      </c>
      <c r="Y54" s="53">
        <v>0.93723849372384938</v>
      </c>
      <c r="Z54" s="2">
        <v>0</v>
      </c>
      <c r="AA54" s="2">
        <v>0</v>
      </c>
      <c r="AB54" s="53" t="e">
        <v>#DIV/0!</v>
      </c>
      <c r="AC54" s="57"/>
      <c r="AD54" s="63">
        <v>726</v>
      </c>
      <c r="AE54" s="2">
        <v>699</v>
      </c>
      <c r="AF54" s="46">
        <v>0.96280991735537191</v>
      </c>
      <c r="AG54" s="2">
        <v>660</v>
      </c>
      <c r="AH54" s="45">
        <v>0.90909090909090906</v>
      </c>
      <c r="AI54" s="2">
        <v>699</v>
      </c>
      <c r="AJ54" s="46">
        <v>0.96280991735537191</v>
      </c>
      <c r="AK54" s="2">
        <v>702</v>
      </c>
      <c r="AL54" s="45">
        <v>0.96694214876033058</v>
      </c>
      <c r="AM54" s="2">
        <v>691</v>
      </c>
      <c r="AN54" s="46">
        <v>0.95179063360881544</v>
      </c>
      <c r="AO54" s="2">
        <v>659</v>
      </c>
      <c r="AP54" s="45">
        <v>0.90771349862258954</v>
      </c>
      <c r="AQ54" s="2">
        <v>686</v>
      </c>
      <c r="AR54" s="46">
        <v>0.94490358126721763</v>
      </c>
      <c r="AS54" s="2">
        <v>646</v>
      </c>
      <c r="AT54" s="45">
        <v>0.88980716253443526</v>
      </c>
      <c r="AU54" s="2">
        <v>685</v>
      </c>
      <c r="AV54" s="46">
        <v>0.94352617079889811</v>
      </c>
      <c r="AW54" s="2">
        <v>655</v>
      </c>
      <c r="AX54" s="46">
        <v>0.90220385674931125</v>
      </c>
      <c r="AZ54">
        <v>0</v>
      </c>
      <c r="BA54">
        <v>0</v>
      </c>
      <c r="BB54">
        <v>0</v>
      </c>
    </row>
    <row r="55" spans="1:54" x14ac:dyDescent="0.25">
      <c r="A55" s="25" t="s">
        <v>369</v>
      </c>
      <c r="B55" s="15" t="s">
        <v>370</v>
      </c>
      <c r="C55" s="15" t="s">
        <v>25</v>
      </c>
      <c r="D55" s="63">
        <v>296</v>
      </c>
      <c r="E55" s="2">
        <v>287</v>
      </c>
      <c r="F55" s="53">
        <v>0.96959459459459463</v>
      </c>
      <c r="G55" s="2">
        <v>285</v>
      </c>
      <c r="H55" s="44">
        <v>0.96283783783783783</v>
      </c>
      <c r="I55" s="2">
        <v>286</v>
      </c>
      <c r="J55" s="53">
        <v>0.96621621621621623</v>
      </c>
      <c r="K55" s="2">
        <v>6</v>
      </c>
      <c r="L55" s="2">
        <v>6</v>
      </c>
      <c r="M55" s="53">
        <v>1</v>
      </c>
      <c r="N55" s="35"/>
      <c r="O55" s="63">
        <v>301</v>
      </c>
      <c r="P55" s="2">
        <v>299</v>
      </c>
      <c r="Q55" s="53">
        <v>0.99335548172757471</v>
      </c>
      <c r="R55" s="2">
        <v>274</v>
      </c>
      <c r="S55" s="44">
        <v>0.9102990033222591</v>
      </c>
      <c r="T55" s="2">
        <v>288</v>
      </c>
      <c r="U55" s="53">
        <v>0.95681063122923593</v>
      </c>
      <c r="V55" s="2">
        <v>278</v>
      </c>
      <c r="W55" s="44">
        <v>0.92358803986710969</v>
      </c>
      <c r="X55" s="2">
        <v>278</v>
      </c>
      <c r="Y55" s="53">
        <v>0.92358803986710969</v>
      </c>
      <c r="Z55" s="2">
        <v>4</v>
      </c>
      <c r="AA55" s="2">
        <v>4</v>
      </c>
      <c r="AB55" s="53">
        <v>1</v>
      </c>
      <c r="AC55" s="57"/>
      <c r="AD55" s="63">
        <v>303</v>
      </c>
      <c r="AE55" s="2">
        <v>275</v>
      </c>
      <c r="AF55" s="46">
        <v>0.90759075907590758</v>
      </c>
      <c r="AG55" s="2">
        <v>275</v>
      </c>
      <c r="AH55" s="45">
        <v>0.90759075907590758</v>
      </c>
      <c r="AI55" s="2">
        <v>275</v>
      </c>
      <c r="AJ55" s="46">
        <v>0.90759075907590758</v>
      </c>
      <c r="AK55" s="2">
        <v>286</v>
      </c>
      <c r="AL55" s="45">
        <v>0.94389438943894388</v>
      </c>
      <c r="AM55" s="2">
        <v>282</v>
      </c>
      <c r="AN55" s="46">
        <v>0.93069306930693074</v>
      </c>
      <c r="AO55" s="2">
        <v>283</v>
      </c>
      <c r="AP55" s="45">
        <v>0.93399339933993397</v>
      </c>
      <c r="AQ55" s="2">
        <v>292</v>
      </c>
      <c r="AR55" s="46">
        <v>0.9636963696369637</v>
      </c>
      <c r="AS55" s="2">
        <v>292</v>
      </c>
      <c r="AT55" s="45">
        <v>0.9636963696369637</v>
      </c>
      <c r="AU55" s="2">
        <v>294</v>
      </c>
      <c r="AV55" s="46">
        <v>0.97029702970297027</v>
      </c>
      <c r="AW55" s="2">
        <v>278</v>
      </c>
      <c r="AX55" s="46">
        <v>0.91749174917491749</v>
      </c>
      <c r="AZ55">
        <v>0</v>
      </c>
      <c r="BA55">
        <v>0</v>
      </c>
      <c r="BB55">
        <v>0</v>
      </c>
    </row>
    <row r="56" spans="1:54" x14ac:dyDescent="0.25">
      <c r="A56" s="25" t="s">
        <v>371</v>
      </c>
      <c r="B56" s="15" t="s">
        <v>372</v>
      </c>
      <c r="C56" s="15" t="s">
        <v>25</v>
      </c>
      <c r="D56" s="63">
        <v>765</v>
      </c>
      <c r="E56" s="2">
        <v>744</v>
      </c>
      <c r="F56" s="53">
        <v>0.97254901960784312</v>
      </c>
      <c r="G56" s="2">
        <v>741</v>
      </c>
      <c r="H56" s="44">
        <v>0.96862745098039216</v>
      </c>
      <c r="I56" s="2">
        <v>743</v>
      </c>
      <c r="J56" s="53">
        <v>0.97124183006535947</v>
      </c>
      <c r="K56" s="2">
        <v>2</v>
      </c>
      <c r="L56" s="2">
        <v>2</v>
      </c>
      <c r="M56" s="53">
        <v>1</v>
      </c>
      <c r="N56" s="35"/>
      <c r="O56" s="63">
        <v>844</v>
      </c>
      <c r="P56" s="2">
        <v>828</v>
      </c>
      <c r="Q56" s="53">
        <v>0.98104265402843605</v>
      </c>
      <c r="R56" s="2">
        <v>814</v>
      </c>
      <c r="S56" s="44">
        <v>0.96445497630331756</v>
      </c>
      <c r="T56" s="2">
        <v>821</v>
      </c>
      <c r="U56" s="53">
        <v>0.97274881516587675</v>
      </c>
      <c r="V56" s="2">
        <v>820</v>
      </c>
      <c r="W56" s="44">
        <v>0.97156398104265407</v>
      </c>
      <c r="X56" s="2">
        <v>815</v>
      </c>
      <c r="Y56" s="53">
        <v>0.96563981042654023</v>
      </c>
      <c r="Z56" s="2">
        <v>5</v>
      </c>
      <c r="AA56" s="2">
        <v>5</v>
      </c>
      <c r="AB56" s="53">
        <v>1</v>
      </c>
      <c r="AC56" s="57"/>
      <c r="AD56" s="63">
        <v>813</v>
      </c>
      <c r="AE56" s="2">
        <v>758</v>
      </c>
      <c r="AF56" s="46">
        <v>0.93234932349323496</v>
      </c>
      <c r="AG56" s="2">
        <v>758</v>
      </c>
      <c r="AH56" s="45">
        <v>0.93234932349323496</v>
      </c>
      <c r="AI56" s="2">
        <v>755</v>
      </c>
      <c r="AJ56" s="46">
        <v>0.9286592865928659</v>
      </c>
      <c r="AK56" s="2">
        <v>766</v>
      </c>
      <c r="AL56" s="45">
        <v>0.94218942189421895</v>
      </c>
      <c r="AM56" s="2">
        <v>756</v>
      </c>
      <c r="AN56" s="46">
        <v>0.92988929889298888</v>
      </c>
      <c r="AO56" s="2">
        <v>775</v>
      </c>
      <c r="AP56" s="45">
        <v>0.95325953259532592</v>
      </c>
      <c r="AQ56" s="2">
        <v>783</v>
      </c>
      <c r="AR56" s="46">
        <v>0.96309963099630991</v>
      </c>
      <c r="AS56" s="2">
        <v>783</v>
      </c>
      <c r="AT56" s="45">
        <v>0.96309963099630991</v>
      </c>
      <c r="AU56" s="2">
        <v>799</v>
      </c>
      <c r="AV56" s="46">
        <v>0.98277982779827799</v>
      </c>
      <c r="AW56" s="2">
        <v>771</v>
      </c>
      <c r="AX56" s="46">
        <v>0.94833948339483398</v>
      </c>
      <c r="AZ56">
        <v>0</v>
      </c>
      <c r="BA56">
        <v>0</v>
      </c>
      <c r="BB56">
        <v>0</v>
      </c>
    </row>
    <row r="57" spans="1:54" x14ac:dyDescent="0.25">
      <c r="A57" s="25" t="s">
        <v>373</v>
      </c>
      <c r="B57" s="15" t="s">
        <v>374</v>
      </c>
      <c r="C57" s="15" t="s">
        <v>25</v>
      </c>
      <c r="D57" s="63">
        <v>612</v>
      </c>
      <c r="E57" s="2">
        <v>605</v>
      </c>
      <c r="F57" s="53">
        <v>0.98856209150326801</v>
      </c>
      <c r="G57" s="2">
        <v>603</v>
      </c>
      <c r="H57" s="44">
        <v>0.98529411764705888</v>
      </c>
      <c r="I57" s="2">
        <v>604</v>
      </c>
      <c r="J57" s="53">
        <v>0.98692810457516345</v>
      </c>
      <c r="K57" s="2">
        <v>3</v>
      </c>
      <c r="L57" s="2">
        <v>3</v>
      </c>
      <c r="M57" s="53">
        <v>1</v>
      </c>
      <c r="N57" s="35"/>
      <c r="O57" s="63">
        <v>660</v>
      </c>
      <c r="P57" s="2">
        <v>652</v>
      </c>
      <c r="Q57" s="53">
        <v>0.98787878787878791</v>
      </c>
      <c r="R57" s="2">
        <v>639</v>
      </c>
      <c r="S57" s="44">
        <v>0.96818181818181814</v>
      </c>
      <c r="T57" s="2">
        <v>639</v>
      </c>
      <c r="U57" s="53">
        <v>0.96818181818181814</v>
      </c>
      <c r="V57" s="2">
        <v>641</v>
      </c>
      <c r="W57" s="44">
        <v>0.97121212121212119</v>
      </c>
      <c r="X57" s="2">
        <v>643</v>
      </c>
      <c r="Y57" s="53">
        <v>0.97424242424242424</v>
      </c>
      <c r="Z57" s="2">
        <v>7</v>
      </c>
      <c r="AA57" s="2">
        <v>7</v>
      </c>
      <c r="AB57" s="53">
        <v>1</v>
      </c>
      <c r="AC57" s="57"/>
      <c r="AD57" s="63">
        <v>552</v>
      </c>
      <c r="AE57" s="2">
        <v>534</v>
      </c>
      <c r="AF57" s="46"/>
      <c r="AG57" s="2">
        <v>534</v>
      </c>
      <c r="AH57" s="45"/>
      <c r="AI57" s="2">
        <v>534</v>
      </c>
      <c r="AJ57" s="46"/>
      <c r="AK57" s="2">
        <v>531</v>
      </c>
      <c r="AL57" s="45"/>
      <c r="AM57" s="2">
        <v>524</v>
      </c>
      <c r="AN57" s="46"/>
      <c r="AO57" s="2">
        <v>514</v>
      </c>
      <c r="AP57" s="45"/>
      <c r="AQ57" s="2">
        <v>541</v>
      </c>
      <c r="AR57" s="46"/>
      <c r="AS57" s="2">
        <v>541</v>
      </c>
      <c r="AT57" s="45"/>
      <c r="AU57" s="2">
        <v>539</v>
      </c>
      <c r="AV57" s="46"/>
      <c r="AW57" s="2">
        <v>524</v>
      </c>
      <c r="AX57" s="46"/>
      <c r="AZ57">
        <v>0</v>
      </c>
      <c r="BA57">
        <v>0</v>
      </c>
      <c r="BB57">
        <v>1</v>
      </c>
    </row>
    <row r="58" spans="1:54" x14ac:dyDescent="0.25">
      <c r="A58" s="25" t="s">
        <v>375</v>
      </c>
      <c r="B58" s="15" t="s">
        <v>376</v>
      </c>
      <c r="C58" s="15" t="s">
        <v>25</v>
      </c>
      <c r="D58" s="63">
        <v>868</v>
      </c>
      <c r="E58" s="2">
        <v>834</v>
      </c>
      <c r="F58" s="53">
        <v>0.96082949308755761</v>
      </c>
      <c r="G58" s="2">
        <v>828</v>
      </c>
      <c r="H58" s="44">
        <v>0.95391705069124422</v>
      </c>
      <c r="I58" s="2">
        <v>820</v>
      </c>
      <c r="J58" s="53">
        <v>0.9447004608294931</v>
      </c>
      <c r="K58" s="2">
        <v>0</v>
      </c>
      <c r="L58" s="2">
        <v>0</v>
      </c>
      <c r="M58" s="53" t="e">
        <v>#DIV/0!</v>
      </c>
      <c r="N58" s="35"/>
      <c r="O58" s="63">
        <v>909</v>
      </c>
      <c r="P58" s="2">
        <v>880</v>
      </c>
      <c r="Q58" s="53">
        <v>0.96809680968096812</v>
      </c>
      <c r="R58" s="2">
        <v>842</v>
      </c>
      <c r="S58" s="44">
        <v>0.92629262926292633</v>
      </c>
      <c r="T58" s="2">
        <v>857</v>
      </c>
      <c r="U58" s="53">
        <v>0.94279427942794281</v>
      </c>
      <c r="V58" s="2">
        <v>850</v>
      </c>
      <c r="W58" s="44">
        <v>0.93509350935093505</v>
      </c>
      <c r="X58" s="2">
        <v>840</v>
      </c>
      <c r="Y58" s="53">
        <v>0.92409240924092406</v>
      </c>
      <c r="Z58" s="2">
        <v>0</v>
      </c>
      <c r="AA58" s="2">
        <v>0</v>
      </c>
      <c r="AB58" s="53" t="e">
        <v>#DIV/0!</v>
      </c>
      <c r="AC58" s="57"/>
      <c r="AD58" s="63">
        <v>935</v>
      </c>
      <c r="AE58" s="2">
        <v>910</v>
      </c>
      <c r="AF58" s="46">
        <v>0.9732620320855615</v>
      </c>
      <c r="AG58" s="2">
        <v>851</v>
      </c>
      <c r="AH58" s="45">
        <v>0.91016042780748663</v>
      </c>
      <c r="AI58" s="2">
        <v>911</v>
      </c>
      <c r="AJ58" s="46">
        <v>0.97433155080213907</v>
      </c>
      <c r="AK58" s="2">
        <v>907</v>
      </c>
      <c r="AL58" s="45">
        <v>0.97005347593582891</v>
      </c>
      <c r="AM58" s="2">
        <v>886</v>
      </c>
      <c r="AN58" s="46">
        <v>0.94759358288770057</v>
      </c>
      <c r="AO58" s="2">
        <v>870</v>
      </c>
      <c r="AP58" s="45">
        <v>0.93048128342245995</v>
      </c>
      <c r="AQ58" s="2">
        <v>902</v>
      </c>
      <c r="AR58" s="46">
        <v>0.96470588235294119</v>
      </c>
      <c r="AS58" s="2">
        <v>843</v>
      </c>
      <c r="AT58" s="45">
        <v>0.90160427807486632</v>
      </c>
      <c r="AU58" s="2">
        <v>865</v>
      </c>
      <c r="AV58" s="46">
        <v>0.92513368983957223</v>
      </c>
      <c r="AW58" s="2">
        <v>856</v>
      </c>
      <c r="AX58" s="46">
        <v>0.91550802139037435</v>
      </c>
      <c r="AZ58">
        <v>0</v>
      </c>
      <c r="BA58">
        <v>0</v>
      </c>
      <c r="BB58">
        <v>0</v>
      </c>
    </row>
    <row r="59" spans="1:54" x14ac:dyDescent="0.25">
      <c r="A59" s="25" t="s">
        <v>377</v>
      </c>
      <c r="B59" s="15" t="s">
        <v>378</v>
      </c>
      <c r="C59" s="15" t="s">
        <v>25</v>
      </c>
      <c r="D59" s="63">
        <v>864</v>
      </c>
      <c r="E59" s="2">
        <v>829</v>
      </c>
      <c r="F59" s="53">
        <v>0.9594907407407407</v>
      </c>
      <c r="G59" s="2">
        <v>827</v>
      </c>
      <c r="H59" s="44">
        <v>0.95717592592592593</v>
      </c>
      <c r="I59" s="2">
        <v>827</v>
      </c>
      <c r="J59" s="53">
        <v>0.95717592592592593</v>
      </c>
      <c r="K59" s="2">
        <v>0</v>
      </c>
      <c r="L59" s="2">
        <v>0</v>
      </c>
      <c r="M59" s="53" t="e">
        <v>#DIV/0!</v>
      </c>
      <c r="N59" s="35"/>
      <c r="O59" s="63">
        <v>927</v>
      </c>
      <c r="P59" s="2">
        <v>896</v>
      </c>
      <c r="Q59" s="53">
        <v>0.96655879180151028</v>
      </c>
      <c r="R59" s="2">
        <v>868</v>
      </c>
      <c r="S59" s="44">
        <v>0.93635382955771307</v>
      </c>
      <c r="T59" s="2">
        <v>872</v>
      </c>
      <c r="U59" s="53">
        <v>0.9406688241639698</v>
      </c>
      <c r="V59" s="2">
        <v>877</v>
      </c>
      <c r="W59" s="44">
        <v>0.94606256742179073</v>
      </c>
      <c r="X59" s="2">
        <v>868</v>
      </c>
      <c r="Y59" s="53">
        <v>0.93635382955771307</v>
      </c>
      <c r="Z59" s="2">
        <v>0</v>
      </c>
      <c r="AA59" s="2">
        <v>0</v>
      </c>
      <c r="AB59" s="53" t="e">
        <v>#DIV/0!</v>
      </c>
      <c r="AC59" s="57"/>
      <c r="AD59" s="63">
        <v>864</v>
      </c>
      <c r="AE59" s="2">
        <v>837</v>
      </c>
      <c r="AF59" s="46">
        <v>0.96875</v>
      </c>
      <c r="AG59" s="2">
        <v>796</v>
      </c>
      <c r="AH59" s="45">
        <v>0.92129629629629628</v>
      </c>
      <c r="AI59" s="2">
        <v>838</v>
      </c>
      <c r="AJ59" s="46">
        <v>0.96990740740740744</v>
      </c>
      <c r="AK59" s="2">
        <v>832</v>
      </c>
      <c r="AL59" s="45">
        <v>0.96296296296296291</v>
      </c>
      <c r="AM59" s="2">
        <v>817</v>
      </c>
      <c r="AN59" s="46">
        <v>0.94560185185185186</v>
      </c>
      <c r="AO59" s="2">
        <v>805</v>
      </c>
      <c r="AP59" s="45">
        <v>0.93171296296296291</v>
      </c>
      <c r="AQ59" s="2">
        <v>839</v>
      </c>
      <c r="AR59" s="46">
        <v>0.97106481481481477</v>
      </c>
      <c r="AS59" s="2">
        <v>798</v>
      </c>
      <c r="AT59" s="45">
        <v>0.92361111111111116</v>
      </c>
      <c r="AU59" s="2">
        <v>782</v>
      </c>
      <c r="AV59" s="46">
        <v>0.90509259259259256</v>
      </c>
      <c r="AW59" s="2">
        <v>793</v>
      </c>
      <c r="AX59" s="46">
        <v>0.91782407407407407</v>
      </c>
      <c r="AZ59">
        <v>0</v>
      </c>
      <c r="BA59">
        <v>0</v>
      </c>
      <c r="BB59">
        <v>0</v>
      </c>
    </row>
    <row r="60" spans="1:54" x14ac:dyDescent="0.25">
      <c r="A60" s="25" t="s">
        <v>381</v>
      </c>
      <c r="B60" s="15" t="s">
        <v>382</v>
      </c>
      <c r="C60" s="15" t="s">
        <v>26</v>
      </c>
      <c r="D60" s="63">
        <v>2812</v>
      </c>
      <c r="E60" s="2">
        <v>2665</v>
      </c>
      <c r="F60" s="53">
        <v>0.94772403982930298</v>
      </c>
      <c r="G60" s="2">
        <v>2619</v>
      </c>
      <c r="H60" s="44">
        <v>0.93136557610241821</v>
      </c>
      <c r="I60" s="2">
        <v>2640</v>
      </c>
      <c r="J60" s="53">
        <v>0.9388335704125178</v>
      </c>
      <c r="K60" s="2">
        <v>1</v>
      </c>
      <c r="L60" s="2">
        <v>1</v>
      </c>
      <c r="M60" s="53">
        <v>1</v>
      </c>
      <c r="N60" s="35"/>
      <c r="O60" s="63">
        <v>2627</v>
      </c>
      <c r="P60" s="2">
        <v>2520</v>
      </c>
      <c r="Q60" s="53">
        <v>0.95926912828321276</v>
      </c>
      <c r="R60" s="2">
        <v>2399</v>
      </c>
      <c r="S60" s="44">
        <v>0.91320898363151881</v>
      </c>
      <c r="T60" s="2">
        <v>2518</v>
      </c>
      <c r="U60" s="53">
        <v>0.95850780357822607</v>
      </c>
      <c r="V60" s="2">
        <v>2430</v>
      </c>
      <c r="W60" s="44">
        <v>0.92500951655881236</v>
      </c>
      <c r="X60" s="2">
        <v>2404</v>
      </c>
      <c r="Y60" s="53">
        <v>0.91511229539398553</v>
      </c>
      <c r="Z60" s="2">
        <v>0</v>
      </c>
      <c r="AA60" s="2">
        <v>0</v>
      </c>
      <c r="AB60" s="53" t="e">
        <v>#DIV/0!</v>
      </c>
      <c r="AC60" s="57"/>
      <c r="AD60" s="63">
        <v>2754</v>
      </c>
      <c r="AE60" s="2">
        <v>2628</v>
      </c>
      <c r="AF60" s="46">
        <v>0.95424836601307195</v>
      </c>
      <c r="AG60" s="2">
        <v>2434</v>
      </c>
      <c r="AH60" s="45">
        <v>0.88380537400145243</v>
      </c>
      <c r="AI60" s="2">
        <v>2635</v>
      </c>
      <c r="AJ60" s="46">
        <v>0.95679012345679015</v>
      </c>
      <c r="AK60" s="2">
        <v>2609</v>
      </c>
      <c r="AL60" s="45">
        <v>0.94734931009440815</v>
      </c>
      <c r="AM60" s="2">
        <v>2576</v>
      </c>
      <c r="AN60" s="46">
        <v>0.93536673928830794</v>
      </c>
      <c r="AO60" s="2">
        <v>2517</v>
      </c>
      <c r="AP60" s="45">
        <v>0.91394335511982572</v>
      </c>
      <c r="AQ60" s="2">
        <v>2583</v>
      </c>
      <c r="AR60" s="46">
        <v>0.93790849673202614</v>
      </c>
      <c r="AS60" s="2">
        <v>2403</v>
      </c>
      <c r="AT60" s="45">
        <v>0.87254901960784315</v>
      </c>
      <c r="AU60" s="2">
        <v>2561</v>
      </c>
      <c r="AV60" s="46">
        <v>0.929920116194626</v>
      </c>
      <c r="AW60" s="2">
        <v>2443</v>
      </c>
      <c r="AX60" s="46">
        <v>0.88707334785766156</v>
      </c>
      <c r="AZ60">
        <v>0</v>
      </c>
      <c r="BA60">
        <v>0</v>
      </c>
      <c r="BB60">
        <v>0</v>
      </c>
    </row>
    <row r="61" spans="1:54" x14ac:dyDescent="0.25">
      <c r="A61" s="25" t="s">
        <v>383</v>
      </c>
      <c r="B61" s="15" t="s">
        <v>384</v>
      </c>
      <c r="C61" s="15" t="s">
        <v>26</v>
      </c>
      <c r="D61" s="63">
        <v>1</v>
      </c>
      <c r="E61" s="2">
        <v>1</v>
      </c>
      <c r="F61" s="53"/>
      <c r="G61" s="2">
        <v>1</v>
      </c>
      <c r="H61" s="44"/>
      <c r="I61" s="2">
        <v>1</v>
      </c>
      <c r="J61" s="53"/>
      <c r="K61" s="2">
        <v>0</v>
      </c>
      <c r="L61" s="2">
        <v>0</v>
      </c>
      <c r="M61" s="53"/>
      <c r="N61" s="35"/>
      <c r="O61" s="63">
        <v>4</v>
      </c>
      <c r="P61" s="2">
        <v>4</v>
      </c>
      <c r="Q61" s="53"/>
      <c r="R61" s="2">
        <v>3</v>
      </c>
      <c r="S61" s="44"/>
      <c r="T61" s="2">
        <v>4</v>
      </c>
      <c r="U61" s="53"/>
      <c r="V61" s="2">
        <v>4</v>
      </c>
      <c r="W61" s="44"/>
      <c r="X61" s="2">
        <v>4</v>
      </c>
      <c r="Y61" s="53"/>
      <c r="Z61" s="2">
        <v>0</v>
      </c>
      <c r="AA61" s="2">
        <v>0</v>
      </c>
      <c r="AB61" s="53"/>
      <c r="AC61" s="57"/>
      <c r="AD61" s="63">
        <v>3</v>
      </c>
      <c r="AE61" s="2">
        <v>3</v>
      </c>
      <c r="AF61" s="46"/>
      <c r="AG61" s="2">
        <v>3</v>
      </c>
      <c r="AH61" s="45"/>
      <c r="AI61" s="2">
        <v>3</v>
      </c>
      <c r="AJ61" s="46"/>
      <c r="AK61" s="2">
        <v>3</v>
      </c>
      <c r="AL61" s="45"/>
      <c r="AM61" s="2">
        <v>3</v>
      </c>
      <c r="AN61" s="46"/>
      <c r="AO61" s="2">
        <v>3</v>
      </c>
      <c r="AP61" s="45"/>
      <c r="AQ61" s="2">
        <v>3</v>
      </c>
      <c r="AR61" s="46"/>
      <c r="AS61" s="2">
        <v>3</v>
      </c>
      <c r="AT61" s="45"/>
      <c r="AU61" s="2">
        <v>3</v>
      </c>
      <c r="AV61" s="46"/>
      <c r="AW61" s="2">
        <v>3</v>
      </c>
      <c r="AX61" s="46"/>
      <c r="AZ61">
        <v>1</v>
      </c>
      <c r="BA61">
        <v>1</v>
      </c>
      <c r="BB61">
        <v>1</v>
      </c>
    </row>
    <row r="62" spans="1:54" x14ac:dyDescent="0.25">
      <c r="A62" s="25" t="s">
        <v>385</v>
      </c>
      <c r="B62" s="15" t="s">
        <v>386</v>
      </c>
      <c r="C62" s="15" t="s">
        <v>26</v>
      </c>
      <c r="D62" s="63">
        <v>1</v>
      </c>
      <c r="E62" s="2">
        <v>1</v>
      </c>
      <c r="F62" s="53"/>
      <c r="G62" s="2">
        <v>1</v>
      </c>
      <c r="H62" s="44"/>
      <c r="I62" s="2">
        <v>1</v>
      </c>
      <c r="J62" s="53"/>
      <c r="K62" s="2">
        <v>0</v>
      </c>
      <c r="L62" s="2">
        <v>0</v>
      </c>
      <c r="M62" s="53"/>
      <c r="N62" s="35"/>
      <c r="O62" s="63">
        <v>0</v>
      </c>
      <c r="P62" s="2">
        <v>0</v>
      </c>
      <c r="Q62" s="53"/>
      <c r="R62" s="2">
        <v>0</v>
      </c>
      <c r="S62" s="44"/>
      <c r="T62" s="2">
        <v>0</v>
      </c>
      <c r="U62" s="53"/>
      <c r="V62" s="2">
        <v>0</v>
      </c>
      <c r="W62" s="44"/>
      <c r="X62" s="2">
        <v>0</v>
      </c>
      <c r="Y62" s="53"/>
      <c r="Z62" s="2">
        <v>0</v>
      </c>
      <c r="AA62" s="2">
        <v>0</v>
      </c>
      <c r="AB62" s="53"/>
      <c r="AC62" s="57"/>
      <c r="AD62" s="63">
        <v>1</v>
      </c>
      <c r="AE62" s="2">
        <v>1</v>
      </c>
      <c r="AF62" s="46"/>
      <c r="AG62" s="2">
        <v>1</v>
      </c>
      <c r="AH62" s="45"/>
      <c r="AI62" s="2">
        <v>1</v>
      </c>
      <c r="AJ62" s="46"/>
      <c r="AK62" s="2">
        <v>1</v>
      </c>
      <c r="AL62" s="45"/>
      <c r="AM62" s="2">
        <v>1</v>
      </c>
      <c r="AN62" s="46"/>
      <c r="AO62" s="2">
        <v>1</v>
      </c>
      <c r="AP62" s="45"/>
      <c r="AQ62" s="2">
        <v>1</v>
      </c>
      <c r="AR62" s="46"/>
      <c r="AS62" s="2">
        <v>1</v>
      </c>
      <c r="AT62" s="45"/>
      <c r="AU62" s="2">
        <v>1</v>
      </c>
      <c r="AV62" s="46"/>
      <c r="AW62" s="2">
        <v>1</v>
      </c>
      <c r="AX62" s="46"/>
      <c r="AZ62">
        <v>1</v>
      </c>
      <c r="BA62">
        <v>1</v>
      </c>
      <c r="BB62">
        <v>1</v>
      </c>
    </row>
    <row r="63" spans="1:54" x14ac:dyDescent="0.25">
      <c r="A63" s="25" t="s">
        <v>387</v>
      </c>
      <c r="B63" s="15" t="s">
        <v>388</v>
      </c>
      <c r="C63" s="15" t="s">
        <v>26</v>
      </c>
      <c r="D63" s="63">
        <v>3</v>
      </c>
      <c r="E63" s="2">
        <v>3</v>
      </c>
      <c r="F63" s="53"/>
      <c r="G63" s="2">
        <v>3</v>
      </c>
      <c r="H63" s="44"/>
      <c r="I63" s="2">
        <v>3</v>
      </c>
      <c r="J63" s="53"/>
      <c r="K63" s="2">
        <v>0</v>
      </c>
      <c r="L63" s="2">
        <v>0</v>
      </c>
      <c r="M63" s="53"/>
      <c r="N63" s="35"/>
      <c r="O63" s="63">
        <v>0</v>
      </c>
      <c r="P63" s="2">
        <v>0</v>
      </c>
      <c r="Q63" s="53"/>
      <c r="R63" s="2">
        <v>0</v>
      </c>
      <c r="S63" s="44"/>
      <c r="T63" s="2">
        <v>0</v>
      </c>
      <c r="U63" s="53"/>
      <c r="V63" s="2">
        <v>0</v>
      </c>
      <c r="W63" s="44"/>
      <c r="X63" s="2">
        <v>0</v>
      </c>
      <c r="Y63" s="53"/>
      <c r="Z63" s="2">
        <v>0</v>
      </c>
      <c r="AA63" s="2">
        <v>0</v>
      </c>
      <c r="AB63" s="53"/>
      <c r="AC63" s="57"/>
      <c r="AD63" s="63">
        <v>0</v>
      </c>
      <c r="AE63" s="2">
        <v>0</v>
      </c>
      <c r="AF63" s="46"/>
      <c r="AG63" s="2">
        <v>0</v>
      </c>
      <c r="AH63" s="45"/>
      <c r="AI63" s="2">
        <v>0</v>
      </c>
      <c r="AJ63" s="46"/>
      <c r="AK63" s="2">
        <v>0</v>
      </c>
      <c r="AL63" s="45"/>
      <c r="AM63" s="2">
        <v>0</v>
      </c>
      <c r="AN63" s="46"/>
      <c r="AO63" s="2">
        <v>0</v>
      </c>
      <c r="AP63" s="45"/>
      <c r="AQ63" s="2">
        <v>0</v>
      </c>
      <c r="AR63" s="46"/>
      <c r="AS63" s="2">
        <v>0</v>
      </c>
      <c r="AT63" s="45"/>
      <c r="AU63" s="2">
        <v>0</v>
      </c>
      <c r="AV63" s="46"/>
      <c r="AW63" s="2">
        <v>0</v>
      </c>
      <c r="AX63" s="46"/>
      <c r="AZ63">
        <v>1</v>
      </c>
      <c r="BA63">
        <v>1</v>
      </c>
      <c r="BB63">
        <v>1</v>
      </c>
    </row>
    <row r="64" spans="1:54" x14ac:dyDescent="0.25">
      <c r="A64" s="25" t="s">
        <v>389</v>
      </c>
      <c r="B64" s="15" t="s">
        <v>390</v>
      </c>
      <c r="C64" s="15" t="s">
        <v>26</v>
      </c>
      <c r="D64" s="63">
        <v>0</v>
      </c>
      <c r="E64" s="2">
        <v>0</v>
      </c>
      <c r="F64" s="53"/>
      <c r="G64" s="2">
        <v>0</v>
      </c>
      <c r="H64" s="44"/>
      <c r="I64" s="2">
        <v>0</v>
      </c>
      <c r="J64" s="53"/>
      <c r="K64" s="2">
        <v>0</v>
      </c>
      <c r="L64" s="2">
        <v>0</v>
      </c>
      <c r="M64" s="53"/>
      <c r="N64" s="35"/>
      <c r="O64" s="63">
        <v>0</v>
      </c>
      <c r="P64" s="2">
        <v>0</v>
      </c>
      <c r="Q64" s="53"/>
      <c r="R64" s="2">
        <v>0</v>
      </c>
      <c r="S64" s="44"/>
      <c r="T64" s="2">
        <v>0</v>
      </c>
      <c r="U64" s="53"/>
      <c r="V64" s="2">
        <v>0</v>
      </c>
      <c r="W64" s="44"/>
      <c r="X64" s="2">
        <v>0</v>
      </c>
      <c r="Y64" s="53"/>
      <c r="Z64" s="2">
        <v>0</v>
      </c>
      <c r="AA64" s="2">
        <v>0</v>
      </c>
      <c r="AB64" s="53"/>
      <c r="AC64" s="57"/>
      <c r="AD64" s="63">
        <v>2</v>
      </c>
      <c r="AE64" s="2">
        <v>2</v>
      </c>
      <c r="AF64" s="46"/>
      <c r="AG64" s="2">
        <v>2</v>
      </c>
      <c r="AH64" s="45"/>
      <c r="AI64" s="2">
        <v>2</v>
      </c>
      <c r="AJ64" s="46"/>
      <c r="AK64" s="2">
        <v>2</v>
      </c>
      <c r="AL64" s="45"/>
      <c r="AM64" s="2">
        <v>2</v>
      </c>
      <c r="AN64" s="46"/>
      <c r="AO64" s="2">
        <v>2</v>
      </c>
      <c r="AP64" s="45"/>
      <c r="AQ64" s="2">
        <v>2</v>
      </c>
      <c r="AR64" s="46"/>
      <c r="AS64" s="2">
        <v>2</v>
      </c>
      <c r="AT64" s="45"/>
      <c r="AU64" s="2">
        <v>2</v>
      </c>
      <c r="AV64" s="46"/>
      <c r="AW64" s="2">
        <v>2</v>
      </c>
      <c r="AX64" s="46"/>
      <c r="AZ64">
        <v>1</v>
      </c>
      <c r="BA64">
        <v>1</v>
      </c>
      <c r="BB64">
        <v>1</v>
      </c>
    </row>
    <row r="65" spans="1:54" x14ac:dyDescent="0.25">
      <c r="A65" s="25" t="s">
        <v>391</v>
      </c>
      <c r="B65" s="15" t="s">
        <v>392</v>
      </c>
      <c r="C65" s="15" t="s">
        <v>26</v>
      </c>
      <c r="D65" s="63">
        <v>2</v>
      </c>
      <c r="E65" s="2">
        <v>2</v>
      </c>
      <c r="F65" s="53"/>
      <c r="G65" s="2">
        <v>2</v>
      </c>
      <c r="H65" s="44"/>
      <c r="I65" s="2">
        <v>2</v>
      </c>
      <c r="J65" s="53"/>
      <c r="K65" s="2">
        <v>0</v>
      </c>
      <c r="L65" s="2">
        <v>0</v>
      </c>
      <c r="M65" s="53"/>
      <c r="N65" s="35"/>
      <c r="O65" s="63">
        <v>1</v>
      </c>
      <c r="P65" s="2">
        <v>1</v>
      </c>
      <c r="Q65" s="53"/>
      <c r="R65" s="2">
        <v>1</v>
      </c>
      <c r="S65" s="44"/>
      <c r="T65" s="2">
        <v>1</v>
      </c>
      <c r="U65" s="53"/>
      <c r="V65" s="2">
        <v>1</v>
      </c>
      <c r="W65" s="44"/>
      <c r="X65" s="2">
        <v>1</v>
      </c>
      <c r="Y65" s="53"/>
      <c r="Z65" s="2">
        <v>0</v>
      </c>
      <c r="AA65" s="2">
        <v>0</v>
      </c>
      <c r="AB65" s="53"/>
      <c r="AC65" s="57"/>
      <c r="AD65" s="63">
        <v>0</v>
      </c>
      <c r="AE65" s="2">
        <v>0</v>
      </c>
      <c r="AF65" s="46"/>
      <c r="AG65" s="2">
        <v>0</v>
      </c>
      <c r="AH65" s="45"/>
      <c r="AI65" s="2">
        <v>0</v>
      </c>
      <c r="AJ65" s="46"/>
      <c r="AK65" s="2">
        <v>0</v>
      </c>
      <c r="AL65" s="45"/>
      <c r="AM65" s="2">
        <v>0</v>
      </c>
      <c r="AN65" s="46"/>
      <c r="AO65" s="2">
        <v>0</v>
      </c>
      <c r="AP65" s="45"/>
      <c r="AQ65" s="2">
        <v>0</v>
      </c>
      <c r="AR65" s="46"/>
      <c r="AS65" s="2">
        <v>0</v>
      </c>
      <c r="AT65" s="45"/>
      <c r="AU65" s="2">
        <v>0</v>
      </c>
      <c r="AV65" s="46"/>
      <c r="AW65" s="2">
        <v>0</v>
      </c>
      <c r="AX65" s="46"/>
      <c r="AZ65">
        <v>1</v>
      </c>
      <c r="BA65">
        <v>1</v>
      </c>
      <c r="BB65">
        <v>1</v>
      </c>
    </row>
    <row r="66" spans="1:54" x14ac:dyDescent="0.25">
      <c r="A66" s="25" t="s">
        <v>393</v>
      </c>
      <c r="B66" s="15" t="s">
        <v>394</v>
      </c>
      <c r="C66" s="15" t="s">
        <v>26</v>
      </c>
      <c r="D66" s="63">
        <v>1</v>
      </c>
      <c r="E66" s="2">
        <v>1</v>
      </c>
      <c r="F66" s="53"/>
      <c r="G66" s="2">
        <v>1</v>
      </c>
      <c r="H66" s="44"/>
      <c r="I66" s="2">
        <v>1</v>
      </c>
      <c r="J66" s="53"/>
      <c r="K66" s="2">
        <v>0</v>
      </c>
      <c r="L66" s="2">
        <v>0</v>
      </c>
      <c r="M66" s="53"/>
      <c r="N66" s="35"/>
      <c r="O66" s="63">
        <v>1</v>
      </c>
      <c r="P66" s="2">
        <v>1</v>
      </c>
      <c r="Q66" s="53"/>
      <c r="R66" s="2">
        <v>1</v>
      </c>
      <c r="S66" s="44"/>
      <c r="T66" s="2">
        <v>1</v>
      </c>
      <c r="U66" s="53"/>
      <c r="V66" s="2">
        <v>1</v>
      </c>
      <c r="W66" s="44"/>
      <c r="X66" s="2">
        <v>1</v>
      </c>
      <c r="Y66" s="53"/>
      <c r="Z66" s="2">
        <v>0</v>
      </c>
      <c r="AA66" s="2">
        <v>0</v>
      </c>
      <c r="AB66" s="53"/>
      <c r="AC66" s="57"/>
      <c r="AD66" s="63">
        <v>0</v>
      </c>
      <c r="AE66" s="2">
        <v>0</v>
      </c>
      <c r="AF66" s="46"/>
      <c r="AG66" s="2">
        <v>0</v>
      </c>
      <c r="AH66" s="45"/>
      <c r="AI66" s="2">
        <v>0</v>
      </c>
      <c r="AJ66" s="46"/>
      <c r="AK66" s="2">
        <v>0</v>
      </c>
      <c r="AL66" s="45"/>
      <c r="AM66" s="2">
        <v>0</v>
      </c>
      <c r="AN66" s="46"/>
      <c r="AO66" s="2">
        <v>0</v>
      </c>
      <c r="AP66" s="45"/>
      <c r="AQ66" s="2">
        <v>0</v>
      </c>
      <c r="AR66" s="46"/>
      <c r="AS66" s="2">
        <v>0</v>
      </c>
      <c r="AT66" s="45"/>
      <c r="AU66" s="2">
        <v>0</v>
      </c>
      <c r="AV66" s="46"/>
      <c r="AW66" s="2">
        <v>0</v>
      </c>
      <c r="AX66" s="46"/>
      <c r="AZ66">
        <v>1</v>
      </c>
      <c r="BA66">
        <v>1</v>
      </c>
      <c r="BB66">
        <v>1</v>
      </c>
    </row>
    <row r="67" spans="1:54" x14ac:dyDescent="0.25">
      <c r="A67" s="25" t="s">
        <v>395</v>
      </c>
      <c r="B67" s="15" t="s">
        <v>396</v>
      </c>
      <c r="C67" s="15" t="s">
        <v>26</v>
      </c>
      <c r="D67" s="63">
        <v>5</v>
      </c>
      <c r="E67" s="2">
        <v>5</v>
      </c>
      <c r="F67" s="53"/>
      <c r="G67" s="2">
        <v>5</v>
      </c>
      <c r="H67" s="44"/>
      <c r="I67" s="2">
        <v>5</v>
      </c>
      <c r="J67" s="53"/>
      <c r="K67" s="2">
        <v>0</v>
      </c>
      <c r="L67" s="2">
        <v>0</v>
      </c>
      <c r="M67" s="53"/>
      <c r="N67" s="35"/>
      <c r="O67" s="63">
        <v>4</v>
      </c>
      <c r="P67" s="2">
        <v>4</v>
      </c>
      <c r="Q67" s="53"/>
      <c r="R67" s="2">
        <v>4</v>
      </c>
      <c r="S67" s="44"/>
      <c r="T67" s="2">
        <v>4</v>
      </c>
      <c r="U67" s="53"/>
      <c r="V67" s="2">
        <v>4</v>
      </c>
      <c r="W67" s="44"/>
      <c r="X67" s="2">
        <v>4</v>
      </c>
      <c r="Y67" s="53"/>
      <c r="Z67" s="2">
        <v>0</v>
      </c>
      <c r="AA67" s="2">
        <v>0</v>
      </c>
      <c r="AB67" s="53"/>
      <c r="AC67" s="57"/>
      <c r="AD67" s="63">
        <v>2</v>
      </c>
      <c r="AE67" s="2">
        <v>2</v>
      </c>
      <c r="AF67" s="46"/>
      <c r="AG67" s="2">
        <v>2</v>
      </c>
      <c r="AH67" s="45"/>
      <c r="AI67" s="2">
        <v>2</v>
      </c>
      <c r="AJ67" s="46"/>
      <c r="AK67" s="2">
        <v>2</v>
      </c>
      <c r="AL67" s="45"/>
      <c r="AM67" s="2">
        <v>2</v>
      </c>
      <c r="AN67" s="46"/>
      <c r="AO67" s="2">
        <v>2</v>
      </c>
      <c r="AP67" s="45"/>
      <c r="AQ67" s="2">
        <v>2</v>
      </c>
      <c r="AR67" s="46"/>
      <c r="AS67" s="2">
        <v>2</v>
      </c>
      <c r="AT67" s="45"/>
      <c r="AU67" s="2">
        <v>2</v>
      </c>
      <c r="AV67" s="46"/>
      <c r="AW67" s="2">
        <v>2</v>
      </c>
      <c r="AX67" s="46"/>
      <c r="AZ67">
        <v>1</v>
      </c>
      <c r="BA67">
        <v>1</v>
      </c>
      <c r="BB67">
        <v>1</v>
      </c>
    </row>
    <row r="68" spans="1:54" x14ac:dyDescent="0.25">
      <c r="A68" s="25" t="s">
        <v>399</v>
      </c>
      <c r="B68" s="15" t="s">
        <v>400</v>
      </c>
      <c r="C68" s="15" t="s">
        <v>27</v>
      </c>
      <c r="D68" s="63">
        <v>1123</v>
      </c>
      <c r="E68" s="2">
        <v>1079</v>
      </c>
      <c r="F68" s="53">
        <v>0.96081923419412285</v>
      </c>
      <c r="G68" s="2">
        <v>1071</v>
      </c>
      <c r="H68" s="44">
        <v>0.95369545859305427</v>
      </c>
      <c r="I68" s="2">
        <v>1074</v>
      </c>
      <c r="J68" s="53">
        <v>0.95636687444345503</v>
      </c>
      <c r="K68" s="2">
        <v>1</v>
      </c>
      <c r="L68" s="2">
        <v>1</v>
      </c>
      <c r="M68" s="53">
        <v>1</v>
      </c>
      <c r="N68" s="35"/>
      <c r="O68" s="63">
        <v>1121</v>
      </c>
      <c r="P68" s="2">
        <v>1090</v>
      </c>
      <c r="Q68" s="53">
        <v>0.97234611953612848</v>
      </c>
      <c r="R68" s="2">
        <v>1035</v>
      </c>
      <c r="S68" s="44">
        <v>0.92328278322925961</v>
      </c>
      <c r="T68" s="2">
        <v>1093</v>
      </c>
      <c r="U68" s="53">
        <v>0.97502230151650315</v>
      </c>
      <c r="V68" s="2">
        <v>1056</v>
      </c>
      <c r="W68" s="44">
        <v>0.9420160570918823</v>
      </c>
      <c r="X68" s="2">
        <v>1043</v>
      </c>
      <c r="Y68" s="53">
        <v>0.93041926851025869</v>
      </c>
      <c r="Z68" s="2">
        <v>1</v>
      </c>
      <c r="AA68" s="2">
        <v>1</v>
      </c>
      <c r="AB68" s="53">
        <v>1</v>
      </c>
      <c r="AC68" s="57"/>
      <c r="AD68" s="63">
        <v>1184</v>
      </c>
      <c r="AE68" s="2">
        <v>1159</v>
      </c>
      <c r="AF68" s="46">
        <v>0.97888513513513509</v>
      </c>
      <c r="AG68" s="2">
        <v>1088</v>
      </c>
      <c r="AH68" s="45">
        <v>0.91891891891891897</v>
      </c>
      <c r="AI68" s="2">
        <v>1159</v>
      </c>
      <c r="AJ68" s="46">
        <v>0.97888513513513509</v>
      </c>
      <c r="AK68" s="2">
        <v>1156</v>
      </c>
      <c r="AL68" s="45">
        <v>0.97635135135135132</v>
      </c>
      <c r="AM68" s="2">
        <v>1151</v>
      </c>
      <c r="AN68" s="46">
        <v>0.9721283783783784</v>
      </c>
      <c r="AO68" s="2">
        <v>1130</v>
      </c>
      <c r="AP68" s="45">
        <v>0.95439189189189189</v>
      </c>
      <c r="AQ68" s="2">
        <v>1106</v>
      </c>
      <c r="AR68" s="46">
        <v>0.9341216216216216</v>
      </c>
      <c r="AS68" s="2">
        <v>1064</v>
      </c>
      <c r="AT68" s="45">
        <v>0.89864864864864868</v>
      </c>
      <c r="AU68" s="2">
        <v>1154</v>
      </c>
      <c r="AV68" s="46">
        <v>0.97466216216216217</v>
      </c>
      <c r="AW68" s="2">
        <v>1103</v>
      </c>
      <c r="AX68" s="46">
        <v>0.93158783783783783</v>
      </c>
      <c r="AZ68">
        <v>0</v>
      </c>
      <c r="BA68">
        <v>0</v>
      </c>
      <c r="BB68">
        <v>0</v>
      </c>
    </row>
    <row r="69" spans="1:54" x14ac:dyDescent="0.25">
      <c r="A69" s="25" t="s">
        <v>401</v>
      </c>
      <c r="B69" s="15" t="s">
        <v>402</v>
      </c>
      <c r="C69" s="15" t="s">
        <v>27</v>
      </c>
      <c r="D69" s="63">
        <v>952</v>
      </c>
      <c r="E69" s="2">
        <v>916</v>
      </c>
      <c r="F69" s="53">
        <v>0.96218487394957986</v>
      </c>
      <c r="G69" s="2">
        <v>914</v>
      </c>
      <c r="H69" s="44">
        <v>0.96008403361344541</v>
      </c>
      <c r="I69" s="2">
        <v>913</v>
      </c>
      <c r="J69" s="53">
        <v>0.95903361344537819</v>
      </c>
      <c r="K69" s="2">
        <v>0</v>
      </c>
      <c r="L69" s="2">
        <v>0</v>
      </c>
      <c r="M69" s="53" t="e">
        <v>#DIV/0!</v>
      </c>
      <c r="N69" s="35"/>
      <c r="O69" s="63">
        <v>937</v>
      </c>
      <c r="P69" s="2">
        <v>910</v>
      </c>
      <c r="Q69" s="53">
        <v>0.97118463180362857</v>
      </c>
      <c r="R69" s="2">
        <v>871</v>
      </c>
      <c r="S69" s="44">
        <v>0.92956243329775878</v>
      </c>
      <c r="T69" s="2">
        <v>911</v>
      </c>
      <c r="U69" s="53">
        <v>0.97225186766275351</v>
      </c>
      <c r="V69" s="2">
        <v>886</v>
      </c>
      <c r="W69" s="44">
        <v>0.94557097118463185</v>
      </c>
      <c r="X69" s="2">
        <v>864</v>
      </c>
      <c r="Y69" s="53">
        <v>0.92209178228388478</v>
      </c>
      <c r="Z69" s="2">
        <v>0</v>
      </c>
      <c r="AA69" s="2">
        <v>0</v>
      </c>
      <c r="AB69" s="53" t="e">
        <v>#DIV/0!</v>
      </c>
      <c r="AC69" s="57"/>
      <c r="AD69" s="63">
        <v>906</v>
      </c>
      <c r="AE69" s="2">
        <v>883</v>
      </c>
      <c r="AF69" s="46">
        <v>0.97461368653421632</v>
      </c>
      <c r="AG69" s="2">
        <v>840</v>
      </c>
      <c r="AH69" s="45">
        <v>0.92715231788079466</v>
      </c>
      <c r="AI69" s="2">
        <v>883</v>
      </c>
      <c r="AJ69" s="46">
        <v>0.97461368653421632</v>
      </c>
      <c r="AK69" s="2">
        <v>880</v>
      </c>
      <c r="AL69" s="45">
        <v>0.9713024282560706</v>
      </c>
      <c r="AM69" s="2">
        <v>873</v>
      </c>
      <c r="AN69" s="46">
        <v>0.96357615894039739</v>
      </c>
      <c r="AO69" s="2">
        <v>868</v>
      </c>
      <c r="AP69" s="45">
        <v>0.95805739514348787</v>
      </c>
      <c r="AQ69" s="2">
        <v>862</v>
      </c>
      <c r="AR69" s="46">
        <v>0.95143487858719644</v>
      </c>
      <c r="AS69" s="2">
        <v>837</v>
      </c>
      <c r="AT69" s="45">
        <v>0.92384105960264906</v>
      </c>
      <c r="AU69" s="2">
        <v>879</v>
      </c>
      <c r="AV69" s="46">
        <v>0.9701986754966887</v>
      </c>
      <c r="AW69" s="2">
        <v>831</v>
      </c>
      <c r="AX69" s="46">
        <v>0.91721854304635764</v>
      </c>
      <c r="AZ69">
        <v>0</v>
      </c>
      <c r="BA69">
        <v>0</v>
      </c>
      <c r="BB69">
        <v>0</v>
      </c>
    </row>
    <row r="70" spans="1:54" x14ac:dyDescent="0.25">
      <c r="A70" s="25" t="s">
        <v>403</v>
      </c>
      <c r="B70" s="15" t="s">
        <v>404</v>
      </c>
      <c r="C70" s="15" t="s">
        <v>27</v>
      </c>
      <c r="D70" s="63">
        <v>616</v>
      </c>
      <c r="E70" s="2">
        <v>584</v>
      </c>
      <c r="F70" s="53">
        <v>0.94805194805194803</v>
      </c>
      <c r="G70" s="2">
        <v>580</v>
      </c>
      <c r="H70" s="44">
        <v>0.94155844155844159</v>
      </c>
      <c r="I70" s="2">
        <v>584</v>
      </c>
      <c r="J70" s="53">
        <v>0.94805194805194803</v>
      </c>
      <c r="K70" s="2">
        <v>1</v>
      </c>
      <c r="L70" s="2">
        <v>1</v>
      </c>
      <c r="M70" s="53">
        <v>1</v>
      </c>
      <c r="N70" s="35"/>
      <c r="O70" s="63">
        <v>624</v>
      </c>
      <c r="P70" s="2">
        <v>596</v>
      </c>
      <c r="Q70" s="53">
        <v>0.95512820512820518</v>
      </c>
      <c r="R70" s="2">
        <v>571</v>
      </c>
      <c r="S70" s="44">
        <v>0.91506410256410253</v>
      </c>
      <c r="T70" s="2">
        <v>603</v>
      </c>
      <c r="U70" s="53">
        <v>0.96634615384615385</v>
      </c>
      <c r="V70" s="2">
        <v>584</v>
      </c>
      <c r="W70" s="44">
        <v>0.9358974358974359</v>
      </c>
      <c r="X70" s="2">
        <v>574</v>
      </c>
      <c r="Y70" s="53">
        <v>0.91987179487179482</v>
      </c>
      <c r="Z70" s="2">
        <v>4</v>
      </c>
      <c r="AA70" s="2">
        <v>4</v>
      </c>
      <c r="AB70" s="53">
        <v>1</v>
      </c>
      <c r="AC70" s="57"/>
      <c r="AD70" s="63">
        <v>646</v>
      </c>
      <c r="AE70" s="2">
        <v>625</v>
      </c>
      <c r="AF70" s="46">
        <v>0.96749226006191946</v>
      </c>
      <c r="AG70" s="2">
        <v>595</v>
      </c>
      <c r="AH70" s="45">
        <v>0.92105263157894735</v>
      </c>
      <c r="AI70" s="2">
        <v>628</v>
      </c>
      <c r="AJ70" s="46">
        <v>0.97213622291021673</v>
      </c>
      <c r="AK70" s="2">
        <v>628</v>
      </c>
      <c r="AL70" s="45">
        <v>0.97213622291021673</v>
      </c>
      <c r="AM70" s="2">
        <v>615</v>
      </c>
      <c r="AN70" s="46">
        <v>0.95201238390092879</v>
      </c>
      <c r="AO70" s="2">
        <v>620</v>
      </c>
      <c r="AP70" s="45">
        <v>0.95975232198142413</v>
      </c>
      <c r="AQ70" s="2">
        <v>619</v>
      </c>
      <c r="AR70" s="46">
        <v>0.95820433436532504</v>
      </c>
      <c r="AS70" s="2">
        <v>582</v>
      </c>
      <c r="AT70" s="45">
        <v>0.90092879256965941</v>
      </c>
      <c r="AU70" s="2">
        <v>616</v>
      </c>
      <c r="AV70" s="46">
        <v>0.95356037151702788</v>
      </c>
      <c r="AW70" s="2">
        <v>597</v>
      </c>
      <c r="AX70" s="46">
        <v>0.92414860681114552</v>
      </c>
      <c r="AZ70">
        <v>0</v>
      </c>
      <c r="BA70">
        <v>0</v>
      </c>
      <c r="BB70">
        <v>0</v>
      </c>
    </row>
    <row r="71" spans="1:54" x14ac:dyDescent="0.25">
      <c r="A71" s="25" t="s">
        <v>405</v>
      </c>
      <c r="B71" s="15" t="s">
        <v>406</v>
      </c>
      <c r="C71" s="15" t="s">
        <v>27</v>
      </c>
      <c r="D71" s="63">
        <v>905</v>
      </c>
      <c r="E71" s="2">
        <v>876</v>
      </c>
      <c r="F71" s="53">
        <v>0.96795580110497237</v>
      </c>
      <c r="G71" s="2">
        <v>872</v>
      </c>
      <c r="H71" s="44">
        <v>0.96353591160220997</v>
      </c>
      <c r="I71" s="2">
        <v>872</v>
      </c>
      <c r="J71" s="53">
        <v>0.96353591160220997</v>
      </c>
      <c r="K71" s="2">
        <v>3</v>
      </c>
      <c r="L71" s="2">
        <v>2</v>
      </c>
      <c r="M71" s="53">
        <v>0.66666666666666663</v>
      </c>
      <c r="N71" s="35"/>
      <c r="O71" s="63">
        <v>920</v>
      </c>
      <c r="P71" s="2">
        <v>907</v>
      </c>
      <c r="Q71" s="53">
        <v>0.98586956521739133</v>
      </c>
      <c r="R71" s="2">
        <v>861</v>
      </c>
      <c r="S71" s="44">
        <v>0.93586956521739129</v>
      </c>
      <c r="T71" s="2">
        <v>903</v>
      </c>
      <c r="U71" s="53">
        <v>0.98152173913043483</v>
      </c>
      <c r="V71" s="2">
        <v>885</v>
      </c>
      <c r="W71" s="44">
        <v>0.96195652173913049</v>
      </c>
      <c r="X71" s="2">
        <v>876</v>
      </c>
      <c r="Y71" s="53">
        <v>0.95217391304347831</v>
      </c>
      <c r="Z71" s="2">
        <v>3</v>
      </c>
      <c r="AA71" s="2">
        <v>3</v>
      </c>
      <c r="AB71" s="53">
        <v>1</v>
      </c>
      <c r="AC71" s="57"/>
      <c r="AD71" s="63">
        <v>853</v>
      </c>
      <c r="AE71" s="2">
        <v>826</v>
      </c>
      <c r="AF71" s="46">
        <v>0.96834701055099648</v>
      </c>
      <c r="AG71" s="2">
        <v>785</v>
      </c>
      <c r="AH71" s="45">
        <v>0.9202813599062134</v>
      </c>
      <c r="AI71" s="2">
        <v>826</v>
      </c>
      <c r="AJ71" s="46">
        <v>0.96834701055099648</v>
      </c>
      <c r="AK71" s="2">
        <v>824</v>
      </c>
      <c r="AL71" s="45">
        <v>0.96600234466588508</v>
      </c>
      <c r="AM71" s="2">
        <v>817</v>
      </c>
      <c r="AN71" s="46">
        <v>0.9577960140679953</v>
      </c>
      <c r="AO71" s="2">
        <v>804</v>
      </c>
      <c r="AP71" s="45">
        <v>0.94255568581477145</v>
      </c>
      <c r="AQ71" s="2">
        <v>796</v>
      </c>
      <c r="AR71" s="46">
        <v>0.93317702227432586</v>
      </c>
      <c r="AS71" s="2">
        <v>762</v>
      </c>
      <c r="AT71" s="45">
        <v>0.89331770222743256</v>
      </c>
      <c r="AU71" s="2">
        <v>820</v>
      </c>
      <c r="AV71" s="46">
        <v>0.9613130128956624</v>
      </c>
      <c r="AW71" s="2">
        <v>783</v>
      </c>
      <c r="AX71" s="46">
        <v>0.91793669402110201</v>
      </c>
      <c r="AZ71">
        <v>0</v>
      </c>
      <c r="BA71">
        <v>0</v>
      </c>
      <c r="BB71">
        <v>0</v>
      </c>
    </row>
    <row r="72" spans="1:54" x14ac:dyDescent="0.25">
      <c r="A72" s="25" t="s">
        <v>407</v>
      </c>
      <c r="B72" s="15" t="s">
        <v>408</v>
      </c>
      <c r="C72" s="15" t="s">
        <v>27</v>
      </c>
      <c r="D72" s="63">
        <v>908</v>
      </c>
      <c r="E72" s="2">
        <v>880</v>
      </c>
      <c r="F72" s="53">
        <v>0.96916299559471364</v>
      </c>
      <c r="G72" s="2">
        <v>875</v>
      </c>
      <c r="H72" s="44">
        <v>0.96365638766519823</v>
      </c>
      <c r="I72" s="2">
        <v>882</v>
      </c>
      <c r="J72" s="53">
        <v>0.97136563876651982</v>
      </c>
      <c r="K72" s="2">
        <v>1</v>
      </c>
      <c r="L72" s="2">
        <v>0</v>
      </c>
      <c r="M72" s="53">
        <v>0</v>
      </c>
      <c r="N72" s="35"/>
      <c r="O72" s="63">
        <v>801</v>
      </c>
      <c r="P72" s="2">
        <v>771</v>
      </c>
      <c r="Q72" s="53">
        <v>0.96254681647940077</v>
      </c>
      <c r="R72" s="2">
        <v>733</v>
      </c>
      <c r="S72" s="44">
        <v>0.91510611735330838</v>
      </c>
      <c r="T72" s="2">
        <v>773</v>
      </c>
      <c r="U72" s="53">
        <v>0.96504369538077406</v>
      </c>
      <c r="V72" s="2">
        <v>761</v>
      </c>
      <c r="W72" s="44">
        <v>0.95006242197253432</v>
      </c>
      <c r="X72" s="2">
        <v>741</v>
      </c>
      <c r="Y72" s="53">
        <v>0.92509363295880154</v>
      </c>
      <c r="Z72" s="2">
        <v>0</v>
      </c>
      <c r="AA72" s="2">
        <v>0</v>
      </c>
      <c r="AB72" s="53" t="e">
        <v>#DIV/0!</v>
      </c>
      <c r="AC72" s="57"/>
      <c r="AD72" s="63">
        <v>892</v>
      </c>
      <c r="AE72" s="2">
        <v>870</v>
      </c>
      <c r="AF72" s="46">
        <v>0.9753363228699552</v>
      </c>
      <c r="AG72" s="2">
        <v>831</v>
      </c>
      <c r="AH72" s="45">
        <v>0.93161434977578472</v>
      </c>
      <c r="AI72" s="2">
        <v>869</v>
      </c>
      <c r="AJ72" s="46">
        <v>0.97421524663677128</v>
      </c>
      <c r="AK72" s="2">
        <v>869</v>
      </c>
      <c r="AL72" s="45">
        <v>0.97421524663677128</v>
      </c>
      <c r="AM72" s="2">
        <v>858</v>
      </c>
      <c r="AN72" s="46">
        <v>0.96188340807174888</v>
      </c>
      <c r="AO72" s="2">
        <v>848</v>
      </c>
      <c r="AP72" s="45">
        <v>0.95067264573991028</v>
      </c>
      <c r="AQ72" s="2">
        <v>833</v>
      </c>
      <c r="AR72" s="46">
        <v>0.93385650224215244</v>
      </c>
      <c r="AS72" s="2">
        <v>805</v>
      </c>
      <c r="AT72" s="45">
        <v>0.90246636771300448</v>
      </c>
      <c r="AU72" s="2">
        <v>859</v>
      </c>
      <c r="AV72" s="46">
        <v>0.96300448430493268</v>
      </c>
      <c r="AW72" s="2">
        <v>824</v>
      </c>
      <c r="AX72" s="46">
        <v>0.92376681614349776</v>
      </c>
      <c r="AZ72">
        <v>0</v>
      </c>
      <c r="BA72">
        <v>0</v>
      </c>
      <c r="BB72">
        <v>0</v>
      </c>
    </row>
    <row r="73" spans="1:54" x14ac:dyDescent="0.25">
      <c r="A73" s="25" t="s">
        <v>409</v>
      </c>
      <c r="B73" s="15" t="s">
        <v>410</v>
      </c>
      <c r="C73" s="15" t="s">
        <v>27</v>
      </c>
      <c r="D73" s="63">
        <v>399</v>
      </c>
      <c r="E73" s="2">
        <v>393</v>
      </c>
      <c r="F73" s="53">
        <v>0.98496240601503759</v>
      </c>
      <c r="G73" s="2">
        <v>393</v>
      </c>
      <c r="H73" s="44">
        <v>0.98496240601503759</v>
      </c>
      <c r="I73" s="2">
        <v>391</v>
      </c>
      <c r="J73" s="53">
        <v>0.97994987468671679</v>
      </c>
      <c r="K73" s="2">
        <v>1</v>
      </c>
      <c r="L73" s="2">
        <v>1</v>
      </c>
      <c r="M73" s="53">
        <v>1</v>
      </c>
      <c r="N73" s="35"/>
      <c r="O73" s="63">
        <v>432</v>
      </c>
      <c r="P73" s="2">
        <v>428</v>
      </c>
      <c r="Q73" s="53">
        <v>0.9907407407407407</v>
      </c>
      <c r="R73" s="2">
        <v>428</v>
      </c>
      <c r="S73" s="44">
        <v>0.9907407407407407</v>
      </c>
      <c r="T73" s="2">
        <v>428</v>
      </c>
      <c r="U73" s="53">
        <v>0.9907407407407407</v>
      </c>
      <c r="V73" s="2">
        <v>428</v>
      </c>
      <c r="W73" s="44">
        <v>0.9907407407407407</v>
      </c>
      <c r="X73" s="2">
        <v>427</v>
      </c>
      <c r="Y73" s="53">
        <v>0.98842592592592593</v>
      </c>
      <c r="Z73" s="2">
        <v>0</v>
      </c>
      <c r="AA73" s="2">
        <v>0</v>
      </c>
      <c r="AB73" s="53" t="e">
        <v>#DIV/0!</v>
      </c>
      <c r="AC73" s="57"/>
      <c r="AD73" s="63">
        <v>443</v>
      </c>
      <c r="AE73" s="2">
        <v>433</v>
      </c>
      <c r="AF73" s="46">
        <v>0.97742663656884876</v>
      </c>
      <c r="AG73" s="2">
        <v>421</v>
      </c>
      <c r="AH73" s="45">
        <v>0.95033860045146723</v>
      </c>
      <c r="AI73" s="2">
        <v>433</v>
      </c>
      <c r="AJ73" s="46">
        <v>0.97742663656884876</v>
      </c>
      <c r="AK73" s="2">
        <v>433</v>
      </c>
      <c r="AL73" s="45">
        <v>0.97742663656884876</v>
      </c>
      <c r="AM73" s="2">
        <v>435</v>
      </c>
      <c r="AN73" s="46">
        <v>0.98194130925507905</v>
      </c>
      <c r="AO73" s="2">
        <v>426</v>
      </c>
      <c r="AP73" s="45">
        <v>0.96162528216704291</v>
      </c>
      <c r="AQ73" s="2">
        <v>426</v>
      </c>
      <c r="AR73" s="46">
        <v>0.96162528216704291</v>
      </c>
      <c r="AS73" s="2">
        <v>410</v>
      </c>
      <c r="AT73" s="45">
        <v>0.9255079006772009</v>
      </c>
      <c r="AU73" s="2">
        <v>435</v>
      </c>
      <c r="AV73" s="46">
        <v>0.98194130925507905</v>
      </c>
      <c r="AW73" s="2">
        <v>416</v>
      </c>
      <c r="AX73" s="46">
        <v>0.93905191873589167</v>
      </c>
      <c r="AZ73">
        <v>0</v>
      </c>
      <c r="BA73">
        <v>0</v>
      </c>
      <c r="BB73">
        <v>0</v>
      </c>
    </row>
    <row r="74" spans="1:54" x14ac:dyDescent="0.25">
      <c r="A74" s="25" t="s">
        <v>411</v>
      </c>
      <c r="B74" s="15" t="s">
        <v>412</v>
      </c>
      <c r="C74" s="15" t="s">
        <v>27</v>
      </c>
      <c r="D74" s="63">
        <v>565</v>
      </c>
      <c r="E74" s="2">
        <v>542</v>
      </c>
      <c r="F74" s="53">
        <v>0.95929203539823005</v>
      </c>
      <c r="G74" s="2">
        <v>541</v>
      </c>
      <c r="H74" s="44">
        <v>0.95752212389380531</v>
      </c>
      <c r="I74" s="2">
        <v>541</v>
      </c>
      <c r="J74" s="53">
        <v>0.95752212389380531</v>
      </c>
      <c r="K74" s="2">
        <v>0</v>
      </c>
      <c r="L74" s="2">
        <v>0</v>
      </c>
      <c r="M74" s="53" t="e">
        <v>#DIV/0!</v>
      </c>
      <c r="N74" s="35"/>
      <c r="O74" s="63">
        <v>531</v>
      </c>
      <c r="P74" s="2">
        <v>521</v>
      </c>
      <c r="Q74" s="53">
        <v>0.98116760828625238</v>
      </c>
      <c r="R74" s="2">
        <v>483</v>
      </c>
      <c r="S74" s="44">
        <v>0.90960451977401124</v>
      </c>
      <c r="T74" s="2">
        <v>521</v>
      </c>
      <c r="U74" s="53">
        <v>0.98116760828625238</v>
      </c>
      <c r="V74" s="2">
        <v>506</v>
      </c>
      <c r="W74" s="44">
        <v>0.95291902071563084</v>
      </c>
      <c r="X74" s="2">
        <v>487</v>
      </c>
      <c r="Y74" s="53">
        <v>0.91713747645951038</v>
      </c>
      <c r="Z74" s="2">
        <v>0</v>
      </c>
      <c r="AA74" s="2">
        <v>0</v>
      </c>
      <c r="AB74" s="53" t="e">
        <v>#DIV/0!</v>
      </c>
      <c r="AC74" s="57"/>
      <c r="AD74" s="63">
        <v>523</v>
      </c>
      <c r="AE74" s="2">
        <v>499</v>
      </c>
      <c r="AF74" s="46">
        <v>0.95411089866156784</v>
      </c>
      <c r="AG74" s="2">
        <v>478</v>
      </c>
      <c r="AH74" s="45">
        <v>0.91395793499043976</v>
      </c>
      <c r="AI74" s="2">
        <v>499</v>
      </c>
      <c r="AJ74" s="46">
        <v>0.95411089866156784</v>
      </c>
      <c r="AK74" s="2">
        <v>500</v>
      </c>
      <c r="AL74" s="45">
        <v>0.95602294455066916</v>
      </c>
      <c r="AM74" s="2">
        <v>504</v>
      </c>
      <c r="AN74" s="46">
        <v>0.96367112810707456</v>
      </c>
      <c r="AO74" s="2">
        <v>487</v>
      </c>
      <c r="AP74" s="45">
        <v>0.93116634799235176</v>
      </c>
      <c r="AQ74" s="2">
        <v>496</v>
      </c>
      <c r="AR74" s="46">
        <v>0.94837476099426388</v>
      </c>
      <c r="AS74" s="2">
        <v>466</v>
      </c>
      <c r="AT74" s="45">
        <v>0.89101338432122368</v>
      </c>
      <c r="AU74" s="2">
        <v>499</v>
      </c>
      <c r="AV74" s="46">
        <v>0.95411089866156784</v>
      </c>
      <c r="AW74" s="2">
        <v>476</v>
      </c>
      <c r="AX74" s="46">
        <v>0.91013384321223711</v>
      </c>
      <c r="AZ74">
        <v>0</v>
      </c>
      <c r="BA74">
        <v>0</v>
      </c>
      <c r="BB74">
        <v>0</v>
      </c>
    </row>
    <row r="75" spans="1:54" x14ac:dyDescent="0.25">
      <c r="A75" s="25" t="s">
        <v>142</v>
      </c>
      <c r="B75" s="15" t="s">
        <v>143</v>
      </c>
      <c r="C75" s="15" t="s">
        <v>28</v>
      </c>
      <c r="D75" s="63">
        <v>998</v>
      </c>
      <c r="E75" s="2">
        <v>970</v>
      </c>
      <c r="F75" s="53">
        <v>0.97194388777555107</v>
      </c>
      <c r="G75" s="2">
        <v>968</v>
      </c>
      <c r="H75" s="44">
        <v>0.96993987975951901</v>
      </c>
      <c r="I75" s="2">
        <v>971</v>
      </c>
      <c r="J75" s="53">
        <v>0.97294589178356716</v>
      </c>
      <c r="K75" s="2">
        <v>5</v>
      </c>
      <c r="L75" s="2">
        <v>1</v>
      </c>
      <c r="M75" s="53">
        <v>0.2</v>
      </c>
      <c r="N75" s="35"/>
      <c r="O75" s="63">
        <v>969</v>
      </c>
      <c r="P75" s="2">
        <v>944</v>
      </c>
      <c r="Q75" s="53">
        <v>0.97420020639834881</v>
      </c>
      <c r="R75" s="2">
        <v>929</v>
      </c>
      <c r="S75" s="44">
        <v>0.95872033023735814</v>
      </c>
      <c r="T75" s="2">
        <v>927</v>
      </c>
      <c r="U75" s="53">
        <v>0.95665634674922606</v>
      </c>
      <c r="V75" s="2">
        <v>905</v>
      </c>
      <c r="W75" s="44">
        <v>0.93395252837977294</v>
      </c>
      <c r="X75" s="2">
        <v>927</v>
      </c>
      <c r="Y75" s="53">
        <v>0.95665634674922606</v>
      </c>
      <c r="Z75" s="2">
        <v>3</v>
      </c>
      <c r="AA75" s="2">
        <v>0</v>
      </c>
      <c r="AB75" s="53">
        <v>0</v>
      </c>
      <c r="AC75" s="57"/>
      <c r="AD75" s="63">
        <v>963</v>
      </c>
      <c r="AE75" s="2">
        <v>925</v>
      </c>
      <c r="AF75" s="46">
        <v>0.96053997923156798</v>
      </c>
      <c r="AG75" s="2">
        <v>871</v>
      </c>
      <c r="AH75" s="45">
        <v>0.90446521287642778</v>
      </c>
      <c r="AI75" s="2">
        <v>925</v>
      </c>
      <c r="AJ75" s="46">
        <v>0.96053997923156798</v>
      </c>
      <c r="AK75" s="2">
        <v>921</v>
      </c>
      <c r="AL75" s="45">
        <v>0.95638629283489096</v>
      </c>
      <c r="AM75" s="2">
        <v>912</v>
      </c>
      <c r="AN75" s="46">
        <v>0.9470404984423676</v>
      </c>
      <c r="AO75" s="2">
        <v>862</v>
      </c>
      <c r="AP75" s="45">
        <v>0.89511941848390442</v>
      </c>
      <c r="AQ75" s="2">
        <v>931</v>
      </c>
      <c r="AR75" s="46">
        <v>0.96677050882658355</v>
      </c>
      <c r="AS75" s="2">
        <v>895</v>
      </c>
      <c r="AT75" s="45">
        <v>0.92938733125649009</v>
      </c>
      <c r="AU75" s="2">
        <v>891</v>
      </c>
      <c r="AV75" s="46">
        <v>0.92523364485981308</v>
      </c>
      <c r="AW75" s="2">
        <v>875</v>
      </c>
      <c r="AX75" s="46">
        <v>0.90861889927310491</v>
      </c>
      <c r="AZ75">
        <v>0</v>
      </c>
      <c r="BA75">
        <v>0</v>
      </c>
      <c r="BB75">
        <v>0</v>
      </c>
    </row>
    <row r="76" spans="1:54" x14ac:dyDescent="0.25">
      <c r="A76" s="25" t="s">
        <v>413</v>
      </c>
      <c r="B76" s="15" t="s">
        <v>414</v>
      </c>
      <c r="C76" s="15" t="s">
        <v>28</v>
      </c>
      <c r="D76" s="63">
        <v>633</v>
      </c>
      <c r="E76" s="2">
        <v>624</v>
      </c>
      <c r="F76" s="53">
        <v>0.98578199052132698</v>
      </c>
      <c r="G76" s="2">
        <v>618</v>
      </c>
      <c r="H76" s="44">
        <v>0.976303317535545</v>
      </c>
      <c r="I76" s="2">
        <v>609</v>
      </c>
      <c r="J76" s="53">
        <v>0.96208530805687209</v>
      </c>
      <c r="K76" s="2">
        <v>8</v>
      </c>
      <c r="L76" s="2">
        <v>8</v>
      </c>
      <c r="M76" s="53">
        <v>1</v>
      </c>
      <c r="N76" s="35"/>
      <c r="O76" s="63">
        <v>618</v>
      </c>
      <c r="P76" s="2">
        <v>601</v>
      </c>
      <c r="Q76" s="53">
        <v>0.97249190938511332</v>
      </c>
      <c r="R76" s="2">
        <v>583</v>
      </c>
      <c r="S76" s="44">
        <v>0.94336569579288021</v>
      </c>
      <c r="T76" s="2">
        <v>586</v>
      </c>
      <c r="U76" s="53">
        <v>0.94822006472491904</v>
      </c>
      <c r="V76" s="2">
        <v>570</v>
      </c>
      <c r="W76" s="44">
        <v>0.92233009708737868</v>
      </c>
      <c r="X76" s="2">
        <v>570</v>
      </c>
      <c r="Y76" s="53">
        <v>0.92233009708737868</v>
      </c>
      <c r="Z76" s="2">
        <v>11</v>
      </c>
      <c r="AA76" s="2">
        <v>11</v>
      </c>
      <c r="AB76" s="53">
        <v>1</v>
      </c>
      <c r="AC76" s="57"/>
      <c r="AD76" s="63">
        <v>638</v>
      </c>
      <c r="AE76" s="2">
        <v>601</v>
      </c>
      <c r="AF76" s="46">
        <v>0.94200626959247646</v>
      </c>
      <c r="AG76" s="2">
        <v>621</v>
      </c>
      <c r="AH76" s="45">
        <v>0.97335423197492166</v>
      </c>
      <c r="AI76" s="2">
        <v>601</v>
      </c>
      <c r="AJ76" s="46">
        <v>0.94200626959247646</v>
      </c>
      <c r="AK76" s="2">
        <v>589</v>
      </c>
      <c r="AL76" s="45">
        <v>0.92319749216300939</v>
      </c>
      <c r="AM76" s="2">
        <v>589</v>
      </c>
      <c r="AN76" s="46">
        <v>0.92319749216300939</v>
      </c>
      <c r="AO76" s="2">
        <v>589</v>
      </c>
      <c r="AP76" s="45">
        <v>0.92319749216300939</v>
      </c>
      <c r="AQ76" s="2">
        <v>614</v>
      </c>
      <c r="AR76" s="46">
        <v>0.96238244514106586</v>
      </c>
      <c r="AS76" s="2">
        <v>592</v>
      </c>
      <c r="AT76" s="45">
        <v>0.92789968652037613</v>
      </c>
      <c r="AU76" s="2">
        <v>617</v>
      </c>
      <c r="AV76" s="46">
        <v>0.9670846394984326</v>
      </c>
      <c r="AW76" s="2">
        <v>572</v>
      </c>
      <c r="AX76" s="46">
        <v>0.89655172413793105</v>
      </c>
      <c r="AZ76">
        <v>0</v>
      </c>
      <c r="BA76">
        <v>0</v>
      </c>
      <c r="BB76">
        <v>0</v>
      </c>
    </row>
    <row r="77" spans="1:54" x14ac:dyDescent="0.25">
      <c r="A77" s="25" t="s">
        <v>415</v>
      </c>
      <c r="B77" s="15" t="s">
        <v>416</v>
      </c>
      <c r="C77" s="15" t="s">
        <v>28</v>
      </c>
      <c r="D77" s="63">
        <v>662</v>
      </c>
      <c r="E77" s="2">
        <v>641</v>
      </c>
      <c r="F77" s="53">
        <v>0.96827794561933533</v>
      </c>
      <c r="G77" s="2">
        <v>641</v>
      </c>
      <c r="H77" s="44">
        <v>0.96827794561933533</v>
      </c>
      <c r="I77" s="2">
        <v>633</v>
      </c>
      <c r="J77" s="53">
        <v>0.95619335347432022</v>
      </c>
      <c r="K77" s="2">
        <v>12</v>
      </c>
      <c r="L77" s="2">
        <v>11</v>
      </c>
      <c r="M77" s="53">
        <v>0.91666666666666663</v>
      </c>
      <c r="N77" s="35"/>
      <c r="O77" s="63">
        <v>691</v>
      </c>
      <c r="P77" s="2">
        <v>656</v>
      </c>
      <c r="Q77" s="53">
        <v>0.94934876989869754</v>
      </c>
      <c r="R77" s="2">
        <v>640</v>
      </c>
      <c r="S77" s="44">
        <v>0.9261939218523878</v>
      </c>
      <c r="T77" s="2">
        <v>639</v>
      </c>
      <c r="U77" s="53">
        <v>0.92474674384949351</v>
      </c>
      <c r="V77" s="2">
        <v>627</v>
      </c>
      <c r="W77" s="44">
        <v>0.90738060781476126</v>
      </c>
      <c r="X77" s="2">
        <v>633</v>
      </c>
      <c r="Y77" s="53">
        <v>0.91606367583212733</v>
      </c>
      <c r="Z77" s="2">
        <v>9</v>
      </c>
      <c r="AA77" s="2">
        <v>7</v>
      </c>
      <c r="AB77" s="53">
        <v>0.77777777777777779</v>
      </c>
      <c r="AC77" s="57"/>
      <c r="AD77" s="63">
        <v>650</v>
      </c>
      <c r="AE77" s="2">
        <v>625</v>
      </c>
      <c r="AF77" s="46">
        <v>0.96153846153846156</v>
      </c>
      <c r="AG77" s="2">
        <v>577</v>
      </c>
      <c r="AH77" s="45">
        <v>0.88769230769230767</v>
      </c>
      <c r="AI77" s="2">
        <v>624</v>
      </c>
      <c r="AJ77" s="46">
        <v>0.96</v>
      </c>
      <c r="AK77" s="2">
        <v>624</v>
      </c>
      <c r="AL77" s="45">
        <v>0.96</v>
      </c>
      <c r="AM77" s="2">
        <v>562</v>
      </c>
      <c r="AN77" s="46">
        <v>0.86461538461538456</v>
      </c>
      <c r="AO77" s="2">
        <v>572</v>
      </c>
      <c r="AP77" s="45">
        <v>0.88</v>
      </c>
      <c r="AQ77" s="2">
        <v>620</v>
      </c>
      <c r="AR77" s="46">
        <v>0.9538461538461539</v>
      </c>
      <c r="AS77" s="2">
        <v>589</v>
      </c>
      <c r="AT77" s="45">
        <v>0.9061538461538462</v>
      </c>
      <c r="AU77" s="2">
        <v>590</v>
      </c>
      <c r="AV77" s="46">
        <v>0.90769230769230769</v>
      </c>
      <c r="AW77" s="2">
        <v>546</v>
      </c>
      <c r="AX77" s="46">
        <v>0.84</v>
      </c>
      <c r="AZ77">
        <v>0</v>
      </c>
      <c r="BA77">
        <v>0</v>
      </c>
      <c r="BB77">
        <v>0</v>
      </c>
    </row>
    <row r="78" spans="1:54" x14ac:dyDescent="0.25">
      <c r="A78" s="25" t="s">
        <v>417</v>
      </c>
      <c r="B78" s="15" t="s">
        <v>418</v>
      </c>
      <c r="C78" s="15" t="s">
        <v>28</v>
      </c>
      <c r="D78" s="63">
        <v>755</v>
      </c>
      <c r="E78" s="2">
        <v>741</v>
      </c>
      <c r="F78" s="53"/>
      <c r="G78" s="2">
        <v>736</v>
      </c>
      <c r="H78" s="44"/>
      <c r="I78" s="2">
        <v>729</v>
      </c>
      <c r="J78" s="53"/>
      <c r="K78" s="2">
        <v>10</v>
      </c>
      <c r="L78" s="2">
        <v>10</v>
      </c>
      <c r="M78" s="53"/>
      <c r="N78" s="35"/>
      <c r="O78" s="63">
        <v>783</v>
      </c>
      <c r="P78" s="2">
        <v>773</v>
      </c>
      <c r="Q78" s="53">
        <v>0.98722860791826306</v>
      </c>
      <c r="R78" s="2">
        <v>765</v>
      </c>
      <c r="S78" s="44">
        <v>0.97701149425287359</v>
      </c>
      <c r="T78" s="2">
        <v>766</v>
      </c>
      <c r="U78" s="53">
        <v>0.97828863346104722</v>
      </c>
      <c r="V78" s="2">
        <v>757</v>
      </c>
      <c r="W78" s="44">
        <v>0.96679438058748401</v>
      </c>
      <c r="X78" s="2">
        <v>759</v>
      </c>
      <c r="Y78" s="53">
        <v>0.96934865900383138</v>
      </c>
      <c r="Z78" s="2">
        <v>17</v>
      </c>
      <c r="AA78" s="2">
        <v>17</v>
      </c>
      <c r="AB78" s="53">
        <v>1</v>
      </c>
      <c r="AC78" s="57"/>
      <c r="AD78" s="63">
        <v>782</v>
      </c>
      <c r="AE78" s="2">
        <v>737</v>
      </c>
      <c r="AF78" s="46">
        <v>0.94245524296675187</v>
      </c>
      <c r="AG78" s="2">
        <v>727</v>
      </c>
      <c r="AH78" s="45">
        <v>0.92966751918158563</v>
      </c>
      <c r="AI78" s="2">
        <v>720</v>
      </c>
      <c r="AJ78" s="46">
        <v>0.92071611253196928</v>
      </c>
      <c r="AK78" s="2">
        <v>709</v>
      </c>
      <c r="AL78" s="45">
        <v>0.90664961636828645</v>
      </c>
      <c r="AM78" s="2">
        <v>709</v>
      </c>
      <c r="AN78" s="46">
        <v>0.90664961636828645</v>
      </c>
      <c r="AO78" s="2">
        <v>709</v>
      </c>
      <c r="AP78" s="45">
        <v>0.90664961636828645</v>
      </c>
      <c r="AQ78" s="2">
        <v>726</v>
      </c>
      <c r="AR78" s="46">
        <v>0.92838874680306904</v>
      </c>
      <c r="AS78" s="2">
        <v>718</v>
      </c>
      <c r="AT78" s="45">
        <v>0.9181585677749361</v>
      </c>
      <c r="AU78" s="2">
        <v>726</v>
      </c>
      <c r="AV78" s="46">
        <v>0.92838874680306904</v>
      </c>
      <c r="AW78" s="2">
        <v>673</v>
      </c>
      <c r="AX78" s="46">
        <v>0.86061381074168797</v>
      </c>
      <c r="AZ78">
        <v>1</v>
      </c>
      <c r="BA78">
        <v>0</v>
      </c>
      <c r="BB78">
        <v>0</v>
      </c>
    </row>
    <row r="79" spans="1:54" x14ac:dyDescent="0.25">
      <c r="A79" s="25" t="s">
        <v>419</v>
      </c>
      <c r="B79" s="15" t="s">
        <v>420</v>
      </c>
      <c r="C79" s="15" t="s">
        <v>28</v>
      </c>
      <c r="D79" s="63">
        <v>735</v>
      </c>
      <c r="E79" s="2">
        <v>726</v>
      </c>
      <c r="F79" s="53">
        <v>0.98775510204081629</v>
      </c>
      <c r="G79" s="2">
        <v>718</v>
      </c>
      <c r="H79" s="44">
        <v>0.97687074829931975</v>
      </c>
      <c r="I79" s="2">
        <v>712</v>
      </c>
      <c r="J79" s="53">
        <v>0.96870748299319731</v>
      </c>
      <c r="K79" s="2">
        <v>12</v>
      </c>
      <c r="L79" s="2">
        <v>12</v>
      </c>
      <c r="M79" s="53">
        <v>1</v>
      </c>
      <c r="N79" s="35"/>
      <c r="O79" s="63">
        <v>760</v>
      </c>
      <c r="P79" s="2">
        <v>754</v>
      </c>
      <c r="Q79" s="53">
        <v>0.99210526315789471</v>
      </c>
      <c r="R79" s="2">
        <v>734</v>
      </c>
      <c r="S79" s="44">
        <v>0.96578947368421053</v>
      </c>
      <c r="T79" s="2">
        <v>745</v>
      </c>
      <c r="U79" s="53">
        <v>0.98026315789473684</v>
      </c>
      <c r="V79" s="2">
        <v>728</v>
      </c>
      <c r="W79" s="44">
        <v>0.95789473684210524</v>
      </c>
      <c r="X79" s="2">
        <v>733</v>
      </c>
      <c r="Y79" s="53">
        <v>0.96447368421052626</v>
      </c>
      <c r="Z79" s="2">
        <v>13</v>
      </c>
      <c r="AA79" s="2">
        <v>13</v>
      </c>
      <c r="AB79" s="53">
        <v>1</v>
      </c>
      <c r="AC79" s="57"/>
      <c r="AD79" s="63">
        <v>768</v>
      </c>
      <c r="AE79" s="2">
        <v>742</v>
      </c>
      <c r="AF79" s="46">
        <v>0.96614583333333337</v>
      </c>
      <c r="AG79" s="2">
        <v>753</v>
      </c>
      <c r="AH79" s="45">
        <v>0.98046875</v>
      </c>
      <c r="AI79" s="2">
        <v>742</v>
      </c>
      <c r="AJ79" s="46">
        <v>0.96614583333333337</v>
      </c>
      <c r="AK79" s="2">
        <v>730</v>
      </c>
      <c r="AL79" s="45">
        <v>0.95052083333333337</v>
      </c>
      <c r="AM79" s="2">
        <v>730</v>
      </c>
      <c r="AN79" s="46">
        <v>0.95052083333333337</v>
      </c>
      <c r="AO79" s="2">
        <v>730</v>
      </c>
      <c r="AP79" s="45">
        <v>0.95052083333333337</v>
      </c>
      <c r="AQ79" s="2">
        <v>748</v>
      </c>
      <c r="AR79" s="46">
        <v>0.97395833333333337</v>
      </c>
      <c r="AS79" s="2">
        <v>738</v>
      </c>
      <c r="AT79" s="45">
        <v>0.9609375</v>
      </c>
      <c r="AU79" s="2">
        <v>745</v>
      </c>
      <c r="AV79" s="46">
        <v>0.97005208333333337</v>
      </c>
      <c r="AW79" s="2">
        <v>697</v>
      </c>
      <c r="AX79" s="46">
        <v>0.90755208333333337</v>
      </c>
      <c r="AZ79">
        <v>0</v>
      </c>
      <c r="BA79">
        <v>0</v>
      </c>
      <c r="BB79">
        <v>0</v>
      </c>
    </row>
    <row r="80" spans="1:54" x14ac:dyDescent="0.25">
      <c r="A80" s="25" t="s">
        <v>421</v>
      </c>
      <c r="B80" s="15" t="s">
        <v>422</v>
      </c>
      <c r="C80" s="15" t="s">
        <v>28</v>
      </c>
      <c r="D80" s="63">
        <v>903</v>
      </c>
      <c r="E80" s="2">
        <v>879</v>
      </c>
      <c r="F80" s="53">
        <v>0.97342192691029905</v>
      </c>
      <c r="G80" s="2">
        <v>857</v>
      </c>
      <c r="H80" s="44">
        <v>0.94905869324473979</v>
      </c>
      <c r="I80" s="2">
        <v>860</v>
      </c>
      <c r="J80" s="53">
        <v>0.95238095238095233</v>
      </c>
      <c r="K80" s="2">
        <v>4</v>
      </c>
      <c r="L80" s="2">
        <v>4</v>
      </c>
      <c r="M80" s="53">
        <v>1</v>
      </c>
      <c r="N80" s="35"/>
      <c r="O80" s="63">
        <v>842</v>
      </c>
      <c r="P80" s="2">
        <v>837</v>
      </c>
      <c r="Q80" s="53">
        <v>0.99406175771971494</v>
      </c>
      <c r="R80" s="2">
        <v>832</v>
      </c>
      <c r="S80" s="44">
        <v>0.98812351543942989</v>
      </c>
      <c r="T80" s="2">
        <v>786</v>
      </c>
      <c r="U80" s="53">
        <v>0.9334916864608076</v>
      </c>
      <c r="V80" s="2">
        <v>825</v>
      </c>
      <c r="W80" s="44">
        <v>0.97980997624703092</v>
      </c>
      <c r="X80" s="2">
        <v>823</v>
      </c>
      <c r="Y80" s="53">
        <v>0.9774346793349169</v>
      </c>
      <c r="Z80" s="2">
        <v>1</v>
      </c>
      <c r="AA80" s="2">
        <v>1</v>
      </c>
      <c r="AB80" s="53">
        <v>1</v>
      </c>
      <c r="AC80" s="57"/>
      <c r="AD80" s="63">
        <v>833</v>
      </c>
      <c r="AE80" s="2">
        <v>816</v>
      </c>
      <c r="AF80" s="46">
        <v>0.97959183673469385</v>
      </c>
      <c r="AG80" s="2">
        <v>810</v>
      </c>
      <c r="AH80" s="45">
        <v>0.97238895558223293</v>
      </c>
      <c r="AI80" s="2">
        <v>816</v>
      </c>
      <c r="AJ80" s="46">
        <v>0.97959183673469385</v>
      </c>
      <c r="AK80" s="2">
        <v>818</v>
      </c>
      <c r="AL80" s="45">
        <v>0.98199279711884757</v>
      </c>
      <c r="AM80" s="2">
        <v>742</v>
      </c>
      <c r="AN80" s="46">
        <v>0.89075630252100846</v>
      </c>
      <c r="AO80" s="2">
        <v>805</v>
      </c>
      <c r="AP80" s="45">
        <v>0.96638655462184875</v>
      </c>
      <c r="AQ80" s="2">
        <v>816</v>
      </c>
      <c r="AR80" s="46">
        <v>0.97959183673469385</v>
      </c>
      <c r="AS80" s="2">
        <v>806</v>
      </c>
      <c r="AT80" s="45">
        <v>0.96758703481392561</v>
      </c>
      <c r="AU80" s="2">
        <v>747</v>
      </c>
      <c r="AV80" s="46">
        <v>0.89675870348139253</v>
      </c>
      <c r="AW80" s="2">
        <v>750</v>
      </c>
      <c r="AX80" s="46">
        <v>0.9003601440576231</v>
      </c>
      <c r="AZ80">
        <v>0</v>
      </c>
      <c r="BA80">
        <v>0</v>
      </c>
      <c r="BB80">
        <v>0</v>
      </c>
    </row>
    <row r="81" spans="1:54" x14ac:dyDescent="0.25">
      <c r="A81" s="25" t="s">
        <v>423</v>
      </c>
      <c r="B81" s="15" t="s">
        <v>424</v>
      </c>
      <c r="C81" s="15" t="s">
        <v>28</v>
      </c>
      <c r="D81" s="63">
        <v>660</v>
      </c>
      <c r="E81" s="2">
        <v>629</v>
      </c>
      <c r="F81" s="53">
        <v>0.95303030303030301</v>
      </c>
      <c r="G81" s="2">
        <v>630</v>
      </c>
      <c r="H81" s="44">
        <v>0.95454545454545459</v>
      </c>
      <c r="I81" s="2">
        <v>625</v>
      </c>
      <c r="J81" s="53">
        <v>0.94696969696969702</v>
      </c>
      <c r="K81" s="2">
        <v>15</v>
      </c>
      <c r="L81" s="2">
        <v>13</v>
      </c>
      <c r="M81" s="53">
        <v>0.8666666666666667</v>
      </c>
      <c r="N81" s="35"/>
      <c r="O81" s="63">
        <v>696</v>
      </c>
      <c r="P81" s="2">
        <v>668</v>
      </c>
      <c r="Q81" s="53">
        <v>0.95977011494252873</v>
      </c>
      <c r="R81" s="2">
        <v>646</v>
      </c>
      <c r="S81" s="44">
        <v>0.92816091954022983</v>
      </c>
      <c r="T81" s="2">
        <v>646</v>
      </c>
      <c r="U81" s="53">
        <v>0.92816091954022983</v>
      </c>
      <c r="V81" s="2">
        <v>636</v>
      </c>
      <c r="W81" s="44">
        <v>0.91379310344827591</v>
      </c>
      <c r="X81" s="2">
        <v>645</v>
      </c>
      <c r="Y81" s="53">
        <v>0.92672413793103448</v>
      </c>
      <c r="Z81" s="2">
        <v>8</v>
      </c>
      <c r="AA81" s="2">
        <v>7</v>
      </c>
      <c r="AB81" s="53">
        <v>0.875</v>
      </c>
      <c r="AC81" s="57"/>
      <c r="AD81" s="63">
        <v>653</v>
      </c>
      <c r="AE81" s="2">
        <v>621</v>
      </c>
      <c r="AF81" s="46">
        <v>0.95099540581929554</v>
      </c>
      <c r="AG81" s="2">
        <v>586</v>
      </c>
      <c r="AH81" s="45">
        <v>0.89739663093415012</v>
      </c>
      <c r="AI81" s="2">
        <v>620</v>
      </c>
      <c r="AJ81" s="46">
        <v>0.94946401225114851</v>
      </c>
      <c r="AK81" s="2">
        <v>622</v>
      </c>
      <c r="AL81" s="45">
        <v>0.95252679938744256</v>
      </c>
      <c r="AM81" s="2">
        <v>576</v>
      </c>
      <c r="AN81" s="46">
        <v>0.8820826952526799</v>
      </c>
      <c r="AO81" s="2">
        <v>578</v>
      </c>
      <c r="AP81" s="45">
        <v>0.88514548238897395</v>
      </c>
      <c r="AQ81" s="2">
        <v>614</v>
      </c>
      <c r="AR81" s="46">
        <v>0.9402756508422665</v>
      </c>
      <c r="AS81" s="2">
        <v>579</v>
      </c>
      <c r="AT81" s="45">
        <v>0.88667687595712097</v>
      </c>
      <c r="AU81" s="2">
        <v>598</v>
      </c>
      <c r="AV81" s="46">
        <v>0.91577335375191427</v>
      </c>
      <c r="AW81" s="2">
        <v>549</v>
      </c>
      <c r="AX81" s="46">
        <v>0.84073506891271055</v>
      </c>
      <c r="AZ81">
        <v>0</v>
      </c>
      <c r="BA81">
        <v>0</v>
      </c>
      <c r="BB81">
        <v>0</v>
      </c>
    </row>
    <row r="82" spans="1:54" x14ac:dyDescent="0.25">
      <c r="A82" s="25" t="s">
        <v>425</v>
      </c>
      <c r="B82" s="15" t="s">
        <v>426</v>
      </c>
      <c r="C82" s="15" t="s">
        <v>28</v>
      </c>
      <c r="D82" s="63">
        <v>514</v>
      </c>
      <c r="E82" s="2">
        <v>502</v>
      </c>
      <c r="F82" s="53">
        <v>0.97665369649805445</v>
      </c>
      <c r="G82" s="2">
        <v>506</v>
      </c>
      <c r="H82" s="44">
        <v>0.98443579766536971</v>
      </c>
      <c r="I82" s="2">
        <v>498</v>
      </c>
      <c r="J82" s="53">
        <v>0.9688715953307393</v>
      </c>
      <c r="K82" s="2">
        <v>2</v>
      </c>
      <c r="L82" s="2">
        <v>2</v>
      </c>
      <c r="M82" s="53">
        <v>1</v>
      </c>
      <c r="N82" s="35"/>
      <c r="O82" s="63">
        <v>519</v>
      </c>
      <c r="P82" s="2">
        <v>508</v>
      </c>
      <c r="Q82" s="53">
        <v>0.97880539499036612</v>
      </c>
      <c r="R82" s="2">
        <v>487</v>
      </c>
      <c r="S82" s="44">
        <v>0.93834296724470134</v>
      </c>
      <c r="T82" s="2">
        <v>498</v>
      </c>
      <c r="U82" s="53">
        <v>0.95953757225433522</v>
      </c>
      <c r="V82" s="2">
        <v>484</v>
      </c>
      <c r="W82" s="44">
        <v>0.93256262042389215</v>
      </c>
      <c r="X82" s="2">
        <v>485</v>
      </c>
      <c r="Y82" s="53">
        <v>0.93448940269749514</v>
      </c>
      <c r="Z82" s="2">
        <v>2</v>
      </c>
      <c r="AA82" s="2">
        <v>2</v>
      </c>
      <c r="AB82" s="53">
        <v>1</v>
      </c>
      <c r="AC82" s="57"/>
      <c r="AD82" s="63">
        <v>491</v>
      </c>
      <c r="AE82" s="2">
        <v>480</v>
      </c>
      <c r="AF82" s="46">
        <v>0.9775967413441955</v>
      </c>
      <c r="AG82" s="2">
        <v>441</v>
      </c>
      <c r="AH82" s="45">
        <v>0.89816700610997968</v>
      </c>
      <c r="AI82" s="2">
        <v>480</v>
      </c>
      <c r="AJ82" s="46">
        <v>0.9775967413441955</v>
      </c>
      <c r="AK82" s="2">
        <v>478</v>
      </c>
      <c r="AL82" s="45">
        <v>0.97352342158859473</v>
      </c>
      <c r="AM82" s="2">
        <v>457</v>
      </c>
      <c r="AN82" s="46">
        <v>0.93075356415478616</v>
      </c>
      <c r="AO82" s="2">
        <v>449</v>
      </c>
      <c r="AP82" s="45">
        <v>0.91446028513238287</v>
      </c>
      <c r="AQ82" s="2">
        <v>467</v>
      </c>
      <c r="AR82" s="46">
        <v>0.95112016293279023</v>
      </c>
      <c r="AS82" s="2">
        <v>447</v>
      </c>
      <c r="AT82" s="45">
        <v>0.9103869653767821</v>
      </c>
      <c r="AU82" s="2">
        <v>469</v>
      </c>
      <c r="AV82" s="46">
        <v>0.95519348268839099</v>
      </c>
      <c r="AW82" s="2">
        <v>439</v>
      </c>
      <c r="AX82" s="46">
        <v>0.8940936863543788</v>
      </c>
      <c r="AZ82">
        <v>0</v>
      </c>
      <c r="BA82">
        <v>0</v>
      </c>
      <c r="BB82">
        <v>0</v>
      </c>
    </row>
    <row r="83" spans="1:54" x14ac:dyDescent="0.25">
      <c r="A83" s="25" t="s">
        <v>158</v>
      </c>
      <c r="B83" s="15" t="s">
        <v>159</v>
      </c>
      <c r="C83" s="15" t="s">
        <v>28</v>
      </c>
      <c r="D83" s="63">
        <v>883</v>
      </c>
      <c r="E83" s="2">
        <v>851</v>
      </c>
      <c r="F83" s="53">
        <v>0.96375990939977352</v>
      </c>
      <c r="G83" s="2">
        <v>848</v>
      </c>
      <c r="H83" s="44">
        <v>0.96036240090600222</v>
      </c>
      <c r="I83" s="2">
        <v>849</v>
      </c>
      <c r="J83" s="53">
        <v>0.96149490373725932</v>
      </c>
      <c r="K83" s="2">
        <v>0</v>
      </c>
      <c r="L83" s="2">
        <v>0</v>
      </c>
      <c r="M83" s="53" t="e">
        <v>#DIV/0!</v>
      </c>
      <c r="N83" s="35"/>
      <c r="O83" s="63">
        <v>840</v>
      </c>
      <c r="P83" s="2">
        <v>820</v>
      </c>
      <c r="Q83" s="53">
        <v>0.97619047619047616</v>
      </c>
      <c r="R83" s="2">
        <v>787</v>
      </c>
      <c r="S83" s="44">
        <v>0.93690476190476191</v>
      </c>
      <c r="T83" s="2">
        <v>815</v>
      </c>
      <c r="U83" s="53">
        <v>0.97023809523809523</v>
      </c>
      <c r="V83" s="2">
        <v>790</v>
      </c>
      <c r="W83" s="44">
        <v>0.94047619047619047</v>
      </c>
      <c r="X83" s="2">
        <v>773</v>
      </c>
      <c r="Y83" s="53">
        <v>0.92023809523809519</v>
      </c>
      <c r="Z83" s="2">
        <v>0</v>
      </c>
      <c r="AA83" s="2">
        <v>0</v>
      </c>
      <c r="AB83" s="53" t="e">
        <v>#DIV/0!</v>
      </c>
      <c r="AC83" s="57"/>
      <c r="AD83" s="63">
        <v>885</v>
      </c>
      <c r="AE83" s="2">
        <v>866</v>
      </c>
      <c r="AF83" s="46">
        <v>0.97853107344632773</v>
      </c>
      <c r="AG83" s="2">
        <v>823</v>
      </c>
      <c r="AH83" s="45">
        <v>0.92994350282485871</v>
      </c>
      <c r="AI83" s="2">
        <v>865</v>
      </c>
      <c r="AJ83" s="46">
        <v>0.97740112994350281</v>
      </c>
      <c r="AK83" s="2">
        <v>861</v>
      </c>
      <c r="AL83" s="45">
        <v>0.97288135593220337</v>
      </c>
      <c r="AM83" s="2">
        <v>853</v>
      </c>
      <c r="AN83" s="46">
        <v>0.9638418079096045</v>
      </c>
      <c r="AO83" s="2">
        <v>809</v>
      </c>
      <c r="AP83" s="45">
        <v>0.91412429378531068</v>
      </c>
      <c r="AQ83" s="2">
        <v>865</v>
      </c>
      <c r="AR83" s="46">
        <v>0.97740112994350281</v>
      </c>
      <c r="AS83" s="2">
        <v>816</v>
      </c>
      <c r="AT83" s="45">
        <v>0.92203389830508475</v>
      </c>
      <c r="AU83" s="2">
        <v>829</v>
      </c>
      <c r="AV83" s="46">
        <v>0.93672316384180787</v>
      </c>
      <c r="AW83" s="2">
        <v>824</v>
      </c>
      <c r="AX83" s="46">
        <v>0.93107344632768363</v>
      </c>
      <c r="AZ83">
        <v>0</v>
      </c>
      <c r="BA83">
        <v>0</v>
      </c>
      <c r="BB83">
        <v>0</v>
      </c>
    </row>
    <row r="84" spans="1:54" x14ac:dyDescent="0.25">
      <c r="A84" s="25" t="s">
        <v>160</v>
      </c>
      <c r="B84" s="15" t="s">
        <v>161</v>
      </c>
      <c r="C84" s="15" t="s">
        <v>28</v>
      </c>
      <c r="D84" s="63">
        <v>759</v>
      </c>
      <c r="E84" s="2">
        <v>688</v>
      </c>
      <c r="F84" s="53">
        <v>0.90645586297760206</v>
      </c>
      <c r="G84" s="2">
        <v>685</v>
      </c>
      <c r="H84" s="44">
        <v>0.9025032938076416</v>
      </c>
      <c r="I84" s="2">
        <v>688</v>
      </c>
      <c r="J84" s="53">
        <v>0.90645586297760206</v>
      </c>
      <c r="K84" s="2">
        <v>2</v>
      </c>
      <c r="L84" s="2">
        <v>0</v>
      </c>
      <c r="M84" s="53">
        <v>0</v>
      </c>
      <c r="N84" s="35"/>
      <c r="O84" s="63">
        <v>788</v>
      </c>
      <c r="P84" s="2">
        <v>730</v>
      </c>
      <c r="Q84" s="53">
        <v>0.92639593908629436</v>
      </c>
      <c r="R84" s="2">
        <v>707</v>
      </c>
      <c r="S84" s="44">
        <v>0.89720812182741116</v>
      </c>
      <c r="T84" s="2">
        <v>725</v>
      </c>
      <c r="U84" s="53">
        <v>0.92005076142131981</v>
      </c>
      <c r="V84" s="2">
        <v>699</v>
      </c>
      <c r="W84" s="44">
        <v>0.88705583756345174</v>
      </c>
      <c r="X84" s="2">
        <v>702</v>
      </c>
      <c r="Y84" s="53">
        <v>0.8908629441624365</v>
      </c>
      <c r="Z84" s="2">
        <v>0</v>
      </c>
      <c r="AA84" s="2">
        <v>0</v>
      </c>
      <c r="AB84" s="53" t="e">
        <v>#DIV/0!</v>
      </c>
      <c r="AC84" s="57"/>
      <c r="AD84" s="63">
        <v>819</v>
      </c>
      <c r="AE84" s="2">
        <v>763</v>
      </c>
      <c r="AF84" s="46">
        <v>0.93162393162393164</v>
      </c>
      <c r="AG84" s="2">
        <v>706</v>
      </c>
      <c r="AH84" s="45">
        <v>0.86202686202686207</v>
      </c>
      <c r="AI84" s="2">
        <v>763</v>
      </c>
      <c r="AJ84" s="46">
        <v>0.93162393162393164</v>
      </c>
      <c r="AK84" s="2">
        <v>762</v>
      </c>
      <c r="AL84" s="45">
        <v>0.93040293040293043</v>
      </c>
      <c r="AM84" s="2">
        <v>737</v>
      </c>
      <c r="AN84" s="46">
        <v>0.8998778998778999</v>
      </c>
      <c r="AO84" s="2">
        <v>733</v>
      </c>
      <c r="AP84" s="45">
        <v>0.89499389499389503</v>
      </c>
      <c r="AQ84" s="2">
        <v>759</v>
      </c>
      <c r="AR84" s="46">
        <v>0.92673992673992678</v>
      </c>
      <c r="AS84" s="2">
        <v>706</v>
      </c>
      <c r="AT84" s="45">
        <v>0.86202686202686207</v>
      </c>
      <c r="AU84" s="2">
        <v>737</v>
      </c>
      <c r="AV84" s="46">
        <v>0.8998778998778999</v>
      </c>
      <c r="AW84" s="2">
        <v>713</v>
      </c>
      <c r="AX84" s="46">
        <v>0.87057387057387059</v>
      </c>
      <c r="AZ84">
        <v>0</v>
      </c>
      <c r="BA84">
        <v>0</v>
      </c>
      <c r="BB84">
        <v>0</v>
      </c>
    </row>
    <row r="85" spans="1:54" x14ac:dyDescent="0.25">
      <c r="A85" s="25" t="s">
        <v>427</v>
      </c>
      <c r="B85" s="15" t="s">
        <v>428</v>
      </c>
      <c r="C85" s="15" t="s">
        <v>28</v>
      </c>
      <c r="D85" s="63">
        <v>683</v>
      </c>
      <c r="E85" s="2">
        <v>680</v>
      </c>
      <c r="F85" s="53">
        <v>0.99560761346998539</v>
      </c>
      <c r="G85" s="2">
        <v>673</v>
      </c>
      <c r="H85" s="44">
        <v>0.98535871156661792</v>
      </c>
      <c r="I85" s="2">
        <v>664</v>
      </c>
      <c r="J85" s="53">
        <v>0.97218155197657397</v>
      </c>
      <c r="K85" s="2">
        <v>10</v>
      </c>
      <c r="L85" s="2">
        <v>10</v>
      </c>
      <c r="M85" s="53">
        <v>1</v>
      </c>
      <c r="N85" s="35"/>
      <c r="O85" s="63">
        <v>707</v>
      </c>
      <c r="P85" s="2">
        <v>701</v>
      </c>
      <c r="Q85" s="53">
        <v>0.99151343705799155</v>
      </c>
      <c r="R85" s="2">
        <v>683</v>
      </c>
      <c r="S85" s="44">
        <v>0.9660537482319661</v>
      </c>
      <c r="T85" s="2">
        <v>695</v>
      </c>
      <c r="U85" s="53">
        <v>0.983026874115983</v>
      </c>
      <c r="V85" s="2">
        <v>679</v>
      </c>
      <c r="W85" s="44">
        <v>0.96039603960396036</v>
      </c>
      <c r="X85" s="2">
        <v>678</v>
      </c>
      <c r="Y85" s="53">
        <v>0.95898161244695901</v>
      </c>
      <c r="Z85" s="2">
        <v>13</v>
      </c>
      <c r="AA85" s="2">
        <v>13</v>
      </c>
      <c r="AB85" s="53">
        <v>1</v>
      </c>
      <c r="AC85" s="57"/>
      <c r="AD85" s="63">
        <v>685</v>
      </c>
      <c r="AE85" s="2">
        <v>661</v>
      </c>
      <c r="AF85" s="46">
        <v>0.96496350364963501</v>
      </c>
      <c r="AG85" s="2">
        <v>137</v>
      </c>
      <c r="AH85" s="45">
        <v>0.2</v>
      </c>
      <c r="AI85" s="2">
        <v>661</v>
      </c>
      <c r="AJ85" s="46">
        <v>0.96496350364963501</v>
      </c>
      <c r="AK85" s="2">
        <v>638</v>
      </c>
      <c r="AL85" s="45">
        <v>0.93138686131386861</v>
      </c>
      <c r="AM85" s="2">
        <v>638</v>
      </c>
      <c r="AN85" s="46">
        <v>0.93138686131386861</v>
      </c>
      <c r="AO85" s="2">
        <v>638</v>
      </c>
      <c r="AP85" s="45">
        <v>0.93138686131386861</v>
      </c>
      <c r="AQ85" s="2">
        <v>656</v>
      </c>
      <c r="AR85" s="46">
        <v>0.95766423357664232</v>
      </c>
      <c r="AS85" s="2">
        <v>652</v>
      </c>
      <c r="AT85" s="45">
        <v>0.95182481751824821</v>
      </c>
      <c r="AU85" s="2">
        <v>661</v>
      </c>
      <c r="AV85" s="46">
        <v>0.96496350364963501</v>
      </c>
      <c r="AW85" s="2">
        <v>625</v>
      </c>
      <c r="AX85" s="46">
        <v>0.91240875912408759</v>
      </c>
      <c r="AZ85">
        <v>0</v>
      </c>
      <c r="BA85">
        <v>0</v>
      </c>
      <c r="BB85">
        <v>0</v>
      </c>
    </row>
    <row r="86" spans="1:54" x14ac:dyDescent="0.25">
      <c r="A86" s="25" t="s">
        <v>429</v>
      </c>
      <c r="B86" s="15" t="s">
        <v>430</v>
      </c>
      <c r="C86" s="15" t="s">
        <v>28</v>
      </c>
      <c r="D86" s="63">
        <v>857</v>
      </c>
      <c r="E86" s="2">
        <v>828</v>
      </c>
      <c r="F86" s="53">
        <v>0.96616102683780625</v>
      </c>
      <c r="G86" s="2">
        <v>827</v>
      </c>
      <c r="H86" s="44">
        <v>0.96499416569428242</v>
      </c>
      <c r="I86" s="2">
        <v>831</v>
      </c>
      <c r="J86" s="53">
        <v>0.96966161026837805</v>
      </c>
      <c r="K86" s="2">
        <v>2</v>
      </c>
      <c r="L86" s="2">
        <v>2</v>
      </c>
      <c r="M86" s="53">
        <v>1</v>
      </c>
      <c r="N86" s="35"/>
      <c r="O86" s="63">
        <v>911</v>
      </c>
      <c r="P86" s="2">
        <v>891</v>
      </c>
      <c r="Q86" s="53">
        <v>0.97804610318331509</v>
      </c>
      <c r="R86" s="2">
        <v>876</v>
      </c>
      <c r="S86" s="44">
        <v>0.96158068057080137</v>
      </c>
      <c r="T86" s="2">
        <v>898</v>
      </c>
      <c r="U86" s="53">
        <v>0.98572996706915472</v>
      </c>
      <c r="V86" s="2">
        <v>873</v>
      </c>
      <c r="W86" s="44">
        <v>0.95828759604829861</v>
      </c>
      <c r="X86" s="2">
        <v>879</v>
      </c>
      <c r="Y86" s="53">
        <v>0.96487376509330403</v>
      </c>
      <c r="Z86" s="2">
        <v>1</v>
      </c>
      <c r="AA86" s="2">
        <v>1</v>
      </c>
      <c r="AB86" s="53">
        <v>1</v>
      </c>
      <c r="AC86" s="57"/>
      <c r="AD86" s="63">
        <v>978</v>
      </c>
      <c r="AE86" s="2">
        <v>946</v>
      </c>
      <c r="AF86" s="46">
        <v>0.96728016359918201</v>
      </c>
      <c r="AG86" s="2">
        <v>880</v>
      </c>
      <c r="AH86" s="45">
        <v>0.89979550102249484</v>
      </c>
      <c r="AI86" s="2">
        <v>946</v>
      </c>
      <c r="AJ86" s="46">
        <v>0.96728016359918201</v>
      </c>
      <c r="AK86" s="2">
        <v>943</v>
      </c>
      <c r="AL86" s="45">
        <v>0.96421267893660534</v>
      </c>
      <c r="AM86" s="2">
        <v>932</v>
      </c>
      <c r="AN86" s="46">
        <v>0.95296523517382414</v>
      </c>
      <c r="AO86" s="2">
        <v>911</v>
      </c>
      <c r="AP86" s="45">
        <v>0.93149284253578735</v>
      </c>
      <c r="AQ86" s="2">
        <v>921</v>
      </c>
      <c r="AR86" s="46">
        <v>0.94171779141104295</v>
      </c>
      <c r="AS86" s="2">
        <v>873</v>
      </c>
      <c r="AT86" s="45">
        <v>0.8926380368098159</v>
      </c>
      <c r="AU86" s="2">
        <v>942</v>
      </c>
      <c r="AV86" s="46">
        <v>0.96319018404907975</v>
      </c>
      <c r="AW86" s="2">
        <v>889</v>
      </c>
      <c r="AX86" s="46">
        <v>0.90899795501022496</v>
      </c>
      <c r="AZ86">
        <v>0</v>
      </c>
      <c r="BA86">
        <v>0</v>
      </c>
      <c r="BB86">
        <v>0</v>
      </c>
    </row>
    <row r="87" spans="1:54" x14ac:dyDescent="0.25">
      <c r="A87" s="25" t="s">
        <v>431</v>
      </c>
      <c r="B87" s="15" t="s">
        <v>432</v>
      </c>
      <c r="C87" s="15" t="s">
        <v>29</v>
      </c>
      <c r="D87" s="63">
        <v>269</v>
      </c>
      <c r="E87" s="2">
        <v>256</v>
      </c>
      <c r="F87" s="53">
        <v>0.95167286245353155</v>
      </c>
      <c r="G87" s="2">
        <v>251</v>
      </c>
      <c r="H87" s="44">
        <v>0.93308550185873607</v>
      </c>
      <c r="I87" s="2">
        <v>254</v>
      </c>
      <c r="J87" s="53">
        <v>0.94423791821561343</v>
      </c>
      <c r="K87" s="2">
        <v>0</v>
      </c>
      <c r="L87" s="2">
        <v>0</v>
      </c>
      <c r="M87" s="53" t="e">
        <v>#DIV/0!</v>
      </c>
      <c r="N87" s="35"/>
      <c r="O87" s="63">
        <v>247</v>
      </c>
      <c r="P87" s="2">
        <v>245</v>
      </c>
      <c r="Q87" s="53">
        <v>0.9919028340080972</v>
      </c>
      <c r="R87" s="2">
        <v>243</v>
      </c>
      <c r="S87" s="44">
        <v>0.98380566801619429</v>
      </c>
      <c r="T87" s="2">
        <v>242</v>
      </c>
      <c r="U87" s="53">
        <v>0.97975708502024295</v>
      </c>
      <c r="V87" s="2">
        <v>243</v>
      </c>
      <c r="W87" s="44">
        <v>0.98380566801619429</v>
      </c>
      <c r="X87" s="2">
        <v>246</v>
      </c>
      <c r="Y87" s="53">
        <v>0.99595141700404854</v>
      </c>
      <c r="Z87" s="2">
        <v>0</v>
      </c>
      <c r="AA87" s="2">
        <v>0</v>
      </c>
      <c r="AB87" s="53" t="e">
        <v>#DIV/0!</v>
      </c>
      <c r="AC87" s="57"/>
      <c r="AD87" s="63">
        <v>234</v>
      </c>
      <c r="AE87" s="2">
        <v>230</v>
      </c>
      <c r="AF87" s="46">
        <v>0.98290598290598286</v>
      </c>
      <c r="AG87" s="2">
        <v>216</v>
      </c>
      <c r="AH87" s="45">
        <v>0.92307692307692313</v>
      </c>
      <c r="AI87" s="2">
        <v>230</v>
      </c>
      <c r="AJ87" s="46">
        <v>0.98290598290598286</v>
      </c>
      <c r="AK87" s="2">
        <v>230</v>
      </c>
      <c r="AL87" s="45">
        <v>0.98290598290598286</v>
      </c>
      <c r="AM87" s="2">
        <v>230</v>
      </c>
      <c r="AN87" s="46">
        <v>0.98290598290598286</v>
      </c>
      <c r="AO87" s="2">
        <v>229</v>
      </c>
      <c r="AP87" s="45">
        <v>0.9786324786324786</v>
      </c>
      <c r="AQ87" s="2">
        <v>229</v>
      </c>
      <c r="AR87" s="46">
        <v>0.9786324786324786</v>
      </c>
      <c r="AS87" s="2">
        <v>214</v>
      </c>
      <c r="AT87" s="45">
        <v>0.9145299145299145</v>
      </c>
      <c r="AU87" s="2">
        <v>230</v>
      </c>
      <c r="AV87" s="46">
        <v>0.98290598290598286</v>
      </c>
      <c r="AW87" s="2">
        <v>220</v>
      </c>
      <c r="AX87" s="46">
        <v>0.94017094017094016</v>
      </c>
      <c r="AZ87">
        <v>0</v>
      </c>
      <c r="BA87">
        <v>0</v>
      </c>
      <c r="BB87">
        <v>0</v>
      </c>
    </row>
    <row r="88" spans="1:54" x14ac:dyDescent="0.25">
      <c r="A88" s="25" t="s">
        <v>154</v>
      </c>
      <c r="B88" s="15" t="s">
        <v>155</v>
      </c>
      <c r="C88" s="15" t="s">
        <v>29</v>
      </c>
      <c r="D88" s="63">
        <v>1013</v>
      </c>
      <c r="E88" s="2">
        <v>955</v>
      </c>
      <c r="F88" s="53">
        <v>0.9427443237907206</v>
      </c>
      <c r="G88" s="2">
        <v>946</v>
      </c>
      <c r="H88" s="44">
        <v>0.93385982230997033</v>
      </c>
      <c r="I88" s="2">
        <v>955</v>
      </c>
      <c r="J88" s="53">
        <v>0.9427443237907206</v>
      </c>
      <c r="K88" s="2">
        <v>6</v>
      </c>
      <c r="L88" s="2">
        <v>6</v>
      </c>
      <c r="M88" s="53">
        <v>1</v>
      </c>
      <c r="N88" s="35"/>
      <c r="O88" s="63">
        <v>1032</v>
      </c>
      <c r="P88" s="2">
        <v>983</v>
      </c>
      <c r="Q88" s="53">
        <v>0.95251937984496127</v>
      </c>
      <c r="R88" s="2">
        <v>950</v>
      </c>
      <c r="S88" s="44">
        <v>0.9205426356589147</v>
      </c>
      <c r="T88" s="2">
        <v>970</v>
      </c>
      <c r="U88" s="53">
        <v>0.93992248062015504</v>
      </c>
      <c r="V88" s="2">
        <v>947</v>
      </c>
      <c r="W88" s="44">
        <v>0.91763565891472865</v>
      </c>
      <c r="X88" s="2">
        <v>949</v>
      </c>
      <c r="Y88" s="53">
        <v>0.91957364341085268</v>
      </c>
      <c r="Z88" s="2">
        <v>4</v>
      </c>
      <c r="AA88" s="2">
        <v>4</v>
      </c>
      <c r="AB88" s="53">
        <v>1</v>
      </c>
      <c r="AC88" s="57"/>
      <c r="AD88" s="63">
        <v>1023</v>
      </c>
      <c r="AE88" s="2">
        <v>976</v>
      </c>
      <c r="AF88" s="46">
        <v>0.9540566959921799</v>
      </c>
      <c r="AG88" s="2">
        <v>912</v>
      </c>
      <c r="AH88" s="45">
        <v>0.89149560117302051</v>
      </c>
      <c r="AI88" s="2">
        <v>976</v>
      </c>
      <c r="AJ88" s="46">
        <v>0.9540566959921799</v>
      </c>
      <c r="AK88" s="2">
        <v>976</v>
      </c>
      <c r="AL88" s="45">
        <v>0.9540566959921799</v>
      </c>
      <c r="AM88" s="2">
        <v>955</v>
      </c>
      <c r="AN88" s="46">
        <v>0.93352883675464315</v>
      </c>
      <c r="AO88" s="2">
        <v>946</v>
      </c>
      <c r="AP88" s="45">
        <v>0.92473118279569888</v>
      </c>
      <c r="AQ88" s="2">
        <v>971</v>
      </c>
      <c r="AR88" s="46">
        <v>0.94916911045943309</v>
      </c>
      <c r="AS88" s="2">
        <v>916</v>
      </c>
      <c r="AT88" s="45">
        <v>0.89540566959921797</v>
      </c>
      <c r="AU88" s="2">
        <v>953</v>
      </c>
      <c r="AV88" s="46">
        <v>0.93157380254154443</v>
      </c>
      <c r="AW88" s="2">
        <v>914</v>
      </c>
      <c r="AX88" s="46">
        <v>0.89345063538611924</v>
      </c>
      <c r="AZ88">
        <v>0</v>
      </c>
      <c r="BA88">
        <v>0</v>
      </c>
      <c r="BB88">
        <v>0</v>
      </c>
    </row>
    <row r="89" spans="1:54" x14ac:dyDescent="0.25">
      <c r="A89" s="25" t="s">
        <v>433</v>
      </c>
      <c r="B89" s="15" t="s">
        <v>434</v>
      </c>
      <c r="C89" s="15" t="s">
        <v>29</v>
      </c>
      <c r="D89" s="63">
        <v>1994</v>
      </c>
      <c r="E89" s="2">
        <v>1944</v>
      </c>
      <c r="F89" s="53">
        <v>0.97492477432296887</v>
      </c>
      <c r="G89" s="2">
        <v>1935</v>
      </c>
      <c r="H89" s="44">
        <v>0.97041123370110327</v>
      </c>
      <c r="I89" s="2">
        <v>1937</v>
      </c>
      <c r="J89" s="53">
        <v>0.97141424272818455</v>
      </c>
      <c r="K89" s="2">
        <v>4</v>
      </c>
      <c r="L89" s="2">
        <v>4</v>
      </c>
      <c r="M89" s="53">
        <v>1</v>
      </c>
      <c r="N89" s="35"/>
      <c r="O89" s="63">
        <v>1986</v>
      </c>
      <c r="P89" s="2">
        <v>1942</v>
      </c>
      <c r="Q89" s="53">
        <v>0.97784491440080568</v>
      </c>
      <c r="R89" s="2">
        <v>1910</v>
      </c>
      <c r="S89" s="44">
        <v>0.96173212487411885</v>
      </c>
      <c r="T89" s="2">
        <v>1935</v>
      </c>
      <c r="U89" s="53">
        <v>0.97432024169184295</v>
      </c>
      <c r="V89" s="2">
        <v>1915</v>
      </c>
      <c r="W89" s="44">
        <v>0.96424974823766363</v>
      </c>
      <c r="X89" s="2">
        <v>1924</v>
      </c>
      <c r="Y89" s="53">
        <v>0.96878147029204431</v>
      </c>
      <c r="Z89" s="2">
        <v>1</v>
      </c>
      <c r="AA89" s="2">
        <v>1</v>
      </c>
      <c r="AB89" s="53">
        <v>1</v>
      </c>
      <c r="AC89" s="57"/>
      <c r="AD89" s="63">
        <v>2001</v>
      </c>
      <c r="AE89" s="2">
        <v>1940</v>
      </c>
      <c r="AF89" s="46">
        <v>0.96951524237881059</v>
      </c>
      <c r="AG89" s="2">
        <v>1890</v>
      </c>
      <c r="AH89" s="45">
        <v>0.94452773613193408</v>
      </c>
      <c r="AI89" s="2">
        <v>1940</v>
      </c>
      <c r="AJ89" s="46">
        <v>0.96951524237881059</v>
      </c>
      <c r="AK89" s="2">
        <v>1927</v>
      </c>
      <c r="AL89" s="45">
        <v>0.96301849075462265</v>
      </c>
      <c r="AM89" s="2">
        <v>1903</v>
      </c>
      <c r="AN89" s="46">
        <v>0.95102448775612192</v>
      </c>
      <c r="AO89" s="2">
        <v>1899</v>
      </c>
      <c r="AP89" s="45">
        <v>0.94902548725637181</v>
      </c>
      <c r="AQ89" s="2">
        <v>1885</v>
      </c>
      <c r="AR89" s="46">
        <v>0.94202898550724634</v>
      </c>
      <c r="AS89" s="2">
        <v>1881</v>
      </c>
      <c r="AT89" s="45">
        <v>0.94002998500749624</v>
      </c>
      <c r="AU89" s="2">
        <v>1927</v>
      </c>
      <c r="AV89" s="46">
        <v>0.96301849075462265</v>
      </c>
      <c r="AW89" s="2">
        <v>1867</v>
      </c>
      <c r="AX89" s="46">
        <v>0.93303348325837077</v>
      </c>
      <c r="AZ89">
        <v>0</v>
      </c>
      <c r="BA89">
        <v>0</v>
      </c>
      <c r="BB89">
        <v>0</v>
      </c>
    </row>
    <row r="90" spans="1:54" x14ac:dyDescent="0.25">
      <c r="A90" s="25" t="s">
        <v>435</v>
      </c>
      <c r="B90" s="15" t="s">
        <v>436</v>
      </c>
      <c r="C90" s="15" t="s">
        <v>29</v>
      </c>
      <c r="D90" s="63">
        <v>1383</v>
      </c>
      <c r="E90" s="2">
        <v>1342</v>
      </c>
      <c r="F90" s="53">
        <v>0.97035430224150399</v>
      </c>
      <c r="G90" s="2">
        <v>1342</v>
      </c>
      <c r="H90" s="44">
        <v>0.97035430224150399</v>
      </c>
      <c r="I90" s="2">
        <v>1345</v>
      </c>
      <c r="J90" s="53">
        <v>0.97252349963846707</v>
      </c>
      <c r="K90" s="2">
        <v>1</v>
      </c>
      <c r="L90" s="2">
        <v>1</v>
      </c>
      <c r="M90" s="53">
        <v>1</v>
      </c>
      <c r="N90" s="35"/>
      <c r="O90" s="63">
        <v>1412</v>
      </c>
      <c r="P90" s="2">
        <v>1387</v>
      </c>
      <c r="Q90" s="53">
        <v>0.98229461756373937</v>
      </c>
      <c r="R90" s="2">
        <v>1344</v>
      </c>
      <c r="S90" s="44">
        <v>0.95184135977337114</v>
      </c>
      <c r="T90" s="2">
        <v>1378</v>
      </c>
      <c r="U90" s="53">
        <v>0.97592067988668552</v>
      </c>
      <c r="V90" s="2">
        <v>1358</v>
      </c>
      <c r="W90" s="44">
        <v>0.9617563739376771</v>
      </c>
      <c r="X90" s="2">
        <v>1351</v>
      </c>
      <c r="Y90" s="53">
        <v>0.95679886685552407</v>
      </c>
      <c r="Z90" s="2">
        <v>3</v>
      </c>
      <c r="AA90" s="2">
        <v>2</v>
      </c>
      <c r="AB90" s="53">
        <v>0.66666666666666663</v>
      </c>
      <c r="AC90" s="57"/>
      <c r="AD90" s="63">
        <v>1437</v>
      </c>
      <c r="AE90" s="2">
        <v>1411</v>
      </c>
      <c r="AF90" s="46">
        <v>0.98190675017397355</v>
      </c>
      <c r="AG90" s="2">
        <v>1365</v>
      </c>
      <c r="AH90" s="45">
        <v>0.94989561586638827</v>
      </c>
      <c r="AI90" s="2">
        <v>1411</v>
      </c>
      <c r="AJ90" s="46">
        <v>0.98190675017397355</v>
      </c>
      <c r="AK90" s="2">
        <v>1404</v>
      </c>
      <c r="AL90" s="45">
        <v>0.97703549060542794</v>
      </c>
      <c r="AM90" s="2">
        <v>1397</v>
      </c>
      <c r="AN90" s="46">
        <v>0.97216423103688243</v>
      </c>
      <c r="AO90" s="2">
        <v>1382</v>
      </c>
      <c r="AP90" s="45">
        <v>0.9617258176757133</v>
      </c>
      <c r="AQ90" s="2">
        <v>1372</v>
      </c>
      <c r="AR90" s="46">
        <v>0.95476687543493388</v>
      </c>
      <c r="AS90" s="2">
        <v>1345</v>
      </c>
      <c r="AT90" s="45">
        <v>0.93597773138482954</v>
      </c>
      <c r="AU90" s="2">
        <v>1401</v>
      </c>
      <c r="AV90" s="46">
        <v>0.97494780793319413</v>
      </c>
      <c r="AW90" s="2">
        <v>1362</v>
      </c>
      <c r="AX90" s="46">
        <v>0.94780793319415446</v>
      </c>
      <c r="AZ90">
        <v>0</v>
      </c>
      <c r="BA90">
        <v>0</v>
      </c>
      <c r="BB90">
        <v>0</v>
      </c>
    </row>
    <row r="91" spans="1:54" x14ac:dyDescent="0.25">
      <c r="A91" s="25" t="s">
        <v>437</v>
      </c>
      <c r="B91" s="15" t="s">
        <v>438</v>
      </c>
      <c r="C91" s="15" t="s">
        <v>29</v>
      </c>
      <c r="D91" s="63">
        <v>1716</v>
      </c>
      <c r="E91" s="2">
        <v>1677</v>
      </c>
      <c r="F91" s="53">
        <v>0.97727272727272729</v>
      </c>
      <c r="G91" s="2">
        <v>1670</v>
      </c>
      <c r="H91" s="44">
        <v>0.97319347319347316</v>
      </c>
      <c r="I91" s="2">
        <v>1671</v>
      </c>
      <c r="J91" s="53">
        <v>0.97377622377622375</v>
      </c>
      <c r="K91" s="2">
        <v>0</v>
      </c>
      <c r="L91" s="2">
        <v>0</v>
      </c>
      <c r="M91" s="53" t="e">
        <v>#DIV/0!</v>
      </c>
      <c r="N91" s="35"/>
      <c r="O91" s="63">
        <v>1706</v>
      </c>
      <c r="P91" s="2">
        <v>1693</v>
      </c>
      <c r="Q91" s="53">
        <v>0.99237983587338807</v>
      </c>
      <c r="R91" s="2">
        <v>1659</v>
      </c>
      <c r="S91" s="44">
        <v>0.97245017584994142</v>
      </c>
      <c r="T91" s="2">
        <v>1603</v>
      </c>
      <c r="U91" s="53">
        <v>0.9396248534583822</v>
      </c>
      <c r="V91" s="2">
        <v>1672</v>
      </c>
      <c r="W91" s="44">
        <v>0.98007033997655335</v>
      </c>
      <c r="X91" s="2">
        <v>1674</v>
      </c>
      <c r="Y91" s="53">
        <v>0.98124267291910905</v>
      </c>
      <c r="Z91" s="2">
        <v>0</v>
      </c>
      <c r="AA91" s="2">
        <v>0</v>
      </c>
      <c r="AB91" s="53" t="e">
        <v>#DIV/0!</v>
      </c>
      <c r="AC91" s="57"/>
      <c r="AD91" s="63">
        <v>1848</v>
      </c>
      <c r="AE91" s="2">
        <v>1760</v>
      </c>
      <c r="AF91" s="46">
        <v>0.95238095238095233</v>
      </c>
      <c r="AG91" s="2">
        <v>1760</v>
      </c>
      <c r="AH91" s="45">
        <v>0.95238095238095233</v>
      </c>
      <c r="AI91" s="2">
        <v>1759</v>
      </c>
      <c r="AJ91" s="46">
        <v>0.95183982683982682</v>
      </c>
      <c r="AK91" s="2">
        <v>1743</v>
      </c>
      <c r="AL91" s="45">
        <v>0.94318181818181823</v>
      </c>
      <c r="AM91" s="2">
        <v>1677</v>
      </c>
      <c r="AN91" s="46">
        <v>0.90746753246753242</v>
      </c>
      <c r="AO91" s="2">
        <v>1732</v>
      </c>
      <c r="AP91" s="45">
        <v>0.93722943722943719</v>
      </c>
      <c r="AQ91" s="2">
        <v>1741</v>
      </c>
      <c r="AR91" s="46">
        <v>0.9420995670995671</v>
      </c>
      <c r="AS91" s="2">
        <v>1741</v>
      </c>
      <c r="AT91" s="45">
        <v>0.9420995670995671</v>
      </c>
      <c r="AU91" s="2">
        <v>1780</v>
      </c>
      <c r="AV91" s="46">
        <v>0.96320346320346317</v>
      </c>
      <c r="AW91" s="2">
        <v>1724</v>
      </c>
      <c r="AX91" s="46">
        <v>0.9329004329004329</v>
      </c>
      <c r="AZ91">
        <v>0</v>
      </c>
      <c r="BA91">
        <v>0</v>
      </c>
      <c r="BB91">
        <v>0</v>
      </c>
    </row>
    <row r="92" spans="1:54" x14ac:dyDescent="0.25">
      <c r="A92" s="25" t="s">
        <v>439</v>
      </c>
      <c r="B92" s="15" t="s">
        <v>440</v>
      </c>
      <c r="C92" s="15" t="s">
        <v>29</v>
      </c>
      <c r="D92" s="63">
        <v>1990</v>
      </c>
      <c r="E92" s="2">
        <v>1919</v>
      </c>
      <c r="F92" s="53">
        <v>0.96432160804020095</v>
      </c>
      <c r="G92" s="2">
        <v>1904</v>
      </c>
      <c r="H92" s="44">
        <v>0.95678391959798992</v>
      </c>
      <c r="I92" s="2">
        <v>1909</v>
      </c>
      <c r="J92" s="53">
        <v>0.95929648241206034</v>
      </c>
      <c r="K92" s="2">
        <v>0</v>
      </c>
      <c r="L92" s="2">
        <v>0</v>
      </c>
      <c r="M92" s="53" t="e">
        <v>#DIV/0!</v>
      </c>
      <c r="N92" s="35"/>
      <c r="O92" s="63">
        <v>1981</v>
      </c>
      <c r="P92" s="2">
        <v>1917</v>
      </c>
      <c r="Q92" s="53">
        <v>0.9676930843008581</v>
      </c>
      <c r="R92" s="2">
        <v>1863</v>
      </c>
      <c r="S92" s="44">
        <v>0.94043412417970718</v>
      </c>
      <c r="T92" s="2">
        <v>1899</v>
      </c>
      <c r="U92" s="53">
        <v>0.95860676426047453</v>
      </c>
      <c r="V92" s="2">
        <v>1874</v>
      </c>
      <c r="W92" s="44">
        <v>0.94598687531549719</v>
      </c>
      <c r="X92" s="2">
        <v>1870</v>
      </c>
      <c r="Y92" s="53">
        <v>0.94396769308430084</v>
      </c>
      <c r="Z92" s="2">
        <v>0</v>
      </c>
      <c r="AA92" s="2">
        <v>0</v>
      </c>
      <c r="AB92" s="53" t="e">
        <v>#DIV/0!</v>
      </c>
      <c r="AC92" s="57"/>
      <c r="AD92" s="63">
        <v>2108</v>
      </c>
      <c r="AE92" s="2">
        <v>1968</v>
      </c>
      <c r="AF92" s="46">
        <v>0.93358633776091082</v>
      </c>
      <c r="AG92" s="2">
        <v>1968</v>
      </c>
      <c r="AH92" s="45">
        <v>0.93358633776091082</v>
      </c>
      <c r="AI92" s="2">
        <v>1963</v>
      </c>
      <c r="AJ92" s="46">
        <v>0.93121442125237197</v>
      </c>
      <c r="AK92" s="2">
        <v>1937</v>
      </c>
      <c r="AL92" s="45">
        <v>0.91888045540796959</v>
      </c>
      <c r="AM92" s="2">
        <v>1961</v>
      </c>
      <c r="AN92" s="46">
        <v>0.93026565464895639</v>
      </c>
      <c r="AO92" s="2">
        <v>1937</v>
      </c>
      <c r="AP92" s="45">
        <v>0.91888045540796959</v>
      </c>
      <c r="AQ92" s="2">
        <v>1969</v>
      </c>
      <c r="AR92" s="46">
        <v>0.93406072106261862</v>
      </c>
      <c r="AS92" s="2">
        <v>1969</v>
      </c>
      <c r="AT92" s="45">
        <v>0.93406072106261862</v>
      </c>
      <c r="AU92" s="2">
        <v>1997</v>
      </c>
      <c r="AV92" s="46">
        <v>0.94734345351043647</v>
      </c>
      <c r="AW92" s="2">
        <v>1890</v>
      </c>
      <c r="AX92" s="46">
        <v>0.896584440227704</v>
      </c>
      <c r="AZ92">
        <v>0</v>
      </c>
      <c r="BA92">
        <v>0</v>
      </c>
      <c r="BB92">
        <v>0</v>
      </c>
    </row>
    <row r="93" spans="1:54" x14ac:dyDescent="0.25">
      <c r="A93" s="25" t="s">
        <v>152</v>
      </c>
      <c r="B93" s="15" t="s">
        <v>153</v>
      </c>
      <c r="C93" s="15" t="s">
        <v>29</v>
      </c>
      <c r="D93" s="63">
        <v>878</v>
      </c>
      <c r="E93" s="2">
        <v>836</v>
      </c>
      <c r="F93" s="53">
        <v>0.95216400911161736</v>
      </c>
      <c r="G93" s="2">
        <v>833</v>
      </c>
      <c r="H93" s="44">
        <v>0.94874715261958997</v>
      </c>
      <c r="I93" s="2">
        <v>834</v>
      </c>
      <c r="J93" s="53">
        <v>0.94988610478359914</v>
      </c>
      <c r="K93" s="2">
        <v>8</v>
      </c>
      <c r="L93" s="2">
        <v>8</v>
      </c>
      <c r="M93" s="53">
        <v>1</v>
      </c>
      <c r="N93" s="35"/>
      <c r="O93" s="63">
        <v>900</v>
      </c>
      <c r="P93" s="2">
        <v>871</v>
      </c>
      <c r="Q93" s="53">
        <v>0.96777777777777774</v>
      </c>
      <c r="R93" s="2">
        <v>829</v>
      </c>
      <c r="S93" s="44">
        <v>0.9211111111111111</v>
      </c>
      <c r="T93" s="2">
        <v>872</v>
      </c>
      <c r="U93" s="53">
        <v>0.96888888888888891</v>
      </c>
      <c r="V93" s="2">
        <v>840</v>
      </c>
      <c r="W93" s="44">
        <v>0.93333333333333335</v>
      </c>
      <c r="X93" s="2">
        <v>839</v>
      </c>
      <c r="Y93" s="53">
        <v>0.93222222222222217</v>
      </c>
      <c r="Z93" s="2">
        <v>5</v>
      </c>
      <c r="AA93" s="2">
        <v>3</v>
      </c>
      <c r="AB93" s="53">
        <v>0.6</v>
      </c>
      <c r="AC93" s="57"/>
      <c r="AD93" s="63">
        <v>846</v>
      </c>
      <c r="AE93" s="2">
        <v>816</v>
      </c>
      <c r="AF93" s="46">
        <v>0.96453900709219853</v>
      </c>
      <c r="AG93" s="2">
        <v>737</v>
      </c>
      <c r="AH93" s="45">
        <v>0.87115839243498816</v>
      </c>
      <c r="AI93" s="2">
        <v>816</v>
      </c>
      <c r="AJ93" s="46">
        <v>0.96453900709219853</v>
      </c>
      <c r="AK93" s="2">
        <v>808</v>
      </c>
      <c r="AL93" s="45">
        <v>0.95508274231678492</v>
      </c>
      <c r="AM93" s="2">
        <v>803</v>
      </c>
      <c r="AN93" s="46">
        <v>0.94917257683215128</v>
      </c>
      <c r="AO93" s="2">
        <v>788</v>
      </c>
      <c r="AP93" s="45">
        <v>0.9314420803782506</v>
      </c>
      <c r="AQ93" s="2">
        <v>800</v>
      </c>
      <c r="AR93" s="46">
        <v>0.94562647754137119</v>
      </c>
      <c r="AS93" s="2">
        <v>729</v>
      </c>
      <c r="AT93" s="45">
        <v>0.86170212765957444</v>
      </c>
      <c r="AU93" s="2">
        <v>801</v>
      </c>
      <c r="AV93" s="46">
        <v>0.94680851063829785</v>
      </c>
      <c r="AW93" s="2">
        <v>787</v>
      </c>
      <c r="AX93" s="46">
        <v>0.93026004728132383</v>
      </c>
      <c r="AZ93">
        <v>0</v>
      </c>
      <c r="BA93">
        <v>0</v>
      </c>
      <c r="BB93">
        <v>0</v>
      </c>
    </row>
    <row r="94" spans="1:54" x14ac:dyDescent="0.25">
      <c r="A94" s="25" t="s">
        <v>441</v>
      </c>
      <c r="B94" s="15" t="s">
        <v>442</v>
      </c>
      <c r="C94" s="15" t="s">
        <v>30</v>
      </c>
      <c r="D94" s="63">
        <v>428</v>
      </c>
      <c r="E94" s="2">
        <v>414</v>
      </c>
      <c r="F94" s="53">
        <v>0.96728971962616828</v>
      </c>
      <c r="G94" s="2">
        <v>417</v>
      </c>
      <c r="H94" s="44">
        <v>0.97429906542056077</v>
      </c>
      <c r="I94" s="2">
        <v>414</v>
      </c>
      <c r="J94" s="53">
        <v>0.96728971962616828</v>
      </c>
      <c r="K94" s="2">
        <v>2</v>
      </c>
      <c r="L94" s="2">
        <v>1</v>
      </c>
      <c r="M94" s="53">
        <v>0.5</v>
      </c>
      <c r="N94" s="35"/>
      <c r="O94" s="63">
        <v>403</v>
      </c>
      <c r="P94" s="2">
        <v>392</v>
      </c>
      <c r="Q94" s="53">
        <v>0.97270471464019848</v>
      </c>
      <c r="R94" s="2">
        <v>389</v>
      </c>
      <c r="S94" s="44">
        <v>0.9652605459057072</v>
      </c>
      <c r="T94" s="2">
        <v>393</v>
      </c>
      <c r="U94" s="53">
        <v>0.97518610421836227</v>
      </c>
      <c r="V94" s="2">
        <v>387</v>
      </c>
      <c r="W94" s="44">
        <v>0.96029776674937961</v>
      </c>
      <c r="X94" s="2">
        <v>382</v>
      </c>
      <c r="Y94" s="53">
        <v>0.94789081885856075</v>
      </c>
      <c r="Z94" s="2">
        <v>2</v>
      </c>
      <c r="AA94" s="2">
        <v>1</v>
      </c>
      <c r="AB94" s="53">
        <v>0.5</v>
      </c>
      <c r="AC94" s="57"/>
      <c r="AD94" s="63">
        <v>409</v>
      </c>
      <c r="AE94" s="2">
        <v>396</v>
      </c>
      <c r="AF94" s="46">
        <v>0.9682151589242054</v>
      </c>
      <c r="AG94" s="2">
        <v>386</v>
      </c>
      <c r="AH94" s="45">
        <v>0.94376528117359415</v>
      </c>
      <c r="AI94" s="2">
        <v>396</v>
      </c>
      <c r="AJ94" s="46">
        <v>0.9682151589242054</v>
      </c>
      <c r="AK94" s="2">
        <v>396</v>
      </c>
      <c r="AL94" s="45">
        <v>0.9682151589242054</v>
      </c>
      <c r="AM94" s="2">
        <v>390</v>
      </c>
      <c r="AN94" s="46">
        <v>0.95354523227383858</v>
      </c>
      <c r="AO94" s="2">
        <v>391</v>
      </c>
      <c r="AP94" s="45">
        <v>0.95599022004889977</v>
      </c>
      <c r="AQ94" s="2">
        <v>392</v>
      </c>
      <c r="AR94" s="46">
        <v>0.95843520782396086</v>
      </c>
      <c r="AS94" s="2">
        <v>377</v>
      </c>
      <c r="AT94" s="45">
        <v>0.92176039119804398</v>
      </c>
      <c r="AU94" s="2">
        <v>389</v>
      </c>
      <c r="AV94" s="46">
        <v>0.9511002444987775</v>
      </c>
      <c r="AW94" s="2">
        <v>372</v>
      </c>
      <c r="AX94" s="46">
        <v>0.90953545232273836</v>
      </c>
      <c r="AZ94">
        <v>0</v>
      </c>
      <c r="BA94">
        <v>0</v>
      </c>
      <c r="BB94">
        <v>0</v>
      </c>
    </row>
    <row r="95" spans="1:54" x14ac:dyDescent="0.25">
      <c r="A95" s="25" t="s">
        <v>443</v>
      </c>
      <c r="B95" s="15" t="s">
        <v>444</v>
      </c>
      <c r="C95" s="15" t="s">
        <v>30</v>
      </c>
      <c r="D95" s="63">
        <v>500</v>
      </c>
      <c r="E95" s="2">
        <v>484</v>
      </c>
      <c r="F95" s="53">
        <v>0.96799999999999997</v>
      </c>
      <c r="G95" s="2">
        <v>487</v>
      </c>
      <c r="H95" s="44">
        <v>0.97399999999999998</v>
      </c>
      <c r="I95" s="2">
        <v>485</v>
      </c>
      <c r="J95" s="53">
        <v>0.97</v>
      </c>
      <c r="K95" s="2">
        <v>2</v>
      </c>
      <c r="L95" s="2">
        <v>2</v>
      </c>
      <c r="M95" s="53">
        <v>1</v>
      </c>
      <c r="N95" s="35"/>
      <c r="O95" s="63">
        <v>510</v>
      </c>
      <c r="P95" s="2">
        <v>495</v>
      </c>
      <c r="Q95" s="53">
        <v>0.97058823529411764</v>
      </c>
      <c r="R95" s="2">
        <v>491</v>
      </c>
      <c r="S95" s="44">
        <v>0.96274509803921571</v>
      </c>
      <c r="T95" s="2">
        <v>494</v>
      </c>
      <c r="U95" s="53">
        <v>0.96862745098039216</v>
      </c>
      <c r="V95" s="2">
        <v>483</v>
      </c>
      <c r="W95" s="44">
        <v>0.94705882352941173</v>
      </c>
      <c r="X95" s="2">
        <v>483</v>
      </c>
      <c r="Y95" s="53">
        <v>0.94705882352941173</v>
      </c>
      <c r="Z95" s="2">
        <v>1</v>
      </c>
      <c r="AA95" s="2">
        <v>0</v>
      </c>
      <c r="AB95" s="53">
        <v>0</v>
      </c>
      <c r="AC95" s="57"/>
      <c r="AD95" s="63">
        <v>568</v>
      </c>
      <c r="AE95" s="2">
        <v>549</v>
      </c>
      <c r="AF95" s="46">
        <v>0.96654929577464788</v>
      </c>
      <c r="AG95" s="2">
        <v>534</v>
      </c>
      <c r="AH95" s="45">
        <v>0.9401408450704225</v>
      </c>
      <c r="AI95" s="2">
        <v>549</v>
      </c>
      <c r="AJ95" s="46">
        <v>0.96654929577464788</v>
      </c>
      <c r="AK95" s="2">
        <v>549</v>
      </c>
      <c r="AL95" s="45">
        <v>0.96654929577464788</v>
      </c>
      <c r="AM95" s="2">
        <v>546</v>
      </c>
      <c r="AN95" s="46">
        <v>0.96126760563380287</v>
      </c>
      <c r="AO95" s="2">
        <v>526</v>
      </c>
      <c r="AP95" s="45">
        <v>0.926056338028169</v>
      </c>
      <c r="AQ95" s="2">
        <v>542</v>
      </c>
      <c r="AR95" s="46">
        <v>0.95422535211267601</v>
      </c>
      <c r="AS95" s="2">
        <v>527</v>
      </c>
      <c r="AT95" s="45">
        <v>0.92781690140845074</v>
      </c>
      <c r="AU95" s="2">
        <v>531</v>
      </c>
      <c r="AV95" s="46">
        <v>0.9348591549295775</v>
      </c>
      <c r="AW95" s="2">
        <v>502</v>
      </c>
      <c r="AX95" s="46">
        <v>0.88380281690140849</v>
      </c>
      <c r="AZ95">
        <v>0</v>
      </c>
      <c r="BA95">
        <v>0</v>
      </c>
      <c r="BB95">
        <v>0</v>
      </c>
    </row>
    <row r="96" spans="1:54" x14ac:dyDescent="0.25">
      <c r="A96" s="25" t="s">
        <v>445</v>
      </c>
      <c r="B96" s="15" t="s">
        <v>446</v>
      </c>
      <c r="C96" s="15" t="s">
        <v>30</v>
      </c>
      <c r="D96" s="63">
        <v>856</v>
      </c>
      <c r="E96" s="2">
        <v>830</v>
      </c>
      <c r="F96" s="53">
        <v>0.96962616822429903</v>
      </c>
      <c r="G96" s="2">
        <v>839</v>
      </c>
      <c r="H96" s="44">
        <v>0.98014018691588789</v>
      </c>
      <c r="I96" s="2">
        <v>832</v>
      </c>
      <c r="J96" s="53">
        <v>0.9719626168224299</v>
      </c>
      <c r="K96" s="2">
        <v>1</v>
      </c>
      <c r="L96" s="2">
        <v>1</v>
      </c>
      <c r="M96" s="53">
        <v>1</v>
      </c>
      <c r="N96" s="35"/>
      <c r="O96" s="63">
        <v>823</v>
      </c>
      <c r="P96" s="2">
        <v>787</v>
      </c>
      <c r="Q96" s="53">
        <v>0.95625759416767919</v>
      </c>
      <c r="R96" s="2">
        <v>768</v>
      </c>
      <c r="S96" s="44">
        <v>0.93317132442284323</v>
      </c>
      <c r="T96" s="2">
        <v>790</v>
      </c>
      <c r="U96" s="53">
        <v>0.95990279465370598</v>
      </c>
      <c r="V96" s="2">
        <v>774</v>
      </c>
      <c r="W96" s="44">
        <v>0.9404617253948967</v>
      </c>
      <c r="X96" s="2">
        <v>763</v>
      </c>
      <c r="Y96" s="53">
        <v>0.92709599027946532</v>
      </c>
      <c r="Z96" s="2">
        <v>3</v>
      </c>
      <c r="AA96" s="2">
        <v>3</v>
      </c>
      <c r="AB96" s="53">
        <v>1</v>
      </c>
      <c r="AC96" s="57"/>
      <c r="AD96" s="63">
        <v>781</v>
      </c>
      <c r="AE96" s="2">
        <v>729</v>
      </c>
      <c r="AF96" s="46">
        <v>0.93341869398207422</v>
      </c>
      <c r="AG96" s="2">
        <v>706</v>
      </c>
      <c r="AH96" s="45">
        <v>0.90396927016645323</v>
      </c>
      <c r="AI96" s="2">
        <v>730</v>
      </c>
      <c r="AJ96" s="46">
        <v>0.93469910371318821</v>
      </c>
      <c r="AK96" s="2">
        <v>730</v>
      </c>
      <c r="AL96" s="45">
        <v>0.93469910371318821</v>
      </c>
      <c r="AM96" s="2">
        <v>723</v>
      </c>
      <c r="AN96" s="46">
        <v>0.92573623559539053</v>
      </c>
      <c r="AO96" s="2">
        <v>697</v>
      </c>
      <c r="AP96" s="45">
        <v>0.8924455825864277</v>
      </c>
      <c r="AQ96" s="2">
        <v>711</v>
      </c>
      <c r="AR96" s="46">
        <v>0.91037131882202305</v>
      </c>
      <c r="AS96" s="2">
        <v>693</v>
      </c>
      <c r="AT96" s="45">
        <v>0.88732394366197187</v>
      </c>
      <c r="AU96" s="2">
        <v>711</v>
      </c>
      <c r="AV96" s="46">
        <v>0.91037131882202305</v>
      </c>
      <c r="AW96" s="2">
        <v>672</v>
      </c>
      <c r="AX96" s="46">
        <v>0.86043533930857874</v>
      </c>
      <c r="AZ96">
        <v>0</v>
      </c>
      <c r="BA96">
        <v>0</v>
      </c>
      <c r="BB96">
        <v>0</v>
      </c>
    </row>
    <row r="97" spans="1:54" x14ac:dyDescent="0.25">
      <c r="A97" s="25" t="s">
        <v>447</v>
      </c>
      <c r="B97" s="15" t="s">
        <v>448</v>
      </c>
      <c r="C97" s="15" t="s">
        <v>30</v>
      </c>
      <c r="D97" s="63">
        <v>941</v>
      </c>
      <c r="E97" s="2">
        <v>889</v>
      </c>
      <c r="F97" s="53">
        <v>0.94473963868225297</v>
      </c>
      <c r="G97" s="2">
        <v>907</v>
      </c>
      <c r="H97" s="44">
        <v>0.96386822529224225</v>
      </c>
      <c r="I97" s="2">
        <v>891</v>
      </c>
      <c r="J97" s="53">
        <v>0.94686503719447401</v>
      </c>
      <c r="K97" s="2">
        <v>4</v>
      </c>
      <c r="L97" s="2">
        <v>4</v>
      </c>
      <c r="M97" s="53">
        <v>1</v>
      </c>
      <c r="N97" s="35"/>
      <c r="O97" s="63">
        <v>948</v>
      </c>
      <c r="P97" s="2">
        <v>906</v>
      </c>
      <c r="Q97" s="53">
        <v>0.95569620253164556</v>
      </c>
      <c r="R97" s="2">
        <v>899</v>
      </c>
      <c r="S97" s="44">
        <v>0.94831223628691985</v>
      </c>
      <c r="T97" s="2">
        <v>917</v>
      </c>
      <c r="U97" s="53">
        <v>0.96729957805907174</v>
      </c>
      <c r="V97" s="2">
        <v>888</v>
      </c>
      <c r="W97" s="44">
        <v>0.93670886075949367</v>
      </c>
      <c r="X97" s="2">
        <v>863</v>
      </c>
      <c r="Y97" s="53">
        <v>0.91033755274261607</v>
      </c>
      <c r="Z97" s="2">
        <v>2</v>
      </c>
      <c r="AA97" s="2">
        <v>2</v>
      </c>
      <c r="AB97" s="53">
        <v>1</v>
      </c>
      <c r="AC97" s="57"/>
      <c r="AD97" s="63">
        <v>915</v>
      </c>
      <c r="AE97" s="2">
        <v>850</v>
      </c>
      <c r="AF97" s="46">
        <v>0.92896174863387981</v>
      </c>
      <c r="AG97" s="2">
        <v>848</v>
      </c>
      <c r="AH97" s="45">
        <v>0.92677595628415299</v>
      </c>
      <c r="AI97" s="2">
        <v>850</v>
      </c>
      <c r="AJ97" s="46">
        <v>0.92896174863387981</v>
      </c>
      <c r="AK97" s="2">
        <v>850</v>
      </c>
      <c r="AL97" s="45">
        <v>0.92896174863387981</v>
      </c>
      <c r="AM97" s="2">
        <v>853</v>
      </c>
      <c r="AN97" s="46">
        <v>0.93224043715846994</v>
      </c>
      <c r="AO97" s="2">
        <v>840</v>
      </c>
      <c r="AP97" s="45">
        <v>0.91803278688524592</v>
      </c>
      <c r="AQ97" s="2">
        <v>846</v>
      </c>
      <c r="AR97" s="46">
        <v>0.92459016393442628</v>
      </c>
      <c r="AS97" s="2">
        <v>819</v>
      </c>
      <c r="AT97" s="45">
        <v>0.89508196721311473</v>
      </c>
      <c r="AU97" s="2">
        <v>840</v>
      </c>
      <c r="AV97" s="46">
        <v>0.91803278688524592</v>
      </c>
      <c r="AW97" s="2">
        <v>796</v>
      </c>
      <c r="AX97" s="46">
        <v>0.86994535519125682</v>
      </c>
      <c r="AZ97">
        <v>0</v>
      </c>
      <c r="BA97">
        <v>0</v>
      </c>
      <c r="BB97">
        <v>0</v>
      </c>
    </row>
    <row r="98" spans="1:54" x14ac:dyDescent="0.25">
      <c r="A98" s="25" t="s">
        <v>449</v>
      </c>
      <c r="B98" s="15" t="s">
        <v>450</v>
      </c>
      <c r="C98" s="15" t="s">
        <v>30</v>
      </c>
      <c r="D98" s="63">
        <v>544</v>
      </c>
      <c r="E98" s="2">
        <v>526</v>
      </c>
      <c r="F98" s="53">
        <v>0.96691176470588236</v>
      </c>
      <c r="G98" s="2">
        <v>534</v>
      </c>
      <c r="H98" s="44">
        <v>0.98161764705882348</v>
      </c>
      <c r="I98" s="2">
        <v>525</v>
      </c>
      <c r="J98" s="53">
        <v>0.96507352941176472</v>
      </c>
      <c r="K98" s="2">
        <v>1</v>
      </c>
      <c r="L98" s="2">
        <v>1</v>
      </c>
      <c r="M98" s="53">
        <v>1</v>
      </c>
      <c r="N98" s="35"/>
      <c r="O98" s="63">
        <v>551</v>
      </c>
      <c r="P98" s="2">
        <v>535</v>
      </c>
      <c r="Q98" s="53">
        <v>0.97096188747731393</v>
      </c>
      <c r="R98" s="2">
        <v>529</v>
      </c>
      <c r="S98" s="44">
        <v>0.96007259528130673</v>
      </c>
      <c r="T98" s="2">
        <v>540</v>
      </c>
      <c r="U98" s="53">
        <v>0.98003629764065336</v>
      </c>
      <c r="V98" s="2">
        <v>523</v>
      </c>
      <c r="W98" s="44">
        <v>0.94918330308529941</v>
      </c>
      <c r="X98" s="2">
        <v>517</v>
      </c>
      <c r="Y98" s="53">
        <v>0.93829401088929221</v>
      </c>
      <c r="Z98" s="2">
        <v>3</v>
      </c>
      <c r="AA98" s="2">
        <v>1</v>
      </c>
      <c r="AB98" s="53">
        <v>0.33333333333333331</v>
      </c>
      <c r="AC98" s="57"/>
      <c r="AD98" s="63">
        <v>553</v>
      </c>
      <c r="AE98" s="2">
        <v>535</v>
      </c>
      <c r="AF98" s="46">
        <v>0.96745027124773963</v>
      </c>
      <c r="AG98" s="2">
        <v>514</v>
      </c>
      <c r="AH98" s="45">
        <v>0.92947558770343586</v>
      </c>
      <c r="AI98" s="2">
        <v>535</v>
      </c>
      <c r="AJ98" s="46">
        <v>0.96745027124773963</v>
      </c>
      <c r="AK98" s="2">
        <v>535</v>
      </c>
      <c r="AL98" s="45">
        <v>0.96745027124773963</v>
      </c>
      <c r="AM98" s="2">
        <v>533</v>
      </c>
      <c r="AN98" s="46">
        <v>0.96383363471971062</v>
      </c>
      <c r="AO98" s="2">
        <v>521</v>
      </c>
      <c r="AP98" s="45">
        <v>0.94213381555153708</v>
      </c>
      <c r="AQ98" s="2">
        <v>530</v>
      </c>
      <c r="AR98" s="46">
        <v>0.95840867992766732</v>
      </c>
      <c r="AS98" s="2">
        <v>506</v>
      </c>
      <c r="AT98" s="45">
        <v>0.91500904159132013</v>
      </c>
      <c r="AU98" s="2">
        <v>525</v>
      </c>
      <c r="AV98" s="46">
        <v>0.94936708860759489</v>
      </c>
      <c r="AW98" s="2">
        <v>484</v>
      </c>
      <c r="AX98" s="46">
        <v>0.87522603978300184</v>
      </c>
      <c r="AZ98">
        <v>0</v>
      </c>
      <c r="BA98">
        <v>0</v>
      </c>
      <c r="BB98">
        <v>0</v>
      </c>
    </row>
    <row r="99" spans="1:54" x14ac:dyDescent="0.25">
      <c r="A99" s="25" t="s">
        <v>451</v>
      </c>
      <c r="B99" s="15" t="s">
        <v>452</v>
      </c>
      <c r="C99" s="15" t="s">
        <v>30</v>
      </c>
      <c r="D99" s="63">
        <v>368</v>
      </c>
      <c r="E99" s="2">
        <v>361</v>
      </c>
      <c r="F99" s="53">
        <v>0.98097826086956519</v>
      </c>
      <c r="G99" s="2">
        <v>363</v>
      </c>
      <c r="H99" s="44">
        <v>0.98641304347826086</v>
      </c>
      <c r="I99" s="2">
        <v>359</v>
      </c>
      <c r="J99" s="53">
        <v>0.97554347826086951</v>
      </c>
      <c r="K99" s="2">
        <v>0</v>
      </c>
      <c r="L99" s="2">
        <v>0</v>
      </c>
      <c r="M99" s="53" t="e">
        <v>#DIV/0!</v>
      </c>
      <c r="N99" s="35"/>
      <c r="O99" s="63">
        <v>363</v>
      </c>
      <c r="P99" s="2">
        <v>350</v>
      </c>
      <c r="Q99" s="53">
        <v>0.96418732782369143</v>
      </c>
      <c r="R99" s="2">
        <v>345</v>
      </c>
      <c r="S99" s="44">
        <v>0.95041322314049592</v>
      </c>
      <c r="T99" s="2">
        <v>356</v>
      </c>
      <c r="U99" s="53">
        <v>0.9807162534435262</v>
      </c>
      <c r="V99" s="2">
        <v>341</v>
      </c>
      <c r="W99" s="44">
        <v>0.93939393939393945</v>
      </c>
      <c r="X99" s="2">
        <v>341</v>
      </c>
      <c r="Y99" s="53">
        <v>0.93939393939393945</v>
      </c>
      <c r="Z99" s="2">
        <v>1</v>
      </c>
      <c r="AA99" s="2">
        <v>0</v>
      </c>
      <c r="AB99" s="53">
        <v>0</v>
      </c>
      <c r="AC99" s="57"/>
      <c r="AD99" s="63">
        <v>330</v>
      </c>
      <c r="AE99" s="2">
        <v>313</v>
      </c>
      <c r="AF99" s="46">
        <v>0.94848484848484849</v>
      </c>
      <c r="AG99" s="2">
        <v>295</v>
      </c>
      <c r="AH99" s="45">
        <v>0.89393939393939392</v>
      </c>
      <c r="AI99" s="2">
        <v>313</v>
      </c>
      <c r="AJ99" s="46">
        <v>0.94848484848484849</v>
      </c>
      <c r="AK99" s="2">
        <v>313</v>
      </c>
      <c r="AL99" s="45">
        <v>0.94848484848484849</v>
      </c>
      <c r="AM99" s="2">
        <v>312</v>
      </c>
      <c r="AN99" s="46">
        <v>0.94545454545454544</v>
      </c>
      <c r="AO99" s="2">
        <v>302</v>
      </c>
      <c r="AP99" s="45">
        <v>0.91515151515151516</v>
      </c>
      <c r="AQ99" s="2">
        <v>307</v>
      </c>
      <c r="AR99" s="46">
        <v>0.9303030303030303</v>
      </c>
      <c r="AS99" s="2">
        <v>294</v>
      </c>
      <c r="AT99" s="45">
        <v>0.89090909090909087</v>
      </c>
      <c r="AU99" s="2">
        <v>305</v>
      </c>
      <c r="AV99" s="46">
        <v>0.9242424242424242</v>
      </c>
      <c r="AW99" s="2">
        <v>280</v>
      </c>
      <c r="AX99" s="46">
        <v>0.84848484848484851</v>
      </c>
      <c r="AZ99">
        <v>0</v>
      </c>
      <c r="BA99">
        <v>0</v>
      </c>
      <c r="BB99">
        <v>0</v>
      </c>
    </row>
    <row r="100" spans="1:54" x14ac:dyDescent="0.25">
      <c r="A100" s="25" t="s">
        <v>453</v>
      </c>
      <c r="B100" s="15" t="s">
        <v>454</v>
      </c>
      <c r="C100" s="15" t="s">
        <v>30</v>
      </c>
      <c r="D100" s="63">
        <v>395</v>
      </c>
      <c r="E100" s="2">
        <v>377</v>
      </c>
      <c r="F100" s="53">
        <v>0.95443037974683542</v>
      </c>
      <c r="G100" s="2">
        <v>382</v>
      </c>
      <c r="H100" s="44">
        <v>0.96708860759493676</v>
      </c>
      <c r="I100" s="2">
        <v>372</v>
      </c>
      <c r="J100" s="53">
        <v>0.9417721518987342</v>
      </c>
      <c r="K100" s="2">
        <v>1</v>
      </c>
      <c r="L100" s="2">
        <v>0</v>
      </c>
      <c r="M100" s="53">
        <v>0</v>
      </c>
      <c r="N100" s="35"/>
      <c r="O100" s="63">
        <v>421</v>
      </c>
      <c r="P100" s="2">
        <v>404</v>
      </c>
      <c r="Q100" s="53">
        <v>0.95961995249406173</v>
      </c>
      <c r="R100" s="2">
        <v>398</v>
      </c>
      <c r="S100" s="44">
        <v>0.94536817102137771</v>
      </c>
      <c r="T100" s="2">
        <v>405</v>
      </c>
      <c r="U100" s="53">
        <v>0.96199524940617576</v>
      </c>
      <c r="V100" s="2">
        <v>387</v>
      </c>
      <c r="W100" s="44">
        <v>0.91923990498812347</v>
      </c>
      <c r="X100" s="2">
        <v>380</v>
      </c>
      <c r="Y100" s="53">
        <v>0.90261282660332542</v>
      </c>
      <c r="Z100" s="2">
        <v>3</v>
      </c>
      <c r="AA100" s="2">
        <v>1</v>
      </c>
      <c r="AB100" s="53">
        <v>0.33333333333333331</v>
      </c>
      <c r="AC100" s="57"/>
      <c r="AD100" s="63">
        <v>399</v>
      </c>
      <c r="AE100" s="2">
        <v>376</v>
      </c>
      <c r="AF100" s="46">
        <v>0.94235588972431072</v>
      </c>
      <c r="AG100" s="2">
        <v>361</v>
      </c>
      <c r="AH100" s="45">
        <v>0.90476190476190477</v>
      </c>
      <c r="AI100" s="2">
        <v>379</v>
      </c>
      <c r="AJ100" s="46">
        <v>0.94987468671679198</v>
      </c>
      <c r="AK100" s="2">
        <v>379</v>
      </c>
      <c r="AL100" s="45">
        <v>0.94987468671679198</v>
      </c>
      <c r="AM100" s="2">
        <v>378</v>
      </c>
      <c r="AN100" s="46">
        <v>0.94736842105263153</v>
      </c>
      <c r="AO100" s="2">
        <v>369</v>
      </c>
      <c r="AP100" s="45">
        <v>0.92481203007518797</v>
      </c>
      <c r="AQ100" s="2">
        <v>373</v>
      </c>
      <c r="AR100" s="46">
        <v>0.93483709273182958</v>
      </c>
      <c r="AS100" s="2">
        <v>359</v>
      </c>
      <c r="AT100" s="45">
        <v>0.89974937343358397</v>
      </c>
      <c r="AU100" s="2">
        <v>364</v>
      </c>
      <c r="AV100" s="46">
        <v>0.91228070175438591</v>
      </c>
      <c r="AW100" s="2">
        <v>340</v>
      </c>
      <c r="AX100" s="46">
        <v>0.85213032581453629</v>
      </c>
      <c r="AZ100">
        <v>0</v>
      </c>
      <c r="BA100">
        <v>0</v>
      </c>
      <c r="BB100">
        <v>0</v>
      </c>
    </row>
    <row r="101" spans="1:54" x14ac:dyDescent="0.25">
      <c r="A101" s="25" t="s">
        <v>455</v>
      </c>
      <c r="B101" s="15" t="s">
        <v>456</v>
      </c>
      <c r="C101" s="15" t="s">
        <v>30</v>
      </c>
      <c r="D101" s="63" t="e">
        <v>#N/A</v>
      </c>
      <c r="E101" s="2" t="e">
        <v>#N/A</v>
      </c>
      <c r="F101" s="53"/>
      <c r="G101" s="2" t="e">
        <v>#N/A</v>
      </c>
      <c r="H101" s="44"/>
      <c r="I101" s="2" t="e">
        <v>#N/A</v>
      </c>
      <c r="J101" s="53"/>
      <c r="K101" s="2" t="e">
        <v>#N/A</v>
      </c>
      <c r="L101" s="2" t="e">
        <v>#N/A</v>
      </c>
      <c r="M101" s="53"/>
      <c r="N101" s="35"/>
      <c r="O101" s="63" t="e">
        <v>#N/A</v>
      </c>
      <c r="P101" s="2" t="e">
        <v>#N/A</v>
      </c>
      <c r="Q101" s="53"/>
      <c r="R101" s="2" t="e">
        <v>#N/A</v>
      </c>
      <c r="S101" s="44"/>
      <c r="T101" s="2" t="e">
        <v>#N/A</v>
      </c>
      <c r="U101" s="53"/>
      <c r="V101" s="2" t="e">
        <v>#N/A</v>
      </c>
      <c r="W101" s="44"/>
      <c r="X101" s="2" t="e">
        <v>#N/A</v>
      </c>
      <c r="Y101" s="53"/>
      <c r="Z101" s="2" t="e">
        <v>#N/A</v>
      </c>
      <c r="AA101" s="2" t="e">
        <v>#N/A</v>
      </c>
      <c r="AB101" s="53"/>
      <c r="AC101" s="57"/>
      <c r="AD101" s="63" t="e">
        <v>#N/A</v>
      </c>
      <c r="AE101" s="2" t="e">
        <v>#N/A</v>
      </c>
      <c r="AF101" s="46"/>
      <c r="AG101" s="2" t="e">
        <v>#N/A</v>
      </c>
      <c r="AH101" s="45"/>
      <c r="AI101" s="2" t="e">
        <v>#N/A</v>
      </c>
      <c r="AJ101" s="46"/>
      <c r="AK101" s="2" t="e">
        <v>#N/A</v>
      </c>
      <c r="AL101" s="45"/>
      <c r="AM101" s="2" t="e">
        <v>#N/A</v>
      </c>
      <c r="AN101" s="46"/>
      <c r="AO101" s="2" t="e">
        <v>#N/A</v>
      </c>
      <c r="AP101" s="45"/>
      <c r="AQ101" s="2" t="e">
        <v>#N/A</v>
      </c>
      <c r="AR101" s="46"/>
      <c r="AS101" s="2" t="e">
        <v>#N/A</v>
      </c>
      <c r="AT101" s="45"/>
      <c r="AU101" s="2" t="e">
        <v>#N/A</v>
      </c>
      <c r="AV101" s="46"/>
      <c r="AW101" s="2" t="e">
        <v>#N/A</v>
      </c>
      <c r="AX101" s="46"/>
      <c r="AZ101" t="e">
        <v>#N/A</v>
      </c>
      <c r="BA101" t="e">
        <v>#N/A</v>
      </c>
      <c r="BB101" t="e">
        <v>#N/A</v>
      </c>
    </row>
    <row r="102" spans="1:54" x14ac:dyDescent="0.25">
      <c r="A102" s="25" t="s">
        <v>457</v>
      </c>
      <c r="B102" s="15" t="s">
        <v>458</v>
      </c>
      <c r="C102" s="15" t="s">
        <v>30</v>
      </c>
      <c r="D102" s="63">
        <v>1437</v>
      </c>
      <c r="E102" s="2">
        <v>1352</v>
      </c>
      <c r="F102" s="53">
        <v>0.94084899095337504</v>
      </c>
      <c r="G102" s="2">
        <v>1384</v>
      </c>
      <c r="H102" s="44">
        <v>0.96311760612386921</v>
      </c>
      <c r="I102" s="2">
        <v>1351</v>
      </c>
      <c r="J102" s="53">
        <v>0.94015309672929714</v>
      </c>
      <c r="K102" s="2">
        <v>2</v>
      </c>
      <c r="L102" s="2">
        <v>2</v>
      </c>
      <c r="M102" s="53">
        <v>1</v>
      </c>
      <c r="N102" s="35"/>
      <c r="O102" s="63">
        <v>1477</v>
      </c>
      <c r="P102" s="2">
        <v>1427</v>
      </c>
      <c r="Q102" s="53">
        <v>0.96614759647935</v>
      </c>
      <c r="R102" s="2">
        <v>1397</v>
      </c>
      <c r="S102" s="44">
        <v>0.94583615436696</v>
      </c>
      <c r="T102" s="2">
        <v>1437</v>
      </c>
      <c r="U102" s="53">
        <v>0.97291807718348</v>
      </c>
      <c r="V102" s="2">
        <v>1397</v>
      </c>
      <c r="W102" s="44">
        <v>0.94583615436696</v>
      </c>
      <c r="X102" s="2">
        <v>1386</v>
      </c>
      <c r="Y102" s="53">
        <v>0.93838862559241709</v>
      </c>
      <c r="Z102" s="2">
        <v>2</v>
      </c>
      <c r="AA102" s="2">
        <v>1</v>
      </c>
      <c r="AB102" s="53">
        <v>0.5</v>
      </c>
      <c r="AC102" s="57"/>
      <c r="AD102" s="63">
        <v>1529</v>
      </c>
      <c r="AE102" s="2">
        <v>1469</v>
      </c>
      <c r="AF102" s="46">
        <v>0.96075866579463698</v>
      </c>
      <c r="AG102" s="2">
        <v>1417</v>
      </c>
      <c r="AH102" s="45">
        <v>0.92674950948332246</v>
      </c>
      <c r="AI102" s="2">
        <v>1472</v>
      </c>
      <c r="AJ102" s="46">
        <v>0.9627207325049052</v>
      </c>
      <c r="AK102" s="2">
        <v>1472</v>
      </c>
      <c r="AL102" s="45">
        <v>0.9627207325049052</v>
      </c>
      <c r="AM102" s="2">
        <v>1468</v>
      </c>
      <c r="AN102" s="46">
        <v>0.96010464355788094</v>
      </c>
      <c r="AO102" s="2">
        <v>1407</v>
      </c>
      <c r="AP102" s="45">
        <v>0.92020928711576189</v>
      </c>
      <c r="AQ102" s="2">
        <v>1441</v>
      </c>
      <c r="AR102" s="46">
        <v>0.94244604316546765</v>
      </c>
      <c r="AS102" s="2">
        <v>1398</v>
      </c>
      <c r="AT102" s="45">
        <v>0.91432308698495746</v>
      </c>
      <c r="AU102" s="2">
        <v>1448</v>
      </c>
      <c r="AV102" s="46">
        <v>0.94702419882276001</v>
      </c>
      <c r="AW102" s="2">
        <v>1382</v>
      </c>
      <c r="AX102" s="46">
        <v>0.90385873119686067</v>
      </c>
      <c r="AZ102">
        <v>0</v>
      </c>
      <c r="BA102">
        <v>0</v>
      </c>
      <c r="BB102">
        <v>0</v>
      </c>
    </row>
    <row r="103" spans="1:54" x14ac:dyDescent="0.25">
      <c r="A103" s="25" t="s">
        <v>459</v>
      </c>
      <c r="B103" s="15" t="s">
        <v>460</v>
      </c>
      <c r="C103" s="15" t="s">
        <v>31</v>
      </c>
      <c r="D103" s="63">
        <v>553</v>
      </c>
      <c r="E103" s="2">
        <v>517</v>
      </c>
      <c r="F103" s="53">
        <v>0.93490054249547916</v>
      </c>
      <c r="G103" s="2">
        <v>515</v>
      </c>
      <c r="H103" s="44">
        <v>0.93128390596745025</v>
      </c>
      <c r="I103" s="2">
        <v>516</v>
      </c>
      <c r="J103" s="53">
        <v>0.93309222423146476</v>
      </c>
      <c r="K103" s="2">
        <v>0</v>
      </c>
      <c r="L103" s="2">
        <v>0</v>
      </c>
      <c r="M103" s="53" t="e">
        <v>#DIV/0!</v>
      </c>
      <c r="N103" s="35"/>
      <c r="O103" s="63">
        <v>580</v>
      </c>
      <c r="P103" s="2">
        <v>556</v>
      </c>
      <c r="Q103" s="53">
        <v>0.95862068965517244</v>
      </c>
      <c r="R103" s="2">
        <v>555</v>
      </c>
      <c r="S103" s="44">
        <v>0.9568965517241379</v>
      </c>
      <c r="T103" s="2">
        <v>547</v>
      </c>
      <c r="U103" s="53">
        <v>0.94310344827586212</v>
      </c>
      <c r="V103" s="2">
        <v>560</v>
      </c>
      <c r="W103" s="44">
        <v>0.96551724137931039</v>
      </c>
      <c r="X103" s="2">
        <v>552</v>
      </c>
      <c r="Y103" s="53">
        <v>0.9517241379310345</v>
      </c>
      <c r="Z103" s="2">
        <v>0</v>
      </c>
      <c r="AA103" s="2">
        <v>0</v>
      </c>
      <c r="AB103" s="53" t="e">
        <v>#DIV/0!</v>
      </c>
      <c r="AC103" s="57"/>
      <c r="AD103" s="63">
        <v>571</v>
      </c>
      <c r="AE103" s="2">
        <v>532</v>
      </c>
      <c r="AF103" s="46">
        <v>0.93169877408056045</v>
      </c>
      <c r="AG103" s="2">
        <v>367</v>
      </c>
      <c r="AH103" s="45">
        <v>0.64273204903677761</v>
      </c>
      <c r="AI103" s="2">
        <v>532</v>
      </c>
      <c r="AJ103" s="46">
        <v>0.93169877408056045</v>
      </c>
      <c r="AK103" s="2">
        <v>532</v>
      </c>
      <c r="AL103" s="45">
        <v>0.93169877408056045</v>
      </c>
      <c r="AM103" s="2">
        <v>512</v>
      </c>
      <c r="AN103" s="46">
        <v>0.89667250437828372</v>
      </c>
      <c r="AO103" s="2">
        <v>507</v>
      </c>
      <c r="AP103" s="45">
        <v>0.88791593695271454</v>
      </c>
      <c r="AQ103" s="2">
        <v>528</v>
      </c>
      <c r="AR103" s="46">
        <v>0.92469352014010509</v>
      </c>
      <c r="AS103" s="2">
        <v>486</v>
      </c>
      <c r="AT103" s="45">
        <v>0.85113835376532399</v>
      </c>
      <c r="AU103" s="2">
        <v>512</v>
      </c>
      <c r="AV103" s="46">
        <v>0.89667250437828372</v>
      </c>
      <c r="AW103" s="2">
        <v>493</v>
      </c>
      <c r="AX103" s="46">
        <v>0.8633975481611208</v>
      </c>
      <c r="AZ103">
        <v>0</v>
      </c>
      <c r="BA103">
        <v>0</v>
      </c>
      <c r="BB103">
        <v>0</v>
      </c>
    </row>
    <row r="104" spans="1:54" x14ac:dyDescent="0.25">
      <c r="A104" s="25" t="s">
        <v>461</v>
      </c>
      <c r="B104" s="15" t="s">
        <v>462</v>
      </c>
      <c r="C104" s="15" t="s">
        <v>31</v>
      </c>
      <c r="D104" s="63">
        <v>456</v>
      </c>
      <c r="E104" s="2">
        <v>442</v>
      </c>
      <c r="F104" s="53">
        <v>0.9692982456140351</v>
      </c>
      <c r="G104" s="2">
        <v>443</v>
      </c>
      <c r="H104" s="44">
        <v>0.97149122807017541</v>
      </c>
      <c r="I104" s="2">
        <v>443</v>
      </c>
      <c r="J104" s="53">
        <v>0.97149122807017541</v>
      </c>
      <c r="K104" s="2">
        <v>0</v>
      </c>
      <c r="L104" s="2">
        <v>0</v>
      </c>
      <c r="M104" s="53" t="e">
        <v>#DIV/0!</v>
      </c>
      <c r="N104" s="35"/>
      <c r="O104" s="63">
        <v>440</v>
      </c>
      <c r="P104" s="2">
        <v>427</v>
      </c>
      <c r="Q104" s="53">
        <v>0.97045454545454546</v>
      </c>
      <c r="R104" s="2">
        <v>404</v>
      </c>
      <c r="S104" s="44">
        <v>0.91818181818181821</v>
      </c>
      <c r="T104" s="2">
        <v>418</v>
      </c>
      <c r="U104" s="53">
        <v>0.95</v>
      </c>
      <c r="V104" s="2">
        <v>404</v>
      </c>
      <c r="W104" s="44">
        <v>0.91818181818181821</v>
      </c>
      <c r="X104" s="2">
        <v>407</v>
      </c>
      <c r="Y104" s="53">
        <v>0.92500000000000004</v>
      </c>
      <c r="Z104" s="2">
        <v>0</v>
      </c>
      <c r="AA104" s="2">
        <v>0</v>
      </c>
      <c r="AB104" s="53" t="e">
        <v>#DIV/0!</v>
      </c>
      <c r="AC104" s="57"/>
      <c r="AD104" s="63">
        <v>467</v>
      </c>
      <c r="AE104" s="2">
        <v>453</v>
      </c>
      <c r="AF104" s="46">
        <v>0.97002141327623126</v>
      </c>
      <c r="AG104" s="2">
        <v>402</v>
      </c>
      <c r="AH104" s="45">
        <v>0.86081370449678796</v>
      </c>
      <c r="AI104" s="2">
        <v>453</v>
      </c>
      <c r="AJ104" s="46">
        <v>0.97002141327623126</v>
      </c>
      <c r="AK104" s="2">
        <v>454</v>
      </c>
      <c r="AL104" s="45">
        <v>0.97216274089935761</v>
      </c>
      <c r="AM104" s="2">
        <v>436</v>
      </c>
      <c r="AN104" s="46">
        <v>0.93361884368308357</v>
      </c>
      <c r="AO104" s="2">
        <v>426</v>
      </c>
      <c r="AP104" s="45">
        <v>0.91220556745182013</v>
      </c>
      <c r="AQ104" s="2">
        <v>448</v>
      </c>
      <c r="AR104" s="46">
        <v>0.9593147751605996</v>
      </c>
      <c r="AS104" s="2">
        <v>400</v>
      </c>
      <c r="AT104" s="45">
        <v>0.85653104925053536</v>
      </c>
      <c r="AU104" s="2">
        <v>438</v>
      </c>
      <c r="AV104" s="46">
        <v>0.93790149892933616</v>
      </c>
      <c r="AW104" s="2">
        <v>417</v>
      </c>
      <c r="AX104" s="46">
        <v>0.89293361884368305</v>
      </c>
      <c r="AZ104">
        <v>0</v>
      </c>
      <c r="BA104">
        <v>0</v>
      </c>
      <c r="BB104">
        <v>0</v>
      </c>
    </row>
    <row r="105" spans="1:54" x14ac:dyDescent="0.25">
      <c r="A105" s="25" t="s">
        <v>463</v>
      </c>
      <c r="B105" s="15" t="s">
        <v>464</v>
      </c>
      <c r="C105" s="15" t="s">
        <v>31</v>
      </c>
      <c r="D105" s="63">
        <v>503</v>
      </c>
      <c r="E105" s="2">
        <v>495</v>
      </c>
      <c r="F105" s="53">
        <v>0.98409542743538769</v>
      </c>
      <c r="G105" s="2">
        <v>494</v>
      </c>
      <c r="H105" s="44">
        <v>0.98210735586481113</v>
      </c>
      <c r="I105" s="2">
        <v>493</v>
      </c>
      <c r="J105" s="53">
        <v>0.98011928429423456</v>
      </c>
      <c r="K105" s="2">
        <v>0</v>
      </c>
      <c r="L105" s="2">
        <v>0</v>
      </c>
      <c r="M105" s="53" t="e">
        <v>#DIV/0!</v>
      </c>
      <c r="N105" s="35"/>
      <c r="O105" s="63">
        <v>499</v>
      </c>
      <c r="P105" s="2">
        <v>485</v>
      </c>
      <c r="Q105" s="53">
        <v>0.97194388777555107</v>
      </c>
      <c r="R105" s="2">
        <v>453</v>
      </c>
      <c r="S105" s="44">
        <v>0.90781563126252507</v>
      </c>
      <c r="T105" s="2">
        <v>476</v>
      </c>
      <c r="U105" s="53">
        <v>0.95390781563126248</v>
      </c>
      <c r="V105" s="2">
        <v>453</v>
      </c>
      <c r="W105" s="44">
        <v>0.90781563126252507</v>
      </c>
      <c r="X105" s="2">
        <v>454</v>
      </c>
      <c r="Y105" s="53">
        <v>0.90981963927855714</v>
      </c>
      <c r="Z105" s="2">
        <v>0</v>
      </c>
      <c r="AA105" s="2">
        <v>0</v>
      </c>
      <c r="AB105" s="53" t="e">
        <v>#DIV/0!</v>
      </c>
      <c r="AC105" s="57"/>
      <c r="AD105" s="63">
        <v>510</v>
      </c>
      <c r="AE105" s="2">
        <v>501</v>
      </c>
      <c r="AF105" s="46">
        <v>0.98235294117647054</v>
      </c>
      <c r="AG105" s="2">
        <v>461</v>
      </c>
      <c r="AH105" s="45">
        <v>0.90392156862745099</v>
      </c>
      <c r="AI105" s="2">
        <v>501</v>
      </c>
      <c r="AJ105" s="46">
        <v>0.98235294117647054</v>
      </c>
      <c r="AK105" s="2">
        <v>501</v>
      </c>
      <c r="AL105" s="45">
        <v>0.98235294117647054</v>
      </c>
      <c r="AM105" s="2">
        <v>480</v>
      </c>
      <c r="AN105" s="46">
        <v>0.94117647058823528</v>
      </c>
      <c r="AO105" s="2">
        <v>474</v>
      </c>
      <c r="AP105" s="45">
        <v>0.92941176470588238</v>
      </c>
      <c r="AQ105" s="2">
        <v>489</v>
      </c>
      <c r="AR105" s="46">
        <v>0.95882352941176474</v>
      </c>
      <c r="AS105" s="2">
        <v>461</v>
      </c>
      <c r="AT105" s="45">
        <v>0.90392156862745099</v>
      </c>
      <c r="AU105" s="2">
        <v>483</v>
      </c>
      <c r="AV105" s="46">
        <v>0.94705882352941173</v>
      </c>
      <c r="AW105" s="2">
        <v>477</v>
      </c>
      <c r="AX105" s="46">
        <v>0.93529411764705883</v>
      </c>
      <c r="AZ105">
        <v>0</v>
      </c>
      <c r="BA105">
        <v>0</v>
      </c>
      <c r="BB105">
        <v>0</v>
      </c>
    </row>
    <row r="106" spans="1:54" x14ac:dyDescent="0.25">
      <c r="A106" s="25" t="s">
        <v>465</v>
      </c>
      <c r="B106" s="15" t="s">
        <v>466</v>
      </c>
      <c r="C106" s="15" t="s">
        <v>31</v>
      </c>
      <c r="D106" s="63">
        <v>1178</v>
      </c>
      <c r="E106" s="2">
        <v>1046</v>
      </c>
      <c r="F106" s="53">
        <v>0.88794567062818341</v>
      </c>
      <c r="G106" s="2">
        <v>1056</v>
      </c>
      <c r="H106" s="44">
        <v>0.89643463497453313</v>
      </c>
      <c r="I106" s="2">
        <v>1059</v>
      </c>
      <c r="J106" s="53">
        <v>0.89898132427843802</v>
      </c>
      <c r="K106" s="2">
        <v>0</v>
      </c>
      <c r="L106" s="2">
        <v>0</v>
      </c>
      <c r="M106" s="53" t="e">
        <v>#DIV/0!</v>
      </c>
      <c r="N106" s="35"/>
      <c r="O106" s="63">
        <v>1110</v>
      </c>
      <c r="P106" s="2">
        <v>1047</v>
      </c>
      <c r="Q106" s="53">
        <v>0.94324324324324327</v>
      </c>
      <c r="R106" s="2">
        <v>964</v>
      </c>
      <c r="S106" s="44">
        <v>0.86846846846846848</v>
      </c>
      <c r="T106" s="2">
        <v>1028</v>
      </c>
      <c r="U106" s="53">
        <v>0.9261261261261261</v>
      </c>
      <c r="V106" s="2">
        <v>969</v>
      </c>
      <c r="W106" s="44">
        <v>0.87297297297297294</v>
      </c>
      <c r="X106" s="2">
        <v>966</v>
      </c>
      <c r="Y106" s="53">
        <v>0.87027027027027026</v>
      </c>
      <c r="Z106" s="2">
        <v>0</v>
      </c>
      <c r="AA106" s="2">
        <v>0</v>
      </c>
      <c r="AB106" s="53" t="e">
        <v>#DIV/0!</v>
      </c>
      <c r="AC106" s="57"/>
      <c r="AD106" s="63">
        <v>1230</v>
      </c>
      <c r="AE106" s="2">
        <v>1177</v>
      </c>
      <c r="AF106" s="46">
        <v>0.95691056910569106</v>
      </c>
      <c r="AG106" s="2">
        <v>917</v>
      </c>
      <c r="AH106" s="45">
        <v>0.7455284552845528</v>
      </c>
      <c r="AI106" s="2">
        <v>1178</v>
      </c>
      <c r="AJ106" s="46">
        <v>0.95772357723577239</v>
      </c>
      <c r="AK106" s="2">
        <v>1174</v>
      </c>
      <c r="AL106" s="45">
        <v>0.95447154471544715</v>
      </c>
      <c r="AM106" s="2">
        <v>1112</v>
      </c>
      <c r="AN106" s="46">
        <v>0.90406504065040649</v>
      </c>
      <c r="AO106" s="2">
        <v>1132</v>
      </c>
      <c r="AP106" s="45">
        <v>0.92032520325203249</v>
      </c>
      <c r="AQ106" s="2">
        <v>1162</v>
      </c>
      <c r="AR106" s="46">
        <v>0.94471544715447153</v>
      </c>
      <c r="AS106" s="2">
        <v>1020</v>
      </c>
      <c r="AT106" s="45">
        <v>0.82926829268292679</v>
      </c>
      <c r="AU106" s="2">
        <v>1116</v>
      </c>
      <c r="AV106" s="46">
        <v>0.90731707317073174</v>
      </c>
      <c r="AW106" s="2">
        <v>1075</v>
      </c>
      <c r="AX106" s="46">
        <v>0.87398373983739841</v>
      </c>
      <c r="AZ106">
        <v>0</v>
      </c>
      <c r="BA106">
        <v>0</v>
      </c>
      <c r="BB106">
        <v>0</v>
      </c>
    </row>
    <row r="107" spans="1:54" x14ac:dyDescent="0.25">
      <c r="A107" s="25" t="s">
        <v>467</v>
      </c>
      <c r="B107" s="15" t="s">
        <v>468</v>
      </c>
      <c r="C107" s="15" t="s">
        <v>31</v>
      </c>
      <c r="D107" s="63">
        <v>585</v>
      </c>
      <c r="E107" s="2">
        <v>557</v>
      </c>
      <c r="F107" s="53">
        <v>0.95213675213675208</v>
      </c>
      <c r="G107" s="2">
        <v>555</v>
      </c>
      <c r="H107" s="44">
        <v>0.94871794871794868</v>
      </c>
      <c r="I107" s="2">
        <v>559</v>
      </c>
      <c r="J107" s="53">
        <v>0.9555555555555556</v>
      </c>
      <c r="K107" s="2">
        <v>0</v>
      </c>
      <c r="L107" s="2">
        <v>0</v>
      </c>
      <c r="M107" s="53" t="e">
        <v>#DIV/0!</v>
      </c>
      <c r="N107" s="35"/>
      <c r="O107" s="63">
        <v>647</v>
      </c>
      <c r="P107" s="2">
        <v>624</v>
      </c>
      <c r="Q107" s="53">
        <v>0.96445131375579596</v>
      </c>
      <c r="R107" s="2">
        <v>596</v>
      </c>
      <c r="S107" s="44">
        <v>0.92117465224111283</v>
      </c>
      <c r="T107" s="2">
        <v>613</v>
      </c>
      <c r="U107" s="53">
        <v>0.94744976816074189</v>
      </c>
      <c r="V107" s="2">
        <v>600</v>
      </c>
      <c r="W107" s="44">
        <v>0.92735703245749612</v>
      </c>
      <c r="X107" s="2">
        <v>601</v>
      </c>
      <c r="Y107" s="53">
        <v>0.92890262751159192</v>
      </c>
      <c r="Z107" s="2">
        <v>0</v>
      </c>
      <c r="AA107" s="2">
        <v>0</v>
      </c>
      <c r="AB107" s="53" t="e">
        <v>#DIV/0!</v>
      </c>
      <c r="AC107" s="57"/>
      <c r="AD107" s="63">
        <v>594</v>
      </c>
      <c r="AE107" s="2">
        <v>573</v>
      </c>
      <c r="AF107" s="46">
        <v>0.96464646464646464</v>
      </c>
      <c r="AG107" s="2">
        <v>508</v>
      </c>
      <c r="AH107" s="45">
        <v>0.85521885521885521</v>
      </c>
      <c r="AI107" s="2">
        <v>574</v>
      </c>
      <c r="AJ107" s="46">
        <v>0.96632996632996637</v>
      </c>
      <c r="AK107" s="2">
        <v>573</v>
      </c>
      <c r="AL107" s="45">
        <v>0.96464646464646464</v>
      </c>
      <c r="AM107" s="2">
        <v>550</v>
      </c>
      <c r="AN107" s="46">
        <v>0.92592592592592593</v>
      </c>
      <c r="AO107" s="2">
        <v>551</v>
      </c>
      <c r="AP107" s="45">
        <v>0.92760942760942766</v>
      </c>
      <c r="AQ107" s="2">
        <v>567</v>
      </c>
      <c r="AR107" s="46">
        <v>0.95454545454545459</v>
      </c>
      <c r="AS107" s="2">
        <v>519</v>
      </c>
      <c r="AT107" s="45">
        <v>0.8737373737373737</v>
      </c>
      <c r="AU107" s="2">
        <v>551</v>
      </c>
      <c r="AV107" s="46">
        <v>0.92760942760942766</v>
      </c>
      <c r="AW107" s="2">
        <v>555</v>
      </c>
      <c r="AX107" s="46">
        <v>0.93434343434343436</v>
      </c>
      <c r="AZ107">
        <v>0</v>
      </c>
      <c r="BA107">
        <v>0</v>
      </c>
      <c r="BB107">
        <v>0</v>
      </c>
    </row>
    <row r="108" spans="1:54" x14ac:dyDescent="0.25">
      <c r="A108" s="25" t="s">
        <v>469</v>
      </c>
      <c r="B108" s="15" t="s">
        <v>470</v>
      </c>
      <c r="C108" s="15" t="s">
        <v>31</v>
      </c>
      <c r="D108" s="63">
        <v>405</v>
      </c>
      <c r="E108" s="2">
        <v>392</v>
      </c>
      <c r="F108" s="53">
        <v>0.96790123456790123</v>
      </c>
      <c r="G108" s="2">
        <v>392</v>
      </c>
      <c r="H108" s="44">
        <v>0.96790123456790123</v>
      </c>
      <c r="I108" s="2">
        <v>392</v>
      </c>
      <c r="J108" s="53">
        <v>0.96790123456790123</v>
      </c>
      <c r="K108" s="2">
        <v>0</v>
      </c>
      <c r="L108" s="2">
        <v>0</v>
      </c>
      <c r="M108" s="53" t="e">
        <v>#DIV/0!</v>
      </c>
      <c r="N108" s="35"/>
      <c r="O108" s="63">
        <v>414</v>
      </c>
      <c r="P108" s="2">
        <v>401</v>
      </c>
      <c r="Q108" s="53">
        <v>0.96859903381642509</v>
      </c>
      <c r="R108" s="2">
        <v>388</v>
      </c>
      <c r="S108" s="44">
        <v>0.9371980676328503</v>
      </c>
      <c r="T108" s="2">
        <v>390</v>
      </c>
      <c r="U108" s="53">
        <v>0.94202898550724634</v>
      </c>
      <c r="V108" s="2">
        <v>390</v>
      </c>
      <c r="W108" s="44">
        <v>0.94202898550724634</v>
      </c>
      <c r="X108" s="2">
        <v>387</v>
      </c>
      <c r="Y108" s="53">
        <v>0.93478260869565222</v>
      </c>
      <c r="Z108" s="2">
        <v>0</v>
      </c>
      <c r="AA108" s="2">
        <v>0</v>
      </c>
      <c r="AB108" s="53" t="e">
        <v>#DIV/0!</v>
      </c>
      <c r="AC108" s="57"/>
      <c r="AD108" s="63">
        <v>423</v>
      </c>
      <c r="AE108" s="2">
        <v>407</v>
      </c>
      <c r="AF108" s="46">
        <v>0.9621749408983451</v>
      </c>
      <c r="AG108" s="2">
        <v>355</v>
      </c>
      <c r="AH108" s="45">
        <v>0.83924349881796689</v>
      </c>
      <c r="AI108" s="2">
        <v>407</v>
      </c>
      <c r="AJ108" s="46">
        <v>0.9621749408983451</v>
      </c>
      <c r="AK108" s="2">
        <v>405</v>
      </c>
      <c r="AL108" s="45">
        <v>0.95744680851063835</v>
      </c>
      <c r="AM108" s="2">
        <v>398</v>
      </c>
      <c r="AN108" s="46">
        <v>0.94089834515366433</v>
      </c>
      <c r="AO108" s="2">
        <v>397</v>
      </c>
      <c r="AP108" s="45">
        <v>0.9385342789598109</v>
      </c>
      <c r="AQ108" s="2">
        <v>401</v>
      </c>
      <c r="AR108" s="46">
        <v>0.94799054373522462</v>
      </c>
      <c r="AS108" s="2">
        <v>379</v>
      </c>
      <c r="AT108" s="45">
        <v>0.89598108747044913</v>
      </c>
      <c r="AU108" s="2">
        <v>399</v>
      </c>
      <c r="AV108" s="46">
        <v>0.94326241134751776</v>
      </c>
      <c r="AW108" s="2">
        <v>377</v>
      </c>
      <c r="AX108" s="46">
        <v>0.89125295508274227</v>
      </c>
      <c r="AZ108">
        <v>0</v>
      </c>
      <c r="BA108">
        <v>0</v>
      </c>
      <c r="BB108">
        <v>0</v>
      </c>
    </row>
    <row r="109" spans="1:54" x14ac:dyDescent="0.25">
      <c r="A109" s="25" t="s">
        <v>471</v>
      </c>
      <c r="B109" s="15" t="s">
        <v>472</v>
      </c>
      <c r="C109" s="15" t="s">
        <v>31</v>
      </c>
      <c r="D109" s="63">
        <v>288</v>
      </c>
      <c r="E109" s="2">
        <v>271</v>
      </c>
      <c r="F109" s="53">
        <v>0.94097222222222221</v>
      </c>
      <c r="G109" s="2">
        <v>271</v>
      </c>
      <c r="H109" s="44">
        <v>0.94097222222222221</v>
      </c>
      <c r="I109" s="2">
        <v>271</v>
      </c>
      <c r="J109" s="53">
        <v>0.94097222222222221</v>
      </c>
      <c r="K109" s="2">
        <v>0</v>
      </c>
      <c r="L109" s="2">
        <v>0</v>
      </c>
      <c r="M109" s="53" t="e">
        <v>#DIV/0!</v>
      </c>
      <c r="N109" s="35"/>
      <c r="O109" s="63">
        <v>281</v>
      </c>
      <c r="P109" s="2">
        <v>274</v>
      </c>
      <c r="Q109" s="53">
        <v>0.97508896797153022</v>
      </c>
      <c r="R109" s="2">
        <v>246</v>
      </c>
      <c r="S109" s="44">
        <v>0.8754448398576512</v>
      </c>
      <c r="T109" s="2">
        <v>271</v>
      </c>
      <c r="U109" s="53">
        <v>0.96441281138790036</v>
      </c>
      <c r="V109" s="2">
        <v>247</v>
      </c>
      <c r="W109" s="44">
        <v>0.87900355871886116</v>
      </c>
      <c r="X109" s="2">
        <v>244</v>
      </c>
      <c r="Y109" s="53">
        <v>0.8683274021352313</v>
      </c>
      <c r="Z109" s="2">
        <v>0</v>
      </c>
      <c r="AA109" s="2">
        <v>0</v>
      </c>
      <c r="AB109" s="53" t="e">
        <v>#DIV/0!</v>
      </c>
      <c r="AC109" s="57"/>
      <c r="AD109" s="63">
        <v>326</v>
      </c>
      <c r="AE109" s="2">
        <v>314</v>
      </c>
      <c r="AF109" s="46">
        <v>0.96319018404907975</v>
      </c>
      <c r="AG109" s="2">
        <v>294</v>
      </c>
      <c r="AH109" s="45">
        <v>0.90184049079754602</v>
      </c>
      <c r="AI109" s="2">
        <v>314</v>
      </c>
      <c r="AJ109" s="46">
        <v>0.96319018404907975</v>
      </c>
      <c r="AK109" s="2">
        <v>315</v>
      </c>
      <c r="AL109" s="45">
        <v>0.96625766871165641</v>
      </c>
      <c r="AM109" s="2">
        <v>304</v>
      </c>
      <c r="AN109" s="46">
        <v>0.93251533742331283</v>
      </c>
      <c r="AO109" s="2">
        <v>293</v>
      </c>
      <c r="AP109" s="45">
        <v>0.89877300613496935</v>
      </c>
      <c r="AQ109" s="2">
        <v>314</v>
      </c>
      <c r="AR109" s="46">
        <v>0.96319018404907975</v>
      </c>
      <c r="AS109" s="2">
        <v>294</v>
      </c>
      <c r="AT109" s="45">
        <v>0.90184049079754602</v>
      </c>
      <c r="AU109" s="2">
        <v>304</v>
      </c>
      <c r="AV109" s="46">
        <v>0.93251533742331283</v>
      </c>
      <c r="AW109" s="2">
        <v>303</v>
      </c>
      <c r="AX109" s="46">
        <v>0.92944785276073616</v>
      </c>
      <c r="AZ109">
        <v>0</v>
      </c>
      <c r="BA109">
        <v>0</v>
      </c>
      <c r="BB109">
        <v>0</v>
      </c>
    </row>
    <row r="110" spans="1:54" x14ac:dyDescent="0.25">
      <c r="A110" s="25" t="s">
        <v>473</v>
      </c>
      <c r="B110" s="15" t="s">
        <v>474</v>
      </c>
      <c r="C110" s="15" t="s">
        <v>31</v>
      </c>
      <c r="D110" s="63">
        <v>381</v>
      </c>
      <c r="E110" s="2">
        <v>366</v>
      </c>
      <c r="F110" s="53">
        <v>0.96062992125984248</v>
      </c>
      <c r="G110" s="2">
        <v>366</v>
      </c>
      <c r="H110" s="44">
        <v>0.96062992125984248</v>
      </c>
      <c r="I110" s="2">
        <v>369</v>
      </c>
      <c r="J110" s="53">
        <v>0.96850393700787396</v>
      </c>
      <c r="K110" s="2">
        <v>0</v>
      </c>
      <c r="L110" s="2">
        <v>0</v>
      </c>
      <c r="M110" s="53" t="e">
        <v>#DIV/0!</v>
      </c>
      <c r="N110" s="35"/>
      <c r="O110" s="63">
        <v>393</v>
      </c>
      <c r="P110" s="2">
        <v>384</v>
      </c>
      <c r="Q110" s="53">
        <v>0.97709923664122134</v>
      </c>
      <c r="R110" s="2">
        <v>364</v>
      </c>
      <c r="S110" s="44">
        <v>0.92620865139949105</v>
      </c>
      <c r="T110" s="2">
        <v>379</v>
      </c>
      <c r="U110" s="53">
        <v>0.96437659033078882</v>
      </c>
      <c r="V110" s="2">
        <v>364</v>
      </c>
      <c r="W110" s="44">
        <v>0.92620865139949105</v>
      </c>
      <c r="X110" s="2">
        <v>363</v>
      </c>
      <c r="Y110" s="53">
        <v>0.92366412213740456</v>
      </c>
      <c r="Z110" s="2">
        <v>0</v>
      </c>
      <c r="AA110" s="2">
        <v>0</v>
      </c>
      <c r="AB110" s="53" t="e">
        <v>#DIV/0!</v>
      </c>
      <c r="AC110" s="57"/>
      <c r="AD110" s="63">
        <v>398</v>
      </c>
      <c r="AE110" s="2">
        <v>392</v>
      </c>
      <c r="AF110" s="46">
        <v>0.98492462311557794</v>
      </c>
      <c r="AG110" s="2">
        <v>341</v>
      </c>
      <c r="AH110" s="45">
        <v>0.85678391959798994</v>
      </c>
      <c r="AI110" s="2">
        <v>392</v>
      </c>
      <c r="AJ110" s="46">
        <v>0.98492462311557794</v>
      </c>
      <c r="AK110" s="2">
        <v>392</v>
      </c>
      <c r="AL110" s="45">
        <v>0.98492462311557794</v>
      </c>
      <c r="AM110" s="2">
        <v>381</v>
      </c>
      <c r="AN110" s="46">
        <v>0.957286432160804</v>
      </c>
      <c r="AO110" s="2">
        <v>375</v>
      </c>
      <c r="AP110" s="45">
        <v>0.94221105527638194</v>
      </c>
      <c r="AQ110" s="2">
        <v>384</v>
      </c>
      <c r="AR110" s="46">
        <v>0.96482412060301503</v>
      </c>
      <c r="AS110" s="2">
        <v>344</v>
      </c>
      <c r="AT110" s="45">
        <v>0.86432160804020097</v>
      </c>
      <c r="AU110" s="2">
        <v>377</v>
      </c>
      <c r="AV110" s="46">
        <v>0.94723618090452266</v>
      </c>
      <c r="AW110" s="2">
        <v>362</v>
      </c>
      <c r="AX110" s="46">
        <v>0.90954773869346739</v>
      </c>
      <c r="AZ110">
        <v>0</v>
      </c>
      <c r="BA110">
        <v>0</v>
      </c>
      <c r="BB110">
        <v>0</v>
      </c>
    </row>
    <row r="111" spans="1:54" x14ac:dyDescent="0.25">
      <c r="A111" s="25" t="s">
        <v>475</v>
      </c>
      <c r="B111" s="15" t="s">
        <v>476</v>
      </c>
      <c r="C111" s="15" t="s">
        <v>31</v>
      </c>
      <c r="D111" s="63" t="e">
        <v>#N/A</v>
      </c>
      <c r="E111" s="2" t="e">
        <v>#N/A</v>
      </c>
      <c r="F111" s="53"/>
      <c r="G111" s="2" t="e">
        <v>#N/A</v>
      </c>
      <c r="H111" s="44"/>
      <c r="I111" s="2" t="e">
        <v>#N/A</v>
      </c>
      <c r="J111" s="53"/>
      <c r="K111" s="2" t="e">
        <v>#N/A</v>
      </c>
      <c r="L111" s="2" t="e">
        <v>#N/A</v>
      </c>
      <c r="M111" s="53"/>
      <c r="N111" s="35"/>
      <c r="O111" s="63" t="e">
        <v>#N/A</v>
      </c>
      <c r="P111" s="2" t="e">
        <v>#N/A</v>
      </c>
      <c r="Q111" s="53"/>
      <c r="R111" s="2" t="e">
        <v>#N/A</v>
      </c>
      <c r="S111" s="44"/>
      <c r="T111" s="2" t="e">
        <v>#N/A</v>
      </c>
      <c r="U111" s="53"/>
      <c r="V111" s="2" t="e">
        <v>#N/A</v>
      </c>
      <c r="W111" s="44"/>
      <c r="X111" s="2" t="e">
        <v>#N/A</v>
      </c>
      <c r="Y111" s="53"/>
      <c r="Z111" s="2" t="e">
        <v>#N/A</v>
      </c>
      <c r="AA111" s="2" t="e">
        <v>#N/A</v>
      </c>
      <c r="AB111" s="53"/>
      <c r="AC111" s="57"/>
      <c r="AD111" s="63" t="e">
        <v>#N/A</v>
      </c>
      <c r="AE111" s="2" t="e">
        <v>#N/A</v>
      </c>
      <c r="AF111" s="46"/>
      <c r="AG111" s="2" t="e">
        <v>#N/A</v>
      </c>
      <c r="AH111" s="45"/>
      <c r="AI111" s="2" t="e">
        <v>#N/A</v>
      </c>
      <c r="AJ111" s="46"/>
      <c r="AK111" s="2" t="e">
        <v>#N/A</v>
      </c>
      <c r="AL111" s="45"/>
      <c r="AM111" s="2" t="e">
        <v>#N/A</v>
      </c>
      <c r="AN111" s="46"/>
      <c r="AO111" s="2" t="e">
        <v>#N/A</v>
      </c>
      <c r="AP111" s="45"/>
      <c r="AQ111" s="2" t="e">
        <v>#N/A</v>
      </c>
      <c r="AR111" s="46"/>
      <c r="AS111" s="2" t="e">
        <v>#N/A</v>
      </c>
      <c r="AT111" s="45"/>
      <c r="AU111" s="2" t="e">
        <v>#N/A</v>
      </c>
      <c r="AV111" s="46"/>
      <c r="AW111" s="2" t="e">
        <v>#N/A</v>
      </c>
      <c r="AX111" s="46"/>
      <c r="AZ111" t="e">
        <v>#N/A</v>
      </c>
      <c r="BA111" t="e">
        <v>#N/A</v>
      </c>
      <c r="BB111" t="e">
        <v>#N/A</v>
      </c>
    </row>
    <row r="112" spans="1:54" x14ac:dyDescent="0.25">
      <c r="A112" s="25" t="s">
        <v>477</v>
      </c>
      <c r="B112" s="15" t="s">
        <v>478</v>
      </c>
      <c r="C112" s="15" t="s">
        <v>32</v>
      </c>
      <c r="D112" s="63">
        <v>4</v>
      </c>
      <c r="E112" s="2">
        <v>4</v>
      </c>
      <c r="F112" s="53"/>
      <c r="G112" s="2">
        <v>3</v>
      </c>
      <c r="H112" s="44"/>
      <c r="I112" s="2">
        <v>4</v>
      </c>
      <c r="J112" s="53"/>
      <c r="K112" s="2">
        <v>0</v>
      </c>
      <c r="L112" s="2">
        <v>0</v>
      </c>
      <c r="M112" s="53"/>
      <c r="N112" s="35"/>
      <c r="O112" s="63">
        <v>4</v>
      </c>
      <c r="P112" s="2">
        <v>4</v>
      </c>
      <c r="Q112" s="53"/>
      <c r="R112" s="2">
        <v>4</v>
      </c>
      <c r="S112" s="44"/>
      <c r="T112" s="2">
        <v>4</v>
      </c>
      <c r="U112" s="53"/>
      <c r="V112" s="2">
        <v>4</v>
      </c>
      <c r="W112" s="44"/>
      <c r="X112" s="2">
        <v>4</v>
      </c>
      <c r="Y112" s="53"/>
      <c r="Z112" s="2">
        <v>0</v>
      </c>
      <c r="AA112" s="2">
        <v>0</v>
      </c>
      <c r="AB112" s="53"/>
      <c r="AC112" s="57"/>
      <c r="AD112" s="63">
        <v>0</v>
      </c>
      <c r="AE112" s="2">
        <v>0</v>
      </c>
      <c r="AF112" s="46"/>
      <c r="AG112" s="2">
        <v>0</v>
      </c>
      <c r="AH112" s="45"/>
      <c r="AI112" s="2">
        <v>0</v>
      </c>
      <c r="AJ112" s="46"/>
      <c r="AK112" s="2">
        <v>0</v>
      </c>
      <c r="AL112" s="45"/>
      <c r="AM112" s="2">
        <v>0</v>
      </c>
      <c r="AN112" s="46"/>
      <c r="AO112" s="2">
        <v>0</v>
      </c>
      <c r="AP112" s="45"/>
      <c r="AQ112" s="2">
        <v>0</v>
      </c>
      <c r="AR112" s="46"/>
      <c r="AS112" s="2">
        <v>0</v>
      </c>
      <c r="AT112" s="45"/>
      <c r="AU112" s="2">
        <v>0</v>
      </c>
      <c r="AV112" s="46"/>
      <c r="AW112" s="2">
        <v>0</v>
      </c>
      <c r="AX112" s="46"/>
      <c r="AZ112">
        <v>1</v>
      </c>
      <c r="BA112">
        <v>1</v>
      </c>
      <c r="BB112">
        <v>1</v>
      </c>
    </row>
    <row r="113" spans="1:54" x14ac:dyDescent="0.25">
      <c r="A113" s="25" t="s">
        <v>479</v>
      </c>
      <c r="B113" s="15" t="s">
        <v>480</v>
      </c>
      <c r="C113" s="15" t="s">
        <v>32</v>
      </c>
      <c r="D113" s="63">
        <v>824</v>
      </c>
      <c r="E113" s="2">
        <v>809</v>
      </c>
      <c r="F113" s="53">
        <v>0.98179611650485432</v>
      </c>
      <c r="G113" s="2">
        <v>805</v>
      </c>
      <c r="H113" s="44">
        <v>0.97694174757281549</v>
      </c>
      <c r="I113" s="2">
        <v>808</v>
      </c>
      <c r="J113" s="53">
        <v>0.98058252427184467</v>
      </c>
      <c r="K113" s="2">
        <v>8</v>
      </c>
      <c r="L113" s="2">
        <v>8</v>
      </c>
      <c r="M113" s="53">
        <v>1</v>
      </c>
      <c r="N113" s="35"/>
      <c r="O113" s="63">
        <v>864</v>
      </c>
      <c r="P113" s="2">
        <v>860</v>
      </c>
      <c r="Q113" s="53">
        <v>0.99537037037037035</v>
      </c>
      <c r="R113" s="2">
        <v>836</v>
      </c>
      <c r="S113" s="44">
        <v>0.96759259259259256</v>
      </c>
      <c r="T113" s="2">
        <v>851</v>
      </c>
      <c r="U113" s="53">
        <v>0.98495370370370372</v>
      </c>
      <c r="V113" s="2">
        <v>842</v>
      </c>
      <c r="W113" s="44">
        <v>0.97453703703703709</v>
      </c>
      <c r="X113" s="2">
        <v>845</v>
      </c>
      <c r="Y113" s="53">
        <v>0.9780092592592593</v>
      </c>
      <c r="Z113" s="2">
        <v>6</v>
      </c>
      <c r="AA113" s="2">
        <v>6</v>
      </c>
      <c r="AB113" s="53">
        <v>1</v>
      </c>
      <c r="AC113" s="57"/>
      <c r="AD113" s="63">
        <v>915</v>
      </c>
      <c r="AE113" s="2">
        <v>874</v>
      </c>
      <c r="AF113" s="46">
        <v>0.95519125683060113</v>
      </c>
      <c r="AG113" s="2">
        <v>874</v>
      </c>
      <c r="AH113" s="45">
        <v>0.95519125683060113</v>
      </c>
      <c r="AI113" s="2">
        <v>873</v>
      </c>
      <c r="AJ113" s="46">
        <v>0.95409836065573772</v>
      </c>
      <c r="AK113" s="2">
        <v>876</v>
      </c>
      <c r="AL113" s="45">
        <v>0.95737704918032784</v>
      </c>
      <c r="AM113" s="2">
        <v>865</v>
      </c>
      <c r="AN113" s="46">
        <v>0.94535519125683065</v>
      </c>
      <c r="AO113" s="2">
        <v>873</v>
      </c>
      <c r="AP113" s="45">
        <v>0.95409836065573772</v>
      </c>
      <c r="AQ113" s="2">
        <v>894</v>
      </c>
      <c r="AR113" s="46">
        <v>0.9770491803278688</v>
      </c>
      <c r="AS113" s="2">
        <v>862</v>
      </c>
      <c r="AT113" s="45">
        <v>0.94207650273224042</v>
      </c>
      <c r="AU113" s="2">
        <v>895</v>
      </c>
      <c r="AV113" s="46">
        <v>0.97814207650273222</v>
      </c>
      <c r="AW113" s="2">
        <v>874</v>
      </c>
      <c r="AX113" s="46">
        <v>0.95519125683060113</v>
      </c>
      <c r="AZ113">
        <v>0</v>
      </c>
      <c r="BA113">
        <v>0</v>
      </c>
      <c r="BB113">
        <v>0</v>
      </c>
    </row>
    <row r="114" spans="1:54" x14ac:dyDescent="0.25">
      <c r="A114" s="25" t="s">
        <v>481</v>
      </c>
      <c r="B114" s="15" t="s">
        <v>482</v>
      </c>
      <c r="C114" s="15" t="s">
        <v>32</v>
      </c>
      <c r="D114" s="63">
        <v>1232</v>
      </c>
      <c r="E114" s="2">
        <v>1205</v>
      </c>
      <c r="F114" s="53">
        <v>0.97808441558441561</v>
      </c>
      <c r="G114" s="2">
        <v>1193</v>
      </c>
      <c r="H114" s="44">
        <v>0.9683441558441559</v>
      </c>
      <c r="I114" s="2">
        <v>1198</v>
      </c>
      <c r="J114" s="53">
        <v>0.97240259740259738</v>
      </c>
      <c r="K114" s="2">
        <v>19</v>
      </c>
      <c r="L114" s="2">
        <v>19</v>
      </c>
      <c r="M114" s="53">
        <v>1</v>
      </c>
      <c r="N114" s="35"/>
      <c r="O114" s="63">
        <v>1206</v>
      </c>
      <c r="P114" s="2">
        <v>1189</v>
      </c>
      <c r="Q114" s="53">
        <v>0.98590381426202323</v>
      </c>
      <c r="R114" s="2">
        <v>1163</v>
      </c>
      <c r="S114" s="44">
        <v>0.96434494195688225</v>
      </c>
      <c r="T114" s="2">
        <v>1149</v>
      </c>
      <c r="U114" s="53">
        <v>0.95273631840796025</v>
      </c>
      <c r="V114" s="2">
        <v>1158</v>
      </c>
      <c r="W114" s="44">
        <v>0.96019900497512434</v>
      </c>
      <c r="X114" s="2">
        <v>1165</v>
      </c>
      <c r="Y114" s="53">
        <v>0.96600331674958539</v>
      </c>
      <c r="Z114" s="2">
        <v>34</v>
      </c>
      <c r="AA114" s="2">
        <v>34</v>
      </c>
      <c r="AB114" s="53">
        <v>1</v>
      </c>
      <c r="AC114" s="57"/>
      <c r="AD114" s="63">
        <v>1159</v>
      </c>
      <c r="AE114" s="2">
        <v>1110</v>
      </c>
      <c r="AF114" s="46">
        <v>0.95772217428817952</v>
      </c>
      <c r="AG114" s="2">
        <v>1112</v>
      </c>
      <c r="AH114" s="45">
        <v>0.95944779982743744</v>
      </c>
      <c r="AI114" s="2">
        <v>1112</v>
      </c>
      <c r="AJ114" s="46">
        <v>0.95944779982743744</v>
      </c>
      <c r="AK114" s="2">
        <v>1055</v>
      </c>
      <c r="AL114" s="45">
        <v>0.91026747195858504</v>
      </c>
      <c r="AM114" s="2">
        <v>997</v>
      </c>
      <c r="AN114" s="46">
        <v>0.86022433132010356</v>
      </c>
      <c r="AO114" s="2">
        <v>1051</v>
      </c>
      <c r="AP114" s="45">
        <v>0.90681622088006908</v>
      </c>
      <c r="AQ114" s="2">
        <v>1127</v>
      </c>
      <c r="AR114" s="46">
        <v>0.97238999137187232</v>
      </c>
      <c r="AS114" s="2">
        <v>1093</v>
      </c>
      <c r="AT114" s="45">
        <v>0.9430543572044866</v>
      </c>
      <c r="AU114" s="2">
        <v>1084</v>
      </c>
      <c r="AV114" s="46">
        <v>0.93528904227782572</v>
      </c>
      <c r="AW114" s="2">
        <v>1055</v>
      </c>
      <c r="AX114" s="46">
        <v>0.91026747195858504</v>
      </c>
      <c r="AZ114">
        <v>0</v>
      </c>
      <c r="BA114">
        <v>0</v>
      </c>
      <c r="BB114">
        <v>0</v>
      </c>
    </row>
    <row r="115" spans="1:54" x14ac:dyDescent="0.25">
      <c r="A115" s="25" t="s">
        <v>483</v>
      </c>
      <c r="B115" s="15" t="s">
        <v>484</v>
      </c>
      <c r="C115" s="15" t="s">
        <v>32</v>
      </c>
      <c r="D115" s="63">
        <v>2</v>
      </c>
      <c r="E115" s="2">
        <v>2</v>
      </c>
      <c r="F115" s="53"/>
      <c r="G115" s="2">
        <v>2</v>
      </c>
      <c r="H115" s="44"/>
      <c r="I115" s="2">
        <v>2</v>
      </c>
      <c r="J115" s="53"/>
      <c r="K115" s="2">
        <v>0</v>
      </c>
      <c r="L115" s="2">
        <v>0</v>
      </c>
      <c r="M115" s="53"/>
      <c r="N115" s="35"/>
      <c r="O115" s="63">
        <v>4</v>
      </c>
      <c r="P115" s="2">
        <v>4</v>
      </c>
      <c r="Q115" s="53"/>
      <c r="R115" s="2">
        <v>4</v>
      </c>
      <c r="S115" s="44"/>
      <c r="T115" s="2">
        <v>4</v>
      </c>
      <c r="U115" s="53"/>
      <c r="V115" s="2">
        <v>4</v>
      </c>
      <c r="W115" s="44"/>
      <c r="X115" s="2">
        <v>4</v>
      </c>
      <c r="Y115" s="53"/>
      <c r="Z115" s="2">
        <v>0</v>
      </c>
      <c r="AA115" s="2">
        <v>0</v>
      </c>
      <c r="AB115" s="53"/>
      <c r="AC115" s="57"/>
      <c r="AD115" s="63">
        <v>1</v>
      </c>
      <c r="AE115" s="2">
        <v>1</v>
      </c>
      <c r="AF115" s="46"/>
      <c r="AG115" s="2">
        <v>1</v>
      </c>
      <c r="AH115" s="45"/>
      <c r="AI115" s="2">
        <v>1</v>
      </c>
      <c r="AJ115" s="46"/>
      <c r="AK115" s="2">
        <v>1</v>
      </c>
      <c r="AL115" s="45"/>
      <c r="AM115" s="2">
        <v>1</v>
      </c>
      <c r="AN115" s="46"/>
      <c r="AO115" s="2">
        <v>1</v>
      </c>
      <c r="AP115" s="45"/>
      <c r="AQ115" s="2">
        <v>1</v>
      </c>
      <c r="AR115" s="46"/>
      <c r="AS115" s="2">
        <v>1</v>
      </c>
      <c r="AT115" s="45"/>
      <c r="AU115" s="2">
        <v>1</v>
      </c>
      <c r="AV115" s="46"/>
      <c r="AW115" s="2">
        <v>1</v>
      </c>
      <c r="AX115" s="46"/>
      <c r="AZ115">
        <v>1</v>
      </c>
      <c r="BA115">
        <v>1</v>
      </c>
      <c r="BB115">
        <v>1</v>
      </c>
    </row>
    <row r="116" spans="1:54" x14ac:dyDescent="0.25">
      <c r="A116" s="25" t="s">
        <v>485</v>
      </c>
      <c r="B116" s="15" t="s">
        <v>486</v>
      </c>
      <c r="C116" s="15" t="s">
        <v>32</v>
      </c>
      <c r="D116" s="63">
        <v>1</v>
      </c>
      <c r="E116" s="2">
        <v>1</v>
      </c>
      <c r="F116" s="53"/>
      <c r="G116" s="2">
        <v>1</v>
      </c>
      <c r="H116" s="44"/>
      <c r="I116" s="2">
        <v>1</v>
      </c>
      <c r="J116" s="53"/>
      <c r="K116" s="2">
        <v>0</v>
      </c>
      <c r="L116" s="2">
        <v>0</v>
      </c>
      <c r="M116" s="53"/>
      <c r="N116" s="35"/>
      <c r="O116" s="63">
        <v>5</v>
      </c>
      <c r="P116" s="2">
        <v>4</v>
      </c>
      <c r="Q116" s="53"/>
      <c r="R116" s="2">
        <v>4</v>
      </c>
      <c r="S116" s="44"/>
      <c r="T116" s="2">
        <v>4</v>
      </c>
      <c r="U116" s="53"/>
      <c r="V116" s="2">
        <v>4</v>
      </c>
      <c r="W116" s="44"/>
      <c r="X116" s="2">
        <v>4</v>
      </c>
      <c r="Y116" s="53"/>
      <c r="Z116" s="2">
        <v>0</v>
      </c>
      <c r="AA116" s="2">
        <v>0</v>
      </c>
      <c r="AB116" s="53"/>
      <c r="AC116" s="57"/>
      <c r="AD116" s="63">
        <v>0</v>
      </c>
      <c r="AE116" s="2">
        <v>0</v>
      </c>
      <c r="AF116" s="46"/>
      <c r="AG116" s="2">
        <v>0</v>
      </c>
      <c r="AH116" s="45"/>
      <c r="AI116" s="2">
        <v>0</v>
      </c>
      <c r="AJ116" s="46"/>
      <c r="AK116" s="2">
        <v>0</v>
      </c>
      <c r="AL116" s="45"/>
      <c r="AM116" s="2">
        <v>0</v>
      </c>
      <c r="AN116" s="46"/>
      <c r="AO116" s="2">
        <v>0</v>
      </c>
      <c r="AP116" s="45"/>
      <c r="AQ116" s="2">
        <v>0</v>
      </c>
      <c r="AR116" s="46"/>
      <c r="AS116" s="2">
        <v>0</v>
      </c>
      <c r="AT116" s="45"/>
      <c r="AU116" s="2">
        <v>0</v>
      </c>
      <c r="AV116" s="46"/>
      <c r="AW116" s="2">
        <v>0</v>
      </c>
      <c r="AX116" s="46"/>
      <c r="AZ116">
        <v>1</v>
      </c>
      <c r="BA116">
        <v>1</v>
      </c>
      <c r="BB116">
        <v>1</v>
      </c>
    </row>
    <row r="117" spans="1:54" x14ac:dyDescent="0.25">
      <c r="A117" s="25" t="s">
        <v>487</v>
      </c>
      <c r="B117" s="15" t="s">
        <v>488</v>
      </c>
      <c r="C117" s="15" t="s">
        <v>32</v>
      </c>
      <c r="D117" s="63">
        <v>968</v>
      </c>
      <c r="E117" s="2">
        <v>942</v>
      </c>
      <c r="F117" s="53">
        <v>0.97314049586776863</v>
      </c>
      <c r="G117" s="2">
        <v>941</v>
      </c>
      <c r="H117" s="44">
        <v>0.97210743801652888</v>
      </c>
      <c r="I117" s="2">
        <v>941</v>
      </c>
      <c r="J117" s="53">
        <v>0.97210743801652888</v>
      </c>
      <c r="K117" s="2">
        <v>4</v>
      </c>
      <c r="L117" s="2">
        <v>4</v>
      </c>
      <c r="M117" s="53">
        <v>1</v>
      </c>
      <c r="N117" s="35"/>
      <c r="O117" s="63">
        <v>1010</v>
      </c>
      <c r="P117" s="2">
        <v>997</v>
      </c>
      <c r="Q117" s="53">
        <v>0.98712871287128712</v>
      </c>
      <c r="R117" s="2">
        <v>968</v>
      </c>
      <c r="S117" s="44">
        <v>0.95841584158415838</v>
      </c>
      <c r="T117" s="2">
        <v>976</v>
      </c>
      <c r="U117" s="53">
        <v>0.96633663366336631</v>
      </c>
      <c r="V117" s="2">
        <v>973</v>
      </c>
      <c r="W117" s="44">
        <v>0.96336633663366333</v>
      </c>
      <c r="X117" s="2">
        <v>968</v>
      </c>
      <c r="Y117" s="53">
        <v>0.95841584158415838</v>
      </c>
      <c r="Z117" s="2">
        <v>7</v>
      </c>
      <c r="AA117" s="2">
        <v>7</v>
      </c>
      <c r="AB117" s="53">
        <v>1</v>
      </c>
      <c r="AC117" s="57"/>
      <c r="AD117" s="63">
        <v>1037</v>
      </c>
      <c r="AE117" s="2">
        <v>987</v>
      </c>
      <c r="AF117" s="46">
        <v>0.95178399228543875</v>
      </c>
      <c r="AG117" s="2">
        <v>987</v>
      </c>
      <c r="AH117" s="45">
        <v>0.95178399228543875</v>
      </c>
      <c r="AI117" s="2">
        <v>986</v>
      </c>
      <c r="AJ117" s="46">
        <v>0.95081967213114749</v>
      </c>
      <c r="AK117" s="2">
        <v>987</v>
      </c>
      <c r="AL117" s="45">
        <v>0.95178399228543875</v>
      </c>
      <c r="AM117" s="2">
        <v>956</v>
      </c>
      <c r="AN117" s="46">
        <v>0.92189006750241076</v>
      </c>
      <c r="AO117" s="2">
        <v>970</v>
      </c>
      <c r="AP117" s="45">
        <v>0.93539054966248791</v>
      </c>
      <c r="AQ117" s="2">
        <v>1010</v>
      </c>
      <c r="AR117" s="46">
        <v>0.97396335583413696</v>
      </c>
      <c r="AS117" s="2">
        <v>973</v>
      </c>
      <c r="AT117" s="45">
        <v>0.9382835101253616</v>
      </c>
      <c r="AU117" s="2">
        <v>1010</v>
      </c>
      <c r="AV117" s="46">
        <v>0.97396335583413696</v>
      </c>
      <c r="AW117" s="2">
        <v>980</v>
      </c>
      <c r="AX117" s="46">
        <v>0.94503375120540023</v>
      </c>
      <c r="AZ117">
        <v>0</v>
      </c>
      <c r="BA117">
        <v>0</v>
      </c>
      <c r="BB117">
        <v>0</v>
      </c>
    </row>
    <row r="118" spans="1:54" x14ac:dyDescent="0.25">
      <c r="A118" s="25" t="s">
        <v>489</v>
      </c>
      <c r="B118" s="15" t="s">
        <v>490</v>
      </c>
      <c r="C118" s="15" t="s">
        <v>32</v>
      </c>
      <c r="D118" s="63">
        <v>29</v>
      </c>
      <c r="E118" s="2">
        <v>14</v>
      </c>
      <c r="F118" s="53"/>
      <c r="G118" s="2">
        <v>14</v>
      </c>
      <c r="H118" s="44"/>
      <c r="I118" s="2">
        <v>14</v>
      </c>
      <c r="J118" s="53"/>
      <c r="K118" s="2">
        <v>0</v>
      </c>
      <c r="L118" s="2">
        <v>0</v>
      </c>
      <c r="M118" s="53"/>
      <c r="N118" s="35"/>
      <c r="O118" s="63">
        <v>13</v>
      </c>
      <c r="P118" s="2">
        <v>12</v>
      </c>
      <c r="Q118" s="53"/>
      <c r="R118" s="2">
        <v>10</v>
      </c>
      <c r="S118" s="44"/>
      <c r="T118" s="2">
        <v>12</v>
      </c>
      <c r="U118" s="53"/>
      <c r="V118" s="2">
        <v>10</v>
      </c>
      <c r="W118" s="44"/>
      <c r="X118" s="2">
        <v>10</v>
      </c>
      <c r="Y118" s="53"/>
      <c r="Z118" s="2">
        <v>0</v>
      </c>
      <c r="AA118" s="2">
        <v>0</v>
      </c>
      <c r="AB118" s="53"/>
      <c r="AC118" s="57"/>
      <c r="AD118" s="63">
        <v>31</v>
      </c>
      <c r="AE118" s="2">
        <v>21</v>
      </c>
      <c r="AF118" s="46"/>
      <c r="AG118" s="2">
        <v>18</v>
      </c>
      <c r="AH118" s="45"/>
      <c r="AI118" s="2">
        <v>21</v>
      </c>
      <c r="AJ118" s="46"/>
      <c r="AK118" s="2">
        <v>20</v>
      </c>
      <c r="AL118" s="45"/>
      <c r="AM118" s="2">
        <v>20</v>
      </c>
      <c r="AN118" s="46"/>
      <c r="AO118" s="2">
        <v>19</v>
      </c>
      <c r="AP118" s="45"/>
      <c r="AQ118" s="2">
        <v>21</v>
      </c>
      <c r="AR118" s="46"/>
      <c r="AS118" s="2">
        <v>17</v>
      </c>
      <c r="AT118" s="45"/>
      <c r="AU118" s="2">
        <v>20</v>
      </c>
      <c r="AV118" s="46"/>
      <c r="AW118" s="2">
        <v>21</v>
      </c>
      <c r="AX118" s="46"/>
      <c r="AZ118">
        <v>1</v>
      </c>
      <c r="BA118">
        <v>1</v>
      </c>
      <c r="BB118">
        <v>1</v>
      </c>
    </row>
    <row r="119" spans="1:54" x14ac:dyDescent="0.25">
      <c r="A119" s="25" t="s">
        <v>491</v>
      </c>
      <c r="B119" s="15" t="s">
        <v>492</v>
      </c>
      <c r="C119" s="15" t="s">
        <v>33</v>
      </c>
      <c r="D119" s="63">
        <v>1134</v>
      </c>
      <c r="E119" s="2">
        <v>939</v>
      </c>
      <c r="F119" s="53"/>
      <c r="G119" s="2">
        <v>922</v>
      </c>
      <c r="H119" s="44"/>
      <c r="I119" s="2">
        <v>928</v>
      </c>
      <c r="J119" s="53"/>
      <c r="K119" s="2">
        <v>11</v>
      </c>
      <c r="L119" s="2">
        <v>11</v>
      </c>
      <c r="M119" s="53"/>
      <c r="N119" s="35"/>
      <c r="O119" s="63">
        <v>1106</v>
      </c>
      <c r="P119" s="2">
        <v>963</v>
      </c>
      <c r="Q119" s="53">
        <v>0.87070524412296568</v>
      </c>
      <c r="R119" s="2">
        <v>881</v>
      </c>
      <c r="S119" s="44">
        <v>0.79656419529837252</v>
      </c>
      <c r="T119" s="2">
        <v>942</v>
      </c>
      <c r="U119" s="53">
        <v>0.85171790235081379</v>
      </c>
      <c r="V119" s="2">
        <v>869</v>
      </c>
      <c r="W119" s="44">
        <v>0.7857142857142857</v>
      </c>
      <c r="X119" s="2">
        <v>870</v>
      </c>
      <c r="Y119" s="53">
        <v>0.78661844484629295</v>
      </c>
      <c r="Z119" s="2">
        <v>14</v>
      </c>
      <c r="AA119" s="2">
        <v>12</v>
      </c>
      <c r="AB119" s="53">
        <v>0.8571428571428571</v>
      </c>
      <c r="AC119" s="57"/>
      <c r="AD119" s="63">
        <v>1445</v>
      </c>
      <c r="AE119" s="2">
        <v>1189</v>
      </c>
      <c r="AF119" s="46"/>
      <c r="AG119" s="2">
        <v>785</v>
      </c>
      <c r="AH119" s="45"/>
      <c r="AI119" s="2">
        <v>1188</v>
      </c>
      <c r="AJ119" s="46"/>
      <c r="AK119" s="2">
        <v>1186</v>
      </c>
      <c r="AL119" s="45"/>
      <c r="AM119" s="2">
        <v>1040</v>
      </c>
      <c r="AN119" s="46"/>
      <c r="AO119" s="2">
        <v>1084</v>
      </c>
      <c r="AP119" s="45"/>
      <c r="AQ119" s="2">
        <v>1137</v>
      </c>
      <c r="AR119" s="46"/>
      <c r="AS119" s="2">
        <v>871</v>
      </c>
      <c r="AT119" s="45"/>
      <c r="AU119" s="2">
        <v>1099</v>
      </c>
      <c r="AV119" s="46"/>
      <c r="AW119" s="2">
        <v>1006</v>
      </c>
      <c r="AX119" s="46"/>
      <c r="AZ119">
        <v>1</v>
      </c>
      <c r="BA119">
        <v>0</v>
      </c>
      <c r="BB119">
        <v>1</v>
      </c>
    </row>
    <row r="120" spans="1:54" x14ac:dyDescent="0.25">
      <c r="A120" s="25" t="s">
        <v>493</v>
      </c>
      <c r="B120" s="15" t="s">
        <v>494</v>
      </c>
      <c r="C120" s="15" t="s">
        <v>33</v>
      </c>
      <c r="D120" s="63">
        <v>1433</v>
      </c>
      <c r="E120" s="2">
        <v>1248</v>
      </c>
      <c r="F120" s="53">
        <v>0.87090020935101187</v>
      </c>
      <c r="G120" s="2">
        <v>1270</v>
      </c>
      <c r="H120" s="44">
        <v>0.88625261688764834</v>
      </c>
      <c r="I120" s="2">
        <v>1282</v>
      </c>
      <c r="J120" s="53">
        <v>0.89462665736217728</v>
      </c>
      <c r="K120" s="2">
        <v>0</v>
      </c>
      <c r="L120" s="2">
        <v>0</v>
      </c>
      <c r="M120" s="53" t="e">
        <v>#DIV/0!</v>
      </c>
      <c r="N120" s="35"/>
      <c r="O120" s="63">
        <v>1439</v>
      </c>
      <c r="P120" s="2">
        <v>1329</v>
      </c>
      <c r="Q120" s="53">
        <v>0.92355802640722728</v>
      </c>
      <c r="R120" s="2">
        <v>1226</v>
      </c>
      <c r="S120" s="44">
        <v>0.85198054204308549</v>
      </c>
      <c r="T120" s="2">
        <v>1298</v>
      </c>
      <c r="U120" s="53">
        <v>0.90201528839471856</v>
      </c>
      <c r="V120" s="2">
        <v>1223</v>
      </c>
      <c r="W120" s="44">
        <v>0.84989576094510078</v>
      </c>
      <c r="X120" s="2">
        <v>1236</v>
      </c>
      <c r="Y120" s="53">
        <v>0.85892981236970123</v>
      </c>
      <c r="Z120" s="2">
        <v>0</v>
      </c>
      <c r="AA120" s="2">
        <v>0</v>
      </c>
      <c r="AB120" s="53" t="e">
        <v>#DIV/0!</v>
      </c>
      <c r="AC120" s="57"/>
      <c r="AD120" s="63">
        <v>1493</v>
      </c>
      <c r="AE120" s="2">
        <v>1353</v>
      </c>
      <c r="AF120" s="46">
        <v>0.90622906898861355</v>
      </c>
      <c r="AG120" s="2">
        <v>1137</v>
      </c>
      <c r="AH120" s="45">
        <v>0.76155391828533159</v>
      </c>
      <c r="AI120" s="2">
        <v>3</v>
      </c>
      <c r="AJ120" s="46">
        <v>2.0093770931011385E-3</v>
      </c>
      <c r="AK120" s="2">
        <v>3</v>
      </c>
      <c r="AL120" s="45">
        <v>2.0093770931011385E-3</v>
      </c>
      <c r="AM120" s="2">
        <v>1273</v>
      </c>
      <c r="AN120" s="46">
        <v>0.85264567983924988</v>
      </c>
      <c r="AO120" s="2">
        <v>1276</v>
      </c>
      <c r="AP120" s="45">
        <v>0.854655056932351</v>
      </c>
      <c r="AQ120" s="2">
        <v>1353</v>
      </c>
      <c r="AR120" s="46">
        <v>0.90622906898861355</v>
      </c>
      <c r="AS120" s="2">
        <v>1137</v>
      </c>
      <c r="AT120" s="45">
        <v>0.76155391828533159</v>
      </c>
      <c r="AU120" s="2">
        <v>1269</v>
      </c>
      <c r="AV120" s="46">
        <v>0.84996651038178161</v>
      </c>
      <c r="AW120" s="2">
        <v>1253</v>
      </c>
      <c r="AX120" s="46">
        <v>0.83924983255190888</v>
      </c>
      <c r="AZ120">
        <v>0</v>
      </c>
      <c r="BA120">
        <v>0</v>
      </c>
      <c r="BB120">
        <v>0</v>
      </c>
    </row>
    <row r="121" spans="1:54" x14ac:dyDescent="0.25">
      <c r="A121" s="25" t="s">
        <v>495</v>
      </c>
      <c r="B121" s="15" t="s">
        <v>496</v>
      </c>
      <c r="C121" s="15" t="s">
        <v>33</v>
      </c>
      <c r="D121" s="63">
        <v>988</v>
      </c>
      <c r="E121" s="2">
        <v>769</v>
      </c>
      <c r="F121" s="53"/>
      <c r="G121" s="2">
        <v>770</v>
      </c>
      <c r="H121" s="44"/>
      <c r="I121" s="2">
        <v>770</v>
      </c>
      <c r="J121" s="53"/>
      <c r="K121" s="2">
        <v>15</v>
      </c>
      <c r="L121" s="2">
        <v>11</v>
      </c>
      <c r="M121" s="53"/>
      <c r="N121" s="35"/>
      <c r="O121" s="63">
        <v>1769</v>
      </c>
      <c r="P121" s="2">
        <v>1541</v>
      </c>
      <c r="Q121" s="53"/>
      <c r="R121" s="2">
        <v>709</v>
      </c>
      <c r="S121" s="44"/>
      <c r="T121" s="2">
        <v>1532</v>
      </c>
      <c r="U121" s="53"/>
      <c r="V121" s="2">
        <v>719</v>
      </c>
      <c r="W121" s="44"/>
      <c r="X121" s="2">
        <v>1477</v>
      </c>
      <c r="Y121" s="53"/>
      <c r="Z121" s="2">
        <v>19</v>
      </c>
      <c r="AA121" s="2">
        <v>16</v>
      </c>
      <c r="AB121" s="53"/>
      <c r="AC121" s="57"/>
      <c r="AD121" s="63">
        <v>1147</v>
      </c>
      <c r="AE121" s="2">
        <v>874</v>
      </c>
      <c r="AF121" s="46"/>
      <c r="AG121" s="2">
        <v>677</v>
      </c>
      <c r="AH121" s="45"/>
      <c r="AI121" s="2">
        <v>874</v>
      </c>
      <c r="AJ121" s="46"/>
      <c r="AK121" s="2">
        <v>874</v>
      </c>
      <c r="AL121" s="45"/>
      <c r="AM121" s="2">
        <v>841</v>
      </c>
      <c r="AN121" s="46"/>
      <c r="AO121" s="2">
        <v>810</v>
      </c>
      <c r="AP121" s="45"/>
      <c r="AQ121" s="2">
        <v>825</v>
      </c>
      <c r="AR121" s="46"/>
      <c r="AS121" s="2">
        <v>775</v>
      </c>
      <c r="AT121" s="45"/>
      <c r="AU121" s="2">
        <v>869</v>
      </c>
      <c r="AV121" s="46"/>
      <c r="AW121" s="2">
        <v>789</v>
      </c>
      <c r="AX121" s="46"/>
      <c r="AZ121">
        <v>1</v>
      </c>
      <c r="BA121">
        <v>1</v>
      </c>
      <c r="BB121">
        <v>1</v>
      </c>
    </row>
    <row r="122" spans="1:54" x14ac:dyDescent="0.25">
      <c r="A122" s="25" t="s">
        <v>144</v>
      </c>
      <c r="B122" s="15" t="s">
        <v>145</v>
      </c>
      <c r="C122" s="15" t="s">
        <v>33</v>
      </c>
      <c r="D122" s="63">
        <v>2535</v>
      </c>
      <c r="E122" s="2">
        <v>1277</v>
      </c>
      <c r="F122" s="53"/>
      <c r="G122" s="2">
        <v>1267</v>
      </c>
      <c r="H122" s="44"/>
      <c r="I122" s="2">
        <v>1287</v>
      </c>
      <c r="J122" s="53"/>
      <c r="K122" s="2">
        <v>36</v>
      </c>
      <c r="L122" s="2">
        <v>24</v>
      </c>
      <c r="M122" s="53"/>
      <c r="N122" s="35"/>
      <c r="O122" s="63">
        <v>2413</v>
      </c>
      <c r="P122" s="2">
        <v>2089</v>
      </c>
      <c r="Q122" s="53"/>
      <c r="R122" s="2">
        <v>1146</v>
      </c>
      <c r="S122" s="44"/>
      <c r="T122" s="2">
        <v>2068</v>
      </c>
      <c r="U122" s="53"/>
      <c r="V122" s="2">
        <v>1158</v>
      </c>
      <c r="W122" s="44"/>
      <c r="X122" s="2">
        <v>1126</v>
      </c>
      <c r="Y122" s="53"/>
      <c r="Z122" s="2">
        <v>55</v>
      </c>
      <c r="AA122" s="2">
        <v>12</v>
      </c>
      <c r="AB122" s="53"/>
      <c r="AC122" s="57"/>
      <c r="AD122" s="63">
        <v>2463</v>
      </c>
      <c r="AE122" s="2">
        <v>1984</v>
      </c>
      <c r="AF122" s="46"/>
      <c r="AG122" s="2">
        <v>1436</v>
      </c>
      <c r="AH122" s="45"/>
      <c r="AI122" s="2">
        <v>1989</v>
      </c>
      <c r="AJ122" s="46"/>
      <c r="AK122" s="2">
        <v>1821</v>
      </c>
      <c r="AL122" s="45"/>
      <c r="AM122" s="2">
        <v>1706</v>
      </c>
      <c r="AN122" s="46"/>
      <c r="AO122" s="2">
        <v>1816</v>
      </c>
      <c r="AP122" s="45"/>
      <c r="AQ122" s="2">
        <v>1755</v>
      </c>
      <c r="AR122" s="46"/>
      <c r="AS122" s="2">
        <v>1107</v>
      </c>
      <c r="AT122" s="45"/>
      <c r="AU122" s="2">
        <v>1743</v>
      </c>
      <c r="AV122" s="46"/>
      <c r="AW122" s="2">
        <v>1040</v>
      </c>
      <c r="AX122" s="46"/>
      <c r="AZ122">
        <v>1</v>
      </c>
      <c r="BA122">
        <v>1</v>
      </c>
      <c r="BB122">
        <v>1</v>
      </c>
    </row>
    <row r="123" spans="1:54" x14ac:dyDescent="0.25">
      <c r="A123" s="25" t="s">
        <v>497</v>
      </c>
      <c r="B123" s="15" t="s">
        <v>498</v>
      </c>
      <c r="C123" s="15" t="s">
        <v>33</v>
      </c>
      <c r="D123" s="63">
        <v>1023</v>
      </c>
      <c r="E123" s="2">
        <v>972</v>
      </c>
      <c r="F123" s="53">
        <v>0.95014662756598245</v>
      </c>
      <c r="G123" s="2">
        <v>964</v>
      </c>
      <c r="H123" s="44">
        <v>0.94232649071358754</v>
      </c>
      <c r="I123" s="2">
        <v>956</v>
      </c>
      <c r="J123" s="53">
        <v>0.93450635386119252</v>
      </c>
      <c r="K123" s="2">
        <v>2</v>
      </c>
      <c r="L123" s="2">
        <v>2</v>
      </c>
      <c r="M123" s="53">
        <v>1</v>
      </c>
      <c r="N123" s="35"/>
      <c r="O123" s="63">
        <v>1129</v>
      </c>
      <c r="P123" s="2">
        <v>1083</v>
      </c>
      <c r="Q123" s="53">
        <v>0.95925597874224977</v>
      </c>
      <c r="R123" s="2">
        <v>1020</v>
      </c>
      <c r="S123" s="44">
        <v>0.90345438441098314</v>
      </c>
      <c r="T123" s="2">
        <v>1052</v>
      </c>
      <c r="U123" s="53">
        <v>0.9317980513728964</v>
      </c>
      <c r="V123" s="2">
        <v>1023</v>
      </c>
      <c r="W123" s="44">
        <v>0.90611160318866257</v>
      </c>
      <c r="X123" s="2">
        <v>1012</v>
      </c>
      <c r="Y123" s="53">
        <v>0.89636846767050482</v>
      </c>
      <c r="Z123" s="2">
        <v>2</v>
      </c>
      <c r="AA123" s="2">
        <v>2</v>
      </c>
      <c r="AB123" s="53">
        <v>1</v>
      </c>
      <c r="AC123" s="57"/>
      <c r="AD123" s="63">
        <v>1098</v>
      </c>
      <c r="AE123" s="2">
        <v>1061</v>
      </c>
      <c r="AF123" s="46">
        <v>0.9663023679417122</v>
      </c>
      <c r="AG123" s="2">
        <v>919</v>
      </c>
      <c r="AH123" s="45">
        <v>0.83697632058287796</v>
      </c>
      <c r="AI123" s="2">
        <v>1061</v>
      </c>
      <c r="AJ123" s="46">
        <v>0.9663023679417122</v>
      </c>
      <c r="AK123" s="2">
        <v>1061</v>
      </c>
      <c r="AL123" s="45">
        <v>0.9663023679417122</v>
      </c>
      <c r="AM123" s="2">
        <v>999</v>
      </c>
      <c r="AN123" s="46">
        <v>0.9098360655737705</v>
      </c>
      <c r="AO123" s="2">
        <v>1023</v>
      </c>
      <c r="AP123" s="45">
        <v>0.93169398907103829</v>
      </c>
      <c r="AQ123" s="2">
        <v>1049</v>
      </c>
      <c r="AR123" s="46">
        <v>0.95537340619307831</v>
      </c>
      <c r="AS123" s="2">
        <v>990</v>
      </c>
      <c r="AT123" s="45">
        <v>0.90163934426229508</v>
      </c>
      <c r="AU123" s="2">
        <v>1016</v>
      </c>
      <c r="AV123" s="46">
        <v>0.92531876138433511</v>
      </c>
      <c r="AW123" s="2">
        <v>971</v>
      </c>
      <c r="AX123" s="46">
        <v>0.88433515482695813</v>
      </c>
      <c r="AZ123">
        <v>0</v>
      </c>
      <c r="BA123">
        <v>0</v>
      </c>
      <c r="BB123">
        <v>0</v>
      </c>
    </row>
    <row r="124" spans="1:54" x14ac:dyDescent="0.25">
      <c r="A124" s="25" t="s">
        <v>499</v>
      </c>
      <c r="B124" s="15" t="s">
        <v>500</v>
      </c>
      <c r="C124" s="15" t="s">
        <v>33</v>
      </c>
      <c r="D124" s="63">
        <v>722</v>
      </c>
      <c r="E124" s="2">
        <v>637</v>
      </c>
      <c r="F124" s="53">
        <v>0.88227146814404434</v>
      </c>
      <c r="G124" s="2">
        <v>641</v>
      </c>
      <c r="H124" s="44">
        <v>0.88781163434903043</v>
      </c>
      <c r="I124" s="2">
        <v>628</v>
      </c>
      <c r="J124" s="53">
        <v>0.86980609418282551</v>
      </c>
      <c r="K124" s="2">
        <v>6</v>
      </c>
      <c r="L124" s="2">
        <v>1</v>
      </c>
      <c r="M124" s="53">
        <v>0.16666666666666666</v>
      </c>
      <c r="N124" s="35"/>
      <c r="O124" s="63">
        <v>679</v>
      </c>
      <c r="P124" s="2">
        <v>638</v>
      </c>
      <c r="Q124" s="53">
        <v>0.93961708394698085</v>
      </c>
      <c r="R124" s="2">
        <v>598</v>
      </c>
      <c r="S124" s="44">
        <v>0.88070692194403533</v>
      </c>
      <c r="T124" s="2">
        <v>625</v>
      </c>
      <c r="U124" s="53">
        <v>0.92047128129602351</v>
      </c>
      <c r="V124" s="2">
        <v>605</v>
      </c>
      <c r="W124" s="44">
        <v>0.89101620029455086</v>
      </c>
      <c r="X124" s="2">
        <v>595</v>
      </c>
      <c r="Y124" s="53">
        <v>0.87628865979381443</v>
      </c>
      <c r="Z124" s="2">
        <v>4</v>
      </c>
      <c r="AA124" s="2">
        <v>3</v>
      </c>
      <c r="AB124" s="53">
        <v>0.75</v>
      </c>
      <c r="AC124" s="57"/>
      <c r="AD124" s="63">
        <v>624</v>
      </c>
      <c r="AE124" s="2">
        <v>580</v>
      </c>
      <c r="AF124" s="46">
        <v>0.92948717948717952</v>
      </c>
      <c r="AG124" s="2">
        <v>480</v>
      </c>
      <c r="AH124" s="45">
        <v>0.76923076923076927</v>
      </c>
      <c r="AI124" s="2">
        <v>580</v>
      </c>
      <c r="AJ124" s="46">
        <v>0.92948717948717952</v>
      </c>
      <c r="AK124" s="2">
        <v>580</v>
      </c>
      <c r="AL124" s="45">
        <v>0.92948717948717952</v>
      </c>
      <c r="AM124" s="2">
        <v>562</v>
      </c>
      <c r="AN124" s="46">
        <v>0.90064102564102566</v>
      </c>
      <c r="AO124" s="2">
        <v>567</v>
      </c>
      <c r="AP124" s="45">
        <v>0.90865384615384615</v>
      </c>
      <c r="AQ124" s="2">
        <v>568</v>
      </c>
      <c r="AR124" s="46">
        <v>0.91025641025641024</v>
      </c>
      <c r="AS124" s="2">
        <v>501</v>
      </c>
      <c r="AT124" s="45">
        <v>0.80288461538461542</v>
      </c>
      <c r="AU124" s="2">
        <v>567</v>
      </c>
      <c r="AV124" s="46">
        <v>0.90865384615384615</v>
      </c>
      <c r="AW124" s="2">
        <v>515</v>
      </c>
      <c r="AX124" s="46">
        <v>0.82532051282051277</v>
      </c>
      <c r="AZ124">
        <v>0</v>
      </c>
      <c r="BA124">
        <v>0</v>
      </c>
      <c r="BB124">
        <v>0</v>
      </c>
    </row>
    <row r="125" spans="1:54" x14ac:dyDescent="0.25">
      <c r="A125" s="25" t="s">
        <v>501</v>
      </c>
      <c r="B125" s="15" t="s">
        <v>502</v>
      </c>
      <c r="C125" s="15" t="s">
        <v>33</v>
      </c>
      <c r="D125" s="63">
        <v>1103</v>
      </c>
      <c r="E125" s="2">
        <v>964</v>
      </c>
      <c r="F125" s="53">
        <v>0.8739800543970988</v>
      </c>
      <c r="G125" s="2">
        <v>958</v>
      </c>
      <c r="H125" s="44">
        <v>0.86854034451495921</v>
      </c>
      <c r="I125" s="2">
        <v>963</v>
      </c>
      <c r="J125" s="53">
        <v>0.87307343608340893</v>
      </c>
      <c r="K125" s="2">
        <v>0</v>
      </c>
      <c r="L125" s="2">
        <v>0</v>
      </c>
      <c r="M125" s="53" t="e">
        <v>#DIV/0!</v>
      </c>
      <c r="N125" s="35"/>
      <c r="O125" s="63">
        <v>1020</v>
      </c>
      <c r="P125" s="2">
        <v>949</v>
      </c>
      <c r="Q125" s="53">
        <v>0.93039215686274512</v>
      </c>
      <c r="R125" s="2">
        <v>901</v>
      </c>
      <c r="S125" s="44">
        <v>0.8833333333333333</v>
      </c>
      <c r="T125" s="2">
        <v>867</v>
      </c>
      <c r="U125" s="53">
        <v>0.85</v>
      </c>
      <c r="V125" s="2">
        <v>919</v>
      </c>
      <c r="W125" s="44">
        <v>0.90098039215686276</v>
      </c>
      <c r="X125" s="2">
        <v>903</v>
      </c>
      <c r="Y125" s="53">
        <v>0.88529411764705879</v>
      </c>
      <c r="Z125" s="2">
        <v>0</v>
      </c>
      <c r="AA125" s="2">
        <v>0</v>
      </c>
      <c r="AB125" s="53" t="e">
        <v>#DIV/0!</v>
      </c>
      <c r="AC125" s="57"/>
      <c r="AD125" s="63">
        <v>938</v>
      </c>
      <c r="AE125" s="2">
        <v>886</v>
      </c>
      <c r="AF125" s="46">
        <v>0.94456289978678043</v>
      </c>
      <c r="AG125" s="2">
        <v>714</v>
      </c>
      <c r="AH125" s="45">
        <v>0.76119402985074625</v>
      </c>
      <c r="AI125" s="2">
        <v>886</v>
      </c>
      <c r="AJ125" s="46">
        <v>0.94456289978678043</v>
      </c>
      <c r="AK125" s="2">
        <v>886</v>
      </c>
      <c r="AL125" s="45">
        <v>0.94456289978678043</v>
      </c>
      <c r="AM125" s="2">
        <v>743</v>
      </c>
      <c r="AN125" s="46">
        <v>0.79211087420042647</v>
      </c>
      <c r="AO125" s="2">
        <v>823</v>
      </c>
      <c r="AP125" s="45">
        <v>0.87739872068230274</v>
      </c>
      <c r="AQ125" s="2">
        <v>879</v>
      </c>
      <c r="AR125" s="46">
        <v>0.93710021321961623</v>
      </c>
      <c r="AS125" s="2">
        <v>786</v>
      </c>
      <c r="AT125" s="45">
        <v>0.83795309168443499</v>
      </c>
      <c r="AU125" s="2">
        <v>746</v>
      </c>
      <c r="AV125" s="46">
        <v>0.79530916844349675</v>
      </c>
      <c r="AW125" s="2">
        <v>766</v>
      </c>
      <c r="AX125" s="46">
        <v>0.81663113006396593</v>
      </c>
      <c r="AZ125">
        <v>0</v>
      </c>
      <c r="BA125">
        <v>0</v>
      </c>
      <c r="BB125">
        <v>0</v>
      </c>
    </row>
    <row r="126" spans="1:54" x14ac:dyDescent="0.25">
      <c r="A126" s="25" t="s">
        <v>503</v>
      </c>
      <c r="B126" s="15" t="s">
        <v>504</v>
      </c>
      <c r="C126" s="15" t="s">
        <v>33</v>
      </c>
      <c r="D126" s="63">
        <v>1414</v>
      </c>
      <c r="E126" s="2">
        <v>1230</v>
      </c>
      <c r="F126" s="53">
        <v>0.86987270155586982</v>
      </c>
      <c r="G126" s="2">
        <v>1223</v>
      </c>
      <c r="H126" s="44">
        <v>0.86492220650636498</v>
      </c>
      <c r="I126" s="2">
        <v>1221</v>
      </c>
      <c r="J126" s="53">
        <v>0.86350777934936351</v>
      </c>
      <c r="K126" s="2">
        <v>30</v>
      </c>
      <c r="L126" s="2">
        <v>30</v>
      </c>
      <c r="M126" s="53">
        <v>1</v>
      </c>
      <c r="N126" s="35"/>
      <c r="O126" s="63">
        <v>1463</v>
      </c>
      <c r="P126" s="2">
        <v>1347</v>
      </c>
      <c r="Q126" s="53">
        <v>0.92071086807928915</v>
      </c>
      <c r="R126" s="2">
        <v>1225</v>
      </c>
      <c r="S126" s="44">
        <v>0.83732057416267947</v>
      </c>
      <c r="T126" s="2">
        <v>1315</v>
      </c>
      <c r="U126" s="53">
        <v>0.89883800410116199</v>
      </c>
      <c r="V126" s="2">
        <v>1223</v>
      </c>
      <c r="W126" s="44">
        <v>0.83595352016404645</v>
      </c>
      <c r="X126" s="2">
        <v>1233</v>
      </c>
      <c r="Y126" s="53">
        <v>0.8427887901572112</v>
      </c>
      <c r="Z126" s="2">
        <v>25</v>
      </c>
      <c r="AA126" s="2">
        <v>22</v>
      </c>
      <c r="AB126" s="53">
        <v>0.88</v>
      </c>
      <c r="AC126" s="57"/>
      <c r="AD126" s="63">
        <v>1377</v>
      </c>
      <c r="AE126" s="2">
        <v>1269</v>
      </c>
      <c r="AF126" s="46">
        <v>0.92156862745098034</v>
      </c>
      <c r="AG126" s="2">
        <v>964</v>
      </c>
      <c r="AH126" s="45">
        <v>0.70007262164124906</v>
      </c>
      <c r="AI126" s="2">
        <v>1269</v>
      </c>
      <c r="AJ126" s="46">
        <v>0.92156862745098034</v>
      </c>
      <c r="AK126" s="2">
        <v>1269</v>
      </c>
      <c r="AL126" s="45">
        <v>0.92156862745098034</v>
      </c>
      <c r="AM126" s="2">
        <v>1242</v>
      </c>
      <c r="AN126" s="46">
        <v>0.90196078431372551</v>
      </c>
      <c r="AO126" s="2">
        <v>1186</v>
      </c>
      <c r="AP126" s="45">
        <v>0.86129266521423387</v>
      </c>
      <c r="AQ126" s="2">
        <v>1235</v>
      </c>
      <c r="AR126" s="46">
        <v>0.89687726942628898</v>
      </c>
      <c r="AS126" s="2">
        <v>954</v>
      </c>
      <c r="AT126" s="45">
        <v>0.69281045751633985</v>
      </c>
      <c r="AU126" s="2">
        <v>1188</v>
      </c>
      <c r="AV126" s="46">
        <v>0.86274509803921573</v>
      </c>
      <c r="AW126" s="2">
        <v>1141</v>
      </c>
      <c r="AX126" s="46">
        <v>0.82861292665214237</v>
      </c>
      <c r="AZ126">
        <v>0</v>
      </c>
      <c r="BA126">
        <v>0</v>
      </c>
      <c r="BB126">
        <v>0</v>
      </c>
    </row>
    <row r="127" spans="1:54" x14ac:dyDescent="0.25">
      <c r="A127" s="25" t="s">
        <v>505</v>
      </c>
      <c r="B127" s="15" t="s">
        <v>506</v>
      </c>
      <c r="C127" s="15" t="s">
        <v>33</v>
      </c>
      <c r="D127" s="63">
        <v>1466</v>
      </c>
      <c r="E127" s="2">
        <v>1371</v>
      </c>
      <c r="F127" s="53">
        <v>0.93519781718963169</v>
      </c>
      <c r="G127" s="2">
        <v>1324</v>
      </c>
      <c r="H127" s="44">
        <v>0.903137789904502</v>
      </c>
      <c r="I127" s="2">
        <v>1371</v>
      </c>
      <c r="J127" s="53">
        <v>0.93519781718963169</v>
      </c>
      <c r="K127" s="2">
        <v>0</v>
      </c>
      <c r="L127" s="2">
        <v>0</v>
      </c>
      <c r="M127" s="53" t="e">
        <v>#DIV/0!</v>
      </c>
      <c r="N127" s="35"/>
      <c r="O127" s="63">
        <v>1602</v>
      </c>
      <c r="P127" s="2">
        <v>1492</v>
      </c>
      <c r="Q127" s="53">
        <v>0.93133583021223476</v>
      </c>
      <c r="R127" s="2">
        <v>1419</v>
      </c>
      <c r="S127" s="44">
        <v>0.88576779026217234</v>
      </c>
      <c r="T127" s="2">
        <v>1466</v>
      </c>
      <c r="U127" s="53">
        <v>0.91510611735330838</v>
      </c>
      <c r="V127" s="2">
        <v>1401</v>
      </c>
      <c r="W127" s="44">
        <v>0.87453183520599254</v>
      </c>
      <c r="X127" s="2">
        <v>1402</v>
      </c>
      <c r="Y127" s="53">
        <v>0.87515605493133586</v>
      </c>
      <c r="Z127" s="2">
        <v>0</v>
      </c>
      <c r="AA127" s="2">
        <v>0</v>
      </c>
      <c r="AB127" s="53" t="e">
        <v>#DIV/0!</v>
      </c>
      <c r="AC127" s="57"/>
      <c r="AD127" s="63">
        <v>1548</v>
      </c>
      <c r="AE127" s="2">
        <v>1452</v>
      </c>
      <c r="AF127" s="46">
        <v>0.93798449612403101</v>
      </c>
      <c r="AG127" s="2">
        <v>1136</v>
      </c>
      <c r="AH127" s="45">
        <v>0.73385012919896642</v>
      </c>
      <c r="AI127" s="2">
        <v>1467</v>
      </c>
      <c r="AJ127" s="46">
        <v>0.94767441860465118</v>
      </c>
      <c r="AK127" s="2">
        <v>1413</v>
      </c>
      <c r="AL127" s="45">
        <v>0.91279069767441856</v>
      </c>
      <c r="AM127" s="2">
        <v>1278</v>
      </c>
      <c r="AN127" s="46">
        <v>0.82558139534883723</v>
      </c>
      <c r="AO127" s="2">
        <v>1383</v>
      </c>
      <c r="AP127" s="45">
        <v>0.89341085271317833</v>
      </c>
      <c r="AQ127" s="2">
        <v>1438</v>
      </c>
      <c r="AR127" s="46">
        <v>0.92894056847545214</v>
      </c>
      <c r="AS127" s="2">
        <v>1268</v>
      </c>
      <c r="AT127" s="45">
        <v>0.81912144702842382</v>
      </c>
      <c r="AU127" s="2">
        <v>1292</v>
      </c>
      <c r="AV127" s="46">
        <v>0.83462532299741599</v>
      </c>
      <c r="AW127" s="2">
        <v>1333</v>
      </c>
      <c r="AX127" s="46">
        <v>0.86111111111111116</v>
      </c>
      <c r="AZ127">
        <v>0</v>
      </c>
      <c r="BA127">
        <v>0</v>
      </c>
      <c r="BB127">
        <v>0</v>
      </c>
    </row>
    <row r="128" spans="1:54" x14ac:dyDescent="0.25">
      <c r="A128" s="25" t="s">
        <v>507</v>
      </c>
      <c r="B128" s="15" t="s">
        <v>508</v>
      </c>
      <c r="C128" s="15" t="s">
        <v>33</v>
      </c>
      <c r="D128" s="63">
        <v>1300</v>
      </c>
      <c r="E128" s="2">
        <v>1069</v>
      </c>
      <c r="F128" s="53">
        <v>0.8223076923076923</v>
      </c>
      <c r="G128" s="2">
        <v>1124</v>
      </c>
      <c r="H128" s="44">
        <v>0.86461538461538456</v>
      </c>
      <c r="I128" s="2">
        <v>1158</v>
      </c>
      <c r="J128" s="53">
        <v>0.89076923076923076</v>
      </c>
      <c r="K128" s="2">
        <v>0</v>
      </c>
      <c r="L128" s="2">
        <v>0</v>
      </c>
      <c r="M128" s="53" t="e">
        <v>#DIV/0!</v>
      </c>
      <c r="N128" s="35"/>
      <c r="O128" s="63">
        <v>1219</v>
      </c>
      <c r="P128" s="2">
        <v>1116</v>
      </c>
      <c r="Q128" s="53">
        <v>0.91550451189499593</v>
      </c>
      <c r="R128" s="2">
        <v>1019</v>
      </c>
      <c r="S128" s="44">
        <v>0.83593109105824448</v>
      </c>
      <c r="T128" s="2">
        <v>1093</v>
      </c>
      <c r="U128" s="53">
        <v>0.89663658736669405</v>
      </c>
      <c r="V128" s="2">
        <v>1029</v>
      </c>
      <c r="W128" s="44">
        <v>0.84413453650533221</v>
      </c>
      <c r="X128" s="2">
        <v>1003</v>
      </c>
      <c r="Y128" s="53">
        <v>0.82280557834290402</v>
      </c>
      <c r="Z128" s="2">
        <v>0</v>
      </c>
      <c r="AA128" s="2">
        <v>0</v>
      </c>
      <c r="AB128" s="53" t="e">
        <v>#DIV/0!</v>
      </c>
      <c r="AC128" s="57"/>
      <c r="AD128" s="63">
        <v>1299</v>
      </c>
      <c r="AE128" s="2">
        <v>1</v>
      </c>
      <c r="AF128" s="46">
        <v>7.6982294072363352E-4</v>
      </c>
      <c r="AG128" s="2">
        <v>1047</v>
      </c>
      <c r="AH128" s="45">
        <v>0.8060046189376443</v>
      </c>
      <c r="AI128" s="2">
        <v>1</v>
      </c>
      <c r="AJ128" s="46">
        <v>7.6982294072363352E-4</v>
      </c>
      <c r="AK128" s="2">
        <v>5</v>
      </c>
      <c r="AL128" s="45">
        <v>3.8491147036181679E-3</v>
      </c>
      <c r="AM128" s="2">
        <v>1176</v>
      </c>
      <c r="AN128" s="46">
        <v>0.90531177829099307</v>
      </c>
      <c r="AO128" s="2">
        <v>1134</v>
      </c>
      <c r="AP128" s="45">
        <v>0.87297921478060048</v>
      </c>
      <c r="AQ128" s="2">
        <v>1145</v>
      </c>
      <c r="AR128" s="46">
        <v>0.88144726712856047</v>
      </c>
      <c r="AS128" s="2">
        <v>986</v>
      </c>
      <c r="AT128" s="45">
        <v>0.75904541955350269</v>
      </c>
      <c r="AU128" s="2">
        <v>70</v>
      </c>
      <c r="AV128" s="46">
        <v>5.3887605850654351E-2</v>
      </c>
      <c r="AW128" s="2">
        <v>75</v>
      </c>
      <c r="AX128" s="46">
        <v>5.7736720554272515E-2</v>
      </c>
      <c r="AZ128">
        <v>0</v>
      </c>
      <c r="BA128">
        <v>0</v>
      </c>
      <c r="BB128">
        <v>0</v>
      </c>
    </row>
    <row r="129" spans="1:54" x14ac:dyDescent="0.25">
      <c r="A129" s="25" t="s">
        <v>509</v>
      </c>
      <c r="B129" s="15" t="s">
        <v>510</v>
      </c>
      <c r="C129" s="15" t="s">
        <v>33</v>
      </c>
      <c r="D129" s="63">
        <v>1071</v>
      </c>
      <c r="E129" s="2">
        <v>991</v>
      </c>
      <c r="F129" s="53">
        <v>0.92530345471521946</v>
      </c>
      <c r="G129" s="2">
        <v>980</v>
      </c>
      <c r="H129" s="44">
        <v>0.91503267973856206</v>
      </c>
      <c r="I129" s="2">
        <v>996</v>
      </c>
      <c r="J129" s="53">
        <v>0.92997198879551823</v>
      </c>
      <c r="K129" s="2">
        <v>1</v>
      </c>
      <c r="L129" s="2">
        <v>1</v>
      </c>
      <c r="M129" s="53">
        <v>1</v>
      </c>
      <c r="N129" s="35"/>
      <c r="O129" s="63">
        <v>1119</v>
      </c>
      <c r="P129" s="2">
        <v>1062</v>
      </c>
      <c r="Q129" s="53">
        <v>0.94906166219839139</v>
      </c>
      <c r="R129" s="2">
        <v>986</v>
      </c>
      <c r="S129" s="44">
        <v>0.88114387846291331</v>
      </c>
      <c r="T129" s="2">
        <v>1014</v>
      </c>
      <c r="U129" s="53">
        <v>0.90616621983914214</v>
      </c>
      <c r="V129" s="2">
        <v>983</v>
      </c>
      <c r="W129" s="44">
        <v>0.87846291331546023</v>
      </c>
      <c r="X129" s="2">
        <v>896</v>
      </c>
      <c r="Y129" s="53">
        <v>0.80071492403932087</v>
      </c>
      <c r="Z129" s="2">
        <v>0</v>
      </c>
      <c r="AA129" s="2">
        <v>0</v>
      </c>
      <c r="AB129" s="53" t="e">
        <v>#DIV/0!</v>
      </c>
      <c r="AC129" s="57"/>
      <c r="AD129" s="63">
        <v>1052</v>
      </c>
      <c r="AE129" s="2">
        <v>959</v>
      </c>
      <c r="AF129" s="46">
        <v>0.91159695817490494</v>
      </c>
      <c r="AG129" s="2">
        <v>721</v>
      </c>
      <c r="AH129" s="45">
        <v>0.68536121673003803</v>
      </c>
      <c r="AI129" s="2">
        <v>966</v>
      </c>
      <c r="AJ129" s="46">
        <v>0.91825095057034223</v>
      </c>
      <c r="AK129" s="2">
        <v>959</v>
      </c>
      <c r="AL129" s="45">
        <v>0.91159695817490494</v>
      </c>
      <c r="AM129" s="2">
        <v>855</v>
      </c>
      <c r="AN129" s="46">
        <v>0.81273764258555137</v>
      </c>
      <c r="AO129" s="2">
        <v>906</v>
      </c>
      <c r="AP129" s="45">
        <v>0.86121673003802279</v>
      </c>
      <c r="AQ129" s="2">
        <v>957</v>
      </c>
      <c r="AR129" s="46">
        <v>0.90969581749049433</v>
      </c>
      <c r="AS129" s="2">
        <v>830</v>
      </c>
      <c r="AT129" s="45">
        <v>0.78897338403041828</v>
      </c>
      <c r="AU129" s="2">
        <v>836</v>
      </c>
      <c r="AV129" s="46">
        <v>0.79467680608365021</v>
      </c>
      <c r="AW129" s="2">
        <v>769</v>
      </c>
      <c r="AX129" s="46">
        <v>0.73098859315589348</v>
      </c>
      <c r="AZ129">
        <v>0</v>
      </c>
      <c r="BA129">
        <v>0</v>
      </c>
      <c r="BB129">
        <v>0</v>
      </c>
    </row>
    <row r="130" spans="1:54" x14ac:dyDescent="0.25">
      <c r="A130" s="25" t="s">
        <v>511</v>
      </c>
      <c r="B130" s="15" t="s">
        <v>512</v>
      </c>
      <c r="C130" s="15" t="s">
        <v>33</v>
      </c>
      <c r="D130" s="63">
        <v>1539</v>
      </c>
      <c r="E130" s="2">
        <v>1227</v>
      </c>
      <c r="F130" s="53"/>
      <c r="G130" s="2">
        <v>1235</v>
      </c>
      <c r="H130" s="44"/>
      <c r="I130" s="2">
        <v>1231</v>
      </c>
      <c r="J130" s="53"/>
      <c r="K130" s="2">
        <v>29</v>
      </c>
      <c r="L130" s="2">
        <v>29</v>
      </c>
      <c r="M130" s="53"/>
      <c r="N130" s="35"/>
      <c r="O130" s="63">
        <v>1806</v>
      </c>
      <c r="P130" s="2">
        <v>1287</v>
      </c>
      <c r="Q130" s="53"/>
      <c r="R130" s="2">
        <v>181</v>
      </c>
      <c r="S130" s="44"/>
      <c r="T130" s="2">
        <v>1291</v>
      </c>
      <c r="U130" s="53"/>
      <c r="V130" s="2">
        <v>179</v>
      </c>
      <c r="W130" s="44"/>
      <c r="X130" s="2">
        <v>1273</v>
      </c>
      <c r="Y130" s="53"/>
      <c r="Z130" s="2">
        <v>23</v>
      </c>
      <c r="AA130" s="2">
        <v>23</v>
      </c>
      <c r="AB130" s="53"/>
      <c r="AC130" s="57"/>
      <c r="AD130" s="63">
        <v>1496</v>
      </c>
      <c r="AE130" s="2">
        <v>1173</v>
      </c>
      <c r="AF130" s="46"/>
      <c r="AG130" s="2">
        <v>902</v>
      </c>
      <c r="AH130" s="45"/>
      <c r="AI130" s="2">
        <v>1173</v>
      </c>
      <c r="AJ130" s="46"/>
      <c r="AK130" s="2">
        <v>1173</v>
      </c>
      <c r="AL130" s="45"/>
      <c r="AM130" s="2">
        <v>1082</v>
      </c>
      <c r="AN130" s="46"/>
      <c r="AO130" s="2">
        <v>1100</v>
      </c>
      <c r="AP130" s="45"/>
      <c r="AQ130" s="2">
        <v>1120</v>
      </c>
      <c r="AR130" s="46"/>
      <c r="AS130" s="2">
        <v>1081</v>
      </c>
      <c r="AT130" s="45"/>
      <c r="AU130" s="2">
        <v>1138</v>
      </c>
      <c r="AV130" s="46"/>
      <c r="AW130" s="2">
        <v>992</v>
      </c>
      <c r="AX130" s="46"/>
      <c r="AZ130">
        <v>1</v>
      </c>
      <c r="BA130">
        <v>1</v>
      </c>
      <c r="BB130">
        <v>1</v>
      </c>
    </row>
    <row r="131" spans="1:54" x14ac:dyDescent="0.25">
      <c r="A131" s="25" t="s">
        <v>513</v>
      </c>
      <c r="B131" s="15" t="s">
        <v>514</v>
      </c>
      <c r="C131" s="15" t="s">
        <v>33</v>
      </c>
      <c r="D131" s="63">
        <v>655</v>
      </c>
      <c r="E131" s="2">
        <v>542</v>
      </c>
      <c r="F131" s="53">
        <v>0.82748091603053431</v>
      </c>
      <c r="G131" s="2">
        <v>528</v>
      </c>
      <c r="H131" s="44">
        <v>0.80610687022900762</v>
      </c>
      <c r="I131" s="2">
        <v>539</v>
      </c>
      <c r="J131" s="53">
        <v>0.8229007633587786</v>
      </c>
      <c r="K131" s="2">
        <v>0</v>
      </c>
      <c r="L131" s="2">
        <v>0</v>
      </c>
      <c r="M131" s="53" t="e">
        <v>#DIV/0!</v>
      </c>
      <c r="N131" s="35"/>
      <c r="O131" s="63">
        <v>617</v>
      </c>
      <c r="P131" s="2">
        <v>548</v>
      </c>
      <c r="Q131" s="53">
        <v>0.88816855753646673</v>
      </c>
      <c r="R131" s="2">
        <v>527</v>
      </c>
      <c r="S131" s="44">
        <v>0.85413290113452189</v>
      </c>
      <c r="T131" s="2">
        <v>531</v>
      </c>
      <c r="U131" s="53">
        <v>0.86061588330632088</v>
      </c>
      <c r="V131" s="2">
        <v>507</v>
      </c>
      <c r="W131" s="44">
        <v>0.82171799027552672</v>
      </c>
      <c r="X131" s="2">
        <v>490</v>
      </c>
      <c r="Y131" s="53">
        <v>0.79416531604538088</v>
      </c>
      <c r="Z131" s="2">
        <v>0</v>
      </c>
      <c r="AA131" s="2">
        <v>0</v>
      </c>
      <c r="AB131" s="53" t="e">
        <v>#DIV/0!</v>
      </c>
      <c r="AC131" s="57"/>
      <c r="AD131" s="63">
        <v>626</v>
      </c>
      <c r="AE131" s="2">
        <v>535</v>
      </c>
      <c r="AF131" s="46">
        <v>0.85463258785942497</v>
      </c>
      <c r="AG131" s="2">
        <v>209</v>
      </c>
      <c r="AH131" s="45">
        <v>0.33386581469648563</v>
      </c>
      <c r="AI131" s="2">
        <v>0</v>
      </c>
      <c r="AJ131" s="46">
        <v>0</v>
      </c>
      <c r="AK131" s="2">
        <v>0</v>
      </c>
      <c r="AL131" s="45">
        <v>0</v>
      </c>
      <c r="AM131" s="2">
        <v>491</v>
      </c>
      <c r="AN131" s="46">
        <v>0.78434504792332271</v>
      </c>
      <c r="AO131" s="2">
        <v>484</v>
      </c>
      <c r="AP131" s="45">
        <v>0.77316293929712465</v>
      </c>
      <c r="AQ131" s="2">
        <v>530</v>
      </c>
      <c r="AR131" s="46">
        <v>0.84664536741214058</v>
      </c>
      <c r="AS131" s="2">
        <v>463</v>
      </c>
      <c r="AT131" s="45">
        <v>0.73961661341853036</v>
      </c>
      <c r="AU131" s="2">
        <v>524</v>
      </c>
      <c r="AV131" s="46">
        <v>0.83706070287539935</v>
      </c>
      <c r="AW131" s="2">
        <v>476</v>
      </c>
      <c r="AX131" s="46">
        <v>0.76038338658146964</v>
      </c>
      <c r="AZ131">
        <v>0</v>
      </c>
      <c r="BA131">
        <v>0</v>
      </c>
      <c r="BB131">
        <v>0</v>
      </c>
    </row>
    <row r="132" spans="1:54" x14ac:dyDescent="0.25">
      <c r="A132" s="25" t="s">
        <v>515</v>
      </c>
      <c r="B132" s="15" t="s">
        <v>516</v>
      </c>
      <c r="C132" s="15" t="s">
        <v>33</v>
      </c>
      <c r="D132" s="63">
        <v>980</v>
      </c>
      <c r="E132" s="2">
        <v>903</v>
      </c>
      <c r="F132" s="53">
        <v>0.92142857142857137</v>
      </c>
      <c r="G132" s="2">
        <v>913</v>
      </c>
      <c r="H132" s="44">
        <v>0.93163265306122445</v>
      </c>
      <c r="I132" s="2">
        <v>897</v>
      </c>
      <c r="J132" s="53">
        <v>0.91530612244897958</v>
      </c>
      <c r="K132" s="2">
        <v>18</v>
      </c>
      <c r="L132" s="2">
        <v>18</v>
      </c>
      <c r="M132" s="53">
        <v>1</v>
      </c>
      <c r="N132" s="35"/>
      <c r="O132" s="63">
        <v>952</v>
      </c>
      <c r="P132" s="2">
        <v>905</v>
      </c>
      <c r="Q132" s="53">
        <v>0.95063025210084029</v>
      </c>
      <c r="R132" s="2">
        <v>866</v>
      </c>
      <c r="S132" s="44">
        <v>0.90966386554621848</v>
      </c>
      <c r="T132" s="2">
        <v>858</v>
      </c>
      <c r="U132" s="53">
        <v>0.90126050420168069</v>
      </c>
      <c r="V132" s="2">
        <v>885</v>
      </c>
      <c r="W132" s="44">
        <v>0.92962184873949583</v>
      </c>
      <c r="X132" s="2">
        <v>843</v>
      </c>
      <c r="Y132" s="53">
        <v>0.88550420168067223</v>
      </c>
      <c r="Z132" s="2">
        <v>9</v>
      </c>
      <c r="AA132" s="2">
        <v>8</v>
      </c>
      <c r="AB132" s="53">
        <v>0.88888888888888884</v>
      </c>
      <c r="AC132" s="57"/>
      <c r="AD132" s="63">
        <v>898</v>
      </c>
      <c r="AE132" s="2">
        <v>825</v>
      </c>
      <c r="AF132" s="46">
        <v>0.91870824053452116</v>
      </c>
      <c r="AG132" s="2">
        <v>784</v>
      </c>
      <c r="AH132" s="45">
        <v>0.87305122494432075</v>
      </c>
      <c r="AI132" s="2">
        <v>825</v>
      </c>
      <c r="AJ132" s="46">
        <v>0.91870824053452116</v>
      </c>
      <c r="AK132" s="2">
        <v>825</v>
      </c>
      <c r="AL132" s="45">
        <v>0.91870824053452116</v>
      </c>
      <c r="AM132" s="2">
        <v>748</v>
      </c>
      <c r="AN132" s="46">
        <v>0.83296213808463249</v>
      </c>
      <c r="AO132" s="2">
        <v>786</v>
      </c>
      <c r="AP132" s="45">
        <v>0.87527839643652561</v>
      </c>
      <c r="AQ132" s="2">
        <v>828</v>
      </c>
      <c r="AR132" s="46">
        <v>0.92204899777282856</v>
      </c>
      <c r="AS132" s="2">
        <v>784</v>
      </c>
      <c r="AT132" s="45">
        <v>0.87305122494432075</v>
      </c>
      <c r="AU132" s="2">
        <v>763</v>
      </c>
      <c r="AV132" s="46">
        <v>0.84966592427616927</v>
      </c>
      <c r="AW132" s="2">
        <v>728</v>
      </c>
      <c r="AX132" s="46">
        <v>0.81069042316258355</v>
      </c>
      <c r="AZ132">
        <v>0</v>
      </c>
      <c r="BA132">
        <v>0</v>
      </c>
      <c r="BB132">
        <v>0</v>
      </c>
    </row>
    <row r="133" spans="1:54" x14ac:dyDescent="0.25">
      <c r="A133" s="25" t="s">
        <v>517</v>
      </c>
      <c r="B133" s="15" t="s">
        <v>518</v>
      </c>
      <c r="C133" s="15" t="s">
        <v>33</v>
      </c>
      <c r="D133" s="63">
        <v>1680</v>
      </c>
      <c r="E133" s="2">
        <v>1407</v>
      </c>
      <c r="F133" s="53"/>
      <c r="G133" s="2">
        <v>1400</v>
      </c>
      <c r="H133" s="44"/>
      <c r="I133" s="2">
        <v>1416</v>
      </c>
      <c r="J133" s="53"/>
      <c r="K133" s="2">
        <v>45</v>
      </c>
      <c r="L133" s="2">
        <v>28</v>
      </c>
      <c r="M133" s="53"/>
      <c r="N133" s="35"/>
      <c r="O133" s="63">
        <v>1601</v>
      </c>
      <c r="P133" s="2">
        <v>1471</v>
      </c>
      <c r="Q133" s="53"/>
      <c r="R133" s="2">
        <v>1350</v>
      </c>
      <c r="S133" s="44"/>
      <c r="T133" s="2">
        <v>1446</v>
      </c>
      <c r="U133" s="53"/>
      <c r="V133" s="2">
        <v>1358</v>
      </c>
      <c r="W133" s="44"/>
      <c r="X133" s="2">
        <v>1331</v>
      </c>
      <c r="Y133" s="53"/>
      <c r="Z133" s="2">
        <v>45</v>
      </c>
      <c r="AA133" s="2">
        <v>4</v>
      </c>
      <c r="AB133" s="53"/>
      <c r="AC133" s="57"/>
      <c r="AD133" s="63">
        <v>1654</v>
      </c>
      <c r="AE133" s="2">
        <v>1539</v>
      </c>
      <c r="AF133" s="46"/>
      <c r="AG133" s="2">
        <v>1250</v>
      </c>
      <c r="AH133" s="45"/>
      <c r="AI133" s="2">
        <v>1543</v>
      </c>
      <c r="AJ133" s="46"/>
      <c r="AK133" s="2">
        <v>1487</v>
      </c>
      <c r="AL133" s="45"/>
      <c r="AM133" s="2">
        <v>1366</v>
      </c>
      <c r="AN133" s="46"/>
      <c r="AO133" s="2">
        <v>1452</v>
      </c>
      <c r="AP133" s="45"/>
      <c r="AQ133" s="2">
        <v>1544</v>
      </c>
      <c r="AR133" s="46"/>
      <c r="AS133" s="2">
        <v>1350</v>
      </c>
      <c r="AT133" s="45"/>
      <c r="AU133" s="2">
        <v>1393</v>
      </c>
      <c r="AV133" s="46"/>
      <c r="AW133" s="2">
        <v>1401</v>
      </c>
      <c r="AX133" s="46"/>
      <c r="AZ133">
        <v>1</v>
      </c>
      <c r="BA133">
        <v>1</v>
      </c>
      <c r="BB133">
        <v>1</v>
      </c>
    </row>
    <row r="134" spans="1:54" x14ac:dyDescent="0.25">
      <c r="A134" s="25" t="s">
        <v>519</v>
      </c>
      <c r="B134" s="15" t="s">
        <v>520</v>
      </c>
      <c r="C134" s="15" t="s">
        <v>33</v>
      </c>
      <c r="D134" s="63">
        <v>1035</v>
      </c>
      <c r="E134" s="2">
        <v>715</v>
      </c>
      <c r="F134" s="53"/>
      <c r="G134" s="2">
        <v>724</v>
      </c>
      <c r="H134" s="44"/>
      <c r="I134" s="2">
        <v>736</v>
      </c>
      <c r="J134" s="53"/>
      <c r="K134" s="2">
        <v>5</v>
      </c>
      <c r="L134" s="2">
        <v>4</v>
      </c>
      <c r="M134" s="53"/>
      <c r="N134" s="35"/>
      <c r="O134" s="63">
        <v>1157</v>
      </c>
      <c r="P134" s="2">
        <v>829</v>
      </c>
      <c r="Q134" s="53"/>
      <c r="R134" s="2">
        <v>766</v>
      </c>
      <c r="S134" s="44"/>
      <c r="T134" s="2">
        <v>818</v>
      </c>
      <c r="U134" s="53"/>
      <c r="V134" s="2">
        <v>772</v>
      </c>
      <c r="W134" s="44"/>
      <c r="X134" s="2">
        <v>763</v>
      </c>
      <c r="Y134" s="53"/>
      <c r="Z134" s="2">
        <v>6</v>
      </c>
      <c r="AA134" s="2">
        <v>2</v>
      </c>
      <c r="AB134" s="53"/>
      <c r="AC134" s="57"/>
      <c r="AD134" s="63">
        <v>1162</v>
      </c>
      <c r="AE134" s="2">
        <v>910</v>
      </c>
      <c r="AF134" s="46"/>
      <c r="AG134" s="2">
        <v>693</v>
      </c>
      <c r="AH134" s="45"/>
      <c r="AI134" s="2">
        <v>910</v>
      </c>
      <c r="AJ134" s="46"/>
      <c r="AK134" s="2">
        <v>909</v>
      </c>
      <c r="AL134" s="45"/>
      <c r="AM134" s="2">
        <v>867</v>
      </c>
      <c r="AN134" s="46"/>
      <c r="AO134" s="2">
        <v>833</v>
      </c>
      <c r="AP134" s="45"/>
      <c r="AQ134" s="2">
        <v>838</v>
      </c>
      <c r="AR134" s="46"/>
      <c r="AS134" s="2">
        <v>748</v>
      </c>
      <c r="AT134" s="45"/>
      <c r="AU134" s="2">
        <v>891</v>
      </c>
      <c r="AV134" s="46"/>
      <c r="AW134" s="2">
        <v>763</v>
      </c>
      <c r="AX134" s="46"/>
      <c r="AZ134">
        <v>1</v>
      </c>
      <c r="BA134">
        <v>1</v>
      </c>
      <c r="BB134">
        <v>1</v>
      </c>
    </row>
    <row r="135" spans="1:54" x14ac:dyDescent="0.25">
      <c r="A135" s="25" t="s">
        <v>521</v>
      </c>
      <c r="B135" s="15" t="s">
        <v>522</v>
      </c>
      <c r="C135" s="15" t="s">
        <v>33</v>
      </c>
      <c r="D135" s="63">
        <v>1012</v>
      </c>
      <c r="E135" s="2">
        <v>972</v>
      </c>
      <c r="F135" s="53">
        <v>0.96047430830039526</v>
      </c>
      <c r="G135" s="2">
        <v>968</v>
      </c>
      <c r="H135" s="44">
        <v>0.95652173913043481</v>
      </c>
      <c r="I135" s="2">
        <v>974</v>
      </c>
      <c r="J135" s="53">
        <v>0.96245059288537549</v>
      </c>
      <c r="K135" s="2">
        <v>11</v>
      </c>
      <c r="L135" s="2">
        <v>10</v>
      </c>
      <c r="M135" s="53">
        <v>0.90909090909090906</v>
      </c>
      <c r="N135" s="35"/>
      <c r="O135" s="63">
        <v>998</v>
      </c>
      <c r="P135" s="2">
        <v>965</v>
      </c>
      <c r="Q135" s="53">
        <v>0.96693386773547096</v>
      </c>
      <c r="R135" s="2">
        <v>927</v>
      </c>
      <c r="S135" s="44">
        <v>0.92885771543086171</v>
      </c>
      <c r="T135" s="2">
        <v>954</v>
      </c>
      <c r="U135" s="53">
        <v>0.95591182364729455</v>
      </c>
      <c r="V135" s="2">
        <v>922</v>
      </c>
      <c r="W135" s="44">
        <v>0.9238476953907816</v>
      </c>
      <c r="X135" s="2">
        <v>925</v>
      </c>
      <c r="Y135" s="53">
        <v>0.92685370741482964</v>
      </c>
      <c r="Z135" s="2">
        <v>7</v>
      </c>
      <c r="AA135" s="2">
        <v>6</v>
      </c>
      <c r="AB135" s="53">
        <v>0.8571428571428571</v>
      </c>
      <c r="AC135" s="57"/>
      <c r="AD135" s="63">
        <v>1018</v>
      </c>
      <c r="AE135" s="2">
        <v>978</v>
      </c>
      <c r="AF135" s="46">
        <v>0.96070726915520632</v>
      </c>
      <c r="AG135" s="2">
        <v>978</v>
      </c>
      <c r="AH135" s="45">
        <v>0.96070726915520632</v>
      </c>
      <c r="AI135" s="2">
        <v>978</v>
      </c>
      <c r="AJ135" s="46">
        <v>0.96070726915520632</v>
      </c>
      <c r="AK135" s="2">
        <v>978</v>
      </c>
      <c r="AL135" s="45">
        <v>0.96070726915520632</v>
      </c>
      <c r="AM135" s="2">
        <v>951</v>
      </c>
      <c r="AN135" s="46">
        <v>0.93418467583497056</v>
      </c>
      <c r="AO135" s="2">
        <v>952</v>
      </c>
      <c r="AP135" s="45">
        <v>0.93516699410609039</v>
      </c>
      <c r="AQ135" s="2">
        <v>965</v>
      </c>
      <c r="AR135" s="46">
        <v>0.9479371316306483</v>
      </c>
      <c r="AS135" s="2">
        <v>915</v>
      </c>
      <c r="AT135" s="45">
        <v>0.8988212180746562</v>
      </c>
      <c r="AU135" s="2">
        <v>943</v>
      </c>
      <c r="AV135" s="46">
        <v>0.9263261296660118</v>
      </c>
      <c r="AW135" s="2">
        <v>912</v>
      </c>
      <c r="AX135" s="46">
        <v>0.89587426326129671</v>
      </c>
      <c r="AZ135">
        <v>0</v>
      </c>
      <c r="BA135">
        <v>0</v>
      </c>
      <c r="BB135">
        <v>0</v>
      </c>
    </row>
    <row r="136" spans="1:54" x14ac:dyDescent="0.25">
      <c r="A136" s="25" t="s">
        <v>523</v>
      </c>
      <c r="B136" s="15" t="s">
        <v>524</v>
      </c>
      <c r="C136" s="15" t="s">
        <v>33</v>
      </c>
      <c r="D136" s="63">
        <v>519</v>
      </c>
      <c r="E136" s="2">
        <v>505</v>
      </c>
      <c r="F136" s="53"/>
      <c r="G136" s="2">
        <v>512</v>
      </c>
      <c r="H136" s="44"/>
      <c r="I136" s="2">
        <v>476</v>
      </c>
      <c r="J136" s="53"/>
      <c r="K136" s="2">
        <v>10</v>
      </c>
      <c r="L136" s="2">
        <v>5</v>
      </c>
      <c r="M136" s="53"/>
      <c r="N136" s="35"/>
      <c r="O136" s="63">
        <v>495</v>
      </c>
      <c r="P136" s="2">
        <v>490</v>
      </c>
      <c r="Q136" s="53"/>
      <c r="R136" s="2">
        <v>476</v>
      </c>
      <c r="S136" s="44"/>
      <c r="T136" s="2">
        <v>490</v>
      </c>
      <c r="U136" s="53"/>
      <c r="V136" s="2">
        <v>478</v>
      </c>
      <c r="W136" s="44"/>
      <c r="X136" s="2">
        <v>485</v>
      </c>
      <c r="Y136" s="53"/>
      <c r="Z136" s="2">
        <v>14</v>
      </c>
      <c r="AA136" s="2">
        <v>7</v>
      </c>
      <c r="AB136" s="53"/>
      <c r="AC136" s="57"/>
      <c r="AD136" s="63">
        <v>495</v>
      </c>
      <c r="AE136" s="2">
        <v>487</v>
      </c>
      <c r="AF136" s="46">
        <v>0.98383838383838385</v>
      </c>
      <c r="AG136" s="2">
        <v>460</v>
      </c>
      <c r="AH136" s="45">
        <v>0.92929292929292928</v>
      </c>
      <c r="AI136" s="2">
        <v>487</v>
      </c>
      <c r="AJ136" s="46">
        <v>0.98383838383838385</v>
      </c>
      <c r="AK136" s="2">
        <v>488</v>
      </c>
      <c r="AL136" s="45">
        <v>0.98585858585858588</v>
      </c>
      <c r="AM136" s="2">
        <v>464</v>
      </c>
      <c r="AN136" s="46">
        <v>0.93737373737373741</v>
      </c>
      <c r="AO136" s="2">
        <v>466</v>
      </c>
      <c r="AP136" s="45">
        <v>0.94141414141414137</v>
      </c>
      <c r="AQ136" s="2">
        <v>477</v>
      </c>
      <c r="AR136" s="46">
        <v>0.96363636363636362</v>
      </c>
      <c r="AS136" s="2">
        <v>456</v>
      </c>
      <c r="AT136" s="45">
        <v>0.92121212121212126</v>
      </c>
      <c r="AU136" s="2">
        <v>449</v>
      </c>
      <c r="AV136" s="46">
        <v>0.90707070707070703</v>
      </c>
      <c r="AW136" s="2">
        <v>481</v>
      </c>
      <c r="AX136" s="46">
        <v>0.97171717171717176</v>
      </c>
      <c r="AZ136">
        <v>1</v>
      </c>
      <c r="BA136">
        <v>1</v>
      </c>
      <c r="BB136">
        <v>0</v>
      </c>
    </row>
    <row r="137" spans="1:54" x14ac:dyDescent="0.25">
      <c r="A137" s="25" t="s">
        <v>525</v>
      </c>
      <c r="B137" s="15" t="s">
        <v>526</v>
      </c>
      <c r="C137" s="15" t="s">
        <v>33</v>
      </c>
      <c r="D137" s="63">
        <v>649</v>
      </c>
      <c r="E137" s="2">
        <v>611</v>
      </c>
      <c r="F137" s="53">
        <v>0.94144838212634818</v>
      </c>
      <c r="G137" s="2">
        <v>605</v>
      </c>
      <c r="H137" s="44">
        <v>0.93220338983050843</v>
      </c>
      <c r="I137" s="2">
        <v>613</v>
      </c>
      <c r="J137" s="53">
        <v>0.94453004622496151</v>
      </c>
      <c r="K137" s="2">
        <v>1</v>
      </c>
      <c r="L137" s="2">
        <v>1</v>
      </c>
      <c r="M137" s="53">
        <v>1</v>
      </c>
      <c r="N137" s="35"/>
      <c r="O137" s="63">
        <v>689</v>
      </c>
      <c r="P137" s="2">
        <v>625</v>
      </c>
      <c r="Q137" s="53">
        <v>0.90711175616835993</v>
      </c>
      <c r="R137" s="2">
        <v>615</v>
      </c>
      <c r="S137" s="44">
        <v>0.89259796806966618</v>
      </c>
      <c r="T137" s="2">
        <v>667</v>
      </c>
      <c r="U137" s="53">
        <v>0.96806966618287371</v>
      </c>
      <c r="V137" s="2">
        <v>602</v>
      </c>
      <c r="W137" s="44">
        <v>0.8737300435413643</v>
      </c>
      <c r="X137" s="2">
        <v>620</v>
      </c>
      <c r="Y137" s="53">
        <v>0.89985486211901311</v>
      </c>
      <c r="Z137" s="2">
        <v>4</v>
      </c>
      <c r="AA137" s="2">
        <v>2</v>
      </c>
      <c r="AB137" s="53">
        <v>0.5</v>
      </c>
      <c r="AC137" s="57"/>
      <c r="AD137" s="63">
        <v>711</v>
      </c>
      <c r="AE137" s="2">
        <v>670</v>
      </c>
      <c r="AF137" s="46"/>
      <c r="AG137" s="2">
        <v>581</v>
      </c>
      <c r="AH137" s="45"/>
      <c r="AI137" s="2">
        <v>692</v>
      </c>
      <c r="AJ137" s="46"/>
      <c r="AK137" s="2">
        <v>689</v>
      </c>
      <c r="AL137" s="45"/>
      <c r="AM137" s="2">
        <v>674</v>
      </c>
      <c r="AN137" s="46"/>
      <c r="AO137" s="2">
        <v>643</v>
      </c>
      <c r="AP137" s="45"/>
      <c r="AQ137" s="2">
        <v>666</v>
      </c>
      <c r="AR137" s="46"/>
      <c r="AS137" s="2">
        <v>592</v>
      </c>
      <c r="AT137" s="45"/>
      <c r="AU137" s="2">
        <v>670</v>
      </c>
      <c r="AV137" s="46"/>
      <c r="AW137" s="2">
        <v>625</v>
      </c>
      <c r="AX137" s="46"/>
      <c r="AZ137">
        <v>0</v>
      </c>
      <c r="BA137">
        <v>0</v>
      </c>
      <c r="BB137">
        <v>1</v>
      </c>
    </row>
    <row r="138" spans="1:54" x14ac:dyDescent="0.25">
      <c r="A138" s="25" t="s">
        <v>527</v>
      </c>
      <c r="B138" s="15" t="s">
        <v>528</v>
      </c>
      <c r="C138" s="15" t="s">
        <v>33</v>
      </c>
      <c r="D138" s="63">
        <v>1235</v>
      </c>
      <c r="E138" s="2">
        <v>1143</v>
      </c>
      <c r="F138" s="53">
        <v>0.92550607287449393</v>
      </c>
      <c r="G138" s="2">
        <v>1137</v>
      </c>
      <c r="H138" s="44">
        <v>0.92064777327935221</v>
      </c>
      <c r="I138" s="2">
        <v>1143</v>
      </c>
      <c r="J138" s="53">
        <v>0.92550607287449393</v>
      </c>
      <c r="K138" s="2">
        <v>10</v>
      </c>
      <c r="L138" s="2">
        <v>9</v>
      </c>
      <c r="M138" s="53">
        <v>0.9</v>
      </c>
      <c r="N138" s="35"/>
      <c r="O138" s="63">
        <v>1120</v>
      </c>
      <c r="P138" s="2">
        <v>1065</v>
      </c>
      <c r="Q138" s="53">
        <v>0.9508928571428571</v>
      </c>
      <c r="R138" s="2">
        <v>976</v>
      </c>
      <c r="S138" s="44">
        <v>0.87142857142857144</v>
      </c>
      <c r="T138" s="2">
        <v>1051</v>
      </c>
      <c r="U138" s="53">
        <v>0.93839285714285714</v>
      </c>
      <c r="V138" s="2">
        <v>964</v>
      </c>
      <c r="W138" s="44">
        <v>0.86071428571428577</v>
      </c>
      <c r="X138" s="2">
        <v>971</v>
      </c>
      <c r="Y138" s="53">
        <v>0.86696428571428574</v>
      </c>
      <c r="Z138" s="2">
        <v>10</v>
      </c>
      <c r="AA138" s="2">
        <v>9</v>
      </c>
      <c r="AB138" s="53">
        <v>0.9</v>
      </c>
      <c r="AC138" s="57"/>
      <c r="AD138" s="63">
        <v>1066</v>
      </c>
      <c r="AE138" s="2">
        <v>1018</v>
      </c>
      <c r="AF138" s="46">
        <v>0.95497185741088175</v>
      </c>
      <c r="AG138" s="2">
        <v>794</v>
      </c>
      <c r="AH138" s="45">
        <v>0.74484052532833023</v>
      </c>
      <c r="AI138" s="2">
        <v>1018</v>
      </c>
      <c r="AJ138" s="46">
        <v>0.95497185741088175</v>
      </c>
      <c r="AK138" s="2">
        <v>1018</v>
      </c>
      <c r="AL138" s="45">
        <v>0.95497185741088175</v>
      </c>
      <c r="AM138" s="2">
        <v>937</v>
      </c>
      <c r="AN138" s="46">
        <v>0.87898686679174487</v>
      </c>
      <c r="AO138" s="2">
        <v>961</v>
      </c>
      <c r="AP138" s="45">
        <v>0.90150093808630394</v>
      </c>
      <c r="AQ138" s="2">
        <v>992</v>
      </c>
      <c r="AR138" s="46">
        <v>0.93058161350844282</v>
      </c>
      <c r="AS138" s="2">
        <v>893</v>
      </c>
      <c r="AT138" s="45">
        <v>0.83771106941838647</v>
      </c>
      <c r="AU138" s="2">
        <v>982</v>
      </c>
      <c r="AV138" s="46">
        <v>0.92120075046904315</v>
      </c>
      <c r="AW138" s="2">
        <v>895</v>
      </c>
      <c r="AX138" s="46">
        <v>0.83958724202626644</v>
      </c>
      <c r="AZ138">
        <v>0</v>
      </c>
      <c r="BA138">
        <v>0</v>
      </c>
      <c r="BB138">
        <v>0</v>
      </c>
    </row>
    <row r="139" spans="1:54" x14ac:dyDescent="0.25">
      <c r="A139" s="25" t="s">
        <v>529</v>
      </c>
      <c r="B139" s="15" t="s">
        <v>530</v>
      </c>
      <c r="C139" s="15" t="s">
        <v>33</v>
      </c>
      <c r="D139" s="63">
        <v>1234</v>
      </c>
      <c r="E139" s="2">
        <v>1103</v>
      </c>
      <c r="F139" s="53">
        <v>0.89384116693679094</v>
      </c>
      <c r="G139" s="2">
        <v>1052</v>
      </c>
      <c r="H139" s="44">
        <v>0.85251215559157212</v>
      </c>
      <c r="I139" s="2">
        <v>1126</v>
      </c>
      <c r="J139" s="53">
        <v>0.91247974068071314</v>
      </c>
      <c r="K139" s="2">
        <v>16</v>
      </c>
      <c r="L139" s="2">
        <v>15</v>
      </c>
      <c r="M139" s="53">
        <v>0.9375</v>
      </c>
      <c r="N139" s="35"/>
      <c r="O139" s="63">
        <v>1171</v>
      </c>
      <c r="P139" s="2">
        <v>1076</v>
      </c>
      <c r="Q139" s="53">
        <v>0.91887275832621695</v>
      </c>
      <c r="R139" s="2">
        <v>1016</v>
      </c>
      <c r="S139" s="44">
        <v>0.86763450042698553</v>
      </c>
      <c r="T139" s="2">
        <v>1043</v>
      </c>
      <c r="U139" s="53">
        <v>0.89069171648163958</v>
      </c>
      <c r="V139" s="2">
        <v>998</v>
      </c>
      <c r="W139" s="44">
        <v>0.85226302305721602</v>
      </c>
      <c r="X139" s="2">
        <v>991</v>
      </c>
      <c r="Y139" s="53">
        <v>0.84628522630230574</v>
      </c>
      <c r="Z139" s="2">
        <v>16</v>
      </c>
      <c r="AA139" s="2">
        <v>12</v>
      </c>
      <c r="AB139" s="53">
        <v>0.75</v>
      </c>
      <c r="AC139" s="57"/>
      <c r="AD139" s="63">
        <v>1074</v>
      </c>
      <c r="AE139" s="2">
        <v>995</v>
      </c>
      <c r="AF139" s="46">
        <v>0.92644320297951588</v>
      </c>
      <c r="AG139" s="2">
        <v>716</v>
      </c>
      <c r="AH139" s="45">
        <v>0.66666666666666663</v>
      </c>
      <c r="AI139" s="2">
        <v>995</v>
      </c>
      <c r="AJ139" s="46">
        <v>0.92644320297951588</v>
      </c>
      <c r="AK139" s="2">
        <v>995</v>
      </c>
      <c r="AL139" s="45">
        <v>0.92644320297951588</v>
      </c>
      <c r="AM139" s="2">
        <v>907</v>
      </c>
      <c r="AN139" s="46">
        <v>0.84450651769087526</v>
      </c>
      <c r="AO139" s="2">
        <v>956</v>
      </c>
      <c r="AP139" s="45">
        <v>0.8901303538175046</v>
      </c>
      <c r="AQ139" s="2">
        <v>975</v>
      </c>
      <c r="AR139" s="46">
        <v>0.90782122905027929</v>
      </c>
      <c r="AS139" s="2">
        <v>804</v>
      </c>
      <c r="AT139" s="45">
        <v>0.74860335195530725</v>
      </c>
      <c r="AU139" s="2">
        <v>964</v>
      </c>
      <c r="AV139" s="46">
        <v>0.89757914338919931</v>
      </c>
      <c r="AW139" s="2">
        <v>846</v>
      </c>
      <c r="AX139" s="46">
        <v>0.78770949720670391</v>
      </c>
      <c r="AZ139">
        <v>0</v>
      </c>
      <c r="BA139">
        <v>0</v>
      </c>
      <c r="BB139">
        <v>0</v>
      </c>
    </row>
    <row r="140" spans="1:54" x14ac:dyDescent="0.25">
      <c r="A140" s="25" t="s">
        <v>531</v>
      </c>
      <c r="B140" s="15" t="s">
        <v>532</v>
      </c>
      <c r="C140" s="15" t="s">
        <v>33</v>
      </c>
      <c r="D140" s="63">
        <v>1524</v>
      </c>
      <c r="E140" s="2">
        <v>1354</v>
      </c>
      <c r="F140" s="53">
        <v>0.88845144356955386</v>
      </c>
      <c r="G140" s="2">
        <v>1351</v>
      </c>
      <c r="H140" s="44">
        <v>0.88648293963254599</v>
      </c>
      <c r="I140" s="2">
        <v>1351</v>
      </c>
      <c r="J140" s="53">
        <v>0.88648293963254599</v>
      </c>
      <c r="K140" s="2">
        <v>43</v>
      </c>
      <c r="L140" s="2">
        <v>12</v>
      </c>
      <c r="M140" s="53">
        <v>0.27906976744186046</v>
      </c>
      <c r="N140" s="35"/>
      <c r="O140" s="63">
        <v>1509</v>
      </c>
      <c r="P140" s="2">
        <v>1372</v>
      </c>
      <c r="Q140" s="53">
        <v>0.90921139827700459</v>
      </c>
      <c r="R140" s="2">
        <v>1252</v>
      </c>
      <c r="S140" s="44">
        <v>0.82968853545394305</v>
      </c>
      <c r="T140" s="2">
        <v>1333</v>
      </c>
      <c r="U140" s="53">
        <v>0.88336646785950956</v>
      </c>
      <c r="V140" s="2">
        <v>1250</v>
      </c>
      <c r="W140" s="44">
        <v>0.82836315440689201</v>
      </c>
      <c r="X140" s="2">
        <v>1238</v>
      </c>
      <c r="Y140" s="53">
        <v>0.82041086812458586</v>
      </c>
      <c r="Z140" s="2">
        <v>21</v>
      </c>
      <c r="AA140" s="2">
        <v>10</v>
      </c>
      <c r="AB140" s="53">
        <v>0.47619047619047616</v>
      </c>
      <c r="AC140" s="57"/>
      <c r="AD140" s="63">
        <v>1534</v>
      </c>
      <c r="AE140" s="2">
        <v>1371</v>
      </c>
      <c r="AF140" s="46"/>
      <c r="AG140" s="2">
        <v>1015</v>
      </c>
      <c r="AH140" s="45"/>
      <c r="AI140" s="2">
        <v>1374</v>
      </c>
      <c r="AJ140" s="46"/>
      <c r="AK140" s="2">
        <v>1331</v>
      </c>
      <c r="AL140" s="45"/>
      <c r="AM140" s="2">
        <v>1254</v>
      </c>
      <c r="AN140" s="46"/>
      <c r="AO140" s="2">
        <v>1296</v>
      </c>
      <c r="AP140" s="45"/>
      <c r="AQ140" s="2">
        <v>1354</v>
      </c>
      <c r="AR140" s="46"/>
      <c r="AS140" s="2">
        <v>1041</v>
      </c>
      <c r="AT140" s="45"/>
      <c r="AU140" s="2">
        <v>1247</v>
      </c>
      <c r="AV140" s="46"/>
      <c r="AW140" s="2">
        <v>1176</v>
      </c>
      <c r="AX140" s="46"/>
      <c r="AZ140">
        <v>0</v>
      </c>
      <c r="BA140">
        <v>0</v>
      </c>
      <c r="BB140">
        <v>1</v>
      </c>
    </row>
    <row r="141" spans="1:54" x14ac:dyDescent="0.25">
      <c r="A141" s="25" t="s">
        <v>533</v>
      </c>
      <c r="B141" s="15" t="s">
        <v>534</v>
      </c>
      <c r="C141" s="15" t="s">
        <v>33</v>
      </c>
      <c r="D141" s="63">
        <v>1373</v>
      </c>
      <c r="E141" s="2">
        <v>1119</v>
      </c>
      <c r="F141" s="53"/>
      <c r="G141" s="2">
        <v>1118</v>
      </c>
      <c r="H141" s="44"/>
      <c r="I141" s="2">
        <v>1125</v>
      </c>
      <c r="J141" s="53"/>
      <c r="K141" s="2">
        <v>3</v>
      </c>
      <c r="L141" s="2">
        <v>3</v>
      </c>
      <c r="M141" s="53"/>
      <c r="N141" s="35"/>
      <c r="O141" s="63">
        <v>1251</v>
      </c>
      <c r="P141" s="2">
        <v>1100</v>
      </c>
      <c r="Q141" s="53">
        <v>0.87929656274980017</v>
      </c>
      <c r="R141" s="2">
        <v>984</v>
      </c>
      <c r="S141" s="44">
        <v>0.78657074340527577</v>
      </c>
      <c r="T141" s="2">
        <v>1066</v>
      </c>
      <c r="U141" s="53">
        <v>0.85211830535571542</v>
      </c>
      <c r="V141" s="2">
        <v>976</v>
      </c>
      <c r="W141" s="44">
        <v>0.78017585931254996</v>
      </c>
      <c r="X141" s="2">
        <v>975</v>
      </c>
      <c r="Y141" s="53">
        <v>0.77937649880095927</v>
      </c>
      <c r="Z141" s="2">
        <v>10</v>
      </c>
      <c r="AA141" s="2">
        <v>2</v>
      </c>
      <c r="AB141" s="53">
        <v>0.2</v>
      </c>
      <c r="AC141" s="57"/>
      <c r="AD141" s="63">
        <v>1314</v>
      </c>
      <c r="AE141" s="2">
        <v>1141</v>
      </c>
      <c r="AF141" s="46"/>
      <c r="AG141" s="2">
        <v>811</v>
      </c>
      <c r="AH141" s="45"/>
      <c r="AI141" s="2">
        <v>1148</v>
      </c>
      <c r="AJ141" s="46"/>
      <c r="AK141" s="2">
        <v>1139</v>
      </c>
      <c r="AL141" s="45"/>
      <c r="AM141" s="2">
        <v>1034</v>
      </c>
      <c r="AN141" s="46"/>
      <c r="AO141" s="2">
        <v>950</v>
      </c>
      <c r="AP141" s="45"/>
      <c r="AQ141" s="2">
        <v>1012</v>
      </c>
      <c r="AR141" s="46"/>
      <c r="AS141" s="2">
        <v>836</v>
      </c>
      <c r="AT141" s="45"/>
      <c r="AU141" s="2">
        <v>1100</v>
      </c>
      <c r="AV141" s="46"/>
      <c r="AW141" s="2">
        <v>895</v>
      </c>
      <c r="AX141" s="46"/>
      <c r="AZ141">
        <v>1</v>
      </c>
      <c r="BA141">
        <v>0</v>
      </c>
      <c r="BB141">
        <v>1</v>
      </c>
    </row>
    <row r="142" spans="1:54" x14ac:dyDescent="0.25">
      <c r="A142" s="25" t="s">
        <v>535</v>
      </c>
      <c r="B142" s="15" t="s">
        <v>536</v>
      </c>
      <c r="C142" s="15" t="s">
        <v>33</v>
      </c>
      <c r="D142" s="63">
        <v>753</v>
      </c>
      <c r="E142" s="2">
        <v>708</v>
      </c>
      <c r="F142" s="53">
        <v>0.94023904382470125</v>
      </c>
      <c r="G142" s="2">
        <v>694</v>
      </c>
      <c r="H142" s="44">
        <v>0.92164674634794153</v>
      </c>
      <c r="I142" s="2">
        <v>709</v>
      </c>
      <c r="J142" s="53">
        <v>0.94156706507304122</v>
      </c>
      <c r="K142" s="2">
        <v>4</v>
      </c>
      <c r="L142" s="2">
        <v>4</v>
      </c>
      <c r="M142" s="53">
        <v>1</v>
      </c>
      <c r="N142" s="35"/>
      <c r="O142" s="63">
        <v>767</v>
      </c>
      <c r="P142" s="2">
        <v>739</v>
      </c>
      <c r="Q142" s="53">
        <v>0.96349413298565845</v>
      </c>
      <c r="R142" s="2">
        <v>678</v>
      </c>
      <c r="S142" s="44">
        <v>0.88396349413298569</v>
      </c>
      <c r="T142" s="2">
        <v>725</v>
      </c>
      <c r="U142" s="53">
        <v>0.94524119947848761</v>
      </c>
      <c r="V142" s="2">
        <v>664</v>
      </c>
      <c r="W142" s="44">
        <v>0.86571056062581486</v>
      </c>
      <c r="X142" s="2">
        <v>663</v>
      </c>
      <c r="Y142" s="53">
        <v>0.86440677966101698</v>
      </c>
      <c r="Z142" s="2">
        <v>0</v>
      </c>
      <c r="AA142" s="2">
        <v>0</v>
      </c>
      <c r="AB142" s="53" t="e">
        <v>#DIV/0!</v>
      </c>
      <c r="AC142" s="57"/>
      <c r="AD142" s="63">
        <v>773</v>
      </c>
      <c r="AE142" s="2">
        <v>731</v>
      </c>
      <c r="AF142" s="46">
        <v>0.94566623544631312</v>
      </c>
      <c r="AG142" s="2">
        <v>571</v>
      </c>
      <c r="AH142" s="45">
        <v>0.73868046571798185</v>
      </c>
      <c r="AI142" s="2">
        <v>731</v>
      </c>
      <c r="AJ142" s="46">
        <v>0.94566623544631312</v>
      </c>
      <c r="AK142" s="2">
        <v>730</v>
      </c>
      <c r="AL142" s="45">
        <v>0.94437257438551103</v>
      </c>
      <c r="AM142" s="2">
        <v>677</v>
      </c>
      <c r="AN142" s="46">
        <v>0.8758085381630013</v>
      </c>
      <c r="AO142" s="2">
        <v>656</v>
      </c>
      <c r="AP142" s="45">
        <v>0.84864165588615781</v>
      </c>
      <c r="AQ142" s="2">
        <v>703</v>
      </c>
      <c r="AR142" s="46">
        <v>0.90944372574385512</v>
      </c>
      <c r="AS142" s="2">
        <v>617</v>
      </c>
      <c r="AT142" s="45">
        <v>0.79818887451487708</v>
      </c>
      <c r="AU142" s="2">
        <v>719</v>
      </c>
      <c r="AV142" s="46">
        <v>0.93014230271668819</v>
      </c>
      <c r="AW142" s="2">
        <v>641</v>
      </c>
      <c r="AX142" s="46">
        <v>0.82923673997412672</v>
      </c>
      <c r="AZ142">
        <v>0</v>
      </c>
      <c r="BA142">
        <v>0</v>
      </c>
      <c r="BB142">
        <v>0</v>
      </c>
    </row>
    <row r="143" spans="1:54" x14ac:dyDescent="0.25">
      <c r="A143" s="25" t="s">
        <v>537</v>
      </c>
      <c r="B143" s="15" t="s">
        <v>538</v>
      </c>
      <c r="C143" s="15" t="s">
        <v>33</v>
      </c>
      <c r="D143" s="63">
        <v>1116</v>
      </c>
      <c r="E143" s="2">
        <v>1022</v>
      </c>
      <c r="F143" s="53">
        <v>0.91577060931899645</v>
      </c>
      <c r="G143" s="2">
        <v>1020</v>
      </c>
      <c r="H143" s="44">
        <v>0.91397849462365588</v>
      </c>
      <c r="I143" s="2">
        <v>1026</v>
      </c>
      <c r="J143" s="53">
        <v>0.91935483870967738</v>
      </c>
      <c r="K143" s="2">
        <v>14</v>
      </c>
      <c r="L143" s="2">
        <v>14</v>
      </c>
      <c r="M143" s="53">
        <v>1</v>
      </c>
      <c r="N143" s="35"/>
      <c r="O143" s="63">
        <v>1096</v>
      </c>
      <c r="P143" s="2">
        <v>1019</v>
      </c>
      <c r="Q143" s="53">
        <v>0.92974452554744524</v>
      </c>
      <c r="R143" s="2">
        <v>932</v>
      </c>
      <c r="S143" s="44">
        <v>0.85036496350364965</v>
      </c>
      <c r="T143" s="2">
        <v>1005</v>
      </c>
      <c r="U143" s="53">
        <v>0.91697080291970801</v>
      </c>
      <c r="V143" s="2">
        <v>929</v>
      </c>
      <c r="W143" s="44">
        <v>0.84762773722627738</v>
      </c>
      <c r="X143" s="2">
        <v>934</v>
      </c>
      <c r="Y143" s="53">
        <v>0.8521897810218978</v>
      </c>
      <c r="Z143" s="2">
        <v>12</v>
      </c>
      <c r="AA143" s="2">
        <v>10</v>
      </c>
      <c r="AB143" s="53">
        <v>0.83333333333333337</v>
      </c>
      <c r="AC143" s="57"/>
      <c r="AD143" s="63">
        <v>1021</v>
      </c>
      <c r="AE143" s="2">
        <v>970</v>
      </c>
      <c r="AF143" s="46">
        <v>0.95004897159647406</v>
      </c>
      <c r="AG143" s="2">
        <v>686</v>
      </c>
      <c r="AH143" s="45">
        <v>0.67189030362389812</v>
      </c>
      <c r="AI143" s="2">
        <v>971</v>
      </c>
      <c r="AJ143" s="46">
        <v>0.95102840352595497</v>
      </c>
      <c r="AK143" s="2">
        <v>967</v>
      </c>
      <c r="AL143" s="45">
        <v>0.94711067580803132</v>
      </c>
      <c r="AM143" s="2">
        <v>888</v>
      </c>
      <c r="AN143" s="46">
        <v>0.86973555337904018</v>
      </c>
      <c r="AO143" s="2">
        <v>927</v>
      </c>
      <c r="AP143" s="45">
        <v>0.9079333986287953</v>
      </c>
      <c r="AQ143" s="2">
        <v>930</v>
      </c>
      <c r="AR143" s="46">
        <v>0.91087169441723803</v>
      </c>
      <c r="AS143" s="2">
        <v>856</v>
      </c>
      <c r="AT143" s="45">
        <v>0.83839373163565134</v>
      </c>
      <c r="AU143" s="2">
        <v>943</v>
      </c>
      <c r="AV143" s="46">
        <v>0.92360430950048966</v>
      </c>
      <c r="AW143" s="2">
        <v>866</v>
      </c>
      <c r="AX143" s="46">
        <v>0.84818805093046035</v>
      </c>
      <c r="AZ143">
        <v>0</v>
      </c>
      <c r="BA143">
        <v>0</v>
      </c>
      <c r="BB143">
        <v>0</v>
      </c>
    </row>
    <row r="144" spans="1:54" x14ac:dyDescent="0.25">
      <c r="A144" s="25" t="s">
        <v>539</v>
      </c>
      <c r="B144" s="15" t="s">
        <v>540</v>
      </c>
      <c r="C144" s="15" t="s">
        <v>33</v>
      </c>
      <c r="D144" s="63">
        <v>784</v>
      </c>
      <c r="E144" s="2">
        <v>606</v>
      </c>
      <c r="F144" s="53">
        <v>0.77295918367346939</v>
      </c>
      <c r="G144" s="2">
        <v>613</v>
      </c>
      <c r="H144" s="44">
        <v>0.78188775510204078</v>
      </c>
      <c r="I144" s="2">
        <v>629</v>
      </c>
      <c r="J144" s="53">
        <v>0.80229591836734693</v>
      </c>
      <c r="K144" s="2">
        <v>3</v>
      </c>
      <c r="L144" s="2">
        <v>1</v>
      </c>
      <c r="M144" s="53">
        <v>0.33333333333333331</v>
      </c>
      <c r="N144" s="35"/>
      <c r="O144" s="63">
        <v>825</v>
      </c>
      <c r="P144" s="2">
        <v>695</v>
      </c>
      <c r="Q144" s="53">
        <v>0.84242424242424241</v>
      </c>
      <c r="R144" s="2">
        <v>679</v>
      </c>
      <c r="S144" s="44">
        <v>0.823030303030303</v>
      </c>
      <c r="T144" s="2">
        <v>697</v>
      </c>
      <c r="U144" s="53">
        <v>0.84484848484848485</v>
      </c>
      <c r="V144" s="2">
        <v>679</v>
      </c>
      <c r="W144" s="44">
        <v>0.823030303030303</v>
      </c>
      <c r="X144" s="2">
        <v>645</v>
      </c>
      <c r="Y144" s="53">
        <v>0.78181818181818186</v>
      </c>
      <c r="Z144" s="2">
        <v>7</v>
      </c>
      <c r="AA144" s="2">
        <v>6</v>
      </c>
      <c r="AB144" s="53">
        <v>0.8571428571428571</v>
      </c>
      <c r="AC144" s="57"/>
      <c r="AD144" s="63">
        <v>788</v>
      </c>
      <c r="AE144" s="2">
        <v>708</v>
      </c>
      <c r="AF144" s="46">
        <v>0.89847715736040612</v>
      </c>
      <c r="AG144" s="2">
        <v>505</v>
      </c>
      <c r="AH144" s="45">
        <v>0.6408629441624365</v>
      </c>
      <c r="AI144" s="2">
        <v>707</v>
      </c>
      <c r="AJ144" s="46">
        <v>0.89720812182741116</v>
      </c>
      <c r="AK144" s="2">
        <v>707</v>
      </c>
      <c r="AL144" s="45">
        <v>0.89720812182741116</v>
      </c>
      <c r="AM144" s="2">
        <v>632</v>
      </c>
      <c r="AN144" s="46">
        <v>0.80203045685279184</v>
      </c>
      <c r="AO144" s="2">
        <v>646</v>
      </c>
      <c r="AP144" s="45">
        <v>0.81979695431472077</v>
      </c>
      <c r="AQ144" s="2">
        <v>667</v>
      </c>
      <c r="AR144" s="46">
        <v>0.84644670050761417</v>
      </c>
      <c r="AS144" s="2">
        <v>574</v>
      </c>
      <c r="AT144" s="45">
        <v>0.72842639593908631</v>
      </c>
      <c r="AU144" s="2">
        <v>670</v>
      </c>
      <c r="AV144" s="46">
        <v>0.85025380710659904</v>
      </c>
      <c r="AW144" s="2">
        <v>610</v>
      </c>
      <c r="AX144" s="46">
        <v>0.7741116751269036</v>
      </c>
      <c r="AZ144">
        <v>0</v>
      </c>
      <c r="BA144">
        <v>0</v>
      </c>
      <c r="BB144">
        <v>0</v>
      </c>
    </row>
    <row r="145" spans="1:54" x14ac:dyDescent="0.25">
      <c r="A145" s="25" t="s">
        <v>541</v>
      </c>
      <c r="B145" s="15" t="s">
        <v>542</v>
      </c>
      <c r="C145" s="15" t="s">
        <v>33</v>
      </c>
      <c r="D145" s="63">
        <v>698</v>
      </c>
      <c r="E145" s="2">
        <v>578</v>
      </c>
      <c r="F145" s="53">
        <v>0.82808022922636104</v>
      </c>
      <c r="G145" s="2">
        <v>596</v>
      </c>
      <c r="H145" s="44">
        <v>0.85386819484240684</v>
      </c>
      <c r="I145" s="2">
        <v>592</v>
      </c>
      <c r="J145" s="53">
        <v>0.84813753581661888</v>
      </c>
      <c r="K145" s="2">
        <v>1</v>
      </c>
      <c r="L145" s="2">
        <v>1</v>
      </c>
      <c r="M145" s="53">
        <v>1</v>
      </c>
      <c r="N145" s="35"/>
      <c r="O145" s="63">
        <v>621</v>
      </c>
      <c r="P145" s="2">
        <v>544</v>
      </c>
      <c r="Q145" s="53">
        <v>0.87600644122383253</v>
      </c>
      <c r="R145" s="2">
        <v>545</v>
      </c>
      <c r="S145" s="44">
        <v>0.87761674718196458</v>
      </c>
      <c r="T145" s="2">
        <v>539</v>
      </c>
      <c r="U145" s="53">
        <v>0.86795491143317227</v>
      </c>
      <c r="V145" s="2">
        <v>540</v>
      </c>
      <c r="W145" s="44">
        <v>0.86956521739130432</v>
      </c>
      <c r="X145" s="2">
        <v>538</v>
      </c>
      <c r="Y145" s="53">
        <v>0.86634460547504022</v>
      </c>
      <c r="Z145" s="2">
        <v>0</v>
      </c>
      <c r="AA145" s="2">
        <v>0</v>
      </c>
      <c r="AB145" s="53" t="e">
        <v>#DIV/0!</v>
      </c>
      <c r="AC145" s="57"/>
      <c r="AD145" s="63">
        <v>652</v>
      </c>
      <c r="AE145" s="2">
        <v>592</v>
      </c>
      <c r="AF145" s="46">
        <v>0.90797546012269936</v>
      </c>
      <c r="AG145" s="2">
        <v>491</v>
      </c>
      <c r="AH145" s="45">
        <v>0.75306748466257667</v>
      </c>
      <c r="AI145" s="2">
        <v>590</v>
      </c>
      <c r="AJ145" s="46">
        <v>0.90490797546012269</v>
      </c>
      <c r="AK145" s="2">
        <v>590</v>
      </c>
      <c r="AL145" s="45">
        <v>0.90490797546012269</v>
      </c>
      <c r="AM145" s="2">
        <v>563</v>
      </c>
      <c r="AN145" s="46">
        <v>0.86349693251533743</v>
      </c>
      <c r="AO145" s="2">
        <v>564</v>
      </c>
      <c r="AP145" s="45">
        <v>0.86503067484662577</v>
      </c>
      <c r="AQ145" s="2">
        <v>579</v>
      </c>
      <c r="AR145" s="46">
        <v>0.8880368098159509</v>
      </c>
      <c r="AS145" s="2">
        <v>535</v>
      </c>
      <c r="AT145" s="45">
        <v>0.82055214723926384</v>
      </c>
      <c r="AU145" s="2">
        <v>566</v>
      </c>
      <c r="AV145" s="46">
        <v>0.86809815950920244</v>
      </c>
      <c r="AW145" s="2">
        <v>532</v>
      </c>
      <c r="AX145" s="46">
        <v>0.81595092024539873</v>
      </c>
      <c r="AZ145">
        <v>0</v>
      </c>
      <c r="BA145">
        <v>0</v>
      </c>
      <c r="BB145">
        <v>0</v>
      </c>
    </row>
    <row r="146" spans="1:54" x14ac:dyDescent="0.25">
      <c r="A146" s="25" t="s">
        <v>543</v>
      </c>
      <c r="B146" s="15" t="s">
        <v>544</v>
      </c>
      <c r="C146" s="15" t="s">
        <v>33</v>
      </c>
      <c r="D146" s="63">
        <v>1</v>
      </c>
      <c r="E146" s="2">
        <v>1</v>
      </c>
      <c r="F146" s="53"/>
      <c r="G146" s="2">
        <v>1</v>
      </c>
      <c r="H146" s="44"/>
      <c r="I146" s="2">
        <v>1</v>
      </c>
      <c r="J146" s="53"/>
      <c r="K146" s="2">
        <v>0</v>
      </c>
      <c r="L146" s="2">
        <v>0</v>
      </c>
      <c r="M146" s="53"/>
      <c r="N146" s="35"/>
      <c r="O146" s="63">
        <v>0</v>
      </c>
      <c r="P146" s="2">
        <v>0</v>
      </c>
      <c r="Q146" s="53"/>
      <c r="R146" s="2">
        <v>0</v>
      </c>
      <c r="S146" s="44"/>
      <c r="T146" s="2">
        <v>0</v>
      </c>
      <c r="U146" s="53"/>
      <c r="V146" s="2">
        <v>0</v>
      </c>
      <c r="W146" s="44"/>
      <c r="X146" s="2">
        <v>0</v>
      </c>
      <c r="Y146" s="53"/>
      <c r="Z146" s="2">
        <v>0</v>
      </c>
      <c r="AA146" s="2">
        <v>0</v>
      </c>
      <c r="AB146" s="53"/>
      <c r="AC146" s="57"/>
      <c r="AD146" s="63">
        <v>1</v>
      </c>
      <c r="AE146" s="2">
        <v>1</v>
      </c>
      <c r="AF146" s="46"/>
      <c r="AG146" s="2">
        <v>1</v>
      </c>
      <c r="AH146" s="45"/>
      <c r="AI146" s="2">
        <v>1</v>
      </c>
      <c r="AJ146" s="46"/>
      <c r="AK146" s="2">
        <v>1</v>
      </c>
      <c r="AL146" s="45"/>
      <c r="AM146" s="2">
        <v>1</v>
      </c>
      <c r="AN146" s="46"/>
      <c r="AO146" s="2">
        <v>1</v>
      </c>
      <c r="AP146" s="45"/>
      <c r="AQ146" s="2">
        <v>1</v>
      </c>
      <c r="AR146" s="46"/>
      <c r="AS146" s="2">
        <v>1</v>
      </c>
      <c r="AT146" s="45"/>
      <c r="AU146" s="2">
        <v>1</v>
      </c>
      <c r="AV146" s="46"/>
      <c r="AW146" s="2">
        <v>1</v>
      </c>
      <c r="AX146" s="46"/>
      <c r="AZ146">
        <v>1</v>
      </c>
      <c r="BA146">
        <v>1</v>
      </c>
      <c r="BB146">
        <v>1</v>
      </c>
    </row>
    <row r="147" spans="1:54" x14ac:dyDescent="0.25">
      <c r="A147" s="25" t="s">
        <v>545</v>
      </c>
      <c r="B147" s="15" t="s">
        <v>546</v>
      </c>
      <c r="C147" s="15" t="s">
        <v>33</v>
      </c>
      <c r="D147" s="63">
        <v>1301</v>
      </c>
      <c r="E147" s="2">
        <v>1104</v>
      </c>
      <c r="F147" s="53">
        <v>0.84857801691006918</v>
      </c>
      <c r="G147" s="2">
        <v>1122</v>
      </c>
      <c r="H147" s="44">
        <v>0.86241352805534199</v>
      </c>
      <c r="I147" s="2">
        <v>1128</v>
      </c>
      <c r="J147" s="53">
        <v>0.86702536510376638</v>
      </c>
      <c r="K147" s="2">
        <v>4</v>
      </c>
      <c r="L147" s="2">
        <v>3</v>
      </c>
      <c r="M147" s="53">
        <v>0.75</v>
      </c>
      <c r="N147" s="35"/>
      <c r="O147" s="63">
        <v>1229</v>
      </c>
      <c r="P147" s="2">
        <v>1115</v>
      </c>
      <c r="Q147" s="53">
        <v>0.90724165988608629</v>
      </c>
      <c r="R147" s="2">
        <v>996</v>
      </c>
      <c r="S147" s="44">
        <v>0.81041497152156228</v>
      </c>
      <c r="T147" s="2">
        <v>1112</v>
      </c>
      <c r="U147" s="53">
        <v>0.90480065093572015</v>
      </c>
      <c r="V147" s="2">
        <v>997</v>
      </c>
      <c r="W147" s="44">
        <v>0.81122864117168425</v>
      </c>
      <c r="X147" s="2">
        <v>977</v>
      </c>
      <c r="Y147" s="53">
        <v>0.79495524816924323</v>
      </c>
      <c r="Z147" s="2">
        <v>13</v>
      </c>
      <c r="AA147" s="2">
        <v>7</v>
      </c>
      <c r="AB147" s="53">
        <v>0.53846153846153844</v>
      </c>
      <c r="AC147" s="57"/>
      <c r="AD147" s="63">
        <v>1242</v>
      </c>
      <c r="AE147" s="2">
        <v>1105</v>
      </c>
      <c r="AF147" s="46"/>
      <c r="AG147" s="2">
        <v>780</v>
      </c>
      <c r="AH147" s="45"/>
      <c r="AI147" s="2">
        <v>1100</v>
      </c>
      <c r="AJ147" s="46"/>
      <c r="AK147" s="2">
        <v>1095</v>
      </c>
      <c r="AL147" s="45"/>
      <c r="AM147" s="2">
        <v>1025</v>
      </c>
      <c r="AN147" s="46"/>
      <c r="AO147" s="2">
        <v>1022</v>
      </c>
      <c r="AP147" s="45"/>
      <c r="AQ147" s="2">
        <v>1069</v>
      </c>
      <c r="AR147" s="46"/>
      <c r="AS147" s="2">
        <v>947</v>
      </c>
      <c r="AT147" s="45"/>
      <c r="AU147" s="2">
        <v>1073</v>
      </c>
      <c r="AV147" s="46"/>
      <c r="AW147" s="2">
        <v>988</v>
      </c>
      <c r="AX147" s="46"/>
      <c r="AZ147">
        <v>0</v>
      </c>
      <c r="BA147">
        <v>0</v>
      </c>
      <c r="BB147">
        <v>1</v>
      </c>
    </row>
    <row r="148" spans="1:54" x14ac:dyDescent="0.25">
      <c r="A148" s="25" t="s">
        <v>547</v>
      </c>
      <c r="B148" s="15" t="s">
        <v>548</v>
      </c>
      <c r="C148" s="15" t="s">
        <v>33</v>
      </c>
      <c r="D148" s="63">
        <v>1400</v>
      </c>
      <c r="E148" s="2">
        <v>1292</v>
      </c>
      <c r="F148" s="53">
        <v>0.92285714285714282</v>
      </c>
      <c r="G148" s="2">
        <v>1292</v>
      </c>
      <c r="H148" s="44">
        <v>0.92285714285714282</v>
      </c>
      <c r="I148" s="2">
        <v>1293</v>
      </c>
      <c r="J148" s="53">
        <v>0.9235714285714286</v>
      </c>
      <c r="K148" s="2">
        <v>4</v>
      </c>
      <c r="L148" s="2">
        <v>2</v>
      </c>
      <c r="M148" s="53">
        <v>0.5</v>
      </c>
      <c r="N148" s="35"/>
      <c r="O148" s="63">
        <v>1342</v>
      </c>
      <c r="P148" s="2">
        <v>1242</v>
      </c>
      <c r="Q148" s="53">
        <v>0.9254843517138599</v>
      </c>
      <c r="R148" s="2">
        <v>1148</v>
      </c>
      <c r="S148" s="44">
        <v>0.85543964232488823</v>
      </c>
      <c r="T148" s="2">
        <v>1239</v>
      </c>
      <c r="U148" s="53">
        <v>0.92324888226527568</v>
      </c>
      <c r="V148" s="2">
        <v>1140</v>
      </c>
      <c r="W148" s="44">
        <v>0.84947839046199702</v>
      </c>
      <c r="X148" s="2">
        <v>1134</v>
      </c>
      <c r="Y148" s="53">
        <v>0.84500745156482859</v>
      </c>
      <c r="Z148" s="2">
        <v>2</v>
      </c>
      <c r="AA148" s="2">
        <v>2</v>
      </c>
      <c r="AB148" s="53">
        <v>1</v>
      </c>
      <c r="AC148" s="57"/>
      <c r="AD148" s="63">
        <v>1229</v>
      </c>
      <c r="AE148" s="2">
        <v>1125</v>
      </c>
      <c r="AF148" s="46"/>
      <c r="AG148" s="2">
        <v>770</v>
      </c>
      <c r="AH148" s="45"/>
      <c r="AI148" s="2">
        <v>1125</v>
      </c>
      <c r="AJ148" s="46"/>
      <c r="AK148" s="2">
        <v>1125</v>
      </c>
      <c r="AL148" s="45"/>
      <c r="AM148" s="2">
        <v>1052</v>
      </c>
      <c r="AN148" s="46"/>
      <c r="AO148" s="2">
        <v>1002</v>
      </c>
      <c r="AP148" s="45"/>
      <c r="AQ148" s="2">
        <v>1053</v>
      </c>
      <c r="AR148" s="46"/>
      <c r="AS148" s="2">
        <v>956</v>
      </c>
      <c r="AT148" s="45"/>
      <c r="AU148" s="2">
        <v>1111</v>
      </c>
      <c r="AV148" s="46"/>
      <c r="AW148" s="2">
        <v>930</v>
      </c>
      <c r="AX148" s="46"/>
      <c r="AZ148">
        <v>0</v>
      </c>
      <c r="BA148">
        <v>0</v>
      </c>
      <c r="BB148">
        <v>1</v>
      </c>
    </row>
    <row r="149" spans="1:54" x14ac:dyDescent="0.25">
      <c r="A149" s="25" t="s">
        <v>549</v>
      </c>
      <c r="B149" s="15" t="s">
        <v>550</v>
      </c>
      <c r="C149" s="15" t="s">
        <v>33</v>
      </c>
      <c r="D149" s="63">
        <v>743</v>
      </c>
      <c r="E149" s="2">
        <v>602</v>
      </c>
      <c r="F149" s="53">
        <v>0.81022880215343207</v>
      </c>
      <c r="G149" s="2">
        <v>588</v>
      </c>
      <c r="H149" s="44">
        <v>0.79138627187079413</v>
      </c>
      <c r="I149" s="2">
        <v>616</v>
      </c>
      <c r="J149" s="53">
        <v>0.82907133243607001</v>
      </c>
      <c r="K149" s="2">
        <v>0</v>
      </c>
      <c r="L149" s="2">
        <v>0</v>
      </c>
      <c r="M149" s="53" t="e">
        <v>#DIV/0!</v>
      </c>
      <c r="N149" s="35"/>
      <c r="O149" s="63">
        <v>889</v>
      </c>
      <c r="P149" s="2">
        <v>633</v>
      </c>
      <c r="Q149" s="53"/>
      <c r="R149" s="2">
        <v>601</v>
      </c>
      <c r="S149" s="44"/>
      <c r="T149" s="2">
        <v>609</v>
      </c>
      <c r="U149" s="53"/>
      <c r="V149" s="2">
        <v>592</v>
      </c>
      <c r="W149" s="44"/>
      <c r="X149" s="2">
        <v>578</v>
      </c>
      <c r="Y149" s="53"/>
      <c r="Z149" s="2">
        <v>0</v>
      </c>
      <c r="AA149" s="2">
        <v>0</v>
      </c>
      <c r="AB149" s="53"/>
      <c r="AC149" s="57"/>
      <c r="AD149" s="63">
        <v>610</v>
      </c>
      <c r="AE149" s="2">
        <v>531</v>
      </c>
      <c r="AF149" s="46">
        <v>0.87049180327868847</v>
      </c>
      <c r="AG149" s="2">
        <v>412</v>
      </c>
      <c r="AH149" s="45">
        <v>0.67540983606557381</v>
      </c>
      <c r="AI149" s="2">
        <v>0</v>
      </c>
      <c r="AJ149" s="46">
        <v>0</v>
      </c>
      <c r="AK149" s="2">
        <v>0</v>
      </c>
      <c r="AL149" s="45">
        <v>0</v>
      </c>
      <c r="AM149" s="2">
        <v>489</v>
      </c>
      <c r="AN149" s="46">
        <v>0.80163934426229511</v>
      </c>
      <c r="AO149" s="2">
        <v>510</v>
      </c>
      <c r="AP149" s="45">
        <v>0.83606557377049184</v>
      </c>
      <c r="AQ149" s="2">
        <v>536</v>
      </c>
      <c r="AR149" s="46">
        <v>0.87868852459016389</v>
      </c>
      <c r="AS149" s="2">
        <v>409</v>
      </c>
      <c r="AT149" s="45">
        <v>0.67049180327868851</v>
      </c>
      <c r="AU149" s="2">
        <v>530</v>
      </c>
      <c r="AV149" s="46">
        <v>0.86885245901639341</v>
      </c>
      <c r="AW149" s="2">
        <v>472</v>
      </c>
      <c r="AX149" s="46">
        <v>0.77377049180327873</v>
      </c>
      <c r="AZ149">
        <v>0</v>
      </c>
      <c r="BA149">
        <v>1</v>
      </c>
      <c r="BB149">
        <v>0</v>
      </c>
    </row>
    <row r="150" spans="1:54" x14ac:dyDescent="0.25">
      <c r="A150" s="25" t="s">
        <v>551</v>
      </c>
      <c r="B150" s="15" t="s">
        <v>552</v>
      </c>
      <c r="C150" s="15" t="s">
        <v>33</v>
      </c>
      <c r="D150" s="63">
        <v>623</v>
      </c>
      <c r="E150" s="2">
        <v>452</v>
      </c>
      <c r="F150" s="53"/>
      <c r="G150" s="2">
        <v>440</v>
      </c>
      <c r="H150" s="44"/>
      <c r="I150" s="2">
        <v>460</v>
      </c>
      <c r="J150" s="53"/>
      <c r="K150" s="2">
        <v>0</v>
      </c>
      <c r="L150" s="2">
        <v>0</v>
      </c>
      <c r="M150" s="53"/>
      <c r="N150" s="35"/>
      <c r="O150" s="63">
        <v>598</v>
      </c>
      <c r="P150" s="2">
        <v>463</v>
      </c>
      <c r="Q150" s="53"/>
      <c r="R150" s="2">
        <v>442</v>
      </c>
      <c r="S150" s="44"/>
      <c r="T150" s="2">
        <v>439</v>
      </c>
      <c r="U150" s="53"/>
      <c r="V150" s="2">
        <v>437</v>
      </c>
      <c r="W150" s="44"/>
      <c r="X150" s="2">
        <v>435</v>
      </c>
      <c r="Y150" s="53"/>
      <c r="Z150" s="2">
        <v>0</v>
      </c>
      <c r="AA150" s="2">
        <v>0</v>
      </c>
      <c r="AB150" s="53"/>
      <c r="AC150" s="57"/>
      <c r="AD150" s="63">
        <v>499</v>
      </c>
      <c r="AE150" s="2">
        <v>387</v>
      </c>
      <c r="AF150" s="46"/>
      <c r="AG150" s="2">
        <v>345</v>
      </c>
      <c r="AH150" s="45"/>
      <c r="AI150" s="2">
        <v>0</v>
      </c>
      <c r="AJ150" s="46"/>
      <c r="AK150" s="2">
        <v>0</v>
      </c>
      <c r="AL150" s="45"/>
      <c r="AM150" s="2">
        <v>332</v>
      </c>
      <c r="AN150" s="46"/>
      <c r="AO150" s="2">
        <v>376</v>
      </c>
      <c r="AP150" s="45"/>
      <c r="AQ150" s="2">
        <v>391</v>
      </c>
      <c r="AR150" s="46"/>
      <c r="AS150" s="2">
        <v>339</v>
      </c>
      <c r="AT150" s="45"/>
      <c r="AU150" s="2">
        <v>372</v>
      </c>
      <c r="AV150" s="46"/>
      <c r="AW150" s="2">
        <v>359</v>
      </c>
      <c r="AX150" s="46"/>
      <c r="AZ150">
        <v>1</v>
      </c>
      <c r="BA150">
        <v>1</v>
      </c>
      <c r="BB150">
        <v>1</v>
      </c>
    </row>
    <row r="151" spans="1:54" x14ac:dyDescent="0.25">
      <c r="A151" s="25" t="s">
        <v>557</v>
      </c>
      <c r="B151" s="15" t="s">
        <v>558</v>
      </c>
      <c r="C151" s="15" t="s">
        <v>34</v>
      </c>
      <c r="D151" s="63">
        <v>380</v>
      </c>
      <c r="E151" s="2">
        <v>369</v>
      </c>
      <c r="F151" s="53">
        <v>0.97105263157894739</v>
      </c>
      <c r="G151" s="2">
        <v>370</v>
      </c>
      <c r="H151" s="44">
        <v>0.97368421052631582</v>
      </c>
      <c r="I151" s="2">
        <v>372</v>
      </c>
      <c r="J151" s="53">
        <v>0.97894736842105268</v>
      </c>
      <c r="K151" s="2">
        <v>1</v>
      </c>
      <c r="L151" s="2">
        <v>1</v>
      </c>
      <c r="M151" s="53">
        <v>1</v>
      </c>
      <c r="N151" s="35"/>
      <c r="O151" s="63">
        <v>377</v>
      </c>
      <c r="P151" s="2">
        <v>377</v>
      </c>
      <c r="Q151" s="53">
        <v>1</v>
      </c>
      <c r="R151" s="2">
        <v>377</v>
      </c>
      <c r="S151" s="44">
        <v>1</v>
      </c>
      <c r="T151" s="2">
        <v>377</v>
      </c>
      <c r="U151" s="53">
        <v>1</v>
      </c>
      <c r="V151" s="2">
        <v>377</v>
      </c>
      <c r="W151" s="44">
        <v>1</v>
      </c>
      <c r="X151" s="2">
        <v>377</v>
      </c>
      <c r="Y151" s="53">
        <v>1</v>
      </c>
      <c r="Z151" s="2">
        <v>0</v>
      </c>
      <c r="AA151" s="2">
        <v>0</v>
      </c>
      <c r="AB151" s="53" t="e">
        <v>#DIV/0!</v>
      </c>
      <c r="AC151" s="57"/>
      <c r="AD151" s="63">
        <v>425</v>
      </c>
      <c r="AE151" s="2">
        <v>410</v>
      </c>
      <c r="AF151" s="46">
        <v>0.96470588235294119</v>
      </c>
      <c r="AG151" s="2">
        <v>381</v>
      </c>
      <c r="AH151" s="45">
        <v>0.89647058823529413</v>
      </c>
      <c r="AI151" s="2">
        <v>411</v>
      </c>
      <c r="AJ151" s="46">
        <v>0.96705882352941175</v>
      </c>
      <c r="AK151" s="2">
        <v>389</v>
      </c>
      <c r="AL151" s="45">
        <v>0.91529411764705881</v>
      </c>
      <c r="AM151" s="2">
        <v>387</v>
      </c>
      <c r="AN151" s="46">
        <v>0.9105882352941177</v>
      </c>
      <c r="AO151" s="2">
        <v>403</v>
      </c>
      <c r="AP151" s="45">
        <v>0.94823529411764707</v>
      </c>
      <c r="AQ151" s="2">
        <v>406</v>
      </c>
      <c r="AR151" s="46">
        <v>0.95529411764705885</v>
      </c>
      <c r="AS151" s="2">
        <v>385</v>
      </c>
      <c r="AT151" s="45">
        <v>0.90588235294117647</v>
      </c>
      <c r="AU151" s="2">
        <v>383</v>
      </c>
      <c r="AV151" s="46">
        <v>0.90117647058823525</v>
      </c>
      <c r="AW151" s="2">
        <v>369</v>
      </c>
      <c r="AX151" s="46">
        <v>0.86823529411764711</v>
      </c>
      <c r="AZ151">
        <v>0</v>
      </c>
      <c r="BA151">
        <v>0</v>
      </c>
      <c r="BB151">
        <v>0</v>
      </c>
    </row>
    <row r="152" spans="1:54" x14ac:dyDescent="0.25">
      <c r="A152" s="25" t="s">
        <v>559</v>
      </c>
      <c r="B152" s="15" t="s">
        <v>560</v>
      </c>
      <c r="C152" s="15" t="s">
        <v>34</v>
      </c>
      <c r="D152" s="63">
        <v>517</v>
      </c>
      <c r="E152" s="2">
        <v>506</v>
      </c>
      <c r="F152" s="53">
        <v>0.97872340425531912</v>
      </c>
      <c r="G152" s="2">
        <v>505</v>
      </c>
      <c r="H152" s="44">
        <v>0.97678916827853002</v>
      </c>
      <c r="I152" s="2">
        <v>505</v>
      </c>
      <c r="J152" s="53">
        <v>0.97678916827853002</v>
      </c>
      <c r="K152" s="2">
        <v>0</v>
      </c>
      <c r="L152" s="2">
        <v>0</v>
      </c>
      <c r="M152" s="53" t="e">
        <v>#DIV/0!</v>
      </c>
      <c r="N152" s="35"/>
      <c r="O152" s="63">
        <v>497</v>
      </c>
      <c r="P152" s="2">
        <v>487</v>
      </c>
      <c r="Q152" s="53">
        <v>0.97987927565392352</v>
      </c>
      <c r="R152" s="2">
        <v>472</v>
      </c>
      <c r="S152" s="44">
        <v>0.94969818913480886</v>
      </c>
      <c r="T152" s="2">
        <v>478</v>
      </c>
      <c r="U152" s="53">
        <v>0.9617706237424547</v>
      </c>
      <c r="V152" s="2">
        <v>490</v>
      </c>
      <c r="W152" s="44">
        <v>0.9859154929577465</v>
      </c>
      <c r="X152" s="2">
        <v>488</v>
      </c>
      <c r="Y152" s="53">
        <v>0.98189134808853118</v>
      </c>
      <c r="Z152" s="2">
        <v>0</v>
      </c>
      <c r="AA152" s="2">
        <v>0</v>
      </c>
      <c r="AB152" s="53" t="e">
        <v>#DIV/0!</v>
      </c>
      <c r="AC152" s="57"/>
      <c r="AD152" s="63">
        <v>463</v>
      </c>
      <c r="AE152" s="2">
        <v>458</v>
      </c>
      <c r="AF152" s="46">
        <v>0.98920086393088558</v>
      </c>
      <c r="AG152" s="2">
        <v>434</v>
      </c>
      <c r="AH152" s="45">
        <v>0.93736501079913603</v>
      </c>
      <c r="AI152" s="2">
        <v>458</v>
      </c>
      <c r="AJ152" s="46">
        <v>0.98920086393088558</v>
      </c>
      <c r="AK152" s="2">
        <v>402</v>
      </c>
      <c r="AL152" s="45">
        <v>0.86825053995680346</v>
      </c>
      <c r="AM152" s="2">
        <v>413</v>
      </c>
      <c r="AN152" s="46">
        <v>0.89200863930885532</v>
      </c>
      <c r="AO152" s="2">
        <v>455</v>
      </c>
      <c r="AP152" s="45">
        <v>0.98272138228941686</v>
      </c>
      <c r="AQ152" s="2">
        <v>448</v>
      </c>
      <c r="AR152" s="46">
        <v>0.96760259179265662</v>
      </c>
      <c r="AS152" s="2">
        <v>442</v>
      </c>
      <c r="AT152" s="45">
        <v>0.95464362850971918</v>
      </c>
      <c r="AU152" s="2">
        <v>411</v>
      </c>
      <c r="AV152" s="46">
        <v>0.88768898488120951</v>
      </c>
      <c r="AW152" s="2">
        <v>406</v>
      </c>
      <c r="AX152" s="46">
        <v>0.87688984881209509</v>
      </c>
      <c r="AZ152">
        <v>0</v>
      </c>
      <c r="BA152">
        <v>0</v>
      </c>
      <c r="BB152">
        <v>0</v>
      </c>
    </row>
    <row r="153" spans="1:54" x14ac:dyDescent="0.25">
      <c r="A153" s="25" t="s">
        <v>561</v>
      </c>
      <c r="B153" s="15" t="s">
        <v>562</v>
      </c>
      <c r="C153" s="15" t="s">
        <v>34</v>
      </c>
      <c r="D153" s="63">
        <v>417</v>
      </c>
      <c r="E153" s="2">
        <v>399</v>
      </c>
      <c r="F153" s="53">
        <v>0.95683453237410077</v>
      </c>
      <c r="G153" s="2">
        <v>400</v>
      </c>
      <c r="H153" s="44">
        <v>0.95923261390887293</v>
      </c>
      <c r="I153" s="2">
        <v>399</v>
      </c>
      <c r="J153" s="53">
        <v>0.95683453237410077</v>
      </c>
      <c r="K153" s="2">
        <v>0</v>
      </c>
      <c r="L153" s="2">
        <v>0</v>
      </c>
      <c r="M153" s="53" t="e">
        <v>#DIV/0!</v>
      </c>
      <c r="N153" s="35"/>
      <c r="O153" s="63">
        <v>414</v>
      </c>
      <c r="P153" s="2">
        <v>402</v>
      </c>
      <c r="Q153" s="53">
        <v>0.97101449275362317</v>
      </c>
      <c r="R153" s="2">
        <v>398</v>
      </c>
      <c r="S153" s="44">
        <v>0.96135265700483097</v>
      </c>
      <c r="T153" s="2">
        <v>399</v>
      </c>
      <c r="U153" s="53">
        <v>0.96376811594202894</v>
      </c>
      <c r="V153" s="2">
        <v>393</v>
      </c>
      <c r="W153" s="44">
        <v>0.94927536231884058</v>
      </c>
      <c r="X153" s="2">
        <v>397</v>
      </c>
      <c r="Y153" s="53">
        <v>0.95893719806763289</v>
      </c>
      <c r="Z153" s="2">
        <v>0</v>
      </c>
      <c r="AA153" s="2">
        <v>0</v>
      </c>
      <c r="AB153" s="53" t="e">
        <v>#DIV/0!</v>
      </c>
      <c r="AC153" s="57"/>
      <c r="AD153" s="63">
        <v>418</v>
      </c>
      <c r="AE153" s="2">
        <v>405</v>
      </c>
      <c r="AF153" s="46">
        <v>0.96889952153110048</v>
      </c>
      <c r="AG153" s="2">
        <v>380</v>
      </c>
      <c r="AH153" s="45">
        <v>0.90909090909090906</v>
      </c>
      <c r="AI153" s="2">
        <v>405</v>
      </c>
      <c r="AJ153" s="46">
        <v>0.96889952153110048</v>
      </c>
      <c r="AK153" s="2">
        <v>405</v>
      </c>
      <c r="AL153" s="45">
        <v>0.96889952153110048</v>
      </c>
      <c r="AM153" s="2">
        <v>400</v>
      </c>
      <c r="AN153" s="46">
        <v>0.9569377990430622</v>
      </c>
      <c r="AO153" s="2">
        <v>383</v>
      </c>
      <c r="AP153" s="45">
        <v>0.91626794258373201</v>
      </c>
      <c r="AQ153" s="2">
        <v>399</v>
      </c>
      <c r="AR153" s="46">
        <v>0.95454545454545459</v>
      </c>
      <c r="AS153" s="2">
        <v>375</v>
      </c>
      <c r="AT153" s="45">
        <v>0.89712918660287078</v>
      </c>
      <c r="AU153" s="2">
        <v>388</v>
      </c>
      <c r="AV153" s="46">
        <v>0.92822966507177029</v>
      </c>
      <c r="AW153" s="2">
        <v>371</v>
      </c>
      <c r="AX153" s="46">
        <v>0.88755980861244022</v>
      </c>
      <c r="AZ153">
        <v>0</v>
      </c>
      <c r="BA153">
        <v>0</v>
      </c>
      <c r="BB153">
        <v>0</v>
      </c>
    </row>
    <row r="154" spans="1:54" x14ac:dyDescent="0.25">
      <c r="A154" s="25" t="s">
        <v>563</v>
      </c>
      <c r="B154" s="15" t="s">
        <v>564</v>
      </c>
      <c r="C154" s="15" t="s">
        <v>34</v>
      </c>
      <c r="D154" s="63">
        <v>259</v>
      </c>
      <c r="E154" s="2">
        <v>255</v>
      </c>
      <c r="F154" s="53">
        <v>0.98455598455598459</v>
      </c>
      <c r="G154" s="2">
        <v>254</v>
      </c>
      <c r="H154" s="44">
        <v>0.98069498069498073</v>
      </c>
      <c r="I154" s="2">
        <v>254</v>
      </c>
      <c r="J154" s="53">
        <v>0.98069498069498073</v>
      </c>
      <c r="K154" s="2">
        <v>0</v>
      </c>
      <c r="L154" s="2">
        <v>0</v>
      </c>
      <c r="M154" s="53" t="e">
        <v>#DIV/0!</v>
      </c>
      <c r="N154" s="35"/>
      <c r="O154" s="63">
        <v>273</v>
      </c>
      <c r="P154" s="2">
        <v>264</v>
      </c>
      <c r="Q154" s="53">
        <v>0.96703296703296704</v>
      </c>
      <c r="R154" s="2">
        <v>258</v>
      </c>
      <c r="S154" s="44">
        <v>0.94505494505494503</v>
      </c>
      <c r="T154" s="2">
        <v>261</v>
      </c>
      <c r="U154" s="53">
        <v>0.95604395604395609</v>
      </c>
      <c r="V154" s="2">
        <v>262</v>
      </c>
      <c r="W154" s="44">
        <v>0.95970695970695974</v>
      </c>
      <c r="X154" s="2">
        <v>262</v>
      </c>
      <c r="Y154" s="53">
        <v>0.95970695970695974</v>
      </c>
      <c r="Z154" s="2">
        <v>0</v>
      </c>
      <c r="AA154" s="2">
        <v>0</v>
      </c>
      <c r="AB154" s="53" t="e">
        <v>#DIV/0!</v>
      </c>
      <c r="AC154" s="57"/>
      <c r="AD154" s="63">
        <v>289</v>
      </c>
      <c r="AE154" s="2">
        <v>283</v>
      </c>
      <c r="AF154" s="46">
        <v>0.97923875432525953</v>
      </c>
      <c r="AG154" s="2">
        <v>268</v>
      </c>
      <c r="AH154" s="45">
        <v>0.9273356401384083</v>
      </c>
      <c r="AI154" s="2">
        <v>283</v>
      </c>
      <c r="AJ154" s="46">
        <v>0.97923875432525953</v>
      </c>
      <c r="AK154" s="2">
        <v>283</v>
      </c>
      <c r="AL154" s="45">
        <v>0.97923875432525953</v>
      </c>
      <c r="AM154" s="2">
        <v>278</v>
      </c>
      <c r="AN154" s="46">
        <v>0.96193771626297575</v>
      </c>
      <c r="AO154" s="2">
        <v>261</v>
      </c>
      <c r="AP154" s="45">
        <v>0.90311418685121103</v>
      </c>
      <c r="AQ154" s="2">
        <v>277</v>
      </c>
      <c r="AR154" s="46">
        <v>0.95847750865051906</v>
      </c>
      <c r="AS154" s="2">
        <v>263</v>
      </c>
      <c r="AT154" s="45">
        <v>0.91003460207612452</v>
      </c>
      <c r="AU154" s="2">
        <v>274</v>
      </c>
      <c r="AV154" s="46">
        <v>0.94809688581314877</v>
      </c>
      <c r="AW154" s="2">
        <v>266</v>
      </c>
      <c r="AX154" s="46">
        <v>0.92041522491349481</v>
      </c>
      <c r="AZ154">
        <v>0</v>
      </c>
      <c r="BA154">
        <v>0</v>
      </c>
      <c r="BB154">
        <v>0</v>
      </c>
    </row>
    <row r="155" spans="1:54" x14ac:dyDescent="0.25">
      <c r="A155" s="25" t="s">
        <v>565</v>
      </c>
      <c r="B155" s="15" t="s">
        <v>566</v>
      </c>
      <c r="C155" s="15" t="s">
        <v>34</v>
      </c>
      <c r="D155" s="63">
        <v>548</v>
      </c>
      <c r="E155" s="2">
        <v>493</v>
      </c>
      <c r="F155" s="53">
        <v>0.89963503649635035</v>
      </c>
      <c r="G155" s="2">
        <v>509</v>
      </c>
      <c r="H155" s="44">
        <v>0.92883211678832112</v>
      </c>
      <c r="I155" s="2">
        <v>511</v>
      </c>
      <c r="J155" s="53">
        <v>0.93248175182481752</v>
      </c>
      <c r="K155" s="2">
        <v>0</v>
      </c>
      <c r="L155" s="2">
        <v>0</v>
      </c>
      <c r="M155" s="53" t="e">
        <v>#DIV/0!</v>
      </c>
      <c r="N155" s="35"/>
      <c r="O155" s="63">
        <v>527</v>
      </c>
      <c r="P155" s="2">
        <v>527</v>
      </c>
      <c r="Q155" s="53">
        <v>1</v>
      </c>
      <c r="R155" s="2">
        <v>527</v>
      </c>
      <c r="S155" s="44">
        <v>1</v>
      </c>
      <c r="T155" s="2">
        <v>527</v>
      </c>
      <c r="U155" s="53">
        <v>1</v>
      </c>
      <c r="V155" s="2">
        <v>527</v>
      </c>
      <c r="W155" s="44">
        <v>1</v>
      </c>
      <c r="X155" s="2">
        <v>527</v>
      </c>
      <c r="Y155" s="53">
        <v>1</v>
      </c>
      <c r="Z155" s="2">
        <v>0</v>
      </c>
      <c r="AA155" s="2">
        <v>0</v>
      </c>
      <c r="AB155" s="53" t="e">
        <v>#DIV/0!</v>
      </c>
      <c r="AC155" s="57"/>
      <c r="AD155" s="63">
        <v>530</v>
      </c>
      <c r="AE155" s="2">
        <v>520</v>
      </c>
      <c r="AF155" s="46">
        <v>0.98113207547169812</v>
      </c>
      <c r="AG155" s="2">
        <v>480</v>
      </c>
      <c r="AH155" s="45">
        <v>0.90566037735849059</v>
      </c>
      <c r="AI155" s="2">
        <v>521</v>
      </c>
      <c r="AJ155" s="46">
        <v>0.98301886792452831</v>
      </c>
      <c r="AK155" s="2">
        <v>497</v>
      </c>
      <c r="AL155" s="45">
        <v>0.93773584905660379</v>
      </c>
      <c r="AM155" s="2">
        <v>490</v>
      </c>
      <c r="AN155" s="46">
        <v>0.92452830188679247</v>
      </c>
      <c r="AO155" s="2">
        <v>514</v>
      </c>
      <c r="AP155" s="45">
        <v>0.96981132075471699</v>
      </c>
      <c r="AQ155" s="2">
        <v>518</v>
      </c>
      <c r="AR155" s="46">
        <v>0.97735849056603774</v>
      </c>
      <c r="AS155" s="2">
        <v>490</v>
      </c>
      <c r="AT155" s="45">
        <v>0.92452830188679247</v>
      </c>
      <c r="AU155" s="2">
        <v>493</v>
      </c>
      <c r="AV155" s="46">
        <v>0.93018867924528303</v>
      </c>
      <c r="AW155" s="2">
        <v>481</v>
      </c>
      <c r="AX155" s="46">
        <v>0.90754716981132078</v>
      </c>
      <c r="AZ155">
        <v>0</v>
      </c>
      <c r="BA155">
        <v>0</v>
      </c>
      <c r="BB155">
        <v>0</v>
      </c>
    </row>
    <row r="156" spans="1:54" x14ac:dyDescent="0.25">
      <c r="A156" s="25" t="s">
        <v>567</v>
      </c>
      <c r="B156" s="15" t="s">
        <v>568</v>
      </c>
      <c r="C156" s="15" t="s">
        <v>34</v>
      </c>
      <c r="D156" s="63">
        <v>1429</v>
      </c>
      <c r="E156" s="2">
        <v>1386</v>
      </c>
      <c r="F156" s="53">
        <v>0.9699090272918125</v>
      </c>
      <c r="G156" s="2">
        <v>1384</v>
      </c>
      <c r="H156" s="44">
        <v>0.96850944716585019</v>
      </c>
      <c r="I156" s="2">
        <v>1390</v>
      </c>
      <c r="J156" s="53">
        <v>0.97270818754373689</v>
      </c>
      <c r="K156" s="2">
        <v>9</v>
      </c>
      <c r="L156" s="2">
        <v>9</v>
      </c>
      <c r="M156" s="53">
        <v>1</v>
      </c>
      <c r="N156" s="35"/>
      <c r="O156" s="63">
        <v>1363</v>
      </c>
      <c r="P156" s="2">
        <v>1344</v>
      </c>
      <c r="Q156" s="53">
        <v>0.98606016140865738</v>
      </c>
      <c r="R156" s="2">
        <v>1312</v>
      </c>
      <c r="S156" s="44">
        <v>0.96258253851797504</v>
      </c>
      <c r="T156" s="2">
        <v>1333</v>
      </c>
      <c r="U156" s="53">
        <v>0.97798972853998534</v>
      </c>
      <c r="V156" s="2">
        <v>1306</v>
      </c>
      <c r="W156" s="44">
        <v>0.95818048422597213</v>
      </c>
      <c r="X156" s="2">
        <v>1314</v>
      </c>
      <c r="Y156" s="53">
        <v>0.96404988994864271</v>
      </c>
      <c r="Z156" s="2">
        <v>5</v>
      </c>
      <c r="AA156" s="2">
        <v>4</v>
      </c>
      <c r="AB156" s="53">
        <v>0.8</v>
      </c>
      <c r="AC156" s="57"/>
      <c r="AD156" s="63">
        <v>1259</v>
      </c>
      <c r="AE156" s="2">
        <v>1223</v>
      </c>
      <c r="AF156" s="46">
        <v>0.97140587768069897</v>
      </c>
      <c r="AG156" s="2">
        <v>1161</v>
      </c>
      <c r="AH156" s="45">
        <v>0.92216044479745829</v>
      </c>
      <c r="AI156" s="2">
        <v>1222</v>
      </c>
      <c r="AJ156" s="46">
        <v>0.97061159650516282</v>
      </c>
      <c r="AK156" s="2">
        <v>1222</v>
      </c>
      <c r="AL156" s="45">
        <v>0.97061159650516282</v>
      </c>
      <c r="AM156" s="2">
        <v>1190</v>
      </c>
      <c r="AN156" s="46">
        <v>0.94519459888800639</v>
      </c>
      <c r="AO156" s="2">
        <v>1135</v>
      </c>
      <c r="AP156" s="45">
        <v>0.90150913423351864</v>
      </c>
      <c r="AQ156" s="2">
        <v>1226</v>
      </c>
      <c r="AR156" s="46">
        <v>0.97378872120730742</v>
      </c>
      <c r="AS156" s="2">
        <v>1157</v>
      </c>
      <c r="AT156" s="45">
        <v>0.91898332009531369</v>
      </c>
      <c r="AU156" s="2">
        <v>1165</v>
      </c>
      <c r="AV156" s="46">
        <v>0.92533756949960289</v>
      </c>
      <c r="AW156" s="2">
        <v>1150</v>
      </c>
      <c r="AX156" s="46">
        <v>0.91342335186656076</v>
      </c>
      <c r="AZ156">
        <v>0</v>
      </c>
      <c r="BA156">
        <v>0</v>
      </c>
      <c r="BB156">
        <v>0</v>
      </c>
    </row>
    <row r="157" spans="1:54" x14ac:dyDescent="0.25">
      <c r="A157" s="25" t="s">
        <v>569</v>
      </c>
      <c r="B157" s="15" t="s">
        <v>570</v>
      </c>
      <c r="C157" s="15" t="s">
        <v>35</v>
      </c>
      <c r="D157" s="63">
        <v>710</v>
      </c>
      <c r="E157" s="2">
        <v>696</v>
      </c>
      <c r="F157" s="53">
        <v>0.9802816901408451</v>
      </c>
      <c r="G157" s="2">
        <v>687</v>
      </c>
      <c r="H157" s="44">
        <v>0.96760563380281694</v>
      </c>
      <c r="I157" s="2">
        <v>693</v>
      </c>
      <c r="J157" s="53">
        <v>0.97605633802816905</v>
      </c>
      <c r="K157" s="2">
        <v>0</v>
      </c>
      <c r="L157" s="2">
        <v>0</v>
      </c>
      <c r="M157" s="53" t="e">
        <v>#DIV/0!</v>
      </c>
      <c r="N157" s="35"/>
      <c r="O157" s="63">
        <v>667</v>
      </c>
      <c r="P157" s="2">
        <v>659</v>
      </c>
      <c r="Q157" s="53">
        <v>0.98800599700149927</v>
      </c>
      <c r="R157" s="2">
        <v>648</v>
      </c>
      <c r="S157" s="44">
        <v>0.9715142428785607</v>
      </c>
      <c r="T157" s="2">
        <v>658</v>
      </c>
      <c r="U157" s="53">
        <v>0.98650674662668669</v>
      </c>
      <c r="V157" s="2">
        <v>651</v>
      </c>
      <c r="W157" s="44">
        <v>0.97601199400299854</v>
      </c>
      <c r="X157" s="2">
        <v>655</v>
      </c>
      <c r="Y157" s="53">
        <v>0.98200899550224885</v>
      </c>
      <c r="Z157" s="2">
        <v>0</v>
      </c>
      <c r="AA157" s="2">
        <v>0</v>
      </c>
      <c r="AB157" s="53" t="e">
        <v>#DIV/0!</v>
      </c>
      <c r="AC157" s="57"/>
      <c r="AD157" s="63">
        <v>787</v>
      </c>
      <c r="AE157" s="2">
        <v>770</v>
      </c>
      <c r="AF157" s="46">
        <v>0.97839898348157561</v>
      </c>
      <c r="AG157" s="2">
        <v>737</v>
      </c>
      <c r="AH157" s="45">
        <v>0.93646759847522232</v>
      </c>
      <c r="AI157" s="2">
        <v>733</v>
      </c>
      <c r="AJ157" s="46">
        <v>0.93138500635324017</v>
      </c>
      <c r="AK157" s="2">
        <v>746</v>
      </c>
      <c r="AL157" s="45">
        <v>0.94790343074968231</v>
      </c>
      <c r="AM157" s="2">
        <v>742</v>
      </c>
      <c r="AN157" s="46">
        <v>0.94282083862770016</v>
      </c>
      <c r="AO157" s="2">
        <v>750</v>
      </c>
      <c r="AP157" s="45">
        <v>0.95298602287166456</v>
      </c>
      <c r="AQ157" s="2">
        <v>754</v>
      </c>
      <c r="AR157" s="46">
        <v>0.95806861499364671</v>
      </c>
      <c r="AS157" s="2">
        <v>728</v>
      </c>
      <c r="AT157" s="45">
        <v>0.92503176620076244</v>
      </c>
      <c r="AU157" s="2">
        <v>767</v>
      </c>
      <c r="AV157" s="46">
        <v>0.97458703939008895</v>
      </c>
      <c r="AW157" s="2">
        <v>736</v>
      </c>
      <c r="AX157" s="46">
        <v>0.93519695044472684</v>
      </c>
      <c r="AZ157">
        <v>0</v>
      </c>
      <c r="BA157">
        <v>0</v>
      </c>
      <c r="BB157">
        <v>0</v>
      </c>
    </row>
    <row r="158" spans="1:54" x14ac:dyDescent="0.25">
      <c r="A158" s="25" t="s">
        <v>571</v>
      </c>
      <c r="B158" s="15" t="s">
        <v>572</v>
      </c>
      <c r="C158" s="15" t="s">
        <v>35</v>
      </c>
      <c r="D158" s="63">
        <v>342</v>
      </c>
      <c r="E158" s="2">
        <v>319</v>
      </c>
      <c r="F158" s="53">
        <v>0.93274853801169588</v>
      </c>
      <c r="G158" s="2">
        <v>320</v>
      </c>
      <c r="H158" s="44">
        <v>0.93567251461988299</v>
      </c>
      <c r="I158" s="2">
        <v>322</v>
      </c>
      <c r="J158" s="53">
        <v>0.94152046783625731</v>
      </c>
      <c r="K158" s="2">
        <v>0</v>
      </c>
      <c r="L158" s="2">
        <v>0</v>
      </c>
      <c r="M158" s="53" t="e">
        <v>#DIV/0!</v>
      </c>
      <c r="N158" s="35"/>
      <c r="O158" s="63">
        <v>324</v>
      </c>
      <c r="P158" s="2">
        <v>309</v>
      </c>
      <c r="Q158" s="53">
        <v>0.95370370370370372</v>
      </c>
      <c r="R158" s="2">
        <v>300</v>
      </c>
      <c r="S158" s="44">
        <v>0.92592592592592593</v>
      </c>
      <c r="T158" s="2">
        <v>308</v>
      </c>
      <c r="U158" s="53">
        <v>0.95061728395061729</v>
      </c>
      <c r="V158" s="2">
        <v>299</v>
      </c>
      <c r="W158" s="44">
        <v>0.9228395061728395</v>
      </c>
      <c r="X158" s="2">
        <v>306</v>
      </c>
      <c r="Y158" s="53">
        <v>0.94444444444444442</v>
      </c>
      <c r="Z158" s="2">
        <v>0</v>
      </c>
      <c r="AA158" s="2">
        <v>0</v>
      </c>
      <c r="AB158" s="53" t="e">
        <v>#DIV/0!</v>
      </c>
      <c r="AC158" s="57"/>
      <c r="AD158" s="63">
        <v>345</v>
      </c>
      <c r="AE158" s="2">
        <v>330</v>
      </c>
      <c r="AF158" s="46">
        <v>0.95652173913043481</v>
      </c>
      <c r="AG158" s="2">
        <v>314</v>
      </c>
      <c r="AH158" s="45">
        <v>0.91014492753623188</v>
      </c>
      <c r="AI158" s="2">
        <v>330</v>
      </c>
      <c r="AJ158" s="46">
        <v>0.95652173913043481</v>
      </c>
      <c r="AK158" s="2">
        <v>328</v>
      </c>
      <c r="AL158" s="45">
        <v>0.95072463768115945</v>
      </c>
      <c r="AM158" s="2">
        <v>329</v>
      </c>
      <c r="AN158" s="46">
        <v>0.95362318840579707</v>
      </c>
      <c r="AO158" s="2">
        <v>313</v>
      </c>
      <c r="AP158" s="45">
        <v>0.90724637681159426</v>
      </c>
      <c r="AQ158" s="2">
        <v>326</v>
      </c>
      <c r="AR158" s="46">
        <v>0.94492753623188408</v>
      </c>
      <c r="AS158" s="2">
        <v>310</v>
      </c>
      <c r="AT158" s="45">
        <v>0.89855072463768115</v>
      </c>
      <c r="AU158" s="2">
        <v>317</v>
      </c>
      <c r="AV158" s="46">
        <v>0.91884057971014488</v>
      </c>
      <c r="AW158" s="2">
        <v>315</v>
      </c>
      <c r="AX158" s="46">
        <v>0.91304347826086951</v>
      </c>
      <c r="AZ158">
        <v>0</v>
      </c>
      <c r="BA158">
        <v>0</v>
      </c>
      <c r="BB158">
        <v>0</v>
      </c>
    </row>
    <row r="159" spans="1:54" x14ac:dyDescent="0.25">
      <c r="A159" s="25" t="s">
        <v>573</v>
      </c>
      <c r="B159" s="15" t="s">
        <v>574</v>
      </c>
      <c r="C159" s="15" t="s">
        <v>35</v>
      </c>
      <c r="D159" s="63">
        <v>402</v>
      </c>
      <c r="E159" s="2">
        <v>378</v>
      </c>
      <c r="F159" s="53">
        <v>0.94029850746268662</v>
      </c>
      <c r="G159" s="2">
        <v>377</v>
      </c>
      <c r="H159" s="44">
        <v>0.93781094527363185</v>
      </c>
      <c r="I159" s="2">
        <v>380</v>
      </c>
      <c r="J159" s="53">
        <v>0.94527363184079605</v>
      </c>
      <c r="K159" s="2">
        <v>0</v>
      </c>
      <c r="L159" s="2">
        <v>0</v>
      </c>
      <c r="M159" s="53" t="e">
        <v>#DIV/0!</v>
      </c>
      <c r="N159" s="35"/>
      <c r="O159" s="63">
        <v>395</v>
      </c>
      <c r="P159" s="2">
        <v>378</v>
      </c>
      <c r="Q159" s="53">
        <v>0.95696202531645569</v>
      </c>
      <c r="R159" s="2">
        <v>378</v>
      </c>
      <c r="S159" s="44">
        <v>0.95696202531645569</v>
      </c>
      <c r="T159" s="2">
        <v>377</v>
      </c>
      <c r="U159" s="53">
        <v>0.95443037974683542</v>
      </c>
      <c r="V159" s="2">
        <v>372</v>
      </c>
      <c r="W159" s="44">
        <v>0.9417721518987342</v>
      </c>
      <c r="X159" s="2">
        <v>376</v>
      </c>
      <c r="Y159" s="53">
        <v>0.95189873417721516</v>
      </c>
      <c r="Z159" s="2">
        <v>0</v>
      </c>
      <c r="AA159" s="2">
        <v>0</v>
      </c>
      <c r="AB159" s="53" t="e">
        <v>#DIV/0!</v>
      </c>
      <c r="AC159" s="57"/>
      <c r="AD159" s="63">
        <v>456</v>
      </c>
      <c r="AE159" s="2">
        <v>433</v>
      </c>
      <c r="AF159" s="46">
        <v>0.94956140350877194</v>
      </c>
      <c r="AG159" s="2">
        <v>427</v>
      </c>
      <c r="AH159" s="45">
        <v>0.93640350877192979</v>
      </c>
      <c r="AI159" s="2">
        <v>432</v>
      </c>
      <c r="AJ159" s="46">
        <v>0.94736842105263153</v>
      </c>
      <c r="AK159" s="2">
        <v>432</v>
      </c>
      <c r="AL159" s="45">
        <v>0.94736842105263153</v>
      </c>
      <c r="AM159" s="2">
        <v>422</v>
      </c>
      <c r="AN159" s="46">
        <v>0.92543859649122806</v>
      </c>
      <c r="AO159" s="2">
        <v>424</v>
      </c>
      <c r="AP159" s="45">
        <v>0.92982456140350878</v>
      </c>
      <c r="AQ159" s="2">
        <v>432</v>
      </c>
      <c r="AR159" s="46">
        <v>0.94736842105263153</v>
      </c>
      <c r="AS159" s="2">
        <v>423</v>
      </c>
      <c r="AT159" s="45">
        <v>0.92763157894736847</v>
      </c>
      <c r="AU159" s="2">
        <v>427</v>
      </c>
      <c r="AV159" s="46">
        <v>0.93640350877192979</v>
      </c>
      <c r="AW159" s="2">
        <v>416</v>
      </c>
      <c r="AX159" s="46">
        <v>0.91228070175438591</v>
      </c>
      <c r="AZ159">
        <v>0</v>
      </c>
      <c r="BA159">
        <v>0</v>
      </c>
      <c r="BB159">
        <v>0</v>
      </c>
    </row>
    <row r="160" spans="1:54" x14ac:dyDescent="0.25">
      <c r="A160" s="25" t="s">
        <v>575</v>
      </c>
      <c r="B160" s="15" t="s">
        <v>576</v>
      </c>
      <c r="C160" s="15" t="s">
        <v>35</v>
      </c>
      <c r="D160" s="63">
        <v>1003</v>
      </c>
      <c r="E160" s="2">
        <v>981</v>
      </c>
      <c r="F160" s="53">
        <v>0.97806580259222331</v>
      </c>
      <c r="G160" s="2">
        <v>975</v>
      </c>
      <c r="H160" s="44">
        <v>0.97208374875373882</v>
      </c>
      <c r="I160" s="2">
        <v>978</v>
      </c>
      <c r="J160" s="53">
        <v>0.97507477567298106</v>
      </c>
      <c r="K160" s="2">
        <v>0</v>
      </c>
      <c r="L160" s="2">
        <v>0</v>
      </c>
      <c r="M160" s="53" t="e">
        <v>#DIV/0!</v>
      </c>
      <c r="N160" s="35"/>
      <c r="O160" s="63">
        <v>957</v>
      </c>
      <c r="P160" s="2">
        <v>938</v>
      </c>
      <c r="Q160" s="53">
        <v>0.98014629049111812</v>
      </c>
      <c r="R160" s="2">
        <v>916</v>
      </c>
      <c r="S160" s="44">
        <v>0.9571577847439916</v>
      </c>
      <c r="T160" s="2">
        <v>939</v>
      </c>
      <c r="U160" s="53">
        <v>0.98119122257053293</v>
      </c>
      <c r="V160" s="2">
        <v>906</v>
      </c>
      <c r="W160" s="44">
        <v>0.94670846394984332</v>
      </c>
      <c r="X160" s="2">
        <v>910</v>
      </c>
      <c r="Y160" s="53">
        <v>0.95088819226750265</v>
      </c>
      <c r="Z160" s="2">
        <v>3</v>
      </c>
      <c r="AA160" s="2">
        <v>3</v>
      </c>
      <c r="AB160" s="53">
        <v>1</v>
      </c>
      <c r="AC160" s="57"/>
      <c r="AD160" s="63">
        <v>882</v>
      </c>
      <c r="AE160" s="2">
        <v>865</v>
      </c>
      <c r="AF160" s="46">
        <v>0.98072562358276649</v>
      </c>
      <c r="AG160" s="2">
        <v>808</v>
      </c>
      <c r="AH160" s="45">
        <v>0.91609977324263037</v>
      </c>
      <c r="AI160" s="2">
        <v>804</v>
      </c>
      <c r="AJ160" s="46">
        <v>0.91156462585034015</v>
      </c>
      <c r="AK160" s="2">
        <v>817</v>
      </c>
      <c r="AL160" s="45">
        <v>0.92630385487528344</v>
      </c>
      <c r="AM160" s="2">
        <v>813</v>
      </c>
      <c r="AN160" s="46">
        <v>0.92176870748299322</v>
      </c>
      <c r="AO160" s="2">
        <v>829</v>
      </c>
      <c r="AP160" s="45">
        <v>0.9399092970521542</v>
      </c>
      <c r="AQ160" s="2">
        <v>853</v>
      </c>
      <c r="AR160" s="46">
        <v>0.96712018140589573</v>
      </c>
      <c r="AS160" s="2">
        <v>810</v>
      </c>
      <c r="AT160" s="45">
        <v>0.91836734693877553</v>
      </c>
      <c r="AU160" s="2">
        <v>843</v>
      </c>
      <c r="AV160" s="46">
        <v>0.95578231292517002</v>
      </c>
      <c r="AW160" s="2">
        <v>811</v>
      </c>
      <c r="AX160" s="46">
        <v>0.91950113378684806</v>
      </c>
      <c r="AZ160">
        <v>0</v>
      </c>
      <c r="BA160">
        <v>0</v>
      </c>
      <c r="BB160">
        <v>0</v>
      </c>
    </row>
    <row r="161" spans="1:54" x14ac:dyDescent="0.25">
      <c r="A161" s="25" t="s">
        <v>577</v>
      </c>
      <c r="B161" s="15" t="s">
        <v>578</v>
      </c>
      <c r="C161" s="15" t="s">
        <v>35</v>
      </c>
      <c r="D161" s="63">
        <v>484</v>
      </c>
      <c r="E161" s="2">
        <v>458</v>
      </c>
      <c r="F161" s="53">
        <v>0.94628099173553715</v>
      </c>
      <c r="G161" s="2">
        <v>459</v>
      </c>
      <c r="H161" s="44">
        <v>0.94834710743801653</v>
      </c>
      <c r="I161" s="2">
        <v>460</v>
      </c>
      <c r="J161" s="53">
        <v>0.95041322314049592</v>
      </c>
      <c r="K161" s="2">
        <v>0</v>
      </c>
      <c r="L161" s="2">
        <v>0</v>
      </c>
      <c r="M161" s="53" t="e">
        <v>#DIV/0!</v>
      </c>
      <c r="N161" s="35"/>
      <c r="O161" s="63">
        <v>523</v>
      </c>
      <c r="P161" s="2">
        <v>516</v>
      </c>
      <c r="Q161" s="53">
        <v>0.98661567877629064</v>
      </c>
      <c r="R161" s="2">
        <v>509</v>
      </c>
      <c r="S161" s="44">
        <v>0.97323135755258128</v>
      </c>
      <c r="T161" s="2">
        <v>516</v>
      </c>
      <c r="U161" s="53">
        <v>0.98661567877629064</v>
      </c>
      <c r="V161" s="2">
        <v>510</v>
      </c>
      <c r="W161" s="44">
        <v>0.9751434034416826</v>
      </c>
      <c r="X161" s="2">
        <v>507</v>
      </c>
      <c r="Y161" s="53">
        <v>0.96940726577437863</v>
      </c>
      <c r="Z161" s="2">
        <v>0</v>
      </c>
      <c r="AA161" s="2">
        <v>0</v>
      </c>
      <c r="AB161" s="53" t="e">
        <v>#DIV/0!</v>
      </c>
      <c r="AC161" s="57"/>
      <c r="AD161" s="63">
        <v>509</v>
      </c>
      <c r="AE161" s="2">
        <v>504</v>
      </c>
      <c r="AF161" s="46">
        <v>0.99017681728880158</v>
      </c>
      <c r="AG161" s="2">
        <v>482</v>
      </c>
      <c r="AH161" s="45">
        <v>0.94695481335952847</v>
      </c>
      <c r="AI161" s="2">
        <v>503</v>
      </c>
      <c r="AJ161" s="46">
        <v>0.98821218074656192</v>
      </c>
      <c r="AK161" s="2">
        <v>499</v>
      </c>
      <c r="AL161" s="45">
        <v>0.98035363457760316</v>
      </c>
      <c r="AM161" s="2">
        <v>498</v>
      </c>
      <c r="AN161" s="46">
        <v>0.9783889980353635</v>
      </c>
      <c r="AO161" s="2">
        <v>482</v>
      </c>
      <c r="AP161" s="45">
        <v>0.94695481335952847</v>
      </c>
      <c r="AQ161" s="2">
        <v>497</v>
      </c>
      <c r="AR161" s="46">
        <v>0.97642436149312373</v>
      </c>
      <c r="AS161" s="2">
        <v>483</v>
      </c>
      <c r="AT161" s="45">
        <v>0.94891944990176813</v>
      </c>
      <c r="AU161" s="2">
        <v>499</v>
      </c>
      <c r="AV161" s="46">
        <v>0.98035363457760316</v>
      </c>
      <c r="AW161" s="2">
        <v>464</v>
      </c>
      <c r="AX161" s="46">
        <v>0.91159135559921411</v>
      </c>
      <c r="AZ161">
        <v>0</v>
      </c>
      <c r="BA161">
        <v>0</v>
      </c>
      <c r="BB161">
        <v>0</v>
      </c>
    </row>
    <row r="162" spans="1:54" x14ac:dyDescent="0.25">
      <c r="A162" s="25" t="s">
        <v>579</v>
      </c>
      <c r="B162" s="15" t="s">
        <v>580</v>
      </c>
      <c r="C162" s="15" t="s">
        <v>35</v>
      </c>
      <c r="D162" s="63">
        <v>479</v>
      </c>
      <c r="E162" s="2">
        <v>474</v>
      </c>
      <c r="F162" s="53">
        <v>0.98956158663883087</v>
      </c>
      <c r="G162" s="2">
        <v>471</v>
      </c>
      <c r="H162" s="44">
        <v>0.98329853862212946</v>
      </c>
      <c r="I162" s="2">
        <v>473</v>
      </c>
      <c r="J162" s="53">
        <v>0.98747390396659707</v>
      </c>
      <c r="K162" s="2">
        <v>2</v>
      </c>
      <c r="L162" s="2">
        <v>2</v>
      </c>
      <c r="M162" s="53">
        <v>1</v>
      </c>
      <c r="N162" s="35"/>
      <c r="O162" s="63">
        <v>446</v>
      </c>
      <c r="P162" s="2">
        <v>438</v>
      </c>
      <c r="Q162" s="53">
        <v>0.98206278026905824</v>
      </c>
      <c r="R162" s="2">
        <v>424</v>
      </c>
      <c r="S162" s="44">
        <v>0.95067264573991028</v>
      </c>
      <c r="T162" s="2">
        <v>426</v>
      </c>
      <c r="U162" s="53">
        <v>0.95515695067264572</v>
      </c>
      <c r="V162" s="2">
        <v>421</v>
      </c>
      <c r="W162" s="44">
        <v>0.94394618834080712</v>
      </c>
      <c r="X162" s="2">
        <v>420</v>
      </c>
      <c r="Y162" s="53">
        <v>0.94170403587443952</v>
      </c>
      <c r="Z162" s="2">
        <v>3</v>
      </c>
      <c r="AA162" s="2">
        <v>3</v>
      </c>
      <c r="AB162" s="53">
        <v>1</v>
      </c>
      <c r="AC162" s="57"/>
      <c r="AD162" s="63">
        <v>437</v>
      </c>
      <c r="AE162" s="2">
        <v>407</v>
      </c>
      <c r="AF162" s="46">
        <v>0.93135011441647597</v>
      </c>
      <c r="AG162" s="2">
        <v>407</v>
      </c>
      <c r="AH162" s="45">
        <v>0.93135011441647597</v>
      </c>
      <c r="AI162" s="2">
        <v>404</v>
      </c>
      <c r="AJ162" s="46">
        <v>0.92448512585812359</v>
      </c>
      <c r="AK162" s="2">
        <v>422</v>
      </c>
      <c r="AL162" s="45">
        <v>0.96567505720823799</v>
      </c>
      <c r="AM162" s="2">
        <v>418</v>
      </c>
      <c r="AN162" s="46">
        <v>0.95652173913043481</v>
      </c>
      <c r="AO162" s="2">
        <v>410</v>
      </c>
      <c r="AP162" s="45">
        <v>0.93821510297482835</v>
      </c>
      <c r="AQ162" s="2">
        <v>417</v>
      </c>
      <c r="AR162" s="46">
        <v>0.95423340961098402</v>
      </c>
      <c r="AS162" s="2">
        <v>417</v>
      </c>
      <c r="AT162" s="45">
        <v>0.95423340961098402</v>
      </c>
      <c r="AU162" s="2">
        <v>426</v>
      </c>
      <c r="AV162" s="46">
        <v>0.97482837528604116</v>
      </c>
      <c r="AW162" s="2">
        <v>401</v>
      </c>
      <c r="AX162" s="46">
        <v>0.91762013729977121</v>
      </c>
      <c r="AZ162">
        <v>0</v>
      </c>
      <c r="BA162">
        <v>0</v>
      </c>
      <c r="BB162">
        <v>0</v>
      </c>
    </row>
    <row r="163" spans="1:54" x14ac:dyDescent="0.25">
      <c r="A163" s="25" t="s">
        <v>581</v>
      </c>
      <c r="B163" s="15" t="s">
        <v>582</v>
      </c>
      <c r="C163" s="15" t="s">
        <v>35</v>
      </c>
      <c r="D163" s="63">
        <v>281</v>
      </c>
      <c r="E163" s="2">
        <v>263</v>
      </c>
      <c r="F163" s="53">
        <v>0.93594306049822062</v>
      </c>
      <c r="G163" s="2">
        <v>263</v>
      </c>
      <c r="H163" s="44">
        <v>0.93594306049822062</v>
      </c>
      <c r="I163" s="2">
        <v>265</v>
      </c>
      <c r="J163" s="53">
        <v>0.94306049822064053</v>
      </c>
      <c r="K163" s="2">
        <v>0</v>
      </c>
      <c r="L163" s="2">
        <v>0</v>
      </c>
      <c r="M163" s="53" t="e">
        <v>#DIV/0!</v>
      </c>
      <c r="N163" s="35"/>
      <c r="O163" s="63">
        <v>319</v>
      </c>
      <c r="P163" s="2">
        <v>312</v>
      </c>
      <c r="Q163" s="53">
        <v>0.9780564263322884</v>
      </c>
      <c r="R163" s="2">
        <v>307</v>
      </c>
      <c r="S163" s="44">
        <v>0.96238244514106586</v>
      </c>
      <c r="T163" s="2">
        <v>304</v>
      </c>
      <c r="U163" s="53">
        <v>0.95297805642633227</v>
      </c>
      <c r="V163" s="2">
        <v>301</v>
      </c>
      <c r="W163" s="44">
        <v>0.94357366771159878</v>
      </c>
      <c r="X163" s="2">
        <v>303</v>
      </c>
      <c r="Y163" s="53">
        <v>0.94984326018808773</v>
      </c>
      <c r="Z163" s="2">
        <v>0</v>
      </c>
      <c r="AA163" s="2">
        <v>0</v>
      </c>
      <c r="AB163" s="53" t="e">
        <v>#DIV/0!</v>
      </c>
      <c r="AC163" s="57"/>
      <c r="AD163" s="63">
        <v>313</v>
      </c>
      <c r="AE163" s="2">
        <v>301</v>
      </c>
      <c r="AF163" s="46">
        <v>0.96166134185303509</v>
      </c>
      <c r="AG163" s="2">
        <v>279</v>
      </c>
      <c r="AH163" s="45">
        <v>0.89137380191693294</v>
      </c>
      <c r="AI163" s="2">
        <v>300</v>
      </c>
      <c r="AJ163" s="46">
        <v>0.95846645367412142</v>
      </c>
      <c r="AK163" s="2">
        <v>301</v>
      </c>
      <c r="AL163" s="45">
        <v>0.96166134185303509</v>
      </c>
      <c r="AM163" s="2">
        <v>272</v>
      </c>
      <c r="AN163" s="46">
        <v>0.86900958466453671</v>
      </c>
      <c r="AO163" s="2">
        <v>293</v>
      </c>
      <c r="AP163" s="45">
        <v>0.93610223642172519</v>
      </c>
      <c r="AQ163" s="2">
        <v>294</v>
      </c>
      <c r="AR163" s="46">
        <v>0.93929712460063897</v>
      </c>
      <c r="AS163" s="2">
        <v>284</v>
      </c>
      <c r="AT163" s="45">
        <v>0.90734824281150162</v>
      </c>
      <c r="AU163" s="2">
        <v>294</v>
      </c>
      <c r="AV163" s="46">
        <v>0.93929712460063897</v>
      </c>
      <c r="AW163" s="2">
        <v>282</v>
      </c>
      <c r="AX163" s="46">
        <v>0.90095846645367417</v>
      </c>
      <c r="AZ163">
        <v>0</v>
      </c>
      <c r="BA163">
        <v>0</v>
      </c>
      <c r="BB163">
        <v>0</v>
      </c>
    </row>
    <row r="164" spans="1:54" x14ac:dyDescent="0.25">
      <c r="A164" s="25" t="s">
        <v>583</v>
      </c>
      <c r="B164" s="15" t="s">
        <v>584</v>
      </c>
      <c r="C164" s="15" t="s">
        <v>35</v>
      </c>
      <c r="D164" s="63">
        <v>829</v>
      </c>
      <c r="E164" s="2">
        <v>804</v>
      </c>
      <c r="F164" s="53">
        <v>0.96984318455971052</v>
      </c>
      <c r="G164" s="2">
        <v>796</v>
      </c>
      <c r="H164" s="44">
        <v>0.96019300361881788</v>
      </c>
      <c r="I164" s="2">
        <v>801</v>
      </c>
      <c r="J164" s="53">
        <v>0.96622436670687573</v>
      </c>
      <c r="K164" s="2">
        <v>0</v>
      </c>
      <c r="L164" s="2">
        <v>0</v>
      </c>
      <c r="M164" s="53" t="e">
        <v>#DIV/0!</v>
      </c>
      <c r="N164" s="35"/>
      <c r="O164" s="63">
        <v>859</v>
      </c>
      <c r="P164" s="2">
        <v>825</v>
      </c>
      <c r="Q164" s="53">
        <v>0.96041909196740394</v>
      </c>
      <c r="R164" s="2">
        <v>809</v>
      </c>
      <c r="S164" s="44">
        <v>0.94179278230500585</v>
      </c>
      <c r="T164" s="2">
        <v>816</v>
      </c>
      <c r="U164" s="53">
        <v>0.94994179278230506</v>
      </c>
      <c r="V164" s="2">
        <v>797</v>
      </c>
      <c r="W164" s="44">
        <v>0.9278230500582072</v>
      </c>
      <c r="X164" s="2">
        <v>819</v>
      </c>
      <c r="Y164" s="53">
        <v>0.95343422584400461</v>
      </c>
      <c r="Z164" s="2">
        <v>0</v>
      </c>
      <c r="AA164" s="2">
        <v>0</v>
      </c>
      <c r="AB164" s="53" t="e">
        <v>#DIV/0!</v>
      </c>
      <c r="AC164" s="57"/>
      <c r="AD164" s="63">
        <v>888</v>
      </c>
      <c r="AE164" s="2">
        <v>855</v>
      </c>
      <c r="AF164" s="46">
        <v>0.96283783783783783</v>
      </c>
      <c r="AG164" s="2">
        <v>806</v>
      </c>
      <c r="AH164" s="45">
        <v>0.90765765765765771</v>
      </c>
      <c r="AI164" s="2">
        <v>854</v>
      </c>
      <c r="AJ164" s="46">
        <v>0.96171171171171166</v>
      </c>
      <c r="AK164" s="2">
        <v>854</v>
      </c>
      <c r="AL164" s="45">
        <v>0.96171171171171166</v>
      </c>
      <c r="AM164" s="2">
        <v>834</v>
      </c>
      <c r="AN164" s="46">
        <v>0.93918918918918914</v>
      </c>
      <c r="AO164" s="2">
        <v>819</v>
      </c>
      <c r="AP164" s="45">
        <v>0.92229729729729726</v>
      </c>
      <c r="AQ164" s="2">
        <v>835</v>
      </c>
      <c r="AR164" s="46">
        <v>0.94031531531531531</v>
      </c>
      <c r="AS164" s="2">
        <v>799</v>
      </c>
      <c r="AT164" s="45">
        <v>0.89977477477477474</v>
      </c>
      <c r="AU164" s="2">
        <v>831</v>
      </c>
      <c r="AV164" s="46">
        <v>0.93581081081081086</v>
      </c>
      <c r="AW164" s="2">
        <v>802</v>
      </c>
      <c r="AX164" s="46">
        <v>0.90315315315315314</v>
      </c>
      <c r="AZ164">
        <v>0</v>
      </c>
      <c r="BA164">
        <v>0</v>
      </c>
      <c r="BB164">
        <v>0</v>
      </c>
    </row>
    <row r="165" spans="1:54" x14ac:dyDescent="0.25">
      <c r="A165" s="25" t="s">
        <v>585</v>
      </c>
      <c r="B165" s="15" t="s">
        <v>586</v>
      </c>
      <c r="C165" s="15" t="s">
        <v>36</v>
      </c>
      <c r="D165" s="63">
        <v>369</v>
      </c>
      <c r="E165" s="2">
        <v>355</v>
      </c>
      <c r="F165" s="53">
        <v>0.96205962059620598</v>
      </c>
      <c r="G165" s="2">
        <v>354</v>
      </c>
      <c r="H165" s="44">
        <v>0.95934959349593496</v>
      </c>
      <c r="I165" s="2">
        <v>354</v>
      </c>
      <c r="J165" s="53">
        <v>0.95934959349593496</v>
      </c>
      <c r="K165" s="2">
        <v>0</v>
      </c>
      <c r="L165" s="2">
        <v>0</v>
      </c>
      <c r="M165" s="53" t="e">
        <v>#DIV/0!</v>
      </c>
      <c r="N165" s="35"/>
      <c r="O165" s="63">
        <v>367</v>
      </c>
      <c r="P165" s="2">
        <v>364</v>
      </c>
      <c r="Q165" s="53">
        <v>0.99182561307901906</v>
      </c>
      <c r="R165" s="2">
        <v>363</v>
      </c>
      <c r="S165" s="44">
        <v>0.98910081743869205</v>
      </c>
      <c r="T165" s="2">
        <v>364</v>
      </c>
      <c r="U165" s="53">
        <v>0.99182561307901906</v>
      </c>
      <c r="V165" s="2">
        <v>353</v>
      </c>
      <c r="W165" s="44">
        <v>0.96185286103542234</v>
      </c>
      <c r="X165" s="2">
        <v>354</v>
      </c>
      <c r="Y165" s="53">
        <v>0.96457765667574935</v>
      </c>
      <c r="Z165" s="2">
        <v>0</v>
      </c>
      <c r="AA165" s="2">
        <v>0</v>
      </c>
      <c r="AB165" s="53" t="e">
        <v>#DIV/0!</v>
      </c>
      <c r="AC165" s="57"/>
      <c r="AD165" s="63">
        <v>377</v>
      </c>
      <c r="AE165" s="2">
        <v>373</v>
      </c>
      <c r="AF165" s="46">
        <v>0.98938992042440321</v>
      </c>
      <c r="AG165" s="2">
        <v>345</v>
      </c>
      <c r="AH165" s="45">
        <v>0.91511936339522548</v>
      </c>
      <c r="AI165" s="2">
        <v>373</v>
      </c>
      <c r="AJ165" s="46">
        <v>0.98938992042440321</v>
      </c>
      <c r="AK165" s="2">
        <v>373</v>
      </c>
      <c r="AL165" s="45">
        <v>0.98938992042440321</v>
      </c>
      <c r="AM165" s="2">
        <v>371</v>
      </c>
      <c r="AN165" s="46">
        <v>0.98408488063660482</v>
      </c>
      <c r="AO165" s="2">
        <v>360</v>
      </c>
      <c r="AP165" s="45">
        <v>0.95490716180371349</v>
      </c>
      <c r="AQ165" s="2">
        <v>358</v>
      </c>
      <c r="AR165" s="46">
        <v>0.9496021220159151</v>
      </c>
      <c r="AS165" s="2">
        <v>329</v>
      </c>
      <c r="AT165" s="45">
        <v>0.87267904509283822</v>
      </c>
      <c r="AU165" s="2">
        <v>372</v>
      </c>
      <c r="AV165" s="46">
        <v>0.98673740053050396</v>
      </c>
      <c r="AW165" s="2">
        <v>349</v>
      </c>
      <c r="AX165" s="46">
        <v>0.92572944297082227</v>
      </c>
      <c r="AZ165">
        <v>0</v>
      </c>
      <c r="BA165">
        <v>0</v>
      </c>
      <c r="BB165">
        <v>0</v>
      </c>
    </row>
    <row r="166" spans="1:54" x14ac:dyDescent="0.25">
      <c r="A166" s="25" t="s">
        <v>587</v>
      </c>
      <c r="B166" s="15" t="s">
        <v>588</v>
      </c>
      <c r="C166" s="15" t="s">
        <v>36</v>
      </c>
      <c r="D166" s="63">
        <v>395</v>
      </c>
      <c r="E166" s="2">
        <v>383</v>
      </c>
      <c r="F166" s="53">
        <v>0.96962025316455691</v>
      </c>
      <c r="G166" s="2">
        <v>382</v>
      </c>
      <c r="H166" s="44">
        <v>0.96708860759493676</v>
      </c>
      <c r="I166" s="2">
        <v>383</v>
      </c>
      <c r="J166" s="53">
        <v>0.96962025316455691</v>
      </c>
      <c r="K166" s="2">
        <v>0</v>
      </c>
      <c r="L166" s="2">
        <v>0</v>
      </c>
      <c r="M166" s="53" t="e">
        <v>#DIV/0!</v>
      </c>
      <c r="N166" s="35"/>
      <c r="O166" s="63">
        <v>415</v>
      </c>
      <c r="P166" s="2">
        <v>408</v>
      </c>
      <c r="Q166" s="53">
        <v>0.98313253012048196</v>
      </c>
      <c r="R166" s="2">
        <v>404</v>
      </c>
      <c r="S166" s="44">
        <v>0.97349397590361442</v>
      </c>
      <c r="T166" s="2">
        <v>403</v>
      </c>
      <c r="U166" s="53">
        <v>0.97108433734939759</v>
      </c>
      <c r="V166" s="2">
        <v>384</v>
      </c>
      <c r="W166" s="44">
        <v>0.92530120481927713</v>
      </c>
      <c r="X166" s="2">
        <v>394</v>
      </c>
      <c r="Y166" s="53">
        <v>0.94939759036144578</v>
      </c>
      <c r="Z166" s="2">
        <v>0</v>
      </c>
      <c r="AA166" s="2">
        <v>0</v>
      </c>
      <c r="AB166" s="53" t="e">
        <v>#DIV/0!</v>
      </c>
      <c r="AC166" s="57"/>
      <c r="AD166" s="63">
        <v>422</v>
      </c>
      <c r="AE166" s="2">
        <v>412</v>
      </c>
      <c r="AF166" s="46">
        <v>0.976303317535545</v>
      </c>
      <c r="AG166" s="2">
        <v>385</v>
      </c>
      <c r="AH166" s="45">
        <v>0.91232227488151663</v>
      </c>
      <c r="AI166" s="2">
        <v>413</v>
      </c>
      <c r="AJ166" s="46">
        <v>0.97867298578199047</v>
      </c>
      <c r="AK166" s="2">
        <v>414</v>
      </c>
      <c r="AL166" s="45">
        <v>0.98104265402843605</v>
      </c>
      <c r="AM166" s="2">
        <v>409</v>
      </c>
      <c r="AN166" s="46">
        <v>0.96919431279620849</v>
      </c>
      <c r="AO166" s="2">
        <v>406</v>
      </c>
      <c r="AP166" s="45">
        <v>0.96208530805687209</v>
      </c>
      <c r="AQ166" s="2">
        <v>404</v>
      </c>
      <c r="AR166" s="46">
        <v>0.95734597156398105</v>
      </c>
      <c r="AS166" s="2">
        <v>378</v>
      </c>
      <c r="AT166" s="45">
        <v>0.89573459715639814</v>
      </c>
      <c r="AU166" s="2">
        <v>412</v>
      </c>
      <c r="AV166" s="46">
        <v>0.976303317535545</v>
      </c>
      <c r="AW166" s="2">
        <v>394</v>
      </c>
      <c r="AX166" s="46">
        <v>0.93364928909952605</v>
      </c>
      <c r="AZ166">
        <v>0</v>
      </c>
      <c r="BA166">
        <v>0</v>
      </c>
      <c r="BB166">
        <v>0</v>
      </c>
    </row>
    <row r="167" spans="1:54" x14ac:dyDescent="0.25">
      <c r="A167" s="25" t="s">
        <v>589</v>
      </c>
      <c r="B167" s="15" t="s">
        <v>590</v>
      </c>
      <c r="C167" s="15" t="s">
        <v>36</v>
      </c>
      <c r="D167" s="63">
        <v>497</v>
      </c>
      <c r="E167" s="2">
        <v>491</v>
      </c>
      <c r="F167" s="53">
        <v>0.98792756539235416</v>
      </c>
      <c r="G167" s="2">
        <v>493</v>
      </c>
      <c r="H167" s="44">
        <v>0.99195171026156936</v>
      </c>
      <c r="I167" s="2">
        <v>496</v>
      </c>
      <c r="J167" s="53">
        <v>0.99798792756539234</v>
      </c>
      <c r="K167" s="2">
        <v>0</v>
      </c>
      <c r="L167" s="2">
        <v>0</v>
      </c>
      <c r="M167" s="53" t="e">
        <v>#DIV/0!</v>
      </c>
      <c r="N167" s="35"/>
      <c r="O167" s="63">
        <v>582</v>
      </c>
      <c r="P167" s="2">
        <v>575</v>
      </c>
      <c r="Q167" s="53">
        <v>0.98797250859106533</v>
      </c>
      <c r="R167" s="2">
        <v>575</v>
      </c>
      <c r="S167" s="44">
        <v>0.98797250859106533</v>
      </c>
      <c r="T167" s="2">
        <v>577</v>
      </c>
      <c r="U167" s="53">
        <v>0.99140893470790381</v>
      </c>
      <c r="V167" s="2">
        <v>574</v>
      </c>
      <c r="W167" s="44">
        <v>0.9862542955326461</v>
      </c>
      <c r="X167" s="2">
        <v>572</v>
      </c>
      <c r="Y167" s="53">
        <v>0.98281786941580751</v>
      </c>
      <c r="Z167" s="2">
        <v>0</v>
      </c>
      <c r="AA167" s="2">
        <v>0</v>
      </c>
      <c r="AB167" s="53" t="e">
        <v>#DIV/0!</v>
      </c>
      <c r="AC167" s="57"/>
      <c r="AD167" s="63">
        <v>538</v>
      </c>
      <c r="AE167" s="2">
        <v>537</v>
      </c>
      <c r="AF167" s="46">
        <v>0.9981412639405205</v>
      </c>
      <c r="AG167" s="2">
        <v>527</v>
      </c>
      <c r="AH167" s="45">
        <v>0.9795539033457249</v>
      </c>
      <c r="AI167" s="2">
        <v>538</v>
      </c>
      <c r="AJ167" s="46">
        <v>1</v>
      </c>
      <c r="AK167" s="2">
        <v>530</v>
      </c>
      <c r="AL167" s="45">
        <v>0.98513011152416352</v>
      </c>
      <c r="AM167" s="2">
        <v>533</v>
      </c>
      <c r="AN167" s="46">
        <v>0.99070631970260226</v>
      </c>
      <c r="AO167" s="2">
        <v>535</v>
      </c>
      <c r="AP167" s="45">
        <v>0.99442379182156138</v>
      </c>
      <c r="AQ167" s="2">
        <v>533</v>
      </c>
      <c r="AR167" s="46">
        <v>0.99070631970260226</v>
      </c>
      <c r="AS167" s="2">
        <v>521</v>
      </c>
      <c r="AT167" s="45">
        <v>0.96840148698884754</v>
      </c>
      <c r="AU167" s="2">
        <v>534</v>
      </c>
      <c r="AV167" s="46">
        <v>0.99256505576208176</v>
      </c>
      <c r="AW167" s="2">
        <v>534</v>
      </c>
      <c r="AX167" s="46">
        <v>0.99256505576208176</v>
      </c>
      <c r="AZ167">
        <v>0</v>
      </c>
      <c r="BA167">
        <v>0</v>
      </c>
      <c r="BB167">
        <v>0</v>
      </c>
    </row>
    <row r="168" spans="1:54" x14ac:dyDescent="0.25">
      <c r="A168" s="25" t="s">
        <v>591</v>
      </c>
      <c r="B168" s="15" t="s">
        <v>592</v>
      </c>
      <c r="C168" s="15" t="s">
        <v>36</v>
      </c>
      <c r="D168" s="63">
        <v>756</v>
      </c>
      <c r="E168" s="2">
        <v>739</v>
      </c>
      <c r="F168" s="53">
        <v>0.97751322751322756</v>
      </c>
      <c r="G168" s="2">
        <v>737</v>
      </c>
      <c r="H168" s="44">
        <v>0.97486772486772488</v>
      </c>
      <c r="I168" s="2">
        <v>736</v>
      </c>
      <c r="J168" s="53">
        <v>0.97354497354497349</v>
      </c>
      <c r="K168" s="2">
        <v>1</v>
      </c>
      <c r="L168" s="2">
        <v>1</v>
      </c>
      <c r="M168" s="53">
        <v>1</v>
      </c>
      <c r="N168" s="35"/>
      <c r="O168" s="63">
        <v>717</v>
      </c>
      <c r="P168" s="2">
        <v>704</v>
      </c>
      <c r="Q168" s="53">
        <v>0.98186889818688983</v>
      </c>
      <c r="R168" s="2">
        <v>691</v>
      </c>
      <c r="S168" s="44">
        <v>0.96373779637377965</v>
      </c>
      <c r="T168" s="2">
        <v>687</v>
      </c>
      <c r="U168" s="53">
        <v>0.95815899581589958</v>
      </c>
      <c r="V168" s="2">
        <v>694</v>
      </c>
      <c r="W168" s="44">
        <v>0.96792189679218965</v>
      </c>
      <c r="X168" s="2">
        <v>691</v>
      </c>
      <c r="Y168" s="53">
        <v>0.96373779637377965</v>
      </c>
      <c r="Z168" s="2">
        <v>2</v>
      </c>
      <c r="AA168" s="2">
        <v>2</v>
      </c>
      <c r="AB168" s="53">
        <v>1</v>
      </c>
      <c r="AC168" s="57"/>
      <c r="AD168" s="63">
        <v>771</v>
      </c>
      <c r="AE168" s="2">
        <v>754</v>
      </c>
      <c r="AF168" s="46">
        <v>0.97795071335927364</v>
      </c>
      <c r="AG168" s="2">
        <v>733</v>
      </c>
      <c r="AH168" s="45">
        <v>0.95071335927367051</v>
      </c>
      <c r="AI168" s="2">
        <v>754</v>
      </c>
      <c r="AJ168" s="46">
        <v>0.97795071335927364</v>
      </c>
      <c r="AK168" s="2">
        <v>754</v>
      </c>
      <c r="AL168" s="45">
        <v>0.97795071335927364</v>
      </c>
      <c r="AM168" s="2">
        <v>724</v>
      </c>
      <c r="AN168" s="46">
        <v>0.93904020752269779</v>
      </c>
      <c r="AO168" s="2">
        <v>738</v>
      </c>
      <c r="AP168" s="45">
        <v>0.95719844357976658</v>
      </c>
      <c r="AQ168" s="2">
        <v>739</v>
      </c>
      <c r="AR168" s="46">
        <v>0.95849546044098577</v>
      </c>
      <c r="AS168" s="2">
        <v>719</v>
      </c>
      <c r="AT168" s="45">
        <v>0.93255512321660183</v>
      </c>
      <c r="AU168" s="2">
        <v>735</v>
      </c>
      <c r="AV168" s="46">
        <v>0.953307392996109</v>
      </c>
      <c r="AW168" s="2">
        <v>714</v>
      </c>
      <c r="AX168" s="46">
        <v>0.92607003891050588</v>
      </c>
      <c r="AZ168">
        <v>0</v>
      </c>
      <c r="BA168">
        <v>0</v>
      </c>
      <c r="BB168">
        <v>0</v>
      </c>
    </row>
    <row r="169" spans="1:54" x14ac:dyDescent="0.25">
      <c r="A169" s="25" t="s">
        <v>593</v>
      </c>
      <c r="B169" s="15" t="s">
        <v>594</v>
      </c>
      <c r="C169" s="15" t="s">
        <v>36</v>
      </c>
      <c r="D169" s="63">
        <v>602</v>
      </c>
      <c r="E169" s="2">
        <v>588</v>
      </c>
      <c r="F169" s="53">
        <v>0.97674418604651159</v>
      </c>
      <c r="G169" s="2">
        <v>587</v>
      </c>
      <c r="H169" s="44">
        <v>0.97508305647840532</v>
      </c>
      <c r="I169" s="2">
        <v>588</v>
      </c>
      <c r="J169" s="53">
        <v>0.97674418604651159</v>
      </c>
      <c r="K169" s="2">
        <v>0</v>
      </c>
      <c r="L169" s="2">
        <v>0</v>
      </c>
      <c r="M169" s="53" t="e">
        <v>#DIV/0!</v>
      </c>
      <c r="N169" s="35"/>
      <c r="O169" s="63">
        <v>585</v>
      </c>
      <c r="P169" s="2">
        <v>577</v>
      </c>
      <c r="Q169" s="53">
        <v>0.98632478632478637</v>
      </c>
      <c r="R169" s="2">
        <v>576</v>
      </c>
      <c r="S169" s="44">
        <v>0.98461538461538467</v>
      </c>
      <c r="T169" s="2">
        <v>576</v>
      </c>
      <c r="U169" s="53">
        <v>0.98461538461538467</v>
      </c>
      <c r="V169" s="2">
        <v>561</v>
      </c>
      <c r="W169" s="44">
        <v>0.95897435897435901</v>
      </c>
      <c r="X169" s="2">
        <v>564</v>
      </c>
      <c r="Y169" s="53">
        <v>0.96410256410256412</v>
      </c>
      <c r="Z169" s="2">
        <v>0</v>
      </c>
      <c r="AA169" s="2">
        <v>0</v>
      </c>
      <c r="AB169" s="53" t="e">
        <v>#DIV/0!</v>
      </c>
      <c r="AC169" s="57"/>
      <c r="AD169" s="63">
        <v>620</v>
      </c>
      <c r="AE169" s="2">
        <v>608</v>
      </c>
      <c r="AF169" s="46">
        <v>0.98064516129032253</v>
      </c>
      <c r="AG169" s="2">
        <v>566</v>
      </c>
      <c r="AH169" s="45">
        <v>0.91290322580645167</v>
      </c>
      <c r="AI169" s="2">
        <v>610</v>
      </c>
      <c r="AJ169" s="46">
        <v>0.9838709677419355</v>
      </c>
      <c r="AK169" s="2">
        <v>610</v>
      </c>
      <c r="AL169" s="45">
        <v>0.9838709677419355</v>
      </c>
      <c r="AM169" s="2">
        <v>606</v>
      </c>
      <c r="AN169" s="46">
        <v>0.97741935483870968</v>
      </c>
      <c r="AO169" s="2">
        <v>586</v>
      </c>
      <c r="AP169" s="45">
        <v>0.94516129032258067</v>
      </c>
      <c r="AQ169" s="2">
        <v>591</v>
      </c>
      <c r="AR169" s="46">
        <v>0.95322580645161292</v>
      </c>
      <c r="AS169" s="2">
        <v>554</v>
      </c>
      <c r="AT169" s="45">
        <v>0.8935483870967742</v>
      </c>
      <c r="AU169" s="2">
        <v>606</v>
      </c>
      <c r="AV169" s="46">
        <v>0.97741935483870968</v>
      </c>
      <c r="AW169" s="2">
        <v>584</v>
      </c>
      <c r="AX169" s="46">
        <v>0.9419354838709677</v>
      </c>
      <c r="AZ169">
        <v>0</v>
      </c>
      <c r="BA169">
        <v>0</v>
      </c>
      <c r="BB169">
        <v>0</v>
      </c>
    </row>
    <row r="170" spans="1:54" x14ac:dyDescent="0.25">
      <c r="A170" s="25" t="s">
        <v>595</v>
      </c>
      <c r="B170" s="15" t="s">
        <v>596</v>
      </c>
      <c r="C170" s="15" t="s">
        <v>36</v>
      </c>
      <c r="D170" s="63">
        <v>346</v>
      </c>
      <c r="E170" s="2">
        <v>341</v>
      </c>
      <c r="F170" s="53">
        <v>0.98554913294797686</v>
      </c>
      <c r="G170" s="2">
        <v>340</v>
      </c>
      <c r="H170" s="44">
        <v>0.98265895953757221</v>
      </c>
      <c r="I170" s="2">
        <v>341</v>
      </c>
      <c r="J170" s="53">
        <v>0.98554913294797686</v>
      </c>
      <c r="K170" s="2">
        <v>0</v>
      </c>
      <c r="L170" s="2">
        <v>0</v>
      </c>
      <c r="M170" s="53" t="e">
        <v>#DIV/0!</v>
      </c>
      <c r="N170" s="35"/>
      <c r="O170" s="63">
        <v>372</v>
      </c>
      <c r="P170" s="2">
        <v>362</v>
      </c>
      <c r="Q170" s="53">
        <v>0.9731182795698925</v>
      </c>
      <c r="R170" s="2">
        <v>360</v>
      </c>
      <c r="S170" s="44">
        <v>0.967741935483871</v>
      </c>
      <c r="T170" s="2">
        <v>358</v>
      </c>
      <c r="U170" s="53">
        <v>0.9623655913978495</v>
      </c>
      <c r="V170" s="2">
        <v>338</v>
      </c>
      <c r="W170" s="44">
        <v>0.90860215053763438</v>
      </c>
      <c r="X170" s="2">
        <v>344</v>
      </c>
      <c r="Y170" s="53">
        <v>0.92473118279569888</v>
      </c>
      <c r="Z170" s="2">
        <v>0</v>
      </c>
      <c r="AA170" s="2">
        <v>0</v>
      </c>
      <c r="AB170" s="53" t="e">
        <v>#DIV/0!</v>
      </c>
      <c r="AC170" s="57"/>
      <c r="AD170" s="63">
        <v>428</v>
      </c>
      <c r="AE170" s="2">
        <v>417</v>
      </c>
      <c r="AF170" s="46">
        <v>0.97429906542056077</v>
      </c>
      <c r="AG170" s="2">
        <v>392</v>
      </c>
      <c r="AH170" s="45">
        <v>0.91588785046728971</v>
      </c>
      <c r="AI170" s="2">
        <v>417</v>
      </c>
      <c r="AJ170" s="46">
        <v>0.97429906542056077</v>
      </c>
      <c r="AK170" s="2">
        <v>417</v>
      </c>
      <c r="AL170" s="45">
        <v>0.97429906542056077</v>
      </c>
      <c r="AM170" s="2">
        <v>414</v>
      </c>
      <c r="AN170" s="46">
        <v>0.96728971962616828</v>
      </c>
      <c r="AO170" s="2">
        <v>405</v>
      </c>
      <c r="AP170" s="45">
        <v>0.94626168224299068</v>
      </c>
      <c r="AQ170" s="2">
        <v>401</v>
      </c>
      <c r="AR170" s="46">
        <v>0.93691588785046731</v>
      </c>
      <c r="AS170" s="2">
        <v>373</v>
      </c>
      <c r="AT170" s="45">
        <v>0.87149532710280375</v>
      </c>
      <c r="AU170" s="2">
        <v>416</v>
      </c>
      <c r="AV170" s="46">
        <v>0.9719626168224299</v>
      </c>
      <c r="AW170" s="2">
        <v>400</v>
      </c>
      <c r="AX170" s="46">
        <v>0.93457943925233644</v>
      </c>
      <c r="AZ170">
        <v>0</v>
      </c>
      <c r="BA170">
        <v>0</v>
      </c>
      <c r="BB170">
        <v>0</v>
      </c>
    </row>
    <row r="171" spans="1:54" x14ac:dyDescent="0.25">
      <c r="A171" s="25" t="s">
        <v>597</v>
      </c>
      <c r="B171" s="15" t="s">
        <v>598</v>
      </c>
      <c r="C171" s="15" t="s">
        <v>36</v>
      </c>
      <c r="D171" s="63">
        <v>876</v>
      </c>
      <c r="E171" s="2">
        <v>867</v>
      </c>
      <c r="F171" s="53">
        <v>0.98972602739726023</v>
      </c>
      <c r="G171" s="2">
        <v>873</v>
      </c>
      <c r="H171" s="44">
        <v>0.99657534246575341</v>
      </c>
      <c r="I171" s="2">
        <v>870</v>
      </c>
      <c r="J171" s="53">
        <v>0.99315068493150682</v>
      </c>
      <c r="K171" s="2">
        <v>0</v>
      </c>
      <c r="L171" s="2">
        <v>0</v>
      </c>
      <c r="M171" s="53" t="e">
        <v>#DIV/0!</v>
      </c>
      <c r="N171" s="35"/>
      <c r="O171" s="63">
        <v>953</v>
      </c>
      <c r="P171" s="2">
        <v>930</v>
      </c>
      <c r="Q171" s="53">
        <v>0.97586568730325285</v>
      </c>
      <c r="R171" s="2">
        <v>936</v>
      </c>
      <c r="S171" s="44">
        <v>0.98216159496327382</v>
      </c>
      <c r="T171" s="2">
        <v>945</v>
      </c>
      <c r="U171" s="53">
        <v>0.99160545645330533</v>
      </c>
      <c r="V171" s="2">
        <v>934</v>
      </c>
      <c r="W171" s="44">
        <v>0.98006295907660024</v>
      </c>
      <c r="X171" s="2">
        <v>930</v>
      </c>
      <c r="Y171" s="53">
        <v>0.97586568730325285</v>
      </c>
      <c r="Z171" s="2">
        <v>0</v>
      </c>
      <c r="AA171" s="2">
        <v>0</v>
      </c>
      <c r="AB171" s="53" t="e">
        <v>#DIV/0!</v>
      </c>
      <c r="AC171" s="57"/>
      <c r="AD171" s="63">
        <v>951</v>
      </c>
      <c r="AE171" s="2">
        <v>946</v>
      </c>
      <c r="AF171" s="46">
        <v>0.99474237644584651</v>
      </c>
      <c r="AG171" s="2">
        <v>915</v>
      </c>
      <c r="AH171" s="45">
        <v>0.96214511041009465</v>
      </c>
      <c r="AI171" s="2">
        <v>946</v>
      </c>
      <c r="AJ171" s="46">
        <v>0.99474237644584651</v>
      </c>
      <c r="AK171" s="2">
        <v>907</v>
      </c>
      <c r="AL171" s="45">
        <v>0.95373291272344896</v>
      </c>
      <c r="AM171" s="2">
        <v>925</v>
      </c>
      <c r="AN171" s="46">
        <v>0.97266035751840163</v>
      </c>
      <c r="AO171" s="2">
        <v>949</v>
      </c>
      <c r="AP171" s="45">
        <v>0.9978969505783386</v>
      </c>
      <c r="AQ171" s="2">
        <v>940</v>
      </c>
      <c r="AR171" s="46">
        <v>0.98843322818086221</v>
      </c>
      <c r="AS171" s="2">
        <v>917</v>
      </c>
      <c r="AT171" s="45">
        <v>0.96424815983175605</v>
      </c>
      <c r="AU171" s="2">
        <v>927</v>
      </c>
      <c r="AV171" s="46">
        <v>0.97476340694006314</v>
      </c>
      <c r="AW171" s="2">
        <v>927</v>
      </c>
      <c r="AX171" s="46">
        <v>0.97476340694006314</v>
      </c>
      <c r="AZ171">
        <v>0</v>
      </c>
      <c r="BA171">
        <v>0</v>
      </c>
      <c r="BB171">
        <v>0</v>
      </c>
    </row>
    <row r="172" spans="1:54" x14ac:dyDescent="0.25">
      <c r="A172" s="25" t="s">
        <v>599</v>
      </c>
      <c r="B172" s="15" t="s">
        <v>600</v>
      </c>
      <c r="C172" s="15" t="s">
        <v>36</v>
      </c>
      <c r="D172" s="63">
        <v>516</v>
      </c>
      <c r="E172" s="2">
        <v>501</v>
      </c>
      <c r="F172" s="53">
        <v>0.97093023255813948</v>
      </c>
      <c r="G172" s="2">
        <v>500</v>
      </c>
      <c r="H172" s="44">
        <v>0.96899224806201545</v>
      </c>
      <c r="I172" s="2">
        <v>498</v>
      </c>
      <c r="J172" s="53">
        <v>0.96511627906976749</v>
      </c>
      <c r="K172" s="2">
        <v>0</v>
      </c>
      <c r="L172" s="2">
        <v>0</v>
      </c>
      <c r="M172" s="53" t="e">
        <v>#DIV/0!</v>
      </c>
      <c r="N172" s="35"/>
      <c r="O172" s="63">
        <v>586</v>
      </c>
      <c r="P172" s="2">
        <v>576</v>
      </c>
      <c r="Q172" s="53">
        <v>0.98293515358361772</v>
      </c>
      <c r="R172" s="2">
        <v>568</v>
      </c>
      <c r="S172" s="44">
        <v>0.96928327645051193</v>
      </c>
      <c r="T172" s="2">
        <v>546</v>
      </c>
      <c r="U172" s="53">
        <v>0.93174061433447097</v>
      </c>
      <c r="V172" s="2">
        <v>567</v>
      </c>
      <c r="W172" s="44">
        <v>0.96757679180887368</v>
      </c>
      <c r="X172" s="2">
        <v>569</v>
      </c>
      <c r="Y172" s="53">
        <v>0.97098976109215018</v>
      </c>
      <c r="Z172" s="2">
        <v>4</v>
      </c>
      <c r="AA172" s="2">
        <v>4</v>
      </c>
      <c r="AB172" s="53">
        <v>1</v>
      </c>
      <c r="AC172" s="57"/>
      <c r="AD172" s="63">
        <v>536</v>
      </c>
      <c r="AE172" s="2">
        <v>522</v>
      </c>
      <c r="AF172" s="46">
        <v>0.97388059701492535</v>
      </c>
      <c r="AG172" s="2">
        <v>501</v>
      </c>
      <c r="AH172" s="45">
        <v>0.93470149253731338</v>
      </c>
      <c r="AI172" s="2">
        <v>522</v>
      </c>
      <c r="AJ172" s="46">
        <v>0.97388059701492535</v>
      </c>
      <c r="AK172" s="2">
        <v>522</v>
      </c>
      <c r="AL172" s="45">
        <v>0.97388059701492535</v>
      </c>
      <c r="AM172" s="2">
        <v>505</v>
      </c>
      <c r="AN172" s="46">
        <v>0.94216417910447758</v>
      </c>
      <c r="AO172" s="2">
        <v>514</v>
      </c>
      <c r="AP172" s="45">
        <v>0.95895522388059706</v>
      </c>
      <c r="AQ172" s="2">
        <v>526</v>
      </c>
      <c r="AR172" s="46">
        <v>0.98134328358208955</v>
      </c>
      <c r="AS172" s="2">
        <v>505</v>
      </c>
      <c r="AT172" s="45">
        <v>0.94216417910447758</v>
      </c>
      <c r="AU172" s="2">
        <v>507</v>
      </c>
      <c r="AV172" s="46">
        <v>0.94589552238805974</v>
      </c>
      <c r="AW172" s="2">
        <v>488</v>
      </c>
      <c r="AX172" s="46">
        <v>0.91044776119402981</v>
      </c>
      <c r="AZ172">
        <v>0</v>
      </c>
      <c r="BA172">
        <v>0</v>
      </c>
      <c r="BB172">
        <v>0</v>
      </c>
    </row>
    <row r="173" spans="1:54" x14ac:dyDescent="0.25">
      <c r="A173" s="25" t="s">
        <v>603</v>
      </c>
      <c r="B173" s="15" t="s">
        <v>604</v>
      </c>
      <c r="C173" s="15" t="s">
        <v>37</v>
      </c>
      <c r="D173" s="63">
        <v>810</v>
      </c>
      <c r="E173" s="2">
        <v>776</v>
      </c>
      <c r="F173" s="53">
        <v>0.9580246913580247</v>
      </c>
      <c r="G173" s="2">
        <v>771</v>
      </c>
      <c r="H173" s="44">
        <v>0.95185185185185184</v>
      </c>
      <c r="I173" s="2">
        <v>773</v>
      </c>
      <c r="J173" s="53">
        <v>0.95432098765432094</v>
      </c>
      <c r="K173" s="2">
        <v>0</v>
      </c>
      <c r="L173" s="2">
        <v>0</v>
      </c>
      <c r="M173" s="53" t="e">
        <v>#DIV/0!</v>
      </c>
      <c r="N173" s="35"/>
      <c r="O173" s="63">
        <v>803</v>
      </c>
      <c r="P173" s="2">
        <v>793</v>
      </c>
      <c r="Q173" s="53">
        <v>0.98754669987546695</v>
      </c>
      <c r="R173" s="2">
        <v>762</v>
      </c>
      <c r="S173" s="44">
        <v>0.94894146948941471</v>
      </c>
      <c r="T173" s="2">
        <v>794</v>
      </c>
      <c r="U173" s="53">
        <v>0.98879202988792025</v>
      </c>
      <c r="V173" s="2">
        <v>771</v>
      </c>
      <c r="W173" s="44">
        <v>0.96014943960149435</v>
      </c>
      <c r="X173" s="2">
        <v>771</v>
      </c>
      <c r="Y173" s="53">
        <v>0.96014943960149435</v>
      </c>
      <c r="Z173" s="2">
        <v>0</v>
      </c>
      <c r="AA173" s="2">
        <v>0</v>
      </c>
      <c r="AB173" s="53" t="e">
        <v>#DIV/0!</v>
      </c>
      <c r="AC173" s="57"/>
      <c r="AD173" s="63">
        <v>711</v>
      </c>
      <c r="AE173" s="2">
        <v>700</v>
      </c>
      <c r="AF173" s="46">
        <v>0.98452883263009849</v>
      </c>
      <c r="AG173" s="2">
        <v>677</v>
      </c>
      <c r="AH173" s="45">
        <v>0.95218002812939517</v>
      </c>
      <c r="AI173" s="2">
        <v>700</v>
      </c>
      <c r="AJ173" s="46">
        <v>0.98452883263009849</v>
      </c>
      <c r="AK173" s="2">
        <v>699</v>
      </c>
      <c r="AL173" s="45">
        <v>0.9831223628691983</v>
      </c>
      <c r="AM173" s="2">
        <v>700</v>
      </c>
      <c r="AN173" s="46">
        <v>0.98452883263009849</v>
      </c>
      <c r="AO173" s="2">
        <v>711</v>
      </c>
      <c r="AP173" s="45">
        <v>1</v>
      </c>
      <c r="AQ173" s="2">
        <v>685</v>
      </c>
      <c r="AR173" s="46">
        <v>0.96343178621659631</v>
      </c>
      <c r="AS173" s="2">
        <v>667</v>
      </c>
      <c r="AT173" s="45">
        <v>0.93811533052039386</v>
      </c>
      <c r="AU173" s="2">
        <v>698</v>
      </c>
      <c r="AV173" s="46">
        <v>0.98171589310829821</v>
      </c>
      <c r="AW173" s="2">
        <v>710</v>
      </c>
      <c r="AX173" s="46">
        <v>0.99859353023909991</v>
      </c>
      <c r="AZ173">
        <v>0</v>
      </c>
      <c r="BA173">
        <v>0</v>
      </c>
      <c r="BB173">
        <v>0</v>
      </c>
    </row>
    <row r="174" spans="1:54" x14ac:dyDescent="0.25">
      <c r="A174" s="25" t="s">
        <v>605</v>
      </c>
      <c r="B174" s="15" t="s">
        <v>606</v>
      </c>
      <c r="C174" s="15" t="s">
        <v>37</v>
      </c>
      <c r="D174" s="63">
        <v>0</v>
      </c>
      <c r="E174" s="2">
        <v>0</v>
      </c>
      <c r="F174" s="53"/>
      <c r="G174" s="2">
        <v>0</v>
      </c>
      <c r="H174" s="44"/>
      <c r="I174" s="2">
        <v>0</v>
      </c>
      <c r="J174" s="53"/>
      <c r="K174" s="2">
        <v>0</v>
      </c>
      <c r="L174" s="2">
        <v>0</v>
      </c>
      <c r="M174" s="53"/>
      <c r="N174" s="35"/>
      <c r="O174" s="63">
        <v>1</v>
      </c>
      <c r="P174" s="2">
        <v>1</v>
      </c>
      <c r="Q174" s="53"/>
      <c r="R174" s="2">
        <v>1</v>
      </c>
      <c r="S174" s="44"/>
      <c r="T174" s="2">
        <v>1</v>
      </c>
      <c r="U174" s="53"/>
      <c r="V174" s="2">
        <v>1</v>
      </c>
      <c r="W174" s="44"/>
      <c r="X174" s="2">
        <v>1</v>
      </c>
      <c r="Y174" s="53"/>
      <c r="Z174" s="2">
        <v>0</v>
      </c>
      <c r="AA174" s="2">
        <v>0</v>
      </c>
      <c r="AB174" s="53"/>
      <c r="AC174" s="57"/>
      <c r="AD174" s="63">
        <v>1</v>
      </c>
      <c r="AE174" s="2">
        <v>1</v>
      </c>
      <c r="AF174" s="46"/>
      <c r="AG174" s="2">
        <v>1</v>
      </c>
      <c r="AH174" s="45"/>
      <c r="AI174" s="2">
        <v>1</v>
      </c>
      <c r="AJ174" s="46"/>
      <c r="AK174" s="2">
        <v>1</v>
      </c>
      <c r="AL174" s="45"/>
      <c r="AM174" s="2">
        <v>1</v>
      </c>
      <c r="AN174" s="46"/>
      <c r="AO174" s="2">
        <v>1</v>
      </c>
      <c r="AP174" s="45"/>
      <c r="AQ174" s="2">
        <v>1</v>
      </c>
      <c r="AR174" s="46"/>
      <c r="AS174" s="2">
        <v>1</v>
      </c>
      <c r="AT174" s="45"/>
      <c r="AU174" s="2">
        <v>1</v>
      </c>
      <c r="AV174" s="46"/>
      <c r="AW174" s="2">
        <v>1</v>
      </c>
      <c r="AX174" s="46"/>
      <c r="AZ174">
        <v>1</v>
      </c>
      <c r="BA174">
        <v>1</v>
      </c>
      <c r="BB174">
        <v>1</v>
      </c>
    </row>
    <row r="175" spans="1:54" x14ac:dyDescent="0.25">
      <c r="A175" s="25" t="s">
        <v>607</v>
      </c>
      <c r="B175" s="15" t="s">
        <v>608</v>
      </c>
      <c r="C175" s="15" t="s">
        <v>37</v>
      </c>
      <c r="D175" s="63">
        <v>914</v>
      </c>
      <c r="E175" s="2">
        <v>874</v>
      </c>
      <c r="F175" s="53">
        <v>0.9562363238512035</v>
      </c>
      <c r="G175" s="2">
        <v>867</v>
      </c>
      <c r="H175" s="44">
        <v>0.94857768052516411</v>
      </c>
      <c r="I175" s="2">
        <v>871</v>
      </c>
      <c r="J175" s="53">
        <v>0.95295404814004381</v>
      </c>
      <c r="K175" s="2">
        <v>2</v>
      </c>
      <c r="L175" s="2">
        <v>2</v>
      </c>
      <c r="M175" s="53">
        <v>1</v>
      </c>
      <c r="N175" s="35"/>
      <c r="O175" s="63">
        <v>934</v>
      </c>
      <c r="P175" s="2">
        <v>905</v>
      </c>
      <c r="Q175" s="53">
        <v>0.96895074946466808</v>
      </c>
      <c r="R175" s="2">
        <v>884</v>
      </c>
      <c r="S175" s="44">
        <v>0.94646680942184158</v>
      </c>
      <c r="T175" s="2">
        <v>913</v>
      </c>
      <c r="U175" s="53">
        <v>0.9775160599571735</v>
      </c>
      <c r="V175" s="2">
        <v>890</v>
      </c>
      <c r="W175" s="44">
        <v>0.95289079229122053</v>
      </c>
      <c r="X175" s="2">
        <v>888</v>
      </c>
      <c r="Y175" s="53">
        <v>0.95074946466809418</v>
      </c>
      <c r="Z175" s="2">
        <v>1</v>
      </c>
      <c r="AA175" s="2">
        <v>1</v>
      </c>
      <c r="AB175" s="53">
        <v>1</v>
      </c>
      <c r="AC175" s="57"/>
      <c r="AD175" s="63">
        <v>936</v>
      </c>
      <c r="AE175" s="2">
        <v>903</v>
      </c>
      <c r="AF175" s="46">
        <v>0.96474358974358976</v>
      </c>
      <c r="AG175" s="2">
        <v>841</v>
      </c>
      <c r="AH175" s="45">
        <v>0.89850427350427353</v>
      </c>
      <c r="AI175" s="2">
        <v>896</v>
      </c>
      <c r="AJ175" s="46">
        <v>0.95726495726495731</v>
      </c>
      <c r="AK175" s="2">
        <v>894</v>
      </c>
      <c r="AL175" s="45">
        <v>0.95512820512820518</v>
      </c>
      <c r="AM175" s="2">
        <v>905</v>
      </c>
      <c r="AN175" s="46">
        <v>0.96688034188034189</v>
      </c>
      <c r="AO175" s="2">
        <v>889</v>
      </c>
      <c r="AP175" s="45">
        <v>0.94978632478632474</v>
      </c>
      <c r="AQ175" s="2">
        <v>887</v>
      </c>
      <c r="AR175" s="46">
        <v>0.94764957264957261</v>
      </c>
      <c r="AS175" s="2">
        <v>831</v>
      </c>
      <c r="AT175" s="45">
        <v>0.88782051282051277</v>
      </c>
      <c r="AU175" s="2">
        <v>894</v>
      </c>
      <c r="AV175" s="46">
        <v>0.95512820512820518</v>
      </c>
      <c r="AW175" s="2">
        <v>865</v>
      </c>
      <c r="AX175" s="46">
        <v>0.92414529914529919</v>
      </c>
      <c r="AZ175">
        <v>0</v>
      </c>
      <c r="BA175">
        <v>0</v>
      </c>
      <c r="BB175">
        <v>0</v>
      </c>
    </row>
    <row r="176" spans="1:54" x14ac:dyDescent="0.25">
      <c r="A176" s="25" t="s">
        <v>609</v>
      </c>
      <c r="B176" s="15" t="s">
        <v>610</v>
      </c>
      <c r="C176" s="15" t="s">
        <v>37</v>
      </c>
      <c r="D176" s="63">
        <v>2</v>
      </c>
      <c r="E176" s="2">
        <v>1</v>
      </c>
      <c r="F176" s="53"/>
      <c r="G176" s="2">
        <v>1</v>
      </c>
      <c r="H176" s="44"/>
      <c r="I176" s="2">
        <v>1</v>
      </c>
      <c r="J176" s="53"/>
      <c r="K176" s="2">
        <v>0</v>
      </c>
      <c r="L176" s="2">
        <v>0</v>
      </c>
      <c r="M176" s="53"/>
      <c r="N176" s="35"/>
      <c r="O176" s="63">
        <v>4</v>
      </c>
      <c r="P176" s="2">
        <v>3</v>
      </c>
      <c r="Q176" s="53"/>
      <c r="R176" s="2">
        <v>4</v>
      </c>
      <c r="S176" s="44"/>
      <c r="T176" s="2">
        <v>3</v>
      </c>
      <c r="U176" s="53"/>
      <c r="V176" s="2">
        <v>4</v>
      </c>
      <c r="W176" s="44"/>
      <c r="X176" s="2">
        <v>4</v>
      </c>
      <c r="Y176" s="53"/>
      <c r="Z176" s="2">
        <v>0</v>
      </c>
      <c r="AA176" s="2">
        <v>0</v>
      </c>
      <c r="AB176" s="53"/>
      <c r="AC176" s="57"/>
      <c r="AD176" s="63">
        <v>7</v>
      </c>
      <c r="AE176" s="2">
        <v>6</v>
      </c>
      <c r="AF176" s="46"/>
      <c r="AG176" s="2">
        <v>7</v>
      </c>
      <c r="AH176" s="45"/>
      <c r="AI176" s="2">
        <v>6</v>
      </c>
      <c r="AJ176" s="46"/>
      <c r="AK176" s="2">
        <v>6</v>
      </c>
      <c r="AL176" s="45"/>
      <c r="AM176" s="2">
        <v>5</v>
      </c>
      <c r="AN176" s="46"/>
      <c r="AO176" s="2">
        <v>5</v>
      </c>
      <c r="AP176" s="45"/>
      <c r="AQ176" s="2">
        <v>6</v>
      </c>
      <c r="AR176" s="46"/>
      <c r="AS176" s="2">
        <v>7</v>
      </c>
      <c r="AT176" s="45"/>
      <c r="AU176" s="2">
        <v>5</v>
      </c>
      <c r="AV176" s="46"/>
      <c r="AW176" s="2">
        <v>5</v>
      </c>
      <c r="AX176" s="46"/>
      <c r="AZ176">
        <v>1</v>
      </c>
      <c r="BA176">
        <v>1</v>
      </c>
      <c r="BB176">
        <v>1</v>
      </c>
    </row>
    <row r="177" spans="1:54" x14ac:dyDescent="0.25">
      <c r="A177" s="25" t="s">
        <v>611</v>
      </c>
      <c r="B177" s="15" t="s">
        <v>612</v>
      </c>
      <c r="C177" s="15" t="s">
        <v>37</v>
      </c>
      <c r="D177" s="63">
        <v>1684</v>
      </c>
      <c r="E177" s="2">
        <v>1597</v>
      </c>
      <c r="F177" s="53">
        <v>0.94833729216152018</v>
      </c>
      <c r="G177" s="2">
        <v>1570</v>
      </c>
      <c r="H177" s="44">
        <v>0.93230403800475059</v>
      </c>
      <c r="I177" s="2">
        <v>1593</v>
      </c>
      <c r="J177" s="53">
        <v>0.94596199524940616</v>
      </c>
      <c r="K177" s="2">
        <v>11</v>
      </c>
      <c r="L177" s="2">
        <v>11</v>
      </c>
      <c r="M177" s="53">
        <v>1</v>
      </c>
      <c r="N177" s="35"/>
      <c r="O177" s="63">
        <v>1631</v>
      </c>
      <c r="P177" s="2">
        <v>1569</v>
      </c>
      <c r="Q177" s="53">
        <v>0.9619865113427345</v>
      </c>
      <c r="R177" s="2">
        <v>1479</v>
      </c>
      <c r="S177" s="44">
        <v>0.90680564071122016</v>
      </c>
      <c r="T177" s="2">
        <v>1489</v>
      </c>
      <c r="U177" s="53">
        <v>0.91293684855916613</v>
      </c>
      <c r="V177" s="2">
        <v>1471</v>
      </c>
      <c r="W177" s="44">
        <v>0.90190067443286326</v>
      </c>
      <c r="X177" s="2">
        <v>1489</v>
      </c>
      <c r="Y177" s="53">
        <v>0.91293684855916613</v>
      </c>
      <c r="Z177" s="2">
        <v>0</v>
      </c>
      <c r="AA177" s="2">
        <v>0</v>
      </c>
      <c r="AB177" s="53" t="e">
        <v>#DIV/0!</v>
      </c>
      <c r="AC177" s="57"/>
      <c r="AD177" s="63">
        <v>1599</v>
      </c>
      <c r="AE177" s="2">
        <v>1422</v>
      </c>
      <c r="AF177" s="46">
        <v>0.88930581613508441</v>
      </c>
      <c r="AG177" s="2">
        <v>1423</v>
      </c>
      <c r="AH177" s="45">
        <v>0.88993120700437778</v>
      </c>
      <c r="AI177" s="2">
        <v>1418</v>
      </c>
      <c r="AJ177" s="46">
        <v>0.88680425265791119</v>
      </c>
      <c r="AK177" s="2">
        <v>1465</v>
      </c>
      <c r="AL177" s="45">
        <v>0.91619762351469669</v>
      </c>
      <c r="AM177" s="2">
        <v>1438</v>
      </c>
      <c r="AN177" s="46">
        <v>0.89931207004377733</v>
      </c>
      <c r="AO177" s="2">
        <v>1460</v>
      </c>
      <c r="AP177" s="45">
        <v>0.9130706691682301</v>
      </c>
      <c r="AQ177" s="2">
        <v>1526</v>
      </c>
      <c r="AR177" s="46">
        <v>0.9543464665415885</v>
      </c>
      <c r="AS177" s="2">
        <v>1399</v>
      </c>
      <c r="AT177" s="45">
        <v>0.87492182614133829</v>
      </c>
      <c r="AU177" s="2">
        <v>1523</v>
      </c>
      <c r="AV177" s="46">
        <v>0.95247029393370852</v>
      </c>
      <c r="AW177" s="2">
        <v>1484</v>
      </c>
      <c r="AX177" s="46">
        <v>0.92808005003126959</v>
      </c>
      <c r="AZ177">
        <v>0</v>
      </c>
      <c r="BA177">
        <v>0</v>
      </c>
      <c r="BB177">
        <v>0</v>
      </c>
    </row>
    <row r="178" spans="1:54" x14ac:dyDescent="0.25">
      <c r="A178" s="25" t="s">
        <v>146</v>
      </c>
      <c r="B178" s="15" t="s">
        <v>147</v>
      </c>
      <c r="C178" s="15" t="s">
        <v>38</v>
      </c>
      <c r="D178" s="63">
        <v>1</v>
      </c>
      <c r="E178" s="2">
        <v>1</v>
      </c>
      <c r="F178" s="53"/>
      <c r="G178" s="2">
        <v>1</v>
      </c>
      <c r="H178" s="44"/>
      <c r="I178" s="2">
        <v>1</v>
      </c>
      <c r="J178" s="53"/>
      <c r="K178" s="2">
        <v>0</v>
      </c>
      <c r="L178" s="2">
        <v>0</v>
      </c>
      <c r="M178" s="53"/>
      <c r="N178" s="35"/>
      <c r="O178" s="63">
        <v>1</v>
      </c>
      <c r="P178" s="2">
        <v>1</v>
      </c>
      <c r="Q178" s="53"/>
      <c r="R178" s="2">
        <v>1</v>
      </c>
      <c r="S178" s="44"/>
      <c r="T178" s="2">
        <v>1</v>
      </c>
      <c r="U178" s="53"/>
      <c r="V178" s="2">
        <v>1</v>
      </c>
      <c r="W178" s="44"/>
      <c r="X178" s="2">
        <v>1</v>
      </c>
      <c r="Y178" s="53"/>
      <c r="Z178" s="2">
        <v>0</v>
      </c>
      <c r="AA178" s="2">
        <v>0</v>
      </c>
      <c r="AB178" s="53"/>
      <c r="AC178" s="57"/>
      <c r="AD178" s="63">
        <v>2</v>
      </c>
      <c r="AE178" s="2">
        <v>2</v>
      </c>
      <c r="AF178" s="46"/>
      <c r="AG178" s="2">
        <v>2</v>
      </c>
      <c r="AH178" s="45"/>
      <c r="AI178" s="2">
        <v>2</v>
      </c>
      <c r="AJ178" s="46"/>
      <c r="AK178" s="2">
        <v>2</v>
      </c>
      <c r="AL178" s="45"/>
      <c r="AM178" s="2">
        <v>2</v>
      </c>
      <c r="AN178" s="46"/>
      <c r="AO178" s="2">
        <v>2</v>
      </c>
      <c r="AP178" s="45"/>
      <c r="AQ178" s="2">
        <v>2</v>
      </c>
      <c r="AR178" s="46"/>
      <c r="AS178" s="2">
        <v>2</v>
      </c>
      <c r="AT178" s="45"/>
      <c r="AU178" s="2">
        <v>2</v>
      </c>
      <c r="AV178" s="46"/>
      <c r="AW178" s="2">
        <v>2</v>
      </c>
      <c r="AX178" s="46"/>
      <c r="AZ178">
        <v>1</v>
      </c>
      <c r="BA178">
        <v>1</v>
      </c>
      <c r="BB178">
        <v>1</v>
      </c>
    </row>
    <row r="179" spans="1:54" x14ac:dyDescent="0.25">
      <c r="A179" s="25" t="s">
        <v>613</v>
      </c>
      <c r="B179" s="15" t="s">
        <v>614</v>
      </c>
      <c r="C179" s="15" t="s">
        <v>38</v>
      </c>
      <c r="D179" s="63">
        <v>437</v>
      </c>
      <c r="E179" s="2">
        <v>0</v>
      </c>
      <c r="F179" s="53">
        <v>0</v>
      </c>
      <c r="G179" s="2">
        <v>418</v>
      </c>
      <c r="H179" s="44">
        <v>0.95652173913043481</v>
      </c>
      <c r="I179" s="2">
        <v>417</v>
      </c>
      <c r="J179" s="53">
        <v>0.95423340961098402</v>
      </c>
      <c r="K179" s="2">
        <v>0</v>
      </c>
      <c r="L179" s="2">
        <v>0</v>
      </c>
      <c r="M179" s="53" t="e">
        <v>#DIV/0!</v>
      </c>
      <c r="N179" s="35"/>
      <c r="O179" s="63">
        <v>465</v>
      </c>
      <c r="P179" s="2">
        <v>450</v>
      </c>
      <c r="Q179" s="53">
        <v>0.967741935483871</v>
      </c>
      <c r="R179" s="2">
        <v>431</v>
      </c>
      <c r="S179" s="44">
        <v>0.92688172043010753</v>
      </c>
      <c r="T179" s="2">
        <v>446</v>
      </c>
      <c r="U179" s="53">
        <v>0.95913978494623653</v>
      </c>
      <c r="V179" s="2">
        <v>434</v>
      </c>
      <c r="W179" s="44">
        <v>0.93333333333333335</v>
      </c>
      <c r="X179" s="2">
        <v>436</v>
      </c>
      <c r="Y179" s="53">
        <v>0.93763440860215053</v>
      </c>
      <c r="Z179" s="2">
        <v>0</v>
      </c>
      <c r="AA179" s="2">
        <v>0</v>
      </c>
      <c r="AB179" s="53" t="e">
        <v>#DIV/0!</v>
      </c>
      <c r="AC179" s="57"/>
      <c r="AD179" s="63">
        <v>427</v>
      </c>
      <c r="AE179" s="2">
        <v>414</v>
      </c>
      <c r="AF179" s="46">
        <v>0.96955503512880559</v>
      </c>
      <c r="AG179" s="2">
        <v>385</v>
      </c>
      <c r="AH179" s="45">
        <v>0.90163934426229508</v>
      </c>
      <c r="AI179" s="2">
        <v>414</v>
      </c>
      <c r="AJ179" s="46">
        <v>0.96955503512880559</v>
      </c>
      <c r="AK179" s="2">
        <v>414</v>
      </c>
      <c r="AL179" s="45">
        <v>0.96955503512880559</v>
      </c>
      <c r="AM179" s="2">
        <v>399</v>
      </c>
      <c r="AN179" s="46">
        <v>0.93442622950819676</v>
      </c>
      <c r="AO179" s="2">
        <v>384</v>
      </c>
      <c r="AP179" s="45">
        <v>0.89929742388758782</v>
      </c>
      <c r="AQ179" s="2">
        <v>410</v>
      </c>
      <c r="AR179" s="46">
        <v>0.96018735362997654</v>
      </c>
      <c r="AS179" s="2">
        <v>383</v>
      </c>
      <c r="AT179" s="45">
        <v>0.89695550351288056</v>
      </c>
      <c r="AU179" s="2">
        <v>387</v>
      </c>
      <c r="AV179" s="46">
        <v>0.90632318501170961</v>
      </c>
      <c r="AW179" s="2">
        <v>377</v>
      </c>
      <c r="AX179" s="46">
        <v>0.88290398126463698</v>
      </c>
      <c r="AZ179">
        <v>0</v>
      </c>
      <c r="BA179">
        <v>0</v>
      </c>
      <c r="BB179">
        <v>0</v>
      </c>
    </row>
    <row r="180" spans="1:54" x14ac:dyDescent="0.25">
      <c r="A180" s="25" t="s">
        <v>615</v>
      </c>
      <c r="B180" s="15" t="s">
        <v>616</v>
      </c>
      <c r="C180" s="15" t="s">
        <v>38</v>
      </c>
      <c r="D180" s="63">
        <v>1327</v>
      </c>
      <c r="E180" s="2">
        <v>1288</v>
      </c>
      <c r="F180" s="53">
        <v>0.97061039939713645</v>
      </c>
      <c r="G180" s="2">
        <v>1086</v>
      </c>
      <c r="H180" s="44">
        <v>0.81838733986435563</v>
      </c>
      <c r="I180" s="2">
        <v>1090</v>
      </c>
      <c r="J180" s="53">
        <v>0.82140165787490582</v>
      </c>
      <c r="K180" s="2">
        <v>0</v>
      </c>
      <c r="L180" s="2">
        <v>0</v>
      </c>
      <c r="M180" s="53" t="e">
        <v>#DIV/0!</v>
      </c>
      <c r="N180" s="35"/>
      <c r="O180" s="63">
        <v>1256</v>
      </c>
      <c r="P180" s="2">
        <v>1220</v>
      </c>
      <c r="Q180" s="53">
        <v>0.9713375796178344</v>
      </c>
      <c r="R180" s="2">
        <v>1184</v>
      </c>
      <c r="S180" s="44">
        <v>0.9426751592356688</v>
      </c>
      <c r="T180" s="2">
        <v>1194</v>
      </c>
      <c r="U180" s="53">
        <v>0.95063694267515919</v>
      </c>
      <c r="V180" s="2">
        <v>1194</v>
      </c>
      <c r="W180" s="44">
        <v>0.95063694267515919</v>
      </c>
      <c r="X180" s="2">
        <v>1188</v>
      </c>
      <c r="Y180" s="53">
        <v>0.94585987261146498</v>
      </c>
      <c r="Z180" s="2">
        <v>0</v>
      </c>
      <c r="AA180" s="2">
        <v>0</v>
      </c>
      <c r="AB180" s="53" t="e">
        <v>#DIV/0!</v>
      </c>
      <c r="AC180" s="57"/>
      <c r="AD180" s="63">
        <v>1322</v>
      </c>
      <c r="AE180" s="2">
        <v>1266</v>
      </c>
      <c r="AF180" s="46">
        <v>0.95763993948562787</v>
      </c>
      <c r="AG180" s="2">
        <v>1240</v>
      </c>
      <c r="AH180" s="45">
        <v>0.93797276853252642</v>
      </c>
      <c r="AI180" s="2">
        <v>1266</v>
      </c>
      <c r="AJ180" s="46">
        <v>0.95763993948562787</v>
      </c>
      <c r="AK180" s="2">
        <v>1256</v>
      </c>
      <c r="AL180" s="45">
        <v>0.95007564296520419</v>
      </c>
      <c r="AM180" s="2">
        <v>1256</v>
      </c>
      <c r="AN180" s="46">
        <v>0.95007564296520419</v>
      </c>
      <c r="AO180" s="2">
        <v>1256</v>
      </c>
      <c r="AP180" s="45">
        <v>0.95007564296520419</v>
      </c>
      <c r="AQ180" s="2">
        <v>1260</v>
      </c>
      <c r="AR180" s="46">
        <v>0.95310136157337366</v>
      </c>
      <c r="AS180" s="2">
        <v>1220</v>
      </c>
      <c r="AT180" s="45">
        <v>0.9228441754916793</v>
      </c>
      <c r="AU180" s="2">
        <v>1192</v>
      </c>
      <c r="AV180" s="46">
        <v>0.90166414523449323</v>
      </c>
      <c r="AW180" s="2">
        <v>1192</v>
      </c>
      <c r="AX180" s="46">
        <v>0.90166414523449323</v>
      </c>
      <c r="AZ180">
        <v>0</v>
      </c>
      <c r="BA180">
        <v>0</v>
      </c>
      <c r="BB180">
        <v>0</v>
      </c>
    </row>
    <row r="181" spans="1:54" x14ac:dyDescent="0.25">
      <c r="A181" s="25" t="s">
        <v>617</v>
      </c>
      <c r="B181" s="15" t="s">
        <v>618</v>
      </c>
      <c r="C181" s="15" t="s">
        <v>38</v>
      </c>
      <c r="D181" s="63">
        <v>442</v>
      </c>
      <c r="E181" s="2">
        <v>432</v>
      </c>
      <c r="F181" s="53">
        <v>0.9773755656108597</v>
      </c>
      <c r="G181" s="2">
        <v>378</v>
      </c>
      <c r="H181" s="44">
        <v>0.85520361990950222</v>
      </c>
      <c r="I181" s="2">
        <v>377</v>
      </c>
      <c r="J181" s="53">
        <v>0.8529411764705882</v>
      </c>
      <c r="K181" s="2">
        <v>0</v>
      </c>
      <c r="L181" s="2">
        <v>0</v>
      </c>
      <c r="M181" s="53" t="e">
        <v>#DIV/0!</v>
      </c>
      <c r="N181" s="35"/>
      <c r="O181" s="63">
        <v>422</v>
      </c>
      <c r="P181" s="2">
        <v>416</v>
      </c>
      <c r="Q181" s="53">
        <v>0.98578199052132698</v>
      </c>
      <c r="R181" s="2">
        <v>410</v>
      </c>
      <c r="S181" s="44">
        <v>0.97156398104265407</v>
      </c>
      <c r="T181" s="2">
        <v>411</v>
      </c>
      <c r="U181" s="53">
        <v>0.97393364928909953</v>
      </c>
      <c r="V181" s="2">
        <v>411</v>
      </c>
      <c r="W181" s="44">
        <v>0.97393364928909953</v>
      </c>
      <c r="X181" s="2">
        <v>409</v>
      </c>
      <c r="Y181" s="53">
        <v>0.96919431279620849</v>
      </c>
      <c r="Z181" s="2">
        <v>0</v>
      </c>
      <c r="AA181" s="2">
        <v>0</v>
      </c>
      <c r="AB181" s="53" t="e">
        <v>#DIV/0!</v>
      </c>
      <c r="AC181" s="57"/>
      <c r="AD181" s="63">
        <v>427</v>
      </c>
      <c r="AE181" s="2">
        <v>398</v>
      </c>
      <c r="AF181" s="46">
        <v>0.9320843091334895</v>
      </c>
      <c r="AG181" s="2">
        <v>398</v>
      </c>
      <c r="AH181" s="45">
        <v>0.9320843091334895</v>
      </c>
      <c r="AI181" s="2">
        <v>398</v>
      </c>
      <c r="AJ181" s="46">
        <v>0.9320843091334895</v>
      </c>
      <c r="AK181" s="2">
        <v>402</v>
      </c>
      <c r="AL181" s="45">
        <v>0.94145199063231855</v>
      </c>
      <c r="AM181" s="2">
        <v>402</v>
      </c>
      <c r="AN181" s="46">
        <v>0.94145199063231855</v>
      </c>
      <c r="AO181" s="2">
        <v>402</v>
      </c>
      <c r="AP181" s="45">
        <v>0.94145199063231855</v>
      </c>
      <c r="AQ181" s="2">
        <v>407</v>
      </c>
      <c r="AR181" s="46">
        <v>0.95316159250585475</v>
      </c>
      <c r="AS181" s="2">
        <v>396</v>
      </c>
      <c r="AT181" s="45">
        <v>0.92740046838407497</v>
      </c>
      <c r="AU181" s="2">
        <v>382</v>
      </c>
      <c r="AV181" s="46">
        <v>0.8946135831381733</v>
      </c>
      <c r="AW181" s="2">
        <v>381</v>
      </c>
      <c r="AX181" s="46">
        <v>0.89227166276346603</v>
      </c>
      <c r="AZ181">
        <v>0</v>
      </c>
      <c r="BA181">
        <v>0</v>
      </c>
      <c r="BB181">
        <v>0</v>
      </c>
    </row>
    <row r="182" spans="1:54" x14ac:dyDescent="0.25">
      <c r="A182" s="25" t="s">
        <v>619</v>
      </c>
      <c r="B182" s="15" t="s">
        <v>620</v>
      </c>
      <c r="C182" s="15" t="s">
        <v>38</v>
      </c>
      <c r="D182" s="63">
        <v>1</v>
      </c>
      <c r="E182" s="2">
        <v>1</v>
      </c>
      <c r="F182" s="53"/>
      <c r="G182" s="2">
        <v>1</v>
      </c>
      <c r="H182" s="44"/>
      <c r="I182" s="2">
        <v>1</v>
      </c>
      <c r="J182" s="53"/>
      <c r="K182" s="2">
        <v>0</v>
      </c>
      <c r="L182" s="2">
        <v>0</v>
      </c>
      <c r="M182" s="53"/>
      <c r="N182" s="35"/>
      <c r="O182" s="63">
        <v>0</v>
      </c>
      <c r="P182" s="2">
        <v>0</v>
      </c>
      <c r="Q182" s="53"/>
      <c r="R182" s="2">
        <v>0</v>
      </c>
      <c r="S182" s="44"/>
      <c r="T182" s="2">
        <v>0</v>
      </c>
      <c r="U182" s="53"/>
      <c r="V182" s="2">
        <v>0</v>
      </c>
      <c r="W182" s="44"/>
      <c r="X182" s="2">
        <v>0</v>
      </c>
      <c r="Y182" s="53"/>
      <c r="Z182" s="2">
        <v>0</v>
      </c>
      <c r="AA182" s="2">
        <v>0</v>
      </c>
      <c r="AB182" s="53"/>
      <c r="AC182" s="57"/>
      <c r="AD182" s="63">
        <v>0</v>
      </c>
      <c r="AE182" s="2">
        <v>0</v>
      </c>
      <c r="AF182" s="46"/>
      <c r="AG182" s="2">
        <v>0</v>
      </c>
      <c r="AH182" s="45"/>
      <c r="AI182" s="2">
        <v>0</v>
      </c>
      <c r="AJ182" s="46"/>
      <c r="AK182" s="2">
        <v>0</v>
      </c>
      <c r="AL182" s="45"/>
      <c r="AM182" s="2">
        <v>0</v>
      </c>
      <c r="AN182" s="46"/>
      <c r="AO182" s="2">
        <v>0</v>
      </c>
      <c r="AP182" s="45"/>
      <c r="AQ182" s="2">
        <v>0</v>
      </c>
      <c r="AR182" s="46"/>
      <c r="AS182" s="2">
        <v>0</v>
      </c>
      <c r="AT182" s="45"/>
      <c r="AU182" s="2">
        <v>0</v>
      </c>
      <c r="AV182" s="46"/>
      <c r="AW182" s="2">
        <v>0</v>
      </c>
      <c r="AX182" s="46"/>
      <c r="AZ182">
        <v>1</v>
      </c>
      <c r="BA182">
        <v>1</v>
      </c>
      <c r="BB182">
        <v>1</v>
      </c>
    </row>
    <row r="183" spans="1:54" x14ac:dyDescent="0.25">
      <c r="A183" s="25" t="s">
        <v>621</v>
      </c>
      <c r="B183" s="15" t="s">
        <v>622</v>
      </c>
      <c r="C183" s="15" t="s">
        <v>38</v>
      </c>
      <c r="D183" s="63">
        <v>0</v>
      </c>
      <c r="E183" s="2">
        <v>0</v>
      </c>
      <c r="F183" s="53"/>
      <c r="G183" s="2">
        <v>0</v>
      </c>
      <c r="H183" s="44"/>
      <c r="I183" s="2">
        <v>0</v>
      </c>
      <c r="J183" s="53"/>
      <c r="K183" s="2">
        <v>0</v>
      </c>
      <c r="L183" s="2">
        <v>0</v>
      </c>
      <c r="M183" s="53"/>
      <c r="N183" s="35"/>
      <c r="O183" s="63">
        <v>1</v>
      </c>
      <c r="P183" s="2">
        <v>1</v>
      </c>
      <c r="Q183" s="53"/>
      <c r="R183" s="2">
        <v>1</v>
      </c>
      <c r="S183" s="44"/>
      <c r="T183" s="2">
        <v>1</v>
      </c>
      <c r="U183" s="53"/>
      <c r="V183" s="2">
        <v>1</v>
      </c>
      <c r="W183" s="44"/>
      <c r="X183" s="2">
        <v>1</v>
      </c>
      <c r="Y183" s="53"/>
      <c r="Z183" s="2">
        <v>0</v>
      </c>
      <c r="AA183" s="2">
        <v>0</v>
      </c>
      <c r="AB183" s="53"/>
      <c r="AC183" s="57"/>
      <c r="AD183" s="63">
        <v>0</v>
      </c>
      <c r="AE183" s="2">
        <v>0</v>
      </c>
      <c r="AF183" s="46"/>
      <c r="AG183" s="2">
        <v>0</v>
      </c>
      <c r="AH183" s="45"/>
      <c r="AI183" s="2">
        <v>0</v>
      </c>
      <c r="AJ183" s="46"/>
      <c r="AK183" s="2">
        <v>0</v>
      </c>
      <c r="AL183" s="45"/>
      <c r="AM183" s="2">
        <v>0</v>
      </c>
      <c r="AN183" s="46"/>
      <c r="AO183" s="2">
        <v>0</v>
      </c>
      <c r="AP183" s="45"/>
      <c r="AQ183" s="2">
        <v>0</v>
      </c>
      <c r="AR183" s="46"/>
      <c r="AS183" s="2">
        <v>0</v>
      </c>
      <c r="AT183" s="45"/>
      <c r="AU183" s="2">
        <v>0</v>
      </c>
      <c r="AV183" s="46"/>
      <c r="AW183" s="2">
        <v>0</v>
      </c>
      <c r="AX183" s="46"/>
      <c r="AZ183">
        <v>1</v>
      </c>
      <c r="BA183">
        <v>1</v>
      </c>
      <c r="BB183">
        <v>1</v>
      </c>
    </row>
    <row r="184" spans="1:54" x14ac:dyDescent="0.25">
      <c r="A184" s="25" t="s">
        <v>623</v>
      </c>
      <c r="B184" s="15" t="s">
        <v>624</v>
      </c>
      <c r="C184" s="15" t="s">
        <v>38</v>
      </c>
      <c r="D184" s="63">
        <v>455</v>
      </c>
      <c r="E184" s="2">
        <v>0</v>
      </c>
      <c r="F184" s="53">
        <v>0</v>
      </c>
      <c r="G184" s="2">
        <v>433</v>
      </c>
      <c r="H184" s="44">
        <v>0.9516483516483516</v>
      </c>
      <c r="I184" s="2">
        <v>434</v>
      </c>
      <c r="J184" s="53">
        <v>0.9538461538461539</v>
      </c>
      <c r="K184" s="2">
        <v>0</v>
      </c>
      <c r="L184" s="2">
        <v>0</v>
      </c>
      <c r="M184" s="53" t="e">
        <v>#DIV/0!</v>
      </c>
      <c r="N184" s="35"/>
      <c r="O184" s="63">
        <v>472</v>
      </c>
      <c r="P184" s="2">
        <v>449</v>
      </c>
      <c r="Q184" s="53">
        <v>0.95127118644067798</v>
      </c>
      <c r="R184" s="2">
        <v>443</v>
      </c>
      <c r="S184" s="44">
        <v>0.93855932203389836</v>
      </c>
      <c r="T184" s="2">
        <v>447</v>
      </c>
      <c r="U184" s="53">
        <v>0.94703389830508478</v>
      </c>
      <c r="V184" s="2">
        <v>444</v>
      </c>
      <c r="W184" s="44">
        <v>0.94067796610169496</v>
      </c>
      <c r="X184" s="2">
        <v>443</v>
      </c>
      <c r="Y184" s="53">
        <v>0.93855932203389836</v>
      </c>
      <c r="Z184" s="2">
        <v>0</v>
      </c>
      <c r="AA184" s="2">
        <v>0</v>
      </c>
      <c r="AB184" s="53" t="e">
        <v>#DIV/0!</v>
      </c>
      <c r="AC184" s="57"/>
      <c r="AD184" s="63">
        <v>479</v>
      </c>
      <c r="AE184" s="2">
        <v>447</v>
      </c>
      <c r="AF184" s="46">
        <v>0.93319415448851772</v>
      </c>
      <c r="AG184" s="2">
        <v>428</v>
      </c>
      <c r="AH184" s="45">
        <v>0.89352818371607512</v>
      </c>
      <c r="AI184" s="2">
        <v>447</v>
      </c>
      <c r="AJ184" s="46">
        <v>0.93319415448851772</v>
      </c>
      <c r="AK184" s="2">
        <v>447</v>
      </c>
      <c r="AL184" s="45">
        <v>0.93319415448851772</v>
      </c>
      <c r="AM184" s="2">
        <v>443</v>
      </c>
      <c r="AN184" s="46">
        <v>0.92484342379958251</v>
      </c>
      <c r="AO184" s="2">
        <v>435</v>
      </c>
      <c r="AP184" s="45">
        <v>0.90814196242171186</v>
      </c>
      <c r="AQ184" s="2">
        <v>454</v>
      </c>
      <c r="AR184" s="46">
        <v>0.94780793319415446</v>
      </c>
      <c r="AS184" s="2">
        <v>424</v>
      </c>
      <c r="AT184" s="45">
        <v>0.8851774530271399</v>
      </c>
      <c r="AU184" s="2">
        <v>428</v>
      </c>
      <c r="AV184" s="46">
        <v>0.89352818371607512</v>
      </c>
      <c r="AW184" s="2">
        <v>432</v>
      </c>
      <c r="AX184" s="46">
        <v>0.90187891440501045</v>
      </c>
      <c r="AZ184">
        <v>0</v>
      </c>
      <c r="BA184">
        <v>0</v>
      </c>
      <c r="BB184">
        <v>0</v>
      </c>
    </row>
    <row r="185" spans="1:54" x14ac:dyDescent="0.25">
      <c r="A185" s="25" t="s">
        <v>625</v>
      </c>
      <c r="B185" s="15" t="s">
        <v>626</v>
      </c>
      <c r="C185" s="15" t="s">
        <v>38</v>
      </c>
      <c r="D185" s="63">
        <v>630</v>
      </c>
      <c r="E185" s="2">
        <v>611</v>
      </c>
      <c r="F185" s="53">
        <v>0.96984126984126984</v>
      </c>
      <c r="G185" s="2">
        <v>535</v>
      </c>
      <c r="H185" s="44">
        <v>0.84920634920634919</v>
      </c>
      <c r="I185" s="2">
        <v>535</v>
      </c>
      <c r="J185" s="53">
        <v>0.84920634920634919</v>
      </c>
      <c r="K185" s="2">
        <v>0</v>
      </c>
      <c r="L185" s="2">
        <v>0</v>
      </c>
      <c r="M185" s="53" t="e">
        <v>#DIV/0!</v>
      </c>
      <c r="N185" s="35"/>
      <c r="O185" s="63">
        <v>675</v>
      </c>
      <c r="P185" s="2">
        <v>648</v>
      </c>
      <c r="Q185" s="53">
        <v>0.96</v>
      </c>
      <c r="R185" s="2">
        <v>640</v>
      </c>
      <c r="S185" s="44">
        <v>0.94814814814814818</v>
      </c>
      <c r="T185" s="2">
        <v>635</v>
      </c>
      <c r="U185" s="53">
        <v>0.94074074074074077</v>
      </c>
      <c r="V185" s="2">
        <v>635</v>
      </c>
      <c r="W185" s="44">
        <v>0.94074074074074077</v>
      </c>
      <c r="X185" s="2">
        <v>625</v>
      </c>
      <c r="Y185" s="53">
        <v>0.92592592592592593</v>
      </c>
      <c r="Z185" s="2">
        <v>0</v>
      </c>
      <c r="AA185" s="2">
        <v>0</v>
      </c>
      <c r="AB185" s="53" t="e">
        <v>#DIV/0!</v>
      </c>
      <c r="AC185" s="57"/>
      <c r="AD185" s="63">
        <v>707</v>
      </c>
      <c r="AE185" s="2">
        <v>663</v>
      </c>
      <c r="AF185" s="46">
        <v>0.93776520509193773</v>
      </c>
      <c r="AG185" s="2">
        <v>652</v>
      </c>
      <c r="AH185" s="45">
        <v>0.92220650636492218</v>
      </c>
      <c r="AI185" s="2">
        <v>663</v>
      </c>
      <c r="AJ185" s="46">
        <v>0.93776520509193773</v>
      </c>
      <c r="AK185" s="2">
        <v>656</v>
      </c>
      <c r="AL185" s="45">
        <v>0.92786421499292782</v>
      </c>
      <c r="AM185" s="2">
        <v>656</v>
      </c>
      <c r="AN185" s="46">
        <v>0.92786421499292782</v>
      </c>
      <c r="AO185" s="2">
        <v>656</v>
      </c>
      <c r="AP185" s="45">
        <v>0.92786421499292782</v>
      </c>
      <c r="AQ185" s="2">
        <v>668</v>
      </c>
      <c r="AR185" s="46">
        <v>0.94483734087694482</v>
      </c>
      <c r="AS185" s="2">
        <v>627</v>
      </c>
      <c r="AT185" s="45">
        <v>0.88684582743988682</v>
      </c>
      <c r="AU185" s="2">
        <v>624</v>
      </c>
      <c r="AV185" s="46">
        <v>0.88260254596888266</v>
      </c>
      <c r="AW185" s="2">
        <v>624</v>
      </c>
      <c r="AX185" s="46">
        <v>0.88260254596888266</v>
      </c>
      <c r="AZ185">
        <v>0</v>
      </c>
      <c r="BA185">
        <v>0</v>
      </c>
      <c r="BB185">
        <v>0</v>
      </c>
    </row>
    <row r="186" spans="1:54" x14ac:dyDescent="0.25">
      <c r="A186" s="25" t="s">
        <v>627</v>
      </c>
      <c r="B186" s="15" t="s">
        <v>628</v>
      </c>
      <c r="C186" s="15" t="s">
        <v>38</v>
      </c>
      <c r="D186" s="63">
        <v>1</v>
      </c>
      <c r="E186" s="2">
        <v>1</v>
      </c>
      <c r="F186" s="53"/>
      <c r="G186" s="2">
        <v>1</v>
      </c>
      <c r="H186" s="44"/>
      <c r="I186" s="2">
        <v>1</v>
      </c>
      <c r="J186" s="53"/>
      <c r="K186" s="2">
        <v>0</v>
      </c>
      <c r="L186" s="2">
        <v>0</v>
      </c>
      <c r="M186" s="53"/>
      <c r="N186" s="35"/>
      <c r="O186" s="63">
        <v>3</v>
      </c>
      <c r="P186" s="2">
        <v>3</v>
      </c>
      <c r="Q186" s="53"/>
      <c r="R186" s="2">
        <v>3</v>
      </c>
      <c r="S186" s="44"/>
      <c r="T186" s="2">
        <v>3</v>
      </c>
      <c r="U186" s="53"/>
      <c r="V186" s="2">
        <v>3</v>
      </c>
      <c r="W186" s="44"/>
      <c r="X186" s="2">
        <v>3</v>
      </c>
      <c r="Y186" s="53"/>
      <c r="Z186" s="2">
        <v>0</v>
      </c>
      <c r="AA186" s="2">
        <v>0</v>
      </c>
      <c r="AB186" s="53"/>
      <c r="AC186" s="57"/>
      <c r="AD186" s="63">
        <v>0</v>
      </c>
      <c r="AE186" s="2">
        <v>0</v>
      </c>
      <c r="AF186" s="46"/>
      <c r="AG186" s="2">
        <v>0</v>
      </c>
      <c r="AH186" s="45"/>
      <c r="AI186" s="2">
        <v>0</v>
      </c>
      <c r="AJ186" s="46"/>
      <c r="AK186" s="2">
        <v>0</v>
      </c>
      <c r="AL186" s="45"/>
      <c r="AM186" s="2">
        <v>0</v>
      </c>
      <c r="AN186" s="46"/>
      <c r="AO186" s="2">
        <v>0</v>
      </c>
      <c r="AP186" s="45"/>
      <c r="AQ186" s="2">
        <v>0</v>
      </c>
      <c r="AR186" s="46"/>
      <c r="AS186" s="2">
        <v>0</v>
      </c>
      <c r="AT186" s="45"/>
      <c r="AU186" s="2">
        <v>0</v>
      </c>
      <c r="AV186" s="46"/>
      <c r="AW186" s="2">
        <v>0</v>
      </c>
      <c r="AX186" s="46"/>
      <c r="AZ186">
        <v>1</v>
      </c>
      <c r="BA186">
        <v>1</v>
      </c>
      <c r="BB186">
        <v>1</v>
      </c>
    </row>
    <row r="187" spans="1:54" x14ac:dyDescent="0.25">
      <c r="A187" s="25" t="s">
        <v>629</v>
      </c>
      <c r="B187" s="15" t="s">
        <v>630</v>
      </c>
      <c r="C187" s="15" t="s">
        <v>38</v>
      </c>
      <c r="D187" s="63">
        <v>0</v>
      </c>
      <c r="E187" s="2">
        <v>0</v>
      </c>
      <c r="F187" s="53"/>
      <c r="G187" s="2">
        <v>0</v>
      </c>
      <c r="H187" s="44"/>
      <c r="I187" s="2">
        <v>0</v>
      </c>
      <c r="J187" s="53"/>
      <c r="K187" s="2">
        <v>0</v>
      </c>
      <c r="L187" s="2">
        <v>0</v>
      </c>
      <c r="M187" s="53"/>
      <c r="N187" s="35"/>
      <c r="O187" s="63">
        <v>1</v>
      </c>
      <c r="P187" s="2">
        <v>1</v>
      </c>
      <c r="Q187" s="53"/>
      <c r="R187" s="2">
        <v>1</v>
      </c>
      <c r="S187" s="44"/>
      <c r="T187" s="2">
        <v>1</v>
      </c>
      <c r="U187" s="53"/>
      <c r="V187" s="2">
        <v>1</v>
      </c>
      <c r="W187" s="44"/>
      <c r="X187" s="2">
        <v>1</v>
      </c>
      <c r="Y187" s="53"/>
      <c r="Z187" s="2">
        <v>0</v>
      </c>
      <c r="AA187" s="2">
        <v>0</v>
      </c>
      <c r="AB187" s="53"/>
      <c r="AC187" s="57"/>
      <c r="AD187" s="63">
        <v>0</v>
      </c>
      <c r="AE187" s="2">
        <v>0</v>
      </c>
      <c r="AF187" s="46"/>
      <c r="AG187" s="2">
        <v>0</v>
      </c>
      <c r="AH187" s="45"/>
      <c r="AI187" s="2">
        <v>0</v>
      </c>
      <c r="AJ187" s="46"/>
      <c r="AK187" s="2">
        <v>0</v>
      </c>
      <c r="AL187" s="45"/>
      <c r="AM187" s="2">
        <v>0</v>
      </c>
      <c r="AN187" s="46"/>
      <c r="AO187" s="2">
        <v>0</v>
      </c>
      <c r="AP187" s="45"/>
      <c r="AQ187" s="2">
        <v>0</v>
      </c>
      <c r="AR187" s="46"/>
      <c r="AS187" s="2">
        <v>0</v>
      </c>
      <c r="AT187" s="45"/>
      <c r="AU187" s="2">
        <v>0</v>
      </c>
      <c r="AV187" s="46"/>
      <c r="AW187" s="2">
        <v>0</v>
      </c>
      <c r="AX187" s="46"/>
      <c r="AZ187">
        <v>1</v>
      </c>
      <c r="BA187">
        <v>1</v>
      </c>
      <c r="BB187">
        <v>1</v>
      </c>
    </row>
    <row r="188" spans="1:54" x14ac:dyDescent="0.25">
      <c r="A188" s="25" t="s">
        <v>631</v>
      </c>
      <c r="B188" s="15" t="s">
        <v>632</v>
      </c>
      <c r="C188" s="15" t="s">
        <v>38</v>
      </c>
      <c r="D188" s="63">
        <v>860</v>
      </c>
      <c r="E188" s="2">
        <v>772</v>
      </c>
      <c r="F188" s="53">
        <v>0.89767441860465114</v>
      </c>
      <c r="G188" s="2">
        <v>771</v>
      </c>
      <c r="H188" s="44">
        <v>0.89651162790697669</v>
      </c>
      <c r="I188" s="2">
        <v>773</v>
      </c>
      <c r="J188" s="53">
        <v>0.89883720930232558</v>
      </c>
      <c r="K188" s="2">
        <v>0</v>
      </c>
      <c r="L188" s="2">
        <v>0</v>
      </c>
      <c r="M188" s="53" t="e">
        <v>#DIV/0!</v>
      </c>
      <c r="N188" s="35"/>
      <c r="O188" s="63">
        <v>877</v>
      </c>
      <c r="P188" s="2">
        <v>780</v>
      </c>
      <c r="Q188" s="53">
        <v>0.88939566704675033</v>
      </c>
      <c r="R188" s="2">
        <v>743</v>
      </c>
      <c r="S188" s="44">
        <v>0.8472063854047891</v>
      </c>
      <c r="T188" s="2">
        <v>776</v>
      </c>
      <c r="U188" s="53">
        <v>0.88483466362599772</v>
      </c>
      <c r="V188" s="2">
        <v>733</v>
      </c>
      <c r="W188" s="44">
        <v>0.83580387685290769</v>
      </c>
      <c r="X188" s="2">
        <v>739</v>
      </c>
      <c r="Y188" s="53">
        <v>0.84264538198403649</v>
      </c>
      <c r="Z188" s="2">
        <v>0</v>
      </c>
      <c r="AA188" s="2">
        <v>0</v>
      </c>
      <c r="AB188" s="53" t="e">
        <v>#DIV/0!</v>
      </c>
      <c r="AC188" s="57"/>
      <c r="AD188" s="63">
        <v>919</v>
      </c>
      <c r="AE188" s="2">
        <v>778</v>
      </c>
      <c r="AF188" s="46">
        <v>0.84657236126224156</v>
      </c>
      <c r="AG188" s="2">
        <v>684</v>
      </c>
      <c r="AH188" s="45">
        <v>0.74428726877040263</v>
      </c>
      <c r="AI188" s="2">
        <v>778</v>
      </c>
      <c r="AJ188" s="46">
        <v>0.84657236126224156</v>
      </c>
      <c r="AK188" s="2">
        <v>778</v>
      </c>
      <c r="AL188" s="45">
        <v>0.84657236126224156</v>
      </c>
      <c r="AM188" s="2">
        <v>753</v>
      </c>
      <c r="AN188" s="46">
        <v>0.81936887921653967</v>
      </c>
      <c r="AO188" s="2">
        <v>674</v>
      </c>
      <c r="AP188" s="45">
        <v>0.73340587595212192</v>
      </c>
      <c r="AQ188" s="2">
        <v>730</v>
      </c>
      <c r="AR188" s="46">
        <v>0.79434167573449399</v>
      </c>
      <c r="AS188" s="2">
        <v>655</v>
      </c>
      <c r="AT188" s="45">
        <v>0.71273122959738844</v>
      </c>
      <c r="AU188" s="2">
        <v>765</v>
      </c>
      <c r="AV188" s="46">
        <v>0.83242655059847659</v>
      </c>
      <c r="AW188" s="2">
        <v>701</v>
      </c>
      <c r="AX188" s="46">
        <v>0.76278563656147991</v>
      </c>
      <c r="AZ188">
        <v>0</v>
      </c>
      <c r="BA188">
        <v>0</v>
      </c>
      <c r="BB188">
        <v>0</v>
      </c>
    </row>
    <row r="189" spans="1:54" x14ac:dyDescent="0.25">
      <c r="A189" s="25" t="s">
        <v>633</v>
      </c>
      <c r="B189" s="15" t="s">
        <v>634</v>
      </c>
      <c r="C189" s="15" t="s">
        <v>38</v>
      </c>
      <c r="D189" s="63">
        <v>385</v>
      </c>
      <c r="E189" s="2">
        <v>0</v>
      </c>
      <c r="F189" s="53">
        <v>0</v>
      </c>
      <c r="G189" s="2">
        <v>359</v>
      </c>
      <c r="H189" s="44">
        <v>0.93246753246753245</v>
      </c>
      <c r="I189" s="2">
        <v>357</v>
      </c>
      <c r="J189" s="53">
        <v>0.92727272727272725</v>
      </c>
      <c r="K189" s="2">
        <v>0</v>
      </c>
      <c r="L189" s="2">
        <v>0</v>
      </c>
      <c r="M189" s="53" t="e">
        <v>#DIV/0!</v>
      </c>
      <c r="N189" s="35"/>
      <c r="O189" s="63">
        <v>411</v>
      </c>
      <c r="P189" s="2">
        <v>385</v>
      </c>
      <c r="Q189" s="53">
        <v>0.93673965936739656</v>
      </c>
      <c r="R189" s="2">
        <v>367</v>
      </c>
      <c r="S189" s="44">
        <v>0.89294403892944041</v>
      </c>
      <c r="T189" s="2">
        <v>380</v>
      </c>
      <c r="U189" s="53">
        <v>0.92457420924574207</v>
      </c>
      <c r="V189" s="2">
        <v>370</v>
      </c>
      <c r="W189" s="44">
        <v>0.9002433090024331</v>
      </c>
      <c r="X189" s="2">
        <v>359</v>
      </c>
      <c r="Y189" s="53">
        <v>0.87347931873479323</v>
      </c>
      <c r="Z189" s="2">
        <v>0</v>
      </c>
      <c r="AA189" s="2">
        <v>0</v>
      </c>
      <c r="AB189" s="53" t="e">
        <v>#DIV/0!</v>
      </c>
      <c r="AC189" s="57"/>
      <c r="AD189" s="63">
        <v>474</v>
      </c>
      <c r="AE189" s="2">
        <v>453</v>
      </c>
      <c r="AF189" s="46">
        <v>0.95569620253164556</v>
      </c>
      <c r="AG189" s="2">
        <v>417</v>
      </c>
      <c r="AH189" s="45">
        <v>0.879746835443038</v>
      </c>
      <c r="AI189" s="2">
        <v>453</v>
      </c>
      <c r="AJ189" s="46">
        <v>0.95569620253164556</v>
      </c>
      <c r="AK189" s="2">
        <v>453</v>
      </c>
      <c r="AL189" s="45">
        <v>0.95569620253164556</v>
      </c>
      <c r="AM189" s="2">
        <v>438</v>
      </c>
      <c r="AN189" s="46">
        <v>0.92405063291139244</v>
      </c>
      <c r="AO189" s="2">
        <v>411</v>
      </c>
      <c r="AP189" s="45">
        <v>0.86708860759493667</v>
      </c>
      <c r="AQ189" s="2">
        <v>441</v>
      </c>
      <c r="AR189" s="46">
        <v>0.930379746835443</v>
      </c>
      <c r="AS189" s="2">
        <v>414</v>
      </c>
      <c r="AT189" s="45">
        <v>0.87341772151898733</v>
      </c>
      <c r="AU189" s="2">
        <v>427</v>
      </c>
      <c r="AV189" s="46">
        <v>0.90084388185654007</v>
      </c>
      <c r="AW189" s="2">
        <v>416</v>
      </c>
      <c r="AX189" s="46">
        <v>0.87763713080168781</v>
      </c>
      <c r="AZ189">
        <v>0</v>
      </c>
      <c r="BA189">
        <v>0</v>
      </c>
      <c r="BB189">
        <v>0</v>
      </c>
    </row>
    <row r="190" spans="1:54" x14ac:dyDescent="0.25">
      <c r="A190" s="25" t="s">
        <v>635</v>
      </c>
      <c r="B190" s="15" t="s">
        <v>636</v>
      </c>
      <c r="C190" s="15" t="s">
        <v>39</v>
      </c>
      <c r="D190" s="63">
        <v>426</v>
      </c>
      <c r="E190" s="2">
        <v>411</v>
      </c>
      <c r="F190" s="53">
        <v>0.96478873239436624</v>
      </c>
      <c r="G190" s="2">
        <v>407</v>
      </c>
      <c r="H190" s="44">
        <v>0.95539906103286387</v>
      </c>
      <c r="I190" s="2">
        <v>409</v>
      </c>
      <c r="J190" s="53">
        <v>0.960093896713615</v>
      </c>
      <c r="K190" s="2">
        <v>0</v>
      </c>
      <c r="L190" s="2">
        <v>0</v>
      </c>
      <c r="M190" s="53" t="e">
        <v>#DIV/0!</v>
      </c>
      <c r="N190" s="35"/>
      <c r="O190" s="63">
        <v>457</v>
      </c>
      <c r="P190" s="2">
        <v>426</v>
      </c>
      <c r="Q190" s="53">
        <v>0.93216630196936545</v>
      </c>
      <c r="R190" s="2">
        <v>415</v>
      </c>
      <c r="S190" s="44">
        <v>0.90809628008752741</v>
      </c>
      <c r="T190" s="2">
        <v>419</v>
      </c>
      <c r="U190" s="53">
        <v>0.91684901531728669</v>
      </c>
      <c r="V190" s="2">
        <v>420</v>
      </c>
      <c r="W190" s="44">
        <v>0.91903719912472648</v>
      </c>
      <c r="X190" s="2">
        <v>415</v>
      </c>
      <c r="Y190" s="53">
        <v>0.90809628008752741</v>
      </c>
      <c r="Z190" s="2">
        <v>0</v>
      </c>
      <c r="AA190" s="2">
        <v>0</v>
      </c>
      <c r="AB190" s="53" t="e">
        <v>#DIV/0!</v>
      </c>
      <c r="AC190" s="57"/>
      <c r="AD190" s="63">
        <v>1904</v>
      </c>
      <c r="AE190" s="2">
        <v>1788</v>
      </c>
      <c r="AF190" s="46"/>
      <c r="AG190" s="2">
        <v>1496</v>
      </c>
      <c r="AH190" s="45"/>
      <c r="AI190" s="2">
        <v>1787</v>
      </c>
      <c r="AJ190" s="46"/>
      <c r="AK190" s="2">
        <v>1786</v>
      </c>
      <c r="AL190" s="45"/>
      <c r="AM190" s="2">
        <v>1687</v>
      </c>
      <c r="AN190" s="46"/>
      <c r="AO190" s="2">
        <v>1700</v>
      </c>
      <c r="AP190" s="45"/>
      <c r="AQ190" s="2">
        <v>1730</v>
      </c>
      <c r="AR190" s="46"/>
      <c r="AS190" s="2">
        <v>1573</v>
      </c>
      <c r="AT190" s="45"/>
      <c r="AU190" s="2">
        <v>1720</v>
      </c>
      <c r="AV190" s="46"/>
      <c r="AW190" s="2">
        <v>1654</v>
      </c>
      <c r="AX190" s="46"/>
      <c r="AZ190">
        <v>0</v>
      </c>
      <c r="BA190">
        <v>0</v>
      </c>
      <c r="BB190">
        <v>1</v>
      </c>
    </row>
    <row r="191" spans="1:54" x14ac:dyDescent="0.25">
      <c r="A191" s="25" t="s">
        <v>637</v>
      </c>
      <c r="B191" s="15" t="s">
        <v>638</v>
      </c>
      <c r="C191" s="15" t="s">
        <v>39</v>
      </c>
      <c r="D191" s="63">
        <v>966</v>
      </c>
      <c r="E191" s="2">
        <v>953</v>
      </c>
      <c r="F191" s="53">
        <v>0.98654244306418215</v>
      </c>
      <c r="G191" s="2">
        <v>947</v>
      </c>
      <c r="H191" s="44">
        <v>0.98033126293995865</v>
      </c>
      <c r="I191" s="2">
        <v>943</v>
      </c>
      <c r="J191" s="53">
        <v>0.97619047619047616</v>
      </c>
      <c r="K191" s="2">
        <v>0</v>
      </c>
      <c r="L191" s="2">
        <v>0</v>
      </c>
      <c r="M191" s="53" t="e">
        <v>#DIV/0!</v>
      </c>
      <c r="N191" s="35"/>
      <c r="O191" s="63">
        <v>1043</v>
      </c>
      <c r="P191" s="2">
        <v>1032</v>
      </c>
      <c r="Q191" s="53">
        <v>0.98945349952061357</v>
      </c>
      <c r="R191" s="2">
        <v>1012</v>
      </c>
      <c r="S191" s="44">
        <v>0.97027804410354745</v>
      </c>
      <c r="T191" s="2">
        <v>972</v>
      </c>
      <c r="U191" s="53">
        <v>0.93192713326941512</v>
      </c>
      <c r="V191" s="2">
        <v>1015</v>
      </c>
      <c r="W191" s="44">
        <v>0.97315436241610742</v>
      </c>
      <c r="X191" s="2">
        <v>1014</v>
      </c>
      <c r="Y191" s="53">
        <v>0.9721955896452541</v>
      </c>
      <c r="Z191" s="2">
        <v>0</v>
      </c>
      <c r="AA191" s="2">
        <v>0</v>
      </c>
      <c r="AB191" s="53" t="e">
        <v>#DIV/0!</v>
      </c>
      <c r="AC191" s="57"/>
      <c r="AD191" s="63">
        <v>1094</v>
      </c>
      <c r="AE191" s="2">
        <v>1062</v>
      </c>
      <c r="AF191" s="46">
        <v>0.97074954296160876</v>
      </c>
      <c r="AG191" s="2">
        <v>1040</v>
      </c>
      <c r="AH191" s="45">
        <v>0.95063985374771476</v>
      </c>
      <c r="AI191" s="2">
        <v>2</v>
      </c>
      <c r="AJ191" s="46">
        <v>1.8281535648994515E-3</v>
      </c>
      <c r="AK191" s="2">
        <v>5</v>
      </c>
      <c r="AL191" s="45">
        <v>4.570383912248629E-3</v>
      </c>
      <c r="AM191" s="2">
        <v>1010</v>
      </c>
      <c r="AN191" s="46">
        <v>0.92321755027422303</v>
      </c>
      <c r="AO191" s="2">
        <v>1047</v>
      </c>
      <c r="AP191" s="45">
        <v>0.95703839122486289</v>
      </c>
      <c r="AQ191" s="2">
        <v>1051</v>
      </c>
      <c r="AR191" s="46">
        <v>0.96069469835466181</v>
      </c>
      <c r="AS191" s="2">
        <v>1008</v>
      </c>
      <c r="AT191" s="45">
        <v>0.92138939670932363</v>
      </c>
      <c r="AU191" s="2">
        <v>977</v>
      </c>
      <c r="AV191" s="46">
        <v>0.89305301645338209</v>
      </c>
      <c r="AW191" s="2">
        <v>1006</v>
      </c>
      <c r="AX191" s="46">
        <v>0.91956124314442411</v>
      </c>
      <c r="AZ191">
        <v>0</v>
      </c>
      <c r="BA191">
        <v>0</v>
      </c>
      <c r="BB191">
        <v>0</v>
      </c>
    </row>
    <row r="192" spans="1:54" x14ac:dyDescent="0.25">
      <c r="A192" s="25" t="s">
        <v>639</v>
      </c>
      <c r="B192" s="15" t="s">
        <v>640</v>
      </c>
      <c r="C192" s="15" t="s">
        <v>39</v>
      </c>
      <c r="D192" s="63">
        <v>354</v>
      </c>
      <c r="E192" s="2">
        <v>340</v>
      </c>
      <c r="F192" s="53">
        <v>0.96045197740112997</v>
      </c>
      <c r="G192" s="2">
        <v>337</v>
      </c>
      <c r="H192" s="44">
        <v>0.95197740112994356</v>
      </c>
      <c r="I192" s="2">
        <v>339</v>
      </c>
      <c r="J192" s="53">
        <v>0.9576271186440678</v>
      </c>
      <c r="K192" s="2">
        <v>1</v>
      </c>
      <c r="L192" s="2">
        <v>1</v>
      </c>
      <c r="M192" s="53">
        <v>1</v>
      </c>
      <c r="N192" s="35"/>
      <c r="O192" s="63">
        <v>384</v>
      </c>
      <c r="P192" s="2">
        <v>376</v>
      </c>
      <c r="Q192" s="53">
        <v>0.97916666666666663</v>
      </c>
      <c r="R192" s="2">
        <v>366</v>
      </c>
      <c r="S192" s="44">
        <v>0.953125</v>
      </c>
      <c r="T192" s="2">
        <v>360</v>
      </c>
      <c r="U192" s="53">
        <v>0.9375</v>
      </c>
      <c r="V192" s="2">
        <v>363</v>
      </c>
      <c r="W192" s="44">
        <v>0.9453125</v>
      </c>
      <c r="X192" s="2">
        <v>363</v>
      </c>
      <c r="Y192" s="53">
        <v>0.9453125</v>
      </c>
      <c r="Z192" s="2">
        <v>3</v>
      </c>
      <c r="AA192" s="2">
        <v>3</v>
      </c>
      <c r="AB192" s="53">
        <v>1</v>
      </c>
      <c r="AC192" s="57"/>
      <c r="AD192" s="63">
        <v>1465</v>
      </c>
      <c r="AE192" s="2">
        <v>1416</v>
      </c>
      <c r="AF192" s="46"/>
      <c r="AG192" s="2">
        <v>1298</v>
      </c>
      <c r="AH192" s="45"/>
      <c r="AI192" s="2">
        <v>1417</v>
      </c>
      <c r="AJ192" s="46"/>
      <c r="AK192" s="2">
        <v>1414</v>
      </c>
      <c r="AL192" s="45"/>
      <c r="AM192" s="2">
        <v>1336</v>
      </c>
      <c r="AN192" s="46"/>
      <c r="AO192" s="2">
        <v>1361</v>
      </c>
      <c r="AP192" s="45"/>
      <c r="AQ192" s="2">
        <v>1385</v>
      </c>
      <c r="AR192" s="46"/>
      <c r="AS192" s="2">
        <v>1346</v>
      </c>
      <c r="AT192" s="45"/>
      <c r="AU192" s="2">
        <v>1368</v>
      </c>
      <c r="AV192" s="46"/>
      <c r="AW192" s="2">
        <v>1346</v>
      </c>
      <c r="AX192" s="46"/>
      <c r="AZ192">
        <v>0</v>
      </c>
      <c r="BA192">
        <v>0</v>
      </c>
      <c r="BB192">
        <v>1</v>
      </c>
    </row>
    <row r="193" spans="1:54" x14ac:dyDescent="0.25">
      <c r="A193" s="25" t="s">
        <v>641</v>
      </c>
      <c r="B193" s="15" t="s">
        <v>642</v>
      </c>
      <c r="C193" s="15" t="s">
        <v>39</v>
      </c>
      <c r="D193" s="63">
        <v>350</v>
      </c>
      <c r="E193" s="2">
        <v>344</v>
      </c>
      <c r="F193" s="53">
        <v>0.98285714285714287</v>
      </c>
      <c r="G193" s="2">
        <v>343</v>
      </c>
      <c r="H193" s="44">
        <v>0.98</v>
      </c>
      <c r="I193" s="2">
        <v>342</v>
      </c>
      <c r="J193" s="53">
        <v>0.97714285714285709</v>
      </c>
      <c r="K193" s="2">
        <v>1</v>
      </c>
      <c r="L193" s="2">
        <v>1</v>
      </c>
      <c r="M193" s="53">
        <v>1</v>
      </c>
      <c r="N193" s="35"/>
      <c r="O193" s="63">
        <v>388</v>
      </c>
      <c r="P193" s="2">
        <v>374</v>
      </c>
      <c r="Q193" s="53">
        <v>0.96391752577319589</v>
      </c>
      <c r="R193" s="2">
        <v>373</v>
      </c>
      <c r="S193" s="44">
        <v>0.96134020618556704</v>
      </c>
      <c r="T193" s="2">
        <v>365</v>
      </c>
      <c r="U193" s="53">
        <v>0.94072164948453607</v>
      </c>
      <c r="V193" s="2">
        <v>371</v>
      </c>
      <c r="W193" s="44">
        <v>0.95618556701030932</v>
      </c>
      <c r="X193" s="2">
        <v>366</v>
      </c>
      <c r="Y193" s="53">
        <v>0.94329896907216493</v>
      </c>
      <c r="Z193" s="2">
        <v>1</v>
      </c>
      <c r="AA193" s="2">
        <v>1</v>
      </c>
      <c r="AB193" s="53">
        <v>1</v>
      </c>
      <c r="AC193" s="57"/>
      <c r="AD193" s="63">
        <v>1509</v>
      </c>
      <c r="AE193" s="2">
        <v>1463</v>
      </c>
      <c r="AF193" s="46"/>
      <c r="AG193" s="2">
        <v>1328</v>
      </c>
      <c r="AH193" s="45"/>
      <c r="AI193" s="2">
        <v>1463</v>
      </c>
      <c r="AJ193" s="46"/>
      <c r="AK193" s="2">
        <v>1463</v>
      </c>
      <c r="AL193" s="45"/>
      <c r="AM193" s="2">
        <v>1365</v>
      </c>
      <c r="AN193" s="46"/>
      <c r="AO193" s="2">
        <v>1414</v>
      </c>
      <c r="AP193" s="45"/>
      <c r="AQ193" s="2">
        <v>1434</v>
      </c>
      <c r="AR193" s="46"/>
      <c r="AS193" s="2">
        <v>1356</v>
      </c>
      <c r="AT193" s="45"/>
      <c r="AU193" s="2">
        <v>1397</v>
      </c>
      <c r="AV193" s="46"/>
      <c r="AW193" s="2">
        <v>1380</v>
      </c>
      <c r="AX193" s="46"/>
      <c r="AZ193">
        <v>0</v>
      </c>
      <c r="BA193">
        <v>0</v>
      </c>
      <c r="BB193">
        <v>1</v>
      </c>
    </row>
    <row r="194" spans="1:54" x14ac:dyDescent="0.25">
      <c r="A194" s="25" t="s">
        <v>643</v>
      </c>
      <c r="B194" s="15" t="s">
        <v>644</v>
      </c>
      <c r="C194" s="15" t="s">
        <v>39</v>
      </c>
      <c r="D194" s="63">
        <v>2050</v>
      </c>
      <c r="E194" s="2">
        <v>1989</v>
      </c>
      <c r="F194" s="53">
        <v>0.97024390243902436</v>
      </c>
      <c r="G194" s="2">
        <v>1973</v>
      </c>
      <c r="H194" s="44">
        <v>0.96243902439024387</v>
      </c>
      <c r="I194" s="2">
        <v>1994</v>
      </c>
      <c r="J194" s="53">
        <v>0.97268292682926827</v>
      </c>
      <c r="K194" s="2">
        <v>4</v>
      </c>
      <c r="L194" s="2">
        <v>4</v>
      </c>
      <c r="M194" s="53">
        <v>1</v>
      </c>
      <c r="N194" s="35"/>
      <c r="O194" s="63">
        <v>2143</v>
      </c>
      <c r="P194" s="2">
        <v>2100</v>
      </c>
      <c r="Q194" s="53">
        <v>0.97993467102193188</v>
      </c>
      <c r="R194" s="2">
        <v>2001</v>
      </c>
      <c r="S194" s="44">
        <v>0.93373775081661226</v>
      </c>
      <c r="T194" s="2">
        <v>2040</v>
      </c>
      <c r="U194" s="53">
        <v>0.95193653756416241</v>
      </c>
      <c r="V194" s="2">
        <v>2000</v>
      </c>
      <c r="W194" s="44">
        <v>0.93327111525898276</v>
      </c>
      <c r="X194" s="2">
        <v>1998</v>
      </c>
      <c r="Y194" s="53">
        <v>0.93233784414372378</v>
      </c>
      <c r="Z194" s="2">
        <v>6</v>
      </c>
      <c r="AA194" s="2">
        <v>6</v>
      </c>
      <c r="AB194" s="53">
        <v>1</v>
      </c>
      <c r="AC194" s="57"/>
      <c r="AD194" s="63">
        <v>2101</v>
      </c>
      <c r="AE194" s="2">
        <v>2061</v>
      </c>
      <c r="AF194" s="46">
        <v>0.98096144693003329</v>
      </c>
      <c r="AG194" s="2">
        <v>1955</v>
      </c>
      <c r="AH194" s="45">
        <v>0.93050928129462163</v>
      </c>
      <c r="AI194" s="2">
        <v>2024</v>
      </c>
      <c r="AJ194" s="46">
        <v>0.96335078534031415</v>
      </c>
      <c r="AK194" s="2">
        <v>2017</v>
      </c>
      <c r="AL194" s="45">
        <v>0.96001903855306991</v>
      </c>
      <c r="AM194" s="2">
        <v>1931</v>
      </c>
      <c r="AN194" s="46">
        <v>0.91908614945264155</v>
      </c>
      <c r="AO194" s="2">
        <v>1837</v>
      </c>
      <c r="AP194" s="45">
        <v>0.87434554973821987</v>
      </c>
      <c r="AQ194" s="2">
        <v>2026</v>
      </c>
      <c r="AR194" s="46">
        <v>0.96430271299381243</v>
      </c>
      <c r="AS194" s="2">
        <v>1953</v>
      </c>
      <c r="AT194" s="45">
        <v>0.92955735364112324</v>
      </c>
      <c r="AU194" s="2">
        <v>1971</v>
      </c>
      <c r="AV194" s="46">
        <v>0.93812470252260827</v>
      </c>
      <c r="AW194" s="2">
        <v>1966</v>
      </c>
      <c r="AX194" s="46">
        <v>0.93574488338886241</v>
      </c>
      <c r="AZ194">
        <v>0</v>
      </c>
      <c r="BA194">
        <v>0</v>
      </c>
      <c r="BB194">
        <v>0</v>
      </c>
    </row>
    <row r="195" spans="1:54" x14ac:dyDescent="0.25">
      <c r="A195" s="25" t="s">
        <v>645</v>
      </c>
      <c r="B195" s="15" t="s">
        <v>646</v>
      </c>
      <c r="C195" s="15" t="s">
        <v>39</v>
      </c>
      <c r="D195" s="63">
        <v>653</v>
      </c>
      <c r="E195" s="2">
        <v>608</v>
      </c>
      <c r="F195" s="53">
        <v>0.93108728943338437</v>
      </c>
      <c r="G195" s="2">
        <v>605</v>
      </c>
      <c r="H195" s="44">
        <v>0.9264931087289433</v>
      </c>
      <c r="I195" s="2">
        <v>606</v>
      </c>
      <c r="J195" s="53">
        <v>0.92802450229709033</v>
      </c>
      <c r="K195" s="2">
        <v>0</v>
      </c>
      <c r="L195" s="2">
        <v>0</v>
      </c>
      <c r="M195" s="53" t="e">
        <v>#DIV/0!</v>
      </c>
      <c r="N195" s="35"/>
      <c r="O195" s="63">
        <v>637</v>
      </c>
      <c r="P195" s="2">
        <v>602</v>
      </c>
      <c r="Q195" s="53">
        <v>0.94505494505494503</v>
      </c>
      <c r="R195" s="2">
        <v>570</v>
      </c>
      <c r="S195" s="44">
        <v>0.89481946624803765</v>
      </c>
      <c r="T195" s="2">
        <v>579</v>
      </c>
      <c r="U195" s="53">
        <v>0.90894819466248034</v>
      </c>
      <c r="V195" s="2">
        <v>573</v>
      </c>
      <c r="W195" s="44">
        <v>0.89952904238618525</v>
      </c>
      <c r="X195" s="2">
        <v>572</v>
      </c>
      <c r="Y195" s="53">
        <v>0.89795918367346939</v>
      </c>
      <c r="Z195" s="2">
        <v>0</v>
      </c>
      <c r="AA195" s="2">
        <v>0</v>
      </c>
      <c r="AB195" s="53" t="e">
        <v>#DIV/0!</v>
      </c>
      <c r="AC195" s="57"/>
      <c r="AD195" s="63">
        <v>2581</v>
      </c>
      <c r="AE195" s="2">
        <v>2372</v>
      </c>
      <c r="AF195" s="46"/>
      <c r="AG195" s="2">
        <v>1866</v>
      </c>
      <c r="AH195" s="45"/>
      <c r="AI195" s="2">
        <v>2370</v>
      </c>
      <c r="AJ195" s="46"/>
      <c r="AK195" s="2">
        <v>2371</v>
      </c>
      <c r="AL195" s="45"/>
      <c r="AM195" s="2">
        <v>2174</v>
      </c>
      <c r="AN195" s="46"/>
      <c r="AO195" s="2">
        <v>2311</v>
      </c>
      <c r="AP195" s="45"/>
      <c r="AQ195" s="2">
        <v>2345</v>
      </c>
      <c r="AR195" s="46"/>
      <c r="AS195" s="2">
        <v>1988</v>
      </c>
      <c r="AT195" s="45"/>
      <c r="AU195" s="2">
        <v>2198</v>
      </c>
      <c r="AV195" s="46"/>
      <c r="AW195" s="2">
        <v>2172</v>
      </c>
      <c r="AX195" s="46"/>
      <c r="AZ195">
        <v>0</v>
      </c>
      <c r="BA195">
        <v>0</v>
      </c>
      <c r="BB195">
        <v>1</v>
      </c>
    </row>
    <row r="196" spans="1:54" x14ac:dyDescent="0.25">
      <c r="A196" s="25" t="s">
        <v>647</v>
      </c>
      <c r="B196" s="15" t="s">
        <v>648</v>
      </c>
      <c r="C196" s="15" t="s">
        <v>39</v>
      </c>
      <c r="D196" s="63">
        <v>476</v>
      </c>
      <c r="E196" s="2">
        <v>445</v>
      </c>
      <c r="F196" s="53">
        <v>0.93487394957983194</v>
      </c>
      <c r="G196" s="2">
        <v>431</v>
      </c>
      <c r="H196" s="44">
        <v>0.90546218487394958</v>
      </c>
      <c r="I196" s="2">
        <v>440</v>
      </c>
      <c r="J196" s="53">
        <v>0.92436974789915971</v>
      </c>
      <c r="K196" s="2">
        <v>4</v>
      </c>
      <c r="L196" s="2">
        <v>4</v>
      </c>
      <c r="M196" s="53">
        <v>1</v>
      </c>
      <c r="N196" s="35"/>
      <c r="O196" s="63">
        <v>467</v>
      </c>
      <c r="P196" s="2">
        <v>445</v>
      </c>
      <c r="Q196" s="53">
        <v>0.95289079229122053</v>
      </c>
      <c r="R196" s="2">
        <v>426</v>
      </c>
      <c r="S196" s="44">
        <v>0.91220556745182013</v>
      </c>
      <c r="T196" s="2">
        <v>408</v>
      </c>
      <c r="U196" s="53">
        <v>0.87366167023554608</v>
      </c>
      <c r="V196" s="2">
        <v>429</v>
      </c>
      <c r="W196" s="44">
        <v>0.9186295503211992</v>
      </c>
      <c r="X196" s="2">
        <v>412</v>
      </c>
      <c r="Y196" s="53">
        <v>0.88222698072805139</v>
      </c>
      <c r="Z196" s="2">
        <v>2</v>
      </c>
      <c r="AA196" s="2">
        <v>2</v>
      </c>
      <c r="AB196" s="53">
        <v>1</v>
      </c>
      <c r="AC196" s="57"/>
      <c r="AD196" s="63">
        <v>1806</v>
      </c>
      <c r="AE196" s="2">
        <v>1682</v>
      </c>
      <c r="AF196" s="46"/>
      <c r="AG196" s="2">
        <v>1430</v>
      </c>
      <c r="AH196" s="45"/>
      <c r="AI196" s="2">
        <v>1685</v>
      </c>
      <c r="AJ196" s="46"/>
      <c r="AK196" s="2">
        <v>1680</v>
      </c>
      <c r="AL196" s="45"/>
      <c r="AM196" s="2">
        <v>1468</v>
      </c>
      <c r="AN196" s="46"/>
      <c r="AO196" s="2">
        <v>1624</v>
      </c>
      <c r="AP196" s="45"/>
      <c r="AQ196" s="2">
        <v>1667</v>
      </c>
      <c r="AR196" s="46"/>
      <c r="AS196" s="2">
        <v>1557</v>
      </c>
      <c r="AT196" s="45"/>
      <c r="AU196" s="2">
        <v>1501</v>
      </c>
      <c r="AV196" s="46"/>
      <c r="AW196" s="2">
        <v>1543</v>
      </c>
      <c r="AX196" s="46"/>
      <c r="AZ196">
        <v>0</v>
      </c>
      <c r="BA196">
        <v>0</v>
      </c>
      <c r="BB196">
        <v>1</v>
      </c>
    </row>
    <row r="197" spans="1:54" x14ac:dyDescent="0.25">
      <c r="A197" s="25" t="s">
        <v>649</v>
      </c>
      <c r="B197" s="15" t="s">
        <v>650</v>
      </c>
      <c r="C197" s="15" t="s">
        <v>39</v>
      </c>
      <c r="D197" s="63">
        <v>660</v>
      </c>
      <c r="E197" s="2">
        <v>648</v>
      </c>
      <c r="F197" s="53">
        <v>0.98181818181818181</v>
      </c>
      <c r="G197" s="2">
        <v>642</v>
      </c>
      <c r="H197" s="44">
        <v>0.97272727272727277</v>
      </c>
      <c r="I197" s="2">
        <v>640</v>
      </c>
      <c r="J197" s="53">
        <v>0.96969696969696972</v>
      </c>
      <c r="K197" s="2">
        <v>2</v>
      </c>
      <c r="L197" s="2">
        <v>2</v>
      </c>
      <c r="M197" s="53">
        <v>1</v>
      </c>
      <c r="N197" s="35"/>
      <c r="O197" s="63">
        <v>703</v>
      </c>
      <c r="P197" s="2">
        <v>684</v>
      </c>
      <c r="Q197" s="53">
        <v>0.97297297297297303</v>
      </c>
      <c r="R197" s="2">
        <v>681</v>
      </c>
      <c r="S197" s="44">
        <v>0.96870554765291605</v>
      </c>
      <c r="T197" s="2">
        <v>637</v>
      </c>
      <c r="U197" s="53">
        <v>0.90611664295874828</v>
      </c>
      <c r="V197" s="2">
        <v>684</v>
      </c>
      <c r="W197" s="44">
        <v>0.97297297297297303</v>
      </c>
      <c r="X197" s="2">
        <v>681</v>
      </c>
      <c r="Y197" s="53">
        <v>0.96870554765291605</v>
      </c>
      <c r="Z197" s="2">
        <v>8</v>
      </c>
      <c r="AA197" s="2">
        <v>8</v>
      </c>
      <c r="AB197" s="53">
        <v>1</v>
      </c>
      <c r="AC197" s="57"/>
      <c r="AD197" s="63">
        <v>685</v>
      </c>
      <c r="AE197" s="2">
        <v>668</v>
      </c>
      <c r="AF197" s="46">
        <v>0.97518248175182487</v>
      </c>
      <c r="AG197" s="2">
        <v>652</v>
      </c>
      <c r="AH197" s="45">
        <v>0.95182481751824821</v>
      </c>
      <c r="AI197" s="2">
        <v>4</v>
      </c>
      <c r="AJ197" s="46">
        <v>5.8394160583941602E-3</v>
      </c>
      <c r="AK197" s="2">
        <v>9</v>
      </c>
      <c r="AL197" s="45">
        <v>1.3138686131386862E-2</v>
      </c>
      <c r="AM197" s="2">
        <v>642</v>
      </c>
      <c r="AN197" s="46">
        <v>0.93722627737226283</v>
      </c>
      <c r="AO197" s="2">
        <v>668</v>
      </c>
      <c r="AP197" s="45">
        <v>0.97518248175182487</v>
      </c>
      <c r="AQ197" s="2">
        <v>667</v>
      </c>
      <c r="AR197" s="46">
        <v>0.97372262773722629</v>
      </c>
      <c r="AS197" s="2">
        <v>640</v>
      </c>
      <c r="AT197" s="45">
        <v>0.93430656934306566</v>
      </c>
      <c r="AU197" s="2">
        <v>609</v>
      </c>
      <c r="AV197" s="46">
        <v>0.88905109489051093</v>
      </c>
      <c r="AW197" s="2">
        <v>649</v>
      </c>
      <c r="AX197" s="46">
        <v>0.94744525547445257</v>
      </c>
      <c r="AZ197">
        <v>0</v>
      </c>
      <c r="BA197">
        <v>0</v>
      </c>
      <c r="BB197">
        <v>0</v>
      </c>
    </row>
    <row r="198" spans="1:54" x14ac:dyDescent="0.25">
      <c r="A198" s="25" t="s">
        <v>651</v>
      </c>
      <c r="B198" s="15" t="s">
        <v>652</v>
      </c>
      <c r="C198" s="15" t="s">
        <v>39</v>
      </c>
      <c r="D198" s="63">
        <v>490</v>
      </c>
      <c r="E198" s="2">
        <v>472</v>
      </c>
      <c r="F198" s="53">
        <v>0.96326530612244898</v>
      </c>
      <c r="G198" s="2">
        <v>469</v>
      </c>
      <c r="H198" s="44">
        <v>0.95714285714285718</v>
      </c>
      <c r="I198" s="2">
        <v>473</v>
      </c>
      <c r="J198" s="53">
        <v>0.96530612244897962</v>
      </c>
      <c r="K198" s="2">
        <v>0</v>
      </c>
      <c r="L198" s="2">
        <v>0</v>
      </c>
      <c r="M198" s="53" t="e">
        <v>#DIV/0!</v>
      </c>
      <c r="N198" s="35"/>
      <c r="O198" s="63">
        <v>452</v>
      </c>
      <c r="P198" s="2">
        <v>432</v>
      </c>
      <c r="Q198" s="53">
        <v>0.95575221238938057</v>
      </c>
      <c r="R198" s="2">
        <v>407</v>
      </c>
      <c r="S198" s="44">
        <v>0.90044247787610621</v>
      </c>
      <c r="T198" s="2">
        <v>419</v>
      </c>
      <c r="U198" s="53">
        <v>0.92699115044247793</v>
      </c>
      <c r="V198" s="2">
        <v>408</v>
      </c>
      <c r="W198" s="44">
        <v>0.90265486725663713</v>
      </c>
      <c r="X198" s="2">
        <v>408</v>
      </c>
      <c r="Y198" s="53">
        <v>0.90265486725663713</v>
      </c>
      <c r="Z198" s="2">
        <v>0</v>
      </c>
      <c r="AA198" s="2">
        <v>0</v>
      </c>
      <c r="AB198" s="53" t="e">
        <v>#DIV/0!</v>
      </c>
      <c r="AC198" s="57"/>
      <c r="AD198" s="63">
        <v>1888</v>
      </c>
      <c r="AE198" s="2">
        <v>1786</v>
      </c>
      <c r="AF198" s="46"/>
      <c r="AG198" s="2">
        <v>1590</v>
      </c>
      <c r="AH198" s="45"/>
      <c r="AI198" s="2">
        <v>1784</v>
      </c>
      <c r="AJ198" s="46"/>
      <c r="AK198" s="2">
        <v>1784</v>
      </c>
      <c r="AL198" s="45"/>
      <c r="AM198" s="2">
        <v>1700</v>
      </c>
      <c r="AN198" s="46"/>
      <c r="AO198" s="2">
        <v>1739</v>
      </c>
      <c r="AP198" s="45"/>
      <c r="AQ198" s="2">
        <v>1741</v>
      </c>
      <c r="AR198" s="46"/>
      <c r="AS198" s="2">
        <v>1629</v>
      </c>
      <c r="AT198" s="45"/>
      <c r="AU198" s="2">
        <v>1723</v>
      </c>
      <c r="AV198" s="46"/>
      <c r="AW198" s="2">
        <v>1664</v>
      </c>
      <c r="AX198" s="46"/>
      <c r="AZ198">
        <v>0</v>
      </c>
      <c r="BA198">
        <v>0</v>
      </c>
      <c r="BB198">
        <v>1</v>
      </c>
    </row>
    <row r="199" spans="1:54" x14ac:dyDescent="0.25">
      <c r="A199" s="25" t="s">
        <v>653</v>
      </c>
      <c r="B199" s="15" t="s">
        <v>654</v>
      </c>
      <c r="C199" s="15" t="s">
        <v>39</v>
      </c>
      <c r="D199" s="63">
        <v>492</v>
      </c>
      <c r="E199" s="2">
        <v>461</v>
      </c>
      <c r="F199" s="53">
        <v>0.93699186991869921</v>
      </c>
      <c r="G199" s="2">
        <v>459</v>
      </c>
      <c r="H199" s="44">
        <v>0.93292682926829273</v>
      </c>
      <c r="I199" s="2">
        <v>458</v>
      </c>
      <c r="J199" s="53">
        <v>0.93089430894308944</v>
      </c>
      <c r="K199" s="2">
        <v>3</v>
      </c>
      <c r="L199" s="2">
        <v>3</v>
      </c>
      <c r="M199" s="53">
        <v>1</v>
      </c>
      <c r="N199" s="35"/>
      <c r="O199" s="63">
        <v>468</v>
      </c>
      <c r="P199" s="2">
        <v>457</v>
      </c>
      <c r="Q199" s="53">
        <v>0.97649572649572647</v>
      </c>
      <c r="R199" s="2">
        <v>445</v>
      </c>
      <c r="S199" s="44">
        <v>0.95085470085470081</v>
      </c>
      <c r="T199" s="2">
        <v>447</v>
      </c>
      <c r="U199" s="53">
        <v>0.95512820512820518</v>
      </c>
      <c r="V199" s="2">
        <v>445</v>
      </c>
      <c r="W199" s="44">
        <v>0.95085470085470081</v>
      </c>
      <c r="X199" s="2">
        <v>439</v>
      </c>
      <c r="Y199" s="53">
        <v>0.93803418803418803</v>
      </c>
      <c r="Z199" s="2">
        <v>1</v>
      </c>
      <c r="AA199" s="2">
        <v>1</v>
      </c>
      <c r="AB199" s="53">
        <v>1</v>
      </c>
      <c r="AC199" s="57"/>
      <c r="AD199" s="63">
        <v>2078</v>
      </c>
      <c r="AE199" s="2">
        <v>2001</v>
      </c>
      <c r="AF199" s="46"/>
      <c r="AG199" s="2">
        <v>1829</v>
      </c>
      <c r="AH199" s="45"/>
      <c r="AI199" s="2">
        <v>2001</v>
      </c>
      <c r="AJ199" s="46"/>
      <c r="AK199" s="2">
        <v>1996</v>
      </c>
      <c r="AL199" s="45"/>
      <c r="AM199" s="2">
        <v>1897</v>
      </c>
      <c r="AN199" s="46"/>
      <c r="AO199" s="2">
        <v>1947</v>
      </c>
      <c r="AP199" s="45"/>
      <c r="AQ199" s="2">
        <v>1977</v>
      </c>
      <c r="AR199" s="46"/>
      <c r="AS199" s="2">
        <v>1881</v>
      </c>
      <c r="AT199" s="45"/>
      <c r="AU199" s="2">
        <v>1927</v>
      </c>
      <c r="AV199" s="46"/>
      <c r="AW199" s="2">
        <v>1896</v>
      </c>
      <c r="AX199" s="46"/>
      <c r="AZ199">
        <v>0</v>
      </c>
      <c r="BA199">
        <v>0</v>
      </c>
      <c r="BB199">
        <v>1</v>
      </c>
    </row>
    <row r="200" spans="1:54" x14ac:dyDescent="0.25">
      <c r="A200" s="25" t="s">
        <v>657</v>
      </c>
      <c r="B200" s="15" t="s">
        <v>658</v>
      </c>
      <c r="C200" s="15" t="s">
        <v>40</v>
      </c>
      <c r="D200" s="63">
        <v>742</v>
      </c>
      <c r="E200" s="2">
        <v>722</v>
      </c>
      <c r="F200" s="53">
        <v>0.97304582210242585</v>
      </c>
      <c r="G200" s="2">
        <v>690</v>
      </c>
      <c r="H200" s="44">
        <v>0.92991913746630728</v>
      </c>
      <c r="I200" s="2">
        <v>716</v>
      </c>
      <c r="J200" s="53">
        <v>0.96495956873315369</v>
      </c>
      <c r="K200" s="2">
        <v>10</v>
      </c>
      <c r="L200" s="2">
        <v>9</v>
      </c>
      <c r="M200" s="53">
        <v>0.9</v>
      </c>
      <c r="N200" s="35"/>
      <c r="O200" s="63">
        <v>739</v>
      </c>
      <c r="P200" s="2">
        <v>728</v>
      </c>
      <c r="Q200" s="53">
        <v>0.9851150202976996</v>
      </c>
      <c r="R200" s="2">
        <v>719</v>
      </c>
      <c r="S200" s="44">
        <v>0.97293640054127195</v>
      </c>
      <c r="T200" s="2">
        <v>688</v>
      </c>
      <c r="U200" s="53">
        <v>0.93098782138024361</v>
      </c>
      <c r="V200" s="2">
        <v>710</v>
      </c>
      <c r="W200" s="44">
        <v>0.96075778078484442</v>
      </c>
      <c r="X200" s="2">
        <v>715</v>
      </c>
      <c r="Y200" s="53">
        <v>0.96752368064952643</v>
      </c>
      <c r="Z200" s="2">
        <v>4</v>
      </c>
      <c r="AA200" s="2">
        <v>2</v>
      </c>
      <c r="AB200" s="53">
        <v>0.5</v>
      </c>
      <c r="AC200" s="57"/>
      <c r="AD200" s="63">
        <v>681</v>
      </c>
      <c r="AE200" s="2">
        <v>663</v>
      </c>
      <c r="AF200" s="46">
        <v>0.97356828193832601</v>
      </c>
      <c r="AG200" s="2">
        <v>651</v>
      </c>
      <c r="AH200" s="45">
        <v>0.95594713656387664</v>
      </c>
      <c r="AI200" s="2">
        <v>664</v>
      </c>
      <c r="AJ200" s="46">
        <v>0.97503671071953013</v>
      </c>
      <c r="AK200" s="2">
        <v>650</v>
      </c>
      <c r="AL200" s="45">
        <v>0.95447870778267252</v>
      </c>
      <c r="AM200" s="2">
        <v>640</v>
      </c>
      <c r="AN200" s="46">
        <v>0.9397944199706314</v>
      </c>
      <c r="AO200" s="2">
        <v>650</v>
      </c>
      <c r="AP200" s="45">
        <v>0.95447870778267252</v>
      </c>
      <c r="AQ200" s="2">
        <v>654</v>
      </c>
      <c r="AR200" s="46">
        <v>0.54772393538913366</v>
      </c>
      <c r="AS200" s="2">
        <v>645</v>
      </c>
      <c r="AT200" s="45">
        <v>0.94713656387665202</v>
      </c>
      <c r="AU200" s="2">
        <v>651</v>
      </c>
      <c r="AV200" s="46">
        <v>0.95594713656387664</v>
      </c>
      <c r="AW200" s="2">
        <v>626</v>
      </c>
      <c r="AX200" s="46">
        <v>0.9192364170337739</v>
      </c>
      <c r="AZ200">
        <v>0</v>
      </c>
      <c r="BA200">
        <v>0</v>
      </c>
      <c r="BB200">
        <v>0</v>
      </c>
    </row>
    <row r="201" spans="1:54" x14ac:dyDescent="0.25">
      <c r="A201" s="25" t="s">
        <v>659</v>
      </c>
      <c r="B201" s="15" t="s">
        <v>660</v>
      </c>
      <c r="C201" s="15" t="s">
        <v>40</v>
      </c>
      <c r="D201" s="63">
        <v>608</v>
      </c>
      <c r="E201" s="2">
        <v>604</v>
      </c>
      <c r="F201" s="53">
        <v>0.99342105263157898</v>
      </c>
      <c r="G201" s="2">
        <v>592</v>
      </c>
      <c r="H201" s="44">
        <v>0.97368421052631582</v>
      </c>
      <c r="I201" s="2">
        <v>604</v>
      </c>
      <c r="J201" s="53">
        <v>0.99342105263157898</v>
      </c>
      <c r="K201" s="2">
        <v>11</v>
      </c>
      <c r="L201" s="2">
        <v>8</v>
      </c>
      <c r="M201" s="53">
        <v>0.72727272727272729</v>
      </c>
      <c r="N201" s="35"/>
      <c r="O201" s="63">
        <v>588</v>
      </c>
      <c r="P201" s="2">
        <v>583</v>
      </c>
      <c r="Q201" s="53">
        <v>0.99149659863945583</v>
      </c>
      <c r="R201" s="2">
        <v>580</v>
      </c>
      <c r="S201" s="44">
        <v>0.98639455782312924</v>
      </c>
      <c r="T201" s="2">
        <v>565</v>
      </c>
      <c r="U201" s="53">
        <v>0.96088435374149661</v>
      </c>
      <c r="V201" s="2">
        <v>575</v>
      </c>
      <c r="W201" s="44">
        <v>0.97789115646258506</v>
      </c>
      <c r="X201" s="2">
        <v>575</v>
      </c>
      <c r="Y201" s="53">
        <v>0.97789115646258506</v>
      </c>
      <c r="Z201" s="2">
        <v>1</v>
      </c>
      <c r="AA201" s="2">
        <v>1</v>
      </c>
      <c r="AB201" s="53">
        <v>1</v>
      </c>
      <c r="AC201" s="57"/>
      <c r="AD201" s="63">
        <v>614</v>
      </c>
      <c r="AE201" s="2">
        <v>603</v>
      </c>
      <c r="AF201" s="46">
        <v>0.98208469055374592</v>
      </c>
      <c r="AG201" s="2">
        <v>597</v>
      </c>
      <c r="AH201" s="45">
        <v>0.97231270358306188</v>
      </c>
      <c r="AI201" s="2">
        <v>609</v>
      </c>
      <c r="AJ201" s="46">
        <v>0.99185667752442996</v>
      </c>
      <c r="AK201" s="2">
        <v>581</v>
      </c>
      <c r="AL201" s="45">
        <v>0.94625407166123776</v>
      </c>
      <c r="AM201" s="2">
        <v>592</v>
      </c>
      <c r="AN201" s="46">
        <v>0.96416938110749184</v>
      </c>
      <c r="AO201" s="2">
        <v>581</v>
      </c>
      <c r="AP201" s="45">
        <v>0.94625407166123776</v>
      </c>
      <c r="AQ201" s="2">
        <v>594</v>
      </c>
      <c r="AR201" s="46" t="e">
        <v>#N/A</v>
      </c>
      <c r="AS201" s="2">
        <v>591</v>
      </c>
      <c r="AT201" s="45">
        <v>0.96254071661237783</v>
      </c>
      <c r="AU201" s="2">
        <v>597</v>
      </c>
      <c r="AV201" s="46">
        <v>0.97231270358306188</v>
      </c>
      <c r="AW201" s="2">
        <v>567</v>
      </c>
      <c r="AX201" s="46">
        <v>0.92345276872964166</v>
      </c>
      <c r="AZ201">
        <v>0</v>
      </c>
      <c r="BA201">
        <v>0</v>
      </c>
      <c r="BB201">
        <v>0</v>
      </c>
    </row>
    <row r="202" spans="1:54" x14ac:dyDescent="0.25">
      <c r="A202" s="25" t="s">
        <v>661</v>
      </c>
      <c r="B202" s="15" t="s">
        <v>662</v>
      </c>
      <c r="C202" s="15" t="s">
        <v>40</v>
      </c>
      <c r="D202" s="63">
        <v>323</v>
      </c>
      <c r="E202" s="2">
        <v>299</v>
      </c>
      <c r="F202" s="53">
        <v>0.92569659442724461</v>
      </c>
      <c r="G202" s="2">
        <v>307</v>
      </c>
      <c r="H202" s="44">
        <v>0.9504643962848297</v>
      </c>
      <c r="I202" s="2">
        <v>303</v>
      </c>
      <c r="J202" s="53">
        <v>0.9380804953560371</v>
      </c>
      <c r="K202" s="2">
        <v>0</v>
      </c>
      <c r="L202" s="2">
        <v>0</v>
      </c>
      <c r="M202" s="53" t="e">
        <v>#DIV/0!</v>
      </c>
      <c r="N202" s="35"/>
      <c r="O202" s="63">
        <v>335</v>
      </c>
      <c r="P202" s="2">
        <v>313</v>
      </c>
      <c r="Q202" s="53">
        <v>0.93432835820895521</v>
      </c>
      <c r="R202" s="2">
        <v>314</v>
      </c>
      <c r="S202" s="44">
        <v>0.93731343283582091</v>
      </c>
      <c r="T202" s="2">
        <v>319</v>
      </c>
      <c r="U202" s="53">
        <v>0.9522388059701492</v>
      </c>
      <c r="V202" s="2">
        <v>313</v>
      </c>
      <c r="W202" s="44">
        <v>0.93432835820895521</v>
      </c>
      <c r="X202" s="2">
        <v>314</v>
      </c>
      <c r="Y202" s="53">
        <v>0.93731343283582091</v>
      </c>
      <c r="Z202" s="2">
        <v>0</v>
      </c>
      <c r="AA202" s="2">
        <v>0</v>
      </c>
      <c r="AB202" s="53" t="e">
        <v>#DIV/0!</v>
      </c>
      <c r="AC202" s="57"/>
      <c r="AD202" s="63">
        <v>317</v>
      </c>
      <c r="AE202" s="2">
        <v>300</v>
      </c>
      <c r="AF202" s="46">
        <v>0.94637223974763407</v>
      </c>
      <c r="AG202" s="2">
        <v>251</v>
      </c>
      <c r="AH202" s="45">
        <v>0.79179810725552047</v>
      </c>
      <c r="AI202" s="2">
        <v>306</v>
      </c>
      <c r="AJ202" s="46">
        <v>0.96529968454258674</v>
      </c>
      <c r="AK202" s="2">
        <v>279</v>
      </c>
      <c r="AL202" s="45">
        <v>0.88012618296529965</v>
      </c>
      <c r="AM202" s="2">
        <v>289</v>
      </c>
      <c r="AN202" s="46">
        <v>0.91167192429022081</v>
      </c>
      <c r="AO202" s="2">
        <v>279</v>
      </c>
      <c r="AP202" s="45">
        <v>0.88012618296529965</v>
      </c>
      <c r="AQ202" s="2">
        <v>294</v>
      </c>
      <c r="AR202" s="46">
        <v>4.5457413249211358</v>
      </c>
      <c r="AS202" s="2">
        <v>262</v>
      </c>
      <c r="AT202" s="45">
        <v>0.82649842271293372</v>
      </c>
      <c r="AU202" s="2">
        <v>287</v>
      </c>
      <c r="AV202" s="46">
        <v>0.90536277602523663</v>
      </c>
      <c r="AW202" s="2">
        <v>285</v>
      </c>
      <c r="AX202" s="46">
        <v>0.89905362776025233</v>
      </c>
      <c r="AZ202">
        <v>0</v>
      </c>
      <c r="BA202">
        <v>0</v>
      </c>
      <c r="BB202">
        <v>0</v>
      </c>
    </row>
    <row r="203" spans="1:54" x14ac:dyDescent="0.25">
      <c r="A203" s="25" t="s">
        <v>663</v>
      </c>
      <c r="B203" s="15" t="s">
        <v>664</v>
      </c>
      <c r="C203" s="15" t="s">
        <v>40</v>
      </c>
      <c r="D203" s="63">
        <v>1</v>
      </c>
      <c r="E203" s="2">
        <v>1</v>
      </c>
      <c r="F203" s="53"/>
      <c r="G203" s="2">
        <v>1</v>
      </c>
      <c r="H203" s="44"/>
      <c r="I203" s="2">
        <v>1</v>
      </c>
      <c r="J203" s="53"/>
      <c r="K203" s="2">
        <v>0</v>
      </c>
      <c r="L203" s="2">
        <v>0</v>
      </c>
      <c r="M203" s="53"/>
      <c r="N203" s="35"/>
      <c r="O203" s="63">
        <v>1</v>
      </c>
      <c r="P203" s="2">
        <v>1</v>
      </c>
      <c r="Q203" s="53"/>
      <c r="R203" s="2">
        <v>1</v>
      </c>
      <c r="S203" s="44"/>
      <c r="T203" s="2">
        <v>1</v>
      </c>
      <c r="U203" s="53"/>
      <c r="V203" s="2">
        <v>1</v>
      </c>
      <c r="W203" s="44"/>
      <c r="X203" s="2">
        <v>1</v>
      </c>
      <c r="Y203" s="53"/>
      <c r="Z203" s="2">
        <v>0</v>
      </c>
      <c r="AA203" s="2">
        <v>0</v>
      </c>
      <c r="AB203" s="53"/>
      <c r="AC203" s="57"/>
      <c r="AD203" s="63">
        <v>0</v>
      </c>
      <c r="AE203" s="2">
        <v>0</v>
      </c>
      <c r="AF203" s="46"/>
      <c r="AG203" s="2">
        <v>0</v>
      </c>
      <c r="AH203" s="45"/>
      <c r="AI203" s="2">
        <v>0</v>
      </c>
      <c r="AJ203" s="46"/>
      <c r="AK203" s="2">
        <v>0</v>
      </c>
      <c r="AL203" s="45"/>
      <c r="AM203" s="2">
        <v>0</v>
      </c>
      <c r="AN203" s="46"/>
      <c r="AO203" s="2">
        <v>0</v>
      </c>
      <c r="AP203" s="45"/>
      <c r="AQ203" s="2">
        <v>0</v>
      </c>
      <c r="AR203" s="46"/>
      <c r="AS203" s="2">
        <v>0</v>
      </c>
      <c r="AT203" s="45"/>
      <c r="AU203" s="2">
        <v>0</v>
      </c>
      <c r="AV203" s="46"/>
      <c r="AW203" s="2">
        <v>0</v>
      </c>
      <c r="AX203" s="46"/>
      <c r="AZ203">
        <v>1</v>
      </c>
      <c r="BA203">
        <v>1</v>
      </c>
      <c r="BB203">
        <v>1</v>
      </c>
    </row>
    <row r="204" spans="1:54" x14ac:dyDescent="0.25">
      <c r="A204" s="25" t="s">
        <v>665</v>
      </c>
      <c r="B204" s="15" t="s">
        <v>666</v>
      </c>
      <c r="C204" s="15" t="s">
        <v>40</v>
      </c>
      <c r="D204" s="63">
        <v>585</v>
      </c>
      <c r="E204" s="2">
        <v>575</v>
      </c>
      <c r="F204" s="53">
        <v>0.98290598290598286</v>
      </c>
      <c r="G204" s="2">
        <v>559</v>
      </c>
      <c r="H204" s="44">
        <v>0.9555555555555556</v>
      </c>
      <c r="I204" s="2">
        <v>574</v>
      </c>
      <c r="J204" s="53">
        <v>0.98119658119658115</v>
      </c>
      <c r="K204" s="2">
        <v>11</v>
      </c>
      <c r="L204" s="2">
        <v>3</v>
      </c>
      <c r="M204" s="53">
        <v>0.27272727272727271</v>
      </c>
      <c r="N204" s="35"/>
      <c r="O204" s="63">
        <v>579</v>
      </c>
      <c r="P204" s="2">
        <v>570</v>
      </c>
      <c r="Q204" s="53">
        <v>0.98445595854922274</v>
      </c>
      <c r="R204" s="2">
        <v>563</v>
      </c>
      <c r="S204" s="44">
        <v>0.97236614853195169</v>
      </c>
      <c r="T204" s="2">
        <v>545</v>
      </c>
      <c r="U204" s="53">
        <v>0.94127806563039729</v>
      </c>
      <c r="V204" s="2">
        <v>559</v>
      </c>
      <c r="W204" s="44">
        <v>0.9654576856649395</v>
      </c>
      <c r="X204" s="2">
        <v>560</v>
      </c>
      <c r="Y204" s="53">
        <v>0.9671848013816926</v>
      </c>
      <c r="Z204" s="2">
        <v>1</v>
      </c>
      <c r="AA204" s="2">
        <v>0</v>
      </c>
      <c r="AB204" s="53">
        <v>0</v>
      </c>
      <c r="AC204" s="57"/>
      <c r="AD204" s="63">
        <v>584</v>
      </c>
      <c r="AE204" s="2">
        <v>566</v>
      </c>
      <c r="AF204" s="46">
        <v>0.96917808219178081</v>
      </c>
      <c r="AG204" s="2">
        <v>564</v>
      </c>
      <c r="AH204" s="45">
        <v>0.96575342465753422</v>
      </c>
      <c r="AI204" s="2">
        <v>573</v>
      </c>
      <c r="AJ204" s="46">
        <v>0.98116438356164382</v>
      </c>
      <c r="AK204" s="2">
        <v>528</v>
      </c>
      <c r="AL204" s="45">
        <v>0.90410958904109584</v>
      </c>
      <c r="AM204" s="2">
        <v>554</v>
      </c>
      <c r="AN204" s="46">
        <v>0.94863013698630139</v>
      </c>
      <c r="AO204" s="2">
        <v>528</v>
      </c>
      <c r="AP204" s="45">
        <v>0.90410958904109584</v>
      </c>
      <c r="AQ204" s="2">
        <v>560</v>
      </c>
      <c r="AR204" s="46">
        <v>0.76712328767123283</v>
      </c>
      <c r="AS204" s="2">
        <v>559</v>
      </c>
      <c r="AT204" s="45">
        <v>0.9571917808219178</v>
      </c>
      <c r="AU204" s="2">
        <v>559</v>
      </c>
      <c r="AV204" s="46">
        <v>0.9571917808219178</v>
      </c>
      <c r="AW204" s="2">
        <v>525</v>
      </c>
      <c r="AX204" s="46">
        <v>0.89897260273972601</v>
      </c>
      <c r="AZ204">
        <v>0</v>
      </c>
      <c r="BA204">
        <v>0</v>
      </c>
      <c r="BB204">
        <v>0</v>
      </c>
    </row>
    <row r="205" spans="1:54" x14ac:dyDescent="0.25">
      <c r="A205" s="25" t="s">
        <v>667</v>
      </c>
      <c r="B205" s="15" t="s">
        <v>668</v>
      </c>
      <c r="C205" s="15" t="s">
        <v>40</v>
      </c>
      <c r="D205" s="63">
        <v>861</v>
      </c>
      <c r="E205" s="2">
        <v>848</v>
      </c>
      <c r="F205" s="53">
        <v>0.98490127758420443</v>
      </c>
      <c r="G205" s="2">
        <v>829</v>
      </c>
      <c r="H205" s="44">
        <v>0.96283391405342622</v>
      </c>
      <c r="I205" s="2">
        <v>839</v>
      </c>
      <c r="J205" s="53">
        <v>0.97444831591173053</v>
      </c>
      <c r="K205" s="2">
        <v>0</v>
      </c>
      <c r="L205" s="2">
        <v>0</v>
      </c>
      <c r="M205" s="53" t="e">
        <v>#DIV/0!</v>
      </c>
      <c r="N205" s="35"/>
      <c r="O205" s="63">
        <v>949</v>
      </c>
      <c r="P205" s="2">
        <v>931</v>
      </c>
      <c r="Q205" s="53">
        <v>0.98103266596417282</v>
      </c>
      <c r="R205" s="2">
        <v>905</v>
      </c>
      <c r="S205" s="44">
        <v>0.95363540569020022</v>
      </c>
      <c r="T205" s="2">
        <v>908</v>
      </c>
      <c r="U205" s="53">
        <v>0.95679662802950471</v>
      </c>
      <c r="V205" s="2">
        <v>903</v>
      </c>
      <c r="W205" s="44">
        <v>0.95152792413066389</v>
      </c>
      <c r="X205" s="2">
        <v>899</v>
      </c>
      <c r="Y205" s="53">
        <v>0.94731296101159113</v>
      </c>
      <c r="Z205" s="2">
        <v>1</v>
      </c>
      <c r="AA205" s="2">
        <v>1</v>
      </c>
      <c r="AB205" s="53">
        <v>1</v>
      </c>
      <c r="AC205" s="57"/>
      <c r="AD205" s="63">
        <v>855</v>
      </c>
      <c r="AE205" s="2">
        <v>833</v>
      </c>
      <c r="AF205" s="46">
        <v>0.97426900584795317</v>
      </c>
      <c r="AG205" s="2">
        <v>793</v>
      </c>
      <c r="AH205" s="45">
        <v>0.92748538011695902</v>
      </c>
      <c r="AI205" s="2">
        <v>835</v>
      </c>
      <c r="AJ205" s="46">
        <v>0.97660818713450293</v>
      </c>
      <c r="AK205" s="2">
        <v>832</v>
      </c>
      <c r="AL205" s="45">
        <v>0.97309941520467835</v>
      </c>
      <c r="AM205" s="2">
        <v>817</v>
      </c>
      <c r="AN205" s="46">
        <v>0.9555555555555556</v>
      </c>
      <c r="AO205" s="2">
        <v>790</v>
      </c>
      <c r="AP205" s="45">
        <v>0.92397660818713445</v>
      </c>
      <c r="AQ205" s="2">
        <v>821</v>
      </c>
      <c r="AR205" s="46">
        <v>0.57192982456140351</v>
      </c>
      <c r="AS205" s="2">
        <v>823</v>
      </c>
      <c r="AT205" s="45">
        <v>0.96257309941520464</v>
      </c>
      <c r="AU205" s="2">
        <v>75</v>
      </c>
      <c r="AV205" s="46">
        <v>8.771929824561403E-2</v>
      </c>
      <c r="AW205" s="2">
        <v>60</v>
      </c>
      <c r="AX205" s="46">
        <v>7.0175438596491224E-2</v>
      </c>
      <c r="AZ205">
        <v>0</v>
      </c>
      <c r="BA205">
        <v>0</v>
      </c>
      <c r="BB205">
        <v>0</v>
      </c>
    </row>
    <row r="206" spans="1:54" x14ac:dyDescent="0.25">
      <c r="A206" s="25" t="s">
        <v>669</v>
      </c>
      <c r="B206" s="15" t="s">
        <v>670</v>
      </c>
      <c r="C206" s="15" t="s">
        <v>40</v>
      </c>
      <c r="D206" s="63">
        <v>1447</v>
      </c>
      <c r="E206" s="2">
        <v>1425</v>
      </c>
      <c r="F206" s="53">
        <v>0.98479612992398069</v>
      </c>
      <c r="G206" s="2">
        <v>1387</v>
      </c>
      <c r="H206" s="44">
        <v>0.95853489979267448</v>
      </c>
      <c r="I206" s="2">
        <v>1423</v>
      </c>
      <c r="J206" s="53">
        <v>0.98341395991706981</v>
      </c>
      <c r="K206" s="2">
        <v>17</v>
      </c>
      <c r="L206" s="2">
        <v>17</v>
      </c>
      <c r="M206" s="53">
        <v>1</v>
      </c>
      <c r="N206" s="35"/>
      <c r="O206" s="63">
        <v>1459</v>
      </c>
      <c r="P206" s="2">
        <v>1439</v>
      </c>
      <c r="Q206" s="53">
        <v>0.98629198080877312</v>
      </c>
      <c r="R206" s="2">
        <v>1409</v>
      </c>
      <c r="S206" s="44">
        <v>0.96572995202193279</v>
      </c>
      <c r="T206" s="2">
        <v>1354</v>
      </c>
      <c r="U206" s="53">
        <v>0.92803289924605892</v>
      </c>
      <c r="V206" s="2">
        <v>1401</v>
      </c>
      <c r="W206" s="44">
        <v>0.9602467443454421</v>
      </c>
      <c r="X206" s="2">
        <v>1402</v>
      </c>
      <c r="Y206" s="53">
        <v>0.96093214530500348</v>
      </c>
      <c r="Z206" s="2">
        <v>3</v>
      </c>
      <c r="AA206" s="2">
        <v>3</v>
      </c>
      <c r="AB206" s="53">
        <v>1</v>
      </c>
      <c r="AC206" s="57"/>
      <c r="AD206" s="63">
        <v>1457</v>
      </c>
      <c r="AE206" s="2">
        <v>1426</v>
      </c>
      <c r="AF206" s="46">
        <v>0.97872340425531912</v>
      </c>
      <c r="AG206" s="2">
        <v>1400</v>
      </c>
      <c r="AH206" s="45">
        <v>0.96087851750171582</v>
      </c>
      <c r="AI206" s="2">
        <v>1447</v>
      </c>
      <c r="AJ206" s="46">
        <v>0.99313658201784494</v>
      </c>
      <c r="AK206" s="2">
        <v>1323</v>
      </c>
      <c r="AL206" s="45">
        <v>0.90803019903912152</v>
      </c>
      <c r="AM206" s="2">
        <v>1379</v>
      </c>
      <c r="AN206" s="46">
        <v>0.94646533973919011</v>
      </c>
      <c r="AO206" s="2">
        <v>1323</v>
      </c>
      <c r="AP206" s="45">
        <v>0.90803019903912152</v>
      </c>
      <c r="AQ206" s="2">
        <v>1415</v>
      </c>
      <c r="AR206" s="46">
        <v>0.79752916952642416</v>
      </c>
      <c r="AS206" s="2">
        <v>1380</v>
      </c>
      <c r="AT206" s="45">
        <v>0.94715168153740559</v>
      </c>
      <c r="AU206" s="2">
        <v>1415</v>
      </c>
      <c r="AV206" s="46">
        <v>0.97117364447494847</v>
      </c>
      <c r="AW206" s="2">
        <v>1349</v>
      </c>
      <c r="AX206" s="46">
        <v>0.92587508579272482</v>
      </c>
      <c r="AZ206">
        <v>0</v>
      </c>
      <c r="BA206">
        <v>0</v>
      </c>
      <c r="BB206">
        <v>0</v>
      </c>
    </row>
    <row r="207" spans="1:54" x14ac:dyDescent="0.25">
      <c r="A207" s="25" t="s">
        <v>671</v>
      </c>
      <c r="B207" s="15" t="s">
        <v>672</v>
      </c>
      <c r="C207" s="15" t="s">
        <v>40</v>
      </c>
      <c r="D207" s="63">
        <v>1968</v>
      </c>
      <c r="E207" s="2">
        <v>1906</v>
      </c>
      <c r="F207" s="53">
        <v>0.9684959349593496</v>
      </c>
      <c r="G207" s="2">
        <v>1925</v>
      </c>
      <c r="H207" s="44">
        <v>0.97815040650406504</v>
      </c>
      <c r="I207" s="2">
        <v>1904</v>
      </c>
      <c r="J207" s="53">
        <v>0.96747967479674801</v>
      </c>
      <c r="K207" s="2">
        <v>0</v>
      </c>
      <c r="L207" s="2">
        <v>0</v>
      </c>
      <c r="M207" s="53" t="e">
        <v>#DIV/0!</v>
      </c>
      <c r="N207" s="35"/>
      <c r="O207" s="63">
        <v>1982</v>
      </c>
      <c r="P207" s="2">
        <v>1946</v>
      </c>
      <c r="Q207" s="53">
        <v>0.98183652875882943</v>
      </c>
      <c r="R207" s="2">
        <v>1876</v>
      </c>
      <c r="S207" s="44">
        <v>0.94651866801210893</v>
      </c>
      <c r="T207" s="2">
        <v>1933</v>
      </c>
      <c r="U207" s="53">
        <v>0.97527749747729564</v>
      </c>
      <c r="V207" s="2">
        <v>1874</v>
      </c>
      <c r="W207" s="44">
        <v>0.9455095862764884</v>
      </c>
      <c r="X207" s="2">
        <v>1900</v>
      </c>
      <c r="Y207" s="53">
        <v>0.95862764883955598</v>
      </c>
      <c r="Z207" s="2">
        <v>0</v>
      </c>
      <c r="AA207" s="2">
        <v>0</v>
      </c>
      <c r="AB207" s="53" t="e">
        <v>#DIV/0!</v>
      </c>
      <c r="AC207" s="57"/>
      <c r="AD207" s="63">
        <v>2019</v>
      </c>
      <c r="AE207" s="2">
        <v>1978</v>
      </c>
      <c r="AF207" s="46">
        <v>0.979692917285785</v>
      </c>
      <c r="AG207" s="2">
        <v>1891</v>
      </c>
      <c r="AH207" s="45">
        <v>0.9366022783556216</v>
      </c>
      <c r="AI207" s="2">
        <v>1978</v>
      </c>
      <c r="AJ207" s="46">
        <v>0.979692917285785</v>
      </c>
      <c r="AK207" s="2">
        <v>1977</v>
      </c>
      <c r="AL207" s="45">
        <v>0.9791976225854383</v>
      </c>
      <c r="AM207" s="2">
        <v>1962</v>
      </c>
      <c r="AN207" s="46">
        <v>0.97176820208023773</v>
      </c>
      <c r="AO207" s="2">
        <v>1931</v>
      </c>
      <c r="AP207" s="45">
        <v>0.95641406636948989</v>
      </c>
      <c r="AQ207" s="2">
        <v>1934</v>
      </c>
      <c r="AR207" s="46">
        <v>0.28083209509658247</v>
      </c>
      <c r="AS207" s="2">
        <v>1853</v>
      </c>
      <c r="AT207" s="45">
        <v>0.91778107974244671</v>
      </c>
      <c r="AU207" s="2">
        <v>1953</v>
      </c>
      <c r="AV207" s="46">
        <v>0.96731054977711739</v>
      </c>
      <c r="AW207" s="2">
        <v>1896</v>
      </c>
      <c r="AX207" s="46">
        <v>0.93907875185735512</v>
      </c>
      <c r="AZ207">
        <v>0</v>
      </c>
      <c r="BA207">
        <v>0</v>
      </c>
      <c r="BB207">
        <v>0</v>
      </c>
    </row>
    <row r="208" spans="1:54" x14ac:dyDescent="0.25">
      <c r="A208" s="25" t="s">
        <v>673</v>
      </c>
      <c r="B208" s="15" t="s">
        <v>674</v>
      </c>
      <c r="C208" s="15" t="s">
        <v>40</v>
      </c>
      <c r="D208" s="63">
        <v>566</v>
      </c>
      <c r="E208" s="2">
        <v>557</v>
      </c>
      <c r="F208" s="53"/>
      <c r="G208" s="2">
        <v>532</v>
      </c>
      <c r="H208" s="44"/>
      <c r="I208" s="2">
        <v>554</v>
      </c>
      <c r="J208" s="53"/>
      <c r="K208" s="2">
        <v>3</v>
      </c>
      <c r="L208" s="2">
        <v>3</v>
      </c>
      <c r="M208" s="53"/>
      <c r="N208" s="35"/>
      <c r="O208" s="63">
        <v>557</v>
      </c>
      <c r="P208" s="2">
        <v>551</v>
      </c>
      <c r="Q208" s="53"/>
      <c r="R208" s="2">
        <v>543</v>
      </c>
      <c r="S208" s="44"/>
      <c r="T208" s="2">
        <v>514</v>
      </c>
      <c r="U208" s="53"/>
      <c r="V208" s="2">
        <v>541</v>
      </c>
      <c r="W208" s="44"/>
      <c r="X208" s="2">
        <v>542</v>
      </c>
      <c r="Y208" s="53"/>
      <c r="Z208" s="2">
        <v>4</v>
      </c>
      <c r="AA208" s="2">
        <v>4</v>
      </c>
      <c r="AB208" s="53"/>
      <c r="AC208" s="57"/>
      <c r="AD208" s="63">
        <v>510</v>
      </c>
      <c r="AE208" s="2">
        <v>500</v>
      </c>
      <c r="AF208" s="46"/>
      <c r="AG208" s="2">
        <v>498</v>
      </c>
      <c r="AH208" s="45"/>
      <c r="AI208" s="2">
        <v>504</v>
      </c>
      <c r="AJ208" s="46"/>
      <c r="AK208" s="2">
        <v>495</v>
      </c>
      <c r="AL208" s="45"/>
      <c r="AM208" s="2">
        <v>483</v>
      </c>
      <c r="AN208" s="46"/>
      <c r="AO208" s="2">
        <v>495</v>
      </c>
      <c r="AP208" s="45"/>
      <c r="AQ208" s="2">
        <v>493</v>
      </c>
      <c r="AR208" s="46"/>
      <c r="AS208" s="2">
        <v>492</v>
      </c>
      <c r="AT208" s="45"/>
      <c r="AU208" s="2">
        <v>492</v>
      </c>
      <c r="AV208" s="46"/>
      <c r="AW208" s="2">
        <v>475</v>
      </c>
      <c r="AX208" s="46"/>
      <c r="AZ208">
        <v>1</v>
      </c>
      <c r="BA208">
        <v>1</v>
      </c>
      <c r="BB208">
        <v>1</v>
      </c>
    </row>
    <row r="209" spans="1:54" x14ac:dyDescent="0.25">
      <c r="A209" s="25" t="s">
        <v>675</v>
      </c>
      <c r="B209" s="15" t="s">
        <v>676</v>
      </c>
      <c r="C209" s="15" t="s">
        <v>41</v>
      </c>
      <c r="D209" s="63">
        <v>423</v>
      </c>
      <c r="E209" s="2">
        <v>412</v>
      </c>
      <c r="F209" s="53">
        <v>0.97399527186761226</v>
      </c>
      <c r="G209" s="2">
        <v>411</v>
      </c>
      <c r="H209" s="44">
        <v>0.97163120567375882</v>
      </c>
      <c r="I209" s="2">
        <v>411</v>
      </c>
      <c r="J209" s="53">
        <v>0.97163120567375882</v>
      </c>
      <c r="K209" s="2">
        <v>0</v>
      </c>
      <c r="L209" s="2">
        <v>0</v>
      </c>
      <c r="M209" s="53" t="e">
        <v>#DIV/0!</v>
      </c>
      <c r="N209" s="35"/>
      <c r="O209" s="63">
        <v>458</v>
      </c>
      <c r="P209" s="2">
        <v>443</v>
      </c>
      <c r="Q209" s="53">
        <v>0.96724890829694321</v>
      </c>
      <c r="R209" s="2">
        <v>434</v>
      </c>
      <c r="S209" s="44">
        <v>0.94759825327510916</v>
      </c>
      <c r="T209" s="2">
        <v>435</v>
      </c>
      <c r="U209" s="53">
        <v>0.94978165938864634</v>
      </c>
      <c r="V209" s="2">
        <v>435</v>
      </c>
      <c r="W209" s="44">
        <v>0.94978165938864634</v>
      </c>
      <c r="X209" s="2">
        <v>432</v>
      </c>
      <c r="Y209" s="53">
        <v>0.94323144104803491</v>
      </c>
      <c r="Z209" s="2">
        <v>1</v>
      </c>
      <c r="AA209" s="2">
        <v>1</v>
      </c>
      <c r="AB209" s="53">
        <v>1</v>
      </c>
      <c r="AC209" s="57"/>
      <c r="AD209" s="63">
        <v>450</v>
      </c>
      <c r="AE209" s="2">
        <v>438</v>
      </c>
      <c r="AF209" s="46">
        <v>0.97333333333333338</v>
      </c>
      <c r="AG209" s="2">
        <v>415</v>
      </c>
      <c r="AH209" s="45">
        <v>0.92222222222222228</v>
      </c>
      <c r="AI209" s="2">
        <v>438</v>
      </c>
      <c r="AJ209" s="46">
        <v>0.97333333333333338</v>
      </c>
      <c r="AK209" s="2">
        <v>438</v>
      </c>
      <c r="AL209" s="45">
        <v>0.97333333333333338</v>
      </c>
      <c r="AM209" s="2">
        <v>412</v>
      </c>
      <c r="AN209" s="46">
        <v>0.91555555555555557</v>
      </c>
      <c r="AO209" s="2">
        <v>430</v>
      </c>
      <c r="AP209" s="45">
        <v>0.9555555555555556</v>
      </c>
      <c r="AQ209" s="2">
        <v>415</v>
      </c>
      <c r="AR209" s="46" t="e">
        <v>#REF!</v>
      </c>
      <c r="AS209" s="2">
        <v>413</v>
      </c>
      <c r="AT209" s="45">
        <v>0.9177777777777778</v>
      </c>
      <c r="AU209" s="2">
        <v>413</v>
      </c>
      <c r="AV209" s="46">
        <v>0.9177777777777778</v>
      </c>
      <c r="AW209" s="2">
        <v>424</v>
      </c>
      <c r="AX209" s="46">
        <v>0.94222222222222218</v>
      </c>
      <c r="AZ209">
        <v>0</v>
      </c>
      <c r="BA209">
        <v>0</v>
      </c>
      <c r="BB209">
        <v>0</v>
      </c>
    </row>
    <row r="210" spans="1:54" x14ac:dyDescent="0.25">
      <c r="A210" s="25" t="s">
        <v>677</v>
      </c>
      <c r="B210" s="15" t="s">
        <v>678</v>
      </c>
      <c r="C210" s="15" t="s">
        <v>41</v>
      </c>
      <c r="D210" s="63">
        <v>1155</v>
      </c>
      <c r="E210" s="2">
        <v>1094</v>
      </c>
      <c r="F210" s="53">
        <v>0.94718614718614713</v>
      </c>
      <c r="G210" s="2">
        <v>1091</v>
      </c>
      <c r="H210" s="44">
        <v>0.94458874458874453</v>
      </c>
      <c r="I210" s="2">
        <v>1093</v>
      </c>
      <c r="J210" s="53">
        <v>0.94632034632034634</v>
      </c>
      <c r="K210" s="2">
        <v>3</v>
      </c>
      <c r="L210" s="2">
        <v>3</v>
      </c>
      <c r="M210" s="53">
        <v>1</v>
      </c>
      <c r="N210" s="35"/>
      <c r="O210" s="63">
        <v>1161</v>
      </c>
      <c r="P210" s="2">
        <v>1122</v>
      </c>
      <c r="Q210" s="53">
        <v>0.96640826873385011</v>
      </c>
      <c r="R210" s="2">
        <v>1090</v>
      </c>
      <c r="S210" s="44">
        <v>0.93884582256675275</v>
      </c>
      <c r="T210" s="2">
        <v>1097</v>
      </c>
      <c r="U210" s="53">
        <v>0.94487510766580529</v>
      </c>
      <c r="V210" s="2">
        <v>1105</v>
      </c>
      <c r="W210" s="44">
        <v>0.95176571920757969</v>
      </c>
      <c r="X210" s="2">
        <v>1100</v>
      </c>
      <c r="Y210" s="53">
        <v>0.94745908699397074</v>
      </c>
      <c r="Z210" s="2">
        <v>5</v>
      </c>
      <c r="AA210" s="2">
        <v>5</v>
      </c>
      <c r="AB210" s="53">
        <v>1</v>
      </c>
      <c r="AC210" s="57"/>
      <c r="AD210" s="63">
        <v>1177</v>
      </c>
      <c r="AE210" s="2">
        <v>1140</v>
      </c>
      <c r="AF210" s="46">
        <v>0.96856414613423958</v>
      </c>
      <c r="AG210" s="2">
        <v>1102</v>
      </c>
      <c r="AH210" s="45">
        <v>0.93627867459643166</v>
      </c>
      <c r="AI210" s="2">
        <v>1140</v>
      </c>
      <c r="AJ210" s="46">
        <v>0.96856414613423958</v>
      </c>
      <c r="AK210" s="2">
        <v>1135</v>
      </c>
      <c r="AL210" s="45">
        <v>0.96431605777400164</v>
      </c>
      <c r="AM210" s="2">
        <v>1068</v>
      </c>
      <c r="AN210" s="46">
        <v>0.90739167374681395</v>
      </c>
      <c r="AO210" s="2">
        <v>1119</v>
      </c>
      <c r="AP210" s="45">
        <v>0.95072217502124046</v>
      </c>
      <c r="AQ210" s="2">
        <v>1130</v>
      </c>
      <c r="AR210" s="46" t="e">
        <v>#REF!</v>
      </c>
      <c r="AS210" s="2">
        <v>1092</v>
      </c>
      <c r="AT210" s="45">
        <v>0.92778249787595579</v>
      </c>
      <c r="AU210" s="2">
        <v>1072</v>
      </c>
      <c r="AV210" s="46">
        <v>0.91079014443500428</v>
      </c>
      <c r="AW210" s="2">
        <v>1090</v>
      </c>
      <c r="AX210" s="46">
        <v>0.92608326253186068</v>
      </c>
      <c r="AZ210">
        <v>0</v>
      </c>
      <c r="BA210">
        <v>0</v>
      </c>
      <c r="BB210">
        <v>0</v>
      </c>
    </row>
    <row r="211" spans="1:54" x14ac:dyDescent="0.25">
      <c r="A211" s="25" t="s">
        <v>679</v>
      </c>
      <c r="B211" s="15" t="s">
        <v>680</v>
      </c>
      <c r="C211" s="15" t="s">
        <v>41</v>
      </c>
      <c r="D211" s="63">
        <v>641</v>
      </c>
      <c r="E211" s="2">
        <v>624</v>
      </c>
      <c r="F211" s="53">
        <v>0.97347893915756634</v>
      </c>
      <c r="G211" s="2">
        <v>613</v>
      </c>
      <c r="H211" s="44">
        <v>0.95631825273010918</v>
      </c>
      <c r="I211" s="2">
        <v>619</v>
      </c>
      <c r="J211" s="53">
        <v>0.96567862714508579</v>
      </c>
      <c r="K211" s="2">
        <v>0</v>
      </c>
      <c r="L211" s="2">
        <v>0</v>
      </c>
      <c r="M211" s="53" t="e">
        <v>#DIV/0!</v>
      </c>
      <c r="N211" s="35"/>
      <c r="O211" s="63">
        <v>574</v>
      </c>
      <c r="P211" s="2">
        <v>561</v>
      </c>
      <c r="Q211" s="53"/>
      <c r="R211" s="2">
        <v>531</v>
      </c>
      <c r="S211" s="44"/>
      <c r="T211" s="2">
        <v>548</v>
      </c>
      <c r="U211" s="53"/>
      <c r="V211" s="2">
        <v>533</v>
      </c>
      <c r="W211" s="44"/>
      <c r="X211" s="2">
        <v>535</v>
      </c>
      <c r="Y211" s="53"/>
      <c r="Z211" s="2">
        <v>1</v>
      </c>
      <c r="AA211" s="2">
        <v>1</v>
      </c>
      <c r="AB211" s="53"/>
      <c r="AC211" s="57"/>
      <c r="AD211" s="63">
        <v>655</v>
      </c>
      <c r="AE211" s="2">
        <v>640</v>
      </c>
      <c r="AF211" s="46">
        <v>0.97709923664122134</v>
      </c>
      <c r="AG211" s="2">
        <v>589</v>
      </c>
      <c r="AH211" s="45">
        <v>0.89923664122137403</v>
      </c>
      <c r="AI211" s="2">
        <v>639</v>
      </c>
      <c r="AJ211" s="46">
        <v>0.97557251908396947</v>
      </c>
      <c r="AK211" s="2">
        <v>639</v>
      </c>
      <c r="AL211" s="45">
        <v>0.97557251908396947</v>
      </c>
      <c r="AM211" s="2">
        <v>631</v>
      </c>
      <c r="AN211" s="46">
        <v>0.9633587786259542</v>
      </c>
      <c r="AO211" s="2">
        <v>633</v>
      </c>
      <c r="AP211" s="45">
        <v>0.96641221374045805</v>
      </c>
      <c r="AQ211" s="2">
        <v>625</v>
      </c>
      <c r="AR211" s="46" t="e">
        <v>#REF!</v>
      </c>
      <c r="AS211" s="2">
        <v>578</v>
      </c>
      <c r="AT211" s="45">
        <v>0.88244274809160306</v>
      </c>
      <c r="AU211" s="2">
        <v>634</v>
      </c>
      <c r="AV211" s="46">
        <v>0.96793893129770991</v>
      </c>
      <c r="AW211" s="2">
        <v>599</v>
      </c>
      <c r="AX211" s="46">
        <v>0.91450381679389314</v>
      </c>
      <c r="AZ211">
        <v>0</v>
      </c>
      <c r="BA211">
        <v>1</v>
      </c>
      <c r="BB211">
        <v>0</v>
      </c>
    </row>
    <row r="212" spans="1:54" x14ac:dyDescent="0.25">
      <c r="A212" s="25" t="s">
        <v>681</v>
      </c>
      <c r="B212" s="15" t="s">
        <v>682</v>
      </c>
      <c r="C212" s="15" t="s">
        <v>41</v>
      </c>
      <c r="D212" s="63">
        <v>19</v>
      </c>
      <c r="E212" s="2">
        <v>19</v>
      </c>
      <c r="F212" s="53"/>
      <c r="G212" s="2">
        <v>18</v>
      </c>
      <c r="H212" s="44"/>
      <c r="I212" s="2">
        <v>18</v>
      </c>
      <c r="J212" s="53"/>
      <c r="K212" s="2">
        <v>0</v>
      </c>
      <c r="L212" s="2">
        <v>0</v>
      </c>
      <c r="M212" s="53"/>
      <c r="N212" s="35"/>
      <c r="O212" s="63">
        <v>13</v>
      </c>
      <c r="P212" s="2">
        <v>2</v>
      </c>
      <c r="Q212" s="53"/>
      <c r="R212" s="2">
        <v>2</v>
      </c>
      <c r="S212" s="44"/>
      <c r="T212" s="2">
        <v>2</v>
      </c>
      <c r="U212" s="53"/>
      <c r="V212" s="2">
        <v>13</v>
      </c>
      <c r="W212" s="44"/>
      <c r="X212" s="2">
        <v>13</v>
      </c>
      <c r="Y212" s="53"/>
      <c r="Z212" s="2">
        <v>0</v>
      </c>
      <c r="AA212" s="2">
        <v>0</v>
      </c>
      <c r="AB212" s="53"/>
      <c r="AC212" s="57"/>
      <c r="AD212" s="63">
        <v>2</v>
      </c>
      <c r="AE212" s="2">
        <v>2</v>
      </c>
      <c r="AF212" s="46"/>
      <c r="AG212" s="2">
        <v>2</v>
      </c>
      <c r="AH212" s="45"/>
      <c r="AI212" s="2">
        <v>2</v>
      </c>
      <c r="AJ212" s="46"/>
      <c r="AK212" s="2">
        <v>2</v>
      </c>
      <c r="AL212" s="45"/>
      <c r="AM212" s="2">
        <v>2</v>
      </c>
      <c r="AN212" s="46"/>
      <c r="AO212" s="2">
        <v>2</v>
      </c>
      <c r="AP212" s="45"/>
      <c r="AQ212" s="2">
        <v>2</v>
      </c>
      <c r="AR212" s="46"/>
      <c r="AS212" s="2">
        <v>1</v>
      </c>
      <c r="AT212" s="45"/>
      <c r="AU212" s="2">
        <v>2</v>
      </c>
      <c r="AV212" s="46"/>
      <c r="AW212" s="2">
        <v>2</v>
      </c>
      <c r="AX212" s="46"/>
      <c r="AZ212">
        <v>1</v>
      </c>
      <c r="BA212">
        <v>1</v>
      </c>
      <c r="BB212">
        <v>1</v>
      </c>
    </row>
    <row r="213" spans="1:54" x14ac:dyDescent="0.25">
      <c r="A213" s="25" t="s">
        <v>683</v>
      </c>
      <c r="B213" s="15" t="s">
        <v>684</v>
      </c>
      <c r="C213" s="15" t="s">
        <v>41</v>
      </c>
      <c r="D213" s="63">
        <v>499</v>
      </c>
      <c r="E213" s="2">
        <v>476</v>
      </c>
      <c r="F213" s="53">
        <v>0.95390781563126248</v>
      </c>
      <c r="G213" s="2">
        <v>473</v>
      </c>
      <c r="H213" s="44">
        <v>0.94789579158316628</v>
      </c>
      <c r="I213" s="2">
        <v>474</v>
      </c>
      <c r="J213" s="53">
        <v>0.94989979959919835</v>
      </c>
      <c r="K213" s="2">
        <v>2</v>
      </c>
      <c r="L213" s="2">
        <v>2</v>
      </c>
      <c r="M213" s="53">
        <v>1</v>
      </c>
      <c r="N213" s="35"/>
      <c r="O213" s="63">
        <v>486</v>
      </c>
      <c r="P213" s="2">
        <v>475</v>
      </c>
      <c r="Q213" s="53"/>
      <c r="R213" s="2">
        <v>460</v>
      </c>
      <c r="S213" s="44"/>
      <c r="T213" s="2">
        <v>452</v>
      </c>
      <c r="U213" s="53"/>
      <c r="V213" s="2">
        <v>463</v>
      </c>
      <c r="W213" s="44"/>
      <c r="X213" s="2">
        <v>457</v>
      </c>
      <c r="Y213" s="53"/>
      <c r="Z213" s="2">
        <v>4</v>
      </c>
      <c r="AA213" s="2">
        <v>4</v>
      </c>
      <c r="AB213" s="53"/>
      <c r="AC213" s="57"/>
      <c r="AD213" s="63">
        <v>489</v>
      </c>
      <c r="AE213" s="2">
        <v>471</v>
      </c>
      <c r="AF213" s="46"/>
      <c r="AG213" s="2">
        <v>460</v>
      </c>
      <c r="AH213" s="45"/>
      <c r="AI213" s="2">
        <v>472</v>
      </c>
      <c r="AJ213" s="46"/>
      <c r="AK213" s="2">
        <v>467</v>
      </c>
      <c r="AL213" s="45"/>
      <c r="AM213" s="2">
        <v>440</v>
      </c>
      <c r="AN213" s="46"/>
      <c r="AO213" s="2">
        <v>472</v>
      </c>
      <c r="AP213" s="45"/>
      <c r="AQ213" s="2">
        <v>470</v>
      </c>
      <c r="AR213" s="46"/>
      <c r="AS213" s="2">
        <v>457</v>
      </c>
      <c r="AT213" s="45"/>
      <c r="AU213" s="2">
        <v>440</v>
      </c>
      <c r="AV213" s="46"/>
      <c r="AW213" s="2">
        <v>452</v>
      </c>
      <c r="AX213" s="46"/>
      <c r="AZ213">
        <v>0</v>
      </c>
      <c r="BA213">
        <v>1</v>
      </c>
      <c r="BB213">
        <v>1</v>
      </c>
    </row>
    <row r="214" spans="1:54" x14ac:dyDescent="0.25">
      <c r="A214" s="25" t="s">
        <v>685</v>
      </c>
      <c r="B214" s="15" t="s">
        <v>686</v>
      </c>
      <c r="C214" s="15" t="s">
        <v>41</v>
      </c>
      <c r="D214" s="63">
        <v>692</v>
      </c>
      <c r="E214" s="2">
        <v>667</v>
      </c>
      <c r="F214" s="53">
        <v>0.96387283236994215</v>
      </c>
      <c r="G214" s="2">
        <v>665</v>
      </c>
      <c r="H214" s="44">
        <v>0.96098265895953761</v>
      </c>
      <c r="I214" s="2">
        <v>666</v>
      </c>
      <c r="J214" s="53">
        <v>0.96242774566473988</v>
      </c>
      <c r="K214" s="2">
        <v>0</v>
      </c>
      <c r="L214" s="2">
        <v>0</v>
      </c>
      <c r="M214" s="53" t="e">
        <v>#DIV/0!</v>
      </c>
      <c r="N214" s="35"/>
      <c r="O214" s="63">
        <v>713</v>
      </c>
      <c r="P214" s="2">
        <v>702</v>
      </c>
      <c r="Q214" s="53">
        <v>0.98457223001402527</v>
      </c>
      <c r="R214" s="2">
        <v>665</v>
      </c>
      <c r="S214" s="44">
        <v>0.93267882187938289</v>
      </c>
      <c r="T214" s="2">
        <v>686</v>
      </c>
      <c r="U214" s="53">
        <v>0.9621318373071529</v>
      </c>
      <c r="V214" s="2">
        <v>672</v>
      </c>
      <c r="W214" s="44">
        <v>0.94249649368863953</v>
      </c>
      <c r="X214" s="2">
        <v>667</v>
      </c>
      <c r="Y214" s="53">
        <v>0.93548387096774188</v>
      </c>
      <c r="Z214" s="2">
        <v>0</v>
      </c>
      <c r="AA214" s="2">
        <v>0</v>
      </c>
      <c r="AB214" s="53" t="e">
        <v>#DIV/0!</v>
      </c>
      <c r="AC214" s="57"/>
      <c r="AD214" s="63">
        <v>725</v>
      </c>
      <c r="AE214" s="2">
        <v>715</v>
      </c>
      <c r="AF214" s="46">
        <v>0.98620689655172411</v>
      </c>
      <c r="AG214" s="2">
        <v>685</v>
      </c>
      <c r="AH214" s="45">
        <v>0.94482758620689655</v>
      </c>
      <c r="AI214" s="2">
        <v>715</v>
      </c>
      <c r="AJ214" s="46">
        <v>0.98620689655172411</v>
      </c>
      <c r="AK214" s="2">
        <v>706</v>
      </c>
      <c r="AL214" s="45">
        <v>0.97379310344827585</v>
      </c>
      <c r="AM214" s="2">
        <v>704</v>
      </c>
      <c r="AN214" s="46">
        <v>0.9710344827586207</v>
      </c>
      <c r="AO214" s="2">
        <v>695</v>
      </c>
      <c r="AP214" s="45">
        <v>0.95862068965517244</v>
      </c>
      <c r="AQ214" s="2">
        <v>705</v>
      </c>
      <c r="AR214" s="46" t="e">
        <v>#REF!</v>
      </c>
      <c r="AS214" s="2">
        <v>686</v>
      </c>
      <c r="AT214" s="45">
        <v>0.94620689655172419</v>
      </c>
      <c r="AU214" s="2">
        <v>697</v>
      </c>
      <c r="AV214" s="46">
        <v>0.9613793103448276</v>
      </c>
      <c r="AW214" s="2">
        <v>674</v>
      </c>
      <c r="AX214" s="46">
        <v>0.92965517241379314</v>
      </c>
      <c r="AZ214">
        <v>0</v>
      </c>
      <c r="BA214">
        <v>0</v>
      </c>
      <c r="BB214">
        <v>0</v>
      </c>
    </row>
    <row r="215" spans="1:54" x14ac:dyDescent="0.25">
      <c r="A215" s="25" t="s">
        <v>687</v>
      </c>
      <c r="B215" s="15" t="s">
        <v>688</v>
      </c>
      <c r="C215" s="15" t="s">
        <v>41</v>
      </c>
      <c r="D215" s="63">
        <v>8</v>
      </c>
      <c r="E215" s="2">
        <v>7</v>
      </c>
      <c r="F215" s="53"/>
      <c r="G215" s="2">
        <v>7</v>
      </c>
      <c r="H215" s="44"/>
      <c r="I215" s="2">
        <v>7</v>
      </c>
      <c r="J215" s="53"/>
      <c r="K215" s="2">
        <v>0</v>
      </c>
      <c r="L215" s="2">
        <v>0</v>
      </c>
      <c r="M215" s="53"/>
      <c r="N215" s="35"/>
      <c r="O215" s="63">
        <v>3</v>
      </c>
      <c r="P215" s="2">
        <v>3</v>
      </c>
      <c r="Q215" s="53"/>
      <c r="R215" s="2">
        <v>3</v>
      </c>
      <c r="S215" s="44"/>
      <c r="T215" s="2">
        <v>2</v>
      </c>
      <c r="U215" s="53"/>
      <c r="V215" s="2">
        <v>3</v>
      </c>
      <c r="W215" s="44"/>
      <c r="X215" s="2">
        <v>2</v>
      </c>
      <c r="Y215" s="53"/>
      <c r="Z215" s="2">
        <v>0</v>
      </c>
      <c r="AA215" s="2">
        <v>0</v>
      </c>
      <c r="AB215" s="53"/>
      <c r="AC215" s="57"/>
      <c r="AD215" s="63">
        <v>6</v>
      </c>
      <c r="AE215" s="2">
        <v>5</v>
      </c>
      <c r="AF215" s="46"/>
      <c r="AG215" s="2">
        <v>5</v>
      </c>
      <c r="AH215" s="45"/>
      <c r="AI215" s="2">
        <v>5</v>
      </c>
      <c r="AJ215" s="46"/>
      <c r="AK215" s="2">
        <v>5</v>
      </c>
      <c r="AL215" s="45"/>
      <c r="AM215" s="2">
        <v>5</v>
      </c>
      <c r="AN215" s="46"/>
      <c r="AO215" s="2">
        <v>5</v>
      </c>
      <c r="AP215" s="45"/>
      <c r="AQ215" s="2">
        <v>5</v>
      </c>
      <c r="AR215" s="46"/>
      <c r="AS215" s="2">
        <v>5</v>
      </c>
      <c r="AT215" s="45"/>
      <c r="AU215" s="2">
        <v>5</v>
      </c>
      <c r="AV215" s="46"/>
      <c r="AW215" s="2">
        <v>5</v>
      </c>
      <c r="AX215" s="46"/>
      <c r="AZ215">
        <v>1</v>
      </c>
      <c r="BA215">
        <v>1</v>
      </c>
      <c r="BB215">
        <v>1</v>
      </c>
    </row>
    <row r="216" spans="1:54" x14ac:dyDescent="0.25">
      <c r="A216" s="25" t="s">
        <v>689</v>
      </c>
      <c r="B216" s="15" t="s">
        <v>690</v>
      </c>
      <c r="C216" s="15" t="s">
        <v>41</v>
      </c>
      <c r="D216" s="63">
        <v>4</v>
      </c>
      <c r="E216" s="2">
        <v>4</v>
      </c>
      <c r="F216" s="53"/>
      <c r="G216" s="2">
        <v>4</v>
      </c>
      <c r="H216" s="44"/>
      <c r="I216" s="2">
        <v>4</v>
      </c>
      <c r="J216" s="53"/>
      <c r="K216" s="2">
        <v>0</v>
      </c>
      <c r="L216" s="2">
        <v>0</v>
      </c>
      <c r="M216" s="53"/>
      <c r="N216" s="35"/>
      <c r="O216" s="63">
        <v>3</v>
      </c>
      <c r="P216" s="2">
        <v>3</v>
      </c>
      <c r="Q216" s="53"/>
      <c r="R216" s="2">
        <v>3</v>
      </c>
      <c r="S216" s="44"/>
      <c r="T216" s="2">
        <v>3</v>
      </c>
      <c r="U216" s="53"/>
      <c r="V216" s="2">
        <v>3</v>
      </c>
      <c r="W216" s="44"/>
      <c r="X216" s="2">
        <v>3</v>
      </c>
      <c r="Y216" s="53"/>
      <c r="Z216" s="2">
        <v>0</v>
      </c>
      <c r="AA216" s="2">
        <v>0</v>
      </c>
      <c r="AB216" s="53"/>
      <c r="AC216" s="57"/>
      <c r="AD216" s="63">
        <v>8</v>
      </c>
      <c r="AE216" s="2">
        <v>6</v>
      </c>
      <c r="AF216" s="46"/>
      <c r="AG216" s="2">
        <v>6</v>
      </c>
      <c r="AH216" s="45"/>
      <c r="AI216" s="2">
        <v>6</v>
      </c>
      <c r="AJ216" s="46"/>
      <c r="AK216" s="2">
        <v>5</v>
      </c>
      <c r="AL216" s="45"/>
      <c r="AM216" s="2">
        <v>5</v>
      </c>
      <c r="AN216" s="46"/>
      <c r="AO216" s="2">
        <v>6</v>
      </c>
      <c r="AP216" s="45"/>
      <c r="AQ216" s="2">
        <v>6</v>
      </c>
      <c r="AR216" s="46"/>
      <c r="AS216" s="2">
        <v>6</v>
      </c>
      <c r="AT216" s="45"/>
      <c r="AU216" s="2">
        <v>6</v>
      </c>
      <c r="AV216" s="46"/>
      <c r="AW216" s="2">
        <v>6</v>
      </c>
      <c r="AX216" s="46"/>
      <c r="AZ216">
        <v>1</v>
      </c>
      <c r="BA216">
        <v>1</v>
      </c>
      <c r="BB216">
        <v>1</v>
      </c>
    </row>
    <row r="217" spans="1:54" x14ac:dyDescent="0.25">
      <c r="A217" s="25" t="s">
        <v>691</v>
      </c>
      <c r="B217" s="15" t="s">
        <v>692</v>
      </c>
      <c r="C217" s="15" t="s">
        <v>41</v>
      </c>
      <c r="D217" s="63">
        <v>616</v>
      </c>
      <c r="E217" s="2">
        <v>606</v>
      </c>
      <c r="F217" s="53">
        <v>0.98376623376623373</v>
      </c>
      <c r="G217" s="2">
        <v>603</v>
      </c>
      <c r="H217" s="44">
        <v>0.97889610389610393</v>
      </c>
      <c r="I217" s="2">
        <v>606</v>
      </c>
      <c r="J217" s="53">
        <v>0.98376623376623373</v>
      </c>
      <c r="K217" s="2">
        <v>0</v>
      </c>
      <c r="L217" s="2">
        <v>0</v>
      </c>
      <c r="M217" s="53" t="e">
        <v>#DIV/0!</v>
      </c>
      <c r="N217" s="35"/>
      <c r="O217" s="63">
        <v>1328</v>
      </c>
      <c r="P217" s="2">
        <v>1307</v>
      </c>
      <c r="Q217" s="53"/>
      <c r="R217" s="2">
        <v>1300</v>
      </c>
      <c r="S217" s="44"/>
      <c r="T217" s="2">
        <v>1283</v>
      </c>
      <c r="U217" s="53"/>
      <c r="V217" s="2">
        <v>1294</v>
      </c>
      <c r="W217" s="44"/>
      <c r="X217" s="2">
        <v>1301</v>
      </c>
      <c r="Y217" s="53"/>
      <c r="Z217" s="2">
        <v>2</v>
      </c>
      <c r="AA217" s="2">
        <v>2</v>
      </c>
      <c r="AB217" s="53"/>
      <c r="AC217" s="57"/>
      <c r="AD217" s="63">
        <v>1351</v>
      </c>
      <c r="AE217" s="2">
        <v>1310</v>
      </c>
      <c r="AF217" s="46"/>
      <c r="AG217" s="2">
        <v>1295</v>
      </c>
      <c r="AH217" s="45"/>
      <c r="AI217" s="2">
        <v>1310</v>
      </c>
      <c r="AJ217" s="46"/>
      <c r="AK217" s="2">
        <v>1279</v>
      </c>
      <c r="AL217" s="45"/>
      <c r="AM217" s="2">
        <v>1262</v>
      </c>
      <c r="AN217" s="46"/>
      <c r="AO217" s="2">
        <v>1256</v>
      </c>
      <c r="AP217" s="45"/>
      <c r="AQ217" s="2">
        <v>1318</v>
      </c>
      <c r="AR217" s="46"/>
      <c r="AS217" s="2">
        <v>1295</v>
      </c>
      <c r="AT217" s="45"/>
      <c r="AU217" s="2">
        <v>1294</v>
      </c>
      <c r="AV217" s="46"/>
      <c r="AW217" s="2">
        <v>1262</v>
      </c>
      <c r="AX217" s="46"/>
      <c r="AZ217">
        <v>0</v>
      </c>
      <c r="BA217">
        <v>1</v>
      </c>
      <c r="BB217">
        <v>1</v>
      </c>
    </row>
    <row r="218" spans="1:54" x14ac:dyDescent="0.25">
      <c r="A218" s="25" t="s">
        <v>693</v>
      </c>
      <c r="B218" s="15" t="s">
        <v>694</v>
      </c>
      <c r="C218" s="72" t="s">
        <v>41</v>
      </c>
      <c r="D218" s="63">
        <v>1054</v>
      </c>
      <c r="E218" s="2">
        <v>1024</v>
      </c>
      <c r="F218" s="53">
        <v>0.97153700189753323</v>
      </c>
      <c r="G218" s="2">
        <v>1022</v>
      </c>
      <c r="H218" s="44">
        <v>0.96963946869070206</v>
      </c>
      <c r="I218" s="2">
        <v>1020</v>
      </c>
      <c r="J218" s="53">
        <v>0.967741935483871</v>
      </c>
      <c r="K218" s="2">
        <v>2</v>
      </c>
      <c r="L218" s="2">
        <v>2</v>
      </c>
      <c r="M218" s="53">
        <v>1</v>
      </c>
      <c r="N218" s="35"/>
      <c r="O218" s="63">
        <v>1064</v>
      </c>
      <c r="P218" s="2">
        <v>1046</v>
      </c>
      <c r="Q218" s="53">
        <v>0.98308270676691734</v>
      </c>
      <c r="R218" s="2">
        <v>1023</v>
      </c>
      <c r="S218" s="44">
        <v>0.9614661654135338</v>
      </c>
      <c r="T218" s="2">
        <v>1040</v>
      </c>
      <c r="U218" s="53">
        <v>0.97744360902255634</v>
      </c>
      <c r="V218" s="2">
        <v>1023</v>
      </c>
      <c r="W218" s="44">
        <v>0.9614661654135338</v>
      </c>
      <c r="X218" s="2">
        <v>1027</v>
      </c>
      <c r="Y218" s="53">
        <v>0.96522556390977443</v>
      </c>
      <c r="Z218" s="2">
        <v>3</v>
      </c>
      <c r="AA218" s="2">
        <v>3</v>
      </c>
      <c r="AB218" s="53">
        <v>1</v>
      </c>
      <c r="AC218" s="57"/>
      <c r="AD218" s="63">
        <v>1018</v>
      </c>
      <c r="AE218" s="2">
        <v>957</v>
      </c>
      <c r="AF218" s="46">
        <v>0.94007858546168954</v>
      </c>
      <c r="AG218" s="2">
        <v>959</v>
      </c>
      <c r="AH218" s="45">
        <v>0.94204322200392931</v>
      </c>
      <c r="AI218" s="2">
        <v>958</v>
      </c>
      <c r="AJ218" s="46">
        <v>0.94106090373280948</v>
      </c>
      <c r="AK218" s="2">
        <v>967</v>
      </c>
      <c r="AL218" s="45">
        <v>0.94990176817288796</v>
      </c>
      <c r="AM218" s="2">
        <v>958</v>
      </c>
      <c r="AN218" s="46">
        <v>0.94106090373280948</v>
      </c>
      <c r="AO218" s="2">
        <v>959</v>
      </c>
      <c r="AP218" s="45">
        <v>0.94204322200392931</v>
      </c>
      <c r="AQ218" s="2">
        <v>982</v>
      </c>
      <c r="AR218" s="46" t="e">
        <v>#REF!</v>
      </c>
      <c r="AS218" s="2">
        <v>939</v>
      </c>
      <c r="AT218" s="45">
        <v>0.92239685658153237</v>
      </c>
      <c r="AU218" s="2">
        <v>991</v>
      </c>
      <c r="AV218" s="46">
        <v>0.97347740667976423</v>
      </c>
      <c r="AW218" s="2">
        <v>963</v>
      </c>
      <c r="AX218" s="46">
        <v>0.94597249508840864</v>
      </c>
      <c r="AZ218">
        <v>0</v>
      </c>
      <c r="BA218">
        <v>0</v>
      </c>
      <c r="BB218">
        <v>0</v>
      </c>
    </row>
    <row r="219" spans="1:54" x14ac:dyDescent="0.25">
      <c r="A219" s="14" t="s">
        <v>15003</v>
      </c>
      <c r="B219" s="14" t="s">
        <v>15004</v>
      </c>
      <c r="C219" s="169"/>
      <c r="D219" s="64">
        <v>1</v>
      </c>
      <c r="E219" s="47">
        <v>1</v>
      </c>
      <c r="F219" s="55">
        <v>1</v>
      </c>
      <c r="G219" s="47">
        <v>1</v>
      </c>
      <c r="H219" s="49">
        <v>1</v>
      </c>
      <c r="I219" s="47">
        <v>1</v>
      </c>
      <c r="J219" s="55">
        <v>1</v>
      </c>
      <c r="K219" s="47">
        <v>0</v>
      </c>
      <c r="L219" s="47">
        <v>0</v>
      </c>
      <c r="M219" s="55" t="e">
        <v>#DIV/0!</v>
      </c>
      <c r="N219" s="36"/>
      <c r="O219" s="64">
        <v>0</v>
      </c>
      <c r="P219" s="47">
        <v>0</v>
      </c>
      <c r="Q219" s="55" t="e">
        <v>#DIV/0!</v>
      </c>
      <c r="R219" s="47">
        <v>0</v>
      </c>
      <c r="S219" s="49" t="e">
        <v>#DIV/0!</v>
      </c>
      <c r="T219" s="47">
        <v>0</v>
      </c>
      <c r="U219" s="55" t="e">
        <v>#DIV/0!</v>
      </c>
      <c r="V219" s="47">
        <v>0</v>
      </c>
      <c r="W219" s="49" t="e">
        <v>#DIV/0!</v>
      </c>
      <c r="X219" s="47">
        <v>0</v>
      </c>
      <c r="Y219" s="55" t="e">
        <v>#DIV/0!</v>
      </c>
      <c r="Z219" s="47">
        <v>0</v>
      </c>
      <c r="AA219" s="47">
        <v>0</v>
      </c>
      <c r="AB219" s="55" t="e">
        <v>#DIV/0!</v>
      </c>
      <c r="AC219" s="58"/>
      <c r="AD219" s="64">
        <v>0</v>
      </c>
      <c r="AE219" s="47">
        <v>0</v>
      </c>
      <c r="AF219" s="51" t="e">
        <v>#DIV/0!</v>
      </c>
      <c r="AG219" s="47">
        <v>0</v>
      </c>
      <c r="AH219" s="50" t="e">
        <v>#DIV/0!</v>
      </c>
      <c r="AI219" s="47">
        <v>0</v>
      </c>
      <c r="AJ219" s="51" t="e">
        <v>#DIV/0!</v>
      </c>
      <c r="AK219" s="47">
        <v>0</v>
      </c>
      <c r="AL219" s="50" t="e">
        <v>#DIV/0!</v>
      </c>
      <c r="AM219" s="47">
        <v>0</v>
      </c>
      <c r="AN219" s="51" t="e">
        <v>#DIV/0!</v>
      </c>
      <c r="AO219" s="47">
        <v>0</v>
      </c>
      <c r="AP219" s="50" t="e">
        <v>#DIV/0!</v>
      </c>
      <c r="AQ219" s="47">
        <v>0</v>
      </c>
      <c r="AR219" s="51" t="e">
        <v>#DIV/0!</v>
      </c>
      <c r="AS219" s="47">
        <v>0</v>
      </c>
      <c r="AT219" s="50" t="e">
        <v>#DIV/0!</v>
      </c>
      <c r="AU219" s="47">
        <v>0</v>
      </c>
      <c r="AV219" s="51" t="e">
        <v>#DIV/0!</v>
      </c>
      <c r="AW219" s="47">
        <v>0</v>
      </c>
      <c r="AX219" s="51" t="e">
        <v>#DIV/0!</v>
      </c>
    </row>
    <row r="220" spans="1:54" s="7" customFormat="1" x14ac:dyDescent="0.25">
      <c r="A220" s="5"/>
      <c r="B220" s="5"/>
      <c r="C220" s="5"/>
      <c r="D220" s="43"/>
      <c r="E220" s="26"/>
      <c r="F220" s="26"/>
      <c r="G220" s="26"/>
      <c r="H220" s="26"/>
      <c r="I220" s="26"/>
      <c r="J220" s="26"/>
      <c r="K220" s="26"/>
      <c r="L220" s="26"/>
      <c r="M220" s="26"/>
      <c r="N220" s="26"/>
      <c r="O220" s="15"/>
      <c r="AD220" s="5"/>
      <c r="AE220" s="5"/>
      <c r="AF220" s="5"/>
    </row>
    <row r="221" spans="1:54" x14ac:dyDescent="0.25">
      <c r="A221" s="16" t="s">
        <v>47</v>
      </c>
    </row>
    <row r="222" spans="1:54" x14ac:dyDescent="0.25">
      <c r="A222" s="18" t="s">
        <v>0</v>
      </c>
      <c r="B222" s="17"/>
      <c r="C222" s="17"/>
      <c r="D222" s="24"/>
    </row>
  </sheetData>
  <sheetProtection sheet="1" objects="1" scenarios="1" formatCells="0" formatRows="0" sort="0" autoFilter="0"/>
  <mergeCells count="28">
    <mergeCell ref="D3:M3"/>
    <mergeCell ref="E4:F4"/>
    <mergeCell ref="G4:H4"/>
    <mergeCell ref="I4:J4"/>
    <mergeCell ref="L4:M4"/>
    <mergeCell ref="D4:D5"/>
    <mergeCell ref="K4:K5"/>
    <mergeCell ref="X4:Y4"/>
    <mergeCell ref="Z4:Z5"/>
    <mergeCell ref="AA4:AB4"/>
    <mergeCell ref="O3:AB3"/>
    <mergeCell ref="AD4:AD5"/>
    <mergeCell ref="O4:O5"/>
    <mergeCell ref="P4:Q4"/>
    <mergeCell ref="R4:S4"/>
    <mergeCell ref="T4:U4"/>
    <mergeCell ref="V4:W4"/>
    <mergeCell ref="AD3:AX3"/>
    <mergeCell ref="AO4:AP4"/>
    <mergeCell ref="AW4:AX4"/>
    <mergeCell ref="AE4:AF4"/>
    <mergeCell ref="AM4:AN4"/>
    <mergeCell ref="AQ4:AR4"/>
    <mergeCell ref="AS4:AT4"/>
    <mergeCell ref="AU4:AV4"/>
    <mergeCell ref="AG4:AH4"/>
    <mergeCell ref="AI4:AJ4"/>
    <mergeCell ref="AK4:AL4"/>
  </mergeCells>
  <conditionalFormatting sqref="D6:D219">
    <cfRule type="expression" dxfId="616" priority="52" stopIfTrue="1">
      <formula>ISERROR(D6)</formula>
    </cfRule>
  </conditionalFormatting>
  <conditionalFormatting sqref="D6:D219">
    <cfRule type="expression" dxfId="615" priority="51">
      <formula>$AZ6=1</formula>
    </cfRule>
  </conditionalFormatting>
  <conditionalFormatting sqref="D6:AX219">
    <cfRule type="expression" dxfId="614" priority="48" stopIfTrue="1">
      <formula>ISERROR(D6)</formula>
    </cfRule>
  </conditionalFormatting>
  <conditionalFormatting sqref="E6:E219">
    <cfRule type="expression" dxfId="613" priority="47">
      <formula>$AZ6=1</formula>
    </cfRule>
  </conditionalFormatting>
  <conditionalFormatting sqref="G6:G219">
    <cfRule type="expression" dxfId="612" priority="46" stopIfTrue="1">
      <formula>ISERROR(G6)</formula>
    </cfRule>
  </conditionalFormatting>
  <conditionalFormatting sqref="G6:G219">
    <cfRule type="expression" dxfId="611" priority="45">
      <formula>$AZ6=1</formula>
    </cfRule>
  </conditionalFormatting>
  <conditionalFormatting sqref="I6:I219">
    <cfRule type="expression" dxfId="610" priority="44" stopIfTrue="1">
      <formula>ISERROR(I6)</formula>
    </cfRule>
  </conditionalFormatting>
  <conditionalFormatting sqref="I6:I219">
    <cfRule type="expression" dxfId="609" priority="43">
      <formula>$AZ6=1</formula>
    </cfRule>
  </conditionalFormatting>
  <conditionalFormatting sqref="K6:K219">
    <cfRule type="expression" dxfId="608" priority="42" stopIfTrue="1">
      <formula>ISERROR(K6)</formula>
    </cfRule>
  </conditionalFormatting>
  <conditionalFormatting sqref="K6:K219">
    <cfRule type="expression" dxfId="607" priority="41">
      <formula>$AZ6=1</formula>
    </cfRule>
  </conditionalFormatting>
  <conditionalFormatting sqref="L6:L219">
    <cfRule type="expression" dxfId="606" priority="40" stopIfTrue="1">
      <formula>ISERROR(L6)</formula>
    </cfRule>
  </conditionalFormatting>
  <conditionalFormatting sqref="L6:L219">
    <cfRule type="expression" dxfId="605" priority="39">
      <formula>$AZ6=1</formula>
    </cfRule>
  </conditionalFormatting>
  <conditionalFormatting sqref="O6:O219">
    <cfRule type="expression" dxfId="604" priority="38" stopIfTrue="1">
      <formula>ISERROR(O6)</formula>
    </cfRule>
  </conditionalFormatting>
  <conditionalFormatting sqref="O6:O219">
    <cfRule type="expression" dxfId="603" priority="37">
      <formula>$BA6=1</formula>
    </cfRule>
  </conditionalFormatting>
  <conditionalFormatting sqref="P6:P219">
    <cfRule type="expression" dxfId="602" priority="36" stopIfTrue="1">
      <formula>ISERROR(P6)</formula>
    </cfRule>
  </conditionalFormatting>
  <conditionalFormatting sqref="P6:P219">
    <cfRule type="expression" dxfId="601" priority="35">
      <formula>$BA6=1</formula>
    </cfRule>
  </conditionalFormatting>
  <conditionalFormatting sqref="R6:R219">
    <cfRule type="expression" dxfId="600" priority="34" stopIfTrue="1">
      <formula>ISERROR(R6)</formula>
    </cfRule>
  </conditionalFormatting>
  <conditionalFormatting sqref="R6:R219">
    <cfRule type="expression" dxfId="599" priority="33">
      <formula>$BA6=1</formula>
    </cfRule>
  </conditionalFormatting>
  <conditionalFormatting sqref="T6:T219">
    <cfRule type="expression" dxfId="598" priority="32" stopIfTrue="1">
      <formula>ISERROR(T6)</formula>
    </cfRule>
  </conditionalFormatting>
  <conditionalFormatting sqref="T6:T219">
    <cfRule type="expression" dxfId="597" priority="31">
      <formula>$BA6=1</formula>
    </cfRule>
  </conditionalFormatting>
  <conditionalFormatting sqref="V6:V219">
    <cfRule type="expression" dxfId="596" priority="30" stopIfTrue="1">
      <formula>ISERROR(V6)</formula>
    </cfRule>
  </conditionalFormatting>
  <conditionalFormatting sqref="V6:V219">
    <cfRule type="expression" dxfId="595" priority="29">
      <formula>$BA6=1</formula>
    </cfRule>
  </conditionalFormatting>
  <conditionalFormatting sqref="X6:X219">
    <cfRule type="expression" dxfId="594" priority="28" stopIfTrue="1">
      <formula>ISERROR(X6)</formula>
    </cfRule>
  </conditionalFormatting>
  <conditionalFormatting sqref="X6:X219">
    <cfRule type="expression" dxfId="593" priority="27">
      <formula>$BA6=1</formula>
    </cfRule>
  </conditionalFormatting>
  <conditionalFormatting sqref="Z6:Z219">
    <cfRule type="expression" dxfId="592" priority="26" stopIfTrue="1">
      <formula>ISERROR(Z6)</formula>
    </cfRule>
  </conditionalFormatting>
  <conditionalFormatting sqref="Z6:Z219">
    <cfRule type="expression" dxfId="591" priority="25">
      <formula>$BA6=1</formula>
    </cfRule>
  </conditionalFormatting>
  <conditionalFormatting sqref="AA6:AA219">
    <cfRule type="expression" dxfId="590" priority="24" stopIfTrue="1">
      <formula>ISERROR(AA6)</formula>
    </cfRule>
  </conditionalFormatting>
  <conditionalFormatting sqref="AA6:AA219">
    <cfRule type="expression" dxfId="589" priority="23">
      <formula>$BA6=1</formula>
    </cfRule>
  </conditionalFormatting>
  <conditionalFormatting sqref="AD6:AD219">
    <cfRule type="expression" dxfId="588" priority="22" stopIfTrue="1">
      <formula>ISERROR(AD6)</formula>
    </cfRule>
  </conditionalFormatting>
  <conditionalFormatting sqref="AD6:AD219">
    <cfRule type="expression" dxfId="587" priority="21">
      <formula>$BB6=1</formula>
    </cfRule>
  </conditionalFormatting>
  <conditionalFormatting sqref="AE6:AE219">
    <cfRule type="expression" dxfId="586" priority="20" stopIfTrue="1">
      <formula>ISERROR(AE6)</formula>
    </cfRule>
  </conditionalFormatting>
  <conditionalFormatting sqref="AE6:AE219">
    <cfRule type="expression" dxfId="585" priority="19">
      <formula>$BB6=1</formula>
    </cfRule>
  </conditionalFormatting>
  <conditionalFormatting sqref="AG6:AG219">
    <cfRule type="expression" dxfId="584" priority="18" stopIfTrue="1">
      <formula>ISERROR(AG6)</formula>
    </cfRule>
  </conditionalFormatting>
  <conditionalFormatting sqref="AG6:AG219">
    <cfRule type="expression" dxfId="583" priority="17">
      <formula>$BB6=1</formula>
    </cfRule>
  </conditionalFormatting>
  <conditionalFormatting sqref="AI6:AI219">
    <cfRule type="expression" dxfId="582" priority="16" stopIfTrue="1">
      <formula>ISERROR(AI6)</formula>
    </cfRule>
  </conditionalFormatting>
  <conditionalFormatting sqref="AI6:AI219">
    <cfRule type="expression" dxfId="581" priority="15">
      <formula>$BB6=1</formula>
    </cfRule>
  </conditionalFormatting>
  <conditionalFormatting sqref="AK6:AK219">
    <cfRule type="expression" dxfId="580" priority="14" stopIfTrue="1">
      <formula>ISERROR(AK6)</formula>
    </cfRule>
  </conditionalFormatting>
  <conditionalFormatting sqref="AK6:AK219">
    <cfRule type="expression" dxfId="579" priority="13">
      <formula>$BB6=1</formula>
    </cfRule>
  </conditionalFormatting>
  <conditionalFormatting sqref="AM6:AM219">
    <cfRule type="expression" dxfId="578" priority="12" stopIfTrue="1">
      <formula>ISERROR(AM6)</formula>
    </cfRule>
  </conditionalFormatting>
  <conditionalFormatting sqref="AM6:AM219">
    <cfRule type="expression" dxfId="577" priority="11">
      <formula>$BB6=1</formula>
    </cfRule>
  </conditionalFormatting>
  <conditionalFormatting sqref="AO6:AO219">
    <cfRule type="expression" dxfId="576" priority="10" stopIfTrue="1">
      <formula>ISERROR(AO6)</formula>
    </cfRule>
  </conditionalFormatting>
  <conditionalFormatting sqref="AO6:AO219">
    <cfRule type="expression" dxfId="575" priority="9">
      <formula>$BB6=1</formula>
    </cfRule>
  </conditionalFormatting>
  <conditionalFormatting sqref="AQ6:AQ219">
    <cfRule type="expression" dxfId="574" priority="8" stopIfTrue="1">
      <formula>ISERROR(AQ6)</formula>
    </cfRule>
  </conditionalFormatting>
  <conditionalFormatting sqref="AQ6:AQ219">
    <cfRule type="expression" dxfId="573" priority="7">
      <formula>$BB6=1</formula>
    </cfRule>
  </conditionalFormatting>
  <conditionalFormatting sqref="AS6:AS219">
    <cfRule type="expression" dxfId="572" priority="6" stopIfTrue="1">
      <formula>ISERROR(AS6)</formula>
    </cfRule>
  </conditionalFormatting>
  <conditionalFormatting sqref="AS6:AS219">
    <cfRule type="expression" dxfId="571" priority="5">
      <formula>$BB6=1</formula>
    </cfRule>
  </conditionalFormatting>
  <conditionalFormatting sqref="AU6:AU219">
    <cfRule type="expression" dxfId="570" priority="4" stopIfTrue="1">
      <formula>ISERROR(AU6)</formula>
    </cfRule>
  </conditionalFormatting>
  <conditionalFormatting sqref="AU6:AU219">
    <cfRule type="expression" dxfId="569" priority="3">
      <formula>$BB6=1</formula>
    </cfRule>
  </conditionalFormatting>
  <conditionalFormatting sqref="AW6:AW219">
    <cfRule type="expression" dxfId="568" priority="2" stopIfTrue="1">
      <formula>ISERROR(AW6)</formula>
    </cfRule>
  </conditionalFormatting>
  <conditionalFormatting sqref="AW6:AW219">
    <cfRule type="expression" dxfId="567" priority="1">
      <formula>$BB6=1</formula>
    </cfRule>
  </conditionalFormatting>
  <pageMargins left="0.70866141732283472" right="0.70866141732283472" top="0.74803149606299213" bottom="0.74803149606299213" header="0.31496062992125984" footer="0.31496062992125984"/>
  <pageSetup paperSize="9" scale="40" fitToWidth="3" fitToHeight="3" pageOrder="overThenDown"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222"/>
  <sheetViews>
    <sheetView showGridLines="0" zoomScale="80" zoomScaleNormal="80" workbookViewId="0">
      <pane xSplit="3" ySplit="5" topLeftCell="D6" activePane="bottomRight" state="frozen"/>
      <selection pane="topRight" activeCell="D1" sqref="D1"/>
      <selection pane="bottomLeft" activeCell="A8" sqref="A8"/>
      <selection pane="bottomRight"/>
    </sheetView>
  </sheetViews>
  <sheetFormatPr defaultRowHeight="15" x14ac:dyDescent="0.25"/>
  <cols>
    <col min="1" max="1" width="8.5703125" style="1" customWidth="1"/>
    <col min="2" max="2" width="56.5703125" style="1" bestFit="1" customWidth="1"/>
    <col min="3" max="3" width="57.140625" style="1" customWidth="1"/>
    <col min="4" max="4" width="9.5703125" style="28" customWidth="1"/>
    <col min="5" max="10" width="7.7109375" style="30" customWidth="1"/>
    <col min="11" max="11" width="14.85546875" style="30" customWidth="1"/>
    <col min="12" max="13" width="7.7109375" style="30" customWidth="1"/>
    <col min="14" max="14" width="1.42578125" style="30" customWidth="1"/>
    <col min="15" max="15" width="9.5703125" style="30" customWidth="1"/>
    <col min="16" max="25" width="7.7109375" style="30" customWidth="1"/>
    <col min="26" max="26" width="14.85546875" style="30" customWidth="1"/>
    <col min="27" max="28" width="7.7109375" style="30" customWidth="1"/>
    <col min="29" max="29" width="1.7109375" style="30" customWidth="1"/>
    <col min="30" max="30" width="9.5703125" style="30" customWidth="1"/>
    <col min="31" max="50" width="7.7109375" style="30" customWidth="1"/>
    <col min="52" max="54" width="9.140625" hidden="1" customWidth="1"/>
  </cols>
  <sheetData>
    <row r="1" spans="1:54" ht="18" x14ac:dyDescent="0.25">
      <c r="A1" s="9" t="s">
        <v>731</v>
      </c>
      <c r="B1" s="13"/>
      <c r="C1" s="5"/>
      <c r="D1" s="43"/>
      <c r="O1" s="43"/>
      <c r="AD1" s="43"/>
      <c r="AE1" s="43"/>
      <c r="AF1" s="43"/>
      <c r="AG1" s="43"/>
      <c r="AH1" s="43"/>
      <c r="AI1" s="43"/>
      <c r="AJ1" s="43"/>
      <c r="AK1" s="43"/>
      <c r="AL1" s="43"/>
      <c r="AM1" s="43"/>
      <c r="AN1" s="43"/>
      <c r="AO1" s="43"/>
      <c r="AP1" s="43"/>
      <c r="AQ1" s="43"/>
      <c r="AR1" s="43"/>
      <c r="AS1" s="43"/>
      <c r="AT1" s="43"/>
      <c r="AU1" s="43"/>
      <c r="AV1" s="43"/>
      <c r="AW1" s="43"/>
      <c r="AX1" s="43"/>
      <c r="AY1" s="7"/>
      <c r="AZ1" s="7"/>
    </row>
    <row r="2" spans="1:54" ht="18" x14ac:dyDescent="0.25">
      <c r="A2" s="9"/>
      <c r="B2" s="13"/>
      <c r="C2" s="5"/>
      <c r="D2" s="43"/>
      <c r="O2" s="43"/>
      <c r="AD2" s="43"/>
      <c r="AE2" s="43"/>
      <c r="AF2" s="43"/>
      <c r="AG2" s="43"/>
      <c r="AH2" s="43"/>
      <c r="AI2" s="43"/>
      <c r="AJ2" s="43"/>
      <c r="AK2" s="43"/>
      <c r="AL2" s="43"/>
      <c r="AM2" s="43"/>
      <c r="AN2" s="43"/>
      <c r="AO2" s="43"/>
      <c r="AP2" s="43"/>
      <c r="AQ2" s="43"/>
      <c r="AR2" s="43"/>
      <c r="AS2" s="43"/>
      <c r="AT2" s="43"/>
      <c r="AU2" s="43"/>
      <c r="AV2" s="43"/>
      <c r="AW2" s="43"/>
      <c r="AX2" s="43"/>
      <c r="AY2" s="7"/>
      <c r="AZ2" s="7"/>
      <c r="BA2" s="7"/>
    </row>
    <row r="3" spans="1:54" x14ac:dyDescent="0.25">
      <c r="A3" s="10" t="s">
        <v>46</v>
      </c>
      <c r="B3" s="13"/>
      <c r="C3" s="13"/>
      <c r="D3" s="153" t="s">
        <v>698</v>
      </c>
      <c r="E3" s="156"/>
      <c r="F3" s="156"/>
      <c r="G3" s="156"/>
      <c r="H3" s="156"/>
      <c r="I3" s="156"/>
      <c r="J3" s="156"/>
      <c r="K3" s="156"/>
      <c r="L3" s="156"/>
      <c r="M3" s="157"/>
      <c r="N3" s="26"/>
      <c r="O3" s="149" t="s">
        <v>711</v>
      </c>
      <c r="P3" s="150"/>
      <c r="Q3" s="150"/>
      <c r="R3" s="150"/>
      <c r="S3" s="150"/>
      <c r="T3" s="150"/>
      <c r="U3" s="150"/>
      <c r="V3" s="150"/>
      <c r="W3" s="150"/>
      <c r="X3" s="150"/>
      <c r="Y3" s="150"/>
      <c r="Z3" s="150"/>
      <c r="AA3" s="150"/>
      <c r="AB3" s="158"/>
      <c r="AC3" s="27"/>
      <c r="AD3" s="153" t="s">
        <v>712</v>
      </c>
      <c r="AE3" s="156"/>
      <c r="AF3" s="156"/>
      <c r="AG3" s="156"/>
      <c r="AH3" s="156"/>
      <c r="AI3" s="156"/>
      <c r="AJ3" s="156"/>
      <c r="AK3" s="156"/>
      <c r="AL3" s="156"/>
      <c r="AM3" s="156"/>
      <c r="AN3" s="156"/>
      <c r="AO3" s="156"/>
      <c r="AP3" s="156"/>
      <c r="AQ3" s="156"/>
      <c r="AR3" s="156"/>
      <c r="AS3" s="156"/>
      <c r="AT3" s="156"/>
      <c r="AU3" s="156"/>
      <c r="AV3" s="156"/>
      <c r="AW3" s="156"/>
      <c r="AX3" s="157"/>
      <c r="AY3" s="33"/>
      <c r="AZ3" s="33"/>
      <c r="BA3" s="33"/>
    </row>
    <row r="4" spans="1:54" ht="39" customHeight="1" x14ac:dyDescent="0.25">
      <c r="A4" s="31" t="s">
        <v>45</v>
      </c>
      <c r="B4" s="13"/>
      <c r="C4" s="13"/>
      <c r="D4" s="147" t="s">
        <v>699</v>
      </c>
      <c r="E4" s="145" t="s">
        <v>705</v>
      </c>
      <c r="F4" s="146"/>
      <c r="G4" s="145" t="s">
        <v>706</v>
      </c>
      <c r="H4" s="146"/>
      <c r="I4" s="145" t="s">
        <v>700</v>
      </c>
      <c r="J4" s="146"/>
      <c r="K4" s="147" t="s">
        <v>704</v>
      </c>
      <c r="L4" s="145" t="s">
        <v>703</v>
      </c>
      <c r="M4" s="146"/>
      <c r="N4" s="32"/>
      <c r="O4" s="147" t="s">
        <v>699</v>
      </c>
      <c r="P4" s="145" t="s">
        <v>705</v>
      </c>
      <c r="Q4" s="146"/>
      <c r="R4" s="145" t="s">
        <v>707</v>
      </c>
      <c r="S4" s="146"/>
      <c r="T4" s="145" t="s">
        <v>708</v>
      </c>
      <c r="U4" s="146"/>
      <c r="V4" s="145" t="s">
        <v>709</v>
      </c>
      <c r="W4" s="146"/>
      <c r="X4" s="145" t="s">
        <v>710</v>
      </c>
      <c r="Y4" s="146"/>
      <c r="Z4" s="147" t="s">
        <v>704</v>
      </c>
      <c r="AA4" s="145" t="s">
        <v>703</v>
      </c>
      <c r="AB4" s="146"/>
      <c r="AC4" s="26"/>
      <c r="AD4" s="147" t="s">
        <v>699</v>
      </c>
      <c r="AE4" s="143" t="s">
        <v>713</v>
      </c>
      <c r="AF4" s="144"/>
      <c r="AG4" s="143" t="s">
        <v>714</v>
      </c>
      <c r="AH4" s="144"/>
      <c r="AI4" s="143" t="s">
        <v>715</v>
      </c>
      <c r="AJ4" s="144"/>
      <c r="AK4" s="143" t="s">
        <v>716</v>
      </c>
      <c r="AL4" s="144"/>
      <c r="AM4" s="143" t="s">
        <v>708</v>
      </c>
      <c r="AN4" s="144"/>
      <c r="AO4" s="143" t="s">
        <v>717</v>
      </c>
      <c r="AP4" s="144"/>
      <c r="AQ4" s="143" t="s">
        <v>718</v>
      </c>
      <c r="AR4" s="144"/>
      <c r="AS4" s="143" t="s">
        <v>719</v>
      </c>
      <c r="AT4" s="144"/>
      <c r="AU4" s="143" t="s">
        <v>720</v>
      </c>
      <c r="AV4" s="144"/>
      <c r="AW4" s="143" t="s">
        <v>710</v>
      </c>
      <c r="AX4" s="144"/>
    </row>
    <row r="5" spans="1:54" ht="40.5" customHeight="1" x14ac:dyDescent="0.25">
      <c r="A5" s="14" t="s">
        <v>263</v>
      </c>
      <c r="B5" s="14" t="s">
        <v>264</v>
      </c>
      <c r="C5" s="14" t="s">
        <v>4</v>
      </c>
      <c r="D5" s="148"/>
      <c r="E5" s="60" t="s">
        <v>701</v>
      </c>
      <c r="F5" s="61" t="s">
        <v>702</v>
      </c>
      <c r="G5" s="60" t="s">
        <v>701</v>
      </c>
      <c r="H5" s="61" t="s">
        <v>702</v>
      </c>
      <c r="I5" s="60" t="s">
        <v>701</v>
      </c>
      <c r="J5" s="61" t="s">
        <v>702</v>
      </c>
      <c r="K5" s="148"/>
      <c r="L5" s="60" t="s">
        <v>701</v>
      </c>
      <c r="M5" s="61" t="s">
        <v>702</v>
      </c>
      <c r="N5" s="61"/>
      <c r="O5" s="148"/>
      <c r="P5" s="60" t="s">
        <v>701</v>
      </c>
      <c r="Q5" s="61" t="s">
        <v>702</v>
      </c>
      <c r="R5" s="60" t="s">
        <v>701</v>
      </c>
      <c r="S5" s="61" t="s">
        <v>702</v>
      </c>
      <c r="T5" s="60" t="s">
        <v>701</v>
      </c>
      <c r="U5" s="61" t="s">
        <v>702</v>
      </c>
      <c r="V5" s="60" t="s">
        <v>701</v>
      </c>
      <c r="W5" s="61" t="s">
        <v>702</v>
      </c>
      <c r="X5" s="60" t="s">
        <v>701</v>
      </c>
      <c r="Y5" s="61" t="s">
        <v>702</v>
      </c>
      <c r="Z5" s="148"/>
      <c r="AA5" s="60" t="s">
        <v>701</v>
      </c>
      <c r="AB5" s="61" t="s">
        <v>702</v>
      </c>
      <c r="AC5" s="62"/>
      <c r="AD5" s="148"/>
      <c r="AE5" s="60" t="s">
        <v>701</v>
      </c>
      <c r="AF5" s="61" t="s">
        <v>702</v>
      </c>
      <c r="AG5" s="60" t="s">
        <v>701</v>
      </c>
      <c r="AH5" s="61" t="s">
        <v>702</v>
      </c>
      <c r="AI5" s="60" t="s">
        <v>701</v>
      </c>
      <c r="AJ5" s="61" t="s">
        <v>702</v>
      </c>
      <c r="AK5" s="60" t="s">
        <v>701</v>
      </c>
      <c r="AL5" s="61" t="s">
        <v>702</v>
      </c>
      <c r="AM5" s="60" t="s">
        <v>701</v>
      </c>
      <c r="AN5" s="61" t="s">
        <v>702</v>
      </c>
      <c r="AO5" s="60" t="s">
        <v>701</v>
      </c>
      <c r="AP5" s="61" t="s">
        <v>702</v>
      </c>
      <c r="AQ5" s="60" t="s">
        <v>701</v>
      </c>
      <c r="AR5" s="61" t="s">
        <v>702</v>
      </c>
      <c r="AS5" s="60" t="s">
        <v>701</v>
      </c>
      <c r="AT5" s="61" t="s">
        <v>702</v>
      </c>
      <c r="AU5" s="60" t="s">
        <v>701</v>
      </c>
      <c r="AV5" s="61" t="s">
        <v>702</v>
      </c>
      <c r="AW5" s="60" t="s">
        <v>701</v>
      </c>
      <c r="AX5" s="61" t="s">
        <v>702</v>
      </c>
    </row>
    <row r="6" spans="1:54" x14ac:dyDescent="0.25">
      <c r="A6" s="37" t="s">
        <v>265</v>
      </c>
      <c r="B6" s="38" t="s">
        <v>266</v>
      </c>
      <c r="C6" s="38" t="s">
        <v>17</v>
      </c>
      <c r="D6" s="63">
        <v>1573</v>
      </c>
      <c r="E6" s="39">
        <v>1523</v>
      </c>
      <c r="F6" s="52">
        <v>0.96821360457724093</v>
      </c>
      <c r="G6" s="39">
        <v>1544</v>
      </c>
      <c r="H6" s="40">
        <v>0.98156389065479976</v>
      </c>
      <c r="I6" s="39">
        <v>1512</v>
      </c>
      <c r="J6" s="52">
        <v>0.96122059758423395</v>
      </c>
      <c r="K6" s="39">
        <v>7</v>
      </c>
      <c r="L6" s="39">
        <v>7</v>
      </c>
      <c r="M6" s="52">
        <v>1</v>
      </c>
      <c r="N6" s="34"/>
      <c r="O6" s="65">
        <v>1524</v>
      </c>
      <c r="P6" s="39">
        <v>1488</v>
      </c>
      <c r="Q6" s="52">
        <v>0.97637795275590555</v>
      </c>
      <c r="R6" s="39">
        <v>1458</v>
      </c>
      <c r="S6" s="40">
        <v>0.95669291338582674</v>
      </c>
      <c r="T6" s="39">
        <v>1473</v>
      </c>
      <c r="U6" s="52">
        <v>0.96653543307086609</v>
      </c>
      <c r="V6" s="39">
        <v>1422</v>
      </c>
      <c r="W6" s="40">
        <v>0.93307086614173229</v>
      </c>
      <c r="X6" s="39">
        <v>1456</v>
      </c>
      <c r="Y6" s="52">
        <v>0.95538057742782156</v>
      </c>
      <c r="Z6" s="39">
        <v>4</v>
      </c>
      <c r="AA6" s="39">
        <v>4</v>
      </c>
      <c r="AB6" s="52">
        <v>1</v>
      </c>
      <c r="AC6" s="56"/>
      <c r="AD6" s="39">
        <v>1394</v>
      </c>
      <c r="AE6" s="39">
        <v>1374</v>
      </c>
      <c r="AF6" s="42">
        <v>0.98565279770444758</v>
      </c>
      <c r="AG6" s="39">
        <v>1349</v>
      </c>
      <c r="AH6" s="41">
        <v>0.96771879483500722</v>
      </c>
      <c r="AI6" s="39">
        <v>1374</v>
      </c>
      <c r="AJ6" s="42">
        <v>0.98565279770444758</v>
      </c>
      <c r="AK6" s="39">
        <v>1369</v>
      </c>
      <c r="AL6" s="41">
        <v>0.98206599713055953</v>
      </c>
      <c r="AM6" s="39">
        <v>1345</v>
      </c>
      <c r="AN6" s="42">
        <v>0.9648493543758967</v>
      </c>
      <c r="AO6" s="39">
        <v>1311</v>
      </c>
      <c r="AP6" s="41">
        <v>0.94045911047345765</v>
      </c>
      <c r="AQ6" s="39">
        <v>1368</v>
      </c>
      <c r="AR6" s="42">
        <v>0.9813486370157819</v>
      </c>
      <c r="AS6" s="39">
        <v>1332</v>
      </c>
      <c r="AT6" s="41">
        <v>0.9555236728837877</v>
      </c>
      <c r="AU6" s="39">
        <v>1339</v>
      </c>
      <c r="AV6" s="42">
        <v>0.96054519368723101</v>
      </c>
      <c r="AW6" s="39">
        <v>1297</v>
      </c>
      <c r="AX6" s="42">
        <v>0.93041606886657102</v>
      </c>
      <c r="AZ6">
        <f>VLOOKUP($A6,'T1DQ CCG'!$A:$BF,28,FALSE)</f>
        <v>0</v>
      </c>
      <c r="BA6">
        <f>VLOOKUP($A6,'T1DQ CCG'!$A:$BF,40,FALSE)</f>
        <v>0</v>
      </c>
      <c r="BB6">
        <f>VLOOKUP($A6,'T1DQ CCG'!$A:$BF,52,FALSE)</f>
        <v>0</v>
      </c>
    </row>
    <row r="7" spans="1:54" x14ac:dyDescent="0.25">
      <c r="A7" s="25" t="s">
        <v>267</v>
      </c>
      <c r="B7" s="15" t="s">
        <v>268</v>
      </c>
      <c r="C7" s="15" t="s">
        <v>17</v>
      </c>
      <c r="D7" s="63">
        <v>474</v>
      </c>
      <c r="E7" s="2">
        <v>456</v>
      </c>
      <c r="F7" s="53">
        <v>0.96202531645569622</v>
      </c>
      <c r="G7" s="2">
        <v>467</v>
      </c>
      <c r="H7" s="44">
        <v>0.98523206751054848</v>
      </c>
      <c r="I7" s="2">
        <v>455</v>
      </c>
      <c r="J7" s="53">
        <v>0.95991561181434604</v>
      </c>
      <c r="K7" s="2">
        <v>0</v>
      </c>
      <c r="L7" s="2">
        <v>0</v>
      </c>
      <c r="M7" s="53" t="e">
        <v>#DIV/0!</v>
      </c>
      <c r="N7" s="35"/>
      <c r="O7" s="63">
        <v>488</v>
      </c>
      <c r="P7" s="2">
        <v>479</v>
      </c>
      <c r="Q7" s="53">
        <v>0.98155737704918034</v>
      </c>
      <c r="R7" s="2">
        <v>460</v>
      </c>
      <c r="S7" s="44">
        <v>0.94262295081967218</v>
      </c>
      <c r="T7" s="2">
        <v>474</v>
      </c>
      <c r="U7" s="53">
        <v>0.97131147540983609</v>
      </c>
      <c r="V7" s="2">
        <v>456</v>
      </c>
      <c r="W7" s="44">
        <v>0.93442622950819676</v>
      </c>
      <c r="X7" s="2">
        <v>460</v>
      </c>
      <c r="Y7" s="53">
        <v>0.94262295081967218</v>
      </c>
      <c r="Z7" s="2">
        <v>0</v>
      </c>
      <c r="AA7" s="2">
        <v>0</v>
      </c>
      <c r="AB7" s="53" t="e">
        <v>#DIV/0!</v>
      </c>
      <c r="AC7" s="57"/>
      <c r="AD7" s="63">
        <v>485</v>
      </c>
      <c r="AE7" s="2">
        <v>470</v>
      </c>
      <c r="AF7" s="46">
        <v>0.96907216494845361</v>
      </c>
      <c r="AG7" s="2">
        <v>419</v>
      </c>
      <c r="AH7" s="45">
        <v>0.86391752577319592</v>
      </c>
      <c r="AI7" s="2">
        <v>470</v>
      </c>
      <c r="AJ7" s="46">
        <v>0.96907216494845361</v>
      </c>
      <c r="AK7" s="2">
        <v>470</v>
      </c>
      <c r="AL7" s="45">
        <v>0.96907216494845361</v>
      </c>
      <c r="AM7" s="2">
        <v>467</v>
      </c>
      <c r="AN7" s="46">
        <v>0.96288659793814435</v>
      </c>
      <c r="AO7" s="2">
        <v>440</v>
      </c>
      <c r="AP7" s="45">
        <v>0.90721649484536082</v>
      </c>
      <c r="AQ7" s="2">
        <v>453</v>
      </c>
      <c r="AR7" s="46">
        <v>0.93402061855670104</v>
      </c>
      <c r="AS7" s="2">
        <v>411</v>
      </c>
      <c r="AT7" s="45">
        <v>0.84742268041237112</v>
      </c>
      <c r="AU7" s="2">
        <v>462</v>
      </c>
      <c r="AV7" s="46">
        <v>0.95257731958762881</v>
      </c>
      <c r="AW7" s="2">
        <v>434</v>
      </c>
      <c r="AX7" s="46">
        <v>0.89484536082474231</v>
      </c>
      <c r="AZ7">
        <f>VLOOKUP($A7,'T1DQ CCG'!$A:$BF,28,FALSE)</f>
        <v>0</v>
      </c>
      <c r="BA7">
        <f>VLOOKUP($A7,'T1DQ CCG'!$A:$BF,40,FALSE)</f>
        <v>0</v>
      </c>
      <c r="BB7">
        <f>VLOOKUP($A7,'T1DQ CCG'!$A:$BF,52,FALSE)</f>
        <v>0</v>
      </c>
    </row>
    <row r="8" spans="1:54" x14ac:dyDescent="0.25">
      <c r="A8" s="25" t="s">
        <v>269</v>
      </c>
      <c r="B8" s="15" t="s">
        <v>270</v>
      </c>
      <c r="C8" s="15" t="s">
        <v>17</v>
      </c>
      <c r="D8" s="63">
        <v>533</v>
      </c>
      <c r="E8" s="2">
        <v>530</v>
      </c>
      <c r="F8" s="53">
        <v>0.99437148217636018</v>
      </c>
      <c r="G8" s="2">
        <v>533</v>
      </c>
      <c r="H8" s="44">
        <v>1</v>
      </c>
      <c r="I8" s="2">
        <v>530</v>
      </c>
      <c r="J8" s="53">
        <v>0.99437148217636018</v>
      </c>
      <c r="K8" s="2">
        <v>0</v>
      </c>
      <c r="L8" s="2">
        <v>0</v>
      </c>
      <c r="M8" s="53" t="e">
        <v>#DIV/0!</v>
      </c>
      <c r="N8" s="35"/>
      <c r="O8" s="63">
        <v>522</v>
      </c>
      <c r="P8" s="2">
        <v>518</v>
      </c>
      <c r="Q8" s="53">
        <v>0.9923371647509579</v>
      </c>
      <c r="R8" s="2">
        <v>513</v>
      </c>
      <c r="S8" s="44">
        <v>0.98275862068965514</v>
      </c>
      <c r="T8" s="2">
        <v>514</v>
      </c>
      <c r="U8" s="53">
        <v>0.98467432950191569</v>
      </c>
      <c r="V8" s="2">
        <v>506</v>
      </c>
      <c r="W8" s="44">
        <v>0.96934865900383138</v>
      </c>
      <c r="X8" s="2">
        <v>511</v>
      </c>
      <c r="Y8" s="53">
        <v>0.97892720306513414</v>
      </c>
      <c r="Z8" s="2">
        <v>1</v>
      </c>
      <c r="AA8" s="2">
        <v>1</v>
      </c>
      <c r="AB8" s="53">
        <v>1</v>
      </c>
      <c r="AC8" s="57"/>
      <c r="AD8" s="63">
        <v>496</v>
      </c>
      <c r="AE8" s="2">
        <v>491</v>
      </c>
      <c r="AF8" s="46">
        <v>0.98991935483870963</v>
      </c>
      <c r="AG8" s="2">
        <v>488</v>
      </c>
      <c r="AH8" s="45">
        <v>0.9838709677419355</v>
      </c>
      <c r="AI8" s="2">
        <v>491</v>
      </c>
      <c r="AJ8" s="46">
        <v>0.98991935483870963</v>
      </c>
      <c r="AK8" s="2">
        <v>493</v>
      </c>
      <c r="AL8" s="45">
        <v>0.99395161290322576</v>
      </c>
      <c r="AM8" s="2">
        <v>490</v>
      </c>
      <c r="AN8" s="46">
        <v>0.98790322580645162</v>
      </c>
      <c r="AO8" s="2">
        <v>469</v>
      </c>
      <c r="AP8" s="45">
        <v>0.94556451612903225</v>
      </c>
      <c r="AQ8" s="2">
        <v>486</v>
      </c>
      <c r="AR8" s="46">
        <v>0.97983870967741937</v>
      </c>
      <c r="AS8" s="2">
        <v>478</v>
      </c>
      <c r="AT8" s="45">
        <v>0.96370967741935487</v>
      </c>
      <c r="AU8" s="2">
        <v>481</v>
      </c>
      <c r="AV8" s="46">
        <v>0.969758064516129</v>
      </c>
      <c r="AW8" s="2">
        <v>457</v>
      </c>
      <c r="AX8" s="46">
        <v>0.9213709677419355</v>
      </c>
      <c r="AZ8">
        <f>VLOOKUP($A8,'T1DQ CCG'!$A:$BF,28,FALSE)</f>
        <v>0</v>
      </c>
      <c r="BA8">
        <f>VLOOKUP($A8,'T1DQ CCG'!$A:$BF,40,FALSE)</f>
        <v>0</v>
      </c>
      <c r="BB8">
        <f>VLOOKUP($A8,'T1DQ CCG'!$A:$BF,52,FALSE)</f>
        <v>0</v>
      </c>
    </row>
    <row r="9" spans="1:54" x14ac:dyDescent="0.25">
      <c r="A9" s="25" t="s">
        <v>271</v>
      </c>
      <c r="B9" s="15" t="s">
        <v>272</v>
      </c>
      <c r="C9" s="15" t="s">
        <v>17</v>
      </c>
      <c r="D9" s="63">
        <v>541</v>
      </c>
      <c r="E9" s="2">
        <v>530</v>
      </c>
      <c r="F9" s="53">
        <v>0.97966728280961179</v>
      </c>
      <c r="G9" s="2">
        <v>522</v>
      </c>
      <c r="H9" s="44">
        <v>0.96487985212569316</v>
      </c>
      <c r="I9" s="2">
        <v>529</v>
      </c>
      <c r="J9" s="53">
        <v>0.97781885397412205</v>
      </c>
      <c r="K9" s="2">
        <v>0</v>
      </c>
      <c r="L9" s="2">
        <v>0</v>
      </c>
      <c r="M9" s="53" t="e">
        <v>#DIV/0!</v>
      </c>
      <c r="N9" s="35"/>
      <c r="O9" s="63">
        <v>551</v>
      </c>
      <c r="P9" s="2">
        <v>537</v>
      </c>
      <c r="Q9" s="53">
        <v>0.97459165154264971</v>
      </c>
      <c r="R9" s="2">
        <v>530</v>
      </c>
      <c r="S9" s="44">
        <v>0.96188747731397461</v>
      </c>
      <c r="T9" s="2">
        <v>526</v>
      </c>
      <c r="U9" s="53">
        <v>0.95462794918330307</v>
      </c>
      <c r="V9" s="2">
        <v>532</v>
      </c>
      <c r="W9" s="44">
        <v>0.96551724137931039</v>
      </c>
      <c r="X9" s="2">
        <v>534</v>
      </c>
      <c r="Y9" s="53">
        <v>0.96914700544464605</v>
      </c>
      <c r="Z9" s="2">
        <v>0</v>
      </c>
      <c r="AA9" s="2">
        <v>0</v>
      </c>
      <c r="AB9" s="53" t="e">
        <v>#DIV/0!</v>
      </c>
      <c r="AC9" s="57"/>
      <c r="AD9" s="63">
        <v>502</v>
      </c>
      <c r="AE9" s="2">
        <v>490</v>
      </c>
      <c r="AF9" s="46">
        <v>0.9760956175298805</v>
      </c>
      <c r="AG9" s="2">
        <v>473</v>
      </c>
      <c r="AH9" s="45">
        <v>0.94223107569721121</v>
      </c>
      <c r="AI9" s="2">
        <v>490</v>
      </c>
      <c r="AJ9" s="46">
        <v>0.9760956175298805</v>
      </c>
      <c r="AK9" s="2">
        <v>490</v>
      </c>
      <c r="AL9" s="45">
        <v>0.9760956175298805</v>
      </c>
      <c r="AM9" s="2">
        <v>485</v>
      </c>
      <c r="AN9" s="46">
        <v>0.96613545816733071</v>
      </c>
      <c r="AO9" s="2">
        <v>488</v>
      </c>
      <c r="AP9" s="45">
        <v>0.97211155378486058</v>
      </c>
      <c r="AQ9" s="2">
        <v>483</v>
      </c>
      <c r="AR9" s="46">
        <v>0.96215139442231079</v>
      </c>
      <c r="AS9" s="2">
        <v>468</v>
      </c>
      <c r="AT9" s="45">
        <v>0.9322709163346613</v>
      </c>
      <c r="AU9" s="2">
        <v>484</v>
      </c>
      <c r="AV9" s="46">
        <v>0.96414342629482075</v>
      </c>
      <c r="AW9" s="2">
        <v>467</v>
      </c>
      <c r="AX9" s="46">
        <v>0.93027888446215135</v>
      </c>
      <c r="AZ9">
        <f>VLOOKUP($A9,'T1DQ CCG'!$A:$BF,28,FALSE)</f>
        <v>0</v>
      </c>
      <c r="BA9">
        <f>VLOOKUP($A9,'T1DQ CCG'!$A:$BF,40,FALSE)</f>
        <v>0</v>
      </c>
      <c r="BB9">
        <f>VLOOKUP($A9,'T1DQ CCG'!$A:$BF,52,FALSE)</f>
        <v>0</v>
      </c>
    </row>
    <row r="10" spans="1:54" x14ac:dyDescent="0.25">
      <c r="A10" s="25" t="s">
        <v>273</v>
      </c>
      <c r="B10" s="15" t="s">
        <v>274</v>
      </c>
      <c r="C10" s="15" t="s">
        <v>17</v>
      </c>
      <c r="D10" s="63">
        <v>681</v>
      </c>
      <c r="E10" s="2">
        <v>674</v>
      </c>
      <c r="F10" s="53">
        <v>0.98972099853157125</v>
      </c>
      <c r="G10" s="2">
        <v>674</v>
      </c>
      <c r="H10" s="44">
        <v>0.98972099853157125</v>
      </c>
      <c r="I10" s="2">
        <v>673</v>
      </c>
      <c r="J10" s="53">
        <v>0.98825256975036713</v>
      </c>
      <c r="K10" s="2">
        <v>0</v>
      </c>
      <c r="L10" s="2">
        <v>0</v>
      </c>
      <c r="M10" s="53" t="e">
        <v>#DIV/0!</v>
      </c>
      <c r="N10" s="35"/>
      <c r="O10" s="63">
        <v>658</v>
      </c>
      <c r="P10" s="2">
        <v>652</v>
      </c>
      <c r="Q10" s="53">
        <v>0.99088145896656532</v>
      </c>
      <c r="R10" s="2">
        <v>650</v>
      </c>
      <c r="S10" s="44">
        <v>0.9878419452887538</v>
      </c>
      <c r="T10" s="2">
        <v>648</v>
      </c>
      <c r="U10" s="53">
        <v>0.98480243161094227</v>
      </c>
      <c r="V10" s="2">
        <v>636</v>
      </c>
      <c r="W10" s="44">
        <v>0.96656534954407292</v>
      </c>
      <c r="X10" s="2">
        <v>645</v>
      </c>
      <c r="Y10" s="53">
        <v>0.98024316109422494</v>
      </c>
      <c r="Z10" s="2">
        <v>1</v>
      </c>
      <c r="AA10" s="2">
        <v>1</v>
      </c>
      <c r="AB10" s="53">
        <v>1</v>
      </c>
      <c r="AC10" s="57"/>
      <c r="AD10" s="63">
        <v>701</v>
      </c>
      <c r="AE10" s="2">
        <v>689</v>
      </c>
      <c r="AF10" s="46">
        <v>0.98288159771754635</v>
      </c>
      <c r="AG10" s="2">
        <v>683</v>
      </c>
      <c r="AH10" s="45">
        <v>0.97432239657631958</v>
      </c>
      <c r="AI10" s="2">
        <v>689</v>
      </c>
      <c r="AJ10" s="46">
        <v>0.98288159771754635</v>
      </c>
      <c r="AK10" s="2">
        <v>689</v>
      </c>
      <c r="AL10" s="45">
        <v>0.98288159771754635</v>
      </c>
      <c r="AM10" s="2">
        <v>685</v>
      </c>
      <c r="AN10" s="46">
        <v>0.97717546362339514</v>
      </c>
      <c r="AO10" s="2">
        <v>667</v>
      </c>
      <c r="AP10" s="45">
        <v>0.95149786019971472</v>
      </c>
      <c r="AQ10" s="2">
        <v>680</v>
      </c>
      <c r="AR10" s="46">
        <v>0.97004279600570609</v>
      </c>
      <c r="AS10" s="2">
        <v>668</v>
      </c>
      <c r="AT10" s="45">
        <v>0.95292439372325255</v>
      </c>
      <c r="AU10" s="2">
        <v>684</v>
      </c>
      <c r="AV10" s="46">
        <v>0.9757489300998573</v>
      </c>
      <c r="AW10" s="2">
        <v>659</v>
      </c>
      <c r="AX10" s="46">
        <v>0.94008559201141229</v>
      </c>
      <c r="AZ10">
        <f>VLOOKUP($A10,'T1DQ CCG'!$A:$BF,28,FALSE)</f>
        <v>0</v>
      </c>
      <c r="BA10">
        <f>VLOOKUP($A10,'T1DQ CCG'!$A:$BF,40,FALSE)</f>
        <v>0</v>
      </c>
      <c r="BB10">
        <f>VLOOKUP($A10,'T1DQ CCG'!$A:$BF,52,FALSE)</f>
        <v>0</v>
      </c>
    </row>
    <row r="11" spans="1:54" x14ac:dyDescent="0.25">
      <c r="A11" s="25" t="s">
        <v>275</v>
      </c>
      <c r="B11" s="15" t="s">
        <v>276</v>
      </c>
      <c r="C11" s="15" t="s">
        <v>17</v>
      </c>
      <c r="D11" s="63">
        <v>828</v>
      </c>
      <c r="E11" s="2">
        <v>798</v>
      </c>
      <c r="F11" s="53">
        <v>0.96376811594202894</v>
      </c>
      <c r="G11" s="2">
        <v>778</v>
      </c>
      <c r="H11" s="44">
        <v>0.93961352657004826</v>
      </c>
      <c r="I11" s="2">
        <v>794</v>
      </c>
      <c r="J11" s="53">
        <v>0.95893719806763289</v>
      </c>
      <c r="K11" s="2">
        <v>0</v>
      </c>
      <c r="L11" s="2">
        <v>0</v>
      </c>
      <c r="M11" s="53" t="e">
        <v>#DIV/0!</v>
      </c>
      <c r="N11" s="35"/>
      <c r="O11" s="63">
        <v>785</v>
      </c>
      <c r="P11" s="2">
        <v>773</v>
      </c>
      <c r="Q11" s="53">
        <v>0.98471337579617835</v>
      </c>
      <c r="R11" s="2">
        <v>758</v>
      </c>
      <c r="S11" s="44">
        <v>0.96560509554140128</v>
      </c>
      <c r="T11" s="2">
        <v>762</v>
      </c>
      <c r="U11" s="53">
        <v>0.97070063694267517</v>
      </c>
      <c r="V11" s="2">
        <v>754</v>
      </c>
      <c r="W11" s="44">
        <v>0.9605095541401274</v>
      </c>
      <c r="X11" s="2">
        <v>757</v>
      </c>
      <c r="Y11" s="53">
        <v>0.96433121019108281</v>
      </c>
      <c r="Z11" s="2">
        <v>0</v>
      </c>
      <c r="AA11" s="2">
        <v>0</v>
      </c>
      <c r="AB11" s="53" t="e">
        <v>#DIV/0!</v>
      </c>
      <c r="AC11" s="57"/>
      <c r="AD11" s="63">
        <v>767</v>
      </c>
      <c r="AE11" s="2">
        <v>746</v>
      </c>
      <c r="AF11" s="46">
        <v>0.97262059973924375</v>
      </c>
      <c r="AG11" s="2">
        <v>707</v>
      </c>
      <c r="AH11" s="45">
        <v>0.92177314211212513</v>
      </c>
      <c r="AI11" s="2">
        <v>746</v>
      </c>
      <c r="AJ11" s="46">
        <v>0.97262059973924375</v>
      </c>
      <c r="AK11" s="2">
        <v>746</v>
      </c>
      <c r="AL11" s="45">
        <v>0.97262059973924375</v>
      </c>
      <c r="AM11" s="2">
        <v>721</v>
      </c>
      <c r="AN11" s="46">
        <v>0.94002607561929596</v>
      </c>
      <c r="AO11" s="2">
        <v>727</v>
      </c>
      <c r="AP11" s="45">
        <v>0.9478487614080835</v>
      </c>
      <c r="AQ11" s="2">
        <v>725</v>
      </c>
      <c r="AR11" s="46">
        <v>0.94524119947848761</v>
      </c>
      <c r="AS11" s="2">
        <v>711</v>
      </c>
      <c r="AT11" s="45">
        <v>0.92698826597131678</v>
      </c>
      <c r="AU11" s="2">
        <v>724</v>
      </c>
      <c r="AV11" s="46">
        <v>0.94393741851368973</v>
      </c>
      <c r="AW11" s="2">
        <v>689</v>
      </c>
      <c r="AX11" s="46">
        <v>0.89830508474576276</v>
      </c>
      <c r="AZ11">
        <f>VLOOKUP($A11,'T1DQ CCG'!$A:$BF,28,FALSE)</f>
        <v>0</v>
      </c>
      <c r="BA11">
        <f>VLOOKUP($A11,'T1DQ CCG'!$A:$BF,40,FALSE)</f>
        <v>0</v>
      </c>
      <c r="BB11">
        <f>VLOOKUP($A11,'T1DQ CCG'!$A:$BF,52,FALSE)</f>
        <v>0</v>
      </c>
    </row>
    <row r="12" spans="1:54" x14ac:dyDescent="0.25">
      <c r="A12" s="25" t="s">
        <v>277</v>
      </c>
      <c r="B12" s="15" t="s">
        <v>278</v>
      </c>
      <c r="C12" s="15" t="s">
        <v>17</v>
      </c>
      <c r="D12" s="63">
        <v>275</v>
      </c>
      <c r="E12" s="2">
        <v>264</v>
      </c>
      <c r="F12" s="53">
        <v>0.96</v>
      </c>
      <c r="G12" s="2">
        <v>254</v>
      </c>
      <c r="H12" s="44">
        <v>0.92363636363636359</v>
      </c>
      <c r="I12" s="2">
        <v>263</v>
      </c>
      <c r="J12" s="53">
        <v>0.95636363636363642</v>
      </c>
      <c r="K12" s="2">
        <v>0</v>
      </c>
      <c r="L12" s="2">
        <v>0</v>
      </c>
      <c r="M12" s="53" t="e">
        <v>#DIV/0!</v>
      </c>
      <c r="N12" s="35"/>
      <c r="O12" s="63">
        <v>285</v>
      </c>
      <c r="P12" s="2">
        <v>279</v>
      </c>
      <c r="Q12" s="53">
        <v>0.97894736842105268</v>
      </c>
      <c r="R12" s="2">
        <v>268</v>
      </c>
      <c r="S12" s="44">
        <v>0.94035087719298249</v>
      </c>
      <c r="T12" s="2">
        <v>275</v>
      </c>
      <c r="U12" s="53">
        <v>0.96491228070175439</v>
      </c>
      <c r="V12" s="2">
        <v>268</v>
      </c>
      <c r="W12" s="44">
        <v>0.94035087719298249</v>
      </c>
      <c r="X12" s="2">
        <v>268</v>
      </c>
      <c r="Y12" s="53">
        <v>0.94035087719298249</v>
      </c>
      <c r="Z12" s="2">
        <v>0</v>
      </c>
      <c r="AA12" s="2">
        <v>0</v>
      </c>
      <c r="AB12" s="53" t="e">
        <v>#DIV/0!</v>
      </c>
      <c r="AC12" s="57"/>
      <c r="AD12" s="63">
        <v>301</v>
      </c>
      <c r="AE12" s="2">
        <v>292</v>
      </c>
      <c r="AF12" s="46">
        <v>0.9700996677740864</v>
      </c>
      <c r="AG12" s="2">
        <v>273</v>
      </c>
      <c r="AH12" s="45">
        <v>0.90697674418604646</v>
      </c>
      <c r="AI12" s="2">
        <v>292</v>
      </c>
      <c r="AJ12" s="46">
        <v>0.9700996677740864</v>
      </c>
      <c r="AK12" s="2">
        <v>292</v>
      </c>
      <c r="AL12" s="45">
        <v>0.9700996677740864</v>
      </c>
      <c r="AM12" s="2">
        <v>287</v>
      </c>
      <c r="AN12" s="46">
        <v>0.95348837209302328</v>
      </c>
      <c r="AO12" s="2">
        <v>287</v>
      </c>
      <c r="AP12" s="45">
        <v>0.95348837209302328</v>
      </c>
      <c r="AQ12" s="2">
        <v>288</v>
      </c>
      <c r="AR12" s="46">
        <v>0.95681063122923593</v>
      </c>
      <c r="AS12" s="2">
        <v>285</v>
      </c>
      <c r="AT12" s="45">
        <v>0.94684385382059799</v>
      </c>
      <c r="AU12" s="2">
        <v>285</v>
      </c>
      <c r="AV12" s="46">
        <v>0.94684385382059799</v>
      </c>
      <c r="AW12" s="2">
        <v>279</v>
      </c>
      <c r="AX12" s="46">
        <v>0.92691029900332222</v>
      </c>
      <c r="AZ12">
        <f>VLOOKUP($A12,'T1DQ CCG'!$A:$BF,28,FALSE)</f>
        <v>0</v>
      </c>
      <c r="BA12">
        <f>VLOOKUP($A12,'T1DQ CCG'!$A:$BF,40,FALSE)</f>
        <v>0</v>
      </c>
      <c r="BB12">
        <f>VLOOKUP($A12,'T1DQ CCG'!$A:$BF,52,FALSE)</f>
        <v>0</v>
      </c>
    </row>
    <row r="13" spans="1:54" x14ac:dyDescent="0.25">
      <c r="A13" s="25" t="s">
        <v>279</v>
      </c>
      <c r="B13" s="15" t="s">
        <v>280</v>
      </c>
      <c r="C13" s="15" t="s">
        <v>18</v>
      </c>
      <c r="D13" s="63">
        <v>507</v>
      </c>
      <c r="E13" s="2">
        <v>489</v>
      </c>
      <c r="F13" s="53">
        <v>0.96449704142011838</v>
      </c>
      <c r="G13" s="2">
        <v>485</v>
      </c>
      <c r="H13" s="44">
        <v>0.95660749506903353</v>
      </c>
      <c r="I13" s="2">
        <v>490</v>
      </c>
      <c r="J13" s="53">
        <v>0.9664694280078896</v>
      </c>
      <c r="K13" s="2">
        <v>1</v>
      </c>
      <c r="L13" s="2">
        <v>1</v>
      </c>
      <c r="M13" s="53">
        <v>1</v>
      </c>
      <c r="N13" s="35"/>
      <c r="O13" s="63">
        <v>500</v>
      </c>
      <c r="P13" s="2">
        <v>488</v>
      </c>
      <c r="Q13" s="53">
        <v>0.97599999999999998</v>
      </c>
      <c r="R13" s="2">
        <v>475</v>
      </c>
      <c r="S13" s="44">
        <v>0.95</v>
      </c>
      <c r="T13" s="2">
        <v>486</v>
      </c>
      <c r="U13" s="53">
        <v>0.97199999999999998</v>
      </c>
      <c r="V13" s="2">
        <v>467</v>
      </c>
      <c r="W13" s="44">
        <v>0.93400000000000005</v>
      </c>
      <c r="X13" s="2">
        <v>478</v>
      </c>
      <c r="Y13" s="53">
        <v>0.95599999999999996</v>
      </c>
      <c r="Z13" s="2">
        <v>1</v>
      </c>
      <c r="AA13" s="2">
        <v>1</v>
      </c>
      <c r="AB13" s="53">
        <v>1</v>
      </c>
      <c r="AC13" s="57"/>
      <c r="AD13" s="63">
        <v>501</v>
      </c>
      <c r="AE13" s="2">
        <v>488</v>
      </c>
      <c r="AF13" s="46">
        <v>0.97405189620758481</v>
      </c>
      <c r="AG13" s="2">
        <v>465</v>
      </c>
      <c r="AH13" s="45">
        <v>0.92814371257485029</v>
      </c>
      <c r="AI13" s="2">
        <v>488</v>
      </c>
      <c r="AJ13" s="46">
        <v>0.97405189620758481</v>
      </c>
      <c r="AK13" s="2">
        <v>489</v>
      </c>
      <c r="AL13" s="45">
        <v>0.9760479041916168</v>
      </c>
      <c r="AM13" s="2">
        <v>487</v>
      </c>
      <c r="AN13" s="46">
        <v>0.97205588822355293</v>
      </c>
      <c r="AO13" s="2">
        <v>468</v>
      </c>
      <c r="AP13" s="45">
        <v>0.93413173652694614</v>
      </c>
      <c r="AQ13" s="2">
        <v>479</v>
      </c>
      <c r="AR13" s="46">
        <v>0.95608782435129736</v>
      </c>
      <c r="AS13" s="2">
        <v>455</v>
      </c>
      <c r="AT13" s="45">
        <v>0.90818363273453095</v>
      </c>
      <c r="AU13" s="2">
        <v>486</v>
      </c>
      <c r="AV13" s="46">
        <v>0.97005988023952094</v>
      </c>
      <c r="AW13" s="2">
        <v>468</v>
      </c>
      <c r="AX13" s="46">
        <v>0.93413173652694614</v>
      </c>
      <c r="AZ13">
        <f>VLOOKUP($A13,'T1DQ CCG'!$A:$BF,28,FALSE)</f>
        <v>0</v>
      </c>
      <c r="BA13">
        <f>VLOOKUP($A13,'T1DQ CCG'!$A:$BF,40,FALSE)</f>
        <v>0</v>
      </c>
      <c r="BB13">
        <f>VLOOKUP($A13,'T1DQ CCG'!$A:$BF,52,FALSE)</f>
        <v>0</v>
      </c>
    </row>
    <row r="14" spans="1:54" x14ac:dyDescent="0.25">
      <c r="A14" s="25" t="s">
        <v>281</v>
      </c>
      <c r="B14" s="15" t="s">
        <v>282</v>
      </c>
      <c r="C14" s="15" t="s">
        <v>18</v>
      </c>
      <c r="D14" s="63">
        <v>1742</v>
      </c>
      <c r="E14" s="2">
        <v>1669</v>
      </c>
      <c r="F14" s="53">
        <v>0.95809414466130882</v>
      </c>
      <c r="G14" s="2">
        <v>1643</v>
      </c>
      <c r="H14" s="44">
        <v>0.94316877152698053</v>
      </c>
      <c r="I14" s="2">
        <v>1669</v>
      </c>
      <c r="J14" s="53">
        <v>0.95809414466130882</v>
      </c>
      <c r="K14" s="2">
        <v>5</v>
      </c>
      <c r="L14" s="2">
        <v>5</v>
      </c>
      <c r="M14" s="53">
        <v>1</v>
      </c>
      <c r="N14" s="35"/>
      <c r="O14" s="63">
        <v>1696</v>
      </c>
      <c r="P14" s="2">
        <v>1645</v>
      </c>
      <c r="Q14" s="53">
        <v>0.96992924528301883</v>
      </c>
      <c r="R14" s="2">
        <v>1592</v>
      </c>
      <c r="S14" s="44">
        <v>0.93867924528301883</v>
      </c>
      <c r="T14" s="2">
        <v>1654</v>
      </c>
      <c r="U14" s="53">
        <v>0.97523584905660377</v>
      </c>
      <c r="V14" s="2">
        <v>1590</v>
      </c>
      <c r="W14" s="44">
        <v>0.9375</v>
      </c>
      <c r="X14" s="2">
        <v>1583</v>
      </c>
      <c r="Y14" s="53">
        <v>0.933372641509434</v>
      </c>
      <c r="Z14" s="2">
        <v>2</v>
      </c>
      <c r="AA14" s="2">
        <v>2</v>
      </c>
      <c r="AB14" s="53">
        <v>1</v>
      </c>
      <c r="AC14" s="57"/>
      <c r="AD14" s="63">
        <v>1786</v>
      </c>
      <c r="AE14" s="2">
        <v>1705</v>
      </c>
      <c r="AF14" s="46">
        <v>0.95464725643896975</v>
      </c>
      <c r="AG14" s="2">
        <v>1638</v>
      </c>
      <c r="AH14" s="45">
        <v>0.9171332586786114</v>
      </c>
      <c r="AI14" s="2">
        <v>1707</v>
      </c>
      <c r="AJ14" s="46">
        <v>0.95576707726763721</v>
      </c>
      <c r="AK14" s="2">
        <v>1729</v>
      </c>
      <c r="AL14" s="45">
        <v>0.96808510638297873</v>
      </c>
      <c r="AM14" s="2">
        <v>1715</v>
      </c>
      <c r="AN14" s="46">
        <v>0.96024636058230683</v>
      </c>
      <c r="AO14" s="2">
        <v>1630</v>
      </c>
      <c r="AP14" s="45">
        <v>0.91265397536394177</v>
      </c>
      <c r="AQ14" s="2">
        <v>1703</v>
      </c>
      <c r="AR14" s="46">
        <v>0.9535274356103024</v>
      </c>
      <c r="AS14" s="2">
        <v>1612</v>
      </c>
      <c r="AT14" s="45">
        <v>0.90257558790593506</v>
      </c>
      <c r="AU14" s="2">
        <v>1698</v>
      </c>
      <c r="AV14" s="46">
        <v>0.9507278835386338</v>
      </c>
      <c r="AW14" s="2">
        <v>1633</v>
      </c>
      <c r="AX14" s="46">
        <v>0.91433370660694291</v>
      </c>
      <c r="AZ14">
        <f>VLOOKUP($A14,'T1DQ CCG'!$A:$BF,28,FALSE)</f>
        <v>0</v>
      </c>
      <c r="BA14">
        <f>VLOOKUP($A14,'T1DQ CCG'!$A:$BF,40,FALSE)</f>
        <v>0</v>
      </c>
      <c r="BB14">
        <f>VLOOKUP($A14,'T1DQ CCG'!$A:$BF,52,FALSE)</f>
        <v>0</v>
      </c>
    </row>
    <row r="15" spans="1:54" x14ac:dyDescent="0.25">
      <c r="A15" s="25" t="s">
        <v>283</v>
      </c>
      <c r="B15" s="15" t="s">
        <v>284</v>
      </c>
      <c r="C15" s="15" t="s">
        <v>18</v>
      </c>
      <c r="D15" s="63">
        <v>833</v>
      </c>
      <c r="E15" s="2">
        <v>810</v>
      </c>
      <c r="F15" s="53">
        <v>0.97238895558223293</v>
      </c>
      <c r="G15" s="2">
        <v>803</v>
      </c>
      <c r="H15" s="44">
        <v>0.96398559423769503</v>
      </c>
      <c r="I15" s="2">
        <v>805</v>
      </c>
      <c r="J15" s="53">
        <v>0.96638655462184875</v>
      </c>
      <c r="K15" s="2">
        <v>5</v>
      </c>
      <c r="L15" s="2">
        <v>5</v>
      </c>
      <c r="M15" s="53">
        <v>1</v>
      </c>
      <c r="N15" s="35"/>
      <c r="O15" s="63">
        <v>803</v>
      </c>
      <c r="P15" s="2">
        <v>792</v>
      </c>
      <c r="Q15" s="53">
        <v>0.98630136986301364</v>
      </c>
      <c r="R15" s="2">
        <v>767</v>
      </c>
      <c r="S15" s="44">
        <v>0.95516811955168124</v>
      </c>
      <c r="T15" s="2">
        <v>759</v>
      </c>
      <c r="U15" s="53">
        <v>0.9452054794520548</v>
      </c>
      <c r="V15" s="2">
        <v>770</v>
      </c>
      <c r="W15" s="44">
        <v>0.95890410958904104</v>
      </c>
      <c r="X15" s="2">
        <v>773</v>
      </c>
      <c r="Y15" s="53">
        <v>0.96264009962640096</v>
      </c>
      <c r="Z15" s="2">
        <v>1</v>
      </c>
      <c r="AA15" s="2">
        <v>1</v>
      </c>
      <c r="AB15" s="53">
        <v>1</v>
      </c>
      <c r="AC15" s="57"/>
      <c r="AD15" s="63">
        <v>790</v>
      </c>
      <c r="AE15" s="2">
        <v>772</v>
      </c>
      <c r="AF15" s="46">
        <v>0.97721518987341771</v>
      </c>
      <c r="AG15" s="2">
        <v>733</v>
      </c>
      <c r="AH15" s="45">
        <v>0.92784810126582273</v>
      </c>
      <c r="AI15" s="2">
        <v>772</v>
      </c>
      <c r="AJ15" s="46">
        <v>0.97721518987341771</v>
      </c>
      <c r="AK15" s="2">
        <v>754</v>
      </c>
      <c r="AL15" s="45">
        <v>0.95443037974683542</v>
      </c>
      <c r="AM15" s="2">
        <v>725</v>
      </c>
      <c r="AN15" s="46">
        <v>0.91772151898734178</v>
      </c>
      <c r="AO15" s="2">
        <v>763</v>
      </c>
      <c r="AP15" s="45">
        <v>0.96582278481012662</v>
      </c>
      <c r="AQ15" s="2">
        <v>762</v>
      </c>
      <c r="AR15" s="46">
        <v>0.96455696202531649</v>
      </c>
      <c r="AS15" s="2">
        <v>732</v>
      </c>
      <c r="AT15" s="45">
        <v>0.92658227848101271</v>
      </c>
      <c r="AU15" s="2">
        <v>747</v>
      </c>
      <c r="AV15" s="46">
        <v>0.9455696202531646</v>
      </c>
      <c r="AW15" s="2">
        <v>719</v>
      </c>
      <c r="AX15" s="46">
        <v>0.91012658227848098</v>
      </c>
      <c r="AZ15">
        <f>VLOOKUP($A15,'T1DQ CCG'!$A:$BF,28,FALSE)</f>
        <v>0</v>
      </c>
      <c r="BA15">
        <f>VLOOKUP($A15,'T1DQ CCG'!$A:$BF,40,FALSE)</f>
        <v>0</v>
      </c>
      <c r="BB15">
        <f>VLOOKUP($A15,'T1DQ CCG'!$A:$BF,52,FALSE)</f>
        <v>0</v>
      </c>
    </row>
    <row r="16" spans="1:54" x14ac:dyDescent="0.25">
      <c r="A16" s="25" t="s">
        <v>285</v>
      </c>
      <c r="B16" s="15" t="s">
        <v>286</v>
      </c>
      <c r="C16" s="15" t="s">
        <v>18</v>
      </c>
      <c r="D16" s="63">
        <v>1405</v>
      </c>
      <c r="E16" s="2">
        <v>1365</v>
      </c>
      <c r="F16" s="53">
        <v>0.97153024911032027</v>
      </c>
      <c r="G16" s="2">
        <v>1380</v>
      </c>
      <c r="H16" s="44">
        <v>0.98220640569395012</v>
      </c>
      <c r="I16" s="2">
        <v>1363</v>
      </c>
      <c r="J16" s="53">
        <v>0.97010676156583631</v>
      </c>
      <c r="K16" s="2">
        <v>0</v>
      </c>
      <c r="L16" s="2">
        <v>0</v>
      </c>
      <c r="M16" s="53" t="e">
        <v>#DIV/0!</v>
      </c>
      <c r="N16" s="35"/>
      <c r="O16" s="63">
        <v>1487</v>
      </c>
      <c r="P16" s="2">
        <v>1462</v>
      </c>
      <c r="Q16" s="53">
        <v>0.9831876260928043</v>
      </c>
      <c r="R16" s="2">
        <v>1430</v>
      </c>
      <c r="S16" s="44">
        <v>0.96166778749159376</v>
      </c>
      <c r="T16" s="2">
        <v>1445</v>
      </c>
      <c r="U16" s="53">
        <v>0.97175521183591118</v>
      </c>
      <c r="V16" s="2">
        <v>1407</v>
      </c>
      <c r="W16" s="44">
        <v>0.94620040349697376</v>
      </c>
      <c r="X16" s="2">
        <v>1432</v>
      </c>
      <c r="Y16" s="53">
        <v>0.96301277740416946</v>
      </c>
      <c r="Z16" s="2">
        <v>3</v>
      </c>
      <c r="AA16" s="2">
        <v>3</v>
      </c>
      <c r="AB16" s="53">
        <v>1</v>
      </c>
      <c r="AC16" s="57"/>
      <c r="AD16" s="63">
        <v>1433</v>
      </c>
      <c r="AE16" s="2">
        <v>1394</v>
      </c>
      <c r="AF16" s="46">
        <v>0.97278436845778093</v>
      </c>
      <c r="AG16" s="2">
        <v>1336</v>
      </c>
      <c r="AH16" s="45">
        <v>0.93230983949755752</v>
      </c>
      <c r="AI16" s="2">
        <v>1393</v>
      </c>
      <c r="AJ16" s="46">
        <v>0.97208653175157012</v>
      </c>
      <c r="AK16" s="2">
        <v>1395</v>
      </c>
      <c r="AL16" s="45">
        <v>0.97348220516399164</v>
      </c>
      <c r="AM16" s="2">
        <v>1377</v>
      </c>
      <c r="AN16" s="46">
        <v>0.96092114445219823</v>
      </c>
      <c r="AO16" s="2">
        <v>1348</v>
      </c>
      <c r="AP16" s="45">
        <v>0.94068387997208658</v>
      </c>
      <c r="AQ16" s="2">
        <v>1369</v>
      </c>
      <c r="AR16" s="46">
        <v>0.95533845080251223</v>
      </c>
      <c r="AS16" s="2">
        <v>1301</v>
      </c>
      <c r="AT16" s="45">
        <v>0.9078855547801814</v>
      </c>
      <c r="AU16" s="2">
        <v>1383</v>
      </c>
      <c r="AV16" s="46">
        <v>0.9651081646894627</v>
      </c>
      <c r="AW16" s="2">
        <v>1311</v>
      </c>
      <c r="AX16" s="46">
        <v>0.91486392184228893</v>
      </c>
      <c r="AZ16">
        <f>VLOOKUP($A16,'T1DQ CCG'!$A:$BF,28,FALSE)</f>
        <v>0</v>
      </c>
      <c r="BA16">
        <f>VLOOKUP($A16,'T1DQ CCG'!$A:$BF,40,FALSE)</f>
        <v>0</v>
      </c>
      <c r="BB16">
        <f>VLOOKUP($A16,'T1DQ CCG'!$A:$BF,52,FALSE)</f>
        <v>0</v>
      </c>
    </row>
    <row r="17" spans="1:54" x14ac:dyDescent="0.25">
      <c r="A17" s="25" t="s">
        <v>287</v>
      </c>
      <c r="B17" s="15" t="s">
        <v>288</v>
      </c>
      <c r="C17" s="15" t="s">
        <v>19</v>
      </c>
      <c r="D17" s="63">
        <v>931</v>
      </c>
      <c r="E17" s="2">
        <v>869</v>
      </c>
      <c r="F17" s="53">
        <v>0.93340494092373794</v>
      </c>
      <c r="G17" s="2">
        <v>890</v>
      </c>
      <c r="H17" s="44">
        <v>0.95596133190118149</v>
      </c>
      <c r="I17" s="2">
        <v>868</v>
      </c>
      <c r="J17" s="53">
        <v>0.93233082706766912</v>
      </c>
      <c r="K17" s="2">
        <v>0</v>
      </c>
      <c r="L17" s="2">
        <v>0</v>
      </c>
      <c r="M17" s="53" t="e">
        <v>#DIV/0!</v>
      </c>
      <c r="N17" s="35"/>
      <c r="O17" s="63">
        <v>890</v>
      </c>
      <c r="P17" s="2">
        <v>853</v>
      </c>
      <c r="Q17" s="53">
        <v>0.95842696629213486</v>
      </c>
      <c r="R17" s="2">
        <v>821</v>
      </c>
      <c r="S17" s="44">
        <v>0.92247191011235952</v>
      </c>
      <c r="T17" s="2">
        <v>853</v>
      </c>
      <c r="U17" s="53">
        <v>0.95842696629213486</v>
      </c>
      <c r="V17" s="2">
        <v>809</v>
      </c>
      <c r="W17" s="44">
        <v>0.90898876404494378</v>
      </c>
      <c r="X17" s="2">
        <v>862</v>
      </c>
      <c r="Y17" s="53">
        <v>0.96853932584269664</v>
      </c>
      <c r="Z17" s="2">
        <v>0</v>
      </c>
      <c r="AA17" s="2">
        <v>0</v>
      </c>
      <c r="AB17" s="53" t="e">
        <v>#DIV/0!</v>
      </c>
      <c r="AC17" s="57"/>
      <c r="AD17" s="63">
        <v>874</v>
      </c>
      <c r="AE17" s="2">
        <v>840</v>
      </c>
      <c r="AF17" s="46">
        <v>0.9610983981693364</v>
      </c>
      <c r="AG17" s="2">
        <v>748</v>
      </c>
      <c r="AH17" s="45">
        <v>0.85583524027459956</v>
      </c>
      <c r="AI17" s="2">
        <v>840</v>
      </c>
      <c r="AJ17" s="46">
        <v>0.9610983981693364</v>
      </c>
      <c r="AK17" s="2">
        <v>842</v>
      </c>
      <c r="AL17" s="45">
        <v>0.96338672768878719</v>
      </c>
      <c r="AM17" s="2">
        <v>832</v>
      </c>
      <c r="AN17" s="46">
        <v>0.95194508009153322</v>
      </c>
      <c r="AO17" s="2">
        <v>810</v>
      </c>
      <c r="AP17" s="45">
        <v>0.92677345537757438</v>
      </c>
      <c r="AQ17" s="2">
        <v>841</v>
      </c>
      <c r="AR17" s="46">
        <v>0.96224256292906174</v>
      </c>
      <c r="AS17" s="2">
        <v>748</v>
      </c>
      <c r="AT17" s="45">
        <v>0.85583524027459956</v>
      </c>
      <c r="AU17" s="2">
        <v>840</v>
      </c>
      <c r="AV17" s="46">
        <v>0.9610983981693364</v>
      </c>
      <c r="AW17" s="2">
        <v>824</v>
      </c>
      <c r="AX17" s="46">
        <v>0.94279176201372994</v>
      </c>
      <c r="AZ17">
        <f>VLOOKUP($A17,'T1DQ CCG'!$A:$BF,28,FALSE)</f>
        <v>0</v>
      </c>
      <c r="BA17">
        <f>VLOOKUP($A17,'T1DQ CCG'!$A:$BF,40,FALSE)</f>
        <v>0</v>
      </c>
      <c r="BB17">
        <f>VLOOKUP($A17,'T1DQ CCG'!$A:$BF,52,FALSE)</f>
        <v>0</v>
      </c>
    </row>
    <row r="18" spans="1:54" x14ac:dyDescent="0.25">
      <c r="A18" s="25" t="s">
        <v>289</v>
      </c>
      <c r="B18" s="15" t="s">
        <v>290</v>
      </c>
      <c r="C18" s="15" t="s">
        <v>19</v>
      </c>
      <c r="D18" s="63">
        <v>996</v>
      </c>
      <c r="E18" s="2">
        <v>971</v>
      </c>
      <c r="F18" s="53">
        <v>0.97489959839357432</v>
      </c>
      <c r="G18" s="2">
        <v>986</v>
      </c>
      <c r="H18" s="44">
        <v>0.98995983935742971</v>
      </c>
      <c r="I18" s="2">
        <v>974</v>
      </c>
      <c r="J18" s="53">
        <v>0.97791164658634533</v>
      </c>
      <c r="K18" s="2">
        <v>2</v>
      </c>
      <c r="L18" s="2">
        <v>2</v>
      </c>
      <c r="M18" s="53">
        <v>1</v>
      </c>
      <c r="N18" s="35"/>
      <c r="O18" s="63">
        <v>924</v>
      </c>
      <c r="P18" s="2">
        <v>917</v>
      </c>
      <c r="Q18" s="53">
        <v>0.99242424242424243</v>
      </c>
      <c r="R18" s="2">
        <v>890</v>
      </c>
      <c r="S18" s="44">
        <v>0.96320346320346317</v>
      </c>
      <c r="T18" s="2">
        <v>912</v>
      </c>
      <c r="U18" s="53">
        <v>0.98701298701298701</v>
      </c>
      <c r="V18" s="2">
        <v>887</v>
      </c>
      <c r="W18" s="44">
        <v>0.95995670995671001</v>
      </c>
      <c r="X18" s="2">
        <v>903</v>
      </c>
      <c r="Y18" s="53">
        <v>0.97727272727272729</v>
      </c>
      <c r="Z18" s="2">
        <v>0</v>
      </c>
      <c r="AA18" s="2">
        <v>0</v>
      </c>
      <c r="AB18" s="53" t="e">
        <v>#DIV/0!</v>
      </c>
      <c r="AC18" s="57"/>
      <c r="AD18" s="63">
        <v>886</v>
      </c>
      <c r="AE18" s="2">
        <v>870</v>
      </c>
      <c r="AF18" s="46">
        <v>0.98194130925507905</v>
      </c>
      <c r="AG18" s="2">
        <v>834</v>
      </c>
      <c r="AH18" s="45">
        <v>0.94130925507900676</v>
      </c>
      <c r="AI18" s="2">
        <v>870</v>
      </c>
      <c r="AJ18" s="46">
        <v>0.98194130925507905</v>
      </c>
      <c r="AK18" s="2">
        <v>874</v>
      </c>
      <c r="AL18" s="45">
        <v>0.98645598194130923</v>
      </c>
      <c r="AM18" s="2">
        <v>870</v>
      </c>
      <c r="AN18" s="46">
        <v>0.98194130925507905</v>
      </c>
      <c r="AO18" s="2">
        <v>837</v>
      </c>
      <c r="AP18" s="45">
        <v>0.9446952595936795</v>
      </c>
      <c r="AQ18" s="2">
        <v>858</v>
      </c>
      <c r="AR18" s="46">
        <v>0.96839729119638829</v>
      </c>
      <c r="AS18" s="2">
        <v>821</v>
      </c>
      <c r="AT18" s="45">
        <v>0.92663656884875845</v>
      </c>
      <c r="AU18" s="2">
        <v>867</v>
      </c>
      <c r="AV18" s="46">
        <v>0.97855530474040631</v>
      </c>
      <c r="AW18" s="2">
        <v>853</v>
      </c>
      <c r="AX18" s="46">
        <v>0.96275395033860045</v>
      </c>
      <c r="AZ18">
        <f>VLOOKUP($A18,'T1DQ CCG'!$A:$BF,28,FALSE)</f>
        <v>0</v>
      </c>
      <c r="BA18">
        <f>VLOOKUP($A18,'T1DQ CCG'!$A:$BF,40,FALSE)</f>
        <v>0</v>
      </c>
      <c r="BB18">
        <f>VLOOKUP($A18,'T1DQ CCG'!$A:$BF,52,FALSE)</f>
        <v>0</v>
      </c>
    </row>
    <row r="19" spans="1:54" x14ac:dyDescent="0.25">
      <c r="A19" s="25" t="s">
        <v>291</v>
      </c>
      <c r="B19" s="15" t="s">
        <v>292</v>
      </c>
      <c r="C19" s="15" t="s">
        <v>19</v>
      </c>
      <c r="D19" s="63">
        <v>2144</v>
      </c>
      <c r="E19" s="2">
        <v>2033</v>
      </c>
      <c r="F19" s="53">
        <v>0.94822761194029848</v>
      </c>
      <c r="G19" s="2">
        <v>2025</v>
      </c>
      <c r="H19" s="44">
        <v>0.94449626865671643</v>
      </c>
      <c r="I19" s="2">
        <v>2023</v>
      </c>
      <c r="J19" s="53">
        <v>0.94356343283582089</v>
      </c>
      <c r="K19" s="2">
        <v>10</v>
      </c>
      <c r="L19" s="2">
        <v>10</v>
      </c>
      <c r="M19" s="53">
        <v>1</v>
      </c>
      <c r="N19" s="35"/>
      <c r="O19" s="63">
        <v>2076</v>
      </c>
      <c r="P19" s="2">
        <v>1988</v>
      </c>
      <c r="Q19" s="53">
        <v>0.95761078998073212</v>
      </c>
      <c r="R19" s="2">
        <v>1908</v>
      </c>
      <c r="S19" s="44">
        <v>0.91907514450867056</v>
      </c>
      <c r="T19" s="2">
        <v>1954</v>
      </c>
      <c r="U19" s="53">
        <v>0.94123314065510599</v>
      </c>
      <c r="V19" s="2">
        <v>1902</v>
      </c>
      <c r="W19" s="44">
        <v>0.91618497109826591</v>
      </c>
      <c r="X19" s="2">
        <v>1967</v>
      </c>
      <c r="Y19" s="53">
        <v>0.94749518304431601</v>
      </c>
      <c r="Z19" s="2">
        <v>15</v>
      </c>
      <c r="AA19" s="2">
        <v>15</v>
      </c>
      <c r="AB19" s="53">
        <v>1</v>
      </c>
      <c r="AC19" s="57"/>
      <c r="AD19" s="63">
        <v>1938</v>
      </c>
      <c r="AE19" s="2">
        <v>1725</v>
      </c>
      <c r="AF19" s="46">
        <v>0.8900928792569659</v>
      </c>
      <c r="AG19" s="2">
        <v>1812</v>
      </c>
      <c r="AH19" s="45">
        <v>0.93498452012383904</v>
      </c>
      <c r="AI19" s="2">
        <v>1870</v>
      </c>
      <c r="AJ19" s="46">
        <v>0.96491228070175439</v>
      </c>
      <c r="AK19" s="2">
        <v>1866</v>
      </c>
      <c r="AL19" s="45">
        <v>0.96284829721362231</v>
      </c>
      <c r="AM19" s="2">
        <v>1860</v>
      </c>
      <c r="AN19" s="46">
        <v>0.95975232198142413</v>
      </c>
      <c r="AO19" s="2">
        <v>1757</v>
      </c>
      <c r="AP19" s="45">
        <v>0.90660474716202266</v>
      </c>
      <c r="AQ19" s="2">
        <v>1821</v>
      </c>
      <c r="AR19" s="46">
        <v>0.93962848297213619</v>
      </c>
      <c r="AS19" s="2">
        <v>1707</v>
      </c>
      <c r="AT19" s="45">
        <v>0.88080495356037147</v>
      </c>
      <c r="AU19" s="2">
        <v>1854</v>
      </c>
      <c r="AV19" s="46">
        <v>0.95665634674922606</v>
      </c>
      <c r="AW19" s="2">
        <v>1777</v>
      </c>
      <c r="AX19" s="46">
        <v>0.91692466460268318</v>
      </c>
      <c r="AZ19">
        <f>VLOOKUP($A19,'T1DQ CCG'!$A:$BF,28,FALSE)</f>
        <v>0</v>
      </c>
      <c r="BA19">
        <f>VLOOKUP($A19,'T1DQ CCG'!$A:$BF,40,FALSE)</f>
        <v>0</v>
      </c>
      <c r="BB19">
        <f>VLOOKUP($A19,'T1DQ CCG'!$A:$BF,52,FALSE)</f>
        <v>0</v>
      </c>
    </row>
    <row r="20" spans="1:54" x14ac:dyDescent="0.25">
      <c r="A20" s="25" t="s">
        <v>293</v>
      </c>
      <c r="B20" s="15" t="s">
        <v>294</v>
      </c>
      <c r="C20" s="15" t="s">
        <v>19</v>
      </c>
      <c r="D20" s="63">
        <v>647</v>
      </c>
      <c r="E20" s="2">
        <v>621</v>
      </c>
      <c r="F20" s="53">
        <v>0.95981452859350846</v>
      </c>
      <c r="G20" s="2">
        <v>619</v>
      </c>
      <c r="H20" s="44">
        <v>0.95672333848531688</v>
      </c>
      <c r="I20" s="2">
        <v>621</v>
      </c>
      <c r="J20" s="53">
        <v>0.95981452859350846</v>
      </c>
      <c r="K20" s="2">
        <v>0</v>
      </c>
      <c r="L20" s="2">
        <v>0</v>
      </c>
      <c r="M20" s="53" t="e">
        <v>#DIV/0!</v>
      </c>
      <c r="N20" s="35"/>
      <c r="O20" s="63">
        <v>707</v>
      </c>
      <c r="P20" s="2">
        <v>693</v>
      </c>
      <c r="Q20" s="53">
        <v>0.98019801980198018</v>
      </c>
      <c r="R20" s="2">
        <v>668</v>
      </c>
      <c r="S20" s="44">
        <v>0.94483734087694482</v>
      </c>
      <c r="T20" s="2">
        <v>698</v>
      </c>
      <c r="U20" s="53">
        <v>0.98727015558698727</v>
      </c>
      <c r="V20" s="2">
        <v>684</v>
      </c>
      <c r="W20" s="44">
        <v>0.96746817538896746</v>
      </c>
      <c r="X20" s="2">
        <v>675</v>
      </c>
      <c r="Y20" s="53">
        <v>0.95473833097595473</v>
      </c>
      <c r="Z20" s="2">
        <v>0</v>
      </c>
      <c r="AA20" s="2">
        <v>0</v>
      </c>
      <c r="AB20" s="53" t="e">
        <v>#DIV/0!</v>
      </c>
      <c r="AC20" s="57"/>
      <c r="AD20" s="63">
        <v>686</v>
      </c>
      <c r="AE20" s="2">
        <v>665</v>
      </c>
      <c r="AF20" s="46">
        <v>0.96938775510204078</v>
      </c>
      <c r="AG20" s="2">
        <v>626</v>
      </c>
      <c r="AH20" s="45">
        <v>0.91253644314868809</v>
      </c>
      <c r="AI20" s="2">
        <v>665</v>
      </c>
      <c r="AJ20" s="46">
        <v>0.96938775510204078</v>
      </c>
      <c r="AK20" s="2">
        <v>665</v>
      </c>
      <c r="AL20" s="45">
        <v>0.96938775510204078</v>
      </c>
      <c r="AM20" s="2">
        <v>663</v>
      </c>
      <c r="AN20" s="46">
        <v>0.96647230320699706</v>
      </c>
      <c r="AO20" s="2">
        <v>645</v>
      </c>
      <c r="AP20" s="45">
        <v>0.94023323615160348</v>
      </c>
      <c r="AQ20" s="2">
        <v>637</v>
      </c>
      <c r="AR20" s="46">
        <v>0.9285714285714286</v>
      </c>
      <c r="AS20" s="2">
        <v>611</v>
      </c>
      <c r="AT20" s="45">
        <v>0.89067055393586003</v>
      </c>
      <c r="AU20" s="2">
        <v>666</v>
      </c>
      <c r="AV20" s="46">
        <v>0.9708454810495627</v>
      </c>
      <c r="AW20" s="2">
        <v>628</v>
      </c>
      <c r="AX20" s="46">
        <v>0.91545189504373181</v>
      </c>
      <c r="AZ20">
        <f>VLOOKUP($A20,'T1DQ CCG'!$A:$BF,28,FALSE)</f>
        <v>0</v>
      </c>
      <c r="BA20">
        <f>VLOOKUP($A20,'T1DQ CCG'!$A:$BF,40,FALSE)</f>
        <v>0</v>
      </c>
      <c r="BB20">
        <f>VLOOKUP($A20,'T1DQ CCG'!$A:$BF,52,FALSE)</f>
        <v>0</v>
      </c>
    </row>
    <row r="21" spans="1:54" x14ac:dyDescent="0.25">
      <c r="A21" s="25" t="s">
        <v>295</v>
      </c>
      <c r="B21" s="15" t="s">
        <v>296</v>
      </c>
      <c r="C21" s="15" t="s">
        <v>19</v>
      </c>
      <c r="D21" s="63">
        <v>1191</v>
      </c>
      <c r="E21" s="2">
        <v>1147</v>
      </c>
      <c r="F21" s="53"/>
      <c r="G21" s="2">
        <v>1176</v>
      </c>
      <c r="H21" s="44"/>
      <c r="I21" s="2">
        <v>1148</v>
      </c>
      <c r="J21" s="53"/>
      <c r="K21" s="2">
        <v>5</v>
      </c>
      <c r="L21" s="2">
        <v>1</v>
      </c>
      <c r="M21" s="53"/>
      <c r="N21" s="35"/>
      <c r="O21" s="63">
        <v>1143</v>
      </c>
      <c r="P21" s="2">
        <v>1129</v>
      </c>
      <c r="Q21" s="53"/>
      <c r="R21" s="2">
        <v>1109</v>
      </c>
      <c r="S21" s="44"/>
      <c r="T21" s="2">
        <v>1129</v>
      </c>
      <c r="U21" s="53"/>
      <c r="V21" s="2">
        <v>1108</v>
      </c>
      <c r="W21" s="44"/>
      <c r="X21" s="2">
        <v>1116</v>
      </c>
      <c r="Y21" s="53"/>
      <c r="Z21" s="2">
        <v>1</v>
      </c>
      <c r="AA21" s="2">
        <v>0</v>
      </c>
      <c r="AB21" s="53"/>
      <c r="AC21" s="57"/>
      <c r="AD21" s="63">
        <v>1097</v>
      </c>
      <c r="AE21" s="2">
        <v>1091</v>
      </c>
      <c r="AF21" s="46"/>
      <c r="AG21" s="2">
        <v>1081</v>
      </c>
      <c r="AH21" s="45"/>
      <c r="AI21" s="2">
        <v>1091</v>
      </c>
      <c r="AJ21" s="46"/>
      <c r="AK21" s="2">
        <v>1093</v>
      </c>
      <c r="AL21" s="45"/>
      <c r="AM21" s="2">
        <v>1090</v>
      </c>
      <c r="AN21" s="46"/>
      <c r="AO21" s="2">
        <v>1070</v>
      </c>
      <c r="AP21" s="45"/>
      <c r="AQ21" s="2">
        <v>1080</v>
      </c>
      <c r="AR21" s="46"/>
      <c r="AS21" s="2">
        <v>1062</v>
      </c>
      <c r="AT21" s="45"/>
      <c r="AU21" s="2">
        <v>1084</v>
      </c>
      <c r="AV21" s="46"/>
      <c r="AW21" s="2">
        <v>1065</v>
      </c>
      <c r="AX21" s="46"/>
      <c r="AZ21">
        <f>VLOOKUP($A21,'T1DQ CCG'!$A:$BF,28,FALSE)</f>
        <v>1</v>
      </c>
      <c r="BA21">
        <f>VLOOKUP($A21,'T1DQ CCG'!$A:$BF,40,FALSE)</f>
        <v>1</v>
      </c>
      <c r="BB21">
        <f>VLOOKUP($A21,'T1DQ CCG'!$A:$BF,52,FALSE)</f>
        <v>1</v>
      </c>
    </row>
    <row r="22" spans="1:54" x14ac:dyDescent="0.25">
      <c r="A22" s="25" t="s">
        <v>297</v>
      </c>
      <c r="B22" s="15" t="s">
        <v>298</v>
      </c>
      <c r="C22" s="15" t="s">
        <v>19</v>
      </c>
      <c r="D22" s="63">
        <v>913</v>
      </c>
      <c r="E22" s="2">
        <v>877</v>
      </c>
      <c r="F22" s="53">
        <v>0.96056955093099672</v>
      </c>
      <c r="G22" s="2">
        <v>863</v>
      </c>
      <c r="H22" s="44">
        <v>0.94523548740416208</v>
      </c>
      <c r="I22" s="2">
        <v>865</v>
      </c>
      <c r="J22" s="53">
        <v>0.94742606790799566</v>
      </c>
      <c r="K22" s="2">
        <v>1</v>
      </c>
      <c r="L22" s="2">
        <v>0</v>
      </c>
      <c r="M22" s="53">
        <v>0</v>
      </c>
      <c r="N22" s="35"/>
      <c r="O22" s="63">
        <v>868</v>
      </c>
      <c r="P22" s="2">
        <v>835</v>
      </c>
      <c r="Q22" s="53">
        <v>0.96198156682027647</v>
      </c>
      <c r="R22" s="2">
        <v>800</v>
      </c>
      <c r="S22" s="44">
        <v>0.92165898617511521</v>
      </c>
      <c r="T22" s="2">
        <v>783</v>
      </c>
      <c r="U22" s="53">
        <v>0.90207373271889402</v>
      </c>
      <c r="V22" s="2">
        <v>793</v>
      </c>
      <c r="W22" s="44">
        <v>0.91359447004608296</v>
      </c>
      <c r="X22" s="2">
        <v>799</v>
      </c>
      <c r="Y22" s="53">
        <v>0.92050691244239635</v>
      </c>
      <c r="Z22" s="2">
        <v>2</v>
      </c>
      <c r="AA22" s="2">
        <v>1</v>
      </c>
      <c r="AB22" s="53">
        <v>0.5</v>
      </c>
      <c r="AC22" s="57"/>
      <c r="AD22" s="63">
        <v>802</v>
      </c>
      <c r="AE22" s="2">
        <v>744</v>
      </c>
      <c r="AF22" s="46">
        <v>0.92768079800498748</v>
      </c>
      <c r="AG22" s="2">
        <v>684</v>
      </c>
      <c r="AH22" s="45">
        <v>0.8528678304239401</v>
      </c>
      <c r="AI22" s="2">
        <v>744</v>
      </c>
      <c r="AJ22" s="46">
        <v>0.92768079800498748</v>
      </c>
      <c r="AK22" s="2">
        <v>744</v>
      </c>
      <c r="AL22" s="45">
        <v>0.92768079800498748</v>
      </c>
      <c r="AM22" s="2">
        <v>675</v>
      </c>
      <c r="AN22" s="46">
        <v>0.84164588528678308</v>
      </c>
      <c r="AO22" s="2">
        <v>718</v>
      </c>
      <c r="AP22" s="45">
        <v>0.89526184538653364</v>
      </c>
      <c r="AQ22" s="2">
        <v>726</v>
      </c>
      <c r="AR22" s="46">
        <v>0.90523690773067333</v>
      </c>
      <c r="AS22" s="2">
        <v>688</v>
      </c>
      <c r="AT22" s="45">
        <v>0.85785536159600995</v>
      </c>
      <c r="AU22" s="2">
        <v>727</v>
      </c>
      <c r="AV22" s="46">
        <v>0.90648379052369077</v>
      </c>
      <c r="AW22" s="2">
        <v>692</v>
      </c>
      <c r="AX22" s="46">
        <v>0.86284289276807979</v>
      </c>
      <c r="AZ22">
        <f>VLOOKUP($A22,'T1DQ CCG'!$A:$BF,28,FALSE)</f>
        <v>0</v>
      </c>
      <c r="BA22">
        <f>VLOOKUP($A22,'T1DQ CCG'!$A:$BF,40,FALSE)</f>
        <v>0</v>
      </c>
      <c r="BB22">
        <f>VLOOKUP($A22,'T1DQ CCG'!$A:$BF,52,FALSE)</f>
        <v>0</v>
      </c>
    </row>
    <row r="23" spans="1:54" x14ac:dyDescent="0.25">
      <c r="A23" s="25" t="s">
        <v>299</v>
      </c>
      <c r="B23" s="15" t="s">
        <v>300</v>
      </c>
      <c r="C23" s="15" t="s">
        <v>19</v>
      </c>
      <c r="D23" s="63">
        <v>2625</v>
      </c>
      <c r="E23" s="2">
        <v>2451</v>
      </c>
      <c r="F23" s="53">
        <v>0.93371428571428572</v>
      </c>
      <c r="G23" s="2">
        <v>2539</v>
      </c>
      <c r="H23" s="44">
        <v>0.96723809523809523</v>
      </c>
      <c r="I23" s="2">
        <v>2452</v>
      </c>
      <c r="J23" s="53">
        <v>0.93409523809523809</v>
      </c>
      <c r="K23" s="2">
        <v>0</v>
      </c>
      <c r="L23" s="2">
        <v>0</v>
      </c>
      <c r="M23" s="53" t="e">
        <v>#DIV/0!</v>
      </c>
      <c r="N23" s="35"/>
      <c r="O23" s="63">
        <v>2605</v>
      </c>
      <c r="P23" s="2">
        <v>2465</v>
      </c>
      <c r="Q23" s="53">
        <v>0.946257197696737</v>
      </c>
      <c r="R23" s="2">
        <v>2329</v>
      </c>
      <c r="S23" s="44">
        <v>0.89404990403071016</v>
      </c>
      <c r="T23" s="2">
        <v>2461</v>
      </c>
      <c r="U23" s="53">
        <v>0.94472168905950094</v>
      </c>
      <c r="V23" s="2">
        <v>2303</v>
      </c>
      <c r="W23" s="44">
        <v>0.8840690978886756</v>
      </c>
      <c r="X23" s="2">
        <v>2504</v>
      </c>
      <c r="Y23" s="53">
        <v>0.96122840690978884</v>
      </c>
      <c r="Z23" s="2">
        <v>0</v>
      </c>
      <c r="AA23" s="2">
        <v>0</v>
      </c>
      <c r="AB23" s="53" t="e">
        <v>#DIV/0!</v>
      </c>
      <c r="AC23" s="57"/>
      <c r="AD23" s="63">
        <v>2472</v>
      </c>
      <c r="AE23" s="2">
        <v>2409</v>
      </c>
      <c r="AF23" s="46">
        <v>0.97451456310679607</v>
      </c>
      <c r="AG23" s="2">
        <v>2170</v>
      </c>
      <c r="AH23" s="45">
        <v>0.87783171521035597</v>
      </c>
      <c r="AI23" s="2">
        <v>2410</v>
      </c>
      <c r="AJ23" s="46">
        <v>0.97491909385113273</v>
      </c>
      <c r="AK23" s="2">
        <v>2409</v>
      </c>
      <c r="AL23" s="45">
        <v>0.97451456310679607</v>
      </c>
      <c r="AM23" s="2">
        <v>2378</v>
      </c>
      <c r="AN23" s="46">
        <v>0.96197411003236244</v>
      </c>
      <c r="AO23" s="2">
        <v>2317</v>
      </c>
      <c r="AP23" s="45">
        <v>0.93729773462783172</v>
      </c>
      <c r="AQ23" s="2">
        <v>2367</v>
      </c>
      <c r="AR23" s="46">
        <v>0.95752427184466016</v>
      </c>
      <c r="AS23" s="2">
        <v>2130</v>
      </c>
      <c r="AT23" s="45">
        <v>0.86165048543689315</v>
      </c>
      <c r="AU23" s="2">
        <v>2396</v>
      </c>
      <c r="AV23" s="46">
        <v>0.96925566343042069</v>
      </c>
      <c r="AW23" s="2">
        <v>2328</v>
      </c>
      <c r="AX23" s="46">
        <v>0.94174757281553401</v>
      </c>
      <c r="AZ23">
        <f>VLOOKUP($A23,'T1DQ CCG'!$A:$BF,28,FALSE)</f>
        <v>0</v>
      </c>
      <c r="BA23">
        <f>VLOOKUP($A23,'T1DQ CCG'!$A:$BF,40,FALSE)</f>
        <v>0</v>
      </c>
      <c r="BB23">
        <f>VLOOKUP($A23,'T1DQ CCG'!$A:$BF,52,FALSE)</f>
        <v>0</v>
      </c>
    </row>
    <row r="24" spans="1:54" x14ac:dyDescent="0.25">
      <c r="A24" s="25" t="s">
        <v>301</v>
      </c>
      <c r="B24" s="15" t="s">
        <v>302</v>
      </c>
      <c r="C24" s="15" t="s">
        <v>20</v>
      </c>
      <c r="D24" s="63">
        <v>1662</v>
      </c>
      <c r="E24" s="2">
        <v>1596</v>
      </c>
      <c r="F24" s="53">
        <v>0.96028880866425992</v>
      </c>
      <c r="G24" s="2">
        <v>1621</v>
      </c>
      <c r="H24" s="44">
        <v>0.97533092659446452</v>
      </c>
      <c r="I24" s="2">
        <v>1594</v>
      </c>
      <c r="J24" s="53">
        <v>0.95908543922984357</v>
      </c>
      <c r="K24" s="2">
        <v>0</v>
      </c>
      <c r="L24" s="2">
        <v>0</v>
      </c>
      <c r="M24" s="53" t="e">
        <v>#DIV/0!</v>
      </c>
      <c r="N24" s="35"/>
      <c r="O24" s="63">
        <v>1726</v>
      </c>
      <c r="P24" s="2">
        <v>1688</v>
      </c>
      <c r="Q24" s="53">
        <v>0.9779837775202781</v>
      </c>
      <c r="R24" s="2">
        <v>1600</v>
      </c>
      <c r="S24" s="44">
        <v>0.92699884125144849</v>
      </c>
      <c r="T24" s="2">
        <v>1669</v>
      </c>
      <c r="U24" s="53">
        <v>0.9669756662804172</v>
      </c>
      <c r="V24" s="2">
        <v>1602</v>
      </c>
      <c r="W24" s="44">
        <v>0.92815758980301277</v>
      </c>
      <c r="X24" s="2">
        <v>1620</v>
      </c>
      <c r="Y24" s="53">
        <v>0.93858632676709153</v>
      </c>
      <c r="Z24" s="2">
        <v>0</v>
      </c>
      <c r="AA24" s="2">
        <v>0</v>
      </c>
      <c r="AB24" s="53" t="e">
        <v>#DIV/0!</v>
      </c>
      <c r="AC24" s="57"/>
      <c r="AD24" s="63">
        <v>1516</v>
      </c>
      <c r="AE24" s="2">
        <v>1474</v>
      </c>
      <c r="AF24" s="46">
        <v>0.97229551451187335</v>
      </c>
      <c r="AG24" s="2">
        <v>1351</v>
      </c>
      <c r="AH24" s="45">
        <v>0.89116094986807393</v>
      </c>
      <c r="AI24" s="2">
        <v>1474</v>
      </c>
      <c r="AJ24" s="46">
        <v>0.97229551451187335</v>
      </c>
      <c r="AK24" s="2">
        <v>1465</v>
      </c>
      <c r="AL24" s="45">
        <v>0.96635883905013198</v>
      </c>
      <c r="AM24" s="2">
        <v>1441</v>
      </c>
      <c r="AN24" s="46">
        <v>0.95052770448548818</v>
      </c>
      <c r="AO24" s="2">
        <v>1422</v>
      </c>
      <c r="AP24" s="45">
        <v>0.93799472295514508</v>
      </c>
      <c r="AQ24" s="2">
        <v>1435</v>
      </c>
      <c r="AR24" s="46">
        <v>0.94656992084432723</v>
      </c>
      <c r="AS24" s="2">
        <v>1328</v>
      </c>
      <c r="AT24" s="45">
        <v>0.87598944591029027</v>
      </c>
      <c r="AU24" s="2">
        <v>1451</v>
      </c>
      <c r="AV24" s="46">
        <v>0.95712401055408969</v>
      </c>
      <c r="AW24" s="2">
        <v>1330</v>
      </c>
      <c r="AX24" s="46">
        <v>0.87730870712401055</v>
      </c>
      <c r="AZ24">
        <f>VLOOKUP($A24,'T1DQ CCG'!$A:$BF,28,FALSE)</f>
        <v>0</v>
      </c>
      <c r="BA24">
        <f>VLOOKUP($A24,'T1DQ CCG'!$A:$BF,40,FALSE)</f>
        <v>0</v>
      </c>
      <c r="BB24">
        <f>VLOOKUP($A24,'T1DQ CCG'!$A:$BF,52,FALSE)</f>
        <v>0</v>
      </c>
    </row>
    <row r="25" spans="1:54" x14ac:dyDescent="0.25">
      <c r="A25" s="25" t="s">
        <v>303</v>
      </c>
      <c r="B25" s="15" t="s">
        <v>304</v>
      </c>
      <c r="C25" s="15" t="s">
        <v>20</v>
      </c>
      <c r="D25" s="63">
        <v>581</v>
      </c>
      <c r="E25" s="2">
        <v>565</v>
      </c>
      <c r="F25" s="53">
        <v>0.97246127366609292</v>
      </c>
      <c r="G25" s="2">
        <v>576</v>
      </c>
      <c r="H25" s="44">
        <v>0.99139414802065406</v>
      </c>
      <c r="I25" s="2">
        <v>563</v>
      </c>
      <c r="J25" s="53">
        <v>0.96901893287435459</v>
      </c>
      <c r="K25" s="2">
        <v>0</v>
      </c>
      <c r="L25" s="2">
        <v>0</v>
      </c>
      <c r="M25" s="53" t="e">
        <v>#DIV/0!</v>
      </c>
      <c r="N25" s="35"/>
      <c r="O25" s="63">
        <v>647</v>
      </c>
      <c r="P25" s="2">
        <v>632</v>
      </c>
      <c r="Q25" s="53">
        <v>0.97681607418856264</v>
      </c>
      <c r="R25" s="2">
        <v>612</v>
      </c>
      <c r="S25" s="44">
        <v>0.9459041731066461</v>
      </c>
      <c r="T25" s="2">
        <v>629</v>
      </c>
      <c r="U25" s="53">
        <v>0.97217928902627515</v>
      </c>
      <c r="V25" s="2">
        <v>609</v>
      </c>
      <c r="W25" s="44">
        <v>0.9412673879443586</v>
      </c>
      <c r="X25" s="2">
        <v>618</v>
      </c>
      <c r="Y25" s="53">
        <v>0.95517774343122097</v>
      </c>
      <c r="Z25" s="2">
        <v>0</v>
      </c>
      <c r="AA25" s="2">
        <v>0</v>
      </c>
      <c r="AB25" s="53" t="e">
        <v>#DIV/0!</v>
      </c>
      <c r="AC25" s="57"/>
      <c r="AD25" s="63">
        <v>647</v>
      </c>
      <c r="AE25" s="2">
        <v>641</v>
      </c>
      <c r="AF25" s="46">
        <v>0.99072642967542501</v>
      </c>
      <c r="AG25" s="2">
        <v>605</v>
      </c>
      <c r="AH25" s="45">
        <v>0.93508500772797531</v>
      </c>
      <c r="AI25" s="2">
        <v>641</v>
      </c>
      <c r="AJ25" s="46">
        <v>0.99072642967542501</v>
      </c>
      <c r="AK25" s="2">
        <v>640</v>
      </c>
      <c r="AL25" s="45">
        <v>0.98918083462132922</v>
      </c>
      <c r="AM25" s="2">
        <v>634</v>
      </c>
      <c r="AN25" s="46">
        <v>0.97990726429675423</v>
      </c>
      <c r="AO25" s="2">
        <v>622</v>
      </c>
      <c r="AP25" s="45">
        <v>0.96136012364760437</v>
      </c>
      <c r="AQ25" s="2">
        <v>631</v>
      </c>
      <c r="AR25" s="46">
        <v>0.97527047913446674</v>
      </c>
      <c r="AS25" s="2">
        <v>600</v>
      </c>
      <c r="AT25" s="45">
        <v>0.92735703245749612</v>
      </c>
      <c r="AU25" s="2">
        <v>638</v>
      </c>
      <c r="AV25" s="46">
        <v>0.98608964451313752</v>
      </c>
      <c r="AW25" s="2">
        <v>620</v>
      </c>
      <c r="AX25" s="46">
        <v>0.95826893353941267</v>
      </c>
      <c r="AZ25">
        <f>VLOOKUP($A25,'T1DQ CCG'!$A:$BF,28,FALSE)</f>
        <v>0</v>
      </c>
      <c r="BA25">
        <f>VLOOKUP($A25,'T1DQ CCG'!$A:$BF,40,FALSE)</f>
        <v>0</v>
      </c>
      <c r="BB25">
        <f>VLOOKUP($A25,'T1DQ CCG'!$A:$BF,52,FALSE)</f>
        <v>0</v>
      </c>
    </row>
    <row r="26" spans="1:54" x14ac:dyDescent="0.25">
      <c r="A26" s="25" t="s">
        <v>305</v>
      </c>
      <c r="B26" s="15" t="s">
        <v>306</v>
      </c>
      <c r="C26" s="15" t="s">
        <v>20</v>
      </c>
      <c r="D26" s="63">
        <v>1470</v>
      </c>
      <c r="E26" s="2">
        <v>1409</v>
      </c>
      <c r="F26" s="53">
        <v>0.95850340136054424</v>
      </c>
      <c r="G26" s="2">
        <v>1428</v>
      </c>
      <c r="H26" s="44">
        <v>0.97142857142857142</v>
      </c>
      <c r="I26" s="2">
        <v>1412</v>
      </c>
      <c r="J26" s="53">
        <v>0.96054421768707487</v>
      </c>
      <c r="K26" s="2">
        <v>1</v>
      </c>
      <c r="L26" s="2">
        <v>1</v>
      </c>
      <c r="M26" s="53">
        <v>1</v>
      </c>
      <c r="N26" s="35"/>
      <c r="O26" s="63">
        <v>1508</v>
      </c>
      <c r="P26" s="2">
        <v>1468</v>
      </c>
      <c r="Q26" s="53">
        <v>0.97347480106100792</v>
      </c>
      <c r="R26" s="2">
        <v>1437</v>
      </c>
      <c r="S26" s="44">
        <v>0.95291777188328908</v>
      </c>
      <c r="T26" s="2">
        <v>1437</v>
      </c>
      <c r="U26" s="53">
        <v>0.95291777188328908</v>
      </c>
      <c r="V26" s="2">
        <v>1430</v>
      </c>
      <c r="W26" s="44">
        <v>0.94827586206896552</v>
      </c>
      <c r="X26" s="2">
        <v>1440</v>
      </c>
      <c r="Y26" s="53">
        <v>0.95490716180371349</v>
      </c>
      <c r="Z26" s="2">
        <v>0</v>
      </c>
      <c r="AA26" s="2">
        <v>0</v>
      </c>
      <c r="AB26" s="53" t="e">
        <v>#DIV/0!</v>
      </c>
      <c r="AC26" s="57"/>
      <c r="AD26" s="63">
        <v>1543</v>
      </c>
      <c r="AE26" s="2">
        <v>1496</v>
      </c>
      <c r="AF26" s="46">
        <v>0.96953985742060922</v>
      </c>
      <c r="AG26" s="2">
        <v>1418</v>
      </c>
      <c r="AH26" s="45">
        <v>0.9189889825016202</v>
      </c>
      <c r="AI26" s="2">
        <v>1495</v>
      </c>
      <c r="AJ26" s="46">
        <v>0.96889176928062215</v>
      </c>
      <c r="AK26" s="2">
        <v>1485</v>
      </c>
      <c r="AL26" s="45">
        <v>0.9624108878807518</v>
      </c>
      <c r="AM26" s="2">
        <v>1474</v>
      </c>
      <c r="AN26" s="46">
        <v>0.95528191834089438</v>
      </c>
      <c r="AO26" s="2">
        <v>1398</v>
      </c>
      <c r="AP26" s="45">
        <v>0.90602721970187949</v>
      </c>
      <c r="AQ26" s="2">
        <v>1475</v>
      </c>
      <c r="AR26" s="46">
        <v>0.95593000648088144</v>
      </c>
      <c r="AS26" s="2">
        <v>1397</v>
      </c>
      <c r="AT26" s="45">
        <v>0.90537913156189243</v>
      </c>
      <c r="AU26" s="2">
        <v>1476</v>
      </c>
      <c r="AV26" s="46">
        <v>0.9565780946208684</v>
      </c>
      <c r="AW26" s="2">
        <v>1382</v>
      </c>
      <c r="AX26" s="46">
        <v>0.89565780946208684</v>
      </c>
      <c r="AZ26">
        <f>VLOOKUP($A26,'T1DQ CCG'!$A:$BF,28,FALSE)</f>
        <v>0</v>
      </c>
      <c r="BA26">
        <f>VLOOKUP($A26,'T1DQ CCG'!$A:$BF,40,FALSE)</f>
        <v>0</v>
      </c>
      <c r="BB26">
        <f>VLOOKUP($A26,'T1DQ CCG'!$A:$BF,52,FALSE)</f>
        <v>0</v>
      </c>
    </row>
    <row r="27" spans="1:54" x14ac:dyDescent="0.25">
      <c r="A27" s="25" t="s">
        <v>307</v>
      </c>
      <c r="B27" s="15" t="s">
        <v>308</v>
      </c>
      <c r="C27" s="15" t="s">
        <v>20</v>
      </c>
      <c r="D27" s="63">
        <v>879</v>
      </c>
      <c r="E27" s="2">
        <v>859</v>
      </c>
      <c r="F27" s="53">
        <v>0.97724687144482369</v>
      </c>
      <c r="G27" s="2">
        <v>866</v>
      </c>
      <c r="H27" s="44">
        <v>0.98521046643913535</v>
      </c>
      <c r="I27" s="2">
        <v>860</v>
      </c>
      <c r="J27" s="53">
        <v>0.97838452787258245</v>
      </c>
      <c r="K27" s="2">
        <v>0</v>
      </c>
      <c r="L27" s="2">
        <v>0</v>
      </c>
      <c r="M27" s="53" t="e">
        <v>#DIV/0!</v>
      </c>
      <c r="N27" s="35"/>
      <c r="O27" s="63">
        <v>827</v>
      </c>
      <c r="P27" s="2">
        <v>816</v>
      </c>
      <c r="Q27" s="53">
        <v>0.98669891172914148</v>
      </c>
      <c r="R27" s="2">
        <v>806</v>
      </c>
      <c r="S27" s="44">
        <v>0.97460701330108823</v>
      </c>
      <c r="T27" s="2">
        <v>806</v>
      </c>
      <c r="U27" s="53">
        <v>0.97460701330108823</v>
      </c>
      <c r="V27" s="2">
        <v>798</v>
      </c>
      <c r="W27" s="44">
        <v>0.96493349455864574</v>
      </c>
      <c r="X27" s="2">
        <v>808</v>
      </c>
      <c r="Y27" s="53">
        <v>0.97702539298669888</v>
      </c>
      <c r="Z27" s="2">
        <v>0</v>
      </c>
      <c r="AA27" s="2">
        <v>0</v>
      </c>
      <c r="AB27" s="53" t="e">
        <v>#DIV/0!</v>
      </c>
      <c r="AC27" s="57"/>
      <c r="AD27" s="63">
        <v>821</v>
      </c>
      <c r="AE27" s="2">
        <v>814</v>
      </c>
      <c r="AF27" s="46">
        <v>0.99147381242387334</v>
      </c>
      <c r="AG27" s="2">
        <v>768</v>
      </c>
      <c r="AH27" s="45">
        <v>0.93544457978075513</v>
      </c>
      <c r="AI27" s="2">
        <v>814</v>
      </c>
      <c r="AJ27" s="46">
        <v>0.99147381242387334</v>
      </c>
      <c r="AK27" s="2">
        <v>813</v>
      </c>
      <c r="AL27" s="45">
        <v>0.99025578562728378</v>
      </c>
      <c r="AM27" s="2">
        <v>798</v>
      </c>
      <c r="AN27" s="46">
        <v>0.9719853836784409</v>
      </c>
      <c r="AO27" s="2">
        <v>798</v>
      </c>
      <c r="AP27" s="45">
        <v>0.9719853836784409</v>
      </c>
      <c r="AQ27" s="2">
        <v>802</v>
      </c>
      <c r="AR27" s="46">
        <v>0.97685749086479901</v>
      </c>
      <c r="AS27" s="2">
        <v>757</v>
      </c>
      <c r="AT27" s="45">
        <v>0.92204628501827035</v>
      </c>
      <c r="AU27" s="2">
        <v>805</v>
      </c>
      <c r="AV27" s="46">
        <v>0.98051157125456756</v>
      </c>
      <c r="AW27" s="2">
        <v>789</v>
      </c>
      <c r="AX27" s="46">
        <v>0.96102314250913523</v>
      </c>
      <c r="AZ27">
        <f>VLOOKUP($A27,'T1DQ CCG'!$A:$BF,28,FALSE)</f>
        <v>0</v>
      </c>
      <c r="BA27">
        <f>VLOOKUP($A27,'T1DQ CCG'!$A:$BF,40,FALSE)</f>
        <v>0</v>
      </c>
      <c r="BB27">
        <f>VLOOKUP($A27,'T1DQ CCG'!$A:$BF,52,FALSE)</f>
        <v>0</v>
      </c>
    </row>
    <row r="28" spans="1:54" x14ac:dyDescent="0.25">
      <c r="A28" s="25" t="s">
        <v>311</v>
      </c>
      <c r="B28" s="15" t="s">
        <v>312</v>
      </c>
      <c r="C28" s="15" t="s">
        <v>21</v>
      </c>
      <c r="D28" s="63">
        <v>552</v>
      </c>
      <c r="E28" s="2">
        <v>536</v>
      </c>
      <c r="F28" s="53">
        <v>0.97101449275362317</v>
      </c>
      <c r="G28" s="2">
        <v>529</v>
      </c>
      <c r="H28" s="44">
        <v>0.95833333333333337</v>
      </c>
      <c r="I28" s="2">
        <v>538</v>
      </c>
      <c r="J28" s="53">
        <v>0.97463768115942029</v>
      </c>
      <c r="K28" s="2">
        <v>0</v>
      </c>
      <c r="L28" s="2">
        <v>0</v>
      </c>
      <c r="M28" s="53" t="e">
        <v>#DIV/0!</v>
      </c>
      <c r="N28" s="35"/>
      <c r="O28" s="63">
        <v>558</v>
      </c>
      <c r="P28" s="2">
        <v>539</v>
      </c>
      <c r="Q28" s="53">
        <v>0.96594982078853042</v>
      </c>
      <c r="R28" s="2">
        <v>529</v>
      </c>
      <c r="S28" s="44">
        <v>0.94802867383512546</v>
      </c>
      <c r="T28" s="2">
        <v>534</v>
      </c>
      <c r="U28" s="53">
        <v>0.956989247311828</v>
      </c>
      <c r="V28" s="2">
        <v>530</v>
      </c>
      <c r="W28" s="44">
        <v>0.94982078853046592</v>
      </c>
      <c r="X28" s="2">
        <v>532</v>
      </c>
      <c r="Y28" s="53">
        <v>0.95340501792114696</v>
      </c>
      <c r="Z28" s="2">
        <v>0</v>
      </c>
      <c r="AA28" s="2">
        <v>0</v>
      </c>
      <c r="AB28" s="53" t="e">
        <v>#DIV/0!</v>
      </c>
      <c r="AC28" s="57"/>
      <c r="AD28" s="63">
        <v>603</v>
      </c>
      <c r="AE28" s="2">
        <v>589</v>
      </c>
      <c r="AF28" s="46">
        <v>0.97678275290215588</v>
      </c>
      <c r="AG28" s="2">
        <v>589</v>
      </c>
      <c r="AH28" s="45">
        <v>0.97678275290215588</v>
      </c>
      <c r="AI28" s="2">
        <v>589</v>
      </c>
      <c r="AJ28" s="46">
        <v>0.97678275290215588</v>
      </c>
      <c r="AK28" s="2">
        <v>589</v>
      </c>
      <c r="AL28" s="45">
        <v>0.97678275290215588</v>
      </c>
      <c r="AM28" s="2">
        <v>583</v>
      </c>
      <c r="AN28" s="46">
        <v>0.96683250414593702</v>
      </c>
      <c r="AO28" s="2">
        <v>575</v>
      </c>
      <c r="AP28" s="45">
        <v>0.95356550580431176</v>
      </c>
      <c r="AQ28" s="2">
        <v>581</v>
      </c>
      <c r="AR28" s="46">
        <v>0.96351575456053073</v>
      </c>
      <c r="AS28" s="2">
        <v>555</v>
      </c>
      <c r="AT28" s="45">
        <v>0.92039800995024879</v>
      </c>
      <c r="AU28" s="2">
        <v>577</v>
      </c>
      <c r="AV28" s="46">
        <v>0.95688225538971805</v>
      </c>
      <c r="AW28" s="2">
        <v>553</v>
      </c>
      <c r="AX28" s="46">
        <v>0.9170812603648425</v>
      </c>
      <c r="AZ28">
        <f>VLOOKUP($A28,'T1DQ CCG'!$A:$BF,28,FALSE)</f>
        <v>0</v>
      </c>
      <c r="BA28">
        <f>VLOOKUP($A28,'T1DQ CCG'!$A:$BF,40,FALSE)</f>
        <v>0</v>
      </c>
      <c r="BB28">
        <f>VLOOKUP($A28,'T1DQ CCG'!$A:$BF,52,FALSE)</f>
        <v>0</v>
      </c>
    </row>
    <row r="29" spans="1:54" x14ac:dyDescent="0.25">
      <c r="A29" s="25" t="s">
        <v>313</v>
      </c>
      <c r="B29" s="15" t="s">
        <v>314</v>
      </c>
      <c r="C29" s="15" t="s">
        <v>21</v>
      </c>
      <c r="D29" s="63">
        <v>493</v>
      </c>
      <c r="E29" s="2">
        <v>471</v>
      </c>
      <c r="F29" s="53">
        <v>0.95537525354969577</v>
      </c>
      <c r="G29" s="2">
        <v>457</v>
      </c>
      <c r="H29" s="44">
        <v>0.92697768762677479</v>
      </c>
      <c r="I29" s="2">
        <v>470</v>
      </c>
      <c r="J29" s="53">
        <v>0.95334685598377278</v>
      </c>
      <c r="K29" s="2">
        <v>0</v>
      </c>
      <c r="L29" s="2">
        <v>0</v>
      </c>
      <c r="M29" s="53" t="e">
        <v>#DIV/0!</v>
      </c>
      <c r="N29" s="35"/>
      <c r="O29" s="63">
        <v>519</v>
      </c>
      <c r="P29" s="2">
        <v>499</v>
      </c>
      <c r="Q29" s="53">
        <v>0.96146435452793833</v>
      </c>
      <c r="R29" s="2">
        <v>489</v>
      </c>
      <c r="S29" s="44">
        <v>0.94219653179190754</v>
      </c>
      <c r="T29" s="2">
        <v>485</v>
      </c>
      <c r="U29" s="53">
        <v>0.93448940269749514</v>
      </c>
      <c r="V29" s="2">
        <v>483</v>
      </c>
      <c r="W29" s="44">
        <v>0.93063583815028905</v>
      </c>
      <c r="X29" s="2">
        <v>485</v>
      </c>
      <c r="Y29" s="53">
        <v>0.93448940269749514</v>
      </c>
      <c r="Z29" s="2">
        <v>0</v>
      </c>
      <c r="AA29" s="2">
        <v>0</v>
      </c>
      <c r="AB29" s="53" t="e">
        <v>#DIV/0!</v>
      </c>
      <c r="AC29" s="57"/>
      <c r="AD29" s="63">
        <v>520</v>
      </c>
      <c r="AE29" s="2">
        <v>517</v>
      </c>
      <c r="AF29" s="46">
        <v>0.99423076923076925</v>
      </c>
      <c r="AG29" s="2">
        <v>516</v>
      </c>
      <c r="AH29" s="45">
        <v>0.99230769230769234</v>
      </c>
      <c r="AI29" s="2">
        <v>517</v>
      </c>
      <c r="AJ29" s="46">
        <v>0.99423076923076925</v>
      </c>
      <c r="AK29" s="2">
        <v>517</v>
      </c>
      <c r="AL29" s="45">
        <v>0.99423076923076925</v>
      </c>
      <c r="AM29" s="2">
        <v>514</v>
      </c>
      <c r="AN29" s="46">
        <v>0.9884615384615385</v>
      </c>
      <c r="AO29" s="2">
        <v>493</v>
      </c>
      <c r="AP29" s="45">
        <v>0.94807692307692304</v>
      </c>
      <c r="AQ29" s="2">
        <v>503</v>
      </c>
      <c r="AR29" s="46">
        <v>0.96730769230769231</v>
      </c>
      <c r="AS29" s="2">
        <v>485</v>
      </c>
      <c r="AT29" s="45">
        <v>0.93269230769230771</v>
      </c>
      <c r="AU29" s="2">
        <v>502</v>
      </c>
      <c r="AV29" s="46">
        <v>0.9653846153846154</v>
      </c>
      <c r="AW29" s="2">
        <v>471</v>
      </c>
      <c r="AX29" s="46">
        <v>0.90576923076923077</v>
      </c>
      <c r="AZ29">
        <f>VLOOKUP($A29,'T1DQ CCG'!$A:$BF,28,FALSE)</f>
        <v>0</v>
      </c>
      <c r="BA29">
        <f>VLOOKUP($A29,'T1DQ CCG'!$A:$BF,40,FALSE)</f>
        <v>0</v>
      </c>
      <c r="BB29">
        <f>VLOOKUP($A29,'T1DQ CCG'!$A:$BF,52,FALSE)</f>
        <v>0</v>
      </c>
    </row>
    <row r="30" spans="1:54" x14ac:dyDescent="0.25">
      <c r="A30" s="25" t="s">
        <v>315</v>
      </c>
      <c r="B30" s="15" t="s">
        <v>316</v>
      </c>
      <c r="C30" s="15" t="s">
        <v>21</v>
      </c>
      <c r="D30" s="63">
        <v>298</v>
      </c>
      <c r="E30" s="2">
        <v>293</v>
      </c>
      <c r="F30" s="53">
        <v>0.98322147651006708</v>
      </c>
      <c r="G30" s="2">
        <v>288</v>
      </c>
      <c r="H30" s="44">
        <v>0.96644295302013428</v>
      </c>
      <c r="I30" s="2">
        <v>294</v>
      </c>
      <c r="J30" s="53">
        <v>0.98657718120805371</v>
      </c>
      <c r="K30" s="2">
        <v>0</v>
      </c>
      <c r="L30" s="2">
        <v>0</v>
      </c>
      <c r="M30" s="53" t="e">
        <v>#DIV/0!</v>
      </c>
      <c r="N30" s="35"/>
      <c r="O30" s="63">
        <v>289</v>
      </c>
      <c r="P30" s="2">
        <v>286</v>
      </c>
      <c r="Q30" s="53">
        <v>0.98961937716262971</v>
      </c>
      <c r="R30" s="2">
        <v>279</v>
      </c>
      <c r="S30" s="44">
        <v>0.96539792387543255</v>
      </c>
      <c r="T30" s="2">
        <v>283</v>
      </c>
      <c r="U30" s="53">
        <v>0.97923875432525953</v>
      </c>
      <c r="V30" s="2">
        <v>280</v>
      </c>
      <c r="W30" s="44">
        <v>0.96885813148788924</v>
      </c>
      <c r="X30" s="2">
        <v>281</v>
      </c>
      <c r="Y30" s="53">
        <v>0.97231833910034604</v>
      </c>
      <c r="Z30" s="2">
        <v>0</v>
      </c>
      <c r="AA30" s="2">
        <v>0</v>
      </c>
      <c r="AB30" s="53" t="e">
        <v>#DIV/0!</v>
      </c>
      <c r="AC30" s="57"/>
      <c r="AD30" s="63">
        <v>325</v>
      </c>
      <c r="AE30" s="2">
        <v>316</v>
      </c>
      <c r="AF30" s="46">
        <v>0.97230769230769232</v>
      </c>
      <c r="AG30" s="2">
        <v>316</v>
      </c>
      <c r="AH30" s="45">
        <v>0.97230769230769232</v>
      </c>
      <c r="AI30" s="2">
        <v>316</v>
      </c>
      <c r="AJ30" s="46">
        <v>0.97230769230769232</v>
      </c>
      <c r="AK30" s="2">
        <v>316</v>
      </c>
      <c r="AL30" s="45">
        <v>0.97230769230769232</v>
      </c>
      <c r="AM30" s="2">
        <v>317</v>
      </c>
      <c r="AN30" s="46">
        <v>0.97538461538461541</v>
      </c>
      <c r="AO30" s="2">
        <v>305</v>
      </c>
      <c r="AP30" s="45">
        <v>0.93846153846153846</v>
      </c>
      <c r="AQ30" s="2">
        <v>310</v>
      </c>
      <c r="AR30" s="46">
        <v>1.96</v>
      </c>
      <c r="AS30" s="2">
        <v>302</v>
      </c>
      <c r="AT30" s="45">
        <v>0.92923076923076919</v>
      </c>
      <c r="AU30" s="2">
        <v>310</v>
      </c>
      <c r="AV30" s="46">
        <v>0.9538461538461539</v>
      </c>
      <c r="AW30" s="2">
        <v>292</v>
      </c>
      <c r="AX30" s="46">
        <v>0.89846153846153842</v>
      </c>
      <c r="AZ30">
        <f>VLOOKUP($A30,'T1DQ CCG'!$A:$BF,28,FALSE)</f>
        <v>0</v>
      </c>
      <c r="BA30">
        <f>VLOOKUP($A30,'T1DQ CCG'!$A:$BF,40,FALSE)</f>
        <v>0</v>
      </c>
      <c r="BB30">
        <f>VLOOKUP($A30,'T1DQ CCG'!$A:$BF,52,FALSE)</f>
        <v>0</v>
      </c>
    </row>
    <row r="31" spans="1:54" x14ac:dyDescent="0.25">
      <c r="A31" s="25" t="s">
        <v>317</v>
      </c>
      <c r="B31" s="15" t="s">
        <v>318</v>
      </c>
      <c r="C31" s="15" t="s">
        <v>21</v>
      </c>
      <c r="D31" s="63">
        <v>631</v>
      </c>
      <c r="E31" s="2">
        <v>610</v>
      </c>
      <c r="F31" s="53">
        <v>0.9667194928684627</v>
      </c>
      <c r="G31" s="2">
        <v>601</v>
      </c>
      <c r="H31" s="44">
        <v>0.95245641838351824</v>
      </c>
      <c r="I31" s="2">
        <v>610</v>
      </c>
      <c r="J31" s="53">
        <v>0.9667194928684627</v>
      </c>
      <c r="K31" s="2">
        <v>0</v>
      </c>
      <c r="L31" s="2">
        <v>0</v>
      </c>
      <c r="M31" s="53" t="e">
        <v>#DIV/0!</v>
      </c>
      <c r="N31" s="35"/>
      <c r="O31" s="63">
        <v>673</v>
      </c>
      <c r="P31" s="2">
        <v>663</v>
      </c>
      <c r="Q31" s="53">
        <v>0.98514115898959886</v>
      </c>
      <c r="R31" s="2">
        <v>637</v>
      </c>
      <c r="S31" s="44">
        <v>0.94650817236255569</v>
      </c>
      <c r="T31" s="2">
        <v>658</v>
      </c>
      <c r="U31" s="53">
        <v>0.97771173848439819</v>
      </c>
      <c r="V31" s="2">
        <v>645</v>
      </c>
      <c r="W31" s="44">
        <v>0.95839524517087671</v>
      </c>
      <c r="X31" s="2">
        <v>641</v>
      </c>
      <c r="Y31" s="53">
        <v>0.95245170876671614</v>
      </c>
      <c r="Z31" s="2">
        <v>0</v>
      </c>
      <c r="AA31" s="2">
        <v>0</v>
      </c>
      <c r="AB31" s="53" t="e">
        <v>#DIV/0!</v>
      </c>
      <c r="AC31" s="57"/>
      <c r="AD31" s="63">
        <v>723</v>
      </c>
      <c r="AE31" s="2">
        <v>706</v>
      </c>
      <c r="AF31" s="46">
        <v>0.97648686030428766</v>
      </c>
      <c r="AG31" s="2">
        <v>667</v>
      </c>
      <c r="AH31" s="45">
        <v>0.9225449515905948</v>
      </c>
      <c r="AI31" s="2">
        <v>706</v>
      </c>
      <c r="AJ31" s="46">
        <v>0.97648686030428766</v>
      </c>
      <c r="AK31" s="2">
        <v>705</v>
      </c>
      <c r="AL31" s="45">
        <v>0.975103734439834</v>
      </c>
      <c r="AM31" s="2">
        <v>700</v>
      </c>
      <c r="AN31" s="46">
        <v>0.9681881051175657</v>
      </c>
      <c r="AO31" s="2">
        <v>684</v>
      </c>
      <c r="AP31" s="45">
        <v>0.94605809128630702</v>
      </c>
      <c r="AQ31" s="2">
        <v>696</v>
      </c>
      <c r="AR31" s="46">
        <v>1.4937759336099585</v>
      </c>
      <c r="AS31" s="2">
        <v>658</v>
      </c>
      <c r="AT31" s="45">
        <v>0.91009681881051174</v>
      </c>
      <c r="AU31" s="2">
        <v>704</v>
      </c>
      <c r="AV31" s="46">
        <v>0.97372060857538034</v>
      </c>
      <c r="AW31" s="2">
        <v>656</v>
      </c>
      <c r="AX31" s="46">
        <v>0.90733056708160442</v>
      </c>
      <c r="AZ31">
        <f>VLOOKUP($A31,'T1DQ CCG'!$A:$BF,28,FALSE)</f>
        <v>0</v>
      </c>
      <c r="BA31">
        <f>VLOOKUP($A31,'T1DQ CCG'!$A:$BF,40,FALSE)</f>
        <v>0</v>
      </c>
      <c r="BB31">
        <f>VLOOKUP($A31,'T1DQ CCG'!$A:$BF,52,FALSE)</f>
        <v>0</v>
      </c>
    </row>
    <row r="32" spans="1:54" x14ac:dyDescent="0.25">
      <c r="A32" s="25" t="s">
        <v>319</v>
      </c>
      <c r="B32" s="15" t="s">
        <v>320</v>
      </c>
      <c r="C32" s="15" t="s">
        <v>21</v>
      </c>
      <c r="D32" s="63">
        <v>646</v>
      </c>
      <c r="E32" s="2">
        <v>626</v>
      </c>
      <c r="F32" s="53">
        <v>0.96904024767801855</v>
      </c>
      <c r="G32" s="2">
        <v>623</v>
      </c>
      <c r="H32" s="44">
        <v>0.9643962848297214</v>
      </c>
      <c r="I32" s="2">
        <v>630</v>
      </c>
      <c r="J32" s="53">
        <v>0.97523219814241491</v>
      </c>
      <c r="K32" s="2">
        <v>0</v>
      </c>
      <c r="L32" s="2">
        <v>0</v>
      </c>
      <c r="M32" s="53" t="e">
        <v>#DIV/0!</v>
      </c>
      <c r="N32" s="35"/>
      <c r="O32" s="63">
        <v>621</v>
      </c>
      <c r="P32" s="2">
        <v>603</v>
      </c>
      <c r="Q32" s="53">
        <v>0.97101449275362317</v>
      </c>
      <c r="R32" s="2">
        <v>594</v>
      </c>
      <c r="S32" s="44">
        <v>0.95652173913043481</v>
      </c>
      <c r="T32" s="2">
        <v>592</v>
      </c>
      <c r="U32" s="53">
        <v>0.95330112721417071</v>
      </c>
      <c r="V32" s="2">
        <v>597</v>
      </c>
      <c r="W32" s="44">
        <v>0.96135265700483097</v>
      </c>
      <c r="X32" s="2">
        <v>571</v>
      </c>
      <c r="Y32" s="53">
        <v>0.91948470209339772</v>
      </c>
      <c r="Z32" s="2">
        <v>2</v>
      </c>
      <c r="AA32" s="2">
        <v>2</v>
      </c>
      <c r="AB32" s="53">
        <v>1</v>
      </c>
      <c r="AC32" s="57"/>
      <c r="AD32" s="63">
        <v>623</v>
      </c>
      <c r="AE32" s="2">
        <v>584</v>
      </c>
      <c r="AF32" s="46">
        <v>0.9373996789727127</v>
      </c>
      <c r="AG32" s="2">
        <v>573</v>
      </c>
      <c r="AH32" s="45">
        <v>0.9197431781701445</v>
      </c>
      <c r="AI32" s="2">
        <v>584</v>
      </c>
      <c r="AJ32" s="46">
        <v>0.9373996789727127</v>
      </c>
      <c r="AK32" s="2">
        <v>584</v>
      </c>
      <c r="AL32" s="45">
        <v>0.9373996789727127</v>
      </c>
      <c r="AM32" s="2">
        <v>566</v>
      </c>
      <c r="AN32" s="46">
        <v>0.9085072231139647</v>
      </c>
      <c r="AO32" s="2">
        <v>576</v>
      </c>
      <c r="AP32" s="45">
        <v>0.9245585874799358</v>
      </c>
      <c r="AQ32" s="2">
        <v>590</v>
      </c>
      <c r="AR32" s="46">
        <v>1.1653290529695024</v>
      </c>
      <c r="AS32" s="2">
        <v>568</v>
      </c>
      <c r="AT32" s="45">
        <v>0.9117174959871589</v>
      </c>
      <c r="AU32" s="2">
        <v>587</v>
      </c>
      <c r="AV32" s="46">
        <v>0.942215088282504</v>
      </c>
      <c r="AW32" s="2">
        <v>577</v>
      </c>
      <c r="AX32" s="46">
        <v>0.9261637239165329</v>
      </c>
      <c r="AZ32">
        <f>VLOOKUP($A32,'T1DQ CCG'!$A:$BF,28,FALSE)</f>
        <v>0</v>
      </c>
      <c r="BA32">
        <f>VLOOKUP($A32,'T1DQ CCG'!$A:$BF,40,FALSE)</f>
        <v>0</v>
      </c>
      <c r="BB32">
        <f>VLOOKUP($A32,'T1DQ CCG'!$A:$BF,52,FALSE)</f>
        <v>0</v>
      </c>
    </row>
    <row r="33" spans="1:54" x14ac:dyDescent="0.25">
      <c r="A33" s="25" t="s">
        <v>321</v>
      </c>
      <c r="B33" s="15" t="s">
        <v>322</v>
      </c>
      <c r="C33" s="15" t="s">
        <v>21</v>
      </c>
      <c r="D33" s="63">
        <v>1</v>
      </c>
      <c r="E33" s="2">
        <v>1</v>
      </c>
      <c r="F33" s="53"/>
      <c r="G33" s="2">
        <v>1</v>
      </c>
      <c r="H33" s="44"/>
      <c r="I33" s="2">
        <v>1</v>
      </c>
      <c r="J33" s="53"/>
      <c r="K33" s="2">
        <v>0</v>
      </c>
      <c r="L33" s="2">
        <v>0</v>
      </c>
      <c r="M33" s="53"/>
      <c r="N33" s="35"/>
      <c r="O33" s="63">
        <v>1</v>
      </c>
      <c r="P33" s="2">
        <v>1</v>
      </c>
      <c r="Q33" s="53"/>
      <c r="R33" s="2">
        <v>1</v>
      </c>
      <c r="S33" s="44"/>
      <c r="T33" s="2">
        <v>1</v>
      </c>
      <c r="U33" s="53"/>
      <c r="V33" s="2">
        <v>1</v>
      </c>
      <c r="W33" s="44"/>
      <c r="X33" s="2">
        <v>1</v>
      </c>
      <c r="Y33" s="53"/>
      <c r="Z33" s="2">
        <v>0</v>
      </c>
      <c r="AA33" s="2">
        <v>0</v>
      </c>
      <c r="AB33" s="53"/>
      <c r="AC33" s="57"/>
      <c r="AD33" s="63">
        <v>0</v>
      </c>
      <c r="AE33" s="2">
        <v>0</v>
      </c>
      <c r="AF33" s="46"/>
      <c r="AG33" s="2">
        <v>0</v>
      </c>
      <c r="AH33" s="45"/>
      <c r="AI33" s="2">
        <v>0</v>
      </c>
      <c r="AJ33" s="46"/>
      <c r="AK33" s="2">
        <v>0</v>
      </c>
      <c r="AL33" s="45"/>
      <c r="AM33" s="2">
        <v>0</v>
      </c>
      <c r="AN33" s="46"/>
      <c r="AO33" s="2">
        <v>0</v>
      </c>
      <c r="AP33" s="45"/>
      <c r="AQ33" s="2">
        <v>0</v>
      </c>
      <c r="AR33" s="46"/>
      <c r="AS33" s="2">
        <v>0</v>
      </c>
      <c r="AT33" s="45"/>
      <c r="AU33" s="2">
        <v>0</v>
      </c>
      <c r="AV33" s="46"/>
      <c r="AW33" s="2">
        <v>0</v>
      </c>
      <c r="AX33" s="46"/>
      <c r="AZ33">
        <f>VLOOKUP($A33,'T1DQ CCG'!$A:$BF,28,FALSE)</f>
        <v>1</v>
      </c>
      <c r="BA33">
        <f>VLOOKUP($A33,'T1DQ CCG'!$A:$BF,40,FALSE)</f>
        <v>1</v>
      </c>
      <c r="BB33">
        <f>VLOOKUP($A33,'T1DQ CCG'!$A:$BF,52,FALSE)</f>
        <v>1</v>
      </c>
    </row>
    <row r="34" spans="1:54" x14ac:dyDescent="0.25">
      <c r="A34" s="25" t="s">
        <v>323</v>
      </c>
      <c r="B34" s="15" t="s">
        <v>324</v>
      </c>
      <c r="C34" s="15" t="s">
        <v>22</v>
      </c>
      <c r="D34" s="63">
        <v>536</v>
      </c>
      <c r="E34" s="2">
        <v>517</v>
      </c>
      <c r="F34" s="53">
        <v>0.96455223880597019</v>
      </c>
      <c r="G34" s="2">
        <v>513</v>
      </c>
      <c r="H34" s="44">
        <v>0.95708955223880599</v>
      </c>
      <c r="I34" s="2">
        <v>517</v>
      </c>
      <c r="J34" s="53">
        <v>0.96455223880597019</v>
      </c>
      <c r="K34" s="2">
        <v>0</v>
      </c>
      <c r="L34" s="2">
        <v>0</v>
      </c>
      <c r="M34" s="53" t="e">
        <v>#DIV/0!</v>
      </c>
      <c r="N34" s="35"/>
      <c r="O34" s="63">
        <v>548</v>
      </c>
      <c r="P34" s="2">
        <v>536</v>
      </c>
      <c r="Q34" s="53">
        <v>0.97810218978102192</v>
      </c>
      <c r="R34" s="2">
        <v>518</v>
      </c>
      <c r="S34" s="44">
        <v>0.94525547445255476</v>
      </c>
      <c r="T34" s="2">
        <v>528</v>
      </c>
      <c r="U34" s="53">
        <v>0.96350364963503654</v>
      </c>
      <c r="V34" s="2">
        <v>513</v>
      </c>
      <c r="W34" s="44">
        <v>0.93613138686131392</v>
      </c>
      <c r="X34" s="2">
        <v>516</v>
      </c>
      <c r="Y34" s="53">
        <v>0.94160583941605835</v>
      </c>
      <c r="Z34" s="2">
        <v>0</v>
      </c>
      <c r="AA34" s="2">
        <v>0</v>
      </c>
      <c r="AB34" s="53" t="e">
        <v>#DIV/0!</v>
      </c>
      <c r="AC34" s="57"/>
      <c r="AD34" s="63">
        <v>611</v>
      </c>
      <c r="AE34" s="2">
        <v>600</v>
      </c>
      <c r="AF34" s="46">
        <v>0.98199672667757776</v>
      </c>
      <c r="AG34" s="2">
        <v>567</v>
      </c>
      <c r="AH34" s="45">
        <v>0.92798690671031092</v>
      </c>
      <c r="AI34" s="2">
        <v>600</v>
      </c>
      <c r="AJ34" s="46">
        <v>0.98199672667757776</v>
      </c>
      <c r="AK34" s="2">
        <v>598</v>
      </c>
      <c r="AL34" s="45">
        <v>0.97872340425531912</v>
      </c>
      <c r="AM34" s="2">
        <v>585</v>
      </c>
      <c r="AN34" s="46">
        <v>0.95744680851063835</v>
      </c>
      <c r="AO34" s="2">
        <v>557</v>
      </c>
      <c r="AP34" s="45">
        <v>0.91162029459901806</v>
      </c>
      <c r="AQ34" s="2">
        <v>598</v>
      </c>
      <c r="AR34" s="46">
        <v>2.3486088379705401</v>
      </c>
      <c r="AS34" s="2">
        <v>559</v>
      </c>
      <c r="AT34" s="45">
        <v>0.91489361702127658</v>
      </c>
      <c r="AU34" s="2">
        <v>571</v>
      </c>
      <c r="AV34" s="46">
        <v>0.9345335515548282</v>
      </c>
      <c r="AW34" s="2">
        <v>582</v>
      </c>
      <c r="AX34" s="46">
        <v>0.95253682487725044</v>
      </c>
      <c r="AZ34">
        <f>VLOOKUP($A34,'T1DQ CCG'!$A:$BF,28,FALSE)</f>
        <v>0</v>
      </c>
      <c r="BA34">
        <f>VLOOKUP($A34,'T1DQ CCG'!$A:$BF,40,FALSE)</f>
        <v>0</v>
      </c>
      <c r="BB34">
        <f>VLOOKUP($A34,'T1DQ CCG'!$A:$BF,52,FALSE)</f>
        <v>0</v>
      </c>
    </row>
    <row r="35" spans="1:54" x14ac:dyDescent="0.25">
      <c r="A35" s="25" t="s">
        <v>325</v>
      </c>
      <c r="B35" s="15" t="s">
        <v>326</v>
      </c>
      <c r="C35" s="15" t="s">
        <v>22</v>
      </c>
      <c r="D35" s="63">
        <v>412</v>
      </c>
      <c r="E35" s="2">
        <v>391</v>
      </c>
      <c r="F35" s="53">
        <v>0.94902912621359226</v>
      </c>
      <c r="G35" s="2">
        <v>390</v>
      </c>
      <c r="H35" s="44">
        <v>0.94660194174757284</v>
      </c>
      <c r="I35" s="2">
        <v>392</v>
      </c>
      <c r="J35" s="53">
        <v>0.95145631067961167</v>
      </c>
      <c r="K35" s="2">
        <v>0</v>
      </c>
      <c r="L35" s="2">
        <v>0</v>
      </c>
      <c r="M35" s="53" t="e">
        <v>#DIV/0!</v>
      </c>
      <c r="N35" s="35"/>
      <c r="O35" s="63">
        <v>389</v>
      </c>
      <c r="P35" s="2">
        <v>375</v>
      </c>
      <c r="Q35" s="53">
        <v>0.96401028277634959</v>
      </c>
      <c r="R35" s="2">
        <v>362</v>
      </c>
      <c r="S35" s="44">
        <v>0.93059125964010281</v>
      </c>
      <c r="T35" s="2">
        <v>377</v>
      </c>
      <c r="U35" s="53">
        <v>0.96915167095115684</v>
      </c>
      <c r="V35" s="2">
        <v>366</v>
      </c>
      <c r="W35" s="44">
        <v>0.94087403598971719</v>
      </c>
      <c r="X35" s="2">
        <v>364</v>
      </c>
      <c r="Y35" s="53">
        <v>0.93573264781491006</v>
      </c>
      <c r="Z35" s="2">
        <v>3</v>
      </c>
      <c r="AA35" s="2">
        <v>3</v>
      </c>
      <c r="AB35" s="53">
        <v>1</v>
      </c>
      <c r="AC35" s="57"/>
      <c r="AD35" s="63">
        <v>367</v>
      </c>
      <c r="AE35" s="2">
        <v>357</v>
      </c>
      <c r="AF35" s="46">
        <v>0.97275204359673029</v>
      </c>
      <c r="AG35" s="2">
        <v>341</v>
      </c>
      <c r="AH35" s="45">
        <v>0.92915531335149859</v>
      </c>
      <c r="AI35" s="2">
        <v>356</v>
      </c>
      <c r="AJ35" s="46">
        <v>0.97002724795640327</v>
      </c>
      <c r="AK35" s="2">
        <v>356</v>
      </c>
      <c r="AL35" s="45">
        <v>0.97002724795640327</v>
      </c>
      <c r="AM35" s="2">
        <v>354</v>
      </c>
      <c r="AN35" s="46">
        <v>0.96457765667574935</v>
      </c>
      <c r="AO35" s="2">
        <v>343</v>
      </c>
      <c r="AP35" s="45">
        <v>0.93460490463215262</v>
      </c>
      <c r="AQ35" s="2">
        <v>345</v>
      </c>
      <c r="AR35" s="46">
        <v>1.7193460490463215</v>
      </c>
      <c r="AS35" s="2">
        <v>335</v>
      </c>
      <c r="AT35" s="45">
        <v>0.91280653950953683</v>
      </c>
      <c r="AU35" s="2">
        <v>352</v>
      </c>
      <c r="AV35" s="46">
        <v>0.95912806539509532</v>
      </c>
      <c r="AW35" s="2">
        <v>328</v>
      </c>
      <c r="AX35" s="46">
        <v>0.89373297002724794</v>
      </c>
      <c r="AZ35">
        <f>VLOOKUP($A35,'T1DQ CCG'!$A:$BF,28,FALSE)</f>
        <v>0</v>
      </c>
      <c r="BA35">
        <f>VLOOKUP($A35,'T1DQ CCG'!$A:$BF,40,FALSE)</f>
        <v>0</v>
      </c>
      <c r="BB35">
        <f>VLOOKUP($A35,'T1DQ CCG'!$A:$BF,52,FALSE)</f>
        <v>0</v>
      </c>
    </row>
    <row r="36" spans="1:54" x14ac:dyDescent="0.25">
      <c r="A36" s="25" t="s">
        <v>327</v>
      </c>
      <c r="B36" s="15" t="s">
        <v>328</v>
      </c>
      <c r="C36" s="15" t="s">
        <v>22</v>
      </c>
      <c r="D36" s="63">
        <v>471</v>
      </c>
      <c r="E36" s="2">
        <v>449</v>
      </c>
      <c r="F36" s="53">
        <v>0.95329087048832273</v>
      </c>
      <c r="G36" s="2">
        <v>438</v>
      </c>
      <c r="H36" s="44">
        <v>0.92993630573248409</v>
      </c>
      <c r="I36" s="2">
        <v>442</v>
      </c>
      <c r="J36" s="53">
        <v>0.93842887473460723</v>
      </c>
      <c r="K36" s="2">
        <v>4</v>
      </c>
      <c r="L36" s="2">
        <v>4</v>
      </c>
      <c r="M36" s="53">
        <v>1</v>
      </c>
      <c r="N36" s="35"/>
      <c r="O36" s="63">
        <v>431</v>
      </c>
      <c r="P36" s="2">
        <v>413</v>
      </c>
      <c r="Q36" s="53">
        <v>0.95823665893271459</v>
      </c>
      <c r="R36" s="2">
        <v>403</v>
      </c>
      <c r="S36" s="44">
        <v>0.93503480278422269</v>
      </c>
      <c r="T36" s="2">
        <v>411</v>
      </c>
      <c r="U36" s="53">
        <v>0.95359628770301619</v>
      </c>
      <c r="V36" s="2">
        <v>402</v>
      </c>
      <c r="W36" s="44">
        <v>0.93271461716937354</v>
      </c>
      <c r="X36" s="2">
        <v>400</v>
      </c>
      <c r="Y36" s="53">
        <v>0.92807424593967514</v>
      </c>
      <c r="Z36" s="2">
        <v>0</v>
      </c>
      <c r="AA36" s="2">
        <v>0</v>
      </c>
      <c r="AB36" s="53" t="e">
        <v>#DIV/0!</v>
      </c>
      <c r="AC36" s="57"/>
      <c r="AD36" s="63">
        <v>424</v>
      </c>
      <c r="AE36" s="2">
        <v>410</v>
      </c>
      <c r="AF36" s="46">
        <v>0.96698113207547165</v>
      </c>
      <c r="AG36" s="2">
        <v>398</v>
      </c>
      <c r="AH36" s="45">
        <v>0.93867924528301883</v>
      </c>
      <c r="AI36" s="2">
        <v>410</v>
      </c>
      <c r="AJ36" s="46">
        <v>0.96698113207547165</v>
      </c>
      <c r="AK36" s="2">
        <v>406</v>
      </c>
      <c r="AL36" s="45">
        <v>0.95754716981132071</v>
      </c>
      <c r="AM36" s="2">
        <v>393</v>
      </c>
      <c r="AN36" s="46">
        <v>0.92688679245283023</v>
      </c>
      <c r="AO36" s="2">
        <v>399</v>
      </c>
      <c r="AP36" s="45">
        <v>0.94103773584905659</v>
      </c>
      <c r="AQ36" s="2">
        <v>404</v>
      </c>
      <c r="AR36" s="46">
        <v>3.4787735849056602</v>
      </c>
      <c r="AS36" s="2">
        <v>392</v>
      </c>
      <c r="AT36" s="45">
        <v>0.92452830188679247</v>
      </c>
      <c r="AU36" s="2">
        <v>393</v>
      </c>
      <c r="AV36" s="46">
        <v>0.92688679245283023</v>
      </c>
      <c r="AW36" s="2">
        <v>386</v>
      </c>
      <c r="AX36" s="46">
        <v>0.910377358490566</v>
      </c>
      <c r="AZ36">
        <f>VLOOKUP($A36,'T1DQ CCG'!$A:$BF,28,FALSE)</f>
        <v>0</v>
      </c>
      <c r="BA36">
        <f>VLOOKUP($A36,'T1DQ CCG'!$A:$BF,40,FALSE)</f>
        <v>0</v>
      </c>
      <c r="BB36">
        <f>VLOOKUP($A36,'T1DQ CCG'!$A:$BF,52,FALSE)</f>
        <v>0</v>
      </c>
    </row>
    <row r="37" spans="1:54" x14ac:dyDescent="0.25">
      <c r="A37" s="25" t="s">
        <v>329</v>
      </c>
      <c r="B37" s="15" t="s">
        <v>330</v>
      </c>
      <c r="C37" s="15" t="s">
        <v>22</v>
      </c>
      <c r="D37" s="63">
        <v>880</v>
      </c>
      <c r="E37" s="2">
        <v>853</v>
      </c>
      <c r="F37" s="53">
        <v>0.96931818181818186</v>
      </c>
      <c r="G37" s="2">
        <v>847</v>
      </c>
      <c r="H37" s="44">
        <v>0.96250000000000002</v>
      </c>
      <c r="I37" s="2">
        <v>848</v>
      </c>
      <c r="J37" s="53">
        <v>0.96363636363636362</v>
      </c>
      <c r="K37" s="2">
        <v>0</v>
      </c>
      <c r="L37" s="2">
        <v>0</v>
      </c>
      <c r="M37" s="53" t="e">
        <v>#DIV/0!</v>
      </c>
      <c r="N37" s="35"/>
      <c r="O37" s="63">
        <v>798</v>
      </c>
      <c r="P37" s="2">
        <v>786</v>
      </c>
      <c r="Q37" s="53">
        <v>0.98496240601503759</v>
      </c>
      <c r="R37" s="2">
        <v>764</v>
      </c>
      <c r="S37" s="44">
        <v>0.95739348370927313</v>
      </c>
      <c r="T37" s="2">
        <v>777</v>
      </c>
      <c r="U37" s="53">
        <v>0.97368421052631582</v>
      </c>
      <c r="V37" s="2">
        <v>750</v>
      </c>
      <c r="W37" s="44">
        <v>0.93984962406015038</v>
      </c>
      <c r="X37" s="2">
        <v>750</v>
      </c>
      <c r="Y37" s="53">
        <v>0.93984962406015038</v>
      </c>
      <c r="Z37" s="2">
        <v>0</v>
      </c>
      <c r="AA37" s="2">
        <v>0</v>
      </c>
      <c r="AB37" s="53" t="e">
        <v>#DIV/0!</v>
      </c>
      <c r="AC37" s="57"/>
      <c r="AD37" s="63">
        <v>821</v>
      </c>
      <c r="AE37" s="2">
        <v>781</v>
      </c>
      <c r="AF37" s="46">
        <v>0.95127892813641901</v>
      </c>
      <c r="AG37" s="2">
        <v>780</v>
      </c>
      <c r="AH37" s="45">
        <v>0.95006090133982946</v>
      </c>
      <c r="AI37" s="2">
        <v>778</v>
      </c>
      <c r="AJ37" s="46">
        <v>0.94762484774665046</v>
      </c>
      <c r="AK37" s="2">
        <v>792</v>
      </c>
      <c r="AL37" s="45">
        <v>0.96467722289890379</v>
      </c>
      <c r="AM37" s="2">
        <v>787</v>
      </c>
      <c r="AN37" s="46">
        <v>0.95858708891595612</v>
      </c>
      <c r="AO37" s="2">
        <v>747</v>
      </c>
      <c r="AP37" s="45">
        <v>0.90986601705237513</v>
      </c>
      <c r="AQ37" s="2">
        <v>795</v>
      </c>
      <c r="AR37" s="46">
        <v>0.97685749086479901</v>
      </c>
      <c r="AS37" s="2">
        <v>794</v>
      </c>
      <c r="AT37" s="45">
        <v>0.96711327649208279</v>
      </c>
      <c r="AU37" s="2">
        <v>806</v>
      </c>
      <c r="AV37" s="46">
        <v>0.98172959805115712</v>
      </c>
      <c r="AW37" s="2">
        <v>791</v>
      </c>
      <c r="AX37" s="46">
        <v>0.96345919610231423</v>
      </c>
      <c r="AZ37">
        <f>VLOOKUP($A37,'T1DQ CCG'!$A:$BF,28,FALSE)</f>
        <v>0</v>
      </c>
      <c r="BA37">
        <f>VLOOKUP($A37,'T1DQ CCG'!$A:$BF,40,FALSE)</f>
        <v>0</v>
      </c>
      <c r="BB37">
        <f>VLOOKUP($A37,'T1DQ CCG'!$A:$BF,52,FALSE)</f>
        <v>0</v>
      </c>
    </row>
    <row r="38" spans="1:54" x14ac:dyDescent="0.25">
      <c r="A38" s="25" t="s">
        <v>331</v>
      </c>
      <c r="B38" s="15" t="s">
        <v>332</v>
      </c>
      <c r="C38" s="15" t="s">
        <v>22</v>
      </c>
      <c r="D38" s="63">
        <v>432</v>
      </c>
      <c r="E38" s="2">
        <v>426</v>
      </c>
      <c r="F38" s="53">
        <v>0.98611111111111116</v>
      </c>
      <c r="G38" s="2">
        <v>425</v>
      </c>
      <c r="H38" s="44">
        <v>0.98379629629629628</v>
      </c>
      <c r="I38" s="2">
        <v>426</v>
      </c>
      <c r="J38" s="53">
        <v>0.98611111111111116</v>
      </c>
      <c r="K38" s="2">
        <v>0</v>
      </c>
      <c r="L38" s="2">
        <v>0</v>
      </c>
      <c r="M38" s="53" t="e">
        <v>#DIV/0!</v>
      </c>
      <c r="N38" s="35"/>
      <c r="O38" s="63">
        <v>388</v>
      </c>
      <c r="P38" s="2">
        <v>387</v>
      </c>
      <c r="Q38" s="53">
        <v>0.99742268041237114</v>
      </c>
      <c r="R38" s="2">
        <v>381</v>
      </c>
      <c r="S38" s="44">
        <v>0.98195876288659789</v>
      </c>
      <c r="T38" s="2">
        <v>385</v>
      </c>
      <c r="U38" s="53">
        <v>0.99226804123711343</v>
      </c>
      <c r="V38" s="2">
        <v>381</v>
      </c>
      <c r="W38" s="44">
        <v>0.98195876288659789</v>
      </c>
      <c r="X38" s="2">
        <v>382</v>
      </c>
      <c r="Y38" s="53">
        <v>0.98453608247422686</v>
      </c>
      <c r="Z38" s="2">
        <v>0</v>
      </c>
      <c r="AA38" s="2">
        <v>0</v>
      </c>
      <c r="AB38" s="53" t="e">
        <v>#DIV/0!</v>
      </c>
      <c r="AC38" s="57"/>
      <c r="AD38" s="63">
        <v>426</v>
      </c>
      <c r="AE38" s="2">
        <v>423</v>
      </c>
      <c r="AF38" s="46">
        <v>0.99295774647887325</v>
      </c>
      <c r="AG38" s="2">
        <v>419</v>
      </c>
      <c r="AH38" s="45">
        <v>0.98356807511737088</v>
      </c>
      <c r="AI38" s="2">
        <v>423</v>
      </c>
      <c r="AJ38" s="46">
        <v>0.99295774647887325</v>
      </c>
      <c r="AK38" s="2">
        <v>422</v>
      </c>
      <c r="AL38" s="45">
        <v>0.99061032863849763</v>
      </c>
      <c r="AM38" s="2">
        <v>421</v>
      </c>
      <c r="AN38" s="46">
        <v>0.98826291079812212</v>
      </c>
      <c r="AO38" s="2">
        <v>392</v>
      </c>
      <c r="AP38" s="45">
        <v>0.92018779342723001</v>
      </c>
      <c r="AQ38" s="2">
        <v>419</v>
      </c>
      <c r="AR38" s="46">
        <v>1.363849765258216</v>
      </c>
      <c r="AS38" s="2">
        <v>416</v>
      </c>
      <c r="AT38" s="45">
        <v>0.97652582159624413</v>
      </c>
      <c r="AU38" s="2">
        <v>417</v>
      </c>
      <c r="AV38" s="46">
        <v>0.97887323943661975</v>
      </c>
      <c r="AW38" s="2">
        <v>413</v>
      </c>
      <c r="AX38" s="46">
        <v>0.96948356807511737</v>
      </c>
      <c r="AZ38">
        <f>VLOOKUP($A38,'T1DQ CCG'!$A:$BF,28,FALSE)</f>
        <v>0</v>
      </c>
      <c r="BA38">
        <f>VLOOKUP($A38,'T1DQ CCG'!$A:$BF,40,FALSE)</f>
        <v>0</v>
      </c>
      <c r="BB38">
        <f>VLOOKUP($A38,'T1DQ CCG'!$A:$BF,52,FALSE)</f>
        <v>0</v>
      </c>
    </row>
    <row r="39" spans="1:54" x14ac:dyDescent="0.25">
      <c r="A39" s="25" t="s">
        <v>333</v>
      </c>
      <c r="B39" s="15" t="s">
        <v>334</v>
      </c>
      <c r="C39" s="15" t="s">
        <v>22</v>
      </c>
      <c r="D39" s="63">
        <v>732</v>
      </c>
      <c r="E39" s="2">
        <v>719</v>
      </c>
      <c r="F39" s="53">
        <v>0.98224043715846998</v>
      </c>
      <c r="G39" s="2">
        <v>711</v>
      </c>
      <c r="H39" s="44">
        <v>0.97131147540983609</v>
      </c>
      <c r="I39" s="2">
        <v>717</v>
      </c>
      <c r="J39" s="53">
        <v>0.97950819672131151</v>
      </c>
      <c r="K39" s="2">
        <v>0</v>
      </c>
      <c r="L39" s="2">
        <v>0</v>
      </c>
      <c r="M39" s="53" t="e">
        <v>#DIV/0!</v>
      </c>
      <c r="N39" s="35"/>
      <c r="O39" s="63">
        <v>874</v>
      </c>
      <c r="P39" s="2">
        <v>866</v>
      </c>
      <c r="Q39" s="53">
        <v>0.99084668192219683</v>
      </c>
      <c r="R39" s="2">
        <v>841</v>
      </c>
      <c r="S39" s="44">
        <v>0.96224256292906174</v>
      </c>
      <c r="T39" s="2">
        <v>856</v>
      </c>
      <c r="U39" s="53">
        <v>0.97940503432494275</v>
      </c>
      <c r="V39" s="2">
        <v>843</v>
      </c>
      <c r="W39" s="44">
        <v>0.96453089244851253</v>
      </c>
      <c r="X39" s="2">
        <v>840</v>
      </c>
      <c r="Y39" s="53">
        <v>0.9610983981693364</v>
      </c>
      <c r="Z39" s="2">
        <v>0</v>
      </c>
      <c r="AA39" s="2">
        <v>0</v>
      </c>
      <c r="AB39" s="53" t="e">
        <v>#DIV/0!</v>
      </c>
      <c r="AC39" s="57"/>
      <c r="AD39" s="63">
        <v>795</v>
      </c>
      <c r="AE39" s="2">
        <v>783</v>
      </c>
      <c r="AF39" s="46">
        <v>0.98490566037735849</v>
      </c>
      <c r="AG39" s="2">
        <v>744</v>
      </c>
      <c r="AH39" s="45">
        <v>0.9358490566037736</v>
      </c>
      <c r="AI39" s="2">
        <v>783</v>
      </c>
      <c r="AJ39" s="46">
        <v>0.98490566037735849</v>
      </c>
      <c r="AK39" s="2">
        <v>781</v>
      </c>
      <c r="AL39" s="45">
        <v>0.98238993710691824</v>
      </c>
      <c r="AM39" s="2">
        <v>786</v>
      </c>
      <c r="AN39" s="46">
        <v>0.98867924528301887</v>
      </c>
      <c r="AO39" s="2">
        <v>758</v>
      </c>
      <c r="AP39" s="45">
        <v>0.95345911949685536</v>
      </c>
      <c r="AQ39" s="2">
        <v>768</v>
      </c>
      <c r="AR39" s="46">
        <v>0.63270440251572324</v>
      </c>
      <c r="AS39" s="2">
        <v>735</v>
      </c>
      <c r="AT39" s="45">
        <v>0.92452830188679247</v>
      </c>
      <c r="AU39" s="2">
        <v>784</v>
      </c>
      <c r="AV39" s="46">
        <v>0.98616352201257862</v>
      </c>
      <c r="AW39" s="2">
        <v>746</v>
      </c>
      <c r="AX39" s="46">
        <v>0.93836477987421385</v>
      </c>
      <c r="AZ39">
        <f>VLOOKUP($A39,'T1DQ CCG'!$A:$BF,28,FALSE)</f>
        <v>0</v>
      </c>
      <c r="BA39">
        <f>VLOOKUP($A39,'T1DQ CCG'!$A:$BF,40,FALSE)</f>
        <v>0</v>
      </c>
      <c r="BB39">
        <f>VLOOKUP($A39,'T1DQ CCG'!$A:$BF,52,FALSE)</f>
        <v>0</v>
      </c>
    </row>
    <row r="40" spans="1:54" x14ac:dyDescent="0.25">
      <c r="A40" s="25" t="s">
        <v>335</v>
      </c>
      <c r="B40" s="15" t="s">
        <v>336</v>
      </c>
      <c r="C40" s="15" t="s">
        <v>22</v>
      </c>
      <c r="D40" s="63">
        <v>1274</v>
      </c>
      <c r="E40" s="2">
        <v>1242</v>
      </c>
      <c r="F40" s="53">
        <v>0.97488226059654626</v>
      </c>
      <c r="G40" s="2">
        <v>1240</v>
      </c>
      <c r="H40" s="44">
        <v>0.9733124018838305</v>
      </c>
      <c r="I40" s="2">
        <v>1252</v>
      </c>
      <c r="J40" s="53">
        <v>0.98273155416012559</v>
      </c>
      <c r="K40" s="2">
        <v>0</v>
      </c>
      <c r="L40" s="2">
        <v>0</v>
      </c>
      <c r="M40" s="53" t="e">
        <v>#DIV/0!</v>
      </c>
      <c r="N40" s="35"/>
      <c r="O40" s="63">
        <v>1315</v>
      </c>
      <c r="P40" s="2">
        <v>1284</v>
      </c>
      <c r="Q40" s="53">
        <v>0.97642585551330796</v>
      </c>
      <c r="R40" s="2">
        <v>1269</v>
      </c>
      <c r="S40" s="44">
        <v>0.9650190114068441</v>
      </c>
      <c r="T40" s="2">
        <v>1285</v>
      </c>
      <c r="U40" s="53">
        <v>0.97718631178707227</v>
      </c>
      <c r="V40" s="2">
        <v>1267</v>
      </c>
      <c r="W40" s="44">
        <v>0.96349809885931559</v>
      </c>
      <c r="X40" s="2">
        <v>1271</v>
      </c>
      <c r="Y40" s="53">
        <v>0.9665399239543726</v>
      </c>
      <c r="Z40" s="2">
        <v>0</v>
      </c>
      <c r="AA40" s="2">
        <v>0</v>
      </c>
      <c r="AB40" s="53" t="e">
        <v>#DIV/0!</v>
      </c>
      <c r="AC40" s="57"/>
      <c r="AD40" s="63">
        <v>1323</v>
      </c>
      <c r="AE40" s="2">
        <v>1290</v>
      </c>
      <c r="AF40" s="46">
        <v>0.97505668934240364</v>
      </c>
      <c r="AG40" s="2">
        <v>1250</v>
      </c>
      <c r="AH40" s="45">
        <v>0.94482237339380193</v>
      </c>
      <c r="AI40" s="2">
        <v>1290</v>
      </c>
      <c r="AJ40" s="46">
        <v>0.97505668934240364</v>
      </c>
      <c r="AK40" s="2">
        <v>1288</v>
      </c>
      <c r="AL40" s="45">
        <v>0.97354497354497349</v>
      </c>
      <c r="AM40" s="2">
        <v>1278</v>
      </c>
      <c r="AN40" s="46">
        <v>0.96598639455782309</v>
      </c>
      <c r="AO40" s="2">
        <v>1231</v>
      </c>
      <c r="AP40" s="45">
        <v>0.93046107331821615</v>
      </c>
      <c r="AQ40" s="2">
        <v>1284</v>
      </c>
      <c r="AR40" s="46">
        <v>0.97052154195011342</v>
      </c>
      <c r="AS40" s="2">
        <v>1240</v>
      </c>
      <c r="AT40" s="45">
        <v>0.93726379440665153</v>
      </c>
      <c r="AU40" s="2">
        <v>1262</v>
      </c>
      <c r="AV40" s="46">
        <v>0.95389266817838247</v>
      </c>
      <c r="AW40" s="2">
        <v>1236</v>
      </c>
      <c r="AX40" s="46">
        <v>0.93424036281179135</v>
      </c>
      <c r="AZ40">
        <f>VLOOKUP($A40,'T1DQ CCG'!$A:$BF,28,FALSE)</f>
        <v>0</v>
      </c>
      <c r="BA40">
        <f>VLOOKUP($A40,'T1DQ CCG'!$A:$BF,40,FALSE)</f>
        <v>0</v>
      </c>
      <c r="BB40">
        <f>VLOOKUP($A40,'T1DQ CCG'!$A:$BF,52,FALSE)</f>
        <v>0</v>
      </c>
    </row>
    <row r="41" spans="1:54" x14ac:dyDescent="0.25">
      <c r="A41" s="25" t="s">
        <v>339</v>
      </c>
      <c r="B41" s="15" t="s">
        <v>340</v>
      </c>
      <c r="C41" s="15" t="s">
        <v>22</v>
      </c>
      <c r="D41" s="63">
        <v>615</v>
      </c>
      <c r="E41" s="2">
        <v>610</v>
      </c>
      <c r="F41" s="53">
        <v>0.99186991869918695</v>
      </c>
      <c r="G41" s="2">
        <v>609</v>
      </c>
      <c r="H41" s="44">
        <v>0.99024390243902438</v>
      </c>
      <c r="I41" s="2">
        <v>610</v>
      </c>
      <c r="J41" s="53">
        <v>0.99186991869918695</v>
      </c>
      <c r="K41" s="2">
        <v>0</v>
      </c>
      <c r="L41" s="2">
        <v>0</v>
      </c>
      <c r="M41" s="53" t="e">
        <v>#DIV/0!</v>
      </c>
      <c r="N41" s="35"/>
      <c r="O41" s="63">
        <v>627</v>
      </c>
      <c r="P41" s="2">
        <v>619</v>
      </c>
      <c r="Q41" s="53">
        <v>0.98724082934609247</v>
      </c>
      <c r="R41" s="2">
        <v>614</v>
      </c>
      <c r="S41" s="44">
        <v>0.97926634768740028</v>
      </c>
      <c r="T41" s="2">
        <v>607</v>
      </c>
      <c r="U41" s="53">
        <v>0.96810207336523124</v>
      </c>
      <c r="V41" s="2">
        <v>614</v>
      </c>
      <c r="W41" s="44">
        <v>0.97926634768740028</v>
      </c>
      <c r="X41" s="2">
        <v>617</v>
      </c>
      <c r="Y41" s="53">
        <v>0.98405103668261562</v>
      </c>
      <c r="Z41" s="2">
        <v>0</v>
      </c>
      <c r="AA41" s="2">
        <v>0</v>
      </c>
      <c r="AB41" s="53" t="e">
        <v>#DIV/0!</v>
      </c>
      <c r="AC41" s="57"/>
      <c r="AD41" s="63">
        <v>630</v>
      </c>
      <c r="AE41" s="2">
        <v>619</v>
      </c>
      <c r="AF41" s="46">
        <v>0.98253968253968249</v>
      </c>
      <c r="AG41" s="2">
        <v>619</v>
      </c>
      <c r="AH41" s="45">
        <v>0.98253968253968249</v>
      </c>
      <c r="AI41" s="2">
        <v>619</v>
      </c>
      <c r="AJ41" s="46">
        <v>0.98253968253968249</v>
      </c>
      <c r="AK41" s="2">
        <v>617</v>
      </c>
      <c r="AL41" s="45">
        <v>0.97936507936507933</v>
      </c>
      <c r="AM41" s="2">
        <v>593</v>
      </c>
      <c r="AN41" s="46">
        <v>0.94126984126984126</v>
      </c>
      <c r="AO41" s="2">
        <v>579</v>
      </c>
      <c r="AP41" s="45">
        <v>0.919047619047619</v>
      </c>
      <c r="AQ41" s="2">
        <v>624</v>
      </c>
      <c r="AR41" s="46">
        <v>0.99047619047619051</v>
      </c>
      <c r="AS41" s="2">
        <v>624</v>
      </c>
      <c r="AT41" s="45">
        <v>0.99047619047619051</v>
      </c>
      <c r="AU41" s="2">
        <v>622</v>
      </c>
      <c r="AV41" s="46">
        <v>0.98730158730158735</v>
      </c>
      <c r="AW41" s="2">
        <v>616</v>
      </c>
      <c r="AX41" s="46">
        <v>0.97777777777777775</v>
      </c>
      <c r="AZ41">
        <f>VLOOKUP($A41,'T1DQ CCG'!$A:$BF,28,FALSE)</f>
        <v>0</v>
      </c>
      <c r="BA41">
        <f>VLOOKUP($A41,'T1DQ CCG'!$A:$BF,40,FALSE)</f>
        <v>0</v>
      </c>
      <c r="BB41">
        <f>VLOOKUP($A41,'T1DQ CCG'!$A:$BF,52,FALSE)</f>
        <v>0</v>
      </c>
    </row>
    <row r="42" spans="1:54" x14ac:dyDescent="0.25">
      <c r="A42" s="25" t="s">
        <v>341</v>
      </c>
      <c r="B42" s="15" t="s">
        <v>342</v>
      </c>
      <c r="C42" s="15" t="s">
        <v>23</v>
      </c>
      <c r="D42" s="63">
        <v>277</v>
      </c>
      <c r="E42" s="2">
        <v>257</v>
      </c>
      <c r="F42" s="53">
        <v>0.92779783393501802</v>
      </c>
      <c r="G42" s="2">
        <v>252</v>
      </c>
      <c r="H42" s="44">
        <v>0.90974729241877261</v>
      </c>
      <c r="I42" s="2">
        <v>258</v>
      </c>
      <c r="J42" s="53">
        <v>0.93140794223826717</v>
      </c>
      <c r="K42" s="2">
        <v>0</v>
      </c>
      <c r="L42" s="2">
        <v>0</v>
      </c>
      <c r="M42" s="53" t="e">
        <v>#DIV/0!</v>
      </c>
      <c r="N42" s="35"/>
      <c r="O42" s="63">
        <v>264</v>
      </c>
      <c r="P42" s="2">
        <v>262</v>
      </c>
      <c r="Q42" s="53">
        <v>0.99242424242424243</v>
      </c>
      <c r="R42" s="2">
        <v>248</v>
      </c>
      <c r="S42" s="44">
        <v>0.93939393939393945</v>
      </c>
      <c r="T42" s="2">
        <v>257</v>
      </c>
      <c r="U42" s="53">
        <v>0.97348484848484851</v>
      </c>
      <c r="V42" s="2">
        <v>251</v>
      </c>
      <c r="W42" s="44">
        <v>0.9507575757575758</v>
      </c>
      <c r="X42" s="2">
        <v>250</v>
      </c>
      <c r="Y42" s="53">
        <v>0.94696969696969702</v>
      </c>
      <c r="Z42" s="2">
        <v>0</v>
      </c>
      <c r="AA42" s="2">
        <v>0</v>
      </c>
      <c r="AB42" s="53" t="e">
        <v>#DIV/0!</v>
      </c>
      <c r="AC42" s="57"/>
      <c r="AD42" s="63">
        <v>285</v>
      </c>
      <c r="AE42" s="2">
        <v>280</v>
      </c>
      <c r="AF42" s="46">
        <v>0.98245614035087714</v>
      </c>
      <c r="AG42" s="2">
        <v>269</v>
      </c>
      <c r="AH42" s="45">
        <v>0.94385964912280707</v>
      </c>
      <c r="AI42" s="2">
        <v>267</v>
      </c>
      <c r="AJ42" s="46">
        <v>0.93684210526315792</v>
      </c>
      <c r="AK42" s="2">
        <v>279</v>
      </c>
      <c r="AL42" s="45">
        <v>0.97894736842105268</v>
      </c>
      <c r="AM42" s="2">
        <v>278</v>
      </c>
      <c r="AN42" s="46">
        <v>0.9754385964912281</v>
      </c>
      <c r="AO42" s="2">
        <v>272</v>
      </c>
      <c r="AP42" s="45">
        <v>0.95438596491228067</v>
      </c>
      <c r="AQ42" s="2">
        <v>276</v>
      </c>
      <c r="AR42" s="46">
        <v>0.96842105263157896</v>
      </c>
      <c r="AS42" s="2">
        <v>267</v>
      </c>
      <c r="AT42" s="45">
        <v>0.93684210526315792</v>
      </c>
      <c r="AU42" s="2">
        <v>280</v>
      </c>
      <c r="AV42" s="46">
        <v>0.98245614035087714</v>
      </c>
      <c r="AW42" s="2">
        <v>268</v>
      </c>
      <c r="AX42" s="46">
        <v>0.94035087719298249</v>
      </c>
      <c r="AZ42">
        <f>VLOOKUP($A42,'T1DQ CCG'!$A:$BF,28,FALSE)</f>
        <v>0</v>
      </c>
      <c r="BA42">
        <f>VLOOKUP($A42,'T1DQ CCG'!$A:$BF,40,FALSE)</f>
        <v>0</v>
      </c>
      <c r="BB42">
        <f>VLOOKUP($A42,'T1DQ CCG'!$A:$BF,52,FALSE)</f>
        <v>0</v>
      </c>
    </row>
    <row r="43" spans="1:54" x14ac:dyDescent="0.25">
      <c r="A43" s="25" t="s">
        <v>343</v>
      </c>
      <c r="B43" s="15" t="s">
        <v>344</v>
      </c>
      <c r="C43" s="15" t="s">
        <v>23</v>
      </c>
      <c r="D43" s="63">
        <v>287</v>
      </c>
      <c r="E43" s="2">
        <v>281</v>
      </c>
      <c r="F43" s="53">
        <v>0.97909407665505221</v>
      </c>
      <c r="G43" s="2">
        <v>280</v>
      </c>
      <c r="H43" s="44">
        <v>0.97560975609756095</v>
      </c>
      <c r="I43" s="2">
        <v>281</v>
      </c>
      <c r="J43" s="53">
        <v>0.97909407665505221</v>
      </c>
      <c r="K43" s="2">
        <v>0</v>
      </c>
      <c r="L43" s="2">
        <v>0</v>
      </c>
      <c r="M43" s="53" t="e">
        <v>#DIV/0!</v>
      </c>
      <c r="N43" s="35"/>
      <c r="O43" s="63">
        <v>290</v>
      </c>
      <c r="P43" s="2">
        <v>284</v>
      </c>
      <c r="Q43" s="53">
        <v>0.97931034482758617</v>
      </c>
      <c r="R43" s="2">
        <v>280</v>
      </c>
      <c r="S43" s="44">
        <v>0.96551724137931039</v>
      </c>
      <c r="T43" s="2">
        <v>286</v>
      </c>
      <c r="U43" s="53">
        <v>0.98620689655172411</v>
      </c>
      <c r="V43" s="2">
        <v>284</v>
      </c>
      <c r="W43" s="44">
        <v>0.97931034482758617</v>
      </c>
      <c r="X43" s="2">
        <v>279</v>
      </c>
      <c r="Y43" s="53">
        <v>0.96206896551724141</v>
      </c>
      <c r="Z43" s="2">
        <v>1</v>
      </c>
      <c r="AA43" s="2">
        <v>1</v>
      </c>
      <c r="AB43" s="53">
        <v>1</v>
      </c>
      <c r="AC43" s="57"/>
      <c r="AD43" s="63">
        <v>268</v>
      </c>
      <c r="AE43" s="2">
        <v>267</v>
      </c>
      <c r="AF43" s="46">
        <v>0.99626865671641796</v>
      </c>
      <c r="AG43" s="2">
        <v>248</v>
      </c>
      <c r="AH43" s="45">
        <v>0.92537313432835822</v>
      </c>
      <c r="AI43" s="2">
        <v>267</v>
      </c>
      <c r="AJ43" s="46">
        <v>0.99626865671641796</v>
      </c>
      <c r="AK43" s="2">
        <v>267</v>
      </c>
      <c r="AL43" s="45">
        <v>0.99626865671641796</v>
      </c>
      <c r="AM43" s="2">
        <v>267</v>
      </c>
      <c r="AN43" s="46">
        <v>0.99626865671641796</v>
      </c>
      <c r="AO43" s="2">
        <v>259</v>
      </c>
      <c r="AP43" s="45">
        <v>0.96641791044776115</v>
      </c>
      <c r="AQ43" s="2">
        <v>265</v>
      </c>
      <c r="AR43" s="46">
        <v>0.98880597014925375</v>
      </c>
      <c r="AS43" s="2">
        <v>246</v>
      </c>
      <c r="AT43" s="45">
        <v>0.91791044776119401</v>
      </c>
      <c r="AU43" s="2">
        <v>267</v>
      </c>
      <c r="AV43" s="46">
        <v>0.99626865671641796</v>
      </c>
      <c r="AW43" s="2">
        <v>264</v>
      </c>
      <c r="AX43" s="46">
        <v>0.9850746268656716</v>
      </c>
      <c r="AZ43">
        <f>VLOOKUP($A43,'T1DQ CCG'!$A:$BF,28,FALSE)</f>
        <v>0</v>
      </c>
      <c r="BA43">
        <f>VLOOKUP($A43,'T1DQ CCG'!$A:$BF,40,FALSE)</f>
        <v>0</v>
      </c>
      <c r="BB43">
        <f>VLOOKUP($A43,'T1DQ CCG'!$A:$BF,52,FALSE)</f>
        <v>0</v>
      </c>
    </row>
    <row r="44" spans="1:54" x14ac:dyDescent="0.25">
      <c r="A44" s="25" t="s">
        <v>345</v>
      </c>
      <c r="B44" s="15" t="s">
        <v>346</v>
      </c>
      <c r="C44" s="15" t="s">
        <v>23</v>
      </c>
      <c r="D44" s="63">
        <v>623</v>
      </c>
      <c r="E44" s="2">
        <v>603</v>
      </c>
      <c r="F44" s="53">
        <v>0.9678972712680578</v>
      </c>
      <c r="G44" s="2">
        <v>596</v>
      </c>
      <c r="H44" s="44">
        <v>0.956661316211878</v>
      </c>
      <c r="I44" s="2">
        <v>602</v>
      </c>
      <c r="J44" s="53">
        <v>0.9662921348314607</v>
      </c>
      <c r="K44" s="2">
        <v>0</v>
      </c>
      <c r="L44" s="2">
        <v>0</v>
      </c>
      <c r="M44" s="53" t="e">
        <v>#DIV/0!</v>
      </c>
      <c r="N44" s="35"/>
      <c r="O44" s="63">
        <v>616</v>
      </c>
      <c r="P44" s="2">
        <v>603</v>
      </c>
      <c r="Q44" s="53">
        <v>0.97889610389610393</v>
      </c>
      <c r="R44" s="2">
        <v>587</v>
      </c>
      <c r="S44" s="44">
        <v>0.95292207792207795</v>
      </c>
      <c r="T44" s="2">
        <v>573</v>
      </c>
      <c r="U44" s="53">
        <v>0.93019480519480524</v>
      </c>
      <c r="V44" s="2">
        <v>590</v>
      </c>
      <c r="W44" s="44">
        <v>0.95779220779220775</v>
      </c>
      <c r="X44" s="2">
        <v>589</v>
      </c>
      <c r="Y44" s="53">
        <v>0.95616883116883122</v>
      </c>
      <c r="Z44" s="2">
        <v>0</v>
      </c>
      <c r="AA44" s="2">
        <v>0</v>
      </c>
      <c r="AB44" s="53" t="e">
        <v>#DIV/0!</v>
      </c>
      <c r="AC44" s="57"/>
      <c r="AD44" s="63">
        <v>592</v>
      </c>
      <c r="AE44" s="2">
        <v>580</v>
      </c>
      <c r="AF44" s="46">
        <v>0.97972972972972971</v>
      </c>
      <c r="AG44" s="2">
        <v>548</v>
      </c>
      <c r="AH44" s="45">
        <v>0.92567567567567566</v>
      </c>
      <c r="AI44" s="2">
        <v>580</v>
      </c>
      <c r="AJ44" s="46">
        <v>0.97972972972972971</v>
      </c>
      <c r="AK44" s="2">
        <v>579</v>
      </c>
      <c r="AL44" s="45">
        <v>0.97804054054054057</v>
      </c>
      <c r="AM44" s="2">
        <v>554</v>
      </c>
      <c r="AN44" s="46">
        <v>0.93581081081081086</v>
      </c>
      <c r="AO44" s="2">
        <v>544</v>
      </c>
      <c r="AP44" s="45">
        <v>0.91891891891891897</v>
      </c>
      <c r="AQ44" s="2">
        <v>575</v>
      </c>
      <c r="AR44" s="46">
        <v>0.97128378378378377</v>
      </c>
      <c r="AS44" s="2">
        <v>544</v>
      </c>
      <c r="AT44" s="45">
        <v>0.91891891891891897</v>
      </c>
      <c r="AU44" s="2">
        <v>581</v>
      </c>
      <c r="AV44" s="46">
        <v>0.98141891891891897</v>
      </c>
      <c r="AW44" s="2">
        <v>560</v>
      </c>
      <c r="AX44" s="46">
        <v>0.94594594594594594</v>
      </c>
      <c r="AZ44">
        <f>VLOOKUP($A44,'T1DQ CCG'!$A:$BF,28,FALSE)</f>
        <v>0</v>
      </c>
      <c r="BA44">
        <f>VLOOKUP($A44,'T1DQ CCG'!$A:$BF,40,FALSE)</f>
        <v>0</v>
      </c>
      <c r="BB44">
        <f>VLOOKUP($A44,'T1DQ CCG'!$A:$BF,52,FALSE)</f>
        <v>0</v>
      </c>
    </row>
    <row r="45" spans="1:54" x14ac:dyDescent="0.25">
      <c r="A45" s="25" t="s">
        <v>347</v>
      </c>
      <c r="B45" s="15" t="s">
        <v>348</v>
      </c>
      <c r="C45" s="15" t="s">
        <v>23</v>
      </c>
      <c r="D45" s="63">
        <v>385</v>
      </c>
      <c r="E45" s="2">
        <v>372</v>
      </c>
      <c r="F45" s="53">
        <v>0.96623376623376622</v>
      </c>
      <c r="G45" s="2">
        <v>369</v>
      </c>
      <c r="H45" s="44">
        <v>0.95844155844155843</v>
      </c>
      <c r="I45" s="2">
        <v>373</v>
      </c>
      <c r="J45" s="53">
        <v>0.96883116883116882</v>
      </c>
      <c r="K45" s="2">
        <v>1</v>
      </c>
      <c r="L45" s="2">
        <v>1</v>
      </c>
      <c r="M45" s="53">
        <v>1</v>
      </c>
      <c r="N45" s="35"/>
      <c r="O45" s="63">
        <v>349</v>
      </c>
      <c r="P45" s="2">
        <v>335</v>
      </c>
      <c r="Q45" s="53">
        <v>0.95988538681948421</v>
      </c>
      <c r="R45" s="2">
        <v>323</v>
      </c>
      <c r="S45" s="44">
        <v>0.92550143266475648</v>
      </c>
      <c r="T45" s="2">
        <v>326</v>
      </c>
      <c r="U45" s="53">
        <v>0.93409742120343842</v>
      </c>
      <c r="V45" s="2">
        <v>324</v>
      </c>
      <c r="W45" s="44">
        <v>0.92836676217765046</v>
      </c>
      <c r="X45" s="2">
        <v>324</v>
      </c>
      <c r="Y45" s="53">
        <v>0.92836676217765046</v>
      </c>
      <c r="Z45" s="2">
        <v>0</v>
      </c>
      <c r="AA45" s="2">
        <v>0</v>
      </c>
      <c r="AB45" s="53" t="e">
        <v>#DIV/0!</v>
      </c>
      <c r="AC45" s="57"/>
      <c r="AD45" s="63">
        <v>357</v>
      </c>
      <c r="AE45" s="2">
        <v>353</v>
      </c>
      <c r="AF45" s="46">
        <v>0.98879551820728295</v>
      </c>
      <c r="AG45" s="2">
        <v>333</v>
      </c>
      <c r="AH45" s="45">
        <v>0.9327731092436975</v>
      </c>
      <c r="AI45" s="2">
        <v>353</v>
      </c>
      <c r="AJ45" s="46">
        <v>0.98879551820728295</v>
      </c>
      <c r="AK45" s="2">
        <v>352</v>
      </c>
      <c r="AL45" s="45">
        <v>0.98599439775910369</v>
      </c>
      <c r="AM45" s="2">
        <v>327</v>
      </c>
      <c r="AN45" s="46">
        <v>0.91596638655462181</v>
      </c>
      <c r="AO45" s="2">
        <v>332</v>
      </c>
      <c r="AP45" s="45">
        <v>0.92997198879551823</v>
      </c>
      <c r="AQ45" s="2">
        <v>340</v>
      </c>
      <c r="AR45" s="46">
        <v>0.95238095238095233</v>
      </c>
      <c r="AS45" s="2">
        <v>329</v>
      </c>
      <c r="AT45" s="45">
        <v>0.92156862745098034</v>
      </c>
      <c r="AU45" s="2">
        <v>352</v>
      </c>
      <c r="AV45" s="46">
        <v>0.98599439775910369</v>
      </c>
      <c r="AW45" s="2">
        <v>331</v>
      </c>
      <c r="AX45" s="46">
        <v>0.92717086834733897</v>
      </c>
      <c r="AZ45">
        <f>VLOOKUP($A45,'T1DQ CCG'!$A:$BF,28,FALSE)</f>
        <v>0</v>
      </c>
      <c r="BA45">
        <f>VLOOKUP($A45,'T1DQ CCG'!$A:$BF,40,FALSE)</f>
        <v>0</v>
      </c>
      <c r="BB45">
        <f>VLOOKUP($A45,'T1DQ CCG'!$A:$BF,52,FALSE)</f>
        <v>0</v>
      </c>
    </row>
    <row r="46" spans="1:54" x14ac:dyDescent="0.25">
      <c r="A46" s="25" t="s">
        <v>349</v>
      </c>
      <c r="B46" s="15" t="s">
        <v>350</v>
      </c>
      <c r="C46" s="15" t="s">
        <v>23</v>
      </c>
      <c r="D46" s="63">
        <v>725</v>
      </c>
      <c r="E46" s="2">
        <v>705</v>
      </c>
      <c r="F46" s="53">
        <v>0.97241379310344822</v>
      </c>
      <c r="G46" s="2">
        <v>700</v>
      </c>
      <c r="H46" s="44">
        <v>0.96551724137931039</v>
      </c>
      <c r="I46" s="2">
        <v>704</v>
      </c>
      <c r="J46" s="53">
        <v>0.9710344827586207</v>
      </c>
      <c r="K46" s="2">
        <v>0</v>
      </c>
      <c r="L46" s="2">
        <v>0</v>
      </c>
      <c r="M46" s="53" t="e">
        <v>#DIV/0!</v>
      </c>
      <c r="N46" s="35"/>
      <c r="O46" s="63">
        <v>761</v>
      </c>
      <c r="P46" s="2">
        <v>758</v>
      </c>
      <c r="Q46" s="53">
        <v>0.99605781865965837</v>
      </c>
      <c r="R46" s="2">
        <v>741</v>
      </c>
      <c r="S46" s="44">
        <v>0.97371879106438897</v>
      </c>
      <c r="T46" s="2">
        <v>756</v>
      </c>
      <c r="U46" s="53">
        <v>0.99342969776609724</v>
      </c>
      <c r="V46" s="2">
        <v>752</v>
      </c>
      <c r="W46" s="44">
        <v>0.98817345597897499</v>
      </c>
      <c r="X46" s="2">
        <v>743</v>
      </c>
      <c r="Y46" s="53">
        <v>0.97634691195795009</v>
      </c>
      <c r="Z46" s="2">
        <v>0</v>
      </c>
      <c r="AA46" s="2">
        <v>0</v>
      </c>
      <c r="AB46" s="53" t="e">
        <v>#DIV/0!</v>
      </c>
      <c r="AC46" s="57"/>
      <c r="AD46" s="63">
        <v>772</v>
      </c>
      <c r="AE46" s="2">
        <v>763</v>
      </c>
      <c r="AF46" s="46">
        <v>0.98834196891191706</v>
      </c>
      <c r="AG46" s="2">
        <v>734</v>
      </c>
      <c r="AH46" s="45">
        <v>0.95077720207253891</v>
      </c>
      <c r="AI46" s="2">
        <v>763</v>
      </c>
      <c r="AJ46" s="46">
        <v>0.98834196891191706</v>
      </c>
      <c r="AK46" s="2">
        <v>763</v>
      </c>
      <c r="AL46" s="45">
        <v>0.98834196891191706</v>
      </c>
      <c r="AM46" s="2">
        <v>766</v>
      </c>
      <c r="AN46" s="46">
        <v>0.99222797927461137</v>
      </c>
      <c r="AO46" s="2">
        <v>757</v>
      </c>
      <c r="AP46" s="45">
        <v>0.98056994818652854</v>
      </c>
      <c r="AQ46" s="2">
        <v>757</v>
      </c>
      <c r="AR46" s="46">
        <v>0.98056994818652854</v>
      </c>
      <c r="AS46" s="2">
        <v>718</v>
      </c>
      <c r="AT46" s="45">
        <v>0.93005181347150256</v>
      </c>
      <c r="AU46" s="2">
        <v>765</v>
      </c>
      <c r="AV46" s="46">
        <v>0.9909326424870466</v>
      </c>
      <c r="AW46" s="2">
        <v>752</v>
      </c>
      <c r="AX46" s="46">
        <v>0.97409326424870468</v>
      </c>
      <c r="AZ46">
        <f>VLOOKUP($A46,'T1DQ CCG'!$A:$BF,28,FALSE)</f>
        <v>0</v>
      </c>
      <c r="BA46">
        <f>VLOOKUP($A46,'T1DQ CCG'!$A:$BF,40,FALSE)</f>
        <v>0</v>
      </c>
      <c r="BB46">
        <f>VLOOKUP($A46,'T1DQ CCG'!$A:$BF,52,FALSE)</f>
        <v>0</v>
      </c>
    </row>
    <row r="47" spans="1:54" x14ac:dyDescent="0.25">
      <c r="A47" s="25" t="s">
        <v>351</v>
      </c>
      <c r="B47" s="15" t="s">
        <v>352</v>
      </c>
      <c r="C47" s="15" t="s">
        <v>23</v>
      </c>
      <c r="D47" s="63">
        <v>1113</v>
      </c>
      <c r="E47" s="2">
        <v>1032</v>
      </c>
      <c r="F47" s="53">
        <v>0.92722371967654982</v>
      </c>
      <c r="G47" s="2">
        <v>1008</v>
      </c>
      <c r="H47" s="44">
        <v>0.90566037735849059</v>
      </c>
      <c r="I47" s="2">
        <v>1024</v>
      </c>
      <c r="J47" s="53">
        <v>0.92003593890386348</v>
      </c>
      <c r="K47" s="2">
        <v>5</v>
      </c>
      <c r="L47" s="2">
        <v>5</v>
      </c>
      <c r="M47" s="53">
        <v>1</v>
      </c>
      <c r="N47" s="35"/>
      <c r="O47" s="63">
        <v>1116</v>
      </c>
      <c r="P47" s="2">
        <v>1092</v>
      </c>
      <c r="Q47" s="53">
        <v>0.978494623655914</v>
      </c>
      <c r="R47" s="2">
        <v>1033</v>
      </c>
      <c r="S47" s="44">
        <v>0.92562724014336917</v>
      </c>
      <c r="T47" s="2">
        <v>1075</v>
      </c>
      <c r="U47" s="53">
        <v>0.96326164874551967</v>
      </c>
      <c r="V47" s="2">
        <v>1052</v>
      </c>
      <c r="W47" s="44">
        <v>0.94265232974910396</v>
      </c>
      <c r="X47" s="2">
        <v>1038</v>
      </c>
      <c r="Y47" s="53">
        <v>0.93010752688172038</v>
      </c>
      <c r="Z47" s="2">
        <v>4</v>
      </c>
      <c r="AA47" s="2">
        <v>3</v>
      </c>
      <c r="AB47" s="53">
        <v>0.75</v>
      </c>
      <c r="AC47" s="57"/>
      <c r="AD47" s="63">
        <v>1019</v>
      </c>
      <c r="AE47" s="2">
        <v>962</v>
      </c>
      <c r="AF47" s="46">
        <v>0.94406280667320908</v>
      </c>
      <c r="AG47" s="2">
        <v>887</v>
      </c>
      <c r="AH47" s="45">
        <v>0.87046123650637885</v>
      </c>
      <c r="AI47" s="2">
        <v>962</v>
      </c>
      <c r="AJ47" s="46">
        <v>0.94406280667320908</v>
      </c>
      <c r="AK47" s="2">
        <v>956</v>
      </c>
      <c r="AL47" s="45">
        <v>0.93817468105986257</v>
      </c>
      <c r="AM47" s="2">
        <v>936</v>
      </c>
      <c r="AN47" s="46">
        <v>0.91854759568204125</v>
      </c>
      <c r="AO47" s="2">
        <v>945</v>
      </c>
      <c r="AP47" s="45">
        <v>0.92737978410206079</v>
      </c>
      <c r="AQ47" s="2">
        <v>938</v>
      </c>
      <c r="AR47" s="46">
        <v>0.92051030421982338</v>
      </c>
      <c r="AS47" s="2">
        <v>875</v>
      </c>
      <c r="AT47" s="45">
        <v>0.85868498527968595</v>
      </c>
      <c r="AU47" s="2">
        <v>926</v>
      </c>
      <c r="AV47" s="46">
        <v>0.90873405299313048</v>
      </c>
      <c r="AW47" s="2">
        <v>883</v>
      </c>
      <c r="AX47" s="46">
        <v>0.86653581943081448</v>
      </c>
      <c r="AZ47">
        <f>VLOOKUP($A47,'T1DQ CCG'!$A:$BF,28,FALSE)</f>
        <v>0</v>
      </c>
      <c r="BA47">
        <f>VLOOKUP($A47,'T1DQ CCG'!$A:$BF,40,FALSE)</f>
        <v>0</v>
      </c>
      <c r="BB47">
        <f>VLOOKUP($A47,'T1DQ CCG'!$A:$BF,52,FALSE)</f>
        <v>0</v>
      </c>
    </row>
    <row r="48" spans="1:54" x14ac:dyDescent="0.25">
      <c r="A48" s="25" t="s">
        <v>353</v>
      </c>
      <c r="B48" s="15" t="s">
        <v>354</v>
      </c>
      <c r="C48" s="15" t="s">
        <v>23</v>
      </c>
      <c r="D48" s="63">
        <v>425</v>
      </c>
      <c r="E48" s="2">
        <v>407</v>
      </c>
      <c r="F48" s="53">
        <v>0.95764705882352941</v>
      </c>
      <c r="G48" s="2">
        <v>402</v>
      </c>
      <c r="H48" s="44">
        <v>0.94588235294117651</v>
      </c>
      <c r="I48" s="2">
        <v>407</v>
      </c>
      <c r="J48" s="53">
        <v>0.95764705882352941</v>
      </c>
      <c r="K48" s="2">
        <v>2</v>
      </c>
      <c r="L48" s="2">
        <v>2</v>
      </c>
      <c r="M48" s="53">
        <v>1</v>
      </c>
      <c r="N48" s="35"/>
      <c r="O48" s="63">
        <v>419</v>
      </c>
      <c r="P48" s="2">
        <v>408</v>
      </c>
      <c r="Q48" s="53">
        <v>0.97374701670644392</v>
      </c>
      <c r="R48" s="2">
        <v>393</v>
      </c>
      <c r="S48" s="44">
        <v>0.93794749403341293</v>
      </c>
      <c r="T48" s="2">
        <v>407</v>
      </c>
      <c r="U48" s="53">
        <v>0.97136038186157514</v>
      </c>
      <c r="V48" s="2">
        <v>396</v>
      </c>
      <c r="W48" s="44">
        <v>0.94510739856801906</v>
      </c>
      <c r="X48" s="2">
        <v>394</v>
      </c>
      <c r="Y48" s="53">
        <v>0.94033412887828161</v>
      </c>
      <c r="Z48" s="2">
        <v>0</v>
      </c>
      <c r="AA48" s="2">
        <v>0</v>
      </c>
      <c r="AB48" s="53" t="e">
        <v>#DIV/0!</v>
      </c>
      <c r="AC48" s="57"/>
      <c r="AD48" s="63">
        <v>414</v>
      </c>
      <c r="AE48" s="2">
        <v>401</v>
      </c>
      <c r="AF48" s="46">
        <v>0.96859903381642509</v>
      </c>
      <c r="AG48" s="2">
        <v>363</v>
      </c>
      <c r="AH48" s="45">
        <v>0.87681159420289856</v>
      </c>
      <c r="AI48" s="2">
        <v>401</v>
      </c>
      <c r="AJ48" s="46">
        <v>0.96859903381642509</v>
      </c>
      <c r="AK48" s="2">
        <v>401</v>
      </c>
      <c r="AL48" s="45">
        <v>0.96859903381642509</v>
      </c>
      <c r="AM48" s="2">
        <v>390</v>
      </c>
      <c r="AN48" s="46">
        <v>0.94202898550724634</v>
      </c>
      <c r="AO48" s="2">
        <v>392</v>
      </c>
      <c r="AP48" s="45">
        <v>0.9468599033816425</v>
      </c>
      <c r="AQ48" s="2">
        <v>399</v>
      </c>
      <c r="AR48" s="46">
        <v>0.96376811594202894</v>
      </c>
      <c r="AS48" s="2">
        <v>358</v>
      </c>
      <c r="AT48" s="45">
        <v>0.86473429951690817</v>
      </c>
      <c r="AU48" s="2">
        <v>404</v>
      </c>
      <c r="AV48" s="46">
        <v>0.97584541062801933</v>
      </c>
      <c r="AW48" s="2">
        <v>377</v>
      </c>
      <c r="AX48" s="46">
        <v>0.91062801932367154</v>
      </c>
      <c r="AZ48">
        <f>VLOOKUP($A48,'T1DQ CCG'!$A:$BF,28,FALSE)</f>
        <v>0</v>
      </c>
      <c r="BA48">
        <f>VLOOKUP($A48,'T1DQ CCG'!$A:$BF,40,FALSE)</f>
        <v>0</v>
      </c>
      <c r="BB48">
        <f>VLOOKUP($A48,'T1DQ CCG'!$A:$BF,52,FALSE)</f>
        <v>0</v>
      </c>
    </row>
    <row r="49" spans="1:54" x14ac:dyDescent="0.25">
      <c r="A49" s="25" t="s">
        <v>355</v>
      </c>
      <c r="B49" s="15" t="s">
        <v>356</v>
      </c>
      <c r="C49" s="15" t="s">
        <v>23</v>
      </c>
      <c r="D49" s="63">
        <v>290</v>
      </c>
      <c r="E49" s="2">
        <v>279</v>
      </c>
      <c r="F49" s="53">
        <v>0.96206896551724141</v>
      </c>
      <c r="G49" s="2">
        <v>276</v>
      </c>
      <c r="H49" s="44">
        <v>0.9517241379310345</v>
      </c>
      <c r="I49" s="2">
        <v>278</v>
      </c>
      <c r="J49" s="53">
        <v>0.95862068965517244</v>
      </c>
      <c r="K49" s="2">
        <v>0</v>
      </c>
      <c r="L49" s="2">
        <v>0</v>
      </c>
      <c r="M49" s="53" t="e">
        <v>#DIV/0!</v>
      </c>
      <c r="N49" s="35"/>
      <c r="O49" s="63">
        <v>277</v>
      </c>
      <c r="P49" s="2">
        <v>270</v>
      </c>
      <c r="Q49" s="53">
        <v>0.97472924187725629</v>
      </c>
      <c r="R49" s="2">
        <v>262</v>
      </c>
      <c r="S49" s="44">
        <v>0.94584837545126355</v>
      </c>
      <c r="T49" s="2">
        <v>256</v>
      </c>
      <c r="U49" s="53">
        <v>0.92418772563176899</v>
      </c>
      <c r="V49" s="2">
        <v>262</v>
      </c>
      <c r="W49" s="44">
        <v>0.94584837545126355</v>
      </c>
      <c r="X49" s="2">
        <v>265</v>
      </c>
      <c r="Y49" s="53">
        <v>0.95667870036101088</v>
      </c>
      <c r="Z49" s="2">
        <v>1</v>
      </c>
      <c r="AA49" s="2">
        <v>1</v>
      </c>
      <c r="AB49" s="53">
        <v>1</v>
      </c>
      <c r="AC49" s="57"/>
      <c r="AD49" s="63">
        <v>216</v>
      </c>
      <c r="AE49" s="2">
        <v>212</v>
      </c>
      <c r="AF49" s="46"/>
      <c r="AG49" s="2">
        <v>201</v>
      </c>
      <c r="AH49" s="45"/>
      <c r="AI49" s="2">
        <v>212</v>
      </c>
      <c r="AJ49" s="46"/>
      <c r="AK49" s="2">
        <v>211</v>
      </c>
      <c r="AL49" s="45"/>
      <c r="AM49" s="2">
        <v>199</v>
      </c>
      <c r="AN49" s="46"/>
      <c r="AO49" s="2">
        <v>195</v>
      </c>
      <c r="AP49" s="45"/>
      <c r="AQ49" s="2">
        <v>207</v>
      </c>
      <c r="AR49" s="46"/>
      <c r="AS49" s="2">
        <v>201</v>
      </c>
      <c r="AT49" s="45"/>
      <c r="AU49" s="2">
        <v>208</v>
      </c>
      <c r="AV49" s="46"/>
      <c r="AW49" s="2">
        <v>203</v>
      </c>
      <c r="AX49" s="46"/>
      <c r="AZ49">
        <f>VLOOKUP($A49,'T1DQ CCG'!$A:$BF,28,FALSE)</f>
        <v>0</v>
      </c>
      <c r="BA49">
        <f>VLOOKUP($A49,'T1DQ CCG'!$A:$BF,40,FALSE)</f>
        <v>0</v>
      </c>
      <c r="BB49">
        <f>VLOOKUP($A49,'T1DQ CCG'!$A:$BF,52,FALSE)</f>
        <v>1</v>
      </c>
    </row>
    <row r="50" spans="1:54" x14ac:dyDescent="0.25">
      <c r="A50" s="25" t="s">
        <v>357</v>
      </c>
      <c r="B50" s="15" t="s">
        <v>358</v>
      </c>
      <c r="C50" s="15" t="s">
        <v>23</v>
      </c>
      <c r="D50" s="63">
        <v>303</v>
      </c>
      <c r="E50" s="2">
        <v>296</v>
      </c>
      <c r="F50" s="53">
        <v>0.97689768976897695</v>
      </c>
      <c r="G50" s="2">
        <v>295</v>
      </c>
      <c r="H50" s="44">
        <v>0.97359735973597361</v>
      </c>
      <c r="I50" s="2">
        <v>293</v>
      </c>
      <c r="J50" s="53">
        <v>0.96699669966996704</v>
      </c>
      <c r="K50" s="2">
        <v>1</v>
      </c>
      <c r="L50" s="2">
        <v>1</v>
      </c>
      <c r="M50" s="53">
        <v>1</v>
      </c>
      <c r="N50" s="35"/>
      <c r="O50" s="63">
        <v>354</v>
      </c>
      <c r="P50" s="2">
        <v>351</v>
      </c>
      <c r="Q50" s="53">
        <v>0.99152542372881358</v>
      </c>
      <c r="R50" s="2">
        <v>343</v>
      </c>
      <c r="S50" s="44">
        <v>0.96892655367231639</v>
      </c>
      <c r="T50" s="2">
        <v>348</v>
      </c>
      <c r="U50" s="53">
        <v>0.98305084745762716</v>
      </c>
      <c r="V50" s="2">
        <v>350</v>
      </c>
      <c r="W50" s="44">
        <v>0.98870056497175141</v>
      </c>
      <c r="X50" s="2">
        <v>346</v>
      </c>
      <c r="Y50" s="53">
        <v>0.97740112994350281</v>
      </c>
      <c r="Z50" s="2">
        <v>1</v>
      </c>
      <c r="AA50" s="2">
        <v>1</v>
      </c>
      <c r="AB50" s="53">
        <v>1</v>
      </c>
      <c r="AC50" s="57"/>
      <c r="AD50" s="63">
        <v>376</v>
      </c>
      <c r="AE50" s="2">
        <v>369</v>
      </c>
      <c r="AF50" s="46">
        <v>0.9813829787234043</v>
      </c>
      <c r="AG50" s="2">
        <v>364</v>
      </c>
      <c r="AH50" s="45">
        <v>0.96808510638297873</v>
      </c>
      <c r="AI50" s="2">
        <v>369</v>
      </c>
      <c r="AJ50" s="46">
        <v>0.9813829787234043</v>
      </c>
      <c r="AK50" s="2">
        <v>369</v>
      </c>
      <c r="AL50" s="45">
        <v>0.9813829787234043</v>
      </c>
      <c r="AM50" s="2">
        <v>354</v>
      </c>
      <c r="AN50" s="46">
        <v>0.94148936170212771</v>
      </c>
      <c r="AO50" s="2">
        <v>355</v>
      </c>
      <c r="AP50" s="45">
        <v>0.94414893617021278</v>
      </c>
      <c r="AQ50" s="2">
        <v>366</v>
      </c>
      <c r="AR50" s="46">
        <v>0.97340425531914898</v>
      </c>
      <c r="AS50" s="2">
        <v>363</v>
      </c>
      <c r="AT50" s="45">
        <v>0.96542553191489366</v>
      </c>
      <c r="AU50" s="2">
        <v>367</v>
      </c>
      <c r="AV50" s="46">
        <v>0.97606382978723405</v>
      </c>
      <c r="AW50" s="2">
        <v>365</v>
      </c>
      <c r="AX50" s="46">
        <v>0.9707446808510638</v>
      </c>
      <c r="AZ50">
        <f>VLOOKUP($A50,'T1DQ CCG'!$A:$BF,28,FALSE)</f>
        <v>0</v>
      </c>
      <c r="BA50">
        <f>VLOOKUP($A50,'T1DQ CCG'!$A:$BF,40,FALSE)</f>
        <v>0</v>
      </c>
      <c r="BB50">
        <f>VLOOKUP($A50,'T1DQ CCG'!$A:$BF,52,FALSE)</f>
        <v>0</v>
      </c>
    </row>
    <row r="51" spans="1:54" x14ac:dyDescent="0.25">
      <c r="A51" s="25" t="s">
        <v>359</v>
      </c>
      <c r="B51" s="15" t="s">
        <v>360</v>
      </c>
      <c r="C51" s="15" t="s">
        <v>23</v>
      </c>
      <c r="D51" s="63">
        <v>1669</v>
      </c>
      <c r="E51" s="2">
        <v>1592</v>
      </c>
      <c r="F51" s="53">
        <v>0.95386458957459552</v>
      </c>
      <c r="G51" s="2">
        <v>1575</v>
      </c>
      <c r="H51" s="44">
        <v>0.94367884961054527</v>
      </c>
      <c r="I51" s="2">
        <v>1582</v>
      </c>
      <c r="J51" s="53">
        <v>0.94787297783103652</v>
      </c>
      <c r="K51" s="2">
        <v>3</v>
      </c>
      <c r="L51" s="2">
        <v>3</v>
      </c>
      <c r="M51" s="53">
        <v>1</v>
      </c>
      <c r="N51" s="35"/>
      <c r="O51" s="63">
        <v>1685</v>
      </c>
      <c r="P51" s="2">
        <v>1643</v>
      </c>
      <c r="Q51" s="53">
        <v>0.97507418397626111</v>
      </c>
      <c r="R51" s="2">
        <v>1582</v>
      </c>
      <c r="S51" s="44">
        <v>0.9388724035608309</v>
      </c>
      <c r="T51" s="2">
        <v>1632</v>
      </c>
      <c r="U51" s="53">
        <v>0.96854599406528186</v>
      </c>
      <c r="V51" s="2">
        <v>1575</v>
      </c>
      <c r="W51" s="44">
        <v>0.93471810089020768</v>
      </c>
      <c r="X51" s="2">
        <v>1594</v>
      </c>
      <c r="Y51" s="53">
        <v>0.94599406528189911</v>
      </c>
      <c r="Z51" s="2">
        <v>5</v>
      </c>
      <c r="AA51" s="2">
        <v>3</v>
      </c>
      <c r="AB51" s="53">
        <v>0.6</v>
      </c>
      <c r="AC51" s="57"/>
      <c r="AD51" s="63">
        <v>1651</v>
      </c>
      <c r="AE51" s="2">
        <v>1612</v>
      </c>
      <c r="AF51" s="46">
        <v>0.97637795275590555</v>
      </c>
      <c r="AG51" s="2">
        <v>1507</v>
      </c>
      <c r="AH51" s="45">
        <v>0.91278013325257423</v>
      </c>
      <c r="AI51" s="2">
        <v>1611</v>
      </c>
      <c r="AJ51" s="46">
        <v>0.9757722592368262</v>
      </c>
      <c r="AK51" s="2">
        <v>1600</v>
      </c>
      <c r="AL51" s="45">
        <v>0.96910963052695331</v>
      </c>
      <c r="AM51" s="2">
        <v>1586</v>
      </c>
      <c r="AN51" s="46">
        <v>0.96062992125984248</v>
      </c>
      <c r="AO51" s="2">
        <v>1557</v>
      </c>
      <c r="AP51" s="45">
        <v>0.94306480920654145</v>
      </c>
      <c r="AQ51" s="2">
        <v>1582</v>
      </c>
      <c r="AR51" s="46">
        <v>0.95820714718352518</v>
      </c>
      <c r="AS51" s="2">
        <v>1497</v>
      </c>
      <c r="AT51" s="45">
        <v>0.9067231980617807</v>
      </c>
      <c r="AU51" s="2">
        <v>1591</v>
      </c>
      <c r="AV51" s="46">
        <v>0.96365838885523925</v>
      </c>
      <c r="AW51" s="2">
        <v>1496</v>
      </c>
      <c r="AX51" s="46">
        <v>0.90611750454270135</v>
      </c>
      <c r="AZ51">
        <f>VLOOKUP($A51,'T1DQ CCG'!$A:$BF,28,FALSE)</f>
        <v>0</v>
      </c>
      <c r="BA51">
        <f>VLOOKUP($A51,'T1DQ CCG'!$A:$BF,40,FALSE)</f>
        <v>0</v>
      </c>
      <c r="BB51">
        <f>VLOOKUP($A51,'T1DQ CCG'!$A:$BF,52,FALSE)</f>
        <v>0</v>
      </c>
    </row>
    <row r="52" spans="1:54" x14ac:dyDescent="0.25">
      <c r="A52" s="25" t="s">
        <v>363</v>
      </c>
      <c r="B52" s="15" t="s">
        <v>364</v>
      </c>
      <c r="C52" s="15" t="s">
        <v>24</v>
      </c>
      <c r="D52" s="63">
        <v>1437</v>
      </c>
      <c r="E52" s="2">
        <v>1361</v>
      </c>
      <c r="F52" s="53">
        <v>0.94711203897007656</v>
      </c>
      <c r="G52" s="2">
        <v>1346</v>
      </c>
      <c r="H52" s="44">
        <v>0.93667362560890743</v>
      </c>
      <c r="I52" s="2">
        <v>1359</v>
      </c>
      <c r="J52" s="53">
        <v>0.94572025052192066</v>
      </c>
      <c r="K52" s="2">
        <v>1</v>
      </c>
      <c r="L52" s="2">
        <v>1</v>
      </c>
      <c r="M52" s="53">
        <v>1</v>
      </c>
      <c r="N52" s="35"/>
      <c r="O52" s="63">
        <v>1484</v>
      </c>
      <c r="P52" s="2">
        <v>1439</v>
      </c>
      <c r="Q52" s="53">
        <v>0.96967654986522911</v>
      </c>
      <c r="R52" s="2">
        <v>1399</v>
      </c>
      <c r="S52" s="44">
        <v>0.94272237196765496</v>
      </c>
      <c r="T52" s="2">
        <v>1407</v>
      </c>
      <c r="U52" s="53">
        <v>0.94811320754716977</v>
      </c>
      <c r="V52" s="2">
        <v>1390</v>
      </c>
      <c r="W52" s="44">
        <v>0.93665768194070076</v>
      </c>
      <c r="X52" s="2">
        <v>1393</v>
      </c>
      <c r="Y52" s="53">
        <v>0.93867924528301883</v>
      </c>
      <c r="Z52" s="2">
        <v>0</v>
      </c>
      <c r="AA52" s="2">
        <v>0</v>
      </c>
      <c r="AB52" s="53" t="e">
        <v>#DIV/0!</v>
      </c>
      <c r="AC52" s="57"/>
      <c r="AD52" s="63">
        <v>1483</v>
      </c>
      <c r="AE52" s="2">
        <v>1441</v>
      </c>
      <c r="AF52" s="46">
        <v>0.9716790289952798</v>
      </c>
      <c r="AG52" s="2">
        <v>1377</v>
      </c>
      <c r="AH52" s="45">
        <v>0.92852326365475391</v>
      </c>
      <c r="AI52" s="2">
        <v>1443</v>
      </c>
      <c r="AJ52" s="46">
        <v>0.97302764666217123</v>
      </c>
      <c r="AK52" s="2">
        <v>1440</v>
      </c>
      <c r="AL52" s="45">
        <v>0.97100472016183415</v>
      </c>
      <c r="AM52" s="2">
        <v>1410</v>
      </c>
      <c r="AN52" s="46">
        <v>0.95077545515846262</v>
      </c>
      <c r="AO52" s="2">
        <v>1399</v>
      </c>
      <c r="AP52" s="45">
        <v>0.94335805799055972</v>
      </c>
      <c r="AQ52" s="2">
        <v>1425</v>
      </c>
      <c r="AR52" s="46">
        <v>0.96089008766014838</v>
      </c>
      <c r="AS52" s="2">
        <v>1354</v>
      </c>
      <c r="AT52" s="45">
        <v>0.91301416048550232</v>
      </c>
      <c r="AU52" s="2">
        <v>1441</v>
      </c>
      <c r="AV52" s="46">
        <v>0.9716790289952798</v>
      </c>
      <c r="AW52" s="2">
        <v>1356</v>
      </c>
      <c r="AX52" s="46">
        <v>0.91436277815239375</v>
      </c>
      <c r="AZ52">
        <f>VLOOKUP($A52,'T1DQ CCG'!$A:$BF,28,FALSE)</f>
        <v>0</v>
      </c>
      <c r="BA52">
        <f>VLOOKUP($A52,'T1DQ CCG'!$A:$BF,40,FALSE)</f>
        <v>0</v>
      </c>
      <c r="BB52">
        <f>VLOOKUP($A52,'T1DQ CCG'!$A:$BF,52,FALSE)</f>
        <v>0</v>
      </c>
    </row>
    <row r="53" spans="1:54" x14ac:dyDescent="0.25">
      <c r="A53" s="25" t="s">
        <v>365</v>
      </c>
      <c r="B53" s="15" t="s">
        <v>366</v>
      </c>
      <c r="C53" s="15" t="s">
        <v>24</v>
      </c>
      <c r="D53" s="63">
        <v>1316</v>
      </c>
      <c r="E53" s="2">
        <v>1281</v>
      </c>
      <c r="F53" s="53"/>
      <c r="G53" s="2">
        <v>1299</v>
      </c>
      <c r="H53" s="44"/>
      <c r="I53" s="2">
        <v>1280</v>
      </c>
      <c r="J53" s="53"/>
      <c r="K53" s="2">
        <v>2</v>
      </c>
      <c r="L53" s="2">
        <v>2</v>
      </c>
      <c r="M53" s="53"/>
      <c r="N53" s="35"/>
      <c r="O53" s="63">
        <v>1292</v>
      </c>
      <c r="P53" s="2">
        <v>1262</v>
      </c>
      <c r="Q53" s="53"/>
      <c r="R53" s="2">
        <v>1209</v>
      </c>
      <c r="S53" s="44"/>
      <c r="T53" s="2">
        <v>1258</v>
      </c>
      <c r="U53" s="53"/>
      <c r="V53" s="2">
        <v>1193</v>
      </c>
      <c r="W53" s="44"/>
      <c r="X53" s="2">
        <v>1210</v>
      </c>
      <c r="Y53" s="53"/>
      <c r="Z53" s="2">
        <v>1</v>
      </c>
      <c r="AA53" s="2">
        <v>1</v>
      </c>
      <c r="AB53" s="53"/>
      <c r="AC53" s="57"/>
      <c r="AD53" s="63">
        <v>1239</v>
      </c>
      <c r="AE53" s="2">
        <v>1211</v>
      </c>
      <c r="AF53" s="46"/>
      <c r="AG53" s="2">
        <v>1126</v>
      </c>
      <c r="AH53" s="45"/>
      <c r="AI53" s="2">
        <v>1211</v>
      </c>
      <c r="AJ53" s="46"/>
      <c r="AK53" s="2">
        <v>1211</v>
      </c>
      <c r="AL53" s="45"/>
      <c r="AM53" s="2">
        <v>1205</v>
      </c>
      <c r="AN53" s="46"/>
      <c r="AO53" s="2">
        <v>1159</v>
      </c>
      <c r="AP53" s="45"/>
      <c r="AQ53" s="2">
        <v>1189</v>
      </c>
      <c r="AR53" s="46"/>
      <c r="AS53" s="2">
        <v>1127</v>
      </c>
      <c r="AT53" s="45"/>
      <c r="AU53" s="2">
        <v>1193</v>
      </c>
      <c r="AV53" s="46"/>
      <c r="AW53" s="2">
        <v>1146</v>
      </c>
      <c r="AX53" s="46"/>
      <c r="AZ53">
        <f>VLOOKUP($A53,'T1DQ CCG'!$A:$BF,28,FALSE)</f>
        <v>1</v>
      </c>
      <c r="BA53">
        <f>VLOOKUP($A53,'T1DQ CCG'!$A:$BF,40,FALSE)</f>
        <v>1</v>
      </c>
      <c r="BB53">
        <f>VLOOKUP($A53,'T1DQ CCG'!$A:$BF,52,FALSE)</f>
        <v>1</v>
      </c>
    </row>
    <row r="54" spans="1:54" x14ac:dyDescent="0.25">
      <c r="A54" s="25" t="s">
        <v>367</v>
      </c>
      <c r="B54" s="15" t="s">
        <v>368</v>
      </c>
      <c r="C54" s="15" t="s">
        <v>24</v>
      </c>
      <c r="D54" s="63">
        <v>739</v>
      </c>
      <c r="E54" s="2">
        <v>710</v>
      </c>
      <c r="F54" s="53">
        <v>0.96075778078484442</v>
      </c>
      <c r="G54" s="2">
        <v>719</v>
      </c>
      <c r="H54" s="44">
        <v>0.97293640054127195</v>
      </c>
      <c r="I54" s="2">
        <v>710</v>
      </c>
      <c r="J54" s="53">
        <v>0.96075778078484442</v>
      </c>
      <c r="K54" s="2">
        <v>0</v>
      </c>
      <c r="L54" s="2">
        <v>0</v>
      </c>
      <c r="M54" s="53" t="e">
        <v>#DIV/0!</v>
      </c>
      <c r="N54" s="35"/>
      <c r="O54" s="63">
        <v>711</v>
      </c>
      <c r="P54" s="2">
        <v>695</v>
      </c>
      <c r="Q54" s="53">
        <v>0.97749648382559773</v>
      </c>
      <c r="R54" s="2">
        <v>660</v>
      </c>
      <c r="S54" s="44">
        <v>0.92827004219409281</v>
      </c>
      <c r="T54" s="2">
        <v>690</v>
      </c>
      <c r="U54" s="53">
        <v>0.97046413502109707</v>
      </c>
      <c r="V54" s="2">
        <v>652</v>
      </c>
      <c r="W54" s="44">
        <v>0.91701828410689168</v>
      </c>
      <c r="X54" s="2">
        <v>663</v>
      </c>
      <c r="Y54" s="53">
        <v>0.9324894514767933</v>
      </c>
      <c r="Z54" s="2">
        <v>0</v>
      </c>
      <c r="AA54" s="2">
        <v>0</v>
      </c>
      <c r="AB54" s="53" t="e">
        <v>#DIV/0!</v>
      </c>
      <c r="AC54" s="57"/>
      <c r="AD54" s="63">
        <v>713</v>
      </c>
      <c r="AE54" s="2">
        <v>685</v>
      </c>
      <c r="AF54" s="46">
        <v>0.96072931276297335</v>
      </c>
      <c r="AG54" s="2">
        <v>631</v>
      </c>
      <c r="AH54" s="45">
        <v>0.88499298737727905</v>
      </c>
      <c r="AI54" s="2">
        <v>684</v>
      </c>
      <c r="AJ54" s="46">
        <v>0.9593267882187938</v>
      </c>
      <c r="AK54" s="2">
        <v>682</v>
      </c>
      <c r="AL54" s="45">
        <v>0.95652173913043481</v>
      </c>
      <c r="AM54" s="2">
        <v>671</v>
      </c>
      <c r="AN54" s="46">
        <v>0.94109396914445997</v>
      </c>
      <c r="AO54" s="2">
        <v>657</v>
      </c>
      <c r="AP54" s="45">
        <v>0.92145862552594671</v>
      </c>
      <c r="AQ54" s="2">
        <v>665</v>
      </c>
      <c r="AR54" s="46">
        <v>0.93267882187938289</v>
      </c>
      <c r="AS54" s="2">
        <v>615</v>
      </c>
      <c r="AT54" s="45">
        <v>0.86255259467040668</v>
      </c>
      <c r="AU54" s="2">
        <v>671</v>
      </c>
      <c r="AV54" s="46">
        <v>0.94109396914445997</v>
      </c>
      <c r="AW54" s="2">
        <v>637</v>
      </c>
      <c r="AX54" s="46">
        <v>0.89340813464235624</v>
      </c>
      <c r="AZ54">
        <f>VLOOKUP($A54,'T1DQ CCG'!$A:$BF,28,FALSE)</f>
        <v>0</v>
      </c>
      <c r="BA54">
        <f>VLOOKUP($A54,'T1DQ CCG'!$A:$BF,40,FALSE)</f>
        <v>0</v>
      </c>
      <c r="BB54">
        <f>VLOOKUP($A54,'T1DQ CCG'!$A:$BF,52,FALSE)</f>
        <v>0</v>
      </c>
    </row>
    <row r="55" spans="1:54" x14ac:dyDescent="0.25">
      <c r="A55" s="25" t="s">
        <v>369</v>
      </c>
      <c r="B55" s="15" t="s">
        <v>370</v>
      </c>
      <c r="C55" s="15" t="s">
        <v>25</v>
      </c>
      <c r="D55" s="63">
        <v>347</v>
      </c>
      <c r="E55" s="2">
        <v>340</v>
      </c>
      <c r="F55" s="53">
        <v>0.97982708933717577</v>
      </c>
      <c r="G55" s="2">
        <v>338</v>
      </c>
      <c r="H55" s="44">
        <v>0.97406340057636887</v>
      </c>
      <c r="I55" s="2">
        <v>340</v>
      </c>
      <c r="J55" s="53">
        <v>0.97982708933717577</v>
      </c>
      <c r="K55" s="2">
        <v>9</v>
      </c>
      <c r="L55" s="2">
        <v>9</v>
      </c>
      <c r="M55" s="53">
        <v>1</v>
      </c>
      <c r="N55" s="35"/>
      <c r="O55" s="63">
        <v>338</v>
      </c>
      <c r="P55" s="2">
        <v>333</v>
      </c>
      <c r="Q55" s="53">
        <v>0.98520710059171601</v>
      </c>
      <c r="R55" s="2">
        <v>325</v>
      </c>
      <c r="S55" s="44">
        <v>0.96153846153846156</v>
      </c>
      <c r="T55" s="2">
        <v>319</v>
      </c>
      <c r="U55" s="53">
        <v>0.94378698224852076</v>
      </c>
      <c r="V55" s="2">
        <v>325</v>
      </c>
      <c r="W55" s="44">
        <v>0.96153846153846156</v>
      </c>
      <c r="X55" s="2">
        <v>326</v>
      </c>
      <c r="Y55" s="53">
        <v>0.96449704142011838</v>
      </c>
      <c r="Z55" s="2">
        <v>6</v>
      </c>
      <c r="AA55" s="2">
        <v>6</v>
      </c>
      <c r="AB55" s="53">
        <v>1</v>
      </c>
      <c r="AC55" s="57"/>
      <c r="AD55" s="63">
        <v>310</v>
      </c>
      <c r="AE55" s="2">
        <v>283</v>
      </c>
      <c r="AF55" s="46">
        <v>0.91290322580645167</v>
      </c>
      <c r="AG55" s="2">
        <v>283</v>
      </c>
      <c r="AH55" s="45">
        <v>0.91290322580645167</v>
      </c>
      <c r="AI55" s="2">
        <v>283</v>
      </c>
      <c r="AJ55" s="46">
        <v>0.91290322580645167</v>
      </c>
      <c r="AK55" s="2">
        <v>286</v>
      </c>
      <c r="AL55" s="45">
        <v>0.92258064516129035</v>
      </c>
      <c r="AM55" s="2">
        <v>279</v>
      </c>
      <c r="AN55" s="46">
        <v>0.9</v>
      </c>
      <c r="AO55" s="2">
        <v>290</v>
      </c>
      <c r="AP55" s="45">
        <v>0.93548387096774188</v>
      </c>
      <c r="AQ55" s="2">
        <v>292</v>
      </c>
      <c r="AR55" s="46">
        <v>0.9419354838709677</v>
      </c>
      <c r="AS55" s="2">
        <v>292</v>
      </c>
      <c r="AT55" s="45">
        <v>0.9419354838709677</v>
      </c>
      <c r="AU55" s="2">
        <v>300</v>
      </c>
      <c r="AV55" s="46">
        <v>0.967741935483871</v>
      </c>
      <c r="AW55" s="2">
        <v>278</v>
      </c>
      <c r="AX55" s="46">
        <v>0.89677419354838706</v>
      </c>
      <c r="AZ55">
        <f>VLOOKUP($A55,'T1DQ CCG'!$A:$BF,28,FALSE)</f>
        <v>0</v>
      </c>
      <c r="BA55">
        <f>VLOOKUP($A55,'T1DQ CCG'!$A:$BF,40,FALSE)</f>
        <v>0</v>
      </c>
      <c r="BB55">
        <f>VLOOKUP($A55,'T1DQ CCG'!$A:$BF,52,FALSE)</f>
        <v>0</v>
      </c>
    </row>
    <row r="56" spans="1:54" x14ac:dyDescent="0.25">
      <c r="A56" s="25" t="s">
        <v>371</v>
      </c>
      <c r="B56" s="15" t="s">
        <v>372</v>
      </c>
      <c r="C56" s="15" t="s">
        <v>25</v>
      </c>
      <c r="D56" s="63">
        <v>807</v>
      </c>
      <c r="E56" s="2">
        <v>785</v>
      </c>
      <c r="F56" s="53">
        <v>0.97273853779429986</v>
      </c>
      <c r="G56" s="2">
        <v>784</v>
      </c>
      <c r="H56" s="44">
        <v>0.97149938042131345</v>
      </c>
      <c r="I56" s="2">
        <v>784</v>
      </c>
      <c r="J56" s="53">
        <v>0.97149938042131345</v>
      </c>
      <c r="K56" s="2">
        <v>5</v>
      </c>
      <c r="L56" s="2">
        <v>5</v>
      </c>
      <c r="M56" s="53">
        <v>1</v>
      </c>
      <c r="N56" s="35"/>
      <c r="O56" s="63">
        <v>856</v>
      </c>
      <c r="P56" s="2">
        <v>846</v>
      </c>
      <c r="Q56" s="53">
        <v>0.98831775700934577</v>
      </c>
      <c r="R56" s="2">
        <v>835</v>
      </c>
      <c r="S56" s="44">
        <v>0.97546728971962615</v>
      </c>
      <c r="T56" s="2">
        <v>838</v>
      </c>
      <c r="U56" s="53">
        <v>0.9789719626168224</v>
      </c>
      <c r="V56" s="2">
        <v>836</v>
      </c>
      <c r="W56" s="44">
        <v>0.97663551401869164</v>
      </c>
      <c r="X56" s="2">
        <v>840</v>
      </c>
      <c r="Y56" s="53">
        <v>0.98130841121495327</v>
      </c>
      <c r="Z56" s="2">
        <v>4</v>
      </c>
      <c r="AA56" s="2">
        <v>4</v>
      </c>
      <c r="AB56" s="53">
        <v>1</v>
      </c>
      <c r="AC56" s="57"/>
      <c r="AD56" s="63">
        <v>814</v>
      </c>
      <c r="AE56" s="2">
        <v>743</v>
      </c>
      <c r="AF56" s="46">
        <v>0.91277641277641275</v>
      </c>
      <c r="AG56" s="2">
        <v>743</v>
      </c>
      <c r="AH56" s="45">
        <v>0.91277641277641275</v>
      </c>
      <c r="AI56" s="2">
        <v>743</v>
      </c>
      <c r="AJ56" s="46">
        <v>0.91277641277641275</v>
      </c>
      <c r="AK56" s="2">
        <v>782</v>
      </c>
      <c r="AL56" s="45">
        <v>0.9606879606879607</v>
      </c>
      <c r="AM56" s="2">
        <v>767</v>
      </c>
      <c r="AN56" s="46">
        <v>0.94226044226044225</v>
      </c>
      <c r="AO56" s="2">
        <v>765</v>
      </c>
      <c r="AP56" s="45">
        <v>0.93980343980343983</v>
      </c>
      <c r="AQ56" s="2">
        <v>786</v>
      </c>
      <c r="AR56" s="46">
        <v>0.96560196560196565</v>
      </c>
      <c r="AS56" s="2">
        <v>786</v>
      </c>
      <c r="AT56" s="45">
        <v>0.96560196560196565</v>
      </c>
      <c r="AU56" s="2">
        <v>802</v>
      </c>
      <c r="AV56" s="46">
        <v>0.98525798525798525</v>
      </c>
      <c r="AW56" s="2">
        <v>770</v>
      </c>
      <c r="AX56" s="46">
        <v>0.94594594594594594</v>
      </c>
      <c r="AZ56">
        <f>VLOOKUP($A56,'T1DQ CCG'!$A:$BF,28,FALSE)</f>
        <v>0</v>
      </c>
      <c r="BA56">
        <f>VLOOKUP($A56,'T1DQ CCG'!$A:$BF,40,FALSE)</f>
        <v>0</v>
      </c>
      <c r="BB56">
        <f>VLOOKUP($A56,'T1DQ CCG'!$A:$BF,52,FALSE)</f>
        <v>0</v>
      </c>
    </row>
    <row r="57" spans="1:54" x14ac:dyDescent="0.25">
      <c r="A57" s="25" t="s">
        <v>373</v>
      </c>
      <c r="B57" s="15" t="s">
        <v>374</v>
      </c>
      <c r="C57" s="15" t="s">
        <v>25</v>
      </c>
      <c r="D57" s="63">
        <v>682</v>
      </c>
      <c r="E57" s="2">
        <v>670</v>
      </c>
      <c r="F57" s="53">
        <v>0.98240469208211145</v>
      </c>
      <c r="G57" s="2">
        <v>663</v>
      </c>
      <c r="H57" s="44">
        <v>0.97214076246334313</v>
      </c>
      <c r="I57" s="2">
        <v>669</v>
      </c>
      <c r="J57" s="53">
        <v>0.98093841642228741</v>
      </c>
      <c r="K57" s="2">
        <v>4</v>
      </c>
      <c r="L57" s="2">
        <v>4</v>
      </c>
      <c r="M57" s="53">
        <v>1</v>
      </c>
      <c r="N57" s="35"/>
      <c r="O57" s="63">
        <v>679</v>
      </c>
      <c r="P57" s="2">
        <v>673</v>
      </c>
      <c r="Q57" s="53">
        <v>0.99116347569955821</v>
      </c>
      <c r="R57" s="2">
        <v>665</v>
      </c>
      <c r="S57" s="44">
        <v>0.97938144329896903</v>
      </c>
      <c r="T57" s="2">
        <v>657</v>
      </c>
      <c r="U57" s="53">
        <v>0.96759941089837997</v>
      </c>
      <c r="V57" s="2">
        <v>663</v>
      </c>
      <c r="W57" s="44">
        <v>0.97643593519882177</v>
      </c>
      <c r="X57" s="2">
        <v>660</v>
      </c>
      <c r="Y57" s="53">
        <v>0.97201767304860087</v>
      </c>
      <c r="Z57" s="2">
        <v>6</v>
      </c>
      <c r="AA57" s="2">
        <v>6</v>
      </c>
      <c r="AB57" s="53">
        <v>1</v>
      </c>
      <c r="AC57" s="57"/>
      <c r="AD57" s="63">
        <v>623</v>
      </c>
      <c r="AE57" s="2">
        <v>595</v>
      </c>
      <c r="AF57" s="46">
        <v>0.9550561797752809</v>
      </c>
      <c r="AG57" s="2">
        <v>595</v>
      </c>
      <c r="AH57" s="45">
        <v>0.9550561797752809</v>
      </c>
      <c r="AI57" s="2">
        <v>595</v>
      </c>
      <c r="AJ57" s="46">
        <v>0.9550561797752809</v>
      </c>
      <c r="AK57" s="2">
        <v>595</v>
      </c>
      <c r="AL57" s="45">
        <v>0.9550561797752809</v>
      </c>
      <c r="AM57" s="2">
        <v>583</v>
      </c>
      <c r="AN57" s="46">
        <v>0.9357945425361156</v>
      </c>
      <c r="AO57" s="2">
        <v>560</v>
      </c>
      <c r="AP57" s="45">
        <v>0.898876404494382</v>
      </c>
      <c r="AQ57" s="2">
        <v>600</v>
      </c>
      <c r="AR57" s="46">
        <v>0.96308186195826651</v>
      </c>
      <c r="AS57" s="2">
        <v>600</v>
      </c>
      <c r="AT57" s="45">
        <v>0.96308186195826651</v>
      </c>
      <c r="AU57" s="2">
        <v>602</v>
      </c>
      <c r="AV57" s="46">
        <v>0.9662921348314607</v>
      </c>
      <c r="AW57" s="2">
        <v>583</v>
      </c>
      <c r="AX57" s="46">
        <v>0.9357945425361156</v>
      </c>
      <c r="AZ57">
        <f>VLOOKUP($A57,'T1DQ CCG'!$A:$BF,28,FALSE)</f>
        <v>0</v>
      </c>
      <c r="BA57">
        <f>VLOOKUP($A57,'T1DQ CCG'!$A:$BF,40,FALSE)</f>
        <v>0</v>
      </c>
      <c r="BB57">
        <f>VLOOKUP($A57,'T1DQ CCG'!$A:$BF,52,FALSE)</f>
        <v>0</v>
      </c>
    </row>
    <row r="58" spans="1:54" x14ac:dyDescent="0.25">
      <c r="A58" s="25" t="s">
        <v>375</v>
      </c>
      <c r="B58" s="15" t="s">
        <v>376</v>
      </c>
      <c r="C58" s="15" t="s">
        <v>25</v>
      </c>
      <c r="D58" s="63">
        <v>932</v>
      </c>
      <c r="E58" s="2">
        <v>889</v>
      </c>
      <c r="F58" s="53">
        <v>0.95386266094420602</v>
      </c>
      <c r="G58" s="2">
        <v>881</v>
      </c>
      <c r="H58" s="44">
        <v>0.94527896995708149</v>
      </c>
      <c r="I58" s="2">
        <v>884</v>
      </c>
      <c r="J58" s="53">
        <v>0.94849785407725318</v>
      </c>
      <c r="K58" s="2">
        <v>0</v>
      </c>
      <c r="L58" s="2">
        <v>0</v>
      </c>
      <c r="M58" s="53" t="e">
        <v>#DIV/0!</v>
      </c>
      <c r="N58" s="35"/>
      <c r="O58" s="63">
        <v>951</v>
      </c>
      <c r="P58" s="2">
        <v>914</v>
      </c>
      <c r="Q58" s="53">
        <v>0.96109358569926395</v>
      </c>
      <c r="R58" s="2">
        <v>888</v>
      </c>
      <c r="S58" s="44">
        <v>0.93375394321766558</v>
      </c>
      <c r="T58" s="2">
        <v>898</v>
      </c>
      <c r="U58" s="53">
        <v>0.94426919032597267</v>
      </c>
      <c r="V58" s="2">
        <v>884</v>
      </c>
      <c r="W58" s="44">
        <v>0.92954784437434279</v>
      </c>
      <c r="X58" s="2">
        <v>889</v>
      </c>
      <c r="Y58" s="53">
        <v>0.93480546792849628</v>
      </c>
      <c r="Z58" s="2">
        <v>0</v>
      </c>
      <c r="AA58" s="2">
        <v>0</v>
      </c>
      <c r="AB58" s="53" t="e">
        <v>#DIV/0!</v>
      </c>
      <c r="AC58" s="57"/>
      <c r="AD58" s="63">
        <v>953</v>
      </c>
      <c r="AE58" s="2">
        <v>922</v>
      </c>
      <c r="AF58" s="46">
        <v>0.96747114375655818</v>
      </c>
      <c r="AG58" s="2">
        <v>869</v>
      </c>
      <c r="AH58" s="45">
        <v>0.91185729275970617</v>
      </c>
      <c r="AI58" s="2">
        <v>922</v>
      </c>
      <c r="AJ58" s="46">
        <v>0.96747114375655818</v>
      </c>
      <c r="AK58" s="2">
        <v>921</v>
      </c>
      <c r="AL58" s="45">
        <v>0.96642182581322145</v>
      </c>
      <c r="AM58" s="2">
        <v>900</v>
      </c>
      <c r="AN58" s="46">
        <v>0.94438614900314799</v>
      </c>
      <c r="AO58" s="2">
        <v>874</v>
      </c>
      <c r="AP58" s="45">
        <v>0.9171038824763903</v>
      </c>
      <c r="AQ58" s="2">
        <v>921</v>
      </c>
      <c r="AR58" s="46">
        <v>0.96642182581322145</v>
      </c>
      <c r="AS58" s="2">
        <v>869</v>
      </c>
      <c r="AT58" s="45">
        <v>0.91185729275970617</v>
      </c>
      <c r="AU58" s="2">
        <v>881</v>
      </c>
      <c r="AV58" s="46">
        <v>0.92444910807974812</v>
      </c>
      <c r="AW58" s="2">
        <v>870</v>
      </c>
      <c r="AX58" s="46">
        <v>0.91290661070304302</v>
      </c>
      <c r="AZ58">
        <f>VLOOKUP($A58,'T1DQ CCG'!$A:$BF,28,FALSE)</f>
        <v>0</v>
      </c>
      <c r="BA58">
        <f>VLOOKUP($A58,'T1DQ CCG'!$A:$BF,40,FALSE)</f>
        <v>0</v>
      </c>
      <c r="BB58">
        <f>VLOOKUP($A58,'T1DQ CCG'!$A:$BF,52,FALSE)</f>
        <v>0</v>
      </c>
    </row>
    <row r="59" spans="1:54" x14ac:dyDescent="0.25">
      <c r="A59" s="25" t="s">
        <v>377</v>
      </c>
      <c r="B59" s="15" t="s">
        <v>378</v>
      </c>
      <c r="C59" s="15" t="s">
        <v>25</v>
      </c>
      <c r="D59" s="63">
        <v>976</v>
      </c>
      <c r="E59" s="2">
        <v>933</v>
      </c>
      <c r="F59" s="53">
        <v>0.95594262295081966</v>
      </c>
      <c r="G59" s="2">
        <v>928</v>
      </c>
      <c r="H59" s="44">
        <v>0.95081967213114749</v>
      </c>
      <c r="I59" s="2">
        <v>930</v>
      </c>
      <c r="J59" s="53">
        <v>0.95286885245901642</v>
      </c>
      <c r="K59" s="2">
        <v>0</v>
      </c>
      <c r="L59" s="2">
        <v>0</v>
      </c>
      <c r="M59" s="53" t="e">
        <v>#DIV/0!</v>
      </c>
      <c r="N59" s="35"/>
      <c r="O59" s="63">
        <v>964</v>
      </c>
      <c r="P59" s="2">
        <v>932</v>
      </c>
      <c r="Q59" s="53">
        <v>0.96680497925311204</v>
      </c>
      <c r="R59" s="2">
        <v>907</v>
      </c>
      <c r="S59" s="44">
        <v>0.9408713692946058</v>
      </c>
      <c r="T59" s="2">
        <v>908</v>
      </c>
      <c r="U59" s="53">
        <v>0.94190871369294604</v>
      </c>
      <c r="V59" s="2">
        <v>917</v>
      </c>
      <c r="W59" s="44">
        <v>0.95124481327800825</v>
      </c>
      <c r="X59" s="2">
        <v>906</v>
      </c>
      <c r="Y59" s="53">
        <v>0.93983402489626555</v>
      </c>
      <c r="Z59" s="2">
        <v>0</v>
      </c>
      <c r="AA59" s="2">
        <v>0</v>
      </c>
      <c r="AB59" s="53" t="e">
        <v>#DIV/0!</v>
      </c>
      <c r="AC59" s="57"/>
      <c r="AD59" s="63">
        <v>878</v>
      </c>
      <c r="AE59" s="2">
        <v>844</v>
      </c>
      <c r="AF59" s="46">
        <v>0.96127562642369024</v>
      </c>
      <c r="AG59" s="2">
        <v>813</v>
      </c>
      <c r="AH59" s="45">
        <v>0.92596810933940776</v>
      </c>
      <c r="AI59" s="2">
        <v>845</v>
      </c>
      <c r="AJ59" s="46">
        <v>0.9624145785876993</v>
      </c>
      <c r="AK59" s="2">
        <v>843</v>
      </c>
      <c r="AL59" s="45">
        <v>0.96013667425968108</v>
      </c>
      <c r="AM59" s="2">
        <v>829</v>
      </c>
      <c r="AN59" s="46">
        <v>0.94419134396355353</v>
      </c>
      <c r="AO59" s="2">
        <v>824</v>
      </c>
      <c r="AP59" s="45">
        <v>0.93849658314350792</v>
      </c>
      <c r="AQ59" s="2">
        <v>844</v>
      </c>
      <c r="AR59" s="46">
        <v>0.96127562642369024</v>
      </c>
      <c r="AS59" s="2">
        <v>808</v>
      </c>
      <c r="AT59" s="45">
        <v>0.92027334851936216</v>
      </c>
      <c r="AU59" s="2">
        <v>796</v>
      </c>
      <c r="AV59" s="46">
        <v>0.90660592255125283</v>
      </c>
      <c r="AW59" s="2">
        <v>805</v>
      </c>
      <c r="AX59" s="46">
        <v>0.91685649202733488</v>
      </c>
      <c r="AZ59">
        <f>VLOOKUP($A59,'T1DQ CCG'!$A:$BF,28,FALSE)</f>
        <v>0</v>
      </c>
      <c r="BA59">
        <f>VLOOKUP($A59,'T1DQ CCG'!$A:$BF,40,FALSE)</f>
        <v>0</v>
      </c>
      <c r="BB59">
        <f>VLOOKUP($A59,'T1DQ CCG'!$A:$BF,52,FALSE)</f>
        <v>0</v>
      </c>
    </row>
    <row r="60" spans="1:54" x14ac:dyDescent="0.25">
      <c r="A60" s="25" t="s">
        <v>381</v>
      </c>
      <c r="B60" s="15" t="s">
        <v>382</v>
      </c>
      <c r="C60" s="15" t="s">
        <v>26</v>
      </c>
      <c r="D60" s="63">
        <v>2835</v>
      </c>
      <c r="E60" s="2">
        <v>2697</v>
      </c>
      <c r="F60" s="53">
        <v>0.95132275132275135</v>
      </c>
      <c r="G60" s="2">
        <v>2647</v>
      </c>
      <c r="H60" s="44">
        <v>0.93368606701940038</v>
      </c>
      <c r="I60" s="2">
        <v>2638</v>
      </c>
      <c r="J60" s="53">
        <v>0.93051146384479722</v>
      </c>
      <c r="K60" s="2">
        <v>0</v>
      </c>
      <c r="L60" s="2">
        <v>0</v>
      </c>
      <c r="M60" s="53" t="e">
        <v>#DIV/0!</v>
      </c>
      <c r="N60" s="35"/>
      <c r="O60" s="63">
        <v>2872</v>
      </c>
      <c r="P60" s="2">
        <v>2756</v>
      </c>
      <c r="Q60" s="53">
        <v>0.95961002785515326</v>
      </c>
      <c r="R60" s="2">
        <v>2639</v>
      </c>
      <c r="S60" s="44">
        <v>0.91887186629526463</v>
      </c>
      <c r="T60" s="2">
        <v>2753</v>
      </c>
      <c r="U60" s="53">
        <v>0.95856545961002781</v>
      </c>
      <c r="V60" s="2">
        <v>2660</v>
      </c>
      <c r="W60" s="44">
        <v>0.92618384401114207</v>
      </c>
      <c r="X60" s="2">
        <v>2640</v>
      </c>
      <c r="Y60" s="53">
        <v>0.91922005571030641</v>
      </c>
      <c r="Z60" s="2">
        <v>0</v>
      </c>
      <c r="AA60" s="2">
        <v>0</v>
      </c>
      <c r="AB60" s="53" t="e">
        <v>#DIV/0!</v>
      </c>
      <c r="AC60" s="57"/>
      <c r="AD60" s="63">
        <v>2829</v>
      </c>
      <c r="AE60" s="2">
        <v>2703</v>
      </c>
      <c r="AF60" s="46">
        <v>0.95546129374337219</v>
      </c>
      <c r="AG60" s="2">
        <v>2529</v>
      </c>
      <c r="AH60" s="45">
        <v>0.89395546129374337</v>
      </c>
      <c r="AI60" s="2">
        <v>2713</v>
      </c>
      <c r="AJ60" s="46">
        <v>0.95899611170024746</v>
      </c>
      <c r="AK60" s="2">
        <v>2693</v>
      </c>
      <c r="AL60" s="45">
        <v>0.95192647578649703</v>
      </c>
      <c r="AM60" s="2">
        <v>2643</v>
      </c>
      <c r="AN60" s="46">
        <v>0.9342523860021209</v>
      </c>
      <c r="AO60" s="2">
        <v>2595</v>
      </c>
      <c r="AP60" s="45">
        <v>0.91728525980911979</v>
      </c>
      <c r="AQ60" s="2">
        <v>2640</v>
      </c>
      <c r="AR60" s="46">
        <v>0.93319194061505828</v>
      </c>
      <c r="AS60" s="2">
        <v>2495</v>
      </c>
      <c r="AT60" s="45">
        <v>0.88193708024036765</v>
      </c>
      <c r="AU60" s="2">
        <v>2645</v>
      </c>
      <c r="AV60" s="46">
        <v>0.93495934959349591</v>
      </c>
      <c r="AW60" s="2">
        <v>2497</v>
      </c>
      <c r="AX60" s="46">
        <v>0.88264404383174266</v>
      </c>
      <c r="AZ60">
        <f>VLOOKUP($A60,'T1DQ CCG'!$A:$BF,28,FALSE)</f>
        <v>0</v>
      </c>
      <c r="BA60">
        <f>VLOOKUP($A60,'T1DQ CCG'!$A:$BF,40,FALSE)</f>
        <v>0</v>
      </c>
      <c r="BB60">
        <f>VLOOKUP($A60,'T1DQ CCG'!$A:$BF,52,FALSE)</f>
        <v>0</v>
      </c>
    </row>
    <row r="61" spans="1:54" x14ac:dyDescent="0.25">
      <c r="A61" s="25" t="s">
        <v>383</v>
      </c>
      <c r="B61" s="15" t="s">
        <v>384</v>
      </c>
      <c r="C61" s="15" t="s">
        <v>26</v>
      </c>
      <c r="D61" s="63">
        <v>2</v>
      </c>
      <c r="E61" s="2">
        <v>2</v>
      </c>
      <c r="F61" s="53"/>
      <c r="G61" s="2">
        <v>2</v>
      </c>
      <c r="H61" s="44"/>
      <c r="I61" s="2">
        <v>2</v>
      </c>
      <c r="J61" s="53"/>
      <c r="K61" s="2">
        <v>0</v>
      </c>
      <c r="L61" s="2">
        <v>0</v>
      </c>
      <c r="M61" s="53"/>
      <c r="N61" s="35"/>
      <c r="O61" s="63">
        <v>1</v>
      </c>
      <c r="P61" s="2">
        <v>1</v>
      </c>
      <c r="Q61" s="53"/>
      <c r="R61" s="2">
        <v>1</v>
      </c>
      <c r="S61" s="44"/>
      <c r="T61" s="2">
        <v>1</v>
      </c>
      <c r="U61" s="53"/>
      <c r="V61" s="2">
        <v>1</v>
      </c>
      <c r="W61" s="44"/>
      <c r="X61" s="2">
        <v>1</v>
      </c>
      <c r="Y61" s="53"/>
      <c r="Z61" s="2">
        <v>0</v>
      </c>
      <c r="AA61" s="2">
        <v>0</v>
      </c>
      <c r="AB61" s="53"/>
      <c r="AC61" s="57"/>
      <c r="AD61" s="63">
        <v>1</v>
      </c>
      <c r="AE61" s="2">
        <v>1</v>
      </c>
      <c r="AF61" s="46"/>
      <c r="AG61" s="2">
        <v>1</v>
      </c>
      <c r="AH61" s="45"/>
      <c r="AI61" s="2">
        <v>1</v>
      </c>
      <c r="AJ61" s="46"/>
      <c r="AK61" s="2">
        <v>1</v>
      </c>
      <c r="AL61" s="45"/>
      <c r="AM61" s="2">
        <v>1</v>
      </c>
      <c r="AN61" s="46"/>
      <c r="AO61" s="2">
        <v>1</v>
      </c>
      <c r="AP61" s="45"/>
      <c r="AQ61" s="2">
        <v>1</v>
      </c>
      <c r="AR61" s="46"/>
      <c r="AS61" s="2">
        <v>1</v>
      </c>
      <c r="AT61" s="45"/>
      <c r="AU61" s="2">
        <v>1</v>
      </c>
      <c r="AV61" s="46"/>
      <c r="AW61" s="2">
        <v>1</v>
      </c>
      <c r="AX61" s="46"/>
      <c r="AZ61">
        <f>VLOOKUP($A61,'T1DQ CCG'!$A:$BF,28,FALSE)</f>
        <v>1</v>
      </c>
      <c r="BA61">
        <f>VLOOKUP($A61,'T1DQ CCG'!$A:$BF,40,FALSE)</f>
        <v>1</v>
      </c>
      <c r="BB61">
        <f>VLOOKUP($A61,'T1DQ CCG'!$A:$BF,52,FALSE)</f>
        <v>1</v>
      </c>
    </row>
    <row r="62" spans="1:54" x14ac:dyDescent="0.25">
      <c r="A62" s="25" t="s">
        <v>385</v>
      </c>
      <c r="B62" s="15" t="s">
        <v>386</v>
      </c>
      <c r="C62" s="15" t="s">
        <v>26</v>
      </c>
      <c r="D62" s="63">
        <v>1</v>
      </c>
      <c r="E62" s="2">
        <v>1</v>
      </c>
      <c r="F62" s="53"/>
      <c r="G62" s="2">
        <v>1</v>
      </c>
      <c r="H62" s="44"/>
      <c r="I62" s="2">
        <v>1</v>
      </c>
      <c r="J62" s="53"/>
      <c r="K62" s="2">
        <v>0</v>
      </c>
      <c r="L62" s="2">
        <v>0</v>
      </c>
      <c r="M62" s="53"/>
      <c r="N62" s="35"/>
      <c r="O62" s="63">
        <v>0</v>
      </c>
      <c r="P62" s="2">
        <v>0</v>
      </c>
      <c r="Q62" s="53"/>
      <c r="R62" s="2">
        <v>0</v>
      </c>
      <c r="S62" s="44"/>
      <c r="T62" s="2">
        <v>0</v>
      </c>
      <c r="U62" s="53"/>
      <c r="V62" s="2">
        <v>0</v>
      </c>
      <c r="W62" s="44"/>
      <c r="X62" s="2">
        <v>0</v>
      </c>
      <c r="Y62" s="53"/>
      <c r="Z62" s="2">
        <v>0</v>
      </c>
      <c r="AA62" s="2">
        <v>0</v>
      </c>
      <c r="AB62" s="53"/>
      <c r="AC62" s="57"/>
      <c r="AD62" s="63">
        <v>4</v>
      </c>
      <c r="AE62" s="2">
        <v>4</v>
      </c>
      <c r="AF62" s="46"/>
      <c r="AG62" s="2">
        <v>4</v>
      </c>
      <c r="AH62" s="45"/>
      <c r="AI62" s="2">
        <v>4</v>
      </c>
      <c r="AJ62" s="46"/>
      <c r="AK62" s="2">
        <v>4</v>
      </c>
      <c r="AL62" s="45"/>
      <c r="AM62" s="2">
        <v>4</v>
      </c>
      <c r="AN62" s="46"/>
      <c r="AO62" s="2">
        <v>4</v>
      </c>
      <c r="AP62" s="45"/>
      <c r="AQ62" s="2">
        <v>4</v>
      </c>
      <c r="AR62" s="46"/>
      <c r="AS62" s="2">
        <v>4</v>
      </c>
      <c r="AT62" s="45"/>
      <c r="AU62" s="2">
        <v>4</v>
      </c>
      <c r="AV62" s="46"/>
      <c r="AW62" s="2">
        <v>4</v>
      </c>
      <c r="AX62" s="46"/>
      <c r="AZ62">
        <f>VLOOKUP($A62,'T1DQ CCG'!$A:$BF,28,FALSE)</f>
        <v>1</v>
      </c>
      <c r="BA62">
        <f>VLOOKUP($A62,'T1DQ CCG'!$A:$BF,40,FALSE)</f>
        <v>1</v>
      </c>
      <c r="BB62">
        <f>VLOOKUP($A62,'T1DQ CCG'!$A:$BF,52,FALSE)</f>
        <v>1</v>
      </c>
    </row>
    <row r="63" spans="1:54" x14ac:dyDescent="0.25">
      <c r="A63" s="25" t="s">
        <v>387</v>
      </c>
      <c r="B63" s="15" t="s">
        <v>388</v>
      </c>
      <c r="C63" s="15" t="s">
        <v>26</v>
      </c>
      <c r="D63" s="63">
        <v>1</v>
      </c>
      <c r="E63" s="2">
        <v>1</v>
      </c>
      <c r="F63" s="53"/>
      <c r="G63" s="2">
        <v>1</v>
      </c>
      <c r="H63" s="44"/>
      <c r="I63" s="2">
        <v>1</v>
      </c>
      <c r="J63" s="53"/>
      <c r="K63" s="2">
        <v>0</v>
      </c>
      <c r="L63" s="2">
        <v>0</v>
      </c>
      <c r="M63" s="53"/>
      <c r="N63" s="35"/>
      <c r="O63" s="63">
        <v>2</v>
      </c>
      <c r="P63" s="2">
        <v>2</v>
      </c>
      <c r="Q63" s="53"/>
      <c r="R63" s="2">
        <v>2</v>
      </c>
      <c r="S63" s="44"/>
      <c r="T63" s="2">
        <v>2</v>
      </c>
      <c r="U63" s="53"/>
      <c r="V63" s="2">
        <v>2</v>
      </c>
      <c r="W63" s="44"/>
      <c r="X63" s="2">
        <v>2</v>
      </c>
      <c r="Y63" s="53"/>
      <c r="Z63" s="2">
        <v>0</v>
      </c>
      <c r="AA63" s="2">
        <v>0</v>
      </c>
      <c r="AB63" s="53"/>
      <c r="AC63" s="57"/>
      <c r="AD63" s="63">
        <v>0</v>
      </c>
      <c r="AE63" s="2">
        <v>0</v>
      </c>
      <c r="AF63" s="46"/>
      <c r="AG63" s="2">
        <v>0</v>
      </c>
      <c r="AH63" s="45"/>
      <c r="AI63" s="2">
        <v>0</v>
      </c>
      <c r="AJ63" s="46"/>
      <c r="AK63" s="2">
        <v>0</v>
      </c>
      <c r="AL63" s="45"/>
      <c r="AM63" s="2">
        <v>0</v>
      </c>
      <c r="AN63" s="46"/>
      <c r="AO63" s="2">
        <v>0</v>
      </c>
      <c r="AP63" s="45"/>
      <c r="AQ63" s="2">
        <v>0</v>
      </c>
      <c r="AR63" s="46"/>
      <c r="AS63" s="2">
        <v>0</v>
      </c>
      <c r="AT63" s="45"/>
      <c r="AU63" s="2">
        <v>0</v>
      </c>
      <c r="AV63" s="46"/>
      <c r="AW63" s="2">
        <v>0</v>
      </c>
      <c r="AX63" s="46"/>
      <c r="AZ63">
        <f>VLOOKUP($A63,'T1DQ CCG'!$A:$BF,28,FALSE)</f>
        <v>1</v>
      </c>
      <c r="BA63">
        <f>VLOOKUP($A63,'T1DQ CCG'!$A:$BF,40,FALSE)</f>
        <v>1</v>
      </c>
      <c r="BB63">
        <f>VLOOKUP($A63,'T1DQ CCG'!$A:$BF,52,FALSE)</f>
        <v>1</v>
      </c>
    </row>
    <row r="64" spans="1:54" x14ac:dyDescent="0.25">
      <c r="A64" s="25" t="s">
        <v>389</v>
      </c>
      <c r="B64" s="15" t="s">
        <v>390</v>
      </c>
      <c r="C64" s="15" t="s">
        <v>26</v>
      </c>
      <c r="D64" s="63">
        <v>1</v>
      </c>
      <c r="E64" s="2">
        <v>1</v>
      </c>
      <c r="F64" s="53"/>
      <c r="G64" s="2">
        <v>1</v>
      </c>
      <c r="H64" s="44"/>
      <c r="I64" s="2">
        <v>1</v>
      </c>
      <c r="J64" s="53"/>
      <c r="K64" s="2">
        <v>0</v>
      </c>
      <c r="L64" s="2">
        <v>0</v>
      </c>
      <c r="M64" s="53"/>
      <c r="N64" s="35"/>
      <c r="O64" s="63">
        <v>2</v>
      </c>
      <c r="P64" s="2">
        <v>2</v>
      </c>
      <c r="Q64" s="53"/>
      <c r="R64" s="2">
        <v>2</v>
      </c>
      <c r="S64" s="44"/>
      <c r="T64" s="2">
        <v>2</v>
      </c>
      <c r="U64" s="53"/>
      <c r="V64" s="2">
        <v>2</v>
      </c>
      <c r="W64" s="44"/>
      <c r="X64" s="2">
        <v>2</v>
      </c>
      <c r="Y64" s="53"/>
      <c r="Z64" s="2">
        <v>1</v>
      </c>
      <c r="AA64" s="2">
        <v>1</v>
      </c>
      <c r="AB64" s="53"/>
      <c r="AC64" s="57"/>
      <c r="AD64" s="63">
        <v>0</v>
      </c>
      <c r="AE64" s="2">
        <v>0</v>
      </c>
      <c r="AF64" s="46"/>
      <c r="AG64" s="2">
        <v>0</v>
      </c>
      <c r="AH64" s="45"/>
      <c r="AI64" s="2">
        <v>0</v>
      </c>
      <c r="AJ64" s="46"/>
      <c r="AK64" s="2">
        <v>0</v>
      </c>
      <c r="AL64" s="45"/>
      <c r="AM64" s="2">
        <v>0</v>
      </c>
      <c r="AN64" s="46"/>
      <c r="AO64" s="2">
        <v>0</v>
      </c>
      <c r="AP64" s="45"/>
      <c r="AQ64" s="2">
        <v>0</v>
      </c>
      <c r="AR64" s="46"/>
      <c r="AS64" s="2">
        <v>0</v>
      </c>
      <c r="AT64" s="45"/>
      <c r="AU64" s="2">
        <v>0</v>
      </c>
      <c r="AV64" s="46"/>
      <c r="AW64" s="2">
        <v>0</v>
      </c>
      <c r="AX64" s="46"/>
      <c r="AZ64">
        <f>VLOOKUP($A64,'T1DQ CCG'!$A:$BF,28,FALSE)</f>
        <v>1</v>
      </c>
      <c r="BA64">
        <f>VLOOKUP($A64,'T1DQ CCG'!$A:$BF,40,FALSE)</f>
        <v>1</v>
      </c>
      <c r="BB64">
        <f>VLOOKUP($A64,'T1DQ CCG'!$A:$BF,52,FALSE)</f>
        <v>1</v>
      </c>
    </row>
    <row r="65" spans="1:54" x14ac:dyDescent="0.25">
      <c r="A65" s="25" t="s">
        <v>391</v>
      </c>
      <c r="B65" s="15" t="s">
        <v>392</v>
      </c>
      <c r="C65" s="15" t="s">
        <v>26</v>
      </c>
      <c r="D65" s="63">
        <v>2</v>
      </c>
      <c r="E65" s="2">
        <v>2</v>
      </c>
      <c r="F65" s="53"/>
      <c r="G65" s="2">
        <v>2</v>
      </c>
      <c r="H65" s="44"/>
      <c r="I65" s="2">
        <v>2</v>
      </c>
      <c r="J65" s="53"/>
      <c r="K65" s="2">
        <v>0</v>
      </c>
      <c r="L65" s="2">
        <v>0</v>
      </c>
      <c r="M65" s="53"/>
      <c r="N65" s="35"/>
      <c r="O65" s="63">
        <v>0</v>
      </c>
      <c r="P65" s="2">
        <v>0</v>
      </c>
      <c r="Q65" s="53"/>
      <c r="R65" s="2">
        <v>0</v>
      </c>
      <c r="S65" s="44"/>
      <c r="T65" s="2">
        <v>0</v>
      </c>
      <c r="U65" s="53"/>
      <c r="V65" s="2">
        <v>0</v>
      </c>
      <c r="W65" s="44"/>
      <c r="X65" s="2">
        <v>0</v>
      </c>
      <c r="Y65" s="53"/>
      <c r="Z65" s="2">
        <v>0</v>
      </c>
      <c r="AA65" s="2">
        <v>0</v>
      </c>
      <c r="AB65" s="53"/>
      <c r="AC65" s="57"/>
      <c r="AD65" s="63">
        <v>3</v>
      </c>
      <c r="AE65" s="2">
        <v>3</v>
      </c>
      <c r="AF65" s="46"/>
      <c r="AG65" s="2">
        <v>3</v>
      </c>
      <c r="AH65" s="45"/>
      <c r="AI65" s="2">
        <v>3</v>
      </c>
      <c r="AJ65" s="46"/>
      <c r="AK65" s="2">
        <v>3</v>
      </c>
      <c r="AL65" s="45"/>
      <c r="AM65" s="2">
        <v>3</v>
      </c>
      <c r="AN65" s="46"/>
      <c r="AO65" s="2">
        <v>3</v>
      </c>
      <c r="AP65" s="45"/>
      <c r="AQ65" s="2">
        <v>3</v>
      </c>
      <c r="AR65" s="46"/>
      <c r="AS65" s="2">
        <v>3</v>
      </c>
      <c r="AT65" s="45"/>
      <c r="AU65" s="2">
        <v>3</v>
      </c>
      <c r="AV65" s="46"/>
      <c r="AW65" s="2">
        <v>3</v>
      </c>
      <c r="AX65" s="46"/>
      <c r="AZ65">
        <f>VLOOKUP($A65,'T1DQ CCG'!$A:$BF,28,FALSE)</f>
        <v>1</v>
      </c>
      <c r="BA65">
        <f>VLOOKUP($A65,'T1DQ CCG'!$A:$BF,40,FALSE)</f>
        <v>1</v>
      </c>
      <c r="BB65">
        <f>VLOOKUP($A65,'T1DQ CCG'!$A:$BF,52,FALSE)</f>
        <v>1</v>
      </c>
    </row>
    <row r="66" spans="1:54" x14ac:dyDescent="0.25">
      <c r="A66" s="25" t="s">
        <v>393</v>
      </c>
      <c r="B66" s="15" t="s">
        <v>394</v>
      </c>
      <c r="C66" s="15" t="s">
        <v>26</v>
      </c>
      <c r="D66" s="63">
        <v>1</v>
      </c>
      <c r="E66" s="2">
        <v>1</v>
      </c>
      <c r="F66" s="53"/>
      <c r="G66" s="2">
        <v>1</v>
      </c>
      <c r="H66" s="44"/>
      <c r="I66" s="2">
        <v>1</v>
      </c>
      <c r="J66" s="53"/>
      <c r="K66" s="2">
        <v>0</v>
      </c>
      <c r="L66" s="2">
        <v>0</v>
      </c>
      <c r="M66" s="53"/>
      <c r="N66" s="35"/>
      <c r="O66" s="63">
        <v>2</v>
      </c>
      <c r="P66" s="2">
        <v>2</v>
      </c>
      <c r="Q66" s="53"/>
      <c r="R66" s="2">
        <v>2</v>
      </c>
      <c r="S66" s="44"/>
      <c r="T66" s="2">
        <v>2</v>
      </c>
      <c r="U66" s="53"/>
      <c r="V66" s="2">
        <v>2</v>
      </c>
      <c r="W66" s="44"/>
      <c r="X66" s="2">
        <v>2</v>
      </c>
      <c r="Y66" s="53"/>
      <c r="Z66" s="2">
        <v>0</v>
      </c>
      <c r="AA66" s="2">
        <v>0</v>
      </c>
      <c r="AB66" s="53"/>
      <c r="AC66" s="57"/>
      <c r="AD66" s="63">
        <v>1</v>
      </c>
      <c r="AE66" s="2">
        <v>1</v>
      </c>
      <c r="AF66" s="46"/>
      <c r="AG66" s="2">
        <v>1</v>
      </c>
      <c r="AH66" s="45"/>
      <c r="AI66" s="2">
        <v>1</v>
      </c>
      <c r="AJ66" s="46"/>
      <c r="AK66" s="2">
        <v>1</v>
      </c>
      <c r="AL66" s="45"/>
      <c r="AM66" s="2">
        <v>1</v>
      </c>
      <c r="AN66" s="46"/>
      <c r="AO66" s="2">
        <v>1</v>
      </c>
      <c r="AP66" s="45"/>
      <c r="AQ66" s="2">
        <v>1</v>
      </c>
      <c r="AR66" s="46"/>
      <c r="AS66" s="2">
        <v>1</v>
      </c>
      <c r="AT66" s="45"/>
      <c r="AU66" s="2">
        <v>1</v>
      </c>
      <c r="AV66" s="46"/>
      <c r="AW66" s="2">
        <v>1</v>
      </c>
      <c r="AX66" s="46"/>
      <c r="AZ66">
        <f>VLOOKUP($A66,'T1DQ CCG'!$A:$BF,28,FALSE)</f>
        <v>1</v>
      </c>
      <c r="BA66">
        <f>VLOOKUP($A66,'T1DQ CCG'!$A:$BF,40,FALSE)</f>
        <v>1</v>
      </c>
      <c r="BB66">
        <f>VLOOKUP($A66,'T1DQ CCG'!$A:$BF,52,FALSE)</f>
        <v>1</v>
      </c>
    </row>
    <row r="67" spans="1:54" x14ac:dyDescent="0.25">
      <c r="A67" s="25" t="s">
        <v>395</v>
      </c>
      <c r="B67" s="15" t="s">
        <v>396</v>
      </c>
      <c r="C67" s="15" t="s">
        <v>26</v>
      </c>
      <c r="D67" s="63">
        <v>3</v>
      </c>
      <c r="E67" s="2">
        <v>3</v>
      </c>
      <c r="F67" s="53"/>
      <c r="G67" s="2">
        <v>3</v>
      </c>
      <c r="H67" s="44"/>
      <c r="I67" s="2">
        <v>3</v>
      </c>
      <c r="J67" s="53"/>
      <c r="K67" s="2">
        <v>0</v>
      </c>
      <c r="L67" s="2">
        <v>0</v>
      </c>
      <c r="M67" s="53"/>
      <c r="N67" s="35"/>
      <c r="O67" s="63">
        <v>0</v>
      </c>
      <c r="P67" s="2">
        <v>0</v>
      </c>
      <c r="Q67" s="53"/>
      <c r="R67" s="2">
        <v>0</v>
      </c>
      <c r="S67" s="44"/>
      <c r="T67" s="2">
        <v>0</v>
      </c>
      <c r="U67" s="53"/>
      <c r="V67" s="2">
        <v>0</v>
      </c>
      <c r="W67" s="44"/>
      <c r="X67" s="2">
        <v>0</v>
      </c>
      <c r="Y67" s="53"/>
      <c r="Z67" s="2">
        <v>0</v>
      </c>
      <c r="AA67" s="2">
        <v>0</v>
      </c>
      <c r="AB67" s="53"/>
      <c r="AC67" s="57"/>
      <c r="AD67" s="63">
        <v>0</v>
      </c>
      <c r="AE67" s="2">
        <v>0</v>
      </c>
      <c r="AF67" s="46"/>
      <c r="AG67" s="2">
        <v>0</v>
      </c>
      <c r="AH67" s="45"/>
      <c r="AI67" s="2">
        <v>0</v>
      </c>
      <c r="AJ67" s="46"/>
      <c r="AK67" s="2">
        <v>0</v>
      </c>
      <c r="AL67" s="45"/>
      <c r="AM67" s="2">
        <v>0</v>
      </c>
      <c r="AN67" s="46"/>
      <c r="AO67" s="2">
        <v>0</v>
      </c>
      <c r="AP67" s="45"/>
      <c r="AQ67" s="2">
        <v>0</v>
      </c>
      <c r="AR67" s="46"/>
      <c r="AS67" s="2">
        <v>0</v>
      </c>
      <c r="AT67" s="45"/>
      <c r="AU67" s="2">
        <v>0</v>
      </c>
      <c r="AV67" s="46"/>
      <c r="AW67" s="2">
        <v>0</v>
      </c>
      <c r="AX67" s="46"/>
      <c r="AZ67">
        <f>VLOOKUP($A67,'T1DQ CCG'!$A:$BF,28,FALSE)</f>
        <v>1</v>
      </c>
      <c r="BA67">
        <f>VLOOKUP($A67,'T1DQ CCG'!$A:$BF,40,FALSE)</f>
        <v>1</v>
      </c>
      <c r="BB67">
        <f>VLOOKUP($A67,'T1DQ CCG'!$A:$BF,52,FALSE)</f>
        <v>1</v>
      </c>
    </row>
    <row r="68" spans="1:54" x14ac:dyDescent="0.25">
      <c r="A68" s="25" t="s">
        <v>399</v>
      </c>
      <c r="B68" s="15" t="s">
        <v>400</v>
      </c>
      <c r="C68" s="15" t="s">
        <v>27</v>
      </c>
      <c r="D68" s="63">
        <v>1048</v>
      </c>
      <c r="E68" s="2">
        <v>1020</v>
      </c>
      <c r="F68" s="53">
        <v>0.97328244274809161</v>
      </c>
      <c r="G68" s="2">
        <v>1014</v>
      </c>
      <c r="H68" s="44">
        <v>0.96755725190839692</v>
      </c>
      <c r="I68" s="2">
        <v>1019</v>
      </c>
      <c r="J68" s="53">
        <v>0.97232824427480913</v>
      </c>
      <c r="K68" s="2">
        <v>1</v>
      </c>
      <c r="L68" s="2">
        <v>1</v>
      </c>
      <c r="M68" s="53">
        <v>1</v>
      </c>
      <c r="N68" s="35"/>
      <c r="O68" s="63">
        <v>1141</v>
      </c>
      <c r="P68" s="2">
        <v>1127</v>
      </c>
      <c r="Q68" s="53">
        <v>0.98773006134969321</v>
      </c>
      <c r="R68" s="2">
        <v>1085</v>
      </c>
      <c r="S68" s="44">
        <v>0.95092024539877296</v>
      </c>
      <c r="T68" s="2">
        <v>1130</v>
      </c>
      <c r="U68" s="53">
        <v>0.9903593339176161</v>
      </c>
      <c r="V68" s="2">
        <v>1093</v>
      </c>
      <c r="W68" s="44">
        <v>0.95793163891323396</v>
      </c>
      <c r="X68" s="2">
        <v>1092</v>
      </c>
      <c r="Y68" s="53">
        <v>0.95705521472392641</v>
      </c>
      <c r="Z68" s="2">
        <v>2</v>
      </c>
      <c r="AA68" s="2">
        <v>2</v>
      </c>
      <c r="AB68" s="53">
        <v>1</v>
      </c>
      <c r="AC68" s="57"/>
      <c r="AD68" s="63">
        <v>1124</v>
      </c>
      <c r="AE68" s="2">
        <v>1096</v>
      </c>
      <c r="AF68" s="46">
        <v>0.97508896797153022</v>
      </c>
      <c r="AG68" s="2">
        <v>1044</v>
      </c>
      <c r="AH68" s="45">
        <v>0.92882562277580072</v>
      </c>
      <c r="AI68" s="2">
        <v>1096</v>
      </c>
      <c r="AJ68" s="46">
        <v>0.97508896797153022</v>
      </c>
      <c r="AK68" s="2">
        <v>1094</v>
      </c>
      <c r="AL68" s="45">
        <v>0.9733096085409253</v>
      </c>
      <c r="AM68" s="2">
        <v>1088</v>
      </c>
      <c r="AN68" s="46">
        <v>0.96797153024911031</v>
      </c>
      <c r="AO68" s="2">
        <v>1064</v>
      </c>
      <c r="AP68" s="45">
        <v>0.94661921708185048</v>
      </c>
      <c r="AQ68" s="2">
        <v>1058</v>
      </c>
      <c r="AR68" s="46">
        <v>0.94128113879003561</v>
      </c>
      <c r="AS68" s="2">
        <v>1024</v>
      </c>
      <c r="AT68" s="45">
        <v>0.91103202846975084</v>
      </c>
      <c r="AU68" s="2">
        <v>1092</v>
      </c>
      <c r="AV68" s="46">
        <v>0.97153024911032027</v>
      </c>
      <c r="AW68" s="2">
        <v>1035</v>
      </c>
      <c r="AX68" s="46">
        <v>0.9208185053380783</v>
      </c>
      <c r="AZ68">
        <f>VLOOKUP($A68,'T1DQ CCG'!$A:$BF,28,FALSE)</f>
        <v>0</v>
      </c>
      <c r="BA68">
        <f>VLOOKUP($A68,'T1DQ CCG'!$A:$BF,40,FALSE)</f>
        <v>0</v>
      </c>
      <c r="BB68">
        <f>VLOOKUP($A68,'T1DQ CCG'!$A:$BF,52,FALSE)</f>
        <v>0</v>
      </c>
    </row>
    <row r="69" spans="1:54" x14ac:dyDescent="0.25">
      <c r="A69" s="25" t="s">
        <v>401</v>
      </c>
      <c r="B69" s="15" t="s">
        <v>402</v>
      </c>
      <c r="C69" s="15" t="s">
        <v>27</v>
      </c>
      <c r="D69" s="63">
        <v>982</v>
      </c>
      <c r="E69" s="2">
        <v>934</v>
      </c>
      <c r="F69" s="53">
        <v>0.95112016293279023</v>
      </c>
      <c r="G69" s="2">
        <v>926</v>
      </c>
      <c r="H69" s="44">
        <v>0.94297352342158858</v>
      </c>
      <c r="I69" s="2">
        <v>933</v>
      </c>
      <c r="J69" s="53">
        <v>0.95010183299389006</v>
      </c>
      <c r="K69" s="2">
        <v>0</v>
      </c>
      <c r="L69" s="2">
        <v>0</v>
      </c>
      <c r="M69" s="53" t="e">
        <v>#DIV/0!</v>
      </c>
      <c r="N69" s="35"/>
      <c r="O69" s="63">
        <v>965</v>
      </c>
      <c r="P69" s="2">
        <v>931</v>
      </c>
      <c r="Q69" s="53">
        <v>0.96476683937823837</v>
      </c>
      <c r="R69" s="2">
        <v>909</v>
      </c>
      <c r="S69" s="44">
        <v>0.94196891191709842</v>
      </c>
      <c r="T69" s="2">
        <v>933</v>
      </c>
      <c r="U69" s="53">
        <v>0.96683937823834198</v>
      </c>
      <c r="V69" s="2">
        <v>915</v>
      </c>
      <c r="W69" s="44">
        <v>0.94818652849740936</v>
      </c>
      <c r="X69" s="2">
        <v>905</v>
      </c>
      <c r="Y69" s="53">
        <v>0.93782383419689119</v>
      </c>
      <c r="Z69" s="2">
        <v>0</v>
      </c>
      <c r="AA69" s="2">
        <v>0</v>
      </c>
      <c r="AB69" s="53" t="e">
        <v>#DIV/0!</v>
      </c>
      <c r="AC69" s="57"/>
      <c r="AD69" s="63">
        <v>945</v>
      </c>
      <c r="AE69" s="2">
        <v>917</v>
      </c>
      <c r="AF69" s="46">
        <v>0.97037037037037033</v>
      </c>
      <c r="AG69" s="2">
        <v>875</v>
      </c>
      <c r="AH69" s="45">
        <v>0.92592592592592593</v>
      </c>
      <c r="AI69" s="2">
        <v>917</v>
      </c>
      <c r="AJ69" s="46">
        <v>0.97037037037037033</v>
      </c>
      <c r="AK69" s="2">
        <v>911</v>
      </c>
      <c r="AL69" s="45">
        <v>0.964021164021164</v>
      </c>
      <c r="AM69" s="2">
        <v>910</v>
      </c>
      <c r="AN69" s="46">
        <v>0.96296296296296291</v>
      </c>
      <c r="AO69" s="2">
        <v>890</v>
      </c>
      <c r="AP69" s="45">
        <v>0.94179894179894175</v>
      </c>
      <c r="AQ69" s="2">
        <v>899</v>
      </c>
      <c r="AR69" s="46">
        <v>0.95132275132275135</v>
      </c>
      <c r="AS69" s="2">
        <v>874</v>
      </c>
      <c r="AT69" s="45">
        <v>0.92486772486772484</v>
      </c>
      <c r="AU69" s="2">
        <v>903</v>
      </c>
      <c r="AV69" s="46">
        <v>0.9555555555555556</v>
      </c>
      <c r="AW69" s="2">
        <v>854</v>
      </c>
      <c r="AX69" s="46">
        <v>0.90370370370370368</v>
      </c>
      <c r="AZ69">
        <f>VLOOKUP($A69,'T1DQ CCG'!$A:$BF,28,FALSE)</f>
        <v>0</v>
      </c>
      <c r="BA69">
        <f>VLOOKUP($A69,'T1DQ CCG'!$A:$BF,40,FALSE)</f>
        <v>0</v>
      </c>
      <c r="BB69">
        <f>VLOOKUP($A69,'T1DQ CCG'!$A:$BF,52,FALSE)</f>
        <v>0</v>
      </c>
    </row>
    <row r="70" spans="1:54" x14ac:dyDescent="0.25">
      <c r="A70" s="25" t="s">
        <v>403</v>
      </c>
      <c r="B70" s="15" t="s">
        <v>404</v>
      </c>
      <c r="C70" s="15" t="s">
        <v>27</v>
      </c>
      <c r="D70" s="63">
        <v>645</v>
      </c>
      <c r="E70" s="2">
        <v>624</v>
      </c>
      <c r="F70" s="53">
        <v>0.96744186046511627</v>
      </c>
      <c r="G70" s="2">
        <v>615</v>
      </c>
      <c r="H70" s="44">
        <v>0.95348837209302328</v>
      </c>
      <c r="I70" s="2">
        <v>620</v>
      </c>
      <c r="J70" s="53">
        <v>0.96124031007751942</v>
      </c>
      <c r="K70" s="2">
        <v>3</v>
      </c>
      <c r="L70" s="2">
        <v>3</v>
      </c>
      <c r="M70" s="53">
        <v>1</v>
      </c>
      <c r="N70" s="35"/>
      <c r="O70" s="63">
        <v>625</v>
      </c>
      <c r="P70" s="2">
        <v>602</v>
      </c>
      <c r="Q70" s="53">
        <v>0.96319999999999995</v>
      </c>
      <c r="R70" s="2">
        <v>569</v>
      </c>
      <c r="S70" s="44">
        <v>0.91039999999999999</v>
      </c>
      <c r="T70" s="2">
        <v>602</v>
      </c>
      <c r="U70" s="53">
        <v>0.96319999999999995</v>
      </c>
      <c r="V70" s="2">
        <v>592</v>
      </c>
      <c r="W70" s="44">
        <v>0.94720000000000004</v>
      </c>
      <c r="X70" s="2">
        <v>575</v>
      </c>
      <c r="Y70" s="53">
        <v>0.92</v>
      </c>
      <c r="Z70" s="2">
        <v>1</v>
      </c>
      <c r="AA70" s="2">
        <v>1</v>
      </c>
      <c r="AB70" s="53">
        <v>1</v>
      </c>
      <c r="AC70" s="57"/>
      <c r="AD70" s="63">
        <v>623</v>
      </c>
      <c r="AE70" s="2">
        <v>595</v>
      </c>
      <c r="AF70" s="46">
        <v>0.9550561797752809</v>
      </c>
      <c r="AG70" s="2">
        <v>572</v>
      </c>
      <c r="AH70" s="45">
        <v>0.91813804173354741</v>
      </c>
      <c r="AI70" s="2">
        <v>595</v>
      </c>
      <c r="AJ70" s="46">
        <v>0.9550561797752809</v>
      </c>
      <c r="AK70" s="2">
        <v>595</v>
      </c>
      <c r="AL70" s="45">
        <v>0.9550561797752809</v>
      </c>
      <c r="AM70" s="2">
        <v>585</v>
      </c>
      <c r="AN70" s="46">
        <v>0.9390048154093098</v>
      </c>
      <c r="AO70" s="2">
        <v>596</v>
      </c>
      <c r="AP70" s="45">
        <v>0.956661316211878</v>
      </c>
      <c r="AQ70" s="2">
        <v>593</v>
      </c>
      <c r="AR70" s="46">
        <v>0.9518459069020867</v>
      </c>
      <c r="AS70" s="2">
        <v>559</v>
      </c>
      <c r="AT70" s="45">
        <v>0.8972712680577849</v>
      </c>
      <c r="AU70" s="2">
        <v>590</v>
      </c>
      <c r="AV70" s="46">
        <v>0.9470304975922953</v>
      </c>
      <c r="AW70" s="2">
        <v>558</v>
      </c>
      <c r="AX70" s="46">
        <v>0.8956661316211878</v>
      </c>
      <c r="AZ70">
        <f>VLOOKUP($A70,'T1DQ CCG'!$A:$BF,28,FALSE)</f>
        <v>0</v>
      </c>
      <c r="BA70">
        <f>VLOOKUP($A70,'T1DQ CCG'!$A:$BF,40,FALSE)</f>
        <v>0</v>
      </c>
      <c r="BB70">
        <f>VLOOKUP($A70,'T1DQ CCG'!$A:$BF,52,FALSE)</f>
        <v>0</v>
      </c>
    </row>
    <row r="71" spans="1:54" x14ac:dyDescent="0.25">
      <c r="A71" s="25" t="s">
        <v>405</v>
      </c>
      <c r="B71" s="15" t="s">
        <v>406</v>
      </c>
      <c r="C71" s="15" t="s">
        <v>27</v>
      </c>
      <c r="D71" s="63">
        <v>1020</v>
      </c>
      <c r="E71" s="2">
        <v>987</v>
      </c>
      <c r="F71" s="53">
        <v>0.96764705882352942</v>
      </c>
      <c r="G71" s="2">
        <v>981</v>
      </c>
      <c r="H71" s="44">
        <v>0.96176470588235297</v>
      </c>
      <c r="I71" s="2">
        <v>987</v>
      </c>
      <c r="J71" s="53">
        <v>0.96764705882352942</v>
      </c>
      <c r="K71" s="2">
        <v>2</v>
      </c>
      <c r="L71" s="2">
        <v>2</v>
      </c>
      <c r="M71" s="53">
        <v>1</v>
      </c>
      <c r="N71" s="35"/>
      <c r="O71" s="63">
        <v>942</v>
      </c>
      <c r="P71" s="2">
        <v>926</v>
      </c>
      <c r="Q71" s="53">
        <v>0.98301486199575372</v>
      </c>
      <c r="R71" s="2">
        <v>885</v>
      </c>
      <c r="S71" s="44">
        <v>0.93949044585987262</v>
      </c>
      <c r="T71" s="2">
        <v>914</v>
      </c>
      <c r="U71" s="53">
        <v>0.97027600849256901</v>
      </c>
      <c r="V71" s="2">
        <v>893</v>
      </c>
      <c r="W71" s="44">
        <v>0.94798301486199577</v>
      </c>
      <c r="X71" s="2">
        <v>883</v>
      </c>
      <c r="Y71" s="53">
        <v>0.93736730360934184</v>
      </c>
      <c r="Z71" s="2">
        <v>3</v>
      </c>
      <c r="AA71" s="2">
        <v>3</v>
      </c>
      <c r="AB71" s="53">
        <v>1</v>
      </c>
      <c r="AC71" s="57"/>
      <c r="AD71" s="63">
        <v>934</v>
      </c>
      <c r="AE71" s="2">
        <v>903</v>
      </c>
      <c r="AF71" s="46">
        <v>0.96680942184154173</v>
      </c>
      <c r="AG71" s="2">
        <v>839</v>
      </c>
      <c r="AH71" s="45">
        <v>0.89828693790149894</v>
      </c>
      <c r="AI71" s="2">
        <v>903</v>
      </c>
      <c r="AJ71" s="46">
        <v>0.96680942184154173</v>
      </c>
      <c r="AK71" s="2">
        <v>899</v>
      </c>
      <c r="AL71" s="45">
        <v>0.96252676659528913</v>
      </c>
      <c r="AM71" s="2">
        <v>898</v>
      </c>
      <c r="AN71" s="46">
        <v>0.96145610278372595</v>
      </c>
      <c r="AO71" s="2">
        <v>883</v>
      </c>
      <c r="AP71" s="45">
        <v>0.9453961456102784</v>
      </c>
      <c r="AQ71" s="2">
        <v>869</v>
      </c>
      <c r="AR71" s="46">
        <v>0.93040685224839403</v>
      </c>
      <c r="AS71" s="2">
        <v>822</v>
      </c>
      <c r="AT71" s="45">
        <v>0.88008565310492504</v>
      </c>
      <c r="AU71" s="2">
        <v>904</v>
      </c>
      <c r="AV71" s="46">
        <v>0.9678800856531049</v>
      </c>
      <c r="AW71" s="2">
        <v>859</v>
      </c>
      <c r="AX71" s="46">
        <v>0.91970021413276226</v>
      </c>
      <c r="AZ71">
        <f>VLOOKUP($A71,'T1DQ CCG'!$A:$BF,28,FALSE)</f>
        <v>0</v>
      </c>
      <c r="BA71">
        <f>VLOOKUP($A71,'T1DQ CCG'!$A:$BF,40,FALSE)</f>
        <v>0</v>
      </c>
      <c r="BB71">
        <f>VLOOKUP($A71,'T1DQ CCG'!$A:$BF,52,FALSE)</f>
        <v>0</v>
      </c>
    </row>
    <row r="72" spans="1:54" x14ac:dyDescent="0.25">
      <c r="A72" s="25" t="s">
        <v>407</v>
      </c>
      <c r="B72" s="15" t="s">
        <v>408</v>
      </c>
      <c r="C72" s="15" t="s">
        <v>27</v>
      </c>
      <c r="D72" s="63">
        <v>894</v>
      </c>
      <c r="E72" s="2">
        <v>864</v>
      </c>
      <c r="F72" s="53">
        <v>0.96644295302013428</v>
      </c>
      <c r="G72" s="2">
        <v>859</v>
      </c>
      <c r="H72" s="44">
        <v>0.96085011185682323</v>
      </c>
      <c r="I72" s="2">
        <v>857</v>
      </c>
      <c r="J72" s="53">
        <v>0.95861297539149892</v>
      </c>
      <c r="K72" s="2">
        <v>1</v>
      </c>
      <c r="L72" s="2">
        <v>1</v>
      </c>
      <c r="M72" s="53">
        <v>1</v>
      </c>
      <c r="N72" s="35"/>
      <c r="O72" s="63">
        <v>849</v>
      </c>
      <c r="P72" s="2">
        <v>829</v>
      </c>
      <c r="Q72" s="53">
        <v>0.97644287396937579</v>
      </c>
      <c r="R72" s="2">
        <v>786</v>
      </c>
      <c r="S72" s="44">
        <v>0.9257950530035336</v>
      </c>
      <c r="T72" s="2">
        <v>828</v>
      </c>
      <c r="U72" s="53">
        <v>0.97526501766784457</v>
      </c>
      <c r="V72" s="2">
        <v>815</v>
      </c>
      <c r="W72" s="44">
        <v>0.9599528857479388</v>
      </c>
      <c r="X72" s="2">
        <v>790</v>
      </c>
      <c r="Y72" s="53">
        <v>0.93050647820965837</v>
      </c>
      <c r="Z72" s="2">
        <v>0</v>
      </c>
      <c r="AA72" s="2">
        <v>0</v>
      </c>
      <c r="AB72" s="53" t="e">
        <v>#DIV/0!</v>
      </c>
      <c r="AC72" s="57"/>
      <c r="AD72" s="63">
        <v>882</v>
      </c>
      <c r="AE72" s="2">
        <v>864</v>
      </c>
      <c r="AF72" s="46">
        <v>0.97959183673469385</v>
      </c>
      <c r="AG72" s="2">
        <v>828</v>
      </c>
      <c r="AH72" s="45">
        <v>0.93877551020408168</v>
      </c>
      <c r="AI72" s="2">
        <v>865</v>
      </c>
      <c r="AJ72" s="46">
        <v>0.98072562358276649</v>
      </c>
      <c r="AK72" s="2">
        <v>865</v>
      </c>
      <c r="AL72" s="45">
        <v>0.98072562358276649</v>
      </c>
      <c r="AM72" s="2">
        <v>851</v>
      </c>
      <c r="AN72" s="46">
        <v>0.96485260770975056</v>
      </c>
      <c r="AO72" s="2">
        <v>853</v>
      </c>
      <c r="AP72" s="45">
        <v>0.96712018140589573</v>
      </c>
      <c r="AQ72" s="2">
        <v>855</v>
      </c>
      <c r="AR72" s="46">
        <v>0.96938775510204078</v>
      </c>
      <c r="AS72" s="2">
        <v>822</v>
      </c>
      <c r="AT72" s="45">
        <v>0.93197278911564629</v>
      </c>
      <c r="AU72" s="2">
        <v>854</v>
      </c>
      <c r="AV72" s="46">
        <v>0.96825396825396826</v>
      </c>
      <c r="AW72" s="2">
        <v>834</v>
      </c>
      <c r="AX72" s="46">
        <v>0.94557823129251706</v>
      </c>
      <c r="AZ72">
        <f>VLOOKUP($A72,'T1DQ CCG'!$A:$BF,28,FALSE)</f>
        <v>0</v>
      </c>
      <c r="BA72">
        <f>VLOOKUP($A72,'T1DQ CCG'!$A:$BF,40,FALSE)</f>
        <v>0</v>
      </c>
      <c r="BB72">
        <f>VLOOKUP($A72,'T1DQ CCG'!$A:$BF,52,FALSE)</f>
        <v>0</v>
      </c>
    </row>
    <row r="73" spans="1:54" x14ac:dyDescent="0.25">
      <c r="A73" s="25" t="s">
        <v>409</v>
      </c>
      <c r="B73" s="15" t="s">
        <v>410</v>
      </c>
      <c r="C73" s="15" t="s">
        <v>27</v>
      </c>
      <c r="D73" s="63">
        <v>493</v>
      </c>
      <c r="E73" s="2">
        <v>485</v>
      </c>
      <c r="F73" s="53">
        <v>0.98377281947261663</v>
      </c>
      <c r="G73" s="2">
        <v>470</v>
      </c>
      <c r="H73" s="44">
        <v>0.95334685598377278</v>
      </c>
      <c r="I73" s="2">
        <v>475</v>
      </c>
      <c r="J73" s="53">
        <v>0.9634888438133874</v>
      </c>
      <c r="K73" s="2">
        <v>0</v>
      </c>
      <c r="L73" s="2">
        <v>0</v>
      </c>
      <c r="M73" s="53" t="e">
        <v>#DIV/0!</v>
      </c>
      <c r="N73" s="35"/>
      <c r="O73" s="63">
        <v>438</v>
      </c>
      <c r="P73" s="2">
        <v>431</v>
      </c>
      <c r="Q73" s="53">
        <v>0.98401826484018262</v>
      </c>
      <c r="R73" s="2">
        <v>419</v>
      </c>
      <c r="S73" s="44">
        <v>0.95662100456621002</v>
      </c>
      <c r="T73" s="2">
        <v>433</v>
      </c>
      <c r="U73" s="53">
        <v>0.98858447488584478</v>
      </c>
      <c r="V73" s="2">
        <v>425</v>
      </c>
      <c r="W73" s="44">
        <v>0.97031963470319638</v>
      </c>
      <c r="X73" s="2">
        <v>427</v>
      </c>
      <c r="Y73" s="53">
        <v>0.97488584474885842</v>
      </c>
      <c r="Z73" s="2">
        <v>0</v>
      </c>
      <c r="AA73" s="2">
        <v>0</v>
      </c>
      <c r="AB73" s="53" t="e">
        <v>#DIV/0!</v>
      </c>
      <c r="AC73" s="57"/>
      <c r="AD73" s="63">
        <v>511</v>
      </c>
      <c r="AE73" s="2">
        <v>500</v>
      </c>
      <c r="AF73" s="46">
        <v>0.97847358121330719</v>
      </c>
      <c r="AG73" s="2">
        <v>483</v>
      </c>
      <c r="AH73" s="45">
        <v>0.9452054794520548</v>
      </c>
      <c r="AI73" s="2">
        <v>500</v>
      </c>
      <c r="AJ73" s="46">
        <v>0.97847358121330719</v>
      </c>
      <c r="AK73" s="2">
        <v>498</v>
      </c>
      <c r="AL73" s="45">
        <v>0.97455968688845396</v>
      </c>
      <c r="AM73" s="2">
        <v>497</v>
      </c>
      <c r="AN73" s="46">
        <v>0.9726027397260274</v>
      </c>
      <c r="AO73" s="2">
        <v>487</v>
      </c>
      <c r="AP73" s="45">
        <v>0.95303326810176126</v>
      </c>
      <c r="AQ73" s="2">
        <v>492</v>
      </c>
      <c r="AR73" s="46">
        <v>0.96281800391389427</v>
      </c>
      <c r="AS73" s="2">
        <v>475</v>
      </c>
      <c r="AT73" s="45">
        <v>0.92954990215264188</v>
      </c>
      <c r="AU73" s="2">
        <v>498</v>
      </c>
      <c r="AV73" s="46">
        <v>0.97455968688845396</v>
      </c>
      <c r="AW73" s="2">
        <v>483</v>
      </c>
      <c r="AX73" s="46">
        <v>0.9452054794520548</v>
      </c>
      <c r="AZ73">
        <f>VLOOKUP($A73,'T1DQ CCG'!$A:$BF,28,FALSE)</f>
        <v>0</v>
      </c>
      <c r="BA73">
        <f>VLOOKUP($A73,'T1DQ CCG'!$A:$BF,40,FALSE)</f>
        <v>0</v>
      </c>
      <c r="BB73">
        <f>VLOOKUP($A73,'T1DQ CCG'!$A:$BF,52,FALSE)</f>
        <v>0</v>
      </c>
    </row>
    <row r="74" spans="1:54" x14ac:dyDescent="0.25">
      <c r="A74" s="25" t="s">
        <v>411</v>
      </c>
      <c r="B74" s="15" t="s">
        <v>412</v>
      </c>
      <c r="C74" s="15" t="s">
        <v>27</v>
      </c>
      <c r="D74" s="63">
        <v>532</v>
      </c>
      <c r="E74" s="2">
        <v>510</v>
      </c>
      <c r="F74" s="53">
        <v>0.95864661654135341</v>
      </c>
      <c r="G74" s="2">
        <v>505</v>
      </c>
      <c r="H74" s="44">
        <v>0.9492481203007519</v>
      </c>
      <c r="I74" s="2">
        <v>509</v>
      </c>
      <c r="J74" s="53">
        <v>0.95676691729323304</v>
      </c>
      <c r="K74" s="2">
        <v>0</v>
      </c>
      <c r="L74" s="2">
        <v>0</v>
      </c>
      <c r="M74" s="53" t="e">
        <v>#DIV/0!</v>
      </c>
      <c r="N74" s="35"/>
      <c r="O74" s="63">
        <v>603</v>
      </c>
      <c r="P74" s="2">
        <v>587</v>
      </c>
      <c r="Q74" s="53">
        <v>0.9734660033167496</v>
      </c>
      <c r="R74" s="2">
        <v>571</v>
      </c>
      <c r="S74" s="44">
        <v>0.94693200663349919</v>
      </c>
      <c r="T74" s="2">
        <v>588</v>
      </c>
      <c r="U74" s="53">
        <v>0.97512437810945274</v>
      </c>
      <c r="V74" s="2">
        <v>576</v>
      </c>
      <c r="W74" s="44">
        <v>0.95522388059701491</v>
      </c>
      <c r="X74" s="2">
        <v>569</v>
      </c>
      <c r="Y74" s="53">
        <v>0.9436152570480929</v>
      </c>
      <c r="Z74" s="2">
        <v>0</v>
      </c>
      <c r="AA74" s="2">
        <v>0</v>
      </c>
      <c r="AB74" s="53" t="e">
        <v>#DIV/0!</v>
      </c>
      <c r="AC74" s="57"/>
      <c r="AD74" s="63">
        <v>578</v>
      </c>
      <c r="AE74" s="2">
        <v>556</v>
      </c>
      <c r="AF74" s="46">
        <v>0.96193771626297575</v>
      </c>
      <c r="AG74" s="2">
        <v>528</v>
      </c>
      <c r="AH74" s="45">
        <v>0.91349480968858132</v>
      </c>
      <c r="AI74" s="2">
        <v>556</v>
      </c>
      <c r="AJ74" s="46">
        <v>0.96193771626297575</v>
      </c>
      <c r="AK74" s="2">
        <v>554</v>
      </c>
      <c r="AL74" s="45">
        <v>0.95847750865051906</v>
      </c>
      <c r="AM74" s="2">
        <v>555</v>
      </c>
      <c r="AN74" s="46">
        <v>0.96020761245674735</v>
      </c>
      <c r="AO74" s="2">
        <v>539</v>
      </c>
      <c r="AP74" s="45">
        <v>0.93252595155709339</v>
      </c>
      <c r="AQ74" s="2">
        <v>545</v>
      </c>
      <c r="AR74" s="46">
        <v>0.94290657439446368</v>
      </c>
      <c r="AS74" s="2">
        <v>522</v>
      </c>
      <c r="AT74" s="45">
        <v>0.90311418685121103</v>
      </c>
      <c r="AU74" s="2">
        <v>551</v>
      </c>
      <c r="AV74" s="46">
        <v>0.95328719723183386</v>
      </c>
      <c r="AW74" s="2">
        <v>533</v>
      </c>
      <c r="AX74" s="46">
        <v>0.92214532871972321</v>
      </c>
      <c r="AZ74">
        <f>VLOOKUP($A74,'T1DQ CCG'!$A:$BF,28,FALSE)</f>
        <v>0</v>
      </c>
      <c r="BA74">
        <f>VLOOKUP($A74,'T1DQ CCG'!$A:$BF,40,FALSE)</f>
        <v>0</v>
      </c>
      <c r="BB74">
        <f>VLOOKUP($A74,'T1DQ CCG'!$A:$BF,52,FALSE)</f>
        <v>0</v>
      </c>
    </row>
    <row r="75" spans="1:54" x14ac:dyDescent="0.25">
      <c r="A75" s="25" t="s">
        <v>142</v>
      </c>
      <c r="B75" s="15" t="s">
        <v>143</v>
      </c>
      <c r="C75" s="15" t="s">
        <v>28</v>
      </c>
      <c r="D75" s="63">
        <v>1001</v>
      </c>
      <c r="E75" s="2">
        <v>967</v>
      </c>
      <c r="F75" s="53">
        <v>0.96603396603396607</v>
      </c>
      <c r="G75" s="2">
        <v>949</v>
      </c>
      <c r="H75" s="44">
        <v>0.94805194805194803</v>
      </c>
      <c r="I75" s="2">
        <v>969</v>
      </c>
      <c r="J75" s="53">
        <v>0.968031968031968</v>
      </c>
      <c r="K75" s="2">
        <v>6</v>
      </c>
      <c r="L75" s="2">
        <v>1</v>
      </c>
      <c r="M75" s="53">
        <v>0.16666666666666666</v>
      </c>
      <c r="N75" s="35"/>
      <c r="O75" s="63">
        <v>962</v>
      </c>
      <c r="P75" s="2">
        <v>952</v>
      </c>
      <c r="Q75" s="53">
        <v>0.98960498960498966</v>
      </c>
      <c r="R75" s="2">
        <v>942</v>
      </c>
      <c r="S75" s="44">
        <v>0.97920997920997921</v>
      </c>
      <c r="T75" s="2">
        <v>932</v>
      </c>
      <c r="U75" s="53">
        <v>0.96881496881496887</v>
      </c>
      <c r="V75" s="2">
        <v>923</v>
      </c>
      <c r="W75" s="44">
        <v>0.95945945945945943</v>
      </c>
      <c r="X75" s="2">
        <v>940</v>
      </c>
      <c r="Y75" s="53">
        <v>0.97713097713097719</v>
      </c>
      <c r="Z75" s="2">
        <v>1</v>
      </c>
      <c r="AA75" s="2">
        <v>0</v>
      </c>
      <c r="AB75" s="53">
        <v>0</v>
      </c>
      <c r="AC75" s="57"/>
      <c r="AD75" s="63">
        <v>1029</v>
      </c>
      <c r="AE75" s="2">
        <v>1012</v>
      </c>
      <c r="AF75" s="46">
        <v>0.98347910592808552</v>
      </c>
      <c r="AG75" s="2">
        <v>960</v>
      </c>
      <c r="AH75" s="45">
        <v>0.93294460641399413</v>
      </c>
      <c r="AI75" s="2">
        <v>1011</v>
      </c>
      <c r="AJ75" s="46">
        <v>0.98250728862973757</v>
      </c>
      <c r="AK75" s="2">
        <v>1009</v>
      </c>
      <c r="AL75" s="45">
        <v>0.9805636540330418</v>
      </c>
      <c r="AM75" s="2">
        <v>968</v>
      </c>
      <c r="AN75" s="46">
        <v>0.94071914480077745</v>
      </c>
      <c r="AO75" s="2">
        <v>934</v>
      </c>
      <c r="AP75" s="45">
        <v>0.90767735665694849</v>
      </c>
      <c r="AQ75" s="2">
        <v>1005</v>
      </c>
      <c r="AR75" s="46">
        <v>0.97667638483965014</v>
      </c>
      <c r="AS75" s="2">
        <v>960</v>
      </c>
      <c r="AT75" s="45">
        <v>0.93294460641399413</v>
      </c>
      <c r="AU75" s="2">
        <v>957</v>
      </c>
      <c r="AV75" s="46">
        <v>0.93002915451895041</v>
      </c>
      <c r="AW75" s="2">
        <v>945</v>
      </c>
      <c r="AX75" s="46">
        <v>0.91836734693877553</v>
      </c>
      <c r="AZ75">
        <f>VLOOKUP($A75,'T1DQ CCG'!$A:$BF,28,FALSE)</f>
        <v>0</v>
      </c>
      <c r="BA75">
        <f>VLOOKUP($A75,'T1DQ CCG'!$A:$BF,40,FALSE)</f>
        <v>0</v>
      </c>
      <c r="BB75">
        <f>VLOOKUP($A75,'T1DQ CCG'!$A:$BF,52,FALSE)</f>
        <v>0</v>
      </c>
    </row>
    <row r="76" spans="1:54" x14ac:dyDescent="0.25">
      <c r="A76" s="25" t="s">
        <v>413</v>
      </c>
      <c r="B76" s="15" t="s">
        <v>414</v>
      </c>
      <c r="C76" s="15" t="s">
        <v>28</v>
      </c>
      <c r="D76" s="63">
        <v>649</v>
      </c>
      <c r="E76" s="2">
        <v>636</v>
      </c>
      <c r="F76" s="53">
        <v>0.97996918335901384</v>
      </c>
      <c r="G76" s="2">
        <v>634</v>
      </c>
      <c r="H76" s="44">
        <v>0.97688751926040063</v>
      </c>
      <c r="I76" s="2">
        <v>622</v>
      </c>
      <c r="J76" s="53">
        <v>0.95839753466872113</v>
      </c>
      <c r="K76" s="2">
        <v>6</v>
      </c>
      <c r="L76" s="2">
        <v>6</v>
      </c>
      <c r="M76" s="53">
        <v>1</v>
      </c>
      <c r="N76" s="35"/>
      <c r="O76" s="63">
        <v>654</v>
      </c>
      <c r="P76" s="2">
        <v>645</v>
      </c>
      <c r="Q76" s="53">
        <v>0.98623853211009171</v>
      </c>
      <c r="R76" s="2">
        <v>630</v>
      </c>
      <c r="S76" s="44">
        <v>0.96330275229357798</v>
      </c>
      <c r="T76" s="2">
        <v>634</v>
      </c>
      <c r="U76" s="53">
        <v>0.96941896024464835</v>
      </c>
      <c r="V76" s="2">
        <v>613</v>
      </c>
      <c r="W76" s="44">
        <v>0.93730886850152906</v>
      </c>
      <c r="X76" s="2">
        <v>618</v>
      </c>
      <c r="Y76" s="53">
        <v>0.94495412844036697</v>
      </c>
      <c r="Z76" s="2">
        <v>9</v>
      </c>
      <c r="AA76" s="2">
        <v>9</v>
      </c>
      <c r="AB76" s="53">
        <v>1</v>
      </c>
      <c r="AC76" s="57"/>
      <c r="AD76" s="63">
        <v>225</v>
      </c>
      <c r="AE76" s="2">
        <v>208</v>
      </c>
      <c r="AF76" s="46"/>
      <c r="AG76" s="2">
        <v>218</v>
      </c>
      <c r="AH76" s="45"/>
      <c r="AI76" s="2">
        <v>208</v>
      </c>
      <c r="AJ76" s="46"/>
      <c r="AK76" s="2">
        <v>212</v>
      </c>
      <c r="AL76" s="45"/>
      <c r="AM76" s="2">
        <v>212</v>
      </c>
      <c r="AN76" s="46"/>
      <c r="AO76" s="2">
        <v>212</v>
      </c>
      <c r="AP76" s="45"/>
      <c r="AQ76" s="2">
        <v>215</v>
      </c>
      <c r="AR76" s="46"/>
      <c r="AS76" s="2">
        <v>211</v>
      </c>
      <c r="AT76" s="45"/>
      <c r="AU76" s="2">
        <v>216</v>
      </c>
      <c r="AV76" s="46"/>
      <c r="AW76" s="2">
        <v>203</v>
      </c>
      <c r="AX76" s="46"/>
      <c r="AZ76">
        <f>VLOOKUP($A76,'T1DQ CCG'!$A:$BF,28,FALSE)</f>
        <v>0</v>
      </c>
      <c r="BA76">
        <f>VLOOKUP($A76,'T1DQ CCG'!$A:$BF,40,FALSE)</f>
        <v>0</v>
      </c>
      <c r="BB76">
        <f>VLOOKUP($A76,'T1DQ CCG'!$A:$BF,52,FALSE)</f>
        <v>1</v>
      </c>
    </row>
    <row r="77" spans="1:54" x14ac:dyDescent="0.25">
      <c r="A77" s="25" t="s">
        <v>415</v>
      </c>
      <c r="B77" s="15" t="s">
        <v>416</v>
      </c>
      <c r="C77" s="15" t="s">
        <v>28</v>
      </c>
      <c r="D77" s="63">
        <v>739</v>
      </c>
      <c r="E77" s="2">
        <v>707</v>
      </c>
      <c r="F77" s="53">
        <v>0.95669824086603517</v>
      </c>
      <c r="G77" s="2">
        <v>710</v>
      </c>
      <c r="H77" s="44">
        <v>0.96075778078484442</v>
      </c>
      <c r="I77" s="2">
        <v>694</v>
      </c>
      <c r="J77" s="53">
        <v>0.939106901217862</v>
      </c>
      <c r="K77" s="2">
        <v>11</v>
      </c>
      <c r="L77" s="2">
        <v>11</v>
      </c>
      <c r="M77" s="53">
        <v>1</v>
      </c>
      <c r="N77" s="35"/>
      <c r="O77" s="63">
        <v>705</v>
      </c>
      <c r="P77" s="2">
        <v>693</v>
      </c>
      <c r="Q77" s="53">
        <v>0.98297872340425529</v>
      </c>
      <c r="R77" s="2">
        <v>661</v>
      </c>
      <c r="S77" s="44">
        <v>0.93758865248226952</v>
      </c>
      <c r="T77" s="2">
        <v>659</v>
      </c>
      <c r="U77" s="53">
        <v>0.93475177304964541</v>
      </c>
      <c r="V77" s="2">
        <v>649</v>
      </c>
      <c r="W77" s="44">
        <v>0.92056737588652482</v>
      </c>
      <c r="X77" s="2">
        <v>657</v>
      </c>
      <c r="Y77" s="53">
        <v>0.93191489361702129</v>
      </c>
      <c r="Z77" s="2">
        <v>10</v>
      </c>
      <c r="AA77" s="2">
        <v>8</v>
      </c>
      <c r="AB77" s="53">
        <v>0.8</v>
      </c>
      <c r="AC77" s="57"/>
      <c r="AD77" s="63">
        <v>664</v>
      </c>
      <c r="AE77" s="2">
        <v>641</v>
      </c>
      <c r="AF77" s="46">
        <v>0.96536144578313254</v>
      </c>
      <c r="AG77" s="2">
        <v>594</v>
      </c>
      <c r="AH77" s="45">
        <v>0.89457831325301207</v>
      </c>
      <c r="AI77" s="2">
        <v>641</v>
      </c>
      <c r="AJ77" s="46">
        <v>0.96536144578313254</v>
      </c>
      <c r="AK77" s="2">
        <v>639</v>
      </c>
      <c r="AL77" s="45">
        <v>0.96234939759036142</v>
      </c>
      <c r="AM77" s="2">
        <v>578</v>
      </c>
      <c r="AN77" s="46">
        <v>0.87048192771084343</v>
      </c>
      <c r="AO77" s="2">
        <v>591</v>
      </c>
      <c r="AP77" s="45">
        <v>0.89006024096385539</v>
      </c>
      <c r="AQ77" s="2">
        <v>639</v>
      </c>
      <c r="AR77" s="46">
        <v>0.96234939759036142</v>
      </c>
      <c r="AS77" s="2">
        <v>604</v>
      </c>
      <c r="AT77" s="45">
        <v>0.90963855421686746</v>
      </c>
      <c r="AU77" s="2">
        <v>612</v>
      </c>
      <c r="AV77" s="46">
        <v>0.92168674698795183</v>
      </c>
      <c r="AW77" s="2">
        <v>585</v>
      </c>
      <c r="AX77" s="46">
        <v>0.88102409638554213</v>
      </c>
      <c r="AZ77">
        <f>VLOOKUP($A77,'T1DQ CCG'!$A:$BF,28,FALSE)</f>
        <v>0</v>
      </c>
      <c r="BA77">
        <f>VLOOKUP($A77,'T1DQ CCG'!$A:$BF,40,FALSE)</f>
        <v>0</v>
      </c>
      <c r="BB77">
        <f>VLOOKUP($A77,'T1DQ CCG'!$A:$BF,52,FALSE)</f>
        <v>0</v>
      </c>
    </row>
    <row r="78" spans="1:54" x14ac:dyDescent="0.25">
      <c r="A78" s="25" t="s">
        <v>417</v>
      </c>
      <c r="B78" s="15" t="s">
        <v>418</v>
      </c>
      <c r="C78" s="15" t="s">
        <v>28</v>
      </c>
      <c r="D78" s="63">
        <v>847</v>
      </c>
      <c r="E78" s="2">
        <v>841</v>
      </c>
      <c r="F78" s="53">
        <v>0.99291617473435656</v>
      </c>
      <c r="G78" s="2">
        <v>837</v>
      </c>
      <c r="H78" s="44">
        <v>0.9881936245572609</v>
      </c>
      <c r="I78" s="2">
        <v>827</v>
      </c>
      <c r="J78" s="53">
        <v>0.97638724911452179</v>
      </c>
      <c r="K78" s="2">
        <v>16</v>
      </c>
      <c r="L78" s="2">
        <v>16</v>
      </c>
      <c r="M78" s="53">
        <v>1</v>
      </c>
      <c r="N78" s="35"/>
      <c r="O78" s="63">
        <v>851</v>
      </c>
      <c r="P78" s="2">
        <v>843</v>
      </c>
      <c r="Q78" s="53">
        <v>0.99059929494712107</v>
      </c>
      <c r="R78" s="2">
        <v>830</v>
      </c>
      <c r="S78" s="44">
        <v>0.97532314923619268</v>
      </c>
      <c r="T78" s="2">
        <v>836</v>
      </c>
      <c r="U78" s="53">
        <v>0.98237367802585196</v>
      </c>
      <c r="V78" s="2">
        <v>825</v>
      </c>
      <c r="W78" s="44">
        <v>0.96944770857814333</v>
      </c>
      <c r="X78" s="2">
        <v>828</v>
      </c>
      <c r="Y78" s="53">
        <v>0.97297297297297303</v>
      </c>
      <c r="Z78" s="2">
        <v>19</v>
      </c>
      <c r="AA78" s="2">
        <v>18</v>
      </c>
      <c r="AB78" s="53">
        <v>0.94736842105263153</v>
      </c>
      <c r="AC78" s="57"/>
      <c r="AD78" s="63">
        <v>273</v>
      </c>
      <c r="AE78" s="2">
        <v>258</v>
      </c>
      <c r="AF78" s="46"/>
      <c r="AG78" s="2">
        <v>261</v>
      </c>
      <c r="AH78" s="45"/>
      <c r="AI78" s="2">
        <v>258</v>
      </c>
      <c r="AJ78" s="46"/>
      <c r="AK78" s="2">
        <v>251</v>
      </c>
      <c r="AL78" s="45"/>
      <c r="AM78" s="2">
        <v>251</v>
      </c>
      <c r="AN78" s="46"/>
      <c r="AO78" s="2">
        <v>251</v>
      </c>
      <c r="AP78" s="45"/>
      <c r="AQ78" s="2">
        <v>266</v>
      </c>
      <c r="AR78" s="46"/>
      <c r="AS78" s="2">
        <v>260</v>
      </c>
      <c r="AT78" s="45"/>
      <c r="AU78" s="2">
        <v>261</v>
      </c>
      <c r="AV78" s="46"/>
      <c r="AW78" s="2">
        <v>248</v>
      </c>
      <c r="AX78" s="46"/>
      <c r="AZ78">
        <f>VLOOKUP($A78,'T1DQ CCG'!$A:$BF,28,FALSE)</f>
        <v>0</v>
      </c>
      <c r="BA78">
        <f>VLOOKUP($A78,'T1DQ CCG'!$A:$BF,40,FALSE)</f>
        <v>0</v>
      </c>
      <c r="BB78">
        <f>VLOOKUP($A78,'T1DQ CCG'!$A:$BF,52,FALSE)</f>
        <v>1</v>
      </c>
    </row>
    <row r="79" spans="1:54" x14ac:dyDescent="0.25">
      <c r="A79" s="25" t="s">
        <v>419</v>
      </c>
      <c r="B79" s="15" t="s">
        <v>420</v>
      </c>
      <c r="C79" s="15" t="s">
        <v>28</v>
      </c>
      <c r="D79" s="63">
        <v>779</v>
      </c>
      <c r="E79" s="2">
        <v>770</v>
      </c>
      <c r="F79" s="53">
        <v>0.98844672657252886</v>
      </c>
      <c r="G79" s="2">
        <v>764</v>
      </c>
      <c r="H79" s="44">
        <v>0.98074454428754809</v>
      </c>
      <c r="I79" s="2">
        <v>748</v>
      </c>
      <c r="J79" s="53">
        <v>0.96020539152759954</v>
      </c>
      <c r="K79" s="2">
        <v>11</v>
      </c>
      <c r="L79" s="2">
        <v>11</v>
      </c>
      <c r="M79" s="53">
        <v>1</v>
      </c>
      <c r="N79" s="35"/>
      <c r="O79" s="63">
        <v>718</v>
      </c>
      <c r="P79" s="2">
        <v>715</v>
      </c>
      <c r="Q79" s="53">
        <v>0.99582172701949856</v>
      </c>
      <c r="R79" s="2">
        <v>703</v>
      </c>
      <c r="S79" s="44">
        <v>0.97910863509749302</v>
      </c>
      <c r="T79" s="2">
        <v>704</v>
      </c>
      <c r="U79" s="53">
        <v>0.98050139275766013</v>
      </c>
      <c r="V79" s="2">
        <v>697</v>
      </c>
      <c r="W79" s="44">
        <v>0.97075208913649025</v>
      </c>
      <c r="X79" s="2">
        <v>699</v>
      </c>
      <c r="Y79" s="53">
        <v>0.97353760445682447</v>
      </c>
      <c r="Z79" s="2">
        <v>13</v>
      </c>
      <c r="AA79" s="2">
        <v>13</v>
      </c>
      <c r="AB79" s="53">
        <v>1</v>
      </c>
      <c r="AC79" s="57"/>
      <c r="AD79" s="63">
        <v>287</v>
      </c>
      <c r="AE79" s="2">
        <v>274</v>
      </c>
      <c r="AF79" s="46"/>
      <c r="AG79" s="2">
        <v>278</v>
      </c>
      <c r="AH79" s="45"/>
      <c r="AI79" s="2">
        <v>274</v>
      </c>
      <c r="AJ79" s="46"/>
      <c r="AK79" s="2">
        <v>271</v>
      </c>
      <c r="AL79" s="45"/>
      <c r="AM79" s="2">
        <v>271</v>
      </c>
      <c r="AN79" s="46"/>
      <c r="AO79" s="2">
        <v>271</v>
      </c>
      <c r="AP79" s="45"/>
      <c r="AQ79" s="2">
        <v>278</v>
      </c>
      <c r="AR79" s="46"/>
      <c r="AS79" s="2">
        <v>274</v>
      </c>
      <c r="AT79" s="45"/>
      <c r="AU79" s="2">
        <v>274</v>
      </c>
      <c r="AV79" s="46"/>
      <c r="AW79" s="2">
        <v>257</v>
      </c>
      <c r="AX79" s="46"/>
      <c r="AZ79">
        <f>VLOOKUP($A79,'T1DQ CCG'!$A:$BF,28,FALSE)</f>
        <v>0</v>
      </c>
      <c r="BA79">
        <f>VLOOKUP($A79,'T1DQ CCG'!$A:$BF,40,FALSE)</f>
        <v>0</v>
      </c>
      <c r="BB79">
        <f>VLOOKUP($A79,'T1DQ CCG'!$A:$BF,52,FALSE)</f>
        <v>1</v>
      </c>
    </row>
    <row r="80" spans="1:54" x14ac:dyDescent="0.25">
      <c r="A80" s="25" t="s">
        <v>421</v>
      </c>
      <c r="B80" s="15" t="s">
        <v>422</v>
      </c>
      <c r="C80" s="15" t="s">
        <v>28</v>
      </c>
      <c r="D80" s="63">
        <v>921</v>
      </c>
      <c r="E80" s="2">
        <v>907</v>
      </c>
      <c r="F80" s="53">
        <v>0.98479913137893593</v>
      </c>
      <c r="G80" s="2">
        <v>878</v>
      </c>
      <c r="H80" s="44">
        <v>0.95331161780673179</v>
      </c>
      <c r="I80" s="2">
        <v>895</v>
      </c>
      <c r="J80" s="53">
        <v>0.97176981541802387</v>
      </c>
      <c r="K80" s="2">
        <v>0</v>
      </c>
      <c r="L80" s="2">
        <v>0</v>
      </c>
      <c r="M80" s="53" t="e">
        <v>#DIV/0!</v>
      </c>
      <c r="N80" s="35"/>
      <c r="O80" s="63">
        <v>849</v>
      </c>
      <c r="P80" s="2">
        <v>838</v>
      </c>
      <c r="Q80" s="53">
        <v>0.98704358068315667</v>
      </c>
      <c r="R80" s="2">
        <v>835</v>
      </c>
      <c r="S80" s="44">
        <v>0.98351001177856301</v>
      </c>
      <c r="T80" s="2">
        <v>791</v>
      </c>
      <c r="U80" s="53">
        <v>0.93168433451118959</v>
      </c>
      <c r="V80" s="2">
        <v>828</v>
      </c>
      <c r="W80" s="44">
        <v>0.97526501766784457</v>
      </c>
      <c r="X80" s="2">
        <v>829</v>
      </c>
      <c r="Y80" s="53">
        <v>0.97644287396937579</v>
      </c>
      <c r="Z80" s="2">
        <v>3</v>
      </c>
      <c r="AA80" s="2">
        <v>3</v>
      </c>
      <c r="AB80" s="53">
        <v>1</v>
      </c>
      <c r="AC80" s="57"/>
      <c r="AD80" s="63">
        <v>835</v>
      </c>
      <c r="AE80" s="2">
        <v>819</v>
      </c>
      <c r="AF80" s="46">
        <v>0.98083832335329346</v>
      </c>
      <c r="AG80" s="2">
        <v>807</v>
      </c>
      <c r="AH80" s="45">
        <v>0.96646706586826348</v>
      </c>
      <c r="AI80" s="2">
        <v>819</v>
      </c>
      <c r="AJ80" s="46">
        <v>0.98083832335329346</v>
      </c>
      <c r="AK80" s="2">
        <v>819</v>
      </c>
      <c r="AL80" s="45">
        <v>0.98083832335329346</v>
      </c>
      <c r="AM80" s="2">
        <v>743</v>
      </c>
      <c r="AN80" s="46">
        <v>0.8898203592814371</v>
      </c>
      <c r="AO80" s="2">
        <v>799</v>
      </c>
      <c r="AP80" s="45">
        <v>0.95688622754491015</v>
      </c>
      <c r="AQ80" s="2">
        <v>813</v>
      </c>
      <c r="AR80" s="46">
        <v>0.97365269461077841</v>
      </c>
      <c r="AS80" s="2">
        <v>801</v>
      </c>
      <c r="AT80" s="45">
        <v>0.95928143712574854</v>
      </c>
      <c r="AU80" s="2">
        <v>745</v>
      </c>
      <c r="AV80" s="46">
        <v>0.89221556886227549</v>
      </c>
      <c r="AW80" s="2">
        <v>767</v>
      </c>
      <c r="AX80" s="46">
        <v>0.91856287425149696</v>
      </c>
      <c r="AZ80">
        <f>VLOOKUP($A80,'T1DQ CCG'!$A:$BF,28,FALSE)</f>
        <v>0</v>
      </c>
      <c r="BA80">
        <f>VLOOKUP($A80,'T1DQ CCG'!$A:$BF,40,FALSE)</f>
        <v>0</v>
      </c>
      <c r="BB80">
        <f>VLOOKUP($A80,'T1DQ CCG'!$A:$BF,52,FALSE)</f>
        <v>0</v>
      </c>
    </row>
    <row r="81" spans="1:54" x14ac:dyDescent="0.25">
      <c r="A81" s="25" t="s">
        <v>423</v>
      </c>
      <c r="B81" s="15" t="s">
        <v>424</v>
      </c>
      <c r="C81" s="15" t="s">
        <v>28</v>
      </c>
      <c r="D81" s="63">
        <v>681</v>
      </c>
      <c r="E81" s="2">
        <v>658</v>
      </c>
      <c r="F81" s="53">
        <v>0.96622613803230539</v>
      </c>
      <c r="G81" s="2">
        <v>659</v>
      </c>
      <c r="H81" s="44">
        <v>0.96769456681350952</v>
      </c>
      <c r="I81" s="2">
        <v>650</v>
      </c>
      <c r="J81" s="53">
        <v>0.95447870778267252</v>
      </c>
      <c r="K81" s="2">
        <v>7</v>
      </c>
      <c r="L81" s="2">
        <v>7</v>
      </c>
      <c r="M81" s="53">
        <v>1</v>
      </c>
      <c r="N81" s="35"/>
      <c r="O81" s="63">
        <v>678</v>
      </c>
      <c r="P81" s="2">
        <v>656</v>
      </c>
      <c r="Q81" s="53">
        <v>0.96755162241887904</v>
      </c>
      <c r="R81" s="2">
        <v>636</v>
      </c>
      <c r="S81" s="44">
        <v>0.93805309734513276</v>
      </c>
      <c r="T81" s="2">
        <v>639</v>
      </c>
      <c r="U81" s="53">
        <v>0.94247787610619471</v>
      </c>
      <c r="V81" s="2">
        <v>637</v>
      </c>
      <c r="W81" s="44">
        <v>0.93952802359882004</v>
      </c>
      <c r="X81" s="2">
        <v>635</v>
      </c>
      <c r="Y81" s="53">
        <v>0.93657817109144548</v>
      </c>
      <c r="Z81" s="2">
        <v>12</v>
      </c>
      <c r="AA81" s="2">
        <v>12</v>
      </c>
      <c r="AB81" s="53">
        <v>1</v>
      </c>
      <c r="AC81" s="57"/>
      <c r="AD81" s="63">
        <v>659</v>
      </c>
      <c r="AE81" s="2">
        <v>632</v>
      </c>
      <c r="AF81" s="46">
        <v>0.95902883156297425</v>
      </c>
      <c r="AG81" s="2">
        <v>598</v>
      </c>
      <c r="AH81" s="45">
        <v>0.90743550834597875</v>
      </c>
      <c r="AI81" s="2">
        <v>632</v>
      </c>
      <c r="AJ81" s="46">
        <v>0.95902883156297425</v>
      </c>
      <c r="AK81" s="2">
        <v>631</v>
      </c>
      <c r="AL81" s="45">
        <v>0.95751138088012144</v>
      </c>
      <c r="AM81" s="2">
        <v>584</v>
      </c>
      <c r="AN81" s="46">
        <v>0.88619119878603947</v>
      </c>
      <c r="AO81" s="2">
        <v>578</v>
      </c>
      <c r="AP81" s="45">
        <v>0.87708649468892264</v>
      </c>
      <c r="AQ81" s="2">
        <v>624</v>
      </c>
      <c r="AR81" s="46">
        <v>0.94688922610015169</v>
      </c>
      <c r="AS81" s="2">
        <v>598</v>
      </c>
      <c r="AT81" s="45">
        <v>0.90743550834597875</v>
      </c>
      <c r="AU81" s="2">
        <v>598</v>
      </c>
      <c r="AV81" s="46">
        <v>0.90743550834597875</v>
      </c>
      <c r="AW81" s="2">
        <v>547</v>
      </c>
      <c r="AX81" s="46">
        <v>0.83004552352048555</v>
      </c>
      <c r="AZ81">
        <f>VLOOKUP($A81,'T1DQ CCG'!$A:$BF,28,FALSE)</f>
        <v>0</v>
      </c>
      <c r="BA81">
        <f>VLOOKUP($A81,'T1DQ CCG'!$A:$BF,40,FALSE)</f>
        <v>0</v>
      </c>
      <c r="BB81">
        <f>VLOOKUP($A81,'T1DQ CCG'!$A:$BF,52,FALSE)</f>
        <v>0</v>
      </c>
    </row>
    <row r="82" spans="1:54" x14ac:dyDescent="0.25">
      <c r="A82" s="25" t="s">
        <v>425</v>
      </c>
      <c r="B82" s="15" t="s">
        <v>426</v>
      </c>
      <c r="C82" s="15" t="s">
        <v>28</v>
      </c>
      <c r="D82" s="63">
        <v>520</v>
      </c>
      <c r="E82" s="2">
        <v>505</v>
      </c>
      <c r="F82" s="53">
        <v>0.97115384615384615</v>
      </c>
      <c r="G82" s="2">
        <v>507</v>
      </c>
      <c r="H82" s="44">
        <v>0.97499999999999998</v>
      </c>
      <c r="I82" s="2">
        <v>499</v>
      </c>
      <c r="J82" s="53">
        <v>0.95961538461538465</v>
      </c>
      <c r="K82" s="2">
        <v>1</v>
      </c>
      <c r="L82" s="2">
        <v>1</v>
      </c>
      <c r="M82" s="53">
        <v>1</v>
      </c>
      <c r="N82" s="35"/>
      <c r="O82" s="63">
        <v>599</v>
      </c>
      <c r="P82" s="2">
        <v>587</v>
      </c>
      <c r="Q82" s="53">
        <v>0.97996661101836391</v>
      </c>
      <c r="R82" s="2">
        <v>567</v>
      </c>
      <c r="S82" s="44">
        <v>0.94657762938230383</v>
      </c>
      <c r="T82" s="2">
        <v>569</v>
      </c>
      <c r="U82" s="53">
        <v>0.94991652754590983</v>
      </c>
      <c r="V82" s="2">
        <v>564</v>
      </c>
      <c r="W82" s="44">
        <v>0.94156928213689484</v>
      </c>
      <c r="X82" s="2">
        <v>563</v>
      </c>
      <c r="Y82" s="53">
        <v>0.93989983305509184</v>
      </c>
      <c r="Z82" s="2">
        <v>2</v>
      </c>
      <c r="AA82" s="2">
        <v>1</v>
      </c>
      <c r="AB82" s="53">
        <v>0.5</v>
      </c>
      <c r="AC82" s="57"/>
      <c r="AD82" s="63">
        <v>473</v>
      </c>
      <c r="AE82" s="2">
        <v>463</v>
      </c>
      <c r="AF82" s="46">
        <v>0.97885835095137419</v>
      </c>
      <c r="AG82" s="2">
        <v>437</v>
      </c>
      <c r="AH82" s="45">
        <v>0.92389006342494717</v>
      </c>
      <c r="AI82" s="2">
        <v>462</v>
      </c>
      <c r="AJ82" s="46">
        <v>0.97674418604651159</v>
      </c>
      <c r="AK82" s="2">
        <v>463</v>
      </c>
      <c r="AL82" s="45">
        <v>0.97885835095137419</v>
      </c>
      <c r="AM82" s="2">
        <v>429</v>
      </c>
      <c r="AN82" s="46">
        <v>0.90697674418604646</v>
      </c>
      <c r="AO82" s="2">
        <v>427</v>
      </c>
      <c r="AP82" s="45">
        <v>0.90274841437632136</v>
      </c>
      <c r="AQ82" s="2">
        <v>456</v>
      </c>
      <c r="AR82" s="46">
        <v>0.96405919661733619</v>
      </c>
      <c r="AS82" s="2">
        <v>436</v>
      </c>
      <c r="AT82" s="45">
        <v>0.92177589852008457</v>
      </c>
      <c r="AU82" s="2">
        <v>448</v>
      </c>
      <c r="AV82" s="46">
        <v>0.94714587737843547</v>
      </c>
      <c r="AW82" s="2">
        <v>419</v>
      </c>
      <c r="AX82" s="46">
        <v>0.88583509513742076</v>
      </c>
      <c r="AZ82">
        <f>VLOOKUP($A82,'T1DQ CCG'!$A:$BF,28,FALSE)</f>
        <v>0</v>
      </c>
      <c r="BA82">
        <f>VLOOKUP($A82,'T1DQ CCG'!$A:$BF,40,FALSE)</f>
        <v>0</v>
      </c>
      <c r="BB82">
        <f>VLOOKUP($A82,'T1DQ CCG'!$A:$BF,52,FALSE)</f>
        <v>0</v>
      </c>
    </row>
    <row r="83" spans="1:54" x14ac:dyDescent="0.25">
      <c r="A83" s="25" t="s">
        <v>158</v>
      </c>
      <c r="B83" s="15" t="s">
        <v>159</v>
      </c>
      <c r="C83" s="15" t="s">
        <v>28</v>
      </c>
      <c r="D83" s="63">
        <v>890</v>
      </c>
      <c r="E83" s="2">
        <v>858</v>
      </c>
      <c r="F83" s="53">
        <v>0.96404494382022476</v>
      </c>
      <c r="G83" s="2">
        <v>848</v>
      </c>
      <c r="H83" s="44">
        <v>0.95280898876404496</v>
      </c>
      <c r="I83" s="2">
        <v>853</v>
      </c>
      <c r="J83" s="53">
        <v>0.95842696629213486</v>
      </c>
      <c r="K83" s="2">
        <v>0</v>
      </c>
      <c r="L83" s="2">
        <v>0</v>
      </c>
      <c r="M83" s="53" t="e">
        <v>#DIV/0!</v>
      </c>
      <c r="N83" s="35"/>
      <c r="O83" s="63">
        <v>777</v>
      </c>
      <c r="P83" s="2">
        <v>762</v>
      </c>
      <c r="Q83" s="53"/>
      <c r="R83" s="2">
        <v>723</v>
      </c>
      <c r="S83" s="44"/>
      <c r="T83" s="2">
        <v>754</v>
      </c>
      <c r="U83" s="53"/>
      <c r="V83" s="2">
        <v>712</v>
      </c>
      <c r="W83" s="44"/>
      <c r="X83" s="2">
        <v>703</v>
      </c>
      <c r="Y83" s="53"/>
      <c r="Z83" s="2">
        <v>0</v>
      </c>
      <c r="AA83" s="2">
        <v>0</v>
      </c>
      <c r="AB83" s="53"/>
      <c r="AC83" s="57"/>
      <c r="AD83" s="63">
        <v>857</v>
      </c>
      <c r="AE83" s="2">
        <v>842</v>
      </c>
      <c r="AF83" s="46">
        <v>0.98249708284714121</v>
      </c>
      <c r="AG83" s="2">
        <v>808</v>
      </c>
      <c r="AH83" s="45">
        <v>0.9428238039673279</v>
      </c>
      <c r="AI83" s="2">
        <v>843</v>
      </c>
      <c r="AJ83" s="46">
        <v>0.98366394399066515</v>
      </c>
      <c r="AK83" s="2">
        <v>842</v>
      </c>
      <c r="AL83" s="45">
        <v>0.98249708284714121</v>
      </c>
      <c r="AM83" s="2">
        <v>827</v>
      </c>
      <c r="AN83" s="46">
        <v>0.96499416569428242</v>
      </c>
      <c r="AO83" s="2">
        <v>781</v>
      </c>
      <c r="AP83" s="45">
        <v>0.91131855309218202</v>
      </c>
      <c r="AQ83" s="2">
        <v>837</v>
      </c>
      <c r="AR83" s="46">
        <v>0.97666277712952154</v>
      </c>
      <c r="AS83" s="2">
        <v>796</v>
      </c>
      <c r="AT83" s="45">
        <v>0.9288214702450408</v>
      </c>
      <c r="AU83" s="2">
        <v>812</v>
      </c>
      <c r="AV83" s="46">
        <v>0.94749124854142353</v>
      </c>
      <c r="AW83" s="2">
        <v>799</v>
      </c>
      <c r="AX83" s="46">
        <v>0.93232205367561261</v>
      </c>
      <c r="AZ83">
        <f>VLOOKUP($A83,'T1DQ CCG'!$A:$BF,28,FALSE)</f>
        <v>0</v>
      </c>
      <c r="BA83">
        <f>VLOOKUP($A83,'T1DQ CCG'!$A:$BF,40,FALSE)</f>
        <v>1</v>
      </c>
      <c r="BB83">
        <f>VLOOKUP($A83,'T1DQ CCG'!$A:$BF,52,FALSE)</f>
        <v>0</v>
      </c>
    </row>
    <row r="84" spans="1:54" x14ac:dyDescent="0.25">
      <c r="A84" s="25" t="s">
        <v>160</v>
      </c>
      <c r="B84" s="15" t="s">
        <v>161</v>
      </c>
      <c r="C84" s="15" t="s">
        <v>28</v>
      </c>
      <c r="D84" s="63">
        <v>854</v>
      </c>
      <c r="E84" s="2">
        <v>793</v>
      </c>
      <c r="F84" s="53">
        <v>0.9285714285714286</v>
      </c>
      <c r="G84" s="2">
        <v>783</v>
      </c>
      <c r="H84" s="44">
        <v>0.91686182669789229</v>
      </c>
      <c r="I84" s="2">
        <v>793</v>
      </c>
      <c r="J84" s="53">
        <v>0.9285714285714286</v>
      </c>
      <c r="K84" s="2">
        <v>4</v>
      </c>
      <c r="L84" s="2">
        <v>0</v>
      </c>
      <c r="M84" s="53">
        <v>0</v>
      </c>
      <c r="N84" s="35"/>
      <c r="O84" s="63">
        <v>854</v>
      </c>
      <c r="P84" s="2">
        <v>791</v>
      </c>
      <c r="Q84" s="53">
        <v>0.92622950819672134</v>
      </c>
      <c r="R84" s="2">
        <v>769</v>
      </c>
      <c r="S84" s="44">
        <v>0.90046838407494145</v>
      </c>
      <c r="T84" s="2">
        <v>785</v>
      </c>
      <c r="U84" s="53">
        <v>0.91920374707259955</v>
      </c>
      <c r="V84" s="2">
        <v>759</v>
      </c>
      <c r="W84" s="44">
        <v>0.88875878220140514</v>
      </c>
      <c r="X84" s="2">
        <v>765</v>
      </c>
      <c r="Y84" s="53">
        <v>0.89578454332552693</v>
      </c>
      <c r="Z84" s="2">
        <v>0</v>
      </c>
      <c r="AA84" s="2">
        <v>0</v>
      </c>
      <c r="AB84" s="53" t="e">
        <v>#DIV/0!</v>
      </c>
      <c r="AC84" s="57"/>
      <c r="AD84" s="63">
        <v>828</v>
      </c>
      <c r="AE84" s="2">
        <v>773</v>
      </c>
      <c r="AF84" s="46">
        <v>0.93357487922705318</v>
      </c>
      <c r="AG84" s="2">
        <v>711</v>
      </c>
      <c r="AH84" s="45">
        <v>0.85869565217391308</v>
      </c>
      <c r="AI84" s="2">
        <v>773</v>
      </c>
      <c r="AJ84" s="46">
        <v>0.93357487922705318</v>
      </c>
      <c r="AK84" s="2">
        <v>771</v>
      </c>
      <c r="AL84" s="45">
        <v>0.9311594202898551</v>
      </c>
      <c r="AM84" s="2">
        <v>748</v>
      </c>
      <c r="AN84" s="46">
        <v>0.90338164251207731</v>
      </c>
      <c r="AO84" s="2">
        <v>742</v>
      </c>
      <c r="AP84" s="45">
        <v>0.89613526570048307</v>
      </c>
      <c r="AQ84" s="2">
        <v>761</v>
      </c>
      <c r="AR84" s="46">
        <v>0.91908212560386471</v>
      </c>
      <c r="AS84" s="2">
        <v>708</v>
      </c>
      <c r="AT84" s="45">
        <v>0.85507246376811596</v>
      </c>
      <c r="AU84" s="2">
        <v>746</v>
      </c>
      <c r="AV84" s="46">
        <v>0.90096618357487923</v>
      </c>
      <c r="AW84" s="2">
        <v>717</v>
      </c>
      <c r="AX84" s="46">
        <v>0.86594202898550721</v>
      </c>
      <c r="AZ84">
        <f>VLOOKUP($A84,'T1DQ CCG'!$A:$BF,28,FALSE)</f>
        <v>0</v>
      </c>
      <c r="BA84">
        <f>VLOOKUP($A84,'T1DQ CCG'!$A:$BF,40,FALSE)</f>
        <v>0</v>
      </c>
      <c r="BB84">
        <f>VLOOKUP($A84,'T1DQ CCG'!$A:$BF,52,FALSE)</f>
        <v>0</v>
      </c>
    </row>
    <row r="85" spans="1:54" x14ac:dyDescent="0.25">
      <c r="A85" s="25" t="s">
        <v>427</v>
      </c>
      <c r="B85" s="15" t="s">
        <v>428</v>
      </c>
      <c r="C85" s="15" t="s">
        <v>28</v>
      </c>
      <c r="D85" s="63">
        <v>743</v>
      </c>
      <c r="E85" s="2">
        <v>732</v>
      </c>
      <c r="F85" s="53">
        <v>0.9851951547779273</v>
      </c>
      <c r="G85" s="2">
        <v>729</v>
      </c>
      <c r="H85" s="44">
        <v>0.98115746971736206</v>
      </c>
      <c r="I85" s="2">
        <v>723</v>
      </c>
      <c r="J85" s="53">
        <v>0.97308209959623149</v>
      </c>
      <c r="K85" s="2">
        <v>10</v>
      </c>
      <c r="L85" s="2">
        <v>10</v>
      </c>
      <c r="M85" s="53">
        <v>1</v>
      </c>
      <c r="N85" s="35"/>
      <c r="O85" s="63">
        <v>650</v>
      </c>
      <c r="P85" s="2">
        <v>641</v>
      </c>
      <c r="Q85" s="53"/>
      <c r="R85" s="2">
        <v>634</v>
      </c>
      <c r="S85" s="44"/>
      <c r="T85" s="2">
        <v>636</v>
      </c>
      <c r="U85" s="53"/>
      <c r="V85" s="2">
        <v>622</v>
      </c>
      <c r="W85" s="44"/>
      <c r="X85" s="2">
        <v>624</v>
      </c>
      <c r="Y85" s="53"/>
      <c r="Z85" s="2">
        <v>7</v>
      </c>
      <c r="AA85" s="2">
        <v>7</v>
      </c>
      <c r="AB85" s="53"/>
      <c r="AC85" s="57"/>
      <c r="AD85" s="63">
        <v>237</v>
      </c>
      <c r="AE85" s="2">
        <v>222</v>
      </c>
      <c r="AF85" s="46"/>
      <c r="AG85" s="2">
        <v>63</v>
      </c>
      <c r="AH85" s="45"/>
      <c r="AI85" s="2">
        <v>222</v>
      </c>
      <c r="AJ85" s="46"/>
      <c r="AK85" s="2">
        <v>218</v>
      </c>
      <c r="AL85" s="45"/>
      <c r="AM85" s="2">
        <v>218</v>
      </c>
      <c r="AN85" s="46"/>
      <c r="AO85" s="2">
        <v>218</v>
      </c>
      <c r="AP85" s="45"/>
      <c r="AQ85" s="2">
        <v>225</v>
      </c>
      <c r="AR85" s="46"/>
      <c r="AS85" s="2">
        <v>220</v>
      </c>
      <c r="AT85" s="45"/>
      <c r="AU85" s="2">
        <v>224</v>
      </c>
      <c r="AV85" s="46"/>
      <c r="AW85" s="2">
        <v>214</v>
      </c>
      <c r="AX85" s="46"/>
      <c r="AZ85">
        <f>VLOOKUP($A85,'T1DQ CCG'!$A:$BF,28,FALSE)</f>
        <v>0</v>
      </c>
      <c r="BA85">
        <f>VLOOKUP($A85,'T1DQ CCG'!$A:$BF,40,FALSE)</f>
        <v>1</v>
      </c>
      <c r="BB85">
        <f>VLOOKUP($A85,'T1DQ CCG'!$A:$BF,52,FALSE)</f>
        <v>1</v>
      </c>
    </row>
    <row r="86" spans="1:54" x14ac:dyDescent="0.25">
      <c r="A86" s="25" t="s">
        <v>429</v>
      </c>
      <c r="B86" s="15" t="s">
        <v>430</v>
      </c>
      <c r="C86" s="15" t="s">
        <v>28</v>
      </c>
      <c r="D86" s="63">
        <v>952</v>
      </c>
      <c r="E86" s="2">
        <v>916</v>
      </c>
      <c r="F86" s="53">
        <v>0.96218487394957986</v>
      </c>
      <c r="G86" s="2">
        <v>904</v>
      </c>
      <c r="H86" s="44">
        <v>0.94957983193277307</v>
      </c>
      <c r="I86" s="2">
        <v>918</v>
      </c>
      <c r="J86" s="53">
        <v>0.9642857142857143</v>
      </c>
      <c r="K86" s="2">
        <v>4</v>
      </c>
      <c r="L86" s="2">
        <v>4</v>
      </c>
      <c r="M86" s="53">
        <v>1</v>
      </c>
      <c r="N86" s="35"/>
      <c r="O86" s="63">
        <v>1013</v>
      </c>
      <c r="P86" s="2">
        <v>997</v>
      </c>
      <c r="Q86" s="53">
        <v>0.98420533070088845</v>
      </c>
      <c r="R86" s="2">
        <v>971</v>
      </c>
      <c r="S86" s="44">
        <v>0.95853899308983215</v>
      </c>
      <c r="T86" s="2">
        <v>999</v>
      </c>
      <c r="U86" s="53">
        <v>0.98617966436327742</v>
      </c>
      <c r="V86" s="2">
        <v>977</v>
      </c>
      <c r="W86" s="44">
        <v>0.96446199407699906</v>
      </c>
      <c r="X86" s="2">
        <v>981</v>
      </c>
      <c r="Y86" s="53">
        <v>0.9684106614017769</v>
      </c>
      <c r="Z86" s="2">
        <v>0</v>
      </c>
      <c r="AA86" s="2">
        <v>0</v>
      </c>
      <c r="AB86" s="53" t="e">
        <v>#DIV/0!</v>
      </c>
      <c r="AC86" s="57"/>
      <c r="AD86" s="63">
        <v>999</v>
      </c>
      <c r="AE86" s="2">
        <v>982</v>
      </c>
      <c r="AF86" s="46">
        <v>0.98298298298298303</v>
      </c>
      <c r="AG86" s="2">
        <v>917</v>
      </c>
      <c r="AH86" s="45">
        <v>0.91791791791791788</v>
      </c>
      <c r="AI86" s="2">
        <v>982</v>
      </c>
      <c r="AJ86" s="46">
        <v>0.98298298298298303</v>
      </c>
      <c r="AK86" s="2">
        <v>979</v>
      </c>
      <c r="AL86" s="45">
        <v>0.97997997997997999</v>
      </c>
      <c r="AM86" s="2">
        <v>973</v>
      </c>
      <c r="AN86" s="46">
        <v>0.97397397397397401</v>
      </c>
      <c r="AO86" s="2">
        <v>952</v>
      </c>
      <c r="AP86" s="45">
        <v>0.9529529529529529</v>
      </c>
      <c r="AQ86" s="2">
        <v>955</v>
      </c>
      <c r="AR86" s="46">
        <v>0.95595595595595595</v>
      </c>
      <c r="AS86" s="2">
        <v>911</v>
      </c>
      <c r="AT86" s="45">
        <v>0.9119119119119119</v>
      </c>
      <c r="AU86" s="2">
        <v>976</v>
      </c>
      <c r="AV86" s="46">
        <v>0.97697697697697694</v>
      </c>
      <c r="AW86" s="2">
        <v>935</v>
      </c>
      <c r="AX86" s="46">
        <v>0.93593593593593594</v>
      </c>
      <c r="AZ86">
        <f>VLOOKUP($A86,'T1DQ CCG'!$A:$BF,28,FALSE)</f>
        <v>0</v>
      </c>
      <c r="BA86">
        <f>VLOOKUP($A86,'T1DQ CCG'!$A:$BF,40,FALSE)</f>
        <v>0</v>
      </c>
      <c r="BB86">
        <f>VLOOKUP($A86,'T1DQ CCG'!$A:$BF,52,FALSE)</f>
        <v>0</v>
      </c>
    </row>
    <row r="87" spans="1:54" x14ac:dyDescent="0.25">
      <c r="A87" s="25" t="s">
        <v>431</v>
      </c>
      <c r="B87" s="15" t="s">
        <v>432</v>
      </c>
      <c r="C87" s="15" t="s">
        <v>29</v>
      </c>
      <c r="D87" s="63">
        <v>240</v>
      </c>
      <c r="E87" s="2">
        <v>239</v>
      </c>
      <c r="F87" s="53">
        <v>0.99583333333333335</v>
      </c>
      <c r="G87" s="2">
        <v>237</v>
      </c>
      <c r="H87" s="44">
        <v>0.98750000000000004</v>
      </c>
      <c r="I87" s="2">
        <v>240</v>
      </c>
      <c r="J87" s="53">
        <v>1</v>
      </c>
      <c r="K87" s="2">
        <v>0</v>
      </c>
      <c r="L87" s="2">
        <v>0</v>
      </c>
      <c r="M87" s="53" t="e">
        <v>#DIV/0!</v>
      </c>
      <c r="N87" s="35"/>
      <c r="O87" s="63">
        <v>278</v>
      </c>
      <c r="P87" s="2">
        <v>269</v>
      </c>
      <c r="Q87" s="53">
        <v>0.96762589928057552</v>
      </c>
      <c r="R87" s="2">
        <v>264</v>
      </c>
      <c r="S87" s="44">
        <v>0.94964028776978415</v>
      </c>
      <c r="T87" s="2">
        <v>269</v>
      </c>
      <c r="U87" s="53">
        <v>0.96762589928057552</v>
      </c>
      <c r="V87" s="2">
        <v>266</v>
      </c>
      <c r="W87" s="44">
        <v>0.95683453237410077</v>
      </c>
      <c r="X87" s="2">
        <v>271</v>
      </c>
      <c r="Y87" s="53">
        <v>0.97482014388489213</v>
      </c>
      <c r="Z87" s="2">
        <v>0</v>
      </c>
      <c r="AA87" s="2">
        <v>0</v>
      </c>
      <c r="AB87" s="53" t="e">
        <v>#DIV/0!</v>
      </c>
      <c r="AC87" s="57"/>
      <c r="AD87" s="63">
        <v>273</v>
      </c>
      <c r="AE87" s="2">
        <v>268</v>
      </c>
      <c r="AF87" s="46">
        <v>0.98168498168498164</v>
      </c>
      <c r="AG87" s="2">
        <v>258</v>
      </c>
      <c r="AH87" s="45">
        <v>0.94505494505494503</v>
      </c>
      <c r="AI87" s="2">
        <v>268</v>
      </c>
      <c r="AJ87" s="46">
        <v>0.98168498168498164</v>
      </c>
      <c r="AK87" s="2">
        <v>268</v>
      </c>
      <c r="AL87" s="45">
        <v>0.98168498168498164</v>
      </c>
      <c r="AM87" s="2">
        <v>264</v>
      </c>
      <c r="AN87" s="46">
        <v>0.96703296703296704</v>
      </c>
      <c r="AO87" s="2">
        <v>265</v>
      </c>
      <c r="AP87" s="45">
        <v>0.97069597069597069</v>
      </c>
      <c r="AQ87" s="2">
        <v>265</v>
      </c>
      <c r="AR87" s="46">
        <v>0.97069597069597069</v>
      </c>
      <c r="AS87" s="2">
        <v>254</v>
      </c>
      <c r="AT87" s="45">
        <v>0.93040293040293043</v>
      </c>
      <c r="AU87" s="2">
        <v>262</v>
      </c>
      <c r="AV87" s="46">
        <v>0.95970695970695974</v>
      </c>
      <c r="AW87" s="2">
        <v>255</v>
      </c>
      <c r="AX87" s="46">
        <v>0.93406593406593408</v>
      </c>
      <c r="AZ87">
        <f>VLOOKUP($A87,'T1DQ CCG'!$A:$BF,28,FALSE)</f>
        <v>0</v>
      </c>
      <c r="BA87">
        <f>VLOOKUP($A87,'T1DQ CCG'!$A:$BF,40,FALSE)</f>
        <v>0</v>
      </c>
      <c r="BB87">
        <f>VLOOKUP($A87,'T1DQ CCG'!$A:$BF,52,FALSE)</f>
        <v>0</v>
      </c>
    </row>
    <row r="88" spans="1:54" x14ac:dyDescent="0.25">
      <c r="A88" s="25" t="s">
        <v>154</v>
      </c>
      <c r="B88" s="15" t="s">
        <v>155</v>
      </c>
      <c r="C88" s="15" t="s">
        <v>29</v>
      </c>
      <c r="D88" s="63">
        <v>1047</v>
      </c>
      <c r="E88" s="2">
        <v>989</v>
      </c>
      <c r="F88" s="53">
        <v>0.94460362941738296</v>
      </c>
      <c r="G88" s="2">
        <v>979</v>
      </c>
      <c r="H88" s="44">
        <v>0.93505253104106967</v>
      </c>
      <c r="I88" s="2">
        <v>998</v>
      </c>
      <c r="J88" s="53">
        <v>0.95319961795606489</v>
      </c>
      <c r="K88" s="2">
        <v>6</v>
      </c>
      <c r="L88" s="2">
        <v>6</v>
      </c>
      <c r="M88" s="53">
        <v>1</v>
      </c>
      <c r="N88" s="35"/>
      <c r="O88" s="63">
        <v>1056</v>
      </c>
      <c r="P88" s="2">
        <v>1019</v>
      </c>
      <c r="Q88" s="53">
        <v>0.96496212121212122</v>
      </c>
      <c r="R88" s="2">
        <v>1006</v>
      </c>
      <c r="S88" s="44">
        <v>0.95265151515151514</v>
      </c>
      <c r="T88" s="2">
        <v>1003</v>
      </c>
      <c r="U88" s="53">
        <v>0.94981060606060608</v>
      </c>
      <c r="V88" s="2">
        <v>991</v>
      </c>
      <c r="W88" s="44">
        <v>0.93844696969696972</v>
      </c>
      <c r="X88" s="2">
        <v>1000</v>
      </c>
      <c r="Y88" s="53">
        <v>0.94696969696969702</v>
      </c>
      <c r="Z88" s="2">
        <v>5</v>
      </c>
      <c r="AA88" s="2">
        <v>5</v>
      </c>
      <c r="AB88" s="53">
        <v>1</v>
      </c>
      <c r="AC88" s="57"/>
      <c r="AD88" s="63">
        <v>1073</v>
      </c>
      <c r="AE88" s="2">
        <v>1022</v>
      </c>
      <c r="AF88" s="46">
        <v>0.95246971109040079</v>
      </c>
      <c r="AG88" s="2">
        <v>984</v>
      </c>
      <c r="AH88" s="45">
        <v>0.91705498602050328</v>
      </c>
      <c r="AI88" s="2">
        <v>1022</v>
      </c>
      <c r="AJ88" s="46">
        <v>0.95246971109040079</v>
      </c>
      <c r="AK88" s="2">
        <v>1022</v>
      </c>
      <c r="AL88" s="45">
        <v>0.95246971109040079</v>
      </c>
      <c r="AM88" s="2">
        <v>1011</v>
      </c>
      <c r="AN88" s="46">
        <v>0.94221808014911468</v>
      </c>
      <c r="AO88" s="2">
        <v>1005</v>
      </c>
      <c r="AP88" s="45">
        <v>0.93662628145386762</v>
      </c>
      <c r="AQ88" s="2">
        <v>1035</v>
      </c>
      <c r="AR88" s="46">
        <v>0.96458527493010249</v>
      </c>
      <c r="AS88" s="2">
        <v>995</v>
      </c>
      <c r="AT88" s="45">
        <v>0.9273066169617894</v>
      </c>
      <c r="AU88" s="2">
        <v>1002</v>
      </c>
      <c r="AV88" s="46">
        <v>0.93383038210624414</v>
      </c>
      <c r="AW88" s="2">
        <v>977</v>
      </c>
      <c r="AX88" s="46">
        <v>0.91053122087604843</v>
      </c>
      <c r="AZ88">
        <f>VLOOKUP($A88,'T1DQ CCG'!$A:$BF,28,FALSE)</f>
        <v>0</v>
      </c>
      <c r="BA88">
        <f>VLOOKUP($A88,'T1DQ CCG'!$A:$BF,40,FALSE)</f>
        <v>0</v>
      </c>
      <c r="BB88">
        <f>VLOOKUP($A88,'T1DQ CCG'!$A:$BF,52,FALSE)</f>
        <v>0</v>
      </c>
    </row>
    <row r="89" spans="1:54" x14ac:dyDescent="0.25">
      <c r="A89" s="25" t="s">
        <v>433</v>
      </c>
      <c r="B89" s="15" t="s">
        <v>434</v>
      </c>
      <c r="C89" s="15" t="s">
        <v>29</v>
      </c>
      <c r="D89" s="63">
        <v>2029</v>
      </c>
      <c r="E89" s="2">
        <v>1987</v>
      </c>
      <c r="F89" s="53">
        <v>0.97930014785608677</v>
      </c>
      <c r="G89" s="2">
        <v>1966</v>
      </c>
      <c r="H89" s="44">
        <v>0.96895022178413015</v>
      </c>
      <c r="I89" s="2">
        <v>1982</v>
      </c>
      <c r="J89" s="53">
        <v>0.97683587974371611</v>
      </c>
      <c r="K89" s="2">
        <v>5</v>
      </c>
      <c r="L89" s="2">
        <v>5</v>
      </c>
      <c r="M89" s="53">
        <v>1</v>
      </c>
      <c r="N89" s="35"/>
      <c r="O89" s="63">
        <v>2028</v>
      </c>
      <c r="P89" s="2">
        <v>2001</v>
      </c>
      <c r="Q89" s="53">
        <v>0.98668639053254437</v>
      </c>
      <c r="R89" s="2">
        <v>1965</v>
      </c>
      <c r="S89" s="44">
        <v>0.96893491124260356</v>
      </c>
      <c r="T89" s="2">
        <v>1987</v>
      </c>
      <c r="U89" s="53">
        <v>0.97978303747534512</v>
      </c>
      <c r="V89" s="2">
        <v>1969</v>
      </c>
      <c r="W89" s="44">
        <v>0.97090729783037477</v>
      </c>
      <c r="X89" s="2">
        <v>1975</v>
      </c>
      <c r="Y89" s="53">
        <v>0.97386587771203159</v>
      </c>
      <c r="Z89" s="2">
        <v>4</v>
      </c>
      <c r="AA89" s="2">
        <v>4</v>
      </c>
      <c r="AB89" s="53">
        <v>1</v>
      </c>
      <c r="AC89" s="57"/>
      <c r="AD89" s="63">
        <v>2120</v>
      </c>
      <c r="AE89" s="2">
        <v>2066</v>
      </c>
      <c r="AF89" s="46">
        <v>0.9745283018867924</v>
      </c>
      <c r="AG89" s="2">
        <v>2041</v>
      </c>
      <c r="AH89" s="45">
        <v>0.96273584905660381</v>
      </c>
      <c r="AI89" s="2">
        <v>2066</v>
      </c>
      <c r="AJ89" s="46">
        <v>0.9745283018867924</v>
      </c>
      <c r="AK89" s="2">
        <v>2065</v>
      </c>
      <c r="AL89" s="45">
        <v>0.97405660377358494</v>
      </c>
      <c r="AM89" s="2">
        <v>2036</v>
      </c>
      <c r="AN89" s="46">
        <v>0.96037735849056605</v>
      </c>
      <c r="AO89" s="2">
        <v>2028</v>
      </c>
      <c r="AP89" s="45">
        <v>0.95660377358490567</v>
      </c>
      <c r="AQ89" s="2">
        <v>2035</v>
      </c>
      <c r="AR89" s="46">
        <v>0.95990566037735847</v>
      </c>
      <c r="AS89" s="2">
        <v>2032</v>
      </c>
      <c r="AT89" s="45">
        <v>0.95849056603773586</v>
      </c>
      <c r="AU89" s="2">
        <v>2057</v>
      </c>
      <c r="AV89" s="46">
        <v>0.97028301886792456</v>
      </c>
      <c r="AW89" s="2">
        <v>2015</v>
      </c>
      <c r="AX89" s="46">
        <v>0.95047169811320753</v>
      </c>
      <c r="AZ89">
        <f>VLOOKUP($A89,'T1DQ CCG'!$A:$BF,28,FALSE)</f>
        <v>0</v>
      </c>
      <c r="BA89">
        <f>VLOOKUP($A89,'T1DQ CCG'!$A:$BF,40,FALSE)</f>
        <v>0</v>
      </c>
      <c r="BB89">
        <f>VLOOKUP($A89,'T1DQ CCG'!$A:$BF,52,FALSE)</f>
        <v>0</v>
      </c>
    </row>
    <row r="90" spans="1:54" x14ac:dyDescent="0.25">
      <c r="A90" s="25" t="s">
        <v>435</v>
      </c>
      <c r="B90" s="15" t="s">
        <v>436</v>
      </c>
      <c r="C90" s="15" t="s">
        <v>29</v>
      </c>
      <c r="D90" s="63">
        <v>1463</v>
      </c>
      <c r="E90" s="2">
        <v>1419</v>
      </c>
      <c r="F90" s="53">
        <v>0.96992481203007519</v>
      </c>
      <c r="G90" s="2">
        <v>1405</v>
      </c>
      <c r="H90" s="44">
        <v>0.96035543403964452</v>
      </c>
      <c r="I90" s="2">
        <v>1417</v>
      </c>
      <c r="J90" s="53">
        <v>0.96855775803144228</v>
      </c>
      <c r="K90" s="2">
        <v>0</v>
      </c>
      <c r="L90" s="2">
        <v>0</v>
      </c>
      <c r="M90" s="53" t="e">
        <v>#DIV/0!</v>
      </c>
      <c r="N90" s="35"/>
      <c r="O90" s="63">
        <v>1461</v>
      </c>
      <c r="P90" s="2">
        <v>1435</v>
      </c>
      <c r="Q90" s="53">
        <v>0.98220396988364134</v>
      </c>
      <c r="R90" s="2">
        <v>1386</v>
      </c>
      <c r="S90" s="44">
        <v>0.94866529774127306</v>
      </c>
      <c r="T90" s="2">
        <v>1426</v>
      </c>
      <c r="U90" s="53">
        <v>0.97604380561259407</v>
      </c>
      <c r="V90" s="2">
        <v>1410</v>
      </c>
      <c r="W90" s="44">
        <v>0.96509240246406569</v>
      </c>
      <c r="X90" s="2">
        <v>1396</v>
      </c>
      <c r="Y90" s="53">
        <v>0.95550992470910334</v>
      </c>
      <c r="Z90" s="2">
        <v>0</v>
      </c>
      <c r="AA90" s="2">
        <v>0</v>
      </c>
      <c r="AB90" s="53" t="e">
        <v>#DIV/0!</v>
      </c>
      <c r="AC90" s="57"/>
      <c r="AD90" s="63">
        <v>1489</v>
      </c>
      <c r="AE90" s="2">
        <v>1461</v>
      </c>
      <c r="AF90" s="46">
        <v>0.98119543317662861</v>
      </c>
      <c r="AG90" s="2">
        <v>1403</v>
      </c>
      <c r="AH90" s="45">
        <v>0.94224311618535928</v>
      </c>
      <c r="AI90" s="2">
        <v>1461</v>
      </c>
      <c r="AJ90" s="46">
        <v>0.98119543317662861</v>
      </c>
      <c r="AK90" s="2">
        <v>1459</v>
      </c>
      <c r="AL90" s="45">
        <v>0.97985224983210206</v>
      </c>
      <c r="AM90" s="2">
        <v>1447</v>
      </c>
      <c r="AN90" s="46">
        <v>0.97179314976494291</v>
      </c>
      <c r="AO90" s="2">
        <v>1425</v>
      </c>
      <c r="AP90" s="45">
        <v>0.95701813297515115</v>
      </c>
      <c r="AQ90" s="2">
        <v>1421</v>
      </c>
      <c r="AR90" s="46">
        <v>0.95433176628609806</v>
      </c>
      <c r="AS90" s="2">
        <v>1385</v>
      </c>
      <c r="AT90" s="45">
        <v>0.9301544660846206</v>
      </c>
      <c r="AU90" s="2">
        <v>1449</v>
      </c>
      <c r="AV90" s="46">
        <v>0.97313633310946945</v>
      </c>
      <c r="AW90" s="2">
        <v>1396</v>
      </c>
      <c r="AX90" s="46">
        <v>0.93754197447951648</v>
      </c>
      <c r="AZ90">
        <f>VLOOKUP($A90,'T1DQ CCG'!$A:$BF,28,FALSE)</f>
        <v>0</v>
      </c>
      <c r="BA90">
        <f>VLOOKUP($A90,'T1DQ CCG'!$A:$BF,40,FALSE)</f>
        <v>0</v>
      </c>
      <c r="BB90">
        <f>VLOOKUP($A90,'T1DQ CCG'!$A:$BF,52,FALSE)</f>
        <v>0</v>
      </c>
    </row>
    <row r="91" spans="1:54" x14ac:dyDescent="0.25">
      <c r="A91" s="25" t="s">
        <v>437</v>
      </c>
      <c r="B91" s="15" t="s">
        <v>438</v>
      </c>
      <c r="C91" s="15" t="s">
        <v>29</v>
      </c>
      <c r="D91" s="63">
        <v>1740</v>
      </c>
      <c r="E91" s="2">
        <v>1715</v>
      </c>
      <c r="F91" s="53">
        <v>0.98563218390804597</v>
      </c>
      <c r="G91" s="2">
        <v>1696</v>
      </c>
      <c r="H91" s="44">
        <v>0.97471264367816091</v>
      </c>
      <c r="I91" s="2">
        <v>1712</v>
      </c>
      <c r="J91" s="53">
        <v>0.98390804597701154</v>
      </c>
      <c r="K91" s="2">
        <v>0</v>
      </c>
      <c r="L91" s="2">
        <v>0</v>
      </c>
      <c r="M91" s="53" t="e">
        <v>#DIV/0!</v>
      </c>
      <c r="N91" s="35"/>
      <c r="O91" s="63">
        <v>1809</v>
      </c>
      <c r="P91" s="2">
        <v>1776</v>
      </c>
      <c r="Q91" s="53">
        <v>0.98175787728026531</v>
      </c>
      <c r="R91" s="2">
        <v>1734</v>
      </c>
      <c r="S91" s="44">
        <v>0.95854063018242119</v>
      </c>
      <c r="T91" s="2">
        <v>1686</v>
      </c>
      <c r="U91" s="53">
        <v>0.93200663349917079</v>
      </c>
      <c r="V91" s="2">
        <v>1748</v>
      </c>
      <c r="W91" s="44">
        <v>0.96627971254836931</v>
      </c>
      <c r="X91" s="2">
        <v>1752</v>
      </c>
      <c r="Y91" s="53">
        <v>0.96849087893864017</v>
      </c>
      <c r="Z91" s="2">
        <v>0</v>
      </c>
      <c r="AA91" s="2">
        <v>0</v>
      </c>
      <c r="AB91" s="53" t="e">
        <v>#DIV/0!</v>
      </c>
      <c r="AC91" s="57"/>
      <c r="AD91" s="63">
        <v>1823</v>
      </c>
      <c r="AE91" s="2">
        <v>1745</v>
      </c>
      <c r="AF91" s="46">
        <v>0.95721338453099292</v>
      </c>
      <c r="AG91" s="2">
        <v>1744</v>
      </c>
      <c r="AH91" s="45">
        <v>0.95666483817882608</v>
      </c>
      <c r="AI91" s="2">
        <v>1741</v>
      </c>
      <c r="AJ91" s="46">
        <v>0.9550191991223258</v>
      </c>
      <c r="AK91" s="2">
        <v>1743</v>
      </c>
      <c r="AL91" s="45">
        <v>0.95611629182665936</v>
      </c>
      <c r="AM91" s="2">
        <v>1654</v>
      </c>
      <c r="AN91" s="46">
        <v>0.90729566648381788</v>
      </c>
      <c r="AO91" s="2">
        <v>1722</v>
      </c>
      <c r="AP91" s="45">
        <v>0.94459681843115739</v>
      </c>
      <c r="AQ91" s="2">
        <v>1749</v>
      </c>
      <c r="AR91" s="46">
        <v>0.95940756993965992</v>
      </c>
      <c r="AS91" s="2">
        <v>1749</v>
      </c>
      <c r="AT91" s="45">
        <v>0.95940756993965992</v>
      </c>
      <c r="AU91" s="2">
        <v>1757</v>
      </c>
      <c r="AV91" s="46">
        <v>0.96379594075699393</v>
      </c>
      <c r="AW91" s="2">
        <v>1711</v>
      </c>
      <c r="AX91" s="46">
        <v>0.9385628085573231</v>
      </c>
      <c r="AZ91">
        <f>VLOOKUP($A91,'T1DQ CCG'!$A:$BF,28,FALSE)</f>
        <v>0</v>
      </c>
      <c r="BA91">
        <f>VLOOKUP($A91,'T1DQ CCG'!$A:$BF,40,FALSE)</f>
        <v>0</v>
      </c>
      <c r="BB91">
        <f>VLOOKUP($A91,'T1DQ CCG'!$A:$BF,52,FALSE)</f>
        <v>0</v>
      </c>
    </row>
    <row r="92" spans="1:54" x14ac:dyDescent="0.25">
      <c r="A92" s="25" t="s">
        <v>439</v>
      </c>
      <c r="B92" s="15" t="s">
        <v>440</v>
      </c>
      <c r="C92" s="15" t="s">
        <v>29</v>
      </c>
      <c r="D92" s="63">
        <v>1969</v>
      </c>
      <c r="E92" s="2">
        <v>1906</v>
      </c>
      <c r="F92" s="53">
        <v>0.96800406297613006</v>
      </c>
      <c r="G92" s="2">
        <v>1883</v>
      </c>
      <c r="H92" s="44">
        <v>0.95632300660233616</v>
      </c>
      <c r="I92" s="2">
        <v>1899</v>
      </c>
      <c r="J92" s="53">
        <v>0.9644489588623667</v>
      </c>
      <c r="K92" s="2">
        <v>0</v>
      </c>
      <c r="L92" s="2">
        <v>0</v>
      </c>
      <c r="M92" s="53" t="e">
        <v>#DIV/0!</v>
      </c>
      <c r="N92" s="35"/>
      <c r="O92" s="63">
        <v>2048</v>
      </c>
      <c r="P92" s="2">
        <v>1977</v>
      </c>
      <c r="Q92" s="53">
        <v>0.96533203125</v>
      </c>
      <c r="R92" s="2">
        <v>1956</v>
      </c>
      <c r="S92" s="44">
        <v>0.955078125</v>
      </c>
      <c r="T92" s="2">
        <v>1973</v>
      </c>
      <c r="U92" s="53">
        <v>0.96337890625</v>
      </c>
      <c r="V92" s="2">
        <v>1953</v>
      </c>
      <c r="W92" s="44">
        <v>0.95361328125</v>
      </c>
      <c r="X92" s="2">
        <v>1945</v>
      </c>
      <c r="Y92" s="53">
        <v>0.94970703125</v>
      </c>
      <c r="Z92" s="2">
        <v>0</v>
      </c>
      <c r="AA92" s="2">
        <v>0</v>
      </c>
      <c r="AB92" s="53" t="e">
        <v>#DIV/0!</v>
      </c>
      <c r="AC92" s="57"/>
      <c r="AD92" s="63">
        <v>2085</v>
      </c>
      <c r="AE92" s="2">
        <v>1955</v>
      </c>
      <c r="AF92" s="46">
        <v>0.93764988009592332</v>
      </c>
      <c r="AG92" s="2">
        <v>1955</v>
      </c>
      <c r="AH92" s="45">
        <v>0.93764988009592332</v>
      </c>
      <c r="AI92" s="2">
        <v>1954</v>
      </c>
      <c r="AJ92" s="46">
        <v>0.93717026378896884</v>
      </c>
      <c r="AK92" s="2">
        <v>1934</v>
      </c>
      <c r="AL92" s="45">
        <v>0.92757793764988006</v>
      </c>
      <c r="AM92" s="2">
        <v>1923</v>
      </c>
      <c r="AN92" s="46">
        <v>0.92230215827338125</v>
      </c>
      <c r="AO92" s="2">
        <v>1914</v>
      </c>
      <c r="AP92" s="45">
        <v>0.91798561151079139</v>
      </c>
      <c r="AQ92" s="2">
        <v>1957</v>
      </c>
      <c r="AR92" s="46">
        <v>0.93860911270983216</v>
      </c>
      <c r="AS92" s="2">
        <v>1957</v>
      </c>
      <c r="AT92" s="45">
        <v>0.93860911270983216</v>
      </c>
      <c r="AU92" s="2">
        <v>1970</v>
      </c>
      <c r="AV92" s="46">
        <v>0.94484412470023982</v>
      </c>
      <c r="AW92" s="2">
        <v>1893</v>
      </c>
      <c r="AX92" s="46">
        <v>0.90791366906474824</v>
      </c>
      <c r="AZ92">
        <f>VLOOKUP($A92,'T1DQ CCG'!$A:$BF,28,FALSE)</f>
        <v>0</v>
      </c>
      <c r="BA92">
        <f>VLOOKUP($A92,'T1DQ CCG'!$A:$BF,40,FALSE)</f>
        <v>0</v>
      </c>
      <c r="BB92">
        <f>VLOOKUP($A92,'T1DQ CCG'!$A:$BF,52,FALSE)</f>
        <v>0</v>
      </c>
    </row>
    <row r="93" spans="1:54" x14ac:dyDescent="0.25">
      <c r="A93" s="25" t="s">
        <v>152</v>
      </c>
      <c r="B93" s="15" t="s">
        <v>153</v>
      </c>
      <c r="C93" s="15" t="s">
        <v>29</v>
      </c>
      <c r="D93" s="63">
        <v>926</v>
      </c>
      <c r="E93" s="2">
        <v>872</v>
      </c>
      <c r="F93" s="53">
        <v>0.94168466522678185</v>
      </c>
      <c r="G93" s="2">
        <v>854</v>
      </c>
      <c r="H93" s="44">
        <v>0.9222462203023758</v>
      </c>
      <c r="I93" s="2">
        <v>869</v>
      </c>
      <c r="J93" s="53">
        <v>0.93844492440604754</v>
      </c>
      <c r="K93" s="2">
        <v>8</v>
      </c>
      <c r="L93" s="2">
        <v>8</v>
      </c>
      <c r="M93" s="53">
        <v>1</v>
      </c>
      <c r="N93" s="35"/>
      <c r="O93" s="63">
        <v>881</v>
      </c>
      <c r="P93" s="2">
        <v>840</v>
      </c>
      <c r="Q93" s="53">
        <v>0.95346197502837682</v>
      </c>
      <c r="R93" s="2">
        <v>800</v>
      </c>
      <c r="S93" s="44">
        <v>0.90805902383654935</v>
      </c>
      <c r="T93" s="2">
        <v>838</v>
      </c>
      <c r="U93" s="53">
        <v>0.9511918274687855</v>
      </c>
      <c r="V93" s="2">
        <v>808</v>
      </c>
      <c r="W93" s="44">
        <v>0.91713961407491484</v>
      </c>
      <c r="X93" s="2">
        <v>802</v>
      </c>
      <c r="Y93" s="53">
        <v>0.91032917139614078</v>
      </c>
      <c r="Z93" s="2">
        <v>4</v>
      </c>
      <c r="AA93" s="2">
        <v>2</v>
      </c>
      <c r="AB93" s="53">
        <v>0.5</v>
      </c>
      <c r="AC93" s="57"/>
      <c r="AD93" s="63">
        <v>924</v>
      </c>
      <c r="AE93" s="2">
        <v>889</v>
      </c>
      <c r="AF93" s="46">
        <v>0.96212121212121215</v>
      </c>
      <c r="AG93" s="2">
        <v>794</v>
      </c>
      <c r="AH93" s="45">
        <v>0.85930735930735935</v>
      </c>
      <c r="AI93" s="2">
        <v>888</v>
      </c>
      <c r="AJ93" s="46">
        <v>0.96103896103896103</v>
      </c>
      <c r="AK93" s="2">
        <v>881</v>
      </c>
      <c r="AL93" s="45">
        <v>0.95346320346320346</v>
      </c>
      <c r="AM93" s="2">
        <v>860</v>
      </c>
      <c r="AN93" s="46">
        <v>0.93073593073593075</v>
      </c>
      <c r="AO93" s="2">
        <v>852</v>
      </c>
      <c r="AP93" s="45">
        <v>0.92207792207792205</v>
      </c>
      <c r="AQ93" s="2">
        <v>870</v>
      </c>
      <c r="AR93" s="46">
        <v>0.94155844155844159</v>
      </c>
      <c r="AS93" s="2">
        <v>788</v>
      </c>
      <c r="AT93" s="45">
        <v>0.8528138528138528</v>
      </c>
      <c r="AU93" s="2">
        <v>861</v>
      </c>
      <c r="AV93" s="46">
        <v>0.93181818181818177</v>
      </c>
      <c r="AW93" s="2">
        <v>845</v>
      </c>
      <c r="AX93" s="46">
        <v>0.91450216450216448</v>
      </c>
      <c r="AZ93">
        <f>VLOOKUP($A93,'T1DQ CCG'!$A:$BF,28,FALSE)</f>
        <v>0</v>
      </c>
      <c r="BA93">
        <f>VLOOKUP($A93,'T1DQ CCG'!$A:$BF,40,FALSE)</f>
        <v>0</v>
      </c>
      <c r="BB93">
        <f>VLOOKUP($A93,'T1DQ CCG'!$A:$BF,52,FALSE)</f>
        <v>0</v>
      </c>
    </row>
    <row r="94" spans="1:54" x14ac:dyDescent="0.25">
      <c r="A94" s="25" t="s">
        <v>441</v>
      </c>
      <c r="B94" s="15" t="s">
        <v>442</v>
      </c>
      <c r="C94" s="15" t="s">
        <v>30</v>
      </c>
      <c r="D94" s="63">
        <v>418</v>
      </c>
      <c r="E94" s="2">
        <v>398</v>
      </c>
      <c r="F94" s="53">
        <v>0.95215311004784686</v>
      </c>
      <c r="G94" s="2">
        <v>408</v>
      </c>
      <c r="H94" s="44">
        <v>0.97607655502392343</v>
      </c>
      <c r="I94" s="2">
        <v>397</v>
      </c>
      <c r="J94" s="53">
        <v>0.94976076555023925</v>
      </c>
      <c r="K94" s="2">
        <v>0</v>
      </c>
      <c r="L94" s="2">
        <v>0</v>
      </c>
      <c r="M94" s="53" t="e">
        <v>#DIV/0!</v>
      </c>
      <c r="N94" s="35"/>
      <c r="O94" s="63">
        <v>381</v>
      </c>
      <c r="P94" s="2">
        <v>372</v>
      </c>
      <c r="Q94" s="53">
        <v>0.97637795275590555</v>
      </c>
      <c r="R94" s="2">
        <v>359</v>
      </c>
      <c r="S94" s="44">
        <v>0.94225721784776906</v>
      </c>
      <c r="T94" s="2">
        <v>374</v>
      </c>
      <c r="U94" s="53">
        <v>0.98162729658792647</v>
      </c>
      <c r="V94" s="2">
        <v>364</v>
      </c>
      <c r="W94" s="44">
        <v>0.95538057742782156</v>
      </c>
      <c r="X94" s="2">
        <v>363</v>
      </c>
      <c r="Y94" s="53">
        <v>0.952755905511811</v>
      </c>
      <c r="Z94" s="2">
        <v>2</v>
      </c>
      <c r="AA94" s="2">
        <v>1</v>
      </c>
      <c r="AB94" s="53">
        <v>0.5</v>
      </c>
      <c r="AC94" s="57"/>
      <c r="AD94" s="63">
        <v>385</v>
      </c>
      <c r="AE94" s="2">
        <v>370</v>
      </c>
      <c r="AF94" s="46">
        <v>0.96103896103896103</v>
      </c>
      <c r="AG94" s="2">
        <v>354</v>
      </c>
      <c r="AH94" s="45">
        <v>0.91948051948051945</v>
      </c>
      <c r="AI94" s="2">
        <v>370</v>
      </c>
      <c r="AJ94" s="46">
        <v>0.96103896103896103</v>
      </c>
      <c r="AK94" s="2">
        <v>370</v>
      </c>
      <c r="AL94" s="45">
        <v>0.96103896103896103</v>
      </c>
      <c r="AM94" s="2">
        <v>365</v>
      </c>
      <c r="AN94" s="46">
        <v>0.94805194805194803</v>
      </c>
      <c r="AO94" s="2">
        <v>363</v>
      </c>
      <c r="AP94" s="45">
        <v>0.94285714285714284</v>
      </c>
      <c r="AQ94" s="2">
        <v>364</v>
      </c>
      <c r="AR94" s="46">
        <v>0.94545454545454544</v>
      </c>
      <c r="AS94" s="2">
        <v>351</v>
      </c>
      <c r="AT94" s="45">
        <v>0.91168831168831166</v>
      </c>
      <c r="AU94" s="2">
        <v>358</v>
      </c>
      <c r="AV94" s="46">
        <v>0.92987012987012985</v>
      </c>
      <c r="AW94" s="2">
        <v>344</v>
      </c>
      <c r="AX94" s="46">
        <v>0.89350649350649347</v>
      </c>
      <c r="AZ94">
        <f>VLOOKUP($A94,'T1DQ CCG'!$A:$BF,28,FALSE)</f>
        <v>0</v>
      </c>
      <c r="BA94">
        <f>VLOOKUP($A94,'T1DQ CCG'!$A:$BF,40,FALSE)</f>
        <v>0</v>
      </c>
      <c r="BB94">
        <f>VLOOKUP($A94,'T1DQ CCG'!$A:$BF,52,FALSE)</f>
        <v>0</v>
      </c>
    </row>
    <row r="95" spans="1:54" x14ac:dyDescent="0.25">
      <c r="A95" s="25" t="s">
        <v>443</v>
      </c>
      <c r="B95" s="15" t="s">
        <v>444</v>
      </c>
      <c r="C95" s="15" t="s">
        <v>30</v>
      </c>
      <c r="D95" s="63">
        <v>478</v>
      </c>
      <c r="E95" s="2">
        <v>451</v>
      </c>
      <c r="F95" s="53">
        <v>0.94351464435146448</v>
      </c>
      <c r="G95" s="2">
        <v>461</v>
      </c>
      <c r="H95" s="44">
        <v>0.96443514644351469</v>
      </c>
      <c r="I95" s="2">
        <v>456</v>
      </c>
      <c r="J95" s="53">
        <v>0.95397489539748959</v>
      </c>
      <c r="K95" s="2">
        <v>1</v>
      </c>
      <c r="L95" s="2">
        <v>1</v>
      </c>
      <c r="M95" s="53">
        <v>1</v>
      </c>
      <c r="N95" s="35"/>
      <c r="O95" s="63">
        <v>521</v>
      </c>
      <c r="P95" s="2">
        <v>502</v>
      </c>
      <c r="Q95" s="53">
        <v>0.96353166986564298</v>
      </c>
      <c r="R95" s="2">
        <v>487</v>
      </c>
      <c r="S95" s="44">
        <v>0.93474088291746638</v>
      </c>
      <c r="T95" s="2">
        <v>504</v>
      </c>
      <c r="U95" s="53">
        <v>0.96737044145873319</v>
      </c>
      <c r="V95" s="2">
        <v>484</v>
      </c>
      <c r="W95" s="44">
        <v>0.92898272552783112</v>
      </c>
      <c r="X95" s="2">
        <v>487</v>
      </c>
      <c r="Y95" s="53">
        <v>0.93474088291746638</v>
      </c>
      <c r="Z95" s="2">
        <v>0</v>
      </c>
      <c r="AA95" s="2">
        <v>0</v>
      </c>
      <c r="AB95" s="53" t="e">
        <v>#DIV/0!</v>
      </c>
      <c r="AC95" s="57"/>
      <c r="AD95" s="63">
        <v>562</v>
      </c>
      <c r="AE95" s="2">
        <v>547</v>
      </c>
      <c r="AF95" s="46">
        <v>0.9733096085409253</v>
      </c>
      <c r="AG95" s="2">
        <v>539</v>
      </c>
      <c r="AH95" s="45">
        <v>0.95907473309608537</v>
      </c>
      <c r="AI95" s="2">
        <v>547</v>
      </c>
      <c r="AJ95" s="46">
        <v>0.9733096085409253</v>
      </c>
      <c r="AK95" s="2">
        <v>547</v>
      </c>
      <c r="AL95" s="45">
        <v>0.9733096085409253</v>
      </c>
      <c r="AM95" s="2">
        <v>546</v>
      </c>
      <c r="AN95" s="46">
        <v>0.97153024911032027</v>
      </c>
      <c r="AO95" s="2">
        <v>537</v>
      </c>
      <c r="AP95" s="45">
        <v>0.95551601423487542</v>
      </c>
      <c r="AQ95" s="2">
        <v>538</v>
      </c>
      <c r="AR95" s="46">
        <v>0.95729537366548045</v>
      </c>
      <c r="AS95" s="2">
        <v>531</v>
      </c>
      <c r="AT95" s="45">
        <v>0.94483985765124556</v>
      </c>
      <c r="AU95" s="2">
        <v>535</v>
      </c>
      <c r="AV95" s="46">
        <v>0.95195729537366547</v>
      </c>
      <c r="AW95" s="2">
        <v>513</v>
      </c>
      <c r="AX95" s="46">
        <v>0.91281138790035588</v>
      </c>
      <c r="AZ95">
        <f>VLOOKUP($A95,'T1DQ CCG'!$A:$BF,28,FALSE)</f>
        <v>0</v>
      </c>
      <c r="BA95">
        <f>VLOOKUP($A95,'T1DQ CCG'!$A:$BF,40,FALSE)</f>
        <v>0</v>
      </c>
      <c r="BB95">
        <f>VLOOKUP($A95,'T1DQ CCG'!$A:$BF,52,FALSE)</f>
        <v>0</v>
      </c>
    </row>
    <row r="96" spans="1:54" x14ac:dyDescent="0.25">
      <c r="A96" s="25" t="s">
        <v>445</v>
      </c>
      <c r="B96" s="15" t="s">
        <v>446</v>
      </c>
      <c r="C96" s="15" t="s">
        <v>30</v>
      </c>
      <c r="D96" s="63">
        <v>920</v>
      </c>
      <c r="E96" s="2">
        <v>836</v>
      </c>
      <c r="F96" s="53">
        <v>0.90869565217391302</v>
      </c>
      <c r="G96" s="2">
        <v>876</v>
      </c>
      <c r="H96" s="44">
        <v>0.95217391304347831</v>
      </c>
      <c r="I96" s="2">
        <v>848</v>
      </c>
      <c r="J96" s="53">
        <v>0.92173913043478262</v>
      </c>
      <c r="K96" s="2">
        <v>4</v>
      </c>
      <c r="L96" s="2">
        <v>4</v>
      </c>
      <c r="M96" s="53">
        <v>1</v>
      </c>
      <c r="N96" s="35"/>
      <c r="O96" s="63">
        <v>883</v>
      </c>
      <c r="P96" s="2">
        <v>854</v>
      </c>
      <c r="Q96" s="53">
        <v>0.9671574178935447</v>
      </c>
      <c r="R96" s="2">
        <v>819</v>
      </c>
      <c r="S96" s="44">
        <v>0.92751981879954704</v>
      </c>
      <c r="T96" s="2">
        <v>859</v>
      </c>
      <c r="U96" s="53">
        <v>0.97281993204983008</v>
      </c>
      <c r="V96" s="2">
        <v>819</v>
      </c>
      <c r="W96" s="44">
        <v>0.92751981879954704</v>
      </c>
      <c r="X96" s="2">
        <v>814</v>
      </c>
      <c r="Y96" s="53">
        <v>0.92185730464326165</v>
      </c>
      <c r="Z96" s="2">
        <v>1</v>
      </c>
      <c r="AA96" s="2">
        <v>1</v>
      </c>
      <c r="AB96" s="53">
        <v>1</v>
      </c>
      <c r="AC96" s="57"/>
      <c r="AD96" s="63">
        <v>877</v>
      </c>
      <c r="AE96" s="2">
        <v>822</v>
      </c>
      <c r="AF96" s="46">
        <v>0.93728620296465226</v>
      </c>
      <c r="AG96" s="2">
        <v>794</v>
      </c>
      <c r="AH96" s="45">
        <v>0.90535917901938423</v>
      </c>
      <c r="AI96" s="2">
        <v>823</v>
      </c>
      <c r="AJ96" s="46">
        <v>0.93842645381984036</v>
      </c>
      <c r="AK96" s="2">
        <v>823</v>
      </c>
      <c r="AL96" s="45">
        <v>0.93842645381984036</v>
      </c>
      <c r="AM96" s="2">
        <v>825</v>
      </c>
      <c r="AN96" s="46">
        <v>0.94070695553021666</v>
      </c>
      <c r="AO96" s="2">
        <v>805</v>
      </c>
      <c r="AP96" s="45">
        <v>0.91790193842645385</v>
      </c>
      <c r="AQ96" s="2">
        <v>821</v>
      </c>
      <c r="AR96" s="46">
        <v>0.93614595210946405</v>
      </c>
      <c r="AS96" s="2">
        <v>784</v>
      </c>
      <c r="AT96" s="45">
        <v>0.89395667046750282</v>
      </c>
      <c r="AU96" s="2">
        <v>813</v>
      </c>
      <c r="AV96" s="46">
        <v>0.92702394526795895</v>
      </c>
      <c r="AW96" s="2">
        <v>776</v>
      </c>
      <c r="AX96" s="46">
        <v>0.88483466362599772</v>
      </c>
      <c r="AZ96">
        <f>VLOOKUP($A96,'T1DQ CCG'!$A:$BF,28,FALSE)</f>
        <v>0</v>
      </c>
      <c r="BA96">
        <f>VLOOKUP($A96,'T1DQ CCG'!$A:$BF,40,FALSE)</f>
        <v>0</v>
      </c>
      <c r="BB96">
        <f>VLOOKUP($A96,'T1DQ CCG'!$A:$BF,52,FALSE)</f>
        <v>0</v>
      </c>
    </row>
    <row r="97" spans="1:54" x14ac:dyDescent="0.25">
      <c r="A97" s="25" t="s">
        <v>447</v>
      </c>
      <c r="B97" s="15" t="s">
        <v>448</v>
      </c>
      <c r="C97" s="15" t="s">
        <v>30</v>
      </c>
      <c r="D97" s="63">
        <v>1008</v>
      </c>
      <c r="E97" s="2">
        <v>957</v>
      </c>
      <c r="F97" s="53">
        <v>0.94940476190476186</v>
      </c>
      <c r="G97" s="2">
        <v>981</v>
      </c>
      <c r="H97" s="44">
        <v>0.9732142857142857</v>
      </c>
      <c r="I97" s="2">
        <v>954</v>
      </c>
      <c r="J97" s="53">
        <v>0.9464285714285714</v>
      </c>
      <c r="K97" s="2">
        <v>3</v>
      </c>
      <c r="L97" s="2">
        <v>1</v>
      </c>
      <c r="M97" s="53">
        <v>0.33333333333333331</v>
      </c>
      <c r="N97" s="35"/>
      <c r="O97" s="63">
        <v>959</v>
      </c>
      <c r="P97" s="2">
        <v>913</v>
      </c>
      <c r="Q97" s="53">
        <v>0.9520333680917622</v>
      </c>
      <c r="R97" s="2">
        <v>900</v>
      </c>
      <c r="S97" s="44">
        <v>0.9384775808133472</v>
      </c>
      <c r="T97" s="2">
        <v>918</v>
      </c>
      <c r="U97" s="53">
        <v>0.95724713242961423</v>
      </c>
      <c r="V97" s="2">
        <v>877</v>
      </c>
      <c r="W97" s="44">
        <v>0.91449426485922836</v>
      </c>
      <c r="X97" s="2">
        <v>879</v>
      </c>
      <c r="Y97" s="53">
        <v>0.91657977059436913</v>
      </c>
      <c r="Z97" s="2">
        <v>2</v>
      </c>
      <c r="AA97" s="2">
        <v>2</v>
      </c>
      <c r="AB97" s="53">
        <v>1</v>
      </c>
      <c r="AC97" s="57"/>
      <c r="AD97" s="63">
        <v>956</v>
      </c>
      <c r="AE97" s="2">
        <v>874</v>
      </c>
      <c r="AF97" s="46">
        <v>0.91422594142259417</v>
      </c>
      <c r="AG97" s="2">
        <v>866</v>
      </c>
      <c r="AH97" s="45">
        <v>0.90585774058577406</v>
      </c>
      <c r="AI97" s="2">
        <v>874</v>
      </c>
      <c r="AJ97" s="46">
        <v>0.91422594142259417</v>
      </c>
      <c r="AK97" s="2">
        <v>874</v>
      </c>
      <c r="AL97" s="45">
        <v>0.91422594142259417</v>
      </c>
      <c r="AM97" s="2">
        <v>877</v>
      </c>
      <c r="AN97" s="46">
        <v>0.91736401673640167</v>
      </c>
      <c r="AO97" s="2">
        <v>868</v>
      </c>
      <c r="AP97" s="45">
        <v>0.90794979079497906</v>
      </c>
      <c r="AQ97" s="2">
        <v>884</v>
      </c>
      <c r="AR97" s="46">
        <v>0.92468619246861927</v>
      </c>
      <c r="AS97" s="2">
        <v>835</v>
      </c>
      <c r="AT97" s="45">
        <v>0.87343096234309625</v>
      </c>
      <c r="AU97" s="2">
        <v>864</v>
      </c>
      <c r="AV97" s="46">
        <v>0.90376569037656906</v>
      </c>
      <c r="AW97" s="2">
        <v>824</v>
      </c>
      <c r="AX97" s="46">
        <v>0.86192468619246865</v>
      </c>
      <c r="AZ97">
        <f>VLOOKUP($A97,'T1DQ CCG'!$A:$BF,28,FALSE)</f>
        <v>0</v>
      </c>
      <c r="BA97">
        <f>VLOOKUP($A97,'T1DQ CCG'!$A:$BF,40,FALSE)</f>
        <v>0</v>
      </c>
      <c r="BB97">
        <f>VLOOKUP($A97,'T1DQ CCG'!$A:$BF,52,FALSE)</f>
        <v>0</v>
      </c>
    </row>
    <row r="98" spans="1:54" x14ac:dyDescent="0.25">
      <c r="A98" s="25" t="s">
        <v>449</v>
      </c>
      <c r="B98" s="15" t="s">
        <v>450</v>
      </c>
      <c r="C98" s="15" t="s">
        <v>30</v>
      </c>
      <c r="D98" s="63">
        <v>587</v>
      </c>
      <c r="E98" s="2">
        <v>548</v>
      </c>
      <c r="F98" s="53">
        <v>0.93356047700170353</v>
      </c>
      <c r="G98" s="2">
        <v>563</v>
      </c>
      <c r="H98" s="44">
        <v>0.95911413969335602</v>
      </c>
      <c r="I98" s="2">
        <v>548</v>
      </c>
      <c r="J98" s="53">
        <v>0.93356047700170353</v>
      </c>
      <c r="K98" s="2">
        <v>1</v>
      </c>
      <c r="L98" s="2">
        <v>0</v>
      </c>
      <c r="M98" s="53">
        <v>0</v>
      </c>
      <c r="N98" s="35"/>
      <c r="O98" s="63">
        <v>549</v>
      </c>
      <c r="P98" s="2">
        <v>530</v>
      </c>
      <c r="Q98" s="53">
        <v>0.96539162112932608</v>
      </c>
      <c r="R98" s="2">
        <v>515</v>
      </c>
      <c r="S98" s="44">
        <v>0.93806921675774135</v>
      </c>
      <c r="T98" s="2">
        <v>536</v>
      </c>
      <c r="U98" s="53">
        <v>0.97632058287795997</v>
      </c>
      <c r="V98" s="2">
        <v>509</v>
      </c>
      <c r="W98" s="44">
        <v>0.92714025500910746</v>
      </c>
      <c r="X98" s="2">
        <v>504</v>
      </c>
      <c r="Y98" s="53">
        <v>0.91803278688524592</v>
      </c>
      <c r="Z98" s="2">
        <v>3</v>
      </c>
      <c r="AA98" s="2">
        <v>1</v>
      </c>
      <c r="AB98" s="53">
        <v>0.33333333333333331</v>
      </c>
      <c r="AC98" s="57"/>
      <c r="AD98" s="63">
        <v>586</v>
      </c>
      <c r="AE98" s="2">
        <v>563</v>
      </c>
      <c r="AF98" s="46">
        <v>0.96075085324232079</v>
      </c>
      <c r="AG98" s="2">
        <v>537</v>
      </c>
      <c r="AH98" s="45">
        <v>0.91638225255972694</v>
      </c>
      <c r="AI98" s="2">
        <v>563</v>
      </c>
      <c r="AJ98" s="46">
        <v>0.96075085324232079</v>
      </c>
      <c r="AK98" s="2">
        <v>563</v>
      </c>
      <c r="AL98" s="45">
        <v>0.96075085324232079</v>
      </c>
      <c r="AM98" s="2">
        <v>561</v>
      </c>
      <c r="AN98" s="46">
        <v>0.9573378839590444</v>
      </c>
      <c r="AO98" s="2">
        <v>538</v>
      </c>
      <c r="AP98" s="45">
        <v>0.91808873720136519</v>
      </c>
      <c r="AQ98" s="2">
        <v>555</v>
      </c>
      <c r="AR98" s="46">
        <v>0.94709897610921501</v>
      </c>
      <c r="AS98" s="2">
        <v>532</v>
      </c>
      <c r="AT98" s="45">
        <v>0.9078498293515358</v>
      </c>
      <c r="AU98" s="2">
        <v>549</v>
      </c>
      <c r="AV98" s="46">
        <v>0.93686006825938561</v>
      </c>
      <c r="AW98" s="2">
        <v>513</v>
      </c>
      <c r="AX98" s="46">
        <v>0.87542662116040959</v>
      </c>
      <c r="AZ98">
        <f>VLOOKUP($A98,'T1DQ CCG'!$A:$BF,28,FALSE)</f>
        <v>0</v>
      </c>
      <c r="BA98">
        <f>VLOOKUP($A98,'T1DQ CCG'!$A:$BF,40,FALSE)</f>
        <v>0</v>
      </c>
      <c r="BB98">
        <f>VLOOKUP($A98,'T1DQ CCG'!$A:$BF,52,FALSE)</f>
        <v>0</v>
      </c>
    </row>
    <row r="99" spans="1:54" x14ac:dyDescent="0.25">
      <c r="A99" s="25" t="s">
        <v>451</v>
      </c>
      <c r="B99" s="15" t="s">
        <v>452</v>
      </c>
      <c r="C99" s="15" t="s">
        <v>30</v>
      </c>
      <c r="D99" s="63">
        <v>365</v>
      </c>
      <c r="E99" s="2">
        <v>356</v>
      </c>
      <c r="F99" s="53">
        <v>0.97534246575342465</v>
      </c>
      <c r="G99" s="2">
        <v>362</v>
      </c>
      <c r="H99" s="44">
        <v>0.99178082191780825</v>
      </c>
      <c r="I99" s="2">
        <v>356</v>
      </c>
      <c r="J99" s="53">
        <v>0.97534246575342465</v>
      </c>
      <c r="K99" s="2">
        <v>1</v>
      </c>
      <c r="L99" s="2">
        <v>0</v>
      </c>
      <c r="M99" s="53">
        <v>0</v>
      </c>
      <c r="N99" s="35"/>
      <c r="O99" s="63">
        <v>374</v>
      </c>
      <c r="P99" s="2">
        <v>365</v>
      </c>
      <c r="Q99" s="53">
        <v>0.97593582887700536</v>
      </c>
      <c r="R99" s="2">
        <v>359</v>
      </c>
      <c r="S99" s="44">
        <v>0.9598930481283422</v>
      </c>
      <c r="T99" s="2">
        <v>368</v>
      </c>
      <c r="U99" s="53">
        <v>0.98395721925133695</v>
      </c>
      <c r="V99" s="2">
        <v>344</v>
      </c>
      <c r="W99" s="44">
        <v>0.9197860962566845</v>
      </c>
      <c r="X99" s="2">
        <v>341</v>
      </c>
      <c r="Y99" s="53">
        <v>0.91176470588235292</v>
      </c>
      <c r="Z99" s="2">
        <v>0</v>
      </c>
      <c r="AA99" s="2">
        <v>0</v>
      </c>
      <c r="AB99" s="53" t="e">
        <v>#DIV/0!</v>
      </c>
      <c r="AC99" s="57"/>
      <c r="AD99" s="63">
        <v>363</v>
      </c>
      <c r="AE99" s="2">
        <v>347</v>
      </c>
      <c r="AF99" s="46">
        <v>0.9559228650137741</v>
      </c>
      <c r="AG99" s="2">
        <v>333</v>
      </c>
      <c r="AH99" s="45">
        <v>0.9173553719008265</v>
      </c>
      <c r="AI99" s="2">
        <v>347</v>
      </c>
      <c r="AJ99" s="46">
        <v>0.9559228650137741</v>
      </c>
      <c r="AK99" s="2">
        <v>347</v>
      </c>
      <c r="AL99" s="45">
        <v>0.9559228650137741</v>
      </c>
      <c r="AM99" s="2">
        <v>352</v>
      </c>
      <c r="AN99" s="46">
        <v>0.96969696969696972</v>
      </c>
      <c r="AO99" s="2">
        <v>332</v>
      </c>
      <c r="AP99" s="45">
        <v>0.91460055096418735</v>
      </c>
      <c r="AQ99" s="2">
        <v>341</v>
      </c>
      <c r="AR99" s="46">
        <v>0.93939393939393945</v>
      </c>
      <c r="AS99" s="2">
        <v>326</v>
      </c>
      <c r="AT99" s="45">
        <v>0.89807162534435259</v>
      </c>
      <c r="AU99" s="2">
        <v>339</v>
      </c>
      <c r="AV99" s="46">
        <v>0.93388429752066116</v>
      </c>
      <c r="AW99" s="2">
        <v>311</v>
      </c>
      <c r="AX99" s="46">
        <v>0.85674931129476584</v>
      </c>
      <c r="AZ99">
        <f>VLOOKUP($A99,'T1DQ CCG'!$A:$BF,28,FALSE)</f>
        <v>0</v>
      </c>
      <c r="BA99">
        <f>VLOOKUP($A99,'T1DQ CCG'!$A:$BF,40,FALSE)</f>
        <v>0</v>
      </c>
      <c r="BB99">
        <f>VLOOKUP($A99,'T1DQ CCG'!$A:$BF,52,FALSE)</f>
        <v>0</v>
      </c>
    </row>
    <row r="100" spans="1:54" x14ac:dyDescent="0.25">
      <c r="A100" s="25" t="s">
        <v>453</v>
      </c>
      <c r="B100" s="15" t="s">
        <v>454</v>
      </c>
      <c r="C100" s="15" t="s">
        <v>30</v>
      </c>
      <c r="D100" s="63">
        <v>425</v>
      </c>
      <c r="E100" s="2">
        <v>391</v>
      </c>
      <c r="F100" s="53">
        <v>0.92</v>
      </c>
      <c r="G100" s="2">
        <v>409</v>
      </c>
      <c r="H100" s="44">
        <v>0.96235294117647063</v>
      </c>
      <c r="I100" s="2">
        <v>395</v>
      </c>
      <c r="J100" s="53">
        <v>0.92941176470588238</v>
      </c>
      <c r="K100" s="2">
        <v>0</v>
      </c>
      <c r="L100" s="2">
        <v>0</v>
      </c>
      <c r="M100" s="53" t="e">
        <v>#DIV/0!</v>
      </c>
      <c r="N100" s="35"/>
      <c r="O100" s="63">
        <v>455</v>
      </c>
      <c r="P100" s="2">
        <v>435</v>
      </c>
      <c r="Q100" s="53">
        <v>0.95604395604395609</v>
      </c>
      <c r="R100" s="2">
        <v>420</v>
      </c>
      <c r="S100" s="44">
        <v>0.92307692307692313</v>
      </c>
      <c r="T100" s="2">
        <v>440</v>
      </c>
      <c r="U100" s="53">
        <v>0.96703296703296704</v>
      </c>
      <c r="V100" s="2">
        <v>415</v>
      </c>
      <c r="W100" s="44">
        <v>0.91208791208791207</v>
      </c>
      <c r="X100" s="2">
        <v>408</v>
      </c>
      <c r="Y100" s="53">
        <v>0.89670329670329674</v>
      </c>
      <c r="Z100" s="2">
        <v>0</v>
      </c>
      <c r="AA100" s="2">
        <v>0</v>
      </c>
      <c r="AB100" s="53" t="e">
        <v>#DIV/0!</v>
      </c>
      <c r="AC100" s="57"/>
      <c r="AD100" s="63">
        <v>474</v>
      </c>
      <c r="AE100" s="2">
        <v>449</v>
      </c>
      <c r="AF100" s="46">
        <v>0.9472573839662447</v>
      </c>
      <c r="AG100" s="2">
        <v>421</v>
      </c>
      <c r="AH100" s="45">
        <v>0.88818565400843885</v>
      </c>
      <c r="AI100" s="2">
        <v>449</v>
      </c>
      <c r="AJ100" s="46">
        <v>0.9472573839662447</v>
      </c>
      <c r="AK100" s="2">
        <v>449</v>
      </c>
      <c r="AL100" s="45">
        <v>0.9472573839662447</v>
      </c>
      <c r="AM100" s="2">
        <v>453</v>
      </c>
      <c r="AN100" s="46">
        <v>0.95569620253164556</v>
      </c>
      <c r="AO100" s="2">
        <v>420</v>
      </c>
      <c r="AP100" s="45">
        <v>0.88607594936708856</v>
      </c>
      <c r="AQ100" s="2">
        <v>445</v>
      </c>
      <c r="AR100" s="46">
        <v>0.93881856540084385</v>
      </c>
      <c r="AS100" s="2">
        <v>418</v>
      </c>
      <c r="AT100" s="45">
        <v>0.88185654008438819</v>
      </c>
      <c r="AU100" s="2">
        <v>435</v>
      </c>
      <c r="AV100" s="46">
        <v>0.91772151898734178</v>
      </c>
      <c r="AW100" s="2">
        <v>404</v>
      </c>
      <c r="AX100" s="46">
        <v>0.85232067510548526</v>
      </c>
      <c r="AZ100">
        <f>VLOOKUP($A100,'T1DQ CCG'!$A:$BF,28,FALSE)</f>
        <v>0</v>
      </c>
      <c r="BA100">
        <f>VLOOKUP($A100,'T1DQ CCG'!$A:$BF,40,FALSE)</f>
        <v>0</v>
      </c>
      <c r="BB100">
        <f>VLOOKUP($A100,'T1DQ CCG'!$A:$BF,52,FALSE)</f>
        <v>0</v>
      </c>
    </row>
    <row r="101" spans="1:54" x14ac:dyDescent="0.25">
      <c r="A101" s="25" t="s">
        <v>455</v>
      </c>
      <c r="B101" s="15" t="s">
        <v>456</v>
      </c>
      <c r="C101" s="15" t="s">
        <v>30</v>
      </c>
      <c r="D101" s="63" t="e">
        <v>#N/A</v>
      </c>
      <c r="E101" s="2" t="e">
        <v>#N/A</v>
      </c>
      <c r="F101" s="53"/>
      <c r="G101" s="2" t="e">
        <v>#N/A</v>
      </c>
      <c r="H101" s="44"/>
      <c r="I101" s="2" t="e">
        <v>#N/A</v>
      </c>
      <c r="J101" s="53"/>
      <c r="K101" s="2" t="e">
        <v>#N/A</v>
      </c>
      <c r="L101" s="2" t="e">
        <v>#N/A</v>
      </c>
      <c r="M101" s="53"/>
      <c r="N101" s="35"/>
      <c r="O101" s="63" t="e">
        <v>#N/A</v>
      </c>
      <c r="P101" s="2" t="e">
        <v>#N/A</v>
      </c>
      <c r="Q101" s="53"/>
      <c r="R101" s="2" t="e">
        <v>#N/A</v>
      </c>
      <c r="S101" s="44"/>
      <c r="T101" s="2" t="e">
        <v>#N/A</v>
      </c>
      <c r="U101" s="53"/>
      <c r="V101" s="2" t="e">
        <v>#N/A</v>
      </c>
      <c r="W101" s="44"/>
      <c r="X101" s="2" t="e">
        <v>#N/A</v>
      </c>
      <c r="Y101" s="53"/>
      <c r="Z101" s="2" t="e">
        <v>#N/A</v>
      </c>
      <c r="AA101" s="2" t="e">
        <v>#N/A</v>
      </c>
      <c r="AB101" s="53"/>
      <c r="AC101" s="57"/>
      <c r="AD101" s="63" t="e">
        <v>#N/A</v>
      </c>
      <c r="AE101" s="2" t="e">
        <v>#N/A</v>
      </c>
      <c r="AF101" s="46"/>
      <c r="AG101" s="2" t="e">
        <v>#N/A</v>
      </c>
      <c r="AH101" s="45"/>
      <c r="AI101" s="2" t="e">
        <v>#N/A</v>
      </c>
      <c r="AJ101" s="46"/>
      <c r="AK101" s="2" t="e">
        <v>#N/A</v>
      </c>
      <c r="AL101" s="45"/>
      <c r="AM101" s="2" t="e">
        <v>#N/A</v>
      </c>
      <c r="AN101" s="46"/>
      <c r="AO101" s="2" t="e">
        <v>#N/A</v>
      </c>
      <c r="AP101" s="45"/>
      <c r="AQ101" s="2" t="e">
        <v>#N/A</v>
      </c>
      <c r="AR101" s="46"/>
      <c r="AS101" s="2" t="e">
        <v>#N/A</v>
      </c>
      <c r="AT101" s="45"/>
      <c r="AU101" s="2" t="e">
        <v>#N/A</v>
      </c>
      <c r="AV101" s="46"/>
      <c r="AW101" s="2" t="e">
        <v>#N/A</v>
      </c>
      <c r="AX101" s="46"/>
      <c r="AZ101" t="e">
        <f>VLOOKUP($A101,'T1DQ CCG'!$A:$BF,28,FALSE)</f>
        <v>#N/A</v>
      </c>
      <c r="BA101" t="e">
        <f>VLOOKUP($A101,'T1DQ CCG'!$A:$BF,40,FALSE)</f>
        <v>#N/A</v>
      </c>
      <c r="BB101" t="e">
        <f>VLOOKUP($A101,'T1DQ CCG'!$A:$BF,52,FALSE)</f>
        <v>#N/A</v>
      </c>
    </row>
    <row r="102" spans="1:54" x14ac:dyDescent="0.25">
      <c r="A102" s="25" t="s">
        <v>457</v>
      </c>
      <c r="B102" s="15" t="s">
        <v>458</v>
      </c>
      <c r="C102" s="15" t="s">
        <v>30</v>
      </c>
      <c r="D102" s="63">
        <v>1421</v>
      </c>
      <c r="E102" s="2">
        <v>1303</v>
      </c>
      <c r="F102" s="53">
        <v>0.91695988740323719</v>
      </c>
      <c r="G102" s="2">
        <v>1334</v>
      </c>
      <c r="H102" s="44">
        <v>0.93877551020408168</v>
      </c>
      <c r="I102" s="2">
        <v>1314</v>
      </c>
      <c r="J102" s="53">
        <v>0.9247009148486981</v>
      </c>
      <c r="K102" s="2">
        <v>1</v>
      </c>
      <c r="L102" s="2">
        <v>1</v>
      </c>
      <c r="M102" s="53">
        <v>1</v>
      </c>
      <c r="N102" s="35"/>
      <c r="O102" s="63">
        <v>1477</v>
      </c>
      <c r="P102" s="2">
        <v>1434</v>
      </c>
      <c r="Q102" s="53">
        <v>0.97088693297224105</v>
      </c>
      <c r="R102" s="2">
        <v>1379</v>
      </c>
      <c r="S102" s="44">
        <v>0.93364928909952605</v>
      </c>
      <c r="T102" s="2">
        <v>1435</v>
      </c>
      <c r="U102" s="53">
        <v>0.97156398104265407</v>
      </c>
      <c r="V102" s="2">
        <v>1382</v>
      </c>
      <c r="W102" s="44">
        <v>0.93568043331076511</v>
      </c>
      <c r="X102" s="2">
        <v>1383</v>
      </c>
      <c r="Y102" s="53">
        <v>0.93635748138117803</v>
      </c>
      <c r="Z102" s="2">
        <v>0</v>
      </c>
      <c r="AA102" s="2">
        <v>0</v>
      </c>
      <c r="AB102" s="53" t="e">
        <v>#DIV/0!</v>
      </c>
      <c r="AC102" s="57"/>
      <c r="AD102" s="63">
        <v>1522</v>
      </c>
      <c r="AE102" s="2">
        <v>1435</v>
      </c>
      <c r="AF102" s="46">
        <v>0.94283837056504605</v>
      </c>
      <c r="AG102" s="2">
        <v>1386</v>
      </c>
      <c r="AH102" s="45">
        <v>0.91064388961892251</v>
      </c>
      <c r="AI102" s="2">
        <v>1435</v>
      </c>
      <c r="AJ102" s="46">
        <v>0.94283837056504605</v>
      </c>
      <c r="AK102" s="2">
        <v>1435</v>
      </c>
      <c r="AL102" s="45">
        <v>0.94283837056504605</v>
      </c>
      <c r="AM102" s="2">
        <v>1439</v>
      </c>
      <c r="AN102" s="46">
        <v>0.94546649145860706</v>
      </c>
      <c r="AO102" s="2">
        <v>1370</v>
      </c>
      <c r="AP102" s="45">
        <v>0.90013140604467801</v>
      </c>
      <c r="AQ102" s="2">
        <v>1418</v>
      </c>
      <c r="AR102" s="46">
        <v>0.93166885676741129</v>
      </c>
      <c r="AS102" s="2">
        <v>1370</v>
      </c>
      <c r="AT102" s="45">
        <v>0.90013140604467801</v>
      </c>
      <c r="AU102" s="2">
        <v>1415</v>
      </c>
      <c r="AV102" s="46">
        <v>0.92969776609724042</v>
      </c>
      <c r="AW102" s="2">
        <v>1341</v>
      </c>
      <c r="AX102" s="46">
        <v>0.8810775295663601</v>
      </c>
      <c r="AZ102">
        <f>VLOOKUP($A102,'T1DQ CCG'!$A:$BF,28,FALSE)</f>
        <v>0</v>
      </c>
      <c r="BA102">
        <f>VLOOKUP($A102,'T1DQ CCG'!$A:$BF,40,FALSE)</f>
        <v>0</v>
      </c>
      <c r="BB102">
        <f>VLOOKUP($A102,'T1DQ CCG'!$A:$BF,52,FALSE)</f>
        <v>0</v>
      </c>
    </row>
    <row r="103" spans="1:54" x14ac:dyDescent="0.25">
      <c r="A103" s="25" t="s">
        <v>459</v>
      </c>
      <c r="B103" s="15" t="s">
        <v>460</v>
      </c>
      <c r="C103" s="15" t="s">
        <v>31</v>
      </c>
      <c r="D103" s="63">
        <v>628</v>
      </c>
      <c r="E103" s="2">
        <v>592</v>
      </c>
      <c r="F103" s="53">
        <v>0.9426751592356688</v>
      </c>
      <c r="G103" s="2">
        <v>590</v>
      </c>
      <c r="H103" s="44">
        <v>0.93949044585987262</v>
      </c>
      <c r="I103" s="2">
        <v>594</v>
      </c>
      <c r="J103" s="53">
        <v>0.94585987261146498</v>
      </c>
      <c r="K103" s="2">
        <v>0</v>
      </c>
      <c r="L103" s="2">
        <v>0</v>
      </c>
      <c r="M103" s="53" t="e">
        <v>#DIV/0!</v>
      </c>
      <c r="N103" s="35"/>
      <c r="O103" s="63">
        <v>636</v>
      </c>
      <c r="P103" s="2">
        <v>609</v>
      </c>
      <c r="Q103" s="53">
        <v>0.95754716981132071</v>
      </c>
      <c r="R103" s="2">
        <v>597</v>
      </c>
      <c r="S103" s="44">
        <v>0.93867924528301883</v>
      </c>
      <c r="T103" s="2">
        <v>594</v>
      </c>
      <c r="U103" s="53">
        <v>0.93396226415094341</v>
      </c>
      <c r="V103" s="2">
        <v>603</v>
      </c>
      <c r="W103" s="44">
        <v>0.94811320754716977</v>
      </c>
      <c r="X103" s="2">
        <v>600</v>
      </c>
      <c r="Y103" s="53">
        <v>0.94339622641509435</v>
      </c>
      <c r="Z103" s="2">
        <v>0</v>
      </c>
      <c r="AA103" s="2">
        <v>0</v>
      </c>
      <c r="AB103" s="53" t="e">
        <v>#DIV/0!</v>
      </c>
      <c r="AC103" s="57"/>
      <c r="AD103" s="63">
        <v>628</v>
      </c>
      <c r="AE103" s="2">
        <v>594</v>
      </c>
      <c r="AF103" s="46">
        <v>0.94585987261146498</v>
      </c>
      <c r="AG103" s="2">
        <v>453</v>
      </c>
      <c r="AH103" s="45">
        <v>0.7213375796178344</v>
      </c>
      <c r="AI103" s="2">
        <v>594</v>
      </c>
      <c r="AJ103" s="46">
        <v>0.94585987261146498</v>
      </c>
      <c r="AK103" s="2">
        <v>594</v>
      </c>
      <c r="AL103" s="45">
        <v>0.94585987261146498</v>
      </c>
      <c r="AM103" s="2">
        <v>568</v>
      </c>
      <c r="AN103" s="46">
        <v>0.90445859872611467</v>
      </c>
      <c r="AO103" s="2">
        <v>576</v>
      </c>
      <c r="AP103" s="45">
        <v>0.91719745222929938</v>
      </c>
      <c r="AQ103" s="2">
        <v>594</v>
      </c>
      <c r="AR103" s="46">
        <v>0.94585987261146498</v>
      </c>
      <c r="AS103" s="2">
        <v>547</v>
      </c>
      <c r="AT103" s="45">
        <v>0.87101910828025475</v>
      </c>
      <c r="AU103" s="2">
        <v>568</v>
      </c>
      <c r="AV103" s="46">
        <v>0.90445859872611467</v>
      </c>
      <c r="AW103" s="2">
        <v>550</v>
      </c>
      <c r="AX103" s="46">
        <v>0.87579617834394907</v>
      </c>
      <c r="AZ103">
        <f>VLOOKUP($A103,'T1DQ CCG'!$A:$BF,28,FALSE)</f>
        <v>0</v>
      </c>
      <c r="BA103">
        <f>VLOOKUP($A103,'T1DQ CCG'!$A:$BF,40,FALSE)</f>
        <v>0</v>
      </c>
      <c r="BB103">
        <f>VLOOKUP($A103,'T1DQ CCG'!$A:$BF,52,FALSE)</f>
        <v>0</v>
      </c>
    </row>
    <row r="104" spans="1:54" x14ac:dyDescent="0.25">
      <c r="A104" s="25" t="s">
        <v>461</v>
      </c>
      <c r="B104" s="15" t="s">
        <v>462</v>
      </c>
      <c r="C104" s="15" t="s">
        <v>31</v>
      </c>
      <c r="D104" s="63">
        <v>490</v>
      </c>
      <c r="E104" s="2">
        <v>471</v>
      </c>
      <c r="F104" s="53">
        <v>0.96122448979591835</v>
      </c>
      <c r="G104" s="2">
        <v>466</v>
      </c>
      <c r="H104" s="44">
        <v>0.95102040816326527</v>
      </c>
      <c r="I104" s="2">
        <v>472</v>
      </c>
      <c r="J104" s="53">
        <v>0.96326530612244898</v>
      </c>
      <c r="K104" s="2">
        <v>0</v>
      </c>
      <c r="L104" s="2">
        <v>0</v>
      </c>
      <c r="M104" s="53" t="e">
        <v>#DIV/0!</v>
      </c>
      <c r="N104" s="35"/>
      <c r="O104" s="63">
        <v>506</v>
      </c>
      <c r="P104" s="2">
        <v>491</v>
      </c>
      <c r="Q104" s="53">
        <v>0.97035573122529639</v>
      </c>
      <c r="R104" s="2">
        <v>465</v>
      </c>
      <c r="S104" s="44">
        <v>0.9189723320158103</v>
      </c>
      <c r="T104" s="2">
        <v>481</v>
      </c>
      <c r="U104" s="53">
        <v>0.95059288537549402</v>
      </c>
      <c r="V104" s="2">
        <v>468</v>
      </c>
      <c r="W104" s="44">
        <v>0.92490118577075098</v>
      </c>
      <c r="X104" s="2">
        <v>465</v>
      </c>
      <c r="Y104" s="53">
        <v>0.9189723320158103</v>
      </c>
      <c r="Z104" s="2">
        <v>0</v>
      </c>
      <c r="AA104" s="2">
        <v>0</v>
      </c>
      <c r="AB104" s="53" t="e">
        <v>#DIV/0!</v>
      </c>
      <c r="AC104" s="57"/>
      <c r="AD104" s="63">
        <v>485</v>
      </c>
      <c r="AE104" s="2">
        <v>458</v>
      </c>
      <c r="AF104" s="46">
        <v>0.94432989690721647</v>
      </c>
      <c r="AG104" s="2">
        <v>400</v>
      </c>
      <c r="AH104" s="45">
        <v>0.82474226804123707</v>
      </c>
      <c r="AI104" s="2">
        <v>458</v>
      </c>
      <c r="AJ104" s="46">
        <v>0.94432989690721647</v>
      </c>
      <c r="AK104" s="2">
        <v>457</v>
      </c>
      <c r="AL104" s="45">
        <v>0.94226804123711339</v>
      </c>
      <c r="AM104" s="2">
        <v>437</v>
      </c>
      <c r="AN104" s="46">
        <v>0.90103092783505156</v>
      </c>
      <c r="AO104" s="2">
        <v>437</v>
      </c>
      <c r="AP104" s="45">
        <v>0.90103092783505156</v>
      </c>
      <c r="AQ104" s="2">
        <v>453</v>
      </c>
      <c r="AR104" s="46">
        <v>0.93402061855670104</v>
      </c>
      <c r="AS104" s="2">
        <v>400</v>
      </c>
      <c r="AT104" s="45">
        <v>0.82474226804123707</v>
      </c>
      <c r="AU104" s="2">
        <v>436</v>
      </c>
      <c r="AV104" s="46">
        <v>0.89896907216494848</v>
      </c>
      <c r="AW104" s="2">
        <v>422</v>
      </c>
      <c r="AX104" s="46">
        <v>0.87010309278350517</v>
      </c>
      <c r="AZ104">
        <f>VLOOKUP($A104,'T1DQ CCG'!$A:$BF,28,FALSE)</f>
        <v>0</v>
      </c>
      <c r="BA104">
        <f>VLOOKUP($A104,'T1DQ CCG'!$A:$BF,40,FALSE)</f>
        <v>0</v>
      </c>
      <c r="BB104">
        <f>VLOOKUP($A104,'T1DQ CCG'!$A:$BF,52,FALSE)</f>
        <v>0</v>
      </c>
    </row>
    <row r="105" spans="1:54" x14ac:dyDescent="0.25">
      <c r="A105" s="25" t="s">
        <v>463</v>
      </c>
      <c r="B105" s="15" t="s">
        <v>464</v>
      </c>
      <c r="C105" s="15" t="s">
        <v>31</v>
      </c>
      <c r="D105" s="63">
        <v>554</v>
      </c>
      <c r="E105" s="2">
        <v>540</v>
      </c>
      <c r="F105" s="53">
        <v>0.97472924187725629</v>
      </c>
      <c r="G105" s="2">
        <v>531</v>
      </c>
      <c r="H105" s="44">
        <v>0.95848375451263534</v>
      </c>
      <c r="I105" s="2">
        <v>537</v>
      </c>
      <c r="J105" s="53">
        <v>0.96931407942238268</v>
      </c>
      <c r="K105" s="2">
        <v>0</v>
      </c>
      <c r="L105" s="2">
        <v>0</v>
      </c>
      <c r="M105" s="53" t="e">
        <v>#DIV/0!</v>
      </c>
      <c r="N105" s="35"/>
      <c r="O105" s="63">
        <v>553</v>
      </c>
      <c r="P105" s="2">
        <v>542</v>
      </c>
      <c r="Q105" s="53">
        <v>0.98010849909584086</v>
      </c>
      <c r="R105" s="2">
        <v>508</v>
      </c>
      <c r="S105" s="44">
        <v>0.91862567811934903</v>
      </c>
      <c r="T105" s="2">
        <v>534</v>
      </c>
      <c r="U105" s="53">
        <v>0.96564195298372513</v>
      </c>
      <c r="V105" s="2">
        <v>507</v>
      </c>
      <c r="W105" s="44">
        <v>0.91681735985533452</v>
      </c>
      <c r="X105" s="2">
        <v>506</v>
      </c>
      <c r="Y105" s="53">
        <v>0.91500904159132013</v>
      </c>
      <c r="Z105" s="2">
        <v>0</v>
      </c>
      <c r="AA105" s="2">
        <v>0</v>
      </c>
      <c r="AB105" s="53" t="e">
        <v>#DIV/0!</v>
      </c>
      <c r="AC105" s="57"/>
      <c r="AD105" s="63">
        <v>548</v>
      </c>
      <c r="AE105" s="2">
        <v>540</v>
      </c>
      <c r="AF105" s="46">
        <v>0.98540145985401462</v>
      </c>
      <c r="AG105" s="2">
        <v>511</v>
      </c>
      <c r="AH105" s="45">
        <v>0.93248175182481752</v>
      </c>
      <c r="AI105" s="2">
        <v>539</v>
      </c>
      <c r="AJ105" s="46">
        <v>0.98357664233576647</v>
      </c>
      <c r="AK105" s="2">
        <v>540</v>
      </c>
      <c r="AL105" s="45">
        <v>0.98540145985401462</v>
      </c>
      <c r="AM105" s="2">
        <v>525</v>
      </c>
      <c r="AN105" s="46">
        <v>0.95802919708029199</v>
      </c>
      <c r="AO105" s="2">
        <v>518</v>
      </c>
      <c r="AP105" s="45">
        <v>0.94525547445255476</v>
      </c>
      <c r="AQ105" s="2">
        <v>537</v>
      </c>
      <c r="AR105" s="46">
        <v>0.97992700729927007</v>
      </c>
      <c r="AS105" s="2">
        <v>508</v>
      </c>
      <c r="AT105" s="45">
        <v>0.92700729927007297</v>
      </c>
      <c r="AU105" s="2">
        <v>524</v>
      </c>
      <c r="AV105" s="46">
        <v>0.95620437956204385</v>
      </c>
      <c r="AW105" s="2">
        <v>519</v>
      </c>
      <c r="AX105" s="46">
        <v>0.9470802919708029</v>
      </c>
      <c r="AZ105">
        <f>VLOOKUP($A105,'T1DQ CCG'!$A:$BF,28,FALSE)</f>
        <v>0</v>
      </c>
      <c r="BA105">
        <f>VLOOKUP($A105,'T1DQ CCG'!$A:$BF,40,FALSE)</f>
        <v>0</v>
      </c>
      <c r="BB105">
        <f>VLOOKUP($A105,'T1DQ CCG'!$A:$BF,52,FALSE)</f>
        <v>0</v>
      </c>
    </row>
    <row r="106" spans="1:54" x14ac:dyDescent="0.25">
      <c r="A106" s="25" t="s">
        <v>465</v>
      </c>
      <c r="B106" s="15" t="s">
        <v>466</v>
      </c>
      <c r="C106" s="15" t="s">
        <v>31</v>
      </c>
      <c r="D106" s="63">
        <v>1228</v>
      </c>
      <c r="E106" s="2">
        <v>955</v>
      </c>
      <c r="F106" s="53">
        <v>0.77768729641693812</v>
      </c>
      <c r="G106" s="2">
        <v>961</v>
      </c>
      <c r="H106" s="44">
        <v>0.78257328990228014</v>
      </c>
      <c r="I106" s="2">
        <v>979</v>
      </c>
      <c r="J106" s="53">
        <v>0.79723127035830621</v>
      </c>
      <c r="K106" s="2">
        <v>0</v>
      </c>
      <c r="L106" s="2">
        <v>0</v>
      </c>
      <c r="M106" s="53" t="e">
        <v>#DIV/0!</v>
      </c>
      <c r="N106" s="35"/>
      <c r="O106" s="63">
        <v>1194</v>
      </c>
      <c r="P106" s="2">
        <v>1127</v>
      </c>
      <c r="Q106" s="53">
        <v>0.94388609715242877</v>
      </c>
      <c r="R106" s="2">
        <v>1038</v>
      </c>
      <c r="S106" s="44">
        <v>0.8693467336683417</v>
      </c>
      <c r="T106" s="2">
        <v>1104</v>
      </c>
      <c r="U106" s="53">
        <v>0.92462311557788945</v>
      </c>
      <c r="V106" s="2">
        <v>1043</v>
      </c>
      <c r="W106" s="44">
        <v>0.87353433835845895</v>
      </c>
      <c r="X106" s="2">
        <v>1040</v>
      </c>
      <c r="Y106" s="53">
        <v>0.87102177554438864</v>
      </c>
      <c r="Z106" s="2">
        <v>0</v>
      </c>
      <c r="AA106" s="2">
        <v>0</v>
      </c>
      <c r="AB106" s="53" t="e">
        <v>#DIV/0!</v>
      </c>
      <c r="AC106" s="57"/>
      <c r="AD106" s="63">
        <v>1305</v>
      </c>
      <c r="AE106" s="2">
        <v>1259</v>
      </c>
      <c r="AF106" s="46">
        <v>0.96475095785440612</v>
      </c>
      <c r="AG106" s="2">
        <v>1035</v>
      </c>
      <c r="AH106" s="45">
        <v>0.7931034482758621</v>
      </c>
      <c r="AI106" s="2">
        <v>1259</v>
      </c>
      <c r="AJ106" s="46">
        <v>0.96475095785440612</v>
      </c>
      <c r="AK106" s="2">
        <v>1256</v>
      </c>
      <c r="AL106" s="45">
        <v>0.96245210727969344</v>
      </c>
      <c r="AM106" s="2">
        <v>1196</v>
      </c>
      <c r="AN106" s="46">
        <v>0.91647509578544062</v>
      </c>
      <c r="AO106" s="2">
        <v>1215</v>
      </c>
      <c r="AP106" s="45">
        <v>0.93103448275862066</v>
      </c>
      <c r="AQ106" s="2">
        <v>1256</v>
      </c>
      <c r="AR106" s="46">
        <v>0.96245210727969344</v>
      </c>
      <c r="AS106" s="2">
        <v>1118</v>
      </c>
      <c r="AT106" s="45">
        <v>0.85670498084291191</v>
      </c>
      <c r="AU106" s="2">
        <v>1196</v>
      </c>
      <c r="AV106" s="46">
        <v>0.91647509578544062</v>
      </c>
      <c r="AW106" s="2">
        <v>1161</v>
      </c>
      <c r="AX106" s="46">
        <v>0.8896551724137931</v>
      </c>
      <c r="AZ106">
        <f>VLOOKUP($A106,'T1DQ CCG'!$A:$BF,28,FALSE)</f>
        <v>0</v>
      </c>
      <c r="BA106">
        <f>VLOOKUP($A106,'T1DQ CCG'!$A:$BF,40,FALSE)</f>
        <v>0</v>
      </c>
      <c r="BB106">
        <f>VLOOKUP($A106,'T1DQ CCG'!$A:$BF,52,FALSE)</f>
        <v>0</v>
      </c>
    </row>
    <row r="107" spans="1:54" x14ac:dyDescent="0.25">
      <c r="A107" s="25" t="s">
        <v>467</v>
      </c>
      <c r="B107" s="15" t="s">
        <v>468</v>
      </c>
      <c r="C107" s="15" t="s">
        <v>31</v>
      </c>
      <c r="D107" s="63">
        <v>621</v>
      </c>
      <c r="E107" s="2">
        <v>570</v>
      </c>
      <c r="F107" s="53">
        <v>0.91787439613526567</v>
      </c>
      <c r="G107" s="2">
        <v>567</v>
      </c>
      <c r="H107" s="44">
        <v>0.91304347826086951</v>
      </c>
      <c r="I107" s="2">
        <v>570</v>
      </c>
      <c r="J107" s="53">
        <v>0.91787439613526567</v>
      </c>
      <c r="K107" s="2">
        <v>0</v>
      </c>
      <c r="L107" s="2">
        <v>0</v>
      </c>
      <c r="M107" s="53" t="e">
        <v>#DIV/0!</v>
      </c>
      <c r="N107" s="35"/>
      <c r="O107" s="63">
        <v>631</v>
      </c>
      <c r="P107" s="2">
        <v>598</v>
      </c>
      <c r="Q107" s="53">
        <v>0.94770206022187009</v>
      </c>
      <c r="R107" s="2">
        <v>575</v>
      </c>
      <c r="S107" s="44">
        <v>0.91125198098256732</v>
      </c>
      <c r="T107" s="2">
        <v>592</v>
      </c>
      <c r="U107" s="53">
        <v>0.93819334389857367</v>
      </c>
      <c r="V107" s="2">
        <v>575</v>
      </c>
      <c r="W107" s="44">
        <v>0.91125198098256732</v>
      </c>
      <c r="X107" s="2">
        <v>576</v>
      </c>
      <c r="Y107" s="53">
        <v>0.91283676703645011</v>
      </c>
      <c r="Z107" s="2">
        <v>0</v>
      </c>
      <c r="AA107" s="2">
        <v>0</v>
      </c>
      <c r="AB107" s="53" t="e">
        <v>#DIV/0!</v>
      </c>
      <c r="AC107" s="57"/>
      <c r="AD107" s="63">
        <v>677</v>
      </c>
      <c r="AE107" s="2">
        <v>641</v>
      </c>
      <c r="AF107" s="46">
        <v>0.94682422451994097</v>
      </c>
      <c r="AG107" s="2">
        <v>569</v>
      </c>
      <c r="AH107" s="45">
        <v>0.8404726735598228</v>
      </c>
      <c r="AI107" s="2">
        <v>640</v>
      </c>
      <c r="AJ107" s="46">
        <v>0.94534711964549478</v>
      </c>
      <c r="AK107" s="2">
        <v>640</v>
      </c>
      <c r="AL107" s="45">
        <v>0.94534711964549478</v>
      </c>
      <c r="AM107" s="2">
        <v>609</v>
      </c>
      <c r="AN107" s="46">
        <v>0.89955686853766614</v>
      </c>
      <c r="AO107" s="2">
        <v>624</v>
      </c>
      <c r="AP107" s="45">
        <v>0.92171344165435742</v>
      </c>
      <c r="AQ107" s="2">
        <v>639</v>
      </c>
      <c r="AR107" s="46">
        <v>0.9438700147710487</v>
      </c>
      <c r="AS107" s="2">
        <v>578</v>
      </c>
      <c r="AT107" s="45">
        <v>0.8537666174298375</v>
      </c>
      <c r="AU107" s="2">
        <v>612</v>
      </c>
      <c r="AV107" s="46">
        <v>0.90398818316100438</v>
      </c>
      <c r="AW107" s="2">
        <v>613</v>
      </c>
      <c r="AX107" s="46">
        <v>0.90546528803545057</v>
      </c>
      <c r="AZ107">
        <f>VLOOKUP($A107,'T1DQ CCG'!$A:$BF,28,FALSE)</f>
        <v>0</v>
      </c>
      <c r="BA107">
        <f>VLOOKUP($A107,'T1DQ CCG'!$A:$BF,40,FALSE)</f>
        <v>0</v>
      </c>
      <c r="BB107">
        <f>VLOOKUP($A107,'T1DQ CCG'!$A:$BF,52,FALSE)</f>
        <v>0</v>
      </c>
    </row>
    <row r="108" spans="1:54" x14ac:dyDescent="0.25">
      <c r="A108" s="25" t="s">
        <v>469</v>
      </c>
      <c r="B108" s="15" t="s">
        <v>470</v>
      </c>
      <c r="C108" s="15" t="s">
        <v>31</v>
      </c>
      <c r="D108" s="63">
        <v>429</v>
      </c>
      <c r="E108" s="2">
        <v>409</v>
      </c>
      <c r="F108" s="53">
        <v>0.9533799533799534</v>
      </c>
      <c r="G108" s="2">
        <v>409</v>
      </c>
      <c r="H108" s="44">
        <v>0.9533799533799534</v>
      </c>
      <c r="I108" s="2">
        <v>411</v>
      </c>
      <c r="J108" s="53">
        <v>0.95804195804195802</v>
      </c>
      <c r="K108" s="2">
        <v>0</v>
      </c>
      <c r="L108" s="2">
        <v>0</v>
      </c>
      <c r="M108" s="53" t="e">
        <v>#DIV/0!</v>
      </c>
      <c r="N108" s="35"/>
      <c r="O108" s="63">
        <v>442</v>
      </c>
      <c r="P108" s="2">
        <v>425</v>
      </c>
      <c r="Q108" s="53">
        <v>0.96153846153846156</v>
      </c>
      <c r="R108" s="2">
        <v>414</v>
      </c>
      <c r="S108" s="44">
        <v>0.93665158371040724</v>
      </c>
      <c r="T108" s="2">
        <v>410</v>
      </c>
      <c r="U108" s="53">
        <v>0.92760180995475117</v>
      </c>
      <c r="V108" s="2">
        <v>410</v>
      </c>
      <c r="W108" s="44">
        <v>0.92760180995475117</v>
      </c>
      <c r="X108" s="2">
        <v>411</v>
      </c>
      <c r="Y108" s="53">
        <v>0.92986425339366519</v>
      </c>
      <c r="Z108" s="2">
        <v>0</v>
      </c>
      <c r="AA108" s="2">
        <v>0</v>
      </c>
      <c r="AB108" s="53" t="e">
        <v>#DIV/0!</v>
      </c>
      <c r="AC108" s="57"/>
      <c r="AD108" s="63">
        <v>396</v>
      </c>
      <c r="AE108" s="2">
        <v>385</v>
      </c>
      <c r="AF108" s="46">
        <v>0.97222222222222221</v>
      </c>
      <c r="AG108" s="2">
        <v>337</v>
      </c>
      <c r="AH108" s="45">
        <v>0.85101010101010099</v>
      </c>
      <c r="AI108" s="2">
        <v>386</v>
      </c>
      <c r="AJ108" s="46">
        <v>0.9747474747474747</v>
      </c>
      <c r="AK108" s="2">
        <v>386</v>
      </c>
      <c r="AL108" s="45">
        <v>0.9747474747474747</v>
      </c>
      <c r="AM108" s="2">
        <v>373</v>
      </c>
      <c r="AN108" s="46">
        <v>0.94191919191919193</v>
      </c>
      <c r="AO108" s="2">
        <v>377</v>
      </c>
      <c r="AP108" s="45">
        <v>0.95202020202020199</v>
      </c>
      <c r="AQ108" s="2">
        <v>379</v>
      </c>
      <c r="AR108" s="46">
        <v>0.95707070707070707</v>
      </c>
      <c r="AS108" s="2">
        <v>359</v>
      </c>
      <c r="AT108" s="45">
        <v>0.90656565656565657</v>
      </c>
      <c r="AU108" s="2">
        <v>374</v>
      </c>
      <c r="AV108" s="46">
        <v>0.94444444444444442</v>
      </c>
      <c r="AW108" s="2">
        <v>354</v>
      </c>
      <c r="AX108" s="46">
        <v>0.89393939393939392</v>
      </c>
      <c r="AZ108">
        <f>VLOOKUP($A108,'T1DQ CCG'!$A:$BF,28,FALSE)</f>
        <v>0</v>
      </c>
      <c r="BA108">
        <f>VLOOKUP($A108,'T1DQ CCG'!$A:$BF,40,FALSE)</f>
        <v>0</v>
      </c>
      <c r="BB108">
        <f>VLOOKUP($A108,'T1DQ CCG'!$A:$BF,52,FALSE)</f>
        <v>0</v>
      </c>
    </row>
    <row r="109" spans="1:54" x14ac:dyDescent="0.25">
      <c r="A109" s="25" t="s">
        <v>471</v>
      </c>
      <c r="B109" s="15" t="s">
        <v>472</v>
      </c>
      <c r="C109" s="15" t="s">
        <v>31</v>
      </c>
      <c r="D109" s="63">
        <v>300</v>
      </c>
      <c r="E109" s="2">
        <v>283</v>
      </c>
      <c r="F109" s="53">
        <v>0.94333333333333336</v>
      </c>
      <c r="G109" s="2">
        <v>281</v>
      </c>
      <c r="H109" s="44">
        <v>0.93666666666666665</v>
      </c>
      <c r="I109" s="2">
        <v>284</v>
      </c>
      <c r="J109" s="53">
        <v>0.94666666666666666</v>
      </c>
      <c r="K109" s="2">
        <v>0</v>
      </c>
      <c r="L109" s="2">
        <v>0</v>
      </c>
      <c r="M109" s="53" t="e">
        <v>#DIV/0!</v>
      </c>
      <c r="N109" s="35"/>
      <c r="O109" s="63">
        <v>266</v>
      </c>
      <c r="P109" s="2">
        <v>264</v>
      </c>
      <c r="Q109" s="53">
        <v>0.99248120300751874</v>
      </c>
      <c r="R109" s="2">
        <v>248</v>
      </c>
      <c r="S109" s="44">
        <v>0.93233082706766912</v>
      </c>
      <c r="T109" s="2">
        <v>256</v>
      </c>
      <c r="U109" s="53">
        <v>0.96240601503759393</v>
      </c>
      <c r="V109" s="2">
        <v>247</v>
      </c>
      <c r="W109" s="44">
        <v>0.9285714285714286</v>
      </c>
      <c r="X109" s="2">
        <v>244</v>
      </c>
      <c r="Y109" s="53">
        <v>0.91729323308270672</v>
      </c>
      <c r="Z109" s="2">
        <v>0</v>
      </c>
      <c r="AA109" s="2">
        <v>0</v>
      </c>
      <c r="AB109" s="53" t="e">
        <v>#DIV/0!</v>
      </c>
      <c r="AC109" s="57"/>
      <c r="AD109" s="63">
        <v>309</v>
      </c>
      <c r="AE109" s="2">
        <v>300</v>
      </c>
      <c r="AF109" s="46">
        <v>0.970873786407767</v>
      </c>
      <c r="AG109" s="2">
        <v>279</v>
      </c>
      <c r="AH109" s="45">
        <v>0.90291262135922334</v>
      </c>
      <c r="AI109" s="2">
        <v>300</v>
      </c>
      <c r="AJ109" s="46">
        <v>0.970873786407767</v>
      </c>
      <c r="AK109" s="2">
        <v>300</v>
      </c>
      <c r="AL109" s="45">
        <v>0.970873786407767</v>
      </c>
      <c r="AM109" s="2">
        <v>289</v>
      </c>
      <c r="AN109" s="46">
        <v>0.93527508090614886</v>
      </c>
      <c r="AO109" s="2">
        <v>281</v>
      </c>
      <c r="AP109" s="45">
        <v>0.90938511326860838</v>
      </c>
      <c r="AQ109" s="2">
        <v>295</v>
      </c>
      <c r="AR109" s="46">
        <v>0.95469255663430419</v>
      </c>
      <c r="AS109" s="2">
        <v>281</v>
      </c>
      <c r="AT109" s="45">
        <v>0.90938511326860838</v>
      </c>
      <c r="AU109" s="2">
        <v>289</v>
      </c>
      <c r="AV109" s="46">
        <v>0.93527508090614886</v>
      </c>
      <c r="AW109" s="2">
        <v>283</v>
      </c>
      <c r="AX109" s="46">
        <v>0.91585760517799353</v>
      </c>
      <c r="AZ109">
        <f>VLOOKUP($A109,'T1DQ CCG'!$A:$BF,28,FALSE)</f>
        <v>0</v>
      </c>
      <c r="BA109">
        <f>VLOOKUP($A109,'T1DQ CCG'!$A:$BF,40,FALSE)</f>
        <v>0</v>
      </c>
      <c r="BB109">
        <f>VLOOKUP($A109,'T1DQ CCG'!$A:$BF,52,FALSE)</f>
        <v>0</v>
      </c>
    </row>
    <row r="110" spans="1:54" x14ac:dyDescent="0.25">
      <c r="A110" s="25" t="s">
        <v>473</v>
      </c>
      <c r="B110" s="15" t="s">
        <v>474</v>
      </c>
      <c r="C110" s="15" t="s">
        <v>31</v>
      </c>
      <c r="D110" s="63">
        <v>344</v>
      </c>
      <c r="E110" s="2">
        <v>327</v>
      </c>
      <c r="F110" s="53">
        <v>0.95058139534883723</v>
      </c>
      <c r="G110" s="2">
        <v>320</v>
      </c>
      <c r="H110" s="44">
        <v>0.93023255813953487</v>
      </c>
      <c r="I110" s="2">
        <v>326</v>
      </c>
      <c r="J110" s="53">
        <v>0.94767441860465118</v>
      </c>
      <c r="K110" s="2">
        <v>0</v>
      </c>
      <c r="L110" s="2">
        <v>0</v>
      </c>
      <c r="M110" s="53" t="e">
        <v>#DIV/0!</v>
      </c>
      <c r="N110" s="35"/>
      <c r="O110" s="63">
        <v>339</v>
      </c>
      <c r="P110" s="2">
        <v>334</v>
      </c>
      <c r="Q110" s="53">
        <v>0.98525073746312686</v>
      </c>
      <c r="R110" s="2">
        <v>317</v>
      </c>
      <c r="S110" s="44">
        <v>0.93510324483775809</v>
      </c>
      <c r="T110" s="2">
        <v>332</v>
      </c>
      <c r="U110" s="53">
        <v>0.97935103244837762</v>
      </c>
      <c r="V110" s="2">
        <v>318</v>
      </c>
      <c r="W110" s="44">
        <v>0.93805309734513276</v>
      </c>
      <c r="X110" s="2">
        <v>318</v>
      </c>
      <c r="Y110" s="53">
        <v>0.93805309734513276</v>
      </c>
      <c r="Z110" s="2">
        <v>0</v>
      </c>
      <c r="AA110" s="2">
        <v>0</v>
      </c>
      <c r="AB110" s="53" t="e">
        <v>#DIV/0!</v>
      </c>
      <c r="AC110" s="57"/>
      <c r="AD110" s="63">
        <v>383</v>
      </c>
      <c r="AE110" s="2">
        <v>374</v>
      </c>
      <c r="AF110" s="46">
        <v>0.97650130548302871</v>
      </c>
      <c r="AG110" s="2">
        <v>337</v>
      </c>
      <c r="AH110" s="45">
        <v>0.8798955613577023</v>
      </c>
      <c r="AI110" s="2">
        <v>374</v>
      </c>
      <c r="AJ110" s="46">
        <v>0.97650130548302871</v>
      </c>
      <c r="AK110" s="2">
        <v>374</v>
      </c>
      <c r="AL110" s="45">
        <v>0.97650130548302871</v>
      </c>
      <c r="AM110" s="2">
        <v>368</v>
      </c>
      <c r="AN110" s="46">
        <v>0.96083550913838123</v>
      </c>
      <c r="AO110" s="2">
        <v>365</v>
      </c>
      <c r="AP110" s="45">
        <v>0.95300261096605743</v>
      </c>
      <c r="AQ110" s="2">
        <v>370</v>
      </c>
      <c r="AR110" s="46">
        <v>0.96605744125326376</v>
      </c>
      <c r="AS110" s="2">
        <v>341</v>
      </c>
      <c r="AT110" s="45">
        <v>0.89033942558746737</v>
      </c>
      <c r="AU110" s="2">
        <v>367</v>
      </c>
      <c r="AV110" s="46">
        <v>0.95822454308093996</v>
      </c>
      <c r="AW110" s="2">
        <v>351</v>
      </c>
      <c r="AX110" s="46">
        <v>0.91644908616187992</v>
      </c>
      <c r="AZ110">
        <f>VLOOKUP($A110,'T1DQ CCG'!$A:$BF,28,FALSE)</f>
        <v>0</v>
      </c>
      <c r="BA110">
        <f>VLOOKUP($A110,'T1DQ CCG'!$A:$BF,40,FALSE)</f>
        <v>0</v>
      </c>
      <c r="BB110">
        <f>VLOOKUP($A110,'T1DQ CCG'!$A:$BF,52,FALSE)</f>
        <v>0</v>
      </c>
    </row>
    <row r="111" spans="1:54" x14ac:dyDescent="0.25">
      <c r="A111" s="25" t="s">
        <v>475</v>
      </c>
      <c r="B111" s="15" t="s">
        <v>476</v>
      </c>
      <c r="C111" s="15" t="s">
        <v>31</v>
      </c>
      <c r="D111" s="63" t="e">
        <v>#N/A</v>
      </c>
      <c r="E111" s="2" t="e">
        <v>#N/A</v>
      </c>
      <c r="F111" s="53"/>
      <c r="G111" s="2" t="e">
        <v>#N/A</v>
      </c>
      <c r="H111" s="44"/>
      <c r="I111" s="2" t="e">
        <v>#N/A</v>
      </c>
      <c r="J111" s="53"/>
      <c r="K111" s="2" t="e">
        <v>#N/A</v>
      </c>
      <c r="L111" s="2" t="e">
        <v>#N/A</v>
      </c>
      <c r="M111" s="53"/>
      <c r="N111" s="35"/>
      <c r="O111" s="63" t="e">
        <v>#N/A</v>
      </c>
      <c r="P111" s="2" t="e">
        <v>#N/A</v>
      </c>
      <c r="Q111" s="53"/>
      <c r="R111" s="2" t="e">
        <v>#N/A</v>
      </c>
      <c r="S111" s="44"/>
      <c r="T111" s="2" t="e">
        <v>#N/A</v>
      </c>
      <c r="U111" s="53"/>
      <c r="V111" s="2" t="e">
        <v>#N/A</v>
      </c>
      <c r="W111" s="44"/>
      <c r="X111" s="2" t="e">
        <v>#N/A</v>
      </c>
      <c r="Y111" s="53"/>
      <c r="Z111" s="2" t="e">
        <v>#N/A</v>
      </c>
      <c r="AA111" s="2" t="e">
        <v>#N/A</v>
      </c>
      <c r="AB111" s="53"/>
      <c r="AC111" s="57"/>
      <c r="AD111" s="63" t="e">
        <v>#N/A</v>
      </c>
      <c r="AE111" s="2" t="e">
        <v>#N/A</v>
      </c>
      <c r="AF111" s="46"/>
      <c r="AG111" s="2" t="e">
        <v>#N/A</v>
      </c>
      <c r="AH111" s="45"/>
      <c r="AI111" s="2" t="e">
        <v>#N/A</v>
      </c>
      <c r="AJ111" s="46"/>
      <c r="AK111" s="2" t="e">
        <v>#N/A</v>
      </c>
      <c r="AL111" s="45"/>
      <c r="AM111" s="2" t="e">
        <v>#N/A</v>
      </c>
      <c r="AN111" s="46"/>
      <c r="AO111" s="2" t="e">
        <v>#N/A</v>
      </c>
      <c r="AP111" s="45"/>
      <c r="AQ111" s="2" t="e">
        <v>#N/A</v>
      </c>
      <c r="AR111" s="46"/>
      <c r="AS111" s="2" t="e">
        <v>#N/A</v>
      </c>
      <c r="AT111" s="45"/>
      <c r="AU111" s="2" t="e">
        <v>#N/A</v>
      </c>
      <c r="AV111" s="46"/>
      <c r="AW111" s="2" t="e">
        <v>#N/A</v>
      </c>
      <c r="AX111" s="46"/>
      <c r="AZ111" t="e">
        <f>VLOOKUP($A111,'T1DQ CCG'!$A:$BF,28,FALSE)</f>
        <v>#N/A</v>
      </c>
      <c r="BA111" t="e">
        <f>VLOOKUP($A111,'T1DQ CCG'!$A:$BF,40,FALSE)</f>
        <v>#N/A</v>
      </c>
      <c r="BB111" t="e">
        <f>VLOOKUP($A111,'T1DQ CCG'!$A:$BF,52,FALSE)</f>
        <v>#N/A</v>
      </c>
    </row>
    <row r="112" spans="1:54" x14ac:dyDescent="0.25">
      <c r="A112" s="25" t="s">
        <v>477</v>
      </c>
      <c r="B112" s="15" t="s">
        <v>478</v>
      </c>
      <c r="C112" s="15" t="s">
        <v>32</v>
      </c>
      <c r="D112" s="63">
        <v>2</v>
      </c>
      <c r="E112" s="2">
        <v>2</v>
      </c>
      <c r="F112" s="53"/>
      <c r="G112" s="2">
        <v>2</v>
      </c>
      <c r="H112" s="44"/>
      <c r="I112" s="2">
        <v>2</v>
      </c>
      <c r="J112" s="53"/>
      <c r="K112" s="2">
        <v>0</v>
      </c>
      <c r="L112" s="2">
        <v>0</v>
      </c>
      <c r="M112" s="53"/>
      <c r="N112" s="35"/>
      <c r="O112" s="63">
        <v>2</v>
      </c>
      <c r="P112" s="2">
        <v>2</v>
      </c>
      <c r="Q112" s="53"/>
      <c r="R112" s="2">
        <v>1</v>
      </c>
      <c r="S112" s="44"/>
      <c r="T112" s="2">
        <v>2</v>
      </c>
      <c r="U112" s="53"/>
      <c r="V112" s="2">
        <v>1</v>
      </c>
      <c r="W112" s="44"/>
      <c r="X112" s="2">
        <v>1</v>
      </c>
      <c r="Y112" s="53"/>
      <c r="Z112" s="2">
        <v>0</v>
      </c>
      <c r="AA112" s="2">
        <v>0</v>
      </c>
      <c r="AB112" s="53"/>
      <c r="AC112" s="57"/>
      <c r="AD112" s="63">
        <v>1</v>
      </c>
      <c r="AE112" s="2">
        <v>0</v>
      </c>
      <c r="AF112" s="46"/>
      <c r="AG112" s="2">
        <v>0</v>
      </c>
      <c r="AH112" s="45"/>
      <c r="AI112" s="2">
        <v>0</v>
      </c>
      <c r="AJ112" s="46"/>
      <c r="AK112" s="2">
        <v>0</v>
      </c>
      <c r="AL112" s="45"/>
      <c r="AM112" s="2">
        <v>0</v>
      </c>
      <c r="AN112" s="46"/>
      <c r="AO112" s="2">
        <v>0</v>
      </c>
      <c r="AP112" s="45"/>
      <c r="AQ112" s="2">
        <v>1</v>
      </c>
      <c r="AR112" s="46"/>
      <c r="AS112" s="2">
        <v>1</v>
      </c>
      <c r="AT112" s="45"/>
      <c r="AU112" s="2">
        <v>1</v>
      </c>
      <c r="AV112" s="46"/>
      <c r="AW112" s="2">
        <v>1</v>
      </c>
      <c r="AX112" s="46"/>
      <c r="AZ112">
        <f>VLOOKUP($A112,'T1DQ CCG'!$A:$BF,28,FALSE)</f>
        <v>1</v>
      </c>
      <c r="BA112">
        <f>VLOOKUP($A112,'T1DQ CCG'!$A:$BF,40,FALSE)</f>
        <v>1</v>
      </c>
      <c r="BB112">
        <f>VLOOKUP($A112,'T1DQ CCG'!$A:$BF,52,FALSE)</f>
        <v>1</v>
      </c>
    </row>
    <row r="113" spans="1:54" x14ac:dyDescent="0.25">
      <c r="A113" s="25" t="s">
        <v>479</v>
      </c>
      <c r="B113" s="15" t="s">
        <v>480</v>
      </c>
      <c r="C113" s="15" t="s">
        <v>32</v>
      </c>
      <c r="D113" s="63">
        <v>879</v>
      </c>
      <c r="E113" s="2">
        <v>859</v>
      </c>
      <c r="F113" s="53">
        <v>0.97724687144482369</v>
      </c>
      <c r="G113" s="2">
        <v>853</v>
      </c>
      <c r="H113" s="44">
        <v>0.9704209328782708</v>
      </c>
      <c r="I113" s="2">
        <v>863</v>
      </c>
      <c r="J113" s="53">
        <v>0.98179749715585896</v>
      </c>
      <c r="K113" s="2">
        <v>7</v>
      </c>
      <c r="L113" s="2">
        <v>7</v>
      </c>
      <c r="M113" s="53">
        <v>1</v>
      </c>
      <c r="N113" s="35"/>
      <c r="O113" s="63">
        <v>864</v>
      </c>
      <c r="P113" s="2">
        <v>857</v>
      </c>
      <c r="Q113" s="53">
        <v>0.99189814814814814</v>
      </c>
      <c r="R113" s="2">
        <v>835</v>
      </c>
      <c r="S113" s="44">
        <v>0.96643518518518523</v>
      </c>
      <c r="T113" s="2">
        <v>842</v>
      </c>
      <c r="U113" s="53">
        <v>0.97453703703703709</v>
      </c>
      <c r="V113" s="2">
        <v>833</v>
      </c>
      <c r="W113" s="44">
        <v>0.96412037037037035</v>
      </c>
      <c r="X113" s="2">
        <v>833</v>
      </c>
      <c r="Y113" s="53">
        <v>0.96412037037037035</v>
      </c>
      <c r="Z113" s="2">
        <v>8</v>
      </c>
      <c r="AA113" s="2">
        <v>8</v>
      </c>
      <c r="AB113" s="53">
        <v>1</v>
      </c>
      <c r="AC113" s="57"/>
      <c r="AD113" s="63">
        <v>894</v>
      </c>
      <c r="AE113" s="2">
        <v>872</v>
      </c>
      <c r="AF113" s="46">
        <v>0.97539149888143173</v>
      </c>
      <c r="AG113" s="2">
        <v>873</v>
      </c>
      <c r="AH113" s="45">
        <v>0.97651006711409394</v>
      </c>
      <c r="AI113" s="2">
        <v>871</v>
      </c>
      <c r="AJ113" s="46">
        <v>0.97427293064876952</v>
      </c>
      <c r="AK113" s="2">
        <v>854</v>
      </c>
      <c r="AL113" s="45">
        <v>0.95525727069351229</v>
      </c>
      <c r="AM113" s="2">
        <v>843</v>
      </c>
      <c r="AN113" s="46">
        <v>0.94295302013422821</v>
      </c>
      <c r="AO113" s="2">
        <v>852</v>
      </c>
      <c r="AP113" s="45">
        <v>0.95302013422818788</v>
      </c>
      <c r="AQ113" s="2">
        <v>867</v>
      </c>
      <c r="AR113" s="46">
        <v>0.96979865771812079</v>
      </c>
      <c r="AS113" s="2">
        <v>850</v>
      </c>
      <c r="AT113" s="45">
        <v>0.95078299776286357</v>
      </c>
      <c r="AU113" s="2">
        <v>874</v>
      </c>
      <c r="AV113" s="46">
        <v>0.97762863534675615</v>
      </c>
      <c r="AW113" s="2">
        <v>844</v>
      </c>
      <c r="AX113" s="46">
        <v>0.94407158836689042</v>
      </c>
      <c r="AZ113">
        <f>VLOOKUP($A113,'T1DQ CCG'!$A:$BF,28,FALSE)</f>
        <v>0</v>
      </c>
      <c r="BA113">
        <f>VLOOKUP($A113,'T1DQ CCG'!$A:$BF,40,FALSE)</f>
        <v>0</v>
      </c>
      <c r="BB113">
        <f>VLOOKUP($A113,'T1DQ CCG'!$A:$BF,52,FALSE)</f>
        <v>0</v>
      </c>
    </row>
    <row r="114" spans="1:54" x14ac:dyDescent="0.25">
      <c r="A114" s="25" t="s">
        <v>481</v>
      </c>
      <c r="B114" s="15" t="s">
        <v>482</v>
      </c>
      <c r="C114" s="15" t="s">
        <v>32</v>
      </c>
      <c r="D114" s="63">
        <v>1257</v>
      </c>
      <c r="E114" s="2">
        <v>1231</v>
      </c>
      <c r="F114" s="53">
        <v>0.97931583134447098</v>
      </c>
      <c r="G114" s="2">
        <v>1216</v>
      </c>
      <c r="H114" s="44">
        <v>0.96738265712012728</v>
      </c>
      <c r="I114" s="2">
        <v>1230</v>
      </c>
      <c r="J114" s="53">
        <v>0.97852028639618138</v>
      </c>
      <c r="K114" s="2">
        <v>14</v>
      </c>
      <c r="L114" s="2">
        <v>14</v>
      </c>
      <c r="M114" s="53">
        <v>1</v>
      </c>
      <c r="N114" s="35"/>
      <c r="O114" s="63">
        <v>1332</v>
      </c>
      <c r="P114" s="2">
        <v>1322</v>
      </c>
      <c r="Q114" s="53">
        <v>0.9924924924924925</v>
      </c>
      <c r="R114" s="2">
        <v>1291</v>
      </c>
      <c r="S114" s="44">
        <v>0.96921921921921927</v>
      </c>
      <c r="T114" s="2">
        <v>1266</v>
      </c>
      <c r="U114" s="53">
        <v>0.9504504504504504</v>
      </c>
      <c r="V114" s="2">
        <v>1295</v>
      </c>
      <c r="W114" s="44">
        <v>0.97222222222222221</v>
      </c>
      <c r="X114" s="2">
        <v>1299</v>
      </c>
      <c r="Y114" s="53">
        <v>0.97522522522522526</v>
      </c>
      <c r="Z114" s="2">
        <v>34</v>
      </c>
      <c r="AA114" s="2">
        <v>34</v>
      </c>
      <c r="AB114" s="53">
        <v>1</v>
      </c>
      <c r="AC114" s="57"/>
      <c r="AD114" s="63">
        <v>1245</v>
      </c>
      <c r="AE114" s="2">
        <v>1198</v>
      </c>
      <c r="AF114" s="46">
        <v>0.96224899598393576</v>
      </c>
      <c r="AG114" s="2">
        <v>1198</v>
      </c>
      <c r="AH114" s="45">
        <v>0.96224899598393576</v>
      </c>
      <c r="AI114" s="2">
        <v>1197</v>
      </c>
      <c r="AJ114" s="46">
        <v>0.96144578313253015</v>
      </c>
      <c r="AK114" s="2">
        <v>1147</v>
      </c>
      <c r="AL114" s="45">
        <v>0.92128514056224897</v>
      </c>
      <c r="AM114" s="2">
        <v>1071</v>
      </c>
      <c r="AN114" s="46">
        <v>0.8602409638554217</v>
      </c>
      <c r="AO114" s="2">
        <v>1141</v>
      </c>
      <c r="AP114" s="45">
        <v>0.91646586345381531</v>
      </c>
      <c r="AQ114" s="2">
        <v>1216</v>
      </c>
      <c r="AR114" s="46">
        <v>0.97670682730923697</v>
      </c>
      <c r="AS114" s="2">
        <v>1181</v>
      </c>
      <c r="AT114" s="45">
        <v>0.94859437751004017</v>
      </c>
      <c r="AU114" s="2">
        <v>1172</v>
      </c>
      <c r="AV114" s="46">
        <v>0.94136546184738956</v>
      </c>
      <c r="AW114" s="2">
        <v>1127</v>
      </c>
      <c r="AX114" s="46">
        <v>0.90522088353413654</v>
      </c>
      <c r="AZ114">
        <f>VLOOKUP($A114,'T1DQ CCG'!$A:$BF,28,FALSE)</f>
        <v>0</v>
      </c>
      <c r="BA114">
        <f>VLOOKUP($A114,'T1DQ CCG'!$A:$BF,40,FALSE)</f>
        <v>0</v>
      </c>
      <c r="BB114">
        <f>VLOOKUP($A114,'T1DQ CCG'!$A:$BF,52,FALSE)</f>
        <v>0</v>
      </c>
    </row>
    <row r="115" spans="1:54" x14ac:dyDescent="0.25">
      <c r="A115" s="25" t="s">
        <v>483</v>
      </c>
      <c r="B115" s="15" t="s">
        <v>484</v>
      </c>
      <c r="C115" s="15" t="s">
        <v>32</v>
      </c>
      <c r="D115" s="63">
        <v>1</v>
      </c>
      <c r="E115" s="2">
        <v>0</v>
      </c>
      <c r="F115" s="53"/>
      <c r="G115" s="2">
        <v>0</v>
      </c>
      <c r="H115" s="44"/>
      <c r="I115" s="2">
        <v>0</v>
      </c>
      <c r="J115" s="53"/>
      <c r="K115" s="2">
        <v>0</v>
      </c>
      <c r="L115" s="2">
        <v>0</v>
      </c>
      <c r="M115" s="53"/>
      <c r="N115" s="35"/>
      <c r="O115" s="63">
        <v>1</v>
      </c>
      <c r="P115" s="2">
        <v>0</v>
      </c>
      <c r="Q115" s="53"/>
      <c r="R115" s="2">
        <v>0</v>
      </c>
      <c r="S115" s="44"/>
      <c r="T115" s="2">
        <v>0</v>
      </c>
      <c r="U115" s="53"/>
      <c r="V115" s="2">
        <v>0</v>
      </c>
      <c r="W115" s="44"/>
      <c r="X115" s="2">
        <v>0</v>
      </c>
      <c r="Y115" s="53"/>
      <c r="Z115" s="2">
        <v>0</v>
      </c>
      <c r="AA115" s="2">
        <v>0</v>
      </c>
      <c r="AB115" s="53"/>
      <c r="AC115" s="57"/>
      <c r="AD115" s="63">
        <v>1</v>
      </c>
      <c r="AE115" s="2">
        <v>1</v>
      </c>
      <c r="AF115" s="46"/>
      <c r="AG115" s="2">
        <v>1</v>
      </c>
      <c r="AH115" s="45"/>
      <c r="AI115" s="2">
        <v>1</v>
      </c>
      <c r="AJ115" s="46"/>
      <c r="AK115" s="2">
        <v>1</v>
      </c>
      <c r="AL115" s="45"/>
      <c r="AM115" s="2">
        <v>1</v>
      </c>
      <c r="AN115" s="46"/>
      <c r="AO115" s="2">
        <v>1</v>
      </c>
      <c r="AP115" s="45"/>
      <c r="AQ115" s="2">
        <v>1</v>
      </c>
      <c r="AR115" s="46"/>
      <c r="AS115" s="2">
        <v>1</v>
      </c>
      <c r="AT115" s="45"/>
      <c r="AU115" s="2">
        <v>1</v>
      </c>
      <c r="AV115" s="46"/>
      <c r="AW115" s="2">
        <v>1</v>
      </c>
      <c r="AX115" s="46"/>
      <c r="AZ115">
        <f>VLOOKUP($A115,'T1DQ CCG'!$A:$BF,28,FALSE)</f>
        <v>1</v>
      </c>
      <c r="BA115">
        <f>VLOOKUP($A115,'T1DQ CCG'!$A:$BF,40,FALSE)</f>
        <v>1</v>
      </c>
      <c r="BB115">
        <f>VLOOKUP($A115,'T1DQ CCG'!$A:$BF,52,FALSE)</f>
        <v>1</v>
      </c>
    </row>
    <row r="116" spans="1:54" x14ac:dyDescent="0.25">
      <c r="A116" s="25" t="s">
        <v>485</v>
      </c>
      <c r="B116" s="15" t="s">
        <v>486</v>
      </c>
      <c r="C116" s="15" t="s">
        <v>32</v>
      </c>
      <c r="D116" s="63">
        <v>2</v>
      </c>
      <c r="E116" s="2">
        <v>2</v>
      </c>
      <c r="F116" s="53"/>
      <c r="G116" s="2">
        <v>2</v>
      </c>
      <c r="H116" s="44"/>
      <c r="I116" s="2">
        <v>2</v>
      </c>
      <c r="J116" s="53"/>
      <c r="K116" s="2">
        <v>0</v>
      </c>
      <c r="L116" s="2">
        <v>0</v>
      </c>
      <c r="M116" s="53"/>
      <c r="N116" s="35"/>
      <c r="O116" s="63">
        <v>2</v>
      </c>
      <c r="P116" s="2">
        <v>1</v>
      </c>
      <c r="Q116" s="53"/>
      <c r="R116" s="2">
        <v>1</v>
      </c>
      <c r="S116" s="44"/>
      <c r="T116" s="2">
        <v>2</v>
      </c>
      <c r="U116" s="53"/>
      <c r="V116" s="2">
        <v>1</v>
      </c>
      <c r="W116" s="44"/>
      <c r="X116" s="2">
        <v>1</v>
      </c>
      <c r="Y116" s="53"/>
      <c r="Z116" s="2">
        <v>0</v>
      </c>
      <c r="AA116" s="2">
        <v>0</v>
      </c>
      <c r="AB116" s="53"/>
      <c r="AC116" s="57"/>
      <c r="AD116" s="63">
        <v>1</v>
      </c>
      <c r="AE116" s="2">
        <v>1</v>
      </c>
      <c r="AF116" s="46"/>
      <c r="AG116" s="2">
        <v>1</v>
      </c>
      <c r="AH116" s="45"/>
      <c r="AI116" s="2">
        <v>1</v>
      </c>
      <c r="AJ116" s="46"/>
      <c r="AK116" s="2">
        <v>1</v>
      </c>
      <c r="AL116" s="45"/>
      <c r="AM116" s="2">
        <v>1</v>
      </c>
      <c r="AN116" s="46"/>
      <c r="AO116" s="2">
        <v>1</v>
      </c>
      <c r="AP116" s="45"/>
      <c r="AQ116" s="2">
        <v>1</v>
      </c>
      <c r="AR116" s="46"/>
      <c r="AS116" s="2">
        <v>1</v>
      </c>
      <c r="AT116" s="45"/>
      <c r="AU116" s="2">
        <v>1</v>
      </c>
      <c r="AV116" s="46"/>
      <c r="AW116" s="2">
        <v>1</v>
      </c>
      <c r="AX116" s="46"/>
      <c r="AZ116">
        <f>VLOOKUP($A116,'T1DQ CCG'!$A:$BF,28,FALSE)</f>
        <v>1</v>
      </c>
      <c r="BA116">
        <f>VLOOKUP($A116,'T1DQ CCG'!$A:$BF,40,FALSE)</f>
        <v>1</v>
      </c>
      <c r="BB116">
        <f>VLOOKUP($A116,'T1DQ CCG'!$A:$BF,52,FALSE)</f>
        <v>1</v>
      </c>
    </row>
    <row r="117" spans="1:54" x14ac:dyDescent="0.25">
      <c r="A117" s="25" t="s">
        <v>487</v>
      </c>
      <c r="B117" s="15" t="s">
        <v>488</v>
      </c>
      <c r="C117" s="15" t="s">
        <v>32</v>
      </c>
      <c r="D117" s="63">
        <v>1015</v>
      </c>
      <c r="E117" s="2">
        <v>994</v>
      </c>
      <c r="F117" s="53">
        <v>0.97931034482758617</v>
      </c>
      <c r="G117" s="2">
        <v>981</v>
      </c>
      <c r="H117" s="44">
        <v>0.96650246305418719</v>
      </c>
      <c r="I117" s="2">
        <v>991</v>
      </c>
      <c r="J117" s="53">
        <v>0.97635467980295565</v>
      </c>
      <c r="K117" s="2">
        <v>5</v>
      </c>
      <c r="L117" s="2">
        <v>5</v>
      </c>
      <c r="M117" s="53">
        <v>1</v>
      </c>
      <c r="N117" s="35"/>
      <c r="O117" s="63">
        <v>1096</v>
      </c>
      <c r="P117" s="2">
        <v>1083</v>
      </c>
      <c r="Q117" s="53">
        <v>0.98813868613138689</v>
      </c>
      <c r="R117" s="2">
        <v>1060</v>
      </c>
      <c r="S117" s="44">
        <v>0.96715328467153283</v>
      </c>
      <c r="T117" s="2">
        <v>1062</v>
      </c>
      <c r="U117" s="53">
        <v>0.96897810218978098</v>
      </c>
      <c r="V117" s="2">
        <v>1067</v>
      </c>
      <c r="W117" s="44">
        <v>0.97354014598540151</v>
      </c>
      <c r="X117" s="2">
        <v>1072</v>
      </c>
      <c r="Y117" s="53">
        <v>0.97810218978102192</v>
      </c>
      <c r="Z117" s="2">
        <v>14</v>
      </c>
      <c r="AA117" s="2">
        <v>14</v>
      </c>
      <c r="AB117" s="53">
        <v>1</v>
      </c>
      <c r="AC117" s="57"/>
      <c r="AD117" s="63">
        <v>1080</v>
      </c>
      <c r="AE117" s="2">
        <v>1022</v>
      </c>
      <c r="AF117" s="46">
        <v>0.9462962962962963</v>
      </c>
      <c r="AG117" s="2">
        <v>1023</v>
      </c>
      <c r="AH117" s="45">
        <v>0.94722222222222219</v>
      </c>
      <c r="AI117" s="2">
        <v>1021</v>
      </c>
      <c r="AJ117" s="46">
        <v>0.94537037037037042</v>
      </c>
      <c r="AK117" s="2">
        <v>1030</v>
      </c>
      <c r="AL117" s="45">
        <v>0.95370370370370372</v>
      </c>
      <c r="AM117" s="2">
        <v>990</v>
      </c>
      <c r="AN117" s="46">
        <v>0.91666666666666663</v>
      </c>
      <c r="AO117" s="2">
        <v>1017</v>
      </c>
      <c r="AP117" s="45">
        <v>0.94166666666666665</v>
      </c>
      <c r="AQ117" s="2">
        <v>1057</v>
      </c>
      <c r="AR117" s="46">
        <v>0.97870370370370374</v>
      </c>
      <c r="AS117" s="2">
        <v>1010</v>
      </c>
      <c r="AT117" s="45">
        <v>0.93518518518518523</v>
      </c>
      <c r="AU117" s="2">
        <v>1047</v>
      </c>
      <c r="AV117" s="46">
        <v>0.96944444444444444</v>
      </c>
      <c r="AW117" s="2">
        <v>1017</v>
      </c>
      <c r="AX117" s="46">
        <v>0.94166666666666665</v>
      </c>
      <c r="AZ117">
        <f>VLOOKUP($A117,'T1DQ CCG'!$A:$BF,28,FALSE)</f>
        <v>0</v>
      </c>
      <c r="BA117">
        <f>VLOOKUP($A117,'T1DQ CCG'!$A:$BF,40,FALSE)</f>
        <v>0</v>
      </c>
      <c r="BB117">
        <f>VLOOKUP($A117,'T1DQ CCG'!$A:$BF,52,FALSE)</f>
        <v>0</v>
      </c>
    </row>
    <row r="118" spans="1:54" x14ac:dyDescent="0.25">
      <c r="A118" s="25" t="s">
        <v>489</v>
      </c>
      <c r="B118" s="15" t="s">
        <v>490</v>
      </c>
      <c r="C118" s="15" t="s">
        <v>32</v>
      </c>
      <c r="D118" s="63">
        <v>19</v>
      </c>
      <c r="E118" s="2">
        <v>13</v>
      </c>
      <c r="F118" s="53"/>
      <c r="G118" s="2">
        <v>13</v>
      </c>
      <c r="H118" s="44"/>
      <c r="I118" s="2">
        <v>13</v>
      </c>
      <c r="J118" s="53"/>
      <c r="K118" s="2">
        <v>0</v>
      </c>
      <c r="L118" s="2">
        <v>0</v>
      </c>
      <c r="M118" s="53"/>
      <c r="N118" s="35"/>
      <c r="O118" s="63">
        <v>20</v>
      </c>
      <c r="P118" s="2">
        <v>13</v>
      </c>
      <c r="Q118" s="53"/>
      <c r="R118" s="2">
        <v>12</v>
      </c>
      <c r="S118" s="44"/>
      <c r="T118" s="2">
        <v>13</v>
      </c>
      <c r="U118" s="53"/>
      <c r="V118" s="2">
        <v>12</v>
      </c>
      <c r="W118" s="44"/>
      <c r="X118" s="2">
        <v>12</v>
      </c>
      <c r="Y118" s="53"/>
      <c r="Z118" s="2">
        <v>0</v>
      </c>
      <c r="AA118" s="2">
        <v>0</v>
      </c>
      <c r="AB118" s="53"/>
      <c r="AC118" s="57"/>
      <c r="AD118" s="63">
        <v>23</v>
      </c>
      <c r="AE118" s="2">
        <v>15</v>
      </c>
      <c r="AF118" s="46"/>
      <c r="AG118" s="2">
        <v>12</v>
      </c>
      <c r="AH118" s="45"/>
      <c r="AI118" s="2">
        <v>15</v>
      </c>
      <c r="AJ118" s="46"/>
      <c r="AK118" s="2">
        <v>15</v>
      </c>
      <c r="AL118" s="45"/>
      <c r="AM118" s="2">
        <v>15</v>
      </c>
      <c r="AN118" s="46"/>
      <c r="AO118" s="2">
        <v>15</v>
      </c>
      <c r="AP118" s="45"/>
      <c r="AQ118" s="2">
        <v>14</v>
      </c>
      <c r="AR118" s="46"/>
      <c r="AS118" s="2">
        <v>12</v>
      </c>
      <c r="AT118" s="45"/>
      <c r="AU118" s="2">
        <v>15</v>
      </c>
      <c r="AV118" s="46"/>
      <c r="AW118" s="2">
        <v>14</v>
      </c>
      <c r="AX118" s="46"/>
      <c r="AZ118">
        <f>VLOOKUP($A118,'T1DQ CCG'!$A:$BF,28,FALSE)</f>
        <v>1</v>
      </c>
      <c r="BA118">
        <f>VLOOKUP($A118,'T1DQ CCG'!$A:$BF,40,FALSE)</f>
        <v>1</v>
      </c>
      <c r="BB118">
        <f>VLOOKUP($A118,'T1DQ CCG'!$A:$BF,52,FALSE)</f>
        <v>1</v>
      </c>
    </row>
    <row r="119" spans="1:54" x14ac:dyDescent="0.25">
      <c r="A119" s="25" t="s">
        <v>491</v>
      </c>
      <c r="B119" s="15" t="s">
        <v>492</v>
      </c>
      <c r="C119" s="15" t="s">
        <v>33</v>
      </c>
      <c r="D119" s="63">
        <v>1198</v>
      </c>
      <c r="E119" s="2">
        <v>976</v>
      </c>
      <c r="F119" s="53"/>
      <c r="G119" s="2">
        <v>958</v>
      </c>
      <c r="H119" s="44"/>
      <c r="I119" s="2">
        <v>972</v>
      </c>
      <c r="J119" s="53"/>
      <c r="K119" s="2">
        <v>17</v>
      </c>
      <c r="L119" s="2">
        <v>16</v>
      </c>
      <c r="M119" s="53"/>
      <c r="N119" s="35"/>
      <c r="O119" s="63">
        <v>1238</v>
      </c>
      <c r="P119" s="2">
        <v>1059</v>
      </c>
      <c r="Q119" s="53"/>
      <c r="R119" s="2">
        <v>960</v>
      </c>
      <c r="S119" s="44"/>
      <c r="T119" s="2">
        <v>1037</v>
      </c>
      <c r="U119" s="53"/>
      <c r="V119" s="2">
        <v>943</v>
      </c>
      <c r="W119" s="44"/>
      <c r="X119" s="2">
        <v>942</v>
      </c>
      <c r="Y119" s="53"/>
      <c r="Z119" s="2">
        <v>15</v>
      </c>
      <c r="AA119" s="2">
        <v>11</v>
      </c>
      <c r="AB119" s="53"/>
      <c r="AC119" s="57"/>
      <c r="AD119" s="63">
        <v>1481</v>
      </c>
      <c r="AE119" s="2">
        <v>1217</v>
      </c>
      <c r="AF119" s="46"/>
      <c r="AG119" s="2">
        <v>851</v>
      </c>
      <c r="AH119" s="45"/>
      <c r="AI119" s="2">
        <v>1218</v>
      </c>
      <c r="AJ119" s="46"/>
      <c r="AK119" s="2">
        <v>1215</v>
      </c>
      <c r="AL119" s="45"/>
      <c r="AM119" s="2">
        <v>1040</v>
      </c>
      <c r="AN119" s="46"/>
      <c r="AO119" s="2">
        <v>1056</v>
      </c>
      <c r="AP119" s="45"/>
      <c r="AQ119" s="2">
        <v>1074</v>
      </c>
      <c r="AR119" s="46"/>
      <c r="AS119" s="2">
        <v>935</v>
      </c>
      <c r="AT119" s="45"/>
      <c r="AU119" s="2">
        <v>1078</v>
      </c>
      <c r="AV119" s="46"/>
      <c r="AW119" s="2">
        <v>952</v>
      </c>
      <c r="AX119" s="46"/>
      <c r="AZ119">
        <f>VLOOKUP($A119,'T1DQ CCG'!$A:$BF,28,FALSE)</f>
        <v>1</v>
      </c>
      <c r="BA119">
        <f>VLOOKUP($A119,'T1DQ CCG'!$A:$BF,40,FALSE)</f>
        <v>1</v>
      </c>
      <c r="BB119">
        <f>VLOOKUP($A119,'T1DQ CCG'!$A:$BF,52,FALSE)</f>
        <v>1</v>
      </c>
    </row>
    <row r="120" spans="1:54" x14ac:dyDescent="0.25">
      <c r="A120" s="25" t="s">
        <v>493</v>
      </c>
      <c r="B120" s="15" t="s">
        <v>494</v>
      </c>
      <c r="C120" s="15" t="s">
        <v>33</v>
      </c>
      <c r="D120" s="63">
        <v>1479</v>
      </c>
      <c r="E120" s="2">
        <v>1149</v>
      </c>
      <c r="F120" s="53">
        <v>0.77687626774847873</v>
      </c>
      <c r="G120" s="2">
        <v>1195</v>
      </c>
      <c r="H120" s="44">
        <v>0.80797836375929677</v>
      </c>
      <c r="I120" s="2">
        <v>1202</v>
      </c>
      <c r="J120" s="53">
        <v>0.81271129141311693</v>
      </c>
      <c r="K120" s="2">
        <v>0</v>
      </c>
      <c r="L120" s="2">
        <v>0</v>
      </c>
      <c r="M120" s="53" t="e">
        <v>#DIV/0!</v>
      </c>
      <c r="N120" s="35"/>
      <c r="O120" s="63">
        <v>1531</v>
      </c>
      <c r="P120" s="2">
        <v>1423</v>
      </c>
      <c r="Q120" s="53">
        <v>0.92945787067276286</v>
      </c>
      <c r="R120" s="2">
        <v>1300</v>
      </c>
      <c r="S120" s="44">
        <v>0.84911822338340959</v>
      </c>
      <c r="T120" s="2">
        <v>1389</v>
      </c>
      <c r="U120" s="53">
        <v>0.90725016329196606</v>
      </c>
      <c r="V120" s="2">
        <v>1296</v>
      </c>
      <c r="W120" s="44">
        <v>0.84650555192684518</v>
      </c>
      <c r="X120" s="2">
        <v>1301</v>
      </c>
      <c r="Y120" s="53">
        <v>0.84977139124755063</v>
      </c>
      <c r="Z120" s="2">
        <v>0</v>
      </c>
      <c r="AA120" s="2">
        <v>0</v>
      </c>
      <c r="AB120" s="53" t="e">
        <v>#DIV/0!</v>
      </c>
      <c r="AC120" s="57"/>
      <c r="AD120" s="63">
        <v>1495</v>
      </c>
      <c r="AE120" s="2">
        <v>1361</v>
      </c>
      <c r="AF120" s="46">
        <v>0.9103678929765886</v>
      </c>
      <c r="AG120" s="2">
        <v>1117</v>
      </c>
      <c r="AH120" s="45">
        <v>0.7471571906354515</v>
      </c>
      <c r="AI120" s="2">
        <v>1</v>
      </c>
      <c r="AJ120" s="46">
        <v>6.6889632107023408E-4</v>
      </c>
      <c r="AK120" s="2">
        <v>1</v>
      </c>
      <c r="AL120" s="45">
        <v>6.6889632107023408E-4</v>
      </c>
      <c r="AM120" s="2">
        <v>1290</v>
      </c>
      <c r="AN120" s="46">
        <v>0.86287625418060199</v>
      </c>
      <c r="AO120" s="2">
        <v>1278</v>
      </c>
      <c r="AP120" s="45">
        <v>0.85484949832775925</v>
      </c>
      <c r="AQ120" s="2">
        <v>1358</v>
      </c>
      <c r="AR120" s="46">
        <v>0.90836120401337794</v>
      </c>
      <c r="AS120" s="2">
        <v>1122</v>
      </c>
      <c r="AT120" s="45">
        <v>0.75050167224080266</v>
      </c>
      <c r="AU120" s="2">
        <v>1287</v>
      </c>
      <c r="AV120" s="46">
        <v>0.86086956521739133</v>
      </c>
      <c r="AW120" s="2">
        <v>1269</v>
      </c>
      <c r="AX120" s="46">
        <v>0.84882943143812706</v>
      </c>
      <c r="AZ120">
        <f>VLOOKUP($A120,'T1DQ CCG'!$A:$BF,28,FALSE)</f>
        <v>0</v>
      </c>
      <c r="BA120">
        <f>VLOOKUP($A120,'T1DQ CCG'!$A:$BF,40,FALSE)</f>
        <v>0</v>
      </c>
      <c r="BB120">
        <f>VLOOKUP($A120,'T1DQ CCG'!$A:$BF,52,FALSE)</f>
        <v>0</v>
      </c>
    </row>
    <row r="121" spans="1:54" x14ac:dyDescent="0.25">
      <c r="A121" s="25" t="s">
        <v>495</v>
      </c>
      <c r="B121" s="15" t="s">
        <v>496</v>
      </c>
      <c r="C121" s="15" t="s">
        <v>33</v>
      </c>
      <c r="D121" s="63">
        <v>919</v>
      </c>
      <c r="E121" s="2">
        <v>725</v>
      </c>
      <c r="F121" s="53"/>
      <c r="G121" s="2">
        <v>723</v>
      </c>
      <c r="H121" s="44"/>
      <c r="I121" s="2">
        <v>733</v>
      </c>
      <c r="J121" s="53"/>
      <c r="K121" s="2">
        <v>10</v>
      </c>
      <c r="L121" s="2">
        <v>9</v>
      </c>
      <c r="M121" s="53"/>
      <c r="N121" s="35"/>
      <c r="O121" s="63">
        <v>1128</v>
      </c>
      <c r="P121" s="2">
        <v>849</v>
      </c>
      <c r="Q121" s="53"/>
      <c r="R121" s="2">
        <v>783</v>
      </c>
      <c r="S121" s="44"/>
      <c r="T121" s="2">
        <v>849</v>
      </c>
      <c r="U121" s="53"/>
      <c r="V121" s="2">
        <v>791</v>
      </c>
      <c r="W121" s="44"/>
      <c r="X121" s="2">
        <v>788</v>
      </c>
      <c r="Y121" s="53"/>
      <c r="Z121" s="2">
        <v>6</v>
      </c>
      <c r="AA121" s="2">
        <v>5</v>
      </c>
      <c r="AB121" s="53"/>
      <c r="AC121" s="57"/>
      <c r="AD121" s="63">
        <v>1120</v>
      </c>
      <c r="AE121" s="2">
        <v>847</v>
      </c>
      <c r="AF121" s="46"/>
      <c r="AG121" s="2">
        <v>675</v>
      </c>
      <c r="AH121" s="45"/>
      <c r="AI121" s="2">
        <v>848</v>
      </c>
      <c r="AJ121" s="46"/>
      <c r="AK121" s="2">
        <v>848</v>
      </c>
      <c r="AL121" s="45"/>
      <c r="AM121" s="2">
        <v>801</v>
      </c>
      <c r="AN121" s="46"/>
      <c r="AO121" s="2">
        <v>785</v>
      </c>
      <c r="AP121" s="45"/>
      <c r="AQ121" s="2">
        <v>789</v>
      </c>
      <c r="AR121" s="46"/>
      <c r="AS121" s="2">
        <v>753</v>
      </c>
      <c r="AT121" s="45"/>
      <c r="AU121" s="2">
        <v>838</v>
      </c>
      <c r="AV121" s="46"/>
      <c r="AW121" s="2">
        <v>741</v>
      </c>
      <c r="AX121" s="46"/>
      <c r="AZ121">
        <f>VLOOKUP($A121,'T1DQ CCG'!$A:$BF,28,FALSE)</f>
        <v>1</v>
      </c>
      <c r="BA121">
        <f>VLOOKUP($A121,'T1DQ CCG'!$A:$BF,40,FALSE)</f>
        <v>1</v>
      </c>
      <c r="BB121">
        <f>VLOOKUP($A121,'T1DQ CCG'!$A:$BF,52,FALSE)</f>
        <v>1</v>
      </c>
    </row>
    <row r="122" spans="1:54" x14ac:dyDescent="0.25">
      <c r="A122" s="25" t="s">
        <v>144</v>
      </c>
      <c r="B122" s="15" t="s">
        <v>145</v>
      </c>
      <c r="C122" s="15" t="s">
        <v>33</v>
      </c>
      <c r="D122" s="63">
        <v>2592</v>
      </c>
      <c r="E122" s="2">
        <v>1294</v>
      </c>
      <c r="F122" s="53"/>
      <c r="G122" s="2">
        <v>1284</v>
      </c>
      <c r="H122" s="44"/>
      <c r="I122" s="2">
        <v>1303</v>
      </c>
      <c r="J122" s="53"/>
      <c r="K122" s="2">
        <v>41</v>
      </c>
      <c r="L122" s="2">
        <v>29</v>
      </c>
      <c r="M122" s="53"/>
      <c r="N122" s="35"/>
      <c r="O122" s="63">
        <v>2528</v>
      </c>
      <c r="P122" s="2">
        <v>2157</v>
      </c>
      <c r="Q122" s="53"/>
      <c r="R122" s="2">
        <v>1190</v>
      </c>
      <c r="S122" s="44"/>
      <c r="T122" s="2">
        <v>2128</v>
      </c>
      <c r="U122" s="53"/>
      <c r="V122" s="2">
        <v>1207</v>
      </c>
      <c r="W122" s="44"/>
      <c r="X122" s="2">
        <v>1187</v>
      </c>
      <c r="Y122" s="53"/>
      <c r="Z122" s="2">
        <v>60</v>
      </c>
      <c r="AA122" s="2">
        <v>17</v>
      </c>
      <c r="AB122" s="53"/>
      <c r="AC122" s="57"/>
      <c r="AD122" s="63">
        <v>2445</v>
      </c>
      <c r="AE122" s="2">
        <v>2017</v>
      </c>
      <c r="AF122" s="46"/>
      <c r="AG122" s="2">
        <v>1224</v>
      </c>
      <c r="AH122" s="45"/>
      <c r="AI122" s="2">
        <v>2018</v>
      </c>
      <c r="AJ122" s="46"/>
      <c r="AK122" s="2">
        <v>1883</v>
      </c>
      <c r="AL122" s="45"/>
      <c r="AM122" s="2">
        <v>1724</v>
      </c>
      <c r="AN122" s="46"/>
      <c r="AO122" s="2">
        <v>1846</v>
      </c>
      <c r="AP122" s="45"/>
      <c r="AQ122" s="2">
        <v>1778</v>
      </c>
      <c r="AR122" s="46"/>
      <c r="AS122" s="2">
        <v>1026</v>
      </c>
      <c r="AT122" s="45"/>
      <c r="AU122" s="2">
        <v>1771</v>
      </c>
      <c r="AV122" s="46"/>
      <c r="AW122" s="2">
        <v>1080</v>
      </c>
      <c r="AX122" s="46"/>
      <c r="AZ122">
        <f>VLOOKUP($A122,'T1DQ CCG'!$A:$BF,28,FALSE)</f>
        <v>1</v>
      </c>
      <c r="BA122">
        <f>VLOOKUP($A122,'T1DQ CCG'!$A:$BF,40,FALSE)</f>
        <v>1</v>
      </c>
      <c r="BB122">
        <f>VLOOKUP($A122,'T1DQ CCG'!$A:$BF,52,FALSE)</f>
        <v>1</v>
      </c>
    </row>
    <row r="123" spans="1:54" x14ac:dyDescent="0.25">
      <c r="A123" s="25" t="s">
        <v>497</v>
      </c>
      <c r="B123" s="15" t="s">
        <v>498</v>
      </c>
      <c r="C123" s="15" t="s">
        <v>33</v>
      </c>
      <c r="D123" s="63">
        <v>1098</v>
      </c>
      <c r="E123" s="2">
        <v>1026</v>
      </c>
      <c r="F123" s="53">
        <v>0.93442622950819676</v>
      </c>
      <c r="G123" s="2">
        <v>1011</v>
      </c>
      <c r="H123" s="44">
        <v>0.92076502732240439</v>
      </c>
      <c r="I123" s="2">
        <v>1015</v>
      </c>
      <c r="J123" s="53">
        <v>0.92440801457194899</v>
      </c>
      <c r="K123" s="2">
        <v>3</v>
      </c>
      <c r="L123" s="2">
        <v>3</v>
      </c>
      <c r="M123" s="53">
        <v>1</v>
      </c>
      <c r="N123" s="35"/>
      <c r="O123" s="63">
        <v>1109</v>
      </c>
      <c r="P123" s="2">
        <v>1069</v>
      </c>
      <c r="Q123" s="53">
        <v>0.96393146979260591</v>
      </c>
      <c r="R123" s="2">
        <v>997</v>
      </c>
      <c r="S123" s="44">
        <v>0.89900811541929671</v>
      </c>
      <c r="T123" s="2">
        <v>1038</v>
      </c>
      <c r="U123" s="53">
        <v>0.93597835888187553</v>
      </c>
      <c r="V123" s="2">
        <v>998</v>
      </c>
      <c r="W123" s="44">
        <v>0.89990982867448155</v>
      </c>
      <c r="X123" s="2">
        <v>995</v>
      </c>
      <c r="Y123" s="53">
        <v>0.89720468890892691</v>
      </c>
      <c r="Z123" s="2">
        <v>3</v>
      </c>
      <c r="AA123" s="2">
        <v>3</v>
      </c>
      <c r="AB123" s="53">
        <v>1</v>
      </c>
      <c r="AC123" s="57"/>
      <c r="AD123" s="63">
        <v>1104</v>
      </c>
      <c r="AE123" s="2">
        <v>1064</v>
      </c>
      <c r="AF123" s="46">
        <v>0.96376811594202894</v>
      </c>
      <c r="AG123" s="2">
        <v>891</v>
      </c>
      <c r="AH123" s="45">
        <v>0.80706521739130432</v>
      </c>
      <c r="AI123" s="2">
        <v>1064</v>
      </c>
      <c r="AJ123" s="46">
        <v>0.96376811594202894</v>
      </c>
      <c r="AK123" s="2">
        <v>1064</v>
      </c>
      <c r="AL123" s="45">
        <v>0.96376811594202894</v>
      </c>
      <c r="AM123" s="2">
        <v>1017</v>
      </c>
      <c r="AN123" s="46">
        <v>0.92119565217391308</v>
      </c>
      <c r="AO123" s="2">
        <v>1025</v>
      </c>
      <c r="AP123" s="45">
        <v>0.92844202898550721</v>
      </c>
      <c r="AQ123" s="2">
        <v>1044</v>
      </c>
      <c r="AR123" s="46">
        <v>0.94565217391304346</v>
      </c>
      <c r="AS123" s="2">
        <v>969</v>
      </c>
      <c r="AT123" s="45">
        <v>0.87771739130434778</v>
      </c>
      <c r="AU123" s="2">
        <v>1023</v>
      </c>
      <c r="AV123" s="46">
        <v>0.92663043478260865</v>
      </c>
      <c r="AW123" s="2">
        <v>990</v>
      </c>
      <c r="AX123" s="46">
        <v>0.89673913043478259</v>
      </c>
      <c r="AZ123">
        <f>VLOOKUP($A123,'T1DQ CCG'!$A:$BF,28,FALSE)</f>
        <v>0</v>
      </c>
      <c r="BA123">
        <f>VLOOKUP($A123,'T1DQ CCG'!$A:$BF,40,FALSE)</f>
        <v>0</v>
      </c>
      <c r="BB123">
        <f>VLOOKUP($A123,'T1DQ CCG'!$A:$BF,52,FALSE)</f>
        <v>0</v>
      </c>
    </row>
    <row r="124" spans="1:54" x14ac:dyDescent="0.25">
      <c r="A124" s="25" t="s">
        <v>499</v>
      </c>
      <c r="B124" s="15" t="s">
        <v>500</v>
      </c>
      <c r="C124" s="15" t="s">
        <v>33</v>
      </c>
      <c r="D124" s="63">
        <v>686</v>
      </c>
      <c r="E124" s="2">
        <v>621</v>
      </c>
      <c r="F124" s="53">
        <v>0.90524781341107874</v>
      </c>
      <c r="G124" s="2">
        <v>613</v>
      </c>
      <c r="H124" s="44">
        <v>0.89358600583090375</v>
      </c>
      <c r="I124" s="2">
        <v>616</v>
      </c>
      <c r="J124" s="53">
        <v>0.89795918367346939</v>
      </c>
      <c r="K124" s="2">
        <v>4</v>
      </c>
      <c r="L124" s="2">
        <v>2</v>
      </c>
      <c r="M124" s="53">
        <v>0.5</v>
      </c>
      <c r="N124" s="35"/>
      <c r="O124" s="63">
        <v>749</v>
      </c>
      <c r="P124" s="2">
        <v>681</v>
      </c>
      <c r="Q124" s="53">
        <v>0.90921228304405877</v>
      </c>
      <c r="R124" s="2">
        <v>604</v>
      </c>
      <c r="S124" s="44">
        <v>0.80640854472630175</v>
      </c>
      <c r="T124" s="2">
        <v>674</v>
      </c>
      <c r="U124" s="53">
        <v>0.8998664886515354</v>
      </c>
      <c r="V124" s="2">
        <v>615</v>
      </c>
      <c r="W124" s="44">
        <v>0.82109479305740984</v>
      </c>
      <c r="X124" s="2">
        <v>607</v>
      </c>
      <c r="Y124" s="53">
        <v>0.81041388518024027</v>
      </c>
      <c r="Z124" s="2">
        <v>4</v>
      </c>
      <c r="AA124" s="2">
        <v>1</v>
      </c>
      <c r="AB124" s="53">
        <v>0.25</v>
      </c>
      <c r="AC124" s="57"/>
      <c r="AD124" s="63">
        <v>646</v>
      </c>
      <c r="AE124" s="2">
        <v>584</v>
      </c>
      <c r="AF124" s="46">
        <v>0.90402476780185759</v>
      </c>
      <c r="AG124" s="2">
        <v>487</v>
      </c>
      <c r="AH124" s="45">
        <v>0.75386996904024772</v>
      </c>
      <c r="AI124" s="2">
        <v>584</v>
      </c>
      <c r="AJ124" s="46">
        <v>0.90402476780185759</v>
      </c>
      <c r="AK124" s="2">
        <v>584</v>
      </c>
      <c r="AL124" s="45">
        <v>0.90402476780185759</v>
      </c>
      <c r="AM124" s="2">
        <v>564</v>
      </c>
      <c r="AN124" s="46">
        <v>0.87306501547987614</v>
      </c>
      <c r="AO124" s="2">
        <v>555</v>
      </c>
      <c r="AP124" s="45">
        <v>0.85913312693498456</v>
      </c>
      <c r="AQ124" s="2">
        <v>557</v>
      </c>
      <c r="AR124" s="46">
        <v>0.86222910216718263</v>
      </c>
      <c r="AS124" s="2">
        <v>500</v>
      </c>
      <c r="AT124" s="45">
        <v>0.77399380804953566</v>
      </c>
      <c r="AU124" s="2">
        <v>570</v>
      </c>
      <c r="AV124" s="46">
        <v>0.88235294117647056</v>
      </c>
      <c r="AW124" s="2">
        <v>520</v>
      </c>
      <c r="AX124" s="46">
        <v>0.804953560371517</v>
      </c>
      <c r="AZ124">
        <f>VLOOKUP($A124,'T1DQ CCG'!$A:$BF,28,FALSE)</f>
        <v>0</v>
      </c>
      <c r="BA124">
        <f>VLOOKUP($A124,'T1DQ CCG'!$A:$BF,40,FALSE)</f>
        <v>0</v>
      </c>
      <c r="BB124">
        <f>VLOOKUP($A124,'T1DQ CCG'!$A:$BF,52,FALSE)</f>
        <v>0</v>
      </c>
    </row>
    <row r="125" spans="1:54" x14ac:dyDescent="0.25">
      <c r="A125" s="25" t="s">
        <v>501</v>
      </c>
      <c r="B125" s="15" t="s">
        <v>502</v>
      </c>
      <c r="C125" s="15" t="s">
        <v>33</v>
      </c>
      <c r="D125" s="63">
        <v>1147</v>
      </c>
      <c r="E125" s="2">
        <v>1010</v>
      </c>
      <c r="F125" s="53">
        <v>0.88055797733217089</v>
      </c>
      <c r="G125" s="2">
        <v>979</v>
      </c>
      <c r="H125" s="44">
        <v>0.85353095030514381</v>
      </c>
      <c r="I125" s="2">
        <v>1006</v>
      </c>
      <c r="J125" s="53">
        <v>0.87707061900610284</v>
      </c>
      <c r="K125" s="2">
        <v>0</v>
      </c>
      <c r="L125" s="2">
        <v>0</v>
      </c>
      <c r="M125" s="53" t="e">
        <v>#DIV/0!</v>
      </c>
      <c r="N125" s="35"/>
      <c r="O125" s="63">
        <v>1104</v>
      </c>
      <c r="P125" s="2">
        <v>1024</v>
      </c>
      <c r="Q125" s="53">
        <v>0.92753623188405798</v>
      </c>
      <c r="R125" s="2">
        <v>1001</v>
      </c>
      <c r="S125" s="44">
        <v>0.90670289855072461</v>
      </c>
      <c r="T125" s="2">
        <v>940</v>
      </c>
      <c r="U125" s="53">
        <v>0.85144927536231885</v>
      </c>
      <c r="V125" s="2">
        <v>994</v>
      </c>
      <c r="W125" s="44">
        <v>0.90036231884057971</v>
      </c>
      <c r="X125" s="2">
        <v>983</v>
      </c>
      <c r="Y125" s="53">
        <v>0.89039855072463769</v>
      </c>
      <c r="Z125" s="2">
        <v>0</v>
      </c>
      <c r="AA125" s="2">
        <v>0</v>
      </c>
      <c r="AB125" s="53" t="e">
        <v>#DIV/0!</v>
      </c>
      <c r="AC125" s="57"/>
      <c r="AD125" s="63">
        <v>1008</v>
      </c>
      <c r="AE125" s="2">
        <v>961</v>
      </c>
      <c r="AF125" s="46">
        <v>0.95337301587301593</v>
      </c>
      <c r="AG125" s="2">
        <v>789</v>
      </c>
      <c r="AH125" s="45">
        <v>0.78273809523809523</v>
      </c>
      <c r="AI125" s="2">
        <v>961</v>
      </c>
      <c r="AJ125" s="46">
        <v>0.95337301587301593</v>
      </c>
      <c r="AK125" s="2">
        <v>961</v>
      </c>
      <c r="AL125" s="45">
        <v>0.95337301587301593</v>
      </c>
      <c r="AM125" s="2">
        <v>823</v>
      </c>
      <c r="AN125" s="46">
        <v>0.81646825396825395</v>
      </c>
      <c r="AO125" s="2">
        <v>913</v>
      </c>
      <c r="AP125" s="45">
        <v>0.90575396825396826</v>
      </c>
      <c r="AQ125" s="2">
        <v>952</v>
      </c>
      <c r="AR125" s="46">
        <v>0.94444444444444442</v>
      </c>
      <c r="AS125" s="2">
        <v>870</v>
      </c>
      <c r="AT125" s="45">
        <v>0.86309523809523814</v>
      </c>
      <c r="AU125" s="2">
        <v>819</v>
      </c>
      <c r="AV125" s="46">
        <v>0.8125</v>
      </c>
      <c r="AW125" s="2">
        <v>761</v>
      </c>
      <c r="AX125" s="46">
        <v>0.75496031746031744</v>
      </c>
      <c r="AZ125">
        <f>VLOOKUP($A125,'T1DQ CCG'!$A:$BF,28,FALSE)</f>
        <v>0</v>
      </c>
      <c r="BA125">
        <f>VLOOKUP($A125,'T1DQ CCG'!$A:$BF,40,FALSE)</f>
        <v>0</v>
      </c>
      <c r="BB125">
        <f>VLOOKUP($A125,'T1DQ CCG'!$A:$BF,52,FALSE)</f>
        <v>0</v>
      </c>
    </row>
    <row r="126" spans="1:54" x14ac:dyDescent="0.25">
      <c r="A126" s="25" t="s">
        <v>503</v>
      </c>
      <c r="B126" s="15" t="s">
        <v>504</v>
      </c>
      <c r="C126" s="15" t="s">
        <v>33</v>
      </c>
      <c r="D126" s="63">
        <v>1482</v>
      </c>
      <c r="E126" s="2">
        <v>1358</v>
      </c>
      <c r="F126" s="53">
        <v>0.91632928475033737</v>
      </c>
      <c r="G126" s="2">
        <v>1338</v>
      </c>
      <c r="H126" s="44">
        <v>0.90283400809716596</v>
      </c>
      <c r="I126" s="2">
        <v>1354</v>
      </c>
      <c r="J126" s="53">
        <v>0.91363022941970307</v>
      </c>
      <c r="K126" s="2">
        <v>21</v>
      </c>
      <c r="L126" s="2">
        <v>18</v>
      </c>
      <c r="M126" s="53">
        <v>0.8571428571428571</v>
      </c>
      <c r="N126" s="35"/>
      <c r="O126" s="63">
        <v>1495</v>
      </c>
      <c r="P126" s="2">
        <v>1415</v>
      </c>
      <c r="Q126" s="53">
        <v>0.94648829431438131</v>
      </c>
      <c r="R126" s="2">
        <v>1341</v>
      </c>
      <c r="S126" s="44">
        <v>0.89698996655518393</v>
      </c>
      <c r="T126" s="2">
        <v>1393</v>
      </c>
      <c r="U126" s="53">
        <v>0.93177257525083612</v>
      </c>
      <c r="V126" s="2">
        <v>1331</v>
      </c>
      <c r="W126" s="44">
        <v>0.89030100334448159</v>
      </c>
      <c r="X126" s="2">
        <v>1355</v>
      </c>
      <c r="Y126" s="53">
        <v>0.90635451505016718</v>
      </c>
      <c r="Z126" s="2">
        <v>17</v>
      </c>
      <c r="AA126" s="2">
        <v>15</v>
      </c>
      <c r="AB126" s="53">
        <v>0.88235294117647056</v>
      </c>
      <c r="AC126" s="57"/>
      <c r="AD126" s="63">
        <v>1448</v>
      </c>
      <c r="AE126" s="2">
        <v>1356</v>
      </c>
      <c r="AF126" s="46">
        <v>0.93646408839779005</v>
      </c>
      <c r="AG126" s="2">
        <v>1152</v>
      </c>
      <c r="AH126" s="45">
        <v>0.79558011049723754</v>
      </c>
      <c r="AI126" s="2">
        <v>1356</v>
      </c>
      <c r="AJ126" s="46">
        <v>0.93646408839779005</v>
      </c>
      <c r="AK126" s="2">
        <v>1356</v>
      </c>
      <c r="AL126" s="45">
        <v>0.93646408839779005</v>
      </c>
      <c r="AM126" s="2">
        <v>1319</v>
      </c>
      <c r="AN126" s="46">
        <v>0.91091160220994472</v>
      </c>
      <c r="AO126" s="2">
        <v>1273</v>
      </c>
      <c r="AP126" s="45">
        <v>0.8791436464088398</v>
      </c>
      <c r="AQ126" s="2">
        <v>1327</v>
      </c>
      <c r="AR126" s="46">
        <v>0.91643646408839774</v>
      </c>
      <c r="AS126" s="2">
        <v>1137</v>
      </c>
      <c r="AT126" s="45">
        <v>0.78522099447513816</v>
      </c>
      <c r="AU126" s="2">
        <v>1302</v>
      </c>
      <c r="AV126" s="46">
        <v>0.899171270718232</v>
      </c>
      <c r="AW126" s="2">
        <v>1216</v>
      </c>
      <c r="AX126" s="46">
        <v>0.83977900552486184</v>
      </c>
      <c r="AZ126">
        <f>VLOOKUP($A126,'T1DQ CCG'!$A:$BF,28,FALSE)</f>
        <v>0</v>
      </c>
      <c r="BA126">
        <f>VLOOKUP($A126,'T1DQ CCG'!$A:$BF,40,FALSE)</f>
        <v>0</v>
      </c>
      <c r="BB126">
        <f>VLOOKUP($A126,'T1DQ CCG'!$A:$BF,52,FALSE)</f>
        <v>0</v>
      </c>
    </row>
    <row r="127" spans="1:54" x14ac:dyDescent="0.25">
      <c r="A127" s="25" t="s">
        <v>505</v>
      </c>
      <c r="B127" s="15" t="s">
        <v>506</v>
      </c>
      <c r="C127" s="15" t="s">
        <v>33</v>
      </c>
      <c r="D127" s="63">
        <v>1621</v>
      </c>
      <c r="E127" s="2">
        <v>1509</v>
      </c>
      <c r="F127" s="53">
        <v>0.93090684762492293</v>
      </c>
      <c r="G127" s="2">
        <v>1422</v>
      </c>
      <c r="H127" s="44">
        <v>0.87723627390499692</v>
      </c>
      <c r="I127" s="2">
        <v>1508</v>
      </c>
      <c r="J127" s="53">
        <v>0.93028994447871682</v>
      </c>
      <c r="K127" s="2">
        <v>0</v>
      </c>
      <c r="L127" s="2">
        <v>0</v>
      </c>
      <c r="M127" s="53" t="e">
        <v>#DIV/0!</v>
      </c>
      <c r="N127" s="35"/>
      <c r="O127" s="63">
        <v>1592</v>
      </c>
      <c r="P127" s="2">
        <v>1490</v>
      </c>
      <c r="Q127" s="53">
        <v>0.93592964824120606</v>
      </c>
      <c r="R127" s="2">
        <v>1392</v>
      </c>
      <c r="S127" s="44">
        <v>0.87437185929648242</v>
      </c>
      <c r="T127" s="2">
        <v>1427</v>
      </c>
      <c r="U127" s="53">
        <v>0.89635678391959794</v>
      </c>
      <c r="V127" s="2">
        <v>1374</v>
      </c>
      <c r="W127" s="44">
        <v>0.86306532663316582</v>
      </c>
      <c r="X127" s="2">
        <v>1365</v>
      </c>
      <c r="Y127" s="53">
        <v>0.85741206030150752</v>
      </c>
      <c r="Z127" s="2">
        <v>0</v>
      </c>
      <c r="AA127" s="2">
        <v>0</v>
      </c>
      <c r="AB127" s="53" t="e">
        <v>#DIV/0!</v>
      </c>
      <c r="AC127" s="57"/>
      <c r="AD127" s="63">
        <v>1618</v>
      </c>
      <c r="AE127" s="2">
        <v>1508</v>
      </c>
      <c r="AF127" s="46"/>
      <c r="AG127" s="2">
        <v>1208</v>
      </c>
      <c r="AH127" s="45"/>
      <c r="AI127" s="2">
        <v>1516</v>
      </c>
      <c r="AJ127" s="46"/>
      <c r="AK127" s="2">
        <v>1482</v>
      </c>
      <c r="AL127" s="45"/>
      <c r="AM127" s="2">
        <v>1311</v>
      </c>
      <c r="AN127" s="46"/>
      <c r="AO127" s="2">
        <v>1424</v>
      </c>
      <c r="AP127" s="45"/>
      <c r="AQ127" s="2">
        <v>1511</v>
      </c>
      <c r="AR127" s="46"/>
      <c r="AS127" s="2">
        <v>1321</v>
      </c>
      <c r="AT127" s="45"/>
      <c r="AU127" s="2">
        <v>1351</v>
      </c>
      <c r="AV127" s="46"/>
      <c r="AW127" s="2">
        <v>1387</v>
      </c>
      <c r="AX127" s="46"/>
      <c r="AZ127">
        <f>VLOOKUP($A127,'T1DQ CCG'!$A:$BF,28,FALSE)</f>
        <v>0</v>
      </c>
      <c r="BA127">
        <f>VLOOKUP($A127,'T1DQ CCG'!$A:$BF,40,FALSE)</f>
        <v>0</v>
      </c>
      <c r="BB127">
        <f>VLOOKUP($A127,'T1DQ CCG'!$A:$BF,52,FALSE)</f>
        <v>1</v>
      </c>
    </row>
    <row r="128" spans="1:54" x14ac:dyDescent="0.25">
      <c r="A128" s="25" t="s">
        <v>507</v>
      </c>
      <c r="B128" s="15" t="s">
        <v>508</v>
      </c>
      <c r="C128" s="15" t="s">
        <v>33</v>
      </c>
      <c r="D128" s="63">
        <v>1322</v>
      </c>
      <c r="E128" s="2">
        <v>1030</v>
      </c>
      <c r="F128" s="53">
        <v>0.77912254160363081</v>
      </c>
      <c r="G128" s="2">
        <v>1101</v>
      </c>
      <c r="H128" s="44">
        <v>0.83282904689863846</v>
      </c>
      <c r="I128" s="2">
        <v>1132</v>
      </c>
      <c r="J128" s="53">
        <v>0.85627836611195163</v>
      </c>
      <c r="K128" s="2">
        <v>0</v>
      </c>
      <c r="L128" s="2">
        <v>0</v>
      </c>
      <c r="M128" s="53" t="e">
        <v>#DIV/0!</v>
      </c>
      <c r="N128" s="35"/>
      <c r="O128" s="63">
        <v>1263</v>
      </c>
      <c r="P128" s="2">
        <v>1164</v>
      </c>
      <c r="Q128" s="53">
        <v>0.92161520190023749</v>
      </c>
      <c r="R128" s="2">
        <v>1000</v>
      </c>
      <c r="S128" s="44">
        <v>0.79176563737133809</v>
      </c>
      <c r="T128" s="2">
        <v>1139</v>
      </c>
      <c r="U128" s="53">
        <v>0.90182106096595405</v>
      </c>
      <c r="V128" s="2">
        <v>1015</v>
      </c>
      <c r="W128" s="44">
        <v>0.8036421219319082</v>
      </c>
      <c r="X128" s="2">
        <v>930</v>
      </c>
      <c r="Y128" s="53">
        <v>0.73634204275534443</v>
      </c>
      <c r="Z128" s="2">
        <v>0</v>
      </c>
      <c r="AA128" s="2">
        <v>0</v>
      </c>
      <c r="AB128" s="53" t="e">
        <v>#DIV/0!</v>
      </c>
      <c r="AC128" s="57"/>
      <c r="AD128" s="63">
        <v>1355</v>
      </c>
      <c r="AE128" s="2">
        <v>2</v>
      </c>
      <c r="AF128" s="46">
        <v>1.4760147601476014E-3</v>
      </c>
      <c r="AG128" s="2">
        <v>1062</v>
      </c>
      <c r="AH128" s="45">
        <v>0.78376383763837643</v>
      </c>
      <c r="AI128" s="2">
        <v>3</v>
      </c>
      <c r="AJ128" s="46">
        <v>2.2140221402214021E-3</v>
      </c>
      <c r="AK128" s="2">
        <v>4</v>
      </c>
      <c r="AL128" s="45">
        <v>2.9520295202952029E-3</v>
      </c>
      <c r="AM128" s="2">
        <v>1220</v>
      </c>
      <c r="AN128" s="46">
        <v>0.90036900369003692</v>
      </c>
      <c r="AO128" s="2">
        <v>1169</v>
      </c>
      <c r="AP128" s="45">
        <v>0.86273062730627303</v>
      </c>
      <c r="AQ128" s="2">
        <v>1187</v>
      </c>
      <c r="AR128" s="46">
        <v>0.87601476014760149</v>
      </c>
      <c r="AS128" s="2">
        <v>1005</v>
      </c>
      <c r="AT128" s="45">
        <v>0.74169741697416969</v>
      </c>
      <c r="AU128" s="2">
        <v>58</v>
      </c>
      <c r="AV128" s="46">
        <v>4.2804428044280446E-2</v>
      </c>
      <c r="AW128" s="2">
        <v>114</v>
      </c>
      <c r="AX128" s="46">
        <v>8.4132841328413283E-2</v>
      </c>
      <c r="AZ128">
        <f>VLOOKUP($A128,'T1DQ CCG'!$A:$BF,28,FALSE)</f>
        <v>0</v>
      </c>
      <c r="BA128">
        <f>VLOOKUP($A128,'T1DQ CCG'!$A:$BF,40,FALSE)</f>
        <v>0</v>
      </c>
      <c r="BB128">
        <f>VLOOKUP($A128,'T1DQ CCG'!$A:$BF,52,FALSE)</f>
        <v>0</v>
      </c>
    </row>
    <row r="129" spans="1:54" x14ac:dyDescent="0.25">
      <c r="A129" s="25" t="s">
        <v>509</v>
      </c>
      <c r="B129" s="15" t="s">
        <v>510</v>
      </c>
      <c r="C129" s="15" t="s">
        <v>33</v>
      </c>
      <c r="D129" s="63">
        <v>1191</v>
      </c>
      <c r="E129" s="2">
        <v>1093</v>
      </c>
      <c r="F129" s="53">
        <v>0.91771620486985728</v>
      </c>
      <c r="G129" s="2">
        <v>1062</v>
      </c>
      <c r="H129" s="44">
        <v>0.89168765743073053</v>
      </c>
      <c r="I129" s="2">
        <v>1100</v>
      </c>
      <c r="J129" s="53">
        <v>0.92359361880772461</v>
      </c>
      <c r="K129" s="2">
        <v>0</v>
      </c>
      <c r="L129" s="2">
        <v>0</v>
      </c>
      <c r="M129" s="53" t="e">
        <v>#DIV/0!</v>
      </c>
      <c r="N129" s="35"/>
      <c r="O129" s="63">
        <v>1169</v>
      </c>
      <c r="P129" s="2">
        <v>1091</v>
      </c>
      <c r="Q129" s="53">
        <v>0.93327630453378951</v>
      </c>
      <c r="R129" s="2">
        <v>1024</v>
      </c>
      <c r="S129" s="44">
        <v>0.87596236099230107</v>
      </c>
      <c r="T129" s="2">
        <v>1052</v>
      </c>
      <c r="U129" s="53">
        <v>0.89991445680068438</v>
      </c>
      <c r="V129" s="2">
        <v>1014</v>
      </c>
      <c r="W129" s="44">
        <v>0.86740804106073566</v>
      </c>
      <c r="X129" s="2">
        <v>962</v>
      </c>
      <c r="Y129" s="53">
        <v>0.82292557741659533</v>
      </c>
      <c r="Z129" s="2">
        <v>1</v>
      </c>
      <c r="AA129" s="2">
        <v>1</v>
      </c>
      <c r="AB129" s="53">
        <v>1</v>
      </c>
      <c r="AC129" s="57"/>
      <c r="AD129" s="63">
        <v>1133</v>
      </c>
      <c r="AE129" s="2">
        <v>1010</v>
      </c>
      <c r="AF129" s="46">
        <v>0.89143865842894965</v>
      </c>
      <c r="AG129" s="2">
        <v>713</v>
      </c>
      <c r="AH129" s="45">
        <v>0.62930273609885257</v>
      </c>
      <c r="AI129" s="2">
        <v>1020</v>
      </c>
      <c r="AJ129" s="46">
        <v>0.90026478375992935</v>
      </c>
      <c r="AK129" s="2">
        <v>1020</v>
      </c>
      <c r="AL129" s="45">
        <v>0.90026478375992935</v>
      </c>
      <c r="AM129" s="2">
        <v>904</v>
      </c>
      <c r="AN129" s="46">
        <v>0.79788172992056483</v>
      </c>
      <c r="AO129" s="2">
        <v>939</v>
      </c>
      <c r="AP129" s="45">
        <v>0.82877316857899386</v>
      </c>
      <c r="AQ129" s="2">
        <v>994</v>
      </c>
      <c r="AR129" s="46">
        <v>0.87731685789938219</v>
      </c>
      <c r="AS129" s="2">
        <v>836</v>
      </c>
      <c r="AT129" s="45">
        <v>0.73786407766990292</v>
      </c>
      <c r="AU129" s="2">
        <v>921</v>
      </c>
      <c r="AV129" s="46">
        <v>0.81288614298323036</v>
      </c>
      <c r="AW129" s="2">
        <v>819</v>
      </c>
      <c r="AX129" s="46">
        <v>0.72285966460723738</v>
      </c>
      <c r="AZ129">
        <f>VLOOKUP($A129,'T1DQ CCG'!$A:$BF,28,FALSE)</f>
        <v>0</v>
      </c>
      <c r="BA129">
        <f>VLOOKUP($A129,'T1DQ CCG'!$A:$BF,40,FALSE)</f>
        <v>0</v>
      </c>
      <c r="BB129">
        <f>VLOOKUP($A129,'T1DQ CCG'!$A:$BF,52,FALSE)</f>
        <v>0</v>
      </c>
    </row>
    <row r="130" spans="1:54" x14ac:dyDescent="0.25">
      <c r="A130" s="25" t="s">
        <v>511</v>
      </c>
      <c r="B130" s="15" t="s">
        <v>512</v>
      </c>
      <c r="C130" s="15" t="s">
        <v>33</v>
      </c>
      <c r="D130" s="63">
        <v>1681</v>
      </c>
      <c r="E130" s="2">
        <v>1289</v>
      </c>
      <c r="F130" s="53"/>
      <c r="G130" s="2">
        <v>1285</v>
      </c>
      <c r="H130" s="44"/>
      <c r="I130" s="2">
        <v>1288</v>
      </c>
      <c r="J130" s="53"/>
      <c r="K130" s="2">
        <v>41</v>
      </c>
      <c r="L130" s="2">
        <v>38</v>
      </c>
      <c r="M130" s="53"/>
      <c r="N130" s="35"/>
      <c r="O130" s="63">
        <v>1604</v>
      </c>
      <c r="P130" s="2">
        <v>1267</v>
      </c>
      <c r="Q130" s="53"/>
      <c r="R130" s="2">
        <v>1174</v>
      </c>
      <c r="S130" s="44"/>
      <c r="T130" s="2">
        <v>1265</v>
      </c>
      <c r="U130" s="53"/>
      <c r="V130" s="2">
        <v>1180</v>
      </c>
      <c r="W130" s="44"/>
      <c r="X130" s="2">
        <v>1176</v>
      </c>
      <c r="Y130" s="53"/>
      <c r="Z130" s="2">
        <v>20</v>
      </c>
      <c r="AA130" s="2">
        <v>16</v>
      </c>
      <c r="AB130" s="53"/>
      <c r="AC130" s="57"/>
      <c r="AD130" s="63">
        <v>1502</v>
      </c>
      <c r="AE130" s="2">
        <v>1186</v>
      </c>
      <c r="AF130" s="46"/>
      <c r="AG130" s="2">
        <v>876</v>
      </c>
      <c r="AH130" s="45"/>
      <c r="AI130" s="2">
        <v>1188</v>
      </c>
      <c r="AJ130" s="46"/>
      <c r="AK130" s="2">
        <v>1186</v>
      </c>
      <c r="AL130" s="45"/>
      <c r="AM130" s="2">
        <v>1091</v>
      </c>
      <c r="AN130" s="46"/>
      <c r="AO130" s="2">
        <v>1107</v>
      </c>
      <c r="AP130" s="45"/>
      <c r="AQ130" s="2">
        <v>1139</v>
      </c>
      <c r="AR130" s="46"/>
      <c r="AS130" s="2">
        <v>1118</v>
      </c>
      <c r="AT130" s="45"/>
      <c r="AU130" s="2">
        <v>1150</v>
      </c>
      <c r="AV130" s="46"/>
      <c r="AW130" s="2">
        <v>1019</v>
      </c>
      <c r="AX130" s="46"/>
      <c r="AZ130">
        <f>VLOOKUP($A130,'T1DQ CCG'!$A:$BF,28,FALSE)</f>
        <v>1</v>
      </c>
      <c r="BA130">
        <f>VLOOKUP($A130,'T1DQ CCG'!$A:$BF,40,FALSE)</f>
        <v>1</v>
      </c>
      <c r="BB130">
        <f>VLOOKUP($A130,'T1DQ CCG'!$A:$BF,52,FALSE)</f>
        <v>1</v>
      </c>
    </row>
    <row r="131" spans="1:54" x14ac:dyDescent="0.25">
      <c r="A131" s="25" t="s">
        <v>513</v>
      </c>
      <c r="B131" s="15" t="s">
        <v>514</v>
      </c>
      <c r="C131" s="15" t="s">
        <v>33</v>
      </c>
      <c r="D131" s="63">
        <v>674</v>
      </c>
      <c r="E131" s="2">
        <v>581</v>
      </c>
      <c r="F131" s="53">
        <v>0.86201780415430262</v>
      </c>
      <c r="G131" s="2">
        <v>562</v>
      </c>
      <c r="H131" s="44">
        <v>0.83382789317507422</v>
      </c>
      <c r="I131" s="2">
        <v>582</v>
      </c>
      <c r="J131" s="53">
        <v>0.86350148367952517</v>
      </c>
      <c r="K131" s="2">
        <v>0</v>
      </c>
      <c r="L131" s="2">
        <v>0</v>
      </c>
      <c r="M131" s="53" t="e">
        <v>#DIV/0!</v>
      </c>
      <c r="N131" s="35"/>
      <c r="O131" s="63">
        <v>657</v>
      </c>
      <c r="P131" s="2">
        <v>555</v>
      </c>
      <c r="Q131" s="53">
        <v>0.84474885844748859</v>
      </c>
      <c r="R131" s="2">
        <v>540</v>
      </c>
      <c r="S131" s="44">
        <v>0.82191780821917804</v>
      </c>
      <c r="T131" s="2">
        <v>546</v>
      </c>
      <c r="U131" s="53">
        <v>0.83105022831050224</v>
      </c>
      <c r="V131" s="2">
        <v>526</v>
      </c>
      <c r="W131" s="44">
        <v>0.80060882800608824</v>
      </c>
      <c r="X131" s="2">
        <v>517</v>
      </c>
      <c r="Y131" s="53">
        <v>0.78691019786910199</v>
      </c>
      <c r="Z131" s="2">
        <v>0</v>
      </c>
      <c r="AA131" s="2">
        <v>0</v>
      </c>
      <c r="AB131" s="53" t="e">
        <v>#DIV/0!</v>
      </c>
      <c r="AC131" s="57"/>
      <c r="AD131" s="63">
        <v>597</v>
      </c>
      <c r="AE131" s="2">
        <v>504</v>
      </c>
      <c r="AF131" s="46">
        <v>0.84422110552763818</v>
      </c>
      <c r="AG131" s="2">
        <v>201</v>
      </c>
      <c r="AH131" s="45">
        <v>0.33668341708542715</v>
      </c>
      <c r="AI131" s="2">
        <v>0</v>
      </c>
      <c r="AJ131" s="46">
        <v>0</v>
      </c>
      <c r="AK131" s="2">
        <v>0</v>
      </c>
      <c r="AL131" s="45">
        <v>0</v>
      </c>
      <c r="AM131" s="2">
        <v>466</v>
      </c>
      <c r="AN131" s="46">
        <v>0.78056951423785592</v>
      </c>
      <c r="AO131" s="2">
        <v>468</v>
      </c>
      <c r="AP131" s="45">
        <v>0.7839195979899497</v>
      </c>
      <c r="AQ131" s="2">
        <v>508</v>
      </c>
      <c r="AR131" s="46">
        <v>0.85092127303182574</v>
      </c>
      <c r="AS131" s="2">
        <v>430</v>
      </c>
      <c r="AT131" s="45">
        <v>0.72026800670016755</v>
      </c>
      <c r="AU131" s="2">
        <v>487</v>
      </c>
      <c r="AV131" s="46">
        <v>0.81574539363484089</v>
      </c>
      <c r="AW131" s="2">
        <v>459</v>
      </c>
      <c r="AX131" s="46">
        <v>0.76884422110552764</v>
      </c>
      <c r="AZ131">
        <f>VLOOKUP($A131,'T1DQ CCG'!$A:$BF,28,FALSE)</f>
        <v>0</v>
      </c>
      <c r="BA131">
        <f>VLOOKUP($A131,'T1DQ CCG'!$A:$BF,40,FALSE)</f>
        <v>0</v>
      </c>
      <c r="BB131">
        <f>VLOOKUP($A131,'T1DQ CCG'!$A:$BF,52,FALSE)</f>
        <v>0</v>
      </c>
    </row>
    <row r="132" spans="1:54" x14ac:dyDescent="0.25">
      <c r="A132" s="25" t="s">
        <v>515</v>
      </c>
      <c r="B132" s="15" t="s">
        <v>516</v>
      </c>
      <c r="C132" s="15" t="s">
        <v>33</v>
      </c>
      <c r="D132" s="63">
        <v>1034</v>
      </c>
      <c r="E132" s="2">
        <v>957</v>
      </c>
      <c r="F132" s="53">
        <v>0.92553191489361697</v>
      </c>
      <c r="G132" s="2">
        <v>969</v>
      </c>
      <c r="H132" s="44">
        <v>0.93713733075435202</v>
      </c>
      <c r="I132" s="2">
        <v>950</v>
      </c>
      <c r="J132" s="53">
        <v>0.9187620889748549</v>
      </c>
      <c r="K132" s="2">
        <v>20</v>
      </c>
      <c r="L132" s="2">
        <v>20</v>
      </c>
      <c r="M132" s="53">
        <v>1</v>
      </c>
      <c r="N132" s="35"/>
      <c r="O132" s="63">
        <v>1030</v>
      </c>
      <c r="P132" s="2">
        <v>954</v>
      </c>
      <c r="Q132" s="53">
        <v>0.9262135922330097</v>
      </c>
      <c r="R132" s="2">
        <v>928</v>
      </c>
      <c r="S132" s="44">
        <v>0.90097087378640772</v>
      </c>
      <c r="T132" s="2">
        <v>919</v>
      </c>
      <c r="U132" s="53">
        <v>0.89223300970873787</v>
      </c>
      <c r="V132" s="2">
        <v>929</v>
      </c>
      <c r="W132" s="44">
        <v>0.90194174757281553</v>
      </c>
      <c r="X132" s="2">
        <v>891</v>
      </c>
      <c r="Y132" s="53">
        <v>0.86504854368932038</v>
      </c>
      <c r="Z132" s="2">
        <v>22</v>
      </c>
      <c r="AA132" s="2">
        <v>22</v>
      </c>
      <c r="AB132" s="53">
        <v>1</v>
      </c>
      <c r="AC132" s="57"/>
      <c r="AD132" s="63">
        <v>1006</v>
      </c>
      <c r="AE132" s="2">
        <v>926</v>
      </c>
      <c r="AF132" s="46">
        <v>0.92047713717693835</v>
      </c>
      <c r="AG132" s="2">
        <v>892</v>
      </c>
      <c r="AH132" s="45">
        <v>0.88667992047713717</v>
      </c>
      <c r="AI132" s="2">
        <v>926</v>
      </c>
      <c r="AJ132" s="46">
        <v>0.92047713717693835</v>
      </c>
      <c r="AK132" s="2">
        <v>926</v>
      </c>
      <c r="AL132" s="45">
        <v>0.92047713717693835</v>
      </c>
      <c r="AM132" s="2">
        <v>843</v>
      </c>
      <c r="AN132" s="46">
        <v>0.83797216699801191</v>
      </c>
      <c r="AO132" s="2">
        <v>886</v>
      </c>
      <c r="AP132" s="45">
        <v>0.88071570576540759</v>
      </c>
      <c r="AQ132" s="2">
        <v>934</v>
      </c>
      <c r="AR132" s="46">
        <v>0.92842942345924451</v>
      </c>
      <c r="AS132" s="2">
        <v>887</v>
      </c>
      <c r="AT132" s="45">
        <v>0.88170974155069581</v>
      </c>
      <c r="AU132" s="2">
        <v>872</v>
      </c>
      <c r="AV132" s="46">
        <v>0.86679920477137173</v>
      </c>
      <c r="AW132" s="2">
        <v>831</v>
      </c>
      <c r="AX132" s="46">
        <v>0.82604373757455274</v>
      </c>
      <c r="AZ132">
        <f>VLOOKUP($A132,'T1DQ CCG'!$A:$BF,28,FALSE)</f>
        <v>0</v>
      </c>
      <c r="BA132">
        <f>VLOOKUP($A132,'T1DQ CCG'!$A:$BF,40,FALSE)</f>
        <v>0</v>
      </c>
      <c r="BB132">
        <f>VLOOKUP($A132,'T1DQ CCG'!$A:$BF,52,FALSE)</f>
        <v>0</v>
      </c>
    </row>
    <row r="133" spans="1:54" x14ac:dyDescent="0.25">
      <c r="A133" s="25" t="s">
        <v>517</v>
      </c>
      <c r="B133" s="15" t="s">
        <v>518</v>
      </c>
      <c r="C133" s="15" t="s">
        <v>33</v>
      </c>
      <c r="D133" s="63">
        <v>1688</v>
      </c>
      <c r="E133" s="2">
        <v>865</v>
      </c>
      <c r="F133" s="53"/>
      <c r="G133" s="2">
        <v>864</v>
      </c>
      <c r="H133" s="44"/>
      <c r="I133" s="2">
        <v>870</v>
      </c>
      <c r="J133" s="53"/>
      <c r="K133" s="2">
        <v>25</v>
      </c>
      <c r="L133" s="2">
        <v>20</v>
      </c>
      <c r="M133" s="53"/>
      <c r="N133" s="35"/>
      <c r="O133" s="63">
        <v>1645</v>
      </c>
      <c r="P133" s="2">
        <v>1502</v>
      </c>
      <c r="Q133" s="53"/>
      <c r="R133" s="2">
        <v>1274</v>
      </c>
      <c r="S133" s="44"/>
      <c r="T133" s="2">
        <v>1463</v>
      </c>
      <c r="U133" s="53"/>
      <c r="V133" s="2">
        <v>1284</v>
      </c>
      <c r="W133" s="44"/>
      <c r="X133" s="2">
        <v>1255</v>
      </c>
      <c r="Y133" s="53"/>
      <c r="Z133" s="2">
        <v>52</v>
      </c>
      <c r="AA133" s="2">
        <v>13</v>
      </c>
      <c r="AB133" s="53"/>
      <c r="AC133" s="57"/>
      <c r="AD133" s="63">
        <v>1646</v>
      </c>
      <c r="AE133" s="2">
        <v>1525</v>
      </c>
      <c r="AF133" s="46"/>
      <c r="AG133" s="2">
        <v>1111</v>
      </c>
      <c r="AH133" s="45"/>
      <c r="AI133" s="2">
        <v>1528</v>
      </c>
      <c r="AJ133" s="46"/>
      <c r="AK133" s="2">
        <v>1468</v>
      </c>
      <c r="AL133" s="45"/>
      <c r="AM133" s="2">
        <v>1358</v>
      </c>
      <c r="AN133" s="46"/>
      <c r="AO133" s="2">
        <v>1444</v>
      </c>
      <c r="AP133" s="45"/>
      <c r="AQ133" s="2">
        <v>1528</v>
      </c>
      <c r="AR133" s="46"/>
      <c r="AS133" s="2">
        <v>1207</v>
      </c>
      <c r="AT133" s="45"/>
      <c r="AU133" s="2">
        <v>1386</v>
      </c>
      <c r="AV133" s="46"/>
      <c r="AW133" s="2">
        <v>1393</v>
      </c>
      <c r="AX133" s="46"/>
      <c r="AZ133">
        <f>VLOOKUP($A133,'T1DQ CCG'!$A:$BF,28,FALSE)</f>
        <v>1</v>
      </c>
      <c r="BA133">
        <f>VLOOKUP($A133,'T1DQ CCG'!$A:$BF,40,FALSE)</f>
        <v>1</v>
      </c>
      <c r="BB133">
        <f>VLOOKUP($A133,'T1DQ CCG'!$A:$BF,52,FALSE)</f>
        <v>1</v>
      </c>
    </row>
    <row r="134" spans="1:54" x14ac:dyDescent="0.25">
      <c r="A134" s="25" t="s">
        <v>519</v>
      </c>
      <c r="B134" s="15" t="s">
        <v>520</v>
      </c>
      <c r="C134" s="15" t="s">
        <v>33</v>
      </c>
      <c r="D134" s="63">
        <v>1128</v>
      </c>
      <c r="E134" s="2">
        <v>690</v>
      </c>
      <c r="F134" s="53"/>
      <c r="G134" s="2">
        <v>733</v>
      </c>
      <c r="H134" s="44"/>
      <c r="I134" s="2">
        <v>750</v>
      </c>
      <c r="J134" s="53"/>
      <c r="K134" s="2">
        <v>0</v>
      </c>
      <c r="L134" s="2">
        <v>0</v>
      </c>
      <c r="M134" s="53"/>
      <c r="N134" s="35"/>
      <c r="O134" s="63">
        <v>1189</v>
      </c>
      <c r="P134" s="2">
        <v>848</v>
      </c>
      <c r="Q134" s="53"/>
      <c r="R134" s="2">
        <v>777</v>
      </c>
      <c r="S134" s="44"/>
      <c r="T134" s="2">
        <v>833</v>
      </c>
      <c r="U134" s="53"/>
      <c r="V134" s="2">
        <v>770</v>
      </c>
      <c r="W134" s="44"/>
      <c r="X134" s="2">
        <v>775</v>
      </c>
      <c r="Y134" s="53"/>
      <c r="Z134" s="2">
        <v>1</v>
      </c>
      <c r="AA134" s="2">
        <v>1</v>
      </c>
      <c r="AB134" s="53"/>
      <c r="AC134" s="57"/>
      <c r="AD134" s="63">
        <v>1247</v>
      </c>
      <c r="AE134" s="2">
        <v>979</v>
      </c>
      <c r="AF134" s="46"/>
      <c r="AG134" s="2">
        <v>742</v>
      </c>
      <c r="AH134" s="45"/>
      <c r="AI134" s="2">
        <v>981</v>
      </c>
      <c r="AJ134" s="46"/>
      <c r="AK134" s="2">
        <v>978</v>
      </c>
      <c r="AL134" s="45"/>
      <c r="AM134" s="2">
        <v>925</v>
      </c>
      <c r="AN134" s="46"/>
      <c r="AO134" s="2">
        <v>876</v>
      </c>
      <c r="AP134" s="45"/>
      <c r="AQ134" s="2">
        <v>891</v>
      </c>
      <c r="AR134" s="46"/>
      <c r="AS134" s="2">
        <v>815</v>
      </c>
      <c r="AT134" s="45"/>
      <c r="AU134" s="2">
        <v>939</v>
      </c>
      <c r="AV134" s="46"/>
      <c r="AW134" s="2">
        <v>805</v>
      </c>
      <c r="AX134" s="46"/>
      <c r="AZ134">
        <f>VLOOKUP($A134,'T1DQ CCG'!$A:$BF,28,FALSE)</f>
        <v>1</v>
      </c>
      <c r="BA134">
        <f>VLOOKUP($A134,'T1DQ CCG'!$A:$BF,40,FALSE)</f>
        <v>1</v>
      </c>
      <c r="BB134">
        <f>VLOOKUP($A134,'T1DQ CCG'!$A:$BF,52,FALSE)</f>
        <v>1</v>
      </c>
    </row>
    <row r="135" spans="1:54" x14ac:dyDescent="0.25">
      <c r="A135" s="25" t="s">
        <v>521</v>
      </c>
      <c r="B135" s="15" t="s">
        <v>522</v>
      </c>
      <c r="C135" s="15" t="s">
        <v>33</v>
      </c>
      <c r="D135" s="63">
        <v>1098</v>
      </c>
      <c r="E135" s="2">
        <v>1048</v>
      </c>
      <c r="F135" s="53">
        <v>0.95446265938069219</v>
      </c>
      <c r="G135" s="2">
        <v>1030</v>
      </c>
      <c r="H135" s="44">
        <v>0.93806921675774135</v>
      </c>
      <c r="I135" s="2">
        <v>1050</v>
      </c>
      <c r="J135" s="53">
        <v>0.95628415300546443</v>
      </c>
      <c r="K135" s="2">
        <v>6</v>
      </c>
      <c r="L135" s="2">
        <v>6</v>
      </c>
      <c r="M135" s="53">
        <v>1</v>
      </c>
      <c r="N135" s="35"/>
      <c r="O135" s="63">
        <v>1129</v>
      </c>
      <c r="P135" s="2">
        <v>1091</v>
      </c>
      <c r="Q135" s="53">
        <v>0.96634189548272809</v>
      </c>
      <c r="R135" s="2">
        <v>1069</v>
      </c>
      <c r="S135" s="44">
        <v>0.9468556244464128</v>
      </c>
      <c r="T135" s="2">
        <v>1069</v>
      </c>
      <c r="U135" s="53">
        <v>0.9468556244464128</v>
      </c>
      <c r="V135" s="2">
        <v>1070</v>
      </c>
      <c r="W135" s="44">
        <v>0.94774136403897258</v>
      </c>
      <c r="X135" s="2">
        <v>1068</v>
      </c>
      <c r="Y135" s="53">
        <v>0.94596988485385292</v>
      </c>
      <c r="Z135" s="2">
        <v>11</v>
      </c>
      <c r="AA135" s="2">
        <v>10</v>
      </c>
      <c r="AB135" s="53">
        <v>0.90909090909090906</v>
      </c>
      <c r="AC135" s="57"/>
      <c r="AD135" s="63">
        <v>1030</v>
      </c>
      <c r="AE135" s="2">
        <v>980</v>
      </c>
      <c r="AF135" s="46">
        <v>0.95145631067961167</v>
      </c>
      <c r="AG135" s="2">
        <v>980</v>
      </c>
      <c r="AH135" s="45">
        <v>0.95145631067961167</v>
      </c>
      <c r="AI135" s="2">
        <v>980</v>
      </c>
      <c r="AJ135" s="46">
        <v>0.95145631067961167</v>
      </c>
      <c r="AK135" s="2">
        <v>980</v>
      </c>
      <c r="AL135" s="45">
        <v>0.95145631067961167</v>
      </c>
      <c r="AM135" s="2">
        <v>960</v>
      </c>
      <c r="AN135" s="46">
        <v>0.93203883495145634</v>
      </c>
      <c r="AO135" s="2">
        <v>972</v>
      </c>
      <c r="AP135" s="45">
        <v>0.94368932038834952</v>
      </c>
      <c r="AQ135" s="2">
        <v>987</v>
      </c>
      <c r="AR135" s="46">
        <v>0.95825242718446602</v>
      </c>
      <c r="AS135" s="2">
        <v>949</v>
      </c>
      <c r="AT135" s="45">
        <v>0.92135922330097086</v>
      </c>
      <c r="AU135" s="2">
        <v>955</v>
      </c>
      <c r="AV135" s="46">
        <v>0.92718446601941751</v>
      </c>
      <c r="AW135" s="2">
        <v>929</v>
      </c>
      <c r="AX135" s="46">
        <v>0.90194174757281553</v>
      </c>
      <c r="AZ135">
        <f>VLOOKUP($A135,'T1DQ CCG'!$A:$BF,28,FALSE)</f>
        <v>0</v>
      </c>
      <c r="BA135">
        <f>VLOOKUP($A135,'T1DQ CCG'!$A:$BF,40,FALSE)</f>
        <v>0</v>
      </c>
      <c r="BB135">
        <f>VLOOKUP($A135,'T1DQ CCG'!$A:$BF,52,FALSE)</f>
        <v>0</v>
      </c>
    </row>
    <row r="136" spans="1:54" x14ac:dyDescent="0.25">
      <c r="A136" s="25" t="s">
        <v>523</v>
      </c>
      <c r="B136" s="15" t="s">
        <v>524</v>
      </c>
      <c r="C136" s="15" t="s">
        <v>33</v>
      </c>
      <c r="D136" s="63">
        <v>490</v>
      </c>
      <c r="E136" s="2">
        <v>477</v>
      </c>
      <c r="F136" s="53"/>
      <c r="G136" s="2">
        <v>482</v>
      </c>
      <c r="H136" s="44"/>
      <c r="I136" s="2">
        <v>392</v>
      </c>
      <c r="J136" s="53"/>
      <c r="K136" s="2">
        <v>7</v>
      </c>
      <c r="L136" s="2">
        <v>7</v>
      </c>
      <c r="M136" s="53"/>
      <c r="N136" s="35"/>
      <c r="O136" s="63">
        <v>512</v>
      </c>
      <c r="P136" s="2">
        <v>501</v>
      </c>
      <c r="Q136" s="53"/>
      <c r="R136" s="2">
        <v>486</v>
      </c>
      <c r="S136" s="44"/>
      <c r="T136" s="2">
        <v>490</v>
      </c>
      <c r="U136" s="53"/>
      <c r="V136" s="2">
        <v>494</v>
      </c>
      <c r="W136" s="44"/>
      <c r="X136" s="2">
        <v>505</v>
      </c>
      <c r="Y136" s="53"/>
      <c r="Z136" s="2">
        <v>13</v>
      </c>
      <c r="AA136" s="2">
        <v>8</v>
      </c>
      <c r="AB136" s="53"/>
      <c r="AC136" s="57"/>
      <c r="AD136" s="63">
        <v>467</v>
      </c>
      <c r="AE136" s="2">
        <v>455</v>
      </c>
      <c r="AF136" s="46"/>
      <c r="AG136" s="2">
        <v>423</v>
      </c>
      <c r="AH136" s="45"/>
      <c r="AI136" s="2">
        <v>455</v>
      </c>
      <c r="AJ136" s="46"/>
      <c r="AK136" s="2">
        <v>455</v>
      </c>
      <c r="AL136" s="45"/>
      <c r="AM136" s="2">
        <v>429</v>
      </c>
      <c r="AN136" s="46"/>
      <c r="AO136" s="2">
        <v>440</v>
      </c>
      <c r="AP136" s="45"/>
      <c r="AQ136" s="2">
        <v>448</v>
      </c>
      <c r="AR136" s="46"/>
      <c r="AS136" s="2">
        <v>426</v>
      </c>
      <c r="AT136" s="45"/>
      <c r="AU136" s="2">
        <v>422</v>
      </c>
      <c r="AV136" s="46"/>
      <c r="AW136" s="2">
        <v>443</v>
      </c>
      <c r="AX136" s="46"/>
      <c r="AZ136">
        <f>VLOOKUP($A136,'T1DQ CCG'!$A:$BF,28,FALSE)</f>
        <v>1</v>
      </c>
      <c r="BA136">
        <f>VLOOKUP($A136,'T1DQ CCG'!$A:$BF,40,FALSE)</f>
        <v>1</v>
      </c>
      <c r="BB136">
        <f>VLOOKUP($A136,'T1DQ CCG'!$A:$BF,52,FALSE)</f>
        <v>1</v>
      </c>
    </row>
    <row r="137" spans="1:54" x14ac:dyDescent="0.25">
      <c r="A137" s="25" t="s">
        <v>525</v>
      </c>
      <c r="B137" s="15" t="s">
        <v>526</v>
      </c>
      <c r="C137" s="15" t="s">
        <v>33</v>
      </c>
      <c r="D137" s="63">
        <v>677</v>
      </c>
      <c r="E137" s="2">
        <v>630</v>
      </c>
      <c r="F137" s="53">
        <v>0.930576070901034</v>
      </c>
      <c r="G137" s="2">
        <v>620</v>
      </c>
      <c r="H137" s="44">
        <v>0.91580502215657311</v>
      </c>
      <c r="I137" s="2">
        <v>634</v>
      </c>
      <c r="J137" s="53">
        <v>0.93648449039881831</v>
      </c>
      <c r="K137" s="2">
        <v>3</v>
      </c>
      <c r="L137" s="2">
        <v>2</v>
      </c>
      <c r="M137" s="53">
        <v>0.66666666666666663</v>
      </c>
      <c r="N137" s="35"/>
      <c r="O137" s="63">
        <v>675</v>
      </c>
      <c r="P137" s="2">
        <v>628</v>
      </c>
      <c r="Q137" s="53">
        <v>0.9303703703703704</v>
      </c>
      <c r="R137" s="2">
        <v>610</v>
      </c>
      <c r="S137" s="44">
        <v>0.90370370370370368</v>
      </c>
      <c r="T137" s="2">
        <v>643</v>
      </c>
      <c r="U137" s="53">
        <v>0.95259259259259255</v>
      </c>
      <c r="V137" s="2">
        <v>595</v>
      </c>
      <c r="W137" s="44">
        <v>0.88148148148148153</v>
      </c>
      <c r="X137" s="2">
        <v>608</v>
      </c>
      <c r="Y137" s="53">
        <v>0.90074074074074073</v>
      </c>
      <c r="Z137" s="2">
        <v>4</v>
      </c>
      <c r="AA137" s="2">
        <v>2</v>
      </c>
      <c r="AB137" s="53">
        <v>0.5</v>
      </c>
      <c r="AC137" s="57"/>
      <c r="AD137" s="63">
        <v>651</v>
      </c>
      <c r="AE137" s="2">
        <v>602</v>
      </c>
      <c r="AF137" s="46">
        <v>0.92473118279569888</v>
      </c>
      <c r="AG137" s="2">
        <v>529</v>
      </c>
      <c r="AH137" s="45">
        <v>0.8125960061443932</v>
      </c>
      <c r="AI137" s="2">
        <v>618</v>
      </c>
      <c r="AJ137" s="46">
        <v>0.94930875576036866</v>
      </c>
      <c r="AK137" s="2">
        <v>620</v>
      </c>
      <c r="AL137" s="45">
        <v>0.95238095238095233</v>
      </c>
      <c r="AM137" s="2">
        <v>612</v>
      </c>
      <c r="AN137" s="46">
        <v>0.94009216589861755</v>
      </c>
      <c r="AO137" s="2">
        <v>573</v>
      </c>
      <c r="AP137" s="45">
        <v>0.88018433179723499</v>
      </c>
      <c r="AQ137" s="2">
        <v>601</v>
      </c>
      <c r="AR137" s="46">
        <v>0.9231950844854071</v>
      </c>
      <c r="AS137" s="2">
        <v>533</v>
      </c>
      <c r="AT137" s="45">
        <v>0.81874039938556065</v>
      </c>
      <c r="AU137" s="2">
        <v>602</v>
      </c>
      <c r="AV137" s="46">
        <v>0.92473118279569888</v>
      </c>
      <c r="AW137" s="2">
        <v>564</v>
      </c>
      <c r="AX137" s="46">
        <v>0.86635944700460832</v>
      </c>
      <c r="AZ137">
        <f>VLOOKUP($A137,'T1DQ CCG'!$A:$BF,28,FALSE)</f>
        <v>0</v>
      </c>
      <c r="BA137">
        <f>VLOOKUP($A137,'T1DQ CCG'!$A:$BF,40,FALSE)</f>
        <v>0</v>
      </c>
      <c r="BB137">
        <f>VLOOKUP($A137,'T1DQ CCG'!$A:$BF,52,FALSE)</f>
        <v>0</v>
      </c>
    </row>
    <row r="138" spans="1:54" x14ac:dyDescent="0.25">
      <c r="A138" s="25" t="s">
        <v>527</v>
      </c>
      <c r="B138" s="15" t="s">
        <v>528</v>
      </c>
      <c r="C138" s="15" t="s">
        <v>33</v>
      </c>
      <c r="D138" s="63">
        <v>1209</v>
      </c>
      <c r="E138" s="2">
        <v>1124</v>
      </c>
      <c r="F138" s="53">
        <v>0.92969396195202647</v>
      </c>
      <c r="G138" s="2">
        <v>1098</v>
      </c>
      <c r="H138" s="44">
        <v>0.90818858560794047</v>
      </c>
      <c r="I138" s="2">
        <v>1121</v>
      </c>
      <c r="J138" s="53">
        <v>0.92721257237386268</v>
      </c>
      <c r="K138" s="2">
        <v>5</v>
      </c>
      <c r="L138" s="2">
        <v>5</v>
      </c>
      <c r="M138" s="53">
        <v>1</v>
      </c>
      <c r="N138" s="35"/>
      <c r="O138" s="63">
        <v>1121</v>
      </c>
      <c r="P138" s="2">
        <v>1067</v>
      </c>
      <c r="Q138" s="53">
        <v>0.95182872435325605</v>
      </c>
      <c r="R138" s="2">
        <v>1011</v>
      </c>
      <c r="S138" s="44">
        <v>0.90187332738626225</v>
      </c>
      <c r="T138" s="2">
        <v>1058</v>
      </c>
      <c r="U138" s="53">
        <v>0.94380017841213204</v>
      </c>
      <c r="V138" s="2">
        <v>997</v>
      </c>
      <c r="W138" s="44">
        <v>0.88938447814451382</v>
      </c>
      <c r="X138" s="2">
        <v>1001</v>
      </c>
      <c r="Y138" s="53">
        <v>0.89295272078501342</v>
      </c>
      <c r="Z138" s="2">
        <v>2</v>
      </c>
      <c r="AA138" s="2">
        <v>2</v>
      </c>
      <c r="AB138" s="53">
        <v>1</v>
      </c>
      <c r="AC138" s="57"/>
      <c r="AD138" s="63">
        <v>1084</v>
      </c>
      <c r="AE138" s="2">
        <v>1034</v>
      </c>
      <c r="AF138" s="46">
        <v>0.95387453874538741</v>
      </c>
      <c r="AG138" s="2">
        <v>835</v>
      </c>
      <c r="AH138" s="45">
        <v>0.77029520295202947</v>
      </c>
      <c r="AI138" s="2">
        <v>1034</v>
      </c>
      <c r="AJ138" s="46">
        <v>0.95387453874538741</v>
      </c>
      <c r="AK138" s="2">
        <v>1034</v>
      </c>
      <c r="AL138" s="45">
        <v>0.95387453874538741</v>
      </c>
      <c r="AM138" s="2">
        <v>942</v>
      </c>
      <c r="AN138" s="46">
        <v>0.86900369003690037</v>
      </c>
      <c r="AO138" s="2">
        <v>977</v>
      </c>
      <c r="AP138" s="45">
        <v>0.9012915129151291</v>
      </c>
      <c r="AQ138" s="2">
        <v>1001</v>
      </c>
      <c r="AR138" s="46">
        <v>0.92343173431734316</v>
      </c>
      <c r="AS138" s="2">
        <v>942</v>
      </c>
      <c r="AT138" s="45">
        <v>0.86900369003690037</v>
      </c>
      <c r="AU138" s="2">
        <v>985</v>
      </c>
      <c r="AV138" s="46">
        <v>0.90867158671586712</v>
      </c>
      <c r="AW138" s="2">
        <v>914</v>
      </c>
      <c r="AX138" s="46">
        <v>0.84317343173431736</v>
      </c>
      <c r="AZ138">
        <f>VLOOKUP($A138,'T1DQ CCG'!$A:$BF,28,FALSE)</f>
        <v>0</v>
      </c>
      <c r="BA138">
        <f>VLOOKUP($A138,'T1DQ CCG'!$A:$BF,40,FALSE)</f>
        <v>0</v>
      </c>
      <c r="BB138">
        <f>VLOOKUP($A138,'T1DQ CCG'!$A:$BF,52,FALSE)</f>
        <v>0</v>
      </c>
    </row>
    <row r="139" spans="1:54" x14ac:dyDescent="0.25">
      <c r="A139" s="25" t="s">
        <v>529</v>
      </c>
      <c r="B139" s="15" t="s">
        <v>530</v>
      </c>
      <c r="C139" s="15" t="s">
        <v>33</v>
      </c>
      <c r="D139" s="63">
        <v>1246</v>
      </c>
      <c r="E139" s="2">
        <v>1099</v>
      </c>
      <c r="F139" s="53">
        <v>0.8820224719101124</v>
      </c>
      <c r="G139" s="2">
        <v>1056</v>
      </c>
      <c r="H139" s="44">
        <v>0.8475120385232745</v>
      </c>
      <c r="I139" s="2">
        <v>1116</v>
      </c>
      <c r="J139" s="53">
        <v>0.8956661316211878</v>
      </c>
      <c r="K139" s="2">
        <v>17</v>
      </c>
      <c r="L139" s="2">
        <v>14</v>
      </c>
      <c r="M139" s="53">
        <v>0.82352941176470584</v>
      </c>
      <c r="N139" s="35"/>
      <c r="O139" s="63">
        <v>1199</v>
      </c>
      <c r="P139" s="2">
        <v>1114</v>
      </c>
      <c r="Q139" s="53">
        <v>0.92910758965804841</v>
      </c>
      <c r="R139" s="2">
        <v>1068</v>
      </c>
      <c r="S139" s="44">
        <v>0.89074228523769805</v>
      </c>
      <c r="T139" s="2">
        <v>1062</v>
      </c>
      <c r="U139" s="53">
        <v>0.88573811509591327</v>
      </c>
      <c r="V139" s="2">
        <v>1050</v>
      </c>
      <c r="W139" s="44">
        <v>0.8757297748123436</v>
      </c>
      <c r="X139" s="2">
        <v>1056</v>
      </c>
      <c r="Y139" s="53">
        <v>0.88073394495412849</v>
      </c>
      <c r="Z139" s="2">
        <v>20</v>
      </c>
      <c r="AA139" s="2">
        <v>17</v>
      </c>
      <c r="AB139" s="53">
        <v>0.85</v>
      </c>
      <c r="AC139" s="57"/>
      <c r="AD139" s="63">
        <v>1069</v>
      </c>
      <c r="AE139" s="2">
        <v>1004</v>
      </c>
      <c r="AF139" s="46">
        <v>0.93919550982226385</v>
      </c>
      <c r="AG139" s="2">
        <v>716</v>
      </c>
      <c r="AH139" s="45">
        <v>0.66978484565014029</v>
      </c>
      <c r="AI139" s="2">
        <v>1004</v>
      </c>
      <c r="AJ139" s="46">
        <v>0.93919550982226385</v>
      </c>
      <c r="AK139" s="2">
        <v>1004</v>
      </c>
      <c r="AL139" s="45">
        <v>0.93919550982226385</v>
      </c>
      <c r="AM139" s="2">
        <v>914</v>
      </c>
      <c r="AN139" s="46">
        <v>0.85500467726847518</v>
      </c>
      <c r="AO139" s="2">
        <v>943</v>
      </c>
      <c r="AP139" s="45">
        <v>0.88213283442469603</v>
      </c>
      <c r="AQ139" s="2">
        <v>983</v>
      </c>
      <c r="AR139" s="46">
        <v>0.91955098222637977</v>
      </c>
      <c r="AS139" s="2">
        <v>787</v>
      </c>
      <c r="AT139" s="45">
        <v>0.7362020579981291</v>
      </c>
      <c r="AU139" s="2">
        <v>983</v>
      </c>
      <c r="AV139" s="46">
        <v>0.91955098222637977</v>
      </c>
      <c r="AW139" s="2">
        <v>857</v>
      </c>
      <c r="AX139" s="46">
        <v>0.8016838166510758</v>
      </c>
      <c r="AZ139">
        <f>VLOOKUP($A139,'T1DQ CCG'!$A:$BF,28,FALSE)</f>
        <v>0</v>
      </c>
      <c r="BA139">
        <f>VLOOKUP($A139,'T1DQ CCG'!$A:$BF,40,FALSE)</f>
        <v>0</v>
      </c>
      <c r="BB139">
        <f>VLOOKUP($A139,'T1DQ CCG'!$A:$BF,52,FALSE)</f>
        <v>0</v>
      </c>
    </row>
    <row r="140" spans="1:54" x14ac:dyDescent="0.25">
      <c r="A140" s="25" t="s">
        <v>531</v>
      </c>
      <c r="B140" s="15" t="s">
        <v>532</v>
      </c>
      <c r="C140" s="15" t="s">
        <v>33</v>
      </c>
      <c r="D140" s="63">
        <v>1603</v>
      </c>
      <c r="E140" s="2">
        <v>1385</v>
      </c>
      <c r="F140" s="53">
        <v>0.86400499064254521</v>
      </c>
      <c r="G140" s="2">
        <v>1362</v>
      </c>
      <c r="H140" s="44">
        <v>0.84965689332501559</v>
      </c>
      <c r="I140" s="2">
        <v>1387</v>
      </c>
      <c r="J140" s="53">
        <v>0.8652526512788522</v>
      </c>
      <c r="K140" s="2">
        <v>17</v>
      </c>
      <c r="L140" s="2">
        <v>6</v>
      </c>
      <c r="M140" s="53">
        <v>0.35294117647058826</v>
      </c>
      <c r="N140" s="35"/>
      <c r="O140" s="63">
        <v>1603</v>
      </c>
      <c r="P140" s="2">
        <v>1487</v>
      </c>
      <c r="Q140" s="53">
        <v>0.92763568309419842</v>
      </c>
      <c r="R140" s="2">
        <v>1350</v>
      </c>
      <c r="S140" s="44">
        <v>0.84217092950717409</v>
      </c>
      <c r="T140" s="2">
        <v>1455</v>
      </c>
      <c r="U140" s="53">
        <v>0.90767311291328756</v>
      </c>
      <c r="V140" s="2">
        <v>1351</v>
      </c>
      <c r="W140" s="44">
        <v>0.84279475982532748</v>
      </c>
      <c r="X140" s="2">
        <v>1336</v>
      </c>
      <c r="Y140" s="53">
        <v>0.8334373050530256</v>
      </c>
      <c r="Z140" s="2">
        <v>18</v>
      </c>
      <c r="AA140" s="2">
        <v>9</v>
      </c>
      <c r="AB140" s="53">
        <v>0.5</v>
      </c>
      <c r="AC140" s="57"/>
      <c r="AD140" s="63">
        <v>1613</v>
      </c>
      <c r="AE140" s="2">
        <v>1435</v>
      </c>
      <c r="AF140" s="46"/>
      <c r="AG140" s="2">
        <v>1061</v>
      </c>
      <c r="AH140" s="45"/>
      <c r="AI140" s="2">
        <v>1436</v>
      </c>
      <c r="AJ140" s="46"/>
      <c r="AK140" s="2">
        <v>1385</v>
      </c>
      <c r="AL140" s="45"/>
      <c r="AM140" s="2">
        <v>1295</v>
      </c>
      <c r="AN140" s="46"/>
      <c r="AO140" s="2">
        <v>1330</v>
      </c>
      <c r="AP140" s="45"/>
      <c r="AQ140" s="2">
        <v>1388</v>
      </c>
      <c r="AR140" s="46"/>
      <c r="AS140" s="2">
        <v>1082</v>
      </c>
      <c r="AT140" s="45"/>
      <c r="AU140" s="2">
        <v>1258</v>
      </c>
      <c r="AV140" s="46"/>
      <c r="AW140" s="2">
        <v>1206</v>
      </c>
      <c r="AX140" s="46"/>
      <c r="AZ140">
        <f>VLOOKUP($A140,'T1DQ CCG'!$A:$BF,28,FALSE)</f>
        <v>0</v>
      </c>
      <c r="BA140">
        <f>VLOOKUP($A140,'T1DQ CCG'!$A:$BF,40,FALSE)</f>
        <v>0</v>
      </c>
      <c r="BB140">
        <f>VLOOKUP($A140,'T1DQ CCG'!$A:$BF,52,FALSE)</f>
        <v>1</v>
      </c>
    </row>
    <row r="141" spans="1:54" x14ac:dyDescent="0.25">
      <c r="A141" s="25" t="s">
        <v>533</v>
      </c>
      <c r="B141" s="15" t="s">
        <v>534</v>
      </c>
      <c r="C141" s="15" t="s">
        <v>33</v>
      </c>
      <c r="D141" s="63">
        <v>1444</v>
      </c>
      <c r="E141" s="2">
        <v>1188</v>
      </c>
      <c r="F141" s="53"/>
      <c r="G141" s="2">
        <v>1165</v>
      </c>
      <c r="H141" s="44"/>
      <c r="I141" s="2">
        <v>1190</v>
      </c>
      <c r="J141" s="53"/>
      <c r="K141" s="2">
        <v>14</v>
      </c>
      <c r="L141" s="2">
        <v>9</v>
      </c>
      <c r="M141" s="53"/>
      <c r="N141" s="35"/>
      <c r="O141" s="63">
        <v>1379</v>
      </c>
      <c r="P141" s="2">
        <v>1183</v>
      </c>
      <c r="Q141" s="53"/>
      <c r="R141" s="2">
        <v>1103</v>
      </c>
      <c r="S141" s="44"/>
      <c r="T141" s="2">
        <v>1159</v>
      </c>
      <c r="U141" s="53"/>
      <c r="V141" s="2">
        <v>1071</v>
      </c>
      <c r="W141" s="44"/>
      <c r="X141" s="2">
        <v>1070</v>
      </c>
      <c r="Y141" s="53"/>
      <c r="Z141" s="2">
        <v>8</v>
      </c>
      <c r="AA141" s="2">
        <v>4</v>
      </c>
      <c r="AB141" s="53"/>
      <c r="AC141" s="57"/>
      <c r="AD141" s="63">
        <v>1503</v>
      </c>
      <c r="AE141" s="2">
        <v>1310</v>
      </c>
      <c r="AF141" s="46"/>
      <c r="AG141" s="2">
        <v>929</v>
      </c>
      <c r="AH141" s="45"/>
      <c r="AI141" s="2">
        <v>1315</v>
      </c>
      <c r="AJ141" s="46"/>
      <c r="AK141" s="2">
        <v>1312</v>
      </c>
      <c r="AL141" s="45"/>
      <c r="AM141" s="2">
        <v>1209</v>
      </c>
      <c r="AN141" s="46"/>
      <c r="AO141" s="2">
        <v>1083</v>
      </c>
      <c r="AP141" s="45"/>
      <c r="AQ141" s="2">
        <v>1133</v>
      </c>
      <c r="AR141" s="46"/>
      <c r="AS141" s="2">
        <v>966</v>
      </c>
      <c r="AT141" s="45"/>
      <c r="AU141" s="2">
        <v>1268</v>
      </c>
      <c r="AV141" s="46"/>
      <c r="AW141" s="2">
        <v>1026</v>
      </c>
      <c r="AX141" s="46"/>
      <c r="AZ141">
        <f>VLOOKUP($A141,'T1DQ CCG'!$A:$BF,28,FALSE)</f>
        <v>1</v>
      </c>
      <c r="BA141">
        <f>VLOOKUP($A141,'T1DQ CCG'!$A:$BF,40,FALSE)</f>
        <v>1</v>
      </c>
      <c r="BB141">
        <f>VLOOKUP($A141,'T1DQ CCG'!$A:$BF,52,FALSE)</f>
        <v>1</v>
      </c>
    </row>
    <row r="142" spans="1:54" x14ac:dyDescent="0.25">
      <c r="A142" s="25" t="s">
        <v>535</v>
      </c>
      <c r="B142" s="15" t="s">
        <v>536</v>
      </c>
      <c r="C142" s="15" t="s">
        <v>33</v>
      </c>
      <c r="D142" s="63">
        <v>726</v>
      </c>
      <c r="E142" s="2">
        <v>669</v>
      </c>
      <c r="F142" s="53">
        <v>0.92148760330578516</v>
      </c>
      <c r="G142" s="2">
        <v>657</v>
      </c>
      <c r="H142" s="44">
        <v>0.9049586776859504</v>
      </c>
      <c r="I142" s="2">
        <v>673</v>
      </c>
      <c r="J142" s="53">
        <v>0.92699724517906334</v>
      </c>
      <c r="K142" s="2">
        <v>5</v>
      </c>
      <c r="L142" s="2">
        <v>5</v>
      </c>
      <c r="M142" s="53">
        <v>1</v>
      </c>
      <c r="N142" s="35"/>
      <c r="O142" s="63">
        <v>786</v>
      </c>
      <c r="P142" s="2">
        <v>743</v>
      </c>
      <c r="Q142" s="53">
        <v>0.94529262086513999</v>
      </c>
      <c r="R142" s="2">
        <v>691</v>
      </c>
      <c r="S142" s="44">
        <v>0.87913486005089059</v>
      </c>
      <c r="T142" s="2">
        <v>728</v>
      </c>
      <c r="U142" s="53">
        <v>0.92620865139949105</v>
      </c>
      <c r="V142" s="2">
        <v>687</v>
      </c>
      <c r="W142" s="44">
        <v>0.87404580152671751</v>
      </c>
      <c r="X142" s="2">
        <v>681</v>
      </c>
      <c r="Y142" s="53">
        <v>0.86641221374045807</v>
      </c>
      <c r="Z142" s="2">
        <v>0</v>
      </c>
      <c r="AA142" s="2">
        <v>0</v>
      </c>
      <c r="AB142" s="53" t="e">
        <v>#DIV/0!</v>
      </c>
      <c r="AC142" s="57"/>
      <c r="AD142" s="63">
        <v>811</v>
      </c>
      <c r="AE142" s="2">
        <v>769</v>
      </c>
      <c r="AF142" s="46"/>
      <c r="AG142" s="2">
        <v>561</v>
      </c>
      <c r="AH142" s="45"/>
      <c r="AI142" s="2">
        <v>770</v>
      </c>
      <c r="AJ142" s="46"/>
      <c r="AK142" s="2">
        <v>769</v>
      </c>
      <c r="AL142" s="45"/>
      <c r="AM142" s="2">
        <v>689</v>
      </c>
      <c r="AN142" s="46"/>
      <c r="AO142" s="2">
        <v>684</v>
      </c>
      <c r="AP142" s="45"/>
      <c r="AQ142" s="2">
        <v>725</v>
      </c>
      <c r="AR142" s="46"/>
      <c r="AS142" s="2">
        <v>603</v>
      </c>
      <c r="AT142" s="45"/>
      <c r="AU142" s="2">
        <v>753</v>
      </c>
      <c r="AV142" s="46"/>
      <c r="AW142" s="2">
        <v>673</v>
      </c>
      <c r="AX142" s="46"/>
      <c r="AZ142">
        <f>VLOOKUP($A142,'T1DQ CCG'!$A:$BF,28,FALSE)</f>
        <v>0</v>
      </c>
      <c r="BA142">
        <f>VLOOKUP($A142,'T1DQ CCG'!$A:$BF,40,FALSE)</f>
        <v>0</v>
      </c>
      <c r="BB142">
        <f>VLOOKUP($A142,'T1DQ CCG'!$A:$BF,52,FALSE)</f>
        <v>1</v>
      </c>
    </row>
    <row r="143" spans="1:54" x14ac:dyDescent="0.25">
      <c r="A143" s="25" t="s">
        <v>537</v>
      </c>
      <c r="B143" s="15" t="s">
        <v>538</v>
      </c>
      <c r="C143" s="15" t="s">
        <v>33</v>
      </c>
      <c r="D143" s="63">
        <v>1230</v>
      </c>
      <c r="E143" s="2">
        <v>1120</v>
      </c>
      <c r="F143" s="53">
        <v>0.91056910569105687</v>
      </c>
      <c r="G143" s="2">
        <v>1101</v>
      </c>
      <c r="H143" s="44">
        <v>0.89512195121951221</v>
      </c>
      <c r="I143" s="2">
        <v>1129</v>
      </c>
      <c r="J143" s="53">
        <v>0.91788617886178858</v>
      </c>
      <c r="K143" s="2">
        <v>10</v>
      </c>
      <c r="L143" s="2">
        <v>10</v>
      </c>
      <c r="M143" s="53">
        <v>1</v>
      </c>
      <c r="N143" s="35"/>
      <c r="O143" s="63">
        <v>1147</v>
      </c>
      <c r="P143" s="2">
        <v>1084</v>
      </c>
      <c r="Q143" s="53">
        <v>0.9450741063644289</v>
      </c>
      <c r="R143" s="2">
        <v>1004</v>
      </c>
      <c r="S143" s="44">
        <v>0.87532693984306886</v>
      </c>
      <c r="T143" s="2">
        <v>1070</v>
      </c>
      <c r="U143" s="53">
        <v>0.93286835222319098</v>
      </c>
      <c r="V143" s="2">
        <v>974</v>
      </c>
      <c r="W143" s="44">
        <v>0.84917175239755882</v>
      </c>
      <c r="X143" s="2">
        <v>982</v>
      </c>
      <c r="Y143" s="53">
        <v>0.85614646904969482</v>
      </c>
      <c r="Z143" s="2">
        <v>11</v>
      </c>
      <c r="AA143" s="2">
        <v>9</v>
      </c>
      <c r="AB143" s="53">
        <v>0.81818181818181823</v>
      </c>
      <c r="AC143" s="57"/>
      <c r="AD143" s="63">
        <v>1063</v>
      </c>
      <c r="AE143" s="2">
        <v>994</v>
      </c>
      <c r="AF143" s="46"/>
      <c r="AG143" s="2">
        <v>763</v>
      </c>
      <c r="AH143" s="45"/>
      <c r="AI143" s="2">
        <v>994</v>
      </c>
      <c r="AJ143" s="46"/>
      <c r="AK143" s="2">
        <v>994</v>
      </c>
      <c r="AL143" s="45"/>
      <c r="AM143" s="2">
        <v>930</v>
      </c>
      <c r="AN143" s="46"/>
      <c r="AO143" s="2">
        <v>925</v>
      </c>
      <c r="AP143" s="45"/>
      <c r="AQ143" s="2">
        <v>967</v>
      </c>
      <c r="AR143" s="46"/>
      <c r="AS143" s="2">
        <v>891</v>
      </c>
      <c r="AT143" s="45"/>
      <c r="AU143" s="2">
        <v>963</v>
      </c>
      <c r="AV143" s="46"/>
      <c r="AW143" s="2">
        <v>886</v>
      </c>
      <c r="AX143" s="46"/>
      <c r="AZ143">
        <f>VLOOKUP($A143,'T1DQ CCG'!$A:$BF,28,FALSE)</f>
        <v>0</v>
      </c>
      <c r="BA143">
        <f>VLOOKUP($A143,'T1DQ CCG'!$A:$BF,40,FALSE)</f>
        <v>0</v>
      </c>
      <c r="BB143">
        <f>VLOOKUP($A143,'T1DQ CCG'!$A:$BF,52,FALSE)</f>
        <v>1</v>
      </c>
    </row>
    <row r="144" spans="1:54" x14ac:dyDescent="0.25">
      <c r="A144" s="25" t="s">
        <v>539</v>
      </c>
      <c r="B144" s="15" t="s">
        <v>540</v>
      </c>
      <c r="C144" s="15" t="s">
        <v>33</v>
      </c>
      <c r="D144" s="63">
        <v>850</v>
      </c>
      <c r="E144" s="2">
        <v>670</v>
      </c>
      <c r="F144" s="53">
        <v>0.78823529411764703</v>
      </c>
      <c r="G144" s="2">
        <v>706</v>
      </c>
      <c r="H144" s="44">
        <v>0.83058823529411763</v>
      </c>
      <c r="I144" s="2">
        <v>715</v>
      </c>
      <c r="J144" s="53">
        <v>0.8411764705882353</v>
      </c>
      <c r="K144" s="2">
        <v>3</v>
      </c>
      <c r="L144" s="2">
        <v>2</v>
      </c>
      <c r="M144" s="53">
        <v>0.66666666666666663</v>
      </c>
      <c r="N144" s="35"/>
      <c r="O144" s="63">
        <v>862</v>
      </c>
      <c r="P144" s="2">
        <v>722</v>
      </c>
      <c r="Q144" s="53">
        <v>0.83758700696055688</v>
      </c>
      <c r="R144" s="2">
        <v>710</v>
      </c>
      <c r="S144" s="44">
        <v>0.82366589327146167</v>
      </c>
      <c r="T144" s="2">
        <v>711</v>
      </c>
      <c r="U144" s="53">
        <v>0.82482598607888635</v>
      </c>
      <c r="V144" s="2">
        <v>705</v>
      </c>
      <c r="W144" s="44">
        <v>0.81786542923433869</v>
      </c>
      <c r="X144" s="2">
        <v>701</v>
      </c>
      <c r="Y144" s="53">
        <v>0.8132250580046404</v>
      </c>
      <c r="Z144" s="2">
        <v>5</v>
      </c>
      <c r="AA144" s="2">
        <v>5</v>
      </c>
      <c r="AB144" s="53">
        <v>1</v>
      </c>
      <c r="AC144" s="57"/>
      <c r="AD144" s="63">
        <v>861</v>
      </c>
      <c r="AE144" s="2">
        <v>753</v>
      </c>
      <c r="AF144" s="46"/>
      <c r="AG144" s="2">
        <v>546</v>
      </c>
      <c r="AH144" s="45"/>
      <c r="AI144" s="2">
        <v>752</v>
      </c>
      <c r="AJ144" s="46"/>
      <c r="AK144" s="2">
        <v>752</v>
      </c>
      <c r="AL144" s="45"/>
      <c r="AM144" s="2">
        <v>691</v>
      </c>
      <c r="AN144" s="46"/>
      <c r="AO144" s="2">
        <v>687</v>
      </c>
      <c r="AP144" s="45"/>
      <c r="AQ144" s="2">
        <v>727</v>
      </c>
      <c r="AR144" s="46"/>
      <c r="AS144" s="2">
        <v>608</v>
      </c>
      <c r="AT144" s="45"/>
      <c r="AU144" s="2">
        <v>717</v>
      </c>
      <c r="AV144" s="46"/>
      <c r="AW144" s="2">
        <v>653</v>
      </c>
      <c r="AX144" s="46"/>
      <c r="AZ144">
        <f>VLOOKUP($A144,'T1DQ CCG'!$A:$BF,28,FALSE)</f>
        <v>0</v>
      </c>
      <c r="BA144">
        <f>VLOOKUP($A144,'T1DQ CCG'!$A:$BF,40,FALSE)</f>
        <v>0</v>
      </c>
      <c r="BB144">
        <f>VLOOKUP($A144,'T1DQ CCG'!$A:$BF,52,FALSE)</f>
        <v>1</v>
      </c>
    </row>
    <row r="145" spans="1:54" x14ac:dyDescent="0.25">
      <c r="A145" s="25" t="s">
        <v>541</v>
      </c>
      <c r="B145" s="15" t="s">
        <v>542</v>
      </c>
      <c r="C145" s="15" t="s">
        <v>33</v>
      </c>
      <c r="D145" s="63">
        <v>641</v>
      </c>
      <c r="E145" s="2">
        <v>570</v>
      </c>
      <c r="F145" s="53">
        <v>0.88923556942277693</v>
      </c>
      <c r="G145" s="2">
        <v>571</v>
      </c>
      <c r="H145" s="44">
        <v>0.89079563182527299</v>
      </c>
      <c r="I145" s="2">
        <v>572</v>
      </c>
      <c r="J145" s="53">
        <v>0.89235569422776906</v>
      </c>
      <c r="K145" s="2">
        <v>3</v>
      </c>
      <c r="L145" s="2">
        <v>3</v>
      </c>
      <c r="M145" s="53">
        <v>1</v>
      </c>
      <c r="N145" s="35"/>
      <c r="O145" s="63">
        <v>715</v>
      </c>
      <c r="P145" s="2">
        <v>660</v>
      </c>
      <c r="Q145" s="53">
        <v>0.92307692307692313</v>
      </c>
      <c r="R145" s="2">
        <v>633</v>
      </c>
      <c r="S145" s="44">
        <v>0.88531468531468527</v>
      </c>
      <c r="T145" s="2">
        <v>656</v>
      </c>
      <c r="U145" s="53">
        <v>0.91748251748251752</v>
      </c>
      <c r="V145" s="2">
        <v>632</v>
      </c>
      <c r="W145" s="44">
        <v>0.88391608391608389</v>
      </c>
      <c r="X145" s="2">
        <v>617</v>
      </c>
      <c r="Y145" s="53">
        <v>0.86293706293706296</v>
      </c>
      <c r="Z145" s="2">
        <v>1</v>
      </c>
      <c r="AA145" s="2">
        <v>1</v>
      </c>
      <c r="AB145" s="53">
        <v>1</v>
      </c>
      <c r="AC145" s="57"/>
      <c r="AD145" s="63">
        <v>687</v>
      </c>
      <c r="AE145" s="2">
        <v>634</v>
      </c>
      <c r="AF145" s="46">
        <v>0.92285298398835514</v>
      </c>
      <c r="AG145" s="2">
        <v>524</v>
      </c>
      <c r="AH145" s="45">
        <v>0.76273653566229982</v>
      </c>
      <c r="AI145" s="2">
        <v>634</v>
      </c>
      <c r="AJ145" s="46">
        <v>0.92285298398835514</v>
      </c>
      <c r="AK145" s="2">
        <v>634</v>
      </c>
      <c r="AL145" s="45">
        <v>0.92285298398835514</v>
      </c>
      <c r="AM145" s="2">
        <v>597</v>
      </c>
      <c r="AN145" s="46">
        <v>0.86899563318777295</v>
      </c>
      <c r="AO145" s="2">
        <v>577</v>
      </c>
      <c r="AP145" s="45">
        <v>0.83988355167394468</v>
      </c>
      <c r="AQ145" s="2">
        <v>600</v>
      </c>
      <c r="AR145" s="46">
        <v>0.8733624454148472</v>
      </c>
      <c r="AS145" s="2">
        <v>563</v>
      </c>
      <c r="AT145" s="45">
        <v>0.81950509461426491</v>
      </c>
      <c r="AU145" s="2">
        <v>628</v>
      </c>
      <c r="AV145" s="46">
        <v>0.91411935953420664</v>
      </c>
      <c r="AW145" s="2">
        <v>545</v>
      </c>
      <c r="AX145" s="46">
        <v>0.79330422125181954</v>
      </c>
      <c r="AZ145">
        <f>VLOOKUP($A145,'T1DQ CCG'!$A:$BF,28,FALSE)</f>
        <v>0</v>
      </c>
      <c r="BA145">
        <f>VLOOKUP($A145,'T1DQ CCG'!$A:$BF,40,FALSE)</f>
        <v>0</v>
      </c>
      <c r="BB145">
        <f>VLOOKUP($A145,'T1DQ CCG'!$A:$BF,52,FALSE)</f>
        <v>0</v>
      </c>
    </row>
    <row r="146" spans="1:54" x14ac:dyDescent="0.25">
      <c r="A146" s="25" t="s">
        <v>543</v>
      </c>
      <c r="B146" s="15" t="s">
        <v>544</v>
      </c>
      <c r="C146" s="15" t="s">
        <v>33</v>
      </c>
      <c r="D146" s="63">
        <v>1</v>
      </c>
      <c r="E146" s="2">
        <v>1</v>
      </c>
      <c r="F146" s="53"/>
      <c r="G146" s="2">
        <v>1</v>
      </c>
      <c r="H146" s="44"/>
      <c r="I146" s="2">
        <v>1</v>
      </c>
      <c r="J146" s="53"/>
      <c r="K146" s="2">
        <v>0</v>
      </c>
      <c r="L146" s="2">
        <v>0</v>
      </c>
      <c r="M146" s="53"/>
      <c r="N146" s="35"/>
      <c r="O146" s="63">
        <v>0</v>
      </c>
      <c r="P146" s="2">
        <v>0</v>
      </c>
      <c r="Q146" s="53"/>
      <c r="R146" s="2">
        <v>0</v>
      </c>
      <c r="S146" s="44"/>
      <c r="T146" s="2">
        <v>0</v>
      </c>
      <c r="U146" s="53"/>
      <c r="V146" s="2">
        <v>0</v>
      </c>
      <c r="W146" s="44"/>
      <c r="X146" s="2">
        <v>0</v>
      </c>
      <c r="Y146" s="53"/>
      <c r="Z146" s="2">
        <v>0</v>
      </c>
      <c r="AA146" s="2">
        <v>0</v>
      </c>
      <c r="AB146" s="53"/>
      <c r="AC146" s="57"/>
      <c r="AD146" s="63">
        <v>0</v>
      </c>
      <c r="AE146" s="2">
        <v>0</v>
      </c>
      <c r="AF146" s="46"/>
      <c r="AG146" s="2">
        <v>0</v>
      </c>
      <c r="AH146" s="45"/>
      <c r="AI146" s="2">
        <v>0</v>
      </c>
      <c r="AJ146" s="46"/>
      <c r="AK146" s="2">
        <v>0</v>
      </c>
      <c r="AL146" s="45"/>
      <c r="AM146" s="2">
        <v>0</v>
      </c>
      <c r="AN146" s="46"/>
      <c r="AO146" s="2">
        <v>0</v>
      </c>
      <c r="AP146" s="45"/>
      <c r="AQ146" s="2">
        <v>0</v>
      </c>
      <c r="AR146" s="46"/>
      <c r="AS146" s="2">
        <v>0</v>
      </c>
      <c r="AT146" s="45"/>
      <c r="AU146" s="2">
        <v>0</v>
      </c>
      <c r="AV146" s="46"/>
      <c r="AW146" s="2">
        <v>0</v>
      </c>
      <c r="AX146" s="46"/>
      <c r="AZ146">
        <f>VLOOKUP($A146,'T1DQ CCG'!$A:$BF,28,FALSE)</f>
        <v>1</v>
      </c>
      <c r="BA146">
        <f>VLOOKUP($A146,'T1DQ CCG'!$A:$BF,40,FALSE)</f>
        <v>1</v>
      </c>
      <c r="BB146">
        <f>VLOOKUP($A146,'T1DQ CCG'!$A:$BF,52,FALSE)</f>
        <v>1</v>
      </c>
    </row>
    <row r="147" spans="1:54" x14ac:dyDescent="0.25">
      <c r="A147" s="25" t="s">
        <v>545</v>
      </c>
      <c r="B147" s="15" t="s">
        <v>546</v>
      </c>
      <c r="C147" s="15" t="s">
        <v>33</v>
      </c>
      <c r="D147" s="63">
        <v>1345</v>
      </c>
      <c r="E147" s="2">
        <v>1102</v>
      </c>
      <c r="F147" s="53">
        <v>0.81933085501858738</v>
      </c>
      <c r="G147" s="2">
        <v>1104</v>
      </c>
      <c r="H147" s="44">
        <v>0.82081784386617096</v>
      </c>
      <c r="I147" s="2">
        <v>1125</v>
      </c>
      <c r="J147" s="53">
        <v>0.83643122676579928</v>
      </c>
      <c r="K147" s="2">
        <v>9</v>
      </c>
      <c r="L147" s="2">
        <v>6</v>
      </c>
      <c r="M147" s="53">
        <v>0.66666666666666663</v>
      </c>
      <c r="N147" s="35"/>
      <c r="O147" s="63">
        <v>1439</v>
      </c>
      <c r="P147" s="2">
        <v>1215</v>
      </c>
      <c r="Q147" s="53"/>
      <c r="R147" s="2">
        <v>1068</v>
      </c>
      <c r="S147" s="44"/>
      <c r="T147" s="2">
        <v>1220</v>
      </c>
      <c r="U147" s="53"/>
      <c r="V147" s="2">
        <v>1083</v>
      </c>
      <c r="W147" s="44"/>
      <c r="X147" s="2">
        <v>1064</v>
      </c>
      <c r="Y147" s="53"/>
      <c r="Z147" s="2">
        <v>8</v>
      </c>
      <c r="AA147" s="2">
        <v>6</v>
      </c>
      <c r="AB147" s="53"/>
      <c r="AC147" s="57"/>
      <c r="AD147" s="63">
        <v>1307</v>
      </c>
      <c r="AE147" s="2">
        <v>1141</v>
      </c>
      <c r="AF147" s="46"/>
      <c r="AG147" s="2">
        <v>775</v>
      </c>
      <c r="AH147" s="45"/>
      <c r="AI147" s="2">
        <v>1139</v>
      </c>
      <c r="AJ147" s="46"/>
      <c r="AK147" s="2">
        <v>1132</v>
      </c>
      <c r="AL147" s="45"/>
      <c r="AM147" s="2">
        <v>1050</v>
      </c>
      <c r="AN147" s="46"/>
      <c r="AO147" s="2">
        <v>1048</v>
      </c>
      <c r="AP147" s="45"/>
      <c r="AQ147" s="2">
        <v>1095</v>
      </c>
      <c r="AR147" s="46"/>
      <c r="AS147" s="2">
        <v>913</v>
      </c>
      <c r="AT147" s="45"/>
      <c r="AU147" s="2">
        <v>1108</v>
      </c>
      <c r="AV147" s="46"/>
      <c r="AW147" s="2">
        <v>1035</v>
      </c>
      <c r="AX147" s="46"/>
      <c r="AZ147">
        <f>VLOOKUP($A147,'T1DQ CCG'!$A:$BF,28,FALSE)</f>
        <v>0</v>
      </c>
      <c r="BA147">
        <f>VLOOKUP($A147,'T1DQ CCG'!$A:$BF,40,FALSE)</f>
        <v>1</v>
      </c>
      <c r="BB147">
        <f>VLOOKUP($A147,'T1DQ CCG'!$A:$BF,52,FALSE)</f>
        <v>1</v>
      </c>
    </row>
    <row r="148" spans="1:54" x14ac:dyDescent="0.25">
      <c r="A148" s="25" t="s">
        <v>547</v>
      </c>
      <c r="B148" s="15" t="s">
        <v>548</v>
      </c>
      <c r="C148" s="15" t="s">
        <v>33</v>
      </c>
      <c r="D148" s="63">
        <v>1423</v>
      </c>
      <c r="E148" s="2">
        <v>1314</v>
      </c>
      <c r="F148" s="53">
        <v>0.9234012649332396</v>
      </c>
      <c r="G148" s="2">
        <v>1312</v>
      </c>
      <c r="H148" s="44">
        <v>0.92199578355586786</v>
      </c>
      <c r="I148" s="2">
        <v>1314</v>
      </c>
      <c r="J148" s="53">
        <v>0.9234012649332396</v>
      </c>
      <c r="K148" s="2">
        <v>1</v>
      </c>
      <c r="L148" s="2">
        <v>0</v>
      </c>
      <c r="M148" s="53">
        <v>0</v>
      </c>
      <c r="N148" s="35"/>
      <c r="O148" s="63">
        <v>1392</v>
      </c>
      <c r="P148" s="2">
        <v>1310</v>
      </c>
      <c r="Q148" s="53">
        <v>0.94109195402298851</v>
      </c>
      <c r="R148" s="2">
        <v>1194</v>
      </c>
      <c r="S148" s="44">
        <v>0.85775862068965514</v>
      </c>
      <c r="T148" s="2">
        <v>1297</v>
      </c>
      <c r="U148" s="53">
        <v>0.93175287356321834</v>
      </c>
      <c r="V148" s="2">
        <v>1183</v>
      </c>
      <c r="W148" s="44">
        <v>0.84985632183908044</v>
      </c>
      <c r="X148" s="2">
        <v>1157</v>
      </c>
      <c r="Y148" s="53">
        <v>0.83117816091954022</v>
      </c>
      <c r="Z148" s="2">
        <v>2</v>
      </c>
      <c r="AA148" s="2">
        <v>0</v>
      </c>
      <c r="AB148" s="53">
        <v>0</v>
      </c>
      <c r="AC148" s="57"/>
      <c r="AD148" s="63">
        <v>1362</v>
      </c>
      <c r="AE148" s="2">
        <v>1255</v>
      </c>
      <c r="AF148" s="46"/>
      <c r="AG148" s="2">
        <v>840</v>
      </c>
      <c r="AH148" s="45"/>
      <c r="AI148" s="2">
        <v>1255</v>
      </c>
      <c r="AJ148" s="46"/>
      <c r="AK148" s="2">
        <v>1255</v>
      </c>
      <c r="AL148" s="45"/>
      <c r="AM148" s="2">
        <v>1155</v>
      </c>
      <c r="AN148" s="46"/>
      <c r="AO148" s="2">
        <v>1095</v>
      </c>
      <c r="AP148" s="45"/>
      <c r="AQ148" s="2">
        <v>1178</v>
      </c>
      <c r="AR148" s="46"/>
      <c r="AS148" s="2">
        <v>1081</v>
      </c>
      <c r="AT148" s="45"/>
      <c r="AU148" s="2">
        <v>1220</v>
      </c>
      <c r="AV148" s="46"/>
      <c r="AW148" s="2">
        <v>1023</v>
      </c>
      <c r="AX148" s="46"/>
      <c r="AZ148">
        <f>VLOOKUP($A148,'T1DQ CCG'!$A:$BF,28,FALSE)</f>
        <v>0</v>
      </c>
      <c r="BA148">
        <f>VLOOKUP($A148,'T1DQ CCG'!$A:$BF,40,FALSE)</f>
        <v>0</v>
      </c>
      <c r="BB148">
        <f>VLOOKUP($A148,'T1DQ CCG'!$A:$BF,52,FALSE)</f>
        <v>1</v>
      </c>
    </row>
    <row r="149" spans="1:54" x14ac:dyDescent="0.25">
      <c r="A149" s="25" t="s">
        <v>549</v>
      </c>
      <c r="B149" s="15" t="s">
        <v>550</v>
      </c>
      <c r="C149" s="15" t="s">
        <v>33</v>
      </c>
      <c r="D149" s="63">
        <v>732</v>
      </c>
      <c r="E149" s="2">
        <v>589</v>
      </c>
      <c r="F149" s="53">
        <v>0.80464480874316935</v>
      </c>
      <c r="G149" s="2">
        <v>558</v>
      </c>
      <c r="H149" s="44">
        <v>0.76229508196721307</v>
      </c>
      <c r="I149" s="2">
        <v>594</v>
      </c>
      <c r="J149" s="53">
        <v>0.81147540983606559</v>
      </c>
      <c r="K149" s="2">
        <v>0</v>
      </c>
      <c r="L149" s="2">
        <v>0</v>
      </c>
      <c r="M149" s="53" t="e">
        <v>#DIV/0!</v>
      </c>
      <c r="N149" s="35"/>
      <c r="O149" s="63">
        <v>750</v>
      </c>
      <c r="P149" s="2">
        <v>630</v>
      </c>
      <c r="Q149" s="53">
        <v>0.84</v>
      </c>
      <c r="R149" s="2">
        <v>579</v>
      </c>
      <c r="S149" s="44">
        <v>0.77200000000000002</v>
      </c>
      <c r="T149" s="2">
        <v>610</v>
      </c>
      <c r="U149" s="53">
        <v>0.81333333333333335</v>
      </c>
      <c r="V149" s="2">
        <v>572</v>
      </c>
      <c r="W149" s="44">
        <v>0.76266666666666671</v>
      </c>
      <c r="X149" s="2">
        <v>577</v>
      </c>
      <c r="Y149" s="53">
        <v>0.76933333333333331</v>
      </c>
      <c r="Z149" s="2">
        <v>0</v>
      </c>
      <c r="AA149" s="2">
        <v>0</v>
      </c>
      <c r="AB149" s="53" t="e">
        <v>#DIV/0!</v>
      </c>
      <c r="AC149" s="57"/>
      <c r="AD149" s="63">
        <v>705</v>
      </c>
      <c r="AE149" s="2">
        <v>619</v>
      </c>
      <c r="AF149" s="46"/>
      <c r="AG149" s="2">
        <v>468</v>
      </c>
      <c r="AH149" s="45"/>
      <c r="AI149" s="2">
        <v>0</v>
      </c>
      <c r="AJ149" s="46"/>
      <c r="AK149" s="2">
        <v>0</v>
      </c>
      <c r="AL149" s="45"/>
      <c r="AM149" s="2">
        <v>566</v>
      </c>
      <c r="AN149" s="46"/>
      <c r="AO149" s="2">
        <v>590</v>
      </c>
      <c r="AP149" s="45"/>
      <c r="AQ149" s="2">
        <v>620</v>
      </c>
      <c r="AR149" s="46"/>
      <c r="AS149" s="2">
        <v>469</v>
      </c>
      <c r="AT149" s="45"/>
      <c r="AU149" s="2">
        <v>613</v>
      </c>
      <c r="AV149" s="46"/>
      <c r="AW149" s="2">
        <v>561</v>
      </c>
      <c r="AX149" s="46"/>
      <c r="AZ149">
        <f>VLOOKUP($A149,'T1DQ CCG'!$A:$BF,28,FALSE)</f>
        <v>0</v>
      </c>
      <c r="BA149">
        <f>VLOOKUP($A149,'T1DQ CCG'!$A:$BF,40,FALSE)</f>
        <v>0</v>
      </c>
      <c r="BB149">
        <f>VLOOKUP($A149,'T1DQ CCG'!$A:$BF,52,FALSE)</f>
        <v>1</v>
      </c>
    </row>
    <row r="150" spans="1:54" x14ac:dyDescent="0.25">
      <c r="A150" s="25" t="s">
        <v>551</v>
      </c>
      <c r="B150" s="15" t="s">
        <v>552</v>
      </c>
      <c r="C150" s="15" t="s">
        <v>33</v>
      </c>
      <c r="D150" s="63">
        <v>589</v>
      </c>
      <c r="E150" s="2">
        <v>448</v>
      </c>
      <c r="F150" s="53"/>
      <c r="G150" s="2">
        <v>433</v>
      </c>
      <c r="H150" s="44"/>
      <c r="I150" s="2">
        <v>451</v>
      </c>
      <c r="J150" s="53"/>
      <c r="K150" s="2">
        <v>0</v>
      </c>
      <c r="L150" s="2">
        <v>0</v>
      </c>
      <c r="M150" s="53"/>
      <c r="N150" s="35"/>
      <c r="O150" s="63">
        <v>563</v>
      </c>
      <c r="P150" s="2">
        <v>450</v>
      </c>
      <c r="Q150" s="53">
        <v>0.79928952042628776</v>
      </c>
      <c r="R150" s="2">
        <v>415</v>
      </c>
      <c r="S150" s="44">
        <v>0.7371225577264654</v>
      </c>
      <c r="T150" s="2">
        <v>424</v>
      </c>
      <c r="U150" s="53">
        <v>0.75310834813499117</v>
      </c>
      <c r="V150" s="2">
        <v>417</v>
      </c>
      <c r="W150" s="44">
        <v>0.74067495559502661</v>
      </c>
      <c r="X150" s="2">
        <v>414</v>
      </c>
      <c r="Y150" s="53">
        <v>0.73534635879218468</v>
      </c>
      <c r="Z150" s="2">
        <v>0</v>
      </c>
      <c r="AA150" s="2">
        <v>0</v>
      </c>
      <c r="AB150" s="53" t="e">
        <v>#DIV/0!</v>
      </c>
      <c r="AC150" s="57"/>
      <c r="AD150" s="63">
        <v>594</v>
      </c>
      <c r="AE150" s="2">
        <v>420</v>
      </c>
      <c r="AF150" s="46"/>
      <c r="AG150" s="2">
        <v>342</v>
      </c>
      <c r="AH150" s="45"/>
      <c r="AI150" s="2">
        <v>0</v>
      </c>
      <c r="AJ150" s="46"/>
      <c r="AK150" s="2">
        <v>0</v>
      </c>
      <c r="AL150" s="45"/>
      <c r="AM150" s="2">
        <v>370</v>
      </c>
      <c r="AN150" s="46"/>
      <c r="AO150" s="2">
        <v>417</v>
      </c>
      <c r="AP150" s="45"/>
      <c r="AQ150" s="2">
        <v>415</v>
      </c>
      <c r="AR150" s="46"/>
      <c r="AS150" s="2">
        <v>335</v>
      </c>
      <c r="AT150" s="45"/>
      <c r="AU150" s="2">
        <v>409</v>
      </c>
      <c r="AV150" s="46"/>
      <c r="AW150" s="2">
        <v>394</v>
      </c>
      <c r="AX150" s="46"/>
      <c r="AZ150">
        <f>VLOOKUP($A150,'T1DQ CCG'!$A:$BF,28,FALSE)</f>
        <v>1</v>
      </c>
      <c r="BA150">
        <f>VLOOKUP($A150,'T1DQ CCG'!$A:$BF,40,FALSE)</f>
        <v>0</v>
      </c>
      <c r="BB150">
        <f>VLOOKUP($A150,'T1DQ CCG'!$A:$BF,52,FALSE)</f>
        <v>1</v>
      </c>
    </row>
    <row r="151" spans="1:54" x14ac:dyDescent="0.25">
      <c r="A151" s="25" t="s">
        <v>557</v>
      </c>
      <c r="B151" s="15" t="s">
        <v>558</v>
      </c>
      <c r="C151" s="15" t="s">
        <v>34</v>
      </c>
      <c r="D151" s="63">
        <v>449</v>
      </c>
      <c r="E151" s="2">
        <v>439</v>
      </c>
      <c r="F151" s="53">
        <v>0.97772828507795095</v>
      </c>
      <c r="G151" s="2">
        <v>437</v>
      </c>
      <c r="H151" s="44">
        <v>0.97327394209354123</v>
      </c>
      <c r="I151" s="2">
        <v>439</v>
      </c>
      <c r="J151" s="53">
        <v>0.97772828507795095</v>
      </c>
      <c r="K151" s="2">
        <v>0</v>
      </c>
      <c r="L151" s="2">
        <v>0</v>
      </c>
      <c r="M151" s="53" t="e">
        <v>#DIV/0!</v>
      </c>
      <c r="N151" s="35"/>
      <c r="O151" s="63">
        <v>400</v>
      </c>
      <c r="P151" s="2">
        <v>386</v>
      </c>
      <c r="Q151" s="53">
        <v>0.96499999999999997</v>
      </c>
      <c r="R151" s="2">
        <v>377</v>
      </c>
      <c r="S151" s="44">
        <v>0.9425</v>
      </c>
      <c r="T151" s="2">
        <v>377</v>
      </c>
      <c r="U151" s="53">
        <v>0.9425</v>
      </c>
      <c r="V151" s="2">
        <v>381</v>
      </c>
      <c r="W151" s="44">
        <v>0.95250000000000001</v>
      </c>
      <c r="X151" s="2">
        <v>375</v>
      </c>
      <c r="Y151" s="53">
        <v>0.9375</v>
      </c>
      <c r="Z151" s="2">
        <v>0</v>
      </c>
      <c r="AA151" s="2">
        <v>0</v>
      </c>
      <c r="AB151" s="53" t="e">
        <v>#DIV/0!</v>
      </c>
      <c r="AC151" s="57"/>
      <c r="AD151" s="63">
        <v>396</v>
      </c>
      <c r="AE151" s="2">
        <v>389</v>
      </c>
      <c r="AF151" s="46">
        <v>0.98232323232323238</v>
      </c>
      <c r="AG151" s="2">
        <v>371</v>
      </c>
      <c r="AH151" s="45">
        <v>0.93686868686868685</v>
      </c>
      <c r="AI151" s="2">
        <v>389</v>
      </c>
      <c r="AJ151" s="46">
        <v>0.98232323232323238</v>
      </c>
      <c r="AK151" s="2">
        <v>372</v>
      </c>
      <c r="AL151" s="45">
        <v>0.93939393939393945</v>
      </c>
      <c r="AM151" s="2">
        <v>368</v>
      </c>
      <c r="AN151" s="46">
        <v>0.92929292929292928</v>
      </c>
      <c r="AO151" s="2">
        <v>387</v>
      </c>
      <c r="AP151" s="45">
        <v>0.97727272727272729</v>
      </c>
      <c r="AQ151" s="2">
        <v>386</v>
      </c>
      <c r="AR151" s="46">
        <v>0.9747474747474747</v>
      </c>
      <c r="AS151" s="2">
        <v>376</v>
      </c>
      <c r="AT151" s="45">
        <v>0.9494949494949495</v>
      </c>
      <c r="AU151" s="2">
        <v>367</v>
      </c>
      <c r="AV151" s="46">
        <v>0.9267676767676768</v>
      </c>
      <c r="AW151" s="2">
        <v>343</v>
      </c>
      <c r="AX151" s="46">
        <v>0.86616161616161613</v>
      </c>
      <c r="AZ151">
        <f>VLOOKUP($A151,'T1DQ CCG'!$A:$BF,28,FALSE)</f>
        <v>0</v>
      </c>
      <c r="BA151">
        <f>VLOOKUP($A151,'T1DQ CCG'!$A:$BF,40,FALSE)</f>
        <v>0</v>
      </c>
      <c r="BB151">
        <f>VLOOKUP($A151,'T1DQ CCG'!$A:$BF,52,FALSE)</f>
        <v>0</v>
      </c>
    </row>
    <row r="152" spans="1:54" x14ac:dyDescent="0.25">
      <c r="A152" s="25" t="s">
        <v>559</v>
      </c>
      <c r="B152" s="15" t="s">
        <v>560</v>
      </c>
      <c r="C152" s="15" t="s">
        <v>34</v>
      </c>
      <c r="D152" s="63">
        <v>515</v>
      </c>
      <c r="E152" s="2">
        <v>494</v>
      </c>
      <c r="F152" s="53">
        <v>0.95922330097087383</v>
      </c>
      <c r="G152" s="2">
        <v>492</v>
      </c>
      <c r="H152" s="44">
        <v>0.95533980582524269</v>
      </c>
      <c r="I152" s="2">
        <v>498</v>
      </c>
      <c r="J152" s="53">
        <v>0.96699029126213587</v>
      </c>
      <c r="K152" s="2">
        <v>0</v>
      </c>
      <c r="L152" s="2">
        <v>0</v>
      </c>
      <c r="M152" s="53" t="e">
        <v>#DIV/0!</v>
      </c>
      <c r="N152" s="35"/>
      <c r="O152" s="63">
        <v>514</v>
      </c>
      <c r="P152" s="2">
        <v>501</v>
      </c>
      <c r="Q152" s="53">
        <v>0.97470817120622566</v>
      </c>
      <c r="R152" s="2">
        <v>493</v>
      </c>
      <c r="S152" s="44">
        <v>0.95914396887159536</v>
      </c>
      <c r="T152" s="2">
        <v>489</v>
      </c>
      <c r="U152" s="53">
        <v>0.95136186770428011</v>
      </c>
      <c r="V152" s="2">
        <v>501</v>
      </c>
      <c r="W152" s="44">
        <v>0.97470817120622566</v>
      </c>
      <c r="X152" s="2">
        <v>501</v>
      </c>
      <c r="Y152" s="53">
        <v>0.97470817120622566</v>
      </c>
      <c r="Z152" s="2">
        <v>0</v>
      </c>
      <c r="AA152" s="2">
        <v>0</v>
      </c>
      <c r="AB152" s="53" t="e">
        <v>#DIV/0!</v>
      </c>
      <c r="AC152" s="57"/>
      <c r="AD152" s="63">
        <v>504</v>
      </c>
      <c r="AE152" s="2">
        <v>498</v>
      </c>
      <c r="AF152" s="46">
        <v>0.98809523809523814</v>
      </c>
      <c r="AG152" s="2">
        <v>466</v>
      </c>
      <c r="AH152" s="45">
        <v>0.92460317460317465</v>
      </c>
      <c r="AI152" s="2">
        <v>498</v>
      </c>
      <c r="AJ152" s="46">
        <v>0.98809523809523814</v>
      </c>
      <c r="AK152" s="2">
        <v>468</v>
      </c>
      <c r="AL152" s="45">
        <v>0.9285714285714286</v>
      </c>
      <c r="AM152" s="2">
        <v>467</v>
      </c>
      <c r="AN152" s="46">
        <v>0.92658730158730163</v>
      </c>
      <c r="AO152" s="2">
        <v>491</v>
      </c>
      <c r="AP152" s="45">
        <v>0.97420634920634919</v>
      </c>
      <c r="AQ152" s="2">
        <v>494</v>
      </c>
      <c r="AR152" s="46">
        <v>0.98015873015873012</v>
      </c>
      <c r="AS152" s="2">
        <v>474</v>
      </c>
      <c r="AT152" s="45">
        <v>0.94047619047619047</v>
      </c>
      <c r="AU152" s="2">
        <v>465</v>
      </c>
      <c r="AV152" s="46">
        <v>0.92261904761904767</v>
      </c>
      <c r="AW152" s="2">
        <v>447</v>
      </c>
      <c r="AX152" s="46">
        <v>0.88690476190476186</v>
      </c>
      <c r="AZ152">
        <f>VLOOKUP($A152,'T1DQ CCG'!$A:$BF,28,FALSE)</f>
        <v>0</v>
      </c>
      <c r="BA152">
        <f>VLOOKUP($A152,'T1DQ CCG'!$A:$BF,40,FALSE)</f>
        <v>0</v>
      </c>
      <c r="BB152">
        <f>VLOOKUP($A152,'T1DQ CCG'!$A:$BF,52,FALSE)</f>
        <v>0</v>
      </c>
    </row>
    <row r="153" spans="1:54" x14ac:dyDescent="0.25">
      <c r="A153" s="25" t="s">
        <v>561</v>
      </c>
      <c r="B153" s="15" t="s">
        <v>562</v>
      </c>
      <c r="C153" s="15" t="s">
        <v>34</v>
      </c>
      <c r="D153" s="63">
        <v>447</v>
      </c>
      <c r="E153" s="2">
        <v>433</v>
      </c>
      <c r="F153" s="53">
        <v>0.96868008948545858</v>
      </c>
      <c r="G153" s="2">
        <v>433</v>
      </c>
      <c r="H153" s="44">
        <v>0.96868008948545858</v>
      </c>
      <c r="I153" s="2">
        <v>433</v>
      </c>
      <c r="J153" s="53">
        <v>0.96868008948545858</v>
      </c>
      <c r="K153" s="2">
        <v>0</v>
      </c>
      <c r="L153" s="2">
        <v>0</v>
      </c>
      <c r="M153" s="53" t="e">
        <v>#DIV/0!</v>
      </c>
      <c r="N153" s="35"/>
      <c r="O153" s="63">
        <v>449</v>
      </c>
      <c r="P153" s="2">
        <v>436</v>
      </c>
      <c r="Q153" s="53">
        <v>0.97104677060133626</v>
      </c>
      <c r="R153" s="2">
        <v>422</v>
      </c>
      <c r="S153" s="44">
        <v>0.93986636971046766</v>
      </c>
      <c r="T153" s="2">
        <v>433</v>
      </c>
      <c r="U153" s="53">
        <v>0.96436525612472157</v>
      </c>
      <c r="V153" s="2">
        <v>425</v>
      </c>
      <c r="W153" s="44">
        <v>0.94654788418708236</v>
      </c>
      <c r="X153" s="2">
        <v>423</v>
      </c>
      <c r="Y153" s="53">
        <v>0.94209354120267264</v>
      </c>
      <c r="Z153" s="2">
        <v>0</v>
      </c>
      <c r="AA153" s="2">
        <v>0</v>
      </c>
      <c r="AB153" s="53" t="e">
        <v>#DIV/0!</v>
      </c>
      <c r="AC153" s="57"/>
      <c r="AD153" s="63">
        <v>424</v>
      </c>
      <c r="AE153" s="2">
        <v>415</v>
      </c>
      <c r="AF153" s="46">
        <v>0.97877358490566035</v>
      </c>
      <c r="AG153" s="2">
        <v>394</v>
      </c>
      <c r="AH153" s="45">
        <v>0.92924528301886788</v>
      </c>
      <c r="AI153" s="2">
        <v>394</v>
      </c>
      <c r="AJ153" s="46">
        <v>0.92924528301886788</v>
      </c>
      <c r="AK153" s="2">
        <v>415</v>
      </c>
      <c r="AL153" s="45">
        <v>0.97877358490566035</v>
      </c>
      <c r="AM153" s="2">
        <v>402</v>
      </c>
      <c r="AN153" s="46">
        <v>0.94811320754716977</v>
      </c>
      <c r="AO153" s="2">
        <v>387</v>
      </c>
      <c r="AP153" s="45">
        <v>0.91273584905660377</v>
      </c>
      <c r="AQ153" s="2">
        <v>409</v>
      </c>
      <c r="AR153" s="46">
        <v>0.964622641509434</v>
      </c>
      <c r="AS153" s="2">
        <v>390</v>
      </c>
      <c r="AT153" s="45">
        <v>0.91981132075471694</v>
      </c>
      <c r="AU153" s="2">
        <v>403</v>
      </c>
      <c r="AV153" s="46">
        <v>0.95047169811320753</v>
      </c>
      <c r="AW153" s="2">
        <v>383</v>
      </c>
      <c r="AX153" s="46">
        <v>0.90330188679245282</v>
      </c>
      <c r="AZ153">
        <f>VLOOKUP($A153,'T1DQ CCG'!$A:$BF,28,FALSE)</f>
        <v>0</v>
      </c>
      <c r="BA153">
        <f>VLOOKUP($A153,'T1DQ CCG'!$A:$BF,40,FALSE)</f>
        <v>0</v>
      </c>
      <c r="BB153">
        <f>VLOOKUP($A153,'T1DQ CCG'!$A:$BF,52,FALSE)</f>
        <v>0</v>
      </c>
    </row>
    <row r="154" spans="1:54" x14ac:dyDescent="0.25">
      <c r="A154" s="25" t="s">
        <v>563</v>
      </c>
      <c r="B154" s="15" t="s">
        <v>564</v>
      </c>
      <c r="C154" s="15" t="s">
        <v>34</v>
      </c>
      <c r="D154" s="63">
        <v>281</v>
      </c>
      <c r="E154" s="2">
        <v>275</v>
      </c>
      <c r="F154" s="53">
        <v>0.97864768683274017</v>
      </c>
      <c r="G154" s="2">
        <v>272</v>
      </c>
      <c r="H154" s="44">
        <v>0.96797153024911031</v>
      </c>
      <c r="I154" s="2">
        <v>275</v>
      </c>
      <c r="J154" s="53">
        <v>0.97864768683274017</v>
      </c>
      <c r="K154" s="2">
        <v>0</v>
      </c>
      <c r="L154" s="2">
        <v>0</v>
      </c>
      <c r="M154" s="53" t="e">
        <v>#DIV/0!</v>
      </c>
      <c r="N154" s="35"/>
      <c r="O154" s="63">
        <v>287</v>
      </c>
      <c r="P154" s="2">
        <v>282</v>
      </c>
      <c r="Q154" s="53">
        <v>0.98257839721254359</v>
      </c>
      <c r="R154" s="2">
        <v>278</v>
      </c>
      <c r="S154" s="44">
        <v>0.96864111498257843</v>
      </c>
      <c r="T154" s="2">
        <v>277</v>
      </c>
      <c r="U154" s="53">
        <v>0.96515679442508706</v>
      </c>
      <c r="V154" s="2">
        <v>278</v>
      </c>
      <c r="W154" s="44">
        <v>0.96864111498257843</v>
      </c>
      <c r="X154" s="2">
        <v>277</v>
      </c>
      <c r="Y154" s="53">
        <v>0.96515679442508706</v>
      </c>
      <c r="Z154" s="2">
        <v>0</v>
      </c>
      <c r="AA154" s="2">
        <v>0</v>
      </c>
      <c r="AB154" s="53" t="e">
        <v>#DIV/0!</v>
      </c>
      <c r="AC154" s="57"/>
      <c r="AD154" s="63">
        <v>286</v>
      </c>
      <c r="AE154" s="2">
        <v>274</v>
      </c>
      <c r="AF154" s="46">
        <v>0.95804195804195802</v>
      </c>
      <c r="AG154" s="2">
        <v>267</v>
      </c>
      <c r="AH154" s="45">
        <v>0.93356643356643354</v>
      </c>
      <c r="AI154" s="2">
        <v>267</v>
      </c>
      <c r="AJ154" s="46">
        <v>0.93356643356643354</v>
      </c>
      <c r="AK154" s="2">
        <v>274</v>
      </c>
      <c r="AL154" s="45">
        <v>0.95804195804195802</v>
      </c>
      <c r="AM154" s="2">
        <v>263</v>
      </c>
      <c r="AN154" s="46">
        <v>0.91958041958041958</v>
      </c>
      <c r="AO154" s="2">
        <v>260</v>
      </c>
      <c r="AP154" s="45">
        <v>0.90909090909090906</v>
      </c>
      <c r="AQ154" s="2">
        <v>270</v>
      </c>
      <c r="AR154" s="46">
        <v>0.94405594405594406</v>
      </c>
      <c r="AS154" s="2">
        <v>261</v>
      </c>
      <c r="AT154" s="45">
        <v>0.91258741258741261</v>
      </c>
      <c r="AU154" s="2">
        <v>259</v>
      </c>
      <c r="AV154" s="46">
        <v>0.90559440559440563</v>
      </c>
      <c r="AW154" s="2">
        <v>246</v>
      </c>
      <c r="AX154" s="46">
        <v>0.8601398601398601</v>
      </c>
      <c r="AZ154">
        <f>VLOOKUP($A154,'T1DQ CCG'!$A:$BF,28,FALSE)</f>
        <v>0</v>
      </c>
      <c r="BA154">
        <f>VLOOKUP($A154,'T1DQ CCG'!$A:$BF,40,FALSE)</f>
        <v>0</v>
      </c>
      <c r="BB154">
        <f>VLOOKUP($A154,'T1DQ CCG'!$A:$BF,52,FALSE)</f>
        <v>0</v>
      </c>
    </row>
    <row r="155" spans="1:54" x14ac:dyDescent="0.25">
      <c r="A155" s="25" t="s">
        <v>565</v>
      </c>
      <c r="B155" s="15" t="s">
        <v>566</v>
      </c>
      <c r="C155" s="15" t="s">
        <v>34</v>
      </c>
      <c r="D155" s="63">
        <v>528</v>
      </c>
      <c r="E155" s="2">
        <v>475</v>
      </c>
      <c r="F155" s="53">
        <v>0.89962121212121215</v>
      </c>
      <c r="G155" s="2">
        <v>477</v>
      </c>
      <c r="H155" s="44">
        <v>0.90340909090909094</v>
      </c>
      <c r="I155" s="2">
        <v>483</v>
      </c>
      <c r="J155" s="53">
        <v>0.91477272727272729</v>
      </c>
      <c r="K155" s="2">
        <v>0</v>
      </c>
      <c r="L155" s="2">
        <v>0</v>
      </c>
      <c r="M155" s="53" t="e">
        <v>#DIV/0!</v>
      </c>
      <c r="N155" s="35"/>
      <c r="O155" s="63">
        <v>547</v>
      </c>
      <c r="P155" s="2">
        <v>516</v>
      </c>
      <c r="Q155" s="53">
        <v>0.94332723948811703</v>
      </c>
      <c r="R155" s="2">
        <v>506</v>
      </c>
      <c r="S155" s="44">
        <v>0.92504570383912244</v>
      </c>
      <c r="T155" s="2">
        <v>505</v>
      </c>
      <c r="U155" s="53">
        <v>0.92321755027422303</v>
      </c>
      <c r="V155" s="2">
        <v>512</v>
      </c>
      <c r="W155" s="44">
        <v>0.93601462522851919</v>
      </c>
      <c r="X155" s="2">
        <v>507</v>
      </c>
      <c r="Y155" s="53">
        <v>0.92687385740402195</v>
      </c>
      <c r="Z155" s="2">
        <v>0</v>
      </c>
      <c r="AA155" s="2">
        <v>0</v>
      </c>
      <c r="AB155" s="53" t="e">
        <v>#DIV/0!</v>
      </c>
      <c r="AC155" s="57"/>
      <c r="AD155" s="63">
        <v>561</v>
      </c>
      <c r="AE155" s="2">
        <v>553</v>
      </c>
      <c r="AF155" s="46">
        <v>0.98573975044563278</v>
      </c>
      <c r="AG155" s="2">
        <v>512</v>
      </c>
      <c r="AH155" s="45">
        <v>0.91265597147950084</v>
      </c>
      <c r="AI155" s="2">
        <v>553</v>
      </c>
      <c r="AJ155" s="46">
        <v>0.98573975044563278</v>
      </c>
      <c r="AK155" s="2">
        <v>522</v>
      </c>
      <c r="AL155" s="45">
        <v>0.93048128342245995</v>
      </c>
      <c r="AM155" s="2">
        <v>517</v>
      </c>
      <c r="AN155" s="46">
        <v>0.92156862745098034</v>
      </c>
      <c r="AO155" s="2">
        <v>546</v>
      </c>
      <c r="AP155" s="45">
        <v>0.9732620320855615</v>
      </c>
      <c r="AQ155" s="2">
        <v>545</v>
      </c>
      <c r="AR155" s="46">
        <v>0.97147950089126556</v>
      </c>
      <c r="AS155" s="2">
        <v>520</v>
      </c>
      <c r="AT155" s="45">
        <v>0.92691622103386806</v>
      </c>
      <c r="AU155" s="2">
        <v>524</v>
      </c>
      <c r="AV155" s="46">
        <v>0.93404634581105173</v>
      </c>
      <c r="AW155" s="2">
        <v>514</v>
      </c>
      <c r="AX155" s="46">
        <v>0.91622103386809273</v>
      </c>
      <c r="AZ155">
        <f>VLOOKUP($A155,'T1DQ CCG'!$A:$BF,28,FALSE)</f>
        <v>0</v>
      </c>
      <c r="BA155">
        <f>VLOOKUP($A155,'T1DQ CCG'!$A:$BF,40,FALSE)</f>
        <v>0</v>
      </c>
      <c r="BB155">
        <f>VLOOKUP($A155,'T1DQ CCG'!$A:$BF,52,FALSE)</f>
        <v>0</v>
      </c>
    </row>
    <row r="156" spans="1:54" x14ac:dyDescent="0.25">
      <c r="A156" s="25" t="s">
        <v>567</v>
      </c>
      <c r="B156" s="15" t="s">
        <v>568</v>
      </c>
      <c r="C156" s="15" t="s">
        <v>34</v>
      </c>
      <c r="D156" s="63">
        <v>1429</v>
      </c>
      <c r="E156" s="2">
        <v>1387</v>
      </c>
      <c r="F156" s="53">
        <v>0.97060881735479354</v>
      </c>
      <c r="G156" s="2">
        <v>1384</v>
      </c>
      <c r="H156" s="44">
        <v>0.96850944716585019</v>
      </c>
      <c r="I156" s="2">
        <v>1390</v>
      </c>
      <c r="J156" s="53">
        <v>0.97270818754373689</v>
      </c>
      <c r="K156" s="2">
        <v>9</v>
      </c>
      <c r="L156" s="2">
        <v>8</v>
      </c>
      <c r="M156" s="53">
        <v>0.88888888888888884</v>
      </c>
      <c r="N156" s="35"/>
      <c r="O156" s="63">
        <v>1361</v>
      </c>
      <c r="P156" s="2">
        <v>1342</v>
      </c>
      <c r="Q156" s="53">
        <v>0.98603967670830273</v>
      </c>
      <c r="R156" s="2">
        <v>1310</v>
      </c>
      <c r="S156" s="44">
        <v>0.96252755326965467</v>
      </c>
      <c r="T156" s="2">
        <v>1332</v>
      </c>
      <c r="U156" s="53">
        <v>0.97869213813372524</v>
      </c>
      <c r="V156" s="2">
        <v>1304</v>
      </c>
      <c r="W156" s="44">
        <v>0.95811903012490818</v>
      </c>
      <c r="X156" s="2">
        <v>1322</v>
      </c>
      <c r="Y156" s="53">
        <v>0.97134459955914765</v>
      </c>
      <c r="Z156" s="2">
        <v>2</v>
      </c>
      <c r="AA156" s="2">
        <v>2</v>
      </c>
      <c r="AB156" s="53">
        <v>1</v>
      </c>
      <c r="AC156" s="57"/>
      <c r="AD156" s="63">
        <v>1260</v>
      </c>
      <c r="AE156" s="2">
        <v>1224</v>
      </c>
      <c r="AF156" s="46">
        <v>0.97142857142857142</v>
      </c>
      <c r="AG156" s="2">
        <v>1162</v>
      </c>
      <c r="AH156" s="45">
        <v>0.92222222222222228</v>
      </c>
      <c r="AI156" s="2">
        <v>1223</v>
      </c>
      <c r="AJ156" s="46">
        <v>0.97063492063492063</v>
      </c>
      <c r="AK156" s="2">
        <v>1223</v>
      </c>
      <c r="AL156" s="45">
        <v>0.97063492063492063</v>
      </c>
      <c r="AM156" s="2">
        <v>1191</v>
      </c>
      <c r="AN156" s="46">
        <v>0.94523809523809521</v>
      </c>
      <c r="AO156" s="2">
        <v>1136</v>
      </c>
      <c r="AP156" s="45">
        <v>0.9015873015873016</v>
      </c>
      <c r="AQ156" s="2">
        <v>1221</v>
      </c>
      <c r="AR156" s="46">
        <v>0.96904761904761905</v>
      </c>
      <c r="AS156" s="2">
        <v>1158</v>
      </c>
      <c r="AT156" s="45">
        <v>0.919047619047619</v>
      </c>
      <c r="AU156" s="2">
        <v>1166</v>
      </c>
      <c r="AV156" s="46">
        <v>0.92539682539682544</v>
      </c>
      <c r="AW156" s="2">
        <v>1151</v>
      </c>
      <c r="AX156" s="46">
        <v>0.91349206349206347</v>
      </c>
      <c r="AZ156">
        <f>VLOOKUP($A156,'T1DQ CCG'!$A:$BF,28,FALSE)</f>
        <v>0</v>
      </c>
      <c r="BA156">
        <f>VLOOKUP($A156,'T1DQ CCG'!$A:$BF,40,FALSE)</f>
        <v>0</v>
      </c>
      <c r="BB156">
        <f>VLOOKUP($A156,'T1DQ CCG'!$A:$BF,52,FALSE)</f>
        <v>0</v>
      </c>
    </row>
    <row r="157" spans="1:54" x14ac:dyDescent="0.25">
      <c r="A157" s="25" t="s">
        <v>569</v>
      </c>
      <c r="B157" s="15" t="s">
        <v>570</v>
      </c>
      <c r="C157" s="15" t="s">
        <v>35</v>
      </c>
      <c r="D157" s="63">
        <v>706</v>
      </c>
      <c r="E157" s="2">
        <v>685</v>
      </c>
      <c r="F157" s="53">
        <v>0.97025495750708213</v>
      </c>
      <c r="G157" s="2">
        <v>677</v>
      </c>
      <c r="H157" s="44">
        <v>0.95892351274787535</v>
      </c>
      <c r="I157" s="2">
        <v>686</v>
      </c>
      <c r="J157" s="53">
        <v>0.97167138810198306</v>
      </c>
      <c r="K157" s="2">
        <v>0</v>
      </c>
      <c r="L157" s="2">
        <v>0</v>
      </c>
      <c r="M157" s="53" t="e">
        <v>#DIV/0!</v>
      </c>
      <c r="N157" s="35"/>
      <c r="O157" s="63">
        <v>706</v>
      </c>
      <c r="P157" s="2">
        <v>690</v>
      </c>
      <c r="Q157" s="53">
        <v>0.97733711048158645</v>
      </c>
      <c r="R157" s="2">
        <v>676</v>
      </c>
      <c r="S157" s="44">
        <v>0.95750708215297453</v>
      </c>
      <c r="T157" s="2">
        <v>693</v>
      </c>
      <c r="U157" s="53">
        <v>0.9815864022662889</v>
      </c>
      <c r="V157" s="2">
        <v>678</v>
      </c>
      <c r="W157" s="44">
        <v>0.96033994334277617</v>
      </c>
      <c r="X157" s="2">
        <v>679</v>
      </c>
      <c r="Y157" s="53">
        <v>0.9617563739376771</v>
      </c>
      <c r="Z157" s="2">
        <v>1</v>
      </c>
      <c r="AA157" s="2">
        <v>1</v>
      </c>
      <c r="AB157" s="53">
        <v>1</v>
      </c>
      <c r="AC157" s="57"/>
      <c r="AD157" s="63">
        <v>790</v>
      </c>
      <c r="AE157" s="2">
        <v>769</v>
      </c>
      <c r="AF157" s="46">
        <v>0.97341772151898731</v>
      </c>
      <c r="AG157" s="2">
        <v>743</v>
      </c>
      <c r="AH157" s="45">
        <v>0.94050632911392407</v>
      </c>
      <c r="AI157" s="2">
        <v>739</v>
      </c>
      <c r="AJ157" s="46">
        <v>0.93544303797468353</v>
      </c>
      <c r="AK157" s="2">
        <v>745</v>
      </c>
      <c r="AL157" s="45">
        <v>0.94303797468354433</v>
      </c>
      <c r="AM157" s="2">
        <v>741</v>
      </c>
      <c r="AN157" s="46">
        <v>0.9379746835443038</v>
      </c>
      <c r="AO157" s="2">
        <v>755</v>
      </c>
      <c r="AP157" s="45">
        <v>0.95569620253164556</v>
      </c>
      <c r="AQ157" s="2">
        <v>761</v>
      </c>
      <c r="AR157" s="46">
        <v>0.96329113924050636</v>
      </c>
      <c r="AS157" s="2">
        <v>741</v>
      </c>
      <c r="AT157" s="45">
        <v>0.9379746835443038</v>
      </c>
      <c r="AU157" s="2">
        <v>759</v>
      </c>
      <c r="AV157" s="46">
        <v>0.96075949367088609</v>
      </c>
      <c r="AW157" s="2">
        <v>743</v>
      </c>
      <c r="AX157" s="46">
        <v>0.94050632911392407</v>
      </c>
      <c r="AZ157">
        <f>VLOOKUP($A157,'T1DQ CCG'!$A:$BF,28,FALSE)</f>
        <v>0</v>
      </c>
      <c r="BA157">
        <f>VLOOKUP($A157,'T1DQ CCG'!$A:$BF,40,FALSE)</f>
        <v>0</v>
      </c>
      <c r="BB157">
        <f>VLOOKUP($A157,'T1DQ CCG'!$A:$BF,52,FALSE)</f>
        <v>0</v>
      </c>
    </row>
    <row r="158" spans="1:54" x14ac:dyDescent="0.25">
      <c r="A158" s="25" t="s">
        <v>571</v>
      </c>
      <c r="B158" s="15" t="s">
        <v>572</v>
      </c>
      <c r="C158" s="15" t="s">
        <v>35</v>
      </c>
      <c r="D158" s="63">
        <v>351</v>
      </c>
      <c r="E158" s="2">
        <v>333</v>
      </c>
      <c r="F158" s="53">
        <v>0.94871794871794868</v>
      </c>
      <c r="G158" s="2">
        <v>327</v>
      </c>
      <c r="H158" s="44">
        <v>0.93162393162393164</v>
      </c>
      <c r="I158" s="2">
        <v>333</v>
      </c>
      <c r="J158" s="53">
        <v>0.94871794871794868</v>
      </c>
      <c r="K158" s="2">
        <v>0</v>
      </c>
      <c r="L158" s="2">
        <v>0</v>
      </c>
      <c r="M158" s="53" t="e">
        <v>#DIV/0!</v>
      </c>
      <c r="N158" s="35"/>
      <c r="O158" s="63">
        <v>375</v>
      </c>
      <c r="P158" s="2">
        <v>360</v>
      </c>
      <c r="Q158" s="53">
        <v>0.96</v>
      </c>
      <c r="R158" s="2">
        <v>342</v>
      </c>
      <c r="S158" s="44">
        <v>0.91200000000000003</v>
      </c>
      <c r="T158" s="2">
        <v>348</v>
      </c>
      <c r="U158" s="53">
        <v>0.92800000000000005</v>
      </c>
      <c r="V158" s="2">
        <v>344</v>
      </c>
      <c r="W158" s="44">
        <v>0.91733333333333333</v>
      </c>
      <c r="X158" s="2">
        <v>353</v>
      </c>
      <c r="Y158" s="53">
        <v>0.94133333333333336</v>
      </c>
      <c r="Z158" s="2">
        <v>0</v>
      </c>
      <c r="AA158" s="2">
        <v>0</v>
      </c>
      <c r="AB158" s="53" t="e">
        <v>#DIV/0!</v>
      </c>
      <c r="AC158" s="57"/>
      <c r="AD158" s="63">
        <v>285</v>
      </c>
      <c r="AE158" s="2">
        <v>267</v>
      </c>
      <c r="AF158" s="46"/>
      <c r="AG158" s="2">
        <v>251</v>
      </c>
      <c r="AH158" s="45"/>
      <c r="AI158" s="2">
        <v>267</v>
      </c>
      <c r="AJ158" s="46"/>
      <c r="AK158" s="2">
        <v>267</v>
      </c>
      <c r="AL158" s="45"/>
      <c r="AM158" s="2">
        <v>261</v>
      </c>
      <c r="AN158" s="46"/>
      <c r="AO158" s="2">
        <v>255</v>
      </c>
      <c r="AP158" s="45"/>
      <c r="AQ158" s="2">
        <v>267</v>
      </c>
      <c r="AR158" s="46"/>
      <c r="AS158" s="2">
        <v>255</v>
      </c>
      <c r="AT158" s="45"/>
      <c r="AU158" s="2">
        <v>258</v>
      </c>
      <c r="AV158" s="46"/>
      <c r="AW158" s="2">
        <v>259</v>
      </c>
      <c r="AX158" s="46"/>
      <c r="AZ158">
        <f>VLOOKUP($A158,'T1DQ CCG'!$A:$BF,28,FALSE)</f>
        <v>0</v>
      </c>
      <c r="BA158">
        <f>VLOOKUP($A158,'T1DQ CCG'!$A:$BF,40,FALSE)</f>
        <v>0</v>
      </c>
      <c r="BB158">
        <f>VLOOKUP($A158,'T1DQ CCG'!$A:$BF,52,FALSE)</f>
        <v>1</v>
      </c>
    </row>
    <row r="159" spans="1:54" x14ac:dyDescent="0.25">
      <c r="A159" s="25" t="s">
        <v>573</v>
      </c>
      <c r="B159" s="15" t="s">
        <v>574</v>
      </c>
      <c r="C159" s="15" t="s">
        <v>35</v>
      </c>
      <c r="D159" s="63">
        <v>441</v>
      </c>
      <c r="E159" s="2">
        <v>417</v>
      </c>
      <c r="F159" s="53">
        <v>0.94557823129251706</v>
      </c>
      <c r="G159" s="2">
        <v>408</v>
      </c>
      <c r="H159" s="44">
        <v>0.92517006802721091</v>
      </c>
      <c r="I159" s="2">
        <v>420</v>
      </c>
      <c r="J159" s="53">
        <v>0.95238095238095233</v>
      </c>
      <c r="K159" s="2">
        <v>0</v>
      </c>
      <c r="L159" s="2">
        <v>0</v>
      </c>
      <c r="M159" s="53" t="e">
        <v>#DIV/0!</v>
      </c>
      <c r="N159" s="35"/>
      <c r="O159" s="63">
        <v>425</v>
      </c>
      <c r="P159" s="2">
        <v>410</v>
      </c>
      <c r="Q159" s="53">
        <v>0.96470588235294119</v>
      </c>
      <c r="R159" s="2">
        <v>399</v>
      </c>
      <c r="S159" s="44">
        <v>0.93882352941176472</v>
      </c>
      <c r="T159" s="2">
        <v>399</v>
      </c>
      <c r="U159" s="53">
        <v>0.93882352941176472</v>
      </c>
      <c r="V159" s="2">
        <v>395</v>
      </c>
      <c r="W159" s="44">
        <v>0.92941176470588238</v>
      </c>
      <c r="X159" s="2">
        <v>400</v>
      </c>
      <c r="Y159" s="53">
        <v>0.94117647058823528</v>
      </c>
      <c r="Z159" s="2">
        <v>0</v>
      </c>
      <c r="AA159" s="2">
        <v>0</v>
      </c>
      <c r="AB159" s="53" t="e">
        <v>#DIV/0!</v>
      </c>
      <c r="AC159" s="57"/>
      <c r="AD159" s="63">
        <v>440</v>
      </c>
      <c r="AE159" s="2">
        <v>412</v>
      </c>
      <c r="AF159" s="46">
        <v>0.9363636363636364</v>
      </c>
      <c r="AG159" s="2">
        <v>396</v>
      </c>
      <c r="AH159" s="45">
        <v>0.9</v>
      </c>
      <c r="AI159" s="2">
        <v>412</v>
      </c>
      <c r="AJ159" s="46">
        <v>0.9363636363636364</v>
      </c>
      <c r="AK159" s="2">
        <v>411</v>
      </c>
      <c r="AL159" s="45">
        <v>0.93409090909090908</v>
      </c>
      <c r="AM159" s="2">
        <v>390</v>
      </c>
      <c r="AN159" s="46">
        <v>0.88636363636363635</v>
      </c>
      <c r="AO159" s="2">
        <v>394</v>
      </c>
      <c r="AP159" s="45">
        <v>0.8954545454545455</v>
      </c>
      <c r="AQ159" s="2">
        <v>408</v>
      </c>
      <c r="AR159" s="46">
        <v>0.92727272727272725</v>
      </c>
      <c r="AS159" s="2">
        <v>399</v>
      </c>
      <c r="AT159" s="45">
        <v>0.90681818181818186</v>
      </c>
      <c r="AU159" s="2">
        <v>405</v>
      </c>
      <c r="AV159" s="46">
        <v>0.92045454545454541</v>
      </c>
      <c r="AW159" s="2">
        <v>392</v>
      </c>
      <c r="AX159" s="46">
        <v>0.89090909090909087</v>
      </c>
      <c r="AZ159">
        <f>VLOOKUP($A159,'T1DQ CCG'!$A:$BF,28,FALSE)</f>
        <v>0</v>
      </c>
      <c r="BA159">
        <f>VLOOKUP($A159,'T1DQ CCG'!$A:$BF,40,FALSE)</f>
        <v>0</v>
      </c>
      <c r="BB159">
        <f>VLOOKUP($A159,'T1DQ CCG'!$A:$BF,52,FALSE)</f>
        <v>0</v>
      </c>
    </row>
    <row r="160" spans="1:54" x14ac:dyDescent="0.25">
      <c r="A160" s="25" t="s">
        <v>575</v>
      </c>
      <c r="B160" s="15" t="s">
        <v>576</v>
      </c>
      <c r="C160" s="15" t="s">
        <v>35</v>
      </c>
      <c r="D160" s="63">
        <v>995</v>
      </c>
      <c r="E160" s="2">
        <v>950</v>
      </c>
      <c r="F160" s="53">
        <v>0.95477386934673369</v>
      </c>
      <c r="G160" s="2">
        <v>928</v>
      </c>
      <c r="H160" s="44">
        <v>0.93266331658291457</v>
      </c>
      <c r="I160" s="2">
        <v>948</v>
      </c>
      <c r="J160" s="53">
        <v>0.95276381909547736</v>
      </c>
      <c r="K160" s="2">
        <v>0</v>
      </c>
      <c r="L160" s="2">
        <v>0</v>
      </c>
      <c r="M160" s="53" t="e">
        <v>#DIV/0!</v>
      </c>
      <c r="N160" s="35"/>
      <c r="O160" s="63">
        <v>960</v>
      </c>
      <c r="P160" s="2">
        <v>936</v>
      </c>
      <c r="Q160" s="53">
        <v>0.97499999999999998</v>
      </c>
      <c r="R160" s="2">
        <v>904</v>
      </c>
      <c r="S160" s="44">
        <v>0.94166666666666665</v>
      </c>
      <c r="T160" s="2">
        <v>938</v>
      </c>
      <c r="U160" s="53">
        <v>0.9770833333333333</v>
      </c>
      <c r="V160" s="2">
        <v>907</v>
      </c>
      <c r="W160" s="44">
        <v>0.9447916666666667</v>
      </c>
      <c r="X160" s="2">
        <v>908</v>
      </c>
      <c r="Y160" s="53">
        <v>0.9458333333333333</v>
      </c>
      <c r="Z160" s="2">
        <v>2</v>
      </c>
      <c r="AA160" s="2">
        <v>2</v>
      </c>
      <c r="AB160" s="53">
        <v>1</v>
      </c>
      <c r="AC160" s="57"/>
      <c r="AD160" s="63">
        <v>929</v>
      </c>
      <c r="AE160" s="2">
        <v>908</v>
      </c>
      <c r="AF160" s="46">
        <v>0.9773950484391819</v>
      </c>
      <c r="AG160" s="2">
        <v>854</v>
      </c>
      <c r="AH160" s="45">
        <v>0.91926803013993541</v>
      </c>
      <c r="AI160" s="2">
        <v>853</v>
      </c>
      <c r="AJ160" s="46">
        <v>0.91819160387513454</v>
      </c>
      <c r="AK160" s="2">
        <v>866</v>
      </c>
      <c r="AL160" s="45">
        <v>0.9321851453175457</v>
      </c>
      <c r="AM160" s="2">
        <v>851</v>
      </c>
      <c r="AN160" s="46">
        <v>0.91603875134553281</v>
      </c>
      <c r="AO160" s="2">
        <v>866</v>
      </c>
      <c r="AP160" s="45">
        <v>0.9321851453175457</v>
      </c>
      <c r="AQ160" s="2">
        <v>902</v>
      </c>
      <c r="AR160" s="46">
        <v>0.9709364908503767</v>
      </c>
      <c r="AS160" s="2">
        <v>852</v>
      </c>
      <c r="AT160" s="45">
        <v>0.91711517761033368</v>
      </c>
      <c r="AU160" s="2">
        <v>872</v>
      </c>
      <c r="AV160" s="46">
        <v>0.93864370290635091</v>
      </c>
      <c r="AW160" s="2">
        <v>852</v>
      </c>
      <c r="AX160" s="46">
        <v>0.91711517761033368</v>
      </c>
      <c r="AZ160">
        <f>VLOOKUP($A160,'T1DQ CCG'!$A:$BF,28,FALSE)</f>
        <v>0</v>
      </c>
      <c r="BA160">
        <f>VLOOKUP($A160,'T1DQ CCG'!$A:$BF,40,FALSE)</f>
        <v>0</v>
      </c>
      <c r="BB160">
        <f>VLOOKUP($A160,'T1DQ CCG'!$A:$BF,52,FALSE)</f>
        <v>0</v>
      </c>
    </row>
    <row r="161" spans="1:54" x14ac:dyDescent="0.25">
      <c r="A161" s="25" t="s">
        <v>577</v>
      </c>
      <c r="B161" s="15" t="s">
        <v>578</v>
      </c>
      <c r="C161" s="15" t="s">
        <v>35</v>
      </c>
      <c r="D161" s="63">
        <v>519</v>
      </c>
      <c r="E161" s="2">
        <v>508</v>
      </c>
      <c r="F161" s="53">
        <v>0.97880539499036612</v>
      </c>
      <c r="G161" s="2">
        <v>503</v>
      </c>
      <c r="H161" s="44">
        <v>0.96917148362235073</v>
      </c>
      <c r="I161" s="2">
        <v>508</v>
      </c>
      <c r="J161" s="53">
        <v>0.97880539499036612</v>
      </c>
      <c r="K161" s="2">
        <v>0</v>
      </c>
      <c r="L161" s="2">
        <v>0</v>
      </c>
      <c r="M161" s="53" t="e">
        <v>#DIV/0!</v>
      </c>
      <c r="N161" s="35"/>
      <c r="O161" s="63">
        <v>557</v>
      </c>
      <c r="P161" s="2">
        <v>551</v>
      </c>
      <c r="Q161" s="53">
        <v>0.98922800718132853</v>
      </c>
      <c r="R161" s="2">
        <v>540</v>
      </c>
      <c r="S161" s="44">
        <v>0.96947935368043092</v>
      </c>
      <c r="T161" s="2">
        <v>552</v>
      </c>
      <c r="U161" s="53">
        <v>0.99102333931777375</v>
      </c>
      <c r="V161" s="2">
        <v>540</v>
      </c>
      <c r="W161" s="44">
        <v>0.96947935368043092</v>
      </c>
      <c r="X161" s="2">
        <v>542</v>
      </c>
      <c r="Y161" s="53">
        <v>0.97307001795332138</v>
      </c>
      <c r="Z161" s="2">
        <v>0</v>
      </c>
      <c r="AA161" s="2">
        <v>0</v>
      </c>
      <c r="AB161" s="53" t="e">
        <v>#DIV/0!</v>
      </c>
      <c r="AC161" s="57"/>
      <c r="AD161" s="63">
        <v>548</v>
      </c>
      <c r="AE161" s="2">
        <v>543</v>
      </c>
      <c r="AF161" s="46">
        <v>0.99087591240875916</v>
      </c>
      <c r="AG161" s="2">
        <v>524</v>
      </c>
      <c r="AH161" s="45">
        <v>0.95620437956204385</v>
      </c>
      <c r="AI161" s="2">
        <v>544</v>
      </c>
      <c r="AJ161" s="46">
        <v>0.99270072992700731</v>
      </c>
      <c r="AK161" s="2">
        <v>539</v>
      </c>
      <c r="AL161" s="45">
        <v>0.98357664233576647</v>
      </c>
      <c r="AM161" s="2">
        <v>535</v>
      </c>
      <c r="AN161" s="46">
        <v>0.97627737226277367</v>
      </c>
      <c r="AO161" s="2">
        <v>525</v>
      </c>
      <c r="AP161" s="45">
        <v>0.95802919708029199</v>
      </c>
      <c r="AQ161" s="2">
        <v>537</v>
      </c>
      <c r="AR161" s="46">
        <v>0.97992700729927007</v>
      </c>
      <c r="AS161" s="2">
        <v>522</v>
      </c>
      <c r="AT161" s="45">
        <v>0.95255474452554745</v>
      </c>
      <c r="AU161" s="2">
        <v>535</v>
      </c>
      <c r="AV161" s="46">
        <v>0.97627737226277367</v>
      </c>
      <c r="AW161" s="2">
        <v>512</v>
      </c>
      <c r="AX161" s="46">
        <v>0.93430656934306566</v>
      </c>
      <c r="AZ161">
        <f>VLOOKUP($A161,'T1DQ CCG'!$A:$BF,28,FALSE)</f>
        <v>0</v>
      </c>
      <c r="BA161">
        <f>VLOOKUP($A161,'T1DQ CCG'!$A:$BF,40,FALSE)</f>
        <v>0</v>
      </c>
      <c r="BB161">
        <f>VLOOKUP($A161,'T1DQ CCG'!$A:$BF,52,FALSE)</f>
        <v>0</v>
      </c>
    </row>
    <row r="162" spans="1:54" x14ac:dyDescent="0.25">
      <c r="A162" s="25" t="s">
        <v>579</v>
      </c>
      <c r="B162" s="15" t="s">
        <v>580</v>
      </c>
      <c r="C162" s="15" t="s">
        <v>35</v>
      </c>
      <c r="D162" s="63">
        <v>461</v>
      </c>
      <c r="E162" s="2">
        <v>447</v>
      </c>
      <c r="F162" s="53">
        <v>0.96963123644251625</v>
      </c>
      <c r="G162" s="2">
        <v>441</v>
      </c>
      <c r="H162" s="44">
        <v>0.95661605206073752</v>
      </c>
      <c r="I162" s="2">
        <v>446</v>
      </c>
      <c r="J162" s="53">
        <v>0.96746203904555317</v>
      </c>
      <c r="K162" s="2">
        <v>3</v>
      </c>
      <c r="L162" s="2">
        <v>3</v>
      </c>
      <c r="M162" s="53">
        <v>1</v>
      </c>
      <c r="N162" s="35"/>
      <c r="O162" s="63">
        <v>497</v>
      </c>
      <c r="P162" s="2">
        <v>488</v>
      </c>
      <c r="Q162" s="53">
        <v>0.98189134808853118</v>
      </c>
      <c r="R162" s="2">
        <v>472</v>
      </c>
      <c r="S162" s="44">
        <v>0.94969818913480886</v>
      </c>
      <c r="T162" s="2">
        <v>481</v>
      </c>
      <c r="U162" s="53">
        <v>0.96780684104627768</v>
      </c>
      <c r="V162" s="2">
        <v>476</v>
      </c>
      <c r="W162" s="44">
        <v>0.95774647887323938</v>
      </c>
      <c r="X162" s="2">
        <v>477</v>
      </c>
      <c r="Y162" s="53">
        <v>0.95975855130784704</v>
      </c>
      <c r="Z162" s="2">
        <v>2</v>
      </c>
      <c r="AA162" s="2">
        <v>2</v>
      </c>
      <c r="AB162" s="53">
        <v>1</v>
      </c>
      <c r="AC162" s="57"/>
      <c r="AD162" s="63">
        <v>471</v>
      </c>
      <c r="AE162" s="2">
        <v>433</v>
      </c>
      <c r="AF162" s="46">
        <v>0.91932059447983017</v>
      </c>
      <c r="AG162" s="2">
        <v>433</v>
      </c>
      <c r="AH162" s="45">
        <v>0.91932059447983017</v>
      </c>
      <c r="AI162" s="2">
        <v>433</v>
      </c>
      <c r="AJ162" s="46">
        <v>0.91932059447983017</v>
      </c>
      <c r="AK162" s="2">
        <v>450</v>
      </c>
      <c r="AL162" s="45">
        <v>0.95541401273885351</v>
      </c>
      <c r="AM162" s="2">
        <v>450</v>
      </c>
      <c r="AN162" s="46">
        <v>0.95541401273885351</v>
      </c>
      <c r="AO162" s="2">
        <v>444</v>
      </c>
      <c r="AP162" s="45">
        <v>0.9426751592356688</v>
      </c>
      <c r="AQ162" s="2">
        <v>455</v>
      </c>
      <c r="AR162" s="46">
        <v>0.96602972399150744</v>
      </c>
      <c r="AS162" s="2">
        <v>455</v>
      </c>
      <c r="AT162" s="45">
        <v>0.96602972399150744</v>
      </c>
      <c r="AU162" s="2">
        <v>464</v>
      </c>
      <c r="AV162" s="46">
        <v>0.9851380042462845</v>
      </c>
      <c r="AW162" s="2">
        <v>438</v>
      </c>
      <c r="AX162" s="46">
        <v>0.92993630573248409</v>
      </c>
      <c r="AZ162">
        <f>VLOOKUP($A162,'T1DQ CCG'!$A:$BF,28,FALSE)</f>
        <v>0</v>
      </c>
      <c r="BA162">
        <f>VLOOKUP($A162,'T1DQ CCG'!$A:$BF,40,FALSE)</f>
        <v>0</v>
      </c>
      <c r="BB162">
        <f>VLOOKUP($A162,'T1DQ CCG'!$A:$BF,52,FALSE)</f>
        <v>0</v>
      </c>
    </row>
    <row r="163" spans="1:54" x14ac:dyDescent="0.25">
      <c r="A163" s="25" t="s">
        <v>581</v>
      </c>
      <c r="B163" s="15" t="s">
        <v>582</v>
      </c>
      <c r="C163" s="15" t="s">
        <v>35</v>
      </c>
      <c r="D163" s="63">
        <v>301</v>
      </c>
      <c r="E163" s="2">
        <v>285</v>
      </c>
      <c r="F163" s="53">
        <v>0.94684385382059799</v>
      </c>
      <c r="G163" s="2">
        <v>280</v>
      </c>
      <c r="H163" s="44">
        <v>0.93023255813953487</v>
      </c>
      <c r="I163" s="2">
        <v>282</v>
      </c>
      <c r="J163" s="53">
        <v>0.93687707641196016</v>
      </c>
      <c r="K163" s="2">
        <v>0</v>
      </c>
      <c r="L163" s="2">
        <v>0</v>
      </c>
      <c r="M163" s="53" t="e">
        <v>#DIV/0!</v>
      </c>
      <c r="N163" s="35"/>
      <c r="O163" s="63">
        <v>311</v>
      </c>
      <c r="P163" s="2">
        <v>299</v>
      </c>
      <c r="Q163" s="53">
        <v>0.96141479099678462</v>
      </c>
      <c r="R163" s="2">
        <v>295</v>
      </c>
      <c r="S163" s="44">
        <v>0.94855305466237938</v>
      </c>
      <c r="T163" s="2">
        <v>295</v>
      </c>
      <c r="U163" s="53">
        <v>0.94855305466237938</v>
      </c>
      <c r="V163" s="2">
        <v>291</v>
      </c>
      <c r="W163" s="44">
        <v>0.93569131832797425</v>
      </c>
      <c r="X163" s="2">
        <v>297</v>
      </c>
      <c r="Y163" s="53">
        <v>0.954983922829582</v>
      </c>
      <c r="Z163" s="2">
        <v>0</v>
      </c>
      <c r="AA163" s="2">
        <v>0</v>
      </c>
      <c r="AB163" s="53" t="e">
        <v>#DIV/0!</v>
      </c>
      <c r="AC163" s="57"/>
      <c r="AD163" s="63">
        <v>285</v>
      </c>
      <c r="AE163" s="2">
        <v>278</v>
      </c>
      <c r="AF163" s="46">
        <v>0.9754385964912281</v>
      </c>
      <c r="AG163" s="2">
        <v>260</v>
      </c>
      <c r="AH163" s="45">
        <v>0.91228070175438591</v>
      </c>
      <c r="AI163" s="2">
        <v>278</v>
      </c>
      <c r="AJ163" s="46">
        <v>0.9754385964912281</v>
      </c>
      <c r="AK163" s="2">
        <v>278</v>
      </c>
      <c r="AL163" s="45">
        <v>0.9754385964912281</v>
      </c>
      <c r="AM163" s="2">
        <v>240</v>
      </c>
      <c r="AN163" s="46">
        <v>0.84210526315789469</v>
      </c>
      <c r="AO163" s="2">
        <v>261</v>
      </c>
      <c r="AP163" s="45">
        <v>0.91578947368421049</v>
      </c>
      <c r="AQ163" s="2">
        <v>268</v>
      </c>
      <c r="AR163" s="46">
        <v>0.94035087719298249</v>
      </c>
      <c r="AS163" s="2">
        <v>255</v>
      </c>
      <c r="AT163" s="45">
        <v>0.89473684210526316</v>
      </c>
      <c r="AU163" s="2">
        <v>262</v>
      </c>
      <c r="AV163" s="46">
        <v>0.91929824561403506</v>
      </c>
      <c r="AW163" s="2">
        <v>247</v>
      </c>
      <c r="AX163" s="46">
        <v>0.8666666666666667</v>
      </c>
      <c r="AZ163">
        <f>VLOOKUP($A163,'T1DQ CCG'!$A:$BF,28,FALSE)</f>
        <v>0</v>
      </c>
      <c r="BA163">
        <f>VLOOKUP($A163,'T1DQ CCG'!$A:$BF,40,FALSE)</f>
        <v>0</v>
      </c>
      <c r="BB163">
        <f>VLOOKUP($A163,'T1DQ CCG'!$A:$BF,52,FALSE)</f>
        <v>0</v>
      </c>
    </row>
    <row r="164" spans="1:54" x14ac:dyDescent="0.25">
      <c r="A164" s="25" t="s">
        <v>583</v>
      </c>
      <c r="B164" s="15" t="s">
        <v>584</v>
      </c>
      <c r="C164" s="15" t="s">
        <v>35</v>
      </c>
      <c r="D164" s="63">
        <v>873</v>
      </c>
      <c r="E164" s="2">
        <v>843</v>
      </c>
      <c r="F164" s="53">
        <v>0.96563573883161513</v>
      </c>
      <c r="G164" s="2">
        <v>829</v>
      </c>
      <c r="H164" s="44">
        <v>0.94959908361970213</v>
      </c>
      <c r="I164" s="2">
        <v>836</v>
      </c>
      <c r="J164" s="53">
        <v>0.95761741122565869</v>
      </c>
      <c r="K164" s="2">
        <v>0</v>
      </c>
      <c r="L164" s="2">
        <v>0</v>
      </c>
      <c r="M164" s="53" t="e">
        <v>#DIV/0!</v>
      </c>
      <c r="N164" s="35"/>
      <c r="O164" s="63">
        <v>934</v>
      </c>
      <c r="P164" s="2">
        <v>897</v>
      </c>
      <c r="Q164" s="53">
        <v>0.96038543897216277</v>
      </c>
      <c r="R164" s="2">
        <v>890</v>
      </c>
      <c r="S164" s="44">
        <v>0.95289079229122053</v>
      </c>
      <c r="T164" s="2">
        <v>884</v>
      </c>
      <c r="U164" s="53">
        <v>0.94646680942184158</v>
      </c>
      <c r="V164" s="2">
        <v>879</v>
      </c>
      <c r="W164" s="44">
        <v>0.9411134903640257</v>
      </c>
      <c r="X164" s="2">
        <v>889</v>
      </c>
      <c r="Y164" s="53">
        <v>0.95182012847965736</v>
      </c>
      <c r="Z164" s="2">
        <v>0</v>
      </c>
      <c r="AA164" s="2">
        <v>0</v>
      </c>
      <c r="AB164" s="53" t="e">
        <v>#DIV/0!</v>
      </c>
      <c r="AC164" s="57"/>
      <c r="AD164" s="63">
        <v>610</v>
      </c>
      <c r="AE164" s="2">
        <v>583</v>
      </c>
      <c r="AF164" s="46"/>
      <c r="AG164" s="2">
        <v>552</v>
      </c>
      <c r="AH164" s="45"/>
      <c r="AI164" s="2">
        <v>582</v>
      </c>
      <c r="AJ164" s="46"/>
      <c r="AK164" s="2">
        <v>579</v>
      </c>
      <c r="AL164" s="45"/>
      <c r="AM164" s="2">
        <v>559</v>
      </c>
      <c r="AN164" s="46"/>
      <c r="AO164" s="2">
        <v>563</v>
      </c>
      <c r="AP164" s="45"/>
      <c r="AQ164" s="2">
        <v>575</v>
      </c>
      <c r="AR164" s="46"/>
      <c r="AS164" s="2">
        <v>548</v>
      </c>
      <c r="AT164" s="45"/>
      <c r="AU164" s="2">
        <v>569</v>
      </c>
      <c r="AV164" s="46"/>
      <c r="AW164" s="2">
        <v>548</v>
      </c>
      <c r="AX164" s="46"/>
      <c r="AZ164">
        <f>VLOOKUP($A164,'T1DQ CCG'!$A:$BF,28,FALSE)</f>
        <v>0</v>
      </c>
      <c r="BA164">
        <f>VLOOKUP($A164,'T1DQ CCG'!$A:$BF,40,FALSE)</f>
        <v>0</v>
      </c>
      <c r="BB164">
        <f>VLOOKUP($A164,'T1DQ CCG'!$A:$BF,52,FALSE)</f>
        <v>1</v>
      </c>
    </row>
    <row r="165" spans="1:54" x14ac:dyDescent="0.25">
      <c r="A165" s="25" t="s">
        <v>585</v>
      </c>
      <c r="B165" s="15" t="s">
        <v>586</v>
      </c>
      <c r="C165" s="15" t="s">
        <v>36</v>
      </c>
      <c r="D165" s="63">
        <v>426</v>
      </c>
      <c r="E165" s="2">
        <v>415</v>
      </c>
      <c r="F165" s="53">
        <v>0.9741784037558685</v>
      </c>
      <c r="G165" s="2">
        <v>411</v>
      </c>
      <c r="H165" s="44">
        <v>0.96478873239436624</v>
      </c>
      <c r="I165" s="2">
        <v>414</v>
      </c>
      <c r="J165" s="53">
        <v>0.971830985915493</v>
      </c>
      <c r="K165" s="2">
        <v>2</v>
      </c>
      <c r="L165" s="2">
        <v>2</v>
      </c>
      <c r="M165" s="53">
        <v>1</v>
      </c>
      <c r="N165" s="35"/>
      <c r="O165" s="63">
        <v>403</v>
      </c>
      <c r="P165" s="2">
        <v>399</v>
      </c>
      <c r="Q165" s="53">
        <v>0.99007444168734493</v>
      </c>
      <c r="R165" s="2">
        <v>398</v>
      </c>
      <c r="S165" s="44">
        <v>0.98759305210918114</v>
      </c>
      <c r="T165" s="2">
        <v>399</v>
      </c>
      <c r="U165" s="53">
        <v>0.99007444168734493</v>
      </c>
      <c r="V165" s="2">
        <v>376</v>
      </c>
      <c r="W165" s="44">
        <v>0.9330024813895782</v>
      </c>
      <c r="X165" s="2">
        <v>383</v>
      </c>
      <c r="Y165" s="53">
        <v>0.95037220843672454</v>
      </c>
      <c r="Z165" s="2">
        <v>0</v>
      </c>
      <c r="AA165" s="2">
        <v>0</v>
      </c>
      <c r="AB165" s="53" t="e">
        <v>#DIV/0!</v>
      </c>
      <c r="AC165" s="57"/>
      <c r="AD165" s="63">
        <v>381</v>
      </c>
      <c r="AE165" s="2">
        <v>371</v>
      </c>
      <c r="AF165" s="46">
        <v>0.97375328083989499</v>
      </c>
      <c r="AG165" s="2">
        <v>342</v>
      </c>
      <c r="AH165" s="45">
        <v>0.89763779527559051</v>
      </c>
      <c r="AI165" s="2">
        <v>371</v>
      </c>
      <c r="AJ165" s="46">
        <v>0.97375328083989499</v>
      </c>
      <c r="AK165" s="2">
        <v>371</v>
      </c>
      <c r="AL165" s="45">
        <v>0.97375328083989499</v>
      </c>
      <c r="AM165" s="2">
        <v>373</v>
      </c>
      <c r="AN165" s="46">
        <v>0.97900262467191601</v>
      </c>
      <c r="AO165" s="2">
        <v>360</v>
      </c>
      <c r="AP165" s="45">
        <v>0.94488188976377951</v>
      </c>
      <c r="AQ165" s="2">
        <v>362</v>
      </c>
      <c r="AR165" s="46">
        <v>0.95013123359580054</v>
      </c>
      <c r="AS165" s="2">
        <v>340</v>
      </c>
      <c r="AT165" s="45">
        <v>0.8923884514435696</v>
      </c>
      <c r="AU165" s="2">
        <v>372</v>
      </c>
      <c r="AV165" s="46">
        <v>0.97637795275590555</v>
      </c>
      <c r="AW165" s="2">
        <v>354</v>
      </c>
      <c r="AX165" s="46">
        <v>0.92913385826771655</v>
      </c>
      <c r="AZ165">
        <f>VLOOKUP($A165,'T1DQ CCG'!$A:$BF,28,FALSE)</f>
        <v>0</v>
      </c>
      <c r="BA165">
        <f>VLOOKUP($A165,'T1DQ CCG'!$A:$BF,40,FALSE)</f>
        <v>0</v>
      </c>
      <c r="BB165">
        <f>VLOOKUP($A165,'T1DQ CCG'!$A:$BF,52,FALSE)</f>
        <v>0</v>
      </c>
    </row>
    <row r="166" spans="1:54" x14ac:dyDescent="0.25">
      <c r="A166" s="25" t="s">
        <v>587</v>
      </c>
      <c r="B166" s="15" t="s">
        <v>588</v>
      </c>
      <c r="C166" s="15" t="s">
        <v>36</v>
      </c>
      <c r="D166" s="63">
        <v>440</v>
      </c>
      <c r="E166" s="2">
        <v>430</v>
      </c>
      <c r="F166" s="53">
        <v>0.97727272727272729</v>
      </c>
      <c r="G166" s="2">
        <v>427</v>
      </c>
      <c r="H166" s="44">
        <v>0.97045454545454546</v>
      </c>
      <c r="I166" s="2">
        <v>430</v>
      </c>
      <c r="J166" s="53">
        <v>0.97727272727272729</v>
      </c>
      <c r="K166" s="2">
        <v>1</v>
      </c>
      <c r="L166" s="2">
        <v>1</v>
      </c>
      <c r="M166" s="53">
        <v>1</v>
      </c>
      <c r="N166" s="35"/>
      <c r="O166" s="63">
        <v>427</v>
      </c>
      <c r="P166" s="2">
        <v>411</v>
      </c>
      <c r="Q166" s="53">
        <v>0.9625292740046838</v>
      </c>
      <c r="R166" s="2">
        <v>414</v>
      </c>
      <c r="S166" s="44">
        <v>0.96955503512880559</v>
      </c>
      <c r="T166" s="2">
        <v>413</v>
      </c>
      <c r="U166" s="53">
        <v>0.96721311475409832</v>
      </c>
      <c r="V166" s="2">
        <v>389</v>
      </c>
      <c r="W166" s="44">
        <v>0.91100702576112413</v>
      </c>
      <c r="X166" s="2">
        <v>396</v>
      </c>
      <c r="Y166" s="53">
        <v>0.92740046838407497</v>
      </c>
      <c r="Z166" s="2">
        <v>0</v>
      </c>
      <c r="AA166" s="2">
        <v>0</v>
      </c>
      <c r="AB166" s="53" t="e">
        <v>#DIV/0!</v>
      </c>
      <c r="AC166" s="57"/>
      <c r="AD166" s="63">
        <v>467</v>
      </c>
      <c r="AE166" s="2">
        <v>453</v>
      </c>
      <c r="AF166" s="46">
        <v>0.97002141327623126</v>
      </c>
      <c r="AG166" s="2">
        <v>419</v>
      </c>
      <c r="AH166" s="45">
        <v>0.89721627408993576</v>
      </c>
      <c r="AI166" s="2">
        <v>454</v>
      </c>
      <c r="AJ166" s="46">
        <v>0.97216274089935761</v>
      </c>
      <c r="AK166" s="2">
        <v>453</v>
      </c>
      <c r="AL166" s="45">
        <v>0.97002141327623126</v>
      </c>
      <c r="AM166" s="2">
        <v>450</v>
      </c>
      <c r="AN166" s="46">
        <v>0.9635974304068522</v>
      </c>
      <c r="AO166" s="2">
        <v>436</v>
      </c>
      <c r="AP166" s="45">
        <v>0.93361884368308357</v>
      </c>
      <c r="AQ166" s="2">
        <v>448</v>
      </c>
      <c r="AR166" s="46">
        <v>0.9593147751605996</v>
      </c>
      <c r="AS166" s="2">
        <v>410</v>
      </c>
      <c r="AT166" s="45">
        <v>0.87794432548179868</v>
      </c>
      <c r="AU166" s="2">
        <v>444</v>
      </c>
      <c r="AV166" s="46">
        <v>0.95074946466809418</v>
      </c>
      <c r="AW166" s="2">
        <v>426</v>
      </c>
      <c r="AX166" s="46">
        <v>0.91220556745182013</v>
      </c>
      <c r="AZ166">
        <f>VLOOKUP($A166,'T1DQ CCG'!$A:$BF,28,FALSE)</f>
        <v>0</v>
      </c>
      <c r="BA166">
        <f>VLOOKUP($A166,'T1DQ CCG'!$A:$BF,40,FALSE)</f>
        <v>0</v>
      </c>
      <c r="BB166">
        <f>VLOOKUP($A166,'T1DQ CCG'!$A:$BF,52,FALSE)</f>
        <v>0</v>
      </c>
    </row>
    <row r="167" spans="1:54" x14ac:dyDescent="0.25">
      <c r="A167" s="25" t="s">
        <v>589</v>
      </c>
      <c r="B167" s="15" t="s">
        <v>590</v>
      </c>
      <c r="C167" s="15" t="s">
        <v>36</v>
      </c>
      <c r="D167" s="63">
        <v>570</v>
      </c>
      <c r="E167" s="2">
        <v>569</v>
      </c>
      <c r="F167" s="53">
        <v>0.99824561403508771</v>
      </c>
      <c r="G167" s="2">
        <v>566</v>
      </c>
      <c r="H167" s="44">
        <v>0.99298245614035086</v>
      </c>
      <c r="I167" s="2">
        <v>568</v>
      </c>
      <c r="J167" s="53">
        <v>0.99649122807017543</v>
      </c>
      <c r="K167" s="2">
        <v>0</v>
      </c>
      <c r="L167" s="2">
        <v>0</v>
      </c>
      <c r="M167" s="53" t="e">
        <v>#DIV/0!</v>
      </c>
      <c r="N167" s="35"/>
      <c r="O167" s="63">
        <v>596</v>
      </c>
      <c r="P167" s="2">
        <v>589</v>
      </c>
      <c r="Q167" s="53">
        <v>0.98825503355704702</v>
      </c>
      <c r="R167" s="2">
        <v>593</v>
      </c>
      <c r="S167" s="44">
        <v>0.99496644295302017</v>
      </c>
      <c r="T167" s="2">
        <v>594</v>
      </c>
      <c r="U167" s="53">
        <v>0.99664429530201337</v>
      </c>
      <c r="V167" s="2">
        <v>591</v>
      </c>
      <c r="W167" s="44">
        <v>0.99161073825503354</v>
      </c>
      <c r="X167" s="2">
        <v>592</v>
      </c>
      <c r="Y167" s="53">
        <v>0.99328859060402686</v>
      </c>
      <c r="Z167" s="2">
        <v>0</v>
      </c>
      <c r="AA167" s="2">
        <v>0</v>
      </c>
      <c r="AB167" s="53" t="e">
        <v>#DIV/0!</v>
      </c>
      <c r="AC167" s="57"/>
      <c r="AD167" s="63">
        <v>592</v>
      </c>
      <c r="AE167" s="2">
        <v>591</v>
      </c>
      <c r="AF167" s="46">
        <v>0.99831081081081086</v>
      </c>
      <c r="AG167" s="2">
        <v>580</v>
      </c>
      <c r="AH167" s="45">
        <v>0.97972972972972971</v>
      </c>
      <c r="AI167" s="2">
        <v>591</v>
      </c>
      <c r="AJ167" s="46">
        <v>0.99831081081081086</v>
      </c>
      <c r="AK167" s="2">
        <v>584</v>
      </c>
      <c r="AL167" s="45">
        <v>0.98648648648648651</v>
      </c>
      <c r="AM167" s="2">
        <v>584</v>
      </c>
      <c r="AN167" s="46">
        <v>0.98648648648648651</v>
      </c>
      <c r="AO167" s="2">
        <v>589</v>
      </c>
      <c r="AP167" s="45">
        <v>0.99493243243243246</v>
      </c>
      <c r="AQ167" s="2">
        <v>583</v>
      </c>
      <c r="AR167" s="46">
        <v>0.98479729729729726</v>
      </c>
      <c r="AS167" s="2">
        <v>579</v>
      </c>
      <c r="AT167" s="45">
        <v>0.97804054054054057</v>
      </c>
      <c r="AU167" s="2">
        <v>587</v>
      </c>
      <c r="AV167" s="46">
        <v>0.99155405405405406</v>
      </c>
      <c r="AW167" s="2">
        <v>587</v>
      </c>
      <c r="AX167" s="46">
        <v>0.99155405405405406</v>
      </c>
      <c r="AZ167">
        <f>VLOOKUP($A167,'T1DQ CCG'!$A:$BF,28,FALSE)</f>
        <v>0</v>
      </c>
      <c r="BA167">
        <f>VLOOKUP($A167,'T1DQ CCG'!$A:$BF,40,FALSE)</f>
        <v>0</v>
      </c>
      <c r="BB167">
        <f>VLOOKUP($A167,'T1DQ CCG'!$A:$BF,52,FALSE)</f>
        <v>0</v>
      </c>
    </row>
    <row r="168" spans="1:54" x14ac:dyDescent="0.25">
      <c r="A168" s="25" t="s">
        <v>591</v>
      </c>
      <c r="B168" s="15" t="s">
        <v>592</v>
      </c>
      <c r="C168" s="15" t="s">
        <v>36</v>
      </c>
      <c r="D168" s="63">
        <v>754</v>
      </c>
      <c r="E168" s="2">
        <v>733</v>
      </c>
      <c r="F168" s="53">
        <v>0.97214854111405835</v>
      </c>
      <c r="G168" s="2">
        <v>725</v>
      </c>
      <c r="H168" s="44">
        <v>0.96153846153846156</v>
      </c>
      <c r="I168" s="2">
        <v>729</v>
      </c>
      <c r="J168" s="53">
        <v>0.96684350132625996</v>
      </c>
      <c r="K168" s="2">
        <v>1</v>
      </c>
      <c r="L168" s="2">
        <v>1</v>
      </c>
      <c r="M168" s="53">
        <v>1</v>
      </c>
      <c r="N168" s="35"/>
      <c r="O168" s="63">
        <v>719</v>
      </c>
      <c r="P168" s="2">
        <v>708</v>
      </c>
      <c r="Q168" s="53">
        <v>0.98470097357440889</v>
      </c>
      <c r="R168" s="2">
        <v>708</v>
      </c>
      <c r="S168" s="44">
        <v>0.98470097357440889</v>
      </c>
      <c r="T168" s="2">
        <v>701</v>
      </c>
      <c r="U168" s="53">
        <v>0.97496522948539643</v>
      </c>
      <c r="V168" s="2">
        <v>703</v>
      </c>
      <c r="W168" s="44">
        <v>0.97774687065368571</v>
      </c>
      <c r="X168" s="2">
        <v>708</v>
      </c>
      <c r="Y168" s="53">
        <v>0.98470097357440889</v>
      </c>
      <c r="Z168" s="2">
        <v>1</v>
      </c>
      <c r="AA168" s="2">
        <v>1</v>
      </c>
      <c r="AB168" s="53">
        <v>1</v>
      </c>
      <c r="AC168" s="57"/>
      <c r="AD168" s="63">
        <v>772</v>
      </c>
      <c r="AE168" s="2">
        <v>753</v>
      </c>
      <c r="AF168" s="46">
        <v>0.97538860103626945</v>
      </c>
      <c r="AG168" s="2">
        <v>733</v>
      </c>
      <c r="AH168" s="45">
        <v>0.94948186528497414</v>
      </c>
      <c r="AI168" s="2">
        <v>753</v>
      </c>
      <c r="AJ168" s="46">
        <v>0.97538860103626945</v>
      </c>
      <c r="AK168" s="2">
        <v>753</v>
      </c>
      <c r="AL168" s="45">
        <v>0.97538860103626945</v>
      </c>
      <c r="AM168" s="2">
        <v>731</v>
      </c>
      <c r="AN168" s="46">
        <v>0.94689119170984459</v>
      </c>
      <c r="AO168" s="2">
        <v>739</v>
      </c>
      <c r="AP168" s="45">
        <v>0.95725388601036265</v>
      </c>
      <c r="AQ168" s="2">
        <v>746</v>
      </c>
      <c r="AR168" s="46">
        <v>0.96632124352331605</v>
      </c>
      <c r="AS168" s="2">
        <v>730</v>
      </c>
      <c r="AT168" s="45">
        <v>0.94559585492227982</v>
      </c>
      <c r="AU168" s="2">
        <v>728</v>
      </c>
      <c r="AV168" s="46">
        <v>0.94300518134715028</v>
      </c>
      <c r="AW168" s="2">
        <v>718</v>
      </c>
      <c r="AX168" s="46">
        <v>0.93005181347150256</v>
      </c>
      <c r="AZ168">
        <f>VLOOKUP($A168,'T1DQ CCG'!$A:$BF,28,FALSE)</f>
        <v>0</v>
      </c>
      <c r="BA168">
        <f>VLOOKUP($A168,'T1DQ CCG'!$A:$BF,40,FALSE)</f>
        <v>0</v>
      </c>
      <c r="BB168">
        <f>VLOOKUP($A168,'T1DQ CCG'!$A:$BF,52,FALSE)</f>
        <v>0</v>
      </c>
    </row>
    <row r="169" spans="1:54" x14ac:dyDescent="0.25">
      <c r="A169" s="25" t="s">
        <v>593</v>
      </c>
      <c r="B169" s="15" t="s">
        <v>594</v>
      </c>
      <c r="C169" s="15" t="s">
        <v>36</v>
      </c>
      <c r="D169" s="63">
        <v>611</v>
      </c>
      <c r="E169" s="2">
        <v>600</v>
      </c>
      <c r="F169" s="53">
        <v>0.98199672667757776</v>
      </c>
      <c r="G169" s="2">
        <v>594</v>
      </c>
      <c r="H169" s="44">
        <v>0.97217675941080195</v>
      </c>
      <c r="I169" s="2">
        <v>600</v>
      </c>
      <c r="J169" s="53">
        <v>0.98199672667757776</v>
      </c>
      <c r="K169" s="2">
        <v>0</v>
      </c>
      <c r="L169" s="2">
        <v>0</v>
      </c>
      <c r="M169" s="53" t="e">
        <v>#DIV/0!</v>
      </c>
      <c r="N169" s="35"/>
      <c r="O169" s="63">
        <v>625</v>
      </c>
      <c r="P169" s="2">
        <v>618</v>
      </c>
      <c r="Q169" s="53">
        <v>0.98880000000000001</v>
      </c>
      <c r="R169" s="2">
        <v>617</v>
      </c>
      <c r="S169" s="44">
        <v>0.98719999999999997</v>
      </c>
      <c r="T169" s="2">
        <v>618</v>
      </c>
      <c r="U169" s="53">
        <v>0.98880000000000001</v>
      </c>
      <c r="V169" s="2">
        <v>587</v>
      </c>
      <c r="W169" s="44">
        <v>0.93920000000000003</v>
      </c>
      <c r="X169" s="2">
        <v>598</v>
      </c>
      <c r="Y169" s="53">
        <v>0.95679999999999998</v>
      </c>
      <c r="Z169" s="2">
        <v>0</v>
      </c>
      <c r="AA169" s="2">
        <v>0</v>
      </c>
      <c r="AB169" s="53" t="e">
        <v>#DIV/0!</v>
      </c>
      <c r="AC169" s="57"/>
      <c r="AD169" s="63">
        <v>628</v>
      </c>
      <c r="AE169" s="2">
        <v>620</v>
      </c>
      <c r="AF169" s="46">
        <v>0.98726114649681529</v>
      </c>
      <c r="AG169" s="2">
        <v>588</v>
      </c>
      <c r="AH169" s="45">
        <v>0.93630573248407645</v>
      </c>
      <c r="AI169" s="2">
        <v>620</v>
      </c>
      <c r="AJ169" s="46">
        <v>0.98726114649681529</v>
      </c>
      <c r="AK169" s="2">
        <v>622</v>
      </c>
      <c r="AL169" s="45">
        <v>0.99044585987261147</v>
      </c>
      <c r="AM169" s="2">
        <v>622</v>
      </c>
      <c r="AN169" s="46">
        <v>0.99044585987261147</v>
      </c>
      <c r="AO169" s="2">
        <v>611</v>
      </c>
      <c r="AP169" s="45">
        <v>0.97292993630573243</v>
      </c>
      <c r="AQ169" s="2">
        <v>605</v>
      </c>
      <c r="AR169" s="46">
        <v>0.9633757961783439</v>
      </c>
      <c r="AS169" s="2">
        <v>575</v>
      </c>
      <c r="AT169" s="45">
        <v>0.91560509554140124</v>
      </c>
      <c r="AU169" s="2">
        <v>614</v>
      </c>
      <c r="AV169" s="46">
        <v>0.97770700636942676</v>
      </c>
      <c r="AW169" s="2">
        <v>598</v>
      </c>
      <c r="AX169" s="46">
        <v>0.95222929936305734</v>
      </c>
      <c r="AZ169">
        <f>VLOOKUP($A169,'T1DQ CCG'!$A:$BF,28,FALSE)</f>
        <v>0</v>
      </c>
      <c r="BA169">
        <f>VLOOKUP($A169,'T1DQ CCG'!$A:$BF,40,FALSE)</f>
        <v>0</v>
      </c>
      <c r="BB169">
        <f>VLOOKUP($A169,'T1DQ CCG'!$A:$BF,52,FALSE)</f>
        <v>0</v>
      </c>
    </row>
    <row r="170" spans="1:54" x14ac:dyDescent="0.25">
      <c r="A170" s="25" t="s">
        <v>595</v>
      </c>
      <c r="B170" s="15" t="s">
        <v>596</v>
      </c>
      <c r="C170" s="15" t="s">
        <v>36</v>
      </c>
      <c r="D170" s="63">
        <v>376</v>
      </c>
      <c r="E170" s="2">
        <v>370</v>
      </c>
      <c r="F170" s="53">
        <v>0.98404255319148937</v>
      </c>
      <c r="G170" s="2">
        <v>366</v>
      </c>
      <c r="H170" s="44">
        <v>0.97340425531914898</v>
      </c>
      <c r="I170" s="2">
        <v>367</v>
      </c>
      <c r="J170" s="53">
        <v>0.97606382978723405</v>
      </c>
      <c r="K170" s="2">
        <v>1</v>
      </c>
      <c r="L170" s="2">
        <v>1</v>
      </c>
      <c r="M170" s="53">
        <v>1</v>
      </c>
      <c r="N170" s="35"/>
      <c r="O170" s="63">
        <v>325</v>
      </c>
      <c r="P170" s="2">
        <v>318</v>
      </c>
      <c r="Q170" s="53">
        <v>0.97846153846153849</v>
      </c>
      <c r="R170" s="2">
        <v>318</v>
      </c>
      <c r="S170" s="44">
        <v>0.97846153846153849</v>
      </c>
      <c r="T170" s="2">
        <v>317</v>
      </c>
      <c r="U170" s="53">
        <v>0.97538461538461541</v>
      </c>
      <c r="V170" s="2">
        <v>300</v>
      </c>
      <c r="W170" s="44">
        <v>0.92307692307692313</v>
      </c>
      <c r="X170" s="2">
        <v>306</v>
      </c>
      <c r="Y170" s="53">
        <v>0.94153846153846155</v>
      </c>
      <c r="Z170" s="2">
        <v>0</v>
      </c>
      <c r="AA170" s="2">
        <v>0</v>
      </c>
      <c r="AB170" s="53" t="e">
        <v>#DIV/0!</v>
      </c>
      <c r="AC170" s="57"/>
      <c r="AD170" s="63">
        <v>357</v>
      </c>
      <c r="AE170" s="2">
        <v>350</v>
      </c>
      <c r="AF170" s="46">
        <v>0.98039215686274506</v>
      </c>
      <c r="AG170" s="2">
        <v>329</v>
      </c>
      <c r="AH170" s="45">
        <v>0.92156862745098034</v>
      </c>
      <c r="AI170" s="2">
        <v>351</v>
      </c>
      <c r="AJ170" s="46">
        <v>0.98319327731092432</v>
      </c>
      <c r="AK170" s="2">
        <v>352</v>
      </c>
      <c r="AL170" s="45">
        <v>0.98599439775910369</v>
      </c>
      <c r="AM170" s="2">
        <v>349</v>
      </c>
      <c r="AN170" s="46">
        <v>0.97759103641456579</v>
      </c>
      <c r="AO170" s="2">
        <v>338</v>
      </c>
      <c r="AP170" s="45">
        <v>0.9467787114845938</v>
      </c>
      <c r="AQ170" s="2">
        <v>341</v>
      </c>
      <c r="AR170" s="46">
        <v>0.9551820728291317</v>
      </c>
      <c r="AS170" s="2">
        <v>314</v>
      </c>
      <c r="AT170" s="45">
        <v>0.8795518207282913</v>
      </c>
      <c r="AU170" s="2">
        <v>346</v>
      </c>
      <c r="AV170" s="46">
        <v>0.96918767507002801</v>
      </c>
      <c r="AW170" s="2">
        <v>329</v>
      </c>
      <c r="AX170" s="46">
        <v>0.92156862745098034</v>
      </c>
      <c r="AZ170">
        <f>VLOOKUP($A170,'T1DQ CCG'!$A:$BF,28,FALSE)</f>
        <v>0</v>
      </c>
      <c r="BA170">
        <f>VLOOKUP($A170,'T1DQ CCG'!$A:$BF,40,FALSE)</f>
        <v>0</v>
      </c>
      <c r="BB170">
        <f>VLOOKUP($A170,'T1DQ CCG'!$A:$BF,52,FALSE)</f>
        <v>0</v>
      </c>
    </row>
    <row r="171" spans="1:54" x14ac:dyDescent="0.25">
      <c r="A171" s="25" t="s">
        <v>597</v>
      </c>
      <c r="B171" s="15" t="s">
        <v>598</v>
      </c>
      <c r="C171" s="15" t="s">
        <v>36</v>
      </c>
      <c r="D171" s="63">
        <v>949</v>
      </c>
      <c r="E171" s="2">
        <v>944</v>
      </c>
      <c r="F171" s="53">
        <v>0.99473129610115907</v>
      </c>
      <c r="G171" s="2">
        <v>939</v>
      </c>
      <c r="H171" s="44">
        <v>0.98946259220231825</v>
      </c>
      <c r="I171" s="2">
        <v>943</v>
      </c>
      <c r="J171" s="53">
        <v>0.9936775553213909</v>
      </c>
      <c r="K171" s="2">
        <v>0</v>
      </c>
      <c r="L171" s="2">
        <v>0</v>
      </c>
      <c r="M171" s="53" t="e">
        <v>#DIV/0!</v>
      </c>
      <c r="N171" s="35"/>
      <c r="O171" s="63">
        <v>953</v>
      </c>
      <c r="P171" s="2">
        <v>931</v>
      </c>
      <c r="Q171" s="53">
        <v>0.9769150052465897</v>
      </c>
      <c r="R171" s="2">
        <v>939</v>
      </c>
      <c r="S171" s="44">
        <v>0.98530954879328436</v>
      </c>
      <c r="T171" s="2">
        <v>942</v>
      </c>
      <c r="U171" s="53">
        <v>0.9884575026232949</v>
      </c>
      <c r="V171" s="2">
        <v>937</v>
      </c>
      <c r="W171" s="44">
        <v>0.98321091290661067</v>
      </c>
      <c r="X171" s="2">
        <v>937</v>
      </c>
      <c r="Y171" s="53">
        <v>0.98321091290661067</v>
      </c>
      <c r="Z171" s="2">
        <v>0</v>
      </c>
      <c r="AA171" s="2">
        <v>0</v>
      </c>
      <c r="AB171" s="53" t="e">
        <v>#DIV/0!</v>
      </c>
      <c r="AC171" s="57"/>
      <c r="AD171" s="63">
        <v>945</v>
      </c>
      <c r="AE171" s="2">
        <v>940</v>
      </c>
      <c r="AF171" s="46">
        <v>0.99470899470899465</v>
      </c>
      <c r="AG171" s="2">
        <v>909</v>
      </c>
      <c r="AH171" s="45">
        <v>0.96190476190476193</v>
      </c>
      <c r="AI171" s="2">
        <v>940</v>
      </c>
      <c r="AJ171" s="46">
        <v>0.99470899470899465</v>
      </c>
      <c r="AK171" s="2">
        <v>906</v>
      </c>
      <c r="AL171" s="45">
        <v>0.95873015873015877</v>
      </c>
      <c r="AM171" s="2">
        <v>917</v>
      </c>
      <c r="AN171" s="46">
        <v>0.97037037037037033</v>
      </c>
      <c r="AO171" s="2">
        <v>940</v>
      </c>
      <c r="AP171" s="45">
        <v>0.99470899470899465</v>
      </c>
      <c r="AQ171" s="2">
        <v>938</v>
      </c>
      <c r="AR171" s="46">
        <v>0.99259259259259258</v>
      </c>
      <c r="AS171" s="2">
        <v>908</v>
      </c>
      <c r="AT171" s="45">
        <v>0.96084656084656084</v>
      </c>
      <c r="AU171" s="2">
        <v>920</v>
      </c>
      <c r="AV171" s="46">
        <v>0.97354497354497349</v>
      </c>
      <c r="AW171" s="2">
        <v>918</v>
      </c>
      <c r="AX171" s="46">
        <v>0.97142857142857142</v>
      </c>
      <c r="AZ171">
        <f>VLOOKUP($A171,'T1DQ CCG'!$A:$BF,28,FALSE)</f>
        <v>0</v>
      </c>
      <c r="BA171">
        <f>VLOOKUP($A171,'T1DQ CCG'!$A:$BF,40,FALSE)</f>
        <v>0</v>
      </c>
      <c r="BB171">
        <f>VLOOKUP($A171,'T1DQ CCG'!$A:$BF,52,FALSE)</f>
        <v>0</v>
      </c>
    </row>
    <row r="172" spans="1:54" x14ac:dyDescent="0.25">
      <c r="A172" s="25" t="s">
        <v>599</v>
      </c>
      <c r="B172" s="15" t="s">
        <v>600</v>
      </c>
      <c r="C172" s="15" t="s">
        <v>36</v>
      </c>
      <c r="D172" s="63">
        <v>595</v>
      </c>
      <c r="E172" s="2">
        <v>573</v>
      </c>
      <c r="F172" s="53">
        <v>0.96302521008403363</v>
      </c>
      <c r="G172" s="2">
        <v>570</v>
      </c>
      <c r="H172" s="44">
        <v>0.95798319327731096</v>
      </c>
      <c r="I172" s="2">
        <v>571</v>
      </c>
      <c r="J172" s="53">
        <v>0.95966386554621852</v>
      </c>
      <c r="K172" s="2">
        <v>0</v>
      </c>
      <c r="L172" s="2">
        <v>0</v>
      </c>
      <c r="M172" s="53" t="e">
        <v>#DIV/0!</v>
      </c>
      <c r="N172" s="35"/>
      <c r="O172" s="63">
        <v>623</v>
      </c>
      <c r="P172" s="2">
        <v>611</v>
      </c>
      <c r="Q172" s="53">
        <v>0.9807383627608347</v>
      </c>
      <c r="R172" s="2">
        <v>607</v>
      </c>
      <c r="S172" s="44">
        <v>0.9743178170144462</v>
      </c>
      <c r="T172" s="2">
        <v>603</v>
      </c>
      <c r="U172" s="53">
        <v>0.9678972712680578</v>
      </c>
      <c r="V172" s="2">
        <v>597</v>
      </c>
      <c r="W172" s="44">
        <v>0.9582664526484751</v>
      </c>
      <c r="X172" s="2">
        <v>606</v>
      </c>
      <c r="Y172" s="53">
        <v>0.9727126805778491</v>
      </c>
      <c r="Z172" s="2">
        <v>0</v>
      </c>
      <c r="AA172" s="2">
        <v>0</v>
      </c>
      <c r="AB172" s="53" t="e">
        <v>#DIV/0!</v>
      </c>
      <c r="AC172" s="57"/>
      <c r="AD172" s="63">
        <v>602</v>
      </c>
      <c r="AE172" s="2">
        <v>589</v>
      </c>
      <c r="AF172" s="46">
        <v>0.97840531561461797</v>
      </c>
      <c r="AG172" s="2">
        <v>576</v>
      </c>
      <c r="AH172" s="45">
        <v>0.95681063122923593</v>
      </c>
      <c r="AI172" s="2">
        <v>589</v>
      </c>
      <c r="AJ172" s="46">
        <v>0.97840531561461797</v>
      </c>
      <c r="AK172" s="2">
        <v>589</v>
      </c>
      <c r="AL172" s="45">
        <v>0.97840531561461797</v>
      </c>
      <c r="AM172" s="2">
        <v>571</v>
      </c>
      <c r="AN172" s="46">
        <v>0.94850498338870437</v>
      </c>
      <c r="AO172" s="2">
        <v>580</v>
      </c>
      <c r="AP172" s="45">
        <v>0.96345514950166111</v>
      </c>
      <c r="AQ172" s="2">
        <v>592</v>
      </c>
      <c r="AR172" s="46">
        <v>0.98338870431893688</v>
      </c>
      <c r="AS172" s="2">
        <v>573</v>
      </c>
      <c r="AT172" s="45">
        <v>0.95182724252491691</v>
      </c>
      <c r="AU172" s="2">
        <v>574</v>
      </c>
      <c r="AV172" s="46">
        <v>0.95348837209302328</v>
      </c>
      <c r="AW172" s="2">
        <v>556</v>
      </c>
      <c r="AX172" s="46">
        <v>0.92358803986710969</v>
      </c>
      <c r="AZ172">
        <f>VLOOKUP($A172,'T1DQ CCG'!$A:$BF,28,FALSE)</f>
        <v>0</v>
      </c>
      <c r="BA172">
        <f>VLOOKUP($A172,'T1DQ CCG'!$A:$BF,40,FALSE)</f>
        <v>0</v>
      </c>
      <c r="BB172">
        <f>VLOOKUP($A172,'T1DQ CCG'!$A:$BF,52,FALSE)</f>
        <v>0</v>
      </c>
    </row>
    <row r="173" spans="1:54" x14ac:dyDescent="0.25">
      <c r="A173" s="25" t="s">
        <v>603</v>
      </c>
      <c r="B173" s="15" t="s">
        <v>604</v>
      </c>
      <c r="C173" s="15" t="s">
        <v>37</v>
      </c>
      <c r="D173" s="63">
        <v>807</v>
      </c>
      <c r="E173" s="2">
        <v>774</v>
      </c>
      <c r="F173" s="53">
        <v>0.95910780669144979</v>
      </c>
      <c r="G173" s="2">
        <v>769</v>
      </c>
      <c r="H173" s="44">
        <v>0.95291201982651796</v>
      </c>
      <c r="I173" s="2">
        <v>771</v>
      </c>
      <c r="J173" s="53">
        <v>0.95539033457249067</v>
      </c>
      <c r="K173" s="2">
        <v>0</v>
      </c>
      <c r="L173" s="2">
        <v>0</v>
      </c>
      <c r="M173" s="53" t="e">
        <v>#DIV/0!</v>
      </c>
      <c r="N173" s="35"/>
      <c r="O173" s="63">
        <v>821</v>
      </c>
      <c r="P173" s="2">
        <v>808</v>
      </c>
      <c r="Q173" s="53">
        <v>0.98416565164433623</v>
      </c>
      <c r="R173" s="2">
        <v>783</v>
      </c>
      <c r="S173" s="44">
        <v>0.95371498172959801</v>
      </c>
      <c r="T173" s="2">
        <v>811</v>
      </c>
      <c r="U173" s="53">
        <v>0.98781973203410478</v>
      </c>
      <c r="V173" s="2">
        <v>796</v>
      </c>
      <c r="W173" s="44">
        <v>0.9695493300852619</v>
      </c>
      <c r="X173" s="2">
        <v>794</v>
      </c>
      <c r="Y173" s="53">
        <v>0.96711327649208279</v>
      </c>
      <c r="Z173" s="2">
        <v>0</v>
      </c>
      <c r="AA173" s="2">
        <v>0</v>
      </c>
      <c r="AB173" s="53" t="e">
        <v>#DIV/0!</v>
      </c>
      <c r="AC173" s="57"/>
      <c r="AD173" s="63">
        <v>756</v>
      </c>
      <c r="AE173" s="2">
        <v>741</v>
      </c>
      <c r="AF173" s="46">
        <v>0.98015873015873012</v>
      </c>
      <c r="AG173" s="2">
        <v>726</v>
      </c>
      <c r="AH173" s="45">
        <v>0.96031746031746035</v>
      </c>
      <c r="AI173" s="2">
        <v>741</v>
      </c>
      <c r="AJ173" s="46">
        <v>0.98015873015873012</v>
      </c>
      <c r="AK173" s="2">
        <v>740</v>
      </c>
      <c r="AL173" s="45">
        <v>0.97883597883597884</v>
      </c>
      <c r="AM173" s="2">
        <v>741</v>
      </c>
      <c r="AN173" s="46">
        <v>0.98015873015873012</v>
      </c>
      <c r="AO173" s="2">
        <v>756</v>
      </c>
      <c r="AP173" s="45">
        <v>1</v>
      </c>
      <c r="AQ173" s="2">
        <v>730</v>
      </c>
      <c r="AR173" s="46">
        <v>0.96560846560846558</v>
      </c>
      <c r="AS173" s="2">
        <v>719</v>
      </c>
      <c r="AT173" s="45">
        <v>0.95105820105820105</v>
      </c>
      <c r="AU173" s="2">
        <v>741</v>
      </c>
      <c r="AV173" s="46">
        <v>0.98015873015873012</v>
      </c>
      <c r="AW173" s="2">
        <v>756</v>
      </c>
      <c r="AX173" s="46">
        <v>1</v>
      </c>
      <c r="AZ173">
        <f>VLOOKUP($A173,'T1DQ CCG'!$A:$BF,28,FALSE)</f>
        <v>0</v>
      </c>
      <c r="BA173">
        <f>VLOOKUP($A173,'T1DQ CCG'!$A:$BF,40,FALSE)</f>
        <v>0</v>
      </c>
      <c r="BB173">
        <f>VLOOKUP($A173,'T1DQ CCG'!$A:$BF,52,FALSE)</f>
        <v>0</v>
      </c>
    </row>
    <row r="174" spans="1:54" x14ac:dyDescent="0.25">
      <c r="A174" s="25" t="s">
        <v>605</v>
      </c>
      <c r="B174" s="15" t="s">
        <v>606</v>
      </c>
      <c r="C174" s="15" t="s">
        <v>37</v>
      </c>
      <c r="D174" s="63">
        <v>0</v>
      </c>
      <c r="E174" s="2">
        <v>0</v>
      </c>
      <c r="F174" s="53"/>
      <c r="G174" s="2">
        <v>0</v>
      </c>
      <c r="H174" s="44"/>
      <c r="I174" s="2">
        <v>0</v>
      </c>
      <c r="J174" s="53"/>
      <c r="K174" s="2">
        <v>0</v>
      </c>
      <c r="L174" s="2">
        <v>0</v>
      </c>
      <c r="M174" s="53"/>
      <c r="N174" s="35"/>
      <c r="O174" s="63">
        <v>2</v>
      </c>
      <c r="P174" s="2">
        <v>0</v>
      </c>
      <c r="Q174" s="53"/>
      <c r="R174" s="2">
        <v>0</v>
      </c>
      <c r="S174" s="44"/>
      <c r="T174" s="2">
        <v>1</v>
      </c>
      <c r="U174" s="53"/>
      <c r="V174" s="2">
        <v>0</v>
      </c>
      <c r="W174" s="44"/>
      <c r="X174" s="2">
        <v>0</v>
      </c>
      <c r="Y174" s="53"/>
      <c r="Z174" s="2">
        <v>0</v>
      </c>
      <c r="AA174" s="2">
        <v>0</v>
      </c>
      <c r="AB174" s="53"/>
      <c r="AC174" s="57"/>
      <c r="AD174" s="63">
        <v>1</v>
      </c>
      <c r="AE174" s="2">
        <v>1</v>
      </c>
      <c r="AF174" s="46"/>
      <c r="AG174" s="2">
        <v>1</v>
      </c>
      <c r="AH174" s="45"/>
      <c r="AI174" s="2">
        <v>1</v>
      </c>
      <c r="AJ174" s="46"/>
      <c r="AK174" s="2">
        <v>1</v>
      </c>
      <c r="AL174" s="45"/>
      <c r="AM174" s="2">
        <v>1</v>
      </c>
      <c r="AN174" s="46"/>
      <c r="AO174" s="2">
        <v>1</v>
      </c>
      <c r="AP174" s="45"/>
      <c r="AQ174" s="2">
        <v>1</v>
      </c>
      <c r="AR174" s="46"/>
      <c r="AS174" s="2">
        <v>1</v>
      </c>
      <c r="AT174" s="45"/>
      <c r="AU174" s="2">
        <v>1</v>
      </c>
      <c r="AV174" s="46"/>
      <c r="AW174" s="2">
        <v>1</v>
      </c>
      <c r="AX174" s="46"/>
      <c r="AZ174">
        <f>VLOOKUP($A174,'T1DQ CCG'!$A:$BF,28,FALSE)</f>
        <v>1</v>
      </c>
      <c r="BA174">
        <f>VLOOKUP($A174,'T1DQ CCG'!$A:$BF,40,FALSE)</f>
        <v>1</v>
      </c>
      <c r="BB174">
        <f>VLOOKUP($A174,'T1DQ CCG'!$A:$BF,52,FALSE)</f>
        <v>1</v>
      </c>
    </row>
    <row r="175" spans="1:54" x14ac:dyDescent="0.25">
      <c r="A175" s="25" t="s">
        <v>607</v>
      </c>
      <c r="B175" s="15" t="s">
        <v>608</v>
      </c>
      <c r="C175" s="15" t="s">
        <v>37</v>
      </c>
      <c r="D175" s="63">
        <v>983</v>
      </c>
      <c r="E175" s="2">
        <v>947</v>
      </c>
      <c r="F175" s="53">
        <v>0.96337741607324512</v>
      </c>
      <c r="G175" s="2">
        <v>939</v>
      </c>
      <c r="H175" s="44">
        <v>0.95523906408952186</v>
      </c>
      <c r="I175" s="2">
        <v>943</v>
      </c>
      <c r="J175" s="53">
        <v>0.95930824008138349</v>
      </c>
      <c r="K175" s="2">
        <v>0</v>
      </c>
      <c r="L175" s="2">
        <v>0</v>
      </c>
      <c r="M175" s="53" t="e">
        <v>#DIV/0!</v>
      </c>
      <c r="N175" s="35"/>
      <c r="O175" s="63">
        <v>1024</v>
      </c>
      <c r="P175" s="2">
        <v>993</v>
      </c>
      <c r="Q175" s="53">
        <v>0.9697265625</v>
      </c>
      <c r="R175" s="2">
        <v>952</v>
      </c>
      <c r="S175" s="44">
        <v>0.9296875</v>
      </c>
      <c r="T175" s="2">
        <v>1001</v>
      </c>
      <c r="U175" s="53">
        <v>0.9775390625</v>
      </c>
      <c r="V175" s="2">
        <v>966</v>
      </c>
      <c r="W175" s="44">
        <v>0.943359375</v>
      </c>
      <c r="X175" s="2">
        <v>962</v>
      </c>
      <c r="Y175" s="53">
        <v>0.939453125</v>
      </c>
      <c r="Z175" s="2">
        <v>1</v>
      </c>
      <c r="AA175" s="2">
        <v>1</v>
      </c>
      <c r="AB175" s="53">
        <v>1</v>
      </c>
      <c r="AC175" s="57"/>
      <c r="AD175" s="63">
        <v>1023</v>
      </c>
      <c r="AE175" s="2">
        <v>987</v>
      </c>
      <c r="AF175" s="46">
        <v>0.96480938416422291</v>
      </c>
      <c r="AG175" s="2">
        <v>912</v>
      </c>
      <c r="AH175" s="45">
        <v>0.89149560117302051</v>
      </c>
      <c r="AI175" s="2">
        <v>987</v>
      </c>
      <c r="AJ175" s="46">
        <v>0.96480938416422291</v>
      </c>
      <c r="AK175" s="2">
        <v>982</v>
      </c>
      <c r="AL175" s="45">
        <v>0.95992179863147609</v>
      </c>
      <c r="AM175" s="2">
        <v>989</v>
      </c>
      <c r="AN175" s="46">
        <v>0.96676441837732163</v>
      </c>
      <c r="AO175" s="2">
        <v>963</v>
      </c>
      <c r="AP175" s="45">
        <v>0.94134897360703818</v>
      </c>
      <c r="AQ175" s="2">
        <v>961</v>
      </c>
      <c r="AR175" s="46">
        <v>0.93939393939393945</v>
      </c>
      <c r="AS175" s="2">
        <v>896</v>
      </c>
      <c r="AT175" s="45">
        <v>0.87585532746823069</v>
      </c>
      <c r="AU175" s="2">
        <v>984</v>
      </c>
      <c r="AV175" s="46">
        <v>0.96187683284457481</v>
      </c>
      <c r="AW175" s="2">
        <v>931</v>
      </c>
      <c r="AX175" s="46">
        <v>0.91006842619745842</v>
      </c>
      <c r="AZ175">
        <f>VLOOKUP($A175,'T1DQ CCG'!$A:$BF,28,FALSE)</f>
        <v>0</v>
      </c>
      <c r="BA175">
        <f>VLOOKUP($A175,'T1DQ CCG'!$A:$BF,40,FALSE)</f>
        <v>0</v>
      </c>
      <c r="BB175">
        <f>VLOOKUP($A175,'T1DQ CCG'!$A:$BF,52,FALSE)</f>
        <v>0</v>
      </c>
    </row>
    <row r="176" spans="1:54" x14ac:dyDescent="0.25">
      <c r="A176" s="25" t="s">
        <v>609</v>
      </c>
      <c r="B176" s="15" t="s">
        <v>610</v>
      </c>
      <c r="C176" s="15" t="s">
        <v>37</v>
      </c>
      <c r="D176" s="63">
        <v>801</v>
      </c>
      <c r="E176" s="2">
        <v>774</v>
      </c>
      <c r="F176" s="53">
        <v>0.9662921348314607</v>
      </c>
      <c r="G176" s="2">
        <v>764</v>
      </c>
      <c r="H176" s="44">
        <v>0.95380774032459426</v>
      </c>
      <c r="I176" s="2">
        <v>773</v>
      </c>
      <c r="J176" s="53">
        <v>0.96504369538077406</v>
      </c>
      <c r="K176" s="2">
        <v>0</v>
      </c>
      <c r="L176" s="2">
        <v>0</v>
      </c>
      <c r="M176" s="53" t="e">
        <v>#DIV/0!</v>
      </c>
      <c r="N176" s="35"/>
      <c r="O176" s="63">
        <v>791</v>
      </c>
      <c r="P176" s="2">
        <v>768</v>
      </c>
      <c r="Q176" s="53">
        <v>0.97092288242730718</v>
      </c>
      <c r="R176" s="2">
        <v>735</v>
      </c>
      <c r="S176" s="44">
        <v>0.92920353982300885</v>
      </c>
      <c r="T176" s="2">
        <v>759</v>
      </c>
      <c r="U176" s="53">
        <v>0.95954487989886217</v>
      </c>
      <c r="V176" s="2">
        <v>739</v>
      </c>
      <c r="W176" s="44">
        <v>0.93426042983565105</v>
      </c>
      <c r="X176" s="2">
        <v>740</v>
      </c>
      <c r="Y176" s="53">
        <v>0.93552465233881166</v>
      </c>
      <c r="Z176" s="2">
        <v>0</v>
      </c>
      <c r="AA176" s="2">
        <v>0</v>
      </c>
      <c r="AB176" s="53" t="e">
        <v>#DIV/0!</v>
      </c>
      <c r="AC176" s="57"/>
      <c r="AD176" s="63">
        <v>862</v>
      </c>
      <c r="AE176" s="2">
        <v>780</v>
      </c>
      <c r="AF176" s="46">
        <v>0.90487238979118334</v>
      </c>
      <c r="AG176" s="2">
        <v>832</v>
      </c>
      <c r="AH176" s="45">
        <v>0.96519721577726214</v>
      </c>
      <c r="AI176" s="2">
        <v>832</v>
      </c>
      <c r="AJ176" s="46">
        <v>0.96519721577726214</v>
      </c>
      <c r="AK176" s="2">
        <v>830</v>
      </c>
      <c r="AL176" s="45">
        <v>0.96287703016241299</v>
      </c>
      <c r="AM176" s="2">
        <v>831</v>
      </c>
      <c r="AN176" s="46">
        <v>0.96403712296983757</v>
      </c>
      <c r="AO176" s="2">
        <v>809</v>
      </c>
      <c r="AP176" s="45">
        <v>0.93851508120649652</v>
      </c>
      <c r="AQ176" s="2">
        <v>818</v>
      </c>
      <c r="AR176" s="46">
        <v>0.9489559164733179</v>
      </c>
      <c r="AS176" s="2">
        <v>773</v>
      </c>
      <c r="AT176" s="45">
        <v>0.89675174013921111</v>
      </c>
      <c r="AU176" s="2">
        <v>831</v>
      </c>
      <c r="AV176" s="46">
        <v>0.96403712296983757</v>
      </c>
      <c r="AW176" s="2">
        <v>802</v>
      </c>
      <c r="AX176" s="46">
        <v>0.93039443155452439</v>
      </c>
      <c r="AZ176">
        <f>VLOOKUP($A176,'T1DQ CCG'!$A:$BF,28,FALSE)</f>
        <v>0</v>
      </c>
      <c r="BA176">
        <f>VLOOKUP($A176,'T1DQ CCG'!$A:$BF,40,FALSE)</f>
        <v>0</v>
      </c>
      <c r="BB176">
        <f>VLOOKUP($A176,'T1DQ CCG'!$A:$BF,52,FALSE)</f>
        <v>0</v>
      </c>
    </row>
    <row r="177" spans="1:54" x14ac:dyDescent="0.25">
      <c r="A177" s="25" t="s">
        <v>611</v>
      </c>
      <c r="B177" s="15" t="s">
        <v>612</v>
      </c>
      <c r="C177" s="15" t="s">
        <v>37</v>
      </c>
      <c r="D177" s="63">
        <v>1791</v>
      </c>
      <c r="E177" s="2">
        <v>1704</v>
      </c>
      <c r="F177" s="53">
        <v>0.95142378559463991</v>
      </c>
      <c r="G177" s="2">
        <v>1668</v>
      </c>
      <c r="H177" s="44">
        <v>0.93132328308207701</v>
      </c>
      <c r="I177" s="2">
        <v>1696</v>
      </c>
      <c r="J177" s="53">
        <v>0.94695700725851484</v>
      </c>
      <c r="K177" s="2">
        <v>5</v>
      </c>
      <c r="L177" s="2">
        <v>5</v>
      </c>
      <c r="M177" s="53">
        <v>1</v>
      </c>
      <c r="N177" s="35"/>
      <c r="O177" s="63">
        <v>1757</v>
      </c>
      <c r="P177" s="2">
        <v>1691</v>
      </c>
      <c r="Q177" s="53">
        <v>0.9624359704040979</v>
      </c>
      <c r="R177" s="2">
        <v>1581</v>
      </c>
      <c r="S177" s="44">
        <v>0.89982925441092776</v>
      </c>
      <c r="T177" s="2">
        <v>1635</v>
      </c>
      <c r="U177" s="53">
        <v>0.93056346044393856</v>
      </c>
      <c r="V177" s="2">
        <v>1583</v>
      </c>
      <c r="W177" s="44">
        <v>0.90096755833807629</v>
      </c>
      <c r="X177" s="2">
        <v>1585</v>
      </c>
      <c r="Y177" s="53">
        <v>0.90210586226522482</v>
      </c>
      <c r="Z177" s="2">
        <v>1</v>
      </c>
      <c r="AA177" s="2">
        <v>1</v>
      </c>
      <c r="AB177" s="53">
        <v>1</v>
      </c>
      <c r="AC177" s="57"/>
      <c r="AD177" s="63">
        <v>1751</v>
      </c>
      <c r="AE177" s="2">
        <v>1587</v>
      </c>
      <c r="AF177" s="46">
        <v>0.90633923472301547</v>
      </c>
      <c r="AG177" s="2">
        <v>1586</v>
      </c>
      <c r="AH177" s="45">
        <v>0.90576813249571675</v>
      </c>
      <c r="AI177" s="2">
        <v>1580</v>
      </c>
      <c r="AJ177" s="46">
        <v>0.90234151913192462</v>
      </c>
      <c r="AK177" s="2">
        <v>1607</v>
      </c>
      <c r="AL177" s="45">
        <v>0.91776127926898909</v>
      </c>
      <c r="AM177" s="2">
        <v>1570</v>
      </c>
      <c r="AN177" s="46">
        <v>0.8966304968589377</v>
      </c>
      <c r="AO177" s="2">
        <v>1599</v>
      </c>
      <c r="AP177" s="45">
        <v>0.91319246145059962</v>
      </c>
      <c r="AQ177" s="2">
        <v>1670</v>
      </c>
      <c r="AR177" s="46">
        <v>0.95374071958880635</v>
      </c>
      <c r="AS177" s="2">
        <v>1566</v>
      </c>
      <c r="AT177" s="45">
        <v>0.89434608794974302</v>
      </c>
      <c r="AU177" s="2">
        <v>1660</v>
      </c>
      <c r="AV177" s="46">
        <v>0.94802969731581954</v>
      </c>
      <c r="AW177" s="2">
        <v>1607</v>
      </c>
      <c r="AX177" s="46">
        <v>0.91776127926898909</v>
      </c>
      <c r="AZ177">
        <f>VLOOKUP($A177,'T1DQ CCG'!$A:$BF,28,FALSE)</f>
        <v>0</v>
      </c>
      <c r="BA177">
        <f>VLOOKUP($A177,'T1DQ CCG'!$A:$BF,40,FALSE)</f>
        <v>0</v>
      </c>
      <c r="BB177">
        <f>VLOOKUP($A177,'T1DQ CCG'!$A:$BF,52,FALSE)</f>
        <v>0</v>
      </c>
    </row>
    <row r="178" spans="1:54" x14ac:dyDescent="0.25">
      <c r="A178" s="25" t="s">
        <v>146</v>
      </c>
      <c r="B178" s="15" t="s">
        <v>147</v>
      </c>
      <c r="C178" s="15" t="s">
        <v>38</v>
      </c>
      <c r="D178" s="63">
        <v>1</v>
      </c>
      <c r="E178" s="2">
        <v>1</v>
      </c>
      <c r="F178" s="53"/>
      <c r="G178" s="2">
        <v>1</v>
      </c>
      <c r="H178" s="44"/>
      <c r="I178" s="2">
        <v>1</v>
      </c>
      <c r="J178" s="53"/>
      <c r="K178" s="2">
        <v>0</v>
      </c>
      <c r="L178" s="2">
        <v>0</v>
      </c>
      <c r="M178" s="53"/>
      <c r="N178" s="35"/>
      <c r="O178" s="63">
        <v>1</v>
      </c>
      <c r="P178" s="2">
        <v>1</v>
      </c>
      <c r="Q178" s="53"/>
      <c r="R178" s="2">
        <v>1</v>
      </c>
      <c r="S178" s="44"/>
      <c r="T178" s="2">
        <v>1</v>
      </c>
      <c r="U178" s="53"/>
      <c r="V178" s="2">
        <v>1</v>
      </c>
      <c r="W178" s="44"/>
      <c r="X178" s="2">
        <v>1</v>
      </c>
      <c r="Y178" s="53"/>
      <c r="Z178" s="2">
        <v>0</v>
      </c>
      <c r="AA178" s="2">
        <v>0</v>
      </c>
      <c r="AB178" s="53"/>
      <c r="AC178" s="57"/>
      <c r="AD178" s="63">
        <v>0</v>
      </c>
      <c r="AE178" s="2">
        <v>0</v>
      </c>
      <c r="AF178" s="46"/>
      <c r="AG178" s="2">
        <v>0</v>
      </c>
      <c r="AH178" s="45"/>
      <c r="AI178" s="2">
        <v>0</v>
      </c>
      <c r="AJ178" s="46"/>
      <c r="AK178" s="2">
        <v>0</v>
      </c>
      <c r="AL178" s="45"/>
      <c r="AM178" s="2">
        <v>0</v>
      </c>
      <c r="AN178" s="46"/>
      <c r="AO178" s="2">
        <v>0</v>
      </c>
      <c r="AP178" s="45"/>
      <c r="AQ178" s="2">
        <v>0</v>
      </c>
      <c r="AR178" s="46"/>
      <c r="AS178" s="2">
        <v>0</v>
      </c>
      <c r="AT178" s="45"/>
      <c r="AU178" s="2">
        <v>0</v>
      </c>
      <c r="AV178" s="46"/>
      <c r="AW178" s="2">
        <v>0</v>
      </c>
      <c r="AX178" s="46"/>
      <c r="AZ178">
        <f>VLOOKUP($A178,'T1DQ CCG'!$A:$BF,28,FALSE)</f>
        <v>1</v>
      </c>
      <c r="BA178">
        <f>VLOOKUP($A178,'T1DQ CCG'!$A:$BF,40,FALSE)</f>
        <v>1</v>
      </c>
      <c r="BB178">
        <f>VLOOKUP($A178,'T1DQ CCG'!$A:$BF,52,FALSE)</f>
        <v>1</v>
      </c>
    </row>
    <row r="179" spans="1:54" x14ac:dyDescent="0.25">
      <c r="A179" s="25" t="s">
        <v>613</v>
      </c>
      <c r="B179" s="15" t="s">
        <v>614</v>
      </c>
      <c r="C179" s="15" t="s">
        <v>38</v>
      </c>
      <c r="D179" s="63">
        <v>487</v>
      </c>
      <c r="E179" s="2">
        <v>0</v>
      </c>
      <c r="F179" s="53">
        <v>0</v>
      </c>
      <c r="G179" s="2">
        <v>468</v>
      </c>
      <c r="H179" s="44">
        <v>0.96098562628336759</v>
      </c>
      <c r="I179" s="2">
        <v>471</v>
      </c>
      <c r="J179" s="53">
        <v>0.96714579055441474</v>
      </c>
      <c r="K179" s="2">
        <v>0</v>
      </c>
      <c r="L179" s="2">
        <v>0</v>
      </c>
      <c r="M179" s="53" t="e">
        <v>#DIV/0!</v>
      </c>
      <c r="N179" s="35"/>
      <c r="O179" s="63">
        <v>478</v>
      </c>
      <c r="P179" s="2">
        <v>464</v>
      </c>
      <c r="Q179" s="53">
        <v>0.97071129707112969</v>
      </c>
      <c r="R179" s="2">
        <v>447</v>
      </c>
      <c r="S179" s="44">
        <v>0.93514644351464438</v>
      </c>
      <c r="T179" s="2">
        <v>453</v>
      </c>
      <c r="U179" s="53">
        <v>0.94769874476987448</v>
      </c>
      <c r="V179" s="2">
        <v>445</v>
      </c>
      <c r="W179" s="44">
        <v>0.93096234309623427</v>
      </c>
      <c r="X179" s="2">
        <v>437</v>
      </c>
      <c r="Y179" s="53">
        <v>0.91422594142259417</v>
      </c>
      <c r="Z179" s="2">
        <v>0</v>
      </c>
      <c r="AA179" s="2">
        <v>0</v>
      </c>
      <c r="AB179" s="53" t="e">
        <v>#DIV/0!</v>
      </c>
      <c r="AC179" s="57"/>
      <c r="AD179" s="63">
        <v>518</v>
      </c>
      <c r="AE179" s="2">
        <v>502</v>
      </c>
      <c r="AF179" s="46">
        <v>0.96911196911196906</v>
      </c>
      <c r="AG179" s="2">
        <v>482</v>
      </c>
      <c r="AH179" s="45">
        <v>0.93050193050193053</v>
      </c>
      <c r="AI179" s="2">
        <v>502</v>
      </c>
      <c r="AJ179" s="46">
        <v>0.96911196911196906</v>
      </c>
      <c r="AK179" s="2">
        <v>502</v>
      </c>
      <c r="AL179" s="45">
        <v>0.96911196911196906</v>
      </c>
      <c r="AM179" s="2">
        <v>494</v>
      </c>
      <c r="AN179" s="46">
        <v>0.95366795366795365</v>
      </c>
      <c r="AO179" s="2">
        <v>458</v>
      </c>
      <c r="AP179" s="45">
        <v>0.88416988416988418</v>
      </c>
      <c r="AQ179" s="2">
        <v>498</v>
      </c>
      <c r="AR179" s="46">
        <v>0.96138996138996136</v>
      </c>
      <c r="AS179" s="2">
        <v>476</v>
      </c>
      <c r="AT179" s="45">
        <v>0.91891891891891897</v>
      </c>
      <c r="AU179" s="2">
        <v>468</v>
      </c>
      <c r="AV179" s="46">
        <v>0.90347490347490345</v>
      </c>
      <c r="AW179" s="2">
        <v>466</v>
      </c>
      <c r="AX179" s="46">
        <v>0.89961389961389959</v>
      </c>
      <c r="AZ179">
        <f>VLOOKUP($A179,'T1DQ CCG'!$A:$BF,28,FALSE)</f>
        <v>0</v>
      </c>
      <c r="BA179">
        <f>VLOOKUP($A179,'T1DQ CCG'!$A:$BF,40,FALSE)</f>
        <v>0</v>
      </c>
      <c r="BB179">
        <f>VLOOKUP($A179,'T1DQ CCG'!$A:$BF,52,FALSE)</f>
        <v>0</v>
      </c>
    </row>
    <row r="180" spans="1:54" x14ac:dyDescent="0.25">
      <c r="A180" s="25" t="s">
        <v>615</v>
      </c>
      <c r="B180" s="15" t="s">
        <v>616</v>
      </c>
      <c r="C180" s="15" t="s">
        <v>38</v>
      </c>
      <c r="D180" s="63">
        <v>1310</v>
      </c>
      <c r="E180" s="2">
        <v>1268</v>
      </c>
      <c r="F180" s="53">
        <v>0.96793893129770991</v>
      </c>
      <c r="G180" s="2">
        <v>1081</v>
      </c>
      <c r="H180" s="44">
        <v>0.82519083969465645</v>
      </c>
      <c r="I180" s="2">
        <v>1082</v>
      </c>
      <c r="J180" s="53">
        <v>0.82595419847328244</v>
      </c>
      <c r="K180" s="2">
        <v>0</v>
      </c>
      <c r="L180" s="2">
        <v>0</v>
      </c>
      <c r="M180" s="53" t="e">
        <v>#DIV/0!</v>
      </c>
      <c r="N180" s="35"/>
      <c r="O180" s="63">
        <v>1388</v>
      </c>
      <c r="P180" s="2">
        <v>1346</v>
      </c>
      <c r="Q180" s="53">
        <v>0.96974063400576371</v>
      </c>
      <c r="R180" s="2">
        <v>1318</v>
      </c>
      <c r="S180" s="44">
        <v>0.94956772334293948</v>
      </c>
      <c r="T180" s="2">
        <v>1313</v>
      </c>
      <c r="U180" s="53">
        <v>0.94596541786743515</v>
      </c>
      <c r="V180" s="2">
        <v>1313</v>
      </c>
      <c r="W180" s="44">
        <v>0.94596541786743515</v>
      </c>
      <c r="X180" s="2">
        <v>1305</v>
      </c>
      <c r="Y180" s="53">
        <v>0.94020172910662825</v>
      </c>
      <c r="Z180" s="2">
        <v>0</v>
      </c>
      <c r="AA180" s="2">
        <v>0</v>
      </c>
      <c r="AB180" s="53" t="e">
        <v>#DIV/0!</v>
      </c>
      <c r="AC180" s="57"/>
      <c r="AD180" s="63">
        <v>1389</v>
      </c>
      <c r="AE180" s="2">
        <v>1322</v>
      </c>
      <c r="AF180" s="46">
        <v>0.95176385889128867</v>
      </c>
      <c r="AG180" s="2">
        <v>1305</v>
      </c>
      <c r="AH180" s="45">
        <v>0.93952483801295894</v>
      </c>
      <c r="AI180" s="2">
        <v>1322</v>
      </c>
      <c r="AJ180" s="46">
        <v>0.95176385889128867</v>
      </c>
      <c r="AK180" s="2">
        <v>1313</v>
      </c>
      <c r="AL180" s="45">
        <v>0.94528437724982006</v>
      </c>
      <c r="AM180" s="2">
        <v>1313</v>
      </c>
      <c r="AN180" s="46">
        <v>0.94528437724982006</v>
      </c>
      <c r="AO180" s="2">
        <v>1313</v>
      </c>
      <c r="AP180" s="45">
        <v>0.94528437724982006</v>
      </c>
      <c r="AQ180" s="2">
        <v>1333</v>
      </c>
      <c r="AR180" s="46">
        <v>0.95968322534197259</v>
      </c>
      <c r="AS180" s="2">
        <v>1276</v>
      </c>
      <c r="AT180" s="45">
        <v>0.91864650827933769</v>
      </c>
      <c r="AU180" s="2">
        <v>1237</v>
      </c>
      <c r="AV180" s="46">
        <v>0.89056875449964001</v>
      </c>
      <c r="AW180" s="2">
        <v>1237</v>
      </c>
      <c r="AX180" s="46">
        <v>0.89056875449964001</v>
      </c>
      <c r="AZ180">
        <f>VLOOKUP($A180,'T1DQ CCG'!$A:$BF,28,FALSE)</f>
        <v>0</v>
      </c>
      <c r="BA180">
        <f>VLOOKUP($A180,'T1DQ CCG'!$A:$BF,40,FALSE)</f>
        <v>0</v>
      </c>
      <c r="BB180">
        <f>VLOOKUP($A180,'T1DQ CCG'!$A:$BF,52,FALSE)</f>
        <v>0</v>
      </c>
    </row>
    <row r="181" spans="1:54" x14ac:dyDescent="0.25">
      <c r="A181" s="25" t="s">
        <v>617</v>
      </c>
      <c r="B181" s="15" t="s">
        <v>618</v>
      </c>
      <c r="C181" s="15" t="s">
        <v>38</v>
      </c>
      <c r="D181" s="63">
        <v>412</v>
      </c>
      <c r="E181" s="2">
        <v>391</v>
      </c>
      <c r="F181" s="53">
        <v>0.94902912621359226</v>
      </c>
      <c r="G181" s="2">
        <v>326</v>
      </c>
      <c r="H181" s="44">
        <v>0.79126213592233008</v>
      </c>
      <c r="I181" s="2">
        <v>327</v>
      </c>
      <c r="J181" s="53">
        <v>0.7936893203883495</v>
      </c>
      <c r="K181" s="2">
        <v>0</v>
      </c>
      <c r="L181" s="2">
        <v>0</v>
      </c>
      <c r="M181" s="53" t="e">
        <v>#DIV/0!</v>
      </c>
      <c r="N181" s="35"/>
      <c r="O181" s="63">
        <v>451</v>
      </c>
      <c r="P181" s="2">
        <v>438</v>
      </c>
      <c r="Q181" s="53">
        <v>0.97117516629711753</v>
      </c>
      <c r="R181" s="2">
        <v>438</v>
      </c>
      <c r="S181" s="44">
        <v>0.97117516629711753</v>
      </c>
      <c r="T181" s="2">
        <v>436</v>
      </c>
      <c r="U181" s="53">
        <v>0.96674057649667411</v>
      </c>
      <c r="V181" s="2">
        <v>436</v>
      </c>
      <c r="W181" s="44">
        <v>0.96674057649667411</v>
      </c>
      <c r="X181" s="2">
        <v>434</v>
      </c>
      <c r="Y181" s="53">
        <v>0.96230598669623058</v>
      </c>
      <c r="Z181" s="2">
        <v>0</v>
      </c>
      <c r="AA181" s="2">
        <v>0</v>
      </c>
      <c r="AB181" s="53" t="e">
        <v>#DIV/0!</v>
      </c>
      <c r="AC181" s="57"/>
      <c r="AD181" s="63">
        <v>385</v>
      </c>
      <c r="AE181" s="2">
        <v>357</v>
      </c>
      <c r="AF181" s="46">
        <v>0.92727272727272725</v>
      </c>
      <c r="AG181" s="2">
        <v>361</v>
      </c>
      <c r="AH181" s="45">
        <v>0.93766233766233764</v>
      </c>
      <c r="AI181" s="2">
        <v>357</v>
      </c>
      <c r="AJ181" s="46">
        <v>0.92727272727272725</v>
      </c>
      <c r="AK181" s="2">
        <v>366</v>
      </c>
      <c r="AL181" s="45">
        <v>0.95064935064935063</v>
      </c>
      <c r="AM181" s="2">
        <v>366</v>
      </c>
      <c r="AN181" s="46">
        <v>0.95064935064935063</v>
      </c>
      <c r="AO181" s="2">
        <v>366</v>
      </c>
      <c r="AP181" s="45">
        <v>0.95064935064935063</v>
      </c>
      <c r="AQ181" s="2">
        <v>363</v>
      </c>
      <c r="AR181" s="46">
        <v>0.94285714285714284</v>
      </c>
      <c r="AS181" s="2">
        <v>358</v>
      </c>
      <c r="AT181" s="45">
        <v>0.92987012987012985</v>
      </c>
      <c r="AU181" s="2">
        <v>340</v>
      </c>
      <c r="AV181" s="46">
        <v>0.88311688311688308</v>
      </c>
      <c r="AW181" s="2">
        <v>340</v>
      </c>
      <c r="AX181" s="46">
        <v>0.88311688311688308</v>
      </c>
      <c r="AZ181">
        <f>VLOOKUP($A181,'T1DQ CCG'!$A:$BF,28,FALSE)</f>
        <v>0</v>
      </c>
      <c r="BA181">
        <f>VLOOKUP($A181,'T1DQ CCG'!$A:$BF,40,FALSE)</f>
        <v>0</v>
      </c>
      <c r="BB181">
        <f>VLOOKUP($A181,'T1DQ CCG'!$A:$BF,52,FALSE)</f>
        <v>0</v>
      </c>
    </row>
    <row r="182" spans="1:54" x14ac:dyDescent="0.25">
      <c r="A182" s="25" t="s">
        <v>619</v>
      </c>
      <c r="B182" s="15" t="s">
        <v>620</v>
      </c>
      <c r="C182" s="15" t="s">
        <v>38</v>
      </c>
      <c r="D182" s="63">
        <v>1</v>
      </c>
      <c r="E182" s="2">
        <v>1</v>
      </c>
      <c r="F182" s="53"/>
      <c r="G182" s="2">
        <v>1</v>
      </c>
      <c r="H182" s="44"/>
      <c r="I182" s="2">
        <v>1</v>
      </c>
      <c r="J182" s="53"/>
      <c r="K182" s="2">
        <v>0</v>
      </c>
      <c r="L182" s="2">
        <v>0</v>
      </c>
      <c r="M182" s="53"/>
      <c r="N182" s="35"/>
      <c r="O182" s="63">
        <v>0</v>
      </c>
      <c r="P182" s="2">
        <v>0</v>
      </c>
      <c r="Q182" s="53"/>
      <c r="R182" s="2">
        <v>0</v>
      </c>
      <c r="S182" s="44"/>
      <c r="T182" s="2">
        <v>0</v>
      </c>
      <c r="U182" s="53"/>
      <c r="V182" s="2">
        <v>0</v>
      </c>
      <c r="W182" s="44"/>
      <c r="X182" s="2">
        <v>0</v>
      </c>
      <c r="Y182" s="53"/>
      <c r="Z182" s="2">
        <v>0</v>
      </c>
      <c r="AA182" s="2">
        <v>0</v>
      </c>
      <c r="AB182" s="53"/>
      <c r="AC182" s="57"/>
      <c r="AD182" s="63">
        <v>3</v>
      </c>
      <c r="AE182" s="2">
        <v>2</v>
      </c>
      <c r="AF182" s="46"/>
      <c r="AG182" s="2">
        <v>2</v>
      </c>
      <c r="AH182" s="45"/>
      <c r="AI182" s="2">
        <v>2</v>
      </c>
      <c r="AJ182" s="46"/>
      <c r="AK182" s="2">
        <v>3</v>
      </c>
      <c r="AL182" s="45"/>
      <c r="AM182" s="2">
        <v>3</v>
      </c>
      <c r="AN182" s="46"/>
      <c r="AO182" s="2">
        <v>3</v>
      </c>
      <c r="AP182" s="45"/>
      <c r="AQ182" s="2">
        <v>3</v>
      </c>
      <c r="AR182" s="46"/>
      <c r="AS182" s="2">
        <v>3</v>
      </c>
      <c r="AT182" s="45"/>
      <c r="AU182" s="2">
        <v>3</v>
      </c>
      <c r="AV182" s="46"/>
      <c r="AW182" s="2">
        <v>2</v>
      </c>
      <c r="AX182" s="46"/>
      <c r="AZ182">
        <f>VLOOKUP($A182,'T1DQ CCG'!$A:$BF,28,FALSE)</f>
        <v>1</v>
      </c>
      <c r="BA182">
        <f>VLOOKUP($A182,'T1DQ CCG'!$A:$BF,40,FALSE)</f>
        <v>1</v>
      </c>
      <c r="BB182">
        <f>VLOOKUP($A182,'T1DQ CCG'!$A:$BF,52,FALSE)</f>
        <v>1</v>
      </c>
    </row>
    <row r="183" spans="1:54" x14ac:dyDescent="0.25">
      <c r="A183" s="25" t="s">
        <v>621</v>
      </c>
      <c r="B183" s="15" t="s">
        <v>622</v>
      </c>
      <c r="C183" s="15" t="s">
        <v>38</v>
      </c>
      <c r="D183" s="63">
        <v>0</v>
      </c>
      <c r="E183" s="2">
        <v>0</v>
      </c>
      <c r="F183" s="53"/>
      <c r="G183" s="2">
        <v>0</v>
      </c>
      <c r="H183" s="44"/>
      <c r="I183" s="2">
        <v>0</v>
      </c>
      <c r="J183" s="53"/>
      <c r="K183" s="2">
        <v>0</v>
      </c>
      <c r="L183" s="2">
        <v>0</v>
      </c>
      <c r="M183" s="53"/>
      <c r="N183" s="35"/>
      <c r="O183" s="63">
        <v>0</v>
      </c>
      <c r="P183" s="2">
        <v>0</v>
      </c>
      <c r="Q183" s="53"/>
      <c r="R183" s="2">
        <v>0</v>
      </c>
      <c r="S183" s="44"/>
      <c r="T183" s="2">
        <v>0</v>
      </c>
      <c r="U183" s="53"/>
      <c r="V183" s="2">
        <v>0</v>
      </c>
      <c r="W183" s="44"/>
      <c r="X183" s="2">
        <v>0</v>
      </c>
      <c r="Y183" s="53"/>
      <c r="Z183" s="2">
        <v>0</v>
      </c>
      <c r="AA183" s="2">
        <v>0</v>
      </c>
      <c r="AB183" s="53"/>
      <c r="AC183" s="57"/>
      <c r="AD183" s="63">
        <v>1</v>
      </c>
      <c r="AE183" s="2">
        <v>1</v>
      </c>
      <c r="AF183" s="46"/>
      <c r="AG183" s="2">
        <v>1</v>
      </c>
      <c r="AH183" s="45"/>
      <c r="AI183" s="2">
        <v>1</v>
      </c>
      <c r="AJ183" s="46"/>
      <c r="AK183" s="2">
        <v>1</v>
      </c>
      <c r="AL183" s="45"/>
      <c r="AM183" s="2">
        <v>1</v>
      </c>
      <c r="AN183" s="46"/>
      <c r="AO183" s="2">
        <v>1</v>
      </c>
      <c r="AP183" s="45"/>
      <c r="AQ183" s="2">
        <v>1</v>
      </c>
      <c r="AR183" s="46"/>
      <c r="AS183" s="2">
        <v>1</v>
      </c>
      <c r="AT183" s="45"/>
      <c r="AU183" s="2">
        <v>1</v>
      </c>
      <c r="AV183" s="46"/>
      <c r="AW183" s="2">
        <v>1</v>
      </c>
      <c r="AX183" s="46"/>
      <c r="AZ183">
        <f>VLOOKUP($A183,'T1DQ CCG'!$A:$BF,28,FALSE)</f>
        <v>1</v>
      </c>
      <c r="BA183">
        <f>VLOOKUP($A183,'T1DQ CCG'!$A:$BF,40,FALSE)</f>
        <v>1</v>
      </c>
      <c r="BB183">
        <f>VLOOKUP($A183,'T1DQ CCG'!$A:$BF,52,FALSE)</f>
        <v>1</v>
      </c>
    </row>
    <row r="184" spans="1:54" x14ac:dyDescent="0.25">
      <c r="A184" s="25" t="s">
        <v>623</v>
      </c>
      <c r="B184" s="15" t="s">
        <v>624</v>
      </c>
      <c r="C184" s="15" t="s">
        <v>38</v>
      </c>
      <c r="D184" s="63">
        <v>464</v>
      </c>
      <c r="E184" s="2">
        <v>0</v>
      </c>
      <c r="F184" s="53">
        <v>0</v>
      </c>
      <c r="G184" s="2">
        <v>427</v>
      </c>
      <c r="H184" s="44">
        <v>0.92025862068965514</v>
      </c>
      <c r="I184" s="2">
        <v>437</v>
      </c>
      <c r="J184" s="53">
        <v>0.94181034482758619</v>
      </c>
      <c r="K184" s="2">
        <v>0</v>
      </c>
      <c r="L184" s="2">
        <v>0</v>
      </c>
      <c r="M184" s="53" t="e">
        <v>#DIV/0!</v>
      </c>
      <c r="N184" s="35"/>
      <c r="O184" s="63">
        <v>460</v>
      </c>
      <c r="P184" s="2">
        <v>436</v>
      </c>
      <c r="Q184" s="53">
        <v>0.94782608695652171</v>
      </c>
      <c r="R184" s="2">
        <v>421</v>
      </c>
      <c r="S184" s="44">
        <v>0.91521739130434787</v>
      </c>
      <c r="T184" s="2">
        <v>427</v>
      </c>
      <c r="U184" s="53">
        <v>0.92826086956521736</v>
      </c>
      <c r="V184" s="2">
        <v>421</v>
      </c>
      <c r="W184" s="44">
        <v>0.91521739130434787</v>
      </c>
      <c r="X184" s="2">
        <v>424</v>
      </c>
      <c r="Y184" s="53">
        <v>0.92173913043478262</v>
      </c>
      <c r="Z184" s="2">
        <v>0</v>
      </c>
      <c r="AA184" s="2">
        <v>0</v>
      </c>
      <c r="AB184" s="53" t="e">
        <v>#DIV/0!</v>
      </c>
      <c r="AC184" s="57"/>
      <c r="AD184" s="63">
        <v>465</v>
      </c>
      <c r="AE184" s="2">
        <v>440</v>
      </c>
      <c r="AF184" s="46">
        <v>0.94623655913978499</v>
      </c>
      <c r="AG184" s="2">
        <v>417</v>
      </c>
      <c r="AH184" s="45">
        <v>0.89677419354838706</v>
      </c>
      <c r="AI184" s="2">
        <v>440</v>
      </c>
      <c r="AJ184" s="46">
        <v>0.94623655913978499</v>
      </c>
      <c r="AK184" s="2">
        <v>440</v>
      </c>
      <c r="AL184" s="45">
        <v>0.94623655913978499</v>
      </c>
      <c r="AM184" s="2">
        <v>435</v>
      </c>
      <c r="AN184" s="46">
        <v>0.93548387096774188</v>
      </c>
      <c r="AO184" s="2">
        <v>413</v>
      </c>
      <c r="AP184" s="45">
        <v>0.8881720430107527</v>
      </c>
      <c r="AQ184" s="2">
        <v>443</v>
      </c>
      <c r="AR184" s="46">
        <v>0.95268817204301071</v>
      </c>
      <c r="AS184" s="2">
        <v>421</v>
      </c>
      <c r="AT184" s="45">
        <v>0.90537634408602152</v>
      </c>
      <c r="AU184" s="2">
        <v>418</v>
      </c>
      <c r="AV184" s="46">
        <v>0.8989247311827957</v>
      </c>
      <c r="AW184" s="2">
        <v>422</v>
      </c>
      <c r="AX184" s="46">
        <v>0.90752688172043006</v>
      </c>
      <c r="AZ184">
        <f>VLOOKUP($A184,'T1DQ CCG'!$A:$BF,28,FALSE)</f>
        <v>0</v>
      </c>
      <c r="BA184">
        <f>VLOOKUP($A184,'T1DQ CCG'!$A:$BF,40,FALSE)</f>
        <v>0</v>
      </c>
      <c r="BB184">
        <f>VLOOKUP($A184,'T1DQ CCG'!$A:$BF,52,FALSE)</f>
        <v>0</v>
      </c>
    </row>
    <row r="185" spans="1:54" x14ac:dyDescent="0.25">
      <c r="A185" s="25" t="s">
        <v>625</v>
      </c>
      <c r="B185" s="15" t="s">
        <v>626</v>
      </c>
      <c r="C185" s="15" t="s">
        <v>38</v>
      </c>
      <c r="D185" s="63">
        <v>614</v>
      </c>
      <c r="E185" s="2">
        <v>590</v>
      </c>
      <c r="F185" s="53">
        <v>0.96091205211726383</v>
      </c>
      <c r="G185" s="2">
        <v>518</v>
      </c>
      <c r="H185" s="44">
        <v>0.84364820846905542</v>
      </c>
      <c r="I185" s="2">
        <v>514</v>
      </c>
      <c r="J185" s="53">
        <v>0.83713355048859939</v>
      </c>
      <c r="K185" s="2">
        <v>0</v>
      </c>
      <c r="L185" s="2">
        <v>0</v>
      </c>
      <c r="M185" s="53" t="e">
        <v>#DIV/0!</v>
      </c>
      <c r="N185" s="35"/>
      <c r="O185" s="63">
        <v>643</v>
      </c>
      <c r="P185" s="2">
        <v>630</v>
      </c>
      <c r="Q185" s="53">
        <v>0.97978227060653189</v>
      </c>
      <c r="R185" s="2">
        <v>613</v>
      </c>
      <c r="S185" s="44">
        <v>0.95334370139968894</v>
      </c>
      <c r="T185" s="2">
        <v>614</v>
      </c>
      <c r="U185" s="53">
        <v>0.95489891135303262</v>
      </c>
      <c r="V185" s="2">
        <v>614</v>
      </c>
      <c r="W185" s="44">
        <v>0.95489891135303262</v>
      </c>
      <c r="X185" s="2">
        <v>606</v>
      </c>
      <c r="Y185" s="53">
        <v>0.94245723172628304</v>
      </c>
      <c r="Z185" s="2">
        <v>0</v>
      </c>
      <c r="AA185" s="2">
        <v>0</v>
      </c>
      <c r="AB185" s="53" t="e">
        <v>#DIV/0!</v>
      </c>
      <c r="AC185" s="57"/>
      <c r="AD185" s="63">
        <v>707</v>
      </c>
      <c r="AE185" s="2">
        <v>656</v>
      </c>
      <c r="AF185" s="46">
        <v>0.92786421499292782</v>
      </c>
      <c r="AG185" s="2">
        <v>669</v>
      </c>
      <c r="AH185" s="45">
        <v>0.94625176803394628</v>
      </c>
      <c r="AI185" s="2">
        <v>656</v>
      </c>
      <c r="AJ185" s="46">
        <v>0.92786421499292782</v>
      </c>
      <c r="AK185" s="2">
        <v>664</v>
      </c>
      <c r="AL185" s="45">
        <v>0.93917963224893919</v>
      </c>
      <c r="AM185" s="2">
        <v>664</v>
      </c>
      <c r="AN185" s="46">
        <v>0.93917963224893919</v>
      </c>
      <c r="AO185" s="2">
        <v>665</v>
      </c>
      <c r="AP185" s="45">
        <v>0.94059405940594054</v>
      </c>
      <c r="AQ185" s="2">
        <v>672</v>
      </c>
      <c r="AR185" s="46">
        <v>0.95049504950495045</v>
      </c>
      <c r="AS185" s="2">
        <v>643</v>
      </c>
      <c r="AT185" s="45">
        <v>0.90947666195190946</v>
      </c>
      <c r="AU185" s="2">
        <v>621</v>
      </c>
      <c r="AV185" s="46">
        <v>0.87835926449787838</v>
      </c>
      <c r="AW185" s="2">
        <v>621</v>
      </c>
      <c r="AX185" s="46">
        <v>0.87835926449787838</v>
      </c>
      <c r="AZ185">
        <f>VLOOKUP($A185,'T1DQ CCG'!$A:$BF,28,FALSE)</f>
        <v>0</v>
      </c>
      <c r="BA185">
        <f>VLOOKUP($A185,'T1DQ CCG'!$A:$BF,40,FALSE)</f>
        <v>0</v>
      </c>
      <c r="BB185">
        <f>VLOOKUP($A185,'T1DQ CCG'!$A:$BF,52,FALSE)</f>
        <v>0</v>
      </c>
    </row>
    <row r="186" spans="1:54" x14ac:dyDescent="0.25">
      <c r="A186" s="25" t="s">
        <v>627</v>
      </c>
      <c r="B186" s="15" t="s">
        <v>628</v>
      </c>
      <c r="C186" s="15" t="s">
        <v>38</v>
      </c>
      <c r="D186" s="63">
        <v>1</v>
      </c>
      <c r="E186" s="2">
        <v>1</v>
      </c>
      <c r="F186" s="53"/>
      <c r="G186" s="2">
        <v>1</v>
      </c>
      <c r="H186" s="44"/>
      <c r="I186" s="2">
        <v>1</v>
      </c>
      <c r="J186" s="53"/>
      <c r="K186" s="2">
        <v>0</v>
      </c>
      <c r="L186" s="2">
        <v>0</v>
      </c>
      <c r="M186" s="53"/>
      <c r="N186" s="35"/>
      <c r="O186" s="63">
        <v>0</v>
      </c>
      <c r="P186" s="2">
        <v>0</v>
      </c>
      <c r="Q186" s="53"/>
      <c r="R186" s="2">
        <v>0</v>
      </c>
      <c r="S186" s="44"/>
      <c r="T186" s="2">
        <v>0</v>
      </c>
      <c r="U186" s="53"/>
      <c r="V186" s="2">
        <v>0</v>
      </c>
      <c r="W186" s="44"/>
      <c r="X186" s="2">
        <v>0</v>
      </c>
      <c r="Y186" s="53"/>
      <c r="Z186" s="2">
        <v>0</v>
      </c>
      <c r="AA186" s="2">
        <v>0</v>
      </c>
      <c r="AB186" s="53"/>
      <c r="AC186" s="57"/>
      <c r="AD186" s="63">
        <v>0</v>
      </c>
      <c r="AE186" s="2">
        <v>0</v>
      </c>
      <c r="AF186" s="46"/>
      <c r="AG186" s="2">
        <v>0</v>
      </c>
      <c r="AH186" s="45"/>
      <c r="AI186" s="2">
        <v>0</v>
      </c>
      <c r="AJ186" s="46"/>
      <c r="AK186" s="2">
        <v>0</v>
      </c>
      <c r="AL186" s="45"/>
      <c r="AM186" s="2">
        <v>0</v>
      </c>
      <c r="AN186" s="46"/>
      <c r="AO186" s="2">
        <v>0</v>
      </c>
      <c r="AP186" s="45"/>
      <c r="AQ186" s="2">
        <v>0</v>
      </c>
      <c r="AR186" s="46"/>
      <c r="AS186" s="2">
        <v>0</v>
      </c>
      <c r="AT186" s="45"/>
      <c r="AU186" s="2">
        <v>0</v>
      </c>
      <c r="AV186" s="46"/>
      <c r="AW186" s="2">
        <v>0</v>
      </c>
      <c r="AX186" s="46"/>
      <c r="AZ186">
        <f>VLOOKUP($A186,'T1DQ CCG'!$A:$BF,28,FALSE)</f>
        <v>1</v>
      </c>
      <c r="BA186">
        <f>VLOOKUP($A186,'T1DQ CCG'!$A:$BF,40,FALSE)</f>
        <v>1</v>
      </c>
      <c r="BB186">
        <f>VLOOKUP($A186,'T1DQ CCG'!$A:$BF,52,FALSE)</f>
        <v>1</v>
      </c>
    </row>
    <row r="187" spans="1:54" x14ac:dyDescent="0.25">
      <c r="A187" s="25" t="s">
        <v>629</v>
      </c>
      <c r="B187" s="15" t="s">
        <v>630</v>
      </c>
      <c r="C187" s="15" t="s">
        <v>38</v>
      </c>
      <c r="D187" s="63">
        <v>1</v>
      </c>
      <c r="E187" s="2">
        <v>0</v>
      </c>
      <c r="F187" s="53"/>
      <c r="G187" s="2">
        <v>0</v>
      </c>
      <c r="H187" s="44"/>
      <c r="I187" s="2">
        <v>0</v>
      </c>
      <c r="J187" s="53"/>
      <c r="K187" s="2">
        <v>0</v>
      </c>
      <c r="L187" s="2">
        <v>0</v>
      </c>
      <c r="M187" s="53"/>
      <c r="N187" s="35"/>
      <c r="O187" s="63">
        <v>0</v>
      </c>
      <c r="P187" s="2">
        <v>0</v>
      </c>
      <c r="Q187" s="53"/>
      <c r="R187" s="2">
        <v>0</v>
      </c>
      <c r="S187" s="44"/>
      <c r="T187" s="2">
        <v>0</v>
      </c>
      <c r="U187" s="53"/>
      <c r="V187" s="2">
        <v>0</v>
      </c>
      <c r="W187" s="44"/>
      <c r="X187" s="2">
        <v>0</v>
      </c>
      <c r="Y187" s="53"/>
      <c r="Z187" s="2">
        <v>0</v>
      </c>
      <c r="AA187" s="2">
        <v>0</v>
      </c>
      <c r="AB187" s="53"/>
      <c r="AC187" s="57"/>
      <c r="AD187" s="63">
        <v>0</v>
      </c>
      <c r="AE187" s="2">
        <v>0</v>
      </c>
      <c r="AF187" s="46"/>
      <c r="AG187" s="2">
        <v>0</v>
      </c>
      <c r="AH187" s="45"/>
      <c r="AI187" s="2">
        <v>0</v>
      </c>
      <c r="AJ187" s="46"/>
      <c r="AK187" s="2">
        <v>0</v>
      </c>
      <c r="AL187" s="45"/>
      <c r="AM187" s="2">
        <v>0</v>
      </c>
      <c r="AN187" s="46"/>
      <c r="AO187" s="2">
        <v>0</v>
      </c>
      <c r="AP187" s="45"/>
      <c r="AQ187" s="2">
        <v>0</v>
      </c>
      <c r="AR187" s="46"/>
      <c r="AS187" s="2">
        <v>0</v>
      </c>
      <c r="AT187" s="45"/>
      <c r="AU187" s="2">
        <v>0</v>
      </c>
      <c r="AV187" s="46"/>
      <c r="AW187" s="2">
        <v>0</v>
      </c>
      <c r="AX187" s="46"/>
      <c r="AZ187">
        <f>VLOOKUP($A187,'T1DQ CCG'!$A:$BF,28,FALSE)</f>
        <v>1</v>
      </c>
      <c r="BA187">
        <f>VLOOKUP($A187,'T1DQ CCG'!$A:$BF,40,FALSE)</f>
        <v>1</v>
      </c>
      <c r="BB187">
        <f>VLOOKUP($A187,'T1DQ CCG'!$A:$BF,52,FALSE)</f>
        <v>1</v>
      </c>
    </row>
    <row r="188" spans="1:54" x14ac:dyDescent="0.25">
      <c r="A188" s="25" t="s">
        <v>631</v>
      </c>
      <c r="B188" s="15" t="s">
        <v>632</v>
      </c>
      <c r="C188" s="15" t="s">
        <v>38</v>
      </c>
      <c r="D188" s="63">
        <v>848</v>
      </c>
      <c r="E188" s="2">
        <v>762</v>
      </c>
      <c r="F188" s="53">
        <v>0.89858490566037741</v>
      </c>
      <c r="G188" s="2">
        <v>754</v>
      </c>
      <c r="H188" s="44">
        <v>0.88915094339622647</v>
      </c>
      <c r="I188" s="2">
        <v>762</v>
      </c>
      <c r="J188" s="53">
        <v>0.89858490566037741</v>
      </c>
      <c r="K188" s="2">
        <v>0</v>
      </c>
      <c r="L188" s="2">
        <v>0</v>
      </c>
      <c r="M188" s="53" t="e">
        <v>#DIV/0!</v>
      </c>
      <c r="N188" s="35"/>
      <c r="O188" s="63">
        <v>920</v>
      </c>
      <c r="P188" s="2">
        <v>839</v>
      </c>
      <c r="Q188" s="53">
        <v>0.91195652173913044</v>
      </c>
      <c r="R188" s="2">
        <v>794</v>
      </c>
      <c r="S188" s="44">
        <v>0.86304347826086958</v>
      </c>
      <c r="T188" s="2">
        <v>833</v>
      </c>
      <c r="U188" s="53">
        <v>0.9054347826086957</v>
      </c>
      <c r="V188" s="2">
        <v>793</v>
      </c>
      <c r="W188" s="44">
        <v>0.8619565217391304</v>
      </c>
      <c r="X188" s="2">
        <v>787</v>
      </c>
      <c r="Y188" s="53">
        <v>0.85543478260869565</v>
      </c>
      <c r="Z188" s="2">
        <v>0</v>
      </c>
      <c r="AA188" s="2">
        <v>0</v>
      </c>
      <c r="AB188" s="53" t="e">
        <v>#DIV/0!</v>
      </c>
      <c r="AC188" s="57"/>
      <c r="AD188" s="63">
        <v>947</v>
      </c>
      <c r="AE188" s="2">
        <v>817</v>
      </c>
      <c r="AF188" s="46">
        <v>0.86272439281942981</v>
      </c>
      <c r="AG188" s="2">
        <v>727</v>
      </c>
      <c r="AH188" s="45">
        <v>0.76768743400211192</v>
      </c>
      <c r="AI188" s="2">
        <v>817</v>
      </c>
      <c r="AJ188" s="46">
        <v>0.86272439281942981</v>
      </c>
      <c r="AK188" s="2">
        <v>817</v>
      </c>
      <c r="AL188" s="45">
        <v>0.86272439281942981</v>
      </c>
      <c r="AM188" s="2">
        <v>787</v>
      </c>
      <c r="AN188" s="46">
        <v>0.83104540654699055</v>
      </c>
      <c r="AO188" s="2">
        <v>721</v>
      </c>
      <c r="AP188" s="45">
        <v>0.76135163674762407</v>
      </c>
      <c r="AQ188" s="2">
        <v>780</v>
      </c>
      <c r="AR188" s="46">
        <v>0.82365364308342137</v>
      </c>
      <c r="AS188" s="2">
        <v>702</v>
      </c>
      <c r="AT188" s="45">
        <v>0.74128827877507919</v>
      </c>
      <c r="AU188" s="2">
        <v>799</v>
      </c>
      <c r="AV188" s="46">
        <v>0.84371700105596625</v>
      </c>
      <c r="AW188" s="2">
        <v>747</v>
      </c>
      <c r="AX188" s="46">
        <v>0.78880675818373813</v>
      </c>
      <c r="AZ188">
        <f>VLOOKUP($A188,'T1DQ CCG'!$A:$BF,28,FALSE)</f>
        <v>0</v>
      </c>
      <c r="BA188">
        <f>VLOOKUP($A188,'T1DQ CCG'!$A:$BF,40,FALSE)</f>
        <v>0</v>
      </c>
      <c r="BB188">
        <f>VLOOKUP($A188,'T1DQ CCG'!$A:$BF,52,FALSE)</f>
        <v>0</v>
      </c>
    </row>
    <row r="189" spans="1:54" x14ac:dyDescent="0.25">
      <c r="A189" s="25" t="s">
        <v>633</v>
      </c>
      <c r="B189" s="15" t="s">
        <v>634</v>
      </c>
      <c r="C189" s="15" t="s">
        <v>38</v>
      </c>
      <c r="D189" s="63">
        <v>408</v>
      </c>
      <c r="E189" s="2">
        <v>1</v>
      </c>
      <c r="F189" s="53">
        <v>2.4509803921568627E-3</v>
      </c>
      <c r="G189" s="2">
        <v>384</v>
      </c>
      <c r="H189" s="44">
        <v>0.94117647058823528</v>
      </c>
      <c r="I189" s="2">
        <v>382</v>
      </c>
      <c r="J189" s="53">
        <v>0.93627450980392157</v>
      </c>
      <c r="K189" s="2">
        <v>0</v>
      </c>
      <c r="L189" s="2">
        <v>0</v>
      </c>
      <c r="M189" s="53" t="e">
        <v>#DIV/0!</v>
      </c>
      <c r="N189" s="35"/>
      <c r="O189" s="63">
        <v>389</v>
      </c>
      <c r="P189" s="2">
        <v>370</v>
      </c>
      <c r="Q189" s="53">
        <v>0.95115681233933158</v>
      </c>
      <c r="R189" s="2">
        <v>355</v>
      </c>
      <c r="S189" s="44">
        <v>0.91259640102827766</v>
      </c>
      <c r="T189" s="2">
        <v>364</v>
      </c>
      <c r="U189" s="53">
        <v>0.93573264781491006</v>
      </c>
      <c r="V189" s="2">
        <v>354</v>
      </c>
      <c r="W189" s="44">
        <v>0.91002570694087404</v>
      </c>
      <c r="X189" s="2">
        <v>352</v>
      </c>
      <c r="Y189" s="53">
        <v>0.90488431876606679</v>
      </c>
      <c r="Z189" s="2">
        <v>0</v>
      </c>
      <c r="AA189" s="2">
        <v>0</v>
      </c>
      <c r="AB189" s="53" t="e">
        <v>#DIV/0!</v>
      </c>
      <c r="AC189" s="57"/>
      <c r="AD189" s="63">
        <v>431</v>
      </c>
      <c r="AE189" s="2">
        <v>403</v>
      </c>
      <c r="AF189" s="46">
        <v>0.93503480278422269</v>
      </c>
      <c r="AG189" s="2">
        <v>384</v>
      </c>
      <c r="AH189" s="45">
        <v>0.89095127610208813</v>
      </c>
      <c r="AI189" s="2">
        <v>403</v>
      </c>
      <c r="AJ189" s="46">
        <v>0.93503480278422269</v>
      </c>
      <c r="AK189" s="2">
        <v>403</v>
      </c>
      <c r="AL189" s="45">
        <v>0.93503480278422269</v>
      </c>
      <c r="AM189" s="2">
        <v>395</v>
      </c>
      <c r="AN189" s="46">
        <v>0.91647331786542918</v>
      </c>
      <c r="AO189" s="2">
        <v>353</v>
      </c>
      <c r="AP189" s="45">
        <v>0.81902552204176338</v>
      </c>
      <c r="AQ189" s="2">
        <v>406</v>
      </c>
      <c r="AR189" s="46">
        <v>0.94199535962877035</v>
      </c>
      <c r="AS189" s="2">
        <v>381</v>
      </c>
      <c r="AT189" s="45">
        <v>0.88399071925754058</v>
      </c>
      <c r="AU189" s="2">
        <v>384</v>
      </c>
      <c r="AV189" s="46">
        <v>0.89095127610208813</v>
      </c>
      <c r="AW189" s="2">
        <v>372</v>
      </c>
      <c r="AX189" s="46">
        <v>0.86310904872389793</v>
      </c>
      <c r="AZ189">
        <f>VLOOKUP($A189,'T1DQ CCG'!$A:$BF,28,FALSE)</f>
        <v>0</v>
      </c>
      <c r="BA189">
        <f>VLOOKUP($A189,'T1DQ CCG'!$A:$BF,40,FALSE)</f>
        <v>0</v>
      </c>
      <c r="BB189">
        <f>VLOOKUP($A189,'T1DQ CCG'!$A:$BF,52,FALSE)</f>
        <v>0</v>
      </c>
    </row>
    <row r="190" spans="1:54" x14ac:dyDescent="0.25">
      <c r="A190" s="25" t="s">
        <v>635</v>
      </c>
      <c r="B190" s="15" t="s">
        <v>636</v>
      </c>
      <c r="C190" s="15" t="s">
        <v>39</v>
      </c>
      <c r="D190" s="63">
        <v>426</v>
      </c>
      <c r="E190" s="2">
        <v>400</v>
      </c>
      <c r="F190" s="53">
        <v>0.93896713615023475</v>
      </c>
      <c r="G190" s="2">
        <v>395</v>
      </c>
      <c r="H190" s="44">
        <v>0.92723004694835676</v>
      </c>
      <c r="I190" s="2">
        <v>399</v>
      </c>
      <c r="J190" s="53">
        <v>0.93661971830985913</v>
      </c>
      <c r="K190" s="2">
        <v>0</v>
      </c>
      <c r="L190" s="2">
        <v>0</v>
      </c>
      <c r="M190" s="53" t="e">
        <v>#DIV/0!</v>
      </c>
      <c r="N190" s="35"/>
      <c r="O190" s="63">
        <v>481</v>
      </c>
      <c r="P190" s="2">
        <v>465</v>
      </c>
      <c r="Q190" s="53">
        <v>0.96673596673596673</v>
      </c>
      <c r="R190" s="2">
        <v>437</v>
      </c>
      <c r="S190" s="44">
        <v>0.90852390852390852</v>
      </c>
      <c r="T190" s="2">
        <v>443</v>
      </c>
      <c r="U190" s="53">
        <v>0.92099792099792099</v>
      </c>
      <c r="V190" s="2">
        <v>444</v>
      </c>
      <c r="W190" s="44">
        <v>0.92307692307692313</v>
      </c>
      <c r="X190" s="2">
        <v>444</v>
      </c>
      <c r="Y190" s="53">
        <v>0.92307692307692313</v>
      </c>
      <c r="Z190" s="2">
        <v>0</v>
      </c>
      <c r="AA190" s="2">
        <v>0</v>
      </c>
      <c r="AB190" s="53" t="e">
        <v>#DIV/0!</v>
      </c>
      <c r="AC190" s="57"/>
      <c r="AD190" s="63">
        <v>505</v>
      </c>
      <c r="AE190" s="2">
        <v>470</v>
      </c>
      <c r="AF190" s="46">
        <v>0.93069306930693074</v>
      </c>
      <c r="AG190" s="2">
        <v>388</v>
      </c>
      <c r="AH190" s="45">
        <v>0.76831683168316833</v>
      </c>
      <c r="AI190" s="2">
        <v>470</v>
      </c>
      <c r="AJ190" s="46">
        <v>0.93069306930693074</v>
      </c>
      <c r="AK190" s="2">
        <v>469</v>
      </c>
      <c r="AL190" s="45">
        <v>0.92871287128712876</v>
      </c>
      <c r="AM190" s="2">
        <v>444</v>
      </c>
      <c r="AN190" s="46">
        <v>0.87920792079207921</v>
      </c>
      <c r="AO190" s="2">
        <v>446</v>
      </c>
      <c r="AP190" s="45">
        <v>0.88316831683168318</v>
      </c>
      <c r="AQ190" s="2">
        <v>458</v>
      </c>
      <c r="AR190" s="46">
        <v>0.90693069306930696</v>
      </c>
      <c r="AS190" s="2">
        <v>410</v>
      </c>
      <c r="AT190" s="45">
        <v>0.81188118811881194</v>
      </c>
      <c r="AU190" s="2">
        <v>451</v>
      </c>
      <c r="AV190" s="46">
        <v>0.89306930693069309</v>
      </c>
      <c r="AW190" s="2">
        <v>444</v>
      </c>
      <c r="AX190" s="46">
        <v>0.87920792079207921</v>
      </c>
      <c r="AZ190">
        <f>VLOOKUP($A190,'T1DQ CCG'!$A:$BF,28,FALSE)</f>
        <v>0</v>
      </c>
      <c r="BA190">
        <f>VLOOKUP($A190,'T1DQ CCG'!$A:$BF,40,FALSE)</f>
        <v>0</v>
      </c>
      <c r="BB190">
        <f>VLOOKUP($A190,'T1DQ CCG'!$A:$BF,52,FALSE)</f>
        <v>0</v>
      </c>
    </row>
    <row r="191" spans="1:54" x14ac:dyDescent="0.25">
      <c r="A191" s="25" t="s">
        <v>637</v>
      </c>
      <c r="B191" s="15" t="s">
        <v>638</v>
      </c>
      <c r="C191" s="15" t="s">
        <v>39</v>
      </c>
      <c r="D191" s="63">
        <v>1012</v>
      </c>
      <c r="E191" s="2">
        <v>989</v>
      </c>
      <c r="F191" s="53">
        <v>0.97727272727272729</v>
      </c>
      <c r="G191" s="2">
        <v>983</v>
      </c>
      <c r="H191" s="44">
        <v>0.97134387351778662</v>
      </c>
      <c r="I191" s="2">
        <v>987</v>
      </c>
      <c r="J191" s="53">
        <v>0.97529644268774707</v>
      </c>
      <c r="K191" s="2">
        <v>0</v>
      </c>
      <c r="L191" s="2">
        <v>0</v>
      </c>
      <c r="M191" s="53" t="e">
        <v>#DIV/0!</v>
      </c>
      <c r="N191" s="35"/>
      <c r="O191" s="63">
        <v>997</v>
      </c>
      <c r="P191" s="2">
        <v>989</v>
      </c>
      <c r="Q191" s="53">
        <v>0.99197592778335009</v>
      </c>
      <c r="R191" s="2">
        <v>975</v>
      </c>
      <c r="S191" s="44">
        <v>0.9779338014042126</v>
      </c>
      <c r="T191" s="2">
        <v>919</v>
      </c>
      <c r="U191" s="53">
        <v>0.92176529588766298</v>
      </c>
      <c r="V191" s="2">
        <v>969</v>
      </c>
      <c r="W191" s="44">
        <v>0.97191574724172514</v>
      </c>
      <c r="X191" s="2">
        <v>975</v>
      </c>
      <c r="Y191" s="53">
        <v>0.9779338014042126</v>
      </c>
      <c r="Z191" s="2">
        <v>0</v>
      </c>
      <c r="AA191" s="2">
        <v>0</v>
      </c>
      <c r="AB191" s="53" t="e">
        <v>#DIV/0!</v>
      </c>
      <c r="AC191" s="57"/>
      <c r="AD191" s="63">
        <v>1075</v>
      </c>
      <c r="AE191" s="2">
        <v>1047</v>
      </c>
      <c r="AF191" s="46">
        <v>0.97395348837209306</v>
      </c>
      <c r="AG191" s="2">
        <v>1040</v>
      </c>
      <c r="AH191" s="45">
        <v>0.96744186046511627</v>
      </c>
      <c r="AI191" s="2">
        <v>0</v>
      </c>
      <c r="AJ191" s="46">
        <v>0</v>
      </c>
      <c r="AK191" s="2">
        <v>5</v>
      </c>
      <c r="AL191" s="45">
        <v>4.6511627906976744E-3</v>
      </c>
      <c r="AM191" s="2">
        <v>981</v>
      </c>
      <c r="AN191" s="46">
        <v>0.91255813953488374</v>
      </c>
      <c r="AO191" s="2">
        <v>1043</v>
      </c>
      <c r="AP191" s="45">
        <v>0.97023255813953491</v>
      </c>
      <c r="AQ191" s="2">
        <v>1040</v>
      </c>
      <c r="AR191" s="46">
        <v>0.96744186046511627</v>
      </c>
      <c r="AS191" s="2">
        <v>1022</v>
      </c>
      <c r="AT191" s="45">
        <v>0.95069767441860464</v>
      </c>
      <c r="AU191" s="2">
        <v>964</v>
      </c>
      <c r="AV191" s="46">
        <v>0.89674418604651163</v>
      </c>
      <c r="AW191" s="2">
        <v>1018</v>
      </c>
      <c r="AX191" s="46">
        <v>0.94697674418604649</v>
      </c>
      <c r="AZ191">
        <f>VLOOKUP($A191,'T1DQ CCG'!$A:$BF,28,FALSE)</f>
        <v>0</v>
      </c>
      <c r="BA191">
        <f>VLOOKUP($A191,'T1DQ CCG'!$A:$BF,40,FALSE)</f>
        <v>0</v>
      </c>
      <c r="BB191">
        <f>VLOOKUP($A191,'T1DQ CCG'!$A:$BF,52,FALSE)</f>
        <v>0</v>
      </c>
    </row>
    <row r="192" spans="1:54" x14ac:dyDescent="0.25">
      <c r="A192" s="25" t="s">
        <v>639</v>
      </c>
      <c r="B192" s="15" t="s">
        <v>640</v>
      </c>
      <c r="C192" s="15" t="s">
        <v>39</v>
      </c>
      <c r="D192" s="63">
        <v>354</v>
      </c>
      <c r="E192" s="2">
        <v>331</v>
      </c>
      <c r="F192" s="53">
        <v>0.93502824858757061</v>
      </c>
      <c r="G192" s="2">
        <v>321</v>
      </c>
      <c r="H192" s="44">
        <v>0.90677966101694918</v>
      </c>
      <c r="I192" s="2">
        <v>330</v>
      </c>
      <c r="J192" s="53">
        <v>0.93220338983050843</v>
      </c>
      <c r="K192" s="2">
        <v>1</v>
      </c>
      <c r="L192" s="2">
        <v>1</v>
      </c>
      <c r="M192" s="53">
        <v>1</v>
      </c>
      <c r="N192" s="35"/>
      <c r="O192" s="63">
        <v>386</v>
      </c>
      <c r="P192" s="2">
        <v>377</v>
      </c>
      <c r="Q192" s="53">
        <v>0.97668393782383423</v>
      </c>
      <c r="R192" s="2">
        <v>369</v>
      </c>
      <c r="S192" s="44">
        <v>0.95595854922279788</v>
      </c>
      <c r="T192" s="2">
        <v>363</v>
      </c>
      <c r="U192" s="53">
        <v>0.94041450777202074</v>
      </c>
      <c r="V192" s="2">
        <v>370</v>
      </c>
      <c r="W192" s="44">
        <v>0.95854922279792742</v>
      </c>
      <c r="X192" s="2">
        <v>362</v>
      </c>
      <c r="Y192" s="53">
        <v>0.93782383419689119</v>
      </c>
      <c r="Z192" s="2">
        <v>2</v>
      </c>
      <c r="AA192" s="2">
        <v>2</v>
      </c>
      <c r="AB192" s="53">
        <v>1</v>
      </c>
      <c r="AC192" s="57"/>
      <c r="AD192" s="63">
        <v>361</v>
      </c>
      <c r="AE192" s="2">
        <v>348</v>
      </c>
      <c r="AF192" s="46">
        <v>0.96398891966759004</v>
      </c>
      <c r="AG192" s="2">
        <v>327</v>
      </c>
      <c r="AH192" s="45">
        <v>0.90581717451523547</v>
      </c>
      <c r="AI192" s="2">
        <v>349</v>
      </c>
      <c r="AJ192" s="46">
        <v>0.96675900277008309</v>
      </c>
      <c r="AK192" s="2">
        <v>349</v>
      </c>
      <c r="AL192" s="45">
        <v>0.96675900277008309</v>
      </c>
      <c r="AM192" s="2">
        <v>324</v>
      </c>
      <c r="AN192" s="46">
        <v>0.89750692520775621</v>
      </c>
      <c r="AO192" s="2">
        <v>334</v>
      </c>
      <c r="AP192" s="45">
        <v>0.92520775623268703</v>
      </c>
      <c r="AQ192" s="2">
        <v>343</v>
      </c>
      <c r="AR192" s="46">
        <v>0.95013850415512469</v>
      </c>
      <c r="AS192" s="2">
        <v>333</v>
      </c>
      <c r="AT192" s="45">
        <v>0.92243767313019387</v>
      </c>
      <c r="AU192" s="2">
        <v>339</v>
      </c>
      <c r="AV192" s="46">
        <v>0.93905817174515238</v>
      </c>
      <c r="AW192" s="2">
        <v>330</v>
      </c>
      <c r="AX192" s="46">
        <v>0.91412742382271472</v>
      </c>
      <c r="AZ192">
        <f>VLOOKUP($A192,'T1DQ CCG'!$A:$BF,28,FALSE)</f>
        <v>0</v>
      </c>
      <c r="BA192">
        <f>VLOOKUP($A192,'T1DQ CCG'!$A:$BF,40,FALSE)</f>
        <v>0</v>
      </c>
      <c r="BB192">
        <f>VLOOKUP($A192,'T1DQ CCG'!$A:$BF,52,FALSE)</f>
        <v>0</v>
      </c>
    </row>
    <row r="193" spans="1:54" x14ac:dyDescent="0.25">
      <c r="A193" s="25" t="s">
        <v>641</v>
      </c>
      <c r="B193" s="15" t="s">
        <v>642</v>
      </c>
      <c r="C193" s="15" t="s">
        <v>39</v>
      </c>
      <c r="D193" s="63">
        <v>398</v>
      </c>
      <c r="E193" s="2">
        <v>375</v>
      </c>
      <c r="F193" s="53">
        <v>0.94221105527638194</v>
      </c>
      <c r="G193" s="2">
        <v>365</v>
      </c>
      <c r="H193" s="44">
        <v>0.91708542713567842</v>
      </c>
      <c r="I193" s="2">
        <v>372</v>
      </c>
      <c r="J193" s="53">
        <v>0.9346733668341709</v>
      </c>
      <c r="K193" s="2">
        <v>2</v>
      </c>
      <c r="L193" s="2">
        <v>2</v>
      </c>
      <c r="M193" s="53">
        <v>1</v>
      </c>
      <c r="N193" s="35"/>
      <c r="O193" s="63">
        <v>367</v>
      </c>
      <c r="P193" s="2">
        <v>353</v>
      </c>
      <c r="Q193" s="53">
        <v>0.96185286103542234</v>
      </c>
      <c r="R193" s="2">
        <v>350</v>
      </c>
      <c r="S193" s="44">
        <v>0.9536784741144414</v>
      </c>
      <c r="T193" s="2">
        <v>337</v>
      </c>
      <c r="U193" s="53">
        <v>0.91825613079019075</v>
      </c>
      <c r="V193" s="2">
        <v>345</v>
      </c>
      <c r="W193" s="44">
        <v>0.94005449591280654</v>
      </c>
      <c r="X193" s="2">
        <v>306</v>
      </c>
      <c r="Y193" s="53">
        <v>0.83378746594005448</v>
      </c>
      <c r="Z193" s="2">
        <v>2</v>
      </c>
      <c r="AA193" s="2">
        <v>2</v>
      </c>
      <c r="AB193" s="53">
        <v>1</v>
      </c>
      <c r="AC193" s="57"/>
      <c r="AD193" s="63">
        <v>391</v>
      </c>
      <c r="AE193" s="2">
        <v>378</v>
      </c>
      <c r="AF193" s="46">
        <v>0.96675191815856776</v>
      </c>
      <c r="AG193" s="2">
        <v>351</v>
      </c>
      <c r="AH193" s="45">
        <v>0.89769820971867009</v>
      </c>
      <c r="AI193" s="2">
        <v>378</v>
      </c>
      <c r="AJ193" s="46">
        <v>0.96675191815856776</v>
      </c>
      <c r="AK193" s="2">
        <v>378</v>
      </c>
      <c r="AL193" s="45">
        <v>0.96675191815856776</v>
      </c>
      <c r="AM193" s="2">
        <v>346</v>
      </c>
      <c r="AN193" s="46">
        <v>0.88491048593350385</v>
      </c>
      <c r="AO193" s="2">
        <v>361</v>
      </c>
      <c r="AP193" s="45">
        <v>0.92327365728900257</v>
      </c>
      <c r="AQ193" s="2">
        <v>367</v>
      </c>
      <c r="AR193" s="46">
        <v>0.9386189258312021</v>
      </c>
      <c r="AS193" s="2">
        <v>356</v>
      </c>
      <c r="AT193" s="45">
        <v>0.91048593350383633</v>
      </c>
      <c r="AU193" s="2">
        <v>366</v>
      </c>
      <c r="AV193" s="46">
        <v>0.93606138107416881</v>
      </c>
      <c r="AW193" s="2">
        <v>351</v>
      </c>
      <c r="AX193" s="46">
        <v>0.89769820971867009</v>
      </c>
      <c r="AZ193">
        <f>VLOOKUP($A193,'T1DQ CCG'!$A:$BF,28,FALSE)</f>
        <v>0</v>
      </c>
      <c r="BA193">
        <f>VLOOKUP($A193,'T1DQ CCG'!$A:$BF,40,FALSE)</f>
        <v>0</v>
      </c>
      <c r="BB193">
        <f>VLOOKUP($A193,'T1DQ CCG'!$A:$BF,52,FALSE)</f>
        <v>0</v>
      </c>
    </row>
    <row r="194" spans="1:54" x14ac:dyDescent="0.25">
      <c r="A194" s="25" t="s">
        <v>643</v>
      </c>
      <c r="B194" s="15" t="s">
        <v>644</v>
      </c>
      <c r="C194" s="15" t="s">
        <v>39</v>
      </c>
      <c r="D194" s="63">
        <v>2016</v>
      </c>
      <c r="E194" s="2">
        <v>1961</v>
      </c>
      <c r="F194" s="53">
        <v>0.97271825396825395</v>
      </c>
      <c r="G194" s="2">
        <v>1924</v>
      </c>
      <c r="H194" s="44">
        <v>0.95436507936507942</v>
      </c>
      <c r="I194" s="2">
        <v>1954</v>
      </c>
      <c r="J194" s="53">
        <v>0.96924603174603174</v>
      </c>
      <c r="K194" s="2">
        <v>6</v>
      </c>
      <c r="L194" s="2">
        <v>6</v>
      </c>
      <c r="M194" s="53">
        <v>1</v>
      </c>
      <c r="N194" s="35"/>
      <c r="O194" s="63">
        <v>2145</v>
      </c>
      <c r="P194" s="2">
        <v>2096</v>
      </c>
      <c r="Q194" s="53">
        <v>0.9771561771561772</v>
      </c>
      <c r="R194" s="2">
        <v>2030</v>
      </c>
      <c r="S194" s="44">
        <v>0.94638694638694643</v>
      </c>
      <c r="T194" s="2">
        <v>2019</v>
      </c>
      <c r="U194" s="53">
        <v>0.94125874125874121</v>
      </c>
      <c r="V194" s="2">
        <v>2032</v>
      </c>
      <c r="W194" s="44">
        <v>0.9473193473193473</v>
      </c>
      <c r="X194" s="2">
        <v>2042</v>
      </c>
      <c r="Y194" s="53">
        <v>0.95198135198135203</v>
      </c>
      <c r="Z194" s="2">
        <v>2</v>
      </c>
      <c r="AA194" s="2">
        <v>2</v>
      </c>
      <c r="AB194" s="53">
        <v>1</v>
      </c>
      <c r="AC194" s="57"/>
      <c r="AD194" s="63">
        <v>2212</v>
      </c>
      <c r="AE194" s="2">
        <v>2166</v>
      </c>
      <c r="AF194" s="46">
        <v>0.9792043399638336</v>
      </c>
      <c r="AG194" s="2">
        <v>2076</v>
      </c>
      <c r="AH194" s="45">
        <v>0.93851717902350817</v>
      </c>
      <c r="AI194" s="2">
        <v>2129</v>
      </c>
      <c r="AJ194" s="46">
        <v>0.96247739602169979</v>
      </c>
      <c r="AK194" s="2">
        <v>2127</v>
      </c>
      <c r="AL194" s="45">
        <v>0.96157323688969254</v>
      </c>
      <c r="AM194" s="2">
        <v>1965</v>
      </c>
      <c r="AN194" s="46">
        <v>0.88833634719710675</v>
      </c>
      <c r="AO194" s="2">
        <v>1965</v>
      </c>
      <c r="AP194" s="45">
        <v>0.88833634719710675</v>
      </c>
      <c r="AQ194" s="2">
        <v>2140</v>
      </c>
      <c r="AR194" s="46">
        <v>0.96745027124773963</v>
      </c>
      <c r="AS194" s="2">
        <v>2058</v>
      </c>
      <c r="AT194" s="45">
        <v>0.930379746835443</v>
      </c>
      <c r="AU194" s="2">
        <v>2070</v>
      </c>
      <c r="AV194" s="46">
        <v>0.93580470162748641</v>
      </c>
      <c r="AW194" s="2">
        <v>2001</v>
      </c>
      <c r="AX194" s="46">
        <v>0.90461121157323687</v>
      </c>
      <c r="AZ194">
        <f>VLOOKUP($A194,'T1DQ CCG'!$A:$BF,28,FALSE)</f>
        <v>0</v>
      </c>
      <c r="BA194">
        <f>VLOOKUP($A194,'T1DQ CCG'!$A:$BF,40,FALSE)</f>
        <v>0</v>
      </c>
      <c r="BB194">
        <f>VLOOKUP($A194,'T1DQ CCG'!$A:$BF,52,FALSE)</f>
        <v>0</v>
      </c>
    </row>
    <row r="195" spans="1:54" x14ac:dyDescent="0.25">
      <c r="A195" s="25" t="s">
        <v>645</v>
      </c>
      <c r="B195" s="15" t="s">
        <v>646</v>
      </c>
      <c r="C195" s="15" t="s">
        <v>39</v>
      </c>
      <c r="D195" s="63">
        <v>673</v>
      </c>
      <c r="E195" s="2">
        <v>634</v>
      </c>
      <c r="F195" s="53">
        <v>0.94205052005943535</v>
      </c>
      <c r="G195" s="2">
        <v>620</v>
      </c>
      <c r="H195" s="44">
        <v>0.92124814264487365</v>
      </c>
      <c r="I195" s="2">
        <v>630</v>
      </c>
      <c r="J195" s="53">
        <v>0.93610698365527489</v>
      </c>
      <c r="K195" s="2">
        <v>0</v>
      </c>
      <c r="L195" s="2">
        <v>0</v>
      </c>
      <c r="M195" s="53" t="e">
        <v>#DIV/0!</v>
      </c>
      <c r="N195" s="35"/>
      <c r="O195" s="63">
        <v>676</v>
      </c>
      <c r="P195" s="2">
        <v>634</v>
      </c>
      <c r="Q195" s="53">
        <v>0.93786982248520712</v>
      </c>
      <c r="R195" s="2">
        <v>597</v>
      </c>
      <c r="S195" s="44">
        <v>0.88313609467455623</v>
      </c>
      <c r="T195" s="2">
        <v>614</v>
      </c>
      <c r="U195" s="53">
        <v>0.90828402366863903</v>
      </c>
      <c r="V195" s="2">
        <v>591</v>
      </c>
      <c r="W195" s="44">
        <v>0.87426035502958577</v>
      </c>
      <c r="X195" s="2">
        <v>598</v>
      </c>
      <c r="Y195" s="53">
        <v>0.88461538461538458</v>
      </c>
      <c r="Z195" s="2">
        <v>0</v>
      </c>
      <c r="AA195" s="2">
        <v>0</v>
      </c>
      <c r="AB195" s="53" t="e">
        <v>#DIV/0!</v>
      </c>
      <c r="AC195" s="57"/>
      <c r="AD195" s="63">
        <v>654</v>
      </c>
      <c r="AE195" s="2">
        <v>591</v>
      </c>
      <c r="AF195" s="46">
        <v>0.90366972477064222</v>
      </c>
      <c r="AG195" s="2">
        <v>456</v>
      </c>
      <c r="AH195" s="45">
        <v>0.69724770642201839</v>
      </c>
      <c r="AI195" s="2">
        <v>591</v>
      </c>
      <c r="AJ195" s="46">
        <v>0.90366972477064222</v>
      </c>
      <c r="AK195" s="2">
        <v>591</v>
      </c>
      <c r="AL195" s="45">
        <v>0.90366972477064222</v>
      </c>
      <c r="AM195" s="2">
        <v>538</v>
      </c>
      <c r="AN195" s="46">
        <v>0.82262996941896027</v>
      </c>
      <c r="AO195" s="2">
        <v>574</v>
      </c>
      <c r="AP195" s="45">
        <v>0.8776758409785933</v>
      </c>
      <c r="AQ195" s="2">
        <v>574</v>
      </c>
      <c r="AR195" s="46">
        <v>0.8776758409785933</v>
      </c>
      <c r="AS195" s="2">
        <v>495</v>
      </c>
      <c r="AT195" s="45">
        <v>0.75688073394495414</v>
      </c>
      <c r="AU195" s="2">
        <v>554</v>
      </c>
      <c r="AV195" s="46">
        <v>0.84709480122324154</v>
      </c>
      <c r="AW195" s="2">
        <v>530</v>
      </c>
      <c r="AX195" s="46">
        <v>0.81039755351681952</v>
      </c>
      <c r="AZ195">
        <f>VLOOKUP($A195,'T1DQ CCG'!$A:$BF,28,FALSE)</f>
        <v>0</v>
      </c>
      <c r="BA195">
        <f>VLOOKUP($A195,'T1DQ CCG'!$A:$BF,40,FALSE)</f>
        <v>0</v>
      </c>
      <c r="BB195">
        <f>VLOOKUP($A195,'T1DQ CCG'!$A:$BF,52,FALSE)</f>
        <v>0</v>
      </c>
    </row>
    <row r="196" spans="1:54" x14ac:dyDescent="0.25">
      <c r="A196" s="25" t="s">
        <v>647</v>
      </c>
      <c r="B196" s="15" t="s">
        <v>648</v>
      </c>
      <c r="C196" s="15" t="s">
        <v>39</v>
      </c>
      <c r="D196" s="63">
        <v>527</v>
      </c>
      <c r="E196" s="2">
        <v>488</v>
      </c>
      <c r="F196" s="53">
        <v>0.92599620493358636</v>
      </c>
      <c r="G196" s="2">
        <v>469</v>
      </c>
      <c r="H196" s="44">
        <v>0.88994307400379502</v>
      </c>
      <c r="I196" s="2">
        <v>477</v>
      </c>
      <c r="J196" s="53">
        <v>0.90512333965844405</v>
      </c>
      <c r="K196" s="2">
        <v>4</v>
      </c>
      <c r="L196" s="2">
        <v>4</v>
      </c>
      <c r="M196" s="53">
        <v>1</v>
      </c>
      <c r="N196" s="35"/>
      <c r="O196" s="63">
        <v>485</v>
      </c>
      <c r="P196" s="2">
        <v>462</v>
      </c>
      <c r="Q196" s="53">
        <v>0.95257731958762881</v>
      </c>
      <c r="R196" s="2">
        <v>456</v>
      </c>
      <c r="S196" s="44">
        <v>0.9402061855670103</v>
      </c>
      <c r="T196" s="2">
        <v>426</v>
      </c>
      <c r="U196" s="53">
        <v>0.87835051546391751</v>
      </c>
      <c r="V196" s="2">
        <v>455</v>
      </c>
      <c r="W196" s="44">
        <v>0.93814432989690721</v>
      </c>
      <c r="X196" s="2">
        <v>453</v>
      </c>
      <c r="Y196" s="53">
        <v>0.93402061855670104</v>
      </c>
      <c r="Z196" s="2">
        <v>6</v>
      </c>
      <c r="AA196" s="2">
        <v>6</v>
      </c>
      <c r="AB196" s="53">
        <v>1</v>
      </c>
      <c r="AC196" s="57"/>
      <c r="AD196" s="63">
        <v>462</v>
      </c>
      <c r="AE196" s="2">
        <v>434</v>
      </c>
      <c r="AF196" s="46"/>
      <c r="AG196" s="2">
        <v>382</v>
      </c>
      <c r="AH196" s="45"/>
      <c r="AI196" s="2">
        <v>434</v>
      </c>
      <c r="AJ196" s="46"/>
      <c r="AK196" s="2">
        <v>433</v>
      </c>
      <c r="AL196" s="45"/>
      <c r="AM196" s="2">
        <v>373</v>
      </c>
      <c r="AN196" s="46"/>
      <c r="AO196" s="2">
        <v>417</v>
      </c>
      <c r="AP196" s="45"/>
      <c r="AQ196" s="2">
        <v>432</v>
      </c>
      <c r="AR196" s="46"/>
      <c r="AS196" s="2">
        <v>402</v>
      </c>
      <c r="AT196" s="45"/>
      <c r="AU196" s="2">
        <v>388</v>
      </c>
      <c r="AV196" s="46"/>
      <c r="AW196" s="2">
        <v>394</v>
      </c>
      <c r="AX196" s="46"/>
      <c r="AZ196">
        <f>VLOOKUP($A196,'T1DQ CCG'!$A:$BF,28,FALSE)</f>
        <v>0</v>
      </c>
      <c r="BA196">
        <f>VLOOKUP($A196,'T1DQ CCG'!$A:$BF,40,FALSE)</f>
        <v>0</v>
      </c>
      <c r="BB196">
        <f>VLOOKUP($A196,'T1DQ CCG'!$A:$BF,52,FALSE)</f>
        <v>1</v>
      </c>
    </row>
    <row r="197" spans="1:54" x14ac:dyDescent="0.25">
      <c r="A197" s="25" t="s">
        <v>649</v>
      </c>
      <c r="B197" s="15" t="s">
        <v>650</v>
      </c>
      <c r="C197" s="15" t="s">
        <v>39</v>
      </c>
      <c r="D197" s="63">
        <v>635</v>
      </c>
      <c r="E197" s="2">
        <v>626</v>
      </c>
      <c r="F197" s="53">
        <v>0.98582677165354327</v>
      </c>
      <c r="G197" s="2">
        <v>623</v>
      </c>
      <c r="H197" s="44">
        <v>0.98110236220472435</v>
      </c>
      <c r="I197" s="2">
        <v>623</v>
      </c>
      <c r="J197" s="53">
        <v>0.98110236220472435</v>
      </c>
      <c r="K197" s="2">
        <v>0</v>
      </c>
      <c r="L197" s="2">
        <v>0</v>
      </c>
      <c r="M197" s="53" t="e">
        <v>#DIV/0!</v>
      </c>
      <c r="N197" s="35"/>
      <c r="O197" s="63">
        <v>679</v>
      </c>
      <c r="P197" s="2">
        <v>664</v>
      </c>
      <c r="Q197" s="53">
        <v>0.9779086892488954</v>
      </c>
      <c r="R197" s="2">
        <v>652</v>
      </c>
      <c r="S197" s="44">
        <v>0.96023564064801181</v>
      </c>
      <c r="T197" s="2">
        <v>623</v>
      </c>
      <c r="U197" s="53">
        <v>0.91752577319587625</v>
      </c>
      <c r="V197" s="2">
        <v>656</v>
      </c>
      <c r="W197" s="44">
        <v>0.96612665684830634</v>
      </c>
      <c r="X197" s="2">
        <v>652</v>
      </c>
      <c r="Y197" s="53">
        <v>0.96023564064801181</v>
      </c>
      <c r="Z197" s="2">
        <v>1</v>
      </c>
      <c r="AA197" s="2">
        <v>1</v>
      </c>
      <c r="AB197" s="53">
        <v>1</v>
      </c>
      <c r="AC197" s="57"/>
      <c r="AD197" s="63">
        <v>685</v>
      </c>
      <c r="AE197" s="2">
        <v>665</v>
      </c>
      <c r="AF197" s="46">
        <v>0.97080291970802923</v>
      </c>
      <c r="AG197" s="2">
        <v>646</v>
      </c>
      <c r="AH197" s="45">
        <v>0.94306569343065694</v>
      </c>
      <c r="AI197" s="2">
        <v>0</v>
      </c>
      <c r="AJ197" s="46">
        <v>0</v>
      </c>
      <c r="AK197" s="2">
        <v>2</v>
      </c>
      <c r="AL197" s="45">
        <v>2.9197080291970801E-3</v>
      </c>
      <c r="AM197" s="2">
        <v>613</v>
      </c>
      <c r="AN197" s="46">
        <v>0.89489051094890515</v>
      </c>
      <c r="AO197" s="2">
        <v>663</v>
      </c>
      <c r="AP197" s="45">
        <v>0.96788321167883207</v>
      </c>
      <c r="AQ197" s="2">
        <v>659</v>
      </c>
      <c r="AR197" s="46">
        <v>0.96204379562043796</v>
      </c>
      <c r="AS197" s="2">
        <v>636</v>
      </c>
      <c r="AT197" s="45">
        <v>0.92846715328467155</v>
      </c>
      <c r="AU197" s="2">
        <v>615</v>
      </c>
      <c r="AV197" s="46">
        <v>0.8978102189781022</v>
      </c>
      <c r="AW197" s="2">
        <v>651</v>
      </c>
      <c r="AX197" s="46">
        <v>0.95036496350364963</v>
      </c>
      <c r="AZ197">
        <f>VLOOKUP($A197,'T1DQ CCG'!$A:$BF,28,FALSE)</f>
        <v>0</v>
      </c>
      <c r="BA197">
        <f>VLOOKUP($A197,'T1DQ CCG'!$A:$BF,40,FALSE)</f>
        <v>0</v>
      </c>
      <c r="BB197">
        <f>VLOOKUP($A197,'T1DQ CCG'!$A:$BF,52,FALSE)</f>
        <v>0</v>
      </c>
    </row>
    <row r="198" spans="1:54" x14ac:dyDescent="0.25">
      <c r="A198" s="25" t="s">
        <v>651</v>
      </c>
      <c r="B198" s="15" t="s">
        <v>652</v>
      </c>
      <c r="C198" s="15" t="s">
        <v>39</v>
      </c>
      <c r="D198" s="63">
        <v>440</v>
      </c>
      <c r="E198" s="2">
        <v>418</v>
      </c>
      <c r="F198" s="53">
        <v>0.95</v>
      </c>
      <c r="G198" s="2">
        <v>405</v>
      </c>
      <c r="H198" s="44">
        <v>0.92045454545454541</v>
      </c>
      <c r="I198" s="2">
        <v>415</v>
      </c>
      <c r="J198" s="53">
        <v>0.94318181818181823</v>
      </c>
      <c r="K198" s="2">
        <v>0</v>
      </c>
      <c r="L198" s="2">
        <v>0</v>
      </c>
      <c r="M198" s="53" t="e">
        <v>#DIV/0!</v>
      </c>
      <c r="N198" s="35"/>
      <c r="O198" s="63">
        <v>452</v>
      </c>
      <c r="P198" s="2">
        <v>424</v>
      </c>
      <c r="Q198" s="53">
        <v>0.93805309734513276</v>
      </c>
      <c r="R198" s="2">
        <v>419</v>
      </c>
      <c r="S198" s="44">
        <v>0.92699115044247793</v>
      </c>
      <c r="T198" s="2">
        <v>413</v>
      </c>
      <c r="U198" s="53">
        <v>0.91371681415929207</v>
      </c>
      <c r="V198" s="2">
        <v>421</v>
      </c>
      <c r="W198" s="44">
        <v>0.93141592920353977</v>
      </c>
      <c r="X198" s="2">
        <v>421</v>
      </c>
      <c r="Y198" s="53">
        <v>0.93141592920353977</v>
      </c>
      <c r="Z198" s="2">
        <v>0</v>
      </c>
      <c r="AA198" s="2">
        <v>0</v>
      </c>
      <c r="AB198" s="53" t="e">
        <v>#DIV/0!</v>
      </c>
      <c r="AC198" s="57"/>
      <c r="AD198" s="63">
        <v>460</v>
      </c>
      <c r="AE198" s="2">
        <v>433</v>
      </c>
      <c r="AF198" s="46">
        <v>0.94130434782608696</v>
      </c>
      <c r="AG198" s="2">
        <v>390</v>
      </c>
      <c r="AH198" s="45">
        <v>0.84782608695652173</v>
      </c>
      <c r="AI198" s="2">
        <v>432</v>
      </c>
      <c r="AJ198" s="46">
        <v>0.93913043478260871</v>
      </c>
      <c r="AK198" s="2">
        <v>432</v>
      </c>
      <c r="AL198" s="45">
        <v>0.93913043478260871</v>
      </c>
      <c r="AM198" s="2">
        <v>417</v>
      </c>
      <c r="AN198" s="46">
        <v>0.90652173913043477</v>
      </c>
      <c r="AO198" s="2">
        <v>423</v>
      </c>
      <c r="AP198" s="45">
        <v>0.91956521739130437</v>
      </c>
      <c r="AQ198" s="2">
        <v>420</v>
      </c>
      <c r="AR198" s="46">
        <v>0.91304347826086951</v>
      </c>
      <c r="AS198" s="2">
        <v>401</v>
      </c>
      <c r="AT198" s="45">
        <v>0.87173913043478257</v>
      </c>
      <c r="AU198" s="2">
        <v>422</v>
      </c>
      <c r="AV198" s="46">
        <v>0.91739130434782612</v>
      </c>
      <c r="AW198" s="2">
        <v>402</v>
      </c>
      <c r="AX198" s="46">
        <v>0.87391304347826082</v>
      </c>
      <c r="AZ198">
        <f>VLOOKUP($A198,'T1DQ CCG'!$A:$BF,28,FALSE)</f>
        <v>0</v>
      </c>
      <c r="BA198">
        <f>VLOOKUP($A198,'T1DQ CCG'!$A:$BF,40,FALSE)</f>
        <v>0</v>
      </c>
      <c r="BB198">
        <f>VLOOKUP($A198,'T1DQ CCG'!$A:$BF,52,FALSE)</f>
        <v>0</v>
      </c>
    </row>
    <row r="199" spans="1:54" x14ac:dyDescent="0.25">
      <c r="A199" s="25" t="s">
        <v>653</v>
      </c>
      <c r="B199" s="15" t="s">
        <v>654</v>
      </c>
      <c r="C199" s="15" t="s">
        <v>39</v>
      </c>
      <c r="D199" s="63">
        <v>534</v>
      </c>
      <c r="E199" s="2">
        <v>509</v>
      </c>
      <c r="F199" s="53">
        <v>0.95318352059925093</v>
      </c>
      <c r="G199" s="2">
        <v>497</v>
      </c>
      <c r="H199" s="44">
        <v>0.93071161048689144</v>
      </c>
      <c r="I199" s="2">
        <v>507</v>
      </c>
      <c r="J199" s="53">
        <v>0.949438202247191</v>
      </c>
      <c r="K199" s="2">
        <v>2</v>
      </c>
      <c r="L199" s="2">
        <v>2</v>
      </c>
      <c r="M199" s="53">
        <v>1</v>
      </c>
      <c r="N199" s="35"/>
      <c r="O199" s="63">
        <v>528</v>
      </c>
      <c r="P199" s="2">
        <v>513</v>
      </c>
      <c r="Q199" s="53">
        <v>0.97159090909090906</v>
      </c>
      <c r="R199" s="2">
        <v>497</v>
      </c>
      <c r="S199" s="44">
        <v>0.94128787878787878</v>
      </c>
      <c r="T199" s="2">
        <v>492</v>
      </c>
      <c r="U199" s="53">
        <v>0.93181818181818177</v>
      </c>
      <c r="V199" s="2">
        <v>490</v>
      </c>
      <c r="W199" s="44">
        <v>0.92803030303030298</v>
      </c>
      <c r="X199" s="2">
        <v>493</v>
      </c>
      <c r="Y199" s="53">
        <v>0.93371212121212122</v>
      </c>
      <c r="Z199" s="2">
        <v>1</v>
      </c>
      <c r="AA199" s="2">
        <v>1</v>
      </c>
      <c r="AB199" s="53">
        <v>1</v>
      </c>
      <c r="AC199" s="57"/>
      <c r="AD199" s="63">
        <v>561</v>
      </c>
      <c r="AE199" s="2">
        <v>534</v>
      </c>
      <c r="AF199" s="46">
        <v>0.95187165775401072</v>
      </c>
      <c r="AG199" s="2">
        <v>488</v>
      </c>
      <c r="AH199" s="45">
        <v>0.86987522281639929</v>
      </c>
      <c r="AI199" s="2">
        <v>534</v>
      </c>
      <c r="AJ199" s="46">
        <v>0.95187165775401072</v>
      </c>
      <c r="AK199" s="2">
        <v>532</v>
      </c>
      <c r="AL199" s="45">
        <v>0.94830659536541895</v>
      </c>
      <c r="AM199" s="2">
        <v>499</v>
      </c>
      <c r="AN199" s="46">
        <v>0.88948306595365423</v>
      </c>
      <c r="AO199" s="2">
        <v>515</v>
      </c>
      <c r="AP199" s="45">
        <v>0.91800356506238856</v>
      </c>
      <c r="AQ199" s="2">
        <v>523</v>
      </c>
      <c r="AR199" s="46">
        <v>0.93226381461675578</v>
      </c>
      <c r="AS199" s="2">
        <v>500</v>
      </c>
      <c r="AT199" s="45">
        <v>0.89126559714795006</v>
      </c>
      <c r="AU199" s="2">
        <v>518</v>
      </c>
      <c r="AV199" s="46">
        <v>0.92335115864527628</v>
      </c>
      <c r="AW199" s="2">
        <v>496</v>
      </c>
      <c r="AX199" s="46">
        <v>0.88413547237076651</v>
      </c>
      <c r="AZ199">
        <f>VLOOKUP($A199,'T1DQ CCG'!$A:$BF,28,FALSE)</f>
        <v>0</v>
      </c>
      <c r="BA199">
        <f>VLOOKUP($A199,'T1DQ CCG'!$A:$BF,40,FALSE)</f>
        <v>0</v>
      </c>
      <c r="BB199">
        <f>VLOOKUP($A199,'T1DQ CCG'!$A:$BF,52,FALSE)</f>
        <v>0</v>
      </c>
    </row>
    <row r="200" spans="1:54" x14ac:dyDescent="0.25">
      <c r="A200" s="25" t="s">
        <v>657</v>
      </c>
      <c r="B200" s="15" t="s">
        <v>658</v>
      </c>
      <c r="C200" s="15" t="s">
        <v>40</v>
      </c>
      <c r="D200" s="63">
        <v>712</v>
      </c>
      <c r="E200" s="2">
        <v>680</v>
      </c>
      <c r="F200" s="53">
        <v>0.9550561797752809</v>
      </c>
      <c r="G200" s="2">
        <v>647</v>
      </c>
      <c r="H200" s="44">
        <v>0.9087078651685393</v>
      </c>
      <c r="I200" s="2">
        <v>674</v>
      </c>
      <c r="J200" s="53">
        <v>0.9466292134831461</v>
      </c>
      <c r="K200" s="2">
        <v>11</v>
      </c>
      <c r="L200" s="2">
        <v>0</v>
      </c>
      <c r="M200" s="53">
        <v>0</v>
      </c>
      <c r="N200" s="35"/>
      <c r="O200" s="63">
        <v>754</v>
      </c>
      <c r="P200" s="2">
        <v>744</v>
      </c>
      <c r="Q200" s="53">
        <v>0.98673740053050396</v>
      </c>
      <c r="R200" s="2">
        <v>737</v>
      </c>
      <c r="S200" s="44">
        <v>0.97745358090185674</v>
      </c>
      <c r="T200" s="2">
        <v>709</v>
      </c>
      <c r="U200" s="53">
        <v>0.94031830238726788</v>
      </c>
      <c r="V200" s="2">
        <v>728</v>
      </c>
      <c r="W200" s="44">
        <v>0.96551724137931039</v>
      </c>
      <c r="X200" s="2">
        <v>727</v>
      </c>
      <c r="Y200" s="53">
        <v>0.96419098143236071</v>
      </c>
      <c r="Z200" s="2">
        <v>1</v>
      </c>
      <c r="AA200" s="2">
        <v>0</v>
      </c>
      <c r="AB200" s="53">
        <v>0</v>
      </c>
      <c r="AC200" s="57"/>
      <c r="AD200" s="63">
        <v>679</v>
      </c>
      <c r="AE200" s="2">
        <v>668</v>
      </c>
      <c r="AF200" s="46">
        <v>0.98379970544918993</v>
      </c>
      <c r="AG200" s="2">
        <v>644</v>
      </c>
      <c r="AH200" s="45">
        <v>0.94845360824742264</v>
      </c>
      <c r="AI200" s="2">
        <v>675</v>
      </c>
      <c r="AJ200" s="46">
        <v>0.99410898379970547</v>
      </c>
      <c r="AK200" s="2">
        <v>656</v>
      </c>
      <c r="AL200" s="45">
        <v>0.96612665684830634</v>
      </c>
      <c r="AM200" s="2">
        <v>642</v>
      </c>
      <c r="AN200" s="46">
        <v>0.94550810014727538</v>
      </c>
      <c r="AO200" s="2">
        <v>656</v>
      </c>
      <c r="AP200" s="45">
        <v>0.96612665684830634</v>
      </c>
      <c r="AQ200" s="2">
        <v>660</v>
      </c>
      <c r="AR200" s="46">
        <v>0.97201767304860087</v>
      </c>
      <c r="AS200" s="2">
        <v>635</v>
      </c>
      <c r="AT200" s="45">
        <v>0.93519882179675995</v>
      </c>
      <c r="AU200" s="2">
        <v>656</v>
      </c>
      <c r="AV200" s="46">
        <v>0.96612665684830634</v>
      </c>
      <c r="AW200" s="2">
        <v>629</v>
      </c>
      <c r="AX200" s="46">
        <v>0.92636229749631815</v>
      </c>
      <c r="AZ200">
        <f>VLOOKUP($A200,'T1DQ CCG'!$A:$BF,28,FALSE)</f>
        <v>0</v>
      </c>
      <c r="BA200">
        <f>VLOOKUP($A200,'T1DQ CCG'!$A:$BF,40,FALSE)</f>
        <v>0</v>
      </c>
      <c r="BB200">
        <f>VLOOKUP($A200,'T1DQ CCG'!$A:$BF,52,FALSE)</f>
        <v>0</v>
      </c>
    </row>
    <row r="201" spans="1:54" x14ac:dyDescent="0.25">
      <c r="A201" s="25" t="s">
        <v>659</v>
      </c>
      <c r="B201" s="15" t="s">
        <v>660</v>
      </c>
      <c r="C201" s="15" t="s">
        <v>40</v>
      </c>
      <c r="D201" s="63">
        <v>612</v>
      </c>
      <c r="E201" s="2">
        <v>596</v>
      </c>
      <c r="F201" s="53">
        <v>0.97385620915032678</v>
      </c>
      <c r="G201" s="2">
        <v>570</v>
      </c>
      <c r="H201" s="44">
        <v>0.93137254901960786</v>
      </c>
      <c r="I201" s="2">
        <v>596</v>
      </c>
      <c r="J201" s="53">
        <v>0.97385620915032678</v>
      </c>
      <c r="K201" s="2">
        <v>3</v>
      </c>
      <c r="L201" s="2">
        <v>0</v>
      </c>
      <c r="M201" s="53">
        <v>0</v>
      </c>
      <c r="N201" s="35"/>
      <c r="O201" s="63">
        <v>608</v>
      </c>
      <c r="P201" s="2">
        <v>603</v>
      </c>
      <c r="Q201" s="53">
        <v>0.99177631578947367</v>
      </c>
      <c r="R201" s="2">
        <v>588</v>
      </c>
      <c r="S201" s="44">
        <v>0.96710526315789469</v>
      </c>
      <c r="T201" s="2">
        <v>584</v>
      </c>
      <c r="U201" s="53">
        <v>0.96052631578947367</v>
      </c>
      <c r="V201" s="2">
        <v>586</v>
      </c>
      <c r="W201" s="44">
        <v>0.96381578947368418</v>
      </c>
      <c r="X201" s="2">
        <v>587</v>
      </c>
      <c r="Y201" s="53">
        <v>0.96546052631578949</v>
      </c>
      <c r="Z201" s="2">
        <v>0</v>
      </c>
      <c r="AA201" s="2">
        <v>0</v>
      </c>
      <c r="AB201" s="53" t="e">
        <v>#DIV/0!</v>
      </c>
      <c r="AC201" s="57"/>
      <c r="AD201" s="63">
        <v>591</v>
      </c>
      <c r="AE201" s="2">
        <v>586</v>
      </c>
      <c r="AF201" s="46">
        <v>0.99153976311336722</v>
      </c>
      <c r="AG201" s="2">
        <v>568</v>
      </c>
      <c r="AH201" s="45">
        <v>0.96108291032148896</v>
      </c>
      <c r="AI201" s="2">
        <v>589</v>
      </c>
      <c r="AJ201" s="46">
        <v>0.99661590524534682</v>
      </c>
      <c r="AK201" s="2">
        <v>562</v>
      </c>
      <c r="AL201" s="45">
        <v>0.95093062605752965</v>
      </c>
      <c r="AM201" s="2">
        <v>576</v>
      </c>
      <c r="AN201" s="46">
        <v>0.97461928934010156</v>
      </c>
      <c r="AO201" s="2">
        <v>562</v>
      </c>
      <c r="AP201" s="45">
        <v>0.95093062605752965</v>
      </c>
      <c r="AQ201" s="2">
        <v>579</v>
      </c>
      <c r="AR201" s="46">
        <v>0.97969543147208127</v>
      </c>
      <c r="AS201" s="2">
        <v>563</v>
      </c>
      <c r="AT201" s="45">
        <v>0.95262267343485618</v>
      </c>
      <c r="AU201" s="2">
        <v>583</v>
      </c>
      <c r="AV201" s="46">
        <v>0.98646362098138751</v>
      </c>
      <c r="AW201" s="2">
        <v>557</v>
      </c>
      <c r="AX201" s="46">
        <v>0.94247038917089676</v>
      </c>
      <c r="AZ201">
        <f>VLOOKUP($A201,'T1DQ CCG'!$A:$BF,28,FALSE)</f>
        <v>0</v>
      </c>
      <c r="BA201">
        <f>VLOOKUP($A201,'T1DQ CCG'!$A:$BF,40,FALSE)</f>
        <v>0</v>
      </c>
      <c r="BB201">
        <f>VLOOKUP($A201,'T1DQ CCG'!$A:$BF,52,FALSE)</f>
        <v>0</v>
      </c>
    </row>
    <row r="202" spans="1:54" x14ac:dyDescent="0.25">
      <c r="A202" s="25" t="s">
        <v>661</v>
      </c>
      <c r="B202" s="15" t="s">
        <v>662</v>
      </c>
      <c r="C202" s="15" t="s">
        <v>40</v>
      </c>
      <c r="D202" s="63">
        <v>316</v>
      </c>
      <c r="E202" s="2">
        <v>300</v>
      </c>
      <c r="F202" s="53">
        <v>0.94936708860759489</v>
      </c>
      <c r="G202" s="2">
        <v>307</v>
      </c>
      <c r="H202" s="44">
        <v>0.97151898734177211</v>
      </c>
      <c r="I202" s="2">
        <v>306</v>
      </c>
      <c r="J202" s="53">
        <v>0.96835443037974689</v>
      </c>
      <c r="K202" s="2">
        <v>0</v>
      </c>
      <c r="L202" s="2">
        <v>0</v>
      </c>
      <c r="M202" s="53" t="e">
        <v>#DIV/0!</v>
      </c>
      <c r="N202" s="35"/>
      <c r="O202" s="63">
        <v>336</v>
      </c>
      <c r="P202" s="2">
        <v>314</v>
      </c>
      <c r="Q202" s="53">
        <v>0.93452380952380953</v>
      </c>
      <c r="R202" s="2">
        <v>319</v>
      </c>
      <c r="S202" s="44">
        <v>0.94940476190476186</v>
      </c>
      <c r="T202" s="2">
        <v>317</v>
      </c>
      <c r="U202" s="53">
        <v>0.94345238095238093</v>
      </c>
      <c r="V202" s="2">
        <v>318</v>
      </c>
      <c r="W202" s="44">
        <v>0.9464285714285714</v>
      </c>
      <c r="X202" s="2">
        <v>315</v>
      </c>
      <c r="Y202" s="53">
        <v>0.9375</v>
      </c>
      <c r="Z202" s="2">
        <v>0</v>
      </c>
      <c r="AA202" s="2">
        <v>0</v>
      </c>
      <c r="AB202" s="53" t="e">
        <v>#DIV/0!</v>
      </c>
      <c r="AC202" s="57"/>
      <c r="AD202" s="63">
        <v>346</v>
      </c>
      <c r="AE202" s="2">
        <v>331</v>
      </c>
      <c r="AF202" s="46">
        <v>0.95664739884393069</v>
      </c>
      <c r="AG202" s="2">
        <v>276</v>
      </c>
      <c r="AH202" s="45">
        <v>0.79768786127167635</v>
      </c>
      <c r="AI202" s="2">
        <v>333</v>
      </c>
      <c r="AJ202" s="46">
        <v>0.96242774566473988</v>
      </c>
      <c r="AK202" s="2">
        <v>301</v>
      </c>
      <c r="AL202" s="45">
        <v>0.86994219653179194</v>
      </c>
      <c r="AM202" s="2">
        <v>315</v>
      </c>
      <c r="AN202" s="46">
        <v>0.91040462427745661</v>
      </c>
      <c r="AO202" s="2">
        <v>321</v>
      </c>
      <c r="AP202" s="45">
        <v>0.9277456647398844</v>
      </c>
      <c r="AQ202" s="2">
        <v>324</v>
      </c>
      <c r="AR202" s="46">
        <v>0.93641618497109824</v>
      </c>
      <c r="AS202" s="2">
        <v>289</v>
      </c>
      <c r="AT202" s="45">
        <v>0.83526011560693647</v>
      </c>
      <c r="AU202" s="2">
        <v>316</v>
      </c>
      <c r="AV202" s="46">
        <v>0.91329479768786126</v>
      </c>
      <c r="AW202" s="2">
        <v>304</v>
      </c>
      <c r="AX202" s="46">
        <v>0.87861271676300579</v>
      </c>
      <c r="AZ202">
        <f>VLOOKUP($A202,'T1DQ CCG'!$A:$BF,28,FALSE)</f>
        <v>0</v>
      </c>
      <c r="BA202">
        <f>VLOOKUP($A202,'T1DQ CCG'!$A:$BF,40,FALSE)</f>
        <v>0</v>
      </c>
      <c r="BB202">
        <f>VLOOKUP($A202,'T1DQ CCG'!$A:$BF,52,FALSE)</f>
        <v>0</v>
      </c>
    </row>
    <row r="203" spans="1:54" x14ac:dyDescent="0.25">
      <c r="A203" s="25" t="s">
        <v>663</v>
      </c>
      <c r="B203" s="15" t="s">
        <v>664</v>
      </c>
      <c r="C203" s="15" t="s">
        <v>40</v>
      </c>
      <c r="D203" s="63">
        <v>0</v>
      </c>
      <c r="E203" s="2">
        <v>0</v>
      </c>
      <c r="F203" s="53"/>
      <c r="G203" s="2">
        <v>0</v>
      </c>
      <c r="H203" s="44"/>
      <c r="I203" s="2">
        <v>0</v>
      </c>
      <c r="J203" s="53"/>
      <c r="K203" s="2">
        <v>0</v>
      </c>
      <c r="L203" s="2">
        <v>0</v>
      </c>
      <c r="M203" s="53"/>
      <c r="N203" s="35"/>
      <c r="O203" s="63">
        <v>0</v>
      </c>
      <c r="P203" s="2">
        <v>0</v>
      </c>
      <c r="Q203" s="53"/>
      <c r="R203" s="2">
        <v>0</v>
      </c>
      <c r="S203" s="44"/>
      <c r="T203" s="2">
        <v>0</v>
      </c>
      <c r="U203" s="53"/>
      <c r="V203" s="2">
        <v>0</v>
      </c>
      <c r="W203" s="44"/>
      <c r="X203" s="2">
        <v>0</v>
      </c>
      <c r="Y203" s="53"/>
      <c r="Z203" s="2">
        <v>0</v>
      </c>
      <c r="AA203" s="2">
        <v>0</v>
      </c>
      <c r="AB203" s="53"/>
      <c r="AC203" s="57"/>
      <c r="AD203" s="63">
        <v>1</v>
      </c>
      <c r="AE203" s="2">
        <v>1</v>
      </c>
      <c r="AF203" s="46"/>
      <c r="AG203" s="2">
        <v>1</v>
      </c>
      <c r="AH203" s="45"/>
      <c r="AI203" s="2">
        <v>1</v>
      </c>
      <c r="AJ203" s="46"/>
      <c r="AK203" s="2">
        <v>1</v>
      </c>
      <c r="AL203" s="45"/>
      <c r="AM203" s="2">
        <v>1</v>
      </c>
      <c r="AN203" s="46"/>
      <c r="AO203" s="2">
        <v>1</v>
      </c>
      <c r="AP203" s="45"/>
      <c r="AQ203" s="2">
        <v>1</v>
      </c>
      <c r="AR203" s="46"/>
      <c r="AS203" s="2">
        <v>1</v>
      </c>
      <c r="AT203" s="45"/>
      <c r="AU203" s="2">
        <v>1</v>
      </c>
      <c r="AV203" s="46"/>
      <c r="AW203" s="2">
        <v>1</v>
      </c>
      <c r="AX203" s="46"/>
      <c r="AZ203">
        <f>VLOOKUP($A203,'T1DQ CCG'!$A:$BF,28,FALSE)</f>
        <v>1</v>
      </c>
      <c r="BA203">
        <f>VLOOKUP($A203,'T1DQ CCG'!$A:$BF,40,FALSE)</f>
        <v>1</v>
      </c>
      <c r="BB203">
        <f>VLOOKUP($A203,'T1DQ CCG'!$A:$BF,52,FALSE)</f>
        <v>1</v>
      </c>
    </row>
    <row r="204" spans="1:54" x14ac:dyDescent="0.25">
      <c r="A204" s="25" t="s">
        <v>665</v>
      </c>
      <c r="B204" s="15" t="s">
        <v>666</v>
      </c>
      <c r="C204" s="15" t="s">
        <v>40</v>
      </c>
      <c r="D204" s="63">
        <v>608</v>
      </c>
      <c r="E204" s="2">
        <v>600</v>
      </c>
      <c r="F204" s="53">
        <v>0.98684210526315785</v>
      </c>
      <c r="G204" s="2">
        <v>573</v>
      </c>
      <c r="H204" s="44">
        <v>0.94243421052631582</v>
      </c>
      <c r="I204" s="2">
        <v>598</v>
      </c>
      <c r="J204" s="53">
        <v>0.98355263157894735</v>
      </c>
      <c r="K204" s="2">
        <v>9</v>
      </c>
      <c r="L204" s="2">
        <v>0</v>
      </c>
      <c r="M204" s="53">
        <v>0</v>
      </c>
      <c r="N204" s="35"/>
      <c r="O204" s="63">
        <v>613</v>
      </c>
      <c r="P204" s="2">
        <v>603</v>
      </c>
      <c r="Q204" s="53">
        <v>0.98368678629690054</v>
      </c>
      <c r="R204" s="2">
        <v>601</v>
      </c>
      <c r="S204" s="44">
        <v>0.9804241435562806</v>
      </c>
      <c r="T204" s="2">
        <v>571</v>
      </c>
      <c r="U204" s="53">
        <v>0.93148450244698211</v>
      </c>
      <c r="V204" s="2">
        <v>594</v>
      </c>
      <c r="W204" s="44">
        <v>0.96900489396411094</v>
      </c>
      <c r="X204" s="2">
        <v>597</v>
      </c>
      <c r="Y204" s="53">
        <v>0.97389885807504073</v>
      </c>
      <c r="Z204" s="2">
        <v>0</v>
      </c>
      <c r="AA204" s="2">
        <v>0</v>
      </c>
      <c r="AB204" s="53" t="e">
        <v>#DIV/0!</v>
      </c>
      <c r="AC204" s="57"/>
      <c r="AD204" s="63">
        <v>609</v>
      </c>
      <c r="AE204" s="2">
        <v>585</v>
      </c>
      <c r="AF204" s="46">
        <v>0.96059113300492616</v>
      </c>
      <c r="AG204" s="2">
        <v>572</v>
      </c>
      <c r="AH204" s="45">
        <v>0.93924466338259438</v>
      </c>
      <c r="AI204" s="2">
        <v>598</v>
      </c>
      <c r="AJ204" s="46">
        <v>0.98193760262725782</v>
      </c>
      <c r="AK204" s="2">
        <v>548</v>
      </c>
      <c r="AL204" s="45">
        <v>0.89983579638752054</v>
      </c>
      <c r="AM204" s="2">
        <v>567</v>
      </c>
      <c r="AN204" s="46">
        <v>0.93103448275862066</v>
      </c>
      <c r="AO204" s="2">
        <v>548</v>
      </c>
      <c r="AP204" s="45">
        <v>0.89983579638752054</v>
      </c>
      <c r="AQ204" s="2">
        <v>581</v>
      </c>
      <c r="AR204" s="46">
        <v>0.95402298850574707</v>
      </c>
      <c r="AS204" s="2">
        <v>575</v>
      </c>
      <c r="AT204" s="45">
        <v>0.94417077175697861</v>
      </c>
      <c r="AU204" s="2">
        <v>578</v>
      </c>
      <c r="AV204" s="46">
        <v>0.94909688013136284</v>
      </c>
      <c r="AW204" s="2">
        <v>550</v>
      </c>
      <c r="AX204" s="46">
        <v>0.90311986863711002</v>
      </c>
      <c r="AZ204">
        <f>VLOOKUP($A204,'T1DQ CCG'!$A:$BF,28,FALSE)</f>
        <v>0</v>
      </c>
      <c r="BA204">
        <f>VLOOKUP($A204,'T1DQ CCG'!$A:$BF,40,FALSE)</f>
        <v>0</v>
      </c>
      <c r="BB204">
        <f>VLOOKUP($A204,'T1DQ CCG'!$A:$BF,52,FALSE)</f>
        <v>0</v>
      </c>
    </row>
    <row r="205" spans="1:54" x14ac:dyDescent="0.25">
      <c r="A205" s="25" t="s">
        <v>667</v>
      </c>
      <c r="B205" s="15" t="s">
        <v>668</v>
      </c>
      <c r="C205" s="15" t="s">
        <v>40</v>
      </c>
      <c r="D205" s="63">
        <v>881</v>
      </c>
      <c r="E205" s="2">
        <v>867</v>
      </c>
      <c r="F205" s="53">
        <v>0.98410896708286033</v>
      </c>
      <c r="G205" s="2">
        <v>848</v>
      </c>
      <c r="H205" s="44">
        <v>0.96254256526674231</v>
      </c>
      <c r="I205" s="2">
        <v>858</v>
      </c>
      <c r="J205" s="53">
        <v>0.97389330306469923</v>
      </c>
      <c r="K205" s="2">
        <v>0</v>
      </c>
      <c r="L205" s="2">
        <v>0</v>
      </c>
      <c r="M205" s="53" t="e">
        <v>#DIV/0!</v>
      </c>
      <c r="N205" s="35"/>
      <c r="O205" s="63">
        <v>856</v>
      </c>
      <c r="P205" s="2">
        <v>837</v>
      </c>
      <c r="Q205" s="53">
        <v>0.97780373831775702</v>
      </c>
      <c r="R205" s="2">
        <v>818</v>
      </c>
      <c r="S205" s="44">
        <v>0.95560747663551404</v>
      </c>
      <c r="T205" s="2">
        <v>821</v>
      </c>
      <c r="U205" s="53">
        <v>0.95911214953271029</v>
      </c>
      <c r="V205" s="2">
        <v>822</v>
      </c>
      <c r="W205" s="44">
        <v>0.96028037383177567</v>
      </c>
      <c r="X205" s="2">
        <v>813</v>
      </c>
      <c r="Y205" s="53">
        <v>0.94976635514018692</v>
      </c>
      <c r="Z205" s="2">
        <v>0</v>
      </c>
      <c r="AA205" s="2">
        <v>0</v>
      </c>
      <c r="AB205" s="53" t="e">
        <v>#DIV/0!</v>
      </c>
      <c r="AC205" s="57"/>
      <c r="AD205" s="63">
        <v>855</v>
      </c>
      <c r="AE205" s="2">
        <v>832</v>
      </c>
      <c r="AF205" s="46">
        <v>0.97309941520467835</v>
      </c>
      <c r="AG205" s="2">
        <v>792</v>
      </c>
      <c r="AH205" s="45">
        <v>0.9263157894736842</v>
      </c>
      <c r="AI205" s="2">
        <v>834</v>
      </c>
      <c r="AJ205" s="46">
        <v>0.9754385964912281</v>
      </c>
      <c r="AK205" s="2">
        <v>831</v>
      </c>
      <c r="AL205" s="45">
        <v>0.97192982456140353</v>
      </c>
      <c r="AM205" s="2">
        <v>816</v>
      </c>
      <c r="AN205" s="46">
        <v>0.95438596491228067</v>
      </c>
      <c r="AO205" s="2">
        <v>789</v>
      </c>
      <c r="AP205" s="45">
        <v>0.92280701754385963</v>
      </c>
      <c r="AQ205" s="2">
        <v>820</v>
      </c>
      <c r="AR205" s="46">
        <v>0.95906432748538006</v>
      </c>
      <c r="AS205" s="2">
        <v>822</v>
      </c>
      <c r="AT205" s="45">
        <v>0.96140350877192982</v>
      </c>
      <c r="AU205" s="2">
        <v>74</v>
      </c>
      <c r="AV205" s="46">
        <v>8.6549707602339182E-2</v>
      </c>
      <c r="AW205" s="2">
        <v>59</v>
      </c>
      <c r="AX205" s="46">
        <v>6.9005847953216376E-2</v>
      </c>
      <c r="AZ205">
        <f>VLOOKUP($A205,'T1DQ CCG'!$A:$BF,28,FALSE)</f>
        <v>0</v>
      </c>
      <c r="BA205">
        <f>VLOOKUP($A205,'T1DQ CCG'!$A:$BF,40,FALSE)</f>
        <v>0</v>
      </c>
      <c r="BB205">
        <f>VLOOKUP($A205,'T1DQ CCG'!$A:$BF,52,FALSE)</f>
        <v>0</v>
      </c>
    </row>
    <row r="206" spans="1:54" x14ac:dyDescent="0.25">
      <c r="A206" s="25" t="s">
        <v>669</v>
      </c>
      <c r="B206" s="15" t="s">
        <v>670</v>
      </c>
      <c r="C206" s="15" t="s">
        <v>40</v>
      </c>
      <c r="D206" s="63">
        <v>1517</v>
      </c>
      <c r="E206" s="2">
        <v>1501</v>
      </c>
      <c r="F206" s="53">
        <v>0.98945286750164796</v>
      </c>
      <c r="G206" s="2">
        <v>1437</v>
      </c>
      <c r="H206" s="44">
        <v>0.94726433750823991</v>
      </c>
      <c r="I206" s="2">
        <v>1500</v>
      </c>
      <c r="J206" s="53">
        <v>0.98879367172050103</v>
      </c>
      <c r="K206" s="2">
        <v>3</v>
      </c>
      <c r="L206" s="2">
        <v>0</v>
      </c>
      <c r="M206" s="53">
        <v>0</v>
      </c>
      <c r="N206" s="35"/>
      <c r="O206" s="63">
        <v>1521</v>
      </c>
      <c r="P206" s="2">
        <v>1502</v>
      </c>
      <c r="Q206" s="53">
        <v>0.98750821827744906</v>
      </c>
      <c r="R206" s="2">
        <v>1459</v>
      </c>
      <c r="S206" s="44">
        <v>0.95923734385272852</v>
      </c>
      <c r="T206" s="2">
        <v>1412</v>
      </c>
      <c r="U206" s="53">
        <v>0.92833662064431299</v>
      </c>
      <c r="V206" s="2">
        <v>1453</v>
      </c>
      <c r="W206" s="44">
        <v>0.95529257067718609</v>
      </c>
      <c r="X206" s="2">
        <v>1466</v>
      </c>
      <c r="Y206" s="53">
        <v>0.96383957922419461</v>
      </c>
      <c r="Z206" s="2">
        <v>0</v>
      </c>
      <c r="AA206" s="2">
        <v>0</v>
      </c>
      <c r="AB206" s="53" t="e">
        <v>#DIV/0!</v>
      </c>
      <c r="AC206" s="57"/>
      <c r="AD206" s="63">
        <v>1562</v>
      </c>
      <c r="AE206" s="2">
        <v>1533</v>
      </c>
      <c r="AF206" s="46">
        <v>0.98143405889884761</v>
      </c>
      <c r="AG206" s="2">
        <v>1489</v>
      </c>
      <c r="AH206" s="45">
        <v>0.9532650448143406</v>
      </c>
      <c r="AI206" s="2">
        <v>1548</v>
      </c>
      <c r="AJ206" s="46">
        <v>0.99103713188220233</v>
      </c>
      <c r="AK206" s="2">
        <v>1436</v>
      </c>
      <c r="AL206" s="45">
        <v>0.91933418693982072</v>
      </c>
      <c r="AM206" s="2">
        <v>1487</v>
      </c>
      <c r="AN206" s="46">
        <v>0.95198463508322662</v>
      </c>
      <c r="AO206" s="2">
        <v>1436</v>
      </c>
      <c r="AP206" s="45">
        <v>0.91933418693982072</v>
      </c>
      <c r="AQ206" s="2">
        <v>1507</v>
      </c>
      <c r="AR206" s="46">
        <v>0.96478873239436624</v>
      </c>
      <c r="AS206" s="2">
        <v>1471</v>
      </c>
      <c r="AT206" s="45">
        <v>0.94174135723431496</v>
      </c>
      <c r="AU206" s="2">
        <v>1517</v>
      </c>
      <c r="AV206" s="46">
        <v>0.97119078104993595</v>
      </c>
      <c r="AW206" s="2">
        <v>1458</v>
      </c>
      <c r="AX206" s="46">
        <v>0.93341869398207422</v>
      </c>
      <c r="AZ206">
        <f>VLOOKUP($A206,'T1DQ CCG'!$A:$BF,28,FALSE)</f>
        <v>0</v>
      </c>
      <c r="BA206">
        <f>VLOOKUP($A206,'T1DQ CCG'!$A:$BF,40,FALSE)</f>
        <v>0</v>
      </c>
      <c r="BB206">
        <f>VLOOKUP($A206,'T1DQ CCG'!$A:$BF,52,FALSE)</f>
        <v>0</v>
      </c>
    </row>
    <row r="207" spans="1:54" x14ac:dyDescent="0.25">
      <c r="A207" s="25" t="s">
        <v>671</v>
      </c>
      <c r="B207" s="15" t="s">
        <v>672</v>
      </c>
      <c r="C207" s="15" t="s">
        <v>40</v>
      </c>
      <c r="D207" s="63">
        <v>1968</v>
      </c>
      <c r="E207" s="2">
        <v>1871</v>
      </c>
      <c r="F207" s="53">
        <v>0.95071138211382111</v>
      </c>
      <c r="G207" s="2">
        <v>1909</v>
      </c>
      <c r="H207" s="44">
        <v>0.97002032520325199</v>
      </c>
      <c r="I207" s="2">
        <v>1875</v>
      </c>
      <c r="J207" s="53">
        <v>0.9527439024390244</v>
      </c>
      <c r="K207" s="2">
        <v>1</v>
      </c>
      <c r="L207" s="2">
        <v>0</v>
      </c>
      <c r="M207" s="53">
        <v>0</v>
      </c>
      <c r="N207" s="35"/>
      <c r="O207" s="63">
        <v>2103</v>
      </c>
      <c r="P207" s="2">
        <v>2053</v>
      </c>
      <c r="Q207" s="53">
        <v>0.97622444127436991</v>
      </c>
      <c r="R207" s="2">
        <v>1937</v>
      </c>
      <c r="S207" s="44">
        <v>0.92106514503090819</v>
      </c>
      <c r="T207" s="2">
        <v>2041</v>
      </c>
      <c r="U207" s="53">
        <v>0.9705183071802187</v>
      </c>
      <c r="V207" s="2">
        <v>1953</v>
      </c>
      <c r="W207" s="44">
        <v>0.92867332382310985</v>
      </c>
      <c r="X207" s="2">
        <v>1979</v>
      </c>
      <c r="Y207" s="53">
        <v>0.94103661436043751</v>
      </c>
      <c r="Z207" s="2">
        <v>2</v>
      </c>
      <c r="AA207" s="2">
        <v>1</v>
      </c>
      <c r="AB207" s="53">
        <v>0.5</v>
      </c>
      <c r="AC207" s="57"/>
      <c r="AD207" s="63">
        <v>2087</v>
      </c>
      <c r="AE207" s="2">
        <v>2031</v>
      </c>
      <c r="AF207" s="46">
        <v>0.97316722568279823</v>
      </c>
      <c r="AG207" s="2">
        <v>1925</v>
      </c>
      <c r="AH207" s="45">
        <v>0.92237661715380925</v>
      </c>
      <c r="AI207" s="2">
        <v>2030</v>
      </c>
      <c r="AJ207" s="46">
        <v>0.97268806899856253</v>
      </c>
      <c r="AK207" s="2">
        <v>2035</v>
      </c>
      <c r="AL207" s="45">
        <v>0.97508385241974127</v>
      </c>
      <c r="AM207" s="2">
        <v>2026</v>
      </c>
      <c r="AN207" s="46">
        <v>0.9707714422616196</v>
      </c>
      <c r="AO207" s="2">
        <v>1960</v>
      </c>
      <c r="AP207" s="45">
        <v>0.93914710110206034</v>
      </c>
      <c r="AQ207" s="2">
        <v>1982</v>
      </c>
      <c r="AR207" s="46">
        <v>0.94968854815524673</v>
      </c>
      <c r="AS207" s="2">
        <v>1898</v>
      </c>
      <c r="AT207" s="45">
        <v>0.90943938667944413</v>
      </c>
      <c r="AU207" s="2">
        <v>2015</v>
      </c>
      <c r="AV207" s="46">
        <v>0.96550071873502641</v>
      </c>
      <c r="AW207" s="2">
        <v>1907</v>
      </c>
      <c r="AX207" s="46">
        <v>0.91375179683756591</v>
      </c>
      <c r="AZ207">
        <f>VLOOKUP($A207,'T1DQ CCG'!$A:$BF,28,FALSE)</f>
        <v>0</v>
      </c>
      <c r="BA207">
        <f>VLOOKUP($A207,'T1DQ CCG'!$A:$BF,40,FALSE)</f>
        <v>0</v>
      </c>
      <c r="BB207">
        <f>VLOOKUP($A207,'T1DQ CCG'!$A:$BF,52,FALSE)</f>
        <v>0</v>
      </c>
    </row>
    <row r="208" spans="1:54" x14ac:dyDescent="0.25">
      <c r="A208" s="25" t="s">
        <v>673</v>
      </c>
      <c r="B208" s="15" t="s">
        <v>674</v>
      </c>
      <c r="C208" s="15" t="s">
        <v>40</v>
      </c>
      <c r="D208" s="63">
        <v>559</v>
      </c>
      <c r="E208" s="2">
        <v>550</v>
      </c>
      <c r="F208" s="53"/>
      <c r="G208" s="2">
        <v>520</v>
      </c>
      <c r="H208" s="44"/>
      <c r="I208" s="2">
        <v>544</v>
      </c>
      <c r="J208" s="53"/>
      <c r="K208" s="2">
        <v>1</v>
      </c>
      <c r="L208" s="2">
        <v>0</v>
      </c>
      <c r="M208" s="53"/>
      <c r="N208" s="35"/>
      <c r="O208" s="63">
        <v>590</v>
      </c>
      <c r="P208" s="2">
        <v>582</v>
      </c>
      <c r="Q208" s="53"/>
      <c r="R208" s="2">
        <v>576</v>
      </c>
      <c r="S208" s="44"/>
      <c r="T208" s="2">
        <v>533</v>
      </c>
      <c r="U208" s="53"/>
      <c r="V208" s="2">
        <v>574</v>
      </c>
      <c r="W208" s="44"/>
      <c r="X208" s="2">
        <v>578</v>
      </c>
      <c r="Y208" s="53"/>
      <c r="Z208" s="2">
        <v>1</v>
      </c>
      <c r="AA208" s="2">
        <v>1</v>
      </c>
      <c r="AB208" s="53"/>
      <c r="AC208" s="57"/>
      <c r="AD208" s="63">
        <v>502</v>
      </c>
      <c r="AE208" s="2">
        <v>485</v>
      </c>
      <c r="AF208" s="46"/>
      <c r="AG208" s="2">
        <v>474</v>
      </c>
      <c r="AH208" s="45"/>
      <c r="AI208" s="2">
        <v>494</v>
      </c>
      <c r="AJ208" s="46"/>
      <c r="AK208" s="2">
        <v>483</v>
      </c>
      <c r="AL208" s="45"/>
      <c r="AM208" s="2">
        <v>466</v>
      </c>
      <c r="AN208" s="46"/>
      <c r="AO208" s="2">
        <v>483</v>
      </c>
      <c r="AP208" s="45"/>
      <c r="AQ208" s="2">
        <v>480</v>
      </c>
      <c r="AR208" s="46"/>
      <c r="AS208" s="2">
        <v>471</v>
      </c>
      <c r="AT208" s="45"/>
      <c r="AU208" s="2">
        <v>478</v>
      </c>
      <c r="AV208" s="46"/>
      <c r="AW208" s="2">
        <v>451</v>
      </c>
      <c r="AX208" s="46"/>
      <c r="AZ208">
        <f>VLOOKUP($A208,'T1DQ CCG'!$A:$BF,28,FALSE)</f>
        <v>1</v>
      </c>
      <c r="BA208">
        <f>VLOOKUP($A208,'T1DQ CCG'!$A:$BF,40,FALSE)</f>
        <v>1</v>
      </c>
      <c r="BB208">
        <f>VLOOKUP($A208,'T1DQ CCG'!$A:$BF,52,FALSE)</f>
        <v>1</v>
      </c>
    </row>
    <row r="209" spans="1:54" x14ac:dyDescent="0.25">
      <c r="A209" s="25" t="s">
        <v>675</v>
      </c>
      <c r="B209" s="15" t="s">
        <v>676</v>
      </c>
      <c r="C209" s="15" t="s">
        <v>41</v>
      </c>
      <c r="D209" s="63">
        <v>461</v>
      </c>
      <c r="E209" s="2">
        <v>439</v>
      </c>
      <c r="F209" s="53">
        <v>0.95227765726681124</v>
      </c>
      <c r="G209" s="2">
        <v>448</v>
      </c>
      <c r="H209" s="44">
        <v>0.97180043383947934</v>
      </c>
      <c r="I209" s="2">
        <v>440</v>
      </c>
      <c r="J209" s="53">
        <v>0.95444685466377444</v>
      </c>
      <c r="K209" s="2">
        <v>1</v>
      </c>
      <c r="L209" s="2">
        <v>1</v>
      </c>
      <c r="M209" s="53">
        <v>1</v>
      </c>
      <c r="N209" s="35"/>
      <c r="O209" s="63">
        <v>462</v>
      </c>
      <c r="P209" s="2">
        <v>448</v>
      </c>
      <c r="Q209" s="53">
        <v>0.96969696969696972</v>
      </c>
      <c r="R209" s="2">
        <v>446</v>
      </c>
      <c r="S209" s="44">
        <v>0.96536796536796532</v>
      </c>
      <c r="T209" s="2">
        <v>440</v>
      </c>
      <c r="U209" s="53">
        <v>0.95238095238095233</v>
      </c>
      <c r="V209" s="2">
        <v>444</v>
      </c>
      <c r="W209" s="44">
        <v>0.96103896103896103</v>
      </c>
      <c r="X209" s="2">
        <v>444</v>
      </c>
      <c r="Y209" s="53">
        <v>0.96103896103896103</v>
      </c>
      <c r="Z209" s="2">
        <v>0</v>
      </c>
      <c r="AA209" s="2">
        <v>0</v>
      </c>
      <c r="AB209" s="53" t="e">
        <v>#DIV/0!</v>
      </c>
      <c r="AC209" s="57"/>
      <c r="AD209" s="63">
        <v>423</v>
      </c>
      <c r="AE209" s="2">
        <v>412</v>
      </c>
      <c r="AF209" s="46">
        <v>0.97399527186761226</v>
      </c>
      <c r="AG209" s="2">
        <v>401</v>
      </c>
      <c r="AH209" s="45">
        <v>0.94799054373522462</v>
      </c>
      <c r="AI209" s="2">
        <v>412</v>
      </c>
      <c r="AJ209" s="46">
        <v>0.97399527186761226</v>
      </c>
      <c r="AK209" s="2">
        <v>412</v>
      </c>
      <c r="AL209" s="45">
        <v>0.97399527186761226</v>
      </c>
      <c r="AM209" s="2">
        <v>401</v>
      </c>
      <c r="AN209" s="46">
        <v>0.94799054373522462</v>
      </c>
      <c r="AO209" s="2">
        <v>406</v>
      </c>
      <c r="AP209" s="45">
        <v>0.95981087470449178</v>
      </c>
      <c r="AQ209" s="2">
        <v>403</v>
      </c>
      <c r="AR209" s="46">
        <v>0.95271867612293148</v>
      </c>
      <c r="AS209" s="2">
        <v>399</v>
      </c>
      <c r="AT209" s="45">
        <v>0.94326241134751776</v>
      </c>
      <c r="AU209" s="2">
        <v>399</v>
      </c>
      <c r="AV209" s="46">
        <v>0.94326241134751776</v>
      </c>
      <c r="AW209" s="2">
        <v>390</v>
      </c>
      <c r="AX209" s="46">
        <v>0.92198581560283688</v>
      </c>
      <c r="AZ209">
        <f>VLOOKUP($A209,'T1DQ CCG'!$A:$BF,28,FALSE)</f>
        <v>0</v>
      </c>
      <c r="BA209">
        <f>VLOOKUP($A209,'T1DQ CCG'!$A:$BF,40,FALSE)</f>
        <v>0</v>
      </c>
      <c r="BB209">
        <f>VLOOKUP($A209,'T1DQ CCG'!$A:$BF,52,FALSE)</f>
        <v>0</v>
      </c>
    </row>
    <row r="210" spans="1:54" x14ac:dyDescent="0.25">
      <c r="A210" s="25" t="s">
        <v>677</v>
      </c>
      <c r="B210" s="15" t="s">
        <v>678</v>
      </c>
      <c r="C210" s="15" t="s">
        <v>41</v>
      </c>
      <c r="D210" s="63">
        <v>1190</v>
      </c>
      <c r="E210" s="2">
        <v>1129</v>
      </c>
      <c r="F210" s="53">
        <v>0.94873949579831929</v>
      </c>
      <c r="G210" s="2">
        <v>1165</v>
      </c>
      <c r="H210" s="44">
        <v>0.97899159663865543</v>
      </c>
      <c r="I210" s="2">
        <v>1124</v>
      </c>
      <c r="J210" s="53">
        <v>0.9445378151260504</v>
      </c>
      <c r="K210" s="2">
        <v>2</v>
      </c>
      <c r="L210" s="2">
        <v>2</v>
      </c>
      <c r="M210" s="53">
        <v>1</v>
      </c>
      <c r="N210" s="35"/>
      <c r="O210" s="63">
        <v>1257</v>
      </c>
      <c r="P210" s="2">
        <v>1229</v>
      </c>
      <c r="Q210" s="53">
        <v>0.97772474144789179</v>
      </c>
      <c r="R210" s="2">
        <v>1205</v>
      </c>
      <c r="S210" s="44">
        <v>0.95863166268894195</v>
      </c>
      <c r="T210" s="2">
        <v>1176</v>
      </c>
      <c r="U210" s="53">
        <v>0.93556085918854415</v>
      </c>
      <c r="V210" s="2">
        <v>1208</v>
      </c>
      <c r="W210" s="44">
        <v>0.96101829753381063</v>
      </c>
      <c r="X210" s="2">
        <v>1211</v>
      </c>
      <c r="Y210" s="53">
        <v>0.96340493237867941</v>
      </c>
      <c r="Z210" s="2">
        <v>3</v>
      </c>
      <c r="AA210" s="2">
        <v>3</v>
      </c>
      <c r="AB210" s="53">
        <v>1</v>
      </c>
      <c r="AC210" s="57"/>
      <c r="AD210" s="63">
        <v>1182</v>
      </c>
      <c r="AE210" s="2">
        <v>1133</v>
      </c>
      <c r="AF210" s="46">
        <v>0.95854483925549916</v>
      </c>
      <c r="AG210" s="2">
        <v>1093</v>
      </c>
      <c r="AH210" s="45">
        <v>0.92470389170896783</v>
      </c>
      <c r="AI210" s="2">
        <v>1132</v>
      </c>
      <c r="AJ210" s="46">
        <v>0.95769881556683589</v>
      </c>
      <c r="AK210" s="2">
        <v>1130</v>
      </c>
      <c r="AL210" s="45">
        <v>0.95600676818950936</v>
      </c>
      <c r="AM210" s="2">
        <v>1066</v>
      </c>
      <c r="AN210" s="46">
        <v>0.90186125211505919</v>
      </c>
      <c r="AO210" s="2">
        <v>1140</v>
      </c>
      <c r="AP210" s="45">
        <v>0.96446700507614214</v>
      </c>
      <c r="AQ210" s="2">
        <v>1120</v>
      </c>
      <c r="AR210" s="46">
        <v>0.94754653130287647</v>
      </c>
      <c r="AS210" s="2">
        <v>1081</v>
      </c>
      <c r="AT210" s="45">
        <v>0.91455160744500841</v>
      </c>
      <c r="AU210" s="2">
        <v>1069</v>
      </c>
      <c r="AV210" s="46">
        <v>0.9043993231810491</v>
      </c>
      <c r="AW210" s="2">
        <v>1063</v>
      </c>
      <c r="AX210" s="46">
        <v>0.89932318104906939</v>
      </c>
      <c r="AZ210">
        <f>VLOOKUP($A210,'T1DQ CCG'!$A:$BF,28,FALSE)</f>
        <v>0</v>
      </c>
      <c r="BA210">
        <f>VLOOKUP($A210,'T1DQ CCG'!$A:$BF,40,FALSE)</f>
        <v>0</v>
      </c>
      <c r="BB210">
        <f>VLOOKUP($A210,'T1DQ CCG'!$A:$BF,52,FALSE)</f>
        <v>0</v>
      </c>
    </row>
    <row r="211" spans="1:54" x14ac:dyDescent="0.25">
      <c r="A211" s="25" t="s">
        <v>679</v>
      </c>
      <c r="B211" s="15" t="s">
        <v>680</v>
      </c>
      <c r="C211" s="15" t="s">
        <v>41</v>
      </c>
      <c r="D211" s="63">
        <v>785</v>
      </c>
      <c r="E211" s="2">
        <v>751</v>
      </c>
      <c r="F211" s="53">
        <v>0.95668789808917198</v>
      </c>
      <c r="G211" s="2">
        <v>743</v>
      </c>
      <c r="H211" s="44">
        <v>0.94649681528662422</v>
      </c>
      <c r="I211" s="2">
        <v>746</v>
      </c>
      <c r="J211" s="53">
        <v>0.95031847133757963</v>
      </c>
      <c r="K211" s="2">
        <v>1</v>
      </c>
      <c r="L211" s="2">
        <v>1</v>
      </c>
      <c r="M211" s="53">
        <v>1</v>
      </c>
      <c r="N211" s="35"/>
      <c r="O211" s="63">
        <v>707</v>
      </c>
      <c r="P211" s="2">
        <v>691</v>
      </c>
      <c r="Q211" s="53">
        <v>0.97736916548797736</v>
      </c>
      <c r="R211" s="2">
        <v>666</v>
      </c>
      <c r="S211" s="44">
        <v>0.942008486562942</v>
      </c>
      <c r="T211" s="2">
        <v>689</v>
      </c>
      <c r="U211" s="53">
        <v>0.97454031117397455</v>
      </c>
      <c r="V211" s="2">
        <v>673</v>
      </c>
      <c r="W211" s="44">
        <v>0.95190947666195191</v>
      </c>
      <c r="X211" s="2">
        <v>635</v>
      </c>
      <c r="Y211" s="53">
        <v>0.8981612446958982</v>
      </c>
      <c r="Z211" s="2">
        <v>1</v>
      </c>
      <c r="AA211" s="2">
        <v>1</v>
      </c>
      <c r="AB211" s="53">
        <v>1</v>
      </c>
      <c r="AC211" s="57"/>
      <c r="AD211" s="63">
        <v>688</v>
      </c>
      <c r="AE211" s="2">
        <v>668</v>
      </c>
      <c r="AF211" s="46">
        <v>0.97093023255813948</v>
      </c>
      <c r="AG211" s="2">
        <v>633</v>
      </c>
      <c r="AH211" s="45">
        <v>0.92005813953488369</v>
      </c>
      <c r="AI211" s="2">
        <v>668</v>
      </c>
      <c r="AJ211" s="46">
        <v>0.97093023255813948</v>
      </c>
      <c r="AK211" s="2">
        <v>668</v>
      </c>
      <c r="AL211" s="45">
        <v>0.97093023255813948</v>
      </c>
      <c r="AM211" s="2">
        <v>659</v>
      </c>
      <c r="AN211" s="46">
        <v>0.95784883720930236</v>
      </c>
      <c r="AO211" s="2">
        <v>650</v>
      </c>
      <c r="AP211" s="45">
        <v>0.94476744186046513</v>
      </c>
      <c r="AQ211" s="2">
        <v>655</v>
      </c>
      <c r="AR211" s="46">
        <v>0.95203488372093026</v>
      </c>
      <c r="AS211" s="2">
        <v>621</v>
      </c>
      <c r="AT211" s="45">
        <v>0.90261627906976749</v>
      </c>
      <c r="AU211" s="2">
        <v>660</v>
      </c>
      <c r="AV211" s="46">
        <v>0.95930232558139539</v>
      </c>
      <c r="AW211" s="2">
        <v>627</v>
      </c>
      <c r="AX211" s="46">
        <v>0.91133720930232553</v>
      </c>
      <c r="AZ211">
        <f>VLOOKUP($A211,'T1DQ CCG'!$A:$BF,28,FALSE)</f>
        <v>0</v>
      </c>
      <c r="BA211">
        <f>VLOOKUP($A211,'T1DQ CCG'!$A:$BF,40,FALSE)</f>
        <v>0</v>
      </c>
      <c r="BB211">
        <f>VLOOKUP($A211,'T1DQ CCG'!$A:$BF,52,FALSE)</f>
        <v>0</v>
      </c>
    </row>
    <row r="212" spans="1:54" x14ac:dyDescent="0.25">
      <c r="A212" s="25" t="s">
        <v>681</v>
      </c>
      <c r="B212" s="15" t="s">
        <v>682</v>
      </c>
      <c r="C212" s="15" t="s">
        <v>41</v>
      </c>
      <c r="D212" s="63">
        <v>2</v>
      </c>
      <c r="E212" s="2">
        <v>2</v>
      </c>
      <c r="F212" s="53"/>
      <c r="G212" s="2">
        <v>2</v>
      </c>
      <c r="H212" s="44"/>
      <c r="I212" s="2">
        <v>2</v>
      </c>
      <c r="J212" s="53"/>
      <c r="K212" s="2">
        <v>0</v>
      </c>
      <c r="L212" s="2">
        <v>0</v>
      </c>
      <c r="M212" s="53"/>
      <c r="N212" s="35"/>
      <c r="O212" s="63">
        <v>0</v>
      </c>
      <c r="P212" s="2">
        <v>0</v>
      </c>
      <c r="Q212" s="53"/>
      <c r="R212" s="2">
        <v>0</v>
      </c>
      <c r="S212" s="44"/>
      <c r="T212" s="2">
        <v>0</v>
      </c>
      <c r="U212" s="53"/>
      <c r="V212" s="2">
        <v>0</v>
      </c>
      <c r="W212" s="44"/>
      <c r="X212" s="2">
        <v>0</v>
      </c>
      <c r="Y212" s="53"/>
      <c r="Z212" s="2">
        <v>0</v>
      </c>
      <c r="AA212" s="2">
        <v>0</v>
      </c>
      <c r="AB212" s="53"/>
      <c r="AC212" s="57"/>
      <c r="AD212" s="63">
        <v>2</v>
      </c>
      <c r="AE212" s="2">
        <v>2</v>
      </c>
      <c r="AF212" s="46"/>
      <c r="AG212" s="2">
        <v>2</v>
      </c>
      <c r="AH212" s="45"/>
      <c r="AI212" s="2">
        <v>2</v>
      </c>
      <c r="AJ212" s="46"/>
      <c r="AK212" s="2">
        <v>2</v>
      </c>
      <c r="AL212" s="45"/>
      <c r="AM212" s="2">
        <v>2</v>
      </c>
      <c r="AN212" s="46"/>
      <c r="AO212" s="2">
        <v>2</v>
      </c>
      <c r="AP212" s="45"/>
      <c r="AQ212" s="2">
        <v>2</v>
      </c>
      <c r="AR212" s="46"/>
      <c r="AS212" s="2">
        <v>2</v>
      </c>
      <c r="AT212" s="45"/>
      <c r="AU212" s="2">
        <v>2</v>
      </c>
      <c r="AV212" s="46"/>
      <c r="AW212" s="2">
        <v>2</v>
      </c>
      <c r="AX212" s="46"/>
      <c r="AZ212">
        <f>VLOOKUP($A212,'T1DQ CCG'!$A:$BF,28,FALSE)</f>
        <v>1</v>
      </c>
      <c r="BA212">
        <f>VLOOKUP($A212,'T1DQ CCG'!$A:$BF,40,FALSE)</f>
        <v>1</v>
      </c>
      <c r="BB212">
        <f>VLOOKUP($A212,'T1DQ CCG'!$A:$BF,52,FALSE)</f>
        <v>1</v>
      </c>
    </row>
    <row r="213" spans="1:54" x14ac:dyDescent="0.25">
      <c r="A213" s="25" t="s">
        <v>683</v>
      </c>
      <c r="B213" s="15" t="s">
        <v>684</v>
      </c>
      <c r="C213" s="15" t="s">
        <v>41</v>
      </c>
      <c r="D213" s="63">
        <v>551</v>
      </c>
      <c r="E213" s="2">
        <v>517</v>
      </c>
      <c r="F213" s="53">
        <v>0.93829401088929221</v>
      </c>
      <c r="G213" s="2">
        <v>534</v>
      </c>
      <c r="H213" s="44">
        <v>0.96914700544464605</v>
      </c>
      <c r="I213" s="2">
        <v>515</v>
      </c>
      <c r="J213" s="53">
        <v>0.93466424682395643</v>
      </c>
      <c r="K213" s="2">
        <v>5</v>
      </c>
      <c r="L213" s="2">
        <v>5</v>
      </c>
      <c r="M213" s="53">
        <v>1</v>
      </c>
      <c r="N213" s="35"/>
      <c r="O213" s="63">
        <v>570</v>
      </c>
      <c r="P213" s="2">
        <v>546</v>
      </c>
      <c r="Q213" s="53">
        <v>0.95789473684210524</v>
      </c>
      <c r="R213" s="2">
        <v>533</v>
      </c>
      <c r="S213" s="44">
        <v>0.93508771929824563</v>
      </c>
      <c r="T213" s="2">
        <v>517</v>
      </c>
      <c r="U213" s="53">
        <v>0.90701754385964917</v>
      </c>
      <c r="V213" s="2">
        <v>538</v>
      </c>
      <c r="W213" s="44">
        <v>0.94385964912280707</v>
      </c>
      <c r="X213" s="2">
        <v>537</v>
      </c>
      <c r="Y213" s="53">
        <v>0.94210526315789478</v>
      </c>
      <c r="Z213" s="2">
        <v>2</v>
      </c>
      <c r="AA213" s="2">
        <v>2</v>
      </c>
      <c r="AB213" s="53">
        <v>1</v>
      </c>
      <c r="AC213" s="57"/>
      <c r="AD213" s="63">
        <v>557</v>
      </c>
      <c r="AE213" s="2">
        <v>536</v>
      </c>
      <c r="AF213" s="46">
        <v>0.9622980251346499</v>
      </c>
      <c r="AG213" s="2">
        <v>523</v>
      </c>
      <c r="AH213" s="45">
        <v>0.93895870736086173</v>
      </c>
      <c r="AI213" s="2">
        <v>536</v>
      </c>
      <c r="AJ213" s="46">
        <v>0.9622980251346499</v>
      </c>
      <c r="AK213" s="2">
        <v>528</v>
      </c>
      <c r="AL213" s="45">
        <v>0.94793536804308798</v>
      </c>
      <c r="AM213" s="2">
        <v>489</v>
      </c>
      <c r="AN213" s="46">
        <v>0.87791741472172347</v>
      </c>
      <c r="AO213" s="2">
        <v>533</v>
      </c>
      <c r="AP213" s="45">
        <v>0.95691202872531422</v>
      </c>
      <c r="AQ213" s="2">
        <v>539</v>
      </c>
      <c r="AR213" s="46">
        <v>0.96768402154398558</v>
      </c>
      <c r="AS213" s="2">
        <v>521</v>
      </c>
      <c r="AT213" s="45">
        <v>0.93536804308797128</v>
      </c>
      <c r="AU213" s="2">
        <v>490</v>
      </c>
      <c r="AV213" s="46">
        <v>0.8797127468581688</v>
      </c>
      <c r="AW213" s="2">
        <v>511</v>
      </c>
      <c r="AX213" s="46">
        <v>0.9174147217235189</v>
      </c>
      <c r="AZ213">
        <f>VLOOKUP($A213,'T1DQ CCG'!$A:$BF,28,FALSE)</f>
        <v>0</v>
      </c>
      <c r="BA213">
        <f>VLOOKUP($A213,'T1DQ CCG'!$A:$BF,40,FALSE)</f>
        <v>0</v>
      </c>
      <c r="BB213">
        <f>VLOOKUP($A213,'T1DQ CCG'!$A:$BF,52,FALSE)</f>
        <v>0</v>
      </c>
    </row>
    <row r="214" spans="1:54" x14ac:dyDescent="0.25">
      <c r="A214" s="25" t="s">
        <v>685</v>
      </c>
      <c r="B214" s="15" t="s">
        <v>686</v>
      </c>
      <c r="C214" s="15" t="s">
        <v>41</v>
      </c>
      <c r="D214" s="63">
        <v>706</v>
      </c>
      <c r="E214" s="2">
        <v>689</v>
      </c>
      <c r="F214" s="53">
        <v>0.97592067988668552</v>
      </c>
      <c r="G214" s="2">
        <v>680</v>
      </c>
      <c r="H214" s="44">
        <v>0.96317280453257792</v>
      </c>
      <c r="I214" s="2">
        <v>685</v>
      </c>
      <c r="J214" s="53">
        <v>0.97025495750708213</v>
      </c>
      <c r="K214" s="2">
        <v>4</v>
      </c>
      <c r="L214" s="2">
        <v>4</v>
      </c>
      <c r="M214" s="53">
        <v>1</v>
      </c>
      <c r="N214" s="35"/>
      <c r="O214" s="63">
        <v>717</v>
      </c>
      <c r="P214" s="2">
        <v>711</v>
      </c>
      <c r="Q214" s="53">
        <v>0.99163179916317989</v>
      </c>
      <c r="R214" s="2">
        <v>694</v>
      </c>
      <c r="S214" s="44">
        <v>0.96792189679218965</v>
      </c>
      <c r="T214" s="2">
        <v>694</v>
      </c>
      <c r="U214" s="53">
        <v>0.96792189679218965</v>
      </c>
      <c r="V214" s="2">
        <v>702</v>
      </c>
      <c r="W214" s="44">
        <v>0.97907949790794979</v>
      </c>
      <c r="X214" s="2">
        <v>700</v>
      </c>
      <c r="Y214" s="53">
        <v>0.97629009762900976</v>
      </c>
      <c r="Z214" s="2">
        <v>4</v>
      </c>
      <c r="AA214" s="2">
        <v>4</v>
      </c>
      <c r="AB214" s="53">
        <v>1</v>
      </c>
      <c r="AC214" s="57"/>
      <c r="AD214" s="63">
        <v>761</v>
      </c>
      <c r="AE214" s="2">
        <v>751</v>
      </c>
      <c r="AF214" s="46">
        <v>0.98685939553219448</v>
      </c>
      <c r="AG214" s="2">
        <v>728</v>
      </c>
      <c r="AH214" s="45">
        <v>0.95663600525624182</v>
      </c>
      <c r="AI214" s="2">
        <v>751</v>
      </c>
      <c r="AJ214" s="46">
        <v>0.98685939553219448</v>
      </c>
      <c r="AK214" s="2">
        <v>745</v>
      </c>
      <c r="AL214" s="45">
        <v>0.97897503285151122</v>
      </c>
      <c r="AM214" s="2">
        <v>746</v>
      </c>
      <c r="AN214" s="46">
        <v>0.98028909329829172</v>
      </c>
      <c r="AO214" s="2">
        <v>733</v>
      </c>
      <c r="AP214" s="45">
        <v>0.96320630749014458</v>
      </c>
      <c r="AQ214" s="2">
        <v>748</v>
      </c>
      <c r="AR214" s="46">
        <v>0.98291721419185285</v>
      </c>
      <c r="AS214" s="2">
        <v>726</v>
      </c>
      <c r="AT214" s="45">
        <v>0.95400788436268069</v>
      </c>
      <c r="AU214" s="2">
        <v>742</v>
      </c>
      <c r="AV214" s="46">
        <v>0.97503285151116947</v>
      </c>
      <c r="AW214" s="2">
        <v>714</v>
      </c>
      <c r="AX214" s="46">
        <v>0.93823915900131405</v>
      </c>
      <c r="AZ214">
        <f>VLOOKUP($A214,'T1DQ CCG'!$A:$BF,28,FALSE)</f>
        <v>0</v>
      </c>
      <c r="BA214">
        <f>VLOOKUP($A214,'T1DQ CCG'!$A:$BF,40,FALSE)</f>
        <v>0</v>
      </c>
      <c r="BB214">
        <f>VLOOKUP($A214,'T1DQ CCG'!$A:$BF,52,FALSE)</f>
        <v>0</v>
      </c>
    </row>
    <row r="215" spans="1:54" x14ac:dyDescent="0.25">
      <c r="A215" s="25" t="s">
        <v>687</v>
      </c>
      <c r="B215" s="15" t="s">
        <v>688</v>
      </c>
      <c r="C215" s="15" t="s">
        <v>41</v>
      </c>
      <c r="D215" s="63">
        <v>4</v>
      </c>
      <c r="E215" s="2">
        <v>4</v>
      </c>
      <c r="F215" s="53"/>
      <c r="G215" s="2">
        <v>4</v>
      </c>
      <c r="H215" s="44"/>
      <c r="I215" s="2">
        <v>4</v>
      </c>
      <c r="J215" s="53"/>
      <c r="K215" s="2">
        <v>0</v>
      </c>
      <c r="L215" s="2">
        <v>0</v>
      </c>
      <c r="M215" s="53"/>
      <c r="N215" s="35"/>
      <c r="O215" s="63">
        <v>2</v>
      </c>
      <c r="P215" s="2">
        <v>2</v>
      </c>
      <c r="Q215" s="53"/>
      <c r="R215" s="2">
        <v>2</v>
      </c>
      <c r="S215" s="44"/>
      <c r="T215" s="2">
        <v>2</v>
      </c>
      <c r="U215" s="53"/>
      <c r="V215" s="2">
        <v>2</v>
      </c>
      <c r="W215" s="44"/>
      <c r="X215" s="2">
        <v>2</v>
      </c>
      <c r="Y215" s="53"/>
      <c r="Z215" s="2">
        <v>0</v>
      </c>
      <c r="AA215" s="2">
        <v>0</v>
      </c>
      <c r="AB215" s="53"/>
      <c r="AC215" s="57"/>
      <c r="AD215" s="63">
        <v>4</v>
      </c>
      <c r="AE215" s="2">
        <v>4</v>
      </c>
      <c r="AF215" s="46"/>
      <c r="AG215" s="2">
        <v>4</v>
      </c>
      <c r="AH215" s="45"/>
      <c r="AI215" s="2">
        <v>4</v>
      </c>
      <c r="AJ215" s="46"/>
      <c r="AK215" s="2">
        <v>4</v>
      </c>
      <c r="AL215" s="45"/>
      <c r="AM215" s="2">
        <v>4</v>
      </c>
      <c r="AN215" s="46"/>
      <c r="AO215" s="2">
        <v>4</v>
      </c>
      <c r="AP215" s="45"/>
      <c r="AQ215" s="2">
        <v>4</v>
      </c>
      <c r="AR215" s="46"/>
      <c r="AS215" s="2">
        <v>4</v>
      </c>
      <c r="AT215" s="45"/>
      <c r="AU215" s="2">
        <v>4</v>
      </c>
      <c r="AV215" s="46"/>
      <c r="AW215" s="2">
        <v>4</v>
      </c>
      <c r="AX215" s="46"/>
      <c r="AZ215">
        <f>VLOOKUP($A215,'T1DQ CCG'!$A:$BF,28,FALSE)</f>
        <v>1</v>
      </c>
      <c r="BA215">
        <f>VLOOKUP($A215,'T1DQ CCG'!$A:$BF,40,FALSE)</f>
        <v>1</v>
      </c>
      <c r="BB215">
        <f>VLOOKUP($A215,'T1DQ CCG'!$A:$BF,52,FALSE)</f>
        <v>1</v>
      </c>
    </row>
    <row r="216" spans="1:54" x14ac:dyDescent="0.25">
      <c r="A216" s="25" t="s">
        <v>689</v>
      </c>
      <c r="B216" s="15" t="s">
        <v>690</v>
      </c>
      <c r="C216" s="15" t="s">
        <v>41</v>
      </c>
      <c r="D216" s="63">
        <v>8</v>
      </c>
      <c r="E216" s="2">
        <v>8</v>
      </c>
      <c r="F216" s="53"/>
      <c r="G216" s="2">
        <v>8</v>
      </c>
      <c r="H216" s="44"/>
      <c r="I216" s="2">
        <v>8</v>
      </c>
      <c r="J216" s="53"/>
      <c r="K216" s="2">
        <v>0</v>
      </c>
      <c r="L216" s="2">
        <v>0</v>
      </c>
      <c r="M216" s="53"/>
      <c r="N216" s="35"/>
      <c r="O216" s="63">
        <v>8</v>
      </c>
      <c r="P216" s="2">
        <v>7</v>
      </c>
      <c r="Q216" s="53"/>
      <c r="R216" s="2">
        <v>7</v>
      </c>
      <c r="S216" s="44"/>
      <c r="T216" s="2">
        <v>8</v>
      </c>
      <c r="U216" s="53"/>
      <c r="V216" s="2">
        <v>7</v>
      </c>
      <c r="W216" s="44"/>
      <c r="X216" s="2">
        <v>7</v>
      </c>
      <c r="Y216" s="53"/>
      <c r="Z216" s="2">
        <v>0</v>
      </c>
      <c r="AA216" s="2">
        <v>0</v>
      </c>
      <c r="AB216" s="53"/>
      <c r="AC216" s="57"/>
      <c r="AD216" s="63">
        <v>2</v>
      </c>
      <c r="AE216" s="2">
        <v>2</v>
      </c>
      <c r="AF216" s="46"/>
      <c r="AG216" s="2">
        <v>2</v>
      </c>
      <c r="AH216" s="45"/>
      <c r="AI216" s="2">
        <v>2</v>
      </c>
      <c r="AJ216" s="46"/>
      <c r="AK216" s="2">
        <v>1</v>
      </c>
      <c r="AL216" s="45"/>
      <c r="AM216" s="2">
        <v>1</v>
      </c>
      <c r="AN216" s="46"/>
      <c r="AO216" s="2">
        <v>1</v>
      </c>
      <c r="AP216" s="45"/>
      <c r="AQ216" s="2">
        <v>2</v>
      </c>
      <c r="AR216" s="46"/>
      <c r="AS216" s="2">
        <v>2</v>
      </c>
      <c r="AT216" s="45"/>
      <c r="AU216" s="2">
        <v>2</v>
      </c>
      <c r="AV216" s="46"/>
      <c r="AW216" s="2">
        <v>2</v>
      </c>
      <c r="AX216" s="46"/>
      <c r="AZ216">
        <f>VLOOKUP($A216,'T1DQ CCG'!$A:$BF,28,FALSE)</f>
        <v>1</v>
      </c>
      <c r="BA216">
        <f>VLOOKUP($A216,'T1DQ CCG'!$A:$BF,40,FALSE)</f>
        <v>1</v>
      </c>
      <c r="BB216">
        <f>VLOOKUP($A216,'T1DQ CCG'!$A:$BF,52,FALSE)</f>
        <v>1</v>
      </c>
    </row>
    <row r="217" spans="1:54" x14ac:dyDescent="0.25">
      <c r="A217" s="25" t="s">
        <v>691</v>
      </c>
      <c r="B217" s="15" t="s">
        <v>692</v>
      </c>
      <c r="C217" s="15" t="s">
        <v>41</v>
      </c>
      <c r="D217" s="63">
        <v>719</v>
      </c>
      <c r="E217" s="2">
        <v>705</v>
      </c>
      <c r="F217" s="53">
        <v>0.98052851182197498</v>
      </c>
      <c r="G217" s="2">
        <v>699</v>
      </c>
      <c r="H217" s="44">
        <v>0.97218358831710705</v>
      </c>
      <c r="I217" s="2">
        <v>706</v>
      </c>
      <c r="J217" s="53">
        <v>0.98191933240611962</v>
      </c>
      <c r="K217" s="2">
        <v>1</v>
      </c>
      <c r="L217" s="2">
        <v>1</v>
      </c>
      <c r="M217" s="53">
        <v>1</v>
      </c>
      <c r="N217" s="35"/>
      <c r="O217" s="63">
        <v>656</v>
      </c>
      <c r="P217" s="2">
        <v>648</v>
      </c>
      <c r="Q217" s="53">
        <v>0.98780487804878048</v>
      </c>
      <c r="R217" s="2">
        <v>645</v>
      </c>
      <c r="S217" s="44">
        <v>0.98323170731707321</v>
      </c>
      <c r="T217" s="2">
        <v>639</v>
      </c>
      <c r="U217" s="53">
        <v>0.97408536585365857</v>
      </c>
      <c r="V217" s="2">
        <v>643</v>
      </c>
      <c r="W217" s="44">
        <v>0.98018292682926833</v>
      </c>
      <c r="X217" s="2">
        <v>645</v>
      </c>
      <c r="Y217" s="53">
        <v>0.98323170731707321</v>
      </c>
      <c r="Z217" s="2">
        <v>1</v>
      </c>
      <c r="AA217" s="2">
        <v>1</v>
      </c>
      <c r="AB217" s="53">
        <v>1</v>
      </c>
      <c r="AC217" s="57"/>
      <c r="AD217" s="63">
        <v>673</v>
      </c>
      <c r="AE217" s="2">
        <v>658</v>
      </c>
      <c r="AF217" s="46">
        <v>0.97771173848439819</v>
      </c>
      <c r="AG217" s="2">
        <v>646</v>
      </c>
      <c r="AH217" s="45">
        <v>0.95988112927191682</v>
      </c>
      <c r="AI217" s="2">
        <v>658</v>
      </c>
      <c r="AJ217" s="46">
        <v>0.97771173848439819</v>
      </c>
      <c r="AK217" s="2">
        <v>655</v>
      </c>
      <c r="AL217" s="45">
        <v>0.97325408618127784</v>
      </c>
      <c r="AM217" s="2">
        <v>650</v>
      </c>
      <c r="AN217" s="46">
        <v>0.96582466567607728</v>
      </c>
      <c r="AO217" s="2">
        <v>633</v>
      </c>
      <c r="AP217" s="45">
        <v>0.94056463595839523</v>
      </c>
      <c r="AQ217" s="2">
        <v>657</v>
      </c>
      <c r="AR217" s="46">
        <v>0.97622585438335807</v>
      </c>
      <c r="AS217" s="2">
        <v>649</v>
      </c>
      <c r="AT217" s="45">
        <v>0.96433878157503716</v>
      </c>
      <c r="AU217" s="2">
        <v>645</v>
      </c>
      <c r="AV217" s="46">
        <v>0.95839524517087671</v>
      </c>
      <c r="AW217" s="2">
        <v>625</v>
      </c>
      <c r="AX217" s="46">
        <v>0.92867756315007433</v>
      </c>
      <c r="AZ217">
        <f>VLOOKUP($A217,'T1DQ CCG'!$A:$BF,28,FALSE)</f>
        <v>0</v>
      </c>
      <c r="BA217">
        <f>VLOOKUP($A217,'T1DQ CCG'!$A:$BF,40,FALSE)</f>
        <v>0</v>
      </c>
      <c r="BB217">
        <f>VLOOKUP($A217,'T1DQ CCG'!$A:$BF,52,FALSE)</f>
        <v>0</v>
      </c>
    </row>
    <row r="218" spans="1:54" x14ac:dyDescent="0.25">
      <c r="A218" s="25" t="s">
        <v>693</v>
      </c>
      <c r="B218" s="15" t="s">
        <v>694</v>
      </c>
      <c r="C218" s="15" t="s">
        <v>41</v>
      </c>
      <c r="D218" s="63">
        <v>1110</v>
      </c>
      <c r="E218" s="2">
        <v>1082</v>
      </c>
      <c r="F218" s="53">
        <v>0.97477477477477481</v>
      </c>
      <c r="G218" s="2">
        <v>1077</v>
      </c>
      <c r="H218" s="44">
        <v>0.97027027027027024</v>
      </c>
      <c r="I218" s="2">
        <v>1081</v>
      </c>
      <c r="J218" s="53">
        <v>0.97387387387387392</v>
      </c>
      <c r="K218" s="2">
        <v>2</v>
      </c>
      <c r="L218" s="2">
        <v>2</v>
      </c>
      <c r="M218" s="53">
        <v>1</v>
      </c>
      <c r="N218" s="35"/>
      <c r="O218" s="63">
        <v>1016</v>
      </c>
      <c r="P218" s="2">
        <v>999</v>
      </c>
      <c r="Q218" s="53">
        <v>0.9832677165354331</v>
      </c>
      <c r="R218" s="2">
        <v>963</v>
      </c>
      <c r="S218" s="44">
        <v>0.94783464566929132</v>
      </c>
      <c r="T218" s="2">
        <v>985</v>
      </c>
      <c r="U218" s="53">
        <v>0.96948818897637801</v>
      </c>
      <c r="V218" s="2">
        <v>969</v>
      </c>
      <c r="W218" s="44">
        <v>0.95374015748031493</v>
      </c>
      <c r="X218" s="2">
        <v>966</v>
      </c>
      <c r="Y218" s="53">
        <v>0.95078740157480313</v>
      </c>
      <c r="Z218" s="2">
        <v>0</v>
      </c>
      <c r="AA218" s="2">
        <v>0</v>
      </c>
      <c r="AB218" s="53" t="e">
        <v>#DIV/0!</v>
      </c>
      <c r="AC218" s="57"/>
      <c r="AD218" s="63">
        <v>1053</v>
      </c>
      <c r="AE218" s="2">
        <v>974</v>
      </c>
      <c r="AF218" s="46">
        <v>0.92497625830959163</v>
      </c>
      <c r="AG218" s="2">
        <v>976</v>
      </c>
      <c r="AH218" s="45">
        <v>0.92687559354226023</v>
      </c>
      <c r="AI218" s="2">
        <v>976</v>
      </c>
      <c r="AJ218" s="46">
        <v>0.92687559354226023</v>
      </c>
      <c r="AK218" s="2">
        <v>997</v>
      </c>
      <c r="AL218" s="45">
        <v>0.94681861348528018</v>
      </c>
      <c r="AM218" s="2">
        <v>991</v>
      </c>
      <c r="AN218" s="46">
        <v>0.94112060778727447</v>
      </c>
      <c r="AO218" s="2">
        <v>963</v>
      </c>
      <c r="AP218" s="45">
        <v>0.9145299145299145</v>
      </c>
      <c r="AQ218" s="2">
        <v>1014</v>
      </c>
      <c r="AR218" s="46">
        <v>0.96296296296296291</v>
      </c>
      <c r="AS218" s="2">
        <v>964</v>
      </c>
      <c r="AT218" s="45">
        <v>0.9154795821462488</v>
      </c>
      <c r="AU218" s="2">
        <v>1025</v>
      </c>
      <c r="AV218" s="46">
        <v>0.97340930674264003</v>
      </c>
      <c r="AW218" s="2">
        <v>979</v>
      </c>
      <c r="AX218" s="46">
        <v>0.92972459639126304</v>
      </c>
      <c r="AZ218">
        <f>VLOOKUP($A218,'T1DQ CCG'!$A:$BF,28,FALSE)</f>
        <v>0</v>
      </c>
      <c r="BA218">
        <f>VLOOKUP($A218,'T1DQ CCG'!$A:$BF,40,FALSE)</f>
        <v>0</v>
      </c>
      <c r="BB218">
        <f>VLOOKUP($A218,'T1DQ CCG'!$A:$BF,52,FALSE)</f>
        <v>0</v>
      </c>
    </row>
    <row r="219" spans="1:54" x14ac:dyDescent="0.25">
      <c r="A219" s="14" t="s">
        <v>15003</v>
      </c>
      <c r="B219" s="14" t="s">
        <v>15004</v>
      </c>
      <c r="C219" s="14"/>
      <c r="D219" s="64">
        <v>0</v>
      </c>
      <c r="E219" s="47">
        <v>0</v>
      </c>
      <c r="F219" s="55"/>
      <c r="G219" s="47">
        <v>0</v>
      </c>
      <c r="H219" s="49"/>
      <c r="I219" s="47">
        <v>0</v>
      </c>
      <c r="J219" s="55"/>
      <c r="K219" s="47">
        <v>0</v>
      </c>
      <c r="L219" s="47">
        <v>0</v>
      </c>
      <c r="M219" s="55" t="e">
        <v>#DIV/0!</v>
      </c>
      <c r="N219" s="36"/>
      <c r="O219" s="64">
        <v>0</v>
      </c>
      <c r="P219" s="47">
        <v>0</v>
      </c>
      <c r="Q219" s="55" t="e">
        <v>#DIV/0!</v>
      </c>
      <c r="R219" s="47">
        <v>0</v>
      </c>
      <c r="S219" s="49" t="e">
        <v>#DIV/0!</v>
      </c>
      <c r="T219" s="47">
        <v>0</v>
      </c>
      <c r="U219" s="55" t="e">
        <v>#DIV/0!</v>
      </c>
      <c r="V219" s="47">
        <v>0</v>
      </c>
      <c r="W219" s="49" t="e">
        <v>#DIV/0!</v>
      </c>
      <c r="X219" s="47">
        <v>0</v>
      </c>
      <c r="Y219" s="55" t="e">
        <v>#DIV/0!</v>
      </c>
      <c r="Z219" s="47">
        <v>0</v>
      </c>
      <c r="AA219" s="47">
        <v>0</v>
      </c>
      <c r="AB219" s="55" t="e">
        <v>#DIV/0!</v>
      </c>
      <c r="AC219" s="58"/>
      <c r="AD219" s="64">
        <v>0</v>
      </c>
      <c r="AE219" s="47">
        <v>0</v>
      </c>
      <c r="AF219" s="51" t="e">
        <v>#DIV/0!</v>
      </c>
      <c r="AG219" s="47">
        <v>0</v>
      </c>
      <c r="AH219" s="50" t="e">
        <v>#DIV/0!</v>
      </c>
      <c r="AI219" s="47">
        <v>0</v>
      </c>
      <c r="AJ219" s="51" t="e">
        <v>#DIV/0!</v>
      </c>
      <c r="AK219" s="47">
        <v>0</v>
      </c>
      <c r="AL219" s="50" t="e">
        <v>#DIV/0!</v>
      </c>
      <c r="AM219" s="47">
        <v>0</v>
      </c>
      <c r="AN219" s="51" t="e">
        <v>#DIV/0!</v>
      </c>
      <c r="AO219" s="47">
        <v>0</v>
      </c>
      <c r="AP219" s="50" t="e">
        <v>#DIV/0!</v>
      </c>
      <c r="AQ219" s="47">
        <v>0</v>
      </c>
      <c r="AR219" s="51" t="e">
        <v>#DIV/0!</v>
      </c>
      <c r="AS219" s="47">
        <v>0</v>
      </c>
      <c r="AT219" s="50" t="e">
        <v>#DIV/0!</v>
      </c>
      <c r="AU219" s="47">
        <v>0</v>
      </c>
      <c r="AV219" s="51" t="e">
        <v>#DIV/0!</v>
      </c>
      <c r="AW219" s="47">
        <v>0</v>
      </c>
      <c r="AX219" s="51" t="e">
        <v>#DIV/0!</v>
      </c>
    </row>
    <row r="221" spans="1:54" x14ac:dyDescent="0.25">
      <c r="A221" s="16" t="s">
        <v>47</v>
      </c>
    </row>
    <row r="222" spans="1:54" x14ac:dyDescent="0.25">
      <c r="A222" s="18" t="s">
        <v>0</v>
      </c>
      <c r="B222" s="17"/>
      <c r="C222" s="17"/>
      <c r="D222" s="59"/>
    </row>
  </sheetData>
  <sheetProtection sheet="1" objects="1" scenarios="1" formatCells="0" formatRows="0" sort="0" autoFilter="0"/>
  <mergeCells count="28">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 ref="AW4:AX4"/>
    <mergeCell ref="AA4:AB4"/>
    <mergeCell ref="AD4:AD5"/>
    <mergeCell ref="AE4:AF4"/>
    <mergeCell ref="AG4:AH4"/>
    <mergeCell ref="AI4:AJ4"/>
    <mergeCell ref="AK4:AL4"/>
    <mergeCell ref="AM4:AN4"/>
    <mergeCell ref="AO4:AP4"/>
    <mergeCell ref="AQ4:AR4"/>
    <mergeCell ref="AS4:AT4"/>
    <mergeCell ref="AU4:AV4"/>
  </mergeCells>
  <conditionalFormatting sqref="D6:D219">
    <cfRule type="expression" dxfId="566" priority="100" stopIfTrue="1">
      <formula>ISERROR(D6)</formula>
    </cfRule>
  </conditionalFormatting>
  <conditionalFormatting sqref="D6:D219">
    <cfRule type="expression" dxfId="565" priority="99">
      <formula>$AZ6=1</formula>
    </cfRule>
  </conditionalFormatting>
  <conditionalFormatting sqref="D6:AX219">
    <cfRule type="expression" dxfId="564" priority="98" stopIfTrue="1">
      <formula>ISERROR(D6)</formula>
    </cfRule>
  </conditionalFormatting>
  <conditionalFormatting sqref="E6:E219">
    <cfRule type="expression" dxfId="563" priority="97">
      <formula>$AZ6=1</formula>
    </cfRule>
  </conditionalFormatting>
  <conditionalFormatting sqref="G6:G219">
    <cfRule type="expression" dxfId="562" priority="96" stopIfTrue="1">
      <formula>ISERROR(G6)</formula>
    </cfRule>
  </conditionalFormatting>
  <conditionalFormatting sqref="G6:G219">
    <cfRule type="expression" dxfId="561" priority="95">
      <formula>$AZ6=1</formula>
    </cfRule>
  </conditionalFormatting>
  <conditionalFormatting sqref="I6:I219">
    <cfRule type="expression" dxfId="560" priority="94" stopIfTrue="1">
      <formula>ISERROR(I6)</formula>
    </cfRule>
  </conditionalFormatting>
  <conditionalFormatting sqref="I6:I219">
    <cfRule type="expression" dxfId="559" priority="93">
      <formula>$AZ6=1</formula>
    </cfRule>
  </conditionalFormatting>
  <conditionalFormatting sqref="K6:K219">
    <cfRule type="expression" dxfId="558" priority="92" stopIfTrue="1">
      <formula>ISERROR(K6)</formula>
    </cfRule>
  </conditionalFormatting>
  <conditionalFormatting sqref="K6:K219">
    <cfRule type="expression" dxfId="557" priority="91">
      <formula>$AZ6=1</formula>
    </cfRule>
  </conditionalFormatting>
  <conditionalFormatting sqref="L6:L219">
    <cfRule type="expression" dxfId="556" priority="90" stopIfTrue="1">
      <formula>ISERROR(L6)</formula>
    </cfRule>
  </conditionalFormatting>
  <conditionalFormatting sqref="L6:L219">
    <cfRule type="expression" dxfId="555" priority="89">
      <formula>$AZ6=1</formula>
    </cfRule>
  </conditionalFormatting>
  <conditionalFormatting sqref="O6:O219">
    <cfRule type="expression" dxfId="554" priority="88" stopIfTrue="1">
      <formula>ISERROR(O6)</formula>
    </cfRule>
  </conditionalFormatting>
  <conditionalFormatting sqref="O6:O219">
    <cfRule type="expression" dxfId="553" priority="87">
      <formula>$BA6=1</formula>
    </cfRule>
  </conditionalFormatting>
  <conditionalFormatting sqref="P6:P219">
    <cfRule type="expression" dxfId="552" priority="86" stopIfTrue="1">
      <formula>ISERROR(P6)</formula>
    </cfRule>
  </conditionalFormatting>
  <conditionalFormatting sqref="P6:P219">
    <cfRule type="expression" dxfId="551" priority="85">
      <formula>$BA6=1</formula>
    </cfRule>
  </conditionalFormatting>
  <conditionalFormatting sqref="R6:R219">
    <cfRule type="expression" dxfId="550" priority="84" stopIfTrue="1">
      <formula>ISERROR(R6)</formula>
    </cfRule>
  </conditionalFormatting>
  <conditionalFormatting sqref="R6:R219">
    <cfRule type="expression" dxfId="549" priority="83">
      <formula>$BA6=1</formula>
    </cfRule>
  </conditionalFormatting>
  <conditionalFormatting sqref="T6:T219">
    <cfRule type="expression" dxfId="548" priority="82" stopIfTrue="1">
      <formula>ISERROR(T6)</formula>
    </cfRule>
  </conditionalFormatting>
  <conditionalFormatting sqref="T6:T219">
    <cfRule type="expression" dxfId="547" priority="81">
      <formula>$BA6=1</formula>
    </cfRule>
  </conditionalFormatting>
  <conditionalFormatting sqref="V6:V219">
    <cfRule type="expression" dxfId="546" priority="80" stopIfTrue="1">
      <formula>ISERROR(V6)</formula>
    </cfRule>
  </conditionalFormatting>
  <conditionalFormatting sqref="V6:V219">
    <cfRule type="expression" dxfId="545" priority="79">
      <formula>$BA6=1</formula>
    </cfRule>
  </conditionalFormatting>
  <conditionalFormatting sqref="X6:X219">
    <cfRule type="expression" dxfId="544" priority="78" stopIfTrue="1">
      <formula>ISERROR(X6)</formula>
    </cfRule>
  </conditionalFormatting>
  <conditionalFormatting sqref="X6:X219">
    <cfRule type="expression" dxfId="543" priority="77">
      <formula>$BA6=1</formula>
    </cfRule>
  </conditionalFormatting>
  <conditionalFormatting sqref="Z6:Z219">
    <cfRule type="expression" dxfId="542" priority="76" stopIfTrue="1">
      <formula>ISERROR(Z6)</formula>
    </cfRule>
  </conditionalFormatting>
  <conditionalFormatting sqref="Z6:Z219">
    <cfRule type="expression" dxfId="541" priority="75">
      <formula>$BA6=1</formula>
    </cfRule>
  </conditionalFormatting>
  <conditionalFormatting sqref="AA6:AA219">
    <cfRule type="expression" dxfId="540" priority="74" stopIfTrue="1">
      <formula>ISERROR(AA6)</formula>
    </cfRule>
  </conditionalFormatting>
  <conditionalFormatting sqref="AA6:AA219">
    <cfRule type="expression" dxfId="539" priority="73">
      <formula>$BA6=1</formula>
    </cfRule>
  </conditionalFormatting>
  <conditionalFormatting sqref="AD6:AD219">
    <cfRule type="expression" dxfId="538" priority="72" stopIfTrue="1">
      <formula>ISERROR(AD6)</formula>
    </cfRule>
  </conditionalFormatting>
  <conditionalFormatting sqref="AD6:AD219">
    <cfRule type="expression" dxfId="537" priority="71">
      <formula>$BB6=1</formula>
    </cfRule>
  </conditionalFormatting>
  <conditionalFormatting sqref="AE6:AE219">
    <cfRule type="expression" dxfId="536" priority="70" stopIfTrue="1">
      <formula>ISERROR(AE6)</formula>
    </cfRule>
  </conditionalFormatting>
  <conditionalFormatting sqref="AE6:AE219">
    <cfRule type="expression" dxfId="535" priority="69">
      <formula>$BB6=1</formula>
    </cfRule>
  </conditionalFormatting>
  <conditionalFormatting sqref="AG6:AG219">
    <cfRule type="expression" dxfId="534" priority="68" stopIfTrue="1">
      <formula>ISERROR(AG6)</formula>
    </cfRule>
  </conditionalFormatting>
  <conditionalFormatting sqref="AG6:AG219">
    <cfRule type="expression" dxfId="533" priority="67">
      <formula>$BB6=1</formula>
    </cfRule>
  </conditionalFormatting>
  <conditionalFormatting sqref="AI6:AI219">
    <cfRule type="expression" dxfId="532" priority="66" stopIfTrue="1">
      <formula>ISERROR(AI6)</formula>
    </cfRule>
  </conditionalFormatting>
  <conditionalFormatting sqref="AI6:AI219">
    <cfRule type="expression" dxfId="531" priority="65">
      <formula>$BB6=1</formula>
    </cfRule>
  </conditionalFormatting>
  <conditionalFormatting sqref="AK6:AK219">
    <cfRule type="expression" dxfId="530" priority="64" stopIfTrue="1">
      <formula>ISERROR(AK6)</formula>
    </cfRule>
  </conditionalFormatting>
  <conditionalFormatting sqref="AK6:AK219">
    <cfRule type="expression" dxfId="529" priority="63">
      <formula>$BB6=1</formula>
    </cfRule>
  </conditionalFormatting>
  <conditionalFormatting sqref="AM6:AM219">
    <cfRule type="expression" dxfId="528" priority="62" stopIfTrue="1">
      <formula>ISERROR(AM6)</formula>
    </cfRule>
  </conditionalFormatting>
  <conditionalFormatting sqref="AM6:AM219">
    <cfRule type="expression" dxfId="527" priority="61">
      <formula>$BB6=1</formula>
    </cfRule>
  </conditionalFormatting>
  <conditionalFormatting sqref="AO6:AO219">
    <cfRule type="expression" dxfId="526" priority="60" stopIfTrue="1">
      <formula>ISERROR(AO6)</formula>
    </cfRule>
  </conditionalFormatting>
  <conditionalFormatting sqref="AO6:AO219">
    <cfRule type="expression" dxfId="525" priority="59">
      <formula>$BB6=1</formula>
    </cfRule>
  </conditionalFormatting>
  <conditionalFormatting sqref="AQ6:AQ219">
    <cfRule type="expression" dxfId="524" priority="58" stopIfTrue="1">
      <formula>ISERROR(AQ6)</formula>
    </cfRule>
  </conditionalFormatting>
  <conditionalFormatting sqref="AQ6:AQ219">
    <cfRule type="expression" dxfId="523" priority="57">
      <formula>$BB6=1</formula>
    </cfRule>
  </conditionalFormatting>
  <conditionalFormatting sqref="AS6:AS219">
    <cfRule type="expression" dxfId="522" priority="56" stopIfTrue="1">
      <formula>ISERROR(AS6)</formula>
    </cfRule>
  </conditionalFormatting>
  <conditionalFormatting sqref="AS6:AS219">
    <cfRule type="expression" dxfId="521" priority="55">
      <formula>$BB6=1</formula>
    </cfRule>
  </conditionalFormatting>
  <conditionalFormatting sqref="AU6:AU219">
    <cfRule type="expression" dxfId="520" priority="54" stopIfTrue="1">
      <formula>ISERROR(AU6)</formula>
    </cfRule>
  </conditionalFormatting>
  <conditionalFormatting sqref="AU6:AU219">
    <cfRule type="expression" dxfId="519" priority="53">
      <formula>$BB6=1</formula>
    </cfRule>
  </conditionalFormatting>
  <conditionalFormatting sqref="AW6:AW219">
    <cfRule type="expression" dxfId="518" priority="52" stopIfTrue="1">
      <formula>ISERROR(AW6)</formula>
    </cfRule>
  </conditionalFormatting>
  <conditionalFormatting sqref="AW6:AW219">
    <cfRule type="expression" dxfId="517" priority="51">
      <formula>$BB6=1</formula>
    </cfRule>
  </conditionalFormatting>
  <pageMargins left="0.70866141732283472" right="0.70866141732283472" top="0.74803149606299213" bottom="0.74803149606299213" header="0.31496062992125984" footer="0.31496062992125984"/>
  <pageSetup paperSize="9" scale="40" fitToWidth="3" fitToHeight="3" pageOrder="overThenDown"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288"/>
  <sheetViews>
    <sheetView showGridLines="0" zoomScale="80" zoomScaleNormal="80" workbookViewId="0">
      <pane xSplit="3" ySplit="5" topLeftCell="D6" activePane="bottomRight" state="frozen"/>
      <selection pane="topRight" activeCell="D1" sqref="D1"/>
      <selection pane="bottomLeft" activeCell="A8" sqref="A8"/>
      <selection pane="bottomRight"/>
    </sheetView>
  </sheetViews>
  <sheetFormatPr defaultRowHeight="15" x14ac:dyDescent="0.25"/>
  <cols>
    <col min="1" max="1" width="8.5703125" style="1" customWidth="1"/>
    <col min="2" max="2" width="56.5703125" style="1" bestFit="1" customWidth="1"/>
    <col min="3" max="3" width="57" style="1" customWidth="1"/>
    <col min="4" max="4" width="9.5703125" style="28" customWidth="1"/>
    <col min="5" max="10" width="7.7109375" style="30" customWidth="1"/>
    <col min="11" max="11" width="14.85546875" style="30" customWidth="1"/>
    <col min="12" max="13" width="7.7109375" style="30" customWidth="1"/>
    <col min="14" max="14" width="1.7109375" style="30" customWidth="1"/>
    <col min="15" max="15" width="9.5703125" style="30" customWidth="1"/>
    <col min="16" max="25" width="7.7109375" style="30" customWidth="1"/>
    <col min="26" max="26" width="14.85546875" style="30" customWidth="1"/>
    <col min="27" max="28" width="7.7109375" style="30" customWidth="1"/>
    <col min="29" max="29" width="2" style="30" customWidth="1"/>
    <col min="30" max="30" width="9.5703125" style="30" customWidth="1"/>
    <col min="31" max="50" width="7.7109375" style="30" customWidth="1"/>
    <col min="52" max="54" width="9.140625" hidden="1" customWidth="1"/>
  </cols>
  <sheetData>
    <row r="1" spans="1:54" ht="18" x14ac:dyDescent="0.25">
      <c r="A1" s="9" t="s">
        <v>730</v>
      </c>
      <c r="B1" s="13"/>
      <c r="C1" s="5"/>
      <c r="D1" s="43"/>
      <c r="O1" s="43"/>
      <c r="AD1" s="43"/>
      <c r="AE1" s="43"/>
      <c r="AF1" s="43"/>
      <c r="AG1" s="43"/>
      <c r="AH1" s="43"/>
      <c r="AI1" s="43"/>
      <c r="AJ1" s="43"/>
      <c r="AK1" s="43"/>
      <c r="AL1" s="43"/>
      <c r="AM1" s="43"/>
      <c r="AN1" s="43"/>
      <c r="AO1" s="43"/>
      <c r="AP1" s="43"/>
      <c r="AQ1" s="43"/>
      <c r="AR1" s="43"/>
      <c r="AS1" s="43"/>
      <c r="AT1" s="43"/>
      <c r="AU1" s="43"/>
      <c r="AV1" s="43"/>
      <c r="AW1" s="43"/>
      <c r="AX1" s="43"/>
      <c r="AY1" s="7"/>
      <c r="AZ1" s="7"/>
    </row>
    <row r="2" spans="1:54" ht="18" x14ac:dyDescent="0.25">
      <c r="A2" s="9"/>
      <c r="B2" s="13"/>
      <c r="C2" s="5"/>
      <c r="D2" s="43"/>
      <c r="O2" s="43"/>
      <c r="AD2" s="43"/>
      <c r="AE2" s="43"/>
      <c r="AF2" s="43"/>
      <c r="AG2" s="43"/>
      <c r="AH2" s="43"/>
      <c r="AI2" s="43"/>
      <c r="AJ2" s="43"/>
      <c r="AK2" s="43"/>
      <c r="AL2" s="43"/>
      <c r="AM2" s="43"/>
      <c r="AN2" s="43"/>
      <c r="AO2" s="43"/>
      <c r="AP2" s="43"/>
      <c r="AQ2" s="43"/>
      <c r="AR2" s="43"/>
      <c r="AS2" s="43"/>
      <c r="AT2" s="43"/>
      <c r="AU2" s="43"/>
      <c r="AV2" s="43"/>
      <c r="AW2" s="43"/>
      <c r="AX2" s="43"/>
      <c r="AY2" s="7"/>
      <c r="AZ2" s="7"/>
      <c r="BA2" s="7"/>
    </row>
    <row r="3" spans="1:54" x14ac:dyDescent="0.25">
      <c r="A3" s="10" t="s">
        <v>46</v>
      </c>
      <c r="B3" s="13"/>
      <c r="C3" s="13"/>
      <c r="D3" s="153" t="s">
        <v>698</v>
      </c>
      <c r="E3" s="156"/>
      <c r="F3" s="156"/>
      <c r="G3" s="156"/>
      <c r="H3" s="156"/>
      <c r="I3" s="156"/>
      <c r="J3" s="156"/>
      <c r="K3" s="156"/>
      <c r="L3" s="156"/>
      <c r="M3" s="157"/>
      <c r="N3" s="26"/>
      <c r="O3" s="149" t="s">
        <v>711</v>
      </c>
      <c r="P3" s="150"/>
      <c r="Q3" s="150"/>
      <c r="R3" s="150"/>
      <c r="S3" s="150"/>
      <c r="T3" s="150"/>
      <c r="U3" s="150"/>
      <c r="V3" s="150"/>
      <c r="W3" s="150"/>
      <c r="X3" s="150"/>
      <c r="Y3" s="150"/>
      <c r="Z3" s="150"/>
      <c r="AA3" s="150"/>
      <c r="AB3" s="158"/>
      <c r="AC3" s="27"/>
      <c r="AD3" s="153" t="s">
        <v>712</v>
      </c>
      <c r="AE3" s="156"/>
      <c r="AF3" s="156"/>
      <c r="AG3" s="156"/>
      <c r="AH3" s="156"/>
      <c r="AI3" s="156"/>
      <c r="AJ3" s="156"/>
      <c r="AK3" s="156"/>
      <c r="AL3" s="156"/>
      <c r="AM3" s="156"/>
      <c r="AN3" s="156"/>
      <c r="AO3" s="156"/>
      <c r="AP3" s="156"/>
      <c r="AQ3" s="156"/>
      <c r="AR3" s="156"/>
      <c r="AS3" s="156"/>
      <c r="AT3" s="156"/>
      <c r="AU3" s="156"/>
      <c r="AV3" s="156"/>
      <c r="AW3" s="156"/>
      <c r="AX3" s="157"/>
      <c r="AY3" s="33"/>
      <c r="AZ3" s="33"/>
      <c r="BA3" s="33"/>
    </row>
    <row r="4" spans="1:54" ht="39" customHeight="1" x14ac:dyDescent="0.25">
      <c r="A4" s="31" t="s">
        <v>45</v>
      </c>
      <c r="B4" s="13"/>
      <c r="C4" s="13"/>
      <c r="D4" s="147" t="s">
        <v>699</v>
      </c>
      <c r="E4" s="145" t="s">
        <v>705</v>
      </c>
      <c r="F4" s="146"/>
      <c r="G4" s="145" t="s">
        <v>706</v>
      </c>
      <c r="H4" s="146"/>
      <c r="I4" s="145" t="s">
        <v>700</v>
      </c>
      <c r="J4" s="146"/>
      <c r="K4" s="147" t="s">
        <v>704</v>
      </c>
      <c r="L4" s="145" t="s">
        <v>703</v>
      </c>
      <c r="M4" s="146"/>
      <c r="N4" s="32"/>
      <c r="O4" s="147" t="s">
        <v>699</v>
      </c>
      <c r="P4" s="145" t="s">
        <v>705</v>
      </c>
      <c r="Q4" s="146"/>
      <c r="R4" s="145" t="s">
        <v>707</v>
      </c>
      <c r="S4" s="146"/>
      <c r="T4" s="145" t="s">
        <v>708</v>
      </c>
      <c r="U4" s="146"/>
      <c r="V4" s="145" t="s">
        <v>709</v>
      </c>
      <c r="W4" s="146"/>
      <c r="X4" s="145" t="s">
        <v>710</v>
      </c>
      <c r="Y4" s="146"/>
      <c r="Z4" s="147" t="s">
        <v>704</v>
      </c>
      <c r="AA4" s="145" t="s">
        <v>703</v>
      </c>
      <c r="AB4" s="146"/>
      <c r="AC4" s="26"/>
      <c r="AD4" s="147" t="s">
        <v>699</v>
      </c>
      <c r="AE4" s="145" t="s">
        <v>713</v>
      </c>
      <c r="AF4" s="146"/>
      <c r="AG4" s="143" t="s">
        <v>714</v>
      </c>
      <c r="AH4" s="144"/>
      <c r="AI4" s="143" t="s">
        <v>715</v>
      </c>
      <c r="AJ4" s="144"/>
      <c r="AK4" s="143" t="s">
        <v>716</v>
      </c>
      <c r="AL4" s="144"/>
      <c r="AM4" s="143" t="s">
        <v>708</v>
      </c>
      <c r="AN4" s="144"/>
      <c r="AO4" s="143" t="s">
        <v>717</v>
      </c>
      <c r="AP4" s="144"/>
      <c r="AQ4" s="143" t="s">
        <v>718</v>
      </c>
      <c r="AR4" s="144"/>
      <c r="AS4" s="143" t="s">
        <v>719</v>
      </c>
      <c r="AT4" s="144"/>
      <c r="AU4" s="143" t="s">
        <v>720</v>
      </c>
      <c r="AV4" s="144"/>
      <c r="AW4" s="143" t="s">
        <v>710</v>
      </c>
      <c r="AX4" s="144"/>
    </row>
    <row r="5" spans="1:54" ht="40.5" customHeight="1" x14ac:dyDescent="0.25">
      <c r="A5" s="14" t="s">
        <v>263</v>
      </c>
      <c r="B5" s="14" t="s">
        <v>264</v>
      </c>
      <c r="C5" s="14" t="s">
        <v>4</v>
      </c>
      <c r="D5" s="148"/>
      <c r="E5" s="60" t="s">
        <v>701</v>
      </c>
      <c r="F5" s="61" t="s">
        <v>702</v>
      </c>
      <c r="G5" s="60" t="s">
        <v>701</v>
      </c>
      <c r="H5" s="61" t="s">
        <v>702</v>
      </c>
      <c r="I5" s="60" t="s">
        <v>701</v>
      </c>
      <c r="J5" s="61" t="s">
        <v>702</v>
      </c>
      <c r="K5" s="148"/>
      <c r="L5" s="60" t="s">
        <v>701</v>
      </c>
      <c r="M5" s="61" t="s">
        <v>702</v>
      </c>
      <c r="N5" s="61"/>
      <c r="O5" s="148"/>
      <c r="P5" s="60" t="s">
        <v>701</v>
      </c>
      <c r="Q5" s="61" t="s">
        <v>702</v>
      </c>
      <c r="R5" s="60" t="s">
        <v>701</v>
      </c>
      <c r="S5" s="61" t="s">
        <v>702</v>
      </c>
      <c r="T5" s="60" t="s">
        <v>701</v>
      </c>
      <c r="U5" s="61" t="s">
        <v>702</v>
      </c>
      <c r="V5" s="60" t="s">
        <v>701</v>
      </c>
      <c r="W5" s="61" t="s">
        <v>702</v>
      </c>
      <c r="X5" s="60" t="s">
        <v>701</v>
      </c>
      <c r="Y5" s="61" t="s">
        <v>702</v>
      </c>
      <c r="Z5" s="148"/>
      <c r="AA5" s="60" t="s">
        <v>701</v>
      </c>
      <c r="AB5" s="61" t="s">
        <v>702</v>
      </c>
      <c r="AC5" s="62"/>
      <c r="AD5" s="148"/>
      <c r="AE5" s="60" t="s">
        <v>701</v>
      </c>
      <c r="AF5" s="61" t="s">
        <v>702</v>
      </c>
      <c r="AG5" s="60" t="s">
        <v>701</v>
      </c>
      <c r="AH5" s="61" t="s">
        <v>702</v>
      </c>
      <c r="AI5" s="60" t="s">
        <v>701</v>
      </c>
      <c r="AJ5" s="61" t="s">
        <v>702</v>
      </c>
      <c r="AK5" s="60" t="s">
        <v>701</v>
      </c>
      <c r="AL5" s="61" t="s">
        <v>702</v>
      </c>
      <c r="AM5" s="60" t="s">
        <v>701</v>
      </c>
      <c r="AN5" s="61" t="s">
        <v>702</v>
      </c>
      <c r="AO5" s="60" t="s">
        <v>701</v>
      </c>
      <c r="AP5" s="61" t="s">
        <v>702</v>
      </c>
      <c r="AQ5" s="60" t="s">
        <v>701</v>
      </c>
      <c r="AR5" s="61" t="s">
        <v>702</v>
      </c>
      <c r="AS5" s="60" t="s">
        <v>701</v>
      </c>
      <c r="AT5" s="61" t="s">
        <v>702</v>
      </c>
      <c r="AU5" s="60" t="s">
        <v>701</v>
      </c>
      <c r="AV5" s="61" t="s">
        <v>702</v>
      </c>
      <c r="AW5" s="60" t="s">
        <v>701</v>
      </c>
      <c r="AX5" s="61" t="s">
        <v>702</v>
      </c>
    </row>
    <row r="6" spans="1:54" x14ac:dyDescent="0.25">
      <c r="A6" s="37" t="s">
        <v>265</v>
      </c>
      <c r="B6" s="38" t="s">
        <v>266</v>
      </c>
      <c r="C6" s="38" t="s">
        <v>17</v>
      </c>
      <c r="D6" s="63">
        <v>1506</v>
      </c>
      <c r="E6" s="39">
        <v>1455</v>
      </c>
      <c r="F6" s="52">
        <v>0.96613545816733071</v>
      </c>
      <c r="G6" s="39">
        <v>1466</v>
      </c>
      <c r="H6" s="40">
        <v>0.97343957503320055</v>
      </c>
      <c r="I6" s="39">
        <v>1451</v>
      </c>
      <c r="J6" s="52">
        <v>0.96347941567065076</v>
      </c>
      <c r="K6" s="39">
        <v>7</v>
      </c>
      <c r="L6" s="39">
        <v>7</v>
      </c>
      <c r="M6" s="53">
        <v>1</v>
      </c>
      <c r="N6" s="34"/>
      <c r="O6" s="65">
        <v>1481</v>
      </c>
      <c r="P6" s="39">
        <v>1464</v>
      </c>
      <c r="Q6" s="52">
        <v>0.98852126941255913</v>
      </c>
      <c r="R6" s="39">
        <v>1449</v>
      </c>
      <c r="S6" s="40">
        <v>0.97839297771775824</v>
      </c>
      <c r="T6" s="39">
        <v>1440</v>
      </c>
      <c r="U6" s="52">
        <v>0.97231600270087781</v>
      </c>
      <c r="V6" s="39">
        <v>1416</v>
      </c>
      <c r="W6" s="40">
        <v>0.95611073598919649</v>
      </c>
      <c r="X6" s="39">
        <v>1442</v>
      </c>
      <c r="Y6" s="52">
        <v>0.9736664415935179</v>
      </c>
      <c r="Z6" s="39">
        <v>6</v>
      </c>
      <c r="AA6" s="39">
        <v>6</v>
      </c>
      <c r="AB6" s="52">
        <v>1</v>
      </c>
      <c r="AC6" s="56"/>
      <c r="AD6" s="39">
        <v>1343</v>
      </c>
      <c r="AE6" s="39">
        <v>1320</v>
      </c>
      <c r="AF6" s="42">
        <v>0.98287416232315716</v>
      </c>
      <c r="AG6" s="39">
        <v>1295</v>
      </c>
      <c r="AH6" s="41">
        <v>0.96425912137006697</v>
      </c>
      <c r="AI6" s="39">
        <v>1321</v>
      </c>
      <c r="AJ6" s="42">
        <v>0.98361876396128067</v>
      </c>
      <c r="AK6" s="39">
        <v>1314</v>
      </c>
      <c r="AL6" s="41">
        <v>0.97840655249441544</v>
      </c>
      <c r="AM6" s="39">
        <v>1292</v>
      </c>
      <c r="AN6" s="42">
        <v>0.96202531645569622</v>
      </c>
      <c r="AO6" s="39">
        <v>1246</v>
      </c>
      <c r="AP6" s="41">
        <v>0.92777364110201044</v>
      </c>
      <c r="AQ6" s="39">
        <v>1318</v>
      </c>
      <c r="AR6" s="42">
        <v>0.98138495904690992</v>
      </c>
      <c r="AS6" s="39">
        <v>1284</v>
      </c>
      <c r="AT6" s="41">
        <v>0.95606850335070737</v>
      </c>
      <c r="AU6" s="39">
        <v>1273</v>
      </c>
      <c r="AV6" s="42">
        <v>0.94787788533134776</v>
      </c>
      <c r="AW6" s="39">
        <v>1227</v>
      </c>
      <c r="AX6" s="42">
        <v>0.91362620997766197</v>
      </c>
      <c r="AZ6">
        <v>0</v>
      </c>
      <c r="BA6">
        <v>0</v>
      </c>
      <c r="BB6">
        <v>0</v>
      </c>
    </row>
    <row r="7" spans="1:54" x14ac:dyDescent="0.25">
      <c r="A7" s="25" t="s">
        <v>267</v>
      </c>
      <c r="B7" s="15" t="s">
        <v>268</v>
      </c>
      <c r="C7" s="15" t="s">
        <v>17</v>
      </c>
      <c r="D7" s="63">
        <v>480</v>
      </c>
      <c r="E7" s="2">
        <v>456</v>
      </c>
      <c r="F7" s="53">
        <v>0.95</v>
      </c>
      <c r="G7" s="2">
        <v>463</v>
      </c>
      <c r="H7" s="44">
        <v>0.96458333333333335</v>
      </c>
      <c r="I7" s="2">
        <v>455</v>
      </c>
      <c r="J7" s="53">
        <v>0.94791666666666663</v>
      </c>
      <c r="K7" s="2">
        <v>0</v>
      </c>
      <c r="L7" s="2">
        <v>0</v>
      </c>
      <c r="M7" s="53"/>
      <c r="N7" s="35"/>
      <c r="O7" s="63">
        <v>451</v>
      </c>
      <c r="P7" s="2">
        <v>435</v>
      </c>
      <c r="Q7" s="53">
        <v>0.96452328159645229</v>
      </c>
      <c r="R7" s="2">
        <v>409</v>
      </c>
      <c r="S7" s="44">
        <v>0.90687361419068735</v>
      </c>
      <c r="T7" s="2">
        <v>436</v>
      </c>
      <c r="U7" s="53">
        <v>0.96674057649667411</v>
      </c>
      <c r="V7" s="2">
        <v>402</v>
      </c>
      <c r="W7" s="44">
        <v>0.89135254988913526</v>
      </c>
      <c r="X7" s="2">
        <v>410</v>
      </c>
      <c r="Y7" s="53">
        <v>0.90909090909090906</v>
      </c>
      <c r="Z7" s="2">
        <v>1</v>
      </c>
      <c r="AA7" s="2">
        <v>0</v>
      </c>
      <c r="AB7" s="53">
        <v>0</v>
      </c>
      <c r="AC7" s="57"/>
      <c r="AD7" s="63">
        <v>452</v>
      </c>
      <c r="AE7" s="2">
        <v>434</v>
      </c>
      <c r="AF7" s="46">
        <v>0.96017699115044253</v>
      </c>
      <c r="AG7" s="2">
        <v>394</v>
      </c>
      <c r="AH7" s="45">
        <v>0.87168141592920356</v>
      </c>
      <c r="AI7" s="2">
        <v>434</v>
      </c>
      <c r="AJ7" s="46">
        <v>0.96017699115044253</v>
      </c>
      <c r="AK7" s="2">
        <v>435</v>
      </c>
      <c r="AL7" s="45">
        <v>0.96238938053097345</v>
      </c>
      <c r="AM7" s="2">
        <v>427</v>
      </c>
      <c r="AN7" s="46">
        <v>0.94469026548672563</v>
      </c>
      <c r="AO7" s="2">
        <v>412</v>
      </c>
      <c r="AP7" s="45">
        <v>0.91150442477876104</v>
      </c>
      <c r="AQ7" s="2">
        <v>423</v>
      </c>
      <c r="AR7" s="46">
        <v>0.93584070796460173</v>
      </c>
      <c r="AS7" s="2">
        <v>390</v>
      </c>
      <c r="AT7" s="45">
        <v>0.86283185840707965</v>
      </c>
      <c r="AU7" s="2">
        <v>423</v>
      </c>
      <c r="AV7" s="46">
        <v>0.93584070796460173</v>
      </c>
      <c r="AW7" s="2">
        <v>404</v>
      </c>
      <c r="AX7" s="46">
        <v>0.89380530973451322</v>
      </c>
      <c r="AZ7">
        <v>0</v>
      </c>
      <c r="BA7">
        <v>0</v>
      </c>
      <c r="BB7">
        <v>0</v>
      </c>
    </row>
    <row r="8" spans="1:54" x14ac:dyDescent="0.25">
      <c r="A8" s="25" t="s">
        <v>269</v>
      </c>
      <c r="B8" s="15" t="s">
        <v>270</v>
      </c>
      <c r="C8" s="15" t="s">
        <v>17</v>
      </c>
      <c r="D8" s="63">
        <v>545</v>
      </c>
      <c r="E8" s="2">
        <v>538</v>
      </c>
      <c r="F8" s="53">
        <v>0.98715596330275235</v>
      </c>
      <c r="G8" s="2">
        <v>539</v>
      </c>
      <c r="H8" s="44">
        <v>0.98899082568807339</v>
      </c>
      <c r="I8" s="2">
        <v>538</v>
      </c>
      <c r="J8" s="53">
        <v>0.98715596330275235</v>
      </c>
      <c r="K8" s="2">
        <v>0</v>
      </c>
      <c r="L8" s="2">
        <v>0</v>
      </c>
      <c r="M8" s="53"/>
      <c r="N8" s="35"/>
      <c r="O8" s="63">
        <v>492</v>
      </c>
      <c r="P8" s="2">
        <v>489</v>
      </c>
      <c r="Q8" s="53">
        <v>0.99390243902439024</v>
      </c>
      <c r="R8" s="2">
        <v>487</v>
      </c>
      <c r="S8" s="44">
        <v>0.98983739837398377</v>
      </c>
      <c r="T8" s="2">
        <v>485</v>
      </c>
      <c r="U8" s="53">
        <v>0.98577235772357719</v>
      </c>
      <c r="V8" s="2">
        <v>479</v>
      </c>
      <c r="W8" s="44">
        <v>0.97357723577235777</v>
      </c>
      <c r="X8" s="2">
        <v>488</v>
      </c>
      <c r="Y8" s="53">
        <v>0.99186991869918695</v>
      </c>
      <c r="Z8" s="2">
        <v>1</v>
      </c>
      <c r="AA8" s="2">
        <v>1</v>
      </c>
      <c r="AB8" s="53">
        <v>1</v>
      </c>
      <c r="AC8" s="57"/>
      <c r="AD8" s="63">
        <v>473</v>
      </c>
      <c r="AE8" s="2">
        <v>468</v>
      </c>
      <c r="AF8" s="46">
        <v>0.98942917547568709</v>
      </c>
      <c r="AG8" s="2">
        <v>468</v>
      </c>
      <c r="AH8" s="45">
        <v>0.98942917547568709</v>
      </c>
      <c r="AI8" s="2">
        <v>468</v>
      </c>
      <c r="AJ8" s="46">
        <v>0.98942917547568709</v>
      </c>
      <c r="AK8" s="2">
        <v>468</v>
      </c>
      <c r="AL8" s="45">
        <v>0.98942917547568709</v>
      </c>
      <c r="AM8" s="2">
        <v>467</v>
      </c>
      <c r="AN8" s="46">
        <v>0.98731501057082449</v>
      </c>
      <c r="AO8" s="2">
        <v>453</v>
      </c>
      <c r="AP8" s="45">
        <v>0.95771670190274838</v>
      </c>
      <c r="AQ8" s="2">
        <v>465</v>
      </c>
      <c r="AR8" s="46">
        <v>0.9830866807610994</v>
      </c>
      <c r="AS8" s="2">
        <v>460</v>
      </c>
      <c r="AT8" s="45">
        <v>0.97251585623678649</v>
      </c>
      <c r="AU8" s="2">
        <v>462</v>
      </c>
      <c r="AV8" s="46">
        <v>0.97674418604651159</v>
      </c>
      <c r="AW8" s="2">
        <v>439</v>
      </c>
      <c r="AX8" s="46">
        <v>0.92811839323467227</v>
      </c>
      <c r="AZ8">
        <v>0</v>
      </c>
      <c r="BA8">
        <v>0</v>
      </c>
      <c r="BB8">
        <v>0</v>
      </c>
    </row>
    <row r="9" spans="1:54" x14ac:dyDescent="0.25">
      <c r="A9" s="25" t="s">
        <v>271</v>
      </c>
      <c r="B9" s="15" t="s">
        <v>272</v>
      </c>
      <c r="C9" s="15" t="s">
        <v>17</v>
      </c>
      <c r="D9" s="63">
        <v>392</v>
      </c>
      <c r="E9" s="2">
        <v>386</v>
      </c>
      <c r="F9" s="53"/>
      <c r="G9" s="2">
        <v>365</v>
      </c>
      <c r="H9" s="44"/>
      <c r="I9" s="2">
        <v>386</v>
      </c>
      <c r="J9" s="53"/>
      <c r="K9" s="2">
        <v>0</v>
      </c>
      <c r="L9" s="2">
        <v>0</v>
      </c>
      <c r="M9" s="53"/>
      <c r="N9" s="35"/>
      <c r="O9" s="63">
        <v>436</v>
      </c>
      <c r="P9" s="2">
        <v>429</v>
      </c>
      <c r="Q9" s="53"/>
      <c r="R9" s="2">
        <v>418</v>
      </c>
      <c r="S9" s="44"/>
      <c r="T9" s="2">
        <v>425</v>
      </c>
      <c r="U9" s="53"/>
      <c r="V9" s="2">
        <v>421</v>
      </c>
      <c r="W9" s="44"/>
      <c r="X9" s="2">
        <v>426</v>
      </c>
      <c r="Y9" s="53"/>
      <c r="Z9" s="2">
        <v>0</v>
      </c>
      <c r="AA9" s="2">
        <v>0</v>
      </c>
      <c r="AB9" s="53"/>
      <c r="AC9" s="57"/>
      <c r="AD9" s="63">
        <v>413</v>
      </c>
      <c r="AE9" s="2">
        <v>401</v>
      </c>
      <c r="AF9" s="46"/>
      <c r="AG9" s="2">
        <v>398</v>
      </c>
      <c r="AH9" s="45"/>
      <c r="AI9" s="2">
        <v>401</v>
      </c>
      <c r="AJ9" s="46"/>
      <c r="AK9" s="2">
        <v>401</v>
      </c>
      <c r="AL9" s="45"/>
      <c r="AM9" s="2">
        <v>393</v>
      </c>
      <c r="AN9" s="46"/>
      <c r="AO9" s="2">
        <v>399</v>
      </c>
      <c r="AP9" s="45"/>
      <c r="AQ9" s="2">
        <v>398</v>
      </c>
      <c r="AR9" s="46"/>
      <c r="AS9" s="2">
        <v>392</v>
      </c>
      <c r="AT9" s="45"/>
      <c r="AU9" s="2">
        <v>394</v>
      </c>
      <c r="AV9" s="46"/>
      <c r="AW9" s="2">
        <v>389</v>
      </c>
      <c r="AX9" s="46"/>
      <c r="AZ9">
        <v>1</v>
      </c>
      <c r="BA9">
        <v>1</v>
      </c>
      <c r="BB9">
        <v>1</v>
      </c>
    </row>
    <row r="10" spans="1:54" x14ac:dyDescent="0.25">
      <c r="A10" s="25" t="s">
        <v>273</v>
      </c>
      <c r="B10" s="15" t="s">
        <v>274</v>
      </c>
      <c r="C10" s="15" t="s">
        <v>17</v>
      </c>
      <c r="D10" s="63">
        <v>673</v>
      </c>
      <c r="E10" s="2">
        <v>664</v>
      </c>
      <c r="F10" s="53">
        <v>0.98662704309063898</v>
      </c>
      <c r="G10" s="2">
        <v>665</v>
      </c>
      <c r="H10" s="44">
        <v>0.98811292719167909</v>
      </c>
      <c r="I10" s="2">
        <v>663</v>
      </c>
      <c r="J10" s="53">
        <v>0.98514115898959886</v>
      </c>
      <c r="K10" s="2">
        <v>0</v>
      </c>
      <c r="L10" s="2">
        <v>0</v>
      </c>
      <c r="M10" s="53"/>
      <c r="N10" s="35"/>
      <c r="O10" s="63">
        <v>696</v>
      </c>
      <c r="P10" s="2">
        <v>687</v>
      </c>
      <c r="Q10" s="53">
        <v>0.98706896551724133</v>
      </c>
      <c r="R10" s="2">
        <v>685</v>
      </c>
      <c r="S10" s="44">
        <v>0.98419540229885061</v>
      </c>
      <c r="T10" s="2">
        <v>684</v>
      </c>
      <c r="U10" s="53">
        <v>0.98275862068965514</v>
      </c>
      <c r="V10" s="2">
        <v>658</v>
      </c>
      <c r="W10" s="44">
        <v>0.9454022988505747</v>
      </c>
      <c r="X10" s="2">
        <v>680</v>
      </c>
      <c r="Y10" s="53">
        <v>0.97701149425287359</v>
      </c>
      <c r="Z10" s="2">
        <v>1</v>
      </c>
      <c r="AA10" s="2">
        <v>1</v>
      </c>
      <c r="AB10" s="53">
        <v>1</v>
      </c>
      <c r="AC10" s="57"/>
      <c r="AD10" s="63">
        <v>628</v>
      </c>
      <c r="AE10" s="2">
        <v>623</v>
      </c>
      <c r="AF10" s="46"/>
      <c r="AG10" s="2">
        <v>614</v>
      </c>
      <c r="AH10" s="45"/>
      <c r="AI10" s="2">
        <v>623</v>
      </c>
      <c r="AJ10" s="46"/>
      <c r="AK10" s="2">
        <v>622</v>
      </c>
      <c r="AL10" s="45"/>
      <c r="AM10" s="2">
        <v>613</v>
      </c>
      <c r="AN10" s="46"/>
      <c r="AO10" s="2">
        <v>591</v>
      </c>
      <c r="AP10" s="45"/>
      <c r="AQ10" s="2">
        <v>617</v>
      </c>
      <c r="AR10" s="46"/>
      <c r="AS10" s="2">
        <v>613</v>
      </c>
      <c r="AT10" s="45"/>
      <c r="AU10" s="2">
        <v>612</v>
      </c>
      <c r="AV10" s="46"/>
      <c r="AW10" s="2">
        <v>591</v>
      </c>
      <c r="AX10" s="46"/>
      <c r="AZ10">
        <v>0</v>
      </c>
      <c r="BA10">
        <v>0</v>
      </c>
      <c r="BB10">
        <v>1</v>
      </c>
    </row>
    <row r="11" spans="1:54" x14ac:dyDescent="0.25">
      <c r="A11" s="25" t="s">
        <v>275</v>
      </c>
      <c r="B11" s="15" t="s">
        <v>276</v>
      </c>
      <c r="C11" s="15" t="s">
        <v>17</v>
      </c>
      <c r="D11" s="63">
        <v>603</v>
      </c>
      <c r="E11" s="2">
        <v>582</v>
      </c>
      <c r="F11" s="53"/>
      <c r="G11" s="2">
        <v>537</v>
      </c>
      <c r="H11" s="44"/>
      <c r="I11" s="2">
        <v>578</v>
      </c>
      <c r="J11" s="53"/>
      <c r="K11" s="2">
        <v>0</v>
      </c>
      <c r="L11" s="2">
        <v>0</v>
      </c>
      <c r="M11" s="53"/>
      <c r="N11" s="35"/>
      <c r="O11" s="63">
        <v>527</v>
      </c>
      <c r="P11" s="2">
        <v>517</v>
      </c>
      <c r="Q11" s="53"/>
      <c r="R11" s="2">
        <v>503</v>
      </c>
      <c r="S11" s="44"/>
      <c r="T11" s="2">
        <v>499</v>
      </c>
      <c r="U11" s="53"/>
      <c r="V11" s="2">
        <v>499</v>
      </c>
      <c r="W11" s="44"/>
      <c r="X11" s="2">
        <v>505</v>
      </c>
      <c r="Y11" s="53"/>
      <c r="Z11" s="2">
        <v>0</v>
      </c>
      <c r="AA11" s="2">
        <v>0</v>
      </c>
      <c r="AB11" s="53"/>
      <c r="AC11" s="57"/>
      <c r="AD11" s="63">
        <v>558</v>
      </c>
      <c r="AE11" s="2">
        <v>536</v>
      </c>
      <c r="AF11" s="46"/>
      <c r="AG11" s="2">
        <v>515</v>
      </c>
      <c r="AH11" s="45"/>
      <c r="AI11" s="2">
        <v>536</v>
      </c>
      <c r="AJ11" s="46"/>
      <c r="AK11" s="2">
        <v>536</v>
      </c>
      <c r="AL11" s="45"/>
      <c r="AM11" s="2">
        <v>518</v>
      </c>
      <c r="AN11" s="46"/>
      <c r="AO11" s="2">
        <v>527</v>
      </c>
      <c r="AP11" s="45"/>
      <c r="AQ11" s="2">
        <v>516</v>
      </c>
      <c r="AR11" s="46"/>
      <c r="AS11" s="2">
        <v>516</v>
      </c>
      <c r="AT11" s="45"/>
      <c r="AU11" s="2">
        <v>520</v>
      </c>
      <c r="AV11" s="46"/>
      <c r="AW11" s="2">
        <v>500</v>
      </c>
      <c r="AX11" s="46"/>
      <c r="AZ11">
        <v>1</v>
      </c>
      <c r="BA11">
        <v>1</v>
      </c>
      <c r="BB11">
        <v>1</v>
      </c>
    </row>
    <row r="12" spans="1:54" x14ac:dyDescent="0.25">
      <c r="A12" s="25" t="s">
        <v>277</v>
      </c>
      <c r="B12" s="15" t="s">
        <v>278</v>
      </c>
      <c r="C12" s="15" t="s">
        <v>17</v>
      </c>
      <c r="D12" s="63">
        <v>107</v>
      </c>
      <c r="E12" s="2">
        <v>103</v>
      </c>
      <c r="F12" s="53"/>
      <c r="G12" s="2">
        <v>97</v>
      </c>
      <c r="H12" s="44"/>
      <c r="I12" s="2">
        <v>103</v>
      </c>
      <c r="J12" s="53"/>
      <c r="K12" s="2">
        <v>0</v>
      </c>
      <c r="L12" s="2">
        <v>0</v>
      </c>
      <c r="M12" s="53"/>
      <c r="N12" s="35"/>
      <c r="O12" s="63">
        <v>124</v>
      </c>
      <c r="P12" s="2">
        <v>120</v>
      </c>
      <c r="Q12" s="53"/>
      <c r="R12" s="2">
        <v>118</v>
      </c>
      <c r="S12" s="44"/>
      <c r="T12" s="2">
        <v>120</v>
      </c>
      <c r="U12" s="53"/>
      <c r="V12" s="2">
        <v>119</v>
      </c>
      <c r="W12" s="44"/>
      <c r="X12" s="2">
        <v>120</v>
      </c>
      <c r="Y12" s="53"/>
      <c r="Z12" s="2">
        <v>0</v>
      </c>
      <c r="AA12" s="2">
        <v>0</v>
      </c>
      <c r="AB12" s="53"/>
      <c r="AC12" s="57"/>
      <c r="AD12" s="63">
        <v>93</v>
      </c>
      <c r="AE12" s="2">
        <v>91</v>
      </c>
      <c r="AF12" s="46"/>
      <c r="AG12" s="2">
        <v>87</v>
      </c>
      <c r="AH12" s="45"/>
      <c r="AI12" s="2">
        <v>91</v>
      </c>
      <c r="AJ12" s="46"/>
      <c r="AK12" s="2">
        <v>91</v>
      </c>
      <c r="AL12" s="45"/>
      <c r="AM12" s="2">
        <v>91</v>
      </c>
      <c r="AN12" s="46"/>
      <c r="AO12" s="2">
        <v>91</v>
      </c>
      <c r="AP12" s="45"/>
      <c r="AQ12" s="2">
        <v>91</v>
      </c>
      <c r="AR12" s="46"/>
      <c r="AS12" s="2">
        <v>89</v>
      </c>
      <c r="AT12" s="45"/>
      <c r="AU12" s="2">
        <v>90</v>
      </c>
      <c r="AV12" s="46"/>
      <c r="AW12" s="2">
        <v>88</v>
      </c>
      <c r="AX12" s="46"/>
      <c r="AZ12">
        <v>1</v>
      </c>
      <c r="BA12">
        <v>1</v>
      </c>
      <c r="BB12">
        <v>1</v>
      </c>
    </row>
    <row r="13" spans="1:54" x14ac:dyDescent="0.25">
      <c r="A13" s="25" t="s">
        <v>279</v>
      </c>
      <c r="B13" s="15" t="s">
        <v>280</v>
      </c>
      <c r="C13" s="15" t="s">
        <v>18</v>
      </c>
      <c r="D13" s="63">
        <v>472</v>
      </c>
      <c r="E13" s="2">
        <v>451</v>
      </c>
      <c r="F13" s="53">
        <v>0.95550847457627119</v>
      </c>
      <c r="G13" s="2">
        <v>458</v>
      </c>
      <c r="H13" s="44">
        <v>0.97033898305084743</v>
      </c>
      <c r="I13" s="2">
        <v>451</v>
      </c>
      <c r="J13" s="53">
        <v>0.95550847457627119</v>
      </c>
      <c r="K13" s="2">
        <v>2</v>
      </c>
      <c r="L13" s="2">
        <v>2</v>
      </c>
      <c r="M13" s="53">
        <v>1</v>
      </c>
      <c r="N13" s="35"/>
      <c r="O13" s="63">
        <v>459</v>
      </c>
      <c r="P13" s="2">
        <v>447</v>
      </c>
      <c r="Q13" s="53">
        <v>0.97385620915032678</v>
      </c>
      <c r="R13" s="2">
        <v>429</v>
      </c>
      <c r="S13" s="44">
        <v>0.934640522875817</v>
      </c>
      <c r="T13" s="2">
        <v>448</v>
      </c>
      <c r="U13" s="53">
        <v>0.97603485838779958</v>
      </c>
      <c r="V13" s="2">
        <v>427</v>
      </c>
      <c r="W13" s="44">
        <v>0.93028322440087141</v>
      </c>
      <c r="X13" s="2">
        <v>434</v>
      </c>
      <c r="Y13" s="53">
        <v>0.94553376906318087</v>
      </c>
      <c r="Z13" s="2">
        <v>0</v>
      </c>
      <c r="AA13" s="2">
        <v>0</v>
      </c>
      <c r="AB13" s="53"/>
      <c r="AC13" s="57"/>
      <c r="AD13" s="63">
        <v>543</v>
      </c>
      <c r="AE13" s="2">
        <v>530</v>
      </c>
      <c r="AF13" s="46">
        <v>0.97605893186003678</v>
      </c>
      <c r="AG13" s="2">
        <v>508</v>
      </c>
      <c r="AH13" s="45">
        <v>0.9355432780847146</v>
      </c>
      <c r="AI13" s="2">
        <v>530</v>
      </c>
      <c r="AJ13" s="46">
        <v>0.97605893186003678</v>
      </c>
      <c r="AK13" s="2">
        <v>527</v>
      </c>
      <c r="AL13" s="45">
        <v>0.97053406998158376</v>
      </c>
      <c r="AM13" s="2">
        <v>528</v>
      </c>
      <c r="AN13" s="46">
        <v>0.97237569060773477</v>
      </c>
      <c r="AO13" s="2">
        <v>508</v>
      </c>
      <c r="AP13" s="45">
        <v>0.9355432780847146</v>
      </c>
      <c r="AQ13" s="2">
        <v>520</v>
      </c>
      <c r="AR13" s="46">
        <v>0.9576427255985267</v>
      </c>
      <c r="AS13" s="2">
        <v>502</v>
      </c>
      <c r="AT13" s="45">
        <v>0.92449355432780844</v>
      </c>
      <c r="AU13" s="2">
        <v>526</v>
      </c>
      <c r="AV13" s="46">
        <v>0.96869244935543275</v>
      </c>
      <c r="AW13" s="2">
        <v>512</v>
      </c>
      <c r="AX13" s="46">
        <v>0.94290976058931864</v>
      </c>
      <c r="AZ13">
        <v>0</v>
      </c>
      <c r="BA13">
        <v>0</v>
      </c>
      <c r="BB13">
        <v>0</v>
      </c>
    </row>
    <row r="14" spans="1:54" x14ac:dyDescent="0.25">
      <c r="A14" s="25" t="s">
        <v>281</v>
      </c>
      <c r="B14" s="15" t="s">
        <v>282</v>
      </c>
      <c r="C14" s="15" t="s">
        <v>18</v>
      </c>
      <c r="D14" s="63">
        <v>1739</v>
      </c>
      <c r="E14" s="2">
        <v>1664</v>
      </c>
      <c r="F14" s="53">
        <v>0.95687176538240371</v>
      </c>
      <c r="G14" s="2">
        <v>1546</v>
      </c>
      <c r="H14" s="44">
        <v>0.88901667625071878</v>
      </c>
      <c r="I14" s="2">
        <v>1665</v>
      </c>
      <c r="J14" s="53">
        <v>0.95744680851063835</v>
      </c>
      <c r="K14" s="2">
        <v>1</v>
      </c>
      <c r="L14" s="2">
        <v>0</v>
      </c>
      <c r="M14" s="53">
        <v>0</v>
      </c>
      <c r="N14" s="35"/>
      <c r="O14" s="63">
        <v>1767</v>
      </c>
      <c r="P14" s="2">
        <v>1726</v>
      </c>
      <c r="Q14" s="53">
        <v>0.97679683078664403</v>
      </c>
      <c r="R14" s="2">
        <v>1669</v>
      </c>
      <c r="S14" s="44">
        <v>0.94453876627051503</v>
      </c>
      <c r="T14" s="2">
        <v>1728</v>
      </c>
      <c r="U14" s="53">
        <v>0.97792869269949068</v>
      </c>
      <c r="V14" s="2">
        <v>1642</v>
      </c>
      <c r="W14" s="44">
        <v>0.92925863044708545</v>
      </c>
      <c r="X14" s="2">
        <v>1676</v>
      </c>
      <c r="Y14" s="53">
        <v>0.94850028296547817</v>
      </c>
      <c r="Z14" s="2">
        <v>2</v>
      </c>
      <c r="AA14" s="2">
        <v>2</v>
      </c>
      <c r="AB14" s="53">
        <v>1</v>
      </c>
      <c r="AC14" s="57"/>
      <c r="AD14" s="63">
        <v>1659</v>
      </c>
      <c r="AE14" s="2">
        <v>1584</v>
      </c>
      <c r="AF14" s="46">
        <v>0.9547920433996383</v>
      </c>
      <c r="AG14" s="2">
        <v>1525</v>
      </c>
      <c r="AH14" s="45">
        <v>0.9192284508740205</v>
      </c>
      <c r="AI14" s="2">
        <v>1584</v>
      </c>
      <c r="AJ14" s="46">
        <v>0.9547920433996383</v>
      </c>
      <c r="AK14" s="2">
        <v>1595</v>
      </c>
      <c r="AL14" s="45">
        <v>0.96142254370102476</v>
      </c>
      <c r="AM14" s="2">
        <v>1589</v>
      </c>
      <c r="AN14" s="46">
        <v>0.95780590717299574</v>
      </c>
      <c r="AO14" s="2">
        <v>1524</v>
      </c>
      <c r="AP14" s="45">
        <v>0.91862567811934903</v>
      </c>
      <c r="AQ14" s="2">
        <v>1566</v>
      </c>
      <c r="AR14" s="46">
        <v>0.94394213381555159</v>
      </c>
      <c r="AS14" s="2">
        <v>1486</v>
      </c>
      <c r="AT14" s="45">
        <v>0.89572031344183245</v>
      </c>
      <c r="AU14" s="2">
        <v>1584</v>
      </c>
      <c r="AV14" s="46">
        <v>0.9547920433996383</v>
      </c>
      <c r="AW14" s="2">
        <v>1516</v>
      </c>
      <c r="AX14" s="46">
        <v>0.91380349608197708</v>
      </c>
      <c r="AZ14">
        <v>0</v>
      </c>
      <c r="BA14">
        <v>0</v>
      </c>
      <c r="BB14">
        <v>0</v>
      </c>
    </row>
    <row r="15" spans="1:54" x14ac:dyDescent="0.25">
      <c r="A15" s="25" t="s">
        <v>283</v>
      </c>
      <c r="B15" s="15" t="s">
        <v>284</v>
      </c>
      <c r="C15" s="15" t="s">
        <v>18</v>
      </c>
      <c r="D15" s="63">
        <v>776</v>
      </c>
      <c r="E15" s="2">
        <v>749</v>
      </c>
      <c r="F15" s="53">
        <v>0.96520618556701032</v>
      </c>
      <c r="G15" s="2">
        <v>748</v>
      </c>
      <c r="H15" s="44">
        <v>0.96391752577319589</v>
      </c>
      <c r="I15" s="2">
        <v>742</v>
      </c>
      <c r="J15" s="53">
        <v>0.95618556701030932</v>
      </c>
      <c r="K15" s="2">
        <v>1</v>
      </c>
      <c r="L15" s="2">
        <v>1</v>
      </c>
      <c r="M15" s="53">
        <v>1</v>
      </c>
      <c r="N15" s="35"/>
      <c r="O15" s="63">
        <v>849</v>
      </c>
      <c r="P15" s="2">
        <v>833</v>
      </c>
      <c r="Q15" s="53">
        <v>0.98115429917550057</v>
      </c>
      <c r="R15" s="2">
        <v>814</v>
      </c>
      <c r="S15" s="44">
        <v>0.95877502944640758</v>
      </c>
      <c r="T15" s="2">
        <v>805</v>
      </c>
      <c r="U15" s="53">
        <v>0.94817432273262658</v>
      </c>
      <c r="V15" s="2">
        <v>811</v>
      </c>
      <c r="W15" s="44">
        <v>0.95524146054181391</v>
      </c>
      <c r="X15" s="2">
        <v>820</v>
      </c>
      <c r="Y15" s="53">
        <v>0.9658421672555948</v>
      </c>
      <c r="Z15" s="2">
        <v>2</v>
      </c>
      <c r="AA15" s="2">
        <v>2</v>
      </c>
      <c r="AB15" s="53">
        <v>1</v>
      </c>
      <c r="AC15" s="57"/>
      <c r="AD15" s="63">
        <v>733</v>
      </c>
      <c r="AE15" s="2">
        <v>718</v>
      </c>
      <c r="AF15" s="46">
        <v>0.97953615279672579</v>
      </c>
      <c r="AG15" s="2">
        <v>690</v>
      </c>
      <c r="AH15" s="45">
        <v>0.94133697135061389</v>
      </c>
      <c r="AI15" s="2">
        <v>718</v>
      </c>
      <c r="AJ15" s="46">
        <v>0.97953615279672579</v>
      </c>
      <c r="AK15" s="2">
        <v>709</v>
      </c>
      <c r="AL15" s="45">
        <v>0.96725784447476126</v>
      </c>
      <c r="AM15" s="2">
        <v>670</v>
      </c>
      <c r="AN15" s="46">
        <v>0.91405184174624832</v>
      </c>
      <c r="AO15" s="2">
        <v>708</v>
      </c>
      <c r="AP15" s="45">
        <v>0.96589358799454295</v>
      </c>
      <c r="AQ15" s="2">
        <v>709</v>
      </c>
      <c r="AR15" s="46">
        <v>0.96725784447476126</v>
      </c>
      <c r="AS15" s="2">
        <v>686</v>
      </c>
      <c r="AT15" s="45">
        <v>0.93587994542974084</v>
      </c>
      <c r="AU15" s="2">
        <v>695</v>
      </c>
      <c r="AV15" s="46">
        <v>0.94815825375170537</v>
      </c>
      <c r="AW15" s="2">
        <v>663</v>
      </c>
      <c r="AX15" s="46">
        <v>0.90450204638472032</v>
      </c>
      <c r="AZ15">
        <v>0</v>
      </c>
      <c r="BA15">
        <v>0</v>
      </c>
      <c r="BB15">
        <v>0</v>
      </c>
    </row>
    <row r="16" spans="1:54" x14ac:dyDescent="0.25">
      <c r="A16" s="25" t="s">
        <v>285</v>
      </c>
      <c r="B16" s="15" t="s">
        <v>286</v>
      </c>
      <c r="C16" s="15" t="s">
        <v>18</v>
      </c>
      <c r="D16" s="63">
        <v>1384</v>
      </c>
      <c r="E16" s="2">
        <v>1349</v>
      </c>
      <c r="F16" s="53">
        <v>0.9747109826589595</v>
      </c>
      <c r="G16" s="2">
        <v>1358</v>
      </c>
      <c r="H16" s="44">
        <v>0.98121387283236994</v>
      </c>
      <c r="I16" s="2">
        <v>1343</v>
      </c>
      <c r="J16" s="53">
        <v>0.97037572254335258</v>
      </c>
      <c r="K16" s="2">
        <v>3</v>
      </c>
      <c r="L16" s="2">
        <v>2</v>
      </c>
      <c r="M16" s="53">
        <v>0.66666666666666663</v>
      </c>
      <c r="N16" s="35"/>
      <c r="O16" s="63">
        <v>1392</v>
      </c>
      <c r="P16" s="2">
        <v>1369</v>
      </c>
      <c r="Q16" s="53">
        <v>0.98347701149425293</v>
      </c>
      <c r="R16" s="2">
        <v>1333</v>
      </c>
      <c r="S16" s="44">
        <v>0.95761494252873558</v>
      </c>
      <c r="T16" s="2">
        <v>1360</v>
      </c>
      <c r="U16" s="53">
        <v>0.97701149425287359</v>
      </c>
      <c r="V16" s="2">
        <v>1325</v>
      </c>
      <c r="W16" s="44">
        <v>0.95186781609195403</v>
      </c>
      <c r="X16" s="2">
        <v>1341</v>
      </c>
      <c r="Y16" s="53">
        <v>0.96336206896551724</v>
      </c>
      <c r="Z16" s="2">
        <v>3</v>
      </c>
      <c r="AA16" s="2">
        <v>2</v>
      </c>
      <c r="AB16" s="53">
        <v>0.66666666666666663</v>
      </c>
      <c r="AC16" s="57"/>
      <c r="AD16" s="63">
        <v>1436</v>
      </c>
      <c r="AE16" s="2">
        <v>1395</v>
      </c>
      <c r="AF16" s="46">
        <v>0.9714484679665738</v>
      </c>
      <c r="AG16" s="2">
        <v>1322</v>
      </c>
      <c r="AH16" s="45">
        <v>0.92061281337047352</v>
      </c>
      <c r="AI16" s="2">
        <v>1395</v>
      </c>
      <c r="AJ16" s="46">
        <v>0.9714484679665738</v>
      </c>
      <c r="AK16" s="2">
        <v>1397</v>
      </c>
      <c r="AL16" s="45">
        <v>0.97284122562674091</v>
      </c>
      <c r="AM16" s="2">
        <v>1380</v>
      </c>
      <c r="AN16" s="46">
        <v>0.96100278551532037</v>
      </c>
      <c r="AO16" s="2">
        <v>1363</v>
      </c>
      <c r="AP16" s="45">
        <v>0.94916434540389971</v>
      </c>
      <c r="AQ16" s="2">
        <v>1383</v>
      </c>
      <c r="AR16" s="46">
        <v>0.96309192200557103</v>
      </c>
      <c r="AS16" s="2">
        <v>1304</v>
      </c>
      <c r="AT16" s="45">
        <v>0.9080779944289693</v>
      </c>
      <c r="AU16" s="2">
        <v>1393</v>
      </c>
      <c r="AV16" s="46">
        <v>0.97005571030640669</v>
      </c>
      <c r="AW16" s="2">
        <v>1339</v>
      </c>
      <c r="AX16" s="46">
        <v>0.93245125348189417</v>
      </c>
      <c r="AZ16">
        <v>0</v>
      </c>
      <c r="BA16">
        <v>0</v>
      </c>
      <c r="BB16">
        <v>0</v>
      </c>
    </row>
    <row r="17" spans="1:54" x14ac:dyDescent="0.25">
      <c r="A17" s="25" t="s">
        <v>287</v>
      </c>
      <c r="B17" s="15" t="s">
        <v>288</v>
      </c>
      <c r="C17" s="15" t="s">
        <v>19</v>
      </c>
      <c r="D17" s="63">
        <v>911</v>
      </c>
      <c r="E17" s="2">
        <v>860</v>
      </c>
      <c r="F17" s="53">
        <v>0.94401756311745333</v>
      </c>
      <c r="G17" s="2">
        <v>888</v>
      </c>
      <c r="H17" s="44">
        <v>0.97475301866081232</v>
      </c>
      <c r="I17" s="2">
        <v>856</v>
      </c>
      <c r="J17" s="53">
        <v>0.93962678375411635</v>
      </c>
      <c r="K17" s="2">
        <v>0</v>
      </c>
      <c r="L17" s="2">
        <v>0</v>
      </c>
      <c r="M17" s="53"/>
      <c r="N17" s="35"/>
      <c r="O17" s="63">
        <v>897</v>
      </c>
      <c r="P17" s="2">
        <v>850</v>
      </c>
      <c r="Q17" s="53">
        <v>0.94760312151616499</v>
      </c>
      <c r="R17" s="2">
        <v>803</v>
      </c>
      <c r="S17" s="44">
        <v>0.89520624303232998</v>
      </c>
      <c r="T17" s="2">
        <v>841</v>
      </c>
      <c r="U17" s="53">
        <v>0.93756967670011149</v>
      </c>
      <c r="V17" s="2">
        <v>780</v>
      </c>
      <c r="W17" s="44">
        <v>0.86956521739130432</v>
      </c>
      <c r="X17" s="2">
        <v>856</v>
      </c>
      <c r="Y17" s="53">
        <v>0.95429208472686733</v>
      </c>
      <c r="Z17" s="2">
        <v>0</v>
      </c>
      <c r="AA17" s="2">
        <v>0</v>
      </c>
      <c r="AB17" s="53"/>
      <c r="AC17" s="57"/>
      <c r="AD17" s="63">
        <v>867</v>
      </c>
      <c r="AE17" s="2">
        <v>841</v>
      </c>
      <c r="AF17" s="46">
        <v>0.97001153402537488</v>
      </c>
      <c r="AG17" s="2">
        <v>724</v>
      </c>
      <c r="AH17" s="45">
        <v>0.83506343713956166</v>
      </c>
      <c r="AI17" s="2">
        <v>840</v>
      </c>
      <c r="AJ17" s="46">
        <v>0.96885813148788924</v>
      </c>
      <c r="AK17" s="2">
        <v>840</v>
      </c>
      <c r="AL17" s="45">
        <v>0.96885813148788924</v>
      </c>
      <c r="AM17" s="2">
        <v>832</v>
      </c>
      <c r="AN17" s="46">
        <v>0.95963091118800459</v>
      </c>
      <c r="AO17" s="2">
        <v>808</v>
      </c>
      <c r="AP17" s="45">
        <v>0.93194925028835063</v>
      </c>
      <c r="AQ17" s="2">
        <v>833</v>
      </c>
      <c r="AR17" s="46">
        <v>0.96078431372549022</v>
      </c>
      <c r="AS17" s="2">
        <v>723</v>
      </c>
      <c r="AT17" s="45">
        <v>0.83391003460207613</v>
      </c>
      <c r="AU17" s="2">
        <v>838</v>
      </c>
      <c r="AV17" s="46">
        <v>0.96655132641291808</v>
      </c>
      <c r="AW17" s="2">
        <v>820</v>
      </c>
      <c r="AX17" s="46">
        <v>0.94579008073817761</v>
      </c>
      <c r="AZ17">
        <v>0</v>
      </c>
      <c r="BA17">
        <v>0</v>
      </c>
      <c r="BB17">
        <v>0</v>
      </c>
    </row>
    <row r="18" spans="1:54" x14ac:dyDescent="0.25">
      <c r="A18" s="25" t="s">
        <v>289</v>
      </c>
      <c r="B18" s="15" t="s">
        <v>290</v>
      </c>
      <c r="C18" s="15" t="s">
        <v>19</v>
      </c>
      <c r="D18" s="63">
        <v>978</v>
      </c>
      <c r="E18" s="2">
        <v>948</v>
      </c>
      <c r="F18" s="53">
        <v>0.96932515337423308</v>
      </c>
      <c r="G18" s="2">
        <v>964</v>
      </c>
      <c r="H18" s="44">
        <v>0.98568507157464214</v>
      </c>
      <c r="I18" s="2">
        <v>953</v>
      </c>
      <c r="J18" s="53">
        <v>0.97443762781186094</v>
      </c>
      <c r="K18" s="2">
        <v>1</v>
      </c>
      <c r="L18" s="2">
        <v>1</v>
      </c>
      <c r="M18" s="53">
        <v>1</v>
      </c>
      <c r="N18" s="35"/>
      <c r="O18" s="63">
        <v>995</v>
      </c>
      <c r="P18" s="2">
        <v>977</v>
      </c>
      <c r="Q18" s="53">
        <v>0.98190954773869343</v>
      </c>
      <c r="R18" s="2">
        <v>959</v>
      </c>
      <c r="S18" s="44">
        <v>0.96381909547738698</v>
      </c>
      <c r="T18" s="2">
        <v>974</v>
      </c>
      <c r="U18" s="53">
        <v>0.97889447236180904</v>
      </c>
      <c r="V18" s="2">
        <v>949</v>
      </c>
      <c r="W18" s="44">
        <v>0.95376884422110553</v>
      </c>
      <c r="X18" s="2">
        <v>960</v>
      </c>
      <c r="Y18" s="53">
        <v>0.96482412060301503</v>
      </c>
      <c r="Z18" s="2">
        <v>3</v>
      </c>
      <c r="AA18" s="2">
        <v>3</v>
      </c>
      <c r="AB18" s="53">
        <v>1</v>
      </c>
      <c r="AC18" s="57"/>
      <c r="AD18" s="63">
        <v>905</v>
      </c>
      <c r="AE18" s="2">
        <v>897</v>
      </c>
      <c r="AF18" s="46">
        <v>0.99116022099447509</v>
      </c>
      <c r="AG18" s="2">
        <v>853</v>
      </c>
      <c r="AH18" s="45">
        <v>0.94254143646408839</v>
      </c>
      <c r="AI18" s="2">
        <v>897</v>
      </c>
      <c r="AJ18" s="46">
        <v>0.99116022099447509</v>
      </c>
      <c r="AK18" s="2">
        <v>897</v>
      </c>
      <c r="AL18" s="45">
        <v>0.99116022099447509</v>
      </c>
      <c r="AM18" s="2">
        <v>892</v>
      </c>
      <c r="AN18" s="46">
        <v>0.98563535911602207</v>
      </c>
      <c r="AO18" s="2">
        <v>874</v>
      </c>
      <c r="AP18" s="45">
        <v>0.96574585635359111</v>
      </c>
      <c r="AQ18" s="2">
        <v>887</v>
      </c>
      <c r="AR18" s="46">
        <v>0.98011049723756904</v>
      </c>
      <c r="AS18" s="2">
        <v>843</v>
      </c>
      <c r="AT18" s="45">
        <v>0.93149171270718234</v>
      </c>
      <c r="AU18" s="2">
        <v>897</v>
      </c>
      <c r="AV18" s="46">
        <v>0.99116022099447509</v>
      </c>
      <c r="AW18" s="2">
        <v>892</v>
      </c>
      <c r="AX18" s="46">
        <v>0.98563535911602207</v>
      </c>
      <c r="AZ18">
        <v>0</v>
      </c>
      <c r="BA18">
        <v>0</v>
      </c>
      <c r="BB18">
        <v>0</v>
      </c>
    </row>
    <row r="19" spans="1:54" x14ac:dyDescent="0.25">
      <c r="A19" s="25" t="s">
        <v>291</v>
      </c>
      <c r="B19" s="15" t="s">
        <v>292</v>
      </c>
      <c r="C19" s="15" t="s">
        <v>19</v>
      </c>
      <c r="D19" s="63">
        <v>2102</v>
      </c>
      <c r="E19" s="2">
        <v>1945</v>
      </c>
      <c r="F19" s="53">
        <v>0.92530922930542336</v>
      </c>
      <c r="G19" s="2">
        <v>1914</v>
      </c>
      <c r="H19" s="44">
        <v>0.91056137012369176</v>
      </c>
      <c r="I19" s="2">
        <v>1935</v>
      </c>
      <c r="J19" s="53">
        <v>0.92055185537583251</v>
      </c>
      <c r="K19" s="2">
        <v>0</v>
      </c>
      <c r="L19" s="2">
        <v>0</v>
      </c>
      <c r="M19" s="53"/>
      <c r="N19" s="35"/>
      <c r="O19" s="63">
        <v>2067</v>
      </c>
      <c r="P19" s="2">
        <v>1970</v>
      </c>
      <c r="Q19" s="53">
        <v>0.95307208514755681</v>
      </c>
      <c r="R19" s="2">
        <v>1889</v>
      </c>
      <c r="S19" s="44">
        <v>0.91388485728108371</v>
      </c>
      <c r="T19" s="2">
        <v>1962</v>
      </c>
      <c r="U19" s="53">
        <v>0.94920174165457183</v>
      </c>
      <c r="V19" s="2">
        <v>1913</v>
      </c>
      <c r="W19" s="44">
        <v>0.92549588776003866</v>
      </c>
      <c r="X19" s="2">
        <v>1986</v>
      </c>
      <c r="Y19" s="53">
        <v>0.96081277213352689</v>
      </c>
      <c r="Z19" s="2">
        <v>0</v>
      </c>
      <c r="AA19" s="2">
        <v>0</v>
      </c>
      <c r="AB19" s="53"/>
      <c r="AC19" s="57"/>
      <c r="AD19" s="63">
        <v>1841</v>
      </c>
      <c r="AE19" s="2">
        <v>1627</v>
      </c>
      <c r="AF19" s="46">
        <v>0.88375882672460615</v>
      </c>
      <c r="AG19" s="2">
        <v>1689</v>
      </c>
      <c r="AH19" s="45">
        <v>0.91743617599130911</v>
      </c>
      <c r="AI19" s="2">
        <v>1759</v>
      </c>
      <c r="AJ19" s="46">
        <v>0.95545898967952203</v>
      </c>
      <c r="AK19" s="2">
        <v>1755</v>
      </c>
      <c r="AL19" s="45">
        <v>0.95328625746876694</v>
      </c>
      <c r="AM19" s="2">
        <v>1743</v>
      </c>
      <c r="AN19" s="46">
        <v>0.94676806083650189</v>
      </c>
      <c r="AO19" s="2">
        <v>1658</v>
      </c>
      <c r="AP19" s="45">
        <v>0.90059750135795769</v>
      </c>
      <c r="AQ19" s="2">
        <v>1723</v>
      </c>
      <c r="AR19" s="46">
        <v>0.93590439978272677</v>
      </c>
      <c r="AS19" s="2">
        <v>1599</v>
      </c>
      <c r="AT19" s="45">
        <v>0.86854970124932107</v>
      </c>
      <c r="AU19" s="2">
        <v>1741</v>
      </c>
      <c r="AV19" s="46">
        <v>0.9456816947311244</v>
      </c>
      <c r="AW19" s="2">
        <v>1658</v>
      </c>
      <c r="AX19" s="46">
        <v>0.90059750135795769</v>
      </c>
      <c r="AZ19">
        <v>0</v>
      </c>
      <c r="BA19">
        <v>0</v>
      </c>
      <c r="BB19">
        <v>0</v>
      </c>
    </row>
    <row r="20" spans="1:54" x14ac:dyDescent="0.25">
      <c r="A20" s="25" t="s">
        <v>293</v>
      </c>
      <c r="B20" s="15" t="s">
        <v>294</v>
      </c>
      <c r="C20" s="15" t="s">
        <v>19</v>
      </c>
      <c r="D20" s="63">
        <v>693</v>
      </c>
      <c r="E20" s="2">
        <v>663</v>
      </c>
      <c r="F20" s="53">
        <v>0.95670995670995673</v>
      </c>
      <c r="G20" s="2">
        <v>642</v>
      </c>
      <c r="H20" s="44">
        <v>0.92640692640692646</v>
      </c>
      <c r="I20" s="2">
        <v>662</v>
      </c>
      <c r="J20" s="53">
        <v>0.95526695526695526</v>
      </c>
      <c r="K20" s="2">
        <v>0</v>
      </c>
      <c r="L20" s="2">
        <v>0</v>
      </c>
      <c r="M20" s="53"/>
      <c r="N20" s="35"/>
      <c r="O20" s="63">
        <v>772</v>
      </c>
      <c r="P20" s="2">
        <v>747</v>
      </c>
      <c r="Q20" s="53">
        <v>0.96761658031088082</v>
      </c>
      <c r="R20" s="2">
        <v>724</v>
      </c>
      <c r="S20" s="44">
        <v>0.93782383419689119</v>
      </c>
      <c r="T20" s="2">
        <v>755</v>
      </c>
      <c r="U20" s="53">
        <v>0.977979274611399</v>
      </c>
      <c r="V20" s="2">
        <v>737</v>
      </c>
      <c r="W20" s="44">
        <v>0.95466321243523311</v>
      </c>
      <c r="X20" s="2">
        <v>735</v>
      </c>
      <c r="Y20" s="53">
        <v>0.95207253886010368</v>
      </c>
      <c r="Z20" s="2">
        <v>0</v>
      </c>
      <c r="AA20" s="2">
        <v>0</v>
      </c>
      <c r="AB20" s="53"/>
      <c r="AC20" s="57"/>
      <c r="AD20" s="63">
        <v>700</v>
      </c>
      <c r="AE20" s="2">
        <v>680</v>
      </c>
      <c r="AF20" s="46">
        <v>0.97142857142857142</v>
      </c>
      <c r="AG20" s="2">
        <v>644</v>
      </c>
      <c r="AH20" s="45">
        <v>0.92</v>
      </c>
      <c r="AI20" s="2">
        <v>680</v>
      </c>
      <c r="AJ20" s="46">
        <v>0.97142857142857142</v>
      </c>
      <c r="AK20" s="2">
        <v>678</v>
      </c>
      <c r="AL20" s="45">
        <v>0.96857142857142853</v>
      </c>
      <c r="AM20" s="2">
        <v>675</v>
      </c>
      <c r="AN20" s="46">
        <v>0.9642857142857143</v>
      </c>
      <c r="AO20" s="2">
        <v>665</v>
      </c>
      <c r="AP20" s="45">
        <v>0.95</v>
      </c>
      <c r="AQ20" s="2">
        <v>648</v>
      </c>
      <c r="AR20" s="46">
        <v>0.92571428571428571</v>
      </c>
      <c r="AS20" s="2">
        <v>634</v>
      </c>
      <c r="AT20" s="45">
        <v>0.90571428571428569</v>
      </c>
      <c r="AU20" s="2">
        <v>677</v>
      </c>
      <c r="AV20" s="46">
        <v>0.96714285714285719</v>
      </c>
      <c r="AW20" s="2">
        <v>643</v>
      </c>
      <c r="AX20" s="46">
        <v>0.91857142857142859</v>
      </c>
      <c r="AZ20">
        <v>0</v>
      </c>
      <c r="BA20">
        <v>0</v>
      </c>
      <c r="BB20">
        <v>0</v>
      </c>
    </row>
    <row r="21" spans="1:54" x14ac:dyDescent="0.25">
      <c r="A21" s="25" t="s">
        <v>295</v>
      </c>
      <c r="B21" s="15" t="s">
        <v>296</v>
      </c>
      <c r="C21" s="15" t="s">
        <v>19</v>
      </c>
      <c r="D21" s="63">
        <v>708</v>
      </c>
      <c r="E21" s="2">
        <v>679</v>
      </c>
      <c r="F21" s="53"/>
      <c r="G21" s="2">
        <v>701</v>
      </c>
      <c r="H21" s="44"/>
      <c r="I21" s="2">
        <v>679</v>
      </c>
      <c r="J21" s="53"/>
      <c r="K21" s="2">
        <v>1</v>
      </c>
      <c r="L21" s="2">
        <v>0</v>
      </c>
      <c r="M21" s="53"/>
      <c r="N21" s="35"/>
      <c r="O21" s="63">
        <v>662</v>
      </c>
      <c r="P21" s="2">
        <v>656</v>
      </c>
      <c r="Q21" s="53"/>
      <c r="R21" s="2">
        <v>649</v>
      </c>
      <c r="S21" s="44"/>
      <c r="T21" s="2">
        <v>651</v>
      </c>
      <c r="U21" s="53"/>
      <c r="V21" s="2">
        <v>646</v>
      </c>
      <c r="W21" s="44"/>
      <c r="X21" s="2">
        <v>652</v>
      </c>
      <c r="Y21" s="53"/>
      <c r="Z21" s="2">
        <v>1</v>
      </c>
      <c r="AA21" s="2">
        <v>0</v>
      </c>
      <c r="AB21" s="53"/>
      <c r="AC21" s="57"/>
      <c r="AD21" s="63">
        <v>845</v>
      </c>
      <c r="AE21" s="2">
        <v>838</v>
      </c>
      <c r="AF21" s="46">
        <v>0.99171597633136099</v>
      </c>
      <c r="AG21" s="2">
        <v>830</v>
      </c>
      <c r="AH21" s="45">
        <v>0.98224852071005919</v>
      </c>
      <c r="AI21" s="2">
        <v>838</v>
      </c>
      <c r="AJ21" s="46">
        <v>0.99171597633136099</v>
      </c>
      <c r="AK21" s="2">
        <v>838</v>
      </c>
      <c r="AL21" s="45">
        <v>0.99171597633136099</v>
      </c>
      <c r="AM21" s="2">
        <v>833</v>
      </c>
      <c r="AN21" s="46">
        <v>0.98579881656804735</v>
      </c>
      <c r="AO21" s="2">
        <v>821</v>
      </c>
      <c r="AP21" s="45">
        <v>0.97159763313609471</v>
      </c>
      <c r="AQ21" s="2">
        <v>831</v>
      </c>
      <c r="AR21" s="46">
        <v>0.98343195266272188</v>
      </c>
      <c r="AS21" s="2">
        <v>814</v>
      </c>
      <c r="AT21" s="45">
        <v>0.96331360946745559</v>
      </c>
      <c r="AU21" s="2">
        <v>829</v>
      </c>
      <c r="AV21" s="46">
        <v>0.9810650887573964</v>
      </c>
      <c r="AW21" s="2">
        <v>816</v>
      </c>
      <c r="AX21" s="46">
        <v>0.96568047337278107</v>
      </c>
      <c r="AZ21">
        <v>1</v>
      </c>
      <c r="BA21">
        <v>1</v>
      </c>
      <c r="BB21">
        <v>0</v>
      </c>
    </row>
    <row r="22" spans="1:54" x14ac:dyDescent="0.25">
      <c r="A22" s="25" t="s">
        <v>297</v>
      </c>
      <c r="B22" s="15" t="s">
        <v>298</v>
      </c>
      <c r="C22" s="15" t="s">
        <v>19</v>
      </c>
      <c r="D22" s="63">
        <v>738</v>
      </c>
      <c r="E22" s="2">
        <v>713</v>
      </c>
      <c r="F22" s="53"/>
      <c r="G22" s="2">
        <v>710</v>
      </c>
      <c r="H22" s="44"/>
      <c r="I22" s="2">
        <v>665</v>
      </c>
      <c r="J22" s="53"/>
      <c r="K22" s="2">
        <v>14</v>
      </c>
      <c r="L22" s="2">
        <v>13</v>
      </c>
      <c r="M22" s="53"/>
      <c r="N22" s="35"/>
      <c r="O22" s="63">
        <v>883</v>
      </c>
      <c r="P22" s="2">
        <v>853</v>
      </c>
      <c r="Q22" s="53">
        <v>0.9660249150622876</v>
      </c>
      <c r="R22" s="2">
        <v>829</v>
      </c>
      <c r="S22" s="44">
        <v>0.9388448471121178</v>
      </c>
      <c r="T22" s="2">
        <v>814</v>
      </c>
      <c r="U22" s="53">
        <v>0.92185730464326165</v>
      </c>
      <c r="V22" s="2">
        <v>841</v>
      </c>
      <c r="W22" s="44">
        <v>0.95243488108720276</v>
      </c>
      <c r="X22" s="2">
        <v>823</v>
      </c>
      <c r="Y22" s="53">
        <v>0.93204983012457532</v>
      </c>
      <c r="Z22" s="2">
        <v>3</v>
      </c>
      <c r="AA22" s="2">
        <v>2</v>
      </c>
      <c r="AB22" s="53">
        <v>0.66666666666666663</v>
      </c>
      <c r="AC22" s="57"/>
      <c r="AD22" s="63">
        <v>773</v>
      </c>
      <c r="AE22" s="2">
        <v>755</v>
      </c>
      <c r="AF22" s="46">
        <v>0.97671410090556277</v>
      </c>
      <c r="AG22" s="2">
        <v>689</v>
      </c>
      <c r="AH22" s="45">
        <v>0.89133247089262613</v>
      </c>
      <c r="AI22" s="2">
        <v>755</v>
      </c>
      <c r="AJ22" s="46">
        <v>0.97671410090556277</v>
      </c>
      <c r="AK22" s="2">
        <v>755</v>
      </c>
      <c r="AL22" s="45">
        <v>0.97671410090556277</v>
      </c>
      <c r="AM22" s="2">
        <v>747</v>
      </c>
      <c r="AN22" s="46">
        <v>0.96636481241914618</v>
      </c>
      <c r="AO22" s="2">
        <v>692</v>
      </c>
      <c r="AP22" s="45">
        <v>0.89521345407503239</v>
      </c>
      <c r="AQ22" s="2">
        <v>728</v>
      </c>
      <c r="AR22" s="46">
        <v>0.94178525226390686</v>
      </c>
      <c r="AS22" s="2">
        <v>706</v>
      </c>
      <c r="AT22" s="45">
        <v>0.91332470892626128</v>
      </c>
      <c r="AU22" s="2">
        <v>747</v>
      </c>
      <c r="AV22" s="46">
        <v>0.96636481241914618</v>
      </c>
      <c r="AW22" s="2">
        <v>732</v>
      </c>
      <c r="AX22" s="46">
        <v>0.9469598965071151</v>
      </c>
      <c r="AZ22">
        <v>1</v>
      </c>
      <c r="BA22">
        <v>0</v>
      </c>
      <c r="BB22">
        <v>0</v>
      </c>
    </row>
    <row r="23" spans="1:54" x14ac:dyDescent="0.25">
      <c r="A23" s="25" t="s">
        <v>299</v>
      </c>
      <c r="B23" s="15" t="s">
        <v>300</v>
      </c>
      <c r="C23" s="15" t="s">
        <v>19</v>
      </c>
      <c r="D23" s="63">
        <v>2532</v>
      </c>
      <c r="E23" s="2">
        <v>2317</v>
      </c>
      <c r="F23" s="53">
        <v>0.91508688783570302</v>
      </c>
      <c r="G23" s="2">
        <v>2414</v>
      </c>
      <c r="H23" s="44">
        <v>0.95339652448657186</v>
      </c>
      <c r="I23" s="2">
        <v>2320</v>
      </c>
      <c r="J23" s="53">
        <v>0.9162717219589257</v>
      </c>
      <c r="K23" s="2">
        <v>0</v>
      </c>
      <c r="L23" s="2">
        <v>0</v>
      </c>
      <c r="M23" s="53"/>
      <c r="N23" s="35"/>
      <c r="O23" s="63">
        <v>2545</v>
      </c>
      <c r="P23" s="2">
        <v>2380</v>
      </c>
      <c r="Q23" s="53">
        <v>0.93516699410609039</v>
      </c>
      <c r="R23" s="2">
        <v>2277</v>
      </c>
      <c r="S23" s="44">
        <v>0.89469548133595289</v>
      </c>
      <c r="T23" s="2">
        <v>2386</v>
      </c>
      <c r="U23" s="53">
        <v>0.93752455795677803</v>
      </c>
      <c r="V23" s="2">
        <v>2224</v>
      </c>
      <c r="W23" s="44">
        <v>0.87387033398821223</v>
      </c>
      <c r="X23" s="2">
        <v>2444</v>
      </c>
      <c r="Y23" s="53">
        <v>0.96031434184675835</v>
      </c>
      <c r="Z23" s="2">
        <v>0</v>
      </c>
      <c r="AA23" s="2">
        <v>0</v>
      </c>
      <c r="AB23" s="53"/>
      <c r="AC23" s="57"/>
      <c r="AD23" s="63">
        <v>2457</v>
      </c>
      <c r="AE23" s="2">
        <v>2352</v>
      </c>
      <c r="AF23" s="46">
        <v>0.95726495726495731</v>
      </c>
      <c r="AG23" s="2">
        <v>2103</v>
      </c>
      <c r="AH23" s="45">
        <v>0.85592185592185588</v>
      </c>
      <c r="AI23" s="2">
        <v>2352</v>
      </c>
      <c r="AJ23" s="46">
        <v>0.95726495726495731</v>
      </c>
      <c r="AK23" s="2">
        <v>2360</v>
      </c>
      <c r="AL23" s="45">
        <v>0.96052096052096048</v>
      </c>
      <c r="AM23" s="2">
        <v>2332</v>
      </c>
      <c r="AN23" s="46">
        <v>0.94912494912494916</v>
      </c>
      <c r="AO23" s="2">
        <v>2263</v>
      </c>
      <c r="AP23" s="45">
        <v>0.92104192104192106</v>
      </c>
      <c r="AQ23" s="2">
        <v>2321</v>
      </c>
      <c r="AR23" s="46">
        <v>0.94464794464794466</v>
      </c>
      <c r="AS23" s="2">
        <v>2068</v>
      </c>
      <c r="AT23" s="45">
        <v>0.84167684167684165</v>
      </c>
      <c r="AU23" s="2">
        <v>2349</v>
      </c>
      <c r="AV23" s="46">
        <v>0.95604395604395609</v>
      </c>
      <c r="AW23" s="2">
        <v>2257</v>
      </c>
      <c r="AX23" s="46">
        <v>0.91859991859991863</v>
      </c>
      <c r="AZ23">
        <v>0</v>
      </c>
      <c r="BA23">
        <v>0</v>
      </c>
      <c r="BB23">
        <v>0</v>
      </c>
    </row>
    <row r="24" spans="1:54" x14ac:dyDescent="0.25">
      <c r="A24" s="25" t="s">
        <v>301</v>
      </c>
      <c r="B24" s="15" t="s">
        <v>302</v>
      </c>
      <c r="C24" s="15" t="s">
        <v>20</v>
      </c>
      <c r="D24" s="63">
        <v>1668</v>
      </c>
      <c r="E24" s="2">
        <v>1604</v>
      </c>
      <c r="F24" s="53">
        <v>0.9616306954436451</v>
      </c>
      <c r="G24" s="2">
        <v>1624</v>
      </c>
      <c r="H24" s="44">
        <v>0.97362110311750605</v>
      </c>
      <c r="I24" s="2">
        <v>1602</v>
      </c>
      <c r="J24" s="53">
        <v>0.96043165467625902</v>
      </c>
      <c r="K24" s="2">
        <v>0</v>
      </c>
      <c r="L24" s="2">
        <v>0</v>
      </c>
      <c r="M24" s="53"/>
      <c r="N24" s="35"/>
      <c r="O24" s="63">
        <v>1601</v>
      </c>
      <c r="P24" s="2">
        <v>1568</v>
      </c>
      <c r="Q24" s="53">
        <v>0.9793878825733916</v>
      </c>
      <c r="R24" s="2">
        <v>1493</v>
      </c>
      <c r="S24" s="44">
        <v>0.93254216114928168</v>
      </c>
      <c r="T24" s="2">
        <v>1554</v>
      </c>
      <c r="U24" s="53">
        <v>0.9706433479075578</v>
      </c>
      <c r="V24" s="2">
        <v>1495</v>
      </c>
      <c r="W24" s="44">
        <v>0.93379138038725795</v>
      </c>
      <c r="X24" s="2">
        <v>1503</v>
      </c>
      <c r="Y24" s="53">
        <v>0.93878825733916305</v>
      </c>
      <c r="Z24" s="2">
        <v>0</v>
      </c>
      <c r="AA24" s="2">
        <v>0</v>
      </c>
      <c r="AB24" s="53"/>
      <c r="AC24" s="57"/>
      <c r="AD24" s="63">
        <v>1477</v>
      </c>
      <c r="AE24" s="2">
        <v>1429</v>
      </c>
      <c r="AF24" s="46">
        <v>0.96750169262017605</v>
      </c>
      <c r="AG24" s="2">
        <v>1312</v>
      </c>
      <c r="AH24" s="45">
        <v>0.88828706838185512</v>
      </c>
      <c r="AI24" s="2">
        <v>1428</v>
      </c>
      <c r="AJ24" s="46">
        <v>0.96682464454976302</v>
      </c>
      <c r="AK24" s="2">
        <v>1426</v>
      </c>
      <c r="AL24" s="45">
        <v>0.96547054840893698</v>
      </c>
      <c r="AM24" s="2">
        <v>1396</v>
      </c>
      <c r="AN24" s="46">
        <v>0.94515910629654709</v>
      </c>
      <c r="AO24" s="2">
        <v>1360</v>
      </c>
      <c r="AP24" s="45">
        <v>0.92078537576167907</v>
      </c>
      <c r="AQ24" s="2">
        <v>1393</v>
      </c>
      <c r="AR24" s="46">
        <v>0.94312796208530802</v>
      </c>
      <c r="AS24" s="2">
        <v>1294</v>
      </c>
      <c r="AT24" s="45">
        <v>0.87610020311442116</v>
      </c>
      <c r="AU24" s="2">
        <v>1409</v>
      </c>
      <c r="AV24" s="46">
        <v>0.95396073121191605</v>
      </c>
      <c r="AW24" s="2">
        <v>1283</v>
      </c>
      <c r="AX24" s="46">
        <v>0.86865267433987814</v>
      </c>
      <c r="AZ24">
        <v>0</v>
      </c>
      <c r="BA24">
        <v>0</v>
      </c>
      <c r="BB24">
        <v>0</v>
      </c>
    </row>
    <row r="25" spans="1:54" x14ac:dyDescent="0.25">
      <c r="A25" s="25" t="s">
        <v>303</v>
      </c>
      <c r="B25" s="15" t="s">
        <v>304</v>
      </c>
      <c r="C25" s="15" t="s">
        <v>20</v>
      </c>
      <c r="D25" s="63">
        <v>619</v>
      </c>
      <c r="E25" s="2">
        <v>599</v>
      </c>
      <c r="F25" s="53">
        <v>0.96768982229402267</v>
      </c>
      <c r="G25" s="2">
        <v>611</v>
      </c>
      <c r="H25" s="44">
        <v>0.98707592891760909</v>
      </c>
      <c r="I25" s="2">
        <v>601</v>
      </c>
      <c r="J25" s="53">
        <v>0.97092084006462032</v>
      </c>
      <c r="K25" s="2">
        <v>0</v>
      </c>
      <c r="L25" s="2">
        <v>0</v>
      </c>
      <c r="M25" s="53"/>
      <c r="N25" s="35"/>
      <c r="O25" s="63">
        <v>579</v>
      </c>
      <c r="P25" s="2">
        <v>567</v>
      </c>
      <c r="Q25" s="53">
        <v>0.97927461139896377</v>
      </c>
      <c r="R25" s="2">
        <v>556</v>
      </c>
      <c r="S25" s="44">
        <v>0.96027633851468053</v>
      </c>
      <c r="T25" s="2">
        <v>567</v>
      </c>
      <c r="U25" s="53">
        <v>0.97927461139896377</v>
      </c>
      <c r="V25" s="2">
        <v>555</v>
      </c>
      <c r="W25" s="44">
        <v>0.95854922279792742</v>
      </c>
      <c r="X25" s="2">
        <v>559</v>
      </c>
      <c r="Y25" s="53">
        <v>0.9654576856649395</v>
      </c>
      <c r="Z25" s="2">
        <v>0</v>
      </c>
      <c r="AA25" s="2">
        <v>0</v>
      </c>
      <c r="AB25" s="53"/>
      <c r="AC25" s="57"/>
      <c r="AD25" s="63">
        <v>610</v>
      </c>
      <c r="AE25" s="2">
        <v>601</v>
      </c>
      <c r="AF25" s="46">
        <v>0.98524590163934422</v>
      </c>
      <c r="AG25" s="2">
        <v>572</v>
      </c>
      <c r="AH25" s="45">
        <v>0.93770491803278688</v>
      </c>
      <c r="AI25" s="2">
        <v>601</v>
      </c>
      <c r="AJ25" s="46">
        <v>0.98524590163934422</v>
      </c>
      <c r="AK25" s="2">
        <v>602</v>
      </c>
      <c r="AL25" s="45">
        <v>0.9868852459016394</v>
      </c>
      <c r="AM25" s="2">
        <v>598</v>
      </c>
      <c r="AN25" s="46">
        <v>0.98032786885245904</v>
      </c>
      <c r="AO25" s="2">
        <v>582</v>
      </c>
      <c r="AP25" s="45">
        <v>0.95409836065573772</v>
      </c>
      <c r="AQ25" s="2">
        <v>597</v>
      </c>
      <c r="AR25" s="46">
        <v>0.97868852459016398</v>
      </c>
      <c r="AS25" s="2">
        <v>561</v>
      </c>
      <c r="AT25" s="45">
        <v>0.91967213114754098</v>
      </c>
      <c r="AU25" s="2">
        <v>594</v>
      </c>
      <c r="AV25" s="46">
        <v>0.97377049180327868</v>
      </c>
      <c r="AW25" s="2">
        <v>568</v>
      </c>
      <c r="AX25" s="46">
        <v>0.93114754098360653</v>
      </c>
      <c r="AZ25">
        <v>0</v>
      </c>
      <c r="BA25">
        <v>0</v>
      </c>
      <c r="BB25">
        <v>0</v>
      </c>
    </row>
    <row r="26" spans="1:54" x14ac:dyDescent="0.25">
      <c r="A26" s="25" t="s">
        <v>305</v>
      </c>
      <c r="B26" s="15" t="s">
        <v>306</v>
      </c>
      <c r="C26" s="15" t="s">
        <v>20</v>
      </c>
      <c r="D26" s="63">
        <v>1406</v>
      </c>
      <c r="E26" s="2">
        <v>1338</v>
      </c>
      <c r="F26" s="53">
        <v>0.9516358463726885</v>
      </c>
      <c r="G26" s="2">
        <v>1361</v>
      </c>
      <c r="H26" s="44">
        <v>0.96799431009957326</v>
      </c>
      <c r="I26" s="2">
        <v>1343</v>
      </c>
      <c r="J26" s="53">
        <v>0.95519203413940257</v>
      </c>
      <c r="K26" s="2">
        <v>0</v>
      </c>
      <c r="L26" s="2">
        <v>0</v>
      </c>
      <c r="M26" s="53"/>
      <c r="N26" s="35"/>
      <c r="O26" s="63">
        <v>1522</v>
      </c>
      <c r="P26" s="2">
        <v>1476</v>
      </c>
      <c r="Q26" s="53">
        <v>0.96977660972404733</v>
      </c>
      <c r="R26" s="2">
        <v>1444</v>
      </c>
      <c r="S26" s="44">
        <v>0.94875164257555844</v>
      </c>
      <c r="T26" s="2">
        <v>1427</v>
      </c>
      <c r="U26" s="53">
        <v>0.9375821287779238</v>
      </c>
      <c r="V26" s="2">
        <v>1448</v>
      </c>
      <c r="W26" s="44">
        <v>0.95137976346911957</v>
      </c>
      <c r="X26" s="2">
        <v>1444</v>
      </c>
      <c r="Y26" s="53">
        <v>0.94875164257555844</v>
      </c>
      <c r="Z26" s="2">
        <v>1</v>
      </c>
      <c r="AA26" s="2">
        <v>1</v>
      </c>
      <c r="AB26" s="53">
        <v>1</v>
      </c>
      <c r="AC26" s="57"/>
      <c r="AD26" s="63">
        <v>1426</v>
      </c>
      <c r="AE26" s="2">
        <v>1393</v>
      </c>
      <c r="AF26" s="46">
        <v>0.97685834502103785</v>
      </c>
      <c r="AG26" s="2">
        <v>1324</v>
      </c>
      <c r="AH26" s="45">
        <v>0.92847124824684435</v>
      </c>
      <c r="AI26" s="2">
        <v>1393</v>
      </c>
      <c r="AJ26" s="46">
        <v>0.97685834502103785</v>
      </c>
      <c r="AK26" s="2">
        <v>1382</v>
      </c>
      <c r="AL26" s="45">
        <v>0.96914446002805044</v>
      </c>
      <c r="AM26" s="2">
        <v>1382</v>
      </c>
      <c r="AN26" s="46">
        <v>0.96914446002805044</v>
      </c>
      <c r="AO26" s="2">
        <v>1314</v>
      </c>
      <c r="AP26" s="45">
        <v>0.92145862552594671</v>
      </c>
      <c r="AQ26" s="2">
        <v>1385</v>
      </c>
      <c r="AR26" s="46">
        <v>0.97124824684431976</v>
      </c>
      <c r="AS26" s="2">
        <v>1319</v>
      </c>
      <c r="AT26" s="45">
        <v>0.92496493688639547</v>
      </c>
      <c r="AU26" s="2">
        <v>1361</v>
      </c>
      <c r="AV26" s="46">
        <v>0.95441795231416549</v>
      </c>
      <c r="AW26" s="2">
        <v>1288</v>
      </c>
      <c r="AX26" s="46">
        <v>0.90322580645161288</v>
      </c>
      <c r="AZ26">
        <v>0</v>
      </c>
      <c r="BA26">
        <v>0</v>
      </c>
      <c r="BB26">
        <v>0</v>
      </c>
    </row>
    <row r="27" spans="1:54" x14ac:dyDescent="0.25">
      <c r="A27" s="25" t="s">
        <v>307</v>
      </c>
      <c r="B27" s="15" t="s">
        <v>308</v>
      </c>
      <c r="C27" s="15" t="s">
        <v>20</v>
      </c>
      <c r="D27" s="63">
        <v>814</v>
      </c>
      <c r="E27" s="2">
        <v>789</v>
      </c>
      <c r="F27" s="53">
        <v>0.96928746928746934</v>
      </c>
      <c r="G27" s="2">
        <v>795</v>
      </c>
      <c r="H27" s="44">
        <v>0.9766584766584766</v>
      </c>
      <c r="I27" s="2">
        <v>790</v>
      </c>
      <c r="J27" s="53">
        <v>0.97051597051597049</v>
      </c>
      <c r="K27" s="2">
        <v>0</v>
      </c>
      <c r="L27" s="2">
        <v>0</v>
      </c>
      <c r="M27" s="53"/>
      <c r="N27" s="35"/>
      <c r="O27" s="63">
        <v>816</v>
      </c>
      <c r="P27" s="2">
        <v>810</v>
      </c>
      <c r="Q27" s="53">
        <v>0.99264705882352944</v>
      </c>
      <c r="R27" s="2">
        <v>784</v>
      </c>
      <c r="S27" s="44">
        <v>0.96078431372549022</v>
      </c>
      <c r="T27" s="2">
        <v>799</v>
      </c>
      <c r="U27" s="53">
        <v>0.97916666666666663</v>
      </c>
      <c r="V27" s="2">
        <v>785</v>
      </c>
      <c r="W27" s="44">
        <v>0.96200980392156865</v>
      </c>
      <c r="X27" s="2">
        <v>787</v>
      </c>
      <c r="Y27" s="53">
        <v>0.96446078431372551</v>
      </c>
      <c r="Z27" s="2">
        <v>0</v>
      </c>
      <c r="AA27" s="2">
        <v>0</v>
      </c>
      <c r="AB27" s="53"/>
      <c r="AC27" s="57"/>
      <c r="AD27" s="63">
        <v>770</v>
      </c>
      <c r="AE27" s="2">
        <v>763</v>
      </c>
      <c r="AF27" s="46">
        <v>0.99090909090909096</v>
      </c>
      <c r="AG27" s="2">
        <v>729</v>
      </c>
      <c r="AH27" s="45">
        <v>0.94675324675324679</v>
      </c>
      <c r="AI27" s="2">
        <v>763</v>
      </c>
      <c r="AJ27" s="46">
        <v>0.99090909090909096</v>
      </c>
      <c r="AK27" s="2">
        <v>761</v>
      </c>
      <c r="AL27" s="45">
        <v>0.98831168831168836</v>
      </c>
      <c r="AM27" s="2">
        <v>750</v>
      </c>
      <c r="AN27" s="46">
        <v>0.97402597402597402</v>
      </c>
      <c r="AO27" s="2">
        <v>742</v>
      </c>
      <c r="AP27" s="45">
        <v>0.96363636363636362</v>
      </c>
      <c r="AQ27" s="2">
        <v>746</v>
      </c>
      <c r="AR27" s="46">
        <v>0.96883116883116882</v>
      </c>
      <c r="AS27" s="2">
        <v>719</v>
      </c>
      <c r="AT27" s="45">
        <v>0.9337662337662338</v>
      </c>
      <c r="AU27" s="2">
        <v>753</v>
      </c>
      <c r="AV27" s="46">
        <v>0.97792207792207797</v>
      </c>
      <c r="AW27" s="2">
        <v>728</v>
      </c>
      <c r="AX27" s="46">
        <v>0.94545454545454544</v>
      </c>
      <c r="AZ27">
        <v>0</v>
      </c>
      <c r="BA27">
        <v>0</v>
      </c>
      <c r="BB27">
        <v>0</v>
      </c>
    </row>
    <row r="28" spans="1:54" x14ac:dyDescent="0.25">
      <c r="A28" s="25" t="s">
        <v>311</v>
      </c>
      <c r="B28" s="15" t="s">
        <v>312</v>
      </c>
      <c r="C28" s="15" t="s">
        <v>21</v>
      </c>
      <c r="D28" s="63">
        <v>549</v>
      </c>
      <c r="E28" s="2">
        <v>532</v>
      </c>
      <c r="F28" s="53">
        <v>0.96903460837887068</v>
      </c>
      <c r="G28" s="2">
        <v>515</v>
      </c>
      <c r="H28" s="44">
        <v>0.93806921675774135</v>
      </c>
      <c r="I28" s="2">
        <v>528</v>
      </c>
      <c r="J28" s="53">
        <v>0.96174863387978138</v>
      </c>
      <c r="K28" s="2">
        <v>0</v>
      </c>
      <c r="L28" s="2">
        <v>0</v>
      </c>
      <c r="M28" s="53"/>
      <c r="N28" s="35"/>
      <c r="O28" s="63">
        <v>566</v>
      </c>
      <c r="P28" s="2">
        <v>548</v>
      </c>
      <c r="Q28" s="53">
        <v>0.96819787985865724</v>
      </c>
      <c r="R28" s="2">
        <v>541</v>
      </c>
      <c r="S28" s="44">
        <v>0.95583038869257952</v>
      </c>
      <c r="T28" s="2">
        <v>543</v>
      </c>
      <c r="U28" s="53">
        <v>0.95936395759717319</v>
      </c>
      <c r="V28" s="2">
        <v>542</v>
      </c>
      <c r="W28" s="44">
        <v>0.95759717314487636</v>
      </c>
      <c r="X28" s="2">
        <v>538</v>
      </c>
      <c r="Y28" s="53">
        <v>0.95053003533568903</v>
      </c>
      <c r="Z28" s="2">
        <v>0</v>
      </c>
      <c r="AA28" s="2">
        <v>0</v>
      </c>
      <c r="AB28" s="53"/>
      <c r="AC28" s="57"/>
      <c r="AD28" s="63">
        <v>541</v>
      </c>
      <c r="AE28" s="2">
        <v>524</v>
      </c>
      <c r="AF28" s="46">
        <v>0.96857670979667287</v>
      </c>
      <c r="AG28" s="2">
        <v>524</v>
      </c>
      <c r="AH28" s="45">
        <v>0.96857670979667287</v>
      </c>
      <c r="AI28" s="2">
        <v>524</v>
      </c>
      <c r="AJ28" s="46">
        <v>0.96857670979667287</v>
      </c>
      <c r="AK28" s="2">
        <v>524</v>
      </c>
      <c r="AL28" s="45">
        <v>0.96857670979667287</v>
      </c>
      <c r="AM28" s="2">
        <v>525</v>
      </c>
      <c r="AN28" s="46">
        <v>0.97042513863216262</v>
      </c>
      <c r="AO28" s="2">
        <v>514</v>
      </c>
      <c r="AP28" s="45">
        <v>0.95009242144177453</v>
      </c>
      <c r="AQ28" s="2">
        <v>516</v>
      </c>
      <c r="AR28" s="46">
        <v>0.95378927911275413</v>
      </c>
      <c r="AS28" s="2">
        <v>480</v>
      </c>
      <c r="AT28" s="45">
        <v>0.88724584103512016</v>
      </c>
      <c r="AU28" s="2">
        <v>523</v>
      </c>
      <c r="AV28" s="46">
        <v>0.96672828096118302</v>
      </c>
      <c r="AW28" s="2">
        <v>499</v>
      </c>
      <c r="AX28" s="46">
        <v>0.922365988909427</v>
      </c>
      <c r="AZ28">
        <v>0</v>
      </c>
      <c r="BA28">
        <v>0</v>
      </c>
      <c r="BB28">
        <v>0</v>
      </c>
    </row>
    <row r="29" spans="1:54" x14ac:dyDescent="0.25">
      <c r="A29" s="25" t="s">
        <v>313</v>
      </c>
      <c r="B29" s="15" t="s">
        <v>314</v>
      </c>
      <c r="C29" s="15" t="s">
        <v>21</v>
      </c>
      <c r="D29" s="63">
        <v>510</v>
      </c>
      <c r="E29" s="2">
        <v>489</v>
      </c>
      <c r="F29" s="53">
        <v>0.95882352941176474</v>
      </c>
      <c r="G29" s="2">
        <v>467</v>
      </c>
      <c r="H29" s="44">
        <v>0.91568627450980389</v>
      </c>
      <c r="I29" s="2">
        <v>487</v>
      </c>
      <c r="J29" s="53">
        <v>0.95490196078431377</v>
      </c>
      <c r="K29" s="2">
        <v>0</v>
      </c>
      <c r="L29" s="2">
        <v>0</v>
      </c>
      <c r="M29" s="53"/>
      <c r="N29" s="35"/>
      <c r="O29" s="63">
        <v>496</v>
      </c>
      <c r="P29" s="2">
        <v>481</v>
      </c>
      <c r="Q29" s="53">
        <v>0.969758064516129</v>
      </c>
      <c r="R29" s="2">
        <v>472</v>
      </c>
      <c r="S29" s="44">
        <v>0.95161290322580649</v>
      </c>
      <c r="T29" s="2">
        <v>473</v>
      </c>
      <c r="U29" s="53">
        <v>0.9536290322580645</v>
      </c>
      <c r="V29" s="2">
        <v>472</v>
      </c>
      <c r="W29" s="44">
        <v>0.95161290322580649</v>
      </c>
      <c r="X29" s="2">
        <v>470</v>
      </c>
      <c r="Y29" s="53">
        <v>0.94758064516129037</v>
      </c>
      <c r="Z29" s="2">
        <v>0</v>
      </c>
      <c r="AA29" s="2">
        <v>0</v>
      </c>
      <c r="AB29" s="53"/>
      <c r="AC29" s="57"/>
      <c r="AD29" s="63">
        <v>481</v>
      </c>
      <c r="AE29" s="2">
        <v>469</v>
      </c>
      <c r="AF29" s="46">
        <v>0.97505197505197505</v>
      </c>
      <c r="AG29" s="2">
        <v>469</v>
      </c>
      <c r="AH29" s="45">
        <v>0.97505197505197505</v>
      </c>
      <c r="AI29" s="2">
        <v>469</v>
      </c>
      <c r="AJ29" s="46">
        <v>0.97505197505197505</v>
      </c>
      <c r="AK29" s="2">
        <v>469</v>
      </c>
      <c r="AL29" s="45">
        <v>0.97505197505197505</v>
      </c>
      <c r="AM29" s="2">
        <v>464</v>
      </c>
      <c r="AN29" s="46">
        <v>0.96465696465696471</v>
      </c>
      <c r="AO29" s="2">
        <v>458</v>
      </c>
      <c r="AP29" s="45">
        <v>0.95218295218295224</v>
      </c>
      <c r="AQ29" s="2">
        <v>460</v>
      </c>
      <c r="AR29" s="46">
        <v>0.95634095634095639</v>
      </c>
      <c r="AS29" s="2">
        <v>424</v>
      </c>
      <c r="AT29" s="45">
        <v>0.88149688149688155</v>
      </c>
      <c r="AU29" s="2">
        <v>460</v>
      </c>
      <c r="AV29" s="46">
        <v>0.95634095634095639</v>
      </c>
      <c r="AW29" s="2">
        <v>435</v>
      </c>
      <c r="AX29" s="46">
        <v>0.90436590436590436</v>
      </c>
      <c r="AZ29">
        <v>0</v>
      </c>
      <c r="BA29">
        <v>0</v>
      </c>
      <c r="BB29">
        <v>0</v>
      </c>
    </row>
    <row r="30" spans="1:54" x14ac:dyDescent="0.25">
      <c r="A30" s="25" t="s">
        <v>315</v>
      </c>
      <c r="B30" s="15" t="s">
        <v>316</v>
      </c>
      <c r="C30" s="15" t="s">
        <v>21</v>
      </c>
      <c r="D30" s="63">
        <v>289</v>
      </c>
      <c r="E30" s="2">
        <v>285</v>
      </c>
      <c r="F30" s="53">
        <v>0.98615916955017302</v>
      </c>
      <c r="G30" s="2">
        <v>274</v>
      </c>
      <c r="H30" s="44">
        <v>0.94809688581314877</v>
      </c>
      <c r="I30" s="2">
        <v>285</v>
      </c>
      <c r="J30" s="53">
        <v>0.98615916955017302</v>
      </c>
      <c r="K30" s="2">
        <v>0</v>
      </c>
      <c r="L30" s="2">
        <v>0</v>
      </c>
      <c r="M30" s="53"/>
      <c r="N30" s="35"/>
      <c r="O30" s="63">
        <v>292</v>
      </c>
      <c r="P30" s="2">
        <v>289</v>
      </c>
      <c r="Q30" s="53">
        <v>0.98972602739726023</v>
      </c>
      <c r="R30" s="2">
        <v>281</v>
      </c>
      <c r="S30" s="44">
        <v>0.96232876712328763</v>
      </c>
      <c r="T30" s="2">
        <v>284</v>
      </c>
      <c r="U30" s="53">
        <v>0.9726027397260274</v>
      </c>
      <c r="V30" s="2">
        <v>280</v>
      </c>
      <c r="W30" s="44">
        <v>0.95890410958904104</v>
      </c>
      <c r="X30" s="2">
        <v>283</v>
      </c>
      <c r="Y30" s="53">
        <v>0.96917808219178081</v>
      </c>
      <c r="Z30" s="2">
        <v>0</v>
      </c>
      <c r="AA30" s="2">
        <v>0</v>
      </c>
      <c r="AB30" s="53"/>
      <c r="AC30" s="57"/>
      <c r="AD30" s="63">
        <v>298</v>
      </c>
      <c r="AE30" s="2">
        <v>295</v>
      </c>
      <c r="AF30" s="46">
        <v>0.98993288590604023</v>
      </c>
      <c r="AG30" s="2">
        <v>295</v>
      </c>
      <c r="AH30" s="45">
        <v>0.98993288590604023</v>
      </c>
      <c r="AI30" s="2">
        <v>295</v>
      </c>
      <c r="AJ30" s="46">
        <v>0.98993288590604023</v>
      </c>
      <c r="AK30" s="2">
        <v>295</v>
      </c>
      <c r="AL30" s="45">
        <v>0.98993288590604023</v>
      </c>
      <c r="AM30" s="2">
        <v>293</v>
      </c>
      <c r="AN30" s="46">
        <v>0.98322147651006708</v>
      </c>
      <c r="AO30" s="2">
        <v>287</v>
      </c>
      <c r="AP30" s="45">
        <v>0.96308724832214765</v>
      </c>
      <c r="AQ30" s="2">
        <v>287</v>
      </c>
      <c r="AR30" s="46">
        <v>0.96308724832214765</v>
      </c>
      <c r="AS30" s="2">
        <v>270</v>
      </c>
      <c r="AT30" s="45">
        <v>0.90604026845637586</v>
      </c>
      <c r="AU30" s="2">
        <v>290</v>
      </c>
      <c r="AV30" s="46">
        <v>0.97315436241610742</v>
      </c>
      <c r="AW30" s="2">
        <v>270</v>
      </c>
      <c r="AX30" s="46">
        <v>0.90604026845637586</v>
      </c>
      <c r="AZ30">
        <v>0</v>
      </c>
      <c r="BA30">
        <v>0</v>
      </c>
      <c r="BB30">
        <v>0</v>
      </c>
    </row>
    <row r="31" spans="1:54" x14ac:dyDescent="0.25">
      <c r="A31" s="25" t="s">
        <v>317</v>
      </c>
      <c r="B31" s="15" t="s">
        <v>318</v>
      </c>
      <c r="C31" s="15" t="s">
        <v>21</v>
      </c>
      <c r="D31" s="63">
        <v>632</v>
      </c>
      <c r="E31" s="2">
        <v>620</v>
      </c>
      <c r="F31" s="53">
        <v>0.98101265822784811</v>
      </c>
      <c r="G31" s="2">
        <v>604</v>
      </c>
      <c r="H31" s="44">
        <v>0.95569620253164556</v>
      </c>
      <c r="I31" s="2">
        <v>615</v>
      </c>
      <c r="J31" s="53">
        <v>0.97310126582278478</v>
      </c>
      <c r="K31" s="2">
        <v>0</v>
      </c>
      <c r="L31" s="2">
        <v>0</v>
      </c>
      <c r="M31" s="53"/>
      <c r="N31" s="35"/>
      <c r="O31" s="63">
        <v>612</v>
      </c>
      <c r="P31" s="2">
        <v>603</v>
      </c>
      <c r="Q31" s="53">
        <v>0.98529411764705888</v>
      </c>
      <c r="R31" s="2">
        <v>578</v>
      </c>
      <c r="S31" s="44">
        <v>0.94444444444444442</v>
      </c>
      <c r="T31" s="2">
        <v>598</v>
      </c>
      <c r="U31" s="53">
        <v>0.97712418300653592</v>
      </c>
      <c r="V31" s="2">
        <v>581</v>
      </c>
      <c r="W31" s="44">
        <v>0.94934640522875813</v>
      </c>
      <c r="X31" s="2">
        <v>581</v>
      </c>
      <c r="Y31" s="53">
        <v>0.94934640522875813</v>
      </c>
      <c r="Z31" s="2">
        <v>0</v>
      </c>
      <c r="AA31" s="2">
        <v>0</v>
      </c>
      <c r="AB31" s="53"/>
      <c r="AC31" s="57"/>
      <c r="AD31" s="63">
        <v>644</v>
      </c>
      <c r="AE31" s="2">
        <v>630</v>
      </c>
      <c r="AF31" s="46">
        <v>0.97826086956521741</v>
      </c>
      <c r="AG31" s="2">
        <v>592</v>
      </c>
      <c r="AH31" s="45">
        <v>0.91925465838509313</v>
      </c>
      <c r="AI31" s="2">
        <v>630</v>
      </c>
      <c r="AJ31" s="46">
        <v>0.97826086956521741</v>
      </c>
      <c r="AK31" s="2">
        <v>627</v>
      </c>
      <c r="AL31" s="45">
        <v>0.97360248447204967</v>
      </c>
      <c r="AM31" s="2">
        <v>625</v>
      </c>
      <c r="AN31" s="46">
        <v>0.97049689440993792</v>
      </c>
      <c r="AO31" s="2">
        <v>607</v>
      </c>
      <c r="AP31" s="45">
        <v>0.94254658385093171</v>
      </c>
      <c r="AQ31" s="2">
        <v>620</v>
      </c>
      <c r="AR31" s="46">
        <v>0.96273291925465843</v>
      </c>
      <c r="AS31" s="2">
        <v>581</v>
      </c>
      <c r="AT31" s="45">
        <v>0.90217391304347827</v>
      </c>
      <c r="AU31" s="2">
        <v>623</v>
      </c>
      <c r="AV31" s="46">
        <v>0.96739130434782605</v>
      </c>
      <c r="AW31" s="2">
        <v>591</v>
      </c>
      <c r="AX31" s="46">
        <v>0.91770186335403725</v>
      </c>
      <c r="AZ31">
        <v>0</v>
      </c>
      <c r="BA31">
        <v>0</v>
      </c>
      <c r="BB31">
        <v>0</v>
      </c>
    </row>
    <row r="32" spans="1:54" x14ac:dyDescent="0.25">
      <c r="A32" s="25" t="s">
        <v>319</v>
      </c>
      <c r="B32" s="15" t="s">
        <v>320</v>
      </c>
      <c r="C32" s="15" t="s">
        <v>21</v>
      </c>
      <c r="D32" s="63">
        <v>579</v>
      </c>
      <c r="E32" s="2">
        <v>559</v>
      </c>
      <c r="F32" s="53"/>
      <c r="G32" s="2">
        <v>535</v>
      </c>
      <c r="H32" s="44"/>
      <c r="I32" s="2">
        <v>557</v>
      </c>
      <c r="J32" s="53"/>
      <c r="K32" s="2">
        <v>0</v>
      </c>
      <c r="L32" s="2">
        <v>0</v>
      </c>
      <c r="M32" s="53"/>
      <c r="N32" s="35"/>
      <c r="O32" s="63">
        <v>621</v>
      </c>
      <c r="P32" s="2">
        <v>606</v>
      </c>
      <c r="Q32" s="53">
        <v>0.97584541062801933</v>
      </c>
      <c r="R32" s="2">
        <v>602</v>
      </c>
      <c r="S32" s="44">
        <v>0.96940418679549112</v>
      </c>
      <c r="T32" s="2">
        <v>598</v>
      </c>
      <c r="U32" s="53">
        <v>0.96296296296296291</v>
      </c>
      <c r="V32" s="2">
        <v>598</v>
      </c>
      <c r="W32" s="44">
        <v>0.96296296296296291</v>
      </c>
      <c r="X32" s="2">
        <v>589</v>
      </c>
      <c r="Y32" s="53">
        <v>0.94847020933977455</v>
      </c>
      <c r="Z32" s="2">
        <v>1</v>
      </c>
      <c r="AA32" s="2">
        <v>1</v>
      </c>
      <c r="AB32" s="53">
        <v>1</v>
      </c>
      <c r="AC32" s="57"/>
      <c r="AD32" s="63">
        <v>666</v>
      </c>
      <c r="AE32" s="2">
        <v>612</v>
      </c>
      <c r="AF32" s="46">
        <v>0.91891891891891897</v>
      </c>
      <c r="AG32" s="2">
        <v>606</v>
      </c>
      <c r="AH32" s="45">
        <v>0.90990990990990994</v>
      </c>
      <c r="AI32" s="2">
        <v>612</v>
      </c>
      <c r="AJ32" s="46">
        <v>0.91891891891891897</v>
      </c>
      <c r="AK32" s="2">
        <v>612</v>
      </c>
      <c r="AL32" s="45">
        <v>0.91891891891891897</v>
      </c>
      <c r="AM32" s="2">
        <v>617</v>
      </c>
      <c r="AN32" s="46">
        <v>0.92642642642642647</v>
      </c>
      <c r="AO32" s="2">
        <v>541</v>
      </c>
      <c r="AP32" s="45">
        <v>0.81231231231231227</v>
      </c>
      <c r="AQ32" s="2">
        <v>624</v>
      </c>
      <c r="AR32" s="46">
        <v>0.93693693693693691</v>
      </c>
      <c r="AS32" s="2">
        <v>603</v>
      </c>
      <c r="AT32" s="45">
        <v>0.90540540540540537</v>
      </c>
      <c r="AU32" s="2">
        <v>617</v>
      </c>
      <c r="AV32" s="46">
        <v>0.92642642642642647</v>
      </c>
      <c r="AW32" s="2">
        <v>612</v>
      </c>
      <c r="AX32" s="46">
        <v>0.91891891891891897</v>
      </c>
      <c r="AZ32">
        <v>1</v>
      </c>
      <c r="BA32">
        <v>0</v>
      </c>
      <c r="BB32">
        <v>0</v>
      </c>
    </row>
    <row r="33" spans="1:54" x14ac:dyDescent="0.25">
      <c r="A33" s="25" t="s">
        <v>321</v>
      </c>
      <c r="B33" s="15" t="s">
        <v>322</v>
      </c>
      <c r="C33" s="15" t="s">
        <v>21</v>
      </c>
      <c r="D33" s="63" t="e">
        <v>#N/A</v>
      </c>
      <c r="E33" s="2" t="e">
        <v>#N/A</v>
      </c>
      <c r="F33" s="53"/>
      <c r="G33" s="2" t="e">
        <v>#N/A</v>
      </c>
      <c r="H33" s="44"/>
      <c r="I33" s="2" t="e">
        <v>#N/A</v>
      </c>
      <c r="J33" s="53"/>
      <c r="K33" s="2" t="e">
        <v>#N/A</v>
      </c>
      <c r="L33" s="2" t="e">
        <v>#N/A</v>
      </c>
      <c r="M33" s="53"/>
      <c r="N33" s="35"/>
      <c r="O33" s="63" t="e">
        <v>#N/A</v>
      </c>
      <c r="P33" s="2" t="e">
        <v>#N/A</v>
      </c>
      <c r="Q33" s="53"/>
      <c r="R33" s="2" t="e">
        <v>#N/A</v>
      </c>
      <c r="S33" s="44"/>
      <c r="T33" s="2" t="e">
        <v>#N/A</v>
      </c>
      <c r="U33" s="53"/>
      <c r="V33" s="2" t="e">
        <v>#N/A</v>
      </c>
      <c r="W33" s="44"/>
      <c r="X33" s="2" t="e">
        <v>#N/A</v>
      </c>
      <c r="Y33" s="53"/>
      <c r="Z33" s="2" t="e">
        <v>#N/A</v>
      </c>
      <c r="AA33" s="2" t="e">
        <v>#N/A</v>
      </c>
      <c r="AB33" s="53"/>
      <c r="AC33" s="57"/>
      <c r="AD33" s="63" t="e">
        <v>#N/A</v>
      </c>
      <c r="AE33" s="2" t="e">
        <v>#N/A</v>
      </c>
      <c r="AF33" s="46"/>
      <c r="AG33" s="2" t="e">
        <v>#N/A</v>
      </c>
      <c r="AH33" s="45"/>
      <c r="AI33" s="2" t="e">
        <v>#N/A</v>
      </c>
      <c r="AJ33" s="46"/>
      <c r="AK33" s="2" t="e">
        <v>#N/A</v>
      </c>
      <c r="AL33" s="45"/>
      <c r="AM33" s="2" t="e">
        <v>#N/A</v>
      </c>
      <c r="AN33" s="46"/>
      <c r="AO33" s="2" t="e">
        <v>#N/A</v>
      </c>
      <c r="AP33" s="45"/>
      <c r="AQ33" s="2" t="e">
        <v>#N/A</v>
      </c>
      <c r="AR33" s="46"/>
      <c r="AS33" s="2" t="e">
        <v>#N/A</v>
      </c>
      <c r="AT33" s="45"/>
      <c r="AU33" s="2" t="e">
        <v>#N/A</v>
      </c>
      <c r="AV33" s="46"/>
      <c r="AW33" s="2" t="e">
        <v>#N/A</v>
      </c>
      <c r="AX33" s="46"/>
      <c r="AZ33" t="e">
        <v>#N/A</v>
      </c>
      <c r="BA33" t="e">
        <v>#N/A</v>
      </c>
      <c r="BB33" t="e">
        <v>#N/A</v>
      </c>
    </row>
    <row r="34" spans="1:54" x14ac:dyDescent="0.25">
      <c r="A34" s="25" t="s">
        <v>323</v>
      </c>
      <c r="B34" s="15" t="s">
        <v>324</v>
      </c>
      <c r="C34" s="15" t="s">
        <v>22</v>
      </c>
      <c r="D34" s="63">
        <v>613</v>
      </c>
      <c r="E34" s="2">
        <v>586</v>
      </c>
      <c r="F34" s="53">
        <v>0.9559543230016313</v>
      </c>
      <c r="G34" s="2">
        <v>562</v>
      </c>
      <c r="H34" s="44">
        <v>0.91680261011419251</v>
      </c>
      <c r="I34" s="2">
        <v>581</v>
      </c>
      <c r="J34" s="53">
        <v>0.94779771615008157</v>
      </c>
      <c r="K34" s="2">
        <v>0</v>
      </c>
      <c r="L34" s="2">
        <v>0</v>
      </c>
      <c r="M34" s="53"/>
      <c r="N34" s="35"/>
      <c r="O34" s="63">
        <v>593</v>
      </c>
      <c r="P34" s="2">
        <v>581</v>
      </c>
      <c r="Q34" s="53">
        <v>0.9797639123102867</v>
      </c>
      <c r="R34" s="2">
        <v>562</v>
      </c>
      <c r="S34" s="44">
        <v>0.94772344013490728</v>
      </c>
      <c r="T34" s="2">
        <v>573</v>
      </c>
      <c r="U34" s="53">
        <v>0.96627318718381117</v>
      </c>
      <c r="V34" s="2">
        <v>564</v>
      </c>
      <c r="W34" s="44">
        <v>0.95109612141652611</v>
      </c>
      <c r="X34" s="2">
        <v>565</v>
      </c>
      <c r="Y34" s="53">
        <v>0.95278246205733563</v>
      </c>
      <c r="Z34" s="2">
        <v>0</v>
      </c>
      <c r="AA34" s="2">
        <v>0</v>
      </c>
      <c r="AB34" s="53"/>
      <c r="AC34" s="57"/>
      <c r="AD34" s="63">
        <v>601</v>
      </c>
      <c r="AE34" s="2">
        <v>592</v>
      </c>
      <c r="AF34" s="46">
        <v>0.98502495840266224</v>
      </c>
      <c r="AG34" s="2">
        <v>546</v>
      </c>
      <c r="AH34" s="45">
        <v>0.90848585690515804</v>
      </c>
      <c r="AI34" s="2">
        <v>592</v>
      </c>
      <c r="AJ34" s="46">
        <v>0.98502495840266224</v>
      </c>
      <c r="AK34" s="2">
        <v>592</v>
      </c>
      <c r="AL34" s="45">
        <v>0.98502495840266224</v>
      </c>
      <c r="AM34" s="2">
        <v>578</v>
      </c>
      <c r="AN34" s="46">
        <v>0.96173044925124795</v>
      </c>
      <c r="AO34" s="2">
        <v>548</v>
      </c>
      <c r="AP34" s="45">
        <v>0.91181364392678865</v>
      </c>
      <c r="AQ34" s="2">
        <v>590</v>
      </c>
      <c r="AR34" s="46">
        <v>0.98169717138103163</v>
      </c>
      <c r="AS34" s="2">
        <v>540</v>
      </c>
      <c r="AT34" s="45">
        <v>0.8985024958402662</v>
      </c>
      <c r="AU34" s="2">
        <v>557</v>
      </c>
      <c r="AV34" s="46">
        <v>0.92678868552412641</v>
      </c>
      <c r="AW34" s="2">
        <v>569</v>
      </c>
      <c r="AX34" s="46">
        <v>0.9467554076539102</v>
      </c>
      <c r="AZ34">
        <v>0</v>
      </c>
      <c r="BA34">
        <v>0</v>
      </c>
      <c r="BB34">
        <v>0</v>
      </c>
    </row>
    <row r="35" spans="1:54" x14ac:dyDescent="0.25">
      <c r="A35" s="25" t="s">
        <v>325</v>
      </c>
      <c r="B35" s="15" t="s">
        <v>326</v>
      </c>
      <c r="C35" s="15" t="s">
        <v>22</v>
      </c>
      <c r="D35" s="63">
        <v>386</v>
      </c>
      <c r="E35" s="2">
        <v>377</v>
      </c>
      <c r="F35" s="53">
        <v>0.97668393782383423</v>
      </c>
      <c r="G35" s="2">
        <v>361</v>
      </c>
      <c r="H35" s="44">
        <v>0.93523316062176165</v>
      </c>
      <c r="I35" s="2">
        <v>373</v>
      </c>
      <c r="J35" s="53">
        <v>0.96632124352331605</v>
      </c>
      <c r="K35" s="2">
        <v>4</v>
      </c>
      <c r="L35" s="2">
        <v>3</v>
      </c>
      <c r="M35" s="53">
        <v>0.75</v>
      </c>
      <c r="N35" s="35"/>
      <c r="O35" s="63">
        <v>384</v>
      </c>
      <c r="P35" s="2">
        <v>371</v>
      </c>
      <c r="Q35" s="53">
        <v>0.96614583333333337</v>
      </c>
      <c r="R35" s="2">
        <v>367</v>
      </c>
      <c r="S35" s="44">
        <v>0.95572916666666663</v>
      </c>
      <c r="T35" s="2">
        <v>374</v>
      </c>
      <c r="U35" s="53">
        <v>0.97395833333333337</v>
      </c>
      <c r="V35" s="2">
        <v>366</v>
      </c>
      <c r="W35" s="44">
        <v>0.953125</v>
      </c>
      <c r="X35" s="2">
        <v>368</v>
      </c>
      <c r="Y35" s="53">
        <v>0.95833333333333337</v>
      </c>
      <c r="Z35" s="2">
        <v>0</v>
      </c>
      <c r="AA35" s="2">
        <v>0</v>
      </c>
      <c r="AB35" s="53"/>
      <c r="AC35" s="57"/>
      <c r="AD35" s="63">
        <v>324</v>
      </c>
      <c r="AE35" s="2">
        <v>316</v>
      </c>
      <c r="AF35" s="46">
        <v>0.97530864197530864</v>
      </c>
      <c r="AG35" s="2">
        <v>316</v>
      </c>
      <c r="AH35" s="45">
        <v>0.97530864197530864</v>
      </c>
      <c r="AI35" s="2">
        <v>316</v>
      </c>
      <c r="AJ35" s="46">
        <v>0.97530864197530864</v>
      </c>
      <c r="AK35" s="2">
        <v>315</v>
      </c>
      <c r="AL35" s="45">
        <v>0.97222222222222221</v>
      </c>
      <c r="AM35" s="2">
        <v>308</v>
      </c>
      <c r="AN35" s="46">
        <v>0.95061728395061729</v>
      </c>
      <c r="AO35" s="2">
        <v>306</v>
      </c>
      <c r="AP35" s="45">
        <v>0.94444444444444442</v>
      </c>
      <c r="AQ35" s="2">
        <v>312</v>
      </c>
      <c r="AR35" s="46">
        <v>0.96296296296296291</v>
      </c>
      <c r="AS35" s="2">
        <v>309</v>
      </c>
      <c r="AT35" s="45">
        <v>0.95370370370370372</v>
      </c>
      <c r="AU35" s="2">
        <v>309</v>
      </c>
      <c r="AV35" s="46">
        <v>0.95370370370370372</v>
      </c>
      <c r="AW35" s="2">
        <v>296</v>
      </c>
      <c r="AX35" s="46">
        <v>0.9135802469135802</v>
      </c>
      <c r="AZ35">
        <v>0</v>
      </c>
      <c r="BA35">
        <v>0</v>
      </c>
      <c r="BB35">
        <v>0</v>
      </c>
    </row>
    <row r="36" spans="1:54" x14ac:dyDescent="0.25">
      <c r="A36" s="25" t="s">
        <v>327</v>
      </c>
      <c r="B36" s="15" t="s">
        <v>328</v>
      </c>
      <c r="C36" s="15" t="s">
        <v>22</v>
      </c>
      <c r="D36" s="63">
        <v>447</v>
      </c>
      <c r="E36" s="2">
        <v>425</v>
      </c>
      <c r="F36" s="53">
        <v>0.95078299776286357</v>
      </c>
      <c r="G36" s="2">
        <v>396</v>
      </c>
      <c r="H36" s="44">
        <v>0.88590604026845643</v>
      </c>
      <c r="I36" s="2">
        <v>425</v>
      </c>
      <c r="J36" s="53">
        <v>0.95078299776286357</v>
      </c>
      <c r="K36" s="2">
        <v>6</v>
      </c>
      <c r="L36" s="2">
        <v>6</v>
      </c>
      <c r="M36" s="53">
        <v>1</v>
      </c>
      <c r="N36" s="35"/>
      <c r="O36" s="63">
        <v>494</v>
      </c>
      <c r="P36" s="2">
        <v>482</v>
      </c>
      <c r="Q36" s="53">
        <v>0.97570850202429149</v>
      </c>
      <c r="R36" s="2">
        <v>475</v>
      </c>
      <c r="S36" s="44">
        <v>0.96153846153846156</v>
      </c>
      <c r="T36" s="2">
        <v>479</v>
      </c>
      <c r="U36" s="53">
        <v>0.96963562753036436</v>
      </c>
      <c r="V36" s="2">
        <v>472</v>
      </c>
      <c r="W36" s="44">
        <v>0.95546558704453444</v>
      </c>
      <c r="X36" s="2">
        <v>478</v>
      </c>
      <c r="Y36" s="53">
        <v>0.96761133603238869</v>
      </c>
      <c r="Z36" s="2">
        <v>4</v>
      </c>
      <c r="AA36" s="2">
        <v>4</v>
      </c>
      <c r="AB36" s="53">
        <v>1</v>
      </c>
      <c r="AC36" s="57"/>
      <c r="AD36" s="63">
        <v>463</v>
      </c>
      <c r="AE36" s="2">
        <v>455</v>
      </c>
      <c r="AF36" s="46">
        <v>0.98272138228941686</v>
      </c>
      <c r="AG36" s="2">
        <v>439</v>
      </c>
      <c r="AH36" s="45">
        <v>0.94816414686825057</v>
      </c>
      <c r="AI36" s="2">
        <v>454</v>
      </c>
      <c r="AJ36" s="46">
        <v>0.98056155507559395</v>
      </c>
      <c r="AK36" s="2">
        <v>449</v>
      </c>
      <c r="AL36" s="45">
        <v>0.96976241900647953</v>
      </c>
      <c r="AM36" s="2">
        <v>433</v>
      </c>
      <c r="AN36" s="46">
        <v>0.93520518358531313</v>
      </c>
      <c r="AO36" s="2">
        <v>435</v>
      </c>
      <c r="AP36" s="45">
        <v>0.93952483801295894</v>
      </c>
      <c r="AQ36" s="2">
        <v>455</v>
      </c>
      <c r="AR36" s="46">
        <v>0.98272138228941686</v>
      </c>
      <c r="AS36" s="2">
        <v>431</v>
      </c>
      <c r="AT36" s="45">
        <v>0.93088552915766742</v>
      </c>
      <c r="AU36" s="2">
        <v>435</v>
      </c>
      <c r="AV36" s="46">
        <v>0.93952483801295894</v>
      </c>
      <c r="AW36" s="2">
        <v>421</v>
      </c>
      <c r="AX36" s="46">
        <v>0.90928725701943847</v>
      </c>
      <c r="AZ36">
        <v>0</v>
      </c>
      <c r="BA36">
        <v>0</v>
      </c>
      <c r="BB36">
        <v>0</v>
      </c>
    </row>
    <row r="37" spans="1:54" x14ac:dyDescent="0.25">
      <c r="A37" s="25" t="s">
        <v>329</v>
      </c>
      <c r="B37" s="15" t="s">
        <v>330</v>
      </c>
      <c r="C37" s="15" t="s">
        <v>22</v>
      </c>
      <c r="D37" s="63">
        <v>777</v>
      </c>
      <c r="E37" s="2">
        <v>747</v>
      </c>
      <c r="F37" s="53">
        <v>0.96138996138996136</v>
      </c>
      <c r="G37" s="2">
        <v>738</v>
      </c>
      <c r="H37" s="44">
        <v>0.9498069498069498</v>
      </c>
      <c r="I37" s="2">
        <v>746</v>
      </c>
      <c r="J37" s="53">
        <v>0.96010296010296015</v>
      </c>
      <c r="K37" s="2">
        <v>0</v>
      </c>
      <c r="L37" s="2">
        <v>0</v>
      </c>
      <c r="M37" s="53"/>
      <c r="N37" s="35"/>
      <c r="O37" s="63">
        <v>817</v>
      </c>
      <c r="P37" s="2">
        <v>800</v>
      </c>
      <c r="Q37" s="53">
        <v>0.97919216646266827</v>
      </c>
      <c r="R37" s="2">
        <v>788</v>
      </c>
      <c r="S37" s="44">
        <v>0.96450428396572829</v>
      </c>
      <c r="T37" s="2">
        <v>793</v>
      </c>
      <c r="U37" s="53">
        <v>0.97062423500611994</v>
      </c>
      <c r="V37" s="2">
        <v>775</v>
      </c>
      <c r="W37" s="44">
        <v>0.94859241126070992</v>
      </c>
      <c r="X37" s="2">
        <v>778</v>
      </c>
      <c r="Y37" s="53">
        <v>0.95226438188494489</v>
      </c>
      <c r="Z37" s="2">
        <v>0</v>
      </c>
      <c r="AA37" s="2">
        <v>0</v>
      </c>
      <c r="AB37" s="53"/>
      <c r="AC37" s="57"/>
      <c r="AD37" s="63">
        <v>855</v>
      </c>
      <c r="AE37" s="2">
        <v>800</v>
      </c>
      <c r="AF37" s="46">
        <v>0.93567251461988299</v>
      </c>
      <c r="AG37" s="2">
        <v>798</v>
      </c>
      <c r="AH37" s="45">
        <v>0.93333333333333335</v>
      </c>
      <c r="AI37" s="2">
        <v>797</v>
      </c>
      <c r="AJ37" s="46">
        <v>0.93216374269005853</v>
      </c>
      <c r="AK37" s="2">
        <v>831</v>
      </c>
      <c r="AL37" s="45">
        <v>0.97192982456140353</v>
      </c>
      <c r="AM37" s="2">
        <v>825</v>
      </c>
      <c r="AN37" s="46">
        <v>0.96491228070175439</v>
      </c>
      <c r="AO37" s="2">
        <v>785</v>
      </c>
      <c r="AP37" s="45">
        <v>0.91812865497076024</v>
      </c>
      <c r="AQ37" s="2">
        <v>828</v>
      </c>
      <c r="AR37" s="46">
        <v>0.96842105263157896</v>
      </c>
      <c r="AS37" s="2">
        <v>826</v>
      </c>
      <c r="AT37" s="45">
        <v>0.96608187134502921</v>
      </c>
      <c r="AU37" s="2">
        <v>838</v>
      </c>
      <c r="AV37" s="46">
        <v>0.9801169590643275</v>
      </c>
      <c r="AW37" s="2">
        <v>818</v>
      </c>
      <c r="AX37" s="46">
        <v>0.95672514619883042</v>
      </c>
      <c r="AZ37">
        <v>0</v>
      </c>
      <c r="BA37">
        <v>0</v>
      </c>
      <c r="BB37">
        <v>0</v>
      </c>
    </row>
    <row r="38" spans="1:54" x14ac:dyDescent="0.25">
      <c r="A38" s="25" t="s">
        <v>331</v>
      </c>
      <c r="B38" s="15" t="s">
        <v>332</v>
      </c>
      <c r="C38" s="15" t="s">
        <v>22</v>
      </c>
      <c r="D38" s="63">
        <v>422</v>
      </c>
      <c r="E38" s="2">
        <v>417</v>
      </c>
      <c r="F38" s="53">
        <v>0.98815165876777256</v>
      </c>
      <c r="G38" s="2">
        <v>408</v>
      </c>
      <c r="H38" s="44">
        <v>0.96682464454976302</v>
      </c>
      <c r="I38" s="2">
        <v>417</v>
      </c>
      <c r="J38" s="53">
        <v>0.98815165876777256</v>
      </c>
      <c r="K38" s="2">
        <v>0</v>
      </c>
      <c r="L38" s="2">
        <v>0</v>
      </c>
      <c r="M38" s="53"/>
      <c r="N38" s="35"/>
      <c r="O38" s="63">
        <v>446</v>
      </c>
      <c r="P38" s="2">
        <v>443</v>
      </c>
      <c r="Q38" s="53">
        <v>0.99327354260089684</v>
      </c>
      <c r="R38" s="2">
        <v>439</v>
      </c>
      <c r="S38" s="44">
        <v>0.98430493273542596</v>
      </c>
      <c r="T38" s="2">
        <v>441</v>
      </c>
      <c r="U38" s="53">
        <v>0.9887892376681614</v>
      </c>
      <c r="V38" s="2">
        <v>441</v>
      </c>
      <c r="W38" s="44">
        <v>0.9887892376681614</v>
      </c>
      <c r="X38" s="2">
        <v>441</v>
      </c>
      <c r="Y38" s="53">
        <v>0.9887892376681614</v>
      </c>
      <c r="Z38" s="2">
        <v>0</v>
      </c>
      <c r="AA38" s="2">
        <v>0</v>
      </c>
      <c r="AB38" s="53"/>
      <c r="AC38" s="57"/>
      <c r="AD38" s="63">
        <v>414</v>
      </c>
      <c r="AE38" s="2">
        <v>413</v>
      </c>
      <c r="AF38" s="46">
        <v>0.99758454106280192</v>
      </c>
      <c r="AG38" s="2">
        <v>408</v>
      </c>
      <c r="AH38" s="45">
        <v>0.98550724637681164</v>
      </c>
      <c r="AI38" s="2">
        <v>413</v>
      </c>
      <c r="AJ38" s="46">
        <v>0.99758454106280192</v>
      </c>
      <c r="AK38" s="2">
        <v>413</v>
      </c>
      <c r="AL38" s="45">
        <v>0.99758454106280192</v>
      </c>
      <c r="AM38" s="2">
        <v>408</v>
      </c>
      <c r="AN38" s="46">
        <v>0.98550724637681164</v>
      </c>
      <c r="AO38" s="2">
        <v>370</v>
      </c>
      <c r="AP38" s="45">
        <v>0.893719806763285</v>
      </c>
      <c r="AQ38" s="2">
        <v>408</v>
      </c>
      <c r="AR38" s="46">
        <v>0.98550724637681164</v>
      </c>
      <c r="AS38" s="2">
        <v>405</v>
      </c>
      <c r="AT38" s="45">
        <v>0.97826086956521741</v>
      </c>
      <c r="AU38" s="2">
        <v>403</v>
      </c>
      <c r="AV38" s="46">
        <v>0.97342995169082125</v>
      </c>
      <c r="AW38" s="2">
        <v>399</v>
      </c>
      <c r="AX38" s="46">
        <v>0.96376811594202894</v>
      </c>
      <c r="AZ38">
        <v>0</v>
      </c>
      <c r="BA38">
        <v>0</v>
      </c>
      <c r="BB38">
        <v>0</v>
      </c>
    </row>
    <row r="39" spans="1:54" x14ac:dyDescent="0.25">
      <c r="A39" s="25" t="s">
        <v>333</v>
      </c>
      <c r="B39" s="15" t="s">
        <v>334</v>
      </c>
      <c r="C39" s="15" t="s">
        <v>22</v>
      </c>
      <c r="D39" s="63">
        <v>735</v>
      </c>
      <c r="E39" s="2">
        <v>721</v>
      </c>
      <c r="F39" s="53">
        <v>0.98095238095238091</v>
      </c>
      <c r="G39" s="2">
        <v>708</v>
      </c>
      <c r="H39" s="44">
        <v>0.96326530612244898</v>
      </c>
      <c r="I39" s="2">
        <v>721</v>
      </c>
      <c r="J39" s="53">
        <v>0.98095238095238091</v>
      </c>
      <c r="K39" s="2">
        <v>0</v>
      </c>
      <c r="L39" s="2">
        <v>0</v>
      </c>
      <c r="M39" s="53"/>
      <c r="N39" s="35"/>
      <c r="O39" s="63">
        <v>830</v>
      </c>
      <c r="P39" s="2">
        <v>822</v>
      </c>
      <c r="Q39" s="53">
        <v>0.99036144578313257</v>
      </c>
      <c r="R39" s="2">
        <v>806</v>
      </c>
      <c r="S39" s="44">
        <v>0.97108433734939759</v>
      </c>
      <c r="T39" s="2">
        <v>816</v>
      </c>
      <c r="U39" s="53">
        <v>0.98313253012048196</v>
      </c>
      <c r="V39" s="2">
        <v>809</v>
      </c>
      <c r="W39" s="44">
        <v>0.97469879518072289</v>
      </c>
      <c r="X39" s="2">
        <v>809</v>
      </c>
      <c r="Y39" s="53">
        <v>0.97469879518072289</v>
      </c>
      <c r="Z39" s="2">
        <v>5</v>
      </c>
      <c r="AA39" s="2">
        <v>5</v>
      </c>
      <c r="AB39" s="53">
        <v>1</v>
      </c>
      <c r="AC39" s="57"/>
      <c r="AD39" s="63">
        <v>772</v>
      </c>
      <c r="AE39" s="2">
        <v>735</v>
      </c>
      <c r="AF39" s="46">
        <v>0.95207253886010368</v>
      </c>
      <c r="AG39" s="2">
        <v>735</v>
      </c>
      <c r="AH39" s="45">
        <v>0.95207253886010368</v>
      </c>
      <c r="AI39" s="2">
        <v>735</v>
      </c>
      <c r="AJ39" s="46">
        <v>0.95207253886010368</v>
      </c>
      <c r="AK39" s="2">
        <v>743</v>
      </c>
      <c r="AL39" s="45">
        <v>0.96243523316062174</v>
      </c>
      <c r="AM39" s="2">
        <v>738</v>
      </c>
      <c r="AN39" s="46">
        <v>0.95595854922279788</v>
      </c>
      <c r="AO39" s="2">
        <v>742</v>
      </c>
      <c r="AP39" s="45">
        <v>0.96113989637305697</v>
      </c>
      <c r="AQ39" s="2">
        <v>756</v>
      </c>
      <c r="AR39" s="46">
        <v>0.97927461139896377</v>
      </c>
      <c r="AS39" s="2">
        <v>756</v>
      </c>
      <c r="AT39" s="45">
        <v>0.97927461139896377</v>
      </c>
      <c r="AU39" s="2">
        <v>757</v>
      </c>
      <c r="AV39" s="46">
        <v>0.98056994818652854</v>
      </c>
      <c r="AW39" s="2">
        <v>737</v>
      </c>
      <c r="AX39" s="46">
        <v>0.95466321243523311</v>
      </c>
      <c r="AZ39">
        <v>0</v>
      </c>
      <c r="BA39">
        <v>0</v>
      </c>
      <c r="BB39">
        <v>0</v>
      </c>
    </row>
    <row r="40" spans="1:54" x14ac:dyDescent="0.25">
      <c r="A40" s="25" t="s">
        <v>335</v>
      </c>
      <c r="B40" s="15" t="s">
        <v>336</v>
      </c>
      <c r="C40" s="15" t="s">
        <v>22</v>
      </c>
      <c r="D40" s="63">
        <v>1338</v>
      </c>
      <c r="E40" s="2">
        <v>1293</v>
      </c>
      <c r="F40" s="53">
        <v>0.96636771300448432</v>
      </c>
      <c r="G40" s="2">
        <v>1254</v>
      </c>
      <c r="H40" s="44">
        <v>0.93721973094170408</v>
      </c>
      <c r="I40" s="2">
        <v>1295</v>
      </c>
      <c r="J40" s="53">
        <v>0.96786248131539609</v>
      </c>
      <c r="K40" s="2">
        <v>0</v>
      </c>
      <c r="L40" s="2">
        <v>0</v>
      </c>
      <c r="M40" s="53"/>
      <c r="N40" s="35"/>
      <c r="O40" s="63">
        <v>1282</v>
      </c>
      <c r="P40" s="2">
        <v>1254</v>
      </c>
      <c r="Q40" s="53">
        <v>0.97815912636505464</v>
      </c>
      <c r="R40" s="2">
        <v>1241</v>
      </c>
      <c r="S40" s="44">
        <v>0.96801872074883</v>
      </c>
      <c r="T40" s="2">
        <v>1251</v>
      </c>
      <c r="U40" s="53">
        <v>0.97581903276131043</v>
      </c>
      <c r="V40" s="2">
        <v>1241</v>
      </c>
      <c r="W40" s="44">
        <v>0.96801872074883</v>
      </c>
      <c r="X40" s="2">
        <v>1247</v>
      </c>
      <c r="Y40" s="53">
        <v>0.9726989079563183</v>
      </c>
      <c r="Z40" s="2">
        <v>0</v>
      </c>
      <c r="AA40" s="2">
        <v>0</v>
      </c>
      <c r="AB40" s="53"/>
      <c r="AC40" s="57"/>
      <c r="AD40" s="63">
        <v>1351</v>
      </c>
      <c r="AE40" s="2">
        <v>1324</v>
      </c>
      <c r="AF40" s="46">
        <v>0.98001480384900075</v>
      </c>
      <c r="AG40" s="2">
        <v>1266</v>
      </c>
      <c r="AH40" s="45">
        <v>0.93708364174685421</v>
      </c>
      <c r="AI40" s="2">
        <v>1324</v>
      </c>
      <c r="AJ40" s="46">
        <v>0.98001480384900075</v>
      </c>
      <c r="AK40" s="2">
        <v>1323</v>
      </c>
      <c r="AL40" s="45">
        <v>0.97927461139896377</v>
      </c>
      <c r="AM40" s="2">
        <v>1300</v>
      </c>
      <c r="AN40" s="46">
        <v>0.96225018504811255</v>
      </c>
      <c r="AO40" s="2">
        <v>1253</v>
      </c>
      <c r="AP40" s="45">
        <v>0.92746113989637302</v>
      </c>
      <c r="AQ40" s="2">
        <v>1312</v>
      </c>
      <c r="AR40" s="46">
        <v>0.97113249444855665</v>
      </c>
      <c r="AS40" s="2">
        <v>1258</v>
      </c>
      <c r="AT40" s="45">
        <v>0.93116210214655815</v>
      </c>
      <c r="AU40" s="2">
        <v>1284</v>
      </c>
      <c r="AV40" s="46">
        <v>0.95040710584752031</v>
      </c>
      <c r="AW40" s="2">
        <v>1272</v>
      </c>
      <c r="AX40" s="46">
        <v>0.94152479644707621</v>
      </c>
      <c r="AZ40">
        <v>0</v>
      </c>
      <c r="BA40">
        <v>0</v>
      </c>
      <c r="BB40">
        <v>0</v>
      </c>
    </row>
    <row r="41" spans="1:54" x14ac:dyDescent="0.25">
      <c r="A41" s="25" t="s">
        <v>339</v>
      </c>
      <c r="B41" s="15" t="s">
        <v>340</v>
      </c>
      <c r="C41" s="15" t="s">
        <v>22</v>
      </c>
      <c r="D41" s="63">
        <v>640</v>
      </c>
      <c r="E41" s="2">
        <v>630</v>
      </c>
      <c r="F41" s="53">
        <v>0.984375</v>
      </c>
      <c r="G41" s="2">
        <v>615</v>
      </c>
      <c r="H41" s="44">
        <v>0.9609375</v>
      </c>
      <c r="I41" s="2">
        <v>629</v>
      </c>
      <c r="J41" s="53">
        <v>0.98281249999999998</v>
      </c>
      <c r="K41" s="2">
        <v>0</v>
      </c>
      <c r="L41" s="2">
        <v>0</v>
      </c>
      <c r="M41" s="53"/>
      <c r="N41" s="35"/>
      <c r="O41" s="63">
        <v>661</v>
      </c>
      <c r="P41" s="2">
        <v>655</v>
      </c>
      <c r="Q41" s="53">
        <v>0.9909228441754917</v>
      </c>
      <c r="R41" s="2">
        <v>647</v>
      </c>
      <c r="S41" s="44">
        <v>0.97881996974281393</v>
      </c>
      <c r="T41" s="2">
        <v>647</v>
      </c>
      <c r="U41" s="53">
        <v>0.97881996974281393</v>
      </c>
      <c r="V41" s="2">
        <v>642</v>
      </c>
      <c r="W41" s="44">
        <v>0.97125567322239037</v>
      </c>
      <c r="X41" s="2">
        <v>643</v>
      </c>
      <c r="Y41" s="53">
        <v>0.97276853252647499</v>
      </c>
      <c r="Z41" s="2">
        <v>0</v>
      </c>
      <c r="AA41" s="2">
        <v>0</v>
      </c>
      <c r="AB41" s="53"/>
      <c r="AC41" s="57"/>
      <c r="AD41" s="63">
        <v>613</v>
      </c>
      <c r="AE41" s="2">
        <v>595</v>
      </c>
      <c r="AF41" s="46">
        <v>0.9706362153344209</v>
      </c>
      <c r="AG41" s="2">
        <v>595</v>
      </c>
      <c r="AH41" s="45">
        <v>0.9706362153344209</v>
      </c>
      <c r="AI41" s="2">
        <v>595</v>
      </c>
      <c r="AJ41" s="46">
        <v>0.9706362153344209</v>
      </c>
      <c r="AK41" s="2">
        <v>592</v>
      </c>
      <c r="AL41" s="45">
        <v>0.965742251223491</v>
      </c>
      <c r="AM41" s="2">
        <v>579</v>
      </c>
      <c r="AN41" s="46">
        <v>0.94453507340946163</v>
      </c>
      <c r="AO41" s="2">
        <v>572</v>
      </c>
      <c r="AP41" s="45">
        <v>0.93311582381729197</v>
      </c>
      <c r="AQ41" s="2">
        <v>599</v>
      </c>
      <c r="AR41" s="46">
        <v>0.97716150081566067</v>
      </c>
      <c r="AS41" s="2">
        <v>599</v>
      </c>
      <c r="AT41" s="45">
        <v>0.97716150081566067</v>
      </c>
      <c r="AU41" s="2">
        <v>604</v>
      </c>
      <c r="AV41" s="46">
        <v>0.9853181076672104</v>
      </c>
      <c r="AW41" s="2">
        <v>592</v>
      </c>
      <c r="AX41" s="46">
        <v>0.965742251223491</v>
      </c>
      <c r="AZ41">
        <v>0</v>
      </c>
      <c r="BA41">
        <v>0</v>
      </c>
      <c r="BB41">
        <v>0</v>
      </c>
    </row>
    <row r="42" spans="1:54" x14ac:dyDescent="0.25">
      <c r="A42" s="25" t="s">
        <v>341</v>
      </c>
      <c r="B42" s="15" t="s">
        <v>342</v>
      </c>
      <c r="C42" s="15" t="s">
        <v>23</v>
      </c>
      <c r="D42" s="63">
        <v>257</v>
      </c>
      <c r="E42" s="2">
        <v>246</v>
      </c>
      <c r="F42" s="53">
        <v>0.95719844357976658</v>
      </c>
      <c r="G42" s="2">
        <v>242</v>
      </c>
      <c r="H42" s="44">
        <v>0.94163424124513617</v>
      </c>
      <c r="I42" s="2">
        <v>246</v>
      </c>
      <c r="J42" s="53">
        <v>0.95719844357976658</v>
      </c>
      <c r="K42" s="2">
        <v>1</v>
      </c>
      <c r="L42" s="2">
        <v>1</v>
      </c>
      <c r="M42" s="53">
        <v>1</v>
      </c>
      <c r="N42" s="35"/>
      <c r="O42" s="63">
        <v>276</v>
      </c>
      <c r="P42" s="2">
        <v>274</v>
      </c>
      <c r="Q42" s="53">
        <v>0.99275362318840576</v>
      </c>
      <c r="R42" s="2">
        <v>268</v>
      </c>
      <c r="S42" s="44">
        <v>0.97101449275362317</v>
      </c>
      <c r="T42" s="2">
        <v>263</v>
      </c>
      <c r="U42" s="53">
        <v>0.95289855072463769</v>
      </c>
      <c r="V42" s="2">
        <v>266</v>
      </c>
      <c r="W42" s="44">
        <v>0.96376811594202894</v>
      </c>
      <c r="X42" s="2">
        <v>266</v>
      </c>
      <c r="Y42" s="53">
        <v>0.96376811594202894</v>
      </c>
      <c r="Z42" s="2">
        <v>0</v>
      </c>
      <c r="AA42" s="2">
        <v>0</v>
      </c>
      <c r="AB42" s="53"/>
      <c r="AC42" s="57"/>
      <c r="AD42" s="63">
        <v>295</v>
      </c>
      <c r="AE42" s="2">
        <v>289</v>
      </c>
      <c r="AF42" s="46">
        <v>0.97966101694915253</v>
      </c>
      <c r="AG42" s="2">
        <v>279</v>
      </c>
      <c r="AH42" s="45">
        <v>0.94576271186440675</v>
      </c>
      <c r="AI42" s="2">
        <v>289</v>
      </c>
      <c r="AJ42" s="46">
        <v>0.97966101694915253</v>
      </c>
      <c r="AK42" s="2">
        <v>288</v>
      </c>
      <c r="AL42" s="45">
        <v>0.97627118644067801</v>
      </c>
      <c r="AM42" s="2">
        <v>288</v>
      </c>
      <c r="AN42" s="46">
        <v>0.97627118644067801</v>
      </c>
      <c r="AO42" s="2">
        <v>283</v>
      </c>
      <c r="AP42" s="45">
        <v>0.95932203389830506</v>
      </c>
      <c r="AQ42" s="2">
        <v>281</v>
      </c>
      <c r="AR42" s="46">
        <v>0.9525423728813559</v>
      </c>
      <c r="AS42" s="2">
        <v>271</v>
      </c>
      <c r="AT42" s="45">
        <v>0.91864406779661012</v>
      </c>
      <c r="AU42" s="2">
        <v>287</v>
      </c>
      <c r="AV42" s="46">
        <v>0.97288135593220337</v>
      </c>
      <c r="AW42" s="2">
        <v>277</v>
      </c>
      <c r="AX42" s="46">
        <v>0.93898305084745759</v>
      </c>
      <c r="AZ42">
        <v>0</v>
      </c>
      <c r="BA42">
        <v>0</v>
      </c>
      <c r="BB42">
        <v>0</v>
      </c>
    </row>
    <row r="43" spans="1:54" x14ac:dyDescent="0.25">
      <c r="A43" s="25" t="s">
        <v>343</v>
      </c>
      <c r="B43" s="15" t="s">
        <v>344</v>
      </c>
      <c r="C43" s="15" t="s">
        <v>23</v>
      </c>
      <c r="D43" s="63">
        <v>288</v>
      </c>
      <c r="E43" s="2">
        <v>284</v>
      </c>
      <c r="F43" s="53">
        <v>0.98611111111111116</v>
      </c>
      <c r="G43" s="2">
        <v>279</v>
      </c>
      <c r="H43" s="44">
        <v>0.96875</v>
      </c>
      <c r="I43" s="2">
        <v>284</v>
      </c>
      <c r="J43" s="53">
        <v>0.98611111111111116</v>
      </c>
      <c r="K43" s="2">
        <v>0</v>
      </c>
      <c r="L43" s="2">
        <v>0</v>
      </c>
      <c r="M43" s="53"/>
      <c r="N43" s="35"/>
      <c r="O43" s="63">
        <v>266</v>
      </c>
      <c r="P43" s="2">
        <v>262</v>
      </c>
      <c r="Q43" s="53">
        <v>0.98496240601503759</v>
      </c>
      <c r="R43" s="2">
        <v>258</v>
      </c>
      <c r="S43" s="44">
        <v>0.96992481203007519</v>
      </c>
      <c r="T43" s="2">
        <v>261</v>
      </c>
      <c r="U43" s="53">
        <v>0.98120300751879697</v>
      </c>
      <c r="V43" s="2">
        <v>260</v>
      </c>
      <c r="W43" s="44">
        <v>0.97744360902255634</v>
      </c>
      <c r="X43" s="2">
        <v>260</v>
      </c>
      <c r="Y43" s="53">
        <v>0.97744360902255634</v>
      </c>
      <c r="Z43" s="2">
        <v>0</v>
      </c>
      <c r="AA43" s="2">
        <v>0</v>
      </c>
      <c r="AB43" s="53"/>
      <c r="AC43" s="57"/>
      <c r="AD43" s="63">
        <v>226</v>
      </c>
      <c r="AE43" s="2">
        <v>225</v>
      </c>
      <c r="AF43" s="46"/>
      <c r="AG43" s="2">
        <v>215</v>
      </c>
      <c r="AH43" s="45"/>
      <c r="AI43" s="2">
        <v>225</v>
      </c>
      <c r="AJ43" s="46"/>
      <c r="AK43" s="2">
        <v>225</v>
      </c>
      <c r="AL43" s="45"/>
      <c r="AM43" s="2">
        <v>225</v>
      </c>
      <c r="AN43" s="46"/>
      <c r="AO43" s="2">
        <v>208</v>
      </c>
      <c r="AP43" s="45"/>
      <c r="AQ43" s="2">
        <v>221</v>
      </c>
      <c r="AR43" s="46"/>
      <c r="AS43" s="2">
        <v>212</v>
      </c>
      <c r="AT43" s="45"/>
      <c r="AU43" s="2">
        <v>223</v>
      </c>
      <c r="AV43" s="46"/>
      <c r="AW43" s="2">
        <v>216</v>
      </c>
      <c r="AX43" s="46"/>
      <c r="AZ43">
        <v>0</v>
      </c>
      <c r="BA43">
        <v>0</v>
      </c>
      <c r="BB43">
        <v>1</v>
      </c>
    </row>
    <row r="44" spans="1:54" x14ac:dyDescent="0.25">
      <c r="A44" s="25" t="s">
        <v>345</v>
      </c>
      <c r="B44" s="15" t="s">
        <v>346</v>
      </c>
      <c r="C44" s="15" t="s">
        <v>23</v>
      </c>
      <c r="D44" s="63">
        <v>580</v>
      </c>
      <c r="E44" s="2">
        <v>561</v>
      </c>
      <c r="F44" s="53">
        <v>0.96724137931034482</v>
      </c>
      <c r="G44" s="2">
        <v>558</v>
      </c>
      <c r="H44" s="44">
        <v>0.96206896551724141</v>
      </c>
      <c r="I44" s="2">
        <v>564</v>
      </c>
      <c r="J44" s="53">
        <v>0.97241379310344822</v>
      </c>
      <c r="K44" s="2">
        <v>2</v>
      </c>
      <c r="L44" s="2">
        <v>2</v>
      </c>
      <c r="M44" s="53">
        <v>1</v>
      </c>
      <c r="N44" s="35"/>
      <c r="O44" s="63">
        <v>569</v>
      </c>
      <c r="P44" s="2">
        <v>562</v>
      </c>
      <c r="Q44" s="53">
        <v>0.9876977152899824</v>
      </c>
      <c r="R44" s="2">
        <v>536</v>
      </c>
      <c r="S44" s="44">
        <v>0.94200351493848855</v>
      </c>
      <c r="T44" s="2">
        <v>541</v>
      </c>
      <c r="U44" s="53">
        <v>0.95079086115992972</v>
      </c>
      <c r="V44" s="2">
        <v>537</v>
      </c>
      <c r="W44" s="44">
        <v>0.94376098418277676</v>
      </c>
      <c r="X44" s="2">
        <v>538</v>
      </c>
      <c r="Y44" s="53">
        <v>0.94551845342706498</v>
      </c>
      <c r="Z44" s="2">
        <v>0</v>
      </c>
      <c r="AA44" s="2">
        <v>0</v>
      </c>
      <c r="AB44" s="53"/>
      <c r="AC44" s="57"/>
      <c r="AD44" s="63">
        <v>558</v>
      </c>
      <c r="AE44" s="2">
        <v>548</v>
      </c>
      <c r="AF44" s="46">
        <v>0.98207885304659504</v>
      </c>
      <c r="AG44" s="2">
        <v>504</v>
      </c>
      <c r="AH44" s="45">
        <v>0.90322580645161288</v>
      </c>
      <c r="AI44" s="2">
        <v>548</v>
      </c>
      <c r="AJ44" s="46">
        <v>0.98207885304659504</v>
      </c>
      <c r="AK44" s="2">
        <v>547</v>
      </c>
      <c r="AL44" s="45">
        <v>0.98028673835125446</v>
      </c>
      <c r="AM44" s="2">
        <v>523</v>
      </c>
      <c r="AN44" s="46">
        <v>0.93727598566308246</v>
      </c>
      <c r="AO44" s="2">
        <v>522</v>
      </c>
      <c r="AP44" s="45">
        <v>0.93548387096774188</v>
      </c>
      <c r="AQ44" s="2">
        <v>544</v>
      </c>
      <c r="AR44" s="46">
        <v>0.97491039426523296</v>
      </c>
      <c r="AS44" s="2">
        <v>510</v>
      </c>
      <c r="AT44" s="45">
        <v>0.91397849462365588</v>
      </c>
      <c r="AU44" s="2">
        <v>544</v>
      </c>
      <c r="AV44" s="46">
        <v>0.97491039426523296</v>
      </c>
      <c r="AW44" s="2">
        <v>530</v>
      </c>
      <c r="AX44" s="46">
        <v>0.94982078853046592</v>
      </c>
      <c r="AZ44">
        <v>0</v>
      </c>
      <c r="BA44">
        <v>0</v>
      </c>
      <c r="BB44">
        <v>0</v>
      </c>
    </row>
    <row r="45" spans="1:54" x14ac:dyDescent="0.25">
      <c r="A45" s="25" t="s">
        <v>347</v>
      </c>
      <c r="B45" s="15" t="s">
        <v>348</v>
      </c>
      <c r="C45" s="15" t="s">
        <v>23</v>
      </c>
      <c r="D45" s="63">
        <v>375</v>
      </c>
      <c r="E45" s="2">
        <v>362</v>
      </c>
      <c r="F45" s="53">
        <v>0.96533333333333338</v>
      </c>
      <c r="G45" s="2">
        <v>353</v>
      </c>
      <c r="H45" s="44">
        <v>0.94133333333333336</v>
      </c>
      <c r="I45" s="2">
        <v>363</v>
      </c>
      <c r="J45" s="53">
        <v>0.96799999999999997</v>
      </c>
      <c r="K45" s="2">
        <v>0</v>
      </c>
      <c r="L45" s="2">
        <v>0</v>
      </c>
      <c r="M45" s="53"/>
      <c r="N45" s="35"/>
      <c r="O45" s="63">
        <v>363</v>
      </c>
      <c r="P45" s="2">
        <v>357</v>
      </c>
      <c r="Q45" s="53">
        <v>0.98347107438016534</v>
      </c>
      <c r="R45" s="2">
        <v>347</v>
      </c>
      <c r="S45" s="44">
        <v>0.9559228650137741</v>
      </c>
      <c r="T45" s="2">
        <v>347</v>
      </c>
      <c r="U45" s="53">
        <v>0.9559228650137741</v>
      </c>
      <c r="V45" s="2">
        <v>351</v>
      </c>
      <c r="W45" s="44">
        <v>0.96694214876033058</v>
      </c>
      <c r="X45" s="2">
        <v>352</v>
      </c>
      <c r="Y45" s="53">
        <v>0.96969696969696972</v>
      </c>
      <c r="Z45" s="2">
        <v>0</v>
      </c>
      <c r="AA45" s="2">
        <v>0</v>
      </c>
      <c r="AB45" s="53"/>
      <c r="AC45" s="57"/>
      <c r="AD45" s="63">
        <v>373</v>
      </c>
      <c r="AE45" s="2">
        <v>366</v>
      </c>
      <c r="AF45" s="46">
        <v>0.98123324396782841</v>
      </c>
      <c r="AG45" s="2">
        <v>345</v>
      </c>
      <c r="AH45" s="45">
        <v>0.92493297587131362</v>
      </c>
      <c r="AI45" s="2">
        <v>366</v>
      </c>
      <c r="AJ45" s="46">
        <v>0.98123324396782841</v>
      </c>
      <c r="AK45" s="2">
        <v>365</v>
      </c>
      <c r="AL45" s="45">
        <v>0.97855227882037532</v>
      </c>
      <c r="AM45" s="2">
        <v>347</v>
      </c>
      <c r="AN45" s="46">
        <v>0.93029490616621979</v>
      </c>
      <c r="AO45" s="2">
        <v>348</v>
      </c>
      <c r="AP45" s="45">
        <v>0.93297587131367288</v>
      </c>
      <c r="AQ45" s="2">
        <v>364</v>
      </c>
      <c r="AR45" s="46">
        <v>0.97587131367292224</v>
      </c>
      <c r="AS45" s="2">
        <v>348</v>
      </c>
      <c r="AT45" s="45">
        <v>0.93297587131367288</v>
      </c>
      <c r="AU45" s="2">
        <v>365</v>
      </c>
      <c r="AV45" s="46">
        <v>0.97855227882037532</v>
      </c>
      <c r="AW45" s="2">
        <v>347</v>
      </c>
      <c r="AX45" s="46">
        <v>0.93029490616621979</v>
      </c>
      <c r="AZ45">
        <v>0</v>
      </c>
      <c r="BA45">
        <v>0</v>
      </c>
      <c r="BB45">
        <v>0</v>
      </c>
    </row>
    <row r="46" spans="1:54" x14ac:dyDescent="0.25">
      <c r="A46" s="25" t="s">
        <v>349</v>
      </c>
      <c r="B46" s="15" t="s">
        <v>350</v>
      </c>
      <c r="C46" s="15" t="s">
        <v>23</v>
      </c>
      <c r="D46" s="63">
        <v>728</v>
      </c>
      <c r="E46" s="2">
        <v>712</v>
      </c>
      <c r="F46" s="53">
        <v>0.97802197802197799</v>
      </c>
      <c r="G46" s="2">
        <v>704</v>
      </c>
      <c r="H46" s="44">
        <v>0.96703296703296704</v>
      </c>
      <c r="I46" s="2">
        <v>711</v>
      </c>
      <c r="J46" s="53">
        <v>0.97664835164835162</v>
      </c>
      <c r="K46" s="2">
        <v>0</v>
      </c>
      <c r="L46" s="2">
        <v>0</v>
      </c>
      <c r="M46" s="53"/>
      <c r="N46" s="35"/>
      <c r="O46" s="63">
        <v>778</v>
      </c>
      <c r="P46" s="2">
        <v>774</v>
      </c>
      <c r="Q46" s="53">
        <v>0.99485861182519275</v>
      </c>
      <c r="R46" s="2">
        <v>744</v>
      </c>
      <c r="S46" s="44">
        <v>0.95629820051413883</v>
      </c>
      <c r="T46" s="2">
        <v>775</v>
      </c>
      <c r="U46" s="53">
        <v>0.99614395886889462</v>
      </c>
      <c r="V46" s="2">
        <v>754</v>
      </c>
      <c r="W46" s="44">
        <v>0.96915167095115684</v>
      </c>
      <c r="X46" s="2">
        <v>742</v>
      </c>
      <c r="Y46" s="53">
        <v>0.95372750642673521</v>
      </c>
      <c r="Z46" s="2">
        <v>0</v>
      </c>
      <c r="AA46" s="2">
        <v>0</v>
      </c>
      <c r="AB46" s="53"/>
      <c r="AC46" s="57"/>
      <c r="AD46" s="63">
        <v>715</v>
      </c>
      <c r="AE46" s="2">
        <v>711</v>
      </c>
      <c r="AF46" s="46">
        <v>0.9944055944055944</v>
      </c>
      <c r="AG46" s="2">
        <v>697</v>
      </c>
      <c r="AH46" s="45">
        <v>0.97482517482517483</v>
      </c>
      <c r="AI46" s="2">
        <v>711</v>
      </c>
      <c r="AJ46" s="46">
        <v>0.9944055944055944</v>
      </c>
      <c r="AK46" s="2">
        <v>711</v>
      </c>
      <c r="AL46" s="45">
        <v>0.9944055944055944</v>
      </c>
      <c r="AM46" s="2">
        <v>709</v>
      </c>
      <c r="AN46" s="46">
        <v>0.99160839160839165</v>
      </c>
      <c r="AO46" s="2">
        <v>706</v>
      </c>
      <c r="AP46" s="45">
        <v>0.98741258741258742</v>
      </c>
      <c r="AQ46" s="2">
        <v>697</v>
      </c>
      <c r="AR46" s="46">
        <v>0.97482517482517483</v>
      </c>
      <c r="AS46" s="2">
        <v>692</v>
      </c>
      <c r="AT46" s="45">
        <v>0.96783216783216786</v>
      </c>
      <c r="AU46" s="2">
        <v>710</v>
      </c>
      <c r="AV46" s="46">
        <v>0.99300699300699302</v>
      </c>
      <c r="AW46" s="2">
        <v>702</v>
      </c>
      <c r="AX46" s="46">
        <v>0.98181818181818181</v>
      </c>
      <c r="AZ46">
        <v>0</v>
      </c>
      <c r="BA46">
        <v>0</v>
      </c>
      <c r="BB46">
        <v>0</v>
      </c>
    </row>
    <row r="47" spans="1:54" x14ac:dyDescent="0.25">
      <c r="A47" s="25" t="s">
        <v>351</v>
      </c>
      <c r="B47" s="15" t="s">
        <v>352</v>
      </c>
      <c r="C47" s="15" t="s">
        <v>23</v>
      </c>
      <c r="D47" s="63">
        <v>1129</v>
      </c>
      <c r="E47" s="2">
        <v>1055</v>
      </c>
      <c r="F47" s="53">
        <v>0.93445527015057572</v>
      </c>
      <c r="G47" s="2">
        <v>1013</v>
      </c>
      <c r="H47" s="44">
        <v>0.89725420726306471</v>
      </c>
      <c r="I47" s="2">
        <v>1050</v>
      </c>
      <c r="J47" s="53">
        <v>0.93002657218777685</v>
      </c>
      <c r="K47" s="2">
        <v>9</v>
      </c>
      <c r="L47" s="2">
        <v>7</v>
      </c>
      <c r="M47" s="53">
        <v>0.77777777777777779</v>
      </c>
      <c r="N47" s="35"/>
      <c r="O47" s="63">
        <v>1115</v>
      </c>
      <c r="P47" s="2">
        <v>1069</v>
      </c>
      <c r="Q47" s="53">
        <v>0.95874439461883409</v>
      </c>
      <c r="R47" s="2">
        <v>1020</v>
      </c>
      <c r="S47" s="44">
        <v>0.91479820627802688</v>
      </c>
      <c r="T47" s="2">
        <v>1067</v>
      </c>
      <c r="U47" s="53">
        <v>0.95695067264573996</v>
      </c>
      <c r="V47" s="2">
        <v>1027</v>
      </c>
      <c r="W47" s="44">
        <v>0.92107623318385645</v>
      </c>
      <c r="X47" s="2">
        <v>1017</v>
      </c>
      <c r="Y47" s="53">
        <v>0.91210762331838569</v>
      </c>
      <c r="Z47" s="2">
        <v>9</v>
      </c>
      <c r="AA47" s="2">
        <v>8</v>
      </c>
      <c r="AB47" s="53">
        <v>0.88888888888888884</v>
      </c>
      <c r="AC47" s="57"/>
      <c r="AD47" s="63">
        <v>1033</v>
      </c>
      <c r="AE47" s="2">
        <v>976</v>
      </c>
      <c r="AF47" s="46">
        <v>0.94482090997095836</v>
      </c>
      <c r="AG47" s="2">
        <v>905</v>
      </c>
      <c r="AH47" s="45">
        <v>0.87608906098741535</v>
      </c>
      <c r="AI47" s="2">
        <v>976</v>
      </c>
      <c r="AJ47" s="46">
        <v>0.94482090997095836</v>
      </c>
      <c r="AK47" s="2">
        <v>972</v>
      </c>
      <c r="AL47" s="45">
        <v>0.94094869312681506</v>
      </c>
      <c r="AM47" s="2">
        <v>947</v>
      </c>
      <c r="AN47" s="46">
        <v>0.91674733785091966</v>
      </c>
      <c r="AO47" s="2">
        <v>961</v>
      </c>
      <c r="AP47" s="45">
        <v>0.93030009680542114</v>
      </c>
      <c r="AQ47" s="2">
        <v>968</v>
      </c>
      <c r="AR47" s="46">
        <v>0.93707647628267188</v>
      </c>
      <c r="AS47" s="2">
        <v>896</v>
      </c>
      <c r="AT47" s="45">
        <v>0.86737657308809291</v>
      </c>
      <c r="AU47" s="2">
        <v>943</v>
      </c>
      <c r="AV47" s="46">
        <v>0.91287512100677637</v>
      </c>
      <c r="AW47" s="2">
        <v>888</v>
      </c>
      <c r="AX47" s="46">
        <v>0.85963213939980643</v>
      </c>
      <c r="AZ47">
        <v>0</v>
      </c>
      <c r="BA47">
        <v>0</v>
      </c>
      <c r="BB47">
        <v>0</v>
      </c>
    </row>
    <row r="48" spans="1:54" x14ac:dyDescent="0.25">
      <c r="A48" s="25" t="s">
        <v>353</v>
      </c>
      <c r="B48" s="15" t="s">
        <v>354</v>
      </c>
      <c r="C48" s="15" t="s">
        <v>23</v>
      </c>
      <c r="D48" s="63">
        <v>438</v>
      </c>
      <c r="E48" s="2">
        <v>413</v>
      </c>
      <c r="F48" s="53">
        <v>0.94292237442922378</v>
      </c>
      <c r="G48" s="2">
        <v>403</v>
      </c>
      <c r="H48" s="44">
        <v>0.92009132420091322</v>
      </c>
      <c r="I48" s="2">
        <v>415</v>
      </c>
      <c r="J48" s="53">
        <v>0.94748858447488582</v>
      </c>
      <c r="K48" s="2">
        <v>0</v>
      </c>
      <c r="L48" s="2">
        <v>0</v>
      </c>
      <c r="M48" s="53"/>
      <c r="N48" s="35"/>
      <c r="O48" s="63">
        <v>424</v>
      </c>
      <c r="P48" s="2">
        <v>415</v>
      </c>
      <c r="Q48" s="53">
        <v>0.97877358490566035</v>
      </c>
      <c r="R48" s="2">
        <v>397</v>
      </c>
      <c r="S48" s="44">
        <v>0.93632075471698117</v>
      </c>
      <c r="T48" s="2">
        <v>417</v>
      </c>
      <c r="U48" s="53">
        <v>0.98349056603773588</v>
      </c>
      <c r="V48" s="2">
        <v>402</v>
      </c>
      <c r="W48" s="44">
        <v>0.94811320754716977</v>
      </c>
      <c r="X48" s="2">
        <v>404</v>
      </c>
      <c r="Y48" s="53">
        <v>0.95283018867924529</v>
      </c>
      <c r="Z48" s="2">
        <v>0</v>
      </c>
      <c r="AA48" s="2">
        <v>0</v>
      </c>
      <c r="AB48" s="53"/>
      <c r="AC48" s="57"/>
      <c r="AD48" s="63">
        <v>410</v>
      </c>
      <c r="AE48" s="2">
        <v>407</v>
      </c>
      <c r="AF48" s="46">
        <v>0.99268292682926829</v>
      </c>
      <c r="AG48" s="2">
        <v>368</v>
      </c>
      <c r="AH48" s="45">
        <v>0.89756097560975612</v>
      </c>
      <c r="AI48" s="2">
        <v>407</v>
      </c>
      <c r="AJ48" s="46">
        <v>0.99268292682926829</v>
      </c>
      <c r="AK48" s="2">
        <v>405</v>
      </c>
      <c r="AL48" s="45">
        <v>0.98780487804878048</v>
      </c>
      <c r="AM48" s="2">
        <v>385</v>
      </c>
      <c r="AN48" s="46">
        <v>0.93902439024390238</v>
      </c>
      <c r="AO48" s="2">
        <v>391</v>
      </c>
      <c r="AP48" s="45">
        <v>0.95365853658536581</v>
      </c>
      <c r="AQ48" s="2">
        <v>397</v>
      </c>
      <c r="AR48" s="46">
        <v>0.96829268292682924</v>
      </c>
      <c r="AS48" s="2">
        <v>373</v>
      </c>
      <c r="AT48" s="45">
        <v>0.90975609756097564</v>
      </c>
      <c r="AU48" s="2">
        <v>404</v>
      </c>
      <c r="AV48" s="46">
        <v>0.98536585365853657</v>
      </c>
      <c r="AW48" s="2">
        <v>382</v>
      </c>
      <c r="AX48" s="46">
        <v>0.93170731707317078</v>
      </c>
      <c r="AZ48">
        <v>0</v>
      </c>
      <c r="BA48">
        <v>0</v>
      </c>
      <c r="BB48">
        <v>0</v>
      </c>
    </row>
    <row r="49" spans="1:54" x14ac:dyDescent="0.25">
      <c r="A49" s="25" t="s">
        <v>355</v>
      </c>
      <c r="B49" s="15" t="s">
        <v>356</v>
      </c>
      <c r="C49" s="15" t="s">
        <v>23</v>
      </c>
      <c r="D49" s="63">
        <v>281</v>
      </c>
      <c r="E49" s="2">
        <v>275</v>
      </c>
      <c r="F49" s="53">
        <v>0.97864768683274017</v>
      </c>
      <c r="G49" s="2">
        <v>271</v>
      </c>
      <c r="H49" s="44">
        <v>0.96441281138790036</v>
      </c>
      <c r="I49" s="2">
        <v>273</v>
      </c>
      <c r="J49" s="53">
        <v>0.97153024911032027</v>
      </c>
      <c r="K49" s="2">
        <v>1</v>
      </c>
      <c r="L49" s="2">
        <v>1</v>
      </c>
      <c r="M49" s="53">
        <v>1</v>
      </c>
      <c r="N49" s="35"/>
      <c r="O49" s="63">
        <v>294</v>
      </c>
      <c r="P49" s="2">
        <v>288</v>
      </c>
      <c r="Q49" s="53">
        <v>0.97959183673469385</v>
      </c>
      <c r="R49" s="2">
        <v>287</v>
      </c>
      <c r="S49" s="44">
        <v>0.97619047619047616</v>
      </c>
      <c r="T49" s="2">
        <v>276</v>
      </c>
      <c r="U49" s="53">
        <v>0.93877551020408168</v>
      </c>
      <c r="V49" s="2">
        <v>284</v>
      </c>
      <c r="W49" s="44">
        <v>0.96598639455782309</v>
      </c>
      <c r="X49" s="2">
        <v>286</v>
      </c>
      <c r="Y49" s="53">
        <v>0.97278911564625847</v>
      </c>
      <c r="Z49" s="2">
        <v>1</v>
      </c>
      <c r="AA49" s="2">
        <v>1</v>
      </c>
      <c r="AB49" s="53">
        <v>1</v>
      </c>
      <c r="AC49" s="57"/>
      <c r="AD49" s="63">
        <v>211</v>
      </c>
      <c r="AE49" s="2">
        <v>208</v>
      </c>
      <c r="AF49" s="46"/>
      <c r="AG49" s="2">
        <v>195</v>
      </c>
      <c r="AH49" s="45"/>
      <c r="AI49" s="2">
        <v>208</v>
      </c>
      <c r="AJ49" s="46"/>
      <c r="AK49" s="2">
        <v>208</v>
      </c>
      <c r="AL49" s="45"/>
      <c r="AM49" s="2">
        <v>203</v>
      </c>
      <c r="AN49" s="46"/>
      <c r="AO49" s="2">
        <v>192</v>
      </c>
      <c r="AP49" s="45"/>
      <c r="AQ49" s="2">
        <v>203</v>
      </c>
      <c r="AR49" s="46"/>
      <c r="AS49" s="2">
        <v>202</v>
      </c>
      <c r="AT49" s="45"/>
      <c r="AU49" s="2">
        <v>207</v>
      </c>
      <c r="AV49" s="46"/>
      <c r="AW49" s="2">
        <v>199</v>
      </c>
      <c r="AX49" s="46"/>
      <c r="AZ49">
        <v>0</v>
      </c>
      <c r="BA49">
        <v>0</v>
      </c>
      <c r="BB49">
        <v>1</v>
      </c>
    </row>
    <row r="50" spans="1:54" x14ac:dyDescent="0.25">
      <c r="A50" s="25" t="s">
        <v>357</v>
      </c>
      <c r="B50" s="15" t="s">
        <v>358</v>
      </c>
      <c r="C50" s="15" t="s">
        <v>23</v>
      </c>
      <c r="D50" s="63">
        <v>327</v>
      </c>
      <c r="E50" s="2">
        <v>312</v>
      </c>
      <c r="F50" s="53">
        <v>0.95412844036697253</v>
      </c>
      <c r="G50" s="2">
        <v>310</v>
      </c>
      <c r="H50" s="44">
        <v>0.94801223241590216</v>
      </c>
      <c r="I50" s="2">
        <v>311</v>
      </c>
      <c r="J50" s="53">
        <v>0.95107033639143734</v>
      </c>
      <c r="K50" s="2">
        <v>1</v>
      </c>
      <c r="L50" s="2">
        <v>1</v>
      </c>
      <c r="M50" s="53">
        <v>1</v>
      </c>
      <c r="N50" s="35"/>
      <c r="O50" s="63">
        <v>320</v>
      </c>
      <c r="P50" s="2">
        <v>313</v>
      </c>
      <c r="Q50" s="53">
        <v>0.97812500000000002</v>
      </c>
      <c r="R50" s="2">
        <v>309</v>
      </c>
      <c r="S50" s="44">
        <v>0.96562499999999996</v>
      </c>
      <c r="T50" s="2">
        <v>306</v>
      </c>
      <c r="U50" s="53">
        <v>0.95625000000000004</v>
      </c>
      <c r="V50" s="2">
        <v>312</v>
      </c>
      <c r="W50" s="44">
        <v>0.97499999999999998</v>
      </c>
      <c r="X50" s="2">
        <v>311</v>
      </c>
      <c r="Y50" s="53">
        <v>0.97187500000000004</v>
      </c>
      <c r="Z50" s="2">
        <v>0</v>
      </c>
      <c r="AA50" s="2">
        <v>0</v>
      </c>
      <c r="AB50" s="53"/>
      <c r="AC50" s="57"/>
      <c r="AD50" s="63">
        <v>339</v>
      </c>
      <c r="AE50" s="2">
        <v>338</v>
      </c>
      <c r="AF50" s="46">
        <v>0.99705014749262533</v>
      </c>
      <c r="AG50" s="2">
        <v>314</v>
      </c>
      <c r="AH50" s="45">
        <v>0.92625368731563418</v>
      </c>
      <c r="AI50" s="2">
        <v>339</v>
      </c>
      <c r="AJ50" s="46">
        <v>1</v>
      </c>
      <c r="AK50" s="2">
        <v>339</v>
      </c>
      <c r="AL50" s="45">
        <v>1</v>
      </c>
      <c r="AM50" s="2">
        <v>324</v>
      </c>
      <c r="AN50" s="46">
        <v>0.95575221238938057</v>
      </c>
      <c r="AO50" s="2">
        <v>312</v>
      </c>
      <c r="AP50" s="45">
        <v>0.92035398230088494</v>
      </c>
      <c r="AQ50" s="2">
        <v>329</v>
      </c>
      <c r="AR50" s="46">
        <v>0.97050147492625372</v>
      </c>
      <c r="AS50" s="2">
        <v>321</v>
      </c>
      <c r="AT50" s="45">
        <v>0.94690265486725667</v>
      </c>
      <c r="AU50" s="2">
        <v>335</v>
      </c>
      <c r="AV50" s="46">
        <v>0.98820058997050142</v>
      </c>
      <c r="AW50" s="2">
        <v>324</v>
      </c>
      <c r="AX50" s="46">
        <v>0.95575221238938057</v>
      </c>
      <c r="AZ50">
        <v>0</v>
      </c>
      <c r="BA50">
        <v>0</v>
      </c>
      <c r="BB50">
        <v>0</v>
      </c>
    </row>
    <row r="51" spans="1:54" x14ac:dyDescent="0.25">
      <c r="A51" s="25" t="s">
        <v>359</v>
      </c>
      <c r="B51" s="15" t="s">
        <v>360</v>
      </c>
      <c r="C51" s="15" t="s">
        <v>23</v>
      </c>
      <c r="D51" s="63">
        <v>1699</v>
      </c>
      <c r="E51" s="2">
        <v>1627</v>
      </c>
      <c r="F51" s="53">
        <v>0.95762213066509716</v>
      </c>
      <c r="G51" s="2">
        <v>1570</v>
      </c>
      <c r="H51" s="44">
        <v>0.92407298410829897</v>
      </c>
      <c r="I51" s="2">
        <v>1615</v>
      </c>
      <c r="J51" s="53">
        <v>0.95055915244261335</v>
      </c>
      <c r="K51" s="2">
        <v>3</v>
      </c>
      <c r="L51" s="2">
        <v>3</v>
      </c>
      <c r="M51" s="53">
        <v>1</v>
      </c>
      <c r="N51" s="35"/>
      <c r="O51" s="63">
        <v>1689</v>
      </c>
      <c r="P51" s="2">
        <v>1654</v>
      </c>
      <c r="Q51" s="53">
        <v>0.97927767910005925</v>
      </c>
      <c r="R51" s="2">
        <v>1608</v>
      </c>
      <c r="S51" s="44">
        <v>0.95204262877442269</v>
      </c>
      <c r="T51" s="2">
        <v>1636</v>
      </c>
      <c r="U51" s="53">
        <v>0.96862048549437541</v>
      </c>
      <c r="V51" s="2">
        <v>1594</v>
      </c>
      <c r="W51" s="44">
        <v>0.94375370041444639</v>
      </c>
      <c r="X51" s="2">
        <v>1606</v>
      </c>
      <c r="Y51" s="53">
        <v>0.95085849615156892</v>
      </c>
      <c r="Z51" s="2">
        <v>7</v>
      </c>
      <c r="AA51" s="2">
        <v>7</v>
      </c>
      <c r="AB51" s="53">
        <v>1</v>
      </c>
      <c r="AC51" s="57"/>
      <c r="AD51" s="63">
        <v>1603</v>
      </c>
      <c r="AE51" s="2">
        <v>1569</v>
      </c>
      <c r="AF51" s="46">
        <v>0.97878976918278227</v>
      </c>
      <c r="AG51" s="2">
        <v>1445</v>
      </c>
      <c r="AH51" s="45">
        <v>0.90143480973175294</v>
      </c>
      <c r="AI51" s="2">
        <v>1568</v>
      </c>
      <c r="AJ51" s="46">
        <v>0.97816593886462877</v>
      </c>
      <c r="AK51" s="2">
        <v>1565</v>
      </c>
      <c r="AL51" s="45">
        <v>0.97629444791016839</v>
      </c>
      <c r="AM51" s="2">
        <v>1550</v>
      </c>
      <c r="AN51" s="46">
        <v>0.96693699313786652</v>
      </c>
      <c r="AO51" s="2">
        <v>1535</v>
      </c>
      <c r="AP51" s="45">
        <v>0.95757953836556453</v>
      </c>
      <c r="AQ51" s="2">
        <v>1542</v>
      </c>
      <c r="AR51" s="46">
        <v>0.96194635059263878</v>
      </c>
      <c r="AS51" s="2">
        <v>1459</v>
      </c>
      <c r="AT51" s="45">
        <v>0.91016843418590143</v>
      </c>
      <c r="AU51" s="2">
        <v>1557</v>
      </c>
      <c r="AV51" s="46">
        <v>0.97130380536494076</v>
      </c>
      <c r="AW51" s="2">
        <v>1473</v>
      </c>
      <c r="AX51" s="46">
        <v>0.91890205864004992</v>
      </c>
      <c r="AZ51">
        <v>0</v>
      </c>
      <c r="BA51">
        <v>0</v>
      </c>
      <c r="BB51">
        <v>0</v>
      </c>
    </row>
    <row r="52" spans="1:54" x14ac:dyDescent="0.25">
      <c r="A52" s="25" t="s">
        <v>363</v>
      </c>
      <c r="B52" s="15" t="s">
        <v>364</v>
      </c>
      <c r="C52" s="15" t="s">
        <v>24</v>
      </c>
      <c r="D52" s="63">
        <v>1440</v>
      </c>
      <c r="E52" s="2">
        <v>1375</v>
      </c>
      <c r="F52" s="53">
        <v>0.95486111111111116</v>
      </c>
      <c r="G52" s="2">
        <v>1316</v>
      </c>
      <c r="H52" s="44">
        <v>0.91388888888888886</v>
      </c>
      <c r="I52" s="2">
        <v>1373</v>
      </c>
      <c r="J52" s="53">
        <v>0.95347222222222228</v>
      </c>
      <c r="K52" s="2">
        <v>1</v>
      </c>
      <c r="L52" s="2">
        <v>1</v>
      </c>
      <c r="M52" s="53">
        <v>1</v>
      </c>
      <c r="N52" s="35"/>
      <c r="O52" s="63">
        <v>1494</v>
      </c>
      <c r="P52" s="2">
        <v>1445</v>
      </c>
      <c r="Q52" s="53">
        <v>0.96720214190093712</v>
      </c>
      <c r="R52" s="2">
        <v>1394</v>
      </c>
      <c r="S52" s="44">
        <v>0.93306559571619807</v>
      </c>
      <c r="T52" s="2">
        <v>1421</v>
      </c>
      <c r="U52" s="53">
        <v>0.95113788487282458</v>
      </c>
      <c r="V52" s="2">
        <v>1386</v>
      </c>
      <c r="W52" s="44">
        <v>0.92771084337349397</v>
      </c>
      <c r="X52" s="2">
        <v>1398</v>
      </c>
      <c r="Y52" s="53">
        <v>0.93574297188755018</v>
      </c>
      <c r="Z52" s="2">
        <v>0</v>
      </c>
      <c r="AA52" s="2">
        <v>0</v>
      </c>
      <c r="AB52" s="53"/>
      <c r="AC52" s="57"/>
      <c r="AD52" s="63">
        <v>1436</v>
      </c>
      <c r="AE52" s="2">
        <v>1400</v>
      </c>
      <c r="AF52" s="46">
        <v>0.97493036211699169</v>
      </c>
      <c r="AG52" s="2">
        <v>1337</v>
      </c>
      <c r="AH52" s="45">
        <v>0.93105849582172706</v>
      </c>
      <c r="AI52" s="2">
        <v>1400</v>
      </c>
      <c r="AJ52" s="46">
        <v>0.97493036211699169</v>
      </c>
      <c r="AK52" s="2">
        <v>1392</v>
      </c>
      <c r="AL52" s="45">
        <v>0.96935933147632314</v>
      </c>
      <c r="AM52" s="2">
        <v>1360</v>
      </c>
      <c r="AN52" s="46">
        <v>0.94707520891364905</v>
      </c>
      <c r="AO52" s="2">
        <v>1342</v>
      </c>
      <c r="AP52" s="45">
        <v>0.93454038997214484</v>
      </c>
      <c r="AQ52" s="2">
        <v>1385</v>
      </c>
      <c r="AR52" s="46">
        <v>0.96448467966573814</v>
      </c>
      <c r="AS52" s="2">
        <v>1315</v>
      </c>
      <c r="AT52" s="45">
        <v>0.91573816155988863</v>
      </c>
      <c r="AU52" s="2">
        <v>1387</v>
      </c>
      <c r="AV52" s="46">
        <v>0.96587743732590525</v>
      </c>
      <c r="AW52" s="2">
        <v>1310</v>
      </c>
      <c r="AX52" s="46">
        <v>0.91225626740947074</v>
      </c>
      <c r="AZ52">
        <v>0</v>
      </c>
      <c r="BA52">
        <v>0</v>
      </c>
      <c r="BB52">
        <v>0</v>
      </c>
    </row>
    <row r="53" spans="1:54" x14ac:dyDescent="0.25">
      <c r="A53" s="25" t="s">
        <v>365</v>
      </c>
      <c r="B53" s="15" t="s">
        <v>366</v>
      </c>
      <c r="C53" s="15" t="s">
        <v>24</v>
      </c>
      <c r="D53" s="63">
        <v>1247</v>
      </c>
      <c r="E53" s="2">
        <v>1219</v>
      </c>
      <c r="F53" s="53"/>
      <c r="G53" s="2">
        <v>1226</v>
      </c>
      <c r="H53" s="44"/>
      <c r="I53" s="2">
        <v>1217</v>
      </c>
      <c r="J53" s="53"/>
      <c r="K53" s="2">
        <v>2</v>
      </c>
      <c r="L53" s="2">
        <v>2</v>
      </c>
      <c r="M53" s="53"/>
      <c r="N53" s="35"/>
      <c r="O53" s="63">
        <v>1270</v>
      </c>
      <c r="P53" s="2">
        <v>1242</v>
      </c>
      <c r="Q53" s="53"/>
      <c r="R53" s="2">
        <v>1190</v>
      </c>
      <c r="S53" s="44"/>
      <c r="T53" s="2">
        <v>1245</v>
      </c>
      <c r="U53" s="53"/>
      <c r="V53" s="2">
        <v>1175</v>
      </c>
      <c r="W53" s="44"/>
      <c r="X53" s="2">
        <v>1192</v>
      </c>
      <c r="Y53" s="53"/>
      <c r="Z53" s="2">
        <v>1</v>
      </c>
      <c r="AA53" s="2">
        <v>1</v>
      </c>
      <c r="AB53" s="53"/>
      <c r="AC53" s="57"/>
      <c r="AD53" s="63">
        <v>1194</v>
      </c>
      <c r="AE53" s="2">
        <v>1163</v>
      </c>
      <c r="AF53" s="46"/>
      <c r="AG53" s="2">
        <v>1080</v>
      </c>
      <c r="AH53" s="45"/>
      <c r="AI53" s="2">
        <v>1163</v>
      </c>
      <c r="AJ53" s="46"/>
      <c r="AK53" s="2">
        <v>1167</v>
      </c>
      <c r="AL53" s="45"/>
      <c r="AM53" s="2">
        <v>1165</v>
      </c>
      <c r="AN53" s="46"/>
      <c r="AO53" s="2">
        <v>1124</v>
      </c>
      <c r="AP53" s="45"/>
      <c r="AQ53" s="2">
        <v>1152</v>
      </c>
      <c r="AR53" s="46"/>
      <c r="AS53" s="2">
        <v>1071</v>
      </c>
      <c r="AT53" s="45"/>
      <c r="AU53" s="2">
        <v>1152</v>
      </c>
      <c r="AV53" s="46"/>
      <c r="AW53" s="2">
        <v>1110</v>
      </c>
      <c r="AX53" s="46"/>
      <c r="AZ53">
        <v>1</v>
      </c>
      <c r="BA53">
        <v>1</v>
      </c>
      <c r="BB53">
        <v>1</v>
      </c>
    </row>
    <row r="54" spans="1:54" x14ac:dyDescent="0.25">
      <c r="A54" s="25" t="s">
        <v>367</v>
      </c>
      <c r="B54" s="15" t="s">
        <v>368</v>
      </c>
      <c r="C54" s="15" t="s">
        <v>24</v>
      </c>
      <c r="D54" s="63">
        <v>709</v>
      </c>
      <c r="E54" s="2">
        <v>684</v>
      </c>
      <c r="F54" s="53">
        <v>0.9647390691114246</v>
      </c>
      <c r="G54" s="2">
        <v>692</v>
      </c>
      <c r="H54" s="44">
        <v>0.97602256699576873</v>
      </c>
      <c r="I54" s="2">
        <v>680</v>
      </c>
      <c r="J54" s="53">
        <v>0.95909732016925242</v>
      </c>
      <c r="K54" s="2">
        <v>0</v>
      </c>
      <c r="L54" s="2">
        <v>0</v>
      </c>
      <c r="M54" s="53"/>
      <c r="N54" s="35"/>
      <c r="O54" s="63">
        <v>739</v>
      </c>
      <c r="P54" s="2">
        <v>713</v>
      </c>
      <c r="Q54" s="53">
        <v>0.96481732070365356</v>
      </c>
      <c r="R54" s="2">
        <v>684</v>
      </c>
      <c r="S54" s="44">
        <v>0.92557510148849798</v>
      </c>
      <c r="T54" s="2">
        <v>711</v>
      </c>
      <c r="U54" s="53">
        <v>0.9621109607577808</v>
      </c>
      <c r="V54" s="2">
        <v>676</v>
      </c>
      <c r="W54" s="44">
        <v>0.91474966170500671</v>
      </c>
      <c r="X54" s="2">
        <v>687</v>
      </c>
      <c r="Y54" s="53">
        <v>0.92963464140730723</v>
      </c>
      <c r="Z54" s="2">
        <v>0</v>
      </c>
      <c r="AA54" s="2">
        <v>0</v>
      </c>
      <c r="AB54" s="53"/>
      <c r="AC54" s="57"/>
      <c r="AD54" s="63">
        <v>743</v>
      </c>
      <c r="AE54" s="2">
        <v>715</v>
      </c>
      <c r="AF54" s="46">
        <v>0.96231493943472413</v>
      </c>
      <c r="AG54" s="2">
        <v>665</v>
      </c>
      <c r="AH54" s="45">
        <v>0.89502018842530284</v>
      </c>
      <c r="AI54" s="2">
        <v>715</v>
      </c>
      <c r="AJ54" s="46">
        <v>0.96231493943472413</v>
      </c>
      <c r="AK54" s="2">
        <v>714</v>
      </c>
      <c r="AL54" s="45">
        <v>0.96096904441453568</v>
      </c>
      <c r="AM54" s="2">
        <v>696</v>
      </c>
      <c r="AN54" s="46">
        <v>0.93674293405114406</v>
      </c>
      <c r="AO54" s="2">
        <v>678</v>
      </c>
      <c r="AP54" s="45">
        <v>0.91251682368775233</v>
      </c>
      <c r="AQ54" s="2">
        <v>699</v>
      </c>
      <c r="AR54" s="46">
        <v>0.94078061911170929</v>
      </c>
      <c r="AS54" s="2">
        <v>648</v>
      </c>
      <c r="AT54" s="45">
        <v>0.87213997308209956</v>
      </c>
      <c r="AU54" s="2">
        <v>706</v>
      </c>
      <c r="AV54" s="46">
        <v>0.95020188425302832</v>
      </c>
      <c r="AW54" s="2">
        <v>675</v>
      </c>
      <c r="AX54" s="46">
        <v>0.9084791386271871</v>
      </c>
      <c r="AZ54">
        <v>0</v>
      </c>
      <c r="BA54">
        <v>0</v>
      </c>
      <c r="BB54">
        <v>0</v>
      </c>
    </row>
    <row r="55" spans="1:54" x14ac:dyDescent="0.25">
      <c r="A55" s="25" t="s">
        <v>369</v>
      </c>
      <c r="B55" s="15" t="s">
        <v>370</v>
      </c>
      <c r="C55" s="15" t="s">
        <v>25</v>
      </c>
      <c r="D55" s="63">
        <v>321</v>
      </c>
      <c r="E55" s="2">
        <v>308</v>
      </c>
      <c r="F55" s="53">
        <v>0.95950155763239875</v>
      </c>
      <c r="G55" s="2">
        <v>301</v>
      </c>
      <c r="H55" s="44">
        <v>0.93769470404984423</v>
      </c>
      <c r="I55" s="2">
        <v>308</v>
      </c>
      <c r="J55" s="53">
        <v>0.95950155763239875</v>
      </c>
      <c r="K55" s="2">
        <v>0</v>
      </c>
      <c r="L55" s="2">
        <v>0</v>
      </c>
      <c r="M55" s="53"/>
      <c r="N55" s="35"/>
      <c r="O55" s="63">
        <v>320</v>
      </c>
      <c r="P55" s="2">
        <v>314</v>
      </c>
      <c r="Q55" s="53">
        <v>0.98124999999999996</v>
      </c>
      <c r="R55" s="2">
        <v>306</v>
      </c>
      <c r="S55" s="44">
        <v>0.95625000000000004</v>
      </c>
      <c r="T55" s="2">
        <v>309</v>
      </c>
      <c r="U55" s="53">
        <v>0.96562499999999996</v>
      </c>
      <c r="V55" s="2">
        <v>307</v>
      </c>
      <c r="W55" s="44">
        <v>0.95937499999999998</v>
      </c>
      <c r="X55" s="2">
        <v>305</v>
      </c>
      <c r="Y55" s="53">
        <v>0.953125</v>
      </c>
      <c r="Z55" s="2">
        <v>3</v>
      </c>
      <c r="AA55" s="2">
        <v>3</v>
      </c>
      <c r="AB55" s="53">
        <v>1</v>
      </c>
      <c r="AC55" s="57"/>
      <c r="AD55" s="63">
        <v>333</v>
      </c>
      <c r="AE55" s="2">
        <v>309</v>
      </c>
      <c r="AF55" s="46">
        <v>0.92792792792792789</v>
      </c>
      <c r="AG55" s="2">
        <v>309</v>
      </c>
      <c r="AH55" s="45">
        <v>0.92792792792792789</v>
      </c>
      <c r="AI55" s="2">
        <v>309</v>
      </c>
      <c r="AJ55" s="46">
        <v>0.92792792792792789</v>
      </c>
      <c r="AK55" s="2">
        <v>312</v>
      </c>
      <c r="AL55" s="45">
        <v>0.93693693693693691</v>
      </c>
      <c r="AM55" s="2">
        <v>311</v>
      </c>
      <c r="AN55" s="46">
        <v>0.93393393393393398</v>
      </c>
      <c r="AO55" s="2">
        <v>316</v>
      </c>
      <c r="AP55" s="45">
        <v>0.94894894894894899</v>
      </c>
      <c r="AQ55" s="2">
        <v>319</v>
      </c>
      <c r="AR55" s="46">
        <v>0.95795795795795791</v>
      </c>
      <c r="AS55" s="2">
        <v>319</v>
      </c>
      <c r="AT55" s="45">
        <v>0.95795795795795791</v>
      </c>
      <c r="AU55" s="2">
        <v>328</v>
      </c>
      <c r="AV55" s="46">
        <v>0.98498498498498499</v>
      </c>
      <c r="AW55" s="2">
        <v>304</v>
      </c>
      <c r="AX55" s="46">
        <v>0.91291291291291288</v>
      </c>
      <c r="AZ55">
        <v>0</v>
      </c>
      <c r="BA55">
        <v>0</v>
      </c>
      <c r="BB55">
        <v>0</v>
      </c>
    </row>
    <row r="56" spans="1:54" x14ac:dyDescent="0.25">
      <c r="A56" s="25" t="s">
        <v>371</v>
      </c>
      <c r="B56" s="15" t="s">
        <v>372</v>
      </c>
      <c r="C56" s="15" t="s">
        <v>25</v>
      </c>
      <c r="D56" s="63">
        <v>325</v>
      </c>
      <c r="E56" s="2">
        <v>310</v>
      </c>
      <c r="F56" s="53"/>
      <c r="G56" s="2">
        <v>302</v>
      </c>
      <c r="H56" s="44"/>
      <c r="I56" s="2">
        <v>309</v>
      </c>
      <c r="J56" s="53"/>
      <c r="K56" s="2">
        <v>0</v>
      </c>
      <c r="L56" s="2">
        <v>0</v>
      </c>
      <c r="M56" s="53"/>
      <c r="N56" s="35"/>
      <c r="O56" s="63">
        <v>802</v>
      </c>
      <c r="P56" s="2">
        <v>789</v>
      </c>
      <c r="Q56" s="53">
        <v>0.98379052369077302</v>
      </c>
      <c r="R56" s="2">
        <v>771</v>
      </c>
      <c r="S56" s="44">
        <v>0.96134663341645887</v>
      </c>
      <c r="T56" s="2">
        <v>788</v>
      </c>
      <c r="U56" s="53">
        <v>0.98254364089775559</v>
      </c>
      <c r="V56" s="2">
        <v>771</v>
      </c>
      <c r="W56" s="44">
        <v>0.96134663341645887</v>
      </c>
      <c r="X56" s="2">
        <v>772</v>
      </c>
      <c r="Y56" s="53">
        <v>0.96259351620947631</v>
      </c>
      <c r="Z56" s="2">
        <v>4</v>
      </c>
      <c r="AA56" s="2">
        <v>4</v>
      </c>
      <c r="AB56" s="53">
        <v>1</v>
      </c>
      <c r="AC56" s="57"/>
      <c r="AD56" s="63">
        <v>814</v>
      </c>
      <c r="AE56" s="2">
        <v>769</v>
      </c>
      <c r="AF56" s="46">
        <v>0.94471744471744468</v>
      </c>
      <c r="AG56" s="2">
        <v>769</v>
      </c>
      <c r="AH56" s="45">
        <v>0.94471744471744468</v>
      </c>
      <c r="AI56" s="2">
        <v>769</v>
      </c>
      <c r="AJ56" s="46">
        <v>0.94471744471744468</v>
      </c>
      <c r="AK56" s="2">
        <v>786</v>
      </c>
      <c r="AL56" s="45">
        <v>0.96560196560196565</v>
      </c>
      <c r="AM56" s="2">
        <v>770</v>
      </c>
      <c r="AN56" s="46">
        <v>0.94594594594594594</v>
      </c>
      <c r="AO56" s="2">
        <v>784</v>
      </c>
      <c r="AP56" s="45">
        <v>0.96314496314496312</v>
      </c>
      <c r="AQ56" s="2">
        <v>800</v>
      </c>
      <c r="AR56" s="46">
        <v>0.98280098280098283</v>
      </c>
      <c r="AS56" s="2">
        <v>800</v>
      </c>
      <c r="AT56" s="45">
        <v>0.98280098280098283</v>
      </c>
      <c r="AU56" s="2">
        <v>801</v>
      </c>
      <c r="AV56" s="46">
        <v>0.98402948402948398</v>
      </c>
      <c r="AW56" s="2">
        <v>772</v>
      </c>
      <c r="AX56" s="46">
        <v>0.94840294840294836</v>
      </c>
      <c r="AZ56">
        <v>1</v>
      </c>
      <c r="BA56">
        <v>0</v>
      </c>
      <c r="BB56">
        <v>0</v>
      </c>
    </row>
    <row r="57" spans="1:54" x14ac:dyDescent="0.25">
      <c r="A57" s="25" t="s">
        <v>373</v>
      </c>
      <c r="B57" s="15" t="s">
        <v>374</v>
      </c>
      <c r="C57" s="15" t="s">
        <v>25</v>
      </c>
      <c r="D57" s="63">
        <v>630</v>
      </c>
      <c r="E57" s="2">
        <v>624</v>
      </c>
      <c r="F57" s="53">
        <v>0.99047619047619051</v>
      </c>
      <c r="G57" s="2">
        <v>613</v>
      </c>
      <c r="H57" s="44">
        <v>0.973015873015873</v>
      </c>
      <c r="I57" s="2">
        <v>624</v>
      </c>
      <c r="J57" s="53">
        <v>0.99047619047619051</v>
      </c>
      <c r="K57" s="2">
        <v>2</v>
      </c>
      <c r="L57" s="2">
        <v>2</v>
      </c>
      <c r="M57" s="53">
        <v>1</v>
      </c>
      <c r="N57" s="35"/>
      <c r="O57" s="63">
        <v>646</v>
      </c>
      <c r="P57" s="2">
        <v>639</v>
      </c>
      <c r="Q57" s="53">
        <v>0.98916408668730649</v>
      </c>
      <c r="R57" s="2">
        <v>630</v>
      </c>
      <c r="S57" s="44">
        <v>0.97523219814241491</v>
      </c>
      <c r="T57" s="2">
        <v>631</v>
      </c>
      <c r="U57" s="53">
        <v>0.97678018575851389</v>
      </c>
      <c r="V57" s="2">
        <v>630</v>
      </c>
      <c r="W57" s="44">
        <v>0.97523219814241491</v>
      </c>
      <c r="X57" s="2">
        <v>631</v>
      </c>
      <c r="Y57" s="53">
        <v>0.97678018575851389</v>
      </c>
      <c r="Z57" s="2">
        <v>7</v>
      </c>
      <c r="AA57" s="2">
        <v>7</v>
      </c>
      <c r="AB57" s="53">
        <v>1</v>
      </c>
      <c r="AC57" s="57"/>
      <c r="AD57" s="63">
        <v>600</v>
      </c>
      <c r="AE57" s="2">
        <v>590</v>
      </c>
      <c r="AF57" s="46">
        <v>0.98333333333333328</v>
      </c>
      <c r="AG57" s="2">
        <v>590</v>
      </c>
      <c r="AH57" s="45">
        <v>0.98333333333333328</v>
      </c>
      <c r="AI57" s="2">
        <v>589</v>
      </c>
      <c r="AJ57" s="46">
        <v>0.98166666666666669</v>
      </c>
      <c r="AK57" s="2">
        <v>584</v>
      </c>
      <c r="AL57" s="45">
        <v>0.97333333333333338</v>
      </c>
      <c r="AM57" s="2">
        <v>575</v>
      </c>
      <c r="AN57" s="46">
        <v>0.95833333333333337</v>
      </c>
      <c r="AO57" s="2">
        <v>557</v>
      </c>
      <c r="AP57" s="45">
        <v>0.92833333333333334</v>
      </c>
      <c r="AQ57" s="2">
        <v>592</v>
      </c>
      <c r="AR57" s="46">
        <v>0.98666666666666669</v>
      </c>
      <c r="AS57" s="2">
        <v>592</v>
      </c>
      <c r="AT57" s="45">
        <v>0.98666666666666669</v>
      </c>
      <c r="AU57" s="2">
        <v>592</v>
      </c>
      <c r="AV57" s="46">
        <v>0.98666666666666669</v>
      </c>
      <c r="AW57" s="2">
        <v>575</v>
      </c>
      <c r="AX57" s="46">
        <v>0.95833333333333337</v>
      </c>
      <c r="AZ57">
        <v>0</v>
      </c>
      <c r="BA57">
        <v>0</v>
      </c>
      <c r="BB57">
        <v>0</v>
      </c>
    </row>
    <row r="58" spans="1:54" x14ac:dyDescent="0.25">
      <c r="A58" s="25" t="s">
        <v>375</v>
      </c>
      <c r="B58" s="15" t="s">
        <v>376</v>
      </c>
      <c r="C58" s="15" t="s">
        <v>25</v>
      </c>
      <c r="D58" s="63">
        <v>846</v>
      </c>
      <c r="E58" s="2">
        <v>806</v>
      </c>
      <c r="F58" s="53">
        <v>0.95271867612293148</v>
      </c>
      <c r="G58" s="2">
        <v>782</v>
      </c>
      <c r="H58" s="44">
        <v>0.92434988179669031</v>
      </c>
      <c r="I58" s="2">
        <v>802</v>
      </c>
      <c r="J58" s="53">
        <v>0.94799054373522462</v>
      </c>
      <c r="K58" s="2">
        <v>0</v>
      </c>
      <c r="L58" s="2">
        <v>0</v>
      </c>
      <c r="M58" s="53"/>
      <c r="N58" s="35"/>
      <c r="O58" s="63">
        <v>914</v>
      </c>
      <c r="P58" s="2">
        <v>883</v>
      </c>
      <c r="Q58" s="53">
        <v>0.96608315098468267</v>
      </c>
      <c r="R58" s="2">
        <v>855</v>
      </c>
      <c r="S58" s="44">
        <v>0.93544857768052514</v>
      </c>
      <c r="T58" s="2">
        <v>859</v>
      </c>
      <c r="U58" s="53">
        <v>0.93982494529540483</v>
      </c>
      <c r="V58" s="2">
        <v>857</v>
      </c>
      <c r="W58" s="44">
        <v>0.93763676148796504</v>
      </c>
      <c r="X58" s="2">
        <v>861</v>
      </c>
      <c r="Y58" s="53">
        <v>0.94201312910284463</v>
      </c>
      <c r="Z58" s="2">
        <v>0</v>
      </c>
      <c r="AA58" s="2">
        <v>0</v>
      </c>
      <c r="AB58" s="53"/>
      <c r="AC58" s="57"/>
      <c r="AD58" s="63">
        <v>886</v>
      </c>
      <c r="AE58" s="2">
        <v>858</v>
      </c>
      <c r="AF58" s="46">
        <v>0.96839729119638829</v>
      </c>
      <c r="AG58" s="2">
        <v>807</v>
      </c>
      <c r="AH58" s="45">
        <v>0.91083521444695259</v>
      </c>
      <c r="AI58" s="2">
        <v>859</v>
      </c>
      <c r="AJ58" s="46">
        <v>0.96952595936794583</v>
      </c>
      <c r="AK58" s="2">
        <v>858</v>
      </c>
      <c r="AL58" s="45">
        <v>0.96839729119638829</v>
      </c>
      <c r="AM58" s="2">
        <v>823</v>
      </c>
      <c r="AN58" s="46">
        <v>0.92889390519187354</v>
      </c>
      <c r="AO58" s="2">
        <v>835</v>
      </c>
      <c r="AP58" s="45">
        <v>0.9424379232505643</v>
      </c>
      <c r="AQ58" s="2">
        <v>832</v>
      </c>
      <c r="AR58" s="46">
        <v>0.93905191873589167</v>
      </c>
      <c r="AS58" s="2">
        <v>805</v>
      </c>
      <c r="AT58" s="45">
        <v>0.9085778781038375</v>
      </c>
      <c r="AU58" s="2">
        <v>821</v>
      </c>
      <c r="AV58" s="46">
        <v>0.92663656884875845</v>
      </c>
      <c r="AW58" s="2">
        <v>815</v>
      </c>
      <c r="AX58" s="46">
        <v>0.91986455981941306</v>
      </c>
      <c r="AZ58">
        <v>0</v>
      </c>
      <c r="BA58">
        <v>0</v>
      </c>
      <c r="BB58">
        <v>0</v>
      </c>
    </row>
    <row r="59" spans="1:54" x14ac:dyDescent="0.25">
      <c r="A59" s="25" t="s">
        <v>377</v>
      </c>
      <c r="B59" s="15" t="s">
        <v>378</v>
      </c>
      <c r="C59" s="15" t="s">
        <v>25</v>
      </c>
      <c r="D59" s="63">
        <v>961</v>
      </c>
      <c r="E59" s="2">
        <v>916</v>
      </c>
      <c r="F59" s="53">
        <v>0.95317377731529651</v>
      </c>
      <c r="G59" s="2">
        <v>869</v>
      </c>
      <c r="H59" s="44">
        <v>0.90426638917793967</v>
      </c>
      <c r="I59" s="2">
        <v>913</v>
      </c>
      <c r="J59" s="53">
        <v>0.95005202913631637</v>
      </c>
      <c r="K59" s="2">
        <v>0</v>
      </c>
      <c r="L59" s="2">
        <v>0</v>
      </c>
      <c r="M59" s="53"/>
      <c r="N59" s="35"/>
      <c r="O59" s="63">
        <v>944</v>
      </c>
      <c r="P59" s="2">
        <v>915</v>
      </c>
      <c r="Q59" s="53">
        <v>0.96927966101694918</v>
      </c>
      <c r="R59" s="2">
        <v>884</v>
      </c>
      <c r="S59" s="44">
        <v>0.93644067796610164</v>
      </c>
      <c r="T59" s="2">
        <v>886</v>
      </c>
      <c r="U59" s="53">
        <v>0.93855932203389836</v>
      </c>
      <c r="V59" s="2">
        <v>893</v>
      </c>
      <c r="W59" s="44">
        <v>0.94597457627118642</v>
      </c>
      <c r="X59" s="2">
        <v>884</v>
      </c>
      <c r="Y59" s="53">
        <v>0.93644067796610164</v>
      </c>
      <c r="Z59" s="2">
        <v>0</v>
      </c>
      <c r="AA59" s="2">
        <v>0</v>
      </c>
      <c r="AB59" s="53"/>
      <c r="AC59" s="57"/>
      <c r="AD59" s="63">
        <v>851</v>
      </c>
      <c r="AE59" s="2">
        <v>821</v>
      </c>
      <c r="AF59" s="46">
        <v>0.96474735605170392</v>
      </c>
      <c r="AG59" s="2">
        <v>781</v>
      </c>
      <c r="AH59" s="45">
        <v>0.91774383078730903</v>
      </c>
      <c r="AI59" s="2">
        <v>821</v>
      </c>
      <c r="AJ59" s="46">
        <v>0.96474735605170392</v>
      </c>
      <c r="AK59" s="2">
        <v>817</v>
      </c>
      <c r="AL59" s="45">
        <v>0.9600470035252644</v>
      </c>
      <c r="AM59" s="2">
        <v>814</v>
      </c>
      <c r="AN59" s="46">
        <v>0.95652173913043481</v>
      </c>
      <c r="AO59" s="2">
        <v>800</v>
      </c>
      <c r="AP59" s="45">
        <v>0.9400705052878966</v>
      </c>
      <c r="AQ59" s="2">
        <v>824</v>
      </c>
      <c r="AR59" s="46">
        <v>0.96827262044653351</v>
      </c>
      <c r="AS59" s="2">
        <v>771</v>
      </c>
      <c r="AT59" s="45">
        <v>0.90599294947121034</v>
      </c>
      <c r="AU59" s="2">
        <v>770</v>
      </c>
      <c r="AV59" s="46">
        <v>0.90481786133960052</v>
      </c>
      <c r="AW59" s="2">
        <v>785</v>
      </c>
      <c r="AX59" s="46">
        <v>0.92244418331374856</v>
      </c>
      <c r="AZ59">
        <v>0</v>
      </c>
      <c r="BA59">
        <v>0</v>
      </c>
      <c r="BB59">
        <v>0</v>
      </c>
    </row>
    <row r="60" spans="1:54" x14ac:dyDescent="0.25">
      <c r="A60" s="25" t="s">
        <v>381</v>
      </c>
      <c r="B60" s="15" t="s">
        <v>382</v>
      </c>
      <c r="C60" s="15" t="s">
        <v>26</v>
      </c>
      <c r="D60" s="63">
        <v>2770</v>
      </c>
      <c r="E60" s="2">
        <v>2651</v>
      </c>
      <c r="F60" s="53">
        <v>0.95703971119133568</v>
      </c>
      <c r="G60" s="2">
        <v>2581</v>
      </c>
      <c r="H60" s="44">
        <v>0.93176895306859209</v>
      </c>
      <c r="I60" s="2">
        <v>2592</v>
      </c>
      <c r="J60" s="53">
        <v>0.93574007220216604</v>
      </c>
      <c r="K60" s="2">
        <v>0</v>
      </c>
      <c r="L60" s="2">
        <v>0</v>
      </c>
      <c r="M60" s="53"/>
      <c r="N60" s="35"/>
      <c r="O60" s="63">
        <v>2798</v>
      </c>
      <c r="P60" s="2">
        <v>2694</v>
      </c>
      <c r="Q60" s="53">
        <v>0.96283059328091491</v>
      </c>
      <c r="R60" s="2">
        <v>2570</v>
      </c>
      <c r="S60" s="44">
        <v>0.91851322373123656</v>
      </c>
      <c r="T60" s="2">
        <v>2687</v>
      </c>
      <c r="U60" s="53">
        <v>0.96032880629020734</v>
      </c>
      <c r="V60" s="2">
        <v>2594</v>
      </c>
      <c r="W60" s="44">
        <v>0.92709077912794857</v>
      </c>
      <c r="X60" s="2">
        <v>2581</v>
      </c>
      <c r="Y60" s="53">
        <v>0.92244460328806288</v>
      </c>
      <c r="Z60" s="2">
        <v>0</v>
      </c>
      <c r="AA60" s="2">
        <v>0</v>
      </c>
      <c r="AB60" s="53"/>
      <c r="AC60" s="57"/>
      <c r="AD60" s="63">
        <v>2767</v>
      </c>
      <c r="AE60" s="2">
        <v>2655</v>
      </c>
      <c r="AF60" s="46">
        <v>0.95952294904228408</v>
      </c>
      <c r="AG60" s="2">
        <v>2468</v>
      </c>
      <c r="AH60" s="45">
        <v>0.89194073003252616</v>
      </c>
      <c r="AI60" s="2">
        <v>2661</v>
      </c>
      <c r="AJ60" s="46">
        <v>0.96169136248644738</v>
      </c>
      <c r="AK60" s="2">
        <v>2637</v>
      </c>
      <c r="AL60" s="45">
        <v>0.95301770870979396</v>
      </c>
      <c r="AM60" s="2">
        <v>2605</v>
      </c>
      <c r="AN60" s="46">
        <v>0.94145283700758942</v>
      </c>
      <c r="AO60" s="2">
        <v>2566</v>
      </c>
      <c r="AP60" s="45">
        <v>0.92735814962052765</v>
      </c>
      <c r="AQ60" s="2">
        <v>2609</v>
      </c>
      <c r="AR60" s="46">
        <v>0.94289844597036498</v>
      </c>
      <c r="AS60" s="2">
        <v>2439</v>
      </c>
      <c r="AT60" s="45">
        <v>0.88146006505240337</v>
      </c>
      <c r="AU60" s="2">
        <v>2595</v>
      </c>
      <c r="AV60" s="46">
        <v>0.93783881460065055</v>
      </c>
      <c r="AW60" s="2">
        <v>2504</v>
      </c>
      <c r="AX60" s="46">
        <v>0.90495121069750628</v>
      </c>
      <c r="AZ60">
        <v>0</v>
      </c>
      <c r="BA60">
        <v>0</v>
      </c>
      <c r="BB60">
        <v>0</v>
      </c>
    </row>
    <row r="61" spans="1:54" x14ac:dyDescent="0.25">
      <c r="A61" s="25" t="s">
        <v>383</v>
      </c>
      <c r="B61" s="15" t="s">
        <v>384</v>
      </c>
      <c r="C61" s="15" t="s">
        <v>26</v>
      </c>
      <c r="D61" s="63">
        <v>1084</v>
      </c>
      <c r="E61" s="2">
        <v>1059</v>
      </c>
      <c r="F61" s="53">
        <v>0.97693726937269376</v>
      </c>
      <c r="G61" s="2">
        <v>1019</v>
      </c>
      <c r="H61" s="44">
        <v>0.94003690036900367</v>
      </c>
      <c r="I61" s="2">
        <v>1053</v>
      </c>
      <c r="J61" s="53">
        <v>0.97140221402214022</v>
      </c>
      <c r="K61" s="2">
        <v>8</v>
      </c>
      <c r="L61" s="2">
        <v>8</v>
      </c>
      <c r="M61" s="53">
        <v>1</v>
      </c>
      <c r="N61" s="35"/>
      <c r="O61" s="63">
        <v>1130</v>
      </c>
      <c r="P61" s="2">
        <v>1109</v>
      </c>
      <c r="Q61" s="53">
        <v>0.98141592920353982</v>
      </c>
      <c r="R61" s="2">
        <v>1084</v>
      </c>
      <c r="S61" s="44">
        <v>0.95929203539823005</v>
      </c>
      <c r="T61" s="2">
        <v>1093</v>
      </c>
      <c r="U61" s="53">
        <v>0.96725663716814159</v>
      </c>
      <c r="V61" s="2">
        <v>1088</v>
      </c>
      <c r="W61" s="44">
        <v>0.96283185840707963</v>
      </c>
      <c r="X61" s="2">
        <v>1090</v>
      </c>
      <c r="Y61" s="53">
        <v>0.96460176991150437</v>
      </c>
      <c r="Z61" s="2">
        <v>20</v>
      </c>
      <c r="AA61" s="2">
        <v>20</v>
      </c>
      <c r="AB61" s="53">
        <v>1</v>
      </c>
      <c r="AC61" s="57"/>
      <c r="AD61" s="63">
        <v>1081</v>
      </c>
      <c r="AE61" s="2">
        <v>1015</v>
      </c>
      <c r="AF61" s="46">
        <v>0.93894542090656796</v>
      </c>
      <c r="AG61" s="2">
        <v>1016</v>
      </c>
      <c r="AH61" s="45">
        <v>0.9398704902867715</v>
      </c>
      <c r="AI61" s="2">
        <v>1015</v>
      </c>
      <c r="AJ61" s="46">
        <v>0.93894542090656796</v>
      </c>
      <c r="AK61" s="2">
        <v>1025</v>
      </c>
      <c r="AL61" s="45">
        <v>0.9481961147086031</v>
      </c>
      <c r="AM61" s="2">
        <v>1005</v>
      </c>
      <c r="AN61" s="46">
        <v>0.92969472710453283</v>
      </c>
      <c r="AO61" s="2">
        <v>997</v>
      </c>
      <c r="AP61" s="45">
        <v>0.92229417206290476</v>
      </c>
      <c r="AQ61" s="2">
        <v>1044</v>
      </c>
      <c r="AR61" s="46">
        <v>0.96577243293246995</v>
      </c>
      <c r="AS61" s="2">
        <v>1044</v>
      </c>
      <c r="AT61" s="45">
        <v>0.96577243293246995</v>
      </c>
      <c r="AU61" s="2">
        <v>1044</v>
      </c>
      <c r="AV61" s="46">
        <v>0.96577243293246995</v>
      </c>
      <c r="AW61" s="2">
        <v>1014</v>
      </c>
      <c r="AX61" s="46">
        <v>0.93802035152636443</v>
      </c>
      <c r="AZ61">
        <v>0</v>
      </c>
      <c r="BA61">
        <v>0</v>
      </c>
      <c r="BB61">
        <v>0</v>
      </c>
    </row>
    <row r="62" spans="1:54" x14ac:dyDescent="0.25">
      <c r="A62" s="25" t="s">
        <v>385</v>
      </c>
      <c r="B62" s="15" t="s">
        <v>386</v>
      </c>
      <c r="C62" s="15" t="s">
        <v>26</v>
      </c>
      <c r="D62" s="63">
        <v>588</v>
      </c>
      <c r="E62" s="2">
        <v>562</v>
      </c>
      <c r="F62" s="53">
        <v>0.95578231292517002</v>
      </c>
      <c r="G62" s="2">
        <v>540</v>
      </c>
      <c r="H62" s="44">
        <v>0.91836734693877553</v>
      </c>
      <c r="I62" s="2">
        <v>561</v>
      </c>
      <c r="J62" s="53">
        <v>0.95408163265306123</v>
      </c>
      <c r="K62" s="2">
        <v>0</v>
      </c>
      <c r="L62" s="2">
        <v>0</v>
      </c>
      <c r="M62" s="53"/>
      <c r="N62" s="35"/>
      <c r="O62" s="63">
        <v>604</v>
      </c>
      <c r="P62" s="2">
        <v>578</v>
      </c>
      <c r="Q62" s="53">
        <v>0.95695364238410596</v>
      </c>
      <c r="R62" s="2">
        <v>571</v>
      </c>
      <c r="S62" s="44">
        <v>0.94536423841059603</v>
      </c>
      <c r="T62" s="2">
        <v>571</v>
      </c>
      <c r="U62" s="53">
        <v>0.94536423841059603</v>
      </c>
      <c r="V62" s="2">
        <v>569</v>
      </c>
      <c r="W62" s="44">
        <v>0.94205298013245031</v>
      </c>
      <c r="X62" s="2">
        <v>577</v>
      </c>
      <c r="Y62" s="53">
        <v>0.95529801324503316</v>
      </c>
      <c r="Z62" s="2">
        <v>6</v>
      </c>
      <c r="AA62" s="2">
        <v>6</v>
      </c>
      <c r="AB62" s="53">
        <v>1</v>
      </c>
      <c r="AC62" s="57"/>
      <c r="AD62" s="63">
        <v>609</v>
      </c>
      <c r="AE62" s="2">
        <v>540</v>
      </c>
      <c r="AF62" s="46">
        <v>0.88669950738916259</v>
      </c>
      <c r="AG62" s="2">
        <v>540</v>
      </c>
      <c r="AH62" s="45">
        <v>0.88669950738916259</v>
      </c>
      <c r="AI62" s="2">
        <v>539</v>
      </c>
      <c r="AJ62" s="46">
        <v>0.88505747126436785</v>
      </c>
      <c r="AK62" s="2">
        <v>568</v>
      </c>
      <c r="AL62" s="45">
        <v>0.93267651888341541</v>
      </c>
      <c r="AM62" s="2">
        <v>567</v>
      </c>
      <c r="AN62" s="46">
        <v>0.93103448275862066</v>
      </c>
      <c r="AO62" s="2">
        <v>568</v>
      </c>
      <c r="AP62" s="45">
        <v>0.93267651888341541</v>
      </c>
      <c r="AQ62" s="2">
        <v>582</v>
      </c>
      <c r="AR62" s="46">
        <v>0.95566502463054193</v>
      </c>
      <c r="AS62" s="2">
        <v>582</v>
      </c>
      <c r="AT62" s="45">
        <v>0.95566502463054193</v>
      </c>
      <c r="AU62" s="2">
        <v>591</v>
      </c>
      <c r="AV62" s="46">
        <v>0.97044334975369462</v>
      </c>
      <c r="AW62" s="2">
        <v>554</v>
      </c>
      <c r="AX62" s="46">
        <v>0.909688013136289</v>
      </c>
      <c r="AZ62">
        <v>0</v>
      </c>
      <c r="BA62">
        <v>0</v>
      </c>
      <c r="BB62">
        <v>0</v>
      </c>
    </row>
    <row r="63" spans="1:54" x14ac:dyDescent="0.25">
      <c r="A63" s="25" t="s">
        <v>387</v>
      </c>
      <c r="B63" s="15" t="s">
        <v>388</v>
      </c>
      <c r="C63" s="15" t="s">
        <v>26</v>
      </c>
      <c r="D63" s="63">
        <v>344</v>
      </c>
      <c r="E63" s="2">
        <v>337</v>
      </c>
      <c r="F63" s="53">
        <v>0.97965116279069764</v>
      </c>
      <c r="G63" s="2">
        <v>322</v>
      </c>
      <c r="H63" s="44">
        <v>0.93604651162790697</v>
      </c>
      <c r="I63" s="2">
        <v>334</v>
      </c>
      <c r="J63" s="53">
        <v>0.97093023255813948</v>
      </c>
      <c r="K63" s="2">
        <v>0</v>
      </c>
      <c r="L63" s="2">
        <v>0</v>
      </c>
      <c r="M63" s="53"/>
      <c r="N63" s="35"/>
      <c r="O63" s="63">
        <v>340</v>
      </c>
      <c r="P63" s="2">
        <v>337</v>
      </c>
      <c r="Q63" s="53">
        <v>0.99117647058823533</v>
      </c>
      <c r="R63" s="2">
        <v>326</v>
      </c>
      <c r="S63" s="44">
        <v>0.95882352941176474</v>
      </c>
      <c r="T63" s="2">
        <v>338</v>
      </c>
      <c r="U63" s="53">
        <v>0.99411764705882355</v>
      </c>
      <c r="V63" s="2">
        <v>328</v>
      </c>
      <c r="W63" s="44">
        <v>0.96470588235294119</v>
      </c>
      <c r="X63" s="2">
        <v>327</v>
      </c>
      <c r="Y63" s="53">
        <v>0.96176470588235297</v>
      </c>
      <c r="Z63" s="2">
        <v>0</v>
      </c>
      <c r="AA63" s="2">
        <v>0</v>
      </c>
      <c r="AB63" s="53"/>
      <c r="AC63" s="57"/>
      <c r="AD63" s="63">
        <v>379</v>
      </c>
      <c r="AE63" s="2">
        <v>368</v>
      </c>
      <c r="AF63" s="46">
        <v>0.97097625329815307</v>
      </c>
      <c r="AG63" s="2">
        <v>351</v>
      </c>
      <c r="AH63" s="45">
        <v>0.92612137203166223</v>
      </c>
      <c r="AI63" s="2">
        <v>368</v>
      </c>
      <c r="AJ63" s="46">
        <v>0.97097625329815307</v>
      </c>
      <c r="AK63" s="2">
        <v>366</v>
      </c>
      <c r="AL63" s="45">
        <v>0.96569920844327173</v>
      </c>
      <c r="AM63" s="2">
        <v>365</v>
      </c>
      <c r="AN63" s="46">
        <v>0.96306068601583117</v>
      </c>
      <c r="AO63" s="2">
        <v>357</v>
      </c>
      <c r="AP63" s="45">
        <v>0.94195250659630603</v>
      </c>
      <c r="AQ63" s="2">
        <v>363</v>
      </c>
      <c r="AR63" s="46">
        <v>0.95778364116094983</v>
      </c>
      <c r="AS63" s="2">
        <v>343</v>
      </c>
      <c r="AT63" s="45">
        <v>0.9050131926121372</v>
      </c>
      <c r="AU63" s="2">
        <v>367</v>
      </c>
      <c r="AV63" s="46">
        <v>0.9683377308707124</v>
      </c>
      <c r="AW63" s="2">
        <v>343</v>
      </c>
      <c r="AX63" s="46">
        <v>0.9050131926121372</v>
      </c>
      <c r="AZ63">
        <v>0</v>
      </c>
      <c r="BA63">
        <v>0</v>
      </c>
      <c r="BB63">
        <v>0</v>
      </c>
    </row>
    <row r="64" spans="1:54" x14ac:dyDescent="0.25">
      <c r="A64" s="25" t="s">
        <v>389</v>
      </c>
      <c r="B64" s="15" t="s">
        <v>390</v>
      </c>
      <c r="C64" s="15" t="s">
        <v>26</v>
      </c>
      <c r="D64" s="63">
        <v>640</v>
      </c>
      <c r="E64" s="2">
        <v>610</v>
      </c>
      <c r="F64" s="53">
        <v>0.953125</v>
      </c>
      <c r="G64" s="2">
        <v>590</v>
      </c>
      <c r="H64" s="44">
        <v>0.921875</v>
      </c>
      <c r="I64" s="2">
        <v>605</v>
      </c>
      <c r="J64" s="53">
        <v>0.9453125</v>
      </c>
      <c r="K64" s="2">
        <v>0</v>
      </c>
      <c r="L64" s="2">
        <v>0</v>
      </c>
      <c r="M64" s="53"/>
      <c r="N64" s="35"/>
      <c r="O64" s="63">
        <v>618</v>
      </c>
      <c r="P64" s="2">
        <v>588</v>
      </c>
      <c r="Q64" s="53">
        <v>0.95145631067961167</v>
      </c>
      <c r="R64" s="2">
        <v>572</v>
      </c>
      <c r="S64" s="44">
        <v>0.92556634304207119</v>
      </c>
      <c r="T64" s="2">
        <v>592</v>
      </c>
      <c r="U64" s="53">
        <v>0.95792880258899671</v>
      </c>
      <c r="V64" s="2">
        <v>578</v>
      </c>
      <c r="W64" s="44">
        <v>0.93527508090614886</v>
      </c>
      <c r="X64" s="2">
        <v>577</v>
      </c>
      <c r="Y64" s="53">
        <v>0.93365695792880254</v>
      </c>
      <c r="Z64" s="2">
        <v>0</v>
      </c>
      <c r="AA64" s="2">
        <v>0</v>
      </c>
      <c r="AB64" s="53"/>
      <c r="AC64" s="57"/>
      <c r="AD64" s="63">
        <v>600</v>
      </c>
      <c r="AE64" s="2">
        <v>576</v>
      </c>
      <c r="AF64" s="46">
        <v>0.96</v>
      </c>
      <c r="AG64" s="2">
        <v>538</v>
      </c>
      <c r="AH64" s="45">
        <v>0.89666666666666661</v>
      </c>
      <c r="AI64" s="2">
        <v>576</v>
      </c>
      <c r="AJ64" s="46">
        <v>0.96</v>
      </c>
      <c r="AK64" s="2">
        <v>572</v>
      </c>
      <c r="AL64" s="45">
        <v>0.95333333333333337</v>
      </c>
      <c r="AM64" s="2">
        <v>559</v>
      </c>
      <c r="AN64" s="46">
        <v>0.93166666666666664</v>
      </c>
      <c r="AO64" s="2">
        <v>557</v>
      </c>
      <c r="AP64" s="45">
        <v>0.92833333333333334</v>
      </c>
      <c r="AQ64" s="2">
        <v>568</v>
      </c>
      <c r="AR64" s="46">
        <v>0.94666666666666666</v>
      </c>
      <c r="AS64" s="2">
        <v>527</v>
      </c>
      <c r="AT64" s="45">
        <v>0.8783333333333333</v>
      </c>
      <c r="AU64" s="2">
        <v>562</v>
      </c>
      <c r="AV64" s="46">
        <v>0.93666666666666665</v>
      </c>
      <c r="AW64" s="2">
        <v>537</v>
      </c>
      <c r="AX64" s="46">
        <v>0.89500000000000002</v>
      </c>
      <c r="AZ64">
        <v>0</v>
      </c>
      <c r="BA64">
        <v>0</v>
      </c>
      <c r="BB64">
        <v>0</v>
      </c>
    </row>
    <row r="65" spans="1:54" x14ac:dyDescent="0.25">
      <c r="A65" s="25" t="s">
        <v>391</v>
      </c>
      <c r="B65" s="15" t="s">
        <v>392</v>
      </c>
      <c r="C65" s="15" t="s">
        <v>26</v>
      </c>
      <c r="D65" s="63">
        <v>607</v>
      </c>
      <c r="E65" s="2">
        <v>590</v>
      </c>
      <c r="F65" s="53">
        <v>0.97199341021416807</v>
      </c>
      <c r="G65" s="2">
        <v>577</v>
      </c>
      <c r="H65" s="44">
        <v>0.9505766062602965</v>
      </c>
      <c r="I65" s="2">
        <v>588</v>
      </c>
      <c r="J65" s="53">
        <v>0.96869851729818779</v>
      </c>
      <c r="K65" s="2">
        <v>0</v>
      </c>
      <c r="L65" s="2">
        <v>0</v>
      </c>
      <c r="M65" s="53"/>
      <c r="N65" s="35"/>
      <c r="O65" s="63">
        <v>673</v>
      </c>
      <c r="P65" s="2">
        <v>652</v>
      </c>
      <c r="Q65" s="53">
        <v>0.9687964338781575</v>
      </c>
      <c r="R65" s="2">
        <v>639</v>
      </c>
      <c r="S65" s="44">
        <v>0.94947994056463592</v>
      </c>
      <c r="T65" s="2">
        <v>651</v>
      </c>
      <c r="U65" s="53">
        <v>0.96731054977711739</v>
      </c>
      <c r="V65" s="2">
        <v>641</v>
      </c>
      <c r="W65" s="44">
        <v>0.95245170876671614</v>
      </c>
      <c r="X65" s="2">
        <v>636</v>
      </c>
      <c r="Y65" s="53">
        <v>0.94502228826151558</v>
      </c>
      <c r="Z65" s="2">
        <v>1</v>
      </c>
      <c r="AA65" s="2">
        <v>1</v>
      </c>
      <c r="AB65" s="53">
        <v>1</v>
      </c>
      <c r="AC65" s="57"/>
      <c r="AD65" s="63">
        <v>620</v>
      </c>
      <c r="AE65" s="2">
        <v>597</v>
      </c>
      <c r="AF65" s="46">
        <v>0.9629032258064516</v>
      </c>
      <c r="AG65" s="2">
        <v>566</v>
      </c>
      <c r="AH65" s="45">
        <v>0.91290322580645167</v>
      </c>
      <c r="AI65" s="2">
        <v>597</v>
      </c>
      <c r="AJ65" s="46">
        <v>0.9629032258064516</v>
      </c>
      <c r="AK65" s="2">
        <v>595</v>
      </c>
      <c r="AL65" s="45">
        <v>0.95967741935483875</v>
      </c>
      <c r="AM65" s="2">
        <v>585</v>
      </c>
      <c r="AN65" s="46">
        <v>0.94354838709677424</v>
      </c>
      <c r="AO65" s="2">
        <v>579</v>
      </c>
      <c r="AP65" s="45">
        <v>0.93387096774193545</v>
      </c>
      <c r="AQ65" s="2">
        <v>586</v>
      </c>
      <c r="AR65" s="46">
        <v>0.94516129032258067</v>
      </c>
      <c r="AS65" s="2">
        <v>560</v>
      </c>
      <c r="AT65" s="45">
        <v>0.90322580645161288</v>
      </c>
      <c r="AU65" s="2">
        <v>597</v>
      </c>
      <c r="AV65" s="46">
        <v>0.9629032258064516</v>
      </c>
      <c r="AW65" s="2">
        <v>562</v>
      </c>
      <c r="AX65" s="46">
        <v>0.90645161290322585</v>
      </c>
      <c r="AZ65">
        <v>0</v>
      </c>
      <c r="BA65">
        <v>0</v>
      </c>
      <c r="BB65">
        <v>0</v>
      </c>
    </row>
    <row r="66" spans="1:54" x14ac:dyDescent="0.25">
      <c r="A66" s="25" t="s">
        <v>393</v>
      </c>
      <c r="B66" s="15" t="s">
        <v>394</v>
      </c>
      <c r="C66" s="15" t="s">
        <v>26</v>
      </c>
      <c r="D66" s="63">
        <v>442</v>
      </c>
      <c r="E66" s="2">
        <v>426</v>
      </c>
      <c r="F66" s="53">
        <v>0.96380090497737558</v>
      </c>
      <c r="G66" s="2">
        <v>412</v>
      </c>
      <c r="H66" s="44">
        <v>0.9321266968325792</v>
      </c>
      <c r="I66" s="2">
        <v>424</v>
      </c>
      <c r="J66" s="53">
        <v>0.95927601809954754</v>
      </c>
      <c r="K66" s="2">
        <v>0</v>
      </c>
      <c r="L66" s="2">
        <v>0</v>
      </c>
      <c r="M66" s="53"/>
      <c r="N66" s="35"/>
      <c r="O66" s="63">
        <v>416</v>
      </c>
      <c r="P66" s="2">
        <v>404</v>
      </c>
      <c r="Q66" s="53">
        <v>0.97115384615384615</v>
      </c>
      <c r="R66" s="2">
        <v>389</v>
      </c>
      <c r="S66" s="44">
        <v>0.93509615384615385</v>
      </c>
      <c r="T66" s="2">
        <v>408</v>
      </c>
      <c r="U66" s="53">
        <v>0.98076923076923073</v>
      </c>
      <c r="V66" s="2">
        <v>388</v>
      </c>
      <c r="W66" s="44">
        <v>0.93269230769230771</v>
      </c>
      <c r="X66" s="2">
        <v>387</v>
      </c>
      <c r="Y66" s="53">
        <v>0.93028846153846156</v>
      </c>
      <c r="Z66" s="2">
        <v>0</v>
      </c>
      <c r="AA66" s="2">
        <v>0</v>
      </c>
      <c r="AB66" s="53"/>
      <c r="AC66" s="57"/>
      <c r="AD66" s="63">
        <v>406</v>
      </c>
      <c r="AE66" s="2">
        <v>383</v>
      </c>
      <c r="AF66" s="46">
        <v>0.94334975369458129</v>
      </c>
      <c r="AG66" s="2">
        <v>362</v>
      </c>
      <c r="AH66" s="45">
        <v>0.89162561576354682</v>
      </c>
      <c r="AI66" s="2">
        <v>383</v>
      </c>
      <c r="AJ66" s="46">
        <v>0.94334975369458129</v>
      </c>
      <c r="AK66" s="2">
        <v>382</v>
      </c>
      <c r="AL66" s="45">
        <v>0.94088669950738912</v>
      </c>
      <c r="AM66" s="2">
        <v>381</v>
      </c>
      <c r="AN66" s="46">
        <v>0.93842364532019706</v>
      </c>
      <c r="AO66" s="2">
        <v>368</v>
      </c>
      <c r="AP66" s="45">
        <v>0.90640394088669951</v>
      </c>
      <c r="AQ66" s="2">
        <v>366</v>
      </c>
      <c r="AR66" s="46">
        <v>0.90147783251231528</v>
      </c>
      <c r="AS66" s="2">
        <v>347</v>
      </c>
      <c r="AT66" s="45">
        <v>0.85467980295566504</v>
      </c>
      <c r="AU66" s="2">
        <v>375</v>
      </c>
      <c r="AV66" s="46">
        <v>0.92364532019704437</v>
      </c>
      <c r="AW66" s="2">
        <v>351</v>
      </c>
      <c r="AX66" s="46">
        <v>0.8645320197044335</v>
      </c>
      <c r="AZ66">
        <v>0</v>
      </c>
      <c r="BA66">
        <v>0</v>
      </c>
      <c r="BB66">
        <v>0</v>
      </c>
    </row>
    <row r="67" spans="1:54" x14ac:dyDescent="0.25">
      <c r="A67" s="25" t="s">
        <v>395</v>
      </c>
      <c r="B67" s="15" t="s">
        <v>396</v>
      </c>
      <c r="C67" s="15" t="s">
        <v>26</v>
      </c>
      <c r="D67" s="63">
        <v>579</v>
      </c>
      <c r="E67" s="2">
        <v>564</v>
      </c>
      <c r="F67" s="53">
        <v>0.97409326424870468</v>
      </c>
      <c r="G67" s="2">
        <v>547</v>
      </c>
      <c r="H67" s="44">
        <v>0.94473229706390327</v>
      </c>
      <c r="I67" s="2">
        <v>562</v>
      </c>
      <c r="J67" s="53">
        <v>0.97063903281519859</v>
      </c>
      <c r="K67" s="2">
        <v>0</v>
      </c>
      <c r="L67" s="2">
        <v>0</v>
      </c>
      <c r="M67" s="53"/>
      <c r="N67" s="35"/>
      <c r="O67" s="63">
        <v>684</v>
      </c>
      <c r="P67" s="2">
        <v>668</v>
      </c>
      <c r="Q67" s="53">
        <v>0.97660818713450293</v>
      </c>
      <c r="R67" s="2">
        <v>651</v>
      </c>
      <c r="S67" s="44">
        <v>0.95175438596491224</v>
      </c>
      <c r="T67" s="2">
        <v>655</v>
      </c>
      <c r="U67" s="53">
        <v>0.95760233918128657</v>
      </c>
      <c r="V67" s="2">
        <v>652</v>
      </c>
      <c r="W67" s="44">
        <v>0.95321637426900585</v>
      </c>
      <c r="X67" s="2">
        <v>651</v>
      </c>
      <c r="Y67" s="53">
        <v>0.95175438596491224</v>
      </c>
      <c r="Z67" s="2">
        <v>8</v>
      </c>
      <c r="AA67" s="2">
        <v>8</v>
      </c>
      <c r="AB67" s="53">
        <v>1</v>
      </c>
      <c r="AC67" s="57"/>
      <c r="AD67" s="63">
        <v>634</v>
      </c>
      <c r="AE67" s="2">
        <v>591</v>
      </c>
      <c r="AF67" s="46">
        <v>0.93217665615141954</v>
      </c>
      <c r="AG67" s="2">
        <v>591</v>
      </c>
      <c r="AH67" s="45">
        <v>0.93217665615141954</v>
      </c>
      <c r="AI67" s="2">
        <v>589</v>
      </c>
      <c r="AJ67" s="46">
        <v>0.92902208201892744</v>
      </c>
      <c r="AK67" s="2">
        <v>599</v>
      </c>
      <c r="AL67" s="45">
        <v>0.94479495268138802</v>
      </c>
      <c r="AM67" s="2">
        <v>593</v>
      </c>
      <c r="AN67" s="46">
        <v>0.93533123028391163</v>
      </c>
      <c r="AO67" s="2">
        <v>592</v>
      </c>
      <c r="AP67" s="45">
        <v>0.93375394321766558</v>
      </c>
      <c r="AQ67" s="2">
        <v>601</v>
      </c>
      <c r="AR67" s="46">
        <v>0.94794952681388012</v>
      </c>
      <c r="AS67" s="2">
        <v>601</v>
      </c>
      <c r="AT67" s="45">
        <v>0.94794952681388012</v>
      </c>
      <c r="AU67" s="2">
        <v>613</v>
      </c>
      <c r="AV67" s="46">
        <v>0.96687697160883279</v>
      </c>
      <c r="AW67" s="2">
        <v>582</v>
      </c>
      <c r="AX67" s="46">
        <v>0.917981072555205</v>
      </c>
      <c r="AZ67">
        <v>0</v>
      </c>
      <c r="BA67">
        <v>0</v>
      </c>
      <c r="BB67">
        <v>0</v>
      </c>
    </row>
    <row r="68" spans="1:54" x14ac:dyDescent="0.25">
      <c r="A68" s="25" t="s">
        <v>399</v>
      </c>
      <c r="B68" s="15" t="s">
        <v>400</v>
      </c>
      <c r="C68" s="15" t="s">
        <v>27</v>
      </c>
      <c r="D68" s="63">
        <v>1066</v>
      </c>
      <c r="E68" s="2">
        <v>1033</v>
      </c>
      <c r="F68" s="53">
        <v>0.96904315196998125</v>
      </c>
      <c r="G68" s="2">
        <v>1006</v>
      </c>
      <c r="H68" s="44">
        <v>0.94371482176360222</v>
      </c>
      <c r="I68" s="2">
        <v>1032</v>
      </c>
      <c r="J68" s="53">
        <v>0.96810506566604126</v>
      </c>
      <c r="K68" s="2">
        <v>1</v>
      </c>
      <c r="L68" s="2">
        <v>1</v>
      </c>
      <c r="M68" s="53">
        <v>1</v>
      </c>
      <c r="N68" s="35"/>
      <c r="O68" s="63">
        <v>1057</v>
      </c>
      <c r="P68" s="2">
        <v>1039</v>
      </c>
      <c r="Q68" s="53">
        <v>0.98297067171239361</v>
      </c>
      <c r="R68" s="2">
        <v>1011</v>
      </c>
      <c r="S68" s="44">
        <v>0.95648060548722802</v>
      </c>
      <c r="T68" s="2">
        <v>1040</v>
      </c>
      <c r="U68" s="53">
        <v>0.98391674550614949</v>
      </c>
      <c r="V68" s="2">
        <v>1016</v>
      </c>
      <c r="W68" s="44">
        <v>0.96121097445600756</v>
      </c>
      <c r="X68" s="2">
        <v>1020</v>
      </c>
      <c r="Y68" s="53">
        <v>0.96499526963103122</v>
      </c>
      <c r="Z68" s="2">
        <v>2</v>
      </c>
      <c r="AA68" s="2">
        <v>2</v>
      </c>
      <c r="AB68" s="53">
        <v>1</v>
      </c>
      <c r="AC68" s="57"/>
      <c r="AD68" s="63">
        <v>1082</v>
      </c>
      <c r="AE68" s="2">
        <v>1062</v>
      </c>
      <c r="AF68" s="46">
        <v>0.98151571164510165</v>
      </c>
      <c r="AG68" s="2">
        <v>1024</v>
      </c>
      <c r="AH68" s="45">
        <v>0.94639556377079481</v>
      </c>
      <c r="AI68" s="2">
        <v>1063</v>
      </c>
      <c r="AJ68" s="46">
        <v>0.98243992606284658</v>
      </c>
      <c r="AK68" s="2">
        <v>1061</v>
      </c>
      <c r="AL68" s="45">
        <v>0.98059149722735672</v>
      </c>
      <c r="AM68" s="2">
        <v>1059</v>
      </c>
      <c r="AN68" s="46">
        <v>0.97874306839186687</v>
      </c>
      <c r="AO68" s="2">
        <v>1053</v>
      </c>
      <c r="AP68" s="45">
        <v>0.97319778188539741</v>
      </c>
      <c r="AQ68" s="2">
        <v>1035</v>
      </c>
      <c r="AR68" s="46">
        <v>0.95656192236598891</v>
      </c>
      <c r="AS68" s="2">
        <v>1010</v>
      </c>
      <c r="AT68" s="45">
        <v>0.93345656192236603</v>
      </c>
      <c r="AU68" s="2">
        <v>1053</v>
      </c>
      <c r="AV68" s="46">
        <v>0.97319778188539741</v>
      </c>
      <c r="AW68" s="2">
        <v>1016</v>
      </c>
      <c r="AX68" s="46">
        <v>0.93900184842883549</v>
      </c>
      <c r="AZ68">
        <v>0</v>
      </c>
      <c r="BA68">
        <v>0</v>
      </c>
      <c r="BB68">
        <v>0</v>
      </c>
    </row>
    <row r="69" spans="1:54" x14ac:dyDescent="0.25">
      <c r="A69" s="25" t="s">
        <v>401</v>
      </c>
      <c r="B69" s="15" t="s">
        <v>402</v>
      </c>
      <c r="C69" s="15" t="s">
        <v>27</v>
      </c>
      <c r="D69" s="63">
        <v>949</v>
      </c>
      <c r="E69" s="2">
        <v>904</v>
      </c>
      <c r="F69" s="53">
        <v>0.95258166491043206</v>
      </c>
      <c r="G69" s="2">
        <v>867</v>
      </c>
      <c r="H69" s="44">
        <v>0.91359325605900943</v>
      </c>
      <c r="I69" s="2">
        <v>908</v>
      </c>
      <c r="J69" s="53">
        <v>0.95679662802950471</v>
      </c>
      <c r="K69" s="2">
        <v>1</v>
      </c>
      <c r="L69" s="2">
        <v>1</v>
      </c>
      <c r="M69" s="53">
        <v>1</v>
      </c>
      <c r="N69" s="35"/>
      <c r="O69" s="63">
        <v>963</v>
      </c>
      <c r="P69" s="2">
        <v>930</v>
      </c>
      <c r="Q69" s="53">
        <v>0.96573208722741433</v>
      </c>
      <c r="R69" s="2">
        <v>913</v>
      </c>
      <c r="S69" s="44">
        <v>0.94807892004153682</v>
      </c>
      <c r="T69" s="2">
        <v>933</v>
      </c>
      <c r="U69" s="53">
        <v>0.96884735202492211</v>
      </c>
      <c r="V69" s="2">
        <v>915</v>
      </c>
      <c r="W69" s="44">
        <v>0.95015576323987538</v>
      </c>
      <c r="X69" s="2">
        <v>911</v>
      </c>
      <c r="Y69" s="53">
        <v>0.94600207684319837</v>
      </c>
      <c r="Z69" s="2">
        <v>0</v>
      </c>
      <c r="AA69" s="2">
        <v>0</v>
      </c>
      <c r="AB69" s="53"/>
      <c r="AC69" s="57"/>
      <c r="AD69" s="63">
        <v>905</v>
      </c>
      <c r="AE69" s="2">
        <v>866</v>
      </c>
      <c r="AF69" s="46">
        <v>0.95690607734806632</v>
      </c>
      <c r="AG69" s="2">
        <v>831</v>
      </c>
      <c r="AH69" s="45">
        <v>0.91823204419889504</v>
      </c>
      <c r="AI69" s="2">
        <v>866</v>
      </c>
      <c r="AJ69" s="46">
        <v>0.95690607734806632</v>
      </c>
      <c r="AK69" s="2">
        <v>861</v>
      </c>
      <c r="AL69" s="45">
        <v>0.95138121546961329</v>
      </c>
      <c r="AM69" s="2">
        <v>857</v>
      </c>
      <c r="AN69" s="46">
        <v>0.94696132596685079</v>
      </c>
      <c r="AO69" s="2">
        <v>849</v>
      </c>
      <c r="AP69" s="45">
        <v>0.93812154696132599</v>
      </c>
      <c r="AQ69" s="2">
        <v>855</v>
      </c>
      <c r="AR69" s="46">
        <v>0.94475138121546964</v>
      </c>
      <c r="AS69" s="2">
        <v>828</v>
      </c>
      <c r="AT69" s="45">
        <v>0.91491712707182316</v>
      </c>
      <c r="AU69" s="2">
        <v>858</v>
      </c>
      <c r="AV69" s="46">
        <v>0.94806629834254141</v>
      </c>
      <c r="AW69" s="2">
        <v>808</v>
      </c>
      <c r="AX69" s="46">
        <v>0.89281767955801106</v>
      </c>
      <c r="AZ69">
        <v>0</v>
      </c>
      <c r="BA69">
        <v>0</v>
      </c>
      <c r="BB69">
        <v>0</v>
      </c>
    </row>
    <row r="70" spans="1:54" x14ac:dyDescent="0.25">
      <c r="A70" s="25" t="s">
        <v>403</v>
      </c>
      <c r="B70" s="15" t="s">
        <v>404</v>
      </c>
      <c r="C70" s="15" t="s">
        <v>27</v>
      </c>
      <c r="D70" s="63">
        <v>644</v>
      </c>
      <c r="E70" s="2">
        <v>616</v>
      </c>
      <c r="F70" s="53">
        <v>0.95652173913043481</v>
      </c>
      <c r="G70" s="2">
        <v>598</v>
      </c>
      <c r="H70" s="44">
        <v>0.9285714285714286</v>
      </c>
      <c r="I70" s="2">
        <v>615</v>
      </c>
      <c r="J70" s="53">
        <v>0.95496894409937894</v>
      </c>
      <c r="K70" s="2">
        <v>0</v>
      </c>
      <c r="L70" s="2">
        <v>0</v>
      </c>
      <c r="M70" s="53"/>
      <c r="N70" s="35"/>
      <c r="O70" s="63">
        <v>627</v>
      </c>
      <c r="P70" s="2">
        <v>609</v>
      </c>
      <c r="Q70" s="53">
        <v>0.9712918660287081</v>
      </c>
      <c r="R70" s="2">
        <v>587</v>
      </c>
      <c r="S70" s="44">
        <v>0.93620414673046248</v>
      </c>
      <c r="T70" s="2">
        <v>609</v>
      </c>
      <c r="U70" s="53">
        <v>0.9712918660287081</v>
      </c>
      <c r="V70" s="2">
        <v>598</v>
      </c>
      <c r="W70" s="44">
        <v>0.95374800637958534</v>
      </c>
      <c r="X70" s="2">
        <v>596</v>
      </c>
      <c r="Y70" s="53">
        <v>0.95055821371610849</v>
      </c>
      <c r="Z70" s="2">
        <v>1</v>
      </c>
      <c r="AA70" s="2">
        <v>1</v>
      </c>
      <c r="AB70" s="53">
        <v>1</v>
      </c>
      <c r="AC70" s="57"/>
      <c r="AD70" s="63">
        <v>604</v>
      </c>
      <c r="AE70" s="2">
        <v>581</v>
      </c>
      <c r="AF70" s="46">
        <v>0.96192052980132448</v>
      </c>
      <c r="AG70" s="2">
        <v>555</v>
      </c>
      <c r="AH70" s="45">
        <v>0.91887417218543044</v>
      </c>
      <c r="AI70" s="2">
        <v>581</v>
      </c>
      <c r="AJ70" s="46">
        <v>0.96192052980132448</v>
      </c>
      <c r="AK70" s="2">
        <v>581</v>
      </c>
      <c r="AL70" s="45">
        <v>0.96192052980132448</v>
      </c>
      <c r="AM70" s="2">
        <v>581</v>
      </c>
      <c r="AN70" s="46">
        <v>0.96192052980132448</v>
      </c>
      <c r="AO70" s="2">
        <v>583</v>
      </c>
      <c r="AP70" s="45">
        <v>0.96523178807947019</v>
      </c>
      <c r="AQ70" s="2">
        <v>576</v>
      </c>
      <c r="AR70" s="46">
        <v>0.95364238410596025</v>
      </c>
      <c r="AS70" s="2">
        <v>553</v>
      </c>
      <c r="AT70" s="45">
        <v>0.91556291390728473</v>
      </c>
      <c r="AU70" s="2">
        <v>574</v>
      </c>
      <c r="AV70" s="46">
        <v>0.95033112582781454</v>
      </c>
      <c r="AW70" s="2">
        <v>556</v>
      </c>
      <c r="AX70" s="46">
        <v>0.92052980132450335</v>
      </c>
      <c r="AZ70">
        <v>0</v>
      </c>
      <c r="BA70">
        <v>0</v>
      </c>
      <c r="BB70">
        <v>0</v>
      </c>
    </row>
    <row r="71" spans="1:54" x14ac:dyDescent="0.25">
      <c r="A71" s="25" t="s">
        <v>405</v>
      </c>
      <c r="B71" s="15" t="s">
        <v>406</v>
      </c>
      <c r="C71" s="15" t="s">
        <v>27</v>
      </c>
      <c r="D71" s="63">
        <v>941</v>
      </c>
      <c r="E71" s="2">
        <v>898</v>
      </c>
      <c r="F71" s="53">
        <v>0.95430393198724761</v>
      </c>
      <c r="G71" s="2">
        <v>870</v>
      </c>
      <c r="H71" s="44">
        <v>0.924548352816153</v>
      </c>
      <c r="I71" s="2">
        <v>897</v>
      </c>
      <c r="J71" s="53">
        <v>0.95324123273113703</v>
      </c>
      <c r="K71" s="2">
        <v>2</v>
      </c>
      <c r="L71" s="2">
        <v>1</v>
      </c>
      <c r="M71" s="53">
        <v>0.5</v>
      </c>
      <c r="N71" s="35"/>
      <c r="O71" s="63">
        <v>953</v>
      </c>
      <c r="P71" s="2">
        <v>926</v>
      </c>
      <c r="Q71" s="53">
        <v>0.97166841552990557</v>
      </c>
      <c r="R71" s="2">
        <v>899</v>
      </c>
      <c r="S71" s="44">
        <v>0.94333683105981114</v>
      </c>
      <c r="T71" s="2">
        <v>926</v>
      </c>
      <c r="U71" s="53">
        <v>0.97166841552990557</v>
      </c>
      <c r="V71" s="2">
        <v>915</v>
      </c>
      <c r="W71" s="44">
        <v>0.96012591815320047</v>
      </c>
      <c r="X71" s="2">
        <v>902</v>
      </c>
      <c r="Y71" s="53">
        <v>0.94648478488982157</v>
      </c>
      <c r="Z71" s="2">
        <v>2</v>
      </c>
      <c r="AA71" s="2">
        <v>2</v>
      </c>
      <c r="AB71" s="53">
        <v>1</v>
      </c>
      <c r="AC71" s="57"/>
      <c r="AD71" s="63">
        <v>917</v>
      </c>
      <c r="AE71" s="2">
        <v>890</v>
      </c>
      <c r="AF71" s="46">
        <v>0.9705561613958561</v>
      </c>
      <c r="AG71" s="2">
        <v>832</v>
      </c>
      <c r="AH71" s="45">
        <v>0.90730643402399125</v>
      </c>
      <c r="AI71" s="2">
        <v>890</v>
      </c>
      <c r="AJ71" s="46">
        <v>0.9705561613958561</v>
      </c>
      <c r="AK71" s="2">
        <v>888</v>
      </c>
      <c r="AL71" s="45">
        <v>0.96837513631406757</v>
      </c>
      <c r="AM71" s="2">
        <v>883</v>
      </c>
      <c r="AN71" s="46">
        <v>0.96292257360959654</v>
      </c>
      <c r="AO71" s="2">
        <v>867</v>
      </c>
      <c r="AP71" s="45">
        <v>0.94547437295528902</v>
      </c>
      <c r="AQ71" s="2">
        <v>871</v>
      </c>
      <c r="AR71" s="46">
        <v>0.94983642311886585</v>
      </c>
      <c r="AS71" s="2">
        <v>814</v>
      </c>
      <c r="AT71" s="45">
        <v>0.88767720828789531</v>
      </c>
      <c r="AU71" s="2">
        <v>874</v>
      </c>
      <c r="AV71" s="46">
        <v>0.95310796074154858</v>
      </c>
      <c r="AW71" s="2">
        <v>855</v>
      </c>
      <c r="AX71" s="46">
        <v>0.93238822246455832</v>
      </c>
      <c r="AZ71">
        <v>0</v>
      </c>
      <c r="BA71">
        <v>0</v>
      </c>
      <c r="BB71">
        <v>0</v>
      </c>
    </row>
    <row r="72" spans="1:54" x14ac:dyDescent="0.25">
      <c r="A72" s="25" t="s">
        <v>407</v>
      </c>
      <c r="B72" s="15" t="s">
        <v>408</v>
      </c>
      <c r="C72" s="15" t="s">
        <v>27</v>
      </c>
      <c r="D72" s="63">
        <v>844</v>
      </c>
      <c r="E72" s="2">
        <v>810</v>
      </c>
      <c r="F72" s="53">
        <v>0.95971563981042651</v>
      </c>
      <c r="G72" s="2">
        <v>803</v>
      </c>
      <c r="H72" s="44">
        <v>0.95142180094786732</v>
      </c>
      <c r="I72" s="2">
        <v>808</v>
      </c>
      <c r="J72" s="53">
        <v>0.95734597156398105</v>
      </c>
      <c r="K72" s="2">
        <v>1</v>
      </c>
      <c r="L72" s="2">
        <v>1</v>
      </c>
      <c r="M72" s="53">
        <v>1</v>
      </c>
      <c r="N72" s="35"/>
      <c r="O72" s="63">
        <v>830</v>
      </c>
      <c r="P72" s="2">
        <v>814</v>
      </c>
      <c r="Q72" s="53">
        <v>0.98072289156626502</v>
      </c>
      <c r="R72" s="2">
        <v>794</v>
      </c>
      <c r="S72" s="44">
        <v>0.95662650602409638</v>
      </c>
      <c r="T72" s="2">
        <v>814</v>
      </c>
      <c r="U72" s="53">
        <v>0.98072289156626502</v>
      </c>
      <c r="V72" s="2">
        <v>802</v>
      </c>
      <c r="W72" s="44">
        <v>0.96626506024096381</v>
      </c>
      <c r="X72" s="2">
        <v>801</v>
      </c>
      <c r="Y72" s="53">
        <v>0.96506024096385545</v>
      </c>
      <c r="Z72" s="2">
        <v>0</v>
      </c>
      <c r="AA72" s="2">
        <v>0</v>
      </c>
      <c r="AB72" s="53"/>
      <c r="AC72" s="57"/>
      <c r="AD72" s="63">
        <v>853</v>
      </c>
      <c r="AE72" s="2">
        <v>830</v>
      </c>
      <c r="AF72" s="46">
        <v>0.97303634232121927</v>
      </c>
      <c r="AG72" s="2">
        <v>792</v>
      </c>
      <c r="AH72" s="45">
        <v>0.92848769050410318</v>
      </c>
      <c r="AI72" s="2">
        <v>830</v>
      </c>
      <c r="AJ72" s="46">
        <v>0.97303634232121927</v>
      </c>
      <c r="AK72" s="2">
        <v>830</v>
      </c>
      <c r="AL72" s="45">
        <v>0.97303634232121927</v>
      </c>
      <c r="AM72" s="2">
        <v>827</v>
      </c>
      <c r="AN72" s="46">
        <v>0.96951934349355218</v>
      </c>
      <c r="AO72" s="2">
        <v>819</v>
      </c>
      <c r="AP72" s="45">
        <v>0.9601406799531067</v>
      </c>
      <c r="AQ72" s="2">
        <v>811</v>
      </c>
      <c r="AR72" s="46">
        <v>0.95076201641266123</v>
      </c>
      <c r="AS72" s="2">
        <v>781</v>
      </c>
      <c r="AT72" s="45">
        <v>0.91559202813599061</v>
      </c>
      <c r="AU72" s="2">
        <v>826</v>
      </c>
      <c r="AV72" s="46">
        <v>0.96834701055099648</v>
      </c>
      <c r="AW72" s="2">
        <v>786</v>
      </c>
      <c r="AX72" s="46">
        <v>0.9214536928487691</v>
      </c>
      <c r="AZ72">
        <v>0</v>
      </c>
      <c r="BA72">
        <v>0</v>
      </c>
      <c r="BB72">
        <v>0</v>
      </c>
    </row>
    <row r="73" spans="1:54" x14ac:dyDescent="0.25">
      <c r="A73" s="25" t="s">
        <v>409</v>
      </c>
      <c r="B73" s="15" t="s">
        <v>410</v>
      </c>
      <c r="C73" s="15" t="s">
        <v>27</v>
      </c>
      <c r="D73" s="63">
        <v>449</v>
      </c>
      <c r="E73" s="2">
        <v>435</v>
      </c>
      <c r="F73" s="53">
        <v>0.9688195991091314</v>
      </c>
      <c r="G73" s="2">
        <v>427</v>
      </c>
      <c r="H73" s="44">
        <v>0.95100222717149219</v>
      </c>
      <c r="I73" s="2">
        <v>433</v>
      </c>
      <c r="J73" s="53">
        <v>0.96436525612472157</v>
      </c>
      <c r="K73" s="2">
        <v>0</v>
      </c>
      <c r="L73" s="2">
        <v>0</v>
      </c>
      <c r="M73" s="53"/>
      <c r="N73" s="35"/>
      <c r="O73" s="63">
        <v>436</v>
      </c>
      <c r="P73" s="2">
        <v>433</v>
      </c>
      <c r="Q73" s="53">
        <v>0.99311926605504586</v>
      </c>
      <c r="R73" s="2">
        <v>427</v>
      </c>
      <c r="S73" s="44">
        <v>0.97935779816513757</v>
      </c>
      <c r="T73" s="2">
        <v>431</v>
      </c>
      <c r="U73" s="53">
        <v>0.98853211009174313</v>
      </c>
      <c r="V73" s="2">
        <v>431</v>
      </c>
      <c r="W73" s="44">
        <v>0.98853211009174313</v>
      </c>
      <c r="X73" s="2">
        <v>429</v>
      </c>
      <c r="Y73" s="53">
        <v>0.98394495412844041</v>
      </c>
      <c r="Z73" s="2">
        <v>0</v>
      </c>
      <c r="AA73" s="2">
        <v>0</v>
      </c>
      <c r="AB73" s="53"/>
      <c r="AC73" s="57"/>
      <c r="AD73" s="63">
        <v>450</v>
      </c>
      <c r="AE73" s="2">
        <v>440</v>
      </c>
      <c r="AF73" s="46">
        <v>0.97777777777777775</v>
      </c>
      <c r="AG73" s="2">
        <v>425</v>
      </c>
      <c r="AH73" s="45">
        <v>0.94444444444444442</v>
      </c>
      <c r="AI73" s="2">
        <v>440</v>
      </c>
      <c r="AJ73" s="46">
        <v>0.97777777777777775</v>
      </c>
      <c r="AK73" s="2">
        <v>439</v>
      </c>
      <c r="AL73" s="45">
        <v>0.97555555555555551</v>
      </c>
      <c r="AM73" s="2">
        <v>442</v>
      </c>
      <c r="AN73" s="46">
        <v>0.98222222222222222</v>
      </c>
      <c r="AO73" s="2">
        <v>439</v>
      </c>
      <c r="AP73" s="45">
        <v>0.97555555555555551</v>
      </c>
      <c r="AQ73" s="2">
        <v>435</v>
      </c>
      <c r="AR73" s="46">
        <v>0.96666666666666667</v>
      </c>
      <c r="AS73" s="2">
        <v>415</v>
      </c>
      <c r="AT73" s="45">
        <v>0.92222222222222228</v>
      </c>
      <c r="AU73" s="2">
        <v>442</v>
      </c>
      <c r="AV73" s="46">
        <v>0.98222222222222222</v>
      </c>
      <c r="AW73" s="2">
        <v>429</v>
      </c>
      <c r="AX73" s="46">
        <v>0.95333333333333337</v>
      </c>
      <c r="AZ73">
        <v>0</v>
      </c>
      <c r="BA73">
        <v>0</v>
      </c>
      <c r="BB73">
        <v>0</v>
      </c>
    </row>
    <row r="74" spans="1:54" x14ac:dyDescent="0.25">
      <c r="A74" s="25" t="s">
        <v>411</v>
      </c>
      <c r="B74" s="15" t="s">
        <v>412</v>
      </c>
      <c r="C74" s="15" t="s">
        <v>27</v>
      </c>
      <c r="D74" s="63">
        <v>582</v>
      </c>
      <c r="E74" s="2">
        <v>563</v>
      </c>
      <c r="F74" s="53">
        <v>0.96735395189003437</v>
      </c>
      <c r="G74" s="2">
        <v>538</v>
      </c>
      <c r="H74" s="44">
        <v>0.92439862542955331</v>
      </c>
      <c r="I74" s="2">
        <v>561</v>
      </c>
      <c r="J74" s="53">
        <v>0.96391752577319589</v>
      </c>
      <c r="K74" s="2">
        <v>0</v>
      </c>
      <c r="L74" s="2">
        <v>0</v>
      </c>
      <c r="M74" s="53"/>
      <c r="N74" s="35"/>
      <c r="O74" s="63">
        <v>520</v>
      </c>
      <c r="P74" s="2">
        <v>502</v>
      </c>
      <c r="Q74" s="53">
        <v>0.9653846153846154</v>
      </c>
      <c r="R74" s="2">
        <v>494</v>
      </c>
      <c r="S74" s="44">
        <v>0.95</v>
      </c>
      <c r="T74" s="2">
        <v>506</v>
      </c>
      <c r="U74" s="53">
        <v>0.97307692307692306</v>
      </c>
      <c r="V74" s="2">
        <v>501</v>
      </c>
      <c r="W74" s="44">
        <v>0.96346153846153848</v>
      </c>
      <c r="X74" s="2">
        <v>498</v>
      </c>
      <c r="Y74" s="53">
        <v>0.95769230769230773</v>
      </c>
      <c r="Z74" s="2">
        <v>0</v>
      </c>
      <c r="AA74" s="2">
        <v>0</v>
      </c>
      <c r="AB74" s="53"/>
      <c r="AC74" s="57"/>
      <c r="AD74" s="63">
        <v>568</v>
      </c>
      <c r="AE74" s="2">
        <v>544</v>
      </c>
      <c r="AF74" s="46">
        <v>0.95774647887323938</v>
      </c>
      <c r="AG74" s="2">
        <v>525</v>
      </c>
      <c r="AH74" s="45">
        <v>0.92429577464788737</v>
      </c>
      <c r="AI74" s="2">
        <v>544</v>
      </c>
      <c r="AJ74" s="46">
        <v>0.95774647887323938</v>
      </c>
      <c r="AK74" s="2">
        <v>540</v>
      </c>
      <c r="AL74" s="45">
        <v>0.95070422535211263</v>
      </c>
      <c r="AM74" s="2">
        <v>539</v>
      </c>
      <c r="AN74" s="46">
        <v>0.948943661971831</v>
      </c>
      <c r="AO74" s="2">
        <v>529</v>
      </c>
      <c r="AP74" s="45">
        <v>0.93133802816901412</v>
      </c>
      <c r="AQ74" s="2">
        <v>533</v>
      </c>
      <c r="AR74" s="46">
        <v>0.93838028169014087</v>
      </c>
      <c r="AS74" s="2">
        <v>515</v>
      </c>
      <c r="AT74" s="45">
        <v>0.90669014084507038</v>
      </c>
      <c r="AU74" s="2">
        <v>538</v>
      </c>
      <c r="AV74" s="46">
        <v>0.94718309859154926</v>
      </c>
      <c r="AW74" s="2">
        <v>512</v>
      </c>
      <c r="AX74" s="46">
        <v>0.90140845070422537</v>
      </c>
      <c r="AZ74">
        <v>0</v>
      </c>
      <c r="BA74">
        <v>0</v>
      </c>
      <c r="BB74">
        <v>0</v>
      </c>
    </row>
    <row r="75" spans="1:54" x14ac:dyDescent="0.25">
      <c r="A75" s="25" t="s">
        <v>142</v>
      </c>
      <c r="B75" s="15" t="s">
        <v>143</v>
      </c>
      <c r="C75" s="15" t="s">
        <v>28</v>
      </c>
      <c r="D75" s="63">
        <v>962</v>
      </c>
      <c r="E75" s="2">
        <v>922</v>
      </c>
      <c r="F75" s="53">
        <v>0.95841995841995842</v>
      </c>
      <c r="G75" s="2">
        <v>857</v>
      </c>
      <c r="H75" s="44">
        <v>0.89085239085239087</v>
      </c>
      <c r="I75" s="2">
        <v>924</v>
      </c>
      <c r="J75" s="53">
        <v>0.96049896049896055</v>
      </c>
      <c r="K75" s="2">
        <v>3</v>
      </c>
      <c r="L75" s="2">
        <v>2</v>
      </c>
      <c r="M75" s="53">
        <v>0.66666666666666663</v>
      </c>
      <c r="N75" s="35"/>
      <c r="O75" s="63">
        <v>985</v>
      </c>
      <c r="P75" s="2">
        <v>973</v>
      </c>
      <c r="Q75" s="53">
        <v>0.98781725888324878</v>
      </c>
      <c r="R75" s="2">
        <v>949</v>
      </c>
      <c r="S75" s="44">
        <v>0.96345177664974624</v>
      </c>
      <c r="T75" s="2">
        <v>949</v>
      </c>
      <c r="U75" s="53">
        <v>0.96345177664974624</v>
      </c>
      <c r="V75" s="2">
        <v>939</v>
      </c>
      <c r="W75" s="44">
        <v>0.95329949238578682</v>
      </c>
      <c r="X75" s="2">
        <v>945</v>
      </c>
      <c r="Y75" s="53">
        <v>0.95939086294416243</v>
      </c>
      <c r="Z75" s="2">
        <v>3</v>
      </c>
      <c r="AA75" s="2">
        <v>2</v>
      </c>
      <c r="AB75" s="53">
        <v>0.66666666666666663</v>
      </c>
      <c r="AC75" s="57"/>
      <c r="AD75" s="63">
        <v>1034</v>
      </c>
      <c r="AE75" s="2">
        <v>1002</v>
      </c>
      <c r="AF75" s="46">
        <v>0.96905222437137328</v>
      </c>
      <c r="AG75" s="2">
        <v>969</v>
      </c>
      <c r="AH75" s="45">
        <v>0.93713733075435202</v>
      </c>
      <c r="AI75" s="2">
        <v>1001</v>
      </c>
      <c r="AJ75" s="46">
        <v>0.96808510638297873</v>
      </c>
      <c r="AK75" s="2">
        <v>991</v>
      </c>
      <c r="AL75" s="45">
        <v>0.9584139264990329</v>
      </c>
      <c r="AM75" s="2">
        <v>974</v>
      </c>
      <c r="AN75" s="46">
        <v>0.94197292069632499</v>
      </c>
      <c r="AO75" s="2">
        <v>929</v>
      </c>
      <c r="AP75" s="45">
        <v>0.89845261121856868</v>
      </c>
      <c r="AQ75" s="2">
        <v>1002</v>
      </c>
      <c r="AR75" s="46">
        <v>0.96905222437137328</v>
      </c>
      <c r="AS75" s="2">
        <v>963</v>
      </c>
      <c r="AT75" s="45">
        <v>0.93133462282398449</v>
      </c>
      <c r="AU75" s="2">
        <v>964</v>
      </c>
      <c r="AV75" s="46">
        <v>0.93230174081237915</v>
      </c>
      <c r="AW75" s="2">
        <v>958</v>
      </c>
      <c r="AX75" s="46">
        <v>0.92649903288201163</v>
      </c>
      <c r="AZ75">
        <v>0</v>
      </c>
      <c r="BA75">
        <v>0</v>
      </c>
      <c r="BB75">
        <v>0</v>
      </c>
    </row>
    <row r="76" spans="1:54" x14ac:dyDescent="0.25">
      <c r="A76" s="25" t="s">
        <v>413</v>
      </c>
      <c r="B76" s="15" t="s">
        <v>414</v>
      </c>
      <c r="C76" s="15" t="s">
        <v>28</v>
      </c>
      <c r="D76" s="63">
        <v>648</v>
      </c>
      <c r="E76" s="2">
        <v>630</v>
      </c>
      <c r="F76" s="53">
        <v>0.97222222222222221</v>
      </c>
      <c r="G76" s="2">
        <v>624</v>
      </c>
      <c r="H76" s="44">
        <v>0.96296296296296291</v>
      </c>
      <c r="I76" s="2">
        <v>615</v>
      </c>
      <c r="J76" s="53">
        <v>0.94907407407407407</v>
      </c>
      <c r="K76" s="2">
        <v>9</v>
      </c>
      <c r="L76" s="2">
        <v>9</v>
      </c>
      <c r="M76" s="53">
        <v>1</v>
      </c>
      <c r="N76" s="35"/>
      <c r="O76" s="63">
        <v>682</v>
      </c>
      <c r="P76" s="2">
        <v>672</v>
      </c>
      <c r="Q76" s="53">
        <v>0.98533724340175954</v>
      </c>
      <c r="R76" s="2">
        <v>652</v>
      </c>
      <c r="S76" s="44">
        <v>0.95601173020527863</v>
      </c>
      <c r="T76" s="2">
        <v>661</v>
      </c>
      <c r="U76" s="53">
        <v>0.96920821114369504</v>
      </c>
      <c r="V76" s="2">
        <v>638</v>
      </c>
      <c r="W76" s="44">
        <v>0.93548387096774188</v>
      </c>
      <c r="X76" s="2">
        <v>645</v>
      </c>
      <c r="Y76" s="53">
        <v>0.94574780058651031</v>
      </c>
      <c r="Z76" s="2">
        <v>5</v>
      </c>
      <c r="AA76" s="2">
        <v>4</v>
      </c>
      <c r="AB76" s="53">
        <v>0.8</v>
      </c>
      <c r="AC76" s="57"/>
      <c r="AD76" s="63">
        <v>618</v>
      </c>
      <c r="AE76" s="2">
        <v>575</v>
      </c>
      <c r="AF76" s="46">
        <v>0.93042071197411003</v>
      </c>
      <c r="AG76" s="2">
        <v>604</v>
      </c>
      <c r="AH76" s="45">
        <v>0.97734627831715215</v>
      </c>
      <c r="AI76" s="2">
        <v>575</v>
      </c>
      <c r="AJ76" s="46">
        <v>0.93042071197411003</v>
      </c>
      <c r="AK76" s="2">
        <v>587</v>
      </c>
      <c r="AL76" s="45">
        <v>0.94983818770226536</v>
      </c>
      <c r="AM76" s="2">
        <v>587</v>
      </c>
      <c r="AN76" s="46">
        <v>0.94983818770226536</v>
      </c>
      <c r="AO76" s="2">
        <v>587</v>
      </c>
      <c r="AP76" s="45">
        <v>0.94983818770226536</v>
      </c>
      <c r="AQ76" s="2">
        <v>597</v>
      </c>
      <c r="AR76" s="46">
        <v>0.96601941747572817</v>
      </c>
      <c r="AS76" s="2">
        <v>572</v>
      </c>
      <c r="AT76" s="45">
        <v>0.92556634304207119</v>
      </c>
      <c r="AU76" s="2">
        <v>595</v>
      </c>
      <c r="AV76" s="46">
        <v>0.96278317152103565</v>
      </c>
      <c r="AW76" s="2">
        <v>567</v>
      </c>
      <c r="AX76" s="46">
        <v>0.91747572815533984</v>
      </c>
      <c r="AZ76">
        <v>0</v>
      </c>
      <c r="BA76">
        <v>0</v>
      </c>
      <c r="BB76">
        <v>0</v>
      </c>
    </row>
    <row r="77" spans="1:54" x14ac:dyDescent="0.25">
      <c r="A77" s="25" t="s">
        <v>415</v>
      </c>
      <c r="B77" s="15" t="s">
        <v>416</v>
      </c>
      <c r="C77" s="15" t="s">
        <v>28</v>
      </c>
      <c r="D77" s="63">
        <v>762</v>
      </c>
      <c r="E77" s="2">
        <v>737</v>
      </c>
      <c r="F77" s="53">
        <v>0.96719160104986879</v>
      </c>
      <c r="G77" s="2">
        <v>727</v>
      </c>
      <c r="H77" s="44">
        <v>0.95406824146981628</v>
      </c>
      <c r="I77" s="2">
        <v>723</v>
      </c>
      <c r="J77" s="53">
        <v>0.94881889763779526</v>
      </c>
      <c r="K77" s="2">
        <v>13</v>
      </c>
      <c r="L77" s="2">
        <v>10</v>
      </c>
      <c r="M77" s="53">
        <v>0.76923076923076927</v>
      </c>
      <c r="N77" s="35"/>
      <c r="O77" s="63">
        <v>728</v>
      </c>
      <c r="P77" s="2">
        <v>701</v>
      </c>
      <c r="Q77" s="53">
        <v>0.96291208791208793</v>
      </c>
      <c r="R77" s="2">
        <v>675</v>
      </c>
      <c r="S77" s="44">
        <v>0.92719780219780223</v>
      </c>
      <c r="T77" s="2">
        <v>677</v>
      </c>
      <c r="U77" s="53">
        <v>0.92994505494505497</v>
      </c>
      <c r="V77" s="2">
        <v>665</v>
      </c>
      <c r="W77" s="44">
        <v>0.91346153846153844</v>
      </c>
      <c r="X77" s="2">
        <v>673</v>
      </c>
      <c r="Y77" s="53">
        <v>0.9244505494505495</v>
      </c>
      <c r="Z77" s="2">
        <v>7</v>
      </c>
      <c r="AA77" s="2">
        <v>7</v>
      </c>
      <c r="AB77" s="53">
        <v>1</v>
      </c>
      <c r="AC77" s="57"/>
      <c r="AD77" s="63">
        <v>689</v>
      </c>
      <c r="AE77" s="2">
        <v>662</v>
      </c>
      <c r="AF77" s="46">
        <v>0.96081277213352689</v>
      </c>
      <c r="AG77" s="2">
        <v>630</v>
      </c>
      <c r="AH77" s="45">
        <v>0.91436865021770686</v>
      </c>
      <c r="AI77" s="2">
        <v>661</v>
      </c>
      <c r="AJ77" s="46">
        <v>0.95936139332365744</v>
      </c>
      <c r="AK77" s="2">
        <v>659</v>
      </c>
      <c r="AL77" s="45">
        <v>0.95645863570391876</v>
      </c>
      <c r="AM77" s="2">
        <v>601</v>
      </c>
      <c r="AN77" s="46">
        <v>0.87227866473149496</v>
      </c>
      <c r="AO77" s="2">
        <v>601</v>
      </c>
      <c r="AP77" s="45">
        <v>0.87227866473149496</v>
      </c>
      <c r="AQ77" s="2">
        <v>652</v>
      </c>
      <c r="AR77" s="46">
        <v>0.94629898403483315</v>
      </c>
      <c r="AS77" s="2">
        <v>623</v>
      </c>
      <c r="AT77" s="45">
        <v>0.90420899854862125</v>
      </c>
      <c r="AU77" s="2">
        <v>627</v>
      </c>
      <c r="AV77" s="46">
        <v>0.91001451378809872</v>
      </c>
      <c r="AW77" s="2">
        <v>597</v>
      </c>
      <c r="AX77" s="46">
        <v>0.86647314949201737</v>
      </c>
      <c r="AZ77">
        <v>0</v>
      </c>
      <c r="BA77">
        <v>0</v>
      </c>
      <c r="BB77">
        <v>0</v>
      </c>
    </row>
    <row r="78" spans="1:54" x14ac:dyDescent="0.25">
      <c r="A78" s="25" t="s">
        <v>417</v>
      </c>
      <c r="B78" s="15" t="s">
        <v>418</v>
      </c>
      <c r="C78" s="15" t="s">
        <v>28</v>
      </c>
      <c r="D78" s="63">
        <v>856</v>
      </c>
      <c r="E78" s="2">
        <v>850</v>
      </c>
      <c r="F78" s="53">
        <v>0.9929906542056075</v>
      </c>
      <c r="G78" s="2">
        <v>842</v>
      </c>
      <c r="H78" s="44">
        <v>0.98364485981308414</v>
      </c>
      <c r="I78" s="2">
        <v>836</v>
      </c>
      <c r="J78" s="53">
        <v>0.97663551401869164</v>
      </c>
      <c r="K78" s="2">
        <v>11</v>
      </c>
      <c r="L78" s="2">
        <v>11</v>
      </c>
      <c r="M78" s="53">
        <v>1</v>
      </c>
      <c r="N78" s="35"/>
      <c r="O78" s="63">
        <v>818</v>
      </c>
      <c r="P78" s="2">
        <v>813</v>
      </c>
      <c r="Q78" s="53">
        <v>0.99388753056234724</v>
      </c>
      <c r="R78" s="2">
        <v>801</v>
      </c>
      <c r="S78" s="44">
        <v>0.97921760391198043</v>
      </c>
      <c r="T78" s="2">
        <v>802</v>
      </c>
      <c r="U78" s="53">
        <v>0.98044009779951102</v>
      </c>
      <c r="V78" s="2">
        <v>794</v>
      </c>
      <c r="W78" s="44">
        <v>0.97066014669926648</v>
      </c>
      <c r="X78" s="2">
        <v>801</v>
      </c>
      <c r="Y78" s="53">
        <v>0.97921760391198043</v>
      </c>
      <c r="Z78" s="2">
        <v>18</v>
      </c>
      <c r="AA78" s="2">
        <v>18</v>
      </c>
      <c r="AB78" s="53">
        <v>1</v>
      </c>
      <c r="AC78" s="57"/>
      <c r="AD78" s="63">
        <v>870</v>
      </c>
      <c r="AE78" s="2">
        <v>818</v>
      </c>
      <c r="AF78" s="46">
        <v>0.94022988505747129</v>
      </c>
      <c r="AG78" s="2">
        <v>844</v>
      </c>
      <c r="AH78" s="45">
        <v>0.97011494252873565</v>
      </c>
      <c r="AI78" s="2">
        <v>818</v>
      </c>
      <c r="AJ78" s="46">
        <v>0.94022988505747129</v>
      </c>
      <c r="AK78" s="2">
        <v>803</v>
      </c>
      <c r="AL78" s="45">
        <v>0.92298850574712643</v>
      </c>
      <c r="AM78" s="2">
        <v>803</v>
      </c>
      <c r="AN78" s="46">
        <v>0.92298850574712643</v>
      </c>
      <c r="AO78" s="2">
        <v>803</v>
      </c>
      <c r="AP78" s="45">
        <v>0.92298850574712643</v>
      </c>
      <c r="AQ78" s="2">
        <v>841</v>
      </c>
      <c r="AR78" s="46">
        <v>0.96666666666666667</v>
      </c>
      <c r="AS78" s="2">
        <v>823</v>
      </c>
      <c r="AT78" s="45">
        <v>0.94597701149425284</v>
      </c>
      <c r="AU78" s="2">
        <v>830</v>
      </c>
      <c r="AV78" s="46">
        <v>0.95402298850574707</v>
      </c>
      <c r="AW78" s="2">
        <v>792</v>
      </c>
      <c r="AX78" s="46">
        <v>0.91034482758620694</v>
      </c>
      <c r="AZ78">
        <v>0</v>
      </c>
      <c r="BA78">
        <v>0</v>
      </c>
      <c r="BB78">
        <v>0</v>
      </c>
    </row>
    <row r="79" spans="1:54" x14ac:dyDescent="0.25">
      <c r="A79" s="25" t="s">
        <v>419</v>
      </c>
      <c r="B79" s="15" t="s">
        <v>420</v>
      </c>
      <c r="C79" s="15" t="s">
        <v>28</v>
      </c>
      <c r="D79" s="63">
        <v>747</v>
      </c>
      <c r="E79" s="2">
        <v>733</v>
      </c>
      <c r="F79" s="53">
        <v>0.98125836680053546</v>
      </c>
      <c r="G79" s="2">
        <v>727</v>
      </c>
      <c r="H79" s="44">
        <v>0.97322623828647925</v>
      </c>
      <c r="I79" s="2">
        <v>720</v>
      </c>
      <c r="J79" s="53">
        <v>0.96385542168674698</v>
      </c>
      <c r="K79" s="2">
        <v>10</v>
      </c>
      <c r="L79" s="2">
        <v>10</v>
      </c>
      <c r="M79" s="53">
        <v>1</v>
      </c>
      <c r="N79" s="35"/>
      <c r="O79" s="63">
        <v>868</v>
      </c>
      <c r="P79" s="2">
        <v>860</v>
      </c>
      <c r="Q79" s="53">
        <v>0.99078341013824889</v>
      </c>
      <c r="R79" s="2">
        <v>839</v>
      </c>
      <c r="S79" s="44">
        <v>0.96658986175115202</v>
      </c>
      <c r="T79" s="2">
        <v>840</v>
      </c>
      <c r="U79" s="53">
        <v>0.967741935483871</v>
      </c>
      <c r="V79" s="2">
        <v>827</v>
      </c>
      <c r="W79" s="44">
        <v>0.95276497695852536</v>
      </c>
      <c r="X79" s="2">
        <v>836</v>
      </c>
      <c r="Y79" s="53">
        <v>0.96313364055299544</v>
      </c>
      <c r="Z79" s="2">
        <v>18</v>
      </c>
      <c r="AA79" s="2">
        <v>17</v>
      </c>
      <c r="AB79" s="53">
        <v>0.94444444444444442</v>
      </c>
      <c r="AC79" s="57"/>
      <c r="AD79" s="63">
        <v>812</v>
      </c>
      <c r="AE79" s="2">
        <v>774</v>
      </c>
      <c r="AF79" s="46">
        <v>0.95320197044334976</v>
      </c>
      <c r="AG79" s="2">
        <v>794</v>
      </c>
      <c r="AH79" s="45">
        <v>0.97783251231527091</v>
      </c>
      <c r="AI79" s="2">
        <v>774</v>
      </c>
      <c r="AJ79" s="46">
        <v>0.95320197044334976</v>
      </c>
      <c r="AK79" s="2">
        <v>771</v>
      </c>
      <c r="AL79" s="45">
        <v>0.94950738916256161</v>
      </c>
      <c r="AM79" s="2">
        <v>771</v>
      </c>
      <c r="AN79" s="46">
        <v>0.94950738916256161</v>
      </c>
      <c r="AO79" s="2">
        <v>771</v>
      </c>
      <c r="AP79" s="45">
        <v>0.94950738916256161</v>
      </c>
      <c r="AQ79" s="2">
        <v>797</v>
      </c>
      <c r="AR79" s="46">
        <v>0.98152709359605916</v>
      </c>
      <c r="AS79" s="2">
        <v>771</v>
      </c>
      <c r="AT79" s="45">
        <v>0.94950738916256161</v>
      </c>
      <c r="AU79" s="2">
        <v>785</v>
      </c>
      <c r="AV79" s="46">
        <v>0.96674876847290636</v>
      </c>
      <c r="AW79" s="2">
        <v>742</v>
      </c>
      <c r="AX79" s="46">
        <v>0.91379310344827591</v>
      </c>
      <c r="AZ79">
        <v>0</v>
      </c>
      <c r="BA79">
        <v>0</v>
      </c>
      <c r="BB79">
        <v>0</v>
      </c>
    </row>
    <row r="80" spans="1:54" x14ac:dyDescent="0.25">
      <c r="A80" s="25" t="s">
        <v>421</v>
      </c>
      <c r="B80" s="15" t="s">
        <v>422</v>
      </c>
      <c r="C80" s="15" t="s">
        <v>28</v>
      </c>
      <c r="D80" s="63">
        <v>904</v>
      </c>
      <c r="E80" s="2">
        <v>872</v>
      </c>
      <c r="F80" s="53">
        <v>0.96460176991150437</v>
      </c>
      <c r="G80" s="2">
        <v>826</v>
      </c>
      <c r="H80" s="44">
        <v>0.91371681415929207</v>
      </c>
      <c r="I80" s="2">
        <v>865</v>
      </c>
      <c r="J80" s="53">
        <v>0.95685840707964598</v>
      </c>
      <c r="K80" s="2">
        <v>1</v>
      </c>
      <c r="L80" s="2">
        <v>1</v>
      </c>
      <c r="M80" s="53">
        <v>1</v>
      </c>
      <c r="N80" s="35"/>
      <c r="O80" s="63">
        <v>898</v>
      </c>
      <c r="P80" s="2">
        <v>884</v>
      </c>
      <c r="Q80" s="53">
        <v>0.98440979955456576</v>
      </c>
      <c r="R80" s="2">
        <v>872</v>
      </c>
      <c r="S80" s="44">
        <v>0.97104677060133626</v>
      </c>
      <c r="T80" s="2">
        <v>869</v>
      </c>
      <c r="U80" s="53">
        <v>0.96770601336302897</v>
      </c>
      <c r="V80" s="2">
        <v>843</v>
      </c>
      <c r="W80" s="44">
        <v>0.93875278396436523</v>
      </c>
      <c r="X80" s="2">
        <v>867</v>
      </c>
      <c r="Y80" s="53">
        <v>0.965478841870824</v>
      </c>
      <c r="Z80" s="2">
        <v>3</v>
      </c>
      <c r="AA80" s="2">
        <v>3</v>
      </c>
      <c r="AB80" s="53">
        <v>1</v>
      </c>
      <c r="AC80" s="57"/>
      <c r="AD80" s="63">
        <v>866</v>
      </c>
      <c r="AE80" s="2">
        <v>841</v>
      </c>
      <c r="AF80" s="46">
        <v>0.97113163972286376</v>
      </c>
      <c r="AG80" s="2">
        <v>832</v>
      </c>
      <c r="AH80" s="45">
        <v>0.96073903002309469</v>
      </c>
      <c r="AI80" s="2">
        <v>841</v>
      </c>
      <c r="AJ80" s="46">
        <v>0.97113163972286376</v>
      </c>
      <c r="AK80" s="2">
        <v>843</v>
      </c>
      <c r="AL80" s="45">
        <v>0.97344110854503463</v>
      </c>
      <c r="AM80" s="2">
        <v>773</v>
      </c>
      <c r="AN80" s="46">
        <v>0.89260969976905313</v>
      </c>
      <c r="AO80" s="2">
        <v>834</v>
      </c>
      <c r="AP80" s="45">
        <v>0.96304849884526555</v>
      </c>
      <c r="AQ80" s="2">
        <v>850</v>
      </c>
      <c r="AR80" s="46">
        <v>0.98152424942263283</v>
      </c>
      <c r="AS80" s="2">
        <v>830</v>
      </c>
      <c r="AT80" s="45">
        <v>0.95842956120092382</v>
      </c>
      <c r="AU80" s="2">
        <v>780</v>
      </c>
      <c r="AV80" s="46">
        <v>0.90069284064665123</v>
      </c>
      <c r="AW80" s="2">
        <v>782</v>
      </c>
      <c r="AX80" s="46">
        <v>0.90300230946882221</v>
      </c>
      <c r="AZ80">
        <v>0</v>
      </c>
      <c r="BA80">
        <v>0</v>
      </c>
      <c r="BB80">
        <v>0</v>
      </c>
    </row>
    <row r="81" spans="1:54" x14ac:dyDescent="0.25">
      <c r="A81" s="25" t="s">
        <v>423</v>
      </c>
      <c r="B81" s="15" t="s">
        <v>424</v>
      </c>
      <c r="C81" s="15" t="s">
        <v>28</v>
      </c>
      <c r="D81" s="63">
        <v>646</v>
      </c>
      <c r="E81" s="2">
        <v>620</v>
      </c>
      <c r="F81" s="53"/>
      <c r="G81" s="2">
        <v>621</v>
      </c>
      <c r="H81" s="44"/>
      <c r="I81" s="2">
        <v>615</v>
      </c>
      <c r="J81" s="53"/>
      <c r="K81" s="2">
        <v>12</v>
      </c>
      <c r="L81" s="2">
        <v>11</v>
      </c>
      <c r="M81" s="53"/>
      <c r="N81" s="35"/>
      <c r="O81" s="63">
        <v>649</v>
      </c>
      <c r="P81" s="2">
        <v>625</v>
      </c>
      <c r="Q81" s="53"/>
      <c r="R81" s="2">
        <v>592</v>
      </c>
      <c r="S81" s="44"/>
      <c r="T81" s="2">
        <v>607</v>
      </c>
      <c r="U81" s="53"/>
      <c r="V81" s="2">
        <v>577</v>
      </c>
      <c r="W81" s="44"/>
      <c r="X81" s="2">
        <v>586</v>
      </c>
      <c r="Y81" s="53"/>
      <c r="Z81" s="2">
        <v>8</v>
      </c>
      <c r="AA81" s="2">
        <v>8</v>
      </c>
      <c r="AB81" s="53"/>
      <c r="AC81" s="57"/>
      <c r="AD81" s="63">
        <v>693</v>
      </c>
      <c r="AE81" s="2">
        <v>657</v>
      </c>
      <c r="AF81" s="46">
        <v>0.94805194805194803</v>
      </c>
      <c r="AG81" s="2">
        <v>617</v>
      </c>
      <c r="AH81" s="45">
        <v>0.89033189033189031</v>
      </c>
      <c r="AI81" s="2">
        <v>656</v>
      </c>
      <c r="AJ81" s="46">
        <v>0.94660894660894657</v>
      </c>
      <c r="AK81" s="2">
        <v>654</v>
      </c>
      <c r="AL81" s="45">
        <v>0.94372294372294374</v>
      </c>
      <c r="AM81" s="2">
        <v>610</v>
      </c>
      <c r="AN81" s="46">
        <v>0.88023088023088025</v>
      </c>
      <c r="AO81" s="2">
        <v>599</v>
      </c>
      <c r="AP81" s="45">
        <v>0.86435786435786433</v>
      </c>
      <c r="AQ81" s="2">
        <v>655</v>
      </c>
      <c r="AR81" s="46">
        <v>0.94516594516594521</v>
      </c>
      <c r="AS81" s="2">
        <v>613</v>
      </c>
      <c r="AT81" s="45">
        <v>0.88455988455988455</v>
      </c>
      <c r="AU81" s="2">
        <v>634</v>
      </c>
      <c r="AV81" s="46">
        <v>0.91486291486291482</v>
      </c>
      <c r="AW81" s="2">
        <v>565</v>
      </c>
      <c r="AX81" s="46">
        <v>0.8152958152958153</v>
      </c>
      <c r="AZ81">
        <v>1</v>
      </c>
      <c r="BA81">
        <v>1</v>
      </c>
      <c r="BB81">
        <v>0</v>
      </c>
    </row>
    <row r="82" spans="1:54" x14ac:dyDescent="0.25">
      <c r="A82" s="25" t="s">
        <v>425</v>
      </c>
      <c r="B82" s="15" t="s">
        <v>426</v>
      </c>
      <c r="C82" s="15" t="s">
        <v>28</v>
      </c>
      <c r="D82" s="63">
        <v>536</v>
      </c>
      <c r="E82" s="2">
        <v>521</v>
      </c>
      <c r="F82" s="53">
        <v>0.97201492537313428</v>
      </c>
      <c r="G82" s="2">
        <v>520</v>
      </c>
      <c r="H82" s="44">
        <v>0.97014925373134331</v>
      </c>
      <c r="I82" s="2">
        <v>514</v>
      </c>
      <c r="J82" s="53">
        <v>0.95895522388059706</v>
      </c>
      <c r="K82" s="2">
        <v>4</v>
      </c>
      <c r="L82" s="2">
        <v>4</v>
      </c>
      <c r="M82" s="53">
        <v>1</v>
      </c>
      <c r="N82" s="35"/>
      <c r="O82" s="63">
        <v>510</v>
      </c>
      <c r="P82" s="2">
        <v>501</v>
      </c>
      <c r="Q82" s="53">
        <v>0.98235294117647054</v>
      </c>
      <c r="R82" s="2">
        <v>480</v>
      </c>
      <c r="S82" s="44">
        <v>0.94117647058823528</v>
      </c>
      <c r="T82" s="2">
        <v>484</v>
      </c>
      <c r="U82" s="53">
        <v>0.94901960784313721</v>
      </c>
      <c r="V82" s="2">
        <v>476</v>
      </c>
      <c r="W82" s="44">
        <v>0.93333333333333335</v>
      </c>
      <c r="X82" s="2">
        <v>478</v>
      </c>
      <c r="Y82" s="53">
        <v>0.93725490196078431</v>
      </c>
      <c r="Z82" s="2">
        <v>2</v>
      </c>
      <c r="AA82" s="2">
        <v>2</v>
      </c>
      <c r="AB82" s="53">
        <v>1</v>
      </c>
      <c r="AC82" s="57"/>
      <c r="AD82" s="63">
        <v>473</v>
      </c>
      <c r="AE82" s="2">
        <v>461</v>
      </c>
      <c r="AF82" s="46">
        <v>0.97463002114164909</v>
      </c>
      <c r="AG82" s="2">
        <v>432</v>
      </c>
      <c r="AH82" s="45">
        <v>0.91331923890063427</v>
      </c>
      <c r="AI82" s="2">
        <v>460</v>
      </c>
      <c r="AJ82" s="46">
        <v>0.97251585623678649</v>
      </c>
      <c r="AK82" s="2">
        <v>462</v>
      </c>
      <c r="AL82" s="45">
        <v>0.97674418604651159</v>
      </c>
      <c r="AM82" s="2">
        <v>437</v>
      </c>
      <c r="AN82" s="46">
        <v>0.92389006342494717</v>
      </c>
      <c r="AO82" s="2">
        <v>431</v>
      </c>
      <c r="AP82" s="45">
        <v>0.91120507399577166</v>
      </c>
      <c r="AQ82" s="2">
        <v>454</v>
      </c>
      <c r="AR82" s="46">
        <v>0.95983086680761098</v>
      </c>
      <c r="AS82" s="2">
        <v>430</v>
      </c>
      <c r="AT82" s="45">
        <v>0.90909090909090906</v>
      </c>
      <c r="AU82" s="2">
        <v>453</v>
      </c>
      <c r="AV82" s="46">
        <v>0.95771670190274838</v>
      </c>
      <c r="AW82" s="2">
        <v>424</v>
      </c>
      <c r="AX82" s="46">
        <v>0.89640591966173366</v>
      </c>
      <c r="AZ82">
        <v>0</v>
      </c>
      <c r="BA82">
        <v>0</v>
      </c>
      <c r="BB82">
        <v>0</v>
      </c>
    </row>
    <row r="83" spans="1:54" x14ac:dyDescent="0.25">
      <c r="A83" s="25" t="s">
        <v>158</v>
      </c>
      <c r="B83" s="15" t="s">
        <v>159</v>
      </c>
      <c r="C83" s="15" t="s">
        <v>28</v>
      </c>
      <c r="D83" s="63">
        <v>930</v>
      </c>
      <c r="E83" s="2">
        <v>887</v>
      </c>
      <c r="F83" s="53">
        <v>0.95376344086021503</v>
      </c>
      <c r="G83" s="2">
        <v>845</v>
      </c>
      <c r="H83" s="44">
        <v>0.90860215053763438</v>
      </c>
      <c r="I83" s="2">
        <v>879</v>
      </c>
      <c r="J83" s="53">
        <v>0.94516129032258067</v>
      </c>
      <c r="K83" s="2">
        <v>0</v>
      </c>
      <c r="L83" s="2">
        <v>0</v>
      </c>
      <c r="M83" s="53"/>
      <c r="N83" s="35"/>
      <c r="O83" s="63">
        <v>866</v>
      </c>
      <c r="P83" s="2">
        <v>844</v>
      </c>
      <c r="Q83" s="53">
        <v>0.97459584295612012</v>
      </c>
      <c r="R83" s="2">
        <v>808</v>
      </c>
      <c r="S83" s="44">
        <v>0.93302540415704383</v>
      </c>
      <c r="T83" s="2">
        <v>833</v>
      </c>
      <c r="U83" s="53">
        <v>0.96189376443418018</v>
      </c>
      <c r="V83" s="2">
        <v>810</v>
      </c>
      <c r="W83" s="44">
        <v>0.9353348729792148</v>
      </c>
      <c r="X83" s="2">
        <v>810</v>
      </c>
      <c r="Y83" s="53">
        <v>0.9353348729792148</v>
      </c>
      <c r="Z83" s="2">
        <v>0</v>
      </c>
      <c r="AA83" s="2">
        <v>0</v>
      </c>
      <c r="AB83" s="53"/>
      <c r="AC83" s="57"/>
      <c r="AD83" s="63">
        <v>835</v>
      </c>
      <c r="AE83" s="2">
        <v>810</v>
      </c>
      <c r="AF83" s="46">
        <v>0.97005988023952094</v>
      </c>
      <c r="AG83" s="2">
        <v>769</v>
      </c>
      <c r="AH83" s="45">
        <v>0.92095808383233535</v>
      </c>
      <c r="AI83" s="2">
        <v>806</v>
      </c>
      <c r="AJ83" s="46">
        <v>0.96526946107784428</v>
      </c>
      <c r="AK83" s="2">
        <v>806</v>
      </c>
      <c r="AL83" s="45">
        <v>0.96526946107784428</v>
      </c>
      <c r="AM83" s="2">
        <v>799</v>
      </c>
      <c r="AN83" s="46">
        <v>0.95688622754491015</v>
      </c>
      <c r="AO83" s="2">
        <v>754</v>
      </c>
      <c r="AP83" s="45">
        <v>0.90299401197604789</v>
      </c>
      <c r="AQ83" s="2">
        <v>806</v>
      </c>
      <c r="AR83" s="46">
        <v>0.96526946107784428</v>
      </c>
      <c r="AS83" s="2">
        <v>760</v>
      </c>
      <c r="AT83" s="45">
        <v>0.91017964071856283</v>
      </c>
      <c r="AU83" s="2">
        <v>790</v>
      </c>
      <c r="AV83" s="46">
        <v>0.94610778443113774</v>
      </c>
      <c r="AW83" s="2">
        <v>771</v>
      </c>
      <c r="AX83" s="46">
        <v>0.92335329341317363</v>
      </c>
      <c r="AZ83">
        <v>0</v>
      </c>
      <c r="BA83">
        <v>0</v>
      </c>
      <c r="BB83">
        <v>0</v>
      </c>
    </row>
    <row r="84" spans="1:54" x14ac:dyDescent="0.25">
      <c r="A84" s="25" t="s">
        <v>160</v>
      </c>
      <c r="B84" s="15" t="s">
        <v>161</v>
      </c>
      <c r="C84" s="15" t="s">
        <v>28</v>
      </c>
      <c r="D84" s="63">
        <v>836</v>
      </c>
      <c r="E84" s="2">
        <v>774</v>
      </c>
      <c r="F84" s="53">
        <v>0.92583732057416268</v>
      </c>
      <c r="G84" s="2">
        <v>741</v>
      </c>
      <c r="H84" s="44">
        <v>0.88636363636363635</v>
      </c>
      <c r="I84" s="2">
        <v>772</v>
      </c>
      <c r="J84" s="53">
        <v>0.92344497607655507</v>
      </c>
      <c r="K84" s="2">
        <v>5</v>
      </c>
      <c r="L84" s="2">
        <v>0</v>
      </c>
      <c r="M84" s="53">
        <v>0</v>
      </c>
      <c r="N84" s="35"/>
      <c r="O84" s="63">
        <v>846</v>
      </c>
      <c r="P84" s="2">
        <v>785</v>
      </c>
      <c r="Q84" s="53">
        <v>0.9278959810874704</v>
      </c>
      <c r="R84" s="2">
        <v>763</v>
      </c>
      <c r="S84" s="44">
        <v>0.90189125295508277</v>
      </c>
      <c r="T84" s="2">
        <v>767</v>
      </c>
      <c r="U84" s="53">
        <v>0.90661938534278963</v>
      </c>
      <c r="V84" s="2">
        <v>751</v>
      </c>
      <c r="W84" s="44">
        <v>0.88770685579196218</v>
      </c>
      <c r="X84" s="2">
        <v>759</v>
      </c>
      <c r="Y84" s="53">
        <v>0.8971631205673759</v>
      </c>
      <c r="Z84" s="2">
        <v>0</v>
      </c>
      <c r="AA84" s="2">
        <v>0</v>
      </c>
      <c r="AB84" s="53"/>
      <c r="AC84" s="57"/>
      <c r="AD84" s="63">
        <v>763</v>
      </c>
      <c r="AE84" s="2">
        <v>705</v>
      </c>
      <c r="AF84" s="46">
        <v>0.92398427260812577</v>
      </c>
      <c r="AG84" s="2">
        <v>661</v>
      </c>
      <c r="AH84" s="45">
        <v>0.86631716906946266</v>
      </c>
      <c r="AI84" s="2">
        <v>705</v>
      </c>
      <c r="AJ84" s="46">
        <v>0.92398427260812577</v>
      </c>
      <c r="AK84" s="2">
        <v>703</v>
      </c>
      <c r="AL84" s="45">
        <v>0.92136304062909569</v>
      </c>
      <c r="AM84" s="2">
        <v>685</v>
      </c>
      <c r="AN84" s="46">
        <v>0.8977719528178244</v>
      </c>
      <c r="AO84" s="2">
        <v>689</v>
      </c>
      <c r="AP84" s="45">
        <v>0.90301441677588468</v>
      </c>
      <c r="AQ84" s="2">
        <v>692</v>
      </c>
      <c r="AR84" s="46">
        <v>0.90694626474442985</v>
      </c>
      <c r="AS84" s="2">
        <v>657</v>
      </c>
      <c r="AT84" s="45">
        <v>0.86107470511140238</v>
      </c>
      <c r="AU84" s="2">
        <v>684</v>
      </c>
      <c r="AV84" s="46">
        <v>0.89646133682830931</v>
      </c>
      <c r="AW84" s="2">
        <v>660</v>
      </c>
      <c r="AX84" s="46">
        <v>0.86500655307994756</v>
      </c>
      <c r="AZ84">
        <v>0</v>
      </c>
      <c r="BA84">
        <v>0</v>
      </c>
      <c r="BB84">
        <v>0</v>
      </c>
    </row>
    <row r="85" spans="1:54" x14ac:dyDescent="0.25">
      <c r="A85" s="25" t="s">
        <v>427</v>
      </c>
      <c r="B85" s="15" t="s">
        <v>428</v>
      </c>
      <c r="C85" s="15" t="s">
        <v>28</v>
      </c>
      <c r="D85" s="63">
        <v>673</v>
      </c>
      <c r="E85" s="2">
        <v>665</v>
      </c>
      <c r="F85" s="53">
        <v>0.98811292719167909</v>
      </c>
      <c r="G85" s="2">
        <v>661</v>
      </c>
      <c r="H85" s="44">
        <v>0.98216939078751853</v>
      </c>
      <c r="I85" s="2">
        <v>655</v>
      </c>
      <c r="J85" s="53">
        <v>0.97325408618127784</v>
      </c>
      <c r="K85" s="2">
        <v>10</v>
      </c>
      <c r="L85" s="2">
        <v>10</v>
      </c>
      <c r="M85" s="53">
        <v>1</v>
      </c>
      <c r="N85" s="35"/>
      <c r="O85" s="63">
        <v>713</v>
      </c>
      <c r="P85" s="2">
        <v>704</v>
      </c>
      <c r="Q85" s="53">
        <v>0.98737727910238426</v>
      </c>
      <c r="R85" s="2">
        <v>687</v>
      </c>
      <c r="S85" s="44">
        <v>0.96353436185133234</v>
      </c>
      <c r="T85" s="2">
        <v>702</v>
      </c>
      <c r="U85" s="53">
        <v>0.98457223001402527</v>
      </c>
      <c r="V85" s="2">
        <v>687</v>
      </c>
      <c r="W85" s="44">
        <v>0.96353436185133234</v>
      </c>
      <c r="X85" s="2">
        <v>690</v>
      </c>
      <c r="Y85" s="53">
        <v>0.967741935483871</v>
      </c>
      <c r="Z85" s="2">
        <v>11</v>
      </c>
      <c r="AA85" s="2">
        <v>11</v>
      </c>
      <c r="AB85" s="53">
        <v>1</v>
      </c>
      <c r="AC85" s="57"/>
      <c r="AD85" s="63">
        <v>675</v>
      </c>
      <c r="AE85" s="2">
        <v>607</v>
      </c>
      <c r="AF85" s="46">
        <v>0.89925925925925931</v>
      </c>
      <c r="AG85" s="2">
        <v>619</v>
      </c>
      <c r="AH85" s="45">
        <v>0.91703703703703698</v>
      </c>
      <c r="AI85" s="2">
        <v>607</v>
      </c>
      <c r="AJ85" s="46">
        <v>0.89925925925925931</v>
      </c>
      <c r="AK85" s="2">
        <v>619</v>
      </c>
      <c r="AL85" s="45">
        <v>0.91703703703703698</v>
      </c>
      <c r="AM85" s="2">
        <v>619</v>
      </c>
      <c r="AN85" s="46">
        <v>0.91703703703703698</v>
      </c>
      <c r="AO85" s="2">
        <v>619</v>
      </c>
      <c r="AP85" s="45">
        <v>0.91703703703703698</v>
      </c>
      <c r="AQ85" s="2">
        <v>628</v>
      </c>
      <c r="AR85" s="46">
        <v>0.9303703703703704</v>
      </c>
      <c r="AS85" s="2">
        <v>604</v>
      </c>
      <c r="AT85" s="45">
        <v>0.89481481481481484</v>
      </c>
      <c r="AU85" s="2">
        <v>646</v>
      </c>
      <c r="AV85" s="46">
        <v>0.95703703703703702</v>
      </c>
      <c r="AW85" s="2">
        <v>609</v>
      </c>
      <c r="AX85" s="46">
        <v>0.90222222222222226</v>
      </c>
      <c r="AZ85">
        <v>0</v>
      </c>
      <c r="BA85">
        <v>0</v>
      </c>
      <c r="BB85">
        <v>0</v>
      </c>
    </row>
    <row r="86" spans="1:54" x14ac:dyDescent="0.25">
      <c r="A86" s="25" t="s">
        <v>429</v>
      </c>
      <c r="B86" s="15" t="s">
        <v>430</v>
      </c>
      <c r="C86" s="15" t="s">
        <v>28</v>
      </c>
      <c r="D86" s="63">
        <v>957</v>
      </c>
      <c r="E86" s="2">
        <v>926</v>
      </c>
      <c r="F86" s="53">
        <v>0.96760710553814</v>
      </c>
      <c r="G86" s="2">
        <v>889</v>
      </c>
      <c r="H86" s="44">
        <v>0.92894461859979105</v>
      </c>
      <c r="I86" s="2">
        <v>926</v>
      </c>
      <c r="J86" s="53">
        <v>0.96760710553814</v>
      </c>
      <c r="K86" s="2">
        <v>1</v>
      </c>
      <c r="L86" s="2">
        <v>1</v>
      </c>
      <c r="M86" s="53">
        <v>1</v>
      </c>
      <c r="N86" s="35"/>
      <c r="O86" s="63">
        <v>1021</v>
      </c>
      <c r="P86" s="2">
        <v>994</v>
      </c>
      <c r="Q86" s="53">
        <v>0.97355533790401572</v>
      </c>
      <c r="R86" s="2">
        <v>982</v>
      </c>
      <c r="S86" s="44">
        <v>0.96180215475024489</v>
      </c>
      <c r="T86" s="2">
        <v>999</v>
      </c>
      <c r="U86" s="53">
        <v>0.97845249755142016</v>
      </c>
      <c r="V86" s="2">
        <v>971</v>
      </c>
      <c r="W86" s="44">
        <v>0.95102840352595497</v>
      </c>
      <c r="X86" s="2">
        <v>977</v>
      </c>
      <c r="Y86" s="53">
        <v>0.95690499510284033</v>
      </c>
      <c r="Z86" s="2">
        <v>0</v>
      </c>
      <c r="AA86" s="2">
        <v>0</v>
      </c>
      <c r="AB86" s="53"/>
      <c r="AC86" s="57"/>
      <c r="AD86" s="63">
        <v>957</v>
      </c>
      <c r="AE86" s="2">
        <v>933</v>
      </c>
      <c r="AF86" s="46">
        <v>0.97492163009404387</v>
      </c>
      <c r="AG86" s="2">
        <v>885</v>
      </c>
      <c r="AH86" s="45">
        <v>0.92476489028213171</v>
      </c>
      <c r="AI86" s="2">
        <v>933</v>
      </c>
      <c r="AJ86" s="46">
        <v>0.97492163009404387</v>
      </c>
      <c r="AK86" s="2">
        <v>931</v>
      </c>
      <c r="AL86" s="45">
        <v>0.97283176593521425</v>
      </c>
      <c r="AM86" s="2">
        <v>927</v>
      </c>
      <c r="AN86" s="46">
        <v>0.96865203761755481</v>
      </c>
      <c r="AO86" s="2">
        <v>909</v>
      </c>
      <c r="AP86" s="45">
        <v>0.94984326018808773</v>
      </c>
      <c r="AQ86" s="2">
        <v>924</v>
      </c>
      <c r="AR86" s="46">
        <v>0.96551724137931039</v>
      </c>
      <c r="AS86" s="2">
        <v>880</v>
      </c>
      <c r="AT86" s="45">
        <v>0.91954022988505746</v>
      </c>
      <c r="AU86" s="2">
        <v>939</v>
      </c>
      <c r="AV86" s="46">
        <v>0.98119122257053293</v>
      </c>
      <c r="AW86" s="2">
        <v>907</v>
      </c>
      <c r="AX86" s="46">
        <v>0.94775339602925812</v>
      </c>
      <c r="AZ86">
        <v>0</v>
      </c>
      <c r="BA86">
        <v>0</v>
      </c>
      <c r="BB86">
        <v>0</v>
      </c>
    </row>
    <row r="87" spans="1:54" x14ac:dyDescent="0.25">
      <c r="A87" s="25" t="s">
        <v>431</v>
      </c>
      <c r="B87" s="15" t="s">
        <v>432</v>
      </c>
      <c r="C87" s="15" t="s">
        <v>29</v>
      </c>
      <c r="D87" s="63">
        <v>256</v>
      </c>
      <c r="E87" s="2">
        <v>246</v>
      </c>
      <c r="F87" s="53">
        <v>0.9609375</v>
      </c>
      <c r="G87" s="2">
        <v>231</v>
      </c>
      <c r="H87" s="44">
        <v>0.90234375</v>
      </c>
      <c r="I87" s="2">
        <v>244</v>
      </c>
      <c r="J87" s="53">
        <v>0.953125</v>
      </c>
      <c r="K87" s="2">
        <v>0</v>
      </c>
      <c r="L87" s="2">
        <v>0</v>
      </c>
      <c r="M87" s="53"/>
      <c r="N87" s="35"/>
      <c r="O87" s="63">
        <v>240</v>
      </c>
      <c r="P87" s="2">
        <v>236</v>
      </c>
      <c r="Q87" s="53">
        <v>0.98333333333333328</v>
      </c>
      <c r="R87" s="2">
        <v>229</v>
      </c>
      <c r="S87" s="44">
        <v>0.95416666666666672</v>
      </c>
      <c r="T87" s="2">
        <v>235</v>
      </c>
      <c r="U87" s="53">
        <v>0.97916666666666663</v>
      </c>
      <c r="V87" s="2">
        <v>230</v>
      </c>
      <c r="W87" s="44">
        <v>0.95833333333333337</v>
      </c>
      <c r="X87" s="2">
        <v>231</v>
      </c>
      <c r="Y87" s="53">
        <v>0.96250000000000002</v>
      </c>
      <c r="Z87" s="2">
        <v>0</v>
      </c>
      <c r="AA87" s="2">
        <v>0</v>
      </c>
      <c r="AB87" s="53"/>
      <c r="AC87" s="57"/>
      <c r="AD87" s="63">
        <v>246</v>
      </c>
      <c r="AE87" s="2">
        <v>236</v>
      </c>
      <c r="AF87" s="46">
        <v>0.95934959349593496</v>
      </c>
      <c r="AG87" s="2">
        <v>229</v>
      </c>
      <c r="AH87" s="45">
        <v>0.93089430894308944</v>
      </c>
      <c r="AI87" s="2">
        <v>236</v>
      </c>
      <c r="AJ87" s="46">
        <v>0.95934959349593496</v>
      </c>
      <c r="AK87" s="2">
        <v>235</v>
      </c>
      <c r="AL87" s="45">
        <v>0.95528455284552849</v>
      </c>
      <c r="AM87" s="2">
        <v>230</v>
      </c>
      <c r="AN87" s="46">
        <v>0.93495934959349591</v>
      </c>
      <c r="AO87" s="2">
        <v>229</v>
      </c>
      <c r="AP87" s="45">
        <v>0.93089430894308944</v>
      </c>
      <c r="AQ87" s="2">
        <v>237</v>
      </c>
      <c r="AR87" s="46">
        <v>0.96341463414634143</v>
      </c>
      <c r="AS87" s="2">
        <v>227</v>
      </c>
      <c r="AT87" s="45">
        <v>0.92276422764227639</v>
      </c>
      <c r="AU87" s="2">
        <v>230</v>
      </c>
      <c r="AV87" s="46">
        <v>0.93495934959349591</v>
      </c>
      <c r="AW87" s="2">
        <v>224</v>
      </c>
      <c r="AX87" s="46">
        <v>0.91056910569105687</v>
      </c>
      <c r="AZ87">
        <v>0</v>
      </c>
      <c r="BA87">
        <v>0</v>
      </c>
      <c r="BB87">
        <v>0</v>
      </c>
    </row>
    <row r="88" spans="1:54" x14ac:dyDescent="0.25">
      <c r="A88" s="25" t="s">
        <v>154</v>
      </c>
      <c r="B88" s="15" t="s">
        <v>155</v>
      </c>
      <c r="C88" s="15" t="s">
        <v>29</v>
      </c>
      <c r="D88" s="63">
        <v>1014</v>
      </c>
      <c r="E88" s="2">
        <v>962</v>
      </c>
      <c r="F88" s="53">
        <v>0.94871794871794868</v>
      </c>
      <c r="G88" s="2">
        <v>920</v>
      </c>
      <c r="H88" s="44">
        <v>0.90729783037475342</v>
      </c>
      <c r="I88" s="2">
        <v>968</v>
      </c>
      <c r="J88" s="53">
        <v>0.95463510848126232</v>
      </c>
      <c r="K88" s="2">
        <v>5</v>
      </c>
      <c r="L88" s="2">
        <v>5</v>
      </c>
      <c r="M88" s="53">
        <v>1</v>
      </c>
      <c r="N88" s="35"/>
      <c r="O88" s="63">
        <v>1072</v>
      </c>
      <c r="P88" s="2">
        <v>1024</v>
      </c>
      <c r="Q88" s="53">
        <v>0.95522388059701491</v>
      </c>
      <c r="R88" s="2">
        <v>1009</v>
      </c>
      <c r="S88" s="44">
        <v>0.94123134328358204</v>
      </c>
      <c r="T88" s="2">
        <v>1008</v>
      </c>
      <c r="U88" s="53">
        <v>0.94029850746268662</v>
      </c>
      <c r="V88" s="2">
        <v>1001</v>
      </c>
      <c r="W88" s="44">
        <v>0.93376865671641796</v>
      </c>
      <c r="X88" s="2">
        <v>1000</v>
      </c>
      <c r="Y88" s="53">
        <v>0.93283582089552242</v>
      </c>
      <c r="Z88" s="2">
        <v>10</v>
      </c>
      <c r="AA88" s="2">
        <v>10</v>
      </c>
      <c r="AB88" s="53">
        <v>1</v>
      </c>
      <c r="AC88" s="57"/>
      <c r="AD88" s="63">
        <v>1083</v>
      </c>
      <c r="AE88" s="2">
        <v>1026</v>
      </c>
      <c r="AF88" s="46">
        <v>0.94736842105263153</v>
      </c>
      <c r="AG88" s="2">
        <v>961</v>
      </c>
      <c r="AH88" s="45">
        <v>0.88734995383194826</v>
      </c>
      <c r="AI88" s="2">
        <v>1026</v>
      </c>
      <c r="AJ88" s="46">
        <v>0.94736842105263153</v>
      </c>
      <c r="AK88" s="2">
        <v>1026</v>
      </c>
      <c r="AL88" s="45">
        <v>0.94736842105263153</v>
      </c>
      <c r="AM88" s="2">
        <v>1017</v>
      </c>
      <c r="AN88" s="46">
        <v>0.93905817174515238</v>
      </c>
      <c r="AO88" s="2">
        <v>1001</v>
      </c>
      <c r="AP88" s="45">
        <v>0.92428439519852257</v>
      </c>
      <c r="AQ88" s="2">
        <v>1024</v>
      </c>
      <c r="AR88" s="46">
        <v>0.94552169898430283</v>
      </c>
      <c r="AS88" s="2">
        <v>967</v>
      </c>
      <c r="AT88" s="45">
        <v>0.89289012003693446</v>
      </c>
      <c r="AU88" s="2">
        <v>1012</v>
      </c>
      <c r="AV88" s="46">
        <v>0.93444136657433052</v>
      </c>
      <c r="AW88" s="2">
        <v>965</v>
      </c>
      <c r="AX88" s="46">
        <v>0.89104339796860577</v>
      </c>
      <c r="AZ88">
        <v>0</v>
      </c>
      <c r="BA88">
        <v>0</v>
      </c>
      <c r="BB88">
        <v>0</v>
      </c>
    </row>
    <row r="89" spans="1:54" x14ac:dyDescent="0.25">
      <c r="A89" s="25" t="s">
        <v>433</v>
      </c>
      <c r="B89" s="15" t="s">
        <v>434</v>
      </c>
      <c r="C89" s="15" t="s">
        <v>29</v>
      </c>
      <c r="D89" s="63">
        <v>1976</v>
      </c>
      <c r="E89" s="2">
        <v>1938</v>
      </c>
      <c r="F89" s="53">
        <v>0.98076923076923073</v>
      </c>
      <c r="G89" s="2">
        <v>1839</v>
      </c>
      <c r="H89" s="44">
        <v>0.93066801619433204</v>
      </c>
      <c r="I89" s="2">
        <v>1932</v>
      </c>
      <c r="J89" s="53">
        <v>0.97773279352226716</v>
      </c>
      <c r="K89" s="2">
        <v>7</v>
      </c>
      <c r="L89" s="2">
        <v>7</v>
      </c>
      <c r="M89" s="53">
        <v>1</v>
      </c>
      <c r="N89" s="35"/>
      <c r="O89" s="63">
        <v>2013</v>
      </c>
      <c r="P89" s="2">
        <v>1982</v>
      </c>
      <c r="Q89" s="53">
        <v>0.98460009935419768</v>
      </c>
      <c r="R89" s="2">
        <v>1942</v>
      </c>
      <c r="S89" s="44">
        <v>0.96472925981122704</v>
      </c>
      <c r="T89" s="2">
        <v>1957</v>
      </c>
      <c r="U89" s="53">
        <v>0.97218082463984101</v>
      </c>
      <c r="V89" s="2">
        <v>1948</v>
      </c>
      <c r="W89" s="44">
        <v>0.96770988574267258</v>
      </c>
      <c r="X89" s="2">
        <v>1947</v>
      </c>
      <c r="Y89" s="53">
        <v>0.96721311475409832</v>
      </c>
      <c r="Z89" s="2">
        <v>4</v>
      </c>
      <c r="AA89" s="2">
        <v>4</v>
      </c>
      <c r="AB89" s="53">
        <v>1</v>
      </c>
      <c r="AC89" s="57"/>
      <c r="AD89" s="63">
        <v>1974</v>
      </c>
      <c r="AE89" s="2">
        <v>1929</v>
      </c>
      <c r="AF89" s="46">
        <v>0.97720364741641341</v>
      </c>
      <c r="AG89" s="2">
        <v>1893</v>
      </c>
      <c r="AH89" s="45">
        <v>0.95896656534954405</v>
      </c>
      <c r="AI89" s="2">
        <v>1928</v>
      </c>
      <c r="AJ89" s="46">
        <v>0.97669706180344473</v>
      </c>
      <c r="AK89" s="2">
        <v>1923</v>
      </c>
      <c r="AL89" s="45">
        <v>0.97416413373860178</v>
      </c>
      <c r="AM89" s="2">
        <v>1892</v>
      </c>
      <c r="AN89" s="46">
        <v>0.95845997973657548</v>
      </c>
      <c r="AO89" s="2">
        <v>1887</v>
      </c>
      <c r="AP89" s="45">
        <v>0.95592705167173253</v>
      </c>
      <c r="AQ89" s="2">
        <v>1903</v>
      </c>
      <c r="AR89" s="46">
        <v>0.96403242147922996</v>
      </c>
      <c r="AS89" s="2">
        <v>1863</v>
      </c>
      <c r="AT89" s="45">
        <v>0.94376899696048633</v>
      </c>
      <c r="AU89" s="2">
        <v>1914</v>
      </c>
      <c r="AV89" s="46">
        <v>0.96960486322188455</v>
      </c>
      <c r="AW89" s="2">
        <v>1861</v>
      </c>
      <c r="AX89" s="46">
        <v>0.94275582573454919</v>
      </c>
      <c r="AZ89">
        <v>0</v>
      </c>
      <c r="BA89">
        <v>0</v>
      </c>
      <c r="BB89">
        <v>0</v>
      </c>
    </row>
    <row r="90" spans="1:54" x14ac:dyDescent="0.25">
      <c r="A90" s="25" t="s">
        <v>435</v>
      </c>
      <c r="B90" s="15" t="s">
        <v>436</v>
      </c>
      <c r="C90" s="15" t="s">
        <v>29</v>
      </c>
      <c r="D90" s="63">
        <v>1409</v>
      </c>
      <c r="E90" s="2">
        <v>1378</v>
      </c>
      <c r="F90" s="53">
        <v>0.97799858055358413</v>
      </c>
      <c r="G90" s="2">
        <v>1358</v>
      </c>
      <c r="H90" s="44">
        <v>0.96380411639460606</v>
      </c>
      <c r="I90" s="2">
        <v>1371</v>
      </c>
      <c r="J90" s="53">
        <v>0.97303051809794183</v>
      </c>
      <c r="K90" s="2">
        <v>0</v>
      </c>
      <c r="L90" s="2">
        <v>0</v>
      </c>
      <c r="M90" s="53"/>
      <c r="N90" s="35"/>
      <c r="O90" s="63">
        <v>1505</v>
      </c>
      <c r="P90" s="2">
        <v>1473</v>
      </c>
      <c r="Q90" s="53">
        <v>0.97873754152823922</v>
      </c>
      <c r="R90" s="2">
        <v>1428</v>
      </c>
      <c r="S90" s="44">
        <v>0.94883720930232562</v>
      </c>
      <c r="T90" s="2">
        <v>1470</v>
      </c>
      <c r="U90" s="53">
        <v>0.97674418604651159</v>
      </c>
      <c r="V90" s="2">
        <v>1445</v>
      </c>
      <c r="W90" s="44">
        <v>0.96013289036544847</v>
      </c>
      <c r="X90" s="2">
        <v>1448</v>
      </c>
      <c r="Y90" s="53">
        <v>0.9621262458471761</v>
      </c>
      <c r="Z90" s="2">
        <v>0</v>
      </c>
      <c r="AA90" s="2">
        <v>0</v>
      </c>
      <c r="AB90" s="53"/>
      <c r="AC90" s="57"/>
      <c r="AD90" s="63">
        <v>1481</v>
      </c>
      <c r="AE90" s="2">
        <v>1448</v>
      </c>
      <c r="AF90" s="46">
        <v>0.97771775827143825</v>
      </c>
      <c r="AG90" s="2">
        <v>1395</v>
      </c>
      <c r="AH90" s="45">
        <v>0.94193112761647535</v>
      </c>
      <c r="AI90" s="2">
        <v>1448</v>
      </c>
      <c r="AJ90" s="46">
        <v>0.97771775827143825</v>
      </c>
      <c r="AK90" s="2">
        <v>1438</v>
      </c>
      <c r="AL90" s="45">
        <v>0.97096556380823773</v>
      </c>
      <c r="AM90" s="2">
        <v>1430</v>
      </c>
      <c r="AN90" s="46">
        <v>0.96556380823767729</v>
      </c>
      <c r="AO90" s="2">
        <v>1418</v>
      </c>
      <c r="AP90" s="45">
        <v>0.95746117488183657</v>
      </c>
      <c r="AQ90" s="2">
        <v>1419</v>
      </c>
      <c r="AR90" s="46">
        <v>0.95813639432815667</v>
      </c>
      <c r="AS90" s="2">
        <v>1383</v>
      </c>
      <c r="AT90" s="45">
        <v>0.93382849426063474</v>
      </c>
      <c r="AU90" s="2">
        <v>1429</v>
      </c>
      <c r="AV90" s="46">
        <v>0.96488858879135719</v>
      </c>
      <c r="AW90" s="2">
        <v>1406</v>
      </c>
      <c r="AX90" s="46">
        <v>0.94935854152599597</v>
      </c>
      <c r="AZ90">
        <v>0</v>
      </c>
      <c r="BA90">
        <v>0</v>
      </c>
      <c r="BB90">
        <v>0</v>
      </c>
    </row>
    <row r="91" spans="1:54" x14ac:dyDescent="0.25">
      <c r="A91" s="25" t="s">
        <v>437</v>
      </c>
      <c r="B91" s="15" t="s">
        <v>438</v>
      </c>
      <c r="C91" s="15" t="s">
        <v>29</v>
      </c>
      <c r="D91" s="63">
        <v>1791</v>
      </c>
      <c r="E91" s="2">
        <v>1764</v>
      </c>
      <c r="F91" s="53">
        <v>0.98492462311557794</v>
      </c>
      <c r="G91" s="2">
        <v>1701</v>
      </c>
      <c r="H91" s="44">
        <v>0.94974874371859297</v>
      </c>
      <c r="I91" s="2">
        <v>1752</v>
      </c>
      <c r="J91" s="53">
        <v>0.97822445561139026</v>
      </c>
      <c r="K91" s="2">
        <v>0</v>
      </c>
      <c r="L91" s="2">
        <v>0</v>
      </c>
      <c r="M91" s="53"/>
      <c r="N91" s="35"/>
      <c r="O91" s="63">
        <v>1858</v>
      </c>
      <c r="P91" s="2">
        <v>1814</v>
      </c>
      <c r="Q91" s="53">
        <v>0.97631862217438103</v>
      </c>
      <c r="R91" s="2">
        <v>1795</v>
      </c>
      <c r="S91" s="44">
        <v>0.96609257265877291</v>
      </c>
      <c r="T91" s="2">
        <v>1756</v>
      </c>
      <c r="U91" s="53">
        <v>0.94510226049515611</v>
      </c>
      <c r="V91" s="2">
        <v>1791</v>
      </c>
      <c r="W91" s="44">
        <v>0.96393972012917117</v>
      </c>
      <c r="X91" s="2">
        <v>1799</v>
      </c>
      <c r="Y91" s="53">
        <v>0.96824542518837464</v>
      </c>
      <c r="Z91" s="2">
        <v>0</v>
      </c>
      <c r="AA91" s="2">
        <v>0</v>
      </c>
      <c r="AB91" s="53"/>
      <c r="AC91" s="57"/>
      <c r="AD91" s="63">
        <v>1829</v>
      </c>
      <c r="AE91" s="2">
        <v>1737</v>
      </c>
      <c r="AF91" s="46">
        <v>0.94969928922908697</v>
      </c>
      <c r="AG91" s="2">
        <v>1739</v>
      </c>
      <c r="AH91" s="45">
        <v>0.95079278294149805</v>
      </c>
      <c r="AI91" s="2">
        <v>1739</v>
      </c>
      <c r="AJ91" s="46">
        <v>0.95079278294149805</v>
      </c>
      <c r="AK91" s="2">
        <v>1738</v>
      </c>
      <c r="AL91" s="45">
        <v>0.95024603608529246</v>
      </c>
      <c r="AM91" s="2">
        <v>1688</v>
      </c>
      <c r="AN91" s="46">
        <v>0.92290869327501368</v>
      </c>
      <c r="AO91" s="2">
        <v>1703</v>
      </c>
      <c r="AP91" s="45">
        <v>0.93110989611809736</v>
      </c>
      <c r="AQ91" s="2">
        <v>1739</v>
      </c>
      <c r="AR91" s="46">
        <v>0.95079278294149805</v>
      </c>
      <c r="AS91" s="2">
        <v>1739</v>
      </c>
      <c r="AT91" s="45">
        <v>0.95079278294149805</v>
      </c>
      <c r="AU91" s="2">
        <v>1757</v>
      </c>
      <c r="AV91" s="46">
        <v>0.96063422635319851</v>
      </c>
      <c r="AW91" s="2">
        <v>1690</v>
      </c>
      <c r="AX91" s="46">
        <v>0.92400218698742487</v>
      </c>
      <c r="AZ91">
        <v>0</v>
      </c>
      <c r="BA91">
        <v>0</v>
      </c>
      <c r="BB91">
        <v>0</v>
      </c>
    </row>
    <row r="92" spans="1:54" x14ac:dyDescent="0.25">
      <c r="A92" s="25" t="s">
        <v>439</v>
      </c>
      <c r="B92" s="15" t="s">
        <v>440</v>
      </c>
      <c r="C92" s="15" t="s">
        <v>29</v>
      </c>
      <c r="D92" s="63">
        <v>1972</v>
      </c>
      <c r="E92" s="2">
        <v>1903</v>
      </c>
      <c r="F92" s="53">
        <v>0.96501014198782964</v>
      </c>
      <c r="G92" s="2">
        <v>1842</v>
      </c>
      <c r="H92" s="44">
        <v>0.93407707910750504</v>
      </c>
      <c r="I92" s="2">
        <v>1898</v>
      </c>
      <c r="J92" s="53">
        <v>0.96247464503042601</v>
      </c>
      <c r="K92" s="2">
        <v>0</v>
      </c>
      <c r="L92" s="2">
        <v>0</v>
      </c>
      <c r="M92" s="53"/>
      <c r="N92" s="35"/>
      <c r="O92" s="63">
        <v>1895</v>
      </c>
      <c r="P92" s="2">
        <v>1840</v>
      </c>
      <c r="Q92" s="53">
        <v>0.97097625329815307</v>
      </c>
      <c r="R92" s="2">
        <v>1802</v>
      </c>
      <c r="S92" s="44">
        <v>0.95092348284960426</v>
      </c>
      <c r="T92" s="2">
        <v>1821</v>
      </c>
      <c r="U92" s="53">
        <v>0.96094986807387861</v>
      </c>
      <c r="V92" s="2">
        <v>1815</v>
      </c>
      <c r="W92" s="44">
        <v>0.95778364116094983</v>
      </c>
      <c r="X92" s="2">
        <v>1817</v>
      </c>
      <c r="Y92" s="53">
        <v>0.95883905013192616</v>
      </c>
      <c r="Z92" s="2">
        <v>0</v>
      </c>
      <c r="AA92" s="2">
        <v>0</v>
      </c>
      <c r="AB92" s="53"/>
      <c r="AC92" s="57"/>
      <c r="AD92" s="63">
        <v>2025</v>
      </c>
      <c r="AE92" s="2">
        <v>1924</v>
      </c>
      <c r="AF92" s="46">
        <v>0.95012345679012344</v>
      </c>
      <c r="AG92" s="2">
        <v>1924</v>
      </c>
      <c r="AH92" s="45">
        <v>0.95012345679012344</v>
      </c>
      <c r="AI92" s="2">
        <v>1923</v>
      </c>
      <c r="AJ92" s="46">
        <v>0.9496296296296296</v>
      </c>
      <c r="AK92" s="2">
        <v>1889</v>
      </c>
      <c r="AL92" s="45">
        <v>0.93283950617283951</v>
      </c>
      <c r="AM92" s="2">
        <v>1891</v>
      </c>
      <c r="AN92" s="46">
        <v>0.93382716049382719</v>
      </c>
      <c r="AO92" s="2">
        <v>1886</v>
      </c>
      <c r="AP92" s="45">
        <v>0.93135802469135798</v>
      </c>
      <c r="AQ92" s="2">
        <v>1912</v>
      </c>
      <c r="AR92" s="46">
        <v>0.94419753086419755</v>
      </c>
      <c r="AS92" s="2">
        <v>1912</v>
      </c>
      <c r="AT92" s="45">
        <v>0.94419753086419755</v>
      </c>
      <c r="AU92" s="2">
        <v>1935</v>
      </c>
      <c r="AV92" s="46">
        <v>0.9555555555555556</v>
      </c>
      <c r="AW92" s="2">
        <v>1813</v>
      </c>
      <c r="AX92" s="46">
        <v>0.89530864197530868</v>
      </c>
      <c r="AZ92">
        <v>0</v>
      </c>
      <c r="BA92">
        <v>0</v>
      </c>
      <c r="BB92">
        <v>0</v>
      </c>
    </row>
    <row r="93" spans="1:54" x14ac:dyDescent="0.25">
      <c r="A93" s="25" t="s">
        <v>152</v>
      </c>
      <c r="B93" s="15" t="s">
        <v>153</v>
      </c>
      <c r="C93" s="15" t="s">
        <v>29</v>
      </c>
      <c r="D93" s="63">
        <v>856</v>
      </c>
      <c r="E93" s="2">
        <v>822</v>
      </c>
      <c r="F93" s="53">
        <v>0.96028037383177567</v>
      </c>
      <c r="G93" s="2">
        <v>784</v>
      </c>
      <c r="H93" s="44">
        <v>0.91588785046728971</v>
      </c>
      <c r="I93" s="2">
        <v>817</v>
      </c>
      <c r="J93" s="53">
        <v>0.95443925233644855</v>
      </c>
      <c r="K93" s="2">
        <v>5</v>
      </c>
      <c r="L93" s="2">
        <v>4</v>
      </c>
      <c r="M93" s="53">
        <v>0.8</v>
      </c>
      <c r="N93" s="35"/>
      <c r="O93" s="63">
        <v>880</v>
      </c>
      <c r="P93" s="2">
        <v>844</v>
      </c>
      <c r="Q93" s="53">
        <v>0.95909090909090911</v>
      </c>
      <c r="R93" s="2">
        <v>798</v>
      </c>
      <c r="S93" s="44">
        <v>0.90681818181818186</v>
      </c>
      <c r="T93" s="2">
        <v>846</v>
      </c>
      <c r="U93" s="53">
        <v>0.96136363636363631</v>
      </c>
      <c r="V93" s="2">
        <v>811</v>
      </c>
      <c r="W93" s="44">
        <v>0.92159090909090913</v>
      </c>
      <c r="X93" s="2">
        <v>803</v>
      </c>
      <c r="Y93" s="53">
        <v>0.91249999999999998</v>
      </c>
      <c r="Z93" s="2">
        <v>3</v>
      </c>
      <c r="AA93" s="2">
        <v>2</v>
      </c>
      <c r="AB93" s="53">
        <v>0.66666666666666663</v>
      </c>
      <c r="AC93" s="57"/>
      <c r="AD93" s="63">
        <v>878</v>
      </c>
      <c r="AE93" s="2">
        <v>851</v>
      </c>
      <c r="AF93" s="46">
        <v>0.96924829157175396</v>
      </c>
      <c r="AG93" s="2">
        <v>742</v>
      </c>
      <c r="AH93" s="45">
        <v>0.84510250569476086</v>
      </c>
      <c r="AI93" s="2">
        <v>853</v>
      </c>
      <c r="AJ93" s="46">
        <v>0.97152619589977218</v>
      </c>
      <c r="AK93" s="2">
        <v>843</v>
      </c>
      <c r="AL93" s="45">
        <v>0.96013667425968108</v>
      </c>
      <c r="AM93" s="2">
        <v>821</v>
      </c>
      <c r="AN93" s="46">
        <v>0.93507972665148065</v>
      </c>
      <c r="AO93" s="2">
        <v>817</v>
      </c>
      <c r="AP93" s="45">
        <v>0.93052391799544421</v>
      </c>
      <c r="AQ93" s="2">
        <v>834</v>
      </c>
      <c r="AR93" s="46">
        <v>0.94988610478359914</v>
      </c>
      <c r="AS93" s="2">
        <v>733</v>
      </c>
      <c r="AT93" s="45">
        <v>0.83485193621867881</v>
      </c>
      <c r="AU93" s="2">
        <v>807</v>
      </c>
      <c r="AV93" s="46">
        <v>0.9191343963553531</v>
      </c>
      <c r="AW93" s="2">
        <v>806</v>
      </c>
      <c r="AX93" s="46">
        <v>0.91799544419134393</v>
      </c>
      <c r="AZ93">
        <v>0</v>
      </c>
      <c r="BA93">
        <v>0</v>
      </c>
      <c r="BB93">
        <v>0</v>
      </c>
    </row>
    <row r="94" spans="1:54" x14ac:dyDescent="0.25">
      <c r="A94" s="25" t="s">
        <v>441</v>
      </c>
      <c r="B94" s="15" t="s">
        <v>442</v>
      </c>
      <c r="C94" s="15" t="s">
        <v>30</v>
      </c>
      <c r="D94" s="63">
        <v>399</v>
      </c>
      <c r="E94" s="2">
        <v>377</v>
      </c>
      <c r="F94" s="53">
        <v>0.94486215538847118</v>
      </c>
      <c r="G94" s="2">
        <v>387</v>
      </c>
      <c r="H94" s="44">
        <v>0.96992481203007519</v>
      </c>
      <c r="I94" s="2">
        <v>377</v>
      </c>
      <c r="J94" s="53">
        <v>0.94486215538847118</v>
      </c>
      <c r="K94" s="2">
        <v>3</v>
      </c>
      <c r="L94" s="2">
        <v>2</v>
      </c>
      <c r="M94" s="53">
        <v>0.66666666666666663</v>
      </c>
      <c r="N94" s="35"/>
      <c r="O94" s="63">
        <v>385</v>
      </c>
      <c r="P94" s="2">
        <v>376</v>
      </c>
      <c r="Q94" s="53">
        <v>0.97662337662337662</v>
      </c>
      <c r="R94" s="2">
        <v>365</v>
      </c>
      <c r="S94" s="44">
        <v>0.94805194805194803</v>
      </c>
      <c r="T94" s="2">
        <v>371</v>
      </c>
      <c r="U94" s="53">
        <v>0.96363636363636362</v>
      </c>
      <c r="V94" s="2">
        <v>365</v>
      </c>
      <c r="W94" s="44">
        <v>0.94805194805194803</v>
      </c>
      <c r="X94" s="2">
        <v>363</v>
      </c>
      <c r="Y94" s="53">
        <v>0.94285714285714284</v>
      </c>
      <c r="Z94" s="2">
        <v>1</v>
      </c>
      <c r="AA94" s="2">
        <v>0</v>
      </c>
      <c r="AB94" s="53">
        <v>0</v>
      </c>
      <c r="AC94" s="57"/>
      <c r="AD94" s="63">
        <v>417</v>
      </c>
      <c r="AE94" s="2">
        <v>408</v>
      </c>
      <c r="AF94" s="46">
        <v>0.97841726618705038</v>
      </c>
      <c r="AG94" s="2">
        <v>383</v>
      </c>
      <c r="AH94" s="45">
        <v>0.91846522781774576</v>
      </c>
      <c r="AI94" s="2">
        <v>408</v>
      </c>
      <c r="AJ94" s="46">
        <v>0.97841726618705038</v>
      </c>
      <c r="AK94" s="2">
        <v>408</v>
      </c>
      <c r="AL94" s="45">
        <v>0.97841726618705038</v>
      </c>
      <c r="AM94" s="2">
        <v>407</v>
      </c>
      <c r="AN94" s="46">
        <v>0.97601918465227822</v>
      </c>
      <c r="AO94" s="2">
        <v>395</v>
      </c>
      <c r="AP94" s="45">
        <v>0.94724220623501199</v>
      </c>
      <c r="AQ94" s="2">
        <v>401</v>
      </c>
      <c r="AR94" s="46">
        <v>0.9616306954436451</v>
      </c>
      <c r="AS94" s="2">
        <v>381</v>
      </c>
      <c r="AT94" s="45">
        <v>0.91366906474820142</v>
      </c>
      <c r="AU94" s="2">
        <v>403</v>
      </c>
      <c r="AV94" s="46">
        <v>0.96642685851318944</v>
      </c>
      <c r="AW94" s="2">
        <v>384</v>
      </c>
      <c r="AX94" s="46">
        <v>0.92086330935251803</v>
      </c>
      <c r="AZ94">
        <v>0</v>
      </c>
      <c r="BA94">
        <v>0</v>
      </c>
      <c r="BB94">
        <v>0</v>
      </c>
    </row>
    <row r="95" spans="1:54" x14ac:dyDescent="0.25">
      <c r="A95" s="25" t="s">
        <v>443</v>
      </c>
      <c r="B95" s="15" t="s">
        <v>444</v>
      </c>
      <c r="C95" s="15" t="s">
        <v>30</v>
      </c>
      <c r="D95" s="63">
        <v>485</v>
      </c>
      <c r="E95" s="2">
        <v>453</v>
      </c>
      <c r="F95" s="53">
        <v>0.93402061855670104</v>
      </c>
      <c r="G95" s="2">
        <v>472</v>
      </c>
      <c r="H95" s="44">
        <v>0.97319587628865978</v>
      </c>
      <c r="I95" s="2">
        <v>455</v>
      </c>
      <c r="J95" s="53">
        <v>0.93814432989690721</v>
      </c>
      <c r="K95" s="2">
        <v>1</v>
      </c>
      <c r="L95" s="2">
        <v>0</v>
      </c>
      <c r="M95" s="53">
        <v>0</v>
      </c>
      <c r="N95" s="35"/>
      <c r="O95" s="63">
        <v>543</v>
      </c>
      <c r="P95" s="2">
        <v>522</v>
      </c>
      <c r="Q95" s="53">
        <v>0.96132596685082872</v>
      </c>
      <c r="R95" s="2">
        <v>507</v>
      </c>
      <c r="S95" s="44">
        <v>0.93370165745856348</v>
      </c>
      <c r="T95" s="2">
        <v>525</v>
      </c>
      <c r="U95" s="53">
        <v>0.96685082872928174</v>
      </c>
      <c r="V95" s="2">
        <v>501</v>
      </c>
      <c r="W95" s="44">
        <v>0.92265193370165743</v>
      </c>
      <c r="X95" s="2">
        <v>501</v>
      </c>
      <c r="Y95" s="53">
        <v>0.92265193370165743</v>
      </c>
      <c r="Z95" s="2">
        <v>1</v>
      </c>
      <c r="AA95" s="2">
        <v>0</v>
      </c>
      <c r="AB95" s="53">
        <v>0</v>
      </c>
      <c r="AC95" s="57"/>
      <c r="AD95" s="63">
        <v>518</v>
      </c>
      <c r="AE95" s="2">
        <v>497</v>
      </c>
      <c r="AF95" s="46">
        <v>0.95945945945945943</v>
      </c>
      <c r="AG95" s="2">
        <v>477</v>
      </c>
      <c r="AH95" s="45">
        <v>0.9208494208494209</v>
      </c>
      <c r="AI95" s="2">
        <v>498</v>
      </c>
      <c r="AJ95" s="46">
        <v>0.96138996138996136</v>
      </c>
      <c r="AK95" s="2">
        <v>498</v>
      </c>
      <c r="AL95" s="45">
        <v>0.96138996138996136</v>
      </c>
      <c r="AM95" s="2">
        <v>496</v>
      </c>
      <c r="AN95" s="46">
        <v>0.9575289575289575</v>
      </c>
      <c r="AO95" s="2">
        <v>478</v>
      </c>
      <c r="AP95" s="45">
        <v>0.92277992277992282</v>
      </c>
      <c r="AQ95" s="2">
        <v>495</v>
      </c>
      <c r="AR95" s="46">
        <v>0.95559845559845558</v>
      </c>
      <c r="AS95" s="2">
        <v>474</v>
      </c>
      <c r="AT95" s="45">
        <v>0.91505791505791501</v>
      </c>
      <c r="AU95" s="2">
        <v>491</v>
      </c>
      <c r="AV95" s="46">
        <v>0.94787644787644787</v>
      </c>
      <c r="AW95" s="2">
        <v>463</v>
      </c>
      <c r="AX95" s="46">
        <v>0.89382239382239381</v>
      </c>
      <c r="AZ95">
        <v>0</v>
      </c>
      <c r="BA95">
        <v>0</v>
      </c>
      <c r="BB95">
        <v>0</v>
      </c>
    </row>
    <row r="96" spans="1:54" x14ac:dyDescent="0.25">
      <c r="A96" s="25" t="s">
        <v>445</v>
      </c>
      <c r="B96" s="15" t="s">
        <v>446</v>
      </c>
      <c r="C96" s="15" t="s">
        <v>30</v>
      </c>
      <c r="D96" s="63">
        <v>847</v>
      </c>
      <c r="E96" s="2">
        <v>772</v>
      </c>
      <c r="F96" s="53">
        <v>0.91145218417945695</v>
      </c>
      <c r="G96" s="2">
        <v>810</v>
      </c>
      <c r="H96" s="44">
        <v>0.95631641086186536</v>
      </c>
      <c r="I96" s="2">
        <v>783</v>
      </c>
      <c r="J96" s="53">
        <v>0.92443919716646994</v>
      </c>
      <c r="K96" s="2">
        <v>3</v>
      </c>
      <c r="L96" s="2">
        <v>3</v>
      </c>
      <c r="M96" s="53">
        <v>1</v>
      </c>
      <c r="N96" s="35"/>
      <c r="O96" s="63">
        <v>832</v>
      </c>
      <c r="P96" s="2">
        <v>809</v>
      </c>
      <c r="Q96" s="53">
        <v>0.97235576923076927</v>
      </c>
      <c r="R96" s="2">
        <v>788</v>
      </c>
      <c r="S96" s="44">
        <v>0.94711538461538458</v>
      </c>
      <c r="T96" s="2">
        <v>808</v>
      </c>
      <c r="U96" s="53">
        <v>0.97115384615384615</v>
      </c>
      <c r="V96" s="2">
        <v>785</v>
      </c>
      <c r="W96" s="44">
        <v>0.94350961538461542</v>
      </c>
      <c r="X96" s="2">
        <v>780</v>
      </c>
      <c r="Y96" s="53">
        <v>0.9375</v>
      </c>
      <c r="Z96" s="2">
        <v>2</v>
      </c>
      <c r="AA96" s="2">
        <v>1</v>
      </c>
      <c r="AB96" s="53">
        <v>0.5</v>
      </c>
      <c r="AC96" s="57"/>
      <c r="AD96" s="63">
        <v>800</v>
      </c>
      <c r="AE96" s="2">
        <v>739</v>
      </c>
      <c r="AF96" s="46">
        <v>0.92374999999999996</v>
      </c>
      <c r="AG96" s="2">
        <v>702</v>
      </c>
      <c r="AH96" s="45">
        <v>0.87749999999999995</v>
      </c>
      <c r="AI96" s="2">
        <v>741</v>
      </c>
      <c r="AJ96" s="46">
        <v>0.92625000000000002</v>
      </c>
      <c r="AK96" s="2">
        <v>741</v>
      </c>
      <c r="AL96" s="45">
        <v>0.92625000000000002</v>
      </c>
      <c r="AM96" s="2">
        <v>741</v>
      </c>
      <c r="AN96" s="46">
        <v>0.92625000000000002</v>
      </c>
      <c r="AO96" s="2">
        <v>701</v>
      </c>
      <c r="AP96" s="45">
        <v>0.87624999999999997</v>
      </c>
      <c r="AQ96" s="2">
        <v>725</v>
      </c>
      <c r="AR96" s="46">
        <v>0.90625</v>
      </c>
      <c r="AS96" s="2">
        <v>694</v>
      </c>
      <c r="AT96" s="45">
        <v>0.86750000000000005</v>
      </c>
      <c r="AU96" s="2">
        <v>718</v>
      </c>
      <c r="AV96" s="46">
        <v>0.89749999999999996</v>
      </c>
      <c r="AW96" s="2">
        <v>675</v>
      </c>
      <c r="AX96" s="46">
        <v>0.84375</v>
      </c>
      <c r="AZ96">
        <v>0</v>
      </c>
      <c r="BA96">
        <v>0</v>
      </c>
      <c r="BB96">
        <v>0</v>
      </c>
    </row>
    <row r="97" spans="1:54" x14ac:dyDescent="0.25">
      <c r="A97" s="25" t="s">
        <v>447</v>
      </c>
      <c r="B97" s="15" t="s">
        <v>448</v>
      </c>
      <c r="C97" s="15" t="s">
        <v>30</v>
      </c>
      <c r="D97" s="63">
        <v>974</v>
      </c>
      <c r="E97" s="2">
        <v>921</v>
      </c>
      <c r="F97" s="53">
        <v>0.94558521560574949</v>
      </c>
      <c r="G97" s="2">
        <v>941</v>
      </c>
      <c r="H97" s="44">
        <v>0.96611909650924022</v>
      </c>
      <c r="I97" s="2">
        <v>924</v>
      </c>
      <c r="J97" s="53">
        <v>0.94866529774127306</v>
      </c>
      <c r="K97" s="2">
        <v>4</v>
      </c>
      <c r="L97" s="2">
        <v>2</v>
      </c>
      <c r="M97" s="53">
        <v>0.5</v>
      </c>
      <c r="N97" s="35"/>
      <c r="O97" s="63">
        <v>956</v>
      </c>
      <c r="P97" s="2">
        <v>917</v>
      </c>
      <c r="Q97" s="53">
        <v>0.95920502092050208</v>
      </c>
      <c r="R97" s="2">
        <v>888</v>
      </c>
      <c r="S97" s="44">
        <v>0.92887029288702927</v>
      </c>
      <c r="T97" s="2">
        <v>925</v>
      </c>
      <c r="U97" s="53">
        <v>0.96757322175732219</v>
      </c>
      <c r="V97" s="2">
        <v>878</v>
      </c>
      <c r="W97" s="44">
        <v>0.91841004184100417</v>
      </c>
      <c r="X97" s="2">
        <v>863</v>
      </c>
      <c r="Y97" s="53">
        <v>0.90271966527196656</v>
      </c>
      <c r="Z97" s="2">
        <v>2</v>
      </c>
      <c r="AA97" s="2">
        <v>1</v>
      </c>
      <c r="AB97" s="53">
        <v>0.5</v>
      </c>
      <c r="AC97" s="57"/>
      <c r="AD97" s="63">
        <v>973</v>
      </c>
      <c r="AE97" s="2">
        <v>915</v>
      </c>
      <c r="AF97" s="46">
        <v>0.94039054470709149</v>
      </c>
      <c r="AG97" s="2">
        <v>869</v>
      </c>
      <c r="AH97" s="45">
        <v>0.89311408016443983</v>
      </c>
      <c r="AI97" s="2">
        <v>915</v>
      </c>
      <c r="AJ97" s="46">
        <v>0.94039054470709149</v>
      </c>
      <c r="AK97" s="2">
        <v>915</v>
      </c>
      <c r="AL97" s="45">
        <v>0.94039054470709149</v>
      </c>
      <c r="AM97" s="2">
        <v>905</v>
      </c>
      <c r="AN97" s="46">
        <v>0.93011305241521069</v>
      </c>
      <c r="AO97" s="2">
        <v>894</v>
      </c>
      <c r="AP97" s="45">
        <v>0.91880781089414187</v>
      </c>
      <c r="AQ97" s="2">
        <v>893</v>
      </c>
      <c r="AR97" s="46">
        <v>0.91778006166495374</v>
      </c>
      <c r="AS97" s="2">
        <v>847</v>
      </c>
      <c r="AT97" s="45">
        <v>0.87050359712230219</v>
      </c>
      <c r="AU97" s="2">
        <v>893</v>
      </c>
      <c r="AV97" s="46">
        <v>0.91778006166495374</v>
      </c>
      <c r="AW97" s="2">
        <v>826</v>
      </c>
      <c r="AX97" s="46">
        <v>0.84892086330935257</v>
      </c>
      <c r="AZ97">
        <v>0</v>
      </c>
      <c r="BA97">
        <v>0</v>
      </c>
      <c r="BB97">
        <v>0</v>
      </c>
    </row>
    <row r="98" spans="1:54" x14ac:dyDescent="0.25">
      <c r="A98" s="25" t="s">
        <v>449</v>
      </c>
      <c r="B98" s="15" t="s">
        <v>450</v>
      </c>
      <c r="C98" s="15" t="s">
        <v>30</v>
      </c>
      <c r="D98" s="63">
        <v>574</v>
      </c>
      <c r="E98" s="2">
        <v>513</v>
      </c>
      <c r="F98" s="53">
        <v>0.89372822299651566</v>
      </c>
      <c r="G98" s="2">
        <v>532</v>
      </c>
      <c r="H98" s="44">
        <v>0.92682926829268297</v>
      </c>
      <c r="I98" s="2">
        <v>516</v>
      </c>
      <c r="J98" s="53">
        <v>0.89895470383275267</v>
      </c>
      <c r="K98" s="2">
        <v>0</v>
      </c>
      <c r="L98" s="2">
        <v>0</v>
      </c>
      <c r="M98" s="53"/>
      <c r="N98" s="35"/>
      <c r="O98" s="63">
        <v>582</v>
      </c>
      <c r="P98" s="2">
        <v>561</v>
      </c>
      <c r="Q98" s="53">
        <v>0.96391752577319589</v>
      </c>
      <c r="R98" s="2">
        <v>533</v>
      </c>
      <c r="S98" s="44">
        <v>0.91580756013745701</v>
      </c>
      <c r="T98" s="2">
        <v>567</v>
      </c>
      <c r="U98" s="53">
        <v>0.97422680412371132</v>
      </c>
      <c r="V98" s="2">
        <v>532</v>
      </c>
      <c r="W98" s="44">
        <v>0.91408934707903777</v>
      </c>
      <c r="X98" s="2">
        <v>527</v>
      </c>
      <c r="Y98" s="53">
        <v>0.90549828178694158</v>
      </c>
      <c r="Z98" s="2">
        <v>0</v>
      </c>
      <c r="AA98" s="2">
        <v>0</v>
      </c>
      <c r="AB98" s="53"/>
      <c r="AC98" s="57"/>
      <c r="AD98" s="63">
        <v>581</v>
      </c>
      <c r="AE98" s="2">
        <v>555</v>
      </c>
      <c r="AF98" s="46">
        <v>0.95524956970740105</v>
      </c>
      <c r="AG98" s="2">
        <v>537</v>
      </c>
      <c r="AH98" s="45">
        <v>0.92426850258175564</v>
      </c>
      <c r="AI98" s="2">
        <v>556</v>
      </c>
      <c r="AJ98" s="46">
        <v>0.95697074010327021</v>
      </c>
      <c r="AK98" s="2">
        <v>556</v>
      </c>
      <c r="AL98" s="45">
        <v>0.95697074010327021</v>
      </c>
      <c r="AM98" s="2">
        <v>556</v>
      </c>
      <c r="AN98" s="46">
        <v>0.95697074010327021</v>
      </c>
      <c r="AO98" s="2">
        <v>537</v>
      </c>
      <c r="AP98" s="45">
        <v>0.92426850258175564</v>
      </c>
      <c r="AQ98" s="2">
        <v>549</v>
      </c>
      <c r="AR98" s="46">
        <v>0.94492254733218584</v>
      </c>
      <c r="AS98" s="2">
        <v>535</v>
      </c>
      <c r="AT98" s="45">
        <v>0.92082616179001719</v>
      </c>
      <c r="AU98" s="2">
        <v>541</v>
      </c>
      <c r="AV98" s="46">
        <v>0.93115318416523241</v>
      </c>
      <c r="AW98" s="2">
        <v>510</v>
      </c>
      <c r="AX98" s="46">
        <v>0.87779690189328741</v>
      </c>
      <c r="AZ98">
        <v>0</v>
      </c>
      <c r="BA98">
        <v>0</v>
      </c>
      <c r="BB98">
        <v>0</v>
      </c>
    </row>
    <row r="99" spans="1:54" x14ac:dyDescent="0.25">
      <c r="A99" s="25" t="s">
        <v>451</v>
      </c>
      <c r="B99" s="15" t="s">
        <v>452</v>
      </c>
      <c r="C99" s="15" t="s">
        <v>30</v>
      </c>
      <c r="D99" s="63">
        <v>348</v>
      </c>
      <c r="E99" s="2">
        <v>324</v>
      </c>
      <c r="F99" s="53">
        <v>0.93103448275862066</v>
      </c>
      <c r="G99" s="2">
        <v>336</v>
      </c>
      <c r="H99" s="44">
        <v>0.96551724137931039</v>
      </c>
      <c r="I99" s="2">
        <v>324</v>
      </c>
      <c r="J99" s="53">
        <v>0.93103448275862066</v>
      </c>
      <c r="K99" s="2">
        <v>1</v>
      </c>
      <c r="L99" s="2">
        <v>1</v>
      </c>
      <c r="M99" s="53">
        <v>1</v>
      </c>
      <c r="N99" s="35"/>
      <c r="O99" s="63">
        <v>325</v>
      </c>
      <c r="P99" s="2">
        <v>320</v>
      </c>
      <c r="Q99" s="53">
        <v>0.98461538461538467</v>
      </c>
      <c r="R99" s="2">
        <v>303</v>
      </c>
      <c r="S99" s="44">
        <v>0.93230769230769228</v>
      </c>
      <c r="T99" s="2">
        <v>321</v>
      </c>
      <c r="U99" s="53">
        <v>0.98769230769230765</v>
      </c>
      <c r="V99" s="2">
        <v>296</v>
      </c>
      <c r="W99" s="44">
        <v>0.91076923076923078</v>
      </c>
      <c r="X99" s="2">
        <v>295</v>
      </c>
      <c r="Y99" s="53">
        <v>0.90769230769230769</v>
      </c>
      <c r="Z99" s="2">
        <v>1</v>
      </c>
      <c r="AA99" s="2">
        <v>1</v>
      </c>
      <c r="AB99" s="53">
        <v>1</v>
      </c>
      <c r="AC99" s="57"/>
      <c r="AD99" s="63">
        <v>364</v>
      </c>
      <c r="AE99" s="2">
        <v>351</v>
      </c>
      <c r="AF99" s="46">
        <v>0.9642857142857143</v>
      </c>
      <c r="AG99" s="2">
        <v>340</v>
      </c>
      <c r="AH99" s="45">
        <v>0.93406593406593408</v>
      </c>
      <c r="AI99" s="2">
        <v>351</v>
      </c>
      <c r="AJ99" s="46">
        <v>0.9642857142857143</v>
      </c>
      <c r="AK99" s="2">
        <v>351</v>
      </c>
      <c r="AL99" s="45">
        <v>0.9642857142857143</v>
      </c>
      <c r="AM99" s="2">
        <v>353</v>
      </c>
      <c r="AN99" s="46">
        <v>0.96978021978021978</v>
      </c>
      <c r="AO99" s="2">
        <v>341</v>
      </c>
      <c r="AP99" s="45">
        <v>0.93681318681318682</v>
      </c>
      <c r="AQ99" s="2">
        <v>345</v>
      </c>
      <c r="AR99" s="46">
        <v>0.94780219780219777</v>
      </c>
      <c r="AS99" s="2">
        <v>336</v>
      </c>
      <c r="AT99" s="45">
        <v>0.92307692307692313</v>
      </c>
      <c r="AU99" s="2">
        <v>343</v>
      </c>
      <c r="AV99" s="46">
        <v>0.94230769230769229</v>
      </c>
      <c r="AW99" s="2">
        <v>314</v>
      </c>
      <c r="AX99" s="46">
        <v>0.86263736263736268</v>
      </c>
      <c r="AZ99">
        <v>0</v>
      </c>
      <c r="BA99">
        <v>0</v>
      </c>
      <c r="BB99">
        <v>0</v>
      </c>
    </row>
    <row r="100" spans="1:54" x14ac:dyDescent="0.25">
      <c r="A100" s="25" t="s">
        <v>453</v>
      </c>
      <c r="B100" s="15" t="s">
        <v>454</v>
      </c>
      <c r="C100" s="15" t="s">
        <v>30</v>
      </c>
      <c r="D100" s="63">
        <v>408</v>
      </c>
      <c r="E100" s="2">
        <v>356</v>
      </c>
      <c r="F100" s="53">
        <v>0.87254901960784315</v>
      </c>
      <c r="G100" s="2">
        <v>383</v>
      </c>
      <c r="H100" s="44">
        <v>0.93872549019607843</v>
      </c>
      <c r="I100" s="2">
        <v>363</v>
      </c>
      <c r="J100" s="53">
        <v>0.88970588235294112</v>
      </c>
      <c r="K100" s="2">
        <v>2</v>
      </c>
      <c r="L100" s="2">
        <v>1</v>
      </c>
      <c r="M100" s="53">
        <v>0.5</v>
      </c>
      <c r="N100" s="35"/>
      <c r="O100" s="63">
        <v>443</v>
      </c>
      <c r="P100" s="2">
        <v>421</v>
      </c>
      <c r="Q100" s="53">
        <v>0.95033860045146723</v>
      </c>
      <c r="R100" s="2">
        <v>408</v>
      </c>
      <c r="S100" s="44">
        <v>0.92099322799097061</v>
      </c>
      <c r="T100" s="2">
        <v>427</v>
      </c>
      <c r="U100" s="53">
        <v>0.963882618510158</v>
      </c>
      <c r="V100" s="2">
        <v>401</v>
      </c>
      <c r="W100" s="44">
        <v>0.90519187358916475</v>
      </c>
      <c r="X100" s="2">
        <v>394</v>
      </c>
      <c r="Y100" s="53">
        <v>0.8893905191873589</v>
      </c>
      <c r="Z100" s="2">
        <v>1</v>
      </c>
      <c r="AA100" s="2">
        <v>1</v>
      </c>
      <c r="AB100" s="53">
        <v>1</v>
      </c>
      <c r="AC100" s="57"/>
      <c r="AD100" s="63">
        <v>419</v>
      </c>
      <c r="AE100" s="2">
        <v>396</v>
      </c>
      <c r="AF100" s="46">
        <v>0.94510739856801906</v>
      </c>
      <c r="AG100" s="2">
        <v>366</v>
      </c>
      <c r="AH100" s="45">
        <v>0.87350835322195708</v>
      </c>
      <c r="AI100" s="2">
        <v>397</v>
      </c>
      <c r="AJ100" s="46">
        <v>0.94749403341288785</v>
      </c>
      <c r="AK100" s="2">
        <v>397</v>
      </c>
      <c r="AL100" s="45">
        <v>0.94749403341288785</v>
      </c>
      <c r="AM100" s="2">
        <v>402</v>
      </c>
      <c r="AN100" s="46">
        <v>0.95942720763723155</v>
      </c>
      <c r="AO100" s="2">
        <v>374</v>
      </c>
      <c r="AP100" s="45">
        <v>0.89260143198090691</v>
      </c>
      <c r="AQ100" s="2">
        <v>391</v>
      </c>
      <c r="AR100" s="46">
        <v>0.93317422434367536</v>
      </c>
      <c r="AS100" s="2">
        <v>368</v>
      </c>
      <c r="AT100" s="45">
        <v>0.87828162291169454</v>
      </c>
      <c r="AU100" s="2">
        <v>382</v>
      </c>
      <c r="AV100" s="46">
        <v>0.91169451073985686</v>
      </c>
      <c r="AW100" s="2">
        <v>354</v>
      </c>
      <c r="AX100" s="46">
        <v>0.84486873508353222</v>
      </c>
      <c r="AZ100">
        <v>0</v>
      </c>
      <c r="BA100">
        <v>0</v>
      </c>
      <c r="BB100">
        <v>0</v>
      </c>
    </row>
    <row r="101" spans="1:54" x14ac:dyDescent="0.25">
      <c r="A101" s="25" t="s">
        <v>455</v>
      </c>
      <c r="B101" s="15" t="s">
        <v>456</v>
      </c>
      <c r="C101" s="15" t="s">
        <v>30</v>
      </c>
      <c r="D101" s="63" t="e">
        <v>#N/A</v>
      </c>
      <c r="E101" s="2" t="e">
        <v>#N/A</v>
      </c>
      <c r="F101" s="53"/>
      <c r="G101" s="2" t="e">
        <v>#N/A</v>
      </c>
      <c r="H101" s="44"/>
      <c r="I101" s="2" t="e">
        <v>#N/A</v>
      </c>
      <c r="J101" s="53"/>
      <c r="K101" s="2" t="e">
        <v>#N/A</v>
      </c>
      <c r="L101" s="2" t="e">
        <v>#N/A</v>
      </c>
      <c r="M101" s="53"/>
      <c r="N101" s="35"/>
      <c r="O101" s="63" t="e">
        <v>#N/A</v>
      </c>
      <c r="P101" s="2" t="e">
        <v>#N/A</v>
      </c>
      <c r="Q101" s="53"/>
      <c r="R101" s="2" t="e">
        <v>#N/A</v>
      </c>
      <c r="S101" s="44"/>
      <c r="T101" s="2" t="e">
        <v>#N/A</v>
      </c>
      <c r="U101" s="53"/>
      <c r="V101" s="2" t="e">
        <v>#N/A</v>
      </c>
      <c r="W101" s="44"/>
      <c r="X101" s="2" t="e">
        <v>#N/A</v>
      </c>
      <c r="Y101" s="53"/>
      <c r="Z101" s="2" t="e">
        <v>#N/A</v>
      </c>
      <c r="AA101" s="2" t="e">
        <v>#N/A</v>
      </c>
      <c r="AB101" s="53"/>
      <c r="AC101" s="57"/>
      <c r="AD101" s="63" t="e">
        <v>#N/A</v>
      </c>
      <c r="AE101" s="2" t="e">
        <v>#N/A</v>
      </c>
      <c r="AF101" s="46"/>
      <c r="AG101" s="2" t="e">
        <v>#N/A</v>
      </c>
      <c r="AH101" s="45"/>
      <c r="AI101" s="2" t="e">
        <v>#N/A</v>
      </c>
      <c r="AJ101" s="46"/>
      <c r="AK101" s="2" t="e">
        <v>#N/A</v>
      </c>
      <c r="AL101" s="45"/>
      <c r="AM101" s="2" t="e">
        <v>#N/A</v>
      </c>
      <c r="AN101" s="46"/>
      <c r="AO101" s="2" t="e">
        <v>#N/A</v>
      </c>
      <c r="AP101" s="45"/>
      <c r="AQ101" s="2" t="e">
        <v>#N/A</v>
      </c>
      <c r="AR101" s="46"/>
      <c r="AS101" s="2" t="e">
        <v>#N/A</v>
      </c>
      <c r="AT101" s="45"/>
      <c r="AU101" s="2" t="e">
        <v>#N/A</v>
      </c>
      <c r="AV101" s="46"/>
      <c r="AW101" s="2" t="e">
        <v>#N/A</v>
      </c>
      <c r="AX101" s="46"/>
      <c r="AZ101" t="e">
        <v>#N/A</v>
      </c>
      <c r="BA101" t="e">
        <v>#N/A</v>
      </c>
      <c r="BB101" t="e">
        <v>#N/A</v>
      </c>
    </row>
    <row r="102" spans="1:54" x14ac:dyDescent="0.25">
      <c r="A102" s="25" t="s">
        <v>457</v>
      </c>
      <c r="B102" s="15" t="s">
        <v>458</v>
      </c>
      <c r="C102" s="15" t="s">
        <v>30</v>
      </c>
      <c r="D102" s="63">
        <v>1411</v>
      </c>
      <c r="E102" s="2">
        <v>1284</v>
      </c>
      <c r="F102" s="53">
        <v>0.90999291282778172</v>
      </c>
      <c r="G102" s="2">
        <v>1339</v>
      </c>
      <c r="H102" s="44">
        <v>0.94897236002834873</v>
      </c>
      <c r="I102" s="2">
        <v>1304</v>
      </c>
      <c r="J102" s="53">
        <v>0.92416725726435156</v>
      </c>
      <c r="K102" s="2">
        <v>2</v>
      </c>
      <c r="L102" s="2">
        <v>2</v>
      </c>
      <c r="M102" s="53">
        <v>1</v>
      </c>
      <c r="N102" s="35"/>
      <c r="O102" s="63">
        <v>1403</v>
      </c>
      <c r="P102" s="2">
        <v>1367</v>
      </c>
      <c r="Q102" s="53">
        <v>0.97434069850320737</v>
      </c>
      <c r="R102" s="2">
        <v>1329</v>
      </c>
      <c r="S102" s="44">
        <v>0.94725588025659302</v>
      </c>
      <c r="T102" s="2">
        <v>1373</v>
      </c>
      <c r="U102" s="53">
        <v>0.97861724875267286</v>
      </c>
      <c r="V102" s="2">
        <v>1321</v>
      </c>
      <c r="W102" s="44">
        <v>0.9415538132573058</v>
      </c>
      <c r="X102" s="2">
        <v>1323</v>
      </c>
      <c r="Y102" s="53">
        <v>0.94297933000712764</v>
      </c>
      <c r="Z102" s="2">
        <v>0</v>
      </c>
      <c r="AA102" s="2">
        <v>0</v>
      </c>
      <c r="AB102" s="53"/>
      <c r="AC102" s="57"/>
      <c r="AD102" s="63">
        <v>1496</v>
      </c>
      <c r="AE102" s="2">
        <v>1411</v>
      </c>
      <c r="AF102" s="46">
        <v>0.94318181818181823</v>
      </c>
      <c r="AG102" s="2">
        <v>1364</v>
      </c>
      <c r="AH102" s="45">
        <v>0.91176470588235292</v>
      </c>
      <c r="AI102" s="2">
        <v>1414</v>
      </c>
      <c r="AJ102" s="46">
        <v>0.94518716577540107</v>
      </c>
      <c r="AK102" s="2">
        <v>1414</v>
      </c>
      <c r="AL102" s="45">
        <v>0.94518716577540107</v>
      </c>
      <c r="AM102" s="2">
        <v>1417</v>
      </c>
      <c r="AN102" s="46">
        <v>0.94719251336898391</v>
      </c>
      <c r="AO102" s="2">
        <v>1359</v>
      </c>
      <c r="AP102" s="45">
        <v>0.90842245989304815</v>
      </c>
      <c r="AQ102" s="2">
        <v>1398</v>
      </c>
      <c r="AR102" s="46">
        <v>0.93449197860962563</v>
      </c>
      <c r="AS102" s="2">
        <v>1350</v>
      </c>
      <c r="AT102" s="45">
        <v>0.90240641711229952</v>
      </c>
      <c r="AU102" s="2">
        <v>1390</v>
      </c>
      <c r="AV102" s="46">
        <v>0.92914438502673802</v>
      </c>
      <c r="AW102" s="2">
        <v>1329</v>
      </c>
      <c r="AX102" s="46">
        <v>0.8883689839572193</v>
      </c>
      <c r="AZ102">
        <v>0</v>
      </c>
      <c r="BA102">
        <v>0</v>
      </c>
      <c r="BB102">
        <v>0</v>
      </c>
    </row>
    <row r="103" spans="1:54" x14ac:dyDescent="0.25">
      <c r="A103" s="25" t="s">
        <v>459</v>
      </c>
      <c r="B103" s="15" t="s">
        <v>460</v>
      </c>
      <c r="C103" s="15" t="s">
        <v>31</v>
      </c>
      <c r="D103" s="63">
        <v>602</v>
      </c>
      <c r="E103" s="2">
        <v>569</v>
      </c>
      <c r="F103" s="53">
        <v>0.94518272425249172</v>
      </c>
      <c r="G103" s="2">
        <v>527</v>
      </c>
      <c r="H103" s="44">
        <v>0.87541528239202659</v>
      </c>
      <c r="I103" s="2">
        <v>569</v>
      </c>
      <c r="J103" s="53">
        <v>0.94518272425249172</v>
      </c>
      <c r="K103" s="2">
        <v>0</v>
      </c>
      <c r="L103" s="2">
        <v>0</v>
      </c>
      <c r="M103" s="53"/>
      <c r="N103" s="35"/>
      <c r="O103" s="63">
        <v>654</v>
      </c>
      <c r="P103" s="2">
        <v>617</v>
      </c>
      <c r="Q103" s="53">
        <v>0.94342507645259943</v>
      </c>
      <c r="R103" s="2">
        <v>607</v>
      </c>
      <c r="S103" s="44">
        <v>0.9281345565749235</v>
      </c>
      <c r="T103" s="2">
        <v>600</v>
      </c>
      <c r="U103" s="53">
        <v>0.91743119266055051</v>
      </c>
      <c r="V103" s="2">
        <v>608</v>
      </c>
      <c r="W103" s="44">
        <v>0.92966360856269115</v>
      </c>
      <c r="X103" s="2">
        <v>609</v>
      </c>
      <c r="Y103" s="53">
        <v>0.93119266055045868</v>
      </c>
      <c r="Z103" s="2">
        <v>0</v>
      </c>
      <c r="AA103" s="2">
        <v>0</v>
      </c>
      <c r="AB103" s="53"/>
      <c r="AC103" s="57"/>
      <c r="AD103" s="63">
        <v>644</v>
      </c>
      <c r="AE103" s="2">
        <v>603</v>
      </c>
      <c r="AF103" s="46">
        <v>0.93633540372670809</v>
      </c>
      <c r="AG103" s="2">
        <v>422</v>
      </c>
      <c r="AH103" s="45">
        <v>0.65527950310559002</v>
      </c>
      <c r="AI103" s="2">
        <v>603</v>
      </c>
      <c r="AJ103" s="46">
        <v>0.93633540372670809</v>
      </c>
      <c r="AK103" s="2">
        <v>601</v>
      </c>
      <c r="AL103" s="45">
        <v>0.93322981366459623</v>
      </c>
      <c r="AM103" s="2">
        <v>578</v>
      </c>
      <c r="AN103" s="46">
        <v>0.89751552795031053</v>
      </c>
      <c r="AO103" s="2">
        <v>578</v>
      </c>
      <c r="AP103" s="45">
        <v>0.89751552795031053</v>
      </c>
      <c r="AQ103" s="2">
        <v>616</v>
      </c>
      <c r="AR103" s="46">
        <v>0.95652173913043481</v>
      </c>
      <c r="AS103" s="2">
        <v>569</v>
      </c>
      <c r="AT103" s="45">
        <v>0.88354037267080743</v>
      </c>
      <c r="AU103" s="2">
        <v>580</v>
      </c>
      <c r="AV103" s="46">
        <v>0.90062111801242239</v>
      </c>
      <c r="AW103" s="2">
        <v>575</v>
      </c>
      <c r="AX103" s="46">
        <v>0.8928571428571429</v>
      </c>
      <c r="AZ103">
        <v>0</v>
      </c>
      <c r="BA103">
        <v>0</v>
      </c>
      <c r="BB103">
        <v>0</v>
      </c>
    </row>
    <row r="104" spans="1:54" x14ac:dyDescent="0.25">
      <c r="A104" s="25" t="s">
        <v>461</v>
      </c>
      <c r="B104" s="15" t="s">
        <v>462</v>
      </c>
      <c r="C104" s="15" t="s">
        <v>31</v>
      </c>
      <c r="D104" s="63">
        <v>484</v>
      </c>
      <c r="E104" s="2">
        <v>460</v>
      </c>
      <c r="F104" s="53">
        <v>0.95041322314049592</v>
      </c>
      <c r="G104" s="2">
        <v>434</v>
      </c>
      <c r="H104" s="44">
        <v>0.89669421487603307</v>
      </c>
      <c r="I104" s="2">
        <v>462</v>
      </c>
      <c r="J104" s="53">
        <v>0.95454545454545459</v>
      </c>
      <c r="K104" s="2">
        <v>0</v>
      </c>
      <c r="L104" s="2">
        <v>0</v>
      </c>
      <c r="M104" s="53"/>
      <c r="N104" s="35"/>
      <c r="O104" s="63">
        <v>506</v>
      </c>
      <c r="P104" s="2">
        <v>489</v>
      </c>
      <c r="Q104" s="53">
        <v>0.96640316205533594</v>
      </c>
      <c r="R104" s="2">
        <v>463</v>
      </c>
      <c r="S104" s="44">
        <v>0.91501976284584985</v>
      </c>
      <c r="T104" s="2">
        <v>483</v>
      </c>
      <c r="U104" s="53">
        <v>0.95454545454545459</v>
      </c>
      <c r="V104" s="2">
        <v>465</v>
      </c>
      <c r="W104" s="44">
        <v>0.9189723320158103</v>
      </c>
      <c r="X104" s="2">
        <v>466</v>
      </c>
      <c r="Y104" s="53">
        <v>0.92094861660079053</v>
      </c>
      <c r="Z104" s="2">
        <v>0</v>
      </c>
      <c r="AA104" s="2">
        <v>0</v>
      </c>
      <c r="AB104" s="53"/>
      <c r="AC104" s="57"/>
      <c r="AD104" s="63">
        <v>487</v>
      </c>
      <c r="AE104" s="2">
        <v>470</v>
      </c>
      <c r="AF104" s="46">
        <v>0.96509240246406569</v>
      </c>
      <c r="AG104" s="2">
        <v>417</v>
      </c>
      <c r="AH104" s="45">
        <v>0.85626283367556466</v>
      </c>
      <c r="AI104" s="2">
        <v>470</v>
      </c>
      <c r="AJ104" s="46">
        <v>0.96509240246406569</v>
      </c>
      <c r="AK104" s="2">
        <v>467</v>
      </c>
      <c r="AL104" s="45">
        <v>0.95893223819301843</v>
      </c>
      <c r="AM104" s="2">
        <v>445</v>
      </c>
      <c r="AN104" s="46">
        <v>0.91375770020533886</v>
      </c>
      <c r="AO104" s="2">
        <v>446</v>
      </c>
      <c r="AP104" s="45">
        <v>0.91581108829568791</v>
      </c>
      <c r="AQ104" s="2">
        <v>464</v>
      </c>
      <c r="AR104" s="46">
        <v>0.95277207392197127</v>
      </c>
      <c r="AS104" s="2">
        <v>421</v>
      </c>
      <c r="AT104" s="45">
        <v>0.86447638603696098</v>
      </c>
      <c r="AU104" s="2">
        <v>446</v>
      </c>
      <c r="AV104" s="46">
        <v>0.91581108829568791</v>
      </c>
      <c r="AW104" s="2">
        <v>434</v>
      </c>
      <c r="AX104" s="46">
        <v>0.89117043121149897</v>
      </c>
      <c r="AZ104">
        <v>0</v>
      </c>
      <c r="BA104">
        <v>0</v>
      </c>
      <c r="BB104">
        <v>0</v>
      </c>
    </row>
    <row r="105" spans="1:54" x14ac:dyDescent="0.25">
      <c r="A105" s="25" t="s">
        <v>463</v>
      </c>
      <c r="B105" s="15" t="s">
        <v>464</v>
      </c>
      <c r="C105" s="15" t="s">
        <v>31</v>
      </c>
      <c r="D105" s="63">
        <v>519</v>
      </c>
      <c r="E105" s="2">
        <v>501</v>
      </c>
      <c r="F105" s="53">
        <v>0.96531791907514453</v>
      </c>
      <c r="G105" s="2">
        <v>488</v>
      </c>
      <c r="H105" s="44">
        <v>0.94026974951830444</v>
      </c>
      <c r="I105" s="2">
        <v>501</v>
      </c>
      <c r="J105" s="53">
        <v>0.96531791907514453</v>
      </c>
      <c r="K105" s="2">
        <v>0</v>
      </c>
      <c r="L105" s="2">
        <v>0</v>
      </c>
      <c r="M105" s="53"/>
      <c r="N105" s="35"/>
      <c r="O105" s="63">
        <v>558</v>
      </c>
      <c r="P105" s="2">
        <v>545</v>
      </c>
      <c r="Q105" s="53">
        <v>0.97670250896057342</v>
      </c>
      <c r="R105" s="2">
        <v>520</v>
      </c>
      <c r="S105" s="44">
        <v>0.93189964157706096</v>
      </c>
      <c r="T105" s="2">
        <v>539</v>
      </c>
      <c r="U105" s="53">
        <v>0.96594982078853042</v>
      </c>
      <c r="V105" s="2">
        <v>516</v>
      </c>
      <c r="W105" s="44">
        <v>0.92473118279569888</v>
      </c>
      <c r="X105" s="2">
        <v>513</v>
      </c>
      <c r="Y105" s="53">
        <v>0.91935483870967738</v>
      </c>
      <c r="Z105" s="2">
        <v>0</v>
      </c>
      <c r="AA105" s="2">
        <v>0</v>
      </c>
      <c r="AB105" s="53"/>
      <c r="AC105" s="57"/>
      <c r="AD105" s="63">
        <v>497</v>
      </c>
      <c r="AE105" s="2">
        <v>488</v>
      </c>
      <c r="AF105" s="46">
        <v>0.98189134808853118</v>
      </c>
      <c r="AG105" s="2">
        <v>454</v>
      </c>
      <c r="AH105" s="45">
        <v>0.91348088531187122</v>
      </c>
      <c r="AI105" s="2">
        <v>488</v>
      </c>
      <c r="AJ105" s="46">
        <v>0.98189134808853118</v>
      </c>
      <c r="AK105" s="2">
        <v>488</v>
      </c>
      <c r="AL105" s="45">
        <v>0.98189134808853118</v>
      </c>
      <c r="AM105" s="2">
        <v>473</v>
      </c>
      <c r="AN105" s="46">
        <v>0.95171026156941652</v>
      </c>
      <c r="AO105" s="2">
        <v>468</v>
      </c>
      <c r="AP105" s="45">
        <v>0.94164989939637822</v>
      </c>
      <c r="AQ105" s="2">
        <v>487</v>
      </c>
      <c r="AR105" s="46">
        <v>0.97987927565392352</v>
      </c>
      <c r="AS105" s="2">
        <v>459</v>
      </c>
      <c r="AT105" s="45">
        <v>0.92354124748490951</v>
      </c>
      <c r="AU105" s="2">
        <v>475</v>
      </c>
      <c r="AV105" s="46">
        <v>0.95573440643863183</v>
      </c>
      <c r="AW105" s="2">
        <v>469</v>
      </c>
      <c r="AX105" s="46">
        <v>0.94366197183098588</v>
      </c>
      <c r="AZ105">
        <v>0</v>
      </c>
      <c r="BA105">
        <v>0</v>
      </c>
      <c r="BB105">
        <v>0</v>
      </c>
    </row>
    <row r="106" spans="1:54" x14ac:dyDescent="0.25">
      <c r="A106" s="25" t="s">
        <v>465</v>
      </c>
      <c r="B106" s="15" t="s">
        <v>466</v>
      </c>
      <c r="C106" s="15" t="s">
        <v>31</v>
      </c>
      <c r="D106" s="63">
        <v>1174</v>
      </c>
      <c r="E106" s="2">
        <v>851</v>
      </c>
      <c r="F106" s="53">
        <v>0.72487223168654169</v>
      </c>
      <c r="G106" s="2">
        <v>846</v>
      </c>
      <c r="H106" s="44">
        <v>0.72061328790459966</v>
      </c>
      <c r="I106" s="2">
        <v>881</v>
      </c>
      <c r="J106" s="53">
        <v>0.75042589437819418</v>
      </c>
      <c r="K106" s="2">
        <v>0</v>
      </c>
      <c r="L106" s="2">
        <v>0</v>
      </c>
      <c r="M106" s="53"/>
      <c r="N106" s="35"/>
      <c r="O106" s="63">
        <v>1186</v>
      </c>
      <c r="P106" s="2">
        <v>1125</v>
      </c>
      <c r="Q106" s="53">
        <v>0.94856661045531199</v>
      </c>
      <c r="R106" s="2">
        <v>949</v>
      </c>
      <c r="S106" s="44">
        <v>0.8001686340640809</v>
      </c>
      <c r="T106" s="2">
        <v>1115</v>
      </c>
      <c r="U106" s="53">
        <v>0.94013490725126481</v>
      </c>
      <c r="V106" s="2">
        <v>967</v>
      </c>
      <c r="W106" s="44">
        <v>0.81534569983136596</v>
      </c>
      <c r="X106" s="2">
        <v>966</v>
      </c>
      <c r="Y106" s="53">
        <v>0.81450252951096125</v>
      </c>
      <c r="Z106" s="2">
        <v>0</v>
      </c>
      <c r="AA106" s="2">
        <v>0</v>
      </c>
      <c r="AB106" s="53"/>
      <c r="AC106" s="57"/>
      <c r="AD106" s="63">
        <v>1204</v>
      </c>
      <c r="AE106" s="2">
        <v>1163</v>
      </c>
      <c r="AF106" s="46">
        <v>0.96594684385382057</v>
      </c>
      <c r="AG106" s="2">
        <v>910</v>
      </c>
      <c r="AH106" s="45">
        <v>0.7558139534883721</v>
      </c>
      <c r="AI106" s="2">
        <v>1163</v>
      </c>
      <c r="AJ106" s="46">
        <v>0.96594684385382057</v>
      </c>
      <c r="AK106" s="2">
        <v>1161</v>
      </c>
      <c r="AL106" s="45">
        <v>0.9642857142857143</v>
      </c>
      <c r="AM106" s="2">
        <v>1107</v>
      </c>
      <c r="AN106" s="46">
        <v>0.91943521594684385</v>
      </c>
      <c r="AO106" s="2">
        <v>1115</v>
      </c>
      <c r="AP106" s="45">
        <v>0.92607973421926915</v>
      </c>
      <c r="AQ106" s="2">
        <v>1163</v>
      </c>
      <c r="AR106" s="46">
        <v>0.96594684385382057</v>
      </c>
      <c r="AS106" s="2">
        <v>975</v>
      </c>
      <c r="AT106" s="45">
        <v>0.80980066445182719</v>
      </c>
      <c r="AU106" s="2">
        <v>1111</v>
      </c>
      <c r="AV106" s="46">
        <v>0.9227574750830565</v>
      </c>
      <c r="AW106" s="2">
        <v>1080</v>
      </c>
      <c r="AX106" s="46">
        <v>0.89700996677740863</v>
      </c>
      <c r="AZ106">
        <v>0</v>
      </c>
      <c r="BA106">
        <v>0</v>
      </c>
      <c r="BB106">
        <v>0</v>
      </c>
    </row>
    <row r="107" spans="1:54" x14ac:dyDescent="0.25">
      <c r="A107" s="25" t="s">
        <v>467</v>
      </c>
      <c r="B107" s="15" t="s">
        <v>468</v>
      </c>
      <c r="C107" s="15" t="s">
        <v>31</v>
      </c>
      <c r="D107" s="63">
        <v>647</v>
      </c>
      <c r="E107" s="2">
        <v>593</v>
      </c>
      <c r="F107" s="53">
        <v>0.91653786707882534</v>
      </c>
      <c r="G107" s="2">
        <v>570</v>
      </c>
      <c r="H107" s="44">
        <v>0.8809891808346213</v>
      </c>
      <c r="I107" s="2">
        <v>594</v>
      </c>
      <c r="J107" s="53">
        <v>0.91808346213292114</v>
      </c>
      <c r="K107" s="2">
        <v>0</v>
      </c>
      <c r="L107" s="2">
        <v>0</v>
      </c>
      <c r="M107" s="53"/>
      <c r="N107" s="35"/>
      <c r="O107" s="63">
        <v>658</v>
      </c>
      <c r="P107" s="2">
        <v>634</v>
      </c>
      <c r="Q107" s="53">
        <v>0.96352583586626139</v>
      </c>
      <c r="R107" s="2">
        <v>595</v>
      </c>
      <c r="S107" s="44">
        <v>0.9042553191489362</v>
      </c>
      <c r="T107" s="2">
        <v>625</v>
      </c>
      <c r="U107" s="53">
        <v>0.94984802431610937</v>
      </c>
      <c r="V107" s="2">
        <v>594</v>
      </c>
      <c r="W107" s="44">
        <v>0.90273556231003038</v>
      </c>
      <c r="X107" s="2">
        <v>594</v>
      </c>
      <c r="Y107" s="53">
        <v>0.90273556231003038</v>
      </c>
      <c r="Z107" s="2">
        <v>0</v>
      </c>
      <c r="AA107" s="2">
        <v>0</v>
      </c>
      <c r="AB107" s="53"/>
      <c r="AC107" s="57"/>
      <c r="AD107" s="63">
        <v>611</v>
      </c>
      <c r="AE107" s="2">
        <v>586</v>
      </c>
      <c r="AF107" s="46">
        <v>0.95908346972176761</v>
      </c>
      <c r="AG107" s="2">
        <v>507</v>
      </c>
      <c r="AH107" s="45">
        <v>0.82978723404255317</v>
      </c>
      <c r="AI107" s="2">
        <v>589</v>
      </c>
      <c r="AJ107" s="46">
        <v>0.96399345335515552</v>
      </c>
      <c r="AK107" s="2">
        <v>586</v>
      </c>
      <c r="AL107" s="45">
        <v>0.95908346972176761</v>
      </c>
      <c r="AM107" s="2">
        <v>553</v>
      </c>
      <c r="AN107" s="46">
        <v>0.90507364975450078</v>
      </c>
      <c r="AO107" s="2">
        <v>560</v>
      </c>
      <c r="AP107" s="45">
        <v>0.91653027823240585</v>
      </c>
      <c r="AQ107" s="2">
        <v>581</v>
      </c>
      <c r="AR107" s="46">
        <v>0.95090016366612107</v>
      </c>
      <c r="AS107" s="2">
        <v>510</v>
      </c>
      <c r="AT107" s="45">
        <v>0.83469721767594107</v>
      </c>
      <c r="AU107" s="2">
        <v>559</v>
      </c>
      <c r="AV107" s="46">
        <v>0.91489361702127658</v>
      </c>
      <c r="AW107" s="2">
        <v>546</v>
      </c>
      <c r="AX107" s="46">
        <v>0.8936170212765957</v>
      </c>
      <c r="AZ107">
        <v>0</v>
      </c>
      <c r="BA107">
        <v>0</v>
      </c>
      <c r="BB107">
        <v>0</v>
      </c>
    </row>
    <row r="108" spans="1:54" x14ac:dyDescent="0.25">
      <c r="A108" s="25" t="s">
        <v>469</v>
      </c>
      <c r="B108" s="15" t="s">
        <v>470</v>
      </c>
      <c r="C108" s="15" t="s">
        <v>31</v>
      </c>
      <c r="D108" s="63">
        <v>436</v>
      </c>
      <c r="E108" s="2">
        <v>418</v>
      </c>
      <c r="F108" s="53">
        <v>0.95871559633027525</v>
      </c>
      <c r="G108" s="2">
        <v>399</v>
      </c>
      <c r="H108" s="44">
        <v>0.91513761467889909</v>
      </c>
      <c r="I108" s="2">
        <v>418</v>
      </c>
      <c r="J108" s="53">
        <v>0.95871559633027525</v>
      </c>
      <c r="K108" s="2">
        <v>0</v>
      </c>
      <c r="L108" s="2">
        <v>0</v>
      </c>
      <c r="M108" s="53"/>
      <c r="N108" s="35"/>
      <c r="O108" s="63">
        <v>421</v>
      </c>
      <c r="P108" s="2">
        <v>406</v>
      </c>
      <c r="Q108" s="53">
        <v>0.96437054631828978</v>
      </c>
      <c r="R108" s="2">
        <v>394</v>
      </c>
      <c r="S108" s="44">
        <v>0.93586698337292162</v>
      </c>
      <c r="T108" s="2">
        <v>399</v>
      </c>
      <c r="U108" s="53">
        <v>0.94774346793349173</v>
      </c>
      <c r="V108" s="2">
        <v>395</v>
      </c>
      <c r="W108" s="44">
        <v>0.93824228028503565</v>
      </c>
      <c r="X108" s="2">
        <v>394</v>
      </c>
      <c r="Y108" s="53">
        <v>0.93586698337292162</v>
      </c>
      <c r="Z108" s="2">
        <v>0</v>
      </c>
      <c r="AA108" s="2">
        <v>0</v>
      </c>
      <c r="AB108" s="53"/>
      <c r="AC108" s="57"/>
      <c r="AD108" s="63">
        <v>384</v>
      </c>
      <c r="AE108" s="2">
        <v>371</v>
      </c>
      <c r="AF108" s="46">
        <v>0.96614583333333337</v>
      </c>
      <c r="AG108" s="2">
        <v>325</v>
      </c>
      <c r="AH108" s="45">
        <v>0.84635416666666663</v>
      </c>
      <c r="AI108" s="2">
        <v>370</v>
      </c>
      <c r="AJ108" s="46">
        <v>0.96354166666666663</v>
      </c>
      <c r="AK108" s="2">
        <v>369</v>
      </c>
      <c r="AL108" s="45">
        <v>0.9609375</v>
      </c>
      <c r="AM108" s="2">
        <v>357</v>
      </c>
      <c r="AN108" s="46">
        <v>0.9296875</v>
      </c>
      <c r="AO108" s="2">
        <v>361</v>
      </c>
      <c r="AP108" s="45">
        <v>0.94010416666666663</v>
      </c>
      <c r="AQ108" s="2">
        <v>366</v>
      </c>
      <c r="AR108" s="46">
        <v>0.953125</v>
      </c>
      <c r="AS108" s="2">
        <v>344</v>
      </c>
      <c r="AT108" s="45">
        <v>0.89583333333333337</v>
      </c>
      <c r="AU108" s="2">
        <v>359</v>
      </c>
      <c r="AV108" s="46">
        <v>0.93489583333333337</v>
      </c>
      <c r="AW108" s="2">
        <v>341</v>
      </c>
      <c r="AX108" s="46">
        <v>0.88802083333333337</v>
      </c>
      <c r="AZ108">
        <v>0</v>
      </c>
      <c r="BA108">
        <v>0</v>
      </c>
      <c r="BB108">
        <v>0</v>
      </c>
    </row>
    <row r="109" spans="1:54" x14ac:dyDescent="0.25">
      <c r="A109" s="25" t="s">
        <v>471</v>
      </c>
      <c r="B109" s="15" t="s">
        <v>472</v>
      </c>
      <c r="C109" s="15" t="s">
        <v>31</v>
      </c>
      <c r="D109" s="63">
        <v>270</v>
      </c>
      <c r="E109" s="2">
        <v>263</v>
      </c>
      <c r="F109" s="53">
        <v>0.97407407407407409</v>
      </c>
      <c r="G109" s="2">
        <v>253</v>
      </c>
      <c r="H109" s="44">
        <v>0.937037037037037</v>
      </c>
      <c r="I109" s="2">
        <v>263</v>
      </c>
      <c r="J109" s="53">
        <v>0.97407407407407409</v>
      </c>
      <c r="K109" s="2">
        <v>0</v>
      </c>
      <c r="L109" s="2">
        <v>0</v>
      </c>
      <c r="M109" s="53"/>
      <c r="N109" s="35"/>
      <c r="O109" s="63">
        <v>276</v>
      </c>
      <c r="P109" s="2">
        <v>269</v>
      </c>
      <c r="Q109" s="53">
        <v>0.97463768115942029</v>
      </c>
      <c r="R109" s="2">
        <v>244</v>
      </c>
      <c r="S109" s="44">
        <v>0.88405797101449279</v>
      </c>
      <c r="T109" s="2">
        <v>266</v>
      </c>
      <c r="U109" s="53">
        <v>0.96376811594202894</v>
      </c>
      <c r="V109" s="2">
        <v>245</v>
      </c>
      <c r="W109" s="44">
        <v>0.8876811594202898</v>
      </c>
      <c r="X109" s="2">
        <v>243</v>
      </c>
      <c r="Y109" s="53">
        <v>0.88043478260869568</v>
      </c>
      <c r="Z109" s="2">
        <v>0</v>
      </c>
      <c r="AA109" s="2">
        <v>0</v>
      </c>
      <c r="AB109" s="53"/>
      <c r="AC109" s="57"/>
      <c r="AD109" s="63">
        <v>278</v>
      </c>
      <c r="AE109" s="2">
        <v>267</v>
      </c>
      <c r="AF109" s="46"/>
      <c r="AG109" s="2">
        <v>249</v>
      </c>
      <c r="AH109" s="45"/>
      <c r="AI109" s="2">
        <v>267</v>
      </c>
      <c r="AJ109" s="46"/>
      <c r="AK109" s="2">
        <v>267</v>
      </c>
      <c r="AL109" s="45"/>
      <c r="AM109" s="2">
        <v>259</v>
      </c>
      <c r="AN109" s="46"/>
      <c r="AO109" s="2">
        <v>253</v>
      </c>
      <c r="AP109" s="45"/>
      <c r="AQ109" s="2">
        <v>265</v>
      </c>
      <c r="AR109" s="46"/>
      <c r="AS109" s="2">
        <v>247</v>
      </c>
      <c r="AT109" s="45"/>
      <c r="AU109" s="2">
        <v>259</v>
      </c>
      <c r="AV109" s="46"/>
      <c r="AW109" s="2">
        <v>254</v>
      </c>
      <c r="AX109" s="46"/>
      <c r="AZ109">
        <v>0</v>
      </c>
      <c r="BA109">
        <v>0</v>
      </c>
      <c r="BB109">
        <v>1</v>
      </c>
    </row>
    <row r="110" spans="1:54" x14ac:dyDescent="0.25">
      <c r="A110" s="25" t="s">
        <v>473</v>
      </c>
      <c r="B110" s="15" t="s">
        <v>474</v>
      </c>
      <c r="C110" s="15" t="s">
        <v>31</v>
      </c>
      <c r="D110" s="63">
        <v>358</v>
      </c>
      <c r="E110" s="2">
        <v>340</v>
      </c>
      <c r="F110" s="53">
        <v>0.94972067039106145</v>
      </c>
      <c r="G110" s="2">
        <v>319</v>
      </c>
      <c r="H110" s="44">
        <v>0.89106145251396651</v>
      </c>
      <c r="I110" s="2">
        <v>340</v>
      </c>
      <c r="J110" s="53">
        <v>0.94972067039106145</v>
      </c>
      <c r="K110" s="2">
        <v>0</v>
      </c>
      <c r="L110" s="2">
        <v>0</v>
      </c>
      <c r="M110" s="53"/>
      <c r="N110" s="35"/>
      <c r="O110" s="63">
        <v>364</v>
      </c>
      <c r="P110" s="2">
        <v>356</v>
      </c>
      <c r="Q110" s="53">
        <v>0.97802197802197799</v>
      </c>
      <c r="R110" s="2">
        <v>344</v>
      </c>
      <c r="S110" s="44">
        <v>0.94505494505494503</v>
      </c>
      <c r="T110" s="2">
        <v>354</v>
      </c>
      <c r="U110" s="53">
        <v>0.97252747252747251</v>
      </c>
      <c r="V110" s="2">
        <v>347</v>
      </c>
      <c r="W110" s="44">
        <v>0.95329670329670335</v>
      </c>
      <c r="X110" s="2">
        <v>346</v>
      </c>
      <c r="Y110" s="53">
        <v>0.9505494505494505</v>
      </c>
      <c r="Z110" s="2">
        <v>0</v>
      </c>
      <c r="AA110" s="2">
        <v>0</v>
      </c>
      <c r="AB110" s="53"/>
      <c r="AC110" s="57"/>
      <c r="AD110" s="63">
        <v>335</v>
      </c>
      <c r="AE110" s="2">
        <v>328</v>
      </c>
      <c r="AF110" s="46">
        <v>0.9791044776119403</v>
      </c>
      <c r="AG110" s="2">
        <v>295</v>
      </c>
      <c r="AH110" s="45">
        <v>0.88059701492537312</v>
      </c>
      <c r="AI110" s="2">
        <v>329</v>
      </c>
      <c r="AJ110" s="46">
        <v>0.98208955223880601</v>
      </c>
      <c r="AK110" s="2">
        <v>327</v>
      </c>
      <c r="AL110" s="45">
        <v>0.9761194029850746</v>
      </c>
      <c r="AM110" s="2">
        <v>318</v>
      </c>
      <c r="AN110" s="46">
        <v>0.94925373134328361</v>
      </c>
      <c r="AO110" s="2">
        <v>304</v>
      </c>
      <c r="AP110" s="45">
        <v>0.90746268656716422</v>
      </c>
      <c r="AQ110" s="2">
        <v>323</v>
      </c>
      <c r="AR110" s="46">
        <v>0.9641791044776119</v>
      </c>
      <c r="AS110" s="2">
        <v>296</v>
      </c>
      <c r="AT110" s="45">
        <v>0.88358208955223883</v>
      </c>
      <c r="AU110" s="2">
        <v>320</v>
      </c>
      <c r="AV110" s="46">
        <v>0.95522388059701491</v>
      </c>
      <c r="AW110" s="2">
        <v>301</v>
      </c>
      <c r="AX110" s="46">
        <v>0.89850746268656712</v>
      </c>
      <c r="AZ110">
        <v>0</v>
      </c>
      <c r="BA110">
        <v>0</v>
      </c>
      <c r="BB110">
        <v>0</v>
      </c>
    </row>
    <row r="111" spans="1:54" x14ac:dyDescent="0.25">
      <c r="A111" s="25" t="s">
        <v>475</v>
      </c>
      <c r="B111" s="15" t="s">
        <v>476</v>
      </c>
      <c r="C111" s="15" t="s">
        <v>31</v>
      </c>
      <c r="D111" s="63" t="e">
        <v>#N/A</v>
      </c>
      <c r="E111" s="2" t="e">
        <v>#N/A</v>
      </c>
      <c r="F111" s="53"/>
      <c r="G111" s="2" t="e">
        <v>#N/A</v>
      </c>
      <c r="H111" s="44"/>
      <c r="I111" s="2" t="e">
        <v>#N/A</v>
      </c>
      <c r="J111" s="53"/>
      <c r="K111" s="2" t="e">
        <v>#N/A</v>
      </c>
      <c r="L111" s="2" t="e">
        <v>#N/A</v>
      </c>
      <c r="M111" s="53"/>
      <c r="N111" s="35"/>
      <c r="O111" s="63" t="e">
        <v>#N/A</v>
      </c>
      <c r="P111" s="2" t="e">
        <v>#N/A</v>
      </c>
      <c r="Q111" s="53"/>
      <c r="R111" s="2" t="e">
        <v>#N/A</v>
      </c>
      <c r="S111" s="44"/>
      <c r="T111" s="2" t="e">
        <v>#N/A</v>
      </c>
      <c r="U111" s="53"/>
      <c r="V111" s="2" t="e">
        <v>#N/A</v>
      </c>
      <c r="W111" s="44"/>
      <c r="X111" s="2" t="e">
        <v>#N/A</v>
      </c>
      <c r="Y111" s="53"/>
      <c r="Z111" s="2" t="e">
        <v>#N/A</v>
      </c>
      <c r="AA111" s="2" t="e">
        <v>#N/A</v>
      </c>
      <c r="AB111" s="53"/>
      <c r="AC111" s="57"/>
      <c r="AD111" s="63" t="e">
        <v>#N/A</v>
      </c>
      <c r="AE111" s="2" t="e">
        <v>#N/A</v>
      </c>
      <c r="AF111" s="46"/>
      <c r="AG111" s="2" t="e">
        <v>#N/A</v>
      </c>
      <c r="AH111" s="45"/>
      <c r="AI111" s="2" t="e">
        <v>#N/A</v>
      </c>
      <c r="AJ111" s="46"/>
      <c r="AK111" s="2" t="e">
        <v>#N/A</v>
      </c>
      <c r="AL111" s="45"/>
      <c r="AM111" s="2" t="e">
        <v>#N/A</v>
      </c>
      <c r="AN111" s="46"/>
      <c r="AO111" s="2" t="e">
        <v>#N/A</v>
      </c>
      <c r="AP111" s="45"/>
      <c r="AQ111" s="2" t="e">
        <v>#N/A</v>
      </c>
      <c r="AR111" s="46"/>
      <c r="AS111" s="2" t="e">
        <v>#N/A</v>
      </c>
      <c r="AT111" s="45"/>
      <c r="AU111" s="2" t="e">
        <v>#N/A</v>
      </c>
      <c r="AV111" s="46"/>
      <c r="AW111" s="2" t="e">
        <v>#N/A</v>
      </c>
      <c r="AX111" s="46"/>
      <c r="AZ111" t="e">
        <v>#N/A</v>
      </c>
      <c r="BA111" t="e">
        <v>#N/A</v>
      </c>
      <c r="BB111" t="e">
        <v>#N/A</v>
      </c>
    </row>
    <row r="112" spans="1:54" x14ac:dyDescent="0.25">
      <c r="A112" s="25" t="s">
        <v>477</v>
      </c>
      <c r="B112" s="15" t="s">
        <v>478</v>
      </c>
      <c r="C112" s="15" t="s">
        <v>32</v>
      </c>
      <c r="D112" s="63" t="e">
        <v>#N/A</v>
      </c>
      <c r="E112" s="2" t="e">
        <v>#N/A</v>
      </c>
      <c r="F112" s="53"/>
      <c r="G112" s="2" t="e">
        <v>#N/A</v>
      </c>
      <c r="H112" s="44"/>
      <c r="I112" s="2" t="e">
        <v>#N/A</v>
      </c>
      <c r="J112" s="53"/>
      <c r="K112" s="2" t="e">
        <v>#N/A</v>
      </c>
      <c r="L112" s="2" t="e">
        <v>#N/A</v>
      </c>
      <c r="M112" s="53"/>
      <c r="N112" s="35"/>
      <c r="O112" s="63" t="e">
        <v>#N/A</v>
      </c>
      <c r="P112" s="2" t="e">
        <v>#N/A</v>
      </c>
      <c r="Q112" s="53"/>
      <c r="R112" s="2" t="e">
        <v>#N/A</v>
      </c>
      <c r="S112" s="44"/>
      <c r="T112" s="2" t="e">
        <v>#N/A</v>
      </c>
      <c r="U112" s="53"/>
      <c r="V112" s="2" t="e">
        <v>#N/A</v>
      </c>
      <c r="W112" s="44"/>
      <c r="X112" s="2" t="e">
        <v>#N/A</v>
      </c>
      <c r="Y112" s="53"/>
      <c r="Z112" s="2" t="e">
        <v>#N/A</v>
      </c>
      <c r="AA112" s="2" t="e">
        <v>#N/A</v>
      </c>
      <c r="AB112" s="53"/>
      <c r="AC112" s="57"/>
      <c r="AD112" s="63" t="e">
        <v>#N/A</v>
      </c>
      <c r="AE112" s="2" t="e">
        <v>#N/A</v>
      </c>
      <c r="AF112" s="46"/>
      <c r="AG112" s="2" t="e">
        <v>#N/A</v>
      </c>
      <c r="AH112" s="45"/>
      <c r="AI112" s="2" t="e">
        <v>#N/A</v>
      </c>
      <c r="AJ112" s="46"/>
      <c r="AK112" s="2" t="e">
        <v>#N/A</v>
      </c>
      <c r="AL112" s="45"/>
      <c r="AM112" s="2" t="e">
        <v>#N/A</v>
      </c>
      <c r="AN112" s="46"/>
      <c r="AO112" s="2" t="e">
        <v>#N/A</v>
      </c>
      <c r="AP112" s="45"/>
      <c r="AQ112" s="2" t="e">
        <v>#N/A</v>
      </c>
      <c r="AR112" s="46"/>
      <c r="AS112" s="2" t="e">
        <v>#N/A</v>
      </c>
      <c r="AT112" s="45"/>
      <c r="AU112" s="2" t="e">
        <v>#N/A</v>
      </c>
      <c r="AV112" s="46"/>
      <c r="AW112" s="2" t="e">
        <v>#N/A</v>
      </c>
      <c r="AX112" s="46"/>
      <c r="AZ112" t="e">
        <v>#N/A</v>
      </c>
      <c r="BA112" t="e">
        <v>#N/A</v>
      </c>
      <c r="BB112" t="e">
        <v>#N/A</v>
      </c>
    </row>
    <row r="113" spans="1:54" x14ac:dyDescent="0.25">
      <c r="A113" s="25" t="s">
        <v>479</v>
      </c>
      <c r="B113" s="15" t="s">
        <v>480</v>
      </c>
      <c r="C113" s="15" t="s">
        <v>32</v>
      </c>
      <c r="D113" s="63">
        <v>846</v>
      </c>
      <c r="E113" s="2">
        <v>831</v>
      </c>
      <c r="F113" s="53">
        <v>0.98226950354609932</v>
      </c>
      <c r="G113" s="2">
        <v>816</v>
      </c>
      <c r="H113" s="44">
        <v>0.96453900709219853</v>
      </c>
      <c r="I113" s="2">
        <v>830</v>
      </c>
      <c r="J113" s="53">
        <v>0.98108747044917255</v>
      </c>
      <c r="K113" s="2">
        <v>5</v>
      </c>
      <c r="L113" s="2">
        <v>5</v>
      </c>
      <c r="M113" s="53">
        <v>1</v>
      </c>
      <c r="N113" s="35"/>
      <c r="O113" s="63">
        <v>823</v>
      </c>
      <c r="P113" s="2">
        <v>816</v>
      </c>
      <c r="Q113" s="53">
        <v>0.99149453219927097</v>
      </c>
      <c r="R113" s="2">
        <v>798</v>
      </c>
      <c r="S113" s="44">
        <v>0.96962332928311057</v>
      </c>
      <c r="T113" s="2">
        <v>811</v>
      </c>
      <c r="U113" s="53">
        <v>0.98541919805589306</v>
      </c>
      <c r="V113" s="2">
        <v>801</v>
      </c>
      <c r="W113" s="44">
        <v>0.97326852976913725</v>
      </c>
      <c r="X113" s="2">
        <v>800</v>
      </c>
      <c r="Y113" s="53">
        <v>0.97205346294046169</v>
      </c>
      <c r="Z113" s="2">
        <v>7</v>
      </c>
      <c r="AA113" s="2">
        <v>7</v>
      </c>
      <c r="AB113" s="53">
        <v>1</v>
      </c>
      <c r="AC113" s="57"/>
      <c r="AD113" s="63">
        <v>875</v>
      </c>
      <c r="AE113" s="2">
        <v>842</v>
      </c>
      <c r="AF113" s="46">
        <v>0.9622857142857143</v>
      </c>
      <c r="AG113" s="2">
        <v>843</v>
      </c>
      <c r="AH113" s="45">
        <v>0.96342857142857141</v>
      </c>
      <c r="AI113" s="2">
        <v>843</v>
      </c>
      <c r="AJ113" s="46">
        <v>0.96342857142857141</v>
      </c>
      <c r="AK113" s="2">
        <v>848</v>
      </c>
      <c r="AL113" s="45">
        <v>0.96914285714285719</v>
      </c>
      <c r="AM113" s="2">
        <v>841</v>
      </c>
      <c r="AN113" s="46">
        <v>0.96114285714285719</v>
      </c>
      <c r="AO113" s="2">
        <v>835</v>
      </c>
      <c r="AP113" s="45">
        <v>0.95428571428571429</v>
      </c>
      <c r="AQ113" s="2">
        <v>846</v>
      </c>
      <c r="AR113" s="46">
        <v>0.96685714285714286</v>
      </c>
      <c r="AS113" s="2">
        <v>821</v>
      </c>
      <c r="AT113" s="45">
        <v>0.93828571428571428</v>
      </c>
      <c r="AU113" s="2">
        <v>860</v>
      </c>
      <c r="AV113" s="46">
        <v>0.98285714285714287</v>
      </c>
      <c r="AW113" s="2">
        <v>824</v>
      </c>
      <c r="AX113" s="46">
        <v>0.94171428571428573</v>
      </c>
      <c r="AZ113">
        <v>0</v>
      </c>
      <c r="BA113">
        <v>0</v>
      </c>
      <c r="BB113">
        <v>0</v>
      </c>
    </row>
    <row r="114" spans="1:54" x14ac:dyDescent="0.25">
      <c r="A114" s="25" t="s">
        <v>481</v>
      </c>
      <c r="B114" s="15" t="s">
        <v>482</v>
      </c>
      <c r="C114" s="15" t="s">
        <v>32</v>
      </c>
      <c r="D114" s="63">
        <v>1299</v>
      </c>
      <c r="E114" s="2">
        <v>1254</v>
      </c>
      <c r="F114" s="53">
        <v>0.96535796766743653</v>
      </c>
      <c r="G114" s="2">
        <v>1196</v>
      </c>
      <c r="H114" s="44">
        <v>0.92070823710546579</v>
      </c>
      <c r="I114" s="2">
        <v>1250</v>
      </c>
      <c r="J114" s="53">
        <v>0.96227867590454197</v>
      </c>
      <c r="K114" s="2">
        <v>11</v>
      </c>
      <c r="L114" s="2">
        <v>11</v>
      </c>
      <c r="M114" s="53">
        <v>1</v>
      </c>
      <c r="N114" s="35"/>
      <c r="O114" s="63">
        <v>1308</v>
      </c>
      <c r="P114" s="2">
        <v>1292</v>
      </c>
      <c r="Q114" s="53">
        <v>0.98776758409785936</v>
      </c>
      <c r="R114" s="2">
        <v>1276</v>
      </c>
      <c r="S114" s="44">
        <v>0.97553516819571862</v>
      </c>
      <c r="T114" s="2">
        <v>1242</v>
      </c>
      <c r="U114" s="53">
        <v>0.94954128440366969</v>
      </c>
      <c r="V114" s="2">
        <v>1263</v>
      </c>
      <c r="W114" s="44">
        <v>0.9655963302752294</v>
      </c>
      <c r="X114" s="2">
        <v>1273</v>
      </c>
      <c r="Y114" s="53">
        <v>0.97324159021406731</v>
      </c>
      <c r="Z114" s="2">
        <v>27</v>
      </c>
      <c r="AA114" s="2">
        <v>27</v>
      </c>
      <c r="AB114" s="53">
        <v>1</v>
      </c>
      <c r="AC114" s="57"/>
      <c r="AD114" s="63">
        <v>1329</v>
      </c>
      <c r="AE114" s="2">
        <v>1249</v>
      </c>
      <c r="AF114" s="46">
        <v>0.9398043641835967</v>
      </c>
      <c r="AG114" s="2">
        <v>1255</v>
      </c>
      <c r="AH114" s="45">
        <v>0.94431903686982699</v>
      </c>
      <c r="AI114" s="2">
        <v>1253</v>
      </c>
      <c r="AJ114" s="46">
        <v>0.94281414597441682</v>
      </c>
      <c r="AK114" s="2">
        <v>1186</v>
      </c>
      <c r="AL114" s="45">
        <v>0.89240030097817913</v>
      </c>
      <c r="AM114" s="2">
        <v>1131</v>
      </c>
      <c r="AN114" s="46">
        <v>0.8510158013544018</v>
      </c>
      <c r="AO114" s="2">
        <v>1164</v>
      </c>
      <c r="AP114" s="45">
        <v>0.87584650112866813</v>
      </c>
      <c r="AQ114" s="2">
        <v>1275</v>
      </c>
      <c r="AR114" s="46">
        <v>0.95936794582392781</v>
      </c>
      <c r="AS114" s="2">
        <v>1234</v>
      </c>
      <c r="AT114" s="45">
        <v>0.92851768246802102</v>
      </c>
      <c r="AU114" s="2">
        <v>1227</v>
      </c>
      <c r="AV114" s="46">
        <v>0.92325056433408581</v>
      </c>
      <c r="AW114" s="2">
        <v>1180</v>
      </c>
      <c r="AX114" s="46">
        <v>0.88788562829194884</v>
      </c>
      <c r="AZ114">
        <v>0</v>
      </c>
      <c r="BA114">
        <v>0</v>
      </c>
      <c r="BB114">
        <v>0</v>
      </c>
    </row>
    <row r="115" spans="1:54" x14ac:dyDescent="0.25">
      <c r="A115" s="25" t="s">
        <v>483</v>
      </c>
      <c r="B115" s="15" t="s">
        <v>484</v>
      </c>
      <c r="C115" s="15" t="s">
        <v>32</v>
      </c>
      <c r="D115" s="63">
        <v>1</v>
      </c>
      <c r="E115" s="2">
        <v>1</v>
      </c>
      <c r="F115" s="53"/>
      <c r="G115" s="2">
        <v>1</v>
      </c>
      <c r="H115" s="44"/>
      <c r="I115" s="2">
        <v>1</v>
      </c>
      <c r="J115" s="53"/>
      <c r="K115" s="2">
        <v>0</v>
      </c>
      <c r="L115" s="2">
        <v>0</v>
      </c>
      <c r="M115" s="53"/>
      <c r="N115" s="35"/>
      <c r="O115" s="63">
        <v>0</v>
      </c>
      <c r="P115" s="2">
        <v>0</v>
      </c>
      <c r="Q115" s="53"/>
      <c r="R115" s="2">
        <v>0</v>
      </c>
      <c r="S115" s="44"/>
      <c r="T115" s="2">
        <v>0</v>
      </c>
      <c r="U115" s="53"/>
      <c r="V115" s="2">
        <v>0</v>
      </c>
      <c r="W115" s="44"/>
      <c r="X115" s="2">
        <v>0</v>
      </c>
      <c r="Y115" s="53"/>
      <c r="Z115" s="2">
        <v>0</v>
      </c>
      <c r="AA115" s="2">
        <v>0</v>
      </c>
      <c r="AB115" s="53"/>
      <c r="AC115" s="57"/>
      <c r="AD115" s="63">
        <v>0</v>
      </c>
      <c r="AE115" s="2">
        <v>0</v>
      </c>
      <c r="AF115" s="46"/>
      <c r="AG115" s="2">
        <v>0</v>
      </c>
      <c r="AH115" s="45"/>
      <c r="AI115" s="2">
        <v>0</v>
      </c>
      <c r="AJ115" s="46"/>
      <c r="AK115" s="2">
        <v>0</v>
      </c>
      <c r="AL115" s="45"/>
      <c r="AM115" s="2">
        <v>0</v>
      </c>
      <c r="AN115" s="46"/>
      <c r="AO115" s="2">
        <v>0</v>
      </c>
      <c r="AP115" s="45"/>
      <c r="AQ115" s="2">
        <v>0</v>
      </c>
      <c r="AR115" s="46"/>
      <c r="AS115" s="2">
        <v>0</v>
      </c>
      <c r="AT115" s="45"/>
      <c r="AU115" s="2">
        <v>0</v>
      </c>
      <c r="AV115" s="46"/>
      <c r="AW115" s="2">
        <v>0</v>
      </c>
      <c r="AX115" s="46"/>
      <c r="AZ115">
        <v>1</v>
      </c>
      <c r="BA115">
        <v>1</v>
      </c>
      <c r="BB115">
        <v>1</v>
      </c>
    </row>
    <row r="116" spans="1:54" x14ac:dyDescent="0.25">
      <c r="A116" s="25" t="s">
        <v>485</v>
      </c>
      <c r="B116" s="15" t="s">
        <v>486</v>
      </c>
      <c r="C116" s="15" t="s">
        <v>32</v>
      </c>
      <c r="D116" s="63">
        <v>0</v>
      </c>
      <c r="E116" s="2">
        <v>0</v>
      </c>
      <c r="F116" s="53"/>
      <c r="G116" s="2">
        <v>0</v>
      </c>
      <c r="H116" s="44"/>
      <c r="I116" s="2">
        <v>0</v>
      </c>
      <c r="J116" s="53"/>
      <c r="K116" s="2">
        <v>0</v>
      </c>
      <c r="L116" s="2">
        <v>0</v>
      </c>
      <c r="M116" s="53"/>
      <c r="N116" s="35"/>
      <c r="O116" s="63">
        <v>1</v>
      </c>
      <c r="P116" s="2">
        <v>1</v>
      </c>
      <c r="Q116" s="53"/>
      <c r="R116" s="2">
        <v>1</v>
      </c>
      <c r="S116" s="44"/>
      <c r="T116" s="2">
        <v>1</v>
      </c>
      <c r="U116" s="53"/>
      <c r="V116" s="2">
        <v>1</v>
      </c>
      <c r="W116" s="44"/>
      <c r="X116" s="2">
        <v>1</v>
      </c>
      <c r="Y116" s="53"/>
      <c r="Z116" s="2">
        <v>0</v>
      </c>
      <c r="AA116" s="2">
        <v>0</v>
      </c>
      <c r="AB116" s="53"/>
      <c r="AC116" s="57"/>
      <c r="AD116" s="63">
        <v>0</v>
      </c>
      <c r="AE116" s="2">
        <v>0</v>
      </c>
      <c r="AF116" s="46"/>
      <c r="AG116" s="2">
        <v>0</v>
      </c>
      <c r="AH116" s="45"/>
      <c r="AI116" s="2">
        <v>0</v>
      </c>
      <c r="AJ116" s="46"/>
      <c r="AK116" s="2">
        <v>0</v>
      </c>
      <c r="AL116" s="45"/>
      <c r="AM116" s="2">
        <v>0</v>
      </c>
      <c r="AN116" s="46"/>
      <c r="AO116" s="2">
        <v>0</v>
      </c>
      <c r="AP116" s="45"/>
      <c r="AQ116" s="2">
        <v>0</v>
      </c>
      <c r="AR116" s="46"/>
      <c r="AS116" s="2">
        <v>0</v>
      </c>
      <c r="AT116" s="45"/>
      <c r="AU116" s="2">
        <v>0</v>
      </c>
      <c r="AV116" s="46"/>
      <c r="AW116" s="2">
        <v>0</v>
      </c>
      <c r="AX116" s="46"/>
      <c r="AZ116">
        <v>1</v>
      </c>
      <c r="BA116">
        <v>1</v>
      </c>
      <c r="BB116">
        <v>1</v>
      </c>
    </row>
    <row r="117" spans="1:54" x14ac:dyDescent="0.25">
      <c r="A117" s="25" t="s">
        <v>487</v>
      </c>
      <c r="B117" s="15" t="s">
        <v>488</v>
      </c>
      <c r="C117" s="15" t="s">
        <v>32</v>
      </c>
      <c r="D117" s="63">
        <v>1031</v>
      </c>
      <c r="E117" s="2">
        <v>997</v>
      </c>
      <c r="F117" s="53">
        <v>0.96702230843840931</v>
      </c>
      <c r="G117" s="2">
        <v>963</v>
      </c>
      <c r="H117" s="44">
        <v>0.93404461687681861</v>
      </c>
      <c r="I117" s="2">
        <v>995</v>
      </c>
      <c r="J117" s="53">
        <v>0.96508244422890399</v>
      </c>
      <c r="K117" s="2">
        <v>1</v>
      </c>
      <c r="L117" s="2">
        <v>1</v>
      </c>
      <c r="M117" s="53">
        <v>1</v>
      </c>
      <c r="N117" s="35"/>
      <c r="O117" s="63">
        <v>1029</v>
      </c>
      <c r="P117" s="2">
        <v>1018</v>
      </c>
      <c r="Q117" s="53">
        <v>0.98931000971817296</v>
      </c>
      <c r="R117" s="2">
        <v>996</v>
      </c>
      <c r="S117" s="44">
        <v>0.96793002915451898</v>
      </c>
      <c r="T117" s="2">
        <v>999</v>
      </c>
      <c r="U117" s="53">
        <v>0.9708454810495627</v>
      </c>
      <c r="V117" s="2">
        <v>998</v>
      </c>
      <c r="W117" s="44">
        <v>0.96987366375121475</v>
      </c>
      <c r="X117" s="2">
        <v>1001</v>
      </c>
      <c r="Y117" s="53">
        <v>0.97278911564625847</v>
      </c>
      <c r="Z117" s="2">
        <v>8</v>
      </c>
      <c r="AA117" s="2">
        <v>8</v>
      </c>
      <c r="AB117" s="53">
        <v>1</v>
      </c>
      <c r="AC117" s="57"/>
      <c r="AD117" s="63">
        <v>952</v>
      </c>
      <c r="AE117" s="2">
        <v>913</v>
      </c>
      <c r="AF117" s="46">
        <v>0.95903361344537819</v>
      </c>
      <c r="AG117" s="2">
        <v>913</v>
      </c>
      <c r="AH117" s="45">
        <v>0.95903361344537819</v>
      </c>
      <c r="AI117" s="2">
        <v>912</v>
      </c>
      <c r="AJ117" s="46">
        <v>0.95798319327731096</v>
      </c>
      <c r="AK117" s="2">
        <v>910</v>
      </c>
      <c r="AL117" s="45">
        <v>0.95588235294117652</v>
      </c>
      <c r="AM117" s="2">
        <v>892</v>
      </c>
      <c r="AN117" s="46">
        <v>0.93697478991596639</v>
      </c>
      <c r="AO117" s="2">
        <v>895</v>
      </c>
      <c r="AP117" s="45">
        <v>0.94012605042016806</v>
      </c>
      <c r="AQ117" s="2">
        <v>925</v>
      </c>
      <c r="AR117" s="46">
        <v>0.97163865546218486</v>
      </c>
      <c r="AS117" s="2">
        <v>893</v>
      </c>
      <c r="AT117" s="45">
        <v>0.93802521008403361</v>
      </c>
      <c r="AU117" s="2">
        <v>925</v>
      </c>
      <c r="AV117" s="46">
        <v>0.97163865546218486</v>
      </c>
      <c r="AW117" s="2">
        <v>889</v>
      </c>
      <c r="AX117" s="46">
        <v>0.93382352941176472</v>
      </c>
      <c r="AZ117">
        <v>0</v>
      </c>
      <c r="BA117">
        <v>0</v>
      </c>
      <c r="BB117">
        <v>0</v>
      </c>
    </row>
    <row r="118" spans="1:54" x14ac:dyDescent="0.25">
      <c r="A118" s="25" t="s">
        <v>489</v>
      </c>
      <c r="B118" s="15" t="s">
        <v>490</v>
      </c>
      <c r="C118" s="15" t="s">
        <v>32</v>
      </c>
      <c r="D118" s="63">
        <v>15</v>
      </c>
      <c r="E118" s="2">
        <v>5</v>
      </c>
      <c r="F118" s="53"/>
      <c r="G118" s="2">
        <v>5</v>
      </c>
      <c r="H118" s="44"/>
      <c r="I118" s="2">
        <v>5</v>
      </c>
      <c r="J118" s="53"/>
      <c r="K118" s="2">
        <v>0</v>
      </c>
      <c r="L118" s="2">
        <v>0</v>
      </c>
      <c r="M118" s="53"/>
      <c r="N118" s="35"/>
      <c r="O118" s="63">
        <v>24</v>
      </c>
      <c r="P118" s="2">
        <v>15</v>
      </c>
      <c r="Q118" s="53"/>
      <c r="R118" s="2">
        <v>15</v>
      </c>
      <c r="S118" s="44"/>
      <c r="T118" s="2">
        <v>15</v>
      </c>
      <c r="U118" s="53"/>
      <c r="V118" s="2">
        <v>15</v>
      </c>
      <c r="W118" s="44"/>
      <c r="X118" s="2">
        <v>15</v>
      </c>
      <c r="Y118" s="53"/>
      <c r="Z118" s="2">
        <v>0</v>
      </c>
      <c r="AA118" s="2">
        <v>0</v>
      </c>
      <c r="AB118" s="53"/>
      <c r="AC118" s="57"/>
      <c r="AD118" s="63">
        <v>28</v>
      </c>
      <c r="AE118" s="2">
        <v>19</v>
      </c>
      <c r="AF118" s="46"/>
      <c r="AG118" s="2">
        <v>13</v>
      </c>
      <c r="AH118" s="45"/>
      <c r="AI118" s="2">
        <v>19</v>
      </c>
      <c r="AJ118" s="46"/>
      <c r="AK118" s="2">
        <v>19</v>
      </c>
      <c r="AL118" s="45"/>
      <c r="AM118" s="2">
        <v>18</v>
      </c>
      <c r="AN118" s="46"/>
      <c r="AO118" s="2">
        <v>16</v>
      </c>
      <c r="AP118" s="45"/>
      <c r="AQ118" s="2">
        <v>15</v>
      </c>
      <c r="AR118" s="46"/>
      <c r="AS118" s="2">
        <v>13</v>
      </c>
      <c r="AT118" s="45"/>
      <c r="AU118" s="2">
        <v>19</v>
      </c>
      <c r="AV118" s="46"/>
      <c r="AW118" s="2">
        <v>12</v>
      </c>
      <c r="AX118" s="46"/>
      <c r="AZ118">
        <v>1</v>
      </c>
      <c r="BA118">
        <v>1</v>
      </c>
      <c r="BB118">
        <v>1</v>
      </c>
    </row>
    <row r="119" spans="1:54" x14ac:dyDescent="0.25">
      <c r="A119" s="25" t="s">
        <v>491</v>
      </c>
      <c r="B119" s="15" t="s">
        <v>492</v>
      </c>
      <c r="C119" s="15" t="s">
        <v>33</v>
      </c>
      <c r="D119" s="63">
        <v>1085</v>
      </c>
      <c r="E119" s="2">
        <v>894</v>
      </c>
      <c r="F119" s="53">
        <v>0.82396313364055296</v>
      </c>
      <c r="G119" s="2">
        <v>830</v>
      </c>
      <c r="H119" s="44">
        <v>0.76497695852534564</v>
      </c>
      <c r="I119" s="2">
        <v>888</v>
      </c>
      <c r="J119" s="53">
        <v>0.81843317972350227</v>
      </c>
      <c r="K119" s="2">
        <v>14</v>
      </c>
      <c r="L119" s="2">
        <v>13</v>
      </c>
      <c r="M119" s="53">
        <v>0.9285714285714286</v>
      </c>
      <c r="N119" s="35"/>
      <c r="O119" s="63">
        <v>1131</v>
      </c>
      <c r="P119" s="2">
        <v>975</v>
      </c>
      <c r="Q119" s="53"/>
      <c r="R119" s="2">
        <v>887</v>
      </c>
      <c r="S119" s="44"/>
      <c r="T119" s="2">
        <v>946</v>
      </c>
      <c r="U119" s="53"/>
      <c r="V119" s="2">
        <v>870</v>
      </c>
      <c r="W119" s="44"/>
      <c r="X119" s="2">
        <v>861</v>
      </c>
      <c r="Y119" s="53"/>
      <c r="Z119" s="2">
        <v>10</v>
      </c>
      <c r="AA119" s="2">
        <v>7</v>
      </c>
      <c r="AB119" s="53"/>
      <c r="AC119" s="57"/>
      <c r="AD119" s="63">
        <v>1421</v>
      </c>
      <c r="AE119" s="2">
        <v>1160</v>
      </c>
      <c r="AF119" s="46"/>
      <c r="AG119" s="2">
        <v>790</v>
      </c>
      <c r="AH119" s="45"/>
      <c r="AI119" s="2">
        <v>1161</v>
      </c>
      <c r="AJ119" s="46"/>
      <c r="AK119" s="2">
        <v>1160</v>
      </c>
      <c r="AL119" s="45"/>
      <c r="AM119" s="2">
        <v>1014</v>
      </c>
      <c r="AN119" s="46"/>
      <c r="AO119" s="2">
        <v>945</v>
      </c>
      <c r="AP119" s="45"/>
      <c r="AQ119" s="2">
        <v>974</v>
      </c>
      <c r="AR119" s="46"/>
      <c r="AS119" s="2">
        <v>830</v>
      </c>
      <c r="AT119" s="45"/>
      <c r="AU119" s="2">
        <v>1049</v>
      </c>
      <c r="AV119" s="46"/>
      <c r="AW119" s="2">
        <v>859</v>
      </c>
      <c r="AX119" s="46"/>
      <c r="AZ119">
        <v>0</v>
      </c>
      <c r="BA119">
        <v>1</v>
      </c>
      <c r="BB119">
        <v>1</v>
      </c>
    </row>
    <row r="120" spans="1:54" x14ac:dyDescent="0.25">
      <c r="A120" s="25" t="s">
        <v>493</v>
      </c>
      <c r="B120" s="15" t="s">
        <v>494</v>
      </c>
      <c r="C120" s="15" t="s">
        <v>33</v>
      </c>
      <c r="D120" s="63">
        <v>1452</v>
      </c>
      <c r="E120" s="2">
        <v>1074</v>
      </c>
      <c r="F120" s="53">
        <v>0.73966942148760328</v>
      </c>
      <c r="G120" s="2">
        <v>1103</v>
      </c>
      <c r="H120" s="44">
        <v>0.75964187327823696</v>
      </c>
      <c r="I120" s="2">
        <v>1105</v>
      </c>
      <c r="J120" s="53">
        <v>0.76101928374655647</v>
      </c>
      <c r="K120" s="2">
        <v>0</v>
      </c>
      <c r="L120" s="2">
        <v>0</v>
      </c>
      <c r="M120" s="53"/>
      <c r="N120" s="35"/>
      <c r="O120" s="63">
        <v>1492</v>
      </c>
      <c r="P120" s="2">
        <v>1388</v>
      </c>
      <c r="Q120" s="53">
        <v>0.93029490616621979</v>
      </c>
      <c r="R120" s="2">
        <v>1163</v>
      </c>
      <c r="S120" s="44">
        <v>0.77949061662198393</v>
      </c>
      <c r="T120" s="2">
        <v>1364</v>
      </c>
      <c r="U120" s="53">
        <v>0.91420911528150139</v>
      </c>
      <c r="V120" s="2">
        <v>1158</v>
      </c>
      <c r="W120" s="44">
        <v>0.77613941018766752</v>
      </c>
      <c r="X120" s="2">
        <v>1143</v>
      </c>
      <c r="Y120" s="53">
        <v>0.76608579088471851</v>
      </c>
      <c r="Z120" s="2">
        <v>0</v>
      </c>
      <c r="AA120" s="2">
        <v>0</v>
      </c>
      <c r="AB120" s="53"/>
      <c r="AC120" s="57"/>
      <c r="AD120" s="63">
        <v>1449</v>
      </c>
      <c r="AE120" s="2">
        <v>1316</v>
      </c>
      <c r="AF120" s="46">
        <v>0.90821256038647347</v>
      </c>
      <c r="AG120" s="2">
        <v>1066</v>
      </c>
      <c r="AH120" s="45">
        <v>0.73567977915804006</v>
      </c>
      <c r="AI120" s="2">
        <v>1</v>
      </c>
      <c r="AJ120" s="46">
        <v>6.9013112491373362E-4</v>
      </c>
      <c r="AK120" s="2">
        <v>1</v>
      </c>
      <c r="AL120" s="45">
        <v>6.9013112491373362E-4</v>
      </c>
      <c r="AM120" s="2">
        <v>1246</v>
      </c>
      <c r="AN120" s="46">
        <v>0.85990338164251212</v>
      </c>
      <c r="AO120" s="2">
        <v>1237</v>
      </c>
      <c r="AP120" s="45">
        <v>0.85369220151828851</v>
      </c>
      <c r="AQ120" s="2">
        <v>1307</v>
      </c>
      <c r="AR120" s="46">
        <v>0.90200138026224985</v>
      </c>
      <c r="AS120" s="2">
        <v>1077</v>
      </c>
      <c r="AT120" s="45">
        <v>0.74327122153209113</v>
      </c>
      <c r="AU120" s="2">
        <v>1249</v>
      </c>
      <c r="AV120" s="46">
        <v>0.86197377501725325</v>
      </c>
      <c r="AW120" s="2">
        <v>1230</v>
      </c>
      <c r="AX120" s="46">
        <v>0.84886128364389235</v>
      </c>
      <c r="AZ120">
        <v>0</v>
      </c>
      <c r="BA120">
        <v>0</v>
      </c>
      <c r="BB120">
        <v>0</v>
      </c>
    </row>
    <row r="121" spans="1:54" x14ac:dyDescent="0.25">
      <c r="A121" s="25" t="s">
        <v>495</v>
      </c>
      <c r="B121" s="15" t="s">
        <v>496</v>
      </c>
      <c r="C121" s="15" t="s">
        <v>33</v>
      </c>
      <c r="D121" s="63">
        <v>978</v>
      </c>
      <c r="E121" s="2">
        <v>722</v>
      </c>
      <c r="F121" s="53"/>
      <c r="G121" s="2">
        <v>707</v>
      </c>
      <c r="H121" s="44"/>
      <c r="I121" s="2">
        <v>723</v>
      </c>
      <c r="J121" s="53"/>
      <c r="K121" s="2">
        <v>4</v>
      </c>
      <c r="L121" s="2">
        <v>4</v>
      </c>
      <c r="M121" s="53"/>
      <c r="N121" s="35"/>
      <c r="O121" s="63">
        <v>1046</v>
      </c>
      <c r="P121" s="2">
        <v>793</v>
      </c>
      <c r="Q121" s="53"/>
      <c r="R121" s="2">
        <v>740</v>
      </c>
      <c r="S121" s="44"/>
      <c r="T121" s="2">
        <v>791</v>
      </c>
      <c r="U121" s="53"/>
      <c r="V121" s="2">
        <v>751</v>
      </c>
      <c r="W121" s="44"/>
      <c r="X121" s="2">
        <v>739</v>
      </c>
      <c r="Y121" s="53"/>
      <c r="Z121" s="2">
        <v>11</v>
      </c>
      <c r="AA121" s="2">
        <v>10</v>
      </c>
      <c r="AB121" s="53"/>
      <c r="AC121" s="57"/>
      <c r="AD121" s="63">
        <v>1017</v>
      </c>
      <c r="AE121" s="2">
        <v>743</v>
      </c>
      <c r="AF121" s="46"/>
      <c r="AG121" s="2">
        <v>604</v>
      </c>
      <c r="AH121" s="45"/>
      <c r="AI121" s="2">
        <v>743</v>
      </c>
      <c r="AJ121" s="46"/>
      <c r="AK121" s="2">
        <v>742</v>
      </c>
      <c r="AL121" s="45"/>
      <c r="AM121" s="2">
        <v>716</v>
      </c>
      <c r="AN121" s="46"/>
      <c r="AO121" s="2">
        <v>700</v>
      </c>
      <c r="AP121" s="45"/>
      <c r="AQ121" s="2">
        <v>708</v>
      </c>
      <c r="AR121" s="46"/>
      <c r="AS121" s="2">
        <v>659</v>
      </c>
      <c r="AT121" s="45"/>
      <c r="AU121" s="2">
        <v>729</v>
      </c>
      <c r="AV121" s="46"/>
      <c r="AW121" s="2">
        <v>656</v>
      </c>
      <c r="AX121" s="46"/>
      <c r="AZ121">
        <v>1</v>
      </c>
      <c r="BA121">
        <v>1</v>
      </c>
      <c r="BB121">
        <v>1</v>
      </c>
    </row>
    <row r="122" spans="1:54" x14ac:dyDescent="0.25">
      <c r="A122" s="25" t="s">
        <v>144</v>
      </c>
      <c r="B122" s="15" t="s">
        <v>145</v>
      </c>
      <c r="C122" s="15" t="s">
        <v>33</v>
      </c>
      <c r="D122" s="63">
        <v>2609</v>
      </c>
      <c r="E122" s="2">
        <v>1327</v>
      </c>
      <c r="F122" s="53"/>
      <c r="G122" s="2">
        <v>1280</v>
      </c>
      <c r="H122" s="44"/>
      <c r="I122" s="2">
        <v>1326</v>
      </c>
      <c r="J122" s="53"/>
      <c r="K122" s="2">
        <v>31</v>
      </c>
      <c r="L122" s="2">
        <v>21</v>
      </c>
      <c r="M122" s="53"/>
      <c r="N122" s="35"/>
      <c r="O122" s="63">
        <v>2635</v>
      </c>
      <c r="P122" s="2">
        <v>1673</v>
      </c>
      <c r="Q122" s="53"/>
      <c r="R122" s="2">
        <v>1186</v>
      </c>
      <c r="S122" s="44"/>
      <c r="T122" s="2">
        <v>1791</v>
      </c>
      <c r="U122" s="53"/>
      <c r="V122" s="2">
        <v>1211</v>
      </c>
      <c r="W122" s="44"/>
      <c r="X122" s="2">
        <v>1184</v>
      </c>
      <c r="Y122" s="53"/>
      <c r="Z122" s="2">
        <v>78</v>
      </c>
      <c r="AA122" s="2">
        <v>21</v>
      </c>
      <c r="AB122" s="53"/>
      <c r="AC122" s="57"/>
      <c r="AD122" s="63">
        <v>2628</v>
      </c>
      <c r="AE122" s="2">
        <v>2175</v>
      </c>
      <c r="AF122" s="46"/>
      <c r="AG122" s="2">
        <v>1124</v>
      </c>
      <c r="AH122" s="45"/>
      <c r="AI122" s="2">
        <v>2173</v>
      </c>
      <c r="AJ122" s="46"/>
      <c r="AK122" s="2">
        <v>2051</v>
      </c>
      <c r="AL122" s="45"/>
      <c r="AM122" s="2">
        <v>1895</v>
      </c>
      <c r="AN122" s="46"/>
      <c r="AO122" s="2">
        <v>1995</v>
      </c>
      <c r="AP122" s="45"/>
      <c r="AQ122" s="2">
        <v>1902</v>
      </c>
      <c r="AR122" s="46"/>
      <c r="AS122" s="2">
        <v>1047</v>
      </c>
      <c r="AT122" s="45"/>
      <c r="AU122" s="2">
        <v>1951</v>
      </c>
      <c r="AV122" s="46"/>
      <c r="AW122" s="2">
        <v>1155</v>
      </c>
      <c r="AX122" s="46"/>
      <c r="AZ122">
        <v>1</v>
      </c>
      <c r="BA122">
        <v>1</v>
      </c>
      <c r="BB122">
        <v>1</v>
      </c>
    </row>
    <row r="123" spans="1:54" x14ac:dyDescent="0.25">
      <c r="A123" s="25" t="s">
        <v>497</v>
      </c>
      <c r="B123" s="15" t="s">
        <v>498</v>
      </c>
      <c r="C123" s="15" t="s">
        <v>33</v>
      </c>
      <c r="D123" s="63">
        <v>1045</v>
      </c>
      <c r="E123" s="2">
        <v>999</v>
      </c>
      <c r="F123" s="53">
        <v>0.95598086124401915</v>
      </c>
      <c r="G123" s="2">
        <v>934</v>
      </c>
      <c r="H123" s="44">
        <v>0.89377990430622012</v>
      </c>
      <c r="I123" s="2">
        <v>991</v>
      </c>
      <c r="J123" s="53">
        <v>0.94832535885167468</v>
      </c>
      <c r="K123" s="2">
        <v>3</v>
      </c>
      <c r="L123" s="2">
        <v>1</v>
      </c>
      <c r="M123" s="53">
        <v>0.33333333333333331</v>
      </c>
      <c r="N123" s="35"/>
      <c r="O123" s="63">
        <v>1106</v>
      </c>
      <c r="P123" s="2">
        <v>1078</v>
      </c>
      <c r="Q123" s="53">
        <v>0.97468354430379744</v>
      </c>
      <c r="R123" s="2">
        <v>1014</v>
      </c>
      <c r="S123" s="44">
        <v>0.91681735985533452</v>
      </c>
      <c r="T123" s="2">
        <v>1049</v>
      </c>
      <c r="U123" s="53">
        <v>0.94846292947558775</v>
      </c>
      <c r="V123" s="2">
        <v>1004</v>
      </c>
      <c r="W123" s="44">
        <v>0.90777576853526221</v>
      </c>
      <c r="X123" s="2">
        <v>1004</v>
      </c>
      <c r="Y123" s="53">
        <v>0.90777576853526221</v>
      </c>
      <c r="Z123" s="2">
        <v>2</v>
      </c>
      <c r="AA123" s="2">
        <v>2</v>
      </c>
      <c r="AB123" s="53">
        <v>1</v>
      </c>
      <c r="AC123" s="57"/>
      <c r="AD123" s="63">
        <v>1090</v>
      </c>
      <c r="AE123" s="2">
        <v>1063</v>
      </c>
      <c r="AF123" s="46">
        <v>0.97522935779816511</v>
      </c>
      <c r="AG123" s="2">
        <v>895</v>
      </c>
      <c r="AH123" s="45">
        <v>0.82110091743119262</v>
      </c>
      <c r="AI123" s="2">
        <v>1063</v>
      </c>
      <c r="AJ123" s="46">
        <v>0.97522935779816511</v>
      </c>
      <c r="AK123" s="2">
        <v>1063</v>
      </c>
      <c r="AL123" s="45">
        <v>0.97522935779816511</v>
      </c>
      <c r="AM123" s="2">
        <v>1011</v>
      </c>
      <c r="AN123" s="46">
        <v>0.92752293577981648</v>
      </c>
      <c r="AO123" s="2">
        <v>1013</v>
      </c>
      <c r="AP123" s="45">
        <v>0.92935779816513764</v>
      </c>
      <c r="AQ123" s="2">
        <v>1043</v>
      </c>
      <c r="AR123" s="46">
        <v>0.9568807339449541</v>
      </c>
      <c r="AS123" s="2">
        <v>983</v>
      </c>
      <c r="AT123" s="45">
        <v>0.90183486238532107</v>
      </c>
      <c r="AU123" s="2">
        <v>1025</v>
      </c>
      <c r="AV123" s="46">
        <v>0.94036697247706424</v>
      </c>
      <c r="AW123" s="2">
        <v>996</v>
      </c>
      <c r="AX123" s="46">
        <v>0.91376146788990831</v>
      </c>
      <c r="AZ123">
        <v>0</v>
      </c>
      <c r="BA123">
        <v>0</v>
      </c>
      <c r="BB123">
        <v>0</v>
      </c>
    </row>
    <row r="124" spans="1:54" x14ac:dyDescent="0.25">
      <c r="A124" s="25" t="s">
        <v>499</v>
      </c>
      <c r="B124" s="15" t="s">
        <v>500</v>
      </c>
      <c r="C124" s="15" t="s">
        <v>33</v>
      </c>
      <c r="D124" s="63">
        <v>690</v>
      </c>
      <c r="E124" s="2">
        <v>622</v>
      </c>
      <c r="F124" s="53">
        <v>0.90144927536231889</v>
      </c>
      <c r="G124" s="2">
        <v>592</v>
      </c>
      <c r="H124" s="44">
        <v>0.85797101449275359</v>
      </c>
      <c r="I124" s="2">
        <v>626</v>
      </c>
      <c r="J124" s="53">
        <v>0.90724637681159426</v>
      </c>
      <c r="K124" s="2">
        <v>3</v>
      </c>
      <c r="L124" s="2">
        <v>1</v>
      </c>
      <c r="M124" s="53">
        <v>0.33333333333333331</v>
      </c>
      <c r="N124" s="35"/>
      <c r="O124" s="63">
        <v>703</v>
      </c>
      <c r="P124" s="2">
        <v>660</v>
      </c>
      <c r="Q124" s="53">
        <v>0.9388335704125178</v>
      </c>
      <c r="R124" s="2">
        <v>577</v>
      </c>
      <c r="S124" s="44">
        <v>0.82076813655761027</v>
      </c>
      <c r="T124" s="2">
        <v>649</v>
      </c>
      <c r="U124" s="53">
        <v>0.92318634423897583</v>
      </c>
      <c r="V124" s="2">
        <v>589</v>
      </c>
      <c r="W124" s="44">
        <v>0.83783783783783783</v>
      </c>
      <c r="X124" s="2">
        <v>575</v>
      </c>
      <c r="Y124" s="53">
        <v>0.81792318634423899</v>
      </c>
      <c r="Z124" s="2">
        <v>3</v>
      </c>
      <c r="AA124" s="2">
        <v>1</v>
      </c>
      <c r="AB124" s="53">
        <v>0.33333333333333331</v>
      </c>
      <c r="AC124" s="57"/>
      <c r="AD124" s="63">
        <v>586</v>
      </c>
      <c r="AE124" s="2">
        <v>534</v>
      </c>
      <c r="AF124" s="46">
        <v>0.9112627986348123</v>
      </c>
      <c r="AG124" s="2">
        <v>439</v>
      </c>
      <c r="AH124" s="45">
        <v>0.74914675767918093</v>
      </c>
      <c r="AI124" s="2">
        <v>534</v>
      </c>
      <c r="AJ124" s="46">
        <v>0.9112627986348123</v>
      </c>
      <c r="AK124" s="2">
        <v>534</v>
      </c>
      <c r="AL124" s="45">
        <v>0.9112627986348123</v>
      </c>
      <c r="AM124" s="2">
        <v>520</v>
      </c>
      <c r="AN124" s="46">
        <v>0.88737201365187712</v>
      </c>
      <c r="AO124" s="2">
        <v>514</v>
      </c>
      <c r="AP124" s="45">
        <v>0.87713310580204773</v>
      </c>
      <c r="AQ124" s="2">
        <v>519</v>
      </c>
      <c r="AR124" s="46">
        <v>0.88566552901023887</v>
      </c>
      <c r="AS124" s="2">
        <v>449</v>
      </c>
      <c r="AT124" s="45">
        <v>0.7662116040955631</v>
      </c>
      <c r="AU124" s="2">
        <v>525</v>
      </c>
      <c r="AV124" s="46">
        <v>0.89590443686006827</v>
      </c>
      <c r="AW124" s="2">
        <v>485</v>
      </c>
      <c r="AX124" s="46">
        <v>0.82764505119453924</v>
      </c>
      <c r="AZ124">
        <v>0</v>
      </c>
      <c r="BA124">
        <v>0</v>
      </c>
      <c r="BB124">
        <v>0</v>
      </c>
    </row>
    <row r="125" spans="1:54" x14ac:dyDescent="0.25">
      <c r="A125" s="25" t="s">
        <v>501</v>
      </c>
      <c r="B125" s="15" t="s">
        <v>502</v>
      </c>
      <c r="C125" s="15" t="s">
        <v>33</v>
      </c>
      <c r="D125" s="63">
        <v>1170</v>
      </c>
      <c r="E125" s="2">
        <v>1012</v>
      </c>
      <c r="F125" s="53">
        <v>0.86495726495726499</v>
      </c>
      <c r="G125" s="2">
        <v>929</v>
      </c>
      <c r="H125" s="44">
        <v>0.79401709401709397</v>
      </c>
      <c r="I125" s="2">
        <v>1011</v>
      </c>
      <c r="J125" s="53">
        <v>0.86410256410256414</v>
      </c>
      <c r="K125" s="2">
        <v>0</v>
      </c>
      <c r="L125" s="2">
        <v>0</v>
      </c>
      <c r="M125" s="53"/>
      <c r="N125" s="35"/>
      <c r="O125" s="63">
        <v>1081</v>
      </c>
      <c r="P125" s="2">
        <v>998</v>
      </c>
      <c r="Q125" s="53">
        <v>0.92321924144310819</v>
      </c>
      <c r="R125" s="2">
        <v>978</v>
      </c>
      <c r="S125" s="44">
        <v>0.90471785383903791</v>
      </c>
      <c r="T125" s="2">
        <v>908</v>
      </c>
      <c r="U125" s="53">
        <v>0.83996299722479184</v>
      </c>
      <c r="V125" s="2">
        <v>956</v>
      </c>
      <c r="W125" s="44">
        <v>0.88436632747456057</v>
      </c>
      <c r="X125" s="2">
        <v>962</v>
      </c>
      <c r="Y125" s="53">
        <v>0.88991674375578167</v>
      </c>
      <c r="Z125" s="2">
        <v>0</v>
      </c>
      <c r="AA125" s="2">
        <v>0</v>
      </c>
      <c r="AB125" s="53"/>
      <c r="AC125" s="57"/>
      <c r="AD125" s="63">
        <v>981</v>
      </c>
      <c r="AE125" s="2">
        <v>929</v>
      </c>
      <c r="AF125" s="46">
        <v>0.94699286442405706</v>
      </c>
      <c r="AG125" s="2">
        <v>779</v>
      </c>
      <c r="AH125" s="45">
        <v>0.79408766564729871</v>
      </c>
      <c r="AI125" s="2">
        <v>929</v>
      </c>
      <c r="AJ125" s="46">
        <v>0.94699286442405706</v>
      </c>
      <c r="AK125" s="2">
        <v>929</v>
      </c>
      <c r="AL125" s="45">
        <v>0.94699286442405706</v>
      </c>
      <c r="AM125" s="2">
        <v>731</v>
      </c>
      <c r="AN125" s="46">
        <v>0.74515800203873594</v>
      </c>
      <c r="AO125" s="2">
        <v>884</v>
      </c>
      <c r="AP125" s="45">
        <v>0.90112130479102959</v>
      </c>
      <c r="AQ125" s="2">
        <v>922</v>
      </c>
      <c r="AR125" s="46">
        <v>0.93985728848114169</v>
      </c>
      <c r="AS125" s="2">
        <v>841</v>
      </c>
      <c r="AT125" s="45">
        <v>0.8572884811416922</v>
      </c>
      <c r="AU125" s="2">
        <v>723</v>
      </c>
      <c r="AV125" s="46">
        <v>0.73700305810397548</v>
      </c>
      <c r="AW125" s="2">
        <v>788</v>
      </c>
      <c r="AX125" s="46">
        <v>0.80326197757390416</v>
      </c>
      <c r="AZ125">
        <v>0</v>
      </c>
      <c r="BA125">
        <v>0</v>
      </c>
      <c r="BB125">
        <v>0</v>
      </c>
    </row>
    <row r="126" spans="1:54" x14ac:dyDescent="0.25">
      <c r="A126" s="25" t="s">
        <v>503</v>
      </c>
      <c r="B126" s="15" t="s">
        <v>504</v>
      </c>
      <c r="C126" s="15" t="s">
        <v>33</v>
      </c>
      <c r="D126" s="63">
        <v>1519</v>
      </c>
      <c r="E126" s="2">
        <v>1341</v>
      </c>
      <c r="F126" s="53">
        <v>0.88281764318630673</v>
      </c>
      <c r="G126" s="2">
        <v>1280</v>
      </c>
      <c r="H126" s="44">
        <v>0.84265964450296249</v>
      </c>
      <c r="I126" s="2">
        <v>1341</v>
      </c>
      <c r="J126" s="53">
        <v>0.88281764318630673</v>
      </c>
      <c r="K126" s="2">
        <v>12</v>
      </c>
      <c r="L126" s="2">
        <v>11</v>
      </c>
      <c r="M126" s="53">
        <v>0.91666666666666663</v>
      </c>
      <c r="N126" s="35"/>
      <c r="O126" s="63">
        <v>1468</v>
      </c>
      <c r="P126" s="2">
        <v>1392</v>
      </c>
      <c r="Q126" s="53">
        <v>0.94822888283378748</v>
      </c>
      <c r="R126" s="2">
        <v>1294</v>
      </c>
      <c r="S126" s="44">
        <v>0.88147138964577654</v>
      </c>
      <c r="T126" s="2">
        <v>1361</v>
      </c>
      <c r="U126" s="53">
        <v>0.92711171662125336</v>
      </c>
      <c r="V126" s="2">
        <v>1269</v>
      </c>
      <c r="W126" s="44">
        <v>0.86444141689373299</v>
      </c>
      <c r="X126" s="2">
        <v>1297</v>
      </c>
      <c r="Y126" s="53">
        <v>0.88351498637602177</v>
      </c>
      <c r="Z126" s="2">
        <v>16</v>
      </c>
      <c r="AA126" s="2">
        <v>16</v>
      </c>
      <c r="AB126" s="53">
        <v>1</v>
      </c>
      <c r="AC126" s="57"/>
      <c r="AD126" s="63">
        <v>1430</v>
      </c>
      <c r="AE126" s="2">
        <v>1318</v>
      </c>
      <c r="AF126" s="46">
        <v>0.92167832167832164</v>
      </c>
      <c r="AG126" s="2">
        <v>1071</v>
      </c>
      <c r="AH126" s="45">
        <v>0.74895104895104891</v>
      </c>
      <c r="AI126" s="2">
        <v>1318</v>
      </c>
      <c r="AJ126" s="46">
        <v>0.92167832167832164</v>
      </c>
      <c r="AK126" s="2">
        <v>1318</v>
      </c>
      <c r="AL126" s="45">
        <v>0.92167832167832164</v>
      </c>
      <c r="AM126" s="2">
        <v>1286</v>
      </c>
      <c r="AN126" s="46">
        <v>0.89930069930069934</v>
      </c>
      <c r="AO126" s="2">
        <v>1231</v>
      </c>
      <c r="AP126" s="45">
        <v>0.86083916083916079</v>
      </c>
      <c r="AQ126" s="2">
        <v>1286</v>
      </c>
      <c r="AR126" s="46">
        <v>0.89930069930069934</v>
      </c>
      <c r="AS126" s="2">
        <v>1065</v>
      </c>
      <c r="AT126" s="45">
        <v>0.74475524475524479</v>
      </c>
      <c r="AU126" s="2">
        <v>1282</v>
      </c>
      <c r="AV126" s="46">
        <v>0.89650349650349648</v>
      </c>
      <c r="AW126" s="2">
        <v>1190</v>
      </c>
      <c r="AX126" s="46">
        <v>0.83216783216783219</v>
      </c>
      <c r="AZ126">
        <v>0</v>
      </c>
      <c r="BA126">
        <v>0</v>
      </c>
      <c r="BB126">
        <v>0</v>
      </c>
    </row>
    <row r="127" spans="1:54" x14ac:dyDescent="0.25">
      <c r="A127" s="25" t="s">
        <v>505</v>
      </c>
      <c r="B127" s="15" t="s">
        <v>506</v>
      </c>
      <c r="C127" s="15" t="s">
        <v>33</v>
      </c>
      <c r="D127" s="63">
        <v>1536</v>
      </c>
      <c r="E127" s="2">
        <v>1412</v>
      </c>
      <c r="F127" s="53">
        <v>0.91927083333333337</v>
      </c>
      <c r="G127" s="2">
        <v>1244</v>
      </c>
      <c r="H127" s="44">
        <v>0.80989583333333337</v>
      </c>
      <c r="I127" s="2">
        <v>1416</v>
      </c>
      <c r="J127" s="53">
        <v>0.921875</v>
      </c>
      <c r="K127" s="2">
        <v>0</v>
      </c>
      <c r="L127" s="2">
        <v>0</v>
      </c>
      <c r="M127" s="53"/>
      <c r="N127" s="35"/>
      <c r="O127" s="63">
        <v>1583</v>
      </c>
      <c r="P127" s="2">
        <v>1496</v>
      </c>
      <c r="Q127" s="53">
        <v>0.94504106127605814</v>
      </c>
      <c r="R127" s="2">
        <v>1375</v>
      </c>
      <c r="S127" s="44">
        <v>0.86860391661402403</v>
      </c>
      <c r="T127" s="2">
        <v>1438</v>
      </c>
      <c r="U127" s="53">
        <v>0.90840176879343015</v>
      </c>
      <c r="V127" s="2">
        <v>1384</v>
      </c>
      <c r="W127" s="44">
        <v>0.8742893240682249</v>
      </c>
      <c r="X127" s="2">
        <v>1374</v>
      </c>
      <c r="Y127" s="53">
        <v>0.8679722046746684</v>
      </c>
      <c r="Z127" s="2">
        <v>2</v>
      </c>
      <c r="AA127" s="2">
        <v>2</v>
      </c>
      <c r="AB127" s="53">
        <v>1</v>
      </c>
      <c r="AC127" s="57"/>
      <c r="AD127" s="63">
        <v>1501</v>
      </c>
      <c r="AE127" s="2">
        <v>1403</v>
      </c>
      <c r="AF127" s="46">
        <v>0.9347101932045303</v>
      </c>
      <c r="AG127" s="2">
        <v>1089</v>
      </c>
      <c r="AH127" s="45">
        <v>0.72551632245169884</v>
      </c>
      <c r="AI127" s="2">
        <v>1411</v>
      </c>
      <c r="AJ127" s="46">
        <v>0.94003997335109923</v>
      </c>
      <c r="AK127" s="2">
        <v>1371</v>
      </c>
      <c r="AL127" s="45">
        <v>0.91339107261825447</v>
      </c>
      <c r="AM127" s="2">
        <v>1219</v>
      </c>
      <c r="AN127" s="46">
        <v>0.81212524983344436</v>
      </c>
      <c r="AO127" s="2">
        <v>1325</v>
      </c>
      <c r="AP127" s="45">
        <v>0.88274483677548299</v>
      </c>
      <c r="AQ127" s="2">
        <v>1392</v>
      </c>
      <c r="AR127" s="46">
        <v>0.92738174550299801</v>
      </c>
      <c r="AS127" s="2">
        <v>1222</v>
      </c>
      <c r="AT127" s="45">
        <v>0.81412391738840773</v>
      </c>
      <c r="AU127" s="2">
        <v>1258</v>
      </c>
      <c r="AV127" s="46">
        <v>0.83810792804796808</v>
      </c>
      <c r="AW127" s="2">
        <v>1292</v>
      </c>
      <c r="AX127" s="46">
        <v>0.86075949367088611</v>
      </c>
      <c r="AZ127">
        <v>0</v>
      </c>
      <c r="BA127">
        <v>0</v>
      </c>
      <c r="BB127">
        <v>0</v>
      </c>
    </row>
    <row r="128" spans="1:54" x14ac:dyDescent="0.25">
      <c r="A128" s="25" t="s">
        <v>507</v>
      </c>
      <c r="B128" s="15" t="s">
        <v>508</v>
      </c>
      <c r="C128" s="15" t="s">
        <v>33</v>
      </c>
      <c r="D128" s="63">
        <v>1288</v>
      </c>
      <c r="E128" s="2">
        <v>976</v>
      </c>
      <c r="F128" s="53">
        <v>0.75776397515527949</v>
      </c>
      <c r="G128" s="2">
        <v>1048</v>
      </c>
      <c r="H128" s="44">
        <v>0.81366459627329191</v>
      </c>
      <c r="I128" s="2">
        <v>1076</v>
      </c>
      <c r="J128" s="53">
        <v>0.8354037267080745</v>
      </c>
      <c r="K128" s="2">
        <v>0</v>
      </c>
      <c r="L128" s="2">
        <v>0</v>
      </c>
      <c r="M128" s="53"/>
      <c r="N128" s="35"/>
      <c r="O128" s="63">
        <v>1269</v>
      </c>
      <c r="P128" s="2">
        <v>1112</v>
      </c>
      <c r="Q128" s="53">
        <v>0.87628053585500398</v>
      </c>
      <c r="R128" s="2">
        <v>923</v>
      </c>
      <c r="S128" s="44">
        <v>0.72734436564223803</v>
      </c>
      <c r="T128" s="2">
        <v>1141</v>
      </c>
      <c r="U128" s="53">
        <v>0.89913317572892038</v>
      </c>
      <c r="V128" s="2">
        <v>939</v>
      </c>
      <c r="W128" s="44">
        <v>0.73995271867612289</v>
      </c>
      <c r="X128" s="2">
        <v>926</v>
      </c>
      <c r="Y128" s="53">
        <v>0.72970843183609146</v>
      </c>
      <c r="Z128" s="2">
        <v>0</v>
      </c>
      <c r="AA128" s="2">
        <v>0</v>
      </c>
      <c r="AB128" s="53"/>
      <c r="AC128" s="57"/>
      <c r="AD128" s="63">
        <v>1236</v>
      </c>
      <c r="AE128" s="2">
        <v>1</v>
      </c>
      <c r="AF128" s="46">
        <v>8.090614886731392E-4</v>
      </c>
      <c r="AG128" s="2">
        <v>987</v>
      </c>
      <c r="AH128" s="45">
        <v>0.79854368932038833</v>
      </c>
      <c r="AI128" s="2">
        <v>1</v>
      </c>
      <c r="AJ128" s="46">
        <v>8.090614886731392E-4</v>
      </c>
      <c r="AK128" s="2">
        <v>1</v>
      </c>
      <c r="AL128" s="45">
        <v>8.090614886731392E-4</v>
      </c>
      <c r="AM128" s="2">
        <v>1119</v>
      </c>
      <c r="AN128" s="46">
        <v>0.90533980582524276</v>
      </c>
      <c r="AO128" s="2">
        <v>1079</v>
      </c>
      <c r="AP128" s="45">
        <v>0.87297734627831713</v>
      </c>
      <c r="AQ128" s="2">
        <v>1085</v>
      </c>
      <c r="AR128" s="46">
        <v>0.87783171521035597</v>
      </c>
      <c r="AS128" s="2">
        <v>897</v>
      </c>
      <c r="AT128" s="45">
        <v>0.72572815533980584</v>
      </c>
      <c r="AU128" s="2">
        <v>76</v>
      </c>
      <c r="AV128" s="46">
        <v>6.1488673139158574E-2</v>
      </c>
      <c r="AW128" s="2">
        <v>164</v>
      </c>
      <c r="AX128" s="46">
        <v>0.13268608414239483</v>
      </c>
      <c r="AZ128">
        <v>0</v>
      </c>
      <c r="BA128">
        <v>0</v>
      </c>
      <c r="BB128">
        <v>0</v>
      </c>
    </row>
    <row r="129" spans="1:54" x14ac:dyDescent="0.25">
      <c r="A129" s="25" t="s">
        <v>509</v>
      </c>
      <c r="B129" s="15" t="s">
        <v>510</v>
      </c>
      <c r="C129" s="15" t="s">
        <v>33</v>
      </c>
      <c r="D129" s="63">
        <v>1137</v>
      </c>
      <c r="E129" s="2">
        <v>1042</v>
      </c>
      <c r="F129" s="53">
        <v>0.91644678979771332</v>
      </c>
      <c r="G129" s="2">
        <v>989</v>
      </c>
      <c r="H129" s="44">
        <v>0.86983289357959548</v>
      </c>
      <c r="I129" s="2">
        <v>1041</v>
      </c>
      <c r="J129" s="53">
        <v>0.91556728232189977</v>
      </c>
      <c r="K129" s="2">
        <v>0</v>
      </c>
      <c r="L129" s="2">
        <v>0</v>
      </c>
      <c r="M129" s="53"/>
      <c r="N129" s="35"/>
      <c r="O129" s="63">
        <v>1176</v>
      </c>
      <c r="P129" s="2">
        <v>1079</v>
      </c>
      <c r="Q129" s="53">
        <v>0.91751700680272108</v>
      </c>
      <c r="R129" s="2">
        <v>995</v>
      </c>
      <c r="S129" s="44">
        <v>0.84608843537414968</v>
      </c>
      <c r="T129" s="2">
        <v>1045</v>
      </c>
      <c r="U129" s="53">
        <v>0.88860544217687076</v>
      </c>
      <c r="V129" s="2">
        <v>991</v>
      </c>
      <c r="W129" s="44">
        <v>0.84268707482993199</v>
      </c>
      <c r="X129" s="2">
        <v>918</v>
      </c>
      <c r="Y129" s="53">
        <v>0.78061224489795922</v>
      </c>
      <c r="Z129" s="2">
        <v>0</v>
      </c>
      <c r="AA129" s="2">
        <v>0</v>
      </c>
      <c r="AB129" s="53"/>
      <c r="AC129" s="57"/>
      <c r="AD129" s="63">
        <v>962</v>
      </c>
      <c r="AE129" s="2">
        <v>887</v>
      </c>
      <c r="AF129" s="46">
        <v>0.92203742203742201</v>
      </c>
      <c r="AG129" s="2">
        <v>705</v>
      </c>
      <c r="AH129" s="45">
        <v>0.73284823284823286</v>
      </c>
      <c r="AI129" s="2">
        <v>892</v>
      </c>
      <c r="AJ129" s="46">
        <v>0.92723492723492729</v>
      </c>
      <c r="AK129" s="2">
        <v>886</v>
      </c>
      <c r="AL129" s="45">
        <v>0.92099792099792099</v>
      </c>
      <c r="AM129" s="2">
        <v>795</v>
      </c>
      <c r="AN129" s="46">
        <v>0.82640332640332637</v>
      </c>
      <c r="AO129" s="2">
        <v>846</v>
      </c>
      <c r="AP129" s="45">
        <v>0.87941787941787941</v>
      </c>
      <c r="AQ129" s="2">
        <v>897</v>
      </c>
      <c r="AR129" s="46">
        <v>0.93243243243243246</v>
      </c>
      <c r="AS129" s="2">
        <v>775</v>
      </c>
      <c r="AT129" s="45">
        <v>0.80561330561330557</v>
      </c>
      <c r="AU129" s="2">
        <v>813</v>
      </c>
      <c r="AV129" s="46">
        <v>0.84511434511434513</v>
      </c>
      <c r="AW129" s="2">
        <v>764</v>
      </c>
      <c r="AX129" s="46">
        <v>0.79417879417879422</v>
      </c>
      <c r="AZ129">
        <v>0</v>
      </c>
      <c r="BA129">
        <v>0</v>
      </c>
      <c r="BB129">
        <v>0</v>
      </c>
    </row>
    <row r="130" spans="1:54" x14ac:dyDescent="0.25">
      <c r="A130" s="25" t="s">
        <v>511</v>
      </c>
      <c r="B130" s="15" t="s">
        <v>512</v>
      </c>
      <c r="C130" s="15" t="s">
        <v>33</v>
      </c>
      <c r="D130" s="63">
        <v>1550</v>
      </c>
      <c r="E130" s="2">
        <v>1232</v>
      </c>
      <c r="F130" s="53"/>
      <c r="G130" s="2">
        <v>1218</v>
      </c>
      <c r="H130" s="44"/>
      <c r="I130" s="2">
        <v>1249</v>
      </c>
      <c r="J130" s="53"/>
      <c r="K130" s="2">
        <v>18</v>
      </c>
      <c r="L130" s="2">
        <v>16</v>
      </c>
      <c r="M130" s="53"/>
      <c r="N130" s="35"/>
      <c r="O130" s="63">
        <v>1566</v>
      </c>
      <c r="P130" s="2">
        <v>1242</v>
      </c>
      <c r="Q130" s="53"/>
      <c r="R130" s="2">
        <v>1122</v>
      </c>
      <c r="S130" s="44"/>
      <c r="T130" s="2">
        <v>1235</v>
      </c>
      <c r="U130" s="53"/>
      <c r="V130" s="2">
        <v>1126</v>
      </c>
      <c r="W130" s="44"/>
      <c r="X130" s="2">
        <v>1132</v>
      </c>
      <c r="Y130" s="53"/>
      <c r="Z130" s="2">
        <v>19</v>
      </c>
      <c r="AA130" s="2">
        <v>19</v>
      </c>
      <c r="AB130" s="53"/>
      <c r="AC130" s="57"/>
      <c r="AD130" s="63">
        <v>1527</v>
      </c>
      <c r="AE130" s="2">
        <v>1198</v>
      </c>
      <c r="AF130" s="46"/>
      <c r="AG130" s="2">
        <v>893</v>
      </c>
      <c r="AH130" s="45"/>
      <c r="AI130" s="2">
        <v>1199</v>
      </c>
      <c r="AJ130" s="46"/>
      <c r="AK130" s="2">
        <v>1198</v>
      </c>
      <c r="AL130" s="45"/>
      <c r="AM130" s="2">
        <v>1128</v>
      </c>
      <c r="AN130" s="46"/>
      <c r="AO130" s="2">
        <v>1131</v>
      </c>
      <c r="AP130" s="45"/>
      <c r="AQ130" s="2">
        <v>1163</v>
      </c>
      <c r="AR130" s="46"/>
      <c r="AS130" s="2">
        <v>1109</v>
      </c>
      <c r="AT130" s="45"/>
      <c r="AU130" s="2">
        <v>1181</v>
      </c>
      <c r="AV130" s="46"/>
      <c r="AW130" s="2">
        <v>1041</v>
      </c>
      <c r="AX130" s="46"/>
      <c r="AZ130">
        <v>1</v>
      </c>
      <c r="BA130">
        <v>1</v>
      </c>
      <c r="BB130">
        <v>1</v>
      </c>
    </row>
    <row r="131" spans="1:54" x14ac:dyDescent="0.25">
      <c r="A131" s="25" t="s">
        <v>513</v>
      </c>
      <c r="B131" s="15" t="s">
        <v>514</v>
      </c>
      <c r="C131" s="15" t="s">
        <v>33</v>
      </c>
      <c r="D131" s="63">
        <v>648</v>
      </c>
      <c r="E131" s="2">
        <v>513</v>
      </c>
      <c r="F131" s="53">
        <v>0.79166666666666663</v>
      </c>
      <c r="G131" s="2">
        <v>521</v>
      </c>
      <c r="H131" s="44">
        <v>0.80401234567901236</v>
      </c>
      <c r="I131" s="2">
        <v>525</v>
      </c>
      <c r="J131" s="53">
        <v>0.81018518518518523</v>
      </c>
      <c r="K131" s="2">
        <v>0</v>
      </c>
      <c r="L131" s="2">
        <v>0</v>
      </c>
      <c r="M131" s="53"/>
      <c r="N131" s="35"/>
      <c r="O131" s="63">
        <v>632</v>
      </c>
      <c r="P131" s="2">
        <v>558</v>
      </c>
      <c r="Q131" s="53">
        <v>0.88291139240506333</v>
      </c>
      <c r="R131" s="2">
        <v>514</v>
      </c>
      <c r="S131" s="44">
        <v>0.81329113924050633</v>
      </c>
      <c r="T131" s="2">
        <v>544</v>
      </c>
      <c r="U131" s="53">
        <v>0.86075949367088611</v>
      </c>
      <c r="V131" s="2">
        <v>522</v>
      </c>
      <c r="W131" s="44">
        <v>0.82594936708860756</v>
      </c>
      <c r="X131" s="2">
        <v>517</v>
      </c>
      <c r="Y131" s="53">
        <v>0.81803797468354433</v>
      </c>
      <c r="Z131" s="2">
        <v>0</v>
      </c>
      <c r="AA131" s="2">
        <v>0</v>
      </c>
      <c r="AB131" s="53"/>
      <c r="AC131" s="57"/>
      <c r="AD131" s="63">
        <v>662</v>
      </c>
      <c r="AE131" s="2">
        <v>571</v>
      </c>
      <c r="AF131" s="46"/>
      <c r="AG131" s="2">
        <v>32</v>
      </c>
      <c r="AH131" s="45"/>
      <c r="AI131" s="2">
        <v>0</v>
      </c>
      <c r="AJ131" s="46"/>
      <c r="AK131" s="2">
        <v>0</v>
      </c>
      <c r="AL131" s="45"/>
      <c r="AM131" s="2">
        <v>535</v>
      </c>
      <c r="AN131" s="46"/>
      <c r="AO131" s="2">
        <v>520</v>
      </c>
      <c r="AP131" s="45"/>
      <c r="AQ131" s="2">
        <v>552</v>
      </c>
      <c r="AR131" s="46"/>
      <c r="AS131" s="2">
        <v>486</v>
      </c>
      <c r="AT131" s="45"/>
      <c r="AU131" s="2">
        <v>557</v>
      </c>
      <c r="AV131" s="46"/>
      <c r="AW131" s="2">
        <v>504</v>
      </c>
      <c r="AX131" s="46"/>
      <c r="AZ131">
        <v>0</v>
      </c>
      <c r="BA131">
        <v>0</v>
      </c>
      <c r="BB131">
        <v>1</v>
      </c>
    </row>
    <row r="132" spans="1:54" x14ac:dyDescent="0.25">
      <c r="A132" s="25" t="s">
        <v>515</v>
      </c>
      <c r="B132" s="15" t="s">
        <v>516</v>
      </c>
      <c r="C132" s="15" t="s">
        <v>33</v>
      </c>
      <c r="D132" s="63">
        <v>1047</v>
      </c>
      <c r="E132" s="2">
        <v>953</v>
      </c>
      <c r="F132" s="53">
        <v>0.91021967526265524</v>
      </c>
      <c r="G132" s="2">
        <v>986</v>
      </c>
      <c r="H132" s="44">
        <v>0.94173829990448898</v>
      </c>
      <c r="I132" s="2">
        <v>946</v>
      </c>
      <c r="J132" s="53">
        <v>0.90353390639923592</v>
      </c>
      <c r="K132" s="2">
        <v>18</v>
      </c>
      <c r="L132" s="2">
        <v>17</v>
      </c>
      <c r="M132" s="53">
        <v>0.94444444444444442</v>
      </c>
      <c r="N132" s="35"/>
      <c r="O132" s="63">
        <v>1006</v>
      </c>
      <c r="P132" s="2">
        <v>945</v>
      </c>
      <c r="Q132" s="53">
        <v>0.93936381709741545</v>
      </c>
      <c r="R132" s="2">
        <v>885</v>
      </c>
      <c r="S132" s="44">
        <v>0.87972166998011925</v>
      </c>
      <c r="T132" s="2">
        <v>916</v>
      </c>
      <c r="U132" s="53">
        <v>0.91053677932405563</v>
      </c>
      <c r="V132" s="2">
        <v>901</v>
      </c>
      <c r="W132" s="44">
        <v>0.89562624254473167</v>
      </c>
      <c r="X132" s="2">
        <v>869</v>
      </c>
      <c r="Y132" s="53">
        <v>0.86381709741550694</v>
      </c>
      <c r="Z132" s="2">
        <v>19</v>
      </c>
      <c r="AA132" s="2">
        <v>16</v>
      </c>
      <c r="AB132" s="53">
        <v>0.84210526315789469</v>
      </c>
      <c r="AC132" s="57"/>
      <c r="AD132" s="63">
        <v>919</v>
      </c>
      <c r="AE132" s="2">
        <v>842</v>
      </c>
      <c r="AF132" s="46">
        <v>0.91621327529923835</v>
      </c>
      <c r="AG132" s="2">
        <v>779</v>
      </c>
      <c r="AH132" s="45">
        <v>0.84766050054406961</v>
      </c>
      <c r="AI132" s="2">
        <v>842</v>
      </c>
      <c r="AJ132" s="46">
        <v>0.91621327529923835</v>
      </c>
      <c r="AK132" s="2">
        <v>842</v>
      </c>
      <c r="AL132" s="45">
        <v>0.91621327529923835</v>
      </c>
      <c r="AM132" s="2">
        <v>787</v>
      </c>
      <c r="AN132" s="46">
        <v>0.85636561479869422</v>
      </c>
      <c r="AO132" s="2">
        <v>800</v>
      </c>
      <c r="AP132" s="45">
        <v>0.87051142546245919</v>
      </c>
      <c r="AQ132" s="2">
        <v>845</v>
      </c>
      <c r="AR132" s="46">
        <v>0.9194776931447225</v>
      </c>
      <c r="AS132" s="2">
        <v>792</v>
      </c>
      <c r="AT132" s="45">
        <v>0.86180631120783457</v>
      </c>
      <c r="AU132" s="2">
        <v>801</v>
      </c>
      <c r="AV132" s="46">
        <v>0.87159956474428724</v>
      </c>
      <c r="AW132" s="2">
        <v>754</v>
      </c>
      <c r="AX132" s="46">
        <v>0.82045701849836783</v>
      </c>
      <c r="AZ132">
        <v>0</v>
      </c>
      <c r="BA132">
        <v>0</v>
      </c>
      <c r="BB132">
        <v>0</v>
      </c>
    </row>
    <row r="133" spans="1:54" x14ac:dyDescent="0.25">
      <c r="A133" s="25" t="s">
        <v>517</v>
      </c>
      <c r="B133" s="15" t="s">
        <v>518</v>
      </c>
      <c r="C133" s="15" t="s">
        <v>33</v>
      </c>
      <c r="D133" s="63">
        <v>1631</v>
      </c>
      <c r="E133" s="2">
        <v>802</v>
      </c>
      <c r="F133" s="53"/>
      <c r="G133" s="2">
        <v>776</v>
      </c>
      <c r="H133" s="44"/>
      <c r="I133" s="2">
        <v>801</v>
      </c>
      <c r="J133" s="53"/>
      <c r="K133" s="2">
        <v>49</v>
      </c>
      <c r="L133" s="2">
        <v>35</v>
      </c>
      <c r="M133" s="53"/>
      <c r="N133" s="35"/>
      <c r="O133" s="63">
        <v>1777</v>
      </c>
      <c r="P133" s="2">
        <v>1593</v>
      </c>
      <c r="Q133" s="53"/>
      <c r="R133" s="2">
        <v>875</v>
      </c>
      <c r="S133" s="44"/>
      <c r="T133" s="2">
        <v>1550</v>
      </c>
      <c r="U133" s="53"/>
      <c r="V133" s="2">
        <v>883</v>
      </c>
      <c r="W133" s="44"/>
      <c r="X133" s="2">
        <v>867</v>
      </c>
      <c r="Y133" s="53"/>
      <c r="Z133" s="2">
        <v>70</v>
      </c>
      <c r="AA133" s="2">
        <v>16</v>
      </c>
      <c r="AB133" s="53"/>
      <c r="AC133" s="57"/>
      <c r="AD133" s="63">
        <v>1665</v>
      </c>
      <c r="AE133" s="2">
        <v>1551</v>
      </c>
      <c r="AF133" s="46"/>
      <c r="AG133" s="2">
        <v>1104</v>
      </c>
      <c r="AH133" s="45"/>
      <c r="AI133" s="2">
        <v>1551</v>
      </c>
      <c r="AJ133" s="46"/>
      <c r="AK133" s="2">
        <v>1494</v>
      </c>
      <c r="AL133" s="45"/>
      <c r="AM133" s="2">
        <v>1365</v>
      </c>
      <c r="AN133" s="46"/>
      <c r="AO133" s="2">
        <v>1467</v>
      </c>
      <c r="AP133" s="45"/>
      <c r="AQ133" s="2">
        <v>1541</v>
      </c>
      <c r="AR133" s="46"/>
      <c r="AS133" s="2">
        <v>1196</v>
      </c>
      <c r="AT133" s="45"/>
      <c r="AU133" s="2">
        <v>1406</v>
      </c>
      <c r="AV133" s="46"/>
      <c r="AW133" s="2">
        <v>1419</v>
      </c>
      <c r="AX133" s="46"/>
      <c r="AZ133">
        <v>1</v>
      </c>
      <c r="BA133">
        <v>1</v>
      </c>
      <c r="BB133">
        <v>1</v>
      </c>
    </row>
    <row r="134" spans="1:54" x14ac:dyDescent="0.25">
      <c r="A134" s="25" t="s">
        <v>519</v>
      </c>
      <c r="B134" s="15" t="s">
        <v>520</v>
      </c>
      <c r="C134" s="15" t="s">
        <v>33</v>
      </c>
      <c r="D134" s="63">
        <v>1009</v>
      </c>
      <c r="E134" s="2">
        <v>632</v>
      </c>
      <c r="F134" s="53"/>
      <c r="G134" s="2">
        <v>636</v>
      </c>
      <c r="H134" s="44"/>
      <c r="I134" s="2">
        <v>664</v>
      </c>
      <c r="J134" s="53"/>
      <c r="K134" s="2">
        <v>3</v>
      </c>
      <c r="L134" s="2">
        <v>3</v>
      </c>
      <c r="M134" s="53"/>
      <c r="N134" s="35"/>
      <c r="O134" s="63">
        <v>1218</v>
      </c>
      <c r="P134" s="2">
        <v>841</v>
      </c>
      <c r="Q134" s="53"/>
      <c r="R134" s="2">
        <v>769</v>
      </c>
      <c r="S134" s="44"/>
      <c r="T134" s="2">
        <v>852</v>
      </c>
      <c r="U134" s="53"/>
      <c r="V134" s="2">
        <v>757</v>
      </c>
      <c r="W134" s="44"/>
      <c r="X134" s="2">
        <v>767</v>
      </c>
      <c r="Y134" s="53"/>
      <c r="Z134" s="2">
        <v>3</v>
      </c>
      <c r="AA134" s="2">
        <v>0</v>
      </c>
      <c r="AB134" s="53"/>
      <c r="AC134" s="57"/>
      <c r="AD134" s="63">
        <v>1152</v>
      </c>
      <c r="AE134" s="2">
        <v>914</v>
      </c>
      <c r="AF134" s="46"/>
      <c r="AG134" s="2">
        <v>721</v>
      </c>
      <c r="AH134" s="45"/>
      <c r="AI134" s="2">
        <v>915</v>
      </c>
      <c r="AJ134" s="46"/>
      <c r="AK134" s="2">
        <v>914</v>
      </c>
      <c r="AL134" s="45"/>
      <c r="AM134" s="2">
        <v>869</v>
      </c>
      <c r="AN134" s="46"/>
      <c r="AO134" s="2">
        <v>782</v>
      </c>
      <c r="AP134" s="45"/>
      <c r="AQ134" s="2">
        <v>824</v>
      </c>
      <c r="AR134" s="46"/>
      <c r="AS134" s="2">
        <v>756</v>
      </c>
      <c r="AT134" s="45"/>
      <c r="AU134" s="2">
        <v>879</v>
      </c>
      <c r="AV134" s="46"/>
      <c r="AW134" s="2">
        <v>771</v>
      </c>
      <c r="AX134" s="46"/>
      <c r="AZ134">
        <v>1</v>
      </c>
      <c r="BA134">
        <v>1</v>
      </c>
      <c r="BB134">
        <v>1</v>
      </c>
    </row>
    <row r="135" spans="1:54" x14ac:dyDescent="0.25">
      <c r="A135" s="25" t="s">
        <v>521</v>
      </c>
      <c r="B135" s="15" t="s">
        <v>522</v>
      </c>
      <c r="C135" s="15" t="s">
        <v>33</v>
      </c>
      <c r="D135" s="63">
        <v>1047</v>
      </c>
      <c r="E135" s="2">
        <v>980</v>
      </c>
      <c r="F135" s="53">
        <v>0.93600764087870103</v>
      </c>
      <c r="G135" s="2">
        <v>925</v>
      </c>
      <c r="H135" s="44">
        <v>0.88347659980897808</v>
      </c>
      <c r="I135" s="2">
        <v>970</v>
      </c>
      <c r="J135" s="53">
        <v>0.92645654250238774</v>
      </c>
      <c r="K135" s="2">
        <v>6</v>
      </c>
      <c r="L135" s="2">
        <v>4</v>
      </c>
      <c r="M135" s="53">
        <v>0.66666666666666663</v>
      </c>
      <c r="N135" s="35"/>
      <c r="O135" s="63">
        <v>1034</v>
      </c>
      <c r="P135" s="2">
        <v>990</v>
      </c>
      <c r="Q135" s="53">
        <v>0.95744680851063835</v>
      </c>
      <c r="R135" s="2">
        <v>943</v>
      </c>
      <c r="S135" s="44">
        <v>0.91199226305609282</v>
      </c>
      <c r="T135" s="2">
        <v>982</v>
      </c>
      <c r="U135" s="53">
        <v>0.94970986460348161</v>
      </c>
      <c r="V135" s="2">
        <v>946</v>
      </c>
      <c r="W135" s="44">
        <v>0.91489361702127658</v>
      </c>
      <c r="X135" s="2">
        <v>937</v>
      </c>
      <c r="Y135" s="53">
        <v>0.9061895551257253</v>
      </c>
      <c r="Z135" s="2">
        <v>10</v>
      </c>
      <c r="AA135" s="2">
        <v>10</v>
      </c>
      <c r="AB135" s="53">
        <v>1</v>
      </c>
      <c r="AC135" s="57"/>
      <c r="AD135" s="63">
        <v>1012</v>
      </c>
      <c r="AE135" s="2">
        <v>911</v>
      </c>
      <c r="AF135" s="46">
        <v>0.90019762845849804</v>
      </c>
      <c r="AG135" s="2">
        <v>907</v>
      </c>
      <c r="AH135" s="45">
        <v>0.89624505928853759</v>
      </c>
      <c r="AI135" s="2">
        <v>961</v>
      </c>
      <c r="AJ135" s="46">
        <v>0.94960474308300391</v>
      </c>
      <c r="AK135" s="2">
        <v>961</v>
      </c>
      <c r="AL135" s="45">
        <v>0.94960474308300391</v>
      </c>
      <c r="AM135" s="2">
        <v>961</v>
      </c>
      <c r="AN135" s="46">
        <v>0.94960474308300391</v>
      </c>
      <c r="AO135" s="2">
        <v>914</v>
      </c>
      <c r="AP135" s="45">
        <v>0.90316205533596838</v>
      </c>
      <c r="AQ135" s="2">
        <v>947</v>
      </c>
      <c r="AR135" s="46">
        <v>0.93577075098814233</v>
      </c>
      <c r="AS135" s="2">
        <v>907</v>
      </c>
      <c r="AT135" s="45">
        <v>0.89624505928853759</v>
      </c>
      <c r="AU135" s="2">
        <v>934</v>
      </c>
      <c r="AV135" s="46">
        <v>0.92292490118577075</v>
      </c>
      <c r="AW135" s="2">
        <v>905</v>
      </c>
      <c r="AX135" s="46">
        <v>0.89426877470355737</v>
      </c>
      <c r="AZ135">
        <v>0</v>
      </c>
      <c r="BA135">
        <v>0</v>
      </c>
      <c r="BB135">
        <v>0</v>
      </c>
    </row>
    <row r="136" spans="1:54" x14ac:dyDescent="0.25">
      <c r="A136" s="25" t="s">
        <v>523</v>
      </c>
      <c r="B136" s="15" t="s">
        <v>524</v>
      </c>
      <c r="C136" s="15" t="s">
        <v>33</v>
      </c>
      <c r="D136" s="63">
        <v>481</v>
      </c>
      <c r="E136" s="2">
        <v>471</v>
      </c>
      <c r="F136" s="53"/>
      <c r="G136" s="2">
        <v>475</v>
      </c>
      <c r="H136" s="44"/>
      <c r="I136" s="2">
        <v>337</v>
      </c>
      <c r="J136" s="53"/>
      <c r="K136" s="2">
        <v>6</v>
      </c>
      <c r="L136" s="2">
        <v>1</v>
      </c>
      <c r="M136" s="53"/>
      <c r="N136" s="35"/>
      <c r="O136" s="63">
        <v>456</v>
      </c>
      <c r="P136" s="2">
        <v>453</v>
      </c>
      <c r="Q136" s="53"/>
      <c r="R136" s="2">
        <v>435</v>
      </c>
      <c r="S136" s="44"/>
      <c r="T136" s="2">
        <v>448</v>
      </c>
      <c r="U136" s="53"/>
      <c r="V136" s="2">
        <v>439</v>
      </c>
      <c r="W136" s="44"/>
      <c r="X136" s="2">
        <v>453</v>
      </c>
      <c r="Y136" s="53"/>
      <c r="Z136" s="2">
        <v>11</v>
      </c>
      <c r="AA136" s="2">
        <v>6</v>
      </c>
      <c r="AB136" s="53"/>
      <c r="AC136" s="57"/>
      <c r="AD136" s="63">
        <v>445</v>
      </c>
      <c r="AE136" s="2">
        <v>437</v>
      </c>
      <c r="AF136" s="46"/>
      <c r="AG136" s="2">
        <v>414</v>
      </c>
      <c r="AH136" s="45"/>
      <c r="AI136" s="2">
        <v>437</v>
      </c>
      <c r="AJ136" s="46"/>
      <c r="AK136" s="2">
        <v>437</v>
      </c>
      <c r="AL136" s="45"/>
      <c r="AM136" s="2">
        <v>418</v>
      </c>
      <c r="AN136" s="46"/>
      <c r="AO136" s="2">
        <v>430</v>
      </c>
      <c r="AP136" s="45"/>
      <c r="AQ136" s="2">
        <v>429</v>
      </c>
      <c r="AR136" s="46"/>
      <c r="AS136" s="2">
        <v>403</v>
      </c>
      <c r="AT136" s="45"/>
      <c r="AU136" s="2">
        <v>340</v>
      </c>
      <c r="AV136" s="46"/>
      <c r="AW136" s="2">
        <v>417</v>
      </c>
      <c r="AX136" s="46"/>
      <c r="AZ136">
        <v>1</v>
      </c>
      <c r="BA136">
        <v>1</v>
      </c>
      <c r="BB136">
        <v>1</v>
      </c>
    </row>
    <row r="137" spans="1:54" x14ac:dyDescent="0.25">
      <c r="A137" s="25" t="s">
        <v>525</v>
      </c>
      <c r="B137" s="15" t="s">
        <v>526</v>
      </c>
      <c r="C137" s="15" t="s">
        <v>33</v>
      </c>
      <c r="D137" s="63">
        <v>701</v>
      </c>
      <c r="E137" s="2">
        <v>632</v>
      </c>
      <c r="F137" s="53">
        <v>0.9015691868758916</v>
      </c>
      <c r="G137" s="2">
        <v>591</v>
      </c>
      <c r="H137" s="44">
        <v>0.84308131241084161</v>
      </c>
      <c r="I137" s="2">
        <v>637</v>
      </c>
      <c r="J137" s="53">
        <v>0.90870185449358065</v>
      </c>
      <c r="K137" s="2">
        <v>4</v>
      </c>
      <c r="L137" s="2">
        <v>2</v>
      </c>
      <c r="M137" s="53">
        <v>0.5</v>
      </c>
      <c r="N137" s="35"/>
      <c r="O137" s="63">
        <v>691</v>
      </c>
      <c r="P137" s="2">
        <v>655</v>
      </c>
      <c r="Q137" s="53">
        <v>0.94790159189580314</v>
      </c>
      <c r="R137" s="2">
        <v>609</v>
      </c>
      <c r="S137" s="44">
        <v>0.88133140376266283</v>
      </c>
      <c r="T137" s="2">
        <v>650</v>
      </c>
      <c r="U137" s="53">
        <v>0.94066570188133136</v>
      </c>
      <c r="V137" s="2">
        <v>600</v>
      </c>
      <c r="W137" s="44">
        <v>0.86830680173661356</v>
      </c>
      <c r="X137" s="2">
        <v>609</v>
      </c>
      <c r="Y137" s="53">
        <v>0.88133140376266283</v>
      </c>
      <c r="Z137" s="2">
        <v>2</v>
      </c>
      <c r="AA137" s="2">
        <v>0</v>
      </c>
      <c r="AB137" s="53">
        <v>0</v>
      </c>
      <c r="AC137" s="57"/>
      <c r="AD137" s="63">
        <v>711</v>
      </c>
      <c r="AE137" s="2">
        <v>677</v>
      </c>
      <c r="AF137" s="46"/>
      <c r="AG137" s="2">
        <v>587</v>
      </c>
      <c r="AH137" s="45"/>
      <c r="AI137" s="2">
        <v>683</v>
      </c>
      <c r="AJ137" s="46"/>
      <c r="AK137" s="2">
        <v>688</v>
      </c>
      <c r="AL137" s="45"/>
      <c r="AM137" s="2">
        <v>681</v>
      </c>
      <c r="AN137" s="46"/>
      <c r="AO137" s="2">
        <v>635</v>
      </c>
      <c r="AP137" s="45"/>
      <c r="AQ137" s="2">
        <v>657</v>
      </c>
      <c r="AR137" s="46"/>
      <c r="AS137" s="2">
        <v>588</v>
      </c>
      <c r="AT137" s="45"/>
      <c r="AU137" s="2">
        <v>669</v>
      </c>
      <c r="AV137" s="46"/>
      <c r="AW137" s="2">
        <v>619</v>
      </c>
      <c r="AX137" s="46"/>
      <c r="AZ137">
        <v>0</v>
      </c>
      <c r="BA137">
        <v>0</v>
      </c>
      <c r="BB137">
        <v>1</v>
      </c>
    </row>
    <row r="138" spans="1:54" x14ac:dyDescent="0.25">
      <c r="A138" s="25" t="s">
        <v>527</v>
      </c>
      <c r="B138" s="15" t="s">
        <v>528</v>
      </c>
      <c r="C138" s="15" t="s">
        <v>33</v>
      </c>
      <c r="D138" s="63">
        <v>1191</v>
      </c>
      <c r="E138" s="2">
        <v>1084</v>
      </c>
      <c r="F138" s="53">
        <v>0.91015952980688497</v>
      </c>
      <c r="G138" s="2">
        <v>1035</v>
      </c>
      <c r="H138" s="44">
        <v>0.86901763224181361</v>
      </c>
      <c r="I138" s="2">
        <v>1080</v>
      </c>
      <c r="J138" s="53">
        <v>0.90680100755667503</v>
      </c>
      <c r="K138" s="2">
        <v>6</v>
      </c>
      <c r="L138" s="2">
        <v>5</v>
      </c>
      <c r="M138" s="53">
        <v>0.83333333333333337</v>
      </c>
      <c r="N138" s="35"/>
      <c r="O138" s="63">
        <v>1096</v>
      </c>
      <c r="P138" s="2">
        <v>1051</v>
      </c>
      <c r="Q138" s="53">
        <v>0.95894160583941601</v>
      </c>
      <c r="R138" s="2">
        <v>1008</v>
      </c>
      <c r="S138" s="44">
        <v>0.91970802919708028</v>
      </c>
      <c r="T138" s="2">
        <v>1041</v>
      </c>
      <c r="U138" s="53">
        <v>0.94981751824817517</v>
      </c>
      <c r="V138" s="2">
        <v>994</v>
      </c>
      <c r="W138" s="44">
        <v>0.90693430656934304</v>
      </c>
      <c r="X138" s="2">
        <v>1000</v>
      </c>
      <c r="Y138" s="53">
        <v>0.91240875912408759</v>
      </c>
      <c r="Z138" s="2">
        <v>8</v>
      </c>
      <c r="AA138" s="2">
        <v>7</v>
      </c>
      <c r="AB138" s="53">
        <v>0.875</v>
      </c>
      <c r="AC138" s="57"/>
      <c r="AD138" s="63">
        <v>1068</v>
      </c>
      <c r="AE138" s="2">
        <v>1023</v>
      </c>
      <c r="AF138" s="46">
        <v>0.9578651685393258</v>
      </c>
      <c r="AG138" s="2">
        <v>868</v>
      </c>
      <c r="AH138" s="45">
        <v>0.81273408239700373</v>
      </c>
      <c r="AI138" s="2">
        <v>1023</v>
      </c>
      <c r="AJ138" s="46">
        <v>0.9578651685393258</v>
      </c>
      <c r="AK138" s="2">
        <v>1023</v>
      </c>
      <c r="AL138" s="45">
        <v>0.9578651685393258</v>
      </c>
      <c r="AM138" s="2">
        <v>940</v>
      </c>
      <c r="AN138" s="46">
        <v>0.88014981273408244</v>
      </c>
      <c r="AO138" s="2">
        <v>978</v>
      </c>
      <c r="AP138" s="45">
        <v>0.9157303370786517</v>
      </c>
      <c r="AQ138" s="2">
        <v>992</v>
      </c>
      <c r="AR138" s="46">
        <v>0.92883895131086147</v>
      </c>
      <c r="AS138" s="2">
        <v>943</v>
      </c>
      <c r="AT138" s="45">
        <v>0.88295880149812733</v>
      </c>
      <c r="AU138" s="2">
        <v>983</v>
      </c>
      <c r="AV138" s="46">
        <v>0.92041198501872656</v>
      </c>
      <c r="AW138" s="2">
        <v>906</v>
      </c>
      <c r="AX138" s="46">
        <v>0.848314606741573</v>
      </c>
      <c r="AZ138">
        <v>0</v>
      </c>
      <c r="BA138">
        <v>0</v>
      </c>
      <c r="BB138">
        <v>0</v>
      </c>
    </row>
    <row r="139" spans="1:54" x14ac:dyDescent="0.25">
      <c r="A139" s="25" t="s">
        <v>529</v>
      </c>
      <c r="B139" s="15" t="s">
        <v>530</v>
      </c>
      <c r="C139" s="15" t="s">
        <v>33</v>
      </c>
      <c r="D139" s="63">
        <v>1220</v>
      </c>
      <c r="E139" s="2">
        <v>1093</v>
      </c>
      <c r="F139" s="53">
        <v>0.89590163934426226</v>
      </c>
      <c r="G139" s="2">
        <v>989</v>
      </c>
      <c r="H139" s="44">
        <v>0.81065573770491806</v>
      </c>
      <c r="I139" s="2">
        <v>1100</v>
      </c>
      <c r="J139" s="53">
        <v>0.90163934426229508</v>
      </c>
      <c r="K139" s="2">
        <v>18</v>
      </c>
      <c r="L139" s="2">
        <v>15</v>
      </c>
      <c r="M139" s="53">
        <v>0.83333333333333337</v>
      </c>
      <c r="N139" s="35"/>
      <c r="O139" s="63">
        <v>1111</v>
      </c>
      <c r="P139" s="2">
        <v>1010</v>
      </c>
      <c r="Q139" s="53">
        <v>0.90909090909090906</v>
      </c>
      <c r="R139" s="2">
        <v>966</v>
      </c>
      <c r="S139" s="44">
        <v>0.86948694869486953</v>
      </c>
      <c r="T139" s="2">
        <v>968</v>
      </c>
      <c r="U139" s="53">
        <v>0.87128712871287128</v>
      </c>
      <c r="V139" s="2">
        <v>927</v>
      </c>
      <c r="W139" s="44">
        <v>0.83438343834383444</v>
      </c>
      <c r="X139" s="2">
        <v>948</v>
      </c>
      <c r="Y139" s="53">
        <v>0.85328532853285333</v>
      </c>
      <c r="Z139" s="2">
        <v>12</v>
      </c>
      <c r="AA139" s="2">
        <v>11</v>
      </c>
      <c r="AB139" s="53">
        <v>0.91666666666666663</v>
      </c>
      <c r="AC139" s="57"/>
      <c r="AD139" s="63">
        <v>1020</v>
      </c>
      <c r="AE139" s="2">
        <v>951</v>
      </c>
      <c r="AF139" s="46">
        <v>0.93235294117647061</v>
      </c>
      <c r="AG139" s="2">
        <v>732</v>
      </c>
      <c r="AH139" s="45">
        <v>0.71764705882352942</v>
      </c>
      <c r="AI139" s="2">
        <v>952</v>
      </c>
      <c r="AJ139" s="46">
        <v>0.93333333333333335</v>
      </c>
      <c r="AK139" s="2">
        <v>951</v>
      </c>
      <c r="AL139" s="45">
        <v>0.93235294117647061</v>
      </c>
      <c r="AM139" s="2">
        <v>857</v>
      </c>
      <c r="AN139" s="46">
        <v>0.84019607843137256</v>
      </c>
      <c r="AO139" s="2">
        <v>897</v>
      </c>
      <c r="AP139" s="45">
        <v>0.87941176470588234</v>
      </c>
      <c r="AQ139" s="2">
        <v>923</v>
      </c>
      <c r="AR139" s="46">
        <v>0.90490196078431373</v>
      </c>
      <c r="AS139" s="2">
        <v>767</v>
      </c>
      <c r="AT139" s="45">
        <v>0.75196078431372548</v>
      </c>
      <c r="AU139" s="2">
        <v>931</v>
      </c>
      <c r="AV139" s="46">
        <v>0.91274509803921566</v>
      </c>
      <c r="AW139" s="2">
        <v>823</v>
      </c>
      <c r="AX139" s="46">
        <v>0.80686274509803924</v>
      </c>
      <c r="AZ139">
        <v>0</v>
      </c>
      <c r="BA139">
        <v>0</v>
      </c>
      <c r="BB139">
        <v>0</v>
      </c>
    </row>
    <row r="140" spans="1:54" x14ac:dyDescent="0.25">
      <c r="A140" s="25" t="s">
        <v>531</v>
      </c>
      <c r="B140" s="15" t="s">
        <v>532</v>
      </c>
      <c r="C140" s="15" t="s">
        <v>33</v>
      </c>
      <c r="D140" s="63">
        <v>1530</v>
      </c>
      <c r="E140" s="2">
        <v>1361</v>
      </c>
      <c r="F140" s="53">
        <v>0.88954248366013067</v>
      </c>
      <c r="G140" s="2">
        <v>1251</v>
      </c>
      <c r="H140" s="44">
        <v>0.81764705882352939</v>
      </c>
      <c r="I140" s="2">
        <v>1354</v>
      </c>
      <c r="J140" s="53">
        <v>0.88496732026143787</v>
      </c>
      <c r="K140" s="2">
        <v>29</v>
      </c>
      <c r="L140" s="2">
        <v>11</v>
      </c>
      <c r="M140" s="53">
        <v>0.37931034482758619</v>
      </c>
      <c r="N140" s="35"/>
      <c r="O140" s="63">
        <v>1534</v>
      </c>
      <c r="P140" s="2">
        <v>1427</v>
      </c>
      <c r="Q140" s="53">
        <v>0.93024771838331155</v>
      </c>
      <c r="R140" s="2">
        <v>1313</v>
      </c>
      <c r="S140" s="44">
        <v>0.85593220338983056</v>
      </c>
      <c r="T140" s="2">
        <v>1410</v>
      </c>
      <c r="U140" s="53">
        <v>0.91916558018252936</v>
      </c>
      <c r="V140" s="2">
        <v>1298</v>
      </c>
      <c r="W140" s="44">
        <v>0.84615384615384615</v>
      </c>
      <c r="X140" s="2">
        <v>1291</v>
      </c>
      <c r="Y140" s="53">
        <v>0.84159061277705349</v>
      </c>
      <c r="Z140" s="2">
        <v>29</v>
      </c>
      <c r="AA140" s="2">
        <v>11</v>
      </c>
      <c r="AB140" s="53">
        <v>0.37931034482758619</v>
      </c>
      <c r="AC140" s="57"/>
      <c r="AD140" s="63">
        <v>1374</v>
      </c>
      <c r="AE140" s="2">
        <v>1259</v>
      </c>
      <c r="AF140" s="46">
        <v>0.91630276564774382</v>
      </c>
      <c r="AG140" s="2">
        <v>982</v>
      </c>
      <c r="AH140" s="45">
        <v>0.71470160116448322</v>
      </c>
      <c r="AI140" s="2">
        <v>1259</v>
      </c>
      <c r="AJ140" s="46">
        <v>0.91630276564774382</v>
      </c>
      <c r="AK140" s="2">
        <v>1291</v>
      </c>
      <c r="AL140" s="45">
        <v>0.93959243085880639</v>
      </c>
      <c r="AM140" s="2">
        <v>1220</v>
      </c>
      <c r="AN140" s="46">
        <v>0.88791848617176128</v>
      </c>
      <c r="AO140" s="2">
        <v>1186</v>
      </c>
      <c r="AP140" s="45">
        <v>0.86317321688500726</v>
      </c>
      <c r="AQ140" s="2">
        <v>1249</v>
      </c>
      <c r="AR140" s="46">
        <v>0.90902474526928678</v>
      </c>
      <c r="AS140" s="2">
        <v>1012</v>
      </c>
      <c r="AT140" s="45">
        <v>0.73653566229985445</v>
      </c>
      <c r="AU140" s="2">
        <v>1190</v>
      </c>
      <c r="AV140" s="46">
        <v>0.86608442503639005</v>
      </c>
      <c r="AW140" s="2">
        <v>1107</v>
      </c>
      <c r="AX140" s="46">
        <v>0.80567685589519655</v>
      </c>
      <c r="AZ140">
        <v>0</v>
      </c>
      <c r="BA140">
        <v>0</v>
      </c>
      <c r="BB140">
        <v>0</v>
      </c>
    </row>
    <row r="141" spans="1:54" x14ac:dyDescent="0.25">
      <c r="A141" s="25" t="s">
        <v>533</v>
      </c>
      <c r="B141" s="15" t="s">
        <v>534</v>
      </c>
      <c r="C141" s="15" t="s">
        <v>33</v>
      </c>
      <c r="D141" s="63">
        <v>1331</v>
      </c>
      <c r="E141" s="2">
        <v>1107</v>
      </c>
      <c r="F141" s="53"/>
      <c r="G141" s="2">
        <v>1037</v>
      </c>
      <c r="H141" s="44"/>
      <c r="I141" s="2">
        <v>1108</v>
      </c>
      <c r="J141" s="53"/>
      <c r="K141" s="2">
        <v>11</v>
      </c>
      <c r="L141" s="2">
        <v>4</v>
      </c>
      <c r="M141" s="53"/>
      <c r="N141" s="35"/>
      <c r="O141" s="63">
        <v>1354</v>
      </c>
      <c r="P141" s="2">
        <v>1162</v>
      </c>
      <c r="Q141" s="53"/>
      <c r="R141" s="2">
        <v>1082</v>
      </c>
      <c r="S141" s="44"/>
      <c r="T141" s="2">
        <v>1134</v>
      </c>
      <c r="U141" s="53"/>
      <c r="V141" s="2">
        <v>1078</v>
      </c>
      <c r="W141" s="44"/>
      <c r="X141" s="2">
        <v>1068</v>
      </c>
      <c r="Y141" s="53"/>
      <c r="Z141" s="2">
        <v>9</v>
      </c>
      <c r="AA141" s="2">
        <v>3</v>
      </c>
      <c r="AB141" s="53"/>
      <c r="AC141" s="57"/>
      <c r="AD141" s="63">
        <v>1418</v>
      </c>
      <c r="AE141" s="2">
        <v>1166</v>
      </c>
      <c r="AF141" s="46"/>
      <c r="AG141" s="2">
        <v>892</v>
      </c>
      <c r="AH141" s="45"/>
      <c r="AI141" s="2">
        <v>1169</v>
      </c>
      <c r="AJ141" s="46"/>
      <c r="AK141" s="2">
        <v>1163</v>
      </c>
      <c r="AL141" s="45"/>
      <c r="AM141" s="2">
        <v>1054</v>
      </c>
      <c r="AN141" s="46"/>
      <c r="AO141" s="2">
        <v>1055</v>
      </c>
      <c r="AP141" s="45"/>
      <c r="AQ141" s="2">
        <v>1089</v>
      </c>
      <c r="AR141" s="46"/>
      <c r="AS141" s="2">
        <v>927</v>
      </c>
      <c r="AT141" s="45"/>
      <c r="AU141" s="2">
        <v>1124</v>
      </c>
      <c r="AV141" s="46"/>
      <c r="AW141" s="2">
        <v>992</v>
      </c>
      <c r="AX141" s="46"/>
      <c r="AZ141">
        <v>1</v>
      </c>
      <c r="BA141">
        <v>1</v>
      </c>
      <c r="BB141">
        <v>1</v>
      </c>
    </row>
    <row r="142" spans="1:54" x14ac:dyDescent="0.25">
      <c r="A142" s="25" t="s">
        <v>535</v>
      </c>
      <c r="B142" s="15" t="s">
        <v>536</v>
      </c>
      <c r="C142" s="15" t="s">
        <v>33</v>
      </c>
      <c r="D142" s="63">
        <v>730</v>
      </c>
      <c r="E142" s="2">
        <v>685</v>
      </c>
      <c r="F142" s="53">
        <v>0.93835616438356162</v>
      </c>
      <c r="G142" s="2">
        <v>666</v>
      </c>
      <c r="H142" s="44">
        <v>0.9123287671232877</v>
      </c>
      <c r="I142" s="2">
        <v>686</v>
      </c>
      <c r="J142" s="53">
        <v>0.9397260273972603</v>
      </c>
      <c r="K142" s="2">
        <v>2</v>
      </c>
      <c r="L142" s="2">
        <v>2</v>
      </c>
      <c r="M142" s="53">
        <v>1</v>
      </c>
      <c r="N142" s="35"/>
      <c r="O142" s="63">
        <v>774</v>
      </c>
      <c r="P142" s="2">
        <v>730</v>
      </c>
      <c r="Q142" s="53">
        <v>0.9431524547803618</v>
      </c>
      <c r="R142" s="2">
        <v>664</v>
      </c>
      <c r="S142" s="44">
        <v>0.8578811369509044</v>
      </c>
      <c r="T142" s="2">
        <v>716</v>
      </c>
      <c r="U142" s="53">
        <v>0.92506459948320419</v>
      </c>
      <c r="V142" s="2">
        <v>654</v>
      </c>
      <c r="W142" s="44">
        <v>0.84496124031007747</v>
      </c>
      <c r="X142" s="2">
        <v>646</v>
      </c>
      <c r="Y142" s="53">
        <v>0.83462532299741599</v>
      </c>
      <c r="Z142" s="2">
        <v>1</v>
      </c>
      <c r="AA142" s="2">
        <v>0</v>
      </c>
      <c r="AB142" s="53">
        <v>0</v>
      </c>
      <c r="AC142" s="57"/>
      <c r="AD142" s="63">
        <v>765</v>
      </c>
      <c r="AE142" s="2">
        <v>737</v>
      </c>
      <c r="AF142" s="46">
        <v>0.96339869281045754</v>
      </c>
      <c r="AG142" s="2">
        <v>566</v>
      </c>
      <c r="AH142" s="45">
        <v>0.73986928104575167</v>
      </c>
      <c r="AI142" s="2">
        <v>737</v>
      </c>
      <c r="AJ142" s="46">
        <v>0.96339869281045754</v>
      </c>
      <c r="AK142" s="2">
        <v>737</v>
      </c>
      <c r="AL142" s="45">
        <v>0.96339869281045754</v>
      </c>
      <c r="AM142" s="2">
        <v>664</v>
      </c>
      <c r="AN142" s="46">
        <v>0.86797385620915035</v>
      </c>
      <c r="AO142" s="2">
        <v>677</v>
      </c>
      <c r="AP142" s="45">
        <v>0.88496732026143787</v>
      </c>
      <c r="AQ142" s="2">
        <v>703</v>
      </c>
      <c r="AR142" s="46">
        <v>0.91895424836601303</v>
      </c>
      <c r="AS142" s="2">
        <v>614</v>
      </c>
      <c r="AT142" s="45">
        <v>0.80261437908496736</v>
      </c>
      <c r="AU142" s="2">
        <v>720</v>
      </c>
      <c r="AV142" s="46">
        <v>0.94117647058823528</v>
      </c>
      <c r="AW142" s="2">
        <v>640</v>
      </c>
      <c r="AX142" s="46">
        <v>0.83660130718954251</v>
      </c>
      <c r="AZ142">
        <v>0</v>
      </c>
      <c r="BA142">
        <v>0</v>
      </c>
      <c r="BB142">
        <v>0</v>
      </c>
    </row>
    <row r="143" spans="1:54" x14ac:dyDescent="0.25">
      <c r="A143" s="25" t="s">
        <v>537</v>
      </c>
      <c r="B143" s="15" t="s">
        <v>538</v>
      </c>
      <c r="C143" s="15" t="s">
        <v>33</v>
      </c>
      <c r="D143" s="63">
        <v>1126</v>
      </c>
      <c r="E143" s="2">
        <v>1022</v>
      </c>
      <c r="F143" s="53">
        <v>0.90763765541740671</v>
      </c>
      <c r="G143" s="2">
        <v>979</v>
      </c>
      <c r="H143" s="44">
        <v>0.86944937833037306</v>
      </c>
      <c r="I143" s="2">
        <v>1018</v>
      </c>
      <c r="J143" s="53">
        <v>0.9040852575488455</v>
      </c>
      <c r="K143" s="2">
        <v>13</v>
      </c>
      <c r="L143" s="2">
        <v>13</v>
      </c>
      <c r="M143" s="53">
        <v>1</v>
      </c>
      <c r="N143" s="35"/>
      <c r="O143" s="63">
        <v>1097</v>
      </c>
      <c r="P143" s="2">
        <v>1044</v>
      </c>
      <c r="Q143" s="53">
        <v>0.95168641750227889</v>
      </c>
      <c r="R143" s="2">
        <v>971</v>
      </c>
      <c r="S143" s="44">
        <v>0.88514129443938017</v>
      </c>
      <c r="T143" s="2">
        <v>1031</v>
      </c>
      <c r="U143" s="53">
        <v>0.93983591613491335</v>
      </c>
      <c r="V143" s="2">
        <v>974</v>
      </c>
      <c r="W143" s="44">
        <v>0.88787602552415679</v>
      </c>
      <c r="X143" s="2">
        <v>969</v>
      </c>
      <c r="Y143" s="53">
        <v>0.88331814038286238</v>
      </c>
      <c r="Z143" s="2">
        <v>13</v>
      </c>
      <c r="AA143" s="2">
        <v>10</v>
      </c>
      <c r="AB143" s="53">
        <v>0.76923076923076927</v>
      </c>
      <c r="AC143" s="57"/>
      <c r="AD143" s="63">
        <v>1028</v>
      </c>
      <c r="AE143" s="2">
        <v>955</v>
      </c>
      <c r="AF143" s="46">
        <v>0.92898832684824906</v>
      </c>
      <c r="AG143" s="2">
        <v>785</v>
      </c>
      <c r="AH143" s="45">
        <v>0.76361867704280151</v>
      </c>
      <c r="AI143" s="2">
        <v>955</v>
      </c>
      <c r="AJ143" s="46">
        <v>0.92898832684824906</v>
      </c>
      <c r="AK143" s="2">
        <v>955</v>
      </c>
      <c r="AL143" s="45">
        <v>0.92898832684824906</v>
      </c>
      <c r="AM143" s="2">
        <v>899</v>
      </c>
      <c r="AN143" s="46">
        <v>0.8745136186770428</v>
      </c>
      <c r="AO143" s="2">
        <v>910</v>
      </c>
      <c r="AP143" s="45">
        <v>0.88521400778210113</v>
      </c>
      <c r="AQ143" s="2">
        <v>930</v>
      </c>
      <c r="AR143" s="46">
        <v>0.90466926070038911</v>
      </c>
      <c r="AS143" s="2">
        <v>878</v>
      </c>
      <c r="AT143" s="45">
        <v>0.85408560311284043</v>
      </c>
      <c r="AU143" s="2">
        <v>938</v>
      </c>
      <c r="AV143" s="46">
        <v>0.91245136186770426</v>
      </c>
      <c r="AW143" s="2">
        <v>871</v>
      </c>
      <c r="AX143" s="46">
        <v>0.84727626459143968</v>
      </c>
      <c r="AZ143">
        <v>0</v>
      </c>
      <c r="BA143">
        <v>0</v>
      </c>
      <c r="BB143">
        <v>0</v>
      </c>
    </row>
    <row r="144" spans="1:54" x14ac:dyDescent="0.25">
      <c r="A144" s="25" t="s">
        <v>539</v>
      </c>
      <c r="B144" s="15" t="s">
        <v>540</v>
      </c>
      <c r="C144" s="15" t="s">
        <v>33</v>
      </c>
      <c r="D144" s="63">
        <v>821</v>
      </c>
      <c r="E144" s="2">
        <v>637</v>
      </c>
      <c r="F144" s="53">
        <v>0.77588306942752738</v>
      </c>
      <c r="G144" s="2">
        <v>664</v>
      </c>
      <c r="H144" s="44">
        <v>0.8087697929354446</v>
      </c>
      <c r="I144" s="2">
        <v>658</v>
      </c>
      <c r="J144" s="53">
        <v>0.80146163215590738</v>
      </c>
      <c r="K144" s="2">
        <v>5</v>
      </c>
      <c r="L144" s="2">
        <v>5</v>
      </c>
      <c r="M144" s="53">
        <v>1</v>
      </c>
      <c r="N144" s="35"/>
      <c r="O144" s="63">
        <v>800</v>
      </c>
      <c r="P144" s="2">
        <v>704</v>
      </c>
      <c r="Q144" s="53">
        <v>0.88</v>
      </c>
      <c r="R144" s="2">
        <v>678</v>
      </c>
      <c r="S144" s="44">
        <v>0.84750000000000003</v>
      </c>
      <c r="T144" s="2">
        <v>693</v>
      </c>
      <c r="U144" s="53">
        <v>0.86624999999999996</v>
      </c>
      <c r="V144" s="2">
        <v>673</v>
      </c>
      <c r="W144" s="44">
        <v>0.84125000000000005</v>
      </c>
      <c r="X144" s="2">
        <v>672</v>
      </c>
      <c r="Y144" s="53">
        <v>0.84</v>
      </c>
      <c r="Z144" s="2">
        <v>6</v>
      </c>
      <c r="AA144" s="2">
        <v>6</v>
      </c>
      <c r="AB144" s="53">
        <v>1</v>
      </c>
      <c r="AC144" s="57"/>
      <c r="AD144" s="63">
        <v>764</v>
      </c>
      <c r="AE144" s="2">
        <v>672</v>
      </c>
      <c r="AF144" s="46">
        <v>0.87958115183246077</v>
      </c>
      <c r="AG144" s="2">
        <v>497</v>
      </c>
      <c r="AH144" s="45">
        <v>0.65052356020942403</v>
      </c>
      <c r="AI144" s="2">
        <v>671</v>
      </c>
      <c r="AJ144" s="46">
        <v>0.87827225130890052</v>
      </c>
      <c r="AK144" s="2">
        <v>670</v>
      </c>
      <c r="AL144" s="45">
        <v>0.87696335078534027</v>
      </c>
      <c r="AM144" s="2">
        <v>623</v>
      </c>
      <c r="AN144" s="46">
        <v>0.81544502617801051</v>
      </c>
      <c r="AO144" s="2">
        <v>588</v>
      </c>
      <c r="AP144" s="45">
        <v>0.76963350785340312</v>
      </c>
      <c r="AQ144" s="2">
        <v>631</v>
      </c>
      <c r="AR144" s="46">
        <v>0.8259162303664922</v>
      </c>
      <c r="AS144" s="2">
        <v>543</v>
      </c>
      <c r="AT144" s="45">
        <v>0.71073298429319376</v>
      </c>
      <c r="AU144" s="2">
        <v>638</v>
      </c>
      <c r="AV144" s="46">
        <v>0.83507853403141363</v>
      </c>
      <c r="AW144" s="2">
        <v>565</v>
      </c>
      <c r="AX144" s="46">
        <v>0.73952879581151831</v>
      </c>
      <c r="AZ144">
        <v>0</v>
      </c>
      <c r="BA144">
        <v>0</v>
      </c>
      <c r="BB144">
        <v>0</v>
      </c>
    </row>
    <row r="145" spans="1:54" x14ac:dyDescent="0.25">
      <c r="A145" s="25" t="s">
        <v>541</v>
      </c>
      <c r="B145" s="15" t="s">
        <v>542</v>
      </c>
      <c r="C145" s="15" t="s">
        <v>33</v>
      </c>
      <c r="D145" s="63">
        <v>649</v>
      </c>
      <c r="E145" s="2">
        <v>558</v>
      </c>
      <c r="F145" s="53">
        <v>0.8597842835130971</v>
      </c>
      <c r="G145" s="2">
        <v>560</v>
      </c>
      <c r="H145" s="44">
        <v>0.86286594761171032</v>
      </c>
      <c r="I145" s="2">
        <v>570</v>
      </c>
      <c r="J145" s="53">
        <v>0.8782742681047766</v>
      </c>
      <c r="K145" s="2">
        <v>4</v>
      </c>
      <c r="L145" s="2">
        <v>4</v>
      </c>
      <c r="M145" s="53">
        <v>1</v>
      </c>
      <c r="N145" s="35"/>
      <c r="O145" s="63">
        <v>729</v>
      </c>
      <c r="P145" s="2">
        <v>628</v>
      </c>
      <c r="Q145" s="53">
        <v>0.86145404663923186</v>
      </c>
      <c r="R145" s="2">
        <v>642</v>
      </c>
      <c r="S145" s="44">
        <v>0.88065843621399176</v>
      </c>
      <c r="T145" s="2">
        <v>621</v>
      </c>
      <c r="U145" s="53">
        <v>0.85185185185185186</v>
      </c>
      <c r="V145" s="2">
        <v>651</v>
      </c>
      <c r="W145" s="44">
        <v>0.89300411522633749</v>
      </c>
      <c r="X145" s="2">
        <v>639</v>
      </c>
      <c r="Y145" s="53">
        <v>0.87654320987654322</v>
      </c>
      <c r="Z145" s="2">
        <v>1</v>
      </c>
      <c r="AA145" s="2">
        <v>1</v>
      </c>
      <c r="AB145" s="53">
        <v>1</v>
      </c>
      <c r="AC145" s="57"/>
      <c r="AD145" s="63">
        <v>718</v>
      </c>
      <c r="AE145" s="2">
        <v>624</v>
      </c>
      <c r="AF145" s="46"/>
      <c r="AG145" s="2">
        <v>511</v>
      </c>
      <c r="AH145" s="45"/>
      <c r="AI145" s="2">
        <v>624</v>
      </c>
      <c r="AJ145" s="46"/>
      <c r="AK145" s="2">
        <v>625</v>
      </c>
      <c r="AL145" s="45"/>
      <c r="AM145" s="2">
        <v>604</v>
      </c>
      <c r="AN145" s="46"/>
      <c r="AO145" s="2">
        <v>548</v>
      </c>
      <c r="AP145" s="45"/>
      <c r="AQ145" s="2">
        <v>612</v>
      </c>
      <c r="AR145" s="46"/>
      <c r="AS145" s="2">
        <v>547</v>
      </c>
      <c r="AT145" s="45"/>
      <c r="AU145" s="2">
        <v>615</v>
      </c>
      <c r="AV145" s="46"/>
      <c r="AW145" s="2">
        <v>552</v>
      </c>
      <c r="AX145" s="46"/>
      <c r="AZ145">
        <v>0</v>
      </c>
      <c r="BA145">
        <v>0</v>
      </c>
      <c r="BB145">
        <v>1</v>
      </c>
    </row>
    <row r="146" spans="1:54" x14ac:dyDescent="0.25">
      <c r="A146" s="25" t="s">
        <v>543</v>
      </c>
      <c r="B146" s="15" t="s">
        <v>544</v>
      </c>
      <c r="C146" s="15" t="s">
        <v>33</v>
      </c>
      <c r="D146" s="63" t="e">
        <v>#N/A</v>
      </c>
      <c r="E146" s="2" t="e">
        <v>#N/A</v>
      </c>
      <c r="F146" s="53"/>
      <c r="G146" s="2" t="e">
        <v>#N/A</v>
      </c>
      <c r="H146" s="44"/>
      <c r="I146" s="2" t="e">
        <v>#N/A</v>
      </c>
      <c r="J146" s="53"/>
      <c r="K146" s="2" t="e">
        <v>#N/A</v>
      </c>
      <c r="L146" s="2" t="e">
        <v>#N/A</v>
      </c>
      <c r="M146" s="53"/>
      <c r="N146" s="35"/>
      <c r="O146" s="63" t="e">
        <v>#N/A</v>
      </c>
      <c r="P146" s="2" t="e">
        <v>#N/A</v>
      </c>
      <c r="Q146" s="53"/>
      <c r="R146" s="2" t="e">
        <v>#N/A</v>
      </c>
      <c r="S146" s="44"/>
      <c r="T146" s="2" t="e">
        <v>#N/A</v>
      </c>
      <c r="U146" s="53"/>
      <c r="V146" s="2" t="e">
        <v>#N/A</v>
      </c>
      <c r="W146" s="44"/>
      <c r="X146" s="2" t="e">
        <v>#N/A</v>
      </c>
      <c r="Y146" s="53"/>
      <c r="Z146" s="2" t="e">
        <v>#N/A</v>
      </c>
      <c r="AA146" s="2" t="e">
        <v>#N/A</v>
      </c>
      <c r="AB146" s="53"/>
      <c r="AC146" s="57"/>
      <c r="AD146" s="63" t="e">
        <v>#N/A</v>
      </c>
      <c r="AE146" s="2" t="e">
        <v>#N/A</v>
      </c>
      <c r="AF146" s="46"/>
      <c r="AG146" s="2" t="e">
        <v>#N/A</v>
      </c>
      <c r="AH146" s="45"/>
      <c r="AI146" s="2" t="e">
        <v>#N/A</v>
      </c>
      <c r="AJ146" s="46"/>
      <c r="AK146" s="2" t="e">
        <v>#N/A</v>
      </c>
      <c r="AL146" s="45"/>
      <c r="AM146" s="2" t="e">
        <v>#N/A</v>
      </c>
      <c r="AN146" s="46"/>
      <c r="AO146" s="2" t="e">
        <v>#N/A</v>
      </c>
      <c r="AP146" s="45"/>
      <c r="AQ146" s="2" t="e">
        <v>#N/A</v>
      </c>
      <c r="AR146" s="46"/>
      <c r="AS146" s="2" t="e">
        <v>#N/A</v>
      </c>
      <c r="AT146" s="45"/>
      <c r="AU146" s="2" t="e">
        <v>#N/A</v>
      </c>
      <c r="AV146" s="46"/>
      <c r="AW146" s="2" t="e">
        <v>#N/A</v>
      </c>
      <c r="AX146" s="46"/>
      <c r="AZ146" t="e">
        <v>#N/A</v>
      </c>
      <c r="BA146" t="e">
        <v>#N/A</v>
      </c>
      <c r="BB146" t="e">
        <v>#N/A</v>
      </c>
    </row>
    <row r="147" spans="1:54" x14ac:dyDescent="0.25">
      <c r="A147" s="25" t="s">
        <v>545</v>
      </c>
      <c r="B147" s="15" t="s">
        <v>546</v>
      </c>
      <c r="C147" s="15" t="s">
        <v>33</v>
      </c>
      <c r="D147" s="63">
        <v>1286</v>
      </c>
      <c r="E147" s="2">
        <v>1044</v>
      </c>
      <c r="F147" s="53">
        <v>0.81181959564541217</v>
      </c>
      <c r="G147" s="2">
        <v>1005</v>
      </c>
      <c r="H147" s="44">
        <v>0.78149300155520995</v>
      </c>
      <c r="I147" s="2">
        <v>1049</v>
      </c>
      <c r="J147" s="53">
        <v>0.81570762052877144</v>
      </c>
      <c r="K147" s="2">
        <v>5</v>
      </c>
      <c r="L147" s="2">
        <v>3</v>
      </c>
      <c r="M147" s="53">
        <v>0.6</v>
      </c>
      <c r="N147" s="35"/>
      <c r="O147" s="63">
        <v>1301</v>
      </c>
      <c r="P147" s="2">
        <v>1167</v>
      </c>
      <c r="Q147" s="53">
        <v>0.89700230591852426</v>
      </c>
      <c r="R147" s="2">
        <v>1045</v>
      </c>
      <c r="S147" s="44">
        <v>0.80322828593389706</v>
      </c>
      <c r="T147" s="2">
        <v>1174</v>
      </c>
      <c r="U147" s="53">
        <v>0.90238278247501924</v>
      </c>
      <c r="V147" s="2">
        <v>1028</v>
      </c>
      <c r="W147" s="44">
        <v>0.79016141429669484</v>
      </c>
      <c r="X147" s="2">
        <v>1024</v>
      </c>
      <c r="Y147" s="53">
        <v>0.78708685626441199</v>
      </c>
      <c r="Z147" s="2">
        <v>4</v>
      </c>
      <c r="AA147" s="2">
        <v>2</v>
      </c>
      <c r="AB147" s="53">
        <v>0.5</v>
      </c>
      <c r="AC147" s="57"/>
      <c r="AD147" s="63">
        <v>1288</v>
      </c>
      <c r="AE147" s="2">
        <v>1089</v>
      </c>
      <c r="AF147" s="46"/>
      <c r="AG147" s="2">
        <v>761</v>
      </c>
      <c r="AH147" s="45"/>
      <c r="AI147" s="2">
        <v>1085</v>
      </c>
      <c r="AJ147" s="46"/>
      <c r="AK147" s="2">
        <v>1080</v>
      </c>
      <c r="AL147" s="45"/>
      <c r="AM147" s="2">
        <v>1017</v>
      </c>
      <c r="AN147" s="46"/>
      <c r="AO147" s="2">
        <v>1053</v>
      </c>
      <c r="AP147" s="45"/>
      <c r="AQ147" s="2">
        <v>1090</v>
      </c>
      <c r="AR147" s="46"/>
      <c r="AS147" s="2">
        <v>881</v>
      </c>
      <c r="AT147" s="45"/>
      <c r="AU147" s="2">
        <v>1071</v>
      </c>
      <c r="AV147" s="46"/>
      <c r="AW147" s="2">
        <v>1012</v>
      </c>
      <c r="AX147" s="46"/>
      <c r="AZ147">
        <v>0</v>
      </c>
      <c r="BA147">
        <v>0</v>
      </c>
      <c r="BB147">
        <v>1</v>
      </c>
    </row>
    <row r="148" spans="1:54" x14ac:dyDescent="0.25">
      <c r="A148" s="25" t="s">
        <v>547</v>
      </c>
      <c r="B148" s="15" t="s">
        <v>548</v>
      </c>
      <c r="C148" s="15" t="s">
        <v>33</v>
      </c>
      <c r="D148" s="63">
        <v>1438</v>
      </c>
      <c r="E148" s="2">
        <v>1287</v>
      </c>
      <c r="F148" s="53">
        <v>0.89499304589707929</v>
      </c>
      <c r="G148" s="2">
        <v>1271</v>
      </c>
      <c r="H148" s="44">
        <v>0.88386648122392208</v>
      </c>
      <c r="I148" s="2">
        <v>1298</v>
      </c>
      <c r="J148" s="53">
        <v>0.90264255910987479</v>
      </c>
      <c r="K148" s="2">
        <v>2</v>
      </c>
      <c r="L148" s="2">
        <v>0</v>
      </c>
      <c r="M148" s="53">
        <v>0</v>
      </c>
      <c r="N148" s="35"/>
      <c r="O148" s="63">
        <v>1386</v>
      </c>
      <c r="P148" s="2">
        <v>1312</v>
      </c>
      <c r="Q148" s="53">
        <v>0.94660894660894657</v>
      </c>
      <c r="R148" s="2">
        <v>1209</v>
      </c>
      <c r="S148" s="44">
        <v>0.87229437229437234</v>
      </c>
      <c r="T148" s="2">
        <v>1291</v>
      </c>
      <c r="U148" s="53">
        <v>0.93145743145743143</v>
      </c>
      <c r="V148" s="2">
        <v>1202</v>
      </c>
      <c r="W148" s="44">
        <v>0.86724386724386726</v>
      </c>
      <c r="X148" s="2">
        <v>1175</v>
      </c>
      <c r="Y148" s="53">
        <v>0.84776334776334772</v>
      </c>
      <c r="Z148" s="2">
        <v>2</v>
      </c>
      <c r="AA148" s="2">
        <v>1</v>
      </c>
      <c r="AB148" s="53">
        <v>0.5</v>
      </c>
      <c r="AC148" s="57"/>
      <c r="AD148" s="63">
        <v>1292</v>
      </c>
      <c r="AE148" s="2">
        <v>1190</v>
      </c>
      <c r="AF148" s="46"/>
      <c r="AG148" s="2">
        <v>823</v>
      </c>
      <c r="AH148" s="45"/>
      <c r="AI148" s="2">
        <v>1189</v>
      </c>
      <c r="AJ148" s="46"/>
      <c r="AK148" s="2">
        <v>1189</v>
      </c>
      <c r="AL148" s="45"/>
      <c r="AM148" s="2">
        <v>1107</v>
      </c>
      <c r="AN148" s="46"/>
      <c r="AO148" s="2">
        <v>1043</v>
      </c>
      <c r="AP148" s="45"/>
      <c r="AQ148" s="2">
        <v>1084</v>
      </c>
      <c r="AR148" s="46"/>
      <c r="AS148" s="2">
        <v>983</v>
      </c>
      <c r="AT148" s="45"/>
      <c r="AU148" s="2">
        <v>1171</v>
      </c>
      <c r="AV148" s="46"/>
      <c r="AW148" s="2">
        <v>971</v>
      </c>
      <c r="AX148" s="46"/>
      <c r="AZ148">
        <v>0</v>
      </c>
      <c r="BA148">
        <v>0</v>
      </c>
      <c r="BB148">
        <v>1</v>
      </c>
    </row>
    <row r="149" spans="1:54" x14ac:dyDescent="0.25">
      <c r="A149" s="25" t="s">
        <v>549</v>
      </c>
      <c r="B149" s="15" t="s">
        <v>550</v>
      </c>
      <c r="C149" s="15" t="s">
        <v>33</v>
      </c>
      <c r="D149" s="63">
        <v>759</v>
      </c>
      <c r="E149" s="2">
        <v>587</v>
      </c>
      <c r="F149" s="53">
        <v>0.77338603425559949</v>
      </c>
      <c r="G149" s="2">
        <v>544</v>
      </c>
      <c r="H149" s="44">
        <v>0.71673254281949939</v>
      </c>
      <c r="I149" s="2">
        <v>605</v>
      </c>
      <c r="J149" s="53">
        <v>0.79710144927536231</v>
      </c>
      <c r="K149" s="2">
        <v>0</v>
      </c>
      <c r="L149" s="2">
        <v>0</v>
      </c>
      <c r="M149" s="53"/>
      <c r="N149" s="35"/>
      <c r="O149" s="63">
        <v>726</v>
      </c>
      <c r="P149" s="2">
        <v>606</v>
      </c>
      <c r="Q149" s="53">
        <v>0.83471074380165289</v>
      </c>
      <c r="R149" s="2">
        <v>569</v>
      </c>
      <c r="S149" s="44">
        <v>0.78374655647382918</v>
      </c>
      <c r="T149" s="2">
        <v>570</v>
      </c>
      <c r="U149" s="53">
        <v>0.78512396694214881</v>
      </c>
      <c r="V149" s="2">
        <v>546</v>
      </c>
      <c r="W149" s="44">
        <v>0.75206611570247939</v>
      </c>
      <c r="X149" s="2">
        <v>550</v>
      </c>
      <c r="Y149" s="53">
        <v>0.75757575757575757</v>
      </c>
      <c r="Z149" s="2">
        <v>0</v>
      </c>
      <c r="AA149" s="2">
        <v>0</v>
      </c>
      <c r="AB149" s="53"/>
      <c r="AC149" s="57"/>
      <c r="AD149" s="63">
        <v>683</v>
      </c>
      <c r="AE149" s="2">
        <v>587</v>
      </c>
      <c r="AF149" s="46">
        <v>0.85944363103953147</v>
      </c>
      <c r="AG149" s="2">
        <v>417</v>
      </c>
      <c r="AH149" s="45">
        <v>0.61054172767203518</v>
      </c>
      <c r="AI149" s="2">
        <v>0</v>
      </c>
      <c r="AJ149" s="46">
        <v>0</v>
      </c>
      <c r="AK149" s="2">
        <v>0</v>
      </c>
      <c r="AL149" s="45">
        <v>0</v>
      </c>
      <c r="AM149" s="2">
        <v>530</v>
      </c>
      <c r="AN149" s="46">
        <v>0.77598828696925326</v>
      </c>
      <c r="AO149" s="2">
        <v>541</v>
      </c>
      <c r="AP149" s="45">
        <v>0.7920937042459737</v>
      </c>
      <c r="AQ149" s="2">
        <v>597</v>
      </c>
      <c r="AR149" s="46">
        <v>0.87408491947291367</v>
      </c>
      <c r="AS149" s="2">
        <v>430</v>
      </c>
      <c r="AT149" s="45">
        <v>0.62957540263543188</v>
      </c>
      <c r="AU149" s="2">
        <v>578</v>
      </c>
      <c r="AV149" s="46">
        <v>0.84626647144948752</v>
      </c>
      <c r="AW149" s="2">
        <v>546</v>
      </c>
      <c r="AX149" s="46">
        <v>0.79941434846266468</v>
      </c>
      <c r="AZ149">
        <v>0</v>
      </c>
      <c r="BA149">
        <v>0</v>
      </c>
      <c r="BB149">
        <v>0</v>
      </c>
    </row>
    <row r="150" spans="1:54" x14ac:dyDescent="0.25">
      <c r="A150" s="25" t="s">
        <v>551</v>
      </c>
      <c r="B150" s="15" t="s">
        <v>552</v>
      </c>
      <c r="C150" s="15" t="s">
        <v>33</v>
      </c>
      <c r="D150" s="63">
        <v>616</v>
      </c>
      <c r="E150" s="2">
        <v>476</v>
      </c>
      <c r="F150" s="53"/>
      <c r="G150" s="2">
        <v>448</v>
      </c>
      <c r="H150" s="44"/>
      <c r="I150" s="2">
        <v>486</v>
      </c>
      <c r="J150" s="53"/>
      <c r="K150" s="2">
        <v>0</v>
      </c>
      <c r="L150" s="2">
        <v>0</v>
      </c>
      <c r="M150" s="53"/>
      <c r="N150" s="35"/>
      <c r="O150" s="63">
        <v>537</v>
      </c>
      <c r="P150" s="2">
        <v>410</v>
      </c>
      <c r="Q150" s="53">
        <v>0.76350093109869643</v>
      </c>
      <c r="R150" s="2">
        <v>400</v>
      </c>
      <c r="S150" s="44">
        <v>0.74487895716945995</v>
      </c>
      <c r="T150" s="2">
        <v>389</v>
      </c>
      <c r="U150" s="53">
        <v>0.72439478584729977</v>
      </c>
      <c r="V150" s="2">
        <v>391</v>
      </c>
      <c r="W150" s="44">
        <v>0.72811918063314707</v>
      </c>
      <c r="X150" s="2">
        <v>396</v>
      </c>
      <c r="Y150" s="53">
        <v>0.73743016759776536</v>
      </c>
      <c r="Z150" s="2">
        <v>0</v>
      </c>
      <c r="AA150" s="2">
        <v>0</v>
      </c>
      <c r="AB150" s="53"/>
      <c r="AC150" s="57"/>
      <c r="AD150" s="63">
        <v>548</v>
      </c>
      <c r="AE150" s="2">
        <v>372</v>
      </c>
      <c r="AF150" s="46"/>
      <c r="AG150" s="2">
        <v>303</v>
      </c>
      <c r="AH150" s="45"/>
      <c r="AI150" s="2">
        <v>0</v>
      </c>
      <c r="AJ150" s="46"/>
      <c r="AK150" s="2">
        <v>0</v>
      </c>
      <c r="AL150" s="45"/>
      <c r="AM150" s="2">
        <v>318</v>
      </c>
      <c r="AN150" s="46"/>
      <c r="AO150" s="2">
        <v>352</v>
      </c>
      <c r="AP150" s="45"/>
      <c r="AQ150" s="2">
        <v>365</v>
      </c>
      <c r="AR150" s="46"/>
      <c r="AS150" s="2">
        <v>290</v>
      </c>
      <c r="AT150" s="45"/>
      <c r="AU150" s="2">
        <v>352</v>
      </c>
      <c r="AV150" s="46"/>
      <c r="AW150" s="2">
        <v>345</v>
      </c>
      <c r="AX150" s="46"/>
      <c r="AZ150">
        <v>1</v>
      </c>
      <c r="BA150">
        <v>0</v>
      </c>
      <c r="BB150">
        <v>1</v>
      </c>
    </row>
    <row r="151" spans="1:54" x14ac:dyDescent="0.25">
      <c r="A151" s="25" t="s">
        <v>557</v>
      </c>
      <c r="B151" s="15" t="s">
        <v>558</v>
      </c>
      <c r="C151" s="15" t="s">
        <v>34</v>
      </c>
      <c r="D151" s="63">
        <v>399</v>
      </c>
      <c r="E151" s="2">
        <v>387</v>
      </c>
      <c r="F151" s="53">
        <v>0.96992481203007519</v>
      </c>
      <c r="G151" s="2">
        <v>375</v>
      </c>
      <c r="H151" s="44">
        <v>0.93984962406015038</v>
      </c>
      <c r="I151" s="2">
        <v>387</v>
      </c>
      <c r="J151" s="53">
        <v>0.96992481203007519</v>
      </c>
      <c r="K151" s="2">
        <v>0</v>
      </c>
      <c r="L151" s="2">
        <v>0</v>
      </c>
      <c r="M151" s="53"/>
      <c r="N151" s="35"/>
      <c r="O151" s="63">
        <v>404</v>
      </c>
      <c r="P151" s="2">
        <v>404</v>
      </c>
      <c r="Q151" s="53">
        <v>1</v>
      </c>
      <c r="R151" s="2">
        <v>404</v>
      </c>
      <c r="S151" s="44">
        <v>1</v>
      </c>
      <c r="T151" s="2">
        <v>404</v>
      </c>
      <c r="U151" s="53">
        <v>1</v>
      </c>
      <c r="V151" s="2">
        <v>404</v>
      </c>
      <c r="W151" s="44">
        <v>1</v>
      </c>
      <c r="X151" s="2">
        <v>404</v>
      </c>
      <c r="Y151" s="53">
        <v>1</v>
      </c>
      <c r="Z151" s="2">
        <v>0</v>
      </c>
      <c r="AA151" s="2">
        <v>0</v>
      </c>
      <c r="AB151" s="53"/>
      <c r="AC151" s="57"/>
      <c r="AD151" s="63">
        <v>413</v>
      </c>
      <c r="AE151" s="2">
        <v>404</v>
      </c>
      <c r="AF151" s="46">
        <v>0.97820823244552058</v>
      </c>
      <c r="AG151" s="2">
        <v>381</v>
      </c>
      <c r="AH151" s="45">
        <v>0.92251815980629537</v>
      </c>
      <c r="AI151" s="2">
        <v>404</v>
      </c>
      <c r="AJ151" s="46">
        <v>0.97820823244552058</v>
      </c>
      <c r="AK151" s="2">
        <v>383</v>
      </c>
      <c r="AL151" s="45">
        <v>0.92736077481840196</v>
      </c>
      <c r="AM151" s="2">
        <v>375</v>
      </c>
      <c r="AN151" s="46">
        <v>0.90799031476997583</v>
      </c>
      <c r="AO151" s="2">
        <v>400</v>
      </c>
      <c r="AP151" s="45">
        <v>0.96852300242130751</v>
      </c>
      <c r="AQ151" s="2">
        <v>404</v>
      </c>
      <c r="AR151" s="46">
        <v>0.97820823244552058</v>
      </c>
      <c r="AS151" s="2">
        <v>388</v>
      </c>
      <c r="AT151" s="45">
        <v>0.93946731234866832</v>
      </c>
      <c r="AU151" s="2">
        <v>383</v>
      </c>
      <c r="AV151" s="46">
        <v>0.92736077481840196</v>
      </c>
      <c r="AW151" s="2">
        <v>368</v>
      </c>
      <c r="AX151" s="46">
        <v>0.89104116222760288</v>
      </c>
      <c r="AZ151">
        <v>0</v>
      </c>
      <c r="BA151">
        <v>0</v>
      </c>
      <c r="BB151">
        <v>0</v>
      </c>
    </row>
    <row r="152" spans="1:54" x14ac:dyDescent="0.25">
      <c r="A152" s="25" t="s">
        <v>559</v>
      </c>
      <c r="B152" s="15" t="s">
        <v>560</v>
      </c>
      <c r="C152" s="15" t="s">
        <v>34</v>
      </c>
      <c r="D152" s="63">
        <v>487</v>
      </c>
      <c r="E152" s="2">
        <v>465</v>
      </c>
      <c r="F152" s="53">
        <v>0.95482546201232033</v>
      </c>
      <c r="G152" s="2">
        <v>442</v>
      </c>
      <c r="H152" s="44">
        <v>0.9075975359342916</v>
      </c>
      <c r="I152" s="2">
        <v>467</v>
      </c>
      <c r="J152" s="53">
        <v>0.95893223819301843</v>
      </c>
      <c r="K152" s="2">
        <v>0</v>
      </c>
      <c r="L152" s="2">
        <v>0</v>
      </c>
      <c r="M152" s="53"/>
      <c r="N152" s="35"/>
      <c r="O152" s="63">
        <v>498</v>
      </c>
      <c r="P152" s="2">
        <v>479</v>
      </c>
      <c r="Q152" s="53">
        <v>0.9618473895582329</v>
      </c>
      <c r="R152" s="2">
        <v>475</v>
      </c>
      <c r="S152" s="44">
        <v>0.95381526104417669</v>
      </c>
      <c r="T152" s="2">
        <v>469</v>
      </c>
      <c r="U152" s="53">
        <v>0.94176706827309242</v>
      </c>
      <c r="V152" s="2">
        <v>475</v>
      </c>
      <c r="W152" s="44">
        <v>0.95381526104417669</v>
      </c>
      <c r="X152" s="2">
        <v>473</v>
      </c>
      <c r="Y152" s="53">
        <v>0.94979919678714864</v>
      </c>
      <c r="Z152" s="2">
        <v>0</v>
      </c>
      <c r="AA152" s="2">
        <v>0</v>
      </c>
      <c r="AB152" s="53"/>
      <c r="AC152" s="57"/>
      <c r="AD152" s="63">
        <v>485</v>
      </c>
      <c r="AE152" s="2">
        <v>480</v>
      </c>
      <c r="AF152" s="46">
        <v>0.98969072164948457</v>
      </c>
      <c r="AG152" s="2">
        <v>444</v>
      </c>
      <c r="AH152" s="45">
        <v>0.91546391752577316</v>
      </c>
      <c r="AI152" s="2">
        <v>480</v>
      </c>
      <c r="AJ152" s="46">
        <v>0.98969072164948457</v>
      </c>
      <c r="AK152" s="2">
        <v>454</v>
      </c>
      <c r="AL152" s="45">
        <v>0.93608247422680413</v>
      </c>
      <c r="AM152" s="2">
        <v>453</v>
      </c>
      <c r="AN152" s="46">
        <v>0.93402061855670104</v>
      </c>
      <c r="AO152" s="2">
        <v>473</v>
      </c>
      <c r="AP152" s="45">
        <v>0.97525773195876286</v>
      </c>
      <c r="AQ152" s="2">
        <v>478</v>
      </c>
      <c r="AR152" s="46">
        <v>0.9855670103092784</v>
      </c>
      <c r="AS152" s="2">
        <v>462</v>
      </c>
      <c r="AT152" s="45">
        <v>0.95257731958762881</v>
      </c>
      <c r="AU152" s="2">
        <v>451</v>
      </c>
      <c r="AV152" s="46">
        <v>0.92989690721649487</v>
      </c>
      <c r="AW152" s="2">
        <v>438</v>
      </c>
      <c r="AX152" s="46">
        <v>0.90309278350515465</v>
      </c>
      <c r="AZ152">
        <v>0</v>
      </c>
      <c r="BA152">
        <v>0</v>
      </c>
      <c r="BB152">
        <v>0</v>
      </c>
    </row>
    <row r="153" spans="1:54" x14ac:dyDescent="0.25">
      <c r="A153" s="25" t="s">
        <v>561</v>
      </c>
      <c r="B153" s="15" t="s">
        <v>562</v>
      </c>
      <c r="C153" s="15" t="s">
        <v>34</v>
      </c>
      <c r="D153" s="63">
        <v>420</v>
      </c>
      <c r="E153" s="2">
        <v>401</v>
      </c>
      <c r="F153" s="53">
        <v>0.95476190476190481</v>
      </c>
      <c r="G153" s="2">
        <v>388</v>
      </c>
      <c r="H153" s="44">
        <v>0.92380952380952386</v>
      </c>
      <c r="I153" s="2">
        <v>401</v>
      </c>
      <c r="J153" s="53">
        <v>0.95476190476190481</v>
      </c>
      <c r="K153" s="2">
        <v>0</v>
      </c>
      <c r="L153" s="2">
        <v>0</v>
      </c>
      <c r="M153" s="53"/>
      <c r="N153" s="35"/>
      <c r="O153" s="63">
        <v>445</v>
      </c>
      <c r="P153" s="2">
        <v>432</v>
      </c>
      <c r="Q153" s="53">
        <v>0.97078651685393258</v>
      </c>
      <c r="R153" s="2">
        <v>425</v>
      </c>
      <c r="S153" s="44">
        <v>0.9550561797752809</v>
      </c>
      <c r="T153" s="2">
        <v>426</v>
      </c>
      <c r="U153" s="53">
        <v>0.95730337078651684</v>
      </c>
      <c r="V153" s="2">
        <v>421</v>
      </c>
      <c r="W153" s="44">
        <v>0.94606741573033704</v>
      </c>
      <c r="X153" s="2">
        <v>418</v>
      </c>
      <c r="Y153" s="53">
        <v>0.93932584269662922</v>
      </c>
      <c r="Z153" s="2">
        <v>0</v>
      </c>
      <c r="AA153" s="2">
        <v>0</v>
      </c>
      <c r="AB153" s="53"/>
      <c r="AC153" s="57"/>
      <c r="AD153" s="63">
        <v>421</v>
      </c>
      <c r="AE153" s="2">
        <v>413</v>
      </c>
      <c r="AF153" s="46">
        <v>0.98099762470308793</v>
      </c>
      <c r="AG153" s="2">
        <v>378</v>
      </c>
      <c r="AH153" s="45">
        <v>0.89786223277909738</v>
      </c>
      <c r="AI153" s="2">
        <v>378</v>
      </c>
      <c r="AJ153" s="46">
        <v>0.89786223277909738</v>
      </c>
      <c r="AK153" s="2">
        <v>413</v>
      </c>
      <c r="AL153" s="45">
        <v>0.98099762470308793</v>
      </c>
      <c r="AM153" s="2">
        <v>400</v>
      </c>
      <c r="AN153" s="46">
        <v>0.95011876484560565</v>
      </c>
      <c r="AO153" s="2">
        <v>385</v>
      </c>
      <c r="AP153" s="45">
        <v>0.91448931116389554</v>
      </c>
      <c r="AQ153" s="2">
        <v>413</v>
      </c>
      <c r="AR153" s="46">
        <v>0.98099762470308793</v>
      </c>
      <c r="AS153" s="2">
        <v>374</v>
      </c>
      <c r="AT153" s="45">
        <v>0.88836104513064129</v>
      </c>
      <c r="AU153" s="2">
        <v>393</v>
      </c>
      <c r="AV153" s="46">
        <v>0.9334916864608076</v>
      </c>
      <c r="AW153" s="2">
        <v>386</v>
      </c>
      <c r="AX153" s="46">
        <v>0.91686460807600945</v>
      </c>
      <c r="AZ153">
        <v>0</v>
      </c>
      <c r="BA153">
        <v>0</v>
      </c>
      <c r="BB153">
        <v>0</v>
      </c>
    </row>
    <row r="154" spans="1:54" x14ac:dyDescent="0.25">
      <c r="A154" s="25" t="s">
        <v>563</v>
      </c>
      <c r="B154" s="15" t="s">
        <v>564</v>
      </c>
      <c r="C154" s="15" t="s">
        <v>34</v>
      </c>
      <c r="D154" s="63">
        <v>287</v>
      </c>
      <c r="E154" s="2">
        <v>277</v>
      </c>
      <c r="F154" s="53">
        <v>0.96515679442508706</v>
      </c>
      <c r="G154" s="2">
        <v>264</v>
      </c>
      <c r="H154" s="44">
        <v>0.91986062717770034</v>
      </c>
      <c r="I154" s="2">
        <v>276</v>
      </c>
      <c r="J154" s="53">
        <v>0.9616724738675958</v>
      </c>
      <c r="K154" s="2">
        <v>0</v>
      </c>
      <c r="L154" s="2">
        <v>0</v>
      </c>
      <c r="M154" s="53"/>
      <c r="N154" s="35"/>
      <c r="O154" s="63">
        <v>296</v>
      </c>
      <c r="P154" s="2">
        <v>287</v>
      </c>
      <c r="Q154" s="53">
        <v>0.96959459459459463</v>
      </c>
      <c r="R154" s="2">
        <v>280</v>
      </c>
      <c r="S154" s="44">
        <v>0.94594594594594594</v>
      </c>
      <c r="T154" s="2">
        <v>283</v>
      </c>
      <c r="U154" s="53">
        <v>0.95608108108108103</v>
      </c>
      <c r="V154" s="2">
        <v>279</v>
      </c>
      <c r="W154" s="44">
        <v>0.94256756756756754</v>
      </c>
      <c r="X154" s="2">
        <v>281</v>
      </c>
      <c r="Y154" s="53">
        <v>0.94932432432432434</v>
      </c>
      <c r="Z154" s="2">
        <v>0</v>
      </c>
      <c r="AA154" s="2">
        <v>0</v>
      </c>
      <c r="AB154" s="53"/>
      <c r="AC154" s="57"/>
      <c r="AD154" s="63">
        <v>264</v>
      </c>
      <c r="AE154" s="2">
        <v>260</v>
      </c>
      <c r="AF154" s="46"/>
      <c r="AG154" s="2">
        <v>249</v>
      </c>
      <c r="AH154" s="45"/>
      <c r="AI154" s="2">
        <v>249</v>
      </c>
      <c r="AJ154" s="46"/>
      <c r="AK154" s="2">
        <v>260</v>
      </c>
      <c r="AL154" s="45"/>
      <c r="AM154" s="2">
        <v>254</v>
      </c>
      <c r="AN154" s="46"/>
      <c r="AO154" s="2">
        <v>248</v>
      </c>
      <c r="AP154" s="45"/>
      <c r="AQ154" s="2">
        <v>255</v>
      </c>
      <c r="AR154" s="46"/>
      <c r="AS154" s="2">
        <v>245</v>
      </c>
      <c r="AT154" s="45"/>
      <c r="AU154" s="2">
        <v>251</v>
      </c>
      <c r="AV154" s="46"/>
      <c r="AW154" s="2">
        <v>244</v>
      </c>
      <c r="AX154" s="46"/>
      <c r="AZ154">
        <v>0</v>
      </c>
      <c r="BA154">
        <v>0</v>
      </c>
      <c r="BB154">
        <v>1</v>
      </c>
    </row>
    <row r="155" spans="1:54" x14ac:dyDescent="0.25">
      <c r="A155" s="25" t="s">
        <v>565</v>
      </c>
      <c r="B155" s="15" t="s">
        <v>566</v>
      </c>
      <c r="C155" s="15" t="s">
        <v>34</v>
      </c>
      <c r="D155" s="63">
        <v>546</v>
      </c>
      <c r="E155" s="2">
        <v>489</v>
      </c>
      <c r="F155" s="53">
        <v>0.89560439560439564</v>
      </c>
      <c r="G155" s="2">
        <v>475</v>
      </c>
      <c r="H155" s="44">
        <v>0.86996336996336998</v>
      </c>
      <c r="I155" s="2">
        <v>498</v>
      </c>
      <c r="J155" s="53">
        <v>0.91208791208791207</v>
      </c>
      <c r="K155" s="2">
        <v>0</v>
      </c>
      <c r="L155" s="2">
        <v>0</v>
      </c>
      <c r="M155" s="53"/>
      <c r="N155" s="35"/>
      <c r="O155" s="63">
        <v>578</v>
      </c>
      <c r="P155" s="2">
        <v>578</v>
      </c>
      <c r="Q155" s="53">
        <v>1</v>
      </c>
      <c r="R155" s="2">
        <v>578</v>
      </c>
      <c r="S155" s="44">
        <v>1</v>
      </c>
      <c r="T155" s="2">
        <v>578</v>
      </c>
      <c r="U155" s="53">
        <v>1</v>
      </c>
      <c r="V155" s="2">
        <v>578</v>
      </c>
      <c r="W155" s="44">
        <v>1</v>
      </c>
      <c r="X155" s="2">
        <v>578</v>
      </c>
      <c r="Y155" s="53">
        <v>1</v>
      </c>
      <c r="Z155" s="2">
        <v>0</v>
      </c>
      <c r="AA155" s="2">
        <v>0</v>
      </c>
      <c r="AB155" s="53"/>
      <c r="AC155" s="57"/>
      <c r="AD155" s="63">
        <v>543</v>
      </c>
      <c r="AE155" s="2">
        <v>534</v>
      </c>
      <c r="AF155" s="46">
        <v>0.98342541436464093</v>
      </c>
      <c r="AG155" s="2">
        <v>497</v>
      </c>
      <c r="AH155" s="45">
        <v>0.9152854511970534</v>
      </c>
      <c r="AI155" s="2">
        <v>534</v>
      </c>
      <c r="AJ155" s="46">
        <v>0.98342541436464093</v>
      </c>
      <c r="AK155" s="2">
        <v>513</v>
      </c>
      <c r="AL155" s="45">
        <v>0.94475138121546964</v>
      </c>
      <c r="AM155" s="2">
        <v>507</v>
      </c>
      <c r="AN155" s="46">
        <v>0.93370165745856348</v>
      </c>
      <c r="AO155" s="2">
        <v>526</v>
      </c>
      <c r="AP155" s="45">
        <v>0.96869244935543275</v>
      </c>
      <c r="AQ155" s="2">
        <v>533</v>
      </c>
      <c r="AR155" s="46">
        <v>0.98158379373848992</v>
      </c>
      <c r="AS155" s="2">
        <v>514</v>
      </c>
      <c r="AT155" s="45">
        <v>0.94659300184162065</v>
      </c>
      <c r="AU155" s="2">
        <v>510</v>
      </c>
      <c r="AV155" s="46">
        <v>0.93922651933701662</v>
      </c>
      <c r="AW155" s="2">
        <v>494</v>
      </c>
      <c r="AX155" s="46">
        <v>0.90976058931860038</v>
      </c>
      <c r="AZ155">
        <v>0</v>
      </c>
      <c r="BA155">
        <v>0</v>
      </c>
      <c r="BB155">
        <v>0</v>
      </c>
    </row>
    <row r="156" spans="1:54" x14ac:dyDescent="0.25">
      <c r="A156" s="25" t="s">
        <v>567</v>
      </c>
      <c r="B156" s="15" t="s">
        <v>568</v>
      </c>
      <c r="C156" s="15" t="s">
        <v>34</v>
      </c>
      <c r="D156" s="63">
        <v>1480</v>
      </c>
      <c r="E156" s="2">
        <v>1408</v>
      </c>
      <c r="F156" s="53">
        <v>0.9513513513513514</v>
      </c>
      <c r="G156" s="2">
        <v>1334</v>
      </c>
      <c r="H156" s="44">
        <v>0.90135135135135136</v>
      </c>
      <c r="I156" s="2">
        <v>1403</v>
      </c>
      <c r="J156" s="53">
        <v>0.947972972972973</v>
      </c>
      <c r="K156" s="2">
        <v>9</v>
      </c>
      <c r="L156" s="2">
        <v>8</v>
      </c>
      <c r="M156" s="53">
        <v>0.88888888888888884</v>
      </c>
      <c r="N156" s="35"/>
      <c r="O156" s="63">
        <v>1476</v>
      </c>
      <c r="P156" s="2">
        <v>1436</v>
      </c>
      <c r="Q156" s="53">
        <v>0.97289972899728994</v>
      </c>
      <c r="R156" s="2">
        <v>1404</v>
      </c>
      <c r="S156" s="44">
        <v>0.95121951219512191</v>
      </c>
      <c r="T156" s="2">
        <v>1420</v>
      </c>
      <c r="U156" s="53">
        <v>0.96205962059620598</v>
      </c>
      <c r="V156" s="2">
        <v>1386</v>
      </c>
      <c r="W156" s="44">
        <v>0.93902439024390238</v>
      </c>
      <c r="X156" s="2">
        <v>1403</v>
      </c>
      <c r="Y156" s="53">
        <v>0.95054200542005418</v>
      </c>
      <c r="Z156" s="2">
        <v>1</v>
      </c>
      <c r="AA156" s="2">
        <v>0</v>
      </c>
      <c r="AB156" s="53">
        <v>0</v>
      </c>
      <c r="AC156" s="57"/>
      <c r="AD156" s="63">
        <v>1333</v>
      </c>
      <c r="AE156" s="2">
        <v>1305</v>
      </c>
      <c r="AF156" s="46">
        <v>0.97899474868717185</v>
      </c>
      <c r="AG156" s="2">
        <v>1223</v>
      </c>
      <c r="AH156" s="45">
        <v>0.91747936984246059</v>
      </c>
      <c r="AI156" s="2">
        <v>1305</v>
      </c>
      <c r="AJ156" s="46">
        <v>0.97899474868717185</v>
      </c>
      <c r="AK156" s="2">
        <v>1300</v>
      </c>
      <c r="AL156" s="45">
        <v>0.97524381095273815</v>
      </c>
      <c r="AM156" s="2">
        <v>1272</v>
      </c>
      <c r="AN156" s="46">
        <v>0.95423855963991</v>
      </c>
      <c r="AO156" s="2">
        <v>1230</v>
      </c>
      <c r="AP156" s="45">
        <v>0.92273068267066771</v>
      </c>
      <c r="AQ156" s="2">
        <v>1297</v>
      </c>
      <c r="AR156" s="46">
        <v>0.97299324831207801</v>
      </c>
      <c r="AS156" s="2">
        <v>1215</v>
      </c>
      <c r="AT156" s="45">
        <v>0.91147786946736686</v>
      </c>
      <c r="AU156" s="2">
        <v>1233</v>
      </c>
      <c r="AV156" s="46">
        <v>0.92498124531132786</v>
      </c>
      <c r="AW156" s="2">
        <v>1205</v>
      </c>
      <c r="AX156" s="46">
        <v>0.90397599399849959</v>
      </c>
      <c r="AZ156">
        <v>0</v>
      </c>
      <c r="BA156">
        <v>0</v>
      </c>
      <c r="BB156">
        <v>0</v>
      </c>
    </row>
    <row r="157" spans="1:54" x14ac:dyDescent="0.25">
      <c r="A157" s="25" t="s">
        <v>569</v>
      </c>
      <c r="B157" s="15" t="s">
        <v>570</v>
      </c>
      <c r="C157" s="15" t="s">
        <v>35</v>
      </c>
      <c r="D157" s="63">
        <v>716</v>
      </c>
      <c r="E157" s="2">
        <v>694</v>
      </c>
      <c r="F157" s="53">
        <v>0.96927374301675973</v>
      </c>
      <c r="G157" s="2">
        <v>668</v>
      </c>
      <c r="H157" s="44">
        <v>0.93296089385474856</v>
      </c>
      <c r="I157" s="2">
        <v>695</v>
      </c>
      <c r="J157" s="53">
        <v>0.97067039106145248</v>
      </c>
      <c r="K157" s="2">
        <v>0</v>
      </c>
      <c r="L157" s="2">
        <v>0</v>
      </c>
      <c r="M157" s="53"/>
      <c r="N157" s="35"/>
      <c r="O157" s="63">
        <v>775</v>
      </c>
      <c r="P157" s="2">
        <v>765</v>
      </c>
      <c r="Q157" s="53">
        <v>0.98709677419354835</v>
      </c>
      <c r="R157" s="2">
        <v>750</v>
      </c>
      <c r="S157" s="44">
        <v>0.967741935483871</v>
      </c>
      <c r="T157" s="2">
        <v>767</v>
      </c>
      <c r="U157" s="53">
        <v>0.98967741935483866</v>
      </c>
      <c r="V157" s="2">
        <v>751</v>
      </c>
      <c r="W157" s="44">
        <v>0.96903225806451609</v>
      </c>
      <c r="X157" s="2">
        <v>749</v>
      </c>
      <c r="Y157" s="53">
        <v>0.96645161290322579</v>
      </c>
      <c r="Z157" s="2">
        <v>0</v>
      </c>
      <c r="AA157" s="2">
        <v>0</v>
      </c>
      <c r="AB157" s="53"/>
      <c r="AC157" s="57"/>
      <c r="AD157" s="63">
        <v>728</v>
      </c>
      <c r="AE157" s="2">
        <v>707</v>
      </c>
      <c r="AF157" s="46">
        <v>0.97115384615384615</v>
      </c>
      <c r="AG157" s="2">
        <v>688</v>
      </c>
      <c r="AH157" s="45">
        <v>0.94505494505494503</v>
      </c>
      <c r="AI157" s="2">
        <v>682</v>
      </c>
      <c r="AJ157" s="46">
        <v>0.93681318681318682</v>
      </c>
      <c r="AK157" s="2">
        <v>686</v>
      </c>
      <c r="AL157" s="45">
        <v>0.94230769230769229</v>
      </c>
      <c r="AM157" s="2">
        <v>682</v>
      </c>
      <c r="AN157" s="46">
        <v>0.93681318681318682</v>
      </c>
      <c r="AO157" s="2">
        <v>689</v>
      </c>
      <c r="AP157" s="45">
        <v>0.9464285714285714</v>
      </c>
      <c r="AQ157" s="2">
        <v>705</v>
      </c>
      <c r="AR157" s="46">
        <v>0.96840659340659341</v>
      </c>
      <c r="AS157" s="2">
        <v>684</v>
      </c>
      <c r="AT157" s="45">
        <v>0.93956043956043955</v>
      </c>
      <c r="AU157" s="2">
        <v>700</v>
      </c>
      <c r="AV157" s="46">
        <v>0.96153846153846156</v>
      </c>
      <c r="AW157" s="2">
        <v>688</v>
      </c>
      <c r="AX157" s="46">
        <v>0.94505494505494503</v>
      </c>
      <c r="AZ157">
        <v>0</v>
      </c>
      <c r="BA157">
        <v>0</v>
      </c>
      <c r="BB157">
        <v>0</v>
      </c>
    </row>
    <row r="158" spans="1:54" x14ac:dyDescent="0.25">
      <c r="A158" s="25" t="s">
        <v>571</v>
      </c>
      <c r="B158" s="15" t="s">
        <v>572</v>
      </c>
      <c r="C158" s="15" t="s">
        <v>35</v>
      </c>
      <c r="D158" s="63">
        <v>339</v>
      </c>
      <c r="E158" s="2">
        <v>317</v>
      </c>
      <c r="F158" s="53">
        <v>0.93510324483775809</v>
      </c>
      <c r="G158" s="2">
        <v>310</v>
      </c>
      <c r="H158" s="44">
        <v>0.91445427728613571</v>
      </c>
      <c r="I158" s="2">
        <v>316</v>
      </c>
      <c r="J158" s="53">
        <v>0.93215339233038352</v>
      </c>
      <c r="K158" s="2">
        <v>0</v>
      </c>
      <c r="L158" s="2">
        <v>0</v>
      </c>
      <c r="M158" s="53"/>
      <c r="N158" s="35"/>
      <c r="O158" s="63">
        <v>362</v>
      </c>
      <c r="P158" s="2">
        <v>349</v>
      </c>
      <c r="Q158" s="53">
        <v>0.96408839779005528</v>
      </c>
      <c r="R158" s="2">
        <v>335</v>
      </c>
      <c r="S158" s="44">
        <v>0.925414364640884</v>
      </c>
      <c r="T158" s="2">
        <v>342</v>
      </c>
      <c r="U158" s="53">
        <v>0.94475138121546964</v>
      </c>
      <c r="V158" s="2">
        <v>336</v>
      </c>
      <c r="W158" s="44">
        <v>0.92817679558011046</v>
      </c>
      <c r="X158" s="2">
        <v>347</v>
      </c>
      <c r="Y158" s="53">
        <v>0.95856353591160226</v>
      </c>
      <c r="Z158" s="2">
        <v>0</v>
      </c>
      <c r="AA158" s="2">
        <v>0</v>
      </c>
      <c r="AB158" s="53"/>
      <c r="AC158" s="57"/>
      <c r="AD158" s="63">
        <v>346</v>
      </c>
      <c r="AE158" s="2">
        <v>325</v>
      </c>
      <c r="AF158" s="46">
        <v>0.93930635838150289</v>
      </c>
      <c r="AG158" s="2">
        <v>303</v>
      </c>
      <c r="AH158" s="45">
        <v>0.87572254335260113</v>
      </c>
      <c r="AI158" s="2">
        <v>325</v>
      </c>
      <c r="AJ158" s="46">
        <v>0.93930635838150289</v>
      </c>
      <c r="AK158" s="2">
        <v>325</v>
      </c>
      <c r="AL158" s="45">
        <v>0.93930635838150289</v>
      </c>
      <c r="AM158" s="2">
        <v>315</v>
      </c>
      <c r="AN158" s="46">
        <v>0.91040462427745661</v>
      </c>
      <c r="AO158" s="2">
        <v>308</v>
      </c>
      <c r="AP158" s="45">
        <v>0.89017341040462428</v>
      </c>
      <c r="AQ158" s="2">
        <v>322</v>
      </c>
      <c r="AR158" s="46">
        <v>0.93063583815028905</v>
      </c>
      <c r="AS158" s="2">
        <v>301</v>
      </c>
      <c r="AT158" s="45">
        <v>0.86994219653179194</v>
      </c>
      <c r="AU158" s="2">
        <v>310</v>
      </c>
      <c r="AV158" s="46">
        <v>0.89595375722543358</v>
      </c>
      <c r="AW158" s="2">
        <v>298</v>
      </c>
      <c r="AX158" s="46">
        <v>0.86127167630057799</v>
      </c>
      <c r="AZ158">
        <v>0</v>
      </c>
      <c r="BA158">
        <v>0</v>
      </c>
      <c r="BB158">
        <v>0</v>
      </c>
    </row>
    <row r="159" spans="1:54" x14ac:dyDescent="0.25">
      <c r="A159" s="25" t="s">
        <v>573</v>
      </c>
      <c r="B159" s="15" t="s">
        <v>574</v>
      </c>
      <c r="C159" s="15" t="s">
        <v>35</v>
      </c>
      <c r="D159" s="63">
        <v>393</v>
      </c>
      <c r="E159" s="2">
        <v>380</v>
      </c>
      <c r="F159" s="53">
        <v>0.9669211195928753</v>
      </c>
      <c r="G159" s="2">
        <v>373</v>
      </c>
      <c r="H159" s="44">
        <v>0.94910941475826971</v>
      </c>
      <c r="I159" s="2">
        <v>383</v>
      </c>
      <c r="J159" s="53">
        <v>0.97455470737913485</v>
      </c>
      <c r="K159" s="2">
        <v>0</v>
      </c>
      <c r="L159" s="2">
        <v>0</v>
      </c>
      <c r="M159" s="53"/>
      <c r="N159" s="35"/>
      <c r="O159" s="63">
        <v>433</v>
      </c>
      <c r="P159" s="2">
        <v>412</v>
      </c>
      <c r="Q159" s="53">
        <v>0.9515011547344111</v>
      </c>
      <c r="R159" s="2">
        <v>413</v>
      </c>
      <c r="S159" s="44">
        <v>0.95381062355658197</v>
      </c>
      <c r="T159" s="2">
        <v>408</v>
      </c>
      <c r="U159" s="53">
        <v>0.94226327944572752</v>
      </c>
      <c r="V159" s="2">
        <v>400</v>
      </c>
      <c r="W159" s="44">
        <v>0.92378752886836024</v>
      </c>
      <c r="X159" s="2">
        <v>409</v>
      </c>
      <c r="Y159" s="53">
        <v>0.94457274826789839</v>
      </c>
      <c r="Z159" s="2">
        <v>0</v>
      </c>
      <c r="AA159" s="2">
        <v>0</v>
      </c>
      <c r="AB159" s="53"/>
      <c r="AC159" s="57"/>
      <c r="AD159" s="63">
        <v>426</v>
      </c>
      <c r="AE159" s="2">
        <v>405</v>
      </c>
      <c r="AF159" s="46">
        <v>0.95070422535211263</v>
      </c>
      <c r="AG159" s="2">
        <v>384</v>
      </c>
      <c r="AH159" s="45">
        <v>0.90140845070422537</v>
      </c>
      <c r="AI159" s="2">
        <v>405</v>
      </c>
      <c r="AJ159" s="46">
        <v>0.95070422535211263</v>
      </c>
      <c r="AK159" s="2">
        <v>405</v>
      </c>
      <c r="AL159" s="45">
        <v>0.95070422535211263</v>
      </c>
      <c r="AM159" s="2">
        <v>378</v>
      </c>
      <c r="AN159" s="46">
        <v>0.88732394366197187</v>
      </c>
      <c r="AO159" s="2">
        <v>380</v>
      </c>
      <c r="AP159" s="45">
        <v>0.892018779342723</v>
      </c>
      <c r="AQ159" s="2">
        <v>407</v>
      </c>
      <c r="AR159" s="46">
        <v>0.95539906103286387</v>
      </c>
      <c r="AS159" s="2">
        <v>387</v>
      </c>
      <c r="AT159" s="45">
        <v>0.90845070422535212</v>
      </c>
      <c r="AU159" s="2">
        <v>398</v>
      </c>
      <c r="AV159" s="46">
        <v>0.93427230046948362</v>
      </c>
      <c r="AW159" s="2">
        <v>380</v>
      </c>
      <c r="AX159" s="46">
        <v>0.892018779342723</v>
      </c>
      <c r="AZ159">
        <v>0</v>
      </c>
      <c r="BA159">
        <v>0</v>
      </c>
      <c r="BB159">
        <v>0</v>
      </c>
    </row>
    <row r="160" spans="1:54" x14ac:dyDescent="0.25">
      <c r="A160" s="25" t="s">
        <v>575</v>
      </c>
      <c r="B160" s="15" t="s">
        <v>576</v>
      </c>
      <c r="C160" s="15" t="s">
        <v>35</v>
      </c>
      <c r="D160" s="63">
        <v>976</v>
      </c>
      <c r="E160" s="2">
        <v>931</v>
      </c>
      <c r="F160" s="53">
        <v>0.95389344262295084</v>
      </c>
      <c r="G160" s="2">
        <v>892</v>
      </c>
      <c r="H160" s="44">
        <v>0.91393442622950816</v>
      </c>
      <c r="I160" s="2">
        <v>927</v>
      </c>
      <c r="J160" s="53">
        <v>0.94979508196721307</v>
      </c>
      <c r="K160" s="2">
        <v>1</v>
      </c>
      <c r="L160" s="2">
        <v>1</v>
      </c>
      <c r="M160" s="53">
        <v>1</v>
      </c>
      <c r="N160" s="35"/>
      <c r="O160" s="63">
        <v>1006</v>
      </c>
      <c r="P160" s="2">
        <v>993</v>
      </c>
      <c r="Q160" s="53">
        <v>0.98707753479125249</v>
      </c>
      <c r="R160" s="2">
        <v>958</v>
      </c>
      <c r="S160" s="44">
        <v>0.95228628230616297</v>
      </c>
      <c r="T160" s="2">
        <v>991</v>
      </c>
      <c r="U160" s="53">
        <v>0.98508946322067592</v>
      </c>
      <c r="V160" s="2">
        <v>953</v>
      </c>
      <c r="W160" s="44">
        <v>0.94731610337972172</v>
      </c>
      <c r="X160" s="2">
        <v>959</v>
      </c>
      <c r="Y160" s="53">
        <v>0.95328031809145131</v>
      </c>
      <c r="Z160" s="2">
        <v>6</v>
      </c>
      <c r="AA160" s="2">
        <v>6</v>
      </c>
      <c r="AB160" s="53">
        <v>1</v>
      </c>
      <c r="AC160" s="57"/>
      <c r="AD160" s="63">
        <v>871</v>
      </c>
      <c r="AE160" s="2">
        <v>851</v>
      </c>
      <c r="AF160" s="46">
        <v>0.97703788748564868</v>
      </c>
      <c r="AG160" s="2">
        <v>804</v>
      </c>
      <c r="AH160" s="45">
        <v>0.92307692307692313</v>
      </c>
      <c r="AI160" s="2">
        <v>806</v>
      </c>
      <c r="AJ160" s="46">
        <v>0.92537313432835822</v>
      </c>
      <c r="AK160" s="2">
        <v>815</v>
      </c>
      <c r="AL160" s="45">
        <v>0.93570608495981633</v>
      </c>
      <c r="AM160" s="2">
        <v>803</v>
      </c>
      <c r="AN160" s="46">
        <v>0.92192881745120547</v>
      </c>
      <c r="AO160" s="2">
        <v>813</v>
      </c>
      <c r="AP160" s="45">
        <v>0.93340987370838113</v>
      </c>
      <c r="AQ160" s="2">
        <v>842</v>
      </c>
      <c r="AR160" s="46">
        <v>0.96670493685419057</v>
      </c>
      <c r="AS160" s="2">
        <v>801</v>
      </c>
      <c r="AT160" s="45">
        <v>0.91963260619977039</v>
      </c>
      <c r="AU160" s="2">
        <v>826</v>
      </c>
      <c r="AV160" s="46">
        <v>0.94833524684270953</v>
      </c>
      <c r="AW160" s="2">
        <v>793</v>
      </c>
      <c r="AX160" s="46">
        <v>0.91044776119402981</v>
      </c>
      <c r="AZ160">
        <v>0</v>
      </c>
      <c r="BA160">
        <v>0</v>
      </c>
      <c r="BB160">
        <v>0</v>
      </c>
    </row>
    <row r="161" spans="1:54" x14ac:dyDescent="0.25">
      <c r="A161" s="25" t="s">
        <v>577</v>
      </c>
      <c r="B161" s="15" t="s">
        <v>578</v>
      </c>
      <c r="C161" s="15" t="s">
        <v>35</v>
      </c>
      <c r="D161" s="63">
        <v>505</v>
      </c>
      <c r="E161" s="2">
        <v>495</v>
      </c>
      <c r="F161" s="53">
        <v>0.98019801980198018</v>
      </c>
      <c r="G161" s="2">
        <v>473</v>
      </c>
      <c r="H161" s="44">
        <v>0.93663366336633669</v>
      </c>
      <c r="I161" s="2">
        <v>494</v>
      </c>
      <c r="J161" s="53">
        <v>0.9782178217821782</v>
      </c>
      <c r="K161" s="2">
        <v>0</v>
      </c>
      <c r="L161" s="2">
        <v>0</v>
      </c>
      <c r="M161" s="53"/>
      <c r="N161" s="35"/>
      <c r="O161" s="63">
        <v>508</v>
      </c>
      <c r="P161" s="2">
        <v>498</v>
      </c>
      <c r="Q161" s="53">
        <v>0.98031496062992129</v>
      </c>
      <c r="R161" s="2">
        <v>482</v>
      </c>
      <c r="S161" s="44">
        <v>0.94881889763779526</v>
      </c>
      <c r="T161" s="2">
        <v>499</v>
      </c>
      <c r="U161" s="53">
        <v>0.98228346456692917</v>
      </c>
      <c r="V161" s="2">
        <v>484</v>
      </c>
      <c r="W161" s="44">
        <v>0.952755905511811</v>
      </c>
      <c r="X161" s="2">
        <v>489</v>
      </c>
      <c r="Y161" s="53">
        <v>0.96259842519685035</v>
      </c>
      <c r="Z161" s="2">
        <v>0</v>
      </c>
      <c r="AA161" s="2">
        <v>0</v>
      </c>
      <c r="AB161" s="53"/>
      <c r="AC161" s="57"/>
      <c r="AD161" s="63">
        <v>468</v>
      </c>
      <c r="AE161" s="2">
        <v>459</v>
      </c>
      <c r="AF161" s="46">
        <v>0.98076923076923073</v>
      </c>
      <c r="AG161" s="2">
        <v>449</v>
      </c>
      <c r="AH161" s="45">
        <v>0.95940170940170943</v>
      </c>
      <c r="AI161" s="2">
        <v>460</v>
      </c>
      <c r="AJ161" s="46">
        <v>0.98290598290598286</v>
      </c>
      <c r="AK161" s="2">
        <v>459</v>
      </c>
      <c r="AL161" s="45">
        <v>0.98076923076923073</v>
      </c>
      <c r="AM161" s="2">
        <v>454</v>
      </c>
      <c r="AN161" s="46">
        <v>0.97008547008547008</v>
      </c>
      <c r="AO161" s="2">
        <v>446</v>
      </c>
      <c r="AP161" s="45">
        <v>0.95299145299145294</v>
      </c>
      <c r="AQ161" s="2">
        <v>459</v>
      </c>
      <c r="AR161" s="46">
        <v>0.98076923076923073</v>
      </c>
      <c r="AS161" s="2">
        <v>449</v>
      </c>
      <c r="AT161" s="45">
        <v>0.95940170940170943</v>
      </c>
      <c r="AU161" s="2">
        <v>454</v>
      </c>
      <c r="AV161" s="46">
        <v>0.97008547008547008</v>
      </c>
      <c r="AW161" s="2">
        <v>431</v>
      </c>
      <c r="AX161" s="46">
        <v>0.92094017094017089</v>
      </c>
      <c r="AZ161">
        <v>0</v>
      </c>
      <c r="BA161">
        <v>0</v>
      </c>
      <c r="BB161">
        <v>0</v>
      </c>
    </row>
    <row r="162" spans="1:54" x14ac:dyDescent="0.25">
      <c r="A162" s="25" t="s">
        <v>579</v>
      </c>
      <c r="B162" s="15" t="s">
        <v>580</v>
      </c>
      <c r="C162" s="15" t="s">
        <v>35</v>
      </c>
      <c r="D162" s="63">
        <v>503</v>
      </c>
      <c r="E162" s="2">
        <v>489</v>
      </c>
      <c r="F162" s="53">
        <v>0.97216699801192841</v>
      </c>
      <c r="G162" s="2">
        <v>467</v>
      </c>
      <c r="H162" s="44">
        <v>0.92842942345924451</v>
      </c>
      <c r="I162" s="2">
        <v>485</v>
      </c>
      <c r="J162" s="53">
        <v>0.96421471172962225</v>
      </c>
      <c r="K162" s="2">
        <v>0</v>
      </c>
      <c r="L162" s="2">
        <v>0</v>
      </c>
      <c r="M162" s="53"/>
      <c r="N162" s="35"/>
      <c r="O162" s="63">
        <v>459</v>
      </c>
      <c r="P162" s="2">
        <v>454</v>
      </c>
      <c r="Q162" s="53">
        <v>0.98910675381263613</v>
      </c>
      <c r="R162" s="2">
        <v>434</v>
      </c>
      <c r="S162" s="44">
        <v>0.94553376906318087</v>
      </c>
      <c r="T162" s="2">
        <v>450</v>
      </c>
      <c r="U162" s="53">
        <v>0.98039215686274506</v>
      </c>
      <c r="V162" s="2">
        <v>437</v>
      </c>
      <c r="W162" s="44">
        <v>0.95206971677559915</v>
      </c>
      <c r="X162" s="2">
        <v>437</v>
      </c>
      <c r="Y162" s="53">
        <v>0.95206971677559915</v>
      </c>
      <c r="Z162" s="2">
        <v>5</v>
      </c>
      <c r="AA162" s="2">
        <v>5</v>
      </c>
      <c r="AB162" s="53">
        <v>1</v>
      </c>
      <c r="AC162" s="57"/>
      <c r="AD162" s="63">
        <v>482</v>
      </c>
      <c r="AE162" s="2">
        <v>449</v>
      </c>
      <c r="AF162" s="46">
        <v>0.93153526970954359</v>
      </c>
      <c r="AG162" s="2">
        <v>449</v>
      </c>
      <c r="AH162" s="45">
        <v>0.93153526970954359</v>
      </c>
      <c r="AI162" s="2">
        <v>449</v>
      </c>
      <c r="AJ162" s="46">
        <v>0.93153526970954359</v>
      </c>
      <c r="AK162" s="2">
        <v>452</v>
      </c>
      <c r="AL162" s="45">
        <v>0.93775933609958506</v>
      </c>
      <c r="AM162" s="2">
        <v>452</v>
      </c>
      <c r="AN162" s="46">
        <v>0.93775933609958506</v>
      </c>
      <c r="AO162" s="2">
        <v>455</v>
      </c>
      <c r="AP162" s="45">
        <v>0.94398340248962653</v>
      </c>
      <c r="AQ162" s="2">
        <v>469</v>
      </c>
      <c r="AR162" s="46">
        <v>0.97302904564315351</v>
      </c>
      <c r="AS162" s="2">
        <v>469</v>
      </c>
      <c r="AT162" s="45">
        <v>0.97302904564315351</v>
      </c>
      <c r="AU162" s="2">
        <v>470</v>
      </c>
      <c r="AV162" s="46">
        <v>0.975103734439834</v>
      </c>
      <c r="AW162" s="2">
        <v>449</v>
      </c>
      <c r="AX162" s="46">
        <v>0.93153526970954359</v>
      </c>
      <c r="AZ162">
        <v>0</v>
      </c>
      <c r="BA162">
        <v>0</v>
      </c>
      <c r="BB162">
        <v>0</v>
      </c>
    </row>
    <row r="163" spans="1:54" x14ac:dyDescent="0.25">
      <c r="A163" s="25" t="s">
        <v>581</v>
      </c>
      <c r="B163" s="15" t="s">
        <v>582</v>
      </c>
      <c r="C163" s="15" t="s">
        <v>35</v>
      </c>
      <c r="D163" s="63">
        <v>325</v>
      </c>
      <c r="E163" s="2">
        <v>311</v>
      </c>
      <c r="F163" s="53">
        <v>0.95692307692307688</v>
      </c>
      <c r="G163" s="2">
        <v>306</v>
      </c>
      <c r="H163" s="44">
        <v>0.94153846153846155</v>
      </c>
      <c r="I163" s="2">
        <v>312</v>
      </c>
      <c r="J163" s="53">
        <v>0.96</v>
      </c>
      <c r="K163" s="2">
        <v>0</v>
      </c>
      <c r="L163" s="2">
        <v>0</v>
      </c>
      <c r="M163" s="53"/>
      <c r="N163" s="35"/>
      <c r="O163" s="63">
        <v>304</v>
      </c>
      <c r="P163" s="2">
        <v>292</v>
      </c>
      <c r="Q163" s="53">
        <v>0.96052631578947367</v>
      </c>
      <c r="R163" s="2">
        <v>289</v>
      </c>
      <c r="S163" s="44">
        <v>0.95065789473684215</v>
      </c>
      <c r="T163" s="2">
        <v>290</v>
      </c>
      <c r="U163" s="53">
        <v>0.95394736842105265</v>
      </c>
      <c r="V163" s="2">
        <v>284</v>
      </c>
      <c r="W163" s="44">
        <v>0.93421052631578949</v>
      </c>
      <c r="X163" s="2">
        <v>286</v>
      </c>
      <c r="Y163" s="53">
        <v>0.94078947368421051</v>
      </c>
      <c r="Z163" s="2">
        <v>0</v>
      </c>
      <c r="AA163" s="2">
        <v>0</v>
      </c>
      <c r="AB163" s="53"/>
      <c r="AC163" s="57"/>
      <c r="AD163" s="63">
        <v>315</v>
      </c>
      <c r="AE163" s="2">
        <v>303</v>
      </c>
      <c r="AF163" s="46">
        <v>0.96190476190476193</v>
      </c>
      <c r="AG163" s="2">
        <v>276</v>
      </c>
      <c r="AH163" s="45">
        <v>0.87619047619047619</v>
      </c>
      <c r="AI163" s="2">
        <v>303</v>
      </c>
      <c r="AJ163" s="46">
        <v>0.96190476190476193</v>
      </c>
      <c r="AK163" s="2">
        <v>303</v>
      </c>
      <c r="AL163" s="45">
        <v>0.96190476190476193</v>
      </c>
      <c r="AM163" s="2">
        <v>278</v>
      </c>
      <c r="AN163" s="46">
        <v>0.88253968253968251</v>
      </c>
      <c r="AO163" s="2">
        <v>280</v>
      </c>
      <c r="AP163" s="45">
        <v>0.88888888888888884</v>
      </c>
      <c r="AQ163" s="2">
        <v>291</v>
      </c>
      <c r="AR163" s="46">
        <v>0.92380952380952386</v>
      </c>
      <c r="AS163" s="2">
        <v>278</v>
      </c>
      <c r="AT163" s="45">
        <v>0.88253968253968251</v>
      </c>
      <c r="AU163" s="2">
        <v>296</v>
      </c>
      <c r="AV163" s="46">
        <v>0.93968253968253967</v>
      </c>
      <c r="AW163" s="2">
        <v>288</v>
      </c>
      <c r="AX163" s="46">
        <v>0.91428571428571426</v>
      </c>
      <c r="AZ163">
        <v>0</v>
      </c>
      <c r="BA163">
        <v>0</v>
      </c>
      <c r="BB163">
        <v>0</v>
      </c>
    </row>
    <row r="164" spans="1:54" x14ac:dyDescent="0.25">
      <c r="A164" s="25" t="s">
        <v>583</v>
      </c>
      <c r="B164" s="15" t="s">
        <v>584</v>
      </c>
      <c r="C164" s="15" t="s">
        <v>35</v>
      </c>
      <c r="D164" s="63">
        <v>912</v>
      </c>
      <c r="E164" s="2">
        <v>868</v>
      </c>
      <c r="F164" s="53">
        <v>0.95175438596491224</v>
      </c>
      <c r="G164" s="2">
        <v>842</v>
      </c>
      <c r="H164" s="44">
        <v>0.92324561403508776</v>
      </c>
      <c r="I164" s="2">
        <v>866</v>
      </c>
      <c r="J164" s="53">
        <v>0.94956140350877194</v>
      </c>
      <c r="K164" s="2">
        <v>0</v>
      </c>
      <c r="L164" s="2">
        <v>0</v>
      </c>
      <c r="M164" s="53"/>
      <c r="N164" s="35"/>
      <c r="O164" s="63">
        <v>879</v>
      </c>
      <c r="P164" s="2">
        <v>839</v>
      </c>
      <c r="Q164" s="53">
        <v>0.95449374288964728</v>
      </c>
      <c r="R164" s="2">
        <v>829</v>
      </c>
      <c r="S164" s="44">
        <v>0.94311717861205913</v>
      </c>
      <c r="T164" s="2">
        <v>834</v>
      </c>
      <c r="U164" s="53">
        <v>0.94880546075085326</v>
      </c>
      <c r="V164" s="2">
        <v>818</v>
      </c>
      <c r="W164" s="44">
        <v>0.93060295790671221</v>
      </c>
      <c r="X164" s="2">
        <v>840</v>
      </c>
      <c r="Y164" s="53">
        <v>0.95563139931740615</v>
      </c>
      <c r="Z164" s="2">
        <v>0</v>
      </c>
      <c r="AA164" s="2">
        <v>0</v>
      </c>
      <c r="AB164" s="53"/>
      <c r="AC164" s="57"/>
      <c r="AD164" s="63">
        <v>890</v>
      </c>
      <c r="AE164" s="2">
        <v>849</v>
      </c>
      <c r="AF164" s="46">
        <v>0.95393258426966288</v>
      </c>
      <c r="AG164" s="2">
        <v>794</v>
      </c>
      <c r="AH164" s="45">
        <v>0.89213483146067418</v>
      </c>
      <c r="AI164" s="2">
        <v>849</v>
      </c>
      <c r="AJ164" s="46">
        <v>0.95393258426966288</v>
      </c>
      <c r="AK164" s="2">
        <v>847</v>
      </c>
      <c r="AL164" s="45">
        <v>0.95168539325842694</v>
      </c>
      <c r="AM164" s="2">
        <v>826</v>
      </c>
      <c r="AN164" s="46">
        <v>0.92808988764044942</v>
      </c>
      <c r="AO164" s="2">
        <v>819</v>
      </c>
      <c r="AP164" s="45">
        <v>0.92022471910112358</v>
      </c>
      <c r="AQ164" s="2">
        <v>838</v>
      </c>
      <c r="AR164" s="46">
        <v>0.94157303370786516</v>
      </c>
      <c r="AS164" s="2">
        <v>800</v>
      </c>
      <c r="AT164" s="45">
        <v>0.898876404494382</v>
      </c>
      <c r="AU164" s="2">
        <v>822</v>
      </c>
      <c r="AV164" s="46">
        <v>0.92359550561797754</v>
      </c>
      <c r="AW164" s="2">
        <v>795</v>
      </c>
      <c r="AX164" s="46">
        <v>0.8932584269662921</v>
      </c>
      <c r="AZ164">
        <v>0</v>
      </c>
      <c r="BA164">
        <v>0</v>
      </c>
      <c r="BB164">
        <v>0</v>
      </c>
    </row>
    <row r="165" spans="1:54" x14ac:dyDescent="0.25">
      <c r="A165" s="25" t="s">
        <v>585</v>
      </c>
      <c r="B165" s="15" t="s">
        <v>586</v>
      </c>
      <c r="C165" s="15" t="s">
        <v>36</v>
      </c>
      <c r="D165" s="63">
        <v>394</v>
      </c>
      <c r="E165" s="2">
        <v>379</v>
      </c>
      <c r="F165" s="53">
        <v>0.96192893401015234</v>
      </c>
      <c r="G165" s="2">
        <v>387</v>
      </c>
      <c r="H165" s="44">
        <v>0.98223350253807107</v>
      </c>
      <c r="I165" s="2">
        <v>379</v>
      </c>
      <c r="J165" s="53">
        <v>0.96192893401015234</v>
      </c>
      <c r="K165" s="2">
        <v>0</v>
      </c>
      <c r="L165" s="2">
        <v>0</v>
      </c>
      <c r="M165" s="53"/>
      <c r="N165" s="35"/>
      <c r="O165" s="63">
        <v>365</v>
      </c>
      <c r="P165" s="2">
        <v>360</v>
      </c>
      <c r="Q165" s="53">
        <v>0.98630136986301364</v>
      </c>
      <c r="R165" s="2">
        <v>359</v>
      </c>
      <c r="S165" s="44">
        <v>0.98356164383561639</v>
      </c>
      <c r="T165" s="2">
        <v>361</v>
      </c>
      <c r="U165" s="53">
        <v>0.989041095890411</v>
      </c>
      <c r="V165" s="2">
        <v>347</v>
      </c>
      <c r="W165" s="44">
        <v>0.9506849315068493</v>
      </c>
      <c r="X165" s="2">
        <v>349</v>
      </c>
      <c r="Y165" s="53">
        <v>0.95616438356164379</v>
      </c>
      <c r="Z165" s="2">
        <v>1</v>
      </c>
      <c r="AA165" s="2">
        <v>1</v>
      </c>
      <c r="AB165" s="53">
        <v>1</v>
      </c>
      <c r="AC165" s="57"/>
      <c r="AD165" s="63">
        <v>359</v>
      </c>
      <c r="AE165" s="2">
        <v>352</v>
      </c>
      <c r="AF165" s="46">
        <v>0.98050139275766013</v>
      </c>
      <c r="AG165" s="2">
        <v>330</v>
      </c>
      <c r="AH165" s="45">
        <v>0.91922005571030641</v>
      </c>
      <c r="AI165" s="2">
        <v>352</v>
      </c>
      <c r="AJ165" s="46">
        <v>0.98050139275766013</v>
      </c>
      <c r="AK165" s="2">
        <v>350</v>
      </c>
      <c r="AL165" s="45">
        <v>0.97493036211699169</v>
      </c>
      <c r="AM165" s="2">
        <v>351</v>
      </c>
      <c r="AN165" s="46">
        <v>0.97771587743732591</v>
      </c>
      <c r="AO165" s="2">
        <v>335</v>
      </c>
      <c r="AP165" s="45">
        <v>0.93314763231197773</v>
      </c>
      <c r="AQ165" s="2">
        <v>338</v>
      </c>
      <c r="AR165" s="46">
        <v>0.9415041782729805</v>
      </c>
      <c r="AS165" s="2">
        <v>315</v>
      </c>
      <c r="AT165" s="45">
        <v>0.87743732590529244</v>
      </c>
      <c r="AU165" s="2">
        <v>350</v>
      </c>
      <c r="AV165" s="46">
        <v>0.97493036211699169</v>
      </c>
      <c r="AW165" s="2">
        <v>329</v>
      </c>
      <c r="AX165" s="46">
        <v>0.91643454038997219</v>
      </c>
      <c r="AZ165">
        <v>0</v>
      </c>
      <c r="BA165">
        <v>0</v>
      </c>
      <c r="BB165">
        <v>0</v>
      </c>
    </row>
    <row r="166" spans="1:54" x14ac:dyDescent="0.25">
      <c r="A166" s="25" t="s">
        <v>587</v>
      </c>
      <c r="B166" s="15" t="s">
        <v>588</v>
      </c>
      <c r="C166" s="15" t="s">
        <v>36</v>
      </c>
      <c r="D166" s="63">
        <v>426</v>
      </c>
      <c r="E166" s="2">
        <v>416</v>
      </c>
      <c r="F166" s="53">
        <v>0.97652582159624413</v>
      </c>
      <c r="G166" s="2">
        <v>423</v>
      </c>
      <c r="H166" s="44">
        <v>0.99295774647887325</v>
      </c>
      <c r="I166" s="2">
        <v>417</v>
      </c>
      <c r="J166" s="53">
        <v>0.97887323943661975</v>
      </c>
      <c r="K166" s="2">
        <v>1</v>
      </c>
      <c r="L166" s="2">
        <v>1</v>
      </c>
      <c r="M166" s="53">
        <v>1</v>
      </c>
      <c r="N166" s="35"/>
      <c r="O166" s="63">
        <v>434</v>
      </c>
      <c r="P166" s="2">
        <v>422</v>
      </c>
      <c r="Q166" s="53">
        <v>0.97235023041474655</v>
      </c>
      <c r="R166" s="2">
        <v>419</v>
      </c>
      <c r="S166" s="44">
        <v>0.96543778801843316</v>
      </c>
      <c r="T166" s="2">
        <v>421</v>
      </c>
      <c r="U166" s="53">
        <v>0.97004608294930872</v>
      </c>
      <c r="V166" s="2">
        <v>402</v>
      </c>
      <c r="W166" s="44">
        <v>0.92626728110599077</v>
      </c>
      <c r="X166" s="2">
        <v>410</v>
      </c>
      <c r="Y166" s="53">
        <v>0.9447004608294931</v>
      </c>
      <c r="Z166" s="2">
        <v>0</v>
      </c>
      <c r="AA166" s="2">
        <v>0</v>
      </c>
      <c r="AB166" s="53"/>
      <c r="AC166" s="57"/>
      <c r="AD166" s="63">
        <v>436</v>
      </c>
      <c r="AE166" s="2">
        <v>431</v>
      </c>
      <c r="AF166" s="46">
        <v>0.98853211009174313</v>
      </c>
      <c r="AG166" s="2">
        <v>402</v>
      </c>
      <c r="AH166" s="45">
        <v>0.92201834862385323</v>
      </c>
      <c r="AI166" s="2">
        <v>431</v>
      </c>
      <c r="AJ166" s="46">
        <v>0.98853211009174313</v>
      </c>
      <c r="AK166" s="2">
        <v>430</v>
      </c>
      <c r="AL166" s="45">
        <v>0.98623853211009171</v>
      </c>
      <c r="AM166" s="2">
        <v>426</v>
      </c>
      <c r="AN166" s="46">
        <v>0.97706422018348627</v>
      </c>
      <c r="AO166" s="2">
        <v>410</v>
      </c>
      <c r="AP166" s="45">
        <v>0.94036697247706424</v>
      </c>
      <c r="AQ166" s="2">
        <v>421</v>
      </c>
      <c r="AR166" s="46">
        <v>0.9655963302752294</v>
      </c>
      <c r="AS166" s="2">
        <v>397</v>
      </c>
      <c r="AT166" s="45">
        <v>0.91055045871559637</v>
      </c>
      <c r="AU166" s="2">
        <v>425</v>
      </c>
      <c r="AV166" s="46">
        <v>0.97477064220183485</v>
      </c>
      <c r="AW166" s="2">
        <v>402</v>
      </c>
      <c r="AX166" s="46">
        <v>0.92201834862385323</v>
      </c>
      <c r="AZ166">
        <v>0</v>
      </c>
      <c r="BA166">
        <v>0</v>
      </c>
      <c r="BB166">
        <v>0</v>
      </c>
    </row>
    <row r="167" spans="1:54" x14ac:dyDescent="0.25">
      <c r="A167" s="25" t="s">
        <v>589</v>
      </c>
      <c r="B167" s="15" t="s">
        <v>590</v>
      </c>
      <c r="C167" s="15" t="s">
        <v>36</v>
      </c>
      <c r="D167" s="63">
        <v>522</v>
      </c>
      <c r="E167" s="2">
        <v>521</v>
      </c>
      <c r="F167" s="53">
        <v>0.99808429118773945</v>
      </c>
      <c r="G167" s="2">
        <v>510</v>
      </c>
      <c r="H167" s="44">
        <v>0.97701149425287359</v>
      </c>
      <c r="I167" s="2">
        <v>520</v>
      </c>
      <c r="J167" s="53">
        <v>0.99616858237547889</v>
      </c>
      <c r="K167" s="2">
        <v>0</v>
      </c>
      <c r="L167" s="2">
        <v>0</v>
      </c>
      <c r="M167" s="53"/>
      <c r="N167" s="35"/>
      <c r="O167" s="63">
        <v>544</v>
      </c>
      <c r="P167" s="2">
        <v>540</v>
      </c>
      <c r="Q167" s="53">
        <v>0.99264705882352944</v>
      </c>
      <c r="R167" s="2">
        <v>541</v>
      </c>
      <c r="S167" s="44">
        <v>0.99448529411764708</v>
      </c>
      <c r="T167" s="2">
        <v>543</v>
      </c>
      <c r="U167" s="53">
        <v>0.99816176470588236</v>
      </c>
      <c r="V167" s="2">
        <v>535</v>
      </c>
      <c r="W167" s="44">
        <v>0.98345588235294112</v>
      </c>
      <c r="X167" s="2">
        <v>534</v>
      </c>
      <c r="Y167" s="53">
        <v>0.98161764705882348</v>
      </c>
      <c r="Z167" s="2">
        <v>0</v>
      </c>
      <c r="AA167" s="2">
        <v>0</v>
      </c>
      <c r="AB167" s="53"/>
      <c r="AC167" s="57"/>
      <c r="AD167" s="63">
        <v>547</v>
      </c>
      <c r="AE167" s="2">
        <v>545</v>
      </c>
      <c r="AF167" s="46">
        <v>0.99634369287020108</v>
      </c>
      <c r="AG167" s="2">
        <v>530</v>
      </c>
      <c r="AH167" s="45">
        <v>0.96892138939670935</v>
      </c>
      <c r="AI167" s="2">
        <v>545</v>
      </c>
      <c r="AJ167" s="46">
        <v>0.99634369287020108</v>
      </c>
      <c r="AK167" s="2">
        <v>536</v>
      </c>
      <c r="AL167" s="45">
        <v>0.979890310786106</v>
      </c>
      <c r="AM167" s="2">
        <v>539</v>
      </c>
      <c r="AN167" s="46">
        <v>0.98537477148080443</v>
      </c>
      <c r="AO167" s="2">
        <v>543</v>
      </c>
      <c r="AP167" s="45">
        <v>0.99268738574040216</v>
      </c>
      <c r="AQ167" s="2">
        <v>535</v>
      </c>
      <c r="AR167" s="46">
        <v>0.9780621572212066</v>
      </c>
      <c r="AS167" s="2">
        <v>518</v>
      </c>
      <c r="AT167" s="45">
        <v>0.94698354661791595</v>
      </c>
      <c r="AU167" s="2">
        <v>543</v>
      </c>
      <c r="AV167" s="46">
        <v>0.99268738574040216</v>
      </c>
      <c r="AW167" s="2">
        <v>543</v>
      </c>
      <c r="AX167" s="46">
        <v>0.99268738574040216</v>
      </c>
      <c r="AZ167">
        <v>0</v>
      </c>
      <c r="BA167">
        <v>0</v>
      </c>
      <c r="BB167">
        <v>0</v>
      </c>
    </row>
    <row r="168" spans="1:54" x14ac:dyDescent="0.25">
      <c r="A168" s="25" t="s">
        <v>591</v>
      </c>
      <c r="B168" s="15" t="s">
        <v>592</v>
      </c>
      <c r="C168" s="15" t="s">
        <v>36</v>
      </c>
      <c r="D168" s="63">
        <v>700</v>
      </c>
      <c r="E168" s="2">
        <v>679</v>
      </c>
      <c r="F168" s="53">
        <v>0.97</v>
      </c>
      <c r="G168" s="2">
        <v>663</v>
      </c>
      <c r="H168" s="44">
        <v>0.94714285714285718</v>
      </c>
      <c r="I168" s="2">
        <v>677</v>
      </c>
      <c r="J168" s="53">
        <v>0.96714285714285719</v>
      </c>
      <c r="K168" s="2">
        <v>0</v>
      </c>
      <c r="L168" s="2">
        <v>0</v>
      </c>
      <c r="M168" s="53"/>
      <c r="N168" s="35"/>
      <c r="O168" s="63">
        <v>746</v>
      </c>
      <c r="P168" s="2">
        <v>737</v>
      </c>
      <c r="Q168" s="53">
        <v>0.98793565683646112</v>
      </c>
      <c r="R168" s="2">
        <v>723</v>
      </c>
      <c r="S168" s="44">
        <v>0.96916890080428952</v>
      </c>
      <c r="T168" s="2">
        <v>730</v>
      </c>
      <c r="U168" s="53">
        <v>0.97855227882037532</v>
      </c>
      <c r="V168" s="2">
        <v>730</v>
      </c>
      <c r="W168" s="44">
        <v>0.97855227882037532</v>
      </c>
      <c r="X168" s="2">
        <v>734</v>
      </c>
      <c r="Y168" s="53">
        <v>0.98391420911528149</v>
      </c>
      <c r="Z168" s="2">
        <v>2</v>
      </c>
      <c r="AA168" s="2">
        <v>2</v>
      </c>
      <c r="AB168" s="53">
        <v>1</v>
      </c>
      <c r="AC168" s="57"/>
      <c r="AD168" s="63">
        <v>721</v>
      </c>
      <c r="AE168" s="2">
        <v>703</v>
      </c>
      <c r="AF168" s="46">
        <v>0.97503467406380029</v>
      </c>
      <c r="AG168" s="2">
        <v>685</v>
      </c>
      <c r="AH168" s="45">
        <v>0.95006934812760058</v>
      </c>
      <c r="AI168" s="2">
        <v>703</v>
      </c>
      <c r="AJ168" s="46">
        <v>0.97503467406380029</v>
      </c>
      <c r="AK168" s="2">
        <v>703</v>
      </c>
      <c r="AL168" s="45">
        <v>0.97503467406380029</v>
      </c>
      <c r="AM168" s="2">
        <v>684</v>
      </c>
      <c r="AN168" s="46">
        <v>0.94868238557558948</v>
      </c>
      <c r="AO168" s="2">
        <v>693</v>
      </c>
      <c r="AP168" s="45">
        <v>0.96116504854368934</v>
      </c>
      <c r="AQ168" s="2">
        <v>700</v>
      </c>
      <c r="AR168" s="46">
        <v>0.970873786407767</v>
      </c>
      <c r="AS168" s="2">
        <v>681</v>
      </c>
      <c r="AT168" s="45">
        <v>0.9445214979195562</v>
      </c>
      <c r="AU168" s="2">
        <v>692</v>
      </c>
      <c r="AV168" s="46">
        <v>0.95977808599167824</v>
      </c>
      <c r="AW168" s="2">
        <v>665</v>
      </c>
      <c r="AX168" s="46">
        <v>0.92233009708737868</v>
      </c>
      <c r="AZ168">
        <v>0</v>
      </c>
      <c r="BA168">
        <v>0</v>
      </c>
      <c r="BB168">
        <v>0</v>
      </c>
    </row>
    <row r="169" spans="1:54" x14ac:dyDescent="0.25">
      <c r="A169" s="25" t="s">
        <v>593</v>
      </c>
      <c r="B169" s="15" t="s">
        <v>594</v>
      </c>
      <c r="C169" s="15" t="s">
        <v>36</v>
      </c>
      <c r="D169" s="63">
        <v>542</v>
      </c>
      <c r="E169" s="2">
        <v>530</v>
      </c>
      <c r="F169" s="53">
        <v>0.97785977859778594</v>
      </c>
      <c r="G169" s="2">
        <v>537</v>
      </c>
      <c r="H169" s="44">
        <v>0.9907749077490775</v>
      </c>
      <c r="I169" s="2">
        <v>531</v>
      </c>
      <c r="J169" s="53">
        <v>0.97970479704797053</v>
      </c>
      <c r="K169" s="2">
        <v>0</v>
      </c>
      <c r="L169" s="2">
        <v>0</v>
      </c>
      <c r="M169" s="53"/>
      <c r="N169" s="35"/>
      <c r="O169" s="63">
        <v>583</v>
      </c>
      <c r="P169" s="2">
        <v>572</v>
      </c>
      <c r="Q169" s="53">
        <v>0.98113207547169812</v>
      </c>
      <c r="R169" s="2">
        <v>567</v>
      </c>
      <c r="S169" s="44">
        <v>0.97255574614065177</v>
      </c>
      <c r="T169" s="2">
        <v>571</v>
      </c>
      <c r="U169" s="53">
        <v>0.97941680960548883</v>
      </c>
      <c r="V169" s="2">
        <v>549</v>
      </c>
      <c r="W169" s="44">
        <v>0.94168096054888506</v>
      </c>
      <c r="X169" s="2">
        <v>558</v>
      </c>
      <c r="Y169" s="53">
        <v>0.95711835334476847</v>
      </c>
      <c r="Z169" s="2">
        <v>1</v>
      </c>
      <c r="AA169" s="2">
        <v>1</v>
      </c>
      <c r="AB169" s="53">
        <v>1</v>
      </c>
      <c r="AC169" s="57"/>
      <c r="AD169" s="63">
        <v>577</v>
      </c>
      <c r="AE169" s="2">
        <v>567</v>
      </c>
      <c r="AF169" s="46">
        <v>0.98266897746967075</v>
      </c>
      <c r="AG169" s="2">
        <v>536</v>
      </c>
      <c r="AH169" s="45">
        <v>0.92894280762564996</v>
      </c>
      <c r="AI169" s="2">
        <v>568</v>
      </c>
      <c r="AJ169" s="46">
        <v>0.98440207972270366</v>
      </c>
      <c r="AK169" s="2">
        <v>567</v>
      </c>
      <c r="AL169" s="45">
        <v>0.98266897746967075</v>
      </c>
      <c r="AM169" s="2">
        <v>565</v>
      </c>
      <c r="AN169" s="46">
        <v>0.97920277296360481</v>
      </c>
      <c r="AO169" s="2">
        <v>554</v>
      </c>
      <c r="AP169" s="45">
        <v>0.96013864818024264</v>
      </c>
      <c r="AQ169" s="2">
        <v>547</v>
      </c>
      <c r="AR169" s="46">
        <v>0.94800693240901213</v>
      </c>
      <c r="AS169" s="2">
        <v>527</v>
      </c>
      <c r="AT169" s="45">
        <v>0.91334488734835351</v>
      </c>
      <c r="AU169" s="2">
        <v>568</v>
      </c>
      <c r="AV169" s="46">
        <v>0.98440207972270366</v>
      </c>
      <c r="AW169" s="2">
        <v>547</v>
      </c>
      <c r="AX169" s="46">
        <v>0.94800693240901213</v>
      </c>
      <c r="AZ169">
        <v>0</v>
      </c>
      <c r="BA169">
        <v>0</v>
      </c>
      <c r="BB169">
        <v>0</v>
      </c>
    </row>
    <row r="170" spans="1:54" x14ac:dyDescent="0.25">
      <c r="A170" s="25" t="s">
        <v>595</v>
      </c>
      <c r="B170" s="15" t="s">
        <v>596</v>
      </c>
      <c r="C170" s="15" t="s">
        <v>36</v>
      </c>
      <c r="D170" s="63">
        <v>343</v>
      </c>
      <c r="E170" s="2">
        <v>332</v>
      </c>
      <c r="F170" s="53">
        <v>0.96793002915451898</v>
      </c>
      <c r="G170" s="2">
        <v>334</v>
      </c>
      <c r="H170" s="44">
        <v>0.97376093294460642</v>
      </c>
      <c r="I170" s="2">
        <v>332</v>
      </c>
      <c r="J170" s="53">
        <v>0.96793002915451898</v>
      </c>
      <c r="K170" s="2">
        <v>0</v>
      </c>
      <c r="L170" s="2">
        <v>0</v>
      </c>
      <c r="M170" s="53"/>
      <c r="N170" s="35"/>
      <c r="O170" s="63">
        <v>360</v>
      </c>
      <c r="P170" s="2">
        <v>352</v>
      </c>
      <c r="Q170" s="53">
        <v>0.97777777777777775</v>
      </c>
      <c r="R170" s="2">
        <v>351</v>
      </c>
      <c r="S170" s="44">
        <v>0.97499999999999998</v>
      </c>
      <c r="T170" s="2">
        <v>353</v>
      </c>
      <c r="U170" s="53">
        <v>0.98055555555555551</v>
      </c>
      <c r="V170" s="2">
        <v>336</v>
      </c>
      <c r="W170" s="44">
        <v>0.93333333333333335</v>
      </c>
      <c r="X170" s="2">
        <v>344</v>
      </c>
      <c r="Y170" s="53">
        <v>0.9555555555555556</v>
      </c>
      <c r="Z170" s="2">
        <v>1</v>
      </c>
      <c r="AA170" s="2">
        <v>1</v>
      </c>
      <c r="AB170" s="53">
        <v>1</v>
      </c>
      <c r="AC170" s="57"/>
      <c r="AD170" s="63">
        <v>382</v>
      </c>
      <c r="AE170" s="2">
        <v>370</v>
      </c>
      <c r="AF170" s="46">
        <v>0.96858638743455494</v>
      </c>
      <c r="AG170" s="2">
        <v>338</v>
      </c>
      <c r="AH170" s="45">
        <v>0.88481675392670156</v>
      </c>
      <c r="AI170" s="2">
        <v>371</v>
      </c>
      <c r="AJ170" s="46">
        <v>0.97120418848167545</v>
      </c>
      <c r="AK170" s="2">
        <v>373</v>
      </c>
      <c r="AL170" s="45">
        <v>0.97643979057591623</v>
      </c>
      <c r="AM170" s="2">
        <v>373</v>
      </c>
      <c r="AN170" s="46">
        <v>0.97643979057591623</v>
      </c>
      <c r="AO170" s="2">
        <v>364</v>
      </c>
      <c r="AP170" s="45">
        <v>0.95287958115183247</v>
      </c>
      <c r="AQ170" s="2">
        <v>360</v>
      </c>
      <c r="AR170" s="46">
        <v>0.94240837696335078</v>
      </c>
      <c r="AS170" s="2">
        <v>333</v>
      </c>
      <c r="AT170" s="45">
        <v>0.87172774869109948</v>
      </c>
      <c r="AU170" s="2">
        <v>369</v>
      </c>
      <c r="AV170" s="46">
        <v>0.96596858638743455</v>
      </c>
      <c r="AW170" s="2">
        <v>353</v>
      </c>
      <c r="AX170" s="46">
        <v>0.9240837696335078</v>
      </c>
      <c r="AZ170">
        <v>0</v>
      </c>
      <c r="BA170">
        <v>0</v>
      </c>
      <c r="BB170">
        <v>0</v>
      </c>
    </row>
    <row r="171" spans="1:54" x14ac:dyDescent="0.25">
      <c r="A171" s="25" t="s">
        <v>597</v>
      </c>
      <c r="B171" s="15" t="s">
        <v>598</v>
      </c>
      <c r="C171" s="15" t="s">
        <v>36</v>
      </c>
      <c r="D171" s="63">
        <v>933</v>
      </c>
      <c r="E171" s="2">
        <v>922</v>
      </c>
      <c r="F171" s="53">
        <v>0.98821007502679525</v>
      </c>
      <c r="G171" s="2">
        <v>907</v>
      </c>
      <c r="H171" s="44">
        <v>0.97213290460878887</v>
      </c>
      <c r="I171" s="2">
        <v>924</v>
      </c>
      <c r="J171" s="53">
        <v>0.99035369774919613</v>
      </c>
      <c r="K171" s="2">
        <v>0</v>
      </c>
      <c r="L171" s="2">
        <v>0</v>
      </c>
      <c r="M171" s="53"/>
      <c r="N171" s="35"/>
      <c r="O171" s="63">
        <v>888</v>
      </c>
      <c r="P171" s="2">
        <v>864</v>
      </c>
      <c r="Q171" s="53">
        <v>0.97297297297297303</v>
      </c>
      <c r="R171" s="2">
        <v>871</v>
      </c>
      <c r="S171" s="44">
        <v>0.98085585585585588</v>
      </c>
      <c r="T171" s="2">
        <v>879</v>
      </c>
      <c r="U171" s="53">
        <v>0.98986486486486491</v>
      </c>
      <c r="V171" s="2">
        <v>878</v>
      </c>
      <c r="W171" s="44">
        <v>0.98873873873873874</v>
      </c>
      <c r="X171" s="2">
        <v>878</v>
      </c>
      <c r="Y171" s="53">
        <v>0.98873873873873874</v>
      </c>
      <c r="Z171" s="2">
        <v>0</v>
      </c>
      <c r="AA171" s="2">
        <v>0</v>
      </c>
      <c r="AB171" s="53"/>
      <c r="AC171" s="57"/>
      <c r="AD171" s="63">
        <v>928</v>
      </c>
      <c r="AE171" s="2">
        <v>922</v>
      </c>
      <c r="AF171" s="46">
        <v>0.99353448275862066</v>
      </c>
      <c r="AG171" s="2">
        <v>893</v>
      </c>
      <c r="AH171" s="45">
        <v>0.96228448275862066</v>
      </c>
      <c r="AI171" s="2">
        <v>922</v>
      </c>
      <c r="AJ171" s="46">
        <v>0.99353448275862066</v>
      </c>
      <c r="AK171" s="2">
        <v>891</v>
      </c>
      <c r="AL171" s="45">
        <v>0.96012931034482762</v>
      </c>
      <c r="AM171" s="2">
        <v>897</v>
      </c>
      <c r="AN171" s="46">
        <v>0.96659482758620685</v>
      </c>
      <c r="AO171" s="2">
        <v>928</v>
      </c>
      <c r="AP171" s="45">
        <v>1</v>
      </c>
      <c r="AQ171" s="2">
        <v>916</v>
      </c>
      <c r="AR171" s="46">
        <v>0.98706896551724133</v>
      </c>
      <c r="AS171" s="2">
        <v>894</v>
      </c>
      <c r="AT171" s="45">
        <v>0.96336206896551724</v>
      </c>
      <c r="AU171" s="2">
        <v>903</v>
      </c>
      <c r="AV171" s="46">
        <v>0.97306034482758619</v>
      </c>
      <c r="AW171" s="2">
        <v>903</v>
      </c>
      <c r="AX171" s="46">
        <v>0.97306034482758619</v>
      </c>
      <c r="AZ171">
        <v>0</v>
      </c>
      <c r="BA171">
        <v>0</v>
      </c>
      <c r="BB171">
        <v>0</v>
      </c>
    </row>
    <row r="172" spans="1:54" x14ac:dyDescent="0.25">
      <c r="A172" s="25" t="s">
        <v>599</v>
      </c>
      <c r="B172" s="15" t="s">
        <v>600</v>
      </c>
      <c r="C172" s="15" t="s">
        <v>36</v>
      </c>
      <c r="D172" s="63">
        <v>545</v>
      </c>
      <c r="E172" s="2">
        <v>529</v>
      </c>
      <c r="F172" s="53">
        <v>0.97064220183486238</v>
      </c>
      <c r="G172" s="2">
        <v>514</v>
      </c>
      <c r="H172" s="44">
        <v>0.94311926605504592</v>
      </c>
      <c r="I172" s="2">
        <v>528</v>
      </c>
      <c r="J172" s="53">
        <v>0.96880733944954134</v>
      </c>
      <c r="K172" s="2">
        <v>1</v>
      </c>
      <c r="L172" s="2">
        <v>1</v>
      </c>
      <c r="M172" s="53">
        <v>1</v>
      </c>
      <c r="N172" s="35"/>
      <c r="O172" s="63">
        <v>562</v>
      </c>
      <c r="P172" s="2">
        <v>549</v>
      </c>
      <c r="Q172" s="53">
        <v>0.97686832740213525</v>
      </c>
      <c r="R172" s="2">
        <v>547</v>
      </c>
      <c r="S172" s="44">
        <v>0.9733096085409253</v>
      </c>
      <c r="T172" s="2">
        <v>537</v>
      </c>
      <c r="U172" s="53">
        <v>0.95551601423487542</v>
      </c>
      <c r="V172" s="2">
        <v>538</v>
      </c>
      <c r="W172" s="44">
        <v>0.95729537366548045</v>
      </c>
      <c r="X172" s="2">
        <v>544</v>
      </c>
      <c r="Y172" s="53">
        <v>0.96797153024911031</v>
      </c>
      <c r="Z172" s="2">
        <v>1</v>
      </c>
      <c r="AA172" s="2">
        <v>1</v>
      </c>
      <c r="AB172" s="53">
        <v>1</v>
      </c>
      <c r="AC172" s="57"/>
      <c r="AD172" s="63">
        <v>586</v>
      </c>
      <c r="AE172" s="2">
        <v>566</v>
      </c>
      <c r="AF172" s="46">
        <v>0.96587030716723554</v>
      </c>
      <c r="AG172" s="2">
        <v>555</v>
      </c>
      <c r="AH172" s="45">
        <v>0.94709897610921501</v>
      </c>
      <c r="AI172" s="2">
        <v>566</v>
      </c>
      <c r="AJ172" s="46">
        <v>0.96587030716723554</v>
      </c>
      <c r="AK172" s="2">
        <v>566</v>
      </c>
      <c r="AL172" s="45">
        <v>0.96587030716723554</v>
      </c>
      <c r="AM172" s="2">
        <v>548</v>
      </c>
      <c r="AN172" s="46">
        <v>0.93515358361774747</v>
      </c>
      <c r="AO172" s="2">
        <v>557</v>
      </c>
      <c r="AP172" s="45">
        <v>0.95051194539249151</v>
      </c>
      <c r="AQ172" s="2">
        <v>570</v>
      </c>
      <c r="AR172" s="46">
        <v>0.97269624573378843</v>
      </c>
      <c r="AS172" s="2">
        <v>552</v>
      </c>
      <c r="AT172" s="45">
        <v>0.94197952218430037</v>
      </c>
      <c r="AU172" s="2">
        <v>549</v>
      </c>
      <c r="AV172" s="46">
        <v>0.93686006825938561</v>
      </c>
      <c r="AW172" s="2">
        <v>541</v>
      </c>
      <c r="AX172" s="46">
        <v>0.92320819112627983</v>
      </c>
      <c r="AZ172">
        <v>0</v>
      </c>
      <c r="BA172">
        <v>0</v>
      </c>
      <c r="BB172">
        <v>0</v>
      </c>
    </row>
    <row r="173" spans="1:54" x14ac:dyDescent="0.25">
      <c r="A173" s="25" t="s">
        <v>603</v>
      </c>
      <c r="B173" s="15" t="s">
        <v>604</v>
      </c>
      <c r="C173" s="15" t="s">
        <v>37</v>
      </c>
      <c r="D173" s="63">
        <v>808</v>
      </c>
      <c r="E173" s="2">
        <v>775</v>
      </c>
      <c r="F173" s="53">
        <v>0.95915841584158412</v>
      </c>
      <c r="G173" s="2">
        <v>770</v>
      </c>
      <c r="H173" s="44">
        <v>0.95297029702970293</v>
      </c>
      <c r="I173" s="2">
        <v>772</v>
      </c>
      <c r="J173" s="53">
        <v>0.95544554455445541</v>
      </c>
      <c r="K173" s="2">
        <v>0</v>
      </c>
      <c r="L173" s="2">
        <v>0</v>
      </c>
      <c r="M173" s="53"/>
      <c r="N173" s="35"/>
      <c r="O173" s="63">
        <v>761</v>
      </c>
      <c r="P173" s="2">
        <v>755</v>
      </c>
      <c r="Q173" s="53">
        <v>0.99211563731931673</v>
      </c>
      <c r="R173" s="2">
        <v>741</v>
      </c>
      <c r="S173" s="44">
        <v>0.97371879106438897</v>
      </c>
      <c r="T173" s="2">
        <v>754</v>
      </c>
      <c r="U173" s="53">
        <v>0.99080157687253612</v>
      </c>
      <c r="V173" s="2">
        <v>743</v>
      </c>
      <c r="W173" s="44">
        <v>0.97634691195795009</v>
      </c>
      <c r="X173" s="2">
        <v>744</v>
      </c>
      <c r="Y173" s="53">
        <v>0.9776609724047306</v>
      </c>
      <c r="Z173" s="2">
        <v>0</v>
      </c>
      <c r="AA173" s="2">
        <v>0</v>
      </c>
      <c r="AB173" s="53"/>
      <c r="AC173" s="57"/>
      <c r="AD173" s="63">
        <v>725</v>
      </c>
      <c r="AE173" s="2">
        <v>720</v>
      </c>
      <c r="AF173" s="46">
        <v>0.99310344827586206</v>
      </c>
      <c r="AG173" s="2">
        <v>701</v>
      </c>
      <c r="AH173" s="45">
        <v>0.96689655172413791</v>
      </c>
      <c r="AI173" s="2">
        <v>720</v>
      </c>
      <c r="AJ173" s="46">
        <v>0.99310344827586206</v>
      </c>
      <c r="AK173" s="2">
        <v>717</v>
      </c>
      <c r="AL173" s="45">
        <v>0.98896551724137927</v>
      </c>
      <c r="AM173" s="2">
        <v>713</v>
      </c>
      <c r="AN173" s="46">
        <v>0.98344827586206895</v>
      </c>
      <c r="AO173" s="2">
        <v>725</v>
      </c>
      <c r="AP173" s="45">
        <v>1</v>
      </c>
      <c r="AQ173" s="2">
        <v>712</v>
      </c>
      <c r="AR173" s="46">
        <v>0.98206896551724143</v>
      </c>
      <c r="AS173" s="2">
        <v>694</v>
      </c>
      <c r="AT173" s="45">
        <v>0.95724137931034481</v>
      </c>
      <c r="AU173" s="2">
        <v>710</v>
      </c>
      <c r="AV173" s="46">
        <v>0.97931034482758617</v>
      </c>
      <c r="AW173" s="2">
        <v>725</v>
      </c>
      <c r="AX173" s="46">
        <v>1</v>
      </c>
      <c r="AZ173">
        <v>0</v>
      </c>
      <c r="BA173">
        <v>0</v>
      </c>
      <c r="BB173">
        <v>0</v>
      </c>
    </row>
    <row r="174" spans="1:54" x14ac:dyDescent="0.25">
      <c r="A174" s="25" t="s">
        <v>605</v>
      </c>
      <c r="B174" s="15" t="s">
        <v>606</v>
      </c>
      <c r="C174" s="15" t="s">
        <v>37</v>
      </c>
      <c r="D174" s="63" t="e">
        <v>#N/A</v>
      </c>
      <c r="E174" s="2" t="e">
        <v>#N/A</v>
      </c>
      <c r="F174" s="53"/>
      <c r="G174" s="2" t="e">
        <v>#N/A</v>
      </c>
      <c r="H174" s="44"/>
      <c r="I174" s="2" t="e">
        <v>#N/A</v>
      </c>
      <c r="J174" s="53"/>
      <c r="K174" s="2" t="e">
        <v>#N/A</v>
      </c>
      <c r="L174" s="2" t="e">
        <v>#N/A</v>
      </c>
      <c r="M174" s="53"/>
      <c r="N174" s="35"/>
      <c r="O174" s="63" t="e">
        <v>#N/A</v>
      </c>
      <c r="P174" s="2" t="e">
        <v>#N/A</v>
      </c>
      <c r="Q174" s="53"/>
      <c r="R174" s="2" t="e">
        <v>#N/A</v>
      </c>
      <c r="S174" s="44"/>
      <c r="T174" s="2" t="e">
        <v>#N/A</v>
      </c>
      <c r="U174" s="53"/>
      <c r="V174" s="2" t="e">
        <v>#N/A</v>
      </c>
      <c r="W174" s="44"/>
      <c r="X174" s="2" t="e">
        <v>#N/A</v>
      </c>
      <c r="Y174" s="53"/>
      <c r="Z174" s="2" t="e">
        <v>#N/A</v>
      </c>
      <c r="AA174" s="2" t="e">
        <v>#N/A</v>
      </c>
      <c r="AB174" s="53"/>
      <c r="AC174" s="57"/>
      <c r="AD174" s="63" t="e">
        <v>#N/A</v>
      </c>
      <c r="AE174" s="2" t="e">
        <v>#N/A</v>
      </c>
      <c r="AF174" s="46"/>
      <c r="AG174" s="2" t="e">
        <v>#N/A</v>
      </c>
      <c r="AH174" s="45"/>
      <c r="AI174" s="2" t="e">
        <v>#N/A</v>
      </c>
      <c r="AJ174" s="46"/>
      <c r="AK174" s="2" t="e">
        <v>#N/A</v>
      </c>
      <c r="AL174" s="45"/>
      <c r="AM174" s="2" t="e">
        <v>#N/A</v>
      </c>
      <c r="AN174" s="46"/>
      <c r="AO174" s="2" t="e">
        <v>#N/A</v>
      </c>
      <c r="AP174" s="45"/>
      <c r="AQ174" s="2" t="e">
        <v>#N/A</v>
      </c>
      <c r="AR174" s="46"/>
      <c r="AS174" s="2" t="e">
        <v>#N/A</v>
      </c>
      <c r="AT174" s="45"/>
      <c r="AU174" s="2" t="e">
        <v>#N/A</v>
      </c>
      <c r="AV174" s="46"/>
      <c r="AW174" s="2" t="e">
        <v>#N/A</v>
      </c>
      <c r="AX174" s="46"/>
      <c r="AZ174" t="e">
        <v>#N/A</v>
      </c>
      <c r="BA174" t="e">
        <v>#N/A</v>
      </c>
      <c r="BB174" t="e">
        <v>#N/A</v>
      </c>
    </row>
    <row r="175" spans="1:54" x14ac:dyDescent="0.25">
      <c r="A175" s="25" t="s">
        <v>607</v>
      </c>
      <c r="B175" s="15" t="s">
        <v>608</v>
      </c>
      <c r="C175" s="15" t="s">
        <v>37</v>
      </c>
      <c r="D175" s="63">
        <v>953</v>
      </c>
      <c r="E175" s="2">
        <v>919</v>
      </c>
      <c r="F175" s="53">
        <v>0.96432318992654775</v>
      </c>
      <c r="G175" s="2">
        <v>887</v>
      </c>
      <c r="H175" s="44">
        <v>0.9307450157397692</v>
      </c>
      <c r="I175" s="2">
        <v>916</v>
      </c>
      <c r="J175" s="53">
        <v>0.96117523609653721</v>
      </c>
      <c r="K175" s="2">
        <v>0</v>
      </c>
      <c r="L175" s="2">
        <v>0</v>
      </c>
      <c r="M175" s="53"/>
      <c r="N175" s="35"/>
      <c r="O175" s="63">
        <v>922</v>
      </c>
      <c r="P175" s="2">
        <v>888</v>
      </c>
      <c r="Q175" s="53">
        <v>0.96312364425162689</v>
      </c>
      <c r="R175" s="2">
        <v>863</v>
      </c>
      <c r="S175" s="44">
        <v>0.93600867678958788</v>
      </c>
      <c r="T175" s="2">
        <v>897</v>
      </c>
      <c r="U175" s="53">
        <v>0.97288503253796099</v>
      </c>
      <c r="V175" s="2">
        <v>873</v>
      </c>
      <c r="W175" s="44">
        <v>0.94685466377440342</v>
      </c>
      <c r="X175" s="2">
        <v>874</v>
      </c>
      <c r="Y175" s="53">
        <v>0.94793926247288507</v>
      </c>
      <c r="Z175" s="2">
        <v>4</v>
      </c>
      <c r="AA175" s="2">
        <v>4</v>
      </c>
      <c r="AB175" s="53">
        <v>1</v>
      </c>
      <c r="AC175" s="57"/>
      <c r="AD175" s="63">
        <v>953</v>
      </c>
      <c r="AE175" s="2">
        <v>919</v>
      </c>
      <c r="AF175" s="46">
        <v>0.96432318992654775</v>
      </c>
      <c r="AG175" s="2">
        <v>853</v>
      </c>
      <c r="AH175" s="45">
        <v>0.89506820566631684</v>
      </c>
      <c r="AI175" s="2">
        <v>919</v>
      </c>
      <c r="AJ175" s="46">
        <v>0.96432318992654775</v>
      </c>
      <c r="AK175" s="2">
        <v>917</v>
      </c>
      <c r="AL175" s="45">
        <v>0.96222455403987406</v>
      </c>
      <c r="AM175" s="2">
        <v>915</v>
      </c>
      <c r="AN175" s="46">
        <v>0.96012591815320047</v>
      </c>
      <c r="AO175" s="2">
        <v>896</v>
      </c>
      <c r="AP175" s="45">
        <v>0.9401888772298006</v>
      </c>
      <c r="AQ175" s="2">
        <v>892</v>
      </c>
      <c r="AR175" s="46">
        <v>0.93599160545645332</v>
      </c>
      <c r="AS175" s="2">
        <v>838</v>
      </c>
      <c r="AT175" s="45">
        <v>0.87932843651626447</v>
      </c>
      <c r="AU175" s="2">
        <v>908</v>
      </c>
      <c r="AV175" s="46">
        <v>0.95278069254984266</v>
      </c>
      <c r="AW175" s="2">
        <v>868</v>
      </c>
      <c r="AX175" s="46">
        <v>0.91080797481636933</v>
      </c>
      <c r="AZ175">
        <v>0</v>
      </c>
      <c r="BA175">
        <v>0</v>
      </c>
      <c r="BB175">
        <v>0</v>
      </c>
    </row>
    <row r="176" spans="1:54" x14ac:dyDescent="0.25">
      <c r="A176" s="25" t="s">
        <v>609</v>
      </c>
      <c r="B176" s="15" t="s">
        <v>610</v>
      </c>
      <c r="C176" s="15" t="s">
        <v>37</v>
      </c>
      <c r="D176" s="63">
        <v>771</v>
      </c>
      <c r="E176" s="2">
        <v>745</v>
      </c>
      <c r="F176" s="53">
        <v>0.96627756160830092</v>
      </c>
      <c r="G176" s="2">
        <v>716</v>
      </c>
      <c r="H176" s="44">
        <v>0.92866407263294426</v>
      </c>
      <c r="I176" s="2">
        <v>742</v>
      </c>
      <c r="J176" s="53">
        <v>0.96238651102464334</v>
      </c>
      <c r="K176" s="2">
        <v>0</v>
      </c>
      <c r="L176" s="2">
        <v>0</v>
      </c>
      <c r="M176" s="53"/>
      <c r="N176" s="35"/>
      <c r="O176" s="63">
        <v>733</v>
      </c>
      <c r="P176" s="2">
        <v>720</v>
      </c>
      <c r="Q176" s="53">
        <v>0.98226466575716231</v>
      </c>
      <c r="R176" s="2">
        <v>689</v>
      </c>
      <c r="S176" s="44">
        <v>0.93997271487039569</v>
      </c>
      <c r="T176" s="2">
        <v>714</v>
      </c>
      <c r="U176" s="53">
        <v>0.97407912687585263</v>
      </c>
      <c r="V176" s="2">
        <v>691</v>
      </c>
      <c r="W176" s="44">
        <v>0.94270122783083221</v>
      </c>
      <c r="X176" s="2">
        <v>688</v>
      </c>
      <c r="Y176" s="53">
        <v>0.93860845839017737</v>
      </c>
      <c r="Z176" s="2">
        <v>0</v>
      </c>
      <c r="AA176" s="2">
        <v>0</v>
      </c>
      <c r="AB176" s="53"/>
      <c r="AC176" s="57"/>
      <c r="AD176" s="63">
        <v>822</v>
      </c>
      <c r="AE176" s="2">
        <v>766</v>
      </c>
      <c r="AF176" s="46">
        <v>0.93187347931873477</v>
      </c>
      <c r="AG176" s="2">
        <v>796</v>
      </c>
      <c r="AH176" s="45">
        <v>0.96836982968369834</v>
      </c>
      <c r="AI176" s="2">
        <v>796</v>
      </c>
      <c r="AJ176" s="46">
        <v>0.96836982968369834</v>
      </c>
      <c r="AK176" s="2">
        <v>792</v>
      </c>
      <c r="AL176" s="45">
        <v>0.96350364963503654</v>
      </c>
      <c r="AM176" s="2">
        <v>789</v>
      </c>
      <c r="AN176" s="46">
        <v>0.95985401459854014</v>
      </c>
      <c r="AO176" s="2">
        <v>780</v>
      </c>
      <c r="AP176" s="45">
        <v>0.94890510948905105</v>
      </c>
      <c r="AQ176" s="2">
        <v>793</v>
      </c>
      <c r="AR176" s="46">
        <v>0.96472019464720193</v>
      </c>
      <c r="AS176" s="2">
        <v>762</v>
      </c>
      <c r="AT176" s="45">
        <v>0.92700729927007297</v>
      </c>
      <c r="AU176" s="2">
        <v>789</v>
      </c>
      <c r="AV176" s="46">
        <v>0.95985401459854014</v>
      </c>
      <c r="AW176" s="2">
        <v>778</v>
      </c>
      <c r="AX176" s="46">
        <v>0.94647201946472015</v>
      </c>
      <c r="AZ176">
        <v>0</v>
      </c>
      <c r="BA176">
        <v>0</v>
      </c>
      <c r="BB176">
        <v>0</v>
      </c>
    </row>
    <row r="177" spans="1:54" x14ac:dyDescent="0.25">
      <c r="A177" s="25" t="s">
        <v>611</v>
      </c>
      <c r="B177" s="15" t="s">
        <v>612</v>
      </c>
      <c r="C177" s="15" t="s">
        <v>37</v>
      </c>
      <c r="D177" s="63">
        <v>1682</v>
      </c>
      <c r="E177" s="2">
        <v>1578</v>
      </c>
      <c r="F177" s="53">
        <v>0.93816884661117717</v>
      </c>
      <c r="G177" s="2">
        <v>1526</v>
      </c>
      <c r="H177" s="44">
        <v>0.9072532699167658</v>
      </c>
      <c r="I177" s="2">
        <v>1572</v>
      </c>
      <c r="J177" s="53">
        <v>0.93460166468489891</v>
      </c>
      <c r="K177" s="2">
        <v>2</v>
      </c>
      <c r="L177" s="2">
        <v>2</v>
      </c>
      <c r="M177" s="53">
        <v>1</v>
      </c>
      <c r="N177" s="35"/>
      <c r="O177" s="63">
        <v>1734</v>
      </c>
      <c r="P177" s="2">
        <v>1677</v>
      </c>
      <c r="Q177" s="53">
        <v>0.96712802768166095</v>
      </c>
      <c r="R177" s="2">
        <v>1590</v>
      </c>
      <c r="S177" s="44">
        <v>0.91695501730103801</v>
      </c>
      <c r="T177" s="2">
        <v>1606</v>
      </c>
      <c r="U177" s="53">
        <v>0.92618223760092278</v>
      </c>
      <c r="V177" s="2">
        <v>1581</v>
      </c>
      <c r="W177" s="44">
        <v>0.91176470588235292</v>
      </c>
      <c r="X177" s="2">
        <v>1576</v>
      </c>
      <c r="Y177" s="53">
        <v>0.908881199538639</v>
      </c>
      <c r="Z177" s="2">
        <v>1</v>
      </c>
      <c r="AA177" s="2">
        <v>1</v>
      </c>
      <c r="AB177" s="53">
        <v>1</v>
      </c>
      <c r="AC177" s="57"/>
      <c r="AD177" s="63">
        <v>1665</v>
      </c>
      <c r="AE177" s="2">
        <v>1488</v>
      </c>
      <c r="AF177" s="46">
        <v>0.89369369369369367</v>
      </c>
      <c r="AG177" s="2">
        <v>1490</v>
      </c>
      <c r="AH177" s="45">
        <v>0.89489489489489493</v>
      </c>
      <c r="AI177" s="2">
        <v>1482</v>
      </c>
      <c r="AJ177" s="46">
        <v>0.8900900900900901</v>
      </c>
      <c r="AK177" s="2">
        <v>1529</v>
      </c>
      <c r="AL177" s="45">
        <v>0.91831831831831834</v>
      </c>
      <c r="AM177" s="2">
        <v>1491</v>
      </c>
      <c r="AN177" s="46">
        <v>0.89549549549549545</v>
      </c>
      <c r="AO177" s="2">
        <v>1503</v>
      </c>
      <c r="AP177" s="45">
        <v>0.9027027027027027</v>
      </c>
      <c r="AQ177" s="2">
        <v>1587</v>
      </c>
      <c r="AR177" s="46">
        <v>0.95315315315315319</v>
      </c>
      <c r="AS177" s="2">
        <v>1465</v>
      </c>
      <c r="AT177" s="45">
        <v>0.87987987987987992</v>
      </c>
      <c r="AU177" s="2">
        <v>1578</v>
      </c>
      <c r="AV177" s="46">
        <v>0.94774774774774773</v>
      </c>
      <c r="AW177" s="2">
        <v>1533</v>
      </c>
      <c r="AX177" s="46">
        <v>0.92072072072072075</v>
      </c>
      <c r="AZ177">
        <v>0</v>
      </c>
      <c r="BA177">
        <v>0</v>
      </c>
      <c r="BB177">
        <v>0</v>
      </c>
    </row>
    <row r="178" spans="1:54" x14ac:dyDescent="0.25">
      <c r="A178" s="25" t="s">
        <v>146</v>
      </c>
      <c r="B178" s="15" t="s">
        <v>147</v>
      </c>
      <c r="C178" s="15" t="s">
        <v>38</v>
      </c>
      <c r="D178" s="63">
        <v>0</v>
      </c>
      <c r="E178" s="2">
        <v>0</v>
      </c>
      <c r="F178" s="53"/>
      <c r="G178" s="2">
        <v>0</v>
      </c>
      <c r="H178" s="44"/>
      <c r="I178" s="2">
        <v>0</v>
      </c>
      <c r="J178" s="53"/>
      <c r="K178" s="2">
        <v>0</v>
      </c>
      <c r="L178" s="2">
        <v>0</v>
      </c>
      <c r="M178" s="53"/>
      <c r="N178" s="35"/>
      <c r="O178" s="63">
        <v>1</v>
      </c>
      <c r="P178" s="2">
        <v>1</v>
      </c>
      <c r="Q178" s="53"/>
      <c r="R178" s="2">
        <v>1</v>
      </c>
      <c r="S178" s="44"/>
      <c r="T178" s="2">
        <v>1</v>
      </c>
      <c r="U178" s="53"/>
      <c r="V178" s="2">
        <v>1</v>
      </c>
      <c r="W178" s="44"/>
      <c r="X178" s="2">
        <v>1</v>
      </c>
      <c r="Y178" s="53"/>
      <c r="Z178" s="2">
        <v>0</v>
      </c>
      <c r="AA178" s="2">
        <v>0</v>
      </c>
      <c r="AB178" s="53"/>
      <c r="AC178" s="57"/>
      <c r="AD178" s="63">
        <v>1</v>
      </c>
      <c r="AE178" s="2">
        <v>1</v>
      </c>
      <c r="AF178" s="46"/>
      <c r="AG178" s="2">
        <v>1</v>
      </c>
      <c r="AH178" s="45"/>
      <c r="AI178" s="2">
        <v>1</v>
      </c>
      <c r="AJ178" s="46"/>
      <c r="AK178" s="2">
        <v>1</v>
      </c>
      <c r="AL178" s="45"/>
      <c r="AM178" s="2">
        <v>1</v>
      </c>
      <c r="AN178" s="46"/>
      <c r="AO178" s="2">
        <v>1</v>
      </c>
      <c r="AP178" s="45"/>
      <c r="AQ178" s="2">
        <v>1</v>
      </c>
      <c r="AR178" s="46"/>
      <c r="AS178" s="2">
        <v>1</v>
      </c>
      <c r="AT178" s="45"/>
      <c r="AU178" s="2">
        <v>1</v>
      </c>
      <c r="AV178" s="46"/>
      <c r="AW178" s="2">
        <v>1</v>
      </c>
      <c r="AX178" s="46"/>
      <c r="AZ178">
        <v>1</v>
      </c>
      <c r="BA178">
        <v>1</v>
      </c>
      <c r="BB178">
        <v>1</v>
      </c>
    </row>
    <row r="179" spans="1:54" x14ac:dyDescent="0.25">
      <c r="A179" s="25" t="s">
        <v>613</v>
      </c>
      <c r="B179" s="15" t="s">
        <v>614</v>
      </c>
      <c r="C179" s="15" t="s">
        <v>38</v>
      </c>
      <c r="D179" s="63">
        <v>495</v>
      </c>
      <c r="E179" s="2">
        <v>0</v>
      </c>
      <c r="F179" s="53">
        <v>0</v>
      </c>
      <c r="G179" s="2">
        <v>450</v>
      </c>
      <c r="H179" s="44">
        <v>0.90909090909090906</v>
      </c>
      <c r="I179" s="2">
        <v>462</v>
      </c>
      <c r="J179" s="53">
        <v>0.93333333333333335</v>
      </c>
      <c r="K179" s="2">
        <v>0</v>
      </c>
      <c r="L179" s="2">
        <v>0</v>
      </c>
      <c r="M179" s="53"/>
      <c r="N179" s="35"/>
      <c r="O179" s="63">
        <v>489</v>
      </c>
      <c r="P179" s="2">
        <v>474</v>
      </c>
      <c r="Q179" s="53">
        <v>0.96932515337423308</v>
      </c>
      <c r="R179" s="2">
        <v>460</v>
      </c>
      <c r="S179" s="44">
        <v>0.94069529652351735</v>
      </c>
      <c r="T179" s="2">
        <v>470</v>
      </c>
      <c r="U179" s="53">
        <v>0.96114519427402867</v>
      </c>
      <c r="V179" s="2">
        <v>457</v>
      </c>
      <c r="W179" s="44">
        <v>0.93456032719836402</v>
      </c>
      <c r="X179" s="2">
        <v>458</v>
      </c>
      <c r="Y179" s="53">
        <v>0.93660531697341509</v>
      </c>
      <c r="Z179" s="2">
        <v>0</v>
      </c>
      <c r="AA179" s="2">
        <v>0</v>
      </c>
      <c r="AB179" s="53"/>
      <c r="AC179" s="57"/>
      <c r="AD179" s="63">
        <v>463</v>
      </c>
      <c r="AE179" s="2">
        <v>446</v>
      </c>
      <c r="AF179" s="46">
        <v>0.96328293736501081</v>
      </c>
      <c r="AG179" s="2">
        <v>419</v>
      </c>
      <c r="AH179" s="45">
        <v>0.90496760259179265</v>
      </c>
      <c r="AI179" s="2">
        <v>446</v>
      </c>
      <c r="AJ179" s="46">
        <v>0.96328293736501081</v>
      </c>
      <c r="AK179" s="2">
        <v>446</v>
      </c>
      <c r="AL179" s="45">
        <v>0.96328293736501081</v>
      </c>
      <c r="AM179" s="2">
        <v>438</v>
      </c>
      <c r="AN179" s="46">
        <v>0.94600431965442766</v>
      </c>
      <c r="AO179" s="2">
        <v>402</v>
      </c>
      <c r="AP179" s="45">
        <v>0.86825053995680346</v>
      </c>
      <c r="AQ179" s="2">
        <v>436</v>
      </c>
      <c r="AR179" s="46">
        <v>0.94168466522678185</v>
      </c>
      <c r="AS179" s="2">
        <v>412</v>
      </c>
      <c r="AT179" s="45">
        <v>0.88984881209503242</v>
      </c>
      <c r="AU179" s="2">
        <v>433</v>
      </c>
      <c r="AV179" s="46">
        <v>0.93520518358531313</v>
      </c>
      <c r="AW179" s="2">
        <v>415</v>
      </c>
      <c r="AX179" s="46">
        <v>0.89632829373650103</v>
      </c>
      <c r="AZ179">
        <v>0</v>
      </c>
      <c r="BA179">
        <v>0</v>
      </c>
      <c r="BB179">
        <v>0</v>
      </c>
    </row>
    <row r="180" spans="1:54" x14ac:dyDescent="0.25">
      <c r="A180" s="25" t="s">
        <v>615</v>
      </c>
      <c r="B180" s="15" t="s">
        <v>616</v>
      </c>
      <c r="C180" s="15" t="s">
        <v>38</v>
      </c>
      <c r="D180" s="63">
        <v>1254</v>
      </c>
      <c r="E180" s="2">
        <v>1206</v>
      </c>
      <c r="F180" s="53">
        <v>0.96172248803827753</v>
      </c>
      <c r="G180" s="2">
        <v>926</v>
      </c>
      <c r="H180" s="44">
        <v>0.73843700159489634</v>
      </c>
      <c r="I180" s="2">
        <v>925</v>
      </c>
      <c r="J180" s="53">
        <v>0.73763955342902709</v>
      </c>
      <c r="K180" s="2">
        <v>0</v>
      </c>
      <c r="L180" s="2">
        <v>0</v>
      </c>
      <c r="M180" s="53"/>
      <c r="N180" s="35"/>
      <c r="O180" s="63">
        <v>1282</v>
      </c>
      <c r="P180" s="2">
        <v>1231</v>
      </c>
      <c r="Q180" s="53">
        <v>0.96021840873634945</v>
      </c>
      <c r="R180" s="2">
        <v>1192</v>
      </c>
      <c r="S180" s="44">
        <v>0.92979719188767551</v>
      </c>
      <c r="T180" s="2">
        <v>1195</v>
      </c>
      <c r="U180" s="53">
        <v>0.93213728549141961</v>
      </c>
      <c r="V180" s="2">
        <v>1195</v>
      </c>
      <c r="W180" s="44">
        <v>0.93213728549141961</v>
      </c>
      <c r="X180" s="2">
        <v>1192</v>
      </c>
      <c r="Y180" s="53">
        <v>0.92979719188767551</v>
      </c>
      <c r="Z180" s="2">
        <v>0</v>
      </c>
      <c r="AA180" s="2">
        <v>0</v>
      </c>
      <c r="AB180" s="53"/>
      <c r="AC180" s="57"/>
      <c r="AD180" s="63">
        <v>1230</v>
      </c>
      <c r="AE180" s="2">
        <v>1163</v>
      </c>
      <c r="AF180" s="46">
        <v>0.94552845528455287</v>
      </c>
      <c r="AG180" s="2">
        <v>1100</v>
      </c>
      <c r="AH180" s="45">
        <v>0.89430894308943087</v>
      </c>
      <c r="AI180" s="2">
        <v>1163</v>
      </c>
      <c r="AJ180" s="46">
        <v>0.94552845528455287</v>
      </c>
      <c r="AK180" s="2">
        <v>1153</v>
      </c>
      <c r="AL180" s="45">
        <v>0.93739837398373982</v>
      </c>
      <c r="AM180" s="2">
        <v>1153</v>
      </c>
      <c r="AN180" s="46">
        <v>0.93739837398373982</v>
      </c>
      <c r="AO180" s="2">
        <v>1153</v>
      </c>
      <c r="AP180" s="45">
        <v>0.93739837398373982</v>
      </c>
      <c r="AQ180" s="2">
        <v>1156</v>
      </c>
      <c r="AR180" s="46">
        <v>0.93983739837398372</v>
      </c>
      <c r="AS180" s="2">
        <v>1095</v>
      </c>
      <c r="AT180" s="45">
        <v>0.8902439024390244</v>
      </c>
      <c r="AU180" s="2">
        <v>1108</v>
      </c>
      <c r="AV180" s="46">
        <v>0.90081300813008125</v>
      </c>
      <c r="AW180" s="2">
        <v>1108</v>
      </c>
      <c r="AX180" s="46">
        <v>0.90081300813008125</v>
      </c>
      <c r="AZ180">
        <v>0</v>
      </c>
      <c r="BA180">
        <v>0</v>
      </c>
      <c r="BB180">
        <v>0</v>
      </c>
    </row>
    <row r="181" spans="1:54" x14ac:dyDescent="0.25">
      <c r="A181" s="25" t="s">
        <v>617</v>
      </c>
      <c r="B181" s="15" t="s">
        <v>618</v>
      </c>
      <c r="C181" s="15" t="s">
        <v>38</v>
      </c>
      <c r="D181" s="63">
        <v>396</v>
      </c>
      <c r="E181" s="2">
        <v>382</v>
      </c>
      <c r="F181" s="53"/>
      <c r="G181" s="2">
        <v>314</v>
      </c>
      <c r="H181" s="44"/>
      <c r="I181" s="2">
        <v>313</v>
      </c>
      <c r="J181" s="53"/>
      <c r="K181" s="2">
        <v>0</v>
      </c>
      <c r="L181" s="2">
        <v>0</v>
      </c>
      <c r="M181" s="53"/>
      <c r="N181" s="35"/>
      <c r="O181" s="63">
        <v>445</v>
      </c>
      <c r="P181" s="2">
        <v>436</v>
      </c>
      <c r="Q181" s="53">
        <v>0.97977528089887644</v>
      </c>
      <c r="R181" s="2">
        <v>436</v>
      </c>
      <c r="S181" s="44">
        <v>0.97977528089887644</v>
      </c>
      <c r="T181" s="2">
        <v>435</v>
      </c>
      <c r="U181" s="53">
        <v>0.97752808988764039</v>
      </c>
      <c r="V181" s="2">
        <v>435</v>
      </c>
      <c r="W181" s="44">
        <v>0.97752808988764039</v>
      </c>
      <c r="X181" s="2">
        <v>436</v>
      </c>
      <c r="Y181" s="53">
        <v>0.97977528089887644</v>
      </c>
      <c r="Z181" s="2">
        <v>0</v>
      </c>
      <c r="AA181" s="2">
        <v>0</v>
      </c>
      <c r="AB181" s="53"/>
      <c r="AC181" s="57"/>
      <c r="AD181" s="63">
        <v>428</v>
      </c>
      <c r="AE181" s="2">
        <v>395</v>
      </c>
      <c r="AF181" s="46">
        <v>0.92289719626168221</v>
      </c>
      <c r="AG181" s="2">
        <v>387</v>
      </c>
      <c r="AH181" s="45">
        <v>0.90420560747663548</v>
      </c>
      <c r="AI181" s="2">
        <v>395</v>
      </c>
      <c r="AJ181" s="46">
        <v>0.92289719626168221</v>
      </c>
      <c r="AK181" s="2">
        <v>397</v>
      </c>
      <c r="AL181" s="45">
        <v>0.92757009345794394</v>
      </c>
      <c r="AM181" s="2">
        <v>397</v>
      </c>
      <c r="AN181" s="46">
        <v>0.92757009345794394</v>
      </c>
      <c r="AO181" s="2">
        <v>397</v>
      </c>
      <c r="AP181" s="45">
        <v>0.92757009345794394</v>
      </c>
      <c r="AQ181" s="2">
        <v>398</v>
      </c>
      <c r="AR181" s="46">
        <v>0.92990654205607481</v>
      </c>
      <c r="AS181" s="2">
        <v>387</v>
      </c>
      <c r="AT181" s="45">
        <v>0.90420560747663548</v>
      </c>
      <c r="AU181" s="2">
        <v>377</v>
      </c>
      <c r="AV181" s="46">
        <v>0.88084112149532712</v>
      </c>
      <c r="AW181" s="2">
        <v>377</v>
      </c>
      <c r="AX181" s="46">
        <v>0.88084112149532712</v>
      </c>
      <c r="AZ181">
        <v>1</v>
      </c>
      <c r="BA181">
        <v>0</v>
      </c>
      <c r="BB181">
        <v>0</v>
      </c>
    </row>
    <row r="182" spans="1:54" x14ac:dyDescent="0.25">
      <c r="A182" s="25" t="s">
        <v>619</v>
      </c>
      <c r="B182" s="15" t="s">
        <v>620</v>
      </c>
      <c r="C182" s="15" t="s">
        <v>38</v>
      </c>
      <c r="D182" s="63">
        <v>2</v>
      </c>
      <c r="E182" s="2">
        <v>2</v>
      </c>
      <c r="F182" s="53"/>
      <c r="G182" s="2">
        <v>2</v>
      </c>
      <c r="H182" s="44"/>
      <c r="I182" s="2">
        <v>2</v>
      </c>
      <c r="J182" s="53"/>
      <c r="K182" s="2">
        <v>0</v>
      </c>
      <c r="L182" s="2">
        <v>0</v>
      </c>
      <c r="M182" s="53"/>
      <c r="N182" s="35"/>
      <c r="O182" s="63">
        <v>0</v>
      </c>
      <c r="P182" s="2">
        <v>0</v>
      </c>
      <c r="Q182" s="53"/>
      <c r="R182" s="2">
        <v>0</v>
      </c>
      <c r="S182" s="44"/>
      <c r="T182" s="2">
        <v>0</v>
      </c>
      <c r="U182" s="53"/>
      <c r="V182" s="2">
        <v>0</v>
      </c>
      <c r="W182" s="44"/>
      <c r="X182" s="2">
        <v>0</v>
      </c>
      <c r="Y182" s="53"/>
      <c r="Z182" s="2">
        <v>0</v>
      </c>
      <c r="AA182" s="2">
        <v>0</v>
      </c>
      <c r="AB182" s="53"/>
      <c r="AC182" s="57"/>
      <c r="AD182" s="63">
        <v>0</v>
      </c>
      <c r="AE182" s="2">
        <v>0</v>
      </c>
      <c r="AF182" s="46"/>
      <c r="AG182" s="2">
        <v>0</v>
      </c>
      <c r="AH182" s="45"/>
      <c r="AI182" s="2">
        <v>0</v>
      </c>
      <c r="AJ182" s="46"/>
      <c r="AK182" s="2">
        <v>0</v>
      </c>
      <c r="AL182" s="45"/>
      <c r="AM182" s="2">
        <v>0</v>
      </c>
      <c r="AN182" s="46"/>
      <c r="AO182" s="2">
        <v>0</v>
      </c>
      <c r="AP182" s="45"/>
      <c r="AQ182" s="2">
        <v>0</v>
      </c>
      <c r="AR182" s="46"/>
      <c r="AS182" s="2">
        <v>0</v>
      </c>
      <c r="AT182" s="45"/>
      <c r="AU182" s="2">
        <v>0</v>
      </c>
      <c r="AV182" s="46"/>
      <c r="AW182" s="2">
        <v>0</v>
      </c>
      <c r="AX182" s="46"/>
      <c r="AZ182">
        <v>1</v>
      </c>
      <c r="BA182">
        <v>1</v>
      </c>
      <c r="BB182">
        <v>1</v>
      </c>
    </row>
    <row r="183" spans="1:54" x14ac:dyDescent="0.25">
      <c r="A183" s="25" t="s">
        <v>621</v>
      </c>
      <c r="B183" s="15" t="s">
        <v>622</v>
      </c>
      <c r="C183" s="15" t="s">
        <v>38</v>
      </c>
      <c r="D183" s="63">
        <v>0</v>
      </c>
      <c r="E183" s="2">
        <v>0</v>
      </c>
      <c r="F183" s="53"/>
      <c r="G183" s="2">
        <v>0</v>
      </c>
      <c r="H183" s="44"/>
      <c r="I183" s="2">
        <v>0</v>
      </c>
      <c r="J183" s="53"/>
      <c r="K183" s="2">
        <v>0</v>
      </c>
      <c r="L183" s="2">
        <v>0</v>
      </c>
      <c r="M183" s="53"/>
      <c r="N183" s="35"/>
      <c r="O183" s="63">
        <v>0</v>
      </c>
      <c r="P183" s="2">
        <v>0</v>
      </c>
      <c r="Q183" s="53"/>
      <c r="R183" s="2">
        <v>0</v>
      </c>
      <c r="S183" s="44"/>
      <c r="T183" s="2">
        <v>0</v>
      </c>
      <c r="U183" s="53"/>
      <c r="V183" s="2">
        <v>0</v>
      </c>
      <c r="W183" s="44"/>
      <c r="X183" s="2">
        <v>0</v>
      </c>
      <c r="Y183" s="53"/>
      <c r="Z183" s="2">
        <v>0</v>
      </c>
      <c r="AA183" s="2">
        <v>0</v>
      </c>
      <c r="AB183" s="53"/>
      <c r="AC183" s="57"/>
      <c r="AD183" s="63">
        <v>1</v>
      </c>
      <c r="AE183" s="2">
        <v>1</v>
      </c>
      <c r="AF183" s="46"/>
      <c r="AG183" s="2">
        <v>1</v>
      </c>
      <c r="AH183" s="45"/>
      <c r="AI183" s="2">
        <v>1</v>
      </c>
      <c r="AJ183" s="46"/>
      <c r="AK183" s="2">
        <v>1</v>
      </c>
      <c r="AL183" s="45"/>
      <c r="AM183" s="2">
        <v>1</v>
      </c>
      <c r="AN183" s="46"/>
      <c r="AO183" s="2">
        <v>1</v>
      </c>
      <c r="AP183" s="45"/>
      <c r="AQ183" s="2">
        <v>1</v>
      </c>
      <c r="AR183" s="46"/>
      <c r="AS183" s="2">
        <v>1</v>
      </c>
      <c r="AT183" s="45"/>
      <c r="AU183" s="2">
        <v>0</v>
      </c>
      <c r="AV183" s="46"/>
      <c r="AW183" s="2">
        <v>0</v>
      </c>
      <c r="AX183" s="46"/>
      <c r="AZ183">
        <v>1</v>
      </c>
      <c r="BA183">
        <v>1</v>
      </c>
      <c r="BB183">
        <v>1</v>
      </c>
    </row>
    <row r="184" spans="1:54" x14ac:dyDescent="0.25">
      <c r="A184" s="25" t="s">
        <v>623</v>
      </c>
      <c r="B184" s="15" t="s">
        <v>624</v>
      </c>
      <c r="C184" s="15" t="s">
        <v>38</v>
      </c>
      <c r="D184" s="63">
        <v>468</v>
      </c>
      <c r="E184" s="2">
        <v>0</v>
      </c>
      <c r="F184" s="53">
        <v>0</v>
      </c>
      <c r="G184" s="2">
        <v>398</v>
      </c>
      <c r="H184" s="44">
        <v>0.8504273504273504</v>
      </c>
      <c r="I184" s="2">
        <v>446</v>
      </c>
      <c r="J184" s="53">
        <v>0.95299145299145294</v>
      </c>
      <c r="K184" s="2">
        <v>0</v>
      </c>
      <c r="L184" s="2">
        <v>0</v>
      </c>
      <c r="M184" s="53"/>
      <c r="N184" s="35"/>
      <c r="O184" s="63">
        <v>438</v>
      </c>
      <c r="P184" s="2">
        <v>430</v>
      </c>
      <c r="Q184" s="53">
        <v>0.9817351598173516</v>
      </c>
      <c r="R184" s="2">
        <v>412</v>
      </c>
      <c r="S184" s="44">
        <v>0.94063926940639264</v>
      </c>
      <c r="T184" s="2">
        <v>420</v>
      </c>
      <c r="U184" s="53">
        <v>0.95890410958904104</v>
      </c>
      <c r="V184" s="2">
        <v>415</v>
      </c>
      <c r="W184" s="44">
        <v>0.94748858447488582</v>
      </c>
      <c r="X184" s="2">
        <v>410</v>
      </c>
      <c r="Y184" s="53">
        <v>0.9360730593607306</v>
      </c>
      <c r="Z184" s="2">
        <v>0</v>
      </c>
      <c r="AA184" s="2">
        <v>0</v>
      </c>
      <c r="AB184" s="53"/>
      <c r="AC184" s="57"/>
      <c r="AD184" s="63">
        <v>460</v>
      </c>
      <c r="AE184" s="2">
        <v>429</v>
      </c>
      <c r="AF184" s="46">
        <v>0.93260869565217386</v>
      </c>
      <c r="AG184" s="2">
        <v>400</v>
      </c>
      <c r="AH184" s="45">
        <v>0.86956521739130432</v>
      </c>
      <c r="AI184" s="2">
        <v>429</v>
      </c>
      <c r="AJ184" s="46">
        <v>0.93260869565217386</v>
      </c>
      <c r="AK184" s="2">
        <v>429</v>
      </c>
      <c r="AL184" s="45">
        <v>0.93260869565217386</v>
      </c>
      <c r="AM184" s="2">
        <v>423</v>
      </c>
      <c r="AN184" s="46">
        <v>0.91956521739130437</v>
      </c>
      <c r="AO184" s="2">
        <v>414</v>
      </c>
      <c r="AP184" s="45">
        <v>0.9</v>
      </c>
      <c r="AQ184" s="2">
        <v>433</v>
      </c>
      <c r="AR184" s="46">
        <v>0.94130434782608696</v>
      </c>
      <c r="AS184" s="2">
        <v>396</v>
      </c>
      <c r="AT184" s="45">
        <v>0.86086956521739133</v>
      </c>
      <c r="AU184" s="2">
        <v>411</v>
      </c>
      <c r="AV184" s="46">
        <v>0.89347826086956517</v>
      </c>
      <c r="AW184" s="2">
        <v>405</v>
      </c>
      <c r="AX184" s="46">
        <v>0.88043478260869568</v>
      </c>
      <c r="AZ184">
        <v>0</v>
      </c>
      <c r="BA184">
        <v>0</v>
      </c>
      <c r="BB184">
        <v>0</v>
      </c>
    </row>
    <row r="185" spans="1:54" x14ac:dyDescent="0.25">
      <c r="A185" s="25" t="s">
        <v>625</v>
      </c>
      <c r="B185" s="15" t="s">
        <v>626</v>
      </c>
      <c r="C185" s="15" t="s">
        <v>38</v>
      </c>
      <c r="D185" s="63">
        <v>620</v>
      </c>
      <c r="E185" s="2">
        <v>588</v>
      </c>
      <c r="F185" s="53">
        <v>0.94838709677419353</v>
      </c>
      <c r="G185" s="2">
        <v>480</v>
      </c>
      <c r="H185" s="44">
        <v>0.77419354838709675</v>
      </c>
      <c r="I185" s="2">
        <v>481</v>
      </c>
      <c r="J185" s="53">
        <v>0.77580645161290318</v>
      </c>
      <c r="K185" s="2">
        <v>0</v>
      </c>
      <c r="L185" s="2">
        <v>0</v>
      </c>
      <c r="M185" s="53"/>
      <c r="N185" s="35"/>
      <c r="O185" s="63">
        <v>643</v>
      </c>
      <c r="P185" s="2">
        <v>614</v>
      </c>
      <c r="Q185" s="53">
        <v>0.95489891135303262</v>
      </c>
      <c r="R185" s="2">
        <v>589</v>
      </c>
      <c r="S185" s="44">
        <v>0.91601866251944009</v>
      </c>
      <c r="T185" s="2">
        <v>594</v>
      </c>
      <c r="U185" s="53">
        <v>0.92379471228615861</v>
      </c>
      <c r="V185" s="2">
        <v>594</v>
      </c>
      <c r="W185" s="44">
        <v>0.92379471228615861</v>
      </c>
      <c r="X185" s="2">
        <v>594</v>
      </c>
      <c r="Y185" s="53">
        <v>0.92379471228615861</v>
      </c>
      <c r="Z185" s="2">
        <v>0</v>
      </c>
      <c r="AA185" s="2">
        <v>0</v>
      </c>
      <c r="AB185" s="53"/>
      <c r="AC185" s="57"/>
      <c r="AD185" s="63">
        <v>689</v>
      </c>
      <c r="AE185" s="2">
        <v>641</v>
      </c>
      <c r="AF185" s="46">
        <v>0.93033381712626995</v>
      </c>
      <c r="AG185" s="2">
        <v>591</v>
      </c>
      <c r="AH185" s="45">
        <v>0.85776487663280121</v>
      </c>
      <c r="AI185" s="2">
        <v>641</v>
      </c>
      <c r="AJ185" s="46">
        <v>0.93033381712626995</v>
      </c>
      <c r="AK185" s="2">
        <v>628</v>
      </c>
      <c r="AL185" s="45">
        <v>0.91146589259796806</v>
      </c>
      <c r="AM185" s="2">
        <v>628</v>
      </c>
      <c r="AN185" s="46">
        <v>0.91146589259796806</v>
      </c>
      <c r="AO185" s="2">
        <v>628</v>
      </c>
      <c r="AP185" s="45">
        <v>0.91146589259796806</v>
      </c>
      <c r="AQ185" s="2">
        <v>628</v>
      </c>
      <c r="AR185" s="46">
        <v>0.91146589259796806</v>
      </c>
      <c r="AS185" s="2">
        <v>589</v>
      </c>
      <c r="AT185" s="45">
        <v>0.85486211901306242</v>
      </c>
      <c r="AU185" s="2">
        <v>597</v>
      </c>
      <c r="AV185" s="46">
        <v>0.86647314949201737</v>
      </c>
      <c r="AW185" s="2">
        <v>597</v>
      </c>
      <c r="AX185" s="46">
        <v>0.86647314949201737</v>
      </c>
      <c r="AZ185">
        <v>0</v>
      </c>
      <c r="BA185">
        <v>0</v>
      </c>
      <c r="BB185">
        <v>0</v>
      </c>
    </row>
    <row r="186" spans="1:54" x14ac:dyDescent="0.25">
      <c r="A186" s="25" t="s">
        <v>627</v>
      </c>
      <c r="B186" s="15" t="s">
        <v>628</v>
      </c>
      <c r="C186" s="15" t="s">
        <v>38</v>
      </c>
      <c r="D186" s="63">
        <v>0</v>
      </c>
      <c r="E186" s="2">
        <v>0</v>
      </c>
      <c r="F186" s="53"/>
      <c r="G186" s="2">
        <v>0</v>
      </c>
      <c r="H186" s="44"/>
      <c r="I186" s="2">
        <v>0</v>
      </c>
      <c r="J186" s="53"/>
      <c r="K186" s="2">
        <v>0</v>
      </c>
      <c r="L186" s="2">
        <v>0</v>
      </c>
      <c r="M186" s="53"/>
      <c r="N186" s="35"/>
      <c r="O186" s="63">
        <v>1</v>
      </c>
      <c r="P186" s="2">
        <v>1</v>
      </c>
      <c r="Q186" s="53"/>
      <c r="R186" s="2">
        <v>1</v>
      </c>
      <c r="S186" s="44"/>
      <c r="T186" s="2">
        <v>1</v>
      </c>
      <c r="U186" s="53"/>
      <c r="V186" s="2">
        <v>1</v>
      </c>
      <c r="W186" s="44"/>
      <c r="X186" s="2">
        <v>1</v>
      </c>
      <c r="Y186" s="53"/>
      <c r="Z186" s="2">
        <v>0</v>
      </c>
      <c r="AA186" s="2">
        <v>0</v>
      </c>
      <c r="AB186" s="53"/>
      <c r="AC186" s="57"/>
      <c r="AD186" s="63">
        <v>1</v>
      </c>
      <c r="AE186" s="2">
        <v>1</v>
      </c>
      <c r="AF186" s="46"/>
      <c r="AG186" s="2">
        <v>1</v>
      </c>
      <c r="AH186" s="45"/>
      <c r="AI186" s="2">
        <v>1</v>
      </c>
      <c r="AJ186" s="46"/>
      <c r="AK186" s="2">
        <v>1</v>
      </c>
      <c r="AL186" s="45"/>
      <c r="AM186" s="2">
        <v>1</v>
      </c>
      <c r="AN186" s="46"/>
      <c r="AO186" s="2">
        <v>0</v>
      </c>
      <c r="AP186" s="45"/>
      <c r="AQ186" s="2">
        <v>1</v>
      </c>
      <c r="AR186" s="46"/>
      <c r="AS186" s="2">
        <v>1</v>
      </c>
      <c r="AT186" s="45"/>
      <c r="AU186" s="2">
        <v>1</v>
      </c>
      <c r="AV186" s="46"/>
      <c r="AW186" s="2">
        <v>1</v>
      </c>
      <c r="AX186" s="46"/>
      <c r="AZ186">
        <v>1</v>
      </c>
      <c r="BA186">
        <v>1</v>
      </c>
      <c r="BB186">
        <v>1</v>
      </c>
    </row>
    <row r="187" spans="1:54" x14ac:dyDescent="0.25">
      <c r="A187" s="25" t="s">
        <v>629</v>
      </c>
      <c r="B187" s="15" t="s">
        <v>630</v>
      </c>
      <c r="C187" s="15" t="s">
        <v>38</v>
      </c>
      <c r="D187" s="63" t="e">
        <v>#N/A</v>
      </c>
      <c r="E187" s="2" t="e">
        <v>#N/A</v>
      </c>
      <c r="F187" s="53"/>
      <c r="G187" s="2" t="e">
        <v>#N/A</v>
      </c>
      <c r="H187" s="44"/>
      <c r="I187" s="2" t="e">
        <v>#N/A</v>
      </c>
      <c r="J187" s="53"/>
      <c r="K187" s="2" t="e">
        <v>#N/A</v>
      </c>
      <c r="L187" s="2" t="e">
        <v>#N/A</v>
      </c>
      <c r="M187" s="53"/>
      <c r="N187" s="35"/>
      <c r="O187" s="63" t="e">
        <v>#N/A</v>
      </c>
      <c r="P187" s="2" t="e">
        <v>#N/A</v>
      </c>
      <c r="Q187" s="53"/>
      <c r="R187" s="2" t="e">
        <v>#N/A</v>
      </c>
      <c r="S187" s="44"/>
      <c r="T187" s="2" t="e">
        <v>#N/A</v>
      </c>
      <c r="U187" s="53"/>
      <c r="V187" s="2" t="e">
        <v>#N/A</v>
      </c>
      <c r="W187" s="44"/>
      <c r="X187" s="2" t="e">
        <v>#N/A</v>
      </c>
      <c r="Y187" s="53"/>
      <c r="Z187" s="2" t="e">
        <v>#N/A</v>
      </c>
      <c r="AA187" s="2" t="e">
        <v>#N/A</v>
      </c>
      <c r="AB187" s="53"/>
      <c r="AC187" s="57"/>
      <c r="AD187" s="63" t="e">
        <v>#N/A</v>
      </c>
      <c r="AE187" s="2" t="e">
        <v>#N/A</v>
      </c>
      <c r="AF187" s="46"/>
      <c r="AG187" s="2" t="e">
        <v>#N/A</v>
      </c>
      <c r="AH187" s="45"/>
      <c r="AI187" s="2" t="e">
        <v>#N/A</v>
      </c>
      <c r="AJ187" s="46"/>
      <c r="AK187" s="2" t="e">
        <v>#N/A</v>
      </c>
      <c r="AL187" s="45"/>
      <c r="AM187" s="2" t="e">
        <v>#N/A</v>
      </c>
      <c r="AN187" s="46"/>
      <c r="AO187" s="2" t="e">
        <v>#N/A</v>
      </c>
      <c r="AP187" s="45"/>
      <c r="AQ187" s="2" t="e">
        <v>#N/A</v>
      </c>
      <c r="AR187" s="46"/>
      <c r="AS187" s="2" t="e">
        <v>#N/A</v>
      </c>
      <c r="AT187" s="45"/>
      <c r="AU187" s="2" t="e">
        <v>#N/A</v>
      </c>
      <c r="AV187" s="46"/>
      <c r="AW187" s="2" t="e">
        <v>#N/A</v>
      </c>
      <c r="AX187" s="46"/>
      <c r="AZ187" t="e">
        <v>#N/A</v>
      </c>
      <c r="BA187" t="e">
        <v>#N/A</v>
      </c>
      <c r="BB187" t="e">
        <v>#N/A</v>
      </c>
    </row>
    <row r="188" spans="1:54" x14ac:dyDescent="0.25">
      <c r="A188" s="25" t="s">
        <v>631</v>
      </c>
      <c r="B188" s="15" t="s">
        <v>632</v>
      </c>
      <c r="C188" s="15" t="s">
        <v>38</v>
      </c>
      <c r="D188" s="63">
        <v>830</v>
      </c>
      <c r="E188" s="2">
        <v>741</v>
      </c>
      <c r="F188" s="53">
        <v>0.89277108433734942</v>
      </c>
      <c r="G188" s="2">
        <v>709</v>
      </c>
      <c r="H188" s="44">
        <v>0.85421686746987957</v>
      </c>
      <c r="I188" s="2">
        <v>739</v>
      </c>
      <c r="J188" s="53">
        <v>0.89036144578313248</v>
      </c>
      <c r="K188" s="2">
        <v>0</v>
      </c>
      <c r="L188" s="2">
        <v>0</v>
      </c>
      <c r="M188" s="53"/>
      <c r="N188" s="35"/>
      <c r="O188" s="63">
        <v>844</v>
      </c>
      <c r="P188" s="2">
        <v>763</v>
      </c>
      <c r="Q188" s="53">
        <v>0.90402843601895733</v>
      </c>
      <c r="R188" s="2">
        <v>721</v>
      </c>
      <c r="S188" s="44">
        <v>0.85426540284360186</v>
      </c>
      <c r="T188" s="2">
        <v>758</v>
      </c>
      <c r="U188" s="53">
        <v>0.8981042654028436</v>
      </c>
      <c r="V188" s="2">
        <v>723</v>
      </c>
      <c r="W188" s="44">
        <v>0.85663507109004744</v>
      </c>
      <c r="X188" s="2">
        <v>720</v>
      </c>
      <c r="Y188" s="53">
        <v>0.85308056872037918</v>
      </c>
      <c r="Z188" s="2">
        <v>0</v>
      </c>
      <c r="AA188" s="2">
        <v>0</v>
      </c>
      <c r="AB188" s="53"/>
      <c r="AC188" s="57"/>
      <c r="AD188" s="63">
        <v>923</v>
      </c>
      <c r="AE188" s="2">
        <v>804</v>
      </c>
      <c r="AF188" s="46">
        <v>0.87107258938244858</v>
      </c>
      <c r="AG188" s="2">
        <v>691</v>
      </c>
      <c r="AH188" s="45">
        <v>0.74864572047670641</v>
      </c>
      <c r="AI188" s="2">
        <v>804</v>
      </c>
      <c r="AJ188" s="46">
        <v>0.87107258938244858</v>
      </c>
      <c r="AK188" s="2">
        <v>804</v>
      </c>
      <c r="AL188" s="45">
        <v>0.87107258938244858</v>
      </c>
      <c r="AM188" s="2">
        <v>783</v>
      </c>
      <c r="AN188" s="46">
        <v>0.84832069339111593</v>
      </c>
      <c r="AO188" s="2">
        <v>712</v>
      </c>
      <c r="AP188" s="45">
        <v>0.77139761646803895</v>
      </c>
      <c r="AQ188" s="2">
        <v>769</v>
      </c>
      <c r="AR188" s="46">
        <v>0.83315276273022754</v>
      </c>
      <c r="AS188" s="2">
        <v>701</v>
      </c>
      <c r="AT188" s="45">
        <v>0.75947995666305523</v>
      </c>
      <c r="AU188" s="2">
        <v>793</v>
      </c>
      <c r="AV188" s="46">
        <v>0.85915492957746475</v>
      </c>
      <c r="AW188" s="2">
        <v>724</v>
      </c>
      <c r="AX188" s="46">
        <v>0.78439869989165767</v>
      </c>
      <c r="AZ188">
        <v>0</v>
      </c>
      <c r="BA188">
        <v>0</v>
      </c>
      <c r="BB188">
        <v>0</v>
      </c>
    </row>
    <row r="189" spans="1:54" x14ac:dyDescent="0.25">
      <c r="A189" s="25" t="s">
        <v>633</v>
      </c>
      <c r="B189" s="15" t="s">
        <v>634</v>
      </c>
      <c r="C189" s="15" t="s">
        <v>38</v>
      </c>
      <c r="D189" s="63">
        <v>367</v>
      </c>
      <c r="E189" s="2">
        <v>0</v>
      </c>
      <c r="F189" s="53"/>
      <c r="G189" s="2">
        <v>336</v>
      </c>
      <c r="H189" s="44"/>
      <c r="I189" s="2">
        <v>352</v>
      </c>
      <c r="J189" s="53"/>
      <c r="K189" s="2">
        <v>0</v>
      </c>
      <c r="L189" s="2">
        <v>0</v>
      </c>
      <c r="M189" s="53"/>
      <c r="N189" s="35"/>
      <c r="O189" s="63">
        <v>423</v>
      </c>
      <c r="P189" s="2">
        <v>407</v>
      </c>
      <c r="Q189" s="53">
        <v>0.9621749408983451</v>
      </c>
      <c r="R189" s="2">
        <v>392</v>
      </c>
      <c r="S189" s="44">
        <v>0.92671394799054374</v>
      </c>
      <c r="T189" s="2">
        <v>403</v>
      </c>
      <c r="U189" s="53">
        <v>0.95271867612293148</v>
      </c>
      <c r="V189" s="2">
        <v>391</v>
      </c>
      <c r="W189" s="44">
        <v>0.92434988179669031</v>
      </c>
      <c r="X189" s="2">
        <v>389</v>
      </c>
      <c r="Y189" s="53">
        <v>0.91962174940898345</v>
      </c>
      <c r="Z189" s="2">
        <v>0</v>
      </c>
      <c r="AA189" s="2">
        <v>0</v>
      </c>
      <c r="AB189" s="53"/>
      <c r="AC189" s="57"/>
      <c r="AD189" s="63">
        <v>453</v>
      </c>
      <c r="AE189" s="2">
        <v>429</v>
      </c>
      <c r="AF189" s="46">
        <v>0.94701986754966883</v>
      </c>
      <c r="AG189" s="2">
        <v>392</v>
      </c>
      <c r="AH189" s="45">
        <v>0.86534216335540837</v>
      </c>
      <c r="AI189" s="2">
        <v>429</v>
      </c>
      <c r="AJ189" s="46">
        <v>0.94701986754966883</v>
      </c>
      <c r="AK189" s="2">
        <v>429</v>
      </c>
      <c r="AL189" s="45">
        <v>0.94701986754966883</v>
      </c>
      <c r="AM189" s="2">
        <v>414</v>
      </c>
      <c r="AN189" s="46">
        <v>0.91390728476821192</v>
      </c>
      <c r="AO189" s="2">
        <v>382</v>
      </c>
      <c r="AP189" s="45">
        <v>0.8432671081677704</v>
      </c>
      <c r="AQ189" s="2">
        <v>425</v>
      </c>
      <c r="AR189" s="46">
        <v>0.9381898454746137</v>
      </c>
      <c r="AS189" s="2">
        <v>388</v>
      </c>
      <c r="AT189" s="45">
        <v>0.85651214128035325</v>
      </c>
      <c r="AU189" s="2">
        <v>402</v>
      </c>
      <c r="AV189" s="46">
        <v>0.88741721854304634</v>
      </c>
      <c r="AW189" s="2">
        <v>384</v>
      </c>
      <c r="AX189" s="46">
        <v>0.84768211920529801</v>
      </c>
      <c r="AZ189">
        <v>1</v>
      </c>
      <c r="BA189">
        <v>0</v>
      </c>
      <c r="BB189">
        <v>0</v>
      </c>
    </row>
    <row r="190" spans="1:54" x14ac:dyDescent="0.25">
      <c r="A190" s="25" t="s">
        <v>635</v>
      </c>
      <c r="B190" s="15" t="s">
        <v>636</v>
      </c>
      <c r="C190" s="15" t="s">
        <v>39</v>
      </c>
      <c r="D190" s="63">
        <v>447</v>
      </c>
      <c r="E190" s="2">
        <v>380</v>
      </c>
      <c r="F190" s="53">
        <v>0.85011185682326618</v>
      </c>
      <c r="G190" s="2">
        <v>363</v>
      </c>
      <c r="H190" s="44">
        <v>0.81208053691275173</v>
      </c>
      <c r="I190" s="2">
        <v>382</v>
      </c>
      <c r="J190" s="53">
        <v>0.85458612975391501</v>
      </c>
      <c r="K190" s="2">
        <v>0</v>
      </c>
      <c r="L190" s="2">
        <v>0</v>
      </c>
      <c r="M190" s="53"/>
      <c r="N190" s="35"/>
      <c r="O190" s="63">
        <v>479</v>
      </c>
      <c r="P190" s="2">
        <v>451</v>
      </c>
      <c r="Q190" s="53">
        <v>0.94154488517745305</v>
      </c>
      <c r="R190" s="2">
        <v>447</v>
      </c>
      <c r="S190" s="44">
        <v>0.93319415448851772</v>
      </c>
      <c r="T190" s="2">
        <v>432</v>
      </c>
      <c r="U190" s="53">
        <v>0.90187891440501045</v>
      </c>
      <c r="V190" s="2">
        <v>439</v>
      </c>
      <c r="W190" s="44">
        <v>0.91649269311064718</v>
      </c>
      <c r="X190" s="2">
        <v>437</v>
      </c>
      <c r="Y190" s="53">
        <v>0.91231732776617958</v>
      </c>
      <c r="Z190" s="2">
        <v>0</v>
      </c>
      <c r="AA190" s="2">
        <v>0</v>
      </c>
      <c r="AB190" s="53"/>
      <c r="AC190" s="57"/>
      <c r="AD190" s="63">
        <v>496</v>
      </c>
      <c r="AE190" s="2">
        <v>468</v>
      </c>
      <c r="AF190" s="46">
        <v>0.94354838709677424</v>
      </c>
      <c r="AG190" s="2">
        <v>375</v>
      </c>
      <c r="AH190" s="45">
        <v>0.75604838709677424</v>
      </c>
      <c r="AI190" s="2">
        <v>468</v>
      </c>
      <c r="AJ190" s="46">
        <v>0.94354838709677424</v>
      </c>
      <c r="AK190" s="2">
        <v>468</v>
      </c>
      <c r="AL190" s="45">
        <v>0.94354838709677424</v>
      </c>
      <c r="AM190" s="2">
        <v>437</v>
      </c>
      <c r="AN190" s="46">
        <v>0.88104838709677424</v>
      </c>
      <c r="AO190" s="2">
        <v>439</v>
      </c>
      <c r="AP190" s="45">
        <v>0.88508064516129037</v>
      </c>
      <c r="AQ190" s="2">
        <v>448</v>
      </c>
      <c r="AR190" s="46">
        <v>0.90322580645161288</v>
      </c>
      <c r="AS190" s="2">
        <v>401</v>
      </c>
      <c r="AT190" s="45">
        <v>0.80846774193548387</v>
      </c>
      <c r="AU190" s="2">
        <v>448</v>
      </c>
      <c r="AV190" s="46">
        <v>0.90322580645161288</v>
      </c>
      <c r="AW190" s="2">
        <v>419</v>
      </c>
      <c r="AX190" s="46">
        <v>0.844758064516129</v>
      </c>
      <c r="AZ190">
        <v>0</v>
      </c>
      <c r="BA190">
        <v>0</v>
      </c>
      <c r="BB190">
        <v>0</v>
      </c>
    </row>
    <row r="191" spans="1:54" x14ac:dyDescent="0.25">
      <c r="A191" s="25" t="s">
        <v>637</v>
      </c>
      <c r="B191" s="15" t="s">
        <v>638</v>
      </c>
      <c r="C191" s="15" t="s">
        <v>39</v>
      </c>
      <c r="D191" s="63">
        <v>969</v>
      </c>
      <c r="E191" s="2">
        <v>955</v>
      </c>
      <c r="F191" s="53">
        <v>0.98555211558307532</v>
      </c>
      <c r="G191" s="2">
        <v>953</v>
      </c>
      <c r="H191" s="44">
        <v>0.98348813209494323</v>
      </c>
      <c r="I191" s="2">
        <v>948</v>
      </c>
      <c r="J191" s="53">
        <v>0.97832817337461297</v>
      </c>
      <c r="K191" s="2">
        <v>0</v>
      </c>
      <c r="L191" s="2">
        <v>0</v>
      </c>
      <c r="M191" s="53"/>
      <c r="N191" s="35"/>
      <c r="O191" s="63">
        <v>1041</v>
      </c>
      <c r="P191" s="2">
        <v>1025</v>
      </c>
      <c r="Q191" s="53">
        <v>0.98463016330451492</v>
      </c>
      <c r="R191" s="2">
        <v>1005</v>
      </c>
      <c r="S191" s="44">
        <v>0.96541786743515845</v>
      </c>
      <c r="T191" s="2">
        <v>934</v>
      </c>
      <c r="U191" s="53">
        <v>0.89721421709894333</v>
      </c>
      <c r="V191" s="2">
        <v>1002</v>
      </c>
      <c r="W191" s="44">
        <v>0.96253602305475505</v>
      </c>
      <c r="X191" s="2">
        <v>1007</v>
      </c>
      <c r="Y191" s="53">
        <v>0.96733909702209409</v>
      </c>
      <c r="Z191" s="2">
        <v>2</v>
      </c>
      <c r="AA191" s="2">
        <v>2</v>
      </c>
      <c r="AB191" s="53">
        <v>1</v>
      </c>
      <c r="AC191" s="57"/>
      <c r="AD191" s="63">
        <v>1064</v>
      </c>
      <c r="AE191" s="2">
        <v>1033</v>
      </c>
      <c r="AF191" s="46">
        <v>0.97086466165413532</v>
      </c>
      <c r="AG191" s="2">
        <v>1028</v>
      </c>
      <c r="AH191" s="45">
        <v>0.96616541353383456</v>
      </c>
      <c r="AI191" s="2">
        <v>1</v>
      </c>
      <c r="AJ191" s="46">
        <v>9.3984962406015032E-4</v>
      </c>
      <c r="AK191" s="2">
        <v>4</v>
      </c>
      <c r="AL191" s="45">
        <v>3.7593984962406013E-3</v>
      </c>
      <c r="AM191" s="2">
        <v>969</v>
      </c>
      <c r="AN191" s="46">
        <v>0.9107142857142857</v>
      </c>
      <c r="AO191" s="2">
        <v>1022</v>
      </c>
      <c r="AP191" s="45">
        <v>0.96052631578947367</v>
      </c>
      <c r="AQ191" s="2">
        <v>1020</v>
      </c>
      <c r="AR191" s="46">
        <v>0.95864661654135341</v>
      </c>
      <c r="AS191" s="2">
        <v>1013</v>
      </c>
      <c r="AT191" s="45">
        <v>0.95206766917293228</v>
      </c>
      <c r="AU191" s="2">
        <v>926</v>
      </c>
      <c r="AV191" s="46">
        <v>0.87030075187969924</v>
      </c>
      <c r="AW191" s="2">
        <v>1012</v>
      </c>
      <c r="AX191" s="46">
        <v>0.95112781954887216</v>
      </c>
      <c r="AZ191">
        <v>0</v>
      </c>
      <c r="BA191">
        <v>0</v>
      </c>
      <c r="BB191">
        <v>0</v>
      </c>
    </row>
    <row r="192" spans="1:54" x14ac:dyDescent="0.25">
      <c r="A192" s="25" t="s">
        <v>639</v>
      </c>
      <c r="B192" s="15" t="s">
        <v>640</v>
      </c>
      <c r="C192" s="15" t="s">
        <v>39</v>
      </c>
      <c r="D192" s="63">
        <v>365</v>
      </c>
      <c r="E192" s="2">
        <v>336</v>
      </c>
      <c r="F192" s="53">
        <v>0.92054794520547945</v>
      </c>
      <c r="G192" s="2">
        <v>324</v>
      </c>
      <c r="H192" s="44">
        <v>0.88767123287671235</v>
      </c>
      <c r="I192" s="2">
        <v>336</v>
      </c>
      <c r="J192" s="53">
        <v>0.92054794520547945</v>
      </c>
      <c r="K192" s="2">
        <v>3</v>
      </c>
      <c r="L192" s="2">
        <v>3</v>
      </c>
      <c r="M192" s="53">
        <v>1</v>
      </c>
      <c r="N192" s="35"/>
      <c r="O192" s="63">
        <v>380</v>
      </c>
      <c r="P192" s="2">
        <v>361</v>
      </c>
      <c r="Q192" s="53">
        <v>0.95</v>
      </c>
      <c r="R192" s="2">
        <v>358</v>
      </c>
      <c r="S192" s="44">
        <v>0.94210526315789478</v>
      </c>
      <c r="T192" s="2">
        <v>347</v>
      </c>
      <c r="U192" s="53">
        <v>0.91315789473684206</v>
      </c>
      <c r="V192" s="2">
        <v>355</v>
      </c>
      <c r="W192" s="44">
        <v>0.93421052631578949</v>
      </c>
      <c r="X192" s="2">
        <v>318</v>
      </c>
      <c r="Y192" s="53">
        <v>0.83684210526315794</v>
      </c>
      <c r="Z192" s="2">
        <v>1</v>
      </c>
      <c r="AA192" s="2">
        <v>1</v>
      </c>
      <c r="AB192" s="53">
        <v>1</v>
      </c>
      <c r="AC192" s="57"/>
      <c r="AD192" s="63">
        <v>341</v>
      </c>
      <c r="AE192" s="2">
        <v>332</v>
      </c>
      <c r="AF192" s="46">
        <v>0.97360703812316718</v>
      </c>
      <c r="AG192" s="2">
        <v>301</v>
      </c>
      <c r="AH192" s="45">
        <v>0.88269794721407624</v>
      </c>
      <c r="AI192" s="2">
        <v>332</v>
      </c>
      <c r="AJ192" s="46">
        <v>0.97360703812316718</v>
      </c>
      <c r="AK192" s="2">
        <v>331</v>
      </c>
      <c r="AL192" s="45">
        <v>0.97067448680351909</v>
      </c>
      <c r="AM192" s="2">
        <v>307</v>
      </c>
      <c r="AN192" s="46">
        <v>0.90029325513196479</v>
      </c>
      <c r="AO192" s="2">
        <v>318</v>
      </c>
      <c r="AP192" s="45">
        <v>0.93255131964809379</v>
      </c>
      <c r="AQ192" s="2">
        <v>326</v>
      </c>
      <c r="AR192" s="46">
        <v>0.95601173020527863</v>
      </c>
      <c r="AS192" s="2">
        <v>315</v>
      </c>
      <c r="AT192" s="45">
        <v>0.92375366568914952</v>
      </c>
      <c r="AU192" s="2">
        <v>322</v>
      </c>
      <c r="AV192" s="46">
        <v>0.94428152492668627</v>
      </c>
      <c r="AW192" s="2">
        <v>318</v>
      </c>
      <c r="AX192" s="46">
        <v>0.93255131964809379</v>
      </c>
      <c r="AZ192">
        <v>0</v>
      </c>
      <c r="BA192">
        <v>0</v>
      </c>
      <c r="BB192">
        <v>0</v>
      </c>
    </row>
    <row r="193" spans="1:54" x14ac:dyDescent="0.25">
      <c r="A193" s="25" t="s">
        <v>641</v>
      </c>
      <c r="B193" s="15" t="s">
        <v>642</v>
      </c>
      <c r="C193" s="15" t="s">
        <v>39</v>
      </c>
      <c r="D193" s="63">
        <v>396</v>
      </c>
      <c r="E193" s="2">
        <v>372</v>
      </c>
      <c r="F193" s="53">
        <v>0.93939393939393945</v>
      </c>
      <c r="G193" s="2">
        <v>360</v>
      </c>
      <c r="H193" s="44">
        <v>0.90909090909090906</v>
      </c>
      <c r="I193" s="2">
        <v>374</v>
      </c>
      <c r="J193" s="53">
        <v>0.94444444444444442</v>
      </c>
      <c r="K193" s="2">
        <v>1</v>
      </c>
      <c r="L193" s="2">
        <v>1</v>
      </c>
      <c r="M193" s="53">
        <v>1</v>
      </c>
      <c r="N193" s="35"/>
      <c r="O193" s="63">
        <v>383</v>
      </c>
      <c r="P193" s="2">
        <v>366</v>
      </c>
      <c r="Q193" s="53">
        <v>0.95561357702349869</v>
      </c>
      <c r="R193" s="2">
        <v>364</v>
      </c>
      <c r="S193" s="44">
        <v>0.95039164490861616</v>
      </c>
      <c r="T193" s="2">
        <v>355</v>
      </c>
      <c r="U193" s="53">
        <v>0.92689295039164488</v>
      </c>
      <c r="V193" s="2">
        <v>360</v>
      </c>
      <c r="W193" s="44">
        <v>0.93994778067885121</v>
      </c>
      <c r="X193" s="2">
        <v>358</v>
      </c>
      <c r="Y193" s="53">
        <v>0.93472584856396868</v>
      </c>
      <c r="Z193" s="2">
        <v>3</v>
      </c>
      <c r="AA193" s="2">
        <v>3</v>
      </c>
      <c r="AB193" s="53">
        <v>1</v>
      </c>
      <c r="AC193" s="57"/>
      <c r="AD193" s="63">
        <v>348</v>
      </c>
      <c r="AE193" s="2">
        <v>340</v>
      </c>
      <c r="AF193" s="46">
        <v>0.97701149425287359</v>
      </c>
      <c r="AG193" s="2">
        <v>306</v>
      </c>
      <c r="AH193" s="45">
        <v>0.87931034482758619</v>
      </c>
      <c r="AI193" s="2">
        <v>340</v>
      </c>
      <c r="AJ193" s="46">
        <v>0.97701149425287359</v>
      </c>
      <c r="AK193" s="2">
        <v>340</v>
      </c>
      <c r="AL193" s="45">
        <v>0.97701149425287359</v>
      </c>
      <c r="AM193" s="2">
        <v>321</v>
      </c>
      <c r="AN193" s="46">
        <v>0.92241379310344829</v>
      </c>
      <c r="AO193" s="2">
        <v>331</v>
      </c>
      <c r="AP193" s="45">
        <v>0.95114942528735635</v>
      </c>
      <c r="AQ193" s="2">
        <v>331</v>
      </c>
      <c r="AR193" s="46">
        <v>0.95114942528735635</v>
      </c>
      <c r="AS193" s="2">
        <v>314</v>
      </c>
      <c r="AT193" s="45">
        <v>0.9022988505747126</v>
      </c>
      <c r="AU193" s="2">
        <v>324</v>
      </c>
      <c r="AV193" s="46">
        <v>0.93103448275862066</v>
      </c>
      <c r="AW193" s="2">
        <v>325</v>
      </c>
      <c r="AX193" s="46">
        <v>0.93390804597701149</v>
      </c>
      <c r="AZ193">
        <v>0</v>
      </c>
      <c r="BA193">
        <v>0</v>
      </c>
      <c r="BB193">
        <v>0</v>
      </c>
    </row>
    <row r="194" spans="1:54" x14ac:dyDescent="0.25">
      <c r="A194" s="25" t="s">
        <v>643</v>
      </c>
      <c r="B194" s="15" t="s">
        <v>644</v>
      </c>
      <c r="C194" s="15" t="s">
        <v>39</v>
      </c>
      <c r="D194" s="63">
        <v>2047</v>
      </c>
      <c r="E194" s="2">
        <v>1984</v>
      </c>
      <c r="F194" s="53">
        <v>0.96922325354176841</v>
      </c>
      <c r="G194" s="2">
        <v>1916</v>
      </c>
      <c r="H194" s="44">
        <v>0.93600390815828038</v>
      </c>
      <c r="I194" s="2">
        <v>1979</v>
      </c>
      <c r="J194" s="53">
        <v>0.96678065461651197</v>
      </c>
      <c r="K194" s="2">
        <v>8</v>
      </c>
      <c r="L194" s="2">
        <v>8</v>
      </c>
      <c r="M194" s="53">
        <v>1</v>
      </c>
      <c r="N194" s="35"/>
      <c r="O194" s="63">
        <v>2067</v>
      </c>
      <c r="P194" s="2">
        <v>2023</v>
      </c>
      <c r="Q194" s="53">
        <v>0.97871311078858247</v>
      </c>
      <c r="R194" s="2">
        <v>1898</v>
      </c>
      <c r="S194" s="44">
        <v>0.91823899371069184</v>
      </c>
      <c r="T194" s="2">
        <v>1960</v>
      </c>
      <c r="U194" s="53">
        <v>0.94823415578132564</v>
      </c>
      <c r="V194" s="2">
        <v>1902</v>
      </c>
      <c r="W194" s="44">
        <v>0.92017416545718433</v>
      </c>
      <c r="X194" s="2">
        <v>1905</v>
      </c>
      <c r="Y194" s="53">
        <v>0.92162554426705368</v>
      </c>
      <c r="Z194" s="2">
        <v>1</v>
      </c>
      <c r="AA194" s="2">
        <v>1</v>
      </c>
      <c r="AB194" s="53">
        <v>1</v>
      </c>
      <c r="AC194" s="57"/>
      <c r="AD194" s="63">
        <v>1897</v>
      </c>
      <c r="AE194" s="2">
        <v>1852</v>
      </c>
      <c r="AF194" s="46">
        <v>0.97627833421191357</v>
      </c>
      <c r="AG194" s="2">
        <v>1768</v>
      </c>
      <c r="AH194" s="45">
        <v>0.93199789140748546</v>
      </c>
      <c r="AI194" s="2">
        <v>1833</v>
      </c>
      <c r="AJ194" s="46">
        <v>0.96626251976805477</v>
      </c>
      <c r="AK194" s="2">
        <v>1828</v>
      </c>
      <c r="AL194" s="45">
        <v>0.96362677912493411</v>
      </c>
      <c r="AM194" s="2">
        <v>1693</v>
      </c>
      <c r="AN194" s="46">
        <v>0.8924617817606747</v>
      </c>
      <c r="AO194" s="2">
        <v>1681</v>
      </c>
      <c r="AP194" s="45">
        <v>0.88613600421718508</v>
      </c>
      <c r="AQ194" s="2">
        <v>1825</v>
      </c>
      <c r="AR194" s="46">
        <v>0.96204533473906173</v>
      </c>
      <c r="AS194" s="2">
        <v>1769</v>
      </c>
      <c r="AT194" s="45">
        <v>0.93252503953610966</v>
      </c>
      <c r="AU194" s="2">
        <v>1771</v>
      </c>
      <c r="AV194" s="46">
        <v>0.93357933579335795</v>
      </c>
      <c r="AW194" s="2">
        <v>1710</v>
      </c>
      <c r="AX194" s="46">
        <v>0.90142329994728521</v>
      </c>
      <c r="AZ194">
        <v>0</v>
      </c>
      <c r="BA194">
        <v>0</v>
      </c>
      <c r="BB194">
        <v>0</v>
      </c>
    </row>
    <row r="195" spans="1:54" x14ac:dyDescent="0.25">
      <c r="A195" s="25" t="s">
        <v>645</v>
      </c>
      <c r="B195" s="15" t="s">
        <v>646</v>
      </c>
      <c r="C195" s="15" t="s">
        <v>39</v>
      </c>
      <c r="D195" s="63">
        <v>661</v>
      </c>
      <c r="E195" s="2">
        <v>612</v>
      </c>
      <c r="F195" s="53">
        <v>0.92586989409984877</v>
      </c>
      <c r="G195" s="2">
        <v>591</v>
      </c>
      <c r="H195" s="44">
        <v>0.89409984871406956</v>
      </c>
      <c r="I195" s="2">
        <v>610</v>
      </c>
      <c r="J195" s="53">
        <v>0.9228441754916793</v>
      </c>
      <c r="K195" s="2">
        <v>0</v>
      </c>
      <c r="L195" s="2">
        <v>0</v>
      </c>
      <c r="M195" s="53"/>
      <c r="N195" s="35"/>
      <c r="O195" s="63">
        <v>698</v>
      </c>
      <c r="P195" s="2">
        <v>656</v>
      </c>
      <c r="Q195" s="53">
        <v>0.93982808022922637</v>
      </c>
      <c r="R195" s="2">
        <v>630</v>
      </c>
      <c r="S195" s="44">
        <v>0.90257879656160456</v>
      </c>
      <c r="T195" s="2">
        <v>624</v>
      </c>
      <c r="U195" s="53">
        <v>0.89398280802292263</v>
      </c>
      <c r="V195" s="2">
        <v>631</v>
      </c>
      <c r="W195" s="44">
        <v>0.90401146131805155</v>
      </c>
      <c r="X195" s="2">
        <v>630</v>
      </c>
      <c r="Y195" s="53">
        <v>0.90257879656160456</v>
      </c>
      <c r="Z195" s="2">
        <v>0</v>
      </c>
      <c r="AA195" s="2">
        <v>0</v>
      </c>
      <c r="AB195" s="53"/>
      <c r="AC195" s="57"/>
      <c r="AD195" s="63">
        <v>650</v>
      </c>
      <c r="AE195" s="2">
        <v>600</v>
      </c>
      <c r="AF195" s="46">
        <v>0.92307692307692313</v>
      </c>
      <c r="AG195" s="2">
        <v>475</v>
      </c>
      <c r="AH195" s="45">
        <v>0.73076923076923073</v>
      </c>
      <c r="AI195" s="2">
        <v>600</v>
      </c>
      <c r="AJ195" s="46">
        <v>0.92307692307692313</v>
      </c>
      <c r="AK195" s="2">
        <v>600</v>
      </c>
      <c r="AL195" s="45">
        <v>0.92307692307692313</v>
      </c>
      <c r="AM195" s="2">
        <v>547</v>
      </c>
      <c r="AN195" s="46">
        <v>0.84153846153846157</v>
      </c>
      <c r="AO195" s="2">
        <v>581</v>
      </c>
      <c r="AP195" s="45">
        <v>0.89384615384615385</v>
      </c>
      <c r="AQ195" s="2">
        <v>601</v>
      </c>
      <c r="AR195" s="46">
        <v>0.92461538461538462</v>
      </c>
      <c r="AS195" s="2">
        <v>498</v>
      </c>
      <c r="AT195" s="45">
        <v>0.76615384615384619</v>
      </c>
      <c r="AU195" s="2">
        <v>553</v>
      </c>
      <c r="AV195" s="46">
        <v>0.85076923076923072</v>
      </c>
      <c r="AW195" s="2">
        <v>560</v>
      </c>
      <c r="AX195" s="46">
        <v>0.86153846153846159</v>
      </c>
      <c r="AZ195">
        <v>0</v>
      </c>
      <c r="BA195">
        <v>0</v>
      </c>
      <c r="BB195">
        <v>0</v>
      </c>
    </row>
    <row r="196" spans="1:54" x14ac:dyDescent="0.25">
      <c r="A196" s="25" t="s">
        <v>647</v>
      </c>
      <c r="B196" s="15" t="s">
        <v>648</v>
      </c>
      <c r="C196" s="15" t="s">
        <v>39</v>
      </c>
      <c r="D196" s="63">
        <v>501</v>
      </c>
      <c r="E196" s="2">
        <v>468</v>
      </c>
      <c r="F196" s="53">
        <v>0.93413173652694614</v>
      </c>
      <c r="G196" s="2">
        <v>437</v>
      </c>
      <c r="H196" s="44">
        <v>0.87225548902195604</v>
      </c>
      <c r="I196" s="2">
        <v>452</v>
      </c>
      <c r="J196" s="53">
        <v>0.9021956087824351</v>
      </c>
      <c r="K196" s="2">
        <v>9</v>
      </c>
      <c r="L196" s="2">
        <v>9</v>
      </c>
      <c r="M196" s="53">
        <v>1</v>
      </c>
      <c r="N196" s="35"/>
      <c r="O196" s="63">
        <v>455</v>
      </c>
      <c r="P196" s="2">
        <v>422</v>
      </c>
      <c r="Q196" s="53">
        <v>0.92747252747252751</v>
      </c>
      <c r="R196" s="2">
        <v>414</v>
      </c>
      <c r="S196" s="44">
        <v>0.90989010989010988</v>
      </c>
      <c r="T196" s="2">
        <v>392</v>
      </c>
      <c r="U196" s="53">
        <v>0.86153846153846159</v>
      </c>
      <c r="V196" s="2">
        <v>412</v>
      </c>
      <c r="W196" s="44">
        <v>0.9054945054945055</v>
      </c>
      <c r="X196" s="2">
        <v>399</v>
      </c>
      <c r="Y196" s="53">
        <v>0.87692307692307692</v>
      </c>
      <c r="Z196" s="2">
        <v>3</v>
      </c>
      <c r="AA196" s="2">
        <v>3</v>
      </c>
      <c r="AB196" s="53">
        <v>1</v>
      </c>
      <c r="AC196" s="57"/>
      <c r="AD196" s="63">
        <v>486</v>
      </c>
      <c r="AE196" s="2">
        <v>447</v>
      </c>
      <c r="AF196" s="46"/>
      <c r="AG196" s="2">
        <v>380</v>
      </c>
      <c r="AH196" s="45"/>
      <c r="AI196" s="2">
        <v>449</v>
      </c>
      <c r="AJ196" s="46"/>
      <c r="AK196" s="2">
        <v>447</v>
      </c>
      <c r="AL196" s="45"/>
      <c r="AM196" s="2">
        <v>381</v>
      </c>
      <c r="AN196" s="46"/>
      <c r="AO196" s="2">
        <v>433</v>
      </c>
      <c r="AP196" s="45"/>
      <c r="AQ196" s="2">
        <v>440</v>
      </c>
      <c r="AR196" s="46"/>
      <c r="AS196" s="2">
        <v>415</v>
      </c>
      <c r="AT196" s="45"/>
      <c r="AU196" s="2">
        <v>392</v>
      </c>
      <c r="AV196" s="46"/>
      <c r="AW196" s="2">
        <v>404</v>
      </c>
      <c r="AX196" s="46"/>
      <c r="AZ196">
        <v>0</v>
      </c>
      <c r="BA196">
        <v>0</v>
      </c>
      <c r="BB196">
        <v>1</v>
      </c>
    </row>
    <row r="197" spans="1:54" x14ac:dyDescent="0.25">
      <c r="A197" s="25" t="s">
        <v>649</v>
      </c>
      <c r="B197" s="15" t="s">
        <v>650</v>
      </c>
      <c r="C197" s="15" t="s">
        <v>39</v>
      </c>
      <c r="D197" s="63">
        <v>619</v>
      </c>
      <c r="E197" s="2">
        <v>605</v>
      </c>
      <c r="F197" s="53">
        <v>0.97738287560581583</v>
      </c>
      <c r="G197" s="2">
        <v>604</v>
      </c>
      <c r="H197" s="44">
        <v>0.975767366720517</v>
      </c>
      <c r="I197" s="2">
        <v>605</v>
      </c>
      <c r="J197" s="53">
        <v>0.97738287560581583</v>
      </c>
      <c r="K197" s="2">
        <v>0</v>
      </c>
      <c r="L197" s="2">
        <v>0</v>
      </c>
      <c r="M197" s="53"/>
      <c r="N197" s="35"/>
      <c r="O197" s="63">
        <v>642</v>
      </c>
      <c r="P197" s="2">
        <v>632</v>
      </c>
      <c r="Q197" s="53">
        <v>0.98442367601246106</v>
      </c>
      <c r="R197" s="2">
        <v>630</v>
      </c>
      <c r="S197" s="44">
        <v>0.98130841121495327</v>
      </c>
      <c r="T197" s="2">
        <v>603</v>
      </c>
      <c r="U197" s="53">
        <v>0.93925233644859818</v>
      </c>
      <c r="V197" s="2">
        <v>629</v>
      </c>
      <c r="W197" s="44">
        <v>0.97975077881619943</v>
      </c>
      <c r="X197" s="2">
        <v>629</v>
      </c>
      <c r="Y197" s="53">
        <v>0.97975077881619943</v>
      </c>
      <c r="Z197" s="2">
        <v>0</v>
      </c>
      <c r="AA197" s="2">
        <v>0</v>
      </c>
      <c r="AB197" s="53"/>
      <c r="AC197" s="57"/>
      <c r="AD197" s="63">
        <v>698</v>
      </c>
      <c r="AE197" s="2">
        <v>676</v>
      </c>
      <c r="AF197" s="46">
        <v>0.96848137535816614</v>
      </c>
      <c r="AG197" s="2">
        <v>657</v>
      </c>
      <c r="AH197" s="45">
        <v>0.94126074498567336</v>
      </c>
      <c r="AI197" s="2">
        <v>0</v>
      </c>
      <c r="AJ197" s="46">
        <v>0</v>
      </c>
      <c r="AK197" s="2">
        <v>4</v>
      </c>
      <c r="AL197" s="45">
        <v>5.7306590257879654E-3</v>
      </c>
      <c r="AM197" s="2">
        <v>625</v>
      </c>
      <c r="AN197" s="46">
        <v>0.89541547277936961</v>
      </c>
      <c r="AO197" s="2">
        <v>666</v>
      </c>
      <c r="AP197" s="45">
        <v>0.95415472779369626</v>
      </c>
      <c r="AQ197" s="2">
        <v>663</v>
      </c>
      <c r="AR197" s="46">
        <v>0.94985673352435529</v>
      </c>
      <c r="AS197" s="2">
        <v>641</v>
      </c>
      <c r="AT197" s="45">
        <v>0.91833810888252154</v>
      </c>
      <c r="AU197" s="2">
        <v>615</v>
      </c>
      <c r="AV197" s="46">
        <v>0.88108882521489973</v>
      </c>
      <c r="AW197" s="2">
        <v>680</v>
      </c>
      <c r="AX197" s="46">
        <v>0.97421203438395421</v>
      </c>
      <c r="AZ197">
        <v>0</v>
      </c>
      <c r="BA197">
        <v>0</v>
      </c>
      <c r="BB197">
        <v>0</v>
      </c>
    </row>
    <row r="198" spans="1:54" x14ac:dyDescent="0.25">
      <c r="A198" s="25" t="s">
        <v>651</v>
      </c>
      <c r="B198" s="15" t="s">
        <v>652</v>
      </c>
      <c r="C198" s="15" t="s">
        <v>39</v>
      </c>
      <c r="D198" s="63">
        <v>466</v>
      </c>
      <c r="E198" s="2">
        <v>435</v>
      </c>
      <c r="F198" s="53">
        <v>0.9334763948497854</v>
      </c>
      <c r="G198" s="2">
        <v>414</v>
      </c>
      <c r="H198" s="44">
        <v>0.88841201716738194</v>
      </c>
      <c r="I198" s="2">
        <v>437</v>
      </c>
      <c r="J198" s="53">
        <v>0.9377682403433476</v>
      </c>
      <c r="K198" s="2">
        <v>0</v>
      </c>
      <c r="L198" s="2">
        <v>0</v>
      </c>
      <c r="M198" s="53"/>
      <c r="N198" s="35"/>
      <c r="O198" s="63">
        <v>483</v>
      </c>
      <c r="P198" s="2">
        <v>470</v>
      </c>
      <c r="Q198" s="53">
        <v>0.97308488612836441</v>
      </c>
      <c r="R198" s="2">
        <v>453</v>
      </c>
      <c r="S198" s="44">
        <v>0.93788819875776397</v>
      </c>
      <c r="T198" s="2">
        <v>449</v>
      </c>
      <c r="U198" s="53">
        <v>0.92960662525879922</v>
      </c>
      <c r="V198" s="2">
        <v>453</v>
      </c>
      <c r="W198" s="44">
        <v>0.93788819875776397</v>
      </c>
      <c r="X198" s="2">
        <v>452</v>
      </c>
      <c r="Y198" s="53">
        <v>0.93581780538302273</v>
      </c>
      <c r="Z198" s="2">
        <v>0</v>
      </c>
      <c r="AA198" s="2">
        <v>0</v>
      </c>
      <c r="AB198" s="53"/>
      <c r="AC198" s="57"/>
      <c r="AD198" s="63">
        <v>486</v>
      </c>
      <c r="AE198" s="2">
        <v>457</v>
      </c>
      <c r="AF198" s="46">
        <v>0.94032921810699588</v>
      </c>
      <c r="AG198" s="2">
        <v>410</v>
      </c>
      <c r="AH198" s="45">
        <v>0.84362139917695478</v>
      </c>
      <c r="AI198" s="2">
        <v>456</v>
      </c>
      <c r="AJ198" s="46">
        <v>0.93827160493827155</v>
      </c>
      <c r="AK198" s="2">
        <v>456</v>
      </c>
      <c r="AL198" s="45">
        <v>0.93827160493827155</v>
      </c>
      <c r="AM198" s="2">
        <v>430</v>
      </c>
      <c r="AN198" s="46">
        <v>0.8847736625514403</v>
      </c>
      <c r="AO198" s="2">
        <v>442</v>
      </c>
      <c r="AP198" s="45">
        <v>0.90946502057613166</v>
      </c>
      <c r="AQ198" s="2">
        <v>448</v>
      </c>
      <c r="AR198" s="46">
        <v>0.92181069958847739</v>
      </c>
      <c r="AS198" s="2">
        <v>420</v>
      </c>
      <c r="AT198" s="45">
        <v>0.86419753086419748</v>
      </c>
      <c r="AU198" s="2">
        <v>438</v>
      </c>
      <c r="AV198" s="46">
        <v>0.90123456790123457</v>
      </c>
      <c r="AW198" s="2">
        <v>416</v>
      </c>
      <c r="AX198" s="46">
        <v>0.8559670781893004</v>
      </c>
      <c r="AZ198">
        <v>0</v>
      </c>
      <c r="BA198">
        <v>0</v>
      </c>
      <c r="BB198">
        <v>0</v>
      </c>
    </row>
    <row r="199" spans="1:54" x14ac:dyDescent="0.25">
      <c r="A199" s="25" t="s">
        <v>653</v>
      </c>
      <c r="B199" s="15" t="s">
        <v>654</v>
      </c>
      <c r="C199" s="15" t="s">
        <v>39</v>
      </c>
      <c r="D199" s="63">
        <v>496</v>
      </c>
      <c r="E199" s="2">
        <v>474</v>
      </c>
      <c r="F199" s="53">
        <v>0.95564516129032262</v>
      </c>
      <c r="G199" s="2">
        <v>462</v>
      </c>
      <c r="H199" s="44">
        <v>0.93145161290322576</v>
      </c>
      <c r="I199" s="2">
        <v>472</v>
      </c>
      <c r="J199" s="53">
        <v>0.95161290322580649</v>
      </c>
      <c r="K199" s="2">
        <v>0</v>
      </c>
      <c r="L199" s="2">
        <v>0</v>
      </c>
      <c r="M199" s="53"/>
      <c r="N199" s="35"/>
      <c r="O199" s="63">
        <v>486</v>
      </c>
      <c r="P199" s="2">
        <v>466</v>
      </c>
      <c r="Q199" s="53">
        <v>0.95884773662551437</v>
      </c>
      <c r="R199" s="2">
        <v>450</v>
      </c>
      <c r="S199" s="44">
        <v>0.92592592592592593</v>
      </c>
      <c r="T199" s="2">
        <v>449</v>
      </c>
      <c r="U199" s="53">
        <v>0.9238683127572016</v>
      </c>
      <c r="V199" s="2">
        <v>445</v>
      </c>
      <c r="W199" s="44">
        <v>0.91563786008230452</v>
      </c>
      <c r="X199" s="2">
        <v>444</v>
      </c>
      <c r="Y199" s="53">
        <v>0.9135802469135802</v>
      </c>
      <c r="Z199" s="2">
        <v>2</v>
      </c>
      <c r="AA199" s="2">
        <v>2</v>
      </c>
      <c r="AB199" s="53">
        <v>1</v>
      </c>
      <c r="AC199" s="57"/>
      <c r="AD199" s="63">
        <v>509</v>
      </c>
      <c r="AE199" s="2">
        <v>493</v>
      </c>
      <c r="AF199" s="46">
        <v>0.96856581532416508</v>
      </c>
      <c r="AG199" s="2">
        <v>445</v>
      </c>
      <c r="AH199" s="45">
        <v>0.8742632612966601</v>
      </c>
      <c r="AI199" s="2">
        <v>493</v>
      </c>
      <c r="AJ199" s="46">
        <v>0.96856581532416508</v>
      </c>
      <c r="AK199" s="2">
        <v>489</v>
      </c>
      <c r="AL199" s="45">
        <v>0.96070726915520632</v>
      </c>
      <c r="AM199" s="2">
        <v>465</v>
      </c>
      <c r="AN199" s="46">
        <v>0.91355599214145378</v>
      </c>
      <c r="AO199" s="2">
        <v>479</v>
      </c>
      <c r="AP199" s="45">
        <v>0.94106090373280948</v>
      </c>
      <c r="AQ199" s="2">
        <v>483</v>
      </c>
      <c r="AR199" s="46">
        <v>0.94891944990176813</v>
      </c>
      <c r="AS199" s="2">
        <v>451</v>
      </c>
      <c r="AT199" s="45">
        <v>0.88605108055009818</v>
      </c>
      <c r="AU199" s="2">
        <v>461</v>
      </c>
      <c r="AV199" s="46">
        <v>0.90569744597249513</v>
      </c>
      <c r="AW199" s="2">
        <v>470</v>
      </c>
      <c r="AX199" s="46">
        <v>0.92337917485265231</v>
      </c>
      <c r="AZ199">
        <v>0</v>
      </c>
      <c r="BA199">
        <v>0</v>
      </c>
      <c r="BB199">
        <v>0</v>
      </c>
    </row>
    <row r="200" spans="1:54" x14ac:dyDescent="0.25">
      <c r="A200" s="25" t="s">
        <v>657</v>
      </c>
      <c r="B200" s="15" t="s">
        <v>658</v>
      </c>
      <c r="C200" s="15" t="s">
        <v>40</v>
      </c>
      <c r="D200" s="63">
        <v>680</v>
      </c>
      <c r="E200" s="2">
        <v>671</v>
      </c>
      <c r="F200" s="53">
        <v>0.98676470588235299</v>
      </c>
      <c r="G200" s="2">
        <v>621</v>
      </c>
      <c r="H200" s="44">
        <v>0.91323529411764703</v>
      </c>
      <c r="I200" s="2">
        <v>667</v>
      </c>
      <c r="J200" s="53">
        <v>0.98088235294117643</v>
      </c>
      <c r="K200" s="2">
        <v>0</v>
      </c>
      <c r="L200" s="2">
        <v>0</v>
      </c>
      <c r="M200" s="53"/>
      <c r="N200" s="35"/>
      <c r="O200" s="63">
        <v>708</v>
      </c>
      <c r="P200" s="2">
        <v>697</v>
      </c>
      <c r="Q200" s="53">
        <v>0.9844632768361582</v>
      </c>
      <c r="R200" s="2">
        <v>684</v>
      </c>
      <c r="S200" s="44">
        <v>0.96610169491525422</v>
      </c>
      <c r="T200" s="2">
        <v>657</v>
      </c>
      <c r="U200" s="53">
        <v>0.92796610169491522</v>
      </c>
      <c r="V200" s="2">
        <v>676</v>
      </c>
      <c r="W200" s="44">
        <v>0.95480225988700562</v>
      </c>
      <c r="X200" s="2">
        <v>683</v>
      </c>
      <c r="Y200" s="53">
        <v>0.96468926553672318</v>
      </c>
      <c r="Z200" s="2">
        <v>0</v>
      </c>
      <c r="AA200" s="2">
        <v>0</v>
      </c>
      <c r="AB200" s="53"/>
      <c r="AC200" s="57"/>
      <c r="AD200" s="63">
        <v>650</v>
      </c>
      <c r="AE200" s="2">
        <v>635</v>
      </c>
      <c r="AF200" s="46">
        <v>0.97692307692307689</v>
      </c>
      <c r="AG200" s="2">
        <v>626</v>
      </c>
      <c r="AH200" s="45">
        <v>0.96307692307692305</v>
      </c>
      <c r="AI200" s="2">
        <v>641</v>
      </c>
      <c r="AJ200" s="46">
        <v>0.98615384615384616</v>
      </c>
      <c r="AK200" s="2">
        <v>623</v>
      </c>
      <c r="AL200" s="45">
        <v>0.95846153846153848</v>
      </c>
      <c r="AM200" s="2">
        <v>617</v>
      </c>
      <c r="AN200" s="46">
        <v>0.94923076923076921</v>
      </c>
      <c r="AO200" s="2">
        <v>623</v>
      </c>
      <c r="AP200" s="45">
        <v>0.95846153846153848</v>
      </c>
      <c r="AQ200" s="2">
        <v>629</v>
      </c>
      <c r="AR200" s="46">
        <v>0.96769230769230774</v>
      </c>
      <c r="AS200" s="2">
        <v>616</v>
      </c>
      <c r="AT200" s="45">
        <v>0.94769230769230772</v>
      </c>
      <c r="AU200" s="2">
        <v>625</v>
      </c>
      <c r="AV200" s="46">
        <v>0.96153846153846156</v>
      </c>
      <c r="AW200" s="2">
        <v>591</v>
      </c>
      <c r="AX200" s="46">
        <v>0.90923076923076918</v>
      </c>
      <c r="AZ200">
        <v>0</v>
      </c>
      <c r="BA200">
        <v>0</v>
      </c>
      <c r="BB200">
        <v>0</v>
      </c>
    </row>
    <row r="201" spans="1:54" x14ac:dyDescent="0.25">
      <c r="A201" s="25" t="s">
        <v>659</v>
      </c>
      <c r="B201" s="15" t="s">
        <v>660</v>
      </c>
      <c r="C201" s="15" t="s">
        <v>40</v>
      </c>
      <c r="D201" s="63">
        <v>552</v>
      </c>
      <c r="E201" s="2">
        <v>543</v>
      </c>
      <c r="F201" s="53">
        <v>0.98369565217391308</v>
      </c>
      <c r="G201" s="2">
        <v>510</v>
      </c>
      <c r="H201" s="44">
        <v>0.92391304347826086</v>
      </c>
      <c r="I201" s="2">
        <v>541</v>
      </c>
      <c r="J201" s="53">
        <v>0.98007246376811596</v>
      </c>
      <c r="K201" s="2">
        <v>3</v>
      </c>
      <c r="L201" s="2">
        <v>0</v>
      </c>
      <c r="M201" s="53">
        <v>0</v>
      </c>
      <c r="N201" s="35"/>
      <c r="O201" s="63">
        <v>577</v>
      </c>
      <c r="P201" s="2">
        <v>572</v>
      </c>
      <c r="Q201" s="53">
        <v>0.99133448873483532</v>
      </c>
      <c r="R201" s="2">
        <v>560</v>
      </c>
      <c r="S201" s="44">
        <v>0.97053726169844023</v>
      </c>
      <c r="T201" s="2">
        <v>557</v>
      </c>
      <c r="U201" s="53">
        <v>0.96533795493934138</v>
      </c>
      <c r="V201" s="2">
        <v>559</v>
      </c>
      <c r="W201" s="44">
        <v>0.96880415944540732</v>
      </c>
      <c r="X201" s="2">
        <v>560</v>
      </c>
      <c r="Y201" s="53">
        <v>0.97053726169844023</v>
      </c>
      <c r="Z201" s="2">
        <v>3</v>
      </c>
      <c r="AA201" s="2">
        <v>0</v>
      </c>
      <c r="AB201" s="53">
        <v>0</v>
      </c>
      <c r="AC201" s="57"/>
      <c r="AD201" s="63">
        <v>571</v>
      </c>
      <c r="AE201" s="2">
        <v>566</v>
      </c>
      <c r="AF201" s="46">
        <v>0.99124343257443082</v>
      </c>
      <c r="AG201" s="2">
        <v>555</v>
      </c>
      <c r="AH201" s="45">
        <v>0.97197898423817863</v>
      </c>
      <c r="AI201" s="2">
        <v>566</v>
      </c>
      <c r="AJ201" s="46">
        <v>0.99124343257443082</v>
      </c>
      <c r="AK201" s="2">
        <v>549</v>
      </c>
      <c r="AL201" s="45">
        <v>0.96147110332749564</v>
      </c>
      <c r="AM201" s="2">
        <v>550</v>
      </c>
      <c r="AN201" s="46">
        <v>0.96322241681260945</v>
      </c>
      <c r="AO201" s="2">
        <v>549</v>
      </c>
      <c r="AP201" s="45">
        <v>0.96147110332749564</v>
      </c>
      <c r="AQ201" s="2">
        <v>562</v>
      </c>
      <c r="AR201" s="46">
        <v>0.98423817863397545</v>
      </c>
      <c r="AS201" s="2">
        <v>554</v>
      </c>
      <c r="AT201" s="45">
        <v>0.97022767075306482</v>
      </c>
      <c r="AU201" s="2">
        <v>562</v>
      </c>
      <c r="AV201" s="46">
        <v>0.98423817863397545</v>
      </c>
      <c r="AW201" s="2">
        <v>532</v>
      </c>
      <c r="AX201" s="46">
        <v>0.93169877408056045</v>
      </c>
      <c r="AZ201">
        <v>0</v>
      </c>
      <c r="BA201">
        <v>0</v>
      </c>
      <c r="BB201">
        <v>0</v>
      </c>
    </row>
    <row r="202" spans="1:54" x14ac:dyDescent="0.25">
      <c r="A202" s="25" t="s">
        <v>661</v>
      </c>
      <c r="B202" s="15" t="s">
        <v>662</v>
      </c>
      <c r="C202" s="15" t="s">
        <v>40</v>
      </c>
      <c r="D202" s="63">
        <v>323</v>
      </c>
      <c r="E202" s="2">
        <v>298</v>
      </c>
      <c r="F202" s="53">
        <v>0.92260061919504643</v>
      </c>
      <c r="G202" s="2">
        <v>298</v>
      </c>
      <c r="H202" s="44">
        <v>0.92260061919504643</v>
      </c>
      <c r="I202" s="2">
        <v>304</v>
      </c>
      <c r="J202" s="53">
        <v>0.94117647058823528</v>
      </c>
      <c r="K202" s="2">
        <v>0</v>
      </c>
      <c r="L202" s="2">
        <v>0</v>
      </c>
      <c r="M202" s="53"/>
      <c r="N202" s="35"/>
      <c r="O202" s="63">
        <v>352</v>
      </c>
      <c r="P202" s="2">
        <v>325</v>
      </c>
      <c r="Q202" s="53">
        <v>0.92329545454545459</v>
      </c>
      <c r="R202" s="2">
        <v>320</v>
      </c>
      <c r="S202" s="44">
        <v>0.90909090909090906</v>
      </c>
      <c r="T202" s="2">
        <v>332</v>
      </c>
      <c r="U202" s="53">
        <v>0.94318181818181823</v>
      </c>
      <c r="V202" s="2">
        <v>321</v>
      </c>
      <c r="W202" s="44">
        <v>0.91193181818181823</v>
      </c>
      <c r="X202" s="2">
        <v>321</v>
      </c>
      <c r="Y202" s="53">
        <v>0.91193181818181823</v>
      </c>
      <c r="Z202" s="2">
        <v>0</v>
      </c>
      <c r="AA202" s="2">
        <v>0</v>
      </c>
      <c r="AB202" s="53"/>
      <c r="AC202" s="57"/>
      <c r="AD202" s="63">
        <v>331</v>
      </c>
      <c r="AE202" s="2">
        <v>322</v>
      </c>
      <c r="AF202" s="46">
        <v>0.97280966767371602</v>
      </c>
      <c r="AG202" s="2">
        <v>291</v>
      </c>
      <c r="AH202" s="45">
        <v>0.87915407854984895</v>
      </c>
      <c r="AI202" s="2">
        <v>325</v>
      </c>
      <c r="AJ202" s="46">
        <v>0.98187311178247738</v>
      </c>
      <c r="AK202" s="2">
        <v>305</v>
      </c>
      <c r="AL202" s="45">
        <v>0.9214501510574018</v>
      </c>
      <c r="AM202" s="2">
        <v>309</v>
      </c>
      <c r="AN202" s="46">
        <v>0.93353474320241692</v>
      </c>
      <c r="AO202" s="2">
        <v>311</v>
      </c>
      <c r="AP202" s="45">
        <v>0.93957703927492442</v>
      </c>
      <c r="AQ202" s="2">
        <v>321</v>
      </c>
      <c r="AR202" s="46">
        <v>0.96978851963746227</v>
      </c>
      <c r="AS202" s="2">
        <v>292</v>
      </c>
      <c r="AT202" s="45">
        <v>0.8821752265861027</v>
      </c>
      <c r="AU202" s="2">
        <v>313</v>
      </c>
      <c r="AV202" s="46">
        <v>0.94561933534743203</v>
      </c>
      <c r="AW202" s="2">
        <v>301</v>
      </c>
      <c r="AX202" s="46">
        <v>0.90936555891238668</v>
      </c>
      <c r="AZ202">
        <v>0</v>
      </c>
      <c r="BA202">
        <v>0</v>
      </c>
      <c r="BB202">
        <v>0</v>
      </c>
    </row>
    <row r="203" spans="1:54" x14ac:dyDescent="0.25">
      <c r="A203" s="25" t="s">
        <v>663</v>
      </c>
      <c r="B203" s="15" t="s">
        <v>664</v>
      </c>
      <c r="C203" s="15" t="s">
        <v>40</v>
      </c>
      <c r="D203" s="63" t="e">
        <v>#N/A</v>
      </c>
      <c r="E203" s="2" t="e">
        <v>#N/A</v>
      </c>
      <c r="F203" s="53"/>
      <c r="G203" s="2" t="e">
        <v>#N/A</v>
      </c>
      <c r="H203" s="44"/>
      <c r="I203" s="2" t="e">
        <v>#N/A</v>
      </c>
      <c r="J203" s="53"/>
      <c r="K203" s="2" t="e">
        <v>#N/A</v>
      </c>
      <c r="L203" s="2" t="e">
        <v>#N/A</v>
      </c>
      <c r="M203" s="53"/>
      <c r="N203" s="35"/>
      <c r="O203" s="63" t="e">
        <v>#N/A</v>
      </c>
      <c r="P203" s="2" t="e">
        <v>#N/A</v>
      </c>
      <c r="Q203" s="53"/>
      <c r="R203" s="2" t="e">
        <v>#N/A</v>
      </c>
      <c r="S203" s="44"/>
      <c r="T203" s="2" t="e">
        <v>#N/A</v>
      </c>
      <c r="U203" s="53"/>
      <c r="V203" s="2" t="e">
        <v>#N/A</v>
      </c>
      <c r="W203" s="44"/>
      <c r="X203" s="2" t="e">
        <v>#N/A</v>
      </c>
      <c r="Y203" s="53"/>
      <c r="Z203" s="2" t="e">
        <v>#N/A</v>
      </c>
      <c r="AA203" s="2" t="e">
        <v>#N/A</v>
      </c>
      <c r="AB203" s="53"/>
      <c r="AC203" s="57"/>
      <c r="AD203" s="63" t="e">
        <v>#N/A</v>
      </c>
      <c r="AE203" s="2" t="e">
        <v>#N/A</v>
      </c>
      <c r="AF203" s="46"/>
      <c r="AG203" s="2" t="e">
        <v>#N/A</v>
      </c>
      <c r="AH203" s="45"/>
      <c r="AI203" s="2" t="e">
        <v>#N/A</v>
      </c>
      <c r="AJ203" s="46"/>
      <c r="AK203" s="2" t="e">
        <v>#N/A</v>
      </c>
      <c r="AL203" s="45"/>
      <c r="AM203" s="2" t="e">
        <v>#N/A</v>
      </c>
      <c r="AN203" s="46"/>
      <c r="AO203" s="2" t="e">
        <v>#N/A</v>
      </c>
      <c r="AP203" s="45"/>
      <c r="AQ203" s="2" t="e">
        <v>#N/A</v>
      </c>
      <c r="AR203" s="46"/>
      <c r="AS203" s="2" t="e">
        <v>#N/A</v>
      </c>
      <c r="AT203" s="45"/>
      <c r="AU203" s="2" t="e">
        <v>#N/A</v>
      </c>
      <c r="AV203" s="46"/>
      <c r="AW203" s="2" t="e">
        <v>#N/A</v>
      </c>
      <c r="AX203" s="46"/>
      <c r="AZ203" t="e">
        <v>#N/A</v>
      </c>
      <c r="BA203" t="e">
        <v>#N/A</v>
      </c>
      <c r="BB203" t="e">
        <v>#N/A</v>
      </c>
    </row>
    <row r="204" spans="1:54" x14ac:dyDescent="0.25">
      <c r="A204" s="25" t="s">
        <v>665</v>
      </c>
      <c r="B204" s="15" t="s">
        <v>666</v>
      </c>
      <c r="C204" s="15" t="s">
        <v>40</v>
      </c>
      <c r="D204" s="63">
        <v>598</v>
      </c>
      <c r="E204" s="2">
        <v>587</v>
      </c>
      <c r="F204" s="53">
        <v>0.98160535117056857</v>
      </c>
      <c r="G204" s="2">
        <v>550</v>
      </c>
      <c r="H204" s="44">
        <v>0.91973244147157196</v>
      </c>
      <c r="I204" s="2">
        <v>587</v>
      </c>
      <c r="J204" s="53">
        <v>0.98160535117056857</v>
      </c>
      <c r="K204" s="2">
        <v>7</v>
      </c>
      <c r="L204" s="2">
        <v>0</v>
      </c>
      <c r="M204" s="53">
        <v>0</v>
      </c>
      <c r="N204" s="35"/>
      <c r="O204" s="63">
        <v>555</v>
      </c>
      <c r="P204" s="2">
        <v>544</v>
      </c>
      <c r="Q204" s="53">
        <v>0.98018018018018016</v>
      </c>
      <c r="R204" s="2">
        <v>533</v>
      </c>
      <c r="S204" s="44">
        <v>0.96036036036036032</v>
      </c>
      <c r="T204" s="2">
        <v>537</v>
      </c>
      <c r="U204" s="53">
        <v>0.96756756756756757</v>
      </c>
      <c r="V204" s="2">
        <v>530</v>
      </c>
      <c r="W204" s="44">
        <v>0.95495495495495497</v>
      </c>
      <c r="X204" s="2">
        <v>534</v>
      </c>
      <c r="Y204" s="53">
        <v>0.96216216216216222</v>
      </c>
      <c r="Z204" s="2">
        <v>2</v>
      </c>
      <c r="AA204" s="2">
        <v>0</v>
      </c>
      <c r="AB204" s="53">
        <v>0</v>
      </c>
      <c r="AC204" s="57"/>
      <c r="AD204" s="63">
        <v>569</v>
      </c>
      <c r="AE204" s="2">
        <v>548</v>
      </c>
      <c r="AF204" s="46">
        <v>0.96309314586994732</v>
      </c>
      <c r="AG204" s="2">
        <v>536</v>
      </c>
      <c r="AH204" s="45">
        <v>0.94200351493848855</v>
      </c>
      <c r="AI204" s="2">
        <v>560</v>
      </c>
      <c r="AJ204" s="46">
        <v>0.98418277680140598</v>
      </c>
      <c r="AK204" s="2">
        <v>536</v>
      </c>
      <c r="AL204" s="45">
        <v>0.94200351493848855</v>
      </c>
      <c r="AM204" s="2">
        <v>533</v>
      </c>
      <c r="AN204" s="46">
        <v>0.93673110720562391</v>
      </c>
      <c r="AO204" s="2">
        <v>536</v>
      </c>
      <c r="AP204" s="45">
        <v>0.94200351493848855</v>
      </c>
      <c r="AQ204" s="2">
        <v>545</v>
      </c>
      <c r="AR204" s="46">
        <v>0.95782073813708257</v>
      </c>
      <c r="AS204" s="2">
        <v>536</v>
      </c>
      <c r="AT204" s="45">
        <v>0.94200351493848855</v>
      </c>
      <c r="AU204" s="2">
        <v>548</v>
      </c>
      <c r="AV204" s="46">
        <v>0.96309314586994732</v>
      </c>
      <c r="AW204" s="2">
        <v>528</v>
      </c>
      <c r="AX204" s="46">
        <v>0.92794376098418274</v>
      </c>
      <c r="AZ204">
        <v>0</v>
      </c>
      <c r="BA204">
        <v>0</v>
      </c>
      <c r="BB204">
        <v>0</v>
      </c>
    </row>
    <row r="205" spans="1:54" x14ac:dyDescent="0.25">
      <c r="A205" s="25" t="s">
        <v>667</v>
      </c>
      <c r="B205" s="15" t="s">
        <v>668</v>
      </c>
      <c r="C205" s="15" t="s">
        <v>40</v>
      </c>
      <c r="D205" s="63">
        <v>865</v>
      </c>
      <c r="E205" s="2">
        <v>838</v>
      </c>
      <c r="F205" s="53">
        <v>0.96878612716763002</v>
      </c>
      <c r="G205" s="2">
        <v>821</v>
      </c>
      <c r="H205" s="44">
        <v>0.94913294797687864</v>
      </c>
      <c r="I205" s="2">
        <v>831</v>
      </c>
      <c r="J205" s="53">
        <v>0.96069364161849713</v>
      </c>
      <c r="K205" s="2">
        <v>0</v>
      </c>
      <c r="L205" s="2">
        <v>0</v>
      </c>
      <c r="M205" s="53"/>
      <c r="N205" s="35"/>
      <c r="O205" s="63">
        <v>901</v>
      </c>
      <c r="P205" s="2">
        <v>878</v>
      </c>
      <c r="Q205" s="53">
        <v>0.97447280799112102</v>
      </c>
      <c r="R205" s="2">
        <v>867</v>
      </c>
      <c r="S205" s="44">
        <v>0.96226415094339623</v>
      </c>
      <c r="T205" s="2">
        <v>869</v>
      </c>
      <c r="U205" s="53">
        <v>0.96448390677025531</v>
      </c>
      <c r="V205" s="2">
        <v>863</v>
      </c>
      <c r="W205" s="44">
        <v>0.95782463928967809</v>
      </c>
      <c r="X205" s="2">
        <v>859</v>
      </c>
      <c r="Y205" s="53">
        <v>0.95338512763596006</v>
      </c>
      <c r="Z205" s="2">
        <v>0</v>
      </c>
      <c r="AA205" s="2">
        <v>0</v>
      </c>
      <c r="AB205" s="53"/>
      <c r="AC205" s="57"/>
      <c r="AD205" s="63">
        <v>830</v>
      </c>
      <c r="AE205" s="2">
        <v>802</v>
      </c>
      <c r="AF205" s="46">
        <v>0.96626506024096381</v>
      </c>
      <c r="AG205" s="2">
        <v>762</v>
      </c>
      <c r="AH205" s="45">
        <v>0.91807228915662653</v>
      </c>
      <c r="AI205" s="2">
        <v>804</v>
      </c>
      <c r="AJ205" s="46">
        <v>0.96867469879518076</v>
      </c>
      <c r="AK205" s="2">
        <v>801</v>
      </c>
      <c r="AL205" s="45">
        <v>0.96506024096385545</v>
      </c>
      <c r="AM205" s="2">
        <v>784</v>
      </c>
      <c r="AN205" s="46">
        <v>0.944578313253012</v>
      </c>
      <c r="AO205" s="2">
        <v>767</v>
      </c>
      <c r="AP205" s="45">
        <v>0.92409638554216866</v>
      </c>
      <c r="AQ205" s="2">
        <v>796</v>
      </c>
      <c r="AR205" s="46">
        <v>0.95903614457831321</v>
      </c>
      <c r="AS205" s="2">
        <v>797</v>
      </c>
      <c r="AT205" s="45">
        <v>0.96024096385542168</v>
      </c>
      <c r="AU205" s="2">
        <v>131</v>
      </c>
      <c r="AV205" s="46">
        <v>0.15783132530120481</v>
      </c>
      <c r="AW205" s="2">
        <v>118</v>
      </c>
      <c r="AX205" s="46">
        <v>0.14216867469879518</v>
      </c>
      <c r="AZ205">
        <v>0</v>
      </c>
      <c r="BA205">
        <v>0</v>
      </c>
      <c r="BB205">
        <v>0</v>
      </c>
    </row>
    <row r="206" spans="1:54" x14ac:dyDescent="0.25">
      <c r="A206" s="25" t="s">
        <v>669</v>
      </c>
      <c r="B206" s="15" t="s">
        <v>670</v>
      </c>
      <c r="C206" s="15" t="s">
        <v>40</v>
      </c>
      <c r="D206" s="63">
        <v>1466</v>
      </c>
      <c r="E206" s="2">
        <v>1443</v>
      </c>
      <c r="F206" s="53">
        <v>0.98431105047748979</v>
      </c>
      <c r="G206" s="2">
        <v>1351</v>
      </c>
      <c r="H206" s="44">
        <v>0.92155525238744884</v>
      </c>
      <c r="I206" s="2">
        <v>1444</v>
      </c>
      <c r="J206" s="53">
        <v>0.98499317871759895</v>
      </c>
      <c r="K206" s="2">
        <v>6</v>
      </c>
      <c r="L206" s="2">
        <v>0</v>
      </c>
      <c r="M206" s="53">
        <v>0</v>
      </c>
      <c r="N206" s="35"/>
      <c r="O206" s="63">
        <v>1504</v>
      </c>
      <c r="P206" s="2">
        <v>1484</v>
      </c>
      <c r="Q206" s="53">
        <v>0.98670212765957444</v>
      </c>
      <c r="R206" s="2">
        <v>1443</v>
      </c>
      <c r="S206" s="44">
        <v>0.95944148936170215</v>
      </c>
      <c r="T206" s="2">
        <v>1414</v>
      </c>
      <c r="U206" s="53">
        <v>0.94015957446808507</v>
      </c>
      <c r="V206" s="2">
        <v>1445</v>
      </c>
      <c r="W206" s="44">
        <v>0.96077127659574468</v>
      </c>
      <c r="X206" s="2">
        <v>1454</v>
      </c>
      <c r="Y206" s="53">
        <v>0.9667553191489362</v>
      </c>
      <c r="Z206" s="2">
        <v>0</v>
      </c>
      <c r="AA206" s="2">
        <v>0</v>
      </c>
      <c r="AB206" s="53"/>
      <c r="AC206" s="57"/>
      <c r="AD206" s="63">
        <v>1535</v>
      </c>
      <c r="AE206" s="2">
        <v>1517</v>
      </c>
      <c r="AF206" s="46">
        <v>0.98827361563517913</v>
      </c>
      <c r="AG206" s="2">
        <v>1433</v>
      </c>
      <c r="AH206" s="45">
        <v>0.93355048859934853</v>
      </c>
      <c r="AI206" s="2">
        <v>1528</v>
      </c>
      <c r="AJ206" s="46">
        <v>0.9954397394136808</v>
      </c>
      <c r="AK206" s="2">
        <v>1423</v>
      </c>
      <c r="AL206" s="45">
        <v>0.9270358306188925</v>
      </c>
      <c r="AM206" s="2">
        <v>1463</v>
      </c>
      <c r="AN206" s="46">
        <v>0.95309446254071661</v>
      </c>
      <c r="AO206" s="2">
        <v>1423</v>
      </c>
      <c r="AP206" s="45">
        <v>0.9270358306188925</v>
      </c>
      <c r="AQ206" s="2">
        <v>1499</v>
      </c>
      <c r="AR206" s="46">
        <v>0.97654723127035825</v>
      </c>
      <c r="AS206" s="2">
        <v>1431</v>
      </c>
      <c r="AT206" s="45">
        <v>0.93224755700325734</v>
      </c>
      <c r="AU206" s="2">
        <v>1502</v>
      </c>
      <c r="AV206" s="46">
        <v>0.97850162866449508</v>
      </c>
      <c r="AW206" s="2">
        <v>1448</v>
      </c>
      <c r="AX206" s="46">
        <v>0.94332247557003257</v>
      </c>
      <c r="AZ206">
        <v>0</v>
      </c>
      <c r="BA206">
        <v>0</v>
      </c>
      <c r="BB206">
        <v>0</v>
      </c>
    </row>
    <row r="207" spans="1:54" x14ac:dyDescent="0.25">
      <c r="A207" s="25" t="s">
        <v>671</v>
      </c>
      <c r="B207" s="15" t="s">
        <v>672</v>
      </c>
      <c r="C207" s="15" t="s">
        <v>40</v>
      </c>
      <c r="D207" s="63">
        <v>1882</v>
      </c>
      <c r="E207" s="2">
        <v>1784</v>
      </c>
      <c r="F207" s="53">
        <v>0.94792773645058448</v>
      </c>
      <c r="G207" s="2">
        <v>1807</v>
      </c>
      <c r="H207" s="44">
        <v>0.96014877789585551</v>
      </c>
      <c r="I207" s="2">
        <v>1773</v>
      </c>
      <c r="J207" s="53">
        <v>0.94208289054197658</v>
      </c>
      <c r="K207" s="2">
        <v>0</v>
      </c>
      <c r="L207" s="2">
        <v>0</v>
      </c>
      <c r="M207" s="53"/>
      <c r="N207" s="35"/>
      <c r="O207" s="63">
        <v>1965</v>
      </c>
      <c r="P207" s="2">
        <v>1885</v>
      </c>
      <c r="Q207" s="53">
        <v>0.95928753180661575</v>
      </c>
      <c r="R207" s="2">
        <v>1798</v>
      </c>
      <c r="S207" s="44">
        <v>0.91501272264631039</v>
      </c>
      <c r="T207" s="2">
        <v>1872</v>
      </c>
      <c r="U207" s="53">
        <v>0.95267175572519081</v>
      </c>
      <c r="V207" s="2">
        <v>1798</v>
      </c>
      <c r="W207" s="44">
        <v>0.91501272264631039</v>
      </c>
      <c r="X207" s="2">
        <v>1809</v>
      </c>
      <c r="Y207" s="53">
        <v>0.92061068702290072</v>
      </c>
      <c r="Z207" s="2">
        <v>1</v>
      </c>
      <c r="AA207" s="2">
        <v>1</v>
      </c>
      <c r="AB207" s="53">
        <v>1</v>
      </c>
      <c r="AC207" s="57"/>
      <c r="AD207" s="63">
        <v>1895</v>
      </c>
      <c r="AE207" s="2">
        <v>1807</v>
      </c>
      <c r="AF207" s="46">
        <v>0.95356200527704482</v>
      </c>
      <c r="AG207" s="2">
        <v>1719</v>
      </c>
      <c r="AH207" s="45">
        <v>0.90712401055408975</v>
      </c>
      <c r="AI207" s="2">
        <v>1806</v>
      </c>
      <c r="AJ207" s="46">
        <v>0.95303430079155671</v>
      </c>
      <c r="AK207" s="2">
        <v>1808</v>
      </c>
      <c r="AL207" s="45">
        <v>0.95408970976253293</v>
      </c>
      <c r="AM207" s="2">
        <v>1812</v>
      </c>
      <c r="AN207" s="46">
        <v>0.95620052770448549</v>
      </c>
      <c r="AO207" s="2">
        <v>1739</v>
      </c>
      <c r="AP207" s="45">
        <v>0.91767810026385221</v>
      </c>
      <c r="AQ207" s="2">
        <v>1767</v>
      </c>
      <c r="AR207" s="46">
        <v>0.93245382585751979</v>
      </c>
      <c r="AS207" s="2">
        <v>1684</v>
      </c>
      <c r="AT207" s="45">
        <v>0.88865435356200528</v>
      </c>
      <c r="AU207" s="2">
        <v>1799</v>
      </c>
      <c r="AV207" s="46">
        <v>0.94934036939313982</v>
      </c>
      <c r="AW207" s="2">
        <v>1689</v>
      </c>
      <c r="AX207" s="46">
        <v>0.89129287598944595</v>
      </c>
      <c r="AZ207">
        <v>0</v>
      </c>
      <c r="BA207">
        <v>0</v>
      </c>
      <c r="BB207">
        <v>0</v>
      </c>
    </row>
    <row r="208" spans="1:54" x14ac:dyDescent="0.25">
      <c r="A208" s="25" t="s">
        <v>673</v>
      </c>
      <c r="B208" s="15" t="s">
        <v>674</v>
      </c>
      <c r="C208" s="15" t="s">
        <v>40</v>
      </c>
      <c r="D208" s="63">
        <v>580</v>
      </c>
      <c r="E208" s="2">
        <v>570</v>
      </c>
      <c r="F208" s="53"/>
      <c r="G208" s="2">
        <v>537</v>
      </c>
      <c r="H208" s="44"/>
      <c r="I208" s="2">
        <v>568</v>
      </c>
      <c r="J208" s="53"/>
      <c r="K208" s="2">
        <v>2</v>
      </c>
      <c r="L208" s="2">
        <v>0</v>
      </c>
      <c r="M208" s="53"/>
      <c r="N208" s="35"/>
      <c r="O208" s="63">
        <v>604</v>
      </c>
      <c r="P208" s="2">
        <v>592</v>
      </c>
      <c r="Q208" s="53"/>
      <c r="R208" s="2">
        <v>582</v>
      </c>
      <c r="S208" s="44"/>
      <c r="T208" s="2">
        <v>557</v>
      </c>
      <c r="U208" s="53"/>
      <c r="V208" s="2">
        <v>580</v>
      </c>
      <c r="W208" s="44"/>
      <c r="X208" s="2">
        <v>581</v>
      </c>
      <c r="Y208" s="53"/>
      <c r="Z208" s="2">
        <v>0</v>
      </c>
      <c r="AA208" s="2">
        <v>0</v>
      </c>
      <c r="AB208" s="53"/>
      <c r="AC208" s="57"/>
      <c r="AD208" s="63">
        <v>533</v>
      </c>
      <c r="AE208" s="2">
        <v>526</v>
      </c>
      <c r="AF208" s="46"/>
      <c r="AG208" s="2">
        <v>507</v>
      </c>
      <c r="AH208" s="45"/>
      <c r="AI208" s="2">
        <v>531</v>
      </c>
      <c r="AJ208" s="46"/>
      <c r="AK208" s="2">
        <v>525</v>
      </c>
      <c r="AL208" s="45"/>
      <c r="AM208" s="2">
        <v>504</v>
      </c>
      <c r="AN208" s="46"/>
      <c r="AO208" s="2">
        <v>525</v>
      </c>
      <c r="AP208" s="45"/>
      <c r="AQ208" s="2">
        <v>522</v>
      </c>
      <c r="AR208" s="46"/>
      <c r="AS208" s="2">
        <v>502</v>
      </c>
      <c r="AT208" s="45"/>
      <c r="AU208" s="2">
        <v>517</v>
      </c>
      <c r="AV208" s="46"/>
      <c r="AW208" s="2">
        <v>500</v>
      </c>
      <c r="AX208" s="46"/>
      <c r="AZ208">
        <v>1</v>
      </c>
      <c r="BA208">
        <v>1</v>
      </c>
      <c r="BB208">
        <v>1</v>
      </c>
    </row>
    <row r="209" spans="1:54" x14ac:dyDescent="0.25">
      <c r="A209" s="25" t="s">
        <v>675</v>
      </c>
      <c r="B209" s="15" t="s">
        <v>676</v>
      </c>
      <c r="C209" s="15" t="s">
        <v>41</v>
      </c>
      <c r="D209" s="63">
        <v>427</v>
      </c>
      <c r="E209" s="2">
        <v>418</v>
      </c>
      <c r="F209" s="53">
        <v>0.97892271662763464</v>
      </c>
      <c r="G209" s="2">
        <v>422</v>
      </c>
      <c r="H209" s="44">
        <v>0.98829039812646369</v>
      </c>
      <c r="I209" s="2">
        <v>417</v>
      </c>
      <c r="J209" s="53">
        <v>0.97658079625292737</v>
      </c>
      <c r="K209" s="2">
        <v>0</v>
      </c>
      <c r="L209" s="2">
        <v>0</v>
      </c>
      <c r="M209" s="53"/>
      <c r="N209" s="35"/>
      <c r="O209" s="63">
        <v>429</v>
      </c>
      <c r="P209" s="2">
        <v>418</v>
      </c>
      <c r="Q209" s="53">
        <v>0.97435897435897434</v>
      </c>
      <c r="R209" s="2">
        <v>406</v>
      </c>
      <c r="S209" s="44">
        <v>0.94638694638694643</v>
      </c>
      <c r="T209" s="2">
        <v>414</v>
      </c>
      <c r="U209" s="53">
        <v>0.965034965034965</v>
      </c>
      <c r="V209" s="2">
        <v>409</v>
      </c>
      <c r="W209" s="44">
        <v>0.9533799533799534</v>
      </c>
      <c r="X209" s="2">
        <v>412</v>
      </c>
      <c r="Y209" s="53">
        <v>0.96037296037296038</v>
      </c>
      <c r="Z209" s="2">
        <v>0</v>
      </c>
      <c r="AA209" s="2">
        <v>0</v>
      </c>
      <c r="AB209" s="53"/>
      <c r="AC209" s="57"/>
      <c r="AD209" s="63">
        <v>434</v>
      </c>
      <c r="AE209" s="2">
        <v>426</v>
      </c>
      <c r="AF209" s="46">
        <v>0.98156682027649766</v>
      </c>
      <c r="AG209" s="2">
        <v>407</v>
      </c>
      <c r="AH209" s="45">
        <v>0.93778801843317972</v>
      </c>
      <c r="AI209" s="2">
        <v>426</v>
      </c>
      <c r="AJ209" s="46">
        <v>0.98156682027649766</v>
      </c>
      <c r="AK209" s="2">
        <v>424</v>
      </c>
      <c r="AL209" s="45">
        <v>0.97695852534562211</v>
      </c>
      <c r="AM209" s="2">
        <v>405</v>
      </c>
      <c r="AN209" s="46">
        <v>0.93317972350230416</v>
      </c>
      <c r="AO209" s="2">
        <v>414</v>
      </c>
      <c r="AP209" s="45">
        <v>0.95391705069124422</v>
      </c>
      <c r="AQ209" s="2">
        <v>395</v>
      </c>
      <c r="AR209" s="46">
        <v>0.91013824884792627</v>
      </c>
      <c r="AS209" s="2">
        <v>403</v>
      </c>
      <c r="AT209" s="45">
        <v>0.9285714285714286</v>
      </c>
      <c r="AU209" s="2">
        <v>408</v>
      </c>
      <c r="AV209" s="46">
        <v>0.94009216589861755</v>
      </c>
      <c r="AW209" s="2">
        <v>400</v>
      </c>
      <c r="AX209" s="46">
        <v>0.92165898617511521</v>
      </c>
      <c r="AZ209">
        <v>0</v>
      </c>
      <c r="BA209">
        <v>0</v>
      </c>
      <c r="BB209">
        <v>0</v>
      </c>
    </row>
    <row r="210" spans="1:54" x14ac:dyDescent="0.25">
      <c r="A210" s="25" t="s">
        <v>677</v>
      </c>
      <c r="B210" s="15" t="s">
        <v>678</v>
      </c>
      <c r="C210" s="15" t="s">
        <v>41</v>
      </c>
      <c r="D210" s="63">
        <v>1166</v>
      </c>
      <c r="E210" s="2">
        <v>1125</v>
      </c>
      <c r="F210" s="53">
        <v>0.96483704974271012</v>
      </c>
      <c r="G210" s="2">
        <v>1146</v>
      </c>
      <c r="H210" s="44">
        <v>0.98284734133790741</v>
      </c>
      <c r="I210" s="2">
        <v>1125</v>
      </c>
      <c r="J210" s="53">
        <v>0.96483704974271012</v>
      </c>
      <c r="K210" s="2">
        <v>5</v>
      </c>
      <c r="L210" s="2">
        <v>4</v>
      </c>
      <c r="M210" s="53">
        <v>0.8</v>
      </c>
      <c r="N210" s="35"/>
      <c r="O210" s="63">
        <v>1163</v>
      </c>
      <c r="P210" s="2">
        <v>1128</v>
      </c>
      <c r="Q210" s="53">
        <v>0.96990541702493549</v>
      </c>
      <c r="R210" s="2">
        <v>1100</v>
      </c>
      <c r="S210" s="44">
        <v>0.94582975064488395</v>
      </c>
      <c r="T210" s="2">
        <v>1101</v>
      </c>
      <c r="U210" s="53">
        <v>0.94668959587274293</v>
      </c>
      <c r="V210" s="2">
        <v>1106</v>
      </c>
      <c r="W210" s="44">
        <v>0.95098882201203783</v>
      </c>
      <c r="X210" s="2">
        <v>1100</v>
      </c>
      <c r="Y210" s="53">
        <v>0.94582975064488395</v>
      </c>
      <c r="Z210" s="2">
        <v>2</v>
      </c>
      <c r="AA210" s="2">
        <v>2</v>
      </c>
      <c r="AB210" s="53">
        <v>1</v>
      </c>
      <c r="AC210" s="57"/>
      <c r="AD210" s="63">
        <v>1175</v>
      </c>
      <c r="AE210" s="2">
        <v>1151</v>
      </c>
      <c r="AF210" s="46">
        <v>0.9795744680851064</v>
      </c>
      <c r="AG210" s="2">
        <v>1109</v>
      </c>
      <c r="AH210" s="45">
        <v>0.94382978723404254</v>
      </c>
      <c r="AI210" s="2">
        <v>1151</v>
      </c>
      <c r="AJ210" s="46">
        <v>0.9795744680851064</v>
      </c>
      <c r="AK210" s="2">
        <v>1149</v>
      </c>
      <c r="AL210" s="45">
        <v>0.97787234042553195</v>
      </c>
      <c r="AM210" s="2">
        <v>1098</v>
      </c>
      <c r="AN210" s="46">
        <v>0.93446808510638302</v>
      </c>
      <c r="AO210" s="2">
        <v>1138</v>
      </c>
      <c r="AP210" s="45">
        <v>0.96851063829787232</v>
      </c>
      <c r="AQ210" s="2">
        <v>1135</v>
      </c>
      <c r="AR210" s="46">
        <v>0.96595744680851059</v>
      </c>
      <c r="AS210" s="2">
        <v>1097</v>
      </c>
      <c r="AT210" s="45">
        <v>0.93361702127659574</v>
      </c>
      <c r="AU210" s="2">
        <v>1100</v>
      </c>
      <c r="AV210" s="46">
        <v>0.93617021276595747</v>
      </c>
      <c r="AW210" s="2">
        <v>1074</v>
      </c>
      <c r="AX210" s="46">
        <v>0.91404255319148942</v>
      </c>
      <c r="AZ210">
        <v>0</v>
      </c>
      <c r="BA210">
        <v>0</v>
      </c>
      <c r="BB210">
        <v>0</v>
      </c>
    </row>
    <row r="211" spans="1:54" x14ac:dyDescent="0.25">
      <c r="A211" s="25" t="s">
        <v>679</v>
      </c>
      <c r="B211" s="15" t="s">
        <v>680</v>
      </c>
      <c r="C211" s="15" t="s">
        <v>41</v>
      </c>
      <c r="D211" s="63">
        <v>694</v>
      </c>
      <c r="E211" s="2">
        <v>677</v>
      </c>
      <c r="F211" s="53">
        <v>0.97550432276657062</v>
      </c>
      <c r="G211" s="2">
        <v>647</v>
      </c>
      <c r="H211" s="44">
        <v>0.93227665706051877</v>
      </c>
      <c r="I211" s="2">
        <v>672</v>
      </c>
      <c r="J211" s="53">
        <v>0.96829971181556196</v>
      </c>
      <c r="K211" s="2">
        <v>2</v>
      </c>
      <c r="L211" s="2">
        <v>1</v>
      </c>
      <c r="M211" s="53">
        <v>0.5</v>
      </c>
      <c r="N211" s="35"/>
      <c r="O211" s="63">
        <v>647</v>
      </c>
      <c r="P211" s="2">
        <v>636</v>
      </c>
      <c r="Q211" s="53">
        <v>0.98299845440494593</v>
      </c>
      <c r="R211" s="2">
        <v>609</v>
      </c>
      <c r="S211" s="44">
        <v>0.9412673879443586</v>
      </c>
      <c r="T211" s="2">
        <v>632</v>
      </c>
      <c r="U211" s="53">
        <v>0.97681607418856264</v>
      </c>
      <c r="V211" s="2">
        <v>621</v>
      </c>
      <c r="W211" s="44">
        <v>0.95981452859350846</v>
      </c>
      <c r="X211" s="2">
        <v>615</v>
      </c>
      <c r="Y211" s="53">
        <v>0.95054095826893359</v>
      </c>
      <c r="Z211" s="2">
        <v>0</v>
      </c>
      <c r="AA211" s="2">
        <v>0</v>
      </c>
      <c r="AB211" s="53"/>
      <c r="AC211" s="57"/>
      <c r="AD211" s="63">
        <v>675</v>
      </c>
      <c r="AE211" s="2">
        <v>658</v>
      </c>
      <c r="AF211" s="46">
        <v>0.9748148148148148</v>
      </c>
      <c r="AG211" s="2">
        <v>629</v>
      </c>
      <c r="AH211" s="45">
        <v>0.93185185185185182</v>
      </c>
      <c r="AI211" s="2">
        <v>658</v>
      </c>
      <c r="AJ211" s="46">
        <v>0.9748148148148148</v>
      </c>
      <c r="AK211" s="2">
        <v>657</v>
      </c>
      <c r="AL211" s="45">
        <v>0.97333333333333338</v>
      </c>
      <c r="AM211" s="2">
        <v>652</v>
      </c>
      <c r="AN211" s="46">
        <v>0.96592592592592597</v>
      </c>
      <c r="AO211" s="2">
        <v>648</v>
      </c>
      <c r="AP211" s="45">
        <v>0.96</v>
      </c>
      <c r="AQ211" s="2">
        <v>642</v>
      </c>
      <c r="AR211" s="46">
        <v>0.95111111111111113</v>
      </c>
      <c r="AS211" s="2">
        <v>621</v>
      </c>
      <c r="AT211" s="45">
        <v>0.92</v>
      </c>
      <c r="AU211" s="2">
        <v>650</v>
      </c>
      <c r="AV211" s="46">
        <v>0.96296296296296291</v>
      </c>
      <c r="AW211" s="2">
        <v>616</v>
      </c>
      <c r="AX211" s="46">
        <v>0.91259259259259262</v>
      </c>
      <c r="AZ211">
        <v>0</v>
      </c>
      <c r="BA211">
        <v>0</v>
      </c>
      <c r="BB211">
        <v>0</v>
      </c>
    </row>
    <row r="212" spans="1:54" x14ac:dyDescent="0.25">
      <c r="A212" s="25" t="s">
        <v>681</v>
      </c>
      <c r="B212" s="15" t="s">
        <v>682</v>
      </c>
      <c r="C212" s="15" t="s">
        <v>41</v>
      </c>
      <c r="D212" s="63">
        <v>1</v>
      </c>
      <c r="E212" s="2">
        <v>1</v>
      </c>
      <c r="F212" s="53"/>
      <c r="G212" s="2">
        <v>1</v>
      </c>
      <c r="H212" s="44"/>
      <c r="I212" s="2">
        <v>1</v>
      </c>
      <c r="J212" s="53"/>
      <c r="K212" s="2">
        <v>0</v>
      </c>
      <c r="L212" s="2">
        <v>0</v>
      </c>
      <c r="M212" s="53"/>
      <c r="N212" s="35"/>
      <c r="O212" s="63">
        <v>0</v>
      </c>
      <c r="P212" s="2">
        <v>0</v>
      </c>
      <c r="Q212" s="53"/>
      <c r="R212" s="2">
        <v>0</v>
      </c>
      <c r="S212" s="44"/>
      <c r="T212" s="2">
        <v>0</v>
      </c>
      <c r="U212" s="53"/>
      <c r="V212" s="2">
        <v>0</v>
      </c>
      <c r="W212" s="44"/>
      <c r="X212" s="2">
        <v>0</v>
      </c>
      <c r="Y212" s="53"/>
      <c r="Z212" s="2">
        <v>0</v>
      </c>
      <c r="AA212" s="2">
        <v>0</v>
      </c>
      <c r="AB212" s="53"/>
      <c r="AC212" s="57"/>
      <c r="AD212" s="63">
        <v>0</v>
      </c>
      <c r="AE212" s="2">
        <v>0</v>
      </c>
      <c r="AF212" s="46"/>
      <c r="AG212" s="2">
        <v>0</v>
      </c>
      <c r="AH212" s="45"/>
      <c r="AI212" s="2">
        <v>0</v>
      </c>
      <c r="AJ212" s="46"/>
      <c r="AK212" s="2">
        <v>0</v>
      </c>
      <c r="AL212" s="45"/>
      <c r="AM212" s="2">
        <v>0</v>
      </c>
      <c r="AN212" s="46"/>
      <c r="AO212" s="2">
        <v>0</v>
      </c>
      <c r="AP212" s="45"/>
      <c r="AQ212" s="2">
        <v>0</v>
      </c>
      <c r="AR212" s="46"/>
      <c r="AS212" s="2">
        <v>0</v>
      </c>
      <c r="AT212" s="45"/>
      <c r="AU212" s="2">
        <v>0</v>
      </c>
      <c r="AV212" s="46"/>
      <c r="AW212" s="2">
        <v>0</v>
      </c>
      <c r="AX212" s="46"/>
      <c r="AZ212">
        <v>1</v>
      </c>
      <c r="BA212">
        <v>1</v>
      </c>
      <c r="BB212">
        <v>1</v>
      </c>
    </row>
    <row r="213" spans="1:54" x14ac:dyDescent="0.25">
      <c r="A213" s="25" t="s">
        <v>683</v>
      </c>
      <c r="B213" s="15" t="s">
        <v>684</v>
      </c>
      <c r="C213" s="15" t="s">
        <v>41</v>
      </c>
      <c r="D213" s="63">
        <v>521</v>
      </c>
      <c r="E213" s="2">
        <v>488</v>
      </c>
      <c r="F213" s="53">
        <v>0.93666026871401153</v>
      </c>
      <c r="G213" s="2">
        <v>500</v>
      </c>
      <c r="H213" s="44">
        <v>0.95969289827255277</v>
      </c>
      <c r="I213" s="2">
        <v>487</v>
      </c>
      <c r="J213" s="53">
        <v>0.93474088291746638</v>
      </c>
      <c r="K213" s="2">
        <v>5</v>
      </c>
      <c r="L213" s="2">
        <v>5</v>
      </c>
      <c r="M213" s="53">
        <v>1</v>
      </c>
      <c r="N213" s="35"/>
      <c r="O213" s="63">
        <v>537</v>
      </c>
      <c r="P213" s="2">
        <v>521</v>
      </c>
      <c r="Q213" s="53">
        <v>0.97020484171322163</v>
      </c>
      <c r="R213" s="2">
        <v>507</v>
      </c>
      <c r="S213" s="44">
        <v>0.94413407821229045</v>
      </c>
      <c r="T213" s="2">
        <v>493</v>
      </c>
      <c r="U213" s="53">
        <v>0.91806331471135938</v>
      </c>
      <c r="V213" s="2">
        <v>508</v>
      </c>
      <c r="W213" s="44">
        <v>0.94599627560521415</v>
      </c>
      <c r="X213" s="2">
        <v>509</v>
      </c>
      <c r="Y213" s="53">
        <v>0.94785847299813786</v>
      </c>
      <c r="Z213" s="2">
        <v>5</v>
      </c>
      <c r="AA213" s="2">
        <v>5</v>
      </c>
      <c r="AB213" s="53">
        <v>1</v>
      </c>
      <c r="AC213" s="57"/>
      <c r="AD213" s="63">
        <v>511</v>
      </c>
      <c r="AE213" s="2">
        <v>499</v>
      </c>
      <c r="AF213" s="46">
        <v>0.97651663405088063</v>
      </c>
      <c r="AG213" s="2">
        <v>477</v>
      </c>
      <c r="AH213" s="45">
        <v>0.93346379647749511</v>
      </c>
      <c r="AI213" s="2">
        <v>500</v>
      </c>
      <c r="AJ213" s="46">
        <v>0.97847358121330719</v>
      </c>
      <c r="AK213" s="2">
        <v>495</v>
      </c>
      <c r="AL213" s="45">
        <v>0.96868884540117417</v>
      </c>
      <c r="AM213" s="2">
        <v>463</v>
      </c>
      <c r="AN213" s="46">
        <v>0.90606653620352251</v>
      </c>
      <c r="AO213" s="2">
        <v>500</v>
      </c>
      <c r="AP213" s="45">
        <v>0.97847358121330719</v>
      </c>
      <c r="AQ213" s="2">
        <v>503</v>
      </c>
      <c r="AR213" s="46">
        <v>0.98434442270058709</v>
      </c>
      <c r="AS213" s="2">
        <v>480</v>
      </c>
      <c r="AT213" s="45">
        <v>0.9393346379647749</v>
      </c>
      <c r="AU213" s="2">
        <v>464</v>
      </c>
      <c r="AV213" s="46">
        <v>0.90802348336594907</v>
      </c>
      <c r="AW213" s="2">
        <v>482</v>
      </c>
      <c r="AX213" s="46">
        <v>0.94324853228962813</v>
      </c>
      <c r="AZ213">
        <v>0</v>
      </c>
      <c r="BA213">
        <v>0</v>
      </c>
      <c r="BB213">
        <v>0</v>
      </c>
    </row>
    <row r="214" spans="1:54" x14ac:dyDescent="0.25">
      <c r="A214" s="25" t="s">
        <v>685</v>
      </c>
      <c r="B214" s="15" t="s">
        <v>686</v>
      </c>
      <c r="C214" s="15" t="s">
        <v>41</v>
      </c>
      <c r="D214" s="63">
        <v>715</v>
      </c>
      <c r="E214" s="2">
        <v>691</v>
      </c>
      <c r="F214" s="53">
        <v>0.96643356643356648</v>
      </c>
      <c r="G214" s="2">
        <v>665</v>
      </c>
      <c r="H214" s="44">
        <v>0.93006993006993011</v>
      </c>
      <c r="I214" s="2">
        <v>689</v>
      </c>
      <c r="J214" s="53">
        <v>0.96363636363636362</v>
      </c>
      <c r="K214" s="2">
        <v>3</v>
      </c>
      <c r="L214" s="2">
        <v>3</v>
      </c>
      <c r="M214" s="53">
        <v>1</v>
      </c>
      <c r="N214" s="35"/>
      <c r="O214" s="63">
        <v>791</v>
      </c>
      <c r="P214" s="2">
        <v>772</v>
      </c>
      <c r="Q214" s="53">
        <v>0.97597977243994938</v>
      </c>
      <c r="R214" s="2">
        <v>753</v>
      </c>
      <c r="S214" s="44">
        <v>0.95195954487989887</v>
      </c>
      <c r="T214" s="2">
        <v>752</v>
      </c>
      <c r="U214" s="53">
        <v>0.95069532237673826</v>
      </c>
      <c r="V214" s="2">
        <v>752</v>
      </c>
      <c r="W214" s="44">
        <v>0.95069532237673826</v>
      </c>
      <c r="X214" s="2">
        <v>753</v>
      </c>
      <c r="Y214" s="53">
        <v>0.95195954487989887</v>
      </c>
      <c r="Z214" s="2">
        <v>0</v>
      </c>
      <c r="AA214" s="2">
        <v>0</v>
      </c>
      <c r="AB214" s="53"/>
      <c r="AC214" s="57"/>
      <c r="AD214" s="63">
        <v>731</v>
      </c>
      <c r="AE214" s="2">
        <v>717</v>
      </c>
      <c r="AF214" s="46">
        <v>0.98084815321477425</v>
      </c>
      <c r="AG214" s="2">
        <v>692</v>
      </c>
      <c r="AH214" s="45">
        <v>0.94664842681258554</v>
      </c>
      <c r="AI214" s="2">
        <v>717</v>
      </c>
      <c r="AJ214" s="46">
        <v>0.98084815321477425</v>
      </c>
      <c r="AK214" s="2">
        <v>711</v>
      </c>
      <c r="AL214" s="45">
        <v>0.97264021887824892</v>
      </c>
      <c r="AM214" s="2">
        <v>714</v>
      </c>
      <c r="AN214" s="46">
        <v>0.97674418604651159</v>
      </c>
      <c r="AO214" s="2">
        <v>690</v>
      </c>
      <c r="AP214" s="45">
        <v>0.94391244870041036</v>
      </c>
      <c r="AQ214" s="2">
        <v>710</v>
      </c>
      <c r="AR214" s="46">
        <v>0.97127222982216144</v>
      </c>
      <c r="AS214" s="2">
        <v>689</v>
      </c>
      <c r="AT214" s="45">
        <v>0.94254445964432287</v>
      </c>
      <c r="AU214" s="2">
        <v>712</v>
      </c>
      <c r="AV214" s="46">
        <v>0.97400820793433651</v>
      </c>
      <c r="AW214" s="2">
        <v>691</v>
      </c>
      <c r="AX214" s="46">
        <v>0.94528043775649795</v>
      </c>
      <c r="AZ214">
        <v>0</v>
      </c>
      <c r="BA214">
        <v>0</v>
      </c>
      <c r="BB214">
        <v>0</v>
      </c>
    </row>
    <row r="215" spans="1:54" x14ac:dyDescent="0.25">
      <c r="A215" s="25" t="s">
        <v>687</v>
      </c>
      <c r="B215" s="15" t="s">
        <v>688</v>
      </c>
      <c r="C215" s="15" t="s">
        <v>41</v>
      </c>
      <c r="D215" s="63">
        <v>2</v>
      </c>
      <c r="E215" s="2">
        <v>2</v>
      </c>
      <c r="F215" s="53"/>
      <c r="G215" s="2">
        <v>2</v>
      </c>
      <c r="H215" s="44"/>
      <c r="I215" s="2">
        <v>2</v>
      </c>
      <c r="J215" s="53"/>
      <c r="K215" s="2">
        <v>0</v>
      </c>
      <c r="L215" s="2">
        <v>0</v>
      </c>
      <c r="M215" s="53"/>
      <c r="N215" s="35"/>
      <c r="O215" s="63">
        <v>2</v>
      </c>
      <c r="P215" s="2">
        <v>2</v>
      </c>
      <c r="Q215" s="53"/>
      <c r="R215" s="2">
        <v>2</v>
      </c>
      <c r="S215" s="44"/>
      <c r="T215" s="2">
        <v>2</v>
      </c>
      <c r="U215" s="53"/>
      <c r="V215" s="2">
        <v>2</v>
      </c>
      <c r="W215" s="44"/>
      <c r="X215" s="2">
        <v>2</v>
      </c>
      <c r="Y215" s="53"/>
      <c r="Z215" s="2">
        <v>0</v>
      </c>
      <c r="AA215" s="2">
        <v>0</v>
      </c>
      <c r="AB215" s="53"/>
      <c r="AC215" s="57"/>
      <c r="AD215" s="63">
        <v>2</v>
      </c>
      <c r="AE215" s="2">
        <v>2</v>
      </c>
      <c r="AF215" s="46"/>
      <c r="AG215" s="2">
        <v>2</v>
      </c>
      <c r="AH215" s="45"/>
      <c r="AI215" s="2">
        <v>2</v>
      </c>
      <c r="AJ215" s="46"/>
      <c r="AK215" s="2">
        <v>2</v>
      </c>
      <c r="AL215" s="45"/>
      <c r="AM215" s="2">
        <v>2</v>
      </c>
      <c r="AN215" s="46"/>
      <c r="AO215" s="2">
        <v>2</v>
      </c>
      <c r="AP215" s="45"/>
      <c r="AQ215" s="2">
        <v>2</v>
      </c>
      <c r="AR215" s="46"/>
      <c r="AS215" s="2">
        <v>2</v>
      </c>
      <c r="AT215" s="45"/>
      <c r="AU215" s="2">
        <v>2</v>
      </c>
      <c r="AV215" s="46"/>
      <c r="AW215" s="2">
        <v>2</v>
      </c>
      <c r="AX215" s="46"/>
      <c r="AZ215">
        <v>1</v>
      </c>
      <c r="BA215">
        <v>1</v>
      </c>
      <c r="BB215">
        <v>1</v>
      </c>
    </row>
    <row r="216" spans="1:54" x14ac:dyDescent="0.25">
      <c r="A216" s="25" t="s">
        <v>689</v>
      </c>
      <c r="B216" s="15" t="s">
        <v>690</v>
      </c>
      <c r="C216" s="15" t="s">
        <v>41</v>
      </c>
      <c r="D216" s="63">
        <v>4</v>
      </c>
      <c r="E216" s="2">
        <v>4</v>
      </c>
      <c r="F216" s="53"/>
      <c r="G216" s="2">
        <v>4</v>
      </c>
      <c r="H216" s="44"/>
      <c r="I216" s="2">
        <v>4</v>
      </c>
      <c r="J216" s="53"/>
      <c r="K216" s="2">
        <v>0</v>
      </c>
      <c r="L216" s="2">
        <v>0</v>
      </c>
      <c r="M216" s="53"/>
      <c r="N216" s="35"/>
      <c r="O216" s="63">
        <v>6</v>
      </c>
      <c r="P216" s="2">
        <v>6</v>
      </c>
      <c r="Q216" s="53"/>
      <c r="R216" s="2">
        <v>6</v>
      </c>
      <c r="S216" s="44"/>
      <c r="T216" s="2">
        <v>6</v>
      </c>
      <c r="U216" s="53"/>
      <c r="V216" s="2">
        <v>6</v>
      </c>
      <c r="W216" s="44"/>
      <c r="X216" s="2">
        <v>6</v>
      </c>
      <c r="Y216" s="53"/>
      <c r="Z216" s="2">
        <v>0</v>
      </c>
      <c r="AA216" s="2">
        <v>0</v>
      </c>
      <c r="AB216" s="53"/>
      <c r="AC216" s="57"/>
      <c r="AD216" s="63">
        <v>1</v>
      </c>
      <c r="AE216" s="2">
        <v>1</v>
      </c>
      <c r="AF216" s="46"/>
      <c r="AG216" s="2">
        <v>1</v>
      </c>
      <c r="AH216" s="45"/>
      <c r="AI216" s="2">
        <v>1</v>
      </c>
      <c r="AJ216" s="46"/>
      <c r="AK216" s="2">
        <v>1</v>
      </c>
      <c r="AL216" s="45"/>
      <c r="AM216" s="2">
        <v>1</v>
      </c>
      <c r="AN216" s="46"/>
      <c r="AO216" s="2">
        <v>1</v>
      </c>
      <c r="AP216" s="45"/>
      <c r="AQ216" s="2">
        <v>1</v>
      </c>
      <c r="AR216" s="46"/>
      <c r="AS216" s="2">
        <v>1</v>
      </c>
      <c r="AT216" s="45"/>
      <c r="AU216" s="2">
        <v>1</v>
      </c>
      <c r="AV216" s="46"/>
      <c r="AW216" s="2">
        <v>1</v>
      </c>
      <c r="AX216" s="46"/>
      <c r="AZ216">
        <v>1</v>
      </c>
      <c r="BA216">
        <v>1</v>
      </c>
      <c r="BB216">
        <v>1</v>
      </c>
    </row>
    <row r="217" spans="1:54" x14ac:dyDescent="0.25">
      <c r="A217" s="25" t="s">
        <v>691</v>
      </c>
      <c r="B217" s="15" t="s">
        <v>692</v>
      </c>
      <c r="C217" s="15" t="s">
        <v>41</v>
      </c>
      <c r="D217" s="63">
        <v>620</v>
      </c>
      <c r="E217" s="2">
        <v>610</v>
      </c>
      <c r="F217" s="53">
        <v>0.9838709677419355</v>
      </c>
      <c r="G217" s="2">
        <v>586</v>
      </c>
      <c r="H217" s="44">
        <v>0.94516129032258067</v>
      </c>
      <c r="I217" s="2">
        <v>607</v>
      </c>
      <c r="J217" s="53">
        <v>0.9790322580645161</v>
      </c>
      <c r="K217" s="2">
        <v>1</v>
      </c>
      <c r="L217" s="2">
        <v>1</v>
      </c>
      <c r="M217" s="53">
        <v>1</v>
      </c>
      <c r="N217" s="35"/>
      <c r="O217" s="63">
        <v>640</v>
      </c>
      <c r="P217" s="2">
        <v>635</v>
      </c>
      <c r="Q217" s="53">
        <v>0.9921875</v>
      </c>
      <c r="R217" s="2">
        <v>626</v>
      </c>
      <c r="S217" s="44">
        <v>0.97812500000000002</v>
      </c>
      <c r="T217" s="2">
        <v>616</v>
      </c>
      <c r="U217" s="53">
        <v>0.96250000000000002</v>
      </c>
      <c r="V217" s="2">
        <v>628</v>
      </c>
      <c r="W217" s="44">
        <v>0.98124999999999996</v>
      </c>
      <c r="X217" s="2">
        <v>630</v>
      </c>
      <c r="Y217" s="53">
        <v>0.984375</v>
      </c>
      <c r="Z217" s="2">
        <v>2</v>
      </c>
      <c r="AA217" s="2">
        <v>2</v>
      </c>
      <c r="AB217" s="53">
        <v>1</v>
      </c>
      <c r="AC217" s="57"/>
      <c r="AD217" s="63">
        <v>646</v>
      </c>
      <c r="AE217" s="2">
        <v>636</v>
      </c>
      <c r="AF217" s="46">
        <v>0.98452012383900933</v>
      </c>
      <c r="AG217" s="2">
        <v>626</v>
      </c>
      <c r="AH217" s="45">
        <v>0.96904024767801855</v>
      </c>
      <c r="AI217" s="2">
        <v>636</v>
      </c>
      <c r="AJ217" s="46">
        <v>0.98452012383900933</v>
      </c>
      <c r="AK217" s="2">
        <v>633</v>
      </c>
      <c r="AL217" s="45">
        <v>0.97987616099071206</v>
      </c>
      <c r="AM217" s="2">
        <v>630</v>
      </c>
      <c r="AN217" s="46">
        <v>0.97523219814241491</v>
      </c>
      <c r="AO217" s="2">
        <v>613</v>
      </c>
      <c r="AP217" s="45">
        <v>0.94891640866873062</v>
      </c>
      <c r="AQ217" s="2">
        <v>631</v>
      </c>
      <c r="AR217" s="46">
        <v>0.97678018575851389</v>
      </c>
      <c r="AS217" s="2">
        <v>623</v>
      </c>
      <c r="AT217" s="45">
        <v>0.9643962848297214</v>
      </c>
      <c r="AU217" s="2">
        <v>625</v>
      </c>
      <c r="AV217" s="46">
        <v>0.96749226006191946</v>
      </c>
      <c r="AW217" s="2">
        <v>610</v>
      </c>
      <c r="AX217" s="46">
        <v>0.94427244582043346</v>
      </c>
      <c r="AZ217">
        <v>0</v>
      </c>
      <c r="BA217">
        <v>0</v>
      </c>
      <c r="BB217">
        <v>0</v>
      </c>
    </row>
    <row r="218" spans="1:54" x14ac:dyDescent="0.25">
      <c r="A218" s="25" t="s">
        <v>693</v>
      </c>
      <c r="B218" s="15" t="s">
        <v>694</v>
      </c>
      <c r="C218" s="15" t="s">
        <v>41</v>
      </c>
      <c r="D218" s="63">
        <v>1083</v>
      </c>
      <c r="E218" s="2">
        <v>1061</v>
      </c>
      <c r="F218" s="53">
        <v>0.97968605724838409</v>
      </c>
      <c r="G218" s="2">
        <v>1042</v>
      </c>
      <c r="H218" s="44">
        <v>0.96214219759926134</v>
      </c>
      <c r="I218" s="2">
        <v>1055</v>
      </c>
      <c r="J218" s="53">
        <v>0.97414589104339799</v>
      </c>
      <c r="K218" s="2">
        <v>2</v>
      </c>
      <c r="L218" s="2">
        <v>2</v>
      </c>
      <c r="M218" s="53">
        <v>1</v>
      </c>
      <c r="N218" s="35"/>
      <c r="O218" s="63">
        <v>1081</v>
      </c>
      <c r="P218" s="2">
        <v>1059</v>
      </c>
      <c r="Q218" s="53">
        <v>0.97964847363552265</v>
      </c>
      <c r="R218" s="2">
        <v>1040</v>
      </c>
      <c r="S218" s="44">
        <v>0.96207215541165592</v>
      </c>
      <c r="T218" s="2">
        <v>1047</v>
      </c>
      <c r="U218" s="53">
        <v>0.96854764107308045</v>
      </c>
      <c r="V218" s="2">
        <v>1035</v>
      </c>
      <c r="W218" s="44">
        <v>0.95744680851063835</v>
      </c>
      <c r="X218" s="2">
        <v>1044</v>
      </c>
      <c r="Y218" s="53">
        <v>0.96577243293246995</v>
      </c>
      <c r="Z218" s="2">
        <v>0</v>
      </c>
      <c r="AA218" s="2">
        <v>0</v>
      </c>
      <c r="AB218" s="53"/>
      <c r="AC218" s="57"/>
      <c r="AD218" s="63">
        <v>1033</v>
      </c>
      <c r="AE218" s="2">
        <v>961</v>
      </c>
      <c r="AF218" s="46">
        <v>0.93030009680542114</v>
      </c>
      <c r="AG218" s="2">
        <v>964</v>
      </c>
      <c r="AH218" s="45">
        <v>0.93320425943852858</v>
      </c>
      <c r="AI218" s="2">
        <v>963</v>
      </c>
      <c r="AJ218" s="46">
        <v>0.93223620522749273</v>
      </c>
      <c r="AK218" s="2">
        <v>983</v>
      </c>
      <c r="AL218" s="45">
        <v>0.95159728944820909</v>
      </c>
      <c r="AM218" s="2">
        <v>975</v>
      </c>
      <c r="AN218" s="46">
        <v>0.9438528557599225</v>
      </c>
      <c r="AO218" s="2">
        <v>968</v>
      </c>
      <c r="AP218" s="45">
        <v>0.93707647628267188</v>
      </c>
      <c r="AQ218" s="2">
        <v>996</v>
      </c>
      <c r="AR218" s="46">
        <v>0.96418199419167472</v>
      </c>
      <c r="AS218" s="2">
        <v>945</v>
      </c>
      <c r="AT218" s="45">
        <v>0.91481122942884796</v>
      </c>
      <c r="AU218" s="2">
        <v>999</v>
      </c>
      <c r="AV218" s="46">
        <v>0.96708615682478216</v>
      </c>
      <c r="AW218" s="2">
        <v>964</v>
      </c>
      <c r="AX218" s="46">
        <v>0.93320425943852858</v>
      </c>
      <c r="AZ218">
        <v>0</v>
      </c>
      <c r="BA218">
        <v>0</v>
      </c>
      <c r="BB218">
        <v>0</v>
      </c>
    </row>
    <row r="219" spans="1:54" x14ac:dyDescent="0.25">
      <c r="A219" s="14" t="s">
        <v>15003</v>
      </c>
      <c r="B219" s="14" t="s">
        <v>15004</v>
      </c>
      <c r="C219" s="14"/>
      <c r="D219" s="64">
        <v>15</v>
      </c>
      <c r="E219" s="47">
        <v>15</v>
      </c>
      <c r="F219" s="55">
        <v>1</v>
      </c>
      <c r="G219" s="47">
        <v>15</v>
      </c>
      <c r="H219" s="49">
        <v>1</v>
      </c>
      <c r="I219" s="47">
        <v>15</v>
      </c>
      <c r="J219" s="55">
        <v>1</v>
      </c>
      <c r="K219" s="47">
        <v>0</v>
      </c>
      <c r="L219" s="47">
        <v>0</v>
      </c>
      <c r="M219" s="55" t="e">
        <v>#DIV/0!</v>
      </c>
      <c r="N219" s="36"/>
      <c r="O219" s="64">
        <v>15</v>
      </c>
      <c r="P219" s="47">
        <v>14</v>
      </c>
      <c r="Q219" s="55">
        <v>0.93333333333333335</v>
      </c>
      <c r="R219" s="47">
        <v>13</v>
      </c>
      <c r="S219" s="49">
        <v>0.8666666666666667</v>
      </c>
      <c r="T219" s="47">
        <v>14</v>
      </c>
      <c r="U219" s="55">
        <v>0.93333333333333335</v>
      </c>
      <c r="V219" s="47">
        <v>13</v>
      </c>
      <c r="W219" s="49">
        <v>0.8666666666666667</v>
      </c>
      <c r="X219" s="47">
        <v>13</v>
      </c>
      <c r="Y219" s="55">
        <v>0.8666666666666667</v>
      </c>
      <c r="Z219" s="47">
        <v>0</v>
      </c>
      <c r="AA219" s="47">
        <v>0</v>
      </c>
      <c r="AB219" s="55" t="e">
        <v>#DIV/0!</v>
      </c>
      <c r="AC219" s="58"/>
      <c r="AD219" s="64">
        <v>14</v>
      </c>
      <c r="AE219" s="47">
        <v>14</v>
      </c>
      <c r="AF219" s="51">
        <v>1</v>
      </c>
      <c r="AG219" s="47">
        <v>13</v>
      </c>
      <c r="AH219" s="50">
        <v>0.9285714285714286</v>
      </c>
      <c r="AI219" s="47">
        <v>14</v>
      </c>
      <c r="AJ219" s="51">
        <v>1</v>
      </c>
      <c r="AK219" s="47">
        <v>14</v>
      </c>
      <c r="AL219" s="50">
        <v>1</v>
      </c>
      <c r="AM219" s="47">
        <v>14</v>
      </c>
      <c r="AN219" s="51">
        <v>1</v>
      </c>
      <c r="AO219" s="47">
        <v>14</v>
      </c>
      <c r="AP219" s="50">
        <v>1</v>
      </c>
      <c r="AQ219" s="47">
        <v>14</v>
      </c>
      <c r="AR219" s="51">
        <v>1</v>
      </c>
      <c r="AS219" s="47">
        <v>13</v>
      </c>
      <c r="AT219" s="50">
        <v>0.9285714285714286</v>
      </c>
      <c r="AU219" s="47">
        <v>14</v>
      </c>
      <c r="AV219" s="51">
        <v>1</v>
      </c>
      <c r="AW219" s="47">
        <v>14</v>
      </c>
      <c r="AX219" s="51">
        <v>1</v>
      </c>
    </row>
    <row r="220" spans="1:54" x14ac:dyDescent="0.25">
      <c r="A220" s="5"/>
      <c r="B220" s="5"/>
      <c r="C220" s="5"/>
      <c r="D220" s="4"/>
      <c r="E220" s="2"/>
      <c r="F220" s="53"/>
      <c r="G220" s="2"/>
      <c r="H220" s="44"/>
      <c r="I220" s="2"/>
      <c r="J220" s="53"/>
      <c r="K220" s="2"/>
      <c r="L220" s="2"/>
      <c r="M220" s="53"/>
      <c r="N220" s="35"/>
      <c r="O220" s="63"/>
      <c r="P220" s="2"/>
      <c r="Q220" s="53"/>
      <c r="R220" s="2"/>
      <c r="S220" s="44"/>
      <c r="T220" s="2"/>
      <c r="U220" s="53"/>
      <c r="V220" s="2"/>
      <c r="W220" s="44"/>
      <c r="X220" s="2"/>
      <c r="Y220" s="53"/>
      <c r="Z220" s="2"/>
      <c r="AA220" s="2"/>
      <c r="AB220" s="53"/>
      <c r="AC220" s="57"/>
      <c r="AD220" s="63"/>
      <c r="AE220" s="2"/>
      <c r="AF220" s="46"/>
      <c r="AG220" s="2"/>
      <c r="AH220" s="45"/>
      <c r="AI220" s="2"/>
      <c r="AJ220" s="46"/>
      <c r="AK220" s="2"/>
      <c r="AL220" s="45"/>
      <c r="AM220" s="2"/>
      <c r="AN220" s="46"/>
      <c r="AO220" s="2"/>
      <c r="AP220" s="45"/>
      <c r="AQ220" s="2"/>
      <c r="AR220" s="46"/>
      <c r="AS220" s="2"/>
      <c r="AT220" s="45"/>
      <c r="AU220" s="2"/>
      <c r="AV220" s="46"/>
      <c r="AW220" s="2"/>
      <c r="AX220" s="46"/>
    </row>
    <row r="221" spans="1:54" x14ac:dyDescent="0.25">
      <c r="A221" s="16" t="s">
        <v>47</v>
      </c>
      <c r="D221" s="63"/>
      <c r="E221" s="2"/>
      <c r="F221" s="53"/>
      <c r="G221" s="2"/>
      <c r="H221" s="44"/>
      <c r="I221" s="2"/>
      <c r="J221" s="53"/>
      <c r="K221" s="2"/>
      <c r="L221" s="2"/>
      <c r="M221" s="53"/>
      <c r="N221" s="35"/>
      <c r="O221" s="63"/>
      <c r="P221" s="2"/>
      <c r="Q221" s="53"/>
      <c r="R221" s="2"/>
      <c r="S221" s="44"/>
      <c r="T221" s="2"/>
      <c r="U221" s="53"/>
      <c r="V221" s="2"/>
      <c r="W221" s="44"/>
      <c r="X221" s="2"/>
      <c r="Y221" s="53"/>
      <c r="Z221" s="2"/>
      <c r="AA221" s="2"/>
      <c r="AB221" s="53"/>
      <c r="AC221" s="57"/>
      <c r="AD221" s="63"/>
      <c r="AE221" s="2"/>
      <c r="AF221" s="46"/>
      <c r="AG221" s="2"/>
      <c r="AH221" s="45"/>
      <c r="AI221" s="2"/>
      <c r="AJ221" s="46"/>
      <c r="AK221" s="2"/>
      <c r="AL221" s="45"/>
      <c r="AM221" s="2"/>
      <c r="AN221" s="46"/>
      <c r="AO221" s="2"/>
      <c r="AP221" s="45"/>
      <c r="AQ221" s="2"/>
      <c r="AR221" s="46"/>
      <c r="AS221" s="2"/>
      <c r="AT221" s="45"/>
      <c r="AU221" s="2"/>
      <c r="AV221" s="46"/>
      <c r="AW221" s="2"/>
      <c r="AX221" s="46"/>
    </row>
    <row r="222" spans="1:54" x14ac:dyDescent="0.25">
      <c r="A222" s="18" t="s">
        <v>0</v>
      </c>
      <c r="B222" s="17"/>
      <c r="C222" s="17"/>
      <c r="D222" s="63"/>
      <c r="E222" s="2"/>
      <c r="F222" s="53"/>
      <c r="G222" s="2"/>
      <c r="H222" s="44"/>
      <c r="I222" s="2"/>
      <c r="J222" s="53"/>
      <c r="K222" s="2"/>
      <c r="L222" s="2"/>
      <c r="M222" s="53"/>
      <c r="N222" s="35"/>
      <c r="O222" s="63"/>
      <c r="P222" s="2"/>
      <c r="Q222" s="53"/>
      <c r="R222" s="2"/>
      <c r="S222" s="44"/>
      <c r="T222" s="2"/>
      <c r="U222" s="53"/>
      <c r="V222" s="2"/>
      <c r="W222" s="44"/>
      <c r="X222" s="2"/>
      <c r="Y222" s="53"/>
      <c r="Z222" s="2"/>
      <c r="AA222" s="2"/>
      <c r="AB222" s="53"/>
      <c r="AC222" s="57"/>
      <c r="AD222" s="63"/>
      <c r="AE222" s="2"/>
      <c r="AF222" s="46"/>
      <c r="AG222" s="2"/>
      <c r="AH222" s="45"/>
      <c r="AI222" s="2"/>
      <c r="AJ222" s="46"/>
      <c r="AK222" s="2"/>
      <c r="AL222" s="45"/>
      <c r="AM222" s="2"/>
      <c r="AN222" s="46"/>
      <c r="AO222" s="2"/>
      <c r="AP222" s="45"/>
      <c r="AQ222" s="2"/>
      <c r="AR222" s="46"/>
      <c r="AS222" s="2"/>
      <c r="AT222" s="45"/>
      <c r="AU222" s="2"/>
      <c r="AV222" s="46"/>
      <c r="AW222" s="2"/>
      <c r="AX222" s="46"/>
    </row>
    <row r="223" spans="1:54" x14ac:dyDescent="0.25">
      <c r="D223" s="63"/>
      <c r="E223" s="2"/>
      <c r="F223" s="53"/>
      <c r="G223" s="2"/>
      <c r="H223" s="44"/>
      <c r="I223" s="2"/>
      <c r="J223" s="53"/>
      <c r="K223" s="2"/>
      <c r="L223" s="2"/>
      <c r="M223" s="53"/>
      <c r="N223" s="35"/>
      <c r="O223" s="63"/>
      <c r="P223" s="2"/>
      <c r="Q223" s="53"/>
      <c r="R223" s="2"/>
      <c r="S223" s="44"/>
      <c r="T223" s="2"/>
      <c r="U223" s="53"/>
      <c r="V223" s="2"/>
      <c r="W223" s="44"/>
      <c r="X223" s="2"/>
      <c r="Y223" s="53"/>
      <c r="Z223" s="2"/>
      <c r="AA223" s="2"/>
      <c r="AB223" s="53"/>
      <c r="AC223" s="57"/>
      <c r="AD223" s="63"/>
      <c r="AE223" s="2"/>
      <c r="AF223" s="46"/>
      <c r="AG223" s="2"/>
      <c r="AH223" s="45"/>
      <c r="AI223" s="2"/>
      <c r="AJ223" s="46"/>
      <c r="AK223" s="2"/>
      <c r="AL223" s="45"/>
      <c r="AM223" s="2"/>
      <c r="AN223" s="46"/>
      <c r="AO223" s="2"/>
      <c r="AP223" s="45"/>
      <c r="AQ223" s="2"/>
      <c r="AR223" s="46"/>
      <c r="AS223" s="2"/>
      <c r="AT223" s="45"/>
      <c r="AU223" s="2"/>
      <c r="AV223" s="46"/>
      <c r="AW223" s="2"/>
      <c r="AX223" s="46"/>
    </row>
    <row r="224" spans="1:54" x14ac:dyDescent="0.25">
      <c r="D224" s="63"/>
      <c r="E224" s="2"/>
      <c r="F224" s="53"/>
      <c r="G224" s="2"/>
      <c r="H224" s="44"/>
      <c r="I224" s="2"/>
      <c r="J224" s="53"/>
      <c r="K224" s="2"/>
      <c r="L224" s="2"/>
      <c r="M224" s="53"/>
      <c r="N224" s="35"/>
      <c r="O224" s="63"/>
      <c r="P224" s="2"/>
      <c r="Q224" s="53"/>
      <c r="R224" s="2"/>
      <c r="S224" s="44"/>
      <c r="T224" s="2"/>
      <c r="U224" s="53"/>
      <c r="V224" s="2"/>
      <c r="W224" s="44"/>
      <c r="X224" s="2"/>
      <c r="Y224" s="53"/>
      <c r="Z224" s="2"/>
      <c r="AA224" s="2"/>
      <c r="AB224" s="53"/>
      <c r="AC224" s="57"/>
      <c r="AD224" s="63"/>
      <c r="AE224" s="2"/>
      <c r="AF224" s="46"/>
      <c r="AG224" s="2"/>
      <c r="AH224" s="45"/>
      <c r="AI224" s="2"/>
      <c r="AJ224" s="46"/>
      <c r="AK224" s="2"/>
      <c r="AL224" s="45"/>
      <c r="AM224" s="2"/>
      <c r="AN224" s="46"/>
      <c r="AO224" s="2"/>
      <c r="AP224" s="45"/>
      <c r="AQ224" s="2"/>
      <c r="AR224" s="46"/>
      <c r="AS224" s="2"/>
      <c r="AT224" s="45"/>
      <c r="AU224" s="2"/>
      <c r="AV224" s="46"/>
      <c r="AW224" s="2"/>
      <c r="AX224" s="46"/>
    </row>
    <row r="225" spans="4:50" x14ac:dyDescent="0.25">
      <c r="D225" s="63"/>
      <c r="E225" s="2"/>
      <c r="F225" s="53"/>
      <c r="G225" s="2"/>
      <c r="H225" s="44"/>
      <c r="I225" s="2"/>
      <c r="J225" s="53"/>
      <c r="K225" s="2"/>
      <c r="L225" s="2"/>
      <c r="M225" s="53"/>
      <c r="N225" s="35"/>
      <c r="O225" s="63"/>
      <c r="P225" s="2"/>
      <c r="Q225" s="53"/>
      <c r="R225" s="2"/>
      <c r="S225" s="44"/>
      <c r="T225" s="2"/>
      <c r="U225" s="53"/>
      <c r="V225" s="2"/>
      <c r="W225" s="44"/>
      <c r="X225" s="2"/>
      <c r="Y225" s="53"/>
      <c r="Z225" s="2"/>
      <c r="AA225" s="2"/>
      <c r="AB225" s="53"/>
      <c r="AC225" s="57"/>
      <c r="AD225" s="63"/>
      <c r="AE225" s="2"/>
      <c r="AF225" s="46"/>
      <c r="AG225" s="2"/>
      <c r="AH225" s="45"/>
      <c r="AI225" s="2"/>
      <c r="AJ225" s="46"/>
      <c r="AK225" s="2"/>
      <c r="AL225" s="45"/>
      <c r="AM225" s="2"/>
      <c r="AN225" s="46"/>
      <c r="AO225" s="2"/>
      <c r="AP225" s="45"/>
      <c r="AQ225" s="2"/>
      <c r="AR225" s="46"/>
      <c r="AS225" s="2"/>
      <c r="AT225" s="45"/>
      <c r="AU225" s="2"/>
      <c r="AV225" s="46"/>
      <c r="AW225" s="2"/>
      <c r="AX225" s="46"/>
    </row>
    <row r="226" spans="4:50" x14ac:dyDescent="0.25">
      <c r="D226" s="63"/>
      <c r="E226" s="2"/>
      <c r="F226" s="53"/>
      <c r="G226" s="2"/>
      <c r="H226" s="44"/>
      <c r="I226" s="2"/>
      <c r="J226" s="53"/>
      <c r="K226" s="2"/>
      <c r="L226" s="2"/>
      <c r="M226" s="53"/>
      <c r="N226" s="35"/>
      <c r="O226" s="63"/>
      <c r="P226" s="2"/>
      <c r="Q226" s="53"/>
      <c r="R226" s="2"/>
      <c r="S226" s="44"/>
      <c r="T226" s="2"/>
      <c r="U226" s="53"/>
      <c r="V226" s="2"/>
      <c r="W226" s="44"/>
      <c r="X226" s="2"/>
      <c r="Y226" s="53"/>
      <c r="Z226" s="2"/>
      <c r="AA226" s="2"/>
      <c r="AB226" s="53"/>
      <c r="AC226" s="57"/>
      <c r="AD226" s="63"/>
      <c r="AE226" s="2"/>
      <c r="AF226" s="46"/>
      <c r="AG226" s="2"/>
      <c r="AH226" s="45"/>
      <c r="AI226" s="2"/>
      <c r="AJ226" s="46"/>
      <c r="AK226" s="2"/>
      <c r="AL226" s="45"/>
      <c r="AM226" s="2"/>
      <c r="AN226" s="46"/>
      <c r="AO226" s="2"/>
      <c r="AP226" s="45"/>
      <c r="AQ226" s="2"/>
      <c r="AR226" s="46"/>
      <c r="AS226" s="2"/>
      <c r="AT226" s="45"/>
      <c r="AU226" s="2"/>
      <c r="AV226" s="46"/>
      <c r="AW226" s="2"/>
      <c r="AX226" s="46"/>
    </row>
    <row r="227" spans="4:50" x14ac:dyDescent="0.25">
      <c r="D227" s="63"/>
      <c r="E227" s="2"/>
      <c r="F227" s="53"/>
      <c r="G227" s="2"/>
      <c r="H227" s="44"/>
      <c r="I227" s="2"/>
      <c r="J227" s="53"/>
      <c r="K227" s="2"/>
      <c r="L227" s="2"/>
      <c r="M227" s="53"/>
      <c r="N227" s="35"/>
      <c r="O227" s="63"/>
      <c r="P227" s="2"/>
      <c r="Q227" s="53"/>
      <c r="R227" s="2"/>
      <c r="S227" s="44"/>
      <c r="T227" s="2"/>
      <c r="U227" s="53"/>
      <c r="V227" s="2"/>
      <c r="W227" s="44"/>
      <c r="X227" s="2"/>
      <c r="Y227" s="53"/>
      <c r="Z227" s="2"/>
      <c r="AA227" s="2"/>
      <c r="AB227" s="53"/>
      <c r="AC227" s="57"/>
      <c r="AD227" s="63"/>
      <c r="AE227" s="2"/>
      <c r="AF227" s="46"/>
      <c r="AG227" s="2"/>
      <c r="AH227" s="45"/>
      <c r="AI227" s="2"/>
      <c r="AJ227" s="46"/>
      <c r="AK227" s="2"/>
      <c r="AL227" s="45"/>
      <c r="AM227" s="2"/>
      <c r="AN227" s="46"/>
      <c r="AO227" s="2"/>
      <c r="AP227" s="45"/>
      <c r="AQ227" s="2"/>
      <c r="AR227" s="46"/>
      <c r="AS227" s="2"/>
      <c r="AT227" s="45"/>
      <c r="AU227" s="2"/>
      <c r="AV227" s="46"/>
      <c r="AW227" s="2"/>
      <c r="AX227" s="46"/>
    </row>
    <row r="228" spans="4:50" x14ac:dyDescent="0.25">
      <c r="D228" s="63"/>
      <c r="E228" s="2"/>
      <c r="F228" s="53"/>
      <c r="G228" s="2"/>
      <c r="H228" s="44"/>
      <c r="I228" s="2"/>
      <c r="J228" s="53"/>
      <c r="K228" s="2"/>
      <c r="L228" s="2"/>
      <c r="M228" s="53"/>
      <c r="N228" s="35"/>
      <c r="O228" s="63"/>
      <c r="P228" s="2"/>
      <c r="Q228" s="53"/>
      <c r="R228" s="2"/>
      <c r="S228" s="44"/>
      <c r="T228" s="2"/>
      <c r="U228" s="53"/>
      <c r="V228" s="2"/>
      <c r="W228" s="44"/>
      <c r="X228" s="2"/>
      <c r="Y228" s="53"/>
      <c r="Z228" s="2"/>
      <c r="AA228" s="2"/>
      <c r="AB228" s="53"/>
      <c r="AC228" s="57"/>
      <c r="AD228" s="63"/>
      <c r="AE228" s="2"/>
      <c r="AF228" s="46"/>
      <c r="AG228" s="2"/>
      <c r="AH228" s="45"/>
      <c r="AI228" s="2"/>
      <c r="AJ228" s="46"/>
      <c r="AK228" s="2"/>
      <c r="AL228" s="45"/>
      <c r="AM228" s="2"/>
      <c r="AN228" s="46"/>
      <c r="AO228" s="2"/>
      <c r="AP228" s="45"/>
      <c r="AQ228" s="2"/>
      <c r="AR228" s="46"/>
      <c r="AS228" s="2"/>
      <c r="AT228" s="45"/>
      <c r="AU228" s="2"/>
      <c r="AV228" s="46"/>
      <c r="AW228" s="2"/>
      <c r="AX228" s="46"/>
    </row>
    <row r="229" spans="4:50" x14ac:dyDescent="0.25">
      <c r="D229" s="63"/>
      <c r="E229" s="2"/>
      <c r="F229" s="53"/>
      <c r="G229" s="2"/>
      <c r="H229" s="44"/>
      <c r="I229" s="2"/>
      <c r="J229" s="53"/>
      <c r="K229" s="2"/>
      <c r="L229" s="2"/>
      <c r="M229" s="53"/>
      <c r="N229" s="35"/>
      <c r="O229" s="63"/>
      <c r="P229" s="2"/>
      <c r="Q229" s="53"/>
      <c r="R229" s="2"/>
      <c r="S229" s="44"/>
      <c r="T229" s="2"/>
      <c r="U229" s="53"/>
      <c r="V229" s="2"/>
      <c r="W229" s="44"/>
      <c r="X229" s="2"/>
      <c r="Y229" s="53"/>
      <c r="Z229" s="2"/>
      <c r="AA229" s="2"/>
      <c r="AB229" s="53"/>
      <c r="AC229" s="57"/>
      <c r="AD229" s="63"/>
      <c r="AE229" s="2"/>
      <c r="AF229" s="46"/>
      <c r="AG229" s="2"/>
      <c r="AH229" s="45"/>
      <c r="AI229" s="2"/>
      <c r="AJ229" s="46"/>
      <c r="AK229" s="2"/>
      <c r="AL229" s="45"/>
      <c r="AM229" s="2"/>
      <c r="AN229" s="46"/>
      <c r="AO229" s="2"/>
      <c r="AP229" s="45"/>
      <c r="AQ229" s="2"/>
      <c r="AR229" s="46"/>
      <c r="AS229" s="2"/>
      <c r="AT229" s="45"/>
      <c r="AU229" s="2"/>
      <c r="AV229" s="46"/>
      <c r="AW229" s="2"/>
      <c r="AX229" s="46"/>
    </row>
    <row r="230" spans="4:50" x14ac:dyDescent="0.25">
      <c r="D230" s="63"/>
      <c r="E230" s="2"/>
      <c r="F230" s="53"/>
      <c r="G230" s="2"/>
      <c r="H230" s="44"/>
      <c r="I230" s="2"/>
      <c r="J230" s="53"/>
      <c r="K230" s="2"/>
      <c r="L230" s="2"/>
      <c r="M230" s="53"/>
      <c r="N230" s="35"/>
      <c r="O230" s="63"/>
      <c r="P230" s="2"/>
      <c r="Q230" s="53"/>
      <c r="R230" s="2"/>
      <c r="S230" s="44"/>
      <c r="T230" s="2"/>
      <c r="U230" s="53"/>
      <c r="V230" s="2"/>
      <c r="W230" s="44"/>
      <c r="X230" s="2"/>
      <c r="Y230" s="53"/>
      <c r="Z230" s="2"/>
      <c r="AA230" s="2"/>
      <c r="AB230" s="53"/>
      <c r="AC230" s="57"/>
      <c r="AD230" s="63"/>
      <c r="AE230" s="2"/>
      <c r="AF230" s="46"/>
      <c r="AG230" s="2"/>
      <c r="AH230" s="45"/>
      <c r="AI230" s="2"/>
      <c r="AJ230" s="46"/>
      <c r="AK230" s="2"/>
      <c r="AL230" s="45"/>
      <c r="AM230" s="2"/>
      <c r="AN230" s="46"/>
      <c r="AO230" s="2"/>
      <c r="AP230" s="45"/>
      <c r="AQ230" s="2"/>
      <c r="AR230" s="46"/>
      <c r="AS230" s="2"/>
      <c r="AT230" s="45"/>
      <c r="AU230" s="2"/>
      <c r="AV230" s="46"/>
      <c r="AW230" s="2"/>
      <c r="AX230" s="46"/>
    </row>
    <row r="231" spans="4:50" x14ac:dyDescent="0.25">
      <c r="D231" s="63"/>
      <c r="E231" s="2"/>
      <c r="F231" s="53"/>
      <c r="G231" s="2"/>
      <c r="H231" s="44"/>
      <c r="I231" s="2"/>
      <c r="J231" s="53"/>
      <c r="K231" s="2"/>
      <c r="L231" s="2"/>
      <c r="M231" s="53"/>
      <c r="N231" s="35"/>
      <c r="O231" s="63"/>
      <c r="P231" s="2"/>
      <c r="Q231" s="53"/>
      <c r="R231" s="2"/>
      <c r="S231" s="44"/>
      <c r="T231" s="2"/>
      <c r="U231" s="53"/>
      <c r="V231" s="2"/>
      <c r="W231" s="44"/>
      <c r="X231" s="2"/>
      <c r="Y231" s="53"/>
      <c r="Z231" s="2"/>
      <c r="AA231" s="2"/>
      <c r="AB231" s="53"/>
      <c r="AC231" s="57"/>
      <c r="AD231" s="63"/>
      <c r="AE231" s="2"/>
      <c r="AF231" s="46"/>
      <c r="AG231" s="2"/>
      <c r="AH231" s="45"/>
      <c r="AI231" s="2"/>
      <c r="AJ231" s="46"/>
      <c r="AK231" s="2"/>
      <c r="AL231" s="45"/>
      <c r="AM231" s="2"/>
      <c r="AN231" s="46"/>
      <c r="AO231" s="2"/>
      <c r="AP231" s="45"/>
      <c r="AQ231" s="2"/>
      <c r="AR231" s="46"/>
      <c r="AS231" s="2"/>
      <c r="AT231" s="45"/>
      <c r="AU231" s="2"/>
      <c r="AV231" s="46"/>
      <c r="AW231" s="2"/>
      <c r="AX231" s="46"/>
    </row>
    <row r="232" spans="4:50" x14ac:dyDescent="0.25">
      <c r="D232" s="63"/>
      <c r="E232" s="2"/>
      <c r="F232" s="53"/>
      <c r="G232" s="2"/>
      <c r="H232" s="44"/>
      <c r="I232" s="2"/>
      <c r="J232" s="53"/>
      <c r="K232" s="2"/>
      <c r="L232" s="2"/>
      <c r="M232" s="53"/>
      <c r="N232" s="35"/>
      <c r="O232" s="63"/>
      <c r="P232" s="2"/>
      <c r="Q232" s="53"/>
      <c r="R232" s="2"/>
      <c r="S232" s="44"/>
      <c r="T232" s="2"/>
      <c r="U232" s="53"/>
      <c r="V232" s="2"/>
      <c r="W232" s="44"/>
      <c r="X232" s="2"/>
      <c r="Y232" s="53"/>
      <c r="Z232" s="2"/>
      <c r="AA232" s="2"/>
      <c r="AB232" s="53"/>
      <c r="AC232" s="57"/>
      <c r="AD232" s="63"/>
      <c r="AE232" s="2"/>
      <c r="AF232" s="46"/>
      <c r="AG232" s="2"/>
      <c r="AH232" s="45"/>
      <c r="AI232" s="2"/>
      <c r="AJ232" s="46"/>
      <c r="AK232" s="2"/>
      <c r="AL232" s="45"/>
      <c r="AM232" s="2"/>
      <c r="AN232" s="46"/>
      <c r="AO232" s="2"/>
      <c r="AP232" s="45"/>
      <c r="AQ232" s="2"/>
      <c r="AR232" s="46"/>
      <c r="AS232" s="2"/>
      <c r="AT232" s="45"/>
      <c r="AU232" s="2"/>
      <c r="AV232" s="46"/>
      <c r="AW232" s="2"/>
      <c r="AX232" s="46"/>
    </row>
    <row r="233" spans="4:50" x14ac:dyDescent="0.25">
      <c r="D233" s="63"/>
      <c r="E233" s="2"/>
      <c r="F233" s="53"/>
      <c r="G233" s="2"/>
      <c r="H233" s="44"/>
      <c r="I233" s="2"/>
      <c r="J233" s="53"/>
      <c r="K233" s="2"/>
      <c r="L233" s="2"/>
      <c r="M233" s="53"/>
      <c r="N233" s="35"/>
      <c r="O233" s="63"/>
      <c r="P233" s="2"/>
      <c r="Q233" s="53"/>
      <c r="R233" s="2"/>
      <c r="S233" s="44"/>
      <c r="T233" s="2"/>
      <c r="U233" s="53"/>
      <c r="V233" s="2"/>
      <c r="W233" s="44"/>
      <c r="X233" s="2"/>
      <c r="Y233" s="53"/>
      <c r="Z233" s="2"/>
      <c r="AA233" s="2"/>
      <c r="AB233" s="53"/>
      <c r="AC233" s="57"/>
      <c r="AD233" s="63"/>
      <c r="AE233" s="2"/>
      <c r="AF233" s="46"/>
      <c r="AG233" s="2"/>
      <c r="AH233" s="45"/>
      <c r="AI233" s="2"/>
      <c r="AJ233" s="46"/>
      <c r="AK233" s="2"/>
      <c r="AL233" s="45"/>
      <c r="AM233" s="2"/>
      <c r="AN233" s="46"/>
      <c r="AO233" s="2"/>
      <c r="AP233" s="45"/>
      <c r="AQ233" s="2"/>
      <c r="AR233" s="46"/>
      <c r="AS233" s="2"/>
      <c r="AT233" s="45"/>
      <c r="AU233" s="2"/>
      <c r="AV233" s="46"/>
      <c r="AW233" s="2"/>
      <c r="AX233" s="46"/>
    </row>
    <row r="234" spans="4:50" x14ac:dyDescent="0.25">
      <c r="D234" s="63"/>
      <c r="E234" s="2"/>
      <c r="F234" s="53"/>
      <c r="G234" s="2"/>
      <c r="H234" s="44"/>
      <c r="I234" s="2"/>
      <c r="J234" s="53"/>
      <c r="K234" s="2"/>
      <c r="L234" s="2"/>
      <c r="M234" s="53"/>
      <c r="N234" s="35"/>
      <c r="O234" s="63"/>
      <c r="P234" s="2"/>
      <c r="Q234" s="53"/>
      <c r="R234" s="2"/>
      <c r="S234" s="44"/>
      <c r="T234" s="2"/>
      <c r="U234" s="53"/>
      <c r="V234" s="2"/>
      <c r="W234" s="44"/>
      <c r="X234" s="2"/>
      <c r="Y234" s="53"/>
      <c r="Z234" s="2"/>
      <c r="AA234" s="2"/>
      <c r="AB234" s="53"/>
      <c r="AC234" s="57"/>
      <c r="AD234" s="63"/>
      <c r="AE234" s="2"/>
      <c r="AF234" s="46"/>
      <c r="AG234" s="2"/>
      <c r="AH234" s="45"/>
      <c r="AI234" s="2"/>
      <c r="AJ234" s="46"/>
      <c r="AK234" s="2"/>
      <c r="AL234" s="45"/>
      <c r="AM234" s="2"/>
      <c r="AN234" s="46"/>
      <c r="AO234" s="2"/>
      <c r="AP234" s="45"/>
      <c r="AQ234" s="2"/>
      <c r="AR234" s="46"/>
      <c r="AS234" s="2"/>
      <c r="AT234" s="45"/>
      <c r="AU234" s="2"/>
      <c r="AV234" s="46"/>
      <c r="AW234" s="2"/>
      <c r="AX234" s="46"/>
    </row>
    <row r="235" spans="4:50" x14ac:dyDescent="0.25">
      <c r="D235" s="63"/>
      <c r="E235" s="2"/>
      <c r="F235" s="53"/>
      <c r="G235" s="2"/>
      <c r="H235" s="44"/>
      <c r="I235" s="2"/>
      <c r="J235" s="53"/>
      <c r="K235" s="2"/>
      <c r="L235" s="2"/>
      <c r="M235" s="53"/>
      <c r="N235" s="35"/>
      <c r="O235" s="63"/>
      <c r="P235" s="2"/>
      <c r="Q235" s="53"/>
      <c r="R235" s="2"/>
      <c r="S235" s="44"/>
      <c r="T235" s="2"/>
      <c r="U235" s="53"/>
      <c r="V235" s="2"/>
      <c r="W235" s="44"/>
      <c r="X235" s="2"/>
      <c r="Y235" s="53"/>
      <c r="Z235" s="2"/>
      <c r="AA235" s="2"/>
      <c r="AB235" s="53"/>
      <c r="AC235" s="57"/>
      <c r="AD235" s="63"/>
      <c r="AE235" s="2"/>
      <c r="AF235" s="46"/>
      <c r="AG235" s="2"/>
      <c r="AH235" s="45"/>
      <c r="AI235" s="2"/>
      <c r="AJ235" s="46"/>
      <c r="AK235" s="2"/>
      <c r="AL235" s="45"/>
      <c r="AM235" s="2"/>
      <c r="AN235" s="46"/>
      <c r="AO235" s="2"/>
      <c r="AP235" s="45"/>
      <c r="AQ235" s="2"/>
      <c r="AR235" s="46"/>
      <c r="AS235" s="2"/>
      <c r="AT235" s="45"/>
      <c r="AU235" s="2"/>
      <c r="AV235" s="46"/>
      <c r="AW235" s="2"/>
      <c r="AX235" s="46"/>
    </row>
    <row r="236" spans="4:50" x14ac:dyDescent="0.25">
      <c r="D236" s="63"/>
      <c r="E236" s="2"/>
      <c r="F236" s="53"/>
      <c r="G236" s="2"/>
      <c r="H236" s="44"/>
      <c r="I236" s="2"/>
      <c r="J236" s="53"/>
      <c r="K236" s="2"/>
      <c r="L236" s="2"/>
      <c r="M236" s="53"/>
      <c r="N236" s="35"/>
      <c r="O236" s="63"/>
      <c r="P236" s="2"/>
      <c r="Q236" s="53"/>
      <c r="R236" s="2"/>
      <c r="S236" s="44"/>
      <c r="T236" s="2"/>
      <c r="U236" s="53"/>
      <c r="V236" s="2"/>
      <c r="W236" s="44"/>
      <c r="X236" s="2"/>
      <c r="Y236" s="53"/>
      <c r="Z236" s="2"/>
      <c r="AA236" s="2"/>
      <c r="AB236" s="53"/>
      <c r="AC236" s="57"/>
      <c r="AD236" s="63"/>
      <c r="AE236" s="2"/>
      <c r="AF236" s="46"/>
      <c r="AG236" s="2"/>
      <c r="AH236" s="45"/>
      <c r="AI236" s="2"/>
      <c r="AJ236" s="46"/>
      <c r="AK236" s="2"/>
      <c r="AL236" s="45"/>
      <c r="AM236" s="2"/>
      <c r="AN236" s="46"/>
      <c r="AO236" s="2"/>
      <c r="AP236" s="45"/>
      <c r="AQ236" s="2"/>
      <c r="AR236" s="46"/>
      <c r="AS236" s="2"/>
      <c r="AT236" s="45"/>
      <c r="AU236" s="2"/>
      <c r="AV236" s="46"/>
      <c r="AW236" s="2"/>
      <c r="AX236" s="46"/>
    </row>
    <row r="237" spans="4:50" x14ac:dyDescent="0.25">
      <c r="D237" s="63"/>
      <c r="E237" s="2"/>
      <c r="F237" s="53"/>
      <c r="G237" s="2"/>
      <c r="H237" s="44"/>
      <c r="I237" s="2"/>
      <c r="J237" s="53"/>
      <c r="K237" s="2"/>
      <c r="L237" s="2"/>
      <c r="M237" s="53"/>
      <c r="N237" s="35"/>
      <c r="O237" s="63"/>
      <c r="P237" s="2"/>
      <c r="Q237" s="53"/>
      <c r="R237" s="2"/>
      <c r="S237" s="44"/>
      <c r="T237" s="2"/>
      <c r="U237" s="53"/>
      <c r="V237" s="2"/>
      <c r="W237" s="44"/>
      <c r="X237" s="2"/>
      <c r="Y237" s="53"/>
      <c r="Z237" s="2"/>
      <c r="AA237" s="2"/>
      <c r="AB237" s="53"/>
      <c r="AC237" s="57"/>
      <c r="AD237" s="63"/>
      <c r="AE237" s="2"/>
      <c r="AF237" s="46"/>
      <c r="AG237" s="2"/>
      <c r="AH237" s="45"/>
      <c r="AI237" s="2"/>
      <c r="AJ237" s="46"/>
      <c r="AK237" s="2"/>
      <c r="AL237" s="45"/>
      <c r="AM237" s="2"/>
      <c r="AN237" s="46"/>
      <c r="AO237" s="2"/>
      <c r="AP237" s="45"/>
      <c r="AQ237" s="2"/>
      <c r="AR237" s="46"/>
      <c r="AS237" s="2"/>
      <c r="AT237" s="45"/>
      <c r="AU237" s="2"/>
      <c r="AV237" s="46"/>
      <c r="AW237" s="2"/>
      <c r="AX237" s="46"/>
    </row>
    <row r="238" spans="4:50" x14ac:dyDescent="0.25">
      <c r="D238" s="63"/>
      <c r="E238" s="2"/>
      <c r="F238" s="53"/>
      <c r="G238" s="2"/>
      <c r="H238" s="44"/>
      <c r="I238" s="2"/>
      <c r="J238" s="53"/>
      <c r="K238" s="2"/>
      <c r="L238" s="2"/>
      <c r="M238" s="53"/>
      <c r="N238" s="35"/>
      <c r="O238" s="63"/>
      <c r="P238" s="2"/>
      <c r="Q238" s="53"/>
      <c r="R238" s="2"/>
      <c r="S238" s="44"/>
      <c r="T238" s="2"/>
      <c r="U238" s="53"/>
      <c r="V238" s="2"/>
      <c r="W238" s="44"/>
      <c r="X238" s="2"/>
      <c r="Y238" s="53"/>
      <c r="Z238" s="2"/>
      <c r="AA238" s="2"/>
      <c r="AB238" s="53"/>
      <c r="AC238" s="57"/>
      <c r="AD238" s="63"/>
      <c r="AE238" s="2"/>
      <c r="AF238" s="46"/>
      <c r="AG238" s="2"/>
      <c r="AH238" s="45"/>
      <c r="AI238" s="2"/>
      <c r="AJ238" s="46"/>
      <c r="AK238" s="2"/>
      <c r="AL238" s="45"/>
      <c r="AM238" s="2"/>
      <c r="AN238" s="46"/>
      <c r="AO238" s="2"/>
      <c r="AP238" s="45"/>
      <c r="AQ238" s="2"/>
      <c r="AR238" s="46"/>
      <c r="AS238" s="2"/>
      <c r="AT238" s="45"/>
      <c r="AU238" s="2"/>
      <c r="AV238" s="46"/>
      <c r="AW238" s="2"/>
      <c r="AX238" s="46"/>
    </row>
    <row r="239" spans="4:50" x14ac:dyDescent="0.25">
      <c r="D239" s="63"/>
      <c r="E239" s="2"/>
      <c r="F239" s="53"/>
      <c r="G239" s="2"/>
      <c r="H239" s="44"/>
      <c r="I239" s="2"/>
      <c r="J239" s="53"/>
      <c r="K239" s="2"/>
      <c r="L239" s="2"/>
      <c r="M239" s="53"/>
      <c r="N239" s="35"/>
      <c r="O239" s="63"/>
      <c r="P239" s="2"/>
      <c r="Q239" s="53"/>
      <c r="R239" s="2"/>
      <c r="S239" s="44"/>
      <c r="T239" s="2"/>
      <c r="U239" s="53"/>
      <c r="V239" s="2"/>
      <c r="W239" s="44"/>
      <c r="X239" s="2"/>
      <c r="Y239" s="53"/>
      <c r="Z239" s="2"/>
      <c r="AA239" s="2"/>
      <c r="AB239" s="53"/>
      <c r="AC239" s="57"/>
      <c r="AD239" s="63"/>
      <c r="AE239" s="2"/>
      <c r="AF239" s="46"/>
      <c r="AG239" s="2"/>
      <c r="AH239" s="45"/>
      <c r="AI239" s="2"/>
      <c r="AJ239" s="46"/>
      <c r="AK239" s="2"/>
      <c r="AL239" s="45"/>
      <c r="AM239" s="2"/>
      <c r="AN239" s="46"/>
      <c r="AO239" s="2"/>
      <c r="AP239" s="45"/>
      <c r="AQ239" s="2"/>
      <c r="AR239" s="46"/>
      <c r="AS239" s="2"/>
      <c r="AT239" s="45"/>
      <c r="AU239" s="2"/>
      <c r="AV239" s="46"/>
      <c r="AW239" s="2"/>
      <c r="AX239" s="46"/>
    </row>
    <row r="240" spans="4:50" x14ac:dyDescent="0.25">
      <c r="D240" s="63"/>
      <c r="E240" s="2"/>
      <c r="F240" s="53"/>
      <c r="G240" s="2"/>
      <c r="H240" s="44"/>
      <c r="I240" s="2"/>
      <c r="J240" s="53"/>
      <c r="K240" s="2"/>
      <c r="L240" s="2"/>
      <c r="M240" s="53"/>
      <c r="N240" s="35"/>
      <c r="O240" s="63"/>
      <c r="P240" s="2"/>
      <c r="Q240" s="53"/>
      <c r="R240" s="2"/>
      <c r="S240" s="44"/>
      <c r="T240" s="2"/>
      <c r="U240" s="53"/>
      <c r="V240" s="2"/>
      <c r="W240" s="44"/>
      <c r="X240" s="2"/>
      <c r="Y240" s="53"/>
      <c r="Z240" s="2"/>
      <c r="AA240" s="2"/>
      <c r="AB240" s="53"/>
      <c r="AC240" s="57"/>
      <c r="AD240" s="63"/>
      <c r="AE240" s="2"/>
      <c r="AF240" s="46"/>
      <c r="AG240" s="2"/>
      <c r="AH240" s="45"/>
      <c r="AI240" s="2"/>
      <c r="AJ240" s="46"/>
      <c r="AK240" s="2"/>
      <c r="AL240" s="45"/>
      <c r="AM240" s="2"/>
      <c r="AN240" s="46"/>
      <c r="AO240" s="2"/>
      <c r="AP240" s="45"/>
      <c r="AQ240" s="2"/>
      <c r="AR240" s="46"/>
      <c r="AS240" s="2"/>
      <c r="AT240" s="45"/>
      <c r="AU240" s="2"/>
      <c r="AV240" s="46"/>
      <c r="AW240" s="2"/>
      <c r="AX240" s="46"/>
    </row>
    <row r="241" spans="4:50" x14ac:dyDescent="0.25">
      <c r="D241" s="63"/>
      <c r="E241" s="2"/>
      <c r="F241" s="53"/>
      <c r="G241" s="2"/>
      <c r="H241" s="44"/>
      <c r="I241" s="2"/>
      <c r="J241" s="53"/>
      <c r="K241" s="2"/>
      <c r="L241" s="2"/>
      <c r="M241" s="53"/>
      <c r="N241" s="35"/>
      <c r="O241" s="63"/>
      <c r="P241" s="2"/>
      <c r="Q241" s="53"/>
      <c r="R241" s="2"/>
      <c r="S241" s="44"/>
      <c r="T241" s="2"/>
      <c r="U241" s="53"/>
      <c r="V241" s="2"/>
      <c r="W241" s="44"/>
      <c r="X241" s="2"/>
      <c r="Y241" s="53"/>
      <c r="Z241" s="2"/>
      <c r="AA241" s="2"/>
      <c r="AB241" s="53"/>
      <c r="AC241" s="57"/>
      <c r="AD241" s="63"/>
      <c r="AE241" s="2"/>
      <c r="AF241" s="46"/>
      <c r="AG241" s="2"/>
      <c r="AH241" s="45"/>
      <c r="AI241" s="2"/>
      <c r="AJ241" s="46"/>
      <c r="AK241" s="2"/>
      <c r="AL241" s="45"/>
      <c r="AM241" s="2"/>
      <c r="AN241" s="46"/>
      <c r="AO241" s="2"/>
      <c r="AP241" s="45"/>
      <c r="AQ241" s="2"/>
      <c r="AR241" s="46"/>
      <c r="AS241" s="2"/>
      <c r="AT241" s="45"/>
      <c r="AU241" s="2"/>
      <c r="AV241" s="46"/>
      <c r="AW241" s="2"/>
      <c r="AX241" s="46"/>
    </row>
    <row r="242" spans="4:50" x14ac:dyDescent="0.25">
      <c r="D242" s="63"/>
      <c r="E242" s="2"/>
      <c r="F242" s="53"/>
      <c r="G242" s="2"/>
      <c r="H242" s="44"/>
      <c r="I242" s="2"/>
      <c r="J242" s="53"/>
      <c r="K242" s="2"/>
      <c r="L242" s="2"/>
      <c r="M242" s="53"/>
      <c r="N242" s="35"/>
      <c r="O242" s="63"/>
      <c r="P242" s="2"/>
      <c r="Q242" s="53"/>
      <c r="R242" s="2"/>
      <c r="S242" s="44"/>
      <c r="T242" s="2"/>
      <c r="U242" s="53"/>
      <c r="V242" s="2"/>
      <c r="W242" s="44"/>
      <c r="X242" s="2"/>
      <c r="Y242" s="53"/>
      <c r="Z242" s="2"/>
      <c r="AA242" s="2"/>
      <c r="AB242" s="53"/>
      <c r="AC242" s="57"/>
      <c r="AD242" s="63"/>
      <c r="AE242" s="2"/>
      <c r="AF242" s="46"/>
      <c r="AG242" s="2"/>
      <c r="AH242" s="45"/>
      <c r="AI242" s="2"/>
      <c r="AJ242" s="46"/>
      <c r="AK242" s="2"/>
      <c r="AL242" s="45"/>
      <c r="AM242" s="2"/>
      <c r="AN242" s="46"/>
      <c r="AO242" s="2"/>
      <c r="AP242" s="45"/>
      <c r="AQ242" s="2"/>
      <c r="AR242" s="46"/>
      <c r="AS242" s="2"/>
      <c r="AT242" s="45"/>
      <c r="AU242" s="2"/>
      <c r="AV242" s="46"/>
      <c r="AW242" s="2"/>
      <c r="AX242" s="46"/>
    </row>
    <row r="243" spans="4:50" x14ac:dyDescent="0.25">
      <c r="D243" s="63"/>
      <c r="E243" s="2"/>
      <c r="F243" s="53"/>
      <c r="G243" s="2"/>
      <c r="H243" s="44"/>
      <c r="I243" s="2"/>
      <c r="J243" s="53"/>
      <c r="K243" s="2"/>
      <c r="L243" s="2"/>
      <c r="M243" s="53"/>
      <c r="N243" s="35"/>
      <c r="O243" s="63"/>
      <c r="P243" s="2"/>
      <c r="Q243" s="53"/>
      <c r="R243" s="2"/>
      <c r="S243" s="44"/>
      <c r="T243" s="2"/>
      <c r="U243" s="53"/>
      <c r="V243" s="2"/>
      <c r="W243" s="44"/>
      <c r="X243" s="2"/>
      <c r="Y243" s="53"/>
      <c r="Z243" s="2"/>
      <c r="AA243" s="2"/>
      <c r="AB243" s="53"/>
      <c r="AC243" s="57"/>
      <c r="AD243" s="63"/>
      <c r="AE243" s="2"/>
      <c r="AF243" s="46"/>
      <c r="AG243" s="2"/>
      <c r="AH243" s="45"/>
      <c r="AI243" s="2"/>
      <c r="AJ243" s="46"/>
      <c r="AK243" s="2"/>
      <c r="AL243" s="45"/>
      <c r="AM243" s="2"/>
      <c r="AN243" s="46"/>
      <c r="AO243" s="2"/>
      <c r="AP243" s="45"/>
      <c r="AQ243" s="2"/>
      <c r="AR243" s="46"/>
      <c r="AS243" s="2"/>
      <c r="AT243" s="45"/>
      <c r="AU243" s="2"/>
      <c r="AV243" s="46"/>
      <c r="AW243" s="2"/>
      <c r="AX243" s="46"/>
    </row>
    <row r="244" spans="4:50" x14ac:dyDescent="0.25">
      <c r="D244" s="63"/>
      <c r="E244" s="2"/>
      <c r="F244" s="53"/>
      <c r="G244" s="2"/>
      <c r="H244" s="44"/>
      <c r="I244" s="2"/>
      <c r="J244" s="53"/>
      <c r="K244" s="2"/>
      <c r="L244" s="2"/>
      <c r="M244" s="53"/>
      <c r="N244" s="35"/>
      <c r="O244" s="63"/>
      <c r="P244" s="2"/>
      <c r="Q244" s="53"/>
      <c r="R244" s="2"/>
      <c r="S244" s="44"/>
      <c r="T244" s="2"/>
      <c r="U244" s="53"/>
      <c r="V244" s="2"/>
      <c r="W244" s="44"/>
      <c r="X244" s="2"/>
      <c r="Y244" s="53"/>
      <c r="Z244" s="2"/>
      <c r="AA244" s="2"/>
      <c r="AB244" s="53"/>
      <c r="AC244" s="57"/>
      <c r="AD244" s="63"/>
      <c r="AE244" s="2"/>
      <c r="AF244" s="46"/>
      <c r="AG244" s="2"/>
      <c r="AH244" s="45"/>
      <c r="AI244" s="2"/>
      <c r="AJ244" s="46"/>
      <c r="AK244" s="2"/>
      <c r="AL244" s="45"/>
      <c r="AM244" s="2"/>
      <c r="AN244" s="46"/>
      <c r="AO244" s="2"/>
      <c r="AP244" s="45"/>
      <c r="AQ244" s="2"/>
      <c r="AR244" s="46"/>
      <c r="AS244" s="2"/>
      <c r="AT244" s="45"/>
      <c r="AU244" s="2"/>
      <c r="AV244" s="46"/>
      <c r="AW244" s="2"/>
      <c r="AX244" s="46"/>
    </row>
    <row r="245" spans="4:50" x14ac:dyDescent="0.25">
      <c r="D245" s="63"/>
      <c r="E245" s="2"/>
      <c r="F245" s="53"/>
      <c r="G245" s="2"/>
      <c r="H245" s="44"/>
      <c r="I245" s="2"/>
      <c r="J245" s="53"/>
      <c r="K245" s="2"/>
      <c r="L245" s="2"/>
      <c r="M245" s="53"/>
      <c r="N245" s="35"/>
      <c r="O245" s="63"/>
      <c r="P245" s="2"/>
      <c r="Q245" s="53"/>
      <c r="R245" s="2"/>
      <c r="S245" s="44"/>
      <c r="T245" s="2"/>
      <c r="U245" s="53"/>
      <c r="V245" s="2"/>
      <c r="W245" s="44"/>
      <c r="X245" s="2"/>
      <c r="Y245" s="53"/>
      <c r="Z245" s="2"/>
      <c r="AA245" s="2"/>
      <c r="AB245" s="53"/>
      <c r="AC245" s="57"/>
      <c r="AD245" s="63"/>
      <c r="AE245" s="2"/>
      <c r="AF245" s="46"/>
      <c r="AG245" s="2"/>
      <c r="AH245" s="45"/>
      <c r="AI245" s="2"/>
      <c r="AJ245" s="46"/>
      <c r="AK245" s="2"/>
      <c r="AL245" s="45"/>
      <c r="AM245" s="2"/>
      <c r="AN245" s="46"/>
      <c r="AO245" s="2"/>
      <c r="AP245" s="45"/>
      <c r="AQ245" s="2"/>
      <c r="AR245" s="46"/>
      <c r="AS245" s="2"/>
      <c r="AT245" s="45"/>
      <c r="AU245" s="2"/>
      <c r="AV245" s="46"/>
      <c r="AW245" s="2"/>
      <c r="AX245" s="46"/>
    </row>
    <row r="246" spans="4:50" x14ac:dyDescent="0.25">
      <c r="D246" s="63"/>
      <c r="E246" s="2"/>
      <c r="F246" s="53"/>
      <c r="G246" s="2"/>
      <c r="H246" s="44"/>
      <c r="I246" s="2"/>
      <c r="J246" s="53"/>
      <c r="K246" s="2"/>
      <c r="L246" s="2"/>
      <c r="M246" s="53"/>
      <c r="N246" s="35"/>
      <c r="O246" s="63"/>
      <c r="P246" s="2"/>
      <c r="Q246" s="53"/>
      <c r="R246" s="2"/>
      <c r="S246" s="44"/>
      <c r="T246" s="2"/>
      <c r="U246" s="53"/>
      <c r="V246" s="2"/>
      <c r="W246" s="44"/>
      <c r="X246" s="2"/>
      <c r="Y246" s="53"/>
      <c r="Z246" s="2"/>
      <c r="AA246" s="2"/>
      <c r="AB246" s="53"/>
      <c r="AC246" s="57"/>
      <c r="AD246" s="63"/>
      <c r="AE246" s="2"/>
      <c r="AF246" s="46"/>
      <c r="AG246" s="2"/>
      <c r="AH246" s="45"/>
      <c r="AI246" s="2"/>
      <c r="AJ246" s="46"/>
      <c r="AK246" s="2"/>
      <c r="AL246" s="45"/>
      <c r="AM246" s="2"/>
      <c r="AN246" s="46"/>
      <c r="AO246" s="2"/>
      <c r="AP246" s="45"/>
      <c r="AQ246" s="2"/>
      <c r="AR246" s="46"/>
      <c r="AS246" s="2"/>
      <c r="AT246" s="45"/>
      <c r="AU246" s="2"/>
      <c r="AV246" s="46"/>
      <c r="AW246" s="2"/>
      <c r="AX246" s="46"/>
    </row>
    <row r="247" spans="4:50" x14ac:dyDescent="0.25">
      <c r="D247" s="63"/>
      <c r="E247" s="2"/>
      <c r="F247" s="53"/>
      <c r="G247" s="2"/>
      <c r="H247" s="44"/>
      <c r="I247" s="2"/>
      <c r="J247" s="53"/>
      <c r="K247" s="2"/>
      <c r="L247" s="2"/>
      <c r="M247" s="53"/>
      <c r="N247" s="35"/>
      <c r="O247" s="63"/>
      <c r="P247" s="2"/>
      <c r="Q247" s="53"/>
      <c r="R247" s="2"/>
      <c r="S247" s="44"/>
      <c r="T247" s="2"/>
      <c r="U247" s="53"/>
      <c r="V247" s="2"/>
      <c r="W247" s="44"/>
      <c r="X247" s="2"/>
      <c r="Y247" s="53"/>
      <c r="Z247" s="2"/>
      <c r="AA247" s="2"/>
      <c r="AB247" s="53"/>
      <c r="AC247" s="57"/>
      <c r="AD247" s="63"/>
      <c r="AE247" s="2"/>
      <c r="AF247" s="46"/>
      <c r="AG247" s="2"/>
      <c r="AH247" s="45"/>
      <c r="AI247" s="2"/>
      <c r="AJ247" s="46"/>
      <c r="AK247" s="2"/>
      <c r="AL247" s="45"/>
      <c r="AM247" s="2"/>
      <c r="AN247" s="46"/>
      <c r="AO247" s="2"/>
      <c r="AP247" s="45"/>
      <c r="AQ247" s="2"/>
      <c r="AR247" s="46"/>
      <c r="AS247" s="2"/>
      <c r="AT247" s="45"/>
      <c r="AU247" s="2"/>
      <c r="AV247" s="46"/>
      <c r="AW247" s="2"/>
      <c r="AX247" s="46"/>
    </row>
    <row r="248" spans="4:50" x14ac:dyDescent="0.25">
      <c r="D248" s="63"/>
      <c r="E248" s="2"/>
      <c r="F248" s="53"/>
      <c r="G248" s="2"/>
      <c r="H248" s="44"/>
      <c r="I248" s="2"/>
      <c r="J248" s="53"/>
      <c r="K248" s="2"/>
      <c r="L248" s="2"/>
      <c r="M248" s="53"/>
      <c r="N248" s="35"/>
      <c r="O248" s="63"/>
      <c r="P248" s="2"/>
      <c r="Q248" s="53"/>
      <c r="R248" s="2"/>
      <c r="S248" s="44"/>
      <c r="T248" s="2"/>
      <c r="U248" s="53"/>
      <c r="V248" s="2"/>
      <c r="W248" s="44"/>
      <c r="X248" s="2"/>
      <c r="Y248" s="53"/>
      <c r="Z248" s="2"/>
      <c r="AA248" s="2"/>
      <c r="AB248" s="53"/>
      <c r="AC248" s="57"/>
      <c r="AD248" s="63"/>
      <c r="AE248" s="2"/>
      <c r="AF248" s="46"/>
      <c r="AG248" s="2"/>
      <c r="AH248" s="45"/>
      <c r="AI248" s="2"/>
      <c r="AJ248" s="46"/>
      <c r="AK248" s="2"/>
      <c r="AL248" s="45"/>
      <c r="AM248" s="2"/>
      <c r="AN248" s="46"/>
      <c r="AO248" s="2"/>
      <c r="AP248" s="45"/>
      <c r="AQ248" s="2"/>
      <c r="AR248" s="46"/>
      <c r="AS248" s="2"/>
      <c r="AT248" s="45"/>
      <c r="AU248" s="2"/>
      <c r="AV248" s="46"/>
      <c r="AW248" s="2"/>
      <c r="AX248" s="46"/>
    </row>
    <row r="249" spans="4:50" x14ac:dyDescent="0.25">
      <c r="D249" s="63"/>
      <c r="E249" s="2"/>
      <c r="F249" s="53"/>
      <c r="G249" s="2"/>
      <c r="H249" s="44"/>
      <c r="I249" s="2"/>
      <c r="J249" s="53"/>
      <c r="K249" s="2"/>
      <c r="L249" s="2"/>
      <c r="M249" s="53"/>
      <c r="N249" s="35"/>
      <c r="O249" s="63"/>
      <c r="P249" s="2"/>
      <c r="Q249" s="53"/>
      <c r="R249" s="2"/>
      <c r="S249" s="44"/>
      <c r="T249" s="2"/>
      <c r="U249" s="53"/>
      <c r="V249" s="2"/>
      <c r="W249" s="44"/>
      <c r="X249" s="2"/>
      <c r="Y249" s="53"/>
      <c r="Z249" s="2"/>
      <c r="AA249" s="2"/>
      <c r="AB249" s="53"/>
      <c r="AC249" s="57"/>
      <c r="AD249" s="63"/>
      <c r="AE249" s="2"/>
      <c r="AF249" s="46"/>
      <c r="AG249" s="2"/>
      <c r="AH249" s="45"/>
      <c r="AI249" s="2"/>
      <c r="AJ249" s="46"/>
      <c r="AK249" s="2"/>
      <c r="AL249" s="45"/>
      <c r="AM249" s="2"/>
      <c r="AN249" s="46"/>
      <c r="AO249" s="2"/>
      <c r="AP249" s="45"/>
      <c r="AQ249" s="2"/>
      <c r="AR249" s="46"/>
      <c r="AS249" s="2"/>
      <c r="AT249" s="45"/>
      <c r="AU249" s="2"/>
      <c r="AV249" s="46"/>
      <c r="AW249" s="2"/>
      <c r="AX249" s="46"/>
    </row>
    <row r="250" spans="4:50" x14ac:dyDescent="0.25">
      <c r="D250" s="63"/>
      <c r="E250" s="2"/>
      <c r="F250" s="53"/>
      <c r="G250" s="2"/>
      <c r="H250" s="44"/>
      <c r="I250" s="2"/>
      <c r="J250" s="53"/>
      <c r="K250" s="2"/>
      <c r="L250" s="2"/>
      <c r="M250" s="53"/>
      <c r="N250" s="35"/>
      <c r="O250" s="63"/>
      <c r="P250" s="2"/>
      <c r="Q250" s="53"/>
      <c r="R250" s="2"/>
      <c r="S250" s="44"/>
      <c r="T250" s="2"/>
      <c r="U250" s="53"/>
      <c r="V250" s="2"/>
      <c r="W250" s="44"/>
      <c r="X250" s="2"/>
      <c r="Y250" s="53"/>
      <c r="Z250" s="2"/>
      <c r="AA250" s="2"/>
      <c r="AB250" s="53"/>
      <c r="AC250" s="57"/>
      <c r="AD250" s="63"/>
      <c r="AE250" s="2"/>
      <c r="AF250" s="46"/>
      <c r="AG250" s="2"/>
      <c r="AH250" s="45"/>
      <c r="AI250" s="2"/>
      <c r="AJ250" s="46"/>
      <c r="AK250" s="2"/>
      <c r="AL250" s="45"/>
      <c r="AM250" s="2"/>
      <c r="AN250" s="46"/>
      <c r="AO250" s="2"/>
      <c r="AP250" s="45"/>
      <c r="AQ250" s="2"/>
      <c r="AR250" s="46"/>
      <c r="AS250" s="2"/>
      <c r="AT250" s="45"/>
      <c r="AU250" s="2"/>
      <c r="AV250" s="46"/>
      <c r="AW250" s="2"/>
      <c r="AX250" s="46"/>
    </row>
    <row r="251" spans="4:50" x14ac:dyDescent="0.25">
      <c r="D251" s="63"/>
      <c r="E251" s="2"/>
      <c r="F251" s="53"/>
      <c r="G251" s="2"/>
      <c r="H251" s="44"/>
      <c r="I251" s="2"/>
      <c r="J251" s="53"/>
      <c r="K251" s="2"/>
      <c r="L251" s="2"/>
      <c r="M251" s="53"/>
      <c r="N251" s="35"/>
      <c r="O251" s="63"/>
      <c r="P251" s="2"/>
      <c r="Q251" s="53"/>
      <c r="R251" s="2"/>
      <c r="S251" s="44"/>
      <c r="T251" s="2"/>
      <c r="U251" s="53"/>
      <c r="V251" s="2"/>
      <c r="W251" s="44"/>
      <c r="X251" s="2"/>
      <c r="Y251" s="53"/>
      <c r="Z251" s="2"/>
      <c r="AA251" s="2"/>
      <c r="AB251" s="53"/>
      <c r="AC251" s="57"/>
      <c r="AD251" s="63"/>
      <c r="AE251" s="2"/>
      <c r="AF251" s="46"/>
      <c r="AG251" s="2"/>
      <c r="AH251" s="45"/>
      <c r="AI251" s="2"/>
      <c r="AJ251" s="46"/>
      <c r="AK251" s="2"/>
      <c r="AL251" s="45"/>
      <c r="AM251" s="2"/>
      <c r="AN251" s="46"/>
      <c r="AO251" s="2"/>
      <c r="AP251" s="45"/>
      <c r="AQ251" s="2"/>
      <c r="AR251" s="46"/>
      <c r="AS251" s="2"/>
      <c r="AT251" s="45"/>
      <c r="AU251" s="2"/>
      <c r="AV251" s="46"/>
      <c r="AW251" s="2"/>
      <c r="AX251" s="46"/>
    </row>
    <row r="252" spans="4:50" x14ac:dyDescent="0.25">
      <c r="D252" s="63"/>
      <c r="E252" s="2"/>
      <c r="F252" s="53"/>
      <c r="G252" s="2"/>
      <c r="H252" s="44"/>
      <c r="I252" s="2"/>
      <c r="J252" s="53"/>
      <c r="K252" s="2"/>
      <c r="L252" s="2"/>
      <c r="M252" s="53"/>
      <c r="N252" s="35"/>
      <c r="O252" s="63"/>
      <c r="P252" s="2"/>
      <c r="Q252" s="53"/>
      <c r="R252" s="2"/>
      <c r="S252" s="44"/>
      <c r="T252" s="2"/>
      <c r="U252" s="53"/>
      <c r="V252" s="2"/>
      <c r="W252" s="44"/>
      <c r="X252" s="2"/>
      <c r="Y252" s="53"/>
      <c r="Z252" s="2"/>
      <c r="AA252" s="2"/>
      <c r="AB252" s="53"/>
      <c r="AC252" s="57"/>
      <c r="AD252" s="63"/>
      <c r="AE252" s="2"/>
      <c r="AF252" s="46"/>
      <c r="AG252" s="2"/>
      <c r="AH252" s="45"/>
      <c r="AI252" s="2"/>
      <c r="AJ252" s="46"/>
      <c r="AK252" s="2"/>
      <c r="AL252" s="45"/>
      <c r="AM252" s="2"/>
      <c r="AN252" s="46"/>
      <c r="AO252" s="2"/>
      <c r="AP252" s="45"/>
      <c r="AQ252" s="2"/>
      <c r="AR252" s="46"/>
      <c r="AS252" s="2"/>
      <c r="AT252" s="45"/>
      <c r="AU252" s="2"/>
      <c r="AV252" s="46"/>
      <c r="AW252" s="2"/>
      <c r="AX252" s="46"/>
    </row>
    <row r="253" spans="4:50" x14ac:dyDescent="0.25">
      <c r="D253" s="63"/>
      <c r="E253" s="2"/>
      <c r="F253" s="53"/>
      <c r="G253" s="2"/>
      <c r="H253" s="44"/>
      <c r="I253" s="2"/>
      <c r="J253" s="53"/>
      <c r="K253" s="2"/>
      <c r="L253" s="2"/>
      <c r="M253" s="53"/>
      <c r="N253" s="35"/>
      <c r="O253" s="63"/>
      <c r="P253" s="2"/>
      <c r="Q253" s="53"/>
      <c r="R253" s="2"/>
      <c r="S253" s="44"/>
      <c r="T253" s="2"/>
      <c r="U253" s="53"/>
      <c r="V253" s="2"/>
      <c r="W253" s="44"/>
      <c r="X253" s="2"/>
      <c r="Y253" s="53"/>
      <c r="Z253" s="2"/>
      <c r="AA253" s="2"/>
      <c r="AB253" s="53"/>
      <c r="AC253" s="57"/>
      <c r="AD253" s="63"/>
      <c r="AE253" s="2"/>
      <c r="AF253" s="46"/>
      <c r="AG253" s="2"/>
      <c r="AH253" s="45"/>
      <c r="AI253" s="2"/>
      <c r="AJ253" s="46"/>
      <c r="AK253" s="2"/>
      <c r="AL253" s="45"/>
      <c r="AM253" s="2"/>
      <c r="AN253" s="46"/>
      <c r="AO253" s="2"/>
      <c r="AP253" s="45"/>
      <c r="AQ253" s="2"/>
      <c r="AR253" s="46"/>
      <c r="AS253" s="2"/>
      <c r="AT253" s="45"/>
      <c r="AU253" s="2"/>
      <c r="AV253" s="46"/>
      <c r="AW253" s="2"/>
      <c r="AX253" s="46"/>
    </row>
    <row r="254" spans="4:50" x14ac:dyDescent="0.25">
      <c r="D254" s="63"/>
      <c r="E254" s="2"/>
      <c r="F254" s="53"/>
      <c r="G254" s="2"/>
      <c r="H254" s="44"/>
      <c r="I254" s="2"/>
      <c r="J254" s="53"/>
      <c r="K254" s="2"/>
      <c r="L254" s="2"/>
      <c r="M254" s="53"/>
      <c r="N254" s="35"/>
      <c r="O254" s="63"/>
      <c r="P254" s="2"/>
      <c r="Q254" s="53"/>
      <c r="R254" s="2"/>
      <c r="S254" s="44"/>
      <c r="T254" s="2"/>
      <c r="U254" s="53"/>
      <c r="V254" s="2"/>
      <c r="W254" s="44"/>
      <c r="X254" s="2"/>
      <c r="Y254" s="53"/>
      <c r="Z254" s="2"/>
      <c r="AA254" s="2"/>
      <c r="AB254" s="53"/>
      <c r="AC254" s="57"/>
      <c r="AD254" s="63"/>
      <c r="AE254" s="2"/>
      <c r="AF254" s="46"/>
      <c r="AG254" s="2"/>
      <c r="AH254" s="45"/>
      <c r="AI254" s="2"/>
      <c r="AJ254" s="46"/>
      <c r="AK254" s="2"/>
      <c r="AL254" s="45"/>
      <c r="AM254" s="2"/>
      <c r="AN254" s="46"/>
      <c r="AO254" s="2"/>
      <c r="AP254" s="45"/>
      <c r="AQ254" s="2"/>
      <c r="AR254" s="46"/>
      <c r="AS254" s="2"/>
      <c r="AT254" s="45"/>
      <c r="AU254" s="2"/>
      <c r="AV254" s="46"/>
      <c r="AW254" s="2"/>
      <c r="AX254" s="46"/>
    </row>
    <row r="255" spans="4:50" x14ac:dyDescent="0.25">
      <c r="D255" s="63"/>
      <c r="E255" s="2"/>
      <c r="F255" s="53"/>
      <c r="G255" s="2"/>
      <c r="H255" s="44"/>
      <c r="I255" s="2"/>
      <c r="J255" s="53"/>
      <c r="K255" s="2"/>
      <c r="L255" s="2"/>
      <c r="M255" s="53"/>
      <c r="N255" s="35"/>
      <c r="O255" s="63"/>
      <c r="P255" s="2"/>
      <c r="Q255" s="53"/>
      <c r="R255" s="2"/>
      <c r="S255" s="44"/>
      <c r="T255" s="2"/>
      <c r="U255" s="53"/>
      <c r="V255" s="2"/>
      <c r="W255" s="44"/>
      <c r="X255" s="2"/>
      <c r="Y255" s="53"/>
      <c r="Z255" s="2"/>
      <c r="AA255" s="2"/>
      <c r="AB255" s="53"/>
      <c r="AC255" s="57"/>
      <c r="AD255" s="63"/>
      <c r="AE255" s="2"/>
      <c r="AF255" s="46"/>
      <c r="AG255" s="2"/>
      <c r="AH255" s="45"/>
      <c r="AI255" s="2"/>
      <c r="AJ255" s="46"/>
      <c r="AK255" s="2"/>
      <c r="AL255" s="45"/>
      <c r="AM255" s="2"/>
      <c r="AN255" s="46"/>
      <c r="AO255" s="2"/>
      <c r="AP255" s="45"/>
      <c r="AQ255" s="2"/>
      <c r="AR255" s="46"/>
      <c r="AS255" s="2"/>
      <c r="AT255" s="45"/>
      <c r="AU255" s="2"/>
      <c r="AV255" s="46"/>
      <c r="AW255" s="2"/>
      <c r="AX255" s="46"/>
    </row>
    <row r="256" spans="4:50" x14ac:dyDescent="0.25">
      <c r="D256" s="63"/>
      <c r="E256" s="2"/>
      <c r="F256" s="53"/>
      <c r="G256" s="2"/>
      <c r="H256" s="44"/>
      <c r="I256" s="2"/>
      <c r="J256" s="53"/>
      <c r="K256" s="2"/>
      <c r="L256" s="2"/>
      <c r="M256" s="53"/>
      <c r="N256" s="35"/>
      <c r="O256" s="63"/>
      <c r="P256" s="2"/>
      <c r="Q256" s="53"/>
      <c r="R256" s="2"/>
      <c r="S256" s="44"/>
      <c r="T256" s="2"/>
      <c r="U256" s="53"/>
      <c r="V256" s="2"/>
      <c r="W256" s="44"/>
      <c r="X256" s="2"/>
      <c r="Y256" s="53"/>
      <c r="Z256" s="2"/>
      <c r="AA256" s="2"/>
      <c r="AB256" s="53"/>
      <c r="AC256" s="57"/>
      <c r="AD256" s="63"/>
      <c r="AE256" s="2"/>
      <c r="AF256" s="46"/>
      <c r="AG256" s="2"/>
      <c r="AH256" s="45"/>
      <c r="AI256" s="2"/>
      <c r="AJ256" s="46"/>
      <c r="AK256" s="2"/>
      <c r="AL256" s="45"/>
      <c r="AM256" s="2"/>
      <c r="AN256" s="46"/>
      <c r="AO256" s="2"/>
      <c r="AP256" s="45"/>
      <c r="AQ256" s="2"/>
      <c r="AR256" s="46"/>
      <c r="AS256" s="2"/>
      <c r="AT256" s="45"/>
      <c r="AU256" s="2"/>
      <c r="AV256" s="46"/>
      <c r="AW256" s="2"/>
      <c r="AX256" s="46"/>
    </row>
    <row r="257" spans="4:50" x14ac:dyDescent="0.25">
      <c r="D257" s="63"/>
      <c r="E257" s="2"/>
      <c r="F257" s="53"/>
      <c r="G257" s="2"/>
      <c r="H257" s="44"/>
      <c r="I257" s="2"/>
      <c r="J257" s="53"/>
      <c r="K257" s="2"/>
      <c r="L257" s="2"/>
      <c r="M257" s="53"/>
      <c r="N257" s="35"/>
      <c r="O257" s="63"/>
      <c r="P257" s="2"/>
      <c r="Q257" s="53"/>
      <c r="R257" s="2"/>
      <c r="S257" s="44"/>
      <c r="T257" s="2"/>
      <c r="U257" s="53"/>
      <c r="V257" s="2"/>
      <c r="W257" s="44"/>
      <c r="X257" s="2"/>
      <c r="Y257" s="53"/>
      <c r="Z257" s="2"/>
      <c r="AA257" s="2"/>
      <c r="AB257" s="53"/>
      <c r="AC257" s="57"/>
      <c r="AD257" s="63"/>
      <c r="AE257" s="2"/>
      <c r="AF257" s="46"/>
      <c r="AG257" s="2"/>
      <c r="AH257" s="45"/>
      <c r="AI257" s="2"/>
      <c r="AJ257" s="46"/>
      <c r="AK257" s="2"/>
      <c r="AL257" s="45"/>
      <c r="AM257" s="2"/>
      <c r="AN257" s="46"/>
      <c r="AO257" s="2"/>
      <c r="AP257" s="45"/>
      <c r="AQ257" s="2"/>
      <c r="AR257" s="46"/>
      <c r="AS257" s="2"/>
      <c r="AT257" s="45"/>
      <c r="AU257" s="2"/>
      <c r="AV257" s="46"/>
      <c r="AW257" s="2"/>
      <c r="AX257" s="46"/>
    </row>
    <row r="258" spans="4:50" x14ac:dyDescent="0.25">
      <c r="D258" s="63"/>
      <c r="E258" s="2"/>
      <c r="F258" s="53"/>
      <c r="G258" s="2"/>
      <c r="H258" s="44"/>
      <c r="I258" s="2"/>
      <c r="J258" s="53"/>
      <c r="K258" s="2"/>
      <c r="L258" s="2"/>
      <c r="M258" s="53"/>
      <c r="N258" s="35"/>
      <c r="O258" s="63"/>
      <c r="P258" s="2"/>
      <c r="Q258" s="53"/>
      <c r="R258" s="2"/>
      <c r="S258" s="44"/>
      <c r="T258" s="2"/>
      <c r="U258" s="53"/>
      <c r="V258" s="2"/>
      <c r="W258" s="44"/>
      <c r="X258" s="2"/>
      <c r="Y258" s="53"/>
      <c r="Z258" s="2"/>
      <c r="AA258" s="2"/>
      <c r="AB258" s="53"/>
      <c r="AC258" s="57"/>
      <c r="AD258" s="63"/>
      <c r="AE258" s="2"/>
      <c r="AF258" s="46"/>
      <c r="AG258" s="2"/>
      <c r="AH258" s="45"/>
      <c r="AI258" s="2"/>
      <c r="AJ258" s="46"/>
      <c r="AK258" s="2"/>
      <c r="AL258" s="45"/>
      <c r="AM258" s="2"/>
      <c r="AN258" s="46"/>
      <c r="AO258" s="2"/>
      <c r="AP258" s="45"/>
      <c r="AQ258" s="2"/>
      <c r="AR258" s="46"/>
      <c r="AS258" s="2"/>
      <c r="AT258" s="45"/>
      <c r="AU258" s="2"/>
      <c r="AV258" s="46"/>
      <c r="AW258" s="2"/>
      <c r="AX258" s="46"/>
    </row>
    <row r="259" spans="4:50" x14ac:dyDescent="0.25">
      <c r="D259" s="63"/>
      <c r="E259" s="2"/>
      <c r="F259" s="53"/>
      <c r="G259" s="2"/>
      <c r="H259" s="44"/>
      <c r="I259" s="2"/>
      <c r="J259" s="53"/>
      <c r="K259" s="2"/>
      <c r="L259" s="2"/>
      <c r="M259" s="53"/>
      <c r="N259" s="35"/>
      <c r="O259" s="63"/>
      <c r="P259" s="2"/>
      <c r="Q259" s="53"/>
      <c r="R259" s="2"/>
      <c r="S259" s="44"/>
      <c r="T259" s="2"/>
      <c r="U259" s="53"/>
      <c r="V259" s="2"/>
      <c r="W259" s="44"/>
      <c r="X259" s="2"/>
      <c r="Y259" s="53"/>
      <c r="Z259" s="2"/>
      <c r="AA259" s="2"/>
      <c r="AB259" s="53"/>
      <c r="AC259" s="57"/>
      <c r="AD259" s="63"/>
      <c r="AE259" s="2"/>
      <c r="AF259" s="46"/>
      <c r="AG259" s="2"/>
      <c r="AH259" s="45"/>
      <c r="AI259" s="2"/>
      <c r="AJ259" s="46"/>
      <c r="AK259" s="2"/>
      <c r="AL259" s="45"/>
      <c r="AM259" s="2"/>
      <c r="AN259" s="46"/>
      <c r="AO259" s="2"/>
      <c r="AP259" s="45"/>
      <c r="AQ259" s="2"/>
      <c r="AR259" s="46"/>
      <c r="AS259" s="2"/>
      <c r="AT259" s="45"/>
      <c r="AU259" s="2"/>
      <c r="AV259" s="46"/>
      <c r="AW259" s="2"/>
      <c r="AX259" s="46"/>
    </row>
    <row r="260" spans="4:50" x14ac:dyDescent="0.25">
      <c r="D260" s="63"/>
      <c r="E260" s="2"/>
      <c r="F260" s="53"/>
      <c r="G260" s="2"/>
      <c r="H260" s="44"/>
      <c r="I260" s="2"/>
      <c r="J260" s="53"/>
      <c r="K260" s="2"/>
      <c r="L260" s="2"/>
      <c r="M260" s="53"/>
      <c r="N260" s="35"/>
      <c r="O260" s="63"/>
      <c r="P260" s="2"/>
      <c r="Q260" s="53"/>
      <c r="R260" s="2"/>
      <c r="S260" s="44"/>
      <c r="T260" s="2"/>
      <c r="U260" s="53"/>
      <c r="V260" s="2"/>
      <c r="W260" s="44"/>
      <c r="X260" s="2"/>
      <c r="Y260" s="53"/>
      <c r="Z260" s="2"/>
      <c r="AA260" s="2"/>
      <c r="AB260" s="53"/>
      <c r="AC260" s="57"/>
      <c r="AD260" s="63"/>
      <c r="AE260" s="2"/>
      <c r="AF260" s="46"/>
      <c r="AG260" s="2"/>
      <c r="AH260" s="45"/>
      <c r="AI260" s="2"/>
      <c r="AJ260" s="46"/>
      <c r="AK260" s="2"/>
      <c r="AL260" s="45"/>
      <c r="AM260" s="2"/>
      <c r="AN260" s="46"/>
      <c r="AO260" s="2"/>
      <c r="AP260" s="45"/>
      <c r="AQ260" s="2"/>
      <c r="AR260" s="46"/>
      <c r="AS260" s="2"/>
      <c r="AT260" s="45"/>
      <c r="AU260" s="2"/>
      <c r="AV260" s="46"/>
      <c r="AW260" s="2"/>
      <c r="AX260" s="46"/>
    </row>
    <row r="261" spans="4:50" x14ac:dyDescent="0.25">
      <c r="D261" s="63"/>
      <c r="E261" s="2"/>
      <c r="F261" s="53"/>
      <c r="G261" s="2"/>
      <c r="H261" s="44"/>
      <c r="I261" s="2"/>
      <c r="J261" s="53"/>
      <c r="K261" s="2"/>
      <c r="L261" s="2"/>
      <c r="M261" s="53"/>
      <c r="N261" s="35"/>
      <c r="O261" s="63"/>
      <c r="P261" s="2"/>
      <c r="Q261" s="53"/>
      <c r="R261" s="2"/>
      <c r="S261" s="44"/>
      <c r="T261" s="2"/>
      <c r="U261" s="53"/>
      <c r="V261" s="2"/>
      <c r="W261" s="44"/>
      <c r="X261" s="2"/>
      <c r="Y261" s="53"/>
      <c r="Z261" s="2"/>
      <c r="AA261" s="2"/>
      <c r="AB261" s="53"/>
      <c r="AC261" s="57"/>
      <c r="AD261" s="63"/>
      <c r="AE261" s="2"/>
      <c r="AF261" s="46"/>
      <c r="AG261" s="2"/>
      <c r="AH261" s="45"/>
      <c r="AI261" s="2"/>
      <c r="AJ261" s="46"/>
      <c r="AK261" s="2"/>
      <c r="AL261" s="45"/>
      <c r="AM261" s="2"/>
      <c r="AN261" s="46"/>
      <c r="AO261" s="2"/>
      <c r="AP261" s="45"/>
      <c r="AQ261" s="2"/>
      <c r="AR261" s="46"/>
      <c r="AS261" s="2"/>
      <c r="AT261" s="45"/>
      <c r="AU261" s="2"/>
      <c r="AV261" s="46"/>
      <c r="AW261" s="2"/>
      <c r="AX261" s="46"/>
    </row>
    <row r="262" spans="4:50" x14ac:dyDescent="0.25">
      <c r="D262" s="63"/>
      <c r="E262" s="2"/>
      <c r="F262" s="53"/>
      <c r="G262" s="2"/>
      <c r="H262" s="44"/>
      <c r="I262" s="2"/>
      <c r="J262" s="53"/>
      <c r="K262" s="2"/>
      <c r="L262" s="2"/>
      <c r="M262" s="53"/>
      <c r="N262" s="35"/>
      <c r="O262" s="63"/>
      <c r="P262" s="2"/>
      <c r="Q262" s="53"/>
      <c r="R262" s="2"/>
      <c r="S262" s="44"/>
      <c r="T262" s="2"/>
      <c r="U262" s="53"/>
      <c r="V262" s="2"/>
      <c r="W262" s="44"/>
      <c r="X262" s="2"/>
      <c r="Y262" s="53"/>
      <c r="Z262" s="2"/>
      <c r="AA262" s="2"/>
      <c r="AB262" s="53"/>
      <c r="AC262" s="57"/>
      <c r="AD262" s="63"/>
      <c r="AE262" s="2"/>
      <c r="AF262" s="46"/>
      <c r="AG262" s="2"/>
      <c r="AH262" s="45"/>
      <c r="AI262" s="2"/>
      <c r="AJ262" s="46"/>
      <c r="AK262" s="2"/>
      <c r="AL262" s="45"/>
      <c r="AM262" s="2"/>
      <c r="AN262" s="46"/>
      <c r="AO262" s="2"/>
      <c r="AP262" s="45"/>
      <c r="AQ262" s="2"/>
      <c r="AR262" s="46"/>
      <c r="AS262" s="2"/>
      <c r="AT262" s="45"/>
      <c r="AU262" s="2"/>
      <c r="AV262" s="46"/>
      <c r="AW262" s="2"/>
      <c r="AX262" s="46"/>
    </row>
    <row r="263" spans="4:50" x14ac:dyDescent="0.25">
      <c r="D263" s="63"/>
      <c r="E263" s="2"/>
      <c r="F263" s="53"/>
      <c r="G263" s="2"/>
      <c r="H263" s="44"/>
      <c r="I263" s="2"/>
      <c r="J263" s="53"/>
      <c r="K263" s="2"/>
      <c r="L263" s="2"/>
      <c r="M263" s="53"/>
      <c r="N263" s="35"/>
      <c r="O263" s="63"/>
      <c r="P263" s="2"/>
      <c r="Q263" s="53"/>
      <c r="R263" s="2"/>
      <c r="S263" s="44"/>
      <c r="T263" s="2"/>
      <c r="U263" s="53"/>
      <c r="V263" s="2"/>
      <c r="W263" s="44"/>
      <c r="X263" s="2"/>
      <c r="Y263" s="53"/>
      <c r="Z263" s="2"/>
      <c r="AA263" s="2"/>
      <c r="AB263" s="53"/>
      <c r="AC263" s="57"/>
      <c r="AD263" s="63"/>
      <c r="AE263" s="2"/>
      <c r="AF263" s="46"/>
      <c r="AG263" s="2"/>
      <c r="AH263" s="45"/>
      <c r="AI263" s="2"/>
      <c r="AJ263" s="46"/>
      <c r="AK263" s="2"/>
      <c r="AL263" s="45"/>
      <c r="AM263" s="2"/>
      <c r="AN263" s="46"/>
      <c r="AO263" s="2"/>
      <c r="AP263" s="45"/>
      <c r="AQ263" s="2"/>
      <c r="AR263" s="46"/>
      <c r="AS263" s="2"/>
      <c r="AT263" s="45"/>
      <c r="AU263" s="2"/>
      <c r="AV263" s="46"/>
      <c r="AW263" s="2"/>
      <c r="AX263" s="46"/>
    </row>
    <row r="264" spans="4:50" x14ac:dyDescent="0.25">
      <c r="D264" s="63"/>
      <c r="E264" s="2"/>
      <c r="F264" s="53"/>
      <c r="G264" s="2"/>
      <c r="H264" s="44"/>
      <c r="I264" s="2"/>
      <c r="J264" s="53"/>
      <c r="K264" s="2"/>
      <c r="L264" s="2"/>
      <c r="M264" s="53"/>
      <c r="N264" s="35"/>
      <c r="O264" s="63"/>
      <c r="P264" s="2"/>
      <c r="Q264" s="53"/>
      <c r="R264" s="2"/>
      <c r="S264" s="44"/>
      <c r="T264" s="2"/>
      <c r="U264" s="53"/>
      <c r="V264" s="2"/>
      <c r="W264" s="44"/>
      <c r="X264" s="2"/>
      <c r="Y264" s="53"/>
      <c r="Z264" s="2"/>
      <c r="AA264" s="2"/>
      <c r="AB264" s="53"/>
      <c r="AC264" s="57"/>
      <c r="AD264" s="63"/>
      <c r="AE264" s="2"/>
      <c r="AF264" s="46"/>
      <c r="AG264" s="2"/>
      <c r="AH264" s="45"/>
      <c r="AI264" s="2"/>
      <c r="AJ264" s="46"/>
      <c r="AK264" s="2"/>
      <c r="AL264" s="45"/>
      <c r="AM264" s="2"/>
      <c r="AN264" s="46"/>
      <c r="AO264" s="2"/>
      <c r="AP264" s="45"/>
      <c r="AQ264" s="2"/>
      <c r="AR264" s="46"/>
      <c r="AS264" s="2"/>
      <c r="AT264" s="45"/>
      <c r="AU264" s="2"/>
      <c r="AV264" s="46"/>
      <c r="AW264" s="2"/>
      <c r="AX264" s="46"/>
    </row>
    <row r="265" spans="4:50" x14ac:dyDescent="0.25">
      <c r="D265" s="63"/>
      <c r="E265" s="2"/>
      <c r="F265" s="53"/>
      <c r="G265" s="2"/>
      <c r="H265" s="44"/>
      <c r="I265" s="2"/>
      <c r="J265" s="53"/>
      <c r="K265" s="2"/>
      <c r="L265" s="2"/>
      <c r="M265" s="53"/>
      <c r="N265" s="35"/>
      <c r="O265" s="63"/>
      <c r="P265" s="2"/>
      <c r="Q265" s="53"/>
      <c r="R265" s="2"/>
      <c r="S265" s="44"/>
      <c r="T265" s="2"/>
      <c r="U265" s="53"/>
      <c r="V265" s="2"/>
      <c r="W265" s="44"/>
      <c r="X265" s="2"/>
      <c r="Y265" s="53"/>
      <c r="Z265" s="2"/>
      <c r="AA265" s="2"/>
      <c r="AB265" s="53"/>
      <c r="AC265" s="57"/>
      <c r="AD265" s="63"/>
      <c r="AE265" s="2"/>
      <c r="AF265" s="46"/>
      <c r="AG265" s="2"/>
      <c r="AH265" s="45"/>
      <c r="AI265" s="2"/>
      <c r="AJ265" s="46"/>
      <c r="AK265" s="2"/>
      <c r="AL265" s="45"/>
      <c r="AM265" s="2"/>
      <c r="AN265" s="46"/>
      <c r="AO265" s="2"/>
      <c r="AP265" s="45"/>
      <c r="AQ265" s="2"/>
      <c r="AR265" s="46"/>
      <c r="AS265" s="2"/>
      <c r="AT265" s="45"/>
      <c r="AU265" s="2"/>
      <c r="AV265" s="46"/>
      <c r="AW265" s="2"/>
      <c r="AX265" s="46"/>
    </row>
    <row r="266" spans="4:50" x14ac:dyDescent="0.25">
      <c r="D266" s="63"/>
      <c r="E266" s="2"/>
      <c r="F266" s="53"/>
      <c r="G266" s="2"/>
      <c r="H266" s="44"/>
      <c r="I266" s="2"/>
      <c r="J266" s="53"/>
      <c r="K266" s="2"/>
      <c r="L266" s="2"/>
      <c r="M266" s="53"/>
      <c r="N266" s="35"/>
      <c r="O266" s="63"/>
      <c r="P266" s="2"/>
      <c r="Q266" s="53"/>
      <c r="R266" s="2"/>
      <c r="S266" s="44"/>
      <c r="T266" s="2"/>
      <c r="U266" s="53"/>
      <c r="V266" s="2"/>
      <c r="W266" s="44"/>
      <c r="X266" s="2"/>
      <c r="Y266" s="53"/>
      <c r="Z266" s="2"/>
      <c r="AA266" s="2"/>
      <c r="AB266" s="53"/>
      <c r="AC266" s="57"/>
      <c r="AD266" s="63"/>
      <c r="AE266" s="2"/>
      <c r="AF266" s="46"/>
      <c r="AG266" s="2"/>
      <c r="AH266" s="45"/>
      <c r="AI266" s="2"/>
      <c r="AJ266" s="46"/>
      <c r="AK266" s="2"/>
      <c r="AL266" s="45"/>
      <c r="AM266" s="2"/>
      <c r="AN266" s="46"/>
      <c r="AO266" s="2"/>
      <c r="AP266" s="45"/>
      <c r="AQ266" s="2"/>
      <c r="AR266" s="46"/>
      <c r="AS266" s="2"/>
      <c r="AT266" s="45"/>
      <c r="AU266" s="2"/>
      <c r="AV266" s="46"/>
      <c r="AW266" s="2"/>
      <c r="AX266" s="46"/>
    </row>
    <row r="267" spans="4:50" x14ac:dyDescent="0.25">
      <c r="D267" s="63"/>
      <c r="E267" s="2"/>
      <c r="F267" s="53"/>
      <c r="G267" s="2"/>
      <c r="H267" s="44"/>
      <c r="I267" s="2"/>
      <c r="J267" s="53"/>
      <c r="K267" s="2"/>
      <c r="L267" s="2"/>
      <c r="M267" s="53"/>
      <c r="N267" s="35"/>
      <c r="O267" s="63"/>
      <c r="P267" s="2"/>
      <c r="Q267" s="53"/>
      <c r="R267" s="2"/>
      <c r="S267" s="44"/>
      <c r="T267" s="2"/>
      <c r="U267" s="53"/>
      <c r="V267" s="2"/>
      <c r="W267" s="44"/>
      <c r="X267" s="2"/>
      <c r="Y267" s="53"/>
      <c r="Z267" s="2"/>
      <c r="AA267" s="2"/>
      <c r="AB267" s="53"/>
      <c r="AC267" s="57"/>
      <c r="AD267" s="63"/>
      <c r="AE267" s="2"/>
      <c r="AF267" s="46"/>
      <c r="AG267" s="2"/>
      <c r="AH267" s="45"/>
      <c r="AI267" s="2"/>
      <c r="AJ267" s="46"/>
      <c r="AK267" s="2"/>
      <c r="AL267" s="45"/>
      <c r="AM267" s="2"/>
      <c r="AN267" s="46"/>
      <c r="AO267" s="2"/>
      <c r="AP267" s="45"/>
      <c r="AQ267" s="2"/>
      <c r="AR267" s="46"/>
      <c r="AS267" s="2"/>
      <c r="AT267" s="45"/>
      <c r="AU267" s="2"/>
      <c r="AV267" s="46"/>
      <c r="AW267" s="2"/>
      <c r="AX267" s="46"/>
    </row>
    <row r="268" spans="4:50" x14ac:dyDescent="0.25">
      <c r="D268" s="63"/>
      <c r="E268" s="2"/>
      <c r="F268" s="53"/>
      <c r="G268" s="2"/>
      <c r="H268" s="44"/>
      <c r="I268" s="2"/>
      <c r="J268" s="53"/>
      <c r="K268" s="2"/>
      <c r="L268" s="2"/>
      <c r="M268" s="53"/>
      <c r="N268" s="35"/>
      <c r="O268" s="63"/>
      <c r="P268" s="2"/>
      <c r="Q268" s="53"/>
      <c r="R268" s="2"/>
      <c r="S268" s="44"/>
      <c r="T268" s="2"/>
      <c r="U268" s="53"/>
      <c r="V268" s="2"/>
      <c r="W268" s="44"/>
      <c r="X268" s="2"/>
      <c r="Y268" s="53"/>
      <c r="Z268" s="2"/>
      <c r="AA268" s="2"/>
      <c r="AB268" s="53"/>
      <c r="AC268" s="57"/>
      <c r="AD268" s="63"/>
      <c r="AE268" s="2"/>
      <c r="AF268" s="46"/>
      <c r="AG268" s="2"/>
      <c r="AH268" s="45"/>
      <c r="AI268" s="2"/>
      <c r="AJ268" s="46"/>
      <c r="AK268" s="2"/>
      <c r="AL268" s="45"/>
      <c r="AM268" s="2"/>
      <c r="AN268" s="46"/>
      <c r="AO268" s="2"/>
      <c r="AP268" s="45"/>
      <c r="AQ268" s="2"/>
      <c r="AR268" s="46"/>
      <c r="AS268" s="2"/>
      <c r="AT268" s="45"/>
      <c r="AU268" s="2"/>
      <c r="AV268" s="46"/>
      <c r="AW268" s="2"/>
      <c r="AX268" s="46"/>
    </row>
    <row r="269" spans="4:50" x14ac:dyDescent="0.25">
      <c r="D269" s="63"/>
      <c r="E269" s="2"/>
      <c r="F269" s="53"/>
      <c r="G269" s="2"/>
      <c r="H269" s="44"/>
      <c r="I269" s="2"/>
      <c r="J269" s="53"/>
      <c r="K269" s="2"/>
      <c r="L269" s="2"/>
      <c r="M269" s="53"/>
      <c r="N269" s="35"/>
      <c r="O269" s="63"/>
      <c r="P269" s="2"/>
      <c r="Q269" s="53"/>
      <c r="R269" s="2"/>
      <c r="S269" s="44"/>
      <c r="T269" s="2"/>
      <c r="U269" s="53"/>
      <c r="V269" s="2"/>
      <c r="W269" s="44"/>
      <c r="X269" s="2"/>
      <c r="Y269" s="53"/>
      <c r="Z269" s="2"/>
      <c r="AA269" s="2"/>
      <c r="AB269" s="53"/>
      <c r="AC269" s="57"/>
      <c r="AD269" s="63"/>
      <c r="AE269" s="2"/>
      <c r="AF269" s="46"/>
      <c r="AG269" s="2"/>
      <c r="AH269" s="45"/>
      <c r="AI269" s="2"/>
      <c r="AJ269" s="46"/>
      <c r="AK269" s="2"/>
      <c r="AL269" s="45"/>
      <c r="AM269" s="2"/>
      <c r="AN269" s="46"/>
      <c r="AO269" s="2"/>
      <c r="AP269" s="45"/>
      <c r="AQ269" s="2"/>
      <c r="AR269" s="46"/>
      <c r="AS269" s="2"/>
      <c r="AT269" s="45"/>
      <c r="AU269" s="2"/>
      <c r="AV269" s="46"/>
      <c r="AW269" s="2"/>
      <c r="AX269" s="46"/>
    </row>
    <row r="270" spans="4:50" x14ac:dyDescent="0.25">
      <c r="D270" s="63"/>
      <c r="E270" s="2"/>
      <c r="F270" s="53"/>
      <c r="G270" s="2"/>
      <c r="H270" s="44"/>
      <c r="I270" s="2"/>
      <c r="J270" s="53"/>
      <c r="K270" s="2"/>
      <c r="L270" s="2"/>
      <c r="M270" s="53"/>
      <c r="N270" s="35"/>
      <c r="O270" s="63"/>
      <c r="P270" s="2"/>
      <c r="Q270" s="53"/>
      <c r="R270" s="2"/>
      <c r="S270" s="44"/>
      <c r="T270" s="2"/>
      <c r="U270" s="53"/>
      <c r="V270" s="2"/>
      <c r="W270" s="44"/>
      <c r="X270" s="2"/>
      <c r="Y270" s="53"/>
      <c r="Z270" s="2"/>
      <c r="AA270" s="2"/>
      <c r="AB270" s="53"/>
      <c r="AC270" s="57"/>
      <c r="AD270" s="63"/>
      <c r="AE270" s="2"/>
      <c r="AF270" s="46"/>
      <c r="AG270" s="2"/>
      <c r="AH270" s="45"/>
      <c r="AI270" s="2"/>
      <c r="AJ270" s="46"/>
      <c r="AK270" s="2"/>
      <c r="AL270" s="45"/>
      <c r="AM270" s="2"/>
      <c r="AN270" s="46"/>
      <c r="AO270" s="2"/>
      <c r="AP270" s="45"/>
      <c r="AQ270" s="2"/>
      <c r="AR270" s="46"/>
      <c r="AS270" s="2"/>
      <c r="AT270" s="45"/>
      <c r="AU270" s="2"/>
      <c r="AV270" s="46"/>
      <c r="AW270" s="2"/>
      <c r="AX270" s="46"/>
    </row>
    <row r="271" spans="4:50" x14ac:dyDescent="0.25">
      <c r="D271" s="63"/>
      <c r="E271" s="2"/>
      <c r="F271" s="53"/>
      <c r="G271" s="2"/>
      <c r="H271" s="44"/>
      <c r="I271" s="2"/>
      <c r="J271" s="53"/>
      <c r="K271" s="2"/>
      <c r="L271" s="2"/>
      <c r="M271" s="53"/>
      <c r="N271" s="35"/>
      <c r="O271" s="63"/>
      <c r="P271" s="2"/>
      <c r="Q271" s="53"/>
      <c r="R271" s="2"/>
      <c r="S271" s="44"/>
      <c r="T271" s="2"/>
      <c r="U271" s="53"/>
      <c r="V271" s="2"/>
      <c r="W271" s="44"/>
      <c r="X271" s="2"/>
      <c r="Y271" s="53"/>
      <c r="Z271" s="2"/>
      <c r="AA271" s="2"/>
      <c r="AB271" s="53"/>
      <c r="AC271" s="57"/>
      <c r="AD271" s="63"/>
      <c r="AE271" s="2"/>
      <c r="AF271" s="46"/>
      <c r="AG271" s="2"/>
      <c r="AH271" s="45"/>
      <c r="AI271" s="2"/>
      <c r="AJ271" s="46"/>
      <c r="AK271" s="2"/>
      <c r="AL271" s="45"/>
      <c r="AM271" s="2"/>
      <c r="AN271" s="46"/>
      <c r="AO271" s="2"/>
      <c r="AP271" s="45"/>
      <c r="AQ271" s="2"/>
      <c r="AR271" s="46"/>
      <c r="AS271" s="2"/>
      <c r="AT271" s="45"/>
      <c r="AU271" s="2"/>
      <c r="AV271" s="46"/>
      <c r="AW271" s="2"/>
      <c r="AX271" s="46"/>
    </row>
    <row r="272" spans="4:50" x14ac:dyDescent="0.25">
      <c r="D272" s="63"/>
      <c r="E272" s="2"/>
      <c r="F272" s="53"/>
      <c r="G272" s="2"/>
      <c r="H272" s="44"/>
      <c r="I272" s="2"/>
      <c r="J272" s="53"/>
      <c r="K272" s="2"/>
      <c r="L272" s="2"/>
      <c r="M272" s="53"/>
      <c r="N272" s="35"/>
      <c r="O272" s="63"/>
      <c r="P272" s="2"/>
      <c r="Q272" s="53"/>
      <c r="R272" s="2"/>
      <c r="S272" s="44"/>
      <c r="T272" s="2"/>
      <c r="U272" s="53"/>
      <c r="V272" s="2"/>
      <c r="W272" s="44"/>
      <c r="X272" s="2"/>
      <c r="Y272" s="53"/>
      <c r="Z272" s="2"/>
      <c r="AA272" s="2"/>
      <c r="AB272" s="53"/>
      <c r="AC272" s="57"/>
      <c r="AD272" s="63"/>
      <c r="AE272" s="2"/>
      <c r="AF272" s="46"/>
      <c r="AG272" s="2"/>
      <c r="AH272" s="45"/>
      <c r="AI272" s="2"/>
      <c r="AJ272" s="46"/>
      <c r="AK272" s="2"/>
      <c r="AL272" s="45"/>
      <c r="AM272" s="2"/>
      <c r="AN272" s="46"/>
      <c r="AO272" s="2"/>
      <c r="AP272" s="45"/>
      <c r="AQ272" s="2"/>
      <c r="AR272" s="46"/>
      <c r="AS272" s="2"/>
      <c r="AT272" s="45"/>
      <c r="AU272" s="2"/>
      <c r="AV272" s="46"/>
      <c r="AW272" s="2"/>
      <c r="AX272" s="46"/>
    </row>
    <row r="273" spans="4:50" x14ac:dyDescent="0.25">
      <c r="D273" s="63"/>
      <c r="E273" s="2"/>
      <c r="F273" s="53"/>
      <c r="G273" s="2"/>
      <c r="H273" s="44"/>
      <c r="I273" s="2"/>
      <c r="J273" s="53"/>
      <c r="K273" s="2"/>
      <c r="L273" s="2"/>
      <c r="M273" s="53"/>
      <c r="N273" s="35"/>
      <c r="O273" s="63"/>
      <c r="P273" s="2"/>
      <c r="Q273" s="53"/>
      <c r="R273" s="2"/>
      <c r="S273" s="44"/>
      <c r="T273" s="2"/>
      <c r="U273" s="53"/>
      <c r="V273" s="2"/>
      <c r="W273" s="44"/>
      <c r="X273" s="2"/>
      <c r="Y273" s="53"/>
      <c r="Z273" s="2"/>
      <c r="AA273" s="2"/>
      <c r="AB273" s="53"/>
      <c r="AC273" s="57"/>
      <c r="AD273" s="63"/>
      <c r="AE273" s="2"/>
      <c r="AF273" s="46"/>
      <c r="AG273" s="2"/>
      <c r="AH273" s="45"/>
      <c r="AI273" s="2"/>
      <c r="AJ273" s="46"/>
      <c r="AK273" s="2"/>
      <c r="AL273" s="45"/>
      <c r="AM273" s="2"/>
      <c r="AN273" s="46"/>
      <c r="AO273" s="2"/>
      <c r="AP273" s="45"/>
      <c r="AQ273" s="2"/>
      <c r="AR273" s="46"/>
      <c r="AS273" s="2"/>
      <c r="AT273" s="45"/>
      <c r="AU273" s="2"/>
      <c r="AV273" s="46"/>
      <c r="AW273" s="2"/>
      <c r="AX273" s="46"/>
    </row>
    <row r="274" spans="4:50" x14ac:dyDescent="0.25">
      <c r="D274" s="63"/>
      <c r="E274" s="2"/>
      <c r="F274" s="53"/>
      <c r="G274" s="2"/>
      <c r="H274" s="44"/>
      <c r="I274" s="2"/>
      <c r="J274" s="53"/>
      <c r="K274" s="2"/>
      <c r="L274" s="2"/>
      <c r="M274" s="53"/>
      <c r="N274" s="35"/>
      <c r="O274" s="63"/>
      <c r="P274" s="2"/>
      <c r="Q274" s="53"/>
      <c r="R274" s="2"/>
      <c r="S274" s="44"/>
      <c r="T274" s="2"/>
      <c r="U274" s="53"/>
      <c r="V274" s="2"/>
      <c r="W274" s="44"/>
      <c r="X274" s="2"/>
      <c r="Y274" s="53"/>
      <c r="Z274" s="2"/>
      <c r="AA274" s="2"/>
      <c r="AB274" s="53"/>
      <c r="AC274" s="57"/>
      <c r="AD274" s="63"/>
      <c r="AE274" s="2"/>
      <c r="AF274" s="46"/>
      <c r="AG274" s="2"/>
      <c r="AH274" s="45"/>
      <c r="AI274" s="2"/>
      <c r="AJ274" s="46"/>
      <c r="AK274" s="2"/>
      <c r="AL274" s="45"/>
      <c r="AM274" s="2"/>
      <c r="AN274" s="46"/>
      <c r="AO274" s="2"/>
      <c r="AP274" s="45"/>
      <c r="AQ274" s="2"/>
      <c r="AR274" s="46"/>
      <c r="AS274" s="2"/>
      <c r="AT274" s="45"/>
      <c r="AU274" s="2"/>
      <c r="AV274" s="46"/>
      <c r="AW274" s="2"/>
      <c r="AX274" s="46"/>
    </row>
    <row r="275" spans="4:50" x14ac:dyDescent="0.25">
      <c r="D275" s="63"/>
      <c r="E275" s="2"/>
      <c r="F275" s="53"/>
      <c r="G275" s="2"/>
      <c r="H275" s="44"/>
      <c r="I275" s="2"/>
      <c r="J275" s="53"/>
      <c r="K275" s="2"/>
      <c r="L275" s="2"/>
      <c r="M275" s="53"/>
      <c r="N275" s="35"/>
      <c r="O275" s="63"/>
      <c r="P275" s="2"/>
      <c r="Q275" s="53"/>
      <c r="R275" s="2"/>
      <c r="S275" s="44"/>
      <c r="T275" s="2"/>
      <c r="U275" s="53"/>
      <c r="V275" s="2"/>
      <c r="W275" s="44"/>
      <c r="X275" s="2"/>
      <c r="Y275" s="53"/>
      <c r="Z275" s="2"/>
      <c r="AA275" s="2"/>
      <c r="AB275" s="53"/>
      <c r="AC275" s="57"/>
      <c r="AD275" s="63"/>
      <c r="AE275" s="2"/>
      <c r="AF275" s="46"/>
      <c r="AG275" s="2"/>
      <c r="AH275" s="45"/>
      <c r="AI275" s="2"/>
      <c r="AJ275" s="46"/>
      <c r="AK275" s="2"/>
      <c r="AL275" s="45"/>
      <c r="AM275" s="2"/>
      <c r="AN275" s="46"/>
      <c r="AO275" s="2"/>
      <c r="AP275" s="45"/>
      <c r="AQ275" s="2"/>
      <c r="AR275" s="46"/>
      <c r="AS275" s="2"/>
      <c r="AT275" s="45"/>
      <c r="AU275" s="2"/>
      <c r="AV275" s="46"/>
      <c r="AW275" s="2"/>
      <c r="AX275" s="46"/>
    </row>
    <row r="276" spans="4:50" x14ac:dyDescent="0.25">
      <c r="D276" s="63"/>
      <c r="E276" s="2"/>
      <c r="F276" s="53"/>
      <c r="G276" s="2"/>
      <c r="H276" s="44"/>
      <c r="I276" s="2"/>
      <c r="J276" s="53"/>
      <c r="K276" s="2"/>
      <c r="L276" s="2"/>
      <c r="M276" s="53"/>
      <c r="N276" s="35"/>
      <c r="O276" s="63"/>
      <c r="P276" s="2"/>
      <c r="Q276" s="53"/>
      <c r="R276" s="2"/>
      <c r="S276" s="44"/>
      <c r="T276" s="2"/>
      <c r="U276" s="53"/>
      <c r="V276" s="2"/>
      <c r="W276" s="44"/>
      <c r="X276" s="2"/>
      <c r="Y276" s="53"/>
      <c r="Z276" s="2"/>
      <c r="AA276" s="2"/>
      <c r="AB276" s="53"/>
      <c r="AC276" s="57"/>
      <c r="AD276" s="63"/>
      <c r="AE276" s="2"/>
      <c r="AF276" s="46"/>
      <c r="AG276" s="2"/>
      <c r="AH276" s="45"/>
      <c r="AI276" s="2"/>
      <c r="AJ276" s="46"/>
      <c r="AK276" s="2"/>
      <c r="AL276" s="45"/>
      <c r="AM276" s="2"/>
      <c r="AN276" s="46"/>
      <c r="AO276" s="2"/>
      <c r="AP276" s="45"/>
      <c r="AQ276" s="2"/>
      <c r="AR276" s="46"/>
      <c r="AS276" s="2"/>
      <c r="AT276" s="45"/>
      <c r="AU276" s="2"/>
      <c r="AV276" s="46"/>
      <c r="AW276" s="2"/>
      <c r="AX276" s="46"/>
    </row>
    <row r="277" spans="4:50" x14ac:dyDescent="0.25">
      <c r="D277" s="63"/>
      <c r="E277" s="2"/>
      <c r="F277" s="53"/>
      <c r="G277" s="2"/>
      <c r="H277" s="44"/>
      <c r="I277" s="2"/>
      <c r="J277" s="53"/>
      <c r="K277" s="2"/>
      <c r="L277" s="2"/>
      <c r="M277" s="53"/>
      <c r="N277" s="35"/>
      <c r="O277" s="63"/>
      <c r="P277" s="2"/>
      <c r="Q277" s="53"/>
      <c r="R277" s="2"/>
      <c r="S277" s="44"/>
      <c r="T277" s="2"/>
      <c r="U277" s="53"/>
      <c r="V277" s="2"/>
      <c r="W277" s="44"/>
      <c r="X277" s="2"/>
      <c r="Y277" s="53"/>
      <c r="Z277" s="2"/>
      <c r="AA277" s="2"/>
      <c r="AB277" s="53"/>
      <c r="AC277" s="57"/>
      <c r="AD277" s="63"/>
      <c r="AE277" s="2"/>
      <c r="AF277" s="46"/>
      <c r="AG277" s="2"/>
      <c r="AH277" s="45"/>
      <c r="AI277" s="2"/>
      <c r="AJ277" s="46"/>
      <c r="AK277" s="2"/>
      <c r="AL277" s="45"/>
      <c r="AM277" s="2"/>
      <c r="AN277" s="46"/>
      <c r="AO277" s="2"/>
      <c r="AP277" s="45"/>
      <c r="AQ277" s="2"/>
      <c r="AR277" s="46"/>
      <c r="AS277" s="2"/>
      <c r="AT277" s="45"/>
      <c r="AU277" s="2"/>
      <c r="AV277" s="46"/>
      <c r="AW277" s="2"/>
      <c r="AX277" s="46"/>
    </row>
    <row r="278" spans="4:50" x14ac:dyDescent="0.25">
      <c r="D278" s="63"/>
      <c r="E278" s="2"/>
      <c r="F278" s="53"/>
      <c r="G278" s="2"/>
      <c r="H278" s="44"/>
      <c r="I278" s="2"/>
      <c r="J278" s="53"/>
      <c r="K278" s="2"/>
      <c r="L278" s="2"/>
      <c r="M278" s="53"/>
      <c r="N278" s="35"/>
      <c r="O278" s="63"/>
      <c r="P278" s="2"/>
      <c r="Q278" s="53"/>
      <c r="R278" s="2"/>
      <c r="S278" s="44"/>
      <c r="T278" s="2"/>
      <c r="U278" s="53"/>
      <c r="V278" s="2"/>
      <c r="W278" s="44"/>
      <c r="X278" s="2"/>
      <c r="Y278" s="53"/>
      <c r="Z278" s="2"/>
      <c r="AA278" s="2"/>
      <c r="AB278" s="53"/>
      <c r="AC278" s="57"/>
      <c r="AD278" s="63"/>
      <c r="AE278" s="2"/>
      <c r="AF278" s="46"/>
      <c r="AG278" s="2"/>
      <c r="AH278" s="45"/>
      <c r="AI278" s="2"/>
      <c r="AJ278" s="46"/>
      <c r="AK278" s="2"/>
      <c r="AL278" s="45"/>
      <c r="AM278" s="2"/>
      <c r="AN278" s="46"/>
      <c r="AO278" s="2"/>
      <c r="AP278" s="45"/>
      <c r="AQ278" s="2"/>
      <c r="AR278" s="46"/>
      <c r="AS278" s="2"/>
      <c r="AT278" s="45"/>
      <c r="AU278" s="2"/>
      <c r="AV278" s="46"/>
      <c r="AW278" s="2"/>
      <c r="AX278" s="46"/>
    </row>
    <row r="279" spans="4:50" x14ac:dyDescent="0.25">
      <c r="D279" s="63"/>
      <c r="E279" s="2"/>
      <c r="F279" s="53"/>
      <c r="G279" s="2"/>
      <c r="H279" s="44"/>
      <c r="I279" s="2"/>
      <c r="J279" s="53"/>
      <c r="K279" s="2"/>
      <c r="L279" s="2"/>
      <c r="M279" s="53"/>
      <c r="N279" s="35"/>
      <c r="O279" s="63"/>
      <c r="P279" s="2"/>
      <c r="Q279" s="53"/>
      <c r="R279" s="2"/>
      <c r="S279" s="44"/>
      <c r="T279" s="2"/>
      <c r="U279" s="53"/>
      <c r="V279" s="2"/>
      <c r="W279" s="44"/>
      <c r="X279" s="2"/>
      <c r="Y279" s="53"/>
      <c r="Z279" s="2"/>
      <c r="AA279" s="2"/>
      <c r="AB279" s="53"/>
      <c r="AC279" s="57"/>
      <c r="AD279" s="63"/>
      <c r="AE279" s="2"/>
      <c r="AF279" s="46"/>
      <c r="AG279" s="2"/>
      <c r="AH279" s="45"/>
      <c r="AI279" s="2"/>
      <c r="AJ279" s="46"/>
      <c r="AK279" s="2"/>
      <c r="AL279" s="45"/>
      <c r="AM279" s="2"/>
      <c r="AN279" s="46"/>
      <c r="AO279" s="2"/>
      <c r="AP279" s="45"/>
      <c r="AQ279" s="2"/>
      <c r="AR279" s="46"/>
      <c r="AS279" s="2"/>
      <c r="AT279" s="45"/>
      <c r="AU279" s="2"/>
      <c r="AV279" s="46"/>
      <c r="AW279" s="2"/>
      <c r="AX279" s="46"/>
    </row>
    <row r="280" spans="4:50" x14ac:dyDescent="0.25">
      <c r="D280" s="63"/>
      <c r="E280" s="2"/>
      <c r="F280" s="53"/>
      <c r="G280" s="2"/>
      <c r="H280" s="44"/>
      <c r="I280" s="2"/>
      <c r="J280" s="53"/>
      <c r="K280" s="2"/>
      <c r="L280" s="2"/>
      <c r="M280" s="53"/>
      <c r="N280" s="35"/>
      <c r="O280" s="63"/>
      <c r="P280" s="2"/>
      <c r="Q280" s="53"/>
      <c r="R280" s="2"/>
      <c r="S280" s="44"/>
      <c r="T280" s="2"/>
      <c r="U280" s="53"/>
      <c r="V280" s="2"/>
      <c r="W280" s="44"/>
      <c r="X280" s="2"/>
      <c r="Y280" s="53"/>
      <c r="Z280" s="2"/>
      <c r="AA280" s="2"/>
      <c r="AB280" s="53"/>
      <c r="AC280" s="57"/>
      <c r="AD280" s="63"/>
      <c r="AE280" s="2"/>
      <c r="AF280" s="46"/>
      <c r="AG280" s="2"/>
      <c r="AH280" s="45"/>
      <c r="AI280" s="2"/>
      <c r="AJ280" s="46"/>
      <c r="AK280" s="2"/>
      <c r="AL280" s="45"/>
      <c r="AM280" s="2"/>
      <c r="AN280" s="46"/>
      <c r="AO280" s="2"/>
      <c r="AP280" s="45"/>
      <c r="AQ280" s="2"/>
      <c r="AR280" s="46"/>
      <c r="AS280" s="2"/>
      <c r="AT280" s="45"/>
      <c r="AU280" s="2"/>
      <c r="AV280" s="46"/>
      <c r="AW280" s="2"/>
      <c r="AX280" s="46"/>
    </row>
    <row r="281" spans="4:50" x14ac:dyDescent="0.25">
      <c r="D281" s="63"/>
      <c r="E281" s="2"/>
      <c r="F281" s="53"/>
      <c r="G281" s="2"/>
      <c r="H281" s="44"/>
      <c r="I281" s="2"/>
      <c r="J281" s="53"/>
      <c r="K281" s="2"/>
      <c r="L281" s="2"/>
      <c r="M281" s="53"/>
      <c r="N281" s="35"/>
      <c r="O281" s="63"/>
      <c r="P281" s="2"/>
      <c r="Q281" s="53"/>
      <c r="R281" s="2"/>
      <c r="S281" s="44"/>
      <c r="T281" s="2"/>
      <c r="U281" s="53"/>
      <c r="V281" s="2"/>
      <c r="W281" s="44"/>
      <c r="X281" s="2"/>
      <c r="Y281" s="53"/>
      <c r="Z281" s="2"/>
      <c r="AA281" s="2"/>
      <c r="AB281" s="53"/>
      <c r="AC281" s="57"/>
      <c r="AD281" s="63"/>
      <c r="AE281" s="2"/>
      <c r="AF281" s="46"/>
      <c r="AG281" s="2"/>
      <c r="AH281" s="45"/>
      <c r="AI281" s="2"/>
      <c r="AJ281" s="46"/>
      <c r="AK281" s="2"/>
      <c r="AL281" s="45"/>
      <c r="AM281" s="2"/>
      <c r="AN281" s="46"/>
      <c r="AO281" s="2"/>
      <c r="AP281" s="45"/>
      <c r="AQ281" s="2"/>
      <c r="AR281" s="46"/>
      <c r="AS281" s="2"/>
      <c r="AT281" s="45"/>
      <c r="AU281" s="2"/>
      <c r="AV281" s="46"/>
      <c r="AW281" s="2"/>
      <c r="AX281" s="46"/>
    </row>
    <row r="282" spans="4:50" x14ac:dyDescent="0.25">
      <c r="D282" s="63"/>
      <c r="E282" s="2"/>
      <c r="F282" s="53"/>
      <c r="G282" s="2"/>
      <c r="H282" s="44"/>
      <c r="I282" s="2"/>
      <c r="J282" s="53"/>
      <c r="K282" s="2"/>
      <c r="L282" s="2"/>
      <c r="M282" s="53"/>
      <c r="N282" s="35"/>
      <c r="O282" s="63"/>
      <c r="P282" s="2"/>
      <c r="Q282" s="53"/>
      <c r="R282" s="2"/>
      <c r="S282" s="44"/>
      <c r="T282" s="2"/>
      <c r="U282" s="53"/>
      <c r="V282" s="2"/>
      <c r="W282" s="44"/>
      <c r="X282" s="2"/>
      <c r="Y282" s="53"/>
      <c r="Z282" s="2"/>
      <c r="AA282" s="2"/>
      <c r="AB282" s="53"/>
      <c r="AC282" s="57"/>
      <c r="AD282" s="63"/>
      <c r="AE282" s="2"/>
      <c r="AF282" s="46"/>
      <c r="AG282" s="2"/>
      <c r="AH282" s="45"/>
      <c r="AI282" s="2"/>
      <c r="AJ282" s="46"/>
      <c r="AK282" s="2"/>
      <c r="AL282" s="45"/>
      <c r="AM282" s="2"/>
      <c r="AN282" s="46"/>
      <c r="AO282" s="2"/>
      <c r="AP282" s="45"/>
      <c r="AQ282" s="2"/>
      <c r="AR282" s="46"/>
      <c r="AS282" s="2"/>
      <c r="AT282" s="45"/>
      <c r="AU282" s="2"/>
      <c r="AV282" s="46"/>
      <c r="AW282" s="2"/>
      <c r="AX282" s="46"/>
    </row>
    <row r="283" spans="4:50" x14ac:dyDescent="0.25">
      <c r="D283" s="63"/>
      <c r="E283" s="2"/>
      <c r="F283" s="53"/>
      <c r="G283" s="2"/>
      <c r="H283" s="44"/>
      <c r="I283" s="2"/>
      <c r="J283" s="53"/>
      <c r="K283" s="2"/>
      <c r="L283" s="2"/>
      <c r="M283" s="53"/>
      <c r="N283" s="35"/>
      <c r="O283" s="63"/>
      <c r="P283" s="2"/>
      <c r="Q283" s="53"/>
      <c r="R283" s="2"/>
      <c r="S283" s="44"/>
      <c r="T283" s="2"/>
      <c r="U283" s="53"/>
      <c r="V283" s="2"/>
      <c r="W283" s="44"/>
      <c r="X283" s="2"/>
      <c r="Y283" s="53"/>
      <c r="Z283" s="2"/>
      <c r="AA283" s="2"/>
      <c r="AB283" s="53"/>
      <c r="AC283" s="57"/>
      <c r="AD283" s="63"/>
      <c r="AE283" s="2"/>
      <c r="AF283" s="46"/>
      <c r="AG283" s="2"/>
      <c r="AH283" s="45"/>
      <c r="AI283" s="2"/>
      <c r="AJ283" s="46"/>
      <c r="AK283" s="2"/>
      <c r="AL283" s="45"/>
      <c r="AM283" s="2"/>
      <c r="AN283" s="46"/>
      <c r="AO283" s="2"/>
      <c r="AP283" s="45"/>
      <c r="AQ283" s="2"/>
      <c r="AR283" s="46"/>
      <c r="AS283" s="2"/>
      <c r="AT283" s="45"/>
      <c r="AU283" s="2"/>
      <c r="AV283" s="46"/>
      <c r="AW283" s="2"/>
      <c r="AX283" s="46"/>
    </row>
    <row r="284" spans="4:50" x14ac:dyDescent="0.25">
      <c r="D284" s="63"/>
      <c r="E284" s="2"/>
      <c r="F284" s="53"/>
      <c r="G284" s="2"/>
      <c r="H284" s="44"/>
      <c r="I284" s="2"/>
      <c r="J284" s="53"/>
      <c r="K284" s="2"/>
      <c r="L284" s="2"/>
      <c r="M284" s="53"/>
      <c r="N284" s="35"/>
      <c r="O284" s="63"/>
      <c r="P284" s="2"/>
      <c r="Q284" s="53"/>
      <c r="R284" s="2"/>
      <c r="S284" s="44"/>
      <c r="T284" s="2"/>
      <c r="U284" s="53"/>
      <c r="V284" s="2"/>
      <c r="W284" s="44"/>
      <c r="X284" s="2"/>
      <c r="Y284" s="53"/>
      <c r="Z284" s="2"/>
      <c r="AA284" s="2"/>
      <c r="AB284" s="53"/>
      <c r="AC284" s="57"/>
      <c r="AD284" s="63"/>
      <c r="AE284" s="2"/>
      <c r="AF284" s="46"/>
      <c r="AG284" s="2"/>
      <c r="AH284" s="45"/>
      <c r="AI284" s="2"/>
      <c r="AJ284" s="46"/>
      <c r="AK284" s="2"/>
      <c r="AL284" s="45"/>
      <c r="AM284" s="2"/>
      <c r="AN284" s="46"/>
      <c r="AO284" s="2"/>
      <c r="AP284" s="45"/>
      <c r="AQ284" s="2"/>
      <c r="AR284" s="46"/>
      <c r="AS284" s="2"/>
      <c r="AT284" s="45"/>
      <c r="AU284" s="2"/>
      <c r="AV284" s="46"/>
      <c r="AW284" s="2"/>
      <c r="AX284" s="46"/>
    </row>
    <row r="285" spans="4:50" x14ac:dyDescent="0.25">
      <c r="D285" s="63"/>
      <c r="E285" s="2"/>
      <c r="F285" s="53"/>
      <c r="G285" s="2"/>
      <c r="H285" s="44"/>
      <c r="I285" s="2"/>
      <c r="J285" s="53"/>
      <c r="K285" s="2"/>
      <c r="L285" s="2"/>
      <c r="M285" s="53"/>
      <c r="N285" s="35"/>
      <c r="O285" s="63"/>
      <c r="P285" s="2"/>
      <c r="Q285" s="53"/>
      <c r="R285" s="2"/>
      <c r="S285" s="44"/>
      <c r="T285" s="2"/>
      <c r="U285" s="53"/>
      <c r="V285" s="2"/>
      <c r="W285" s="44"/>
      <c r="X285" s="2"/>
      <c r="Y285" s="53"/>
      <c r="Z285" s="2"/>
      <c r="AA285" s="2"/>
      <c r="AB285" s="53"/>
      <c r="AC285" s="57"/>
      <c r="AD285" s="63"/>
      <c r="AE285" s="2"/>
      <c r="AF285" s="46"/>
      <c r="AG285" s="2"/>
      <c r="AH285" s="45"/>
      <c r="AI285" s="2"/>
      <c r="AJ285" s="46"/>
      <c r="AK285" s="2"/>
      <c r="AL285" s="45"/>
      <c r="AM285" s="2"/>
      <c r="AN285" s="46"/>
      <c r="AO285" s="2"/>
      <c r="AP285" s="45"/>
      <c r="AQ285" s="2"/>
      <c r="AR285" s="46"/>
      <c r="AS285" s="2"/>
      <c r="AT285" s="45"/>
      <c r="AU285" s="2"/>
      <c r="AV285" s="46"/>
      <c r="AW285" s="2"/>
      <c r="AX285" s="46"/>
    </row>
    <row r="286" spans="4:50" x14ac:dyDescent="0.25">
      <c r="D286" s="63"/>
      <c r="E286" s="2"/>
      <c r="F286" s="53"/>
      <c r="G286" s="2"/>
      <c r="H286" s="44"/>
      <c r="I286" s="2"/>
      <c r="J286" s="53"/>
      <c r="K286" s="2"/>
      <c r="L286" s="2"/>
      <c r="M286" s="53"/>
      <c r="N286" s="35"/>
      <c r="O286" s="63"/>
      <c r="P286" s="2"/>
      <c r="Q286" s="53"/>
      <c r="R286" s="2"/>
      <c r="S286" s="44"/>
      <c r="T286" s="2"/>
      <c r="U286" s="53"/>
      <c r="V286" s="2"/>
      <c r="W286" s="44"/>
      <c r="X286" s="2"/>
      <c r="Y286" s="53"/>
      <c r="Z286" s="2"/>
      <c r="AA286" s="2"/>
      <c r="AB286" s="53"/>
      <c r="AC286" s="57"/>
      <c r="AD286" s="63"/>
      <c r="AE286" s="2"/>
      <c r="AF286" s="46"/>
      <c r="AG286" s="2"/>
      <c r="AH286" s="45"/>
      <c r="AI286" s="2"/>
      <c r="AJ286" s="46"/>
      <c r="AK286" s="2"/>
      <c r="AL286" s="45"/>
      <c r="AM286" s="2"/>
      <c r="AN286" s="46"/>
      <c r="AO286" s="2"/>
      <c r="AP286" s="45"/>
      <c r="AQ286" s="2"/>
      <c r="AR286" s="46"/>
      <c r="AS286" s="2"/>
      <c r="AT286" s="45"/>
      <c r="AU286" s="2"/>
      <c r="AV286" s="46"/>
      <c r="AW286" s="2"/>
      <c r="AX286" s="46"/>
    </row>
    <row r="287" spans="4:50" x14ac:dyDescent="0.25">
      <c r="D287" s="63"/>
      <c r="E287" s="2"/>
      <c r="F287" s="53"/>
      <c r="G287" s="2"/>
      <c r="H287" s="44"/>
      <c r="I287" s="2"/>
      <c r="J287" s="53"/>
      <c r="K287" s="2"/>
      <c r="L287" s="2"/>
      <c r="M287" s="53"/>
      <c r="N287" s="35"/>
      <c r="O287" s="63"/>
      <c r="P287" s="2"/>
      <c r="Q287" s="53"/>
      <c r="R287" s="2"/>
      <c r="S287" s="44"/>
      <c r="T287" s="2"/>
      <c r="U287" s="53"/>
      <c r="V287" s="2"/>
      <c r="W287" s="44"/>
      <c r="X287" s="2"/>
      <c r="Y287" s="53"/>
      <c r="Z287" s="2"/>
      <c r="AA287" s="2"/>
      <c r="AB287" s="53"/>
      <c r="AC287" s="57"/>
      <c r="AD287" s="63"/>
      <c r="AE287" s="2"/>
      <c r="AF287" s="46"/>
      <c r="AG287" s="2"/>
      <c r="AH287" s="45"/>
      <c r="AI287" s="2"/>
      <c r="AJ287" s="46"/>
      <c r="AK287" s="2"/>
      <c r="AL287" s="45"/>
      <c r="AM287" s="2"/>
      <c r="AN287" s="46"/>
      <c r="AO287" s="2"/>
      <c r="AP287" s="45"/>
      <c r="AQ287" s="2"/>
      <c r="AR287" s="46"/>
      <c r="AS287" s="2"/>
      <c r="AT287" s="45"/>
      <c r="AU287" s="2"/>
      <c r="AV287" s="46"/>
      <c r="AW287" s="2"/>
      <c r="AX287" s="46"/>
    </row>
    <row r="288" spans="4:50" x14ac:dyDescent="0.25">
      <c r="D288" s="64"/>
      <c r="E288" s="47"/>
      <c r="F288" s="55"/>
      <c r="G288" s="47"/>
      <c r="H288" s="49"/>
      <c r="I288" s="47"/>
      <c r="J288" s="55"/>
      <c r="K288" s="47"/>
      <c r="L288" s="47"/>
      <c r="M288" s="55"/>
      <c r="N288" s="36"/>
      <c r="O288" s="64"/>
      <c r="P288" s="47"/>
      <c r="Q288" s="55"/>
      <c r="R288" s="47"/>
      <c r="S288" s="49"/>
      <c r="T288" s="47"/>
      <c r="U288" s="55"/>
      <c r="V288" s="47"/>
      <c r="W288" s="49"/>
      <c r="X288" s="47"/>
      <c r="Y288" s="55"/>
      <c r="Z288" s="47"/>
      <c r="AA288" s="47"/>
      <c r="AB288" s="55"/>
      <c r="AC288" s="58"/>
      <c r="AD288" s="64"/>
      <c r="AE288" s="47"/>
      <c r="AF288" s="51"/>
      <c r="AG288" s="47"/>
      <c r="AH288" s="50"/>
      <c r="AI288" s="47"/>
      <c r="AJ288" s="51"/>
      <c r="AK288" s="47"/>
      <c r="AL288" s="50"/>
      <c r="AM288" s="47"/>
      <c r="AN288" s="51"/>
      <c r="AO288" s="47"/>
      <c r="AP288" s="50"/>
      <c r="AQ288" s="47"/>
      <c r="AR288" s="51"/>
      <c r="AS288" s="47"/>
      <c r="AT288" s="50"/>
      <c r="AU288" s="47"/>
      <c r="AV288" s="51"/>
      <c r="AW288" s="47"/>
      <c r="AX288" s="51"/>
    </row>
  </sheetData>
  <sheetProtection sheet="1" objects="1" scenarios="1" formatCells="0" formatRows="0" sort="0" autoFilter="0"/>
  <mergeCells count="28">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 ref="AW4:AX4"/>
    <mergeCell ref="AA4:AB4"/>
    <mergeCell ref="AD4:AD5"/>
    <mergeCell ref="AE4:AF4"/>
    <mergeCell ref="AG4:AH4"/>
    <mergeCell ref="AI4:AJ4"/>
    <mergeCell ref="AK4:AL4"/>
    <mergeCell ref="AM4:AN4"/>
    <mergeCell ref="AO4:AP4"/>
    <mergeCell ref="AQ4:AR4"/>
    <mergeCell ref="AS4:AT4"/>
    <mergeCell ref="AU4:AV4"/>
  </mergeCells>
  <conditionalFormatting sqref="D6:D218 D78:AX218 D220:AX288 O219:AX219">
    <cfRule type="expression" dxfId="516" priority="200" stopIfTrue="1">
      <formula>ISERROR(D6)</formula>
    </cfRule>
  </conditionalFormatting>
  <conditionalFormatting sqref="D6:D218 E78:E218 G78:G218 I78:I218 K78:L218">
    <cfRule type="expression" dxfId="515" priority="199">
      <formula>$AZ6=1</formula>
    </cfRule>
  </conditionalFormatting>
  <conditionalFormatting sqref="E6:E77">
    <cfRule type="expression" dxfId="514" priority="198" stopIfTrue="1">
      <formula>ISERROR(E6)</formula>
    </cfRule>
  </conditionalFormatting>
  <conditionalFormatting sqref="E6:E77">
    <cfRule type="expression" dxfId="513" priority="197">
      <formula>$AZ6=1</formula>
    </cfRule>
  </conditionalFormatting>
  <conditionalFormatting sqref="G6:G77">
    <cfRule type="expression" dxfId="512" priority="196" stopIfTrue="1">
      <formula>ISERROR(G6)</formula>
    </cfRule>
  </conditionalFormatting>
  <conditionalFormatting sqref="G6:G77">
    <cfRule type="expression" dxfId="511" priority="195">
      <formula>$AZ6=1</formula>
    </cfRule>
  </conditionalFormatting>
  <conditionalFormatting sqref="I6:I77">
    <cfRule type="expression" dxfId="510" priority="194" stopIfTrue="1">
      <formula>ISERROR(I6)</formula>
    </cfRule>
  </conditionalFormatting>
  <conditionalFormatting sqref="I6:I77">
    <cfRule type="expression" dxfId="509" priority="193">
      <formula>$AZ6=1</formula>
    </cfRule>
  </conditionalFormatting>
  <conditionalFormatting sqref="K6:K77">
    <cfRule type="expression" dxfId="508" priority="192" stopIfTrue="1">
      <formula>ISERROR(K6)</formula>
    </cfRule>
  </conditionalFormatting>
  <conditionalFormatting sqref="K6:K77">
    <cfRule type="expression" dxfId="507" priority="191">
      <formula>$AZ6=1</formula>
    </cfRule>
  </conditionalFormatting>
  <conditionalFormatting sqref="L6:L77">
    <cfRule type="expression" dxfId="506" priority="190" stopIfTrue="1">
      <formula>ISERROR(L6)</formula>
    </cfRule>
  </conditionalFormatting>
  <conditionalFormatting sqref="L6:L77">
    <cfRule type="expression" dxfId="505" priority="189">
      <formula>$AZ6=1</formula>
    </cfRule>
  </conditionalFormatting>
  <conditionalFormatting sqref="O6:O77">
    <cfRule type="expression" dxfId="504" priority="188" stopIfTrue="1">
      <formula>ISERROR(O6)</formula>
    </cfRule>
  </conditionalFormatting>
  <conditionalFormatting sqref="O6:O77 O78:P219 R78:R219 T78:T219 V78:V219 X78:X219 Z78:AA219">
    <cfRule type="expression" dxfId="503" priority="187">
      <formula>$BA6=1</formula>
    </cfRule>
  </conditionalFormatting>
  <conditionalFormatting sqref="P6:P77">
    <cfRule type="expression" dxfId="502" priority="186" stopIfTrue="1">
      <formula>ISERROR(P6)</formula>
    </cfRule>
  </conditionalFormatting>
  <conditionalFormatting sqref="P6:P77">
    <cfRule type="expression" dxfId="501" priority="185">
      <formula>$BA6=1</formula>
    </cfRule>
  </conditionalFormatting>
  <conditionalFormatting sqref="R6:R77">
    <cfRule type="expression" dxfId="500" priority="184" stopIfTrue="1">
      <formula>ISERROR(R6)</formula>
    </cfRule>
  </conditionalFormatting>
  <conditionalFormatting sqref="R6:R77">
    <cfRule type="expression" dxfId="499" priority="183">
      <formula>$BA6=1</formula>
    </cfRule>
  </conditionalFormatting>
  <conditionalFormatting sqref="T6:T77">
    <cfRule type="expression" dxfId="498" priority="182" stopIfTrue="1">
      <formula>ISERROR(T6)</formula>
    </cfRule>
  </conditionalFormatting>
  <conditionalFormatting sqref="T6:T77">
    <cfRule type="expression" dxfId="497" priority="181">
      <formula>$BA6=1</formula>
    </cfRule>
  </conditionalFormatting>
  <conditionalFormatting sqref="V6:V77">
    <cfRule type="expression" dxfId="496" priority="180" stopIfTrue="1">
      <formula>ISERROR(V6)</formula>
    </cfRule>
  </conditionalFormatting>
  <conditionalFormatting sqref="V6:V77">
    <cfRule type="expression" dxfId="495" priority="179">
      <formula>$BA6=1</formula>
    </cfRule>
  </conditionalFormatting>
  <conditionalFormatting sqref="X6:X77">
    <cfRule type="expression" dxfId="494" priority="178" stopIfTrue="1">
      <formula>ISERROR(X6)</formula>
    </cfRule>
  </conditionalFormatting>
  <conditionalFormatting sqref="X6:X77">
    <cfRule type="expression" dxfId="493" priority="177">
      <formula>$BA6=1</formula>
    </cfRule>
  </conditionalFormatting>
  <conditionalFormatting sqref="Z6:Z77">
    <cfRule type="expression" dxfId="492" priority="176" stopIfTrue="1">
      <formula>ISERROR(Z6)</formula>
    </cfRule>
  </conditionalFormatting>
  <conditionalFormatting sqref="Z6:Z77">
    <cfRule type="expression" dxfId="491" priority="175">
      <formula>$BA6=1</formula>
    </cfRule>
  </conditionalFormatting>
  <conditionalFormatting sqref="AA6:AA77">
    <cfRule type="expression" dxfId="490" priority="174" stopIfTrue="1">
      <formula>ISERROR(AA6)</formula>
    </cfRule>
  </conditionalFormatting>
  <conditionalFormatting sqref="AA6:AA77">
    <cfRule type="expression" dxfId="489" priority="173">
      <formula>$BA6=1</formula>
    </cfRule>
  </conditionalFormatting>
  <conditionalFormatting sqref="AD6:AD77">
    <cfRule type="expression" dxfId="488" priority="172" stopIfTrue="1">
      <formula>ISERROR(AD6)</formula>
    </cfRule>
  </conditionalFormatting>
  <conditionalFormatting sqref="AD6:AD77 AD78:AE219 AG78:AG219 AI78:AI219 AK78:AK219 AM78:AM219 AO78:AO219 AQ78:AQ219 AS78:AS219 AU78:AU219 AW78:AW219">
    <cfRule type="expression" dxfId="487" priority="171">
      <formula>$BB6=1</formula>
    </cfRule>
  </conditionalFormatting>
  <conditionalFormatting sqref="AE6:AE77">
    <cfRule type="expression" dxfId="486" priority="170" stopIfTrue="1">
      <formula>ISERROR(AE6)</formula>
    </cfRule>
  </conditionalFormatting>
  <conditionalFormatting sqref="AE6:AE77">
    <cfRule type="expression" dxfId="485" priority="169">
      <formula>$BB6=1</formula>
    </cfRule>
  </conditionalFormatting>
  <conditionalFormatting sqref="AG6:AG77">
    <cfRule type="expression" dxfId="484" priority="168" stopIfTrue="1">
      <formula>ISERROR(AG6)</formula>
    </cfRule>
  </conditionalFormatting>
  <conditionalFormatting sqref="AG6:AG77">
    <cfRule type="expression" dxfId="483" priority="167">
      <formula>$BB6=1</formula>
    </cfRule>
  </conditionalFormatting>
  <conditionalFormatting sqref="AI6:AI77">
    <cfRule type="expression" dxfId="482" priority="166" stopIfTrue="1">
      <formula>ISERROR(AI6)</formula>
    </cfRule>
  </conditionalFormatting>
  <conditionalFormatting sqref="AI6:AI77">
    <cfRule type="expression" dxfId="481" priority="165">
      <formula>$BB6=1</formula>
    </cfRule>
  </conditionalFormatting>
  <conditionalFormatting sqref="AK6:AK77">
    <cfRule type="expression" dxfId="480" priority="164" stopIfTrue="1">
      <formula>ISERROR(AK6)</formula>
    </cfRule>
  </conditionalFormatting>
  <conditionalFormatting sqref="AK6:AK77">
    <cfRule type="expression" dxfId="479" priority="163">
      <formula>$BB6=1</formula>
    </cfRule>
  </conditionalFormatting>
  <conditionalFormatting sqref="AM6:AM77">
    <cfRule type="expression" dxfId="478" priority="162" stopIfTrue="1">
      <formula>ISERROR(AM6)</formula>
    </cfRule>
  </conditionalFormatting>
  <conditionalFormatting sqref="AM6:AM77">
    <cfRule type="expression" dxfId="477" priority="161">
      <formula>$BB6=1</formula>
    </cfRule>
  </conditionalFormatting>
  <conditionalFormatting sqref="AO6:AO77">
    <cfRule type="expression" dxfId="476" priority="160" stopIfTrue="1">
      <formula>ISERROR(AO6)</formula>
    </cfRule>
  </conditionalFormatting>
  <conditionalFormatting sqref="AO6:AO77">
    <cfRule type="expression" dxfId="475" priority="159">
      <formula>$BB6=1</formula>
    </cfRule>
  </conditionalFormatting>
  <conditionalFormatting sqref="AQ6:AQ77">
    <cfRule type="expression" dxfId="474" priority="158" stopIfTrue="1">
      <formula>ISERROR(AQ6)</formula>
    </cfRule>
  </conditionalFormatting>
  <conditionalFormatting sqref="AQ6:AQ77">
    <cfRule type="expression" dxfId="473" priority="157">
      <formula>$BB6=1</formula>
    </cfRule>
  </conditionalFormatting>
  <conditionalFormatting sqref="AS6:AS77">
    <cfRule type="expression" dxfId="472" priority="156" stopIfTrue="1">
      <formula>ISERROR(AS6)</formula>
    </cfRule>
  </conditionalFormatting>
  <conditionalFormatting sqref="AS6:AS77">
    <cfRule type="expression" dxfId="471" priority="155">
      <formula>$BB6=1</formula>
    </cfRule>
  </conditionalFormatting>
  <conditionalFormatting sqref="AU6:AU77">
    <cfRule type="expression" dxfId="470" priority="154" stopIfTrue="1">
      <formula>ISERROR(AU6)</formula>
    </cfRule>
  </conditionalFormatting>
  <conditionalFormatting sqref="AU6:AU77">
    <cfRule type="expression" dxfId="469" priority="153">
      <formula>$BB6=1</formula>
    </cfRule>
  </conditionalFormatting>
  <conditionalFormatting sqref="AW6:AW77">
    <cfRule type="expression" dxfId="468" priority="152" stopIfTrue="1">
      <formula>ISERROR(AW6)</formula>
    </cfRule>
  </conditionalFormatting>
  <conditionalFormatting sqref="AW6:AW77">
    <cfRule type="expression" dxfId="467" priority="151">
      <formula>$BB6=1</formula>
    </cfRule>
  </conditionalFormatting>
  <conditionalFormatting sqref="D75:D77">
    <cfRule type="expression" dxfId="466" priority="98" stopIfTrue="1">
      <formula>ISERROR(D75)</formula>
    </cfRule>
  </conditionalFormatting>
  <conditionalFormatting sqref="D220:E288 G220:G288 I220:I288 K220:L288">
    <cfRule type="expression" dxfId="465" priority="302">
      <formula>$AZ219=1</formula>
    </cfRule>
  </conditionalFormatting>
  <conditionalFormatting sqref="O220:P288 R220:R288 T220:T288 V220:V288 X220:X288 Z220:AA288">
    <cfRule type="expression" dxfId="464" priority="326">
      <formula>$BA219=1</formula>
    </cfRule>
  </conditionalFormatting>
  <conditionalFormatting sqref="AD220:AE288 AG220:AG288 AI220:AI288 AK220:AK288 AM220:AM288 AO220:AO288 AQ220:AQ288 AS220:AS288 AU220:AU288 AW220:AW288">
    <cfRule type="expression" dxfId="463" priority="358">
      <formula>$BB219=1</formula>
    </cfRule>
  </conditionalFormatting>
  <pageMargins left="0.70866141732283472" right="0.70866141732283472" top="0.74803149606299213" bottom="0.74803149606299213" header="0.31496062992125984" footer="0.31496062992125984"/>
  <pageSetup paperSize="9" scale="39" fitToWidth="3" fitToHeight="3" pageOrder="overThenDown"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0" stopIfTrue="1" id="{92E96528-29BF-450B-8BC6-84EE07B8EF3B}">
            <xm:f>ISERROR('T4 Q2 201314'!D219)</xm:f>
            <x14:dxf>
              <font>
                <color theme="0"/>
              </font>
              <fill>
                <patternFill>
                  <bgColor theme="0"/>
                </patternFill>
              </fill>
            </x14:dxf>
          </x14:cfRule>
          <xm:sqref>D219:N219</xm:sqref>
        </x14:conditionalFormatting>
        <x14:conditionalFormatting xmlns:xm="http://schemas.microsoft.com/office/excel/2006/main">
          <x14:cfRule type="expression" priority="49" id="{C0C4DCCA-689F-4883-A94B-FE408CA47A4C}">
            <xm:f>'T4 Q2 201314'!$AZ219=1</xm:f>
            <x14:dxf>
              <font>
                <color rgb="FF9C0006"/>
              </font>
              <fill>
                <patternFill>
                  <bgColor rgb="FFFFC7CE"/>
                </patternFill>
              </fill>
            </x14:dxf>
          </x14:cfRule>
          <xm:sqref>D219:E219 G219 I219 K219:L219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288"/>
  <sheetViews>
    <sheetView showGridLines="0" zoomScale="80" zoomScaleNormal="80" workbookViewId="0">
      <pane xSplit="3" ySplit="5" topLeftCell="D6" activePane="bottomRight" state="frozen"/>
      <selection pane="topRight" activeCell="D1" sqref="D1"/>
      <selection pane="bottomLeft" activeCell="A8" sqref="A8"/>
      <selection pane="bottomRight"/>
    </sheetView>
  </sheetViews>
  <sheetFormatPr defaultRowHeight="15" x14ac:dyDescent="0.25"/>
  <cols>
    <col min="1" max="1" width="8.5703125" style="1" customWidth="1"/>
    <col min="2" max="2" width="56.5703125" style="1" bestFit="1" customWidth="1"/>
    <col min="3" max="3" width="57" style="1" customWidth="1"/>
    <col min="4" max="4" width="9.5703125" style="28" customWidth="1"/>
    <col min="5" max="10" width="7.7109375" style="30" customWidth="1"/>
    <col min="11" max="11" width="14.85546875" style="30" customWidth="1"/>
    <col min="12" max="13" width="7.7109375" style="30" customWidth="1"/>
    <col min="14" max="14" width="1.7109375" style="30" customWidth="1"/>
    <col min="15" max="15" width="9.5703125" style="30" customWidth="1"/>
    <col min="16" max="25" width="7.7109375" style="30" customWidth="1"/>
    <col min="26" max="26" width="14.85546875" style="30" customWidth="1"/>
    <col min="27" max="28" width="7.7109375" style="30" customWidth="1"/>
    <col min="29" max="29" width="2" style="30" customWidth="1"/>
    <col min="30" max="30" width="9.5703125" style="30" customWidth="1"/>
    <col min="31" max="50" width="7.7109375" style="30" customWidth="1"/>
    <col min="52" max="54" width="9.140625" hidden="1" customWidth="1"/>
  </cols>
  <sheetData>
    <row r="1" spans="1:54" ht="18" x14ac:dyDescent="0.25">
      <c r="A1" s="9" t="s">
        <v>733</v>
      </c>
      <c r="B1" s="13"/>
      <c r="C1" s="5"/>
      <c r="D1" s="43"/>
      <c r="O1" s="43"/>
      <c r="AD1" s="43"/>
      <c r="AE1" s="43"/>
      <c r="AF1" s="43"/>
      <c r="AG1" s="43"/>
      <c r="AH1" s="43"/>
      <c r="AI1" s="43"/>
      <c r="AJ1" s="43"/>
      <c r="AK1" s="43"/>
      <c r="AL1" s="43"/>
      <c r="AM1" s="43"/>
      <c r="AN1" s="43"/>
      <c r="AO1" s="43"/>
      <c r="AP1" s="43"/>
      <c r="AQ1" s="43"/>
      <c r="AR1" s="43"/>
      <c r="AS1" s="43"/>
      <c r="AT1" s="43"/>
      <c r="AU1" s="43"/>
      <c r="AV1" s="43"/>
      <c r="AW1" s="43"/>
      <c r="AX1" s="43"/>
      <c r="AY1" s="7"/>
      <c r="AZ1" s="7"/>
    </row>
    <row r="2" spans="1:54" ht="18" x14ac:dyDescent="0.25">
      <c r="A2" s="9"/>
      <c r="B2" s="13"/>
      <c r="C2" s="5"/>
      <c r="D2" s="43"/>
      <c r="O2" s="43"/>
      <c r="AD2" s="43"/>
      <c r="AE2" s="43"/>
      <c r="AF2" s="43"/>
      <c r="AG2" s="43"/>
      <c r="AH2" s="43"/>
      <c r="AI2" s="43"/>
      <c r="AJ2" s="43"/>
      <c r="AK2" s="43"/>
      <c r="AL2" s="43"/>
      <c r="AM2" s="43"/>
      <c r="AN2" s="43"/>
      <c r="AO2" s="43"/>
      <c r="AP2" s="43"/>
      <c r="AQ2" s="43"/>
      <c r="AR2" s="43"/>
      <c r="AS2" s="43"/>
      <c r="AT2" s="43"/>
      <c r="AU2" s="43"/>
      <c r="AV2" s="43"/>
      <c r="AW2" s="43"/>
      <c r="AX2" s="43"/>
      <c r="AY2" s="7"/>
      <c r="AZ2" s="7"/>
      <c r="BA2" s="7"/>
    </row>
    <row r="3" spans="1:54" x14ac:dyDescent="0.25">
      <c r="A3" s="10" t="s">
        <v>46</v>
      </c>
      <c r="B3" s="13"/>
      <c r="C3" s="13"/>
      <c r="D3" s="153" t="s">
        <v>698</v>
      </c>
      <c r="E3" s="156"/>
      <c r="F3" s="156"/>
      <c r="G3" s="156"/>
      <c r="H3" s="156"/>
      <c r="I3" s="156"/>
      <c r="J3" s="156"/>
      <c r="K3" s="156"/>
      <c r="L3" s="156"/>
      <c r="M3" s="157"/>
      <c r="N3" s="26"/>
      <c r="O3" s="149" t="s">
        <v>711</v>
      </c>
      <c r="P3" s="150"/>
      <c r="Q3" s="150"/>
      <c r="R3" s="150"/>
      <c r="S3" s="150"/>
      <c r="T3" s="150"/>
      <c r="U3" s="150"/>
      <c r="V3" s="150"/>
      <c r="W3" s="150"/>
      <c r="X3" s="150"/>
      <c r="Y3" s="150"/>
      <c r="Z3" s="150"/>
      <c r="AA3" s="150"/>
      <c r="AB3" s="158"/>
      <c r="AC3" s="27"/>
      <c r="AD3" s="153" t="s">
        <v>712</v>
      </c>
      <c r="AE3" s="156"/>
      <c r="AF3" s="156"/>
      <c r="AG3" s="156"/>
      <c r="AH3" s="156"/>
      <c r="AI3" s="156"/>
      <c r="AJ3" s="156"/>
      <c r="AK3" s="156"/>
      <c r="AL3" s="156"/>
      <c r="AM3" s="156"/>
      <c r="AN3" s="156"/>
      <c r="AO3" s="156"/>
      <c r="AP3" s="156"/>
      <c r="AQ3" s="156"/>
      <c r="AR3" s="156"/>
      <c r="AS3" s="156"/>
      <c r="AT3" s="156"/>
      <c r="AU3" s="156"/>
      <c r="AV3" s="156"/>
      <c r="AW3" s="156"/>
      <c r="AX3" s="157"/>
      <c r="AY3" s="33"/>
      <c r="AZ3" s="33"/>
      <c r="BA3" s="33"/>
    </row>
    <row r="4" spans="1:54" ht="39" customHeight="1" x14ac:dyDescent="0.25">
      <c r="A4" s="31" t="s">
        <v>45</v>
      </c>
      <c r="B4" s="13"/>
      <c r="C4" s="13"/>
      <c r="D4" s="147" t="s">
        <v>699</v>
      </c>
      <c r="E4" s="145" t="s">
        <v>705</v>
      </c>
      <c r="F4" s="146"/>
      <c r="G4" s="145" t="s">
        <v>706</v>
      </c>
      <c r="H4" s="146"/>
      <c r="I4" s="145" t="s">
        <v>700</v>
      </c>
      <c r="J4" s="146"/>
      <c r="K4" s="147" t="s">
        <v>704</v>
      </c>
      <c r="L4" s="145" t="s">
        <v>703</v>
      </c>
      <c r="M4" s="146"/>
      <c r="N4" s="85"/>
      <c r="O4" s="147" t="s">
        <v>699</v>
      </c>
      <c r="P4" s="145" t="s">
        <v>705</v>
      </c>
      <c r="Q4" s="146"/>
      <c r="R4" s="145" t="s">
        <v>707</v>
      </c>
      <c r="S4" s="146"/>
      <c r="T4" s="145" t="s">
        <v>708</v>
      </c>
      <c r="U4" s="146"/>
      <c r="V4" s="145" t="s">
        <v>709</v>
      </c>
      <c r="W4" s="146"/>
      <c r="X4" s="145" t="s">
        <v>710</v>
      </c>
      <c r="Y4" s="146"/>
      <c r="Z4" s="147" t="s">
        <v>704</v>
      </c>
      <c r="AA4" s="145" t="s">
        <v>703</v>
      </c>
      <c r="AB4" s="146"/>
      <c r="AC4" s="26"/>
      <c r="AD4" s="147" t="s">
        <v>699</v>
      </c>
      <c r="AE4" s="145" t="s">
        <v>713</v>
      </c>
      <c r="AF4" s="146"/>
      <c r="AG4" s="143" t="s">
        <v>714</v>
      </c>
      <c r="AH4" s="144"/>
      <c r="AI4" s="143" t="s">
        <v>715</v>
      </c>
      <c r="AJ4" s="144"/>
      <c r="AK4" s="143" t="s">
        <v>716</v>
      </c>
      <c r="AL4" s="144"/>
      <c r="AM4" s="143" t="s">
        <v>708</v>
      </c>
      <c r="AN4" s="144"/>
      <c r="AO4" s="143" t="s">
        <v>717</v>
      </c>
      <c r="AP4" s="144"/>
      <c r="AQ4" s="143" t="s">
        <v>718</v>
      </c>
      <c r="AR4" s="144"/>
      <c r="AS4" s="143" t="s">
        <v>719</v>
      </c>
      <c r="AT4" s="144"/>
      <c r="AU4" s="143" t="s">
        <v>720</v>
      </c>
      <c r="AV4" s="144"/>
      <c r="AW4" s="143" t="s">
        <v>710</v>
      </c>
      <c r="AX4" s="144"/>
    </row>
    <row r="5" spans="1:54" ht="40.5" customHeight="1" x14ac:dyDescent="0.25">
      <c r="A5" s="14" t="s">
        <v>263</v>
      </c>
      <c r="B5" s="14" t="s">
        <v>264</v>
      </c>
      <c r="C5" s="14" t="s">
        <v>4</v>
      </c>
      <c r="D5" s="148"/>
      <c r="E5" s="60" t="s">
        <v>701</v>
      </c>
      <c r="F5" s="61" t="s">
        <v>702</v>
      </c>
      <c r="G5" s="60" t="s">
        <v>701</v>
      </c>
      <c r="H5" s="61" t="s">
        <v>702</v>
      </c>
      <c r="I5" s="60" t="s">
        <v>701</v>
      </c>
      <c r="J5" s="61" t="s">
        <v>702</v>
      </c>
      <c r="K5" s="148"/>
      <c r="L5" s="60" t="s">
        <v>701</v>
      </c>
      <c r="M5" s="61" t="s">
        <v>702</v>
      </c>
      <c r="N5" s="61"/>
      <c r="O5" s="148"/>
      <c r="P5" s="60" t="s">
        <v>701</v>
      </c>
      <c r="Q5" s="61" t="s">
        <v>702</v>
      </c>
      <c r="R5" s="60" t="s">
        <v>701</v>
      </c>
      <c r="S5" s="61" t="s">
        <v>702</v>
      </c>
      <c r="T5" s="60" t="s">
        <v>701</v>
      </c>
      <c r="U5" s="61" t="s">
        <v>702</v>
      </c>
      <c r="V5" s="60" t="s">
        <v>701</v>
      </c>
      <c r="W5" s="61" t="s">
        <v>702</v>
      </c>
      <c r="X5" s="60" t="s">
        <v>701</v>
      </c>
      <c r="Y5" s="61" t="s">
        <v>702</v>
      </c>
      <c r="Z5" s="148"/>
      <c r="AA5" s="60" t="s">
        <v>701</v>
      </c>
      <c r="AB5" s="61" t="s">
        <v>702</v>
      </c>
      <c r="AC5" s="62"/>
      <c r="AD5" s="148"/>
      <c r="AE5" s="60" t="s">
        <v>701</v>
      </c>
      <c r="AF5" s="61" t="s">
        <v>702</v>
      </c>
      <c r="AG5" s="60" t="s">
        <v>701</v>
      </c>
      <c r="AH5" s="61" t="s">
        <v>702</v>
      </c>
      <c r="AI5" s="60" t="s">
        <v>701</v>
      </c>
      <c r="AJ5" s="61" t="s">
        <v>702</v>
      </c>
      <c r="AK5" s="60" t="s">
        <v>701</v>
      </c>
      <c r="AL5" s="61" t="s">
        <v>702</v>
      </c>
      <c r="AM5" s="60" t="s">
        <v>701</v>
      </c>
      <c r="AN5" s="61" t="s">
        <v>702</v>
      </c>
      <c r="AO5" s="60" t="s">
        <v>701</v>
      </c>
      <c r="AP5" s="61" t="s">
        <v>702</v>
      </c>
      <c r="AQ5" s="60" t="s">
        <v>701</v>
      </c>
      <c r="AR5" s="61" t="s">
        <v>702</v>
      </c>
      <c r="AS5" s="60" t="s">
        <v>701</v>
      </c>
      <c r="AT5" s="61" t="s">
        <v>702</v>
      </c>
      <c r="AU5" s="60" t="s">
        <v>701</v>
      </c>
      <c r="AV5" s="61" t="s">
        <v>702</v>
      </c>
      <c r="AW5" s="60" t="s">
        <v>701</v>
      </c>
      <c r="AX5" s="61" t="s">
        <v>702</v>
      </c>
    </row>
    <row r="6" spans="1:54" x14ac:dyDescent="0.25">
      <c r="A6" s="37" t="s">
        <v>265</v>
      </c>
      <c r="B6" s="38" t="s">
        <v>266</v>
      </c>
      <c r="C6" s="38" t="s">
        <v>17</v>
      </c>
      <c r="D6" s="63">
        <v>1404</v>
      </c>
      <c r="E6" s="39">
        <v>1367</v>
      </c>
      <c r="F6" s="52">
        <v>0.97364672364672367</v>
      </c>
      <c r="G6" s="39">
        <v>1378</v>
      </c>
      <c r="H6" s="40">
        <v>0.98148148148148151</v>
      </c>
      <c r="I6" s="39">
        <v>1366</v>
      </c>
      <c r="J6" s="52">
        <v>0.97293447293447288</v>
      </c>
      <c r="K6" s="39">
        <v>12</v>
      </c>
      <c r="L6" s="39">
        <v>12</v>
      </c>
      <c r="M6" s="52">
        <v>1</v>
      </c>
      <c r="N6" s="34"/>
      <c r="O6" s="65">
        <v>1394</v>
      </c>
      <c r="P6" s="39">
        <v>1378</v>
      </c>
      <c r="Q6" s="52">
        <v>0.98852223816355811</v>
      </c>
      <c r="R6" s="39">
        <v>1371</v>
      </c>
      <c r="S6" s="40">
        <v>0.9835007173601148</v>
      </c>
      <c r="T6" s="39">
        <v>1357</v>
      </c>
      <c r="U6" s="52">
        <v>0.97345767575322817</v>
      </c>
      <c r="V6" s="39">
        <v>1340</v>
      </c>
      <c r="W6" s="40">
        <v>0.96126255380200865</v>
      </c>
      <c r="X6" s="39">
        <v>1367</v>
      </c>
      <c r="Y6" s="52">
        <v>0.98063127690100427</v>
      </c>
      <c r="Z6" s="39">
        <v>12</v>
      </c>
      <c r="AA6" s="39">
        <v>12</v>
      </c>
      <c r="AB6" s="52">
        <v>1</v>
      </c>
      <c r="AC6" s="56"/>
      <c r="AD6" s="39">
        <v>1237</v>
      </c>
      <c r="AE6" s="39">
        <v>1219</v>
      </c>
      <c r="AF6" s="42"/>
      <c r="AG6" s="39">
        <v>1202</v>
      </c>
      <c r="AH6" s="41"/>
      <c r="AI6" s="39">
        <v>1219</v>
      </c>
      <c r="AJ6" s="42"/>
      <c r="AK6" s="39">
        <v>1220</v>
      </c>
      <c r="AL6" s="41"/>
      <c r="AM6" s="39">
        <v>1207</v>
      </c>
      <c r="AN6" s="42"/>
      <c r="AO6" s="39">
        <v>1147</v>
      </c>
      <c r="AP6" s="41"/>
      <c r="AQ6" s="39">
        <v>1214</v>
      </c>
      <c r="AR6" s="42"/>
      <c r="AS6" s="39">
        <v>1197</v>
      </c>
      <c r="AT6" s="41"/>
      <c r="AU6" s="39">
        <v>1177</v>
      </c>
      <c r="AV6" s="42"/>
      <c r="AW6" s="39">
        <v>1136</v>
      </c>
      <c r="AX6" s="42"/>
      <c r="AZ6">
        <v>0</v>
      </c>
      <c r="BA6">
        <v>0</v>
      </c>
      <c r="BB6">
        <v>1</v>
      </c>
    </row>
    <row r="7" spans="1:54" x14ac:dyDescent="0.25">
      <c r="A7" s="25" t="s">
        <v>267</v>
      </c>
      <c r="B7" s="15" t="s">
        <v>268</v>
      </c>
      <c r="C7" s="15" t="s">
        <v>17</v>
      </c>
      <c r="D7" s="63">
        <v>440</v>
      </c>
      <c r="E7" s="2">
        <v>420</v>
      </c>
      <c r="F7" s="53">
        <v>0.95454545454545459</v>
      </c>
      <c r="G7" s="2">
        <v>429</v>
      </c>
      <c r="H7" s="44">
        <v>0.97499999999999998</v>
      </c>
      <c r="I7" s="2">
        <v>420</v>
      </c>
      <c r="J7" s="53">
        <v>0.95454545454545459</v>
      </c>
      <c r="K7" s="2">
        <v>0</v>
      </c>
      <c r="L7" s="2">
        <v>0</v>
      </c>
      <c r="M7" s="53" t="e">
        <v>#DIV/0!</v>
      </c>
      <c r="N7" s="35"/>
      <c r="O7" s="63">
        <v>463</v>
      </c>
      <c r="P7" s="2">
        <v>445</v>
      </c>
      <c r="Q7" s="53">
        <v>0.9611231101511879</v>
      </c>
      <c r="R7" s="2">
        <v>429</v>
      </c>
      <c r="S7" s="44">
        <v>0.92656587473002161</v>
      </c>
      <c r="T7" s="2">
        <v>445</v>
      </c>
      <c r="U7" s="53">
        <v>0.9611231101511879</v>
      </c>
      <c r="V7" s="2">
        <v>418</v>
      </c>
      <c r="W7" s="44">
        <v>0.90280777537796975</v>
      </c>
      <c r="X7" s="2">
        <v>430</v>
      </c>
      <c r="Y7" s="53">
        <v>0.92872570194384452</v>
      </c>
      <c r="Z7" s="2">
        <v>0</v>
      </c>
      <c r="AA7" s="2">
        <v>0</v>
      </c>
      <c r="AB7" s="53" t="e">
        <v>#DIV/0!</v>
      </c>
      <c r="AC7" s="57"/>
      <c r="AD7" s="63">
        <v>463</v>
      </c>
      <c r="AE7" s="2">
        <v>441</v>
      </c>
      <c r="AF7" s="46">
        <v>0.95248380129589638</v>
      </c>
      <c r="AG7" s="2">
        <v>394</v>
      </c>
      <c r="AH7" s="45">
        <v>0.85097192224622031</v>
      </c>
      <c r="AI7" s="2">
        <v>441</v>
      </c>
      <c r="AJ7" s="46">
        <v>0.95248380129589638</v>
      </c>
      <c r="AK7" s="2">
        <v>444</v>
      </c>
      <c r="AL7" s="45">
        <v>0.95896328293736499</v>
      </c>
      <c r="AM7" s="2">
        <v>436</v>
      </c>
      <c r="AN7" s="46">
        <v>0.94168466522678185</v>
      </c>
      <c r="AO7" s="2">
        <v>409</v>
      </c>
      <c r="AP7" s="45">
        <v>0.88336933045356369</v>
      </c>
      <c r="AQ7" s="2">
        <v>426</v>
      </c>
      <c r="AR7" s="46">
        <v>0.92008639308855289</v>
      </c>
      <c r="AS7" s="2">
        <v>397</v>
      </c>
      <c r="AT7" s="45">
        <v>0.85745140388768903</v>
      </c>
      <c r="AU7" s="2">
        <v>432</v>
      </c>
      <c r="AV7" s="46">
        <v>0.93304535637149033</v>
      </c>
      <c r="AW7" s="2">
        <v>410</v>
      </c>
      <c r="AX7" s="46">
        <v>0.8855291576673866</v>
      </c>
      <c r="AZ7">
        <v>0</v>
      </c>
      <c r="BA7">
        <v>0</v>
      </c>
      <c r="BB7">
        <v>0</v>
      </c>
    </row>
    <row r="8" spans="1:54" x14ac:dyDescent="0.25">
      <c r="A8" s="25" t="s">
        <v>269</v>
      </c>
      <c r="B8" s="15" t="s">
        <v>270</v>
      </c>
      <c r="C8" s="15" t="s">
        <v>17</v>
      </c>
      <c r="D8" s="63">
        <v>485</v>
      </c>
      <c r="E8" s="2">
        <v>474</v>
      </c>
      <c r="F8" s="53">
        <v>0.97731958762886595</v>
      </c>
      <c r="G8" s="2">
        <v>481</v>
      </c>
      <c r="H8" s="44">
        <v>0.99175257731958766</v>
      </c>
      <c r="I8" s="2">
        <v>475</v>
      </c>
      <c r="J8" s="53">
        <v>0.97938144329896903</v>
      </c>
      <c r="K8" s="2">
        <v>0</v>
      </c>
      <c r="L8" s="2">
        <v>0</v>
      </c>
      <c r="M8" s="53" t="e">
        <v>#DIV/0!</v>
      </c>
      <c r="N8" s="35"/>
      <c r="O8" s="63">
        <v>498</v>
      </c>
      <c r="P8" s="2">
        <v>490</v>
      </c>
      <c r="Q8" s="53">
        <v>0.98393574297188757</v>
      </c>
      <c r="R8" s="2">
        <v>489</v>
      </c>
      <c r="S8" s="44">
        <v>0.98192771084337349</v>
      </c>
      <c r="T8" s="2">
        <v>483</v>
      </c>
      <c r="U8" s="53">
        <v>0.96987951807228912</v>
      </c>
      <c r="V8" s="2">
        <v>481</v>
      </c>
      <c r="W8" s="44">
        <v>0.96586345381526106</v>
      </c>
      <c r="X8" s="2">
        <v>488</v>
      </c>
      <c r="Y8" s="53">
        <v>0.97991967871485941</v>
      </c>
      <c r="Z8" s="2">
        <v>0</v>
      </c>
      <c r="AA8" s="2">
        <v>0</v>
      </c>
      <c r="AB8" s="53" t="e">
        <v>#DIV/0!</v>
      </c>
      <c r="AC8" s="57"/>
      <c r="AD8" s="63">
        <v>424</v>
      </c>
      <c r="AE8" s="2">
        <v>419</v>
      </c>
      <c r="AF8" s="46"/>
      <c r="AG8" s="2">
        <v>415</v>
      </c>
      <c r="AH8" s="45"/>
      <c r="AI8" s="2">
        <v>418</v>
      </c>
      <c r="AJ8" s="46"/>
      <c r="AK8" s="2">
        <v>419</v>
      </c>
      <c r="AL8" s="45"/>
      <c r="AM8" s="2">
        <v>413</v>
      </c>
      <c r="AN8" s="46"/>
      <c r="AO8" s="2">
        <v>407</v>
      </c>
      <c r="AP8" s="45"/>
      <c r="AQ8" s="2">
        <v>412</v>
      </c>
      <c r="AR8" s="46"/>
      <c r="AS8" s="2">
        <v>407</v>
      </c>
      <c r="AT8" s="45"/>
      <c r="AU8" s="2">
        <v>409</v>
      </c>
      <c r="AV8" s="46"/>
      <c r="AW8" s="2">
        <v>389</v>
      </c>
      <c r="AX8" s="46"/>
      <c r="AZ8">
        <v>0</v>
      </c>
      <c r="BA8">
        <v>0</v>
      </c>
      <c r="BB8">
        <v>1</v>
      </c>
    </row>
    <row r="9" spans="1:54" x14ac:dyDescent="0.25">
      <c r="A9" s="25" t="s">
        <v>271</v>
      </c>
      <c r="B9" s="15" t="s">
        <v>272</v>
      </c>
      <c r="C9" s="15" t="s">
        <v>17</v>
      </c>
      <c r="D9" s="63">
        <v>417</v>
      </c>
      <c r="E9" s="2">
        <v>408</v>
      </c>
      <c r="F9" s="53"/>
      <c r="G9" s="2">
        <v>133</v>
      </c>
      <c r="H9" s="44"/>
      <c r="I9" s="2">
        <v>407</v>
      </c>
      <c r="J9" s="53"/>
      <c r="K9" s="2">
        <v>0</v>
      </c>
      <c r="L9" s="2">
        <v>0</v>
      </c>
      <c r="M9" s="53"/>
      <c r="N9" s="35"/>
      <c r="O9" s="63">
        <v>449</v>
      </c>
      <c r="P9" s="2">
        <v>445</v>
      </c>
      <c r="Q9" s="53">
        <v>0.99109131403118045</v>
      </c>
      <c r="R9" s="2">
        <v>437</v>
      </c>
      <c r="S9" s="44">
        <v>0.97327394209354123</v>
      </c>
      <c r="T9" s="2">
        <v>439</v>
      </c>
      <c r="U9" s="53">
        <v>0.97772828507795095</v>
      </c>
      <c r="V9" s="2">
        <v>437</v>
      </c>
      <c r="W9" s="44">
        <v>0.97327394209354123</v>
      </c>
      <c r="X9" s="2">
        <v>442</v>
      </c>
      <c r="Y9" s="53">
        <v>0.98440979955456576</v>
      </c>
      <c r="Z9" s="2">
        <v>0</v>
      </c>
      <c r="AA9" s="2">
        <v>0</v>
      </c>
      <c r="AB9" s="53" t="e">
        <v>#DIV/0!</v>
      </c>
      <c r="AC9" s="57"/>
      <c r="AD9" s="63">
        <v>439</v>
      </c>
      <c r="AE9" s="2">
        <v>427</v>
      </c>
      <c r="AF9" s="46"/>
      <c r="AG9" s="2">
        <v>419</v>
      </c>
      <c r="AH9" s="45"/>
      <c r="AI9" s="2">
        <v>427</v>
      </c>
      <c r="AJ9" s="46"/>
      <c r="AK9" s="2">
        <v>427</v>
      </c>
      <c r="AL9" s="45"/>
      <c r="AM9" s="2">
        <v>421</v>
      </c>
      <c r="AN9" s="46"/>
      <c r="AO9" s="2">
        <v>430</v>
      </c>
      <c r="AP9" s="45"/>
      <c r="AQ9" s="2">
        <v>420</v>
      </c>
      <c r="AR9" s="46"/>
      <c r="AS9" s="2">
        <v>419</v>
      </c>
      <c r="AT9" s="45"/>
      <c r="AU9" s="2">
        <v>422</v>
      </c>
      <c r="AV9" s="46"/>
      <c r="AW9" s="2">
        <v>418</v>
      </c>
      <c r="AX9" s="46"/>
      <c r="AZ9">
        <v>1</v>
      </c>
      <c r="BA9">
        <v>0</v>
      </c>
      <c r="BB9">
        <v>1</v>
      </c>
    </row>
    <row r="10" spans="1:54" x14ac:dyDescent="0.25">
      <c r="A10" s="25" t="s">
        <v>273</v>
      </c>
      <c r="B10" s="15" t="s">
        <v>274</v>
      </c>
      <c r="C10" s="15" t="s">
        <v>17</v>
      </c>
      <c r="D10" s="63">
        <v>660</v>
      </c>
      <c r="E10" s="2">
        <v>643</v>
      </c>
      <c r="F10" s="53">
        <v>0.97424242424242424</v>
      </c>
      <c r="G10" s="2">
        <v>647</v>
      </c>
      <c r="H10" s="44">
        <v>0.98030303030303034</v>
      </c>
      <c r="I10" s="2">
        <v>640</v>
      </c>
      <c r="J10" s="53">
        <v>0.96969696969696972</v>
      </c>
      <c r="K10" s="2">
        <v>0</v>
      </c>
      <c r="L10" s="2">
        <v>0</v>
      </c>
      <c r="M10" s="53" t="e">
        <v>#DIV/0!</v>
      </c>
      <c r="N10" s="35"/>
      <c r="O10" s="63">
        <v>679</v>
      </c>
      <c r="P10" s="2">
        <v>672</v>
      </c>
      <c r="Q10" s="53">
        <v>0.98969072164948457</v>
      </c>
      <c r="R10" s="2">
        <v>650</v>
      </c>
      <c r="S10" s="44">
        <v>0.95729013254786455</v>
      </c>
      <c r="T10" s="2">
        <v>666</v>
      </c>
      <c r="U10" s="53">
        <v>0.98085419734904267</v>
      </c>
      <c r="V10" s="2">
        <v>631</v>
      </c>
      <c r="W10" s="44">
        <v>0.92930780559646542</v>
      </c>
      <c r="X10" s="2">
        <v>653</v>
      </c>
      <c r="Y10" s="53">
        <v>0.96170839469808544</v>
      </c>
      <c r="Z10" s="2">
        <v>1</v>
      </c>
      <c r="AA10" s="2">
        <v>1</v>
      </c>
      <c r="AB10" s="53">
        <v>1</v>
      </c>
      <c r="AC10" s="57"/>
      <c r="AD10" s="63">
        <v>616</v>
      </c>
      <c r="AE10" s="2">
        <v>604</v>
      </c>
      <c r="AF10" s="46"/>
      <c r="AG10" s="2">
        <v>601</v>
      </c>
      <c r="AH10" s="45"/>
      <c r="AI10" s="2">
        <v>604</v>
      </c>
      <c r="AJ10" s="46"/>
      <c r="AK10" s="2">
        <v>606</v>
      </c>
      <c r="AL10" s="45"/>
      <c r="AM10" s="2">
        <v>600</v>
      </c>
      <c r="AN10" s="46"/>
      <c r="AO10" s="2">
        <v>579</v>
      </c>
      <c r="AP10" s="45"/>
      <c r="AQ10" s="2">
        <v>598</v>
      </c>
      <c r="AR10" s="46"/>
      <c r="AS10" s="2">
        <v>590</v>
      </c>
      <c r="AT10" s="45"/>
      <c r="AU10" s="2">
        <v>598</v>
      </c>
      <c r="AV10" s="46"/>
      <c r="AW10" s="2">
        <v>586</v>
      </c>
      <c r="AX10" s="46"/>
      <c r="AZ10">
        <v>0</v>
      </c>
      <c r="BA10">
        <v>0</v>
      </c>
      <c r="BB10">
        <v>1</v>
      </c>
    </row>
    <row r="11" spans="1:54" x14ac:dyDescent="0.25">
      <c r="A11" s="25" t="s">
        <v>275</v>
      </c>
      <c r="B11" s="15" t="s">
        <v>276</v>
      </c>
      <c r="C11" s="15" t="s">
        <v>17</v>
      </c>
      <c r="D11" s="63">
        <v>713</v>
      </c>
      <c r="E11" s="2">
        <v>693</v>
      </c>
      <c r="F11" s="53">
        <v>0.97194950911640954</v>
      </c>
      <c r="G11" s="2">
        <v>261</v>
      </c>
      <c r="H11" s="44">
        <v>0.36605890603085556</v>
      </c>
      <c r="I11" s="2">
        <v>690</v>
      </c>
      <c r="J11" s="53">
        <v>0.967741935483871</v>
      </c>
      <c r="K11" s="2">
        <v>0</v>
      </c>
      <c r="L11" s="2">
        <v>0</v>
      </c>
      <c r="M11" s="53" t="e">
        <v>#DIV/0!</v>
      </c>
      <c r="N11" s="35"/>
      <c r="O11" s="63">
        <v>704</v>
      </c>
      <c r="P11" s="2">
        <v>693</v>
      </c>
      <c r="Q11" s="53">
        <v>0.984375</v>
      </c>
      <c r="R11" s="2">
        <v>672</v>
      </c>
      <c r="S11" s="44">
        <v>0.95454545454545459</v>
      </c>
      <c r="T11" s="2">
        <v>677</v>
      </c>
      <c r="U11" s="53">
        <v>0.96164772727272729</v>
      </c>
      <c r="V11" s="2">
        <v>671</v>
      </c>
      <c r="W11" s="44">
        <v>0.953125</v>
      </c>
      <c r="X11" s="2">
        <v>675</v>
      </c>
      <c r="Y11" s="53">
        <v>0.95880681818181823</v>
      </c>
      <c r="Z11" s="2">
        <v>0</v>
      </c>
      <c r="AA11" s="2">
        <v>0</v>
      </c>
      <c r="AB11" s="53" t="e">
        <v>#DIV/0!</v>
      </c>
      <c r="AC11" s="57"/>
      <c r="AD11" s="63">
        <v>745</v>
      </c>
      <c r="AE11" s="2">
        <v>713</v>
      </c>
      <c r="AF11" s="46">
        <v>0.95704697986577181</v>
      </c>
      <c r="AG11" s="2">
        <v>692</v>
      </c>
      <c r="AH11" s="45">
        <v>0.92885906040268451</v>
      </c>
      <c r="AI11" s="2">
        <v>713</v>
      </c>
      <c r="AJ11" s="46">
        <v>0.95704697986577181</v>
      </c>
      <c r="AK11" s="2">
        <v>713</v>
      </c>
      <c r="AL11" s="45">
        <v>0.95704697986577181</v>
      </c>
      <c r="AM11" s="2">
        <v>690</v>
      </c>
      <c r="AN11" s="46">
        <v>0.9261744966442953</v>
      </c>
      <c r="AO11" s="2">
        <v>705</v>
      </c>
      <c r="AP11" s="45">
        <v>0.94630872483221473</v>
      </c>
      <c r="AQ11" s="2">
        <v>686</v>
      </c>
      <c r="AR11" s="46">
        <v>0.92080536912751676</v>
      </c>
      <c r="AS11" s="2">
        <v>696</v>
      </c>
      <c r="AT11" s="45">
        <v>0.93422818791946305</v>
      </c>
      <c r="AU11" s="2">
        <v>696</v>
      </c>
      <c r="AV11" s="46">
        <v>0.93422818791946305</v>
      </c>
      <c r="AW11" s="2">
        <v>658</v>
      </c>
      <c r="AX11" s="46">
        <v>0.88322147651006711</v>
      </c>
      <c r="AZ11">
        <v>0</v>
      </c>
      <c r="BA11">
        <v>0</v>
      </c>
      <c r="BB11">
        <v>0</v>
      </c>
    </row>
    <row r="12" spans="1:54" x14ac:dyDescent="0.25">
      <c r="A12" s="25" t="s">
        <v>277</v>
      </c>
      <c r="B12" s="15" t="s">
        <v>278</v>
      </c>
      <c r="C12" s="15" t="s">
        <v>17</v>
      </c>
      <c r="D12" s="63">
        <v>272</v>
      </c>
      <c r="E12" s="2">
        <v>266</v>
      </c>
      <c r="F12" s="53">
        <v>0.9779411764705882</v>
      </c>
      <c r="G12" s="2">
        <v>90</v>
      </c>
      <c r="H12" s="44">
        <v>0.33088235294117646</v>
      </c>
      <c r="I12" s="2">
        <v>266</v>
      </c>
      <c r="J12" s="53">
        <v>0.9779411764705882</v>
      </c>
      <c r="K12" s="2">
        <v>0</v>
      </c>
      <c r="L12" s="2">
        <v>0</v>
      </c>
      <c r="M12" s="53" t="e">
        <v>#DIV/0!</v>
      </c>
      <c r="N12" s="35"/>
      <c r="O12" s="63">
        <v>265</v>
      </c>
      <c r="P12" s="2">
        <v>256</v>
      </c>
      <c r="Q12" s="53">
        <v>0.96603773584905661</v>
      </c>
      <c r="R12" s="2">
        <v>252</v>
      </c>
      <c r="S12" s="44">
        <v>0.95094339622641511</v>
      </c>
      <c r="T12" s="2">
        <v>251</v>
      </c>
      <c r="U12" s="53">
        <v>0.94716981132075473</v>
      </c>
      <c r="V12" s="2">
        <v>249</v>
      </c>
      <c r="W12" s="44">
        <v>0.93962264150943398</v>
      </c>
      <c r="X12" s="2">
        <v>250</v>
      </c>
      <c r="Y12" s="53">
        <v>0.94339622641509435</v>
      </c>
      <c r="Z12" s="2">
        <v>0</v>
      </c>
      <c r="AA12" s="2">
        <v>0</v>
      </c>
      <c r="AB12" s="53" t="e">
        <v>#DIV/0!</v>
      </c>
      <c r="AC12" s="57"/>
      <c r="AD12" s="63">
        <v>260</v>
      </c>
      <c r="AE12" s="2">
        <v>252</v>
      </c>
      <c r="AF12" s="46"/>
      <c r="AG12" s="2">
        <v>246</v>
      </c>
      <c r="AH12" s="45"/>
      <c r="AI12" s="2">
        <v>252</v>
      </c>
      <c r="AJ12" s="46"/>
      <c r="AK12" s="2">
        <v>252</v>
      </c>
      <c r="AL12" s="45"/>
      <c r="AM12" s="2">
        <v>249</v>
      </c>
      <c r="AN12" s="46"/>
      <c r="AO12" s="2">
        <v>250</v>
      </c>
      <c r="AP12" s="45"/>
      <c r="AQ12" s="2">
        <v>249</v>
      </c>
      <c r="AR12" s="46"/>
      <c r="AS12" s="2">
        <v>246</v>
      </c>
      <c r="AT12" s="45"/>
      <c r="AU12" s="2">
        <v>250</v>
      </c>
      <c r="AV12" s="46"/>
      <c r="AW12" s="2">
        <v>242</v>
      </c>
      <c r="AX12" s="46"/>
      <c r="AZ12">
        <v>0</v>
      </c>
      <c r="BA12">
        <v>0</v>
      </c>
      <c r="BB12">
        <v>1</v>
      </c>
    </row>
    <row r="13" spans="1:54" x14ac:dyDescent="0.25">
      <c r="A13" s="25" t="s">
        <v>279</v>
      </c>
      <c r="B13" s="15" t="s">
        <v>280</v>
      </c>
      <c r="C13" s="15" t="s">
        <v>18</v>
      </c>
      <c r="D13" s="63">
        <v>499</v>
      </c>
      <c r="E13" s="2">
        <v>483</v>
      </c>
      <c r="F13" s="53">
        <v>0.96793587174348694</v>
      </c>
      <c r="G13" s="2">
        <v>488</v>
      </c>
      <c r="H13" s="44">
        <v>0.97795591182364727</v>
      </c>
      <c r="I13" s="2">
        <v>483</v>
      </c>
      <c r="J13" s="53">
        <v>0.96793587174348694</v>
      </c>
      <c r="K13" s="2">
        <v>1</v>
      </c>
      <c r="L13" s="2">
        <v>1</v>
      </c>
      <c r="M13" s="53">
        <v>1</v>
      </c>
      <c r="N13" s="35"/>
      <c r="O13" s="63">
        <v>505</v>
      </c>
      <c r="P13" s="2">
        <v>488</v>
      </c>
      <c r="Q13" s="53">
        <v>0.96633663366336631</v>
      </c>
      <c r="R13" s="2">
        <v>475</v>
      </c>
      <c r="S13" s="44">
        <v>0.94059405940594054</v>
      </c>
      <c r="T13" s="2">
        <v>489</v>
      </c>
      <c r="U13" s="53">
        <v>0.96831683168316829</v>
      </c>
      <c r="V13" s="2">
        <v>470</v>
      </c>
      <c r="W13" s="44">
        <v>0.93069306930693074</v>
      </c>
      <c r="X13" s="2">
        <v>476</v>
      </c>
      <c r="Y13" s="53">
        <v>0.94257425742574252</v>
      </c>
      <c r="Z13" s="2">
        <v>1</v>
      </c>
      <c r="AA13" s="2">
        <v>1</v>
      </c>
      <c r="AB13" s="53">
        <v>1</v>
      </c>
      <c r="AC13" s="57"/>
      <c r="AD13" s="63">
        <v>466</v>
      </c>
      <c r="AE13" s="2">
        <v>455</v>
      </c>
      <c r="AF13" s="46">
        <v>0.97639484978540769</v>
      </c>
      <c r="AG13" s="2">
        <v>425</v>
      </c>
      <c r="AH13" s="45">
        <v>0.91201716738197425</v>
      </c>
      <c r="AI13" s="2">
        <v>454</v>
      </c>
      <c r="AJ13" s="46">
        <v>0.97424892703862664</v>
      </c>
      <c r="AK13" s="2">
        <v>453</v>
      </c>
      <c r="AL13" s="45">
        <v>0.97210300429184548</v>
      </c>
      <c r="AM13" s="2">
        <v>449</v>
      </c>
      <c r="AN13" s="46">
        <v>0.96351931330472107</v>
      </c>
      <c r="AO13" s="2">
        <v>430</v>
      </c>
      <c r="AP13" s="45">
        <v>0.92274678111587982</v>
      </c>
      <c r="AQ13" s="2">
        <v>445</v>
      </c>
      <c r="AR13" s="46">
        <v>0.95493562231759654</v>
      </c>
      <c r="AS13" s="2">
        <v>420</v>
      </c>
      <c r="AT13" s="45">
        <v>0.90128755364806867</v>
      </c>
      <c r="AU13" s="2">
        <v>444</v>
      </c>
      <c r="AV13" s="46">
        <v>0.9527896995708155</v>
      </c>
      <c r="AW13" s="2">
        <v>433</v>
      </c>
      <c r="AX13" s="46">
        <v>0.92918454935622319</v>
      </c>
      <c r="AZ13">
        <v>0</v>
      </c>
      <c r="BA13">
        <v>0</v>
      </c>
      <c r="BB13">
        <v>0</v>
      </c>
    </row>
    <row r="14" spans="1:54" x14ac:dyDescent="0.25">
      <c r="A14" s="25" t="s">
        <v>281</v>
      </c>
      <c r="B14" s="15" t="s">
        <v>282</v>
      </c>
      <c r="C14" s="15" t="s">
        <v>18</v>
      </c>
      <c r="D14" s="63">
        <v>1604</v>
      </c>
      <c r="E14" s="2">
        <v>1515</v>
      </c>
      <c r="F14" s="53">
        <v>0.94451371571072318</v>
      </c>
      <c r="G14" s="2">
        <v>1545</v>
      </c>
      <c r="H14" s="44">
        <v>0.96321695760598502</v>
      </c>
      <c r="I14" s="2">
        <v>1513</v>
      </c>
      <c r="J14" s="53">
        <v>0.94326683291770574</v>
      </c>
      <c r="K14" s="2">
        <v>1</v>
      </c>
      <c r="L14" s="2">
        <v>1</v>
      </c>
      <c r="M14" s="53">
        <v>1</v>
      </c>
      <c r="N14" s="35"/>
      <c r="O14" s="63">
        <v>1765</v>
      </c>
      <c r="P14" s="2">
        <v>1716</v>
      </c>
      <c r="Q14" s="53">
        <v>0.97223796033994336</v>
      </c>
      <c r="R14" s="2">
        <v>1663</v>
      </c>
      <c r="S14" s="44">
        <v>0.94220963172804528</v>
      </c>
      <c r="T14" s="2">
        <v>1703</v>
      </c>
      <c r="U14" s="53">
        <v>0.96487252124645895</v>
      </c>
      <c r="V14" s="2">
        <v>1624</v>
      </c>
      <c r="W14" s="44">
        <v>0.92011331444759203</v>
      </c>
      <c r="X14" s="2">
        <v>1665</v>
      </c>
      <c r="Y14" s="53">
        <v>0.943342776203966</v>
      </c>
      <c r="Z14" s="2">
        <v>2</v>
      </c>
      <c r="AA14" s="2">
        <v>0</v>
      </c>
      <c r="AB14" s="53">
        <v>0</v>
      </c>
      <c r="AC14" s="57"/>
      <c r="AD14" s="63">
        <v>1571</v>
      </c>
      <c r="AE14" s="2">
        <v>1502</v>
      </c>
      <c r="AF14" s="46">
        <v>0.95607893061744109</v>
      </c>
      <c r="AG14" s="2">
        <v>1435</v>
      </c>
      <c r="AH14" s="45">
        <v>0.91343093570973899</v>
      </c>
      <c r="AI14" s="2">
        <v>1501</v>
      </c>
      <c r="AJ14" s="46">
        <v>0.95544239338001269</v>
      </c>
      <c r="AK14" s="2">
        <v>1511</v>
      </c>
      <c r="AL14" s="45">
        <v>0.96180776575429661</v>
      </c>
      <c r="AM14" s="2">
        <v>1499</v>
      </c>
      <c r="AN14" s="46">
        <v>0.95416931890515599</v>
      </c>
      <c r="AO14" s="2">
        <v>1463</v>
      </c>
      <c r="AP14" s="45">
        <v>0.93125397835773394</v>
      </c>
      <c r="AQ14" s="2">
        <v>1487</v>
      </c>
      <c r="AR14" s="46">
        <v>0.94653087205601527</v>
      </c>
      <c r="AS14" s="2">
        <v>1391</v>
      </c>
      <c r="AT14" s="45">
        <v>0.88542329726288993</v>
      </c>
      <c r="AU14" s="2">
        <v>1496</v>
      </c>
      <c r="AV14" s="46">
        <v>0.95225970719287079</v>
      </c>
      <c r="AW14" s="2">
        <v>1429</v>
      </c>
      <c r="AX14" s="46">
        <v>0.90961171228516868</v>
      </c>
      <c r="AZ14">
        <v>0</v>
      </c>
      <c r="BA14">
        <v>0</v>
      </c>
      <c r="BB14">
        <v>0</v>
      </c>
    </row>
    <row r="15" spans="1:54" x14ac:dyDescent="0.25">
      <c r="A15" s="25" t="s">
        <v>283</v>
      </c>
      <c r="B15" s="15" t="s">
        <v>284</v>
      </c>
      <c r="C15" s="15" t="s">
        <v>18</v>
      </c>
      <c r="D15" s="63">
        <v>765</v>
      </c>
      <c r="E15" s="2">
        <v>729</v>
      </c>
      <c r="F15" s="53">
        <v>0.95294117647058818</v>
      </c>
      <c r="G15" s="2">
        <v>739</v>
      </c>
      <c r="H15" s="44">
        <v>0.96601307189542485</v>
      </c>
      <c r="I15" s="2">
        <v>727</v>
      </c>
      <c r="J15" s="53">
        <v>0.95032679738562087</v>
      </c>
      <c r="K15" s="2">
        <v>1</v>
      </c>
      <c r="L15" s="2">
        <v>1</v>
      </c>
      <c r="M15" s="53">
        <v>1</v>
      </c>
      <c r="N15" s="35"/>
      <c r="O15" s="63">
        <v>794</v>
      </c>
      <c r="P15" s="2">
        <v>779</v>
      </c>
      <c r="Q15" s="53">
        <v>0.98110831234256923</v>
      </c>
      <c r="R15" s="2">
        <v>762</v>
      </c>
      <c r="S15" s="44">
        <v>0.95969773299748107</v>
      </c>
      <c r="T15" s="2">
        <v>754</v>
      </c>
      <c r="U15" s="53">
        <v>0.94962216624685136</v>
      </c>
      <c r="V15" s="2">
        <v>763</v>
      </c>
      <c r="W15" s="44">
        <v>0.96095717884130982</v>
      </c>
      <c r="X15" s="2">
        <v>765</v>
      </c>
      <c r="Y15" s="53">
        <v>0.96347607052896722</v>
      </c>
      <c r="Z15" s="2">
        <v>0</v>
      </c>
      <c r="AA15" s="2">
        <v>0</v>
      </c>
      <c r="AB15" s="53" t="e">
        <v>#DIV/0!</v>
      </c>
      <c r="AC15" s="57"/>
      <c r="AD15" s="63">
        <v>723</v>
      </c>
      <c r="AE15" s="2">
        <v>706</v>
      </c>
      <c r="AF15" s="46">
        <v>0.97648686030428766</v>
      </c>
      <c r="AG15" s="2">
        <v>680</v>
      </c>
      <c r="AH15" s="45">
        <v>0.94052558782849238</v>
      </c>
      <c r="AI15" s="2">
        <v>706</v>
      </c>
      <c r="AJ15" s="46">
        <v>0.97648686030428766</v>
      </c>
      <c r="AK15" s="2">
        <v>690</v>
      </c>
      <c r="AL15" s="45">
        <v>0.9543568464730291</v>
      </c>
      <c r="AM15" s="2">
        <v>668</v>
      </c>
      <c r="AN15" s="46">
        <v>0.92392807745504846</v>
      </c>
      <c r="AO15" s="2">
        <v>697</v>
      </c>
      <c r="AP15" s="45">
        <v>0.96403872752420472</v>
      </c>
      <c r="AQ15" s="2">
        <v>699</v>
      </c>
      <c r="AR15" s="46">
        <v>0.96680497925311204</v>
      </c>
      <c r="AS15" s="2">
        <v>670</v>
      </c>
      <c r="AT15" s="45">
        <v>0.92669432918395578</v>
      </c>
      <c r="AU15" s="2">
        <v>682</v>
      </c>
      <c r="AV15" s="46">
        <v>0.9432918395573997</v>
      </c>
      <c r="AW15" s="2">
        <v>658</v>
      </c>
      <c r="AX15" s="46">
        <v>0.91009681881051174</v>
      </c>
      <c r="AZ15">
        <v>0</v>
      </c>
      <c r="BA15">
        <v>0</v>
      </c>
      <c r="BB15">
        <v>0</v>
      </c>
    </row>
    <row r="16" spans="1:54" x14ac:dyDescent="0.25">
      <c r="A16" s="25" t="s">
        <v>285</v>
      </c>
      <c r="B16" s="15" t="s">
        <v>286</v>
      </c>
      <c r="C16" s="15" t="s">
        <v>18</v>
      </c>
      <c r="D16" s="63">
        <v>1284</v>
      </c>
      <c r="E16" s="2">
        <v>1243</v>
      </c>
      <c r="F16" s="53">
        <v>0.9680685358255452</v>
      </c>
      <c r="G16" s="2">
        <v>1256</v>
      </c>
      <c r="H16" s="44">
        <v>0.97819314641744548</v>
      </c>
      <c r="I16" s="2">
        <v>1243</v>
      </c>
      <c r="J16" s="53">
        <v>0.9680685358255452</v>
      </c>
      <c r="K16" s="2">
        <v>2</v>
      </c>
      <c r="L16" s="2">
        <v>2</v>
      </c>
      <c r="M16" s="53">
        <v>1</v>
      </c>
      <c r="N16" s="35"/>
      <c r="O16" s="63">
        <v>1395</v>
      </c>
      <c r="P16" s="2">
        <v>1358</v>
      </c>
      <c r="Q16" s="53">
        <v>0.97347670250896057</v>
      </c>
      <c r="R16" s="2">
        <v>1333</v>
      </c>
      <c r="S16" s="44">
        <v>0.9555555555555556</v>
      </c>
      <c r="T16" s="2">
        <v>1338</v>
      </c>
      <c r="U16" s="53">
        <v>0.95913978494623653</v>
      </c>
      <c r="V16" s="2">
        <v>1326</v>
      </c>
      <c r="W16" s="44">
        <v>0.95053763440860217</v>
      </c>
      <c r="X16" s="2">
        <v>1340</v>
      </c>
      <c r="Y16" s="53">
        <v>0.96057347670250892</v>
      </c>
      <c r="Z16" s="2">
        <v>0</v>
      </c>
      <c r="AA16" s="2">
        <v>0</v>
      </c>
      <c r="AB16" s="53" t="e">
        <v>#DIV/0!</v>
      </c>
      <c r="AC16" s="57"/>
      <c r="AD16" s="63">
        <v>1404</v>
      </c>
      <c r="AE16" s="2">
        <v>1350</v>
      </c>
      <c r="AF16" s="46">
        <v>0.96153846153846156</v>
      </c>
      <c r="AG16" s="2">
        <v>1281</v>
      </c>
      <c r="AH16" s="45">
        <v>0.91239316239316237</v>
      </c>
      <c r="AI16" s="2">
        <v>1349</v>
      </c>
      <c r="AJ16" s="46">
        <v>0.96082621082621078</v>
      </c>
      <c r="AK16" s="2">
        <v>1347</v>
      </c>
      <c r="AL16" s="45">
        <v>0.95940170940170943</v>
      </c>
      <c r="AM16" s="2">
        <v>1330</v>
      </c>
      <c r="AN16" s="46">
        <v>0.94729344729344733</v>
      </c>
      <c r="AO16" s="2">
        <v>1315</v>
      </c>
      <c r="AP16" s="45">
        <v>0.93660968660968658</v>
      </c>
      <c r="AQ16" s="2">
        <v>1331</v>
      </c>
      <c r="AR16" s="46">
        <v>0.94800569800569801</v>
      </c>
      <c r="AS16" s="2">
        <v>1258</v>
      </c>
      <c r="AT16" s="45">
        <v>0.89601139601139601</v>
      </c>
      <c r="AU16" s="2">
        <v>1339</v>
      </c>
      <c r="AV16" s="46">
        <v>0.95370370370370372</v>
      </c>
      <c r="AW16" s="2">
        <v>1284</v>
      </c>
      <c r="AX16" s="46">
        <v>0.9145299145299145</v>
      </c>
      <c r="AZ16">
        <v>0</v>
      </c>
      <c r="BA16">
        <v>0</v>
      </c>
      <c r="BB16">
        <v>0</v>
      </c>
    </row>
    <row r="17" spans="1:54" x14ac:dyDescent="0.25">
      <c r="A17" s="25" t="s">
        <v>287</v>
      </c>
      <c r="B17" s="15" t="s">
        <v>288</v>
      </c>
      <c r="C17" s="15" t="s">
        <v>19</v>
      </c>
      <c r="D17" s="63">
        <v>910</v>
      </c>
      <c r="E17" s="2">
        <v>859</v>
      </c>
      <c r="F17" s="53">
        <v>0.94395604395604393</v>
      </c>
      <c r="G17" s="2">
        <v>888</v>
      </c>
      <c r="H17" s="44">
        <v>0.9758241758241758</v>
      </c>
      <c r="I17" s="2">
        <v>855</v>
      </c>
      <c r="J17" s="53">
        <v>0.93956043956043955</v>
      </c>
      <c r="K17" s="2">
        <v>0</v>
      </c>
      <c r="L17" s="2">
        <v>0</v>
      </c>
      <c r="M17" s="53" t="e">
        <v>#DIV/0!</v>
      </c>
      <c r="N17" s="35"/>
      <c r="O17" s="63">
        <v>899</v>
      </c>
      <c r="P17" s="2">
        <v>852</v>
      </c>
      <c r="Q17" s="53">
        <v>0.9477196885428254</v>
      </c>
      <c r="R17" s="2">
        <v>805</v>
      </c>
      <c r="S17" s="44">
        <v>0.89543937708565069</v>
      </c>
      <c r="T17" s="2">
        <v>843</v>
      </c>
      <c r="U17" s="53">
        <v>0.9377085650723026</v>
      </c>
      <c r="V17" s="2">
        <v>782</v>
      </c>
      <c r="W17" s="44">
        <v>0.86985539488320351</v>
      </c>
      <c r="X17" s="2">
        <v>858</v>
      </c>
      <c r="Y17" s="53">
        <v>0.95439377085650723</v>
      </c>
      <c r="Z17" s="2">
        <v>0</v>
      </c>
      <c r="AA17" s="2">
        <v>0</v>
      </c>
      <c r="AB17" s="53" t="e">
        <v>#DIV/0!</v>
      </c>
      <c r="AC17" s="57"/>
      <c r="AD17" s="63">
        <v>867</v>
      </c>
      <c r="AE17" s="2">
        <v>842</v>
      </c>
      <c r="AF17" s="46">
        <v>0.9711649365628604</v>
      </c>
      <c r="AG17" s="2">
        <v>725</v>
      </c>
      <c r="AH17" s="45">
        <v>0.8362168396770473</v>
      </c>
      <c r="AI17" s="2">
        <v>841</v>
      </c>
      <c r="AJ17" s="46">
        <v>0.97001153402537488</v>
      </c>
      <c r="AK17" s="2">
        <v>841</v>
      </c>
      <c r="AL17" s="45">
        <v>0.97001153402537488</v>
      </c>
      <c r="AM17" s="2">
        <v>833</v>
      </c>
      <c r="AN17" s="46">
        <v>0.96078431372549022</v>
      </c>
      <c r="AO17" s="2">
        <v>809</v>
      </c>
      <c r="AP17" s="45">
        <v>0.93310265282583627</v>
      </c>
      <c r="AQ17" s="2">
        <v>834</v>
      </c>
      <c r="AR17" s="46">
        <v>0.96193771626297575</v>
      </c>
      <c r="AS17" s="2">
        <v>724</v>
      </c>
      <c r="AT17" s="45">
        <v>0.83506343713956166</v>
      </c>
      <c r="AU17" s="2">
        <v>839</v>
      </c>
      <c r="AV17" s="46">
        <v>0.96770472895040371</v>
      </c>
      <c r="AW17" s="2">
        <v>821</v>
      </c>
      <c r="AX17" s="46">
        <v>0.94694348327566324</v>
      </c>
      <c r="AZ17">
        <v>0</v>
      </c>
      <c r="BA17">
        <v>0</v>
      </c>
      <c r="BB17">
        <v>0</v>
      </c>
    </row>
    <row r="18" spans="1:54" x14ac:dyDescent="0.25">
      <c r="A18" s="25" t="s">
        <v>289</v>
      </c>
      <c r="B18" s="15" t="s">
        <v>290</v>
      </c>
      <c r="C18" s="15" t="s">
        <v>19</v>
      </c>
      <c r="D18" s="63">
        <v>874</v>
      </c>
      <c r="E18" s="2">
        <v>855</v>
      </c>
      <c r="F18" s="53">
        <v>0.97826086956521741</v>
      </c>
      <c r="G18" s="2">
        <v>865</v>
      </c>
      <c r="H18" s="44">
        <v>0.98970251716247137</v>
      </c>
      <c r="I18" s="2">
        <v>856</v>
      </c>
      <c r="J18" s="53">
        <v>0.97940503432494275</v>
      </c>
      <c r="K18" s="2">
        <v>2</v>
      </c>
      <c r="L18" s="2">
        <v>2</v>
      </c>
      <c r="M18" s="53">
        <v>1</v>
      </c>
      <c r="N18" s="35"/>
      <c r="O18" s="63">
        <v>947</v>
      </c>
      <c r="P18" s="2">
        <v>937</v>
      </c>
      <c r="Q18" s="53">
        <v>0.98944033790918695</v>
      </c>
      <c r="R18" s="2">
        <v>923</v>
      </c>
      <c r="S18" s="44">
        <v>0.97465681098204859</v>
      </c>
      <c r="T18" s="2">
        <v>932</v>
      </c>
      <c r="U18" s="53">
        <v>0.98416050686378032</v>
      </c>
      <c r="V18" s="2">
        <v>920</v>
      </c>
      <c r="W18" s="44">
        <v>0.97148891235480461</v>
      </c>
      <c r="X18" s="2">
        <v>928</v>
      </c>
      <c r="Y18" s="53">
        <v>0.97993664202745512</v>
      </c>
      <c r="Z18" s="2">
        <v>1</v>
      </c>
      <c r="AA18" s="2">
        <v>1</v>
      </c>
      <c r="AB18" s="53">
        <v>1</v>
      </c>
      <c r="AC18" s="57"/>
      <c r="AD18" s="63">
        <v>861</v>
      </c>
      <c r="AE18" s="2">
        <v>843</v>
      </c>
      <c r="AF18" s="46">
        <v>0.97909407665505221</v>
      </c>
      <c r="AG18" s="2">
        <v>807</v>
      </c>
      <c r="AH18" s="45">
        <v>0.93728222996515675</v>
      </c>
      <c r="AI18" s="2">
        <v>843</v>
      </c>
      <c r="AJ18" s="46">
        <v>0.97909407665505221</v>
      </c>
      <c r="AK18" s="2">
        <v>841</v>
      </c>
      <c r="AL18" s="45">
        <v>0.97677119628339137</v>
      </c>
      <c r="AM18" s="2">
        <v>834</v>
      </c>
      <c r="AN18" s="46">
        <v>0.96864111498257843</v>
      </c>
      <c r="AO18" s="2">
        <v>808</v>
      </c>
      <c r="AP18" s="45">
        <v>0.93844367015098717</v>
      </c>
      <c r="AQ18" s="2">
        <v>839</v>
      </c>
      <c r="AR18" s="46">
        <v>0.97444831591173053</v>
      </c>
      <c r="AS18" s="2">
        <v>800</v>
      </c>
      <c r="AT18" s="45">
        <v>0.92915214866434381</v>
      </c>
      <c r="AU18" s="2">
        <v>841</v>
      </c>
      <c r="AV18" s="46">
        <v>0.97677119628339137</v>
      </c>
      <c r="AW18" s="2">
        <v>838</v>
      </c>
      <c r="AX18" s="46">
        <v>0.97328687572590011</v>
      </c>
      <c r="AZ18">
        <v>0</v>
      </c>
      <c r="BA18">
        <v>0</v>
      </c>
      <c r="BB18">
        <v>0</v>
      </c>
    </row>
    <row r="19" spans="1:54" x14ac:dyDescent="0.25">
      <c r="A19" s="25" t="s">
        <v>291</v>
      </c>
      <c r="B19" s="15" t="s">
        <v>292</v>
      </c>
      <c r="C19" s="15" t="s">
        <v>19</v>
      </c>
      <c r="D19" s="63">
        <v>2013</v>
      </c>
      <c r="E19" s="2">
        <v>1858</v>
      </c>
      <c r="F19" s="53">
        <v>0.92300049677098861</v>
      </c>
      <c r="G19" s="2">
        <v>1347</v>
      </c>
      <c r="H19" s="44">
        <v>0.66915052160953803</v>
      </c>
      <c r="I19" s="2">
        <v>1857</v>
      </c>
      <c r="J19" s="53">
        <v>0.92250372578241435</v>
      </c>
      <c r="K19" s="2">
        <v>2</v>
      </c>
      <c r="L19" s="2">
        <v>2</v>
      </c>
      <c r="M19" s="53">
        <v>1</v>
      </c>
      <c r="N19" s="35"/>
      <c r="O19" s="63">
        <v>2058</v>
      </c>
      <c r="P19" s="2">
        <v>1945</v>
      </c>
      <c r="Q19" s="53">
        <v>0.94509232264334309</v>
      </c>
      <c r="R19" s="2">
        <v>1860</v>
      </c>
      <c r="S19" s="44">
        <v>0.90379008746355682</v>
      </c>
      <c r="T19" s="2">
        <v>1926</v>
      </c>
      <c r="U19" s="53">
        <v>0.93586005830903785</v>
      </c>
      <c r="V19" s="2">
        <v>1844</v>
      </c>
      <c r="W19" s="44">
        <v>0.89601554907677361</v>
      </c>
      <c r="X19" s="2">
        <v>1916</v>
      </c>
      <c r="Y19" s="53">
        <v>0.93100097181729835</v>
      </c>
      <c r="Z19" s="2">
        <v>3</v>
      </c>
      <c r="AA19" s="2">
        <v>3</v>
      </c>
      <c r="AB19" s="53">
        <v>1</v>
      </c>
      <c r="AC19" s="57"/>
      <c r="AD19" s="63">
        <v>755</v>
      </c>
      <c r="AE19" s="2">
        <v>714</v>
      </c>
      <c r="AF19" s="46"/>
      <c r="AG19" s="2">
        <v>643</v>
      </c>
      <c r="AH19" s="45"/>
      <c r="AI19" s="2">
        <v>714</v>
      </c>
      <c r="AJ19" s="46"/>
      <c r="AK19" s="2">
        <v>712</v>
      </c>
      <c r="AL19" s="45"/>
      <c r="AM19" s="2">
        <v>708</v>
      </c>
      <c r="AN19" s="46"/>
      <c r="AO19" s="2">
        <v>680</v>
      </c>
      <c r="AP19" s="45"/>
      <c r="AQ19" s="2">
        <v>706</v>
      </c>
      <c r="AR19" s="46"/>
      <c r="AS19" s="2">
        <v>636</v>
      </c>
      <c r="AT19" s="45"/>
      <c r="AU19" s="2">
        <v>715</v>
      </c>
      <c r="AV19" s="46"/>
      <c r="AW19" s="2">
        <v>691</v>
      </c>
      <c r="AX19" s="46"/>
      <c r="AZ19">
        <v>0</v>
      </c>
      <c r="BA19">
        <v>0</v>
      </c>
      <c r="BB19">
        <v>1</v>
      </c>
    </row>
    <row r="20" spans="1:54" x14ac:dyDescent="0.25">
      <c r="A20" s="25" t="s">
        <v>293</v>
      </c>
      <c r="B20" s="15" t="s">
        <v>294</v>
      </c>
      <c r="C20" s="15" t="s">
        <v>19</v>
      </c>
      <c r="D20" s="63">
        <v>674</v>
      </c>
      <c r="E20" s="2">
        <v>638</v>
      </c>
      <c r="F20" s="53">
        <v>0.94658753709198817</v>
      </c>
      <c r="G20" s="2">
        <v>336</v>
      </c>
      <c r="H20" s="44">
        <v>0.49851632047477745</v>
      </c>
      <c r="I20" s="2">
        <v>638</v>
      </c>
      <c r="J20" s="53">
        <v>0.94658753709198817</v>
      </c>
      <c r="K20" s="2">
        <v>0</v>
      </c>
      <c r="L20" s="2">
        <v>0</v>
      </c>
      <c r="M20" s="53" t="e">
        <v>#DIV/0!</v>
      </c>
      <c r="N20" s="35"/>
      <c r="O20" s="63">
        <v>742</v>
      </c>
      <c r="P20" s="2">
        <v>717</v>
      </c>
      <c r="Q20" s="53">
        <v>0.96630727762803237</v>
      </c>
      <c r="R20" s="2">
        <v>698</v>
      </c>
      <c r="S20" s="44">
        <v>0.94070080862533689</v>
      </c>
      <c r="T20" s="2">
        <v>717</v>
      </c>
      <c r="U20" s="53">
        <v>0.96630727762803237</v>
      </c>
      <c r="V20" s="2">
        <v>708</v>
      </c>
      <c r="W20" s="44">
        <v>0.95417789757412397</v>
      </c>
      <c r="X20" s="2">
        <v>706</v>
      </c>
      <c r="Y20" s="53">
        <v>0.95148247978436662</v>
      </c>
      <c r="Z20" s="2">
        <v>0</v>
      </c>
      <c r="AA20" s="2">
        <v>0</v>
      </c>
      <c r="AB20" s="53" t="e">
        <v>#DIV/0!</v>
      </c>
      <c r="AC20" s="57"/>
      <c r="AD20" s="63">
        <v>678</v>
      </c>
      <c r="AE20" s="2">
        <v>650</v>
      </c>
      <c r="AF20" s="46">
        <v>0.95870206489675514</v>
      </c>
      <c r="AG20" s="2">
        <v>613</v>
      </c>
      <c r="AH20" s="45">
        <v>0.90412979351032452</v>
      </c>
      <c r="AI20" s="2">
        <v>650</v>
      </c>
      <c r="AJ20" s="46">
        <v>0.95870206489675514</v>
      </c>
      <c r="AK20" s="2">
        <v>646</v>
      </c>
      <c r="AL20" s="45">
        <v>0.9528023598820059</v>
      </c>
      <c r="AM20" s="2">
        <v>650</v>
      </c>
      <c r="AN20" s="46">
        <v>0.95870206489675514</v>
      </c>
      <c r="AO20" s="2">
        <v>633</v>
      </c>
      <c r="AP20" s="45">
        <v>0.9336283185840708</v>
      </c>
      <c r="AQ20" s="2">
        <v>633</v>
      </c>
      <c r="AR20" s="46">
        <v>0.9336283185840708</v>
      </c>
      <c r="AS20" s="2">
        <v>605</v>
      </c>
      <c r="AT20" s="45">
        <v>0.89233038348082594</v>
      </c>
      <c r="AU20" s="2">
        <v>653</v>
      </c>
      <c r="AV20" s="46">
        <v>0.96312684365781709</v>
      </c>
      <c r="AW20" s="2">
        <v>620</v>
      </c>
      <c r="AX20" s="46">
        <v>0.91445427728613571</v>
      </c>
      <c r="AZ20">
        <v>0</v>
      </c>
      <c r="BA20">
        <v>0</v>
      </c>
      <c r="BB20">
        <v>0</v>
      </c>
    </row>
    <row r="21" spans="1:54" x14ac:dyDescent="0.25">
      <c r="A21" s="25" t="s">
        <v>295</v>
      </c>
      <c r="B21" s="15" t="s">
        <v>296</v>
      </c>
      <c r="C21" s="15" t="s">
        <v>19</v>
      </c>
      <c r="D21" s="63">
        <v>821</v>
      </c>
      <c r="E21" s="2">
        <v>799</v>
      </c>
      <c r="F21" s="53"/>
      <c r="G21" s="2">
        <v>811</v>
      </c>
      <c r="H21" s="44"/>
      <c r="I21" s="2">
        <v>800</v>
      </c>
      <c r="J21" s="53"/>
      <c r="K21" s="2">
        <v>2</v>
      </c>
      <c r="L21" s="2">
        <v>0</v>
      </c>
      <c r="M21" s="53"/>
      <c r="N21" s="35"/>
      <c r="O21" s="63">
        <v>902</v>
      </c>
      <c r="P21" s="2">
        <v>890</v>
      </c>
      <c r="Q21" s="53">
        <v>0.98669623059866962</v>
      </c>
      <c r="R21" s="2">
        <v>884</v>
      </c>
      <c r="S21" s="44">
        <v>0.98004434589800449</v>
      </c>
      <c r="T21" s="2">
        <v>884</v>
      </c>
      <c r="U21" s="53">
        <v>0.98004434589800449</v>
      </c>
      <c r="V21" s="2">
        <v>876</v>
      </c>
      <c r="W21" s="44">
        <v>0.97117516629711753</v>
      </c>
      <c r="X21" s="2">
        <v>886</v>
      </c>
      <c r="Y21" s="53">
        <v>0.9822616407982262</v>
      </c>
      <c r="Z21" s="2">
        <v>0</v>
      </c>
      <c r="AA21" s="2">
        <v>0</v>
      </c>
      <c r="AB21" s="53" t="e">
        <v>#DIV/0!</v>
      </c>
      <c r="AC21" s="57"/>
      <c r="AD21" s="63">
        <v>764</v>
      </c>
      <c r="AE21" s="2">
        <v>761</v>
      </c>
      <c r="AF21" s="46"/>
      <c r="AG21" s="2">
        <v>756</v>
      </c>
      <c r="AH21" s="45"/>
      <c r="AI21" s="2">
        <v>761</v>
      </c>
      <c r="AJ21" s="46"/>
      <c r="AK21" s="2">
        <v>760</v>
      </c>
      <c r="AL21" s="45"/>
      <c r="AM21" s="2">
        <v>756</v>
      </c>
      <c r="AN21" s="46"/>
      <c r="AO21" s="2">
        <v>754</v>
      </c>
      <c r="AP21" s="45"/>
      <c r="AQ21" s="2">
        <v>752</v>
      </c>
      <c r="AR21" s="46"/>
      <c r="AS21" s="2">
        <v>745</v>
      </c>
      <c r="AT21" s="45"/>
      <c r="AU21" s="2">
        <v>757</v>
      </c>
      <c r="AV21" s="46"/>
      <c r="AW21" s="2">
        <v>741</v>
      </c>
      <c r="AX21" s="46"/>
      <c r="AZ21">
        <v>1</v>
      </c>
      <c r="BA21">
        <v>0</v>
      </c>
      <c r="BB21">
        <v>1</v>
      </c>
    </row>
    <row r="22" spans="1:54" x14ac:dyDescent="0.25">
      <c r="A22" s="25" t="s">
        <v>297</v>
      </c>
      <c r="B22" s="15" t="s">
        <v>298</v>
      </c>
      <c r="C22" s="15" t="s">
        <v>19</v>
      </c>
      <c r="D22" s="63">
        <v>784</v>
      </c>
      <c r="E22" s="2">
        <v>753</v>
      </c>
      <c r="F22" s="53">
        <v>0.96045918367346939</v>
      </c>
      <c r="G22" s="2">
        <v>670</v>
      </c>
      <c r="H22" s="44">
        <v>0.85459183673469385</v>
      </c>
      <c r="I22" s="2">
        <v>738</v>
      </c>
      <c r="J22" s="53">
        <v>0.94132653061224492</v>
      </c>
      <c r="K22" s="2">
        <v>7</v>
      </c>
      <c r="L22" s="2">
        <v>7</v>
      </c>
      <c r="M22" s="53">
        <v>1</v>
      </c>
      <c r="N22" s="35"/>
      <c r="O22" s="63">
        <v>900</v>
      </c>
      <c r="P22" s="2">
        <v>861</v>
      </c>
      <c r="Q22" s="53">
        <v>0.95666666666666667</v>
      </c>
      <c r="R22" s="2">
        <v>786</v>
      </c>
      <c r="S22" s="44">
        <v>0.87333333333333329</v>
      </c>
      <c r="T22" s="2">
        <v>850</v>
      </c>
      <c r="U22" s="53">
        <v>0.94444444444444442</v>
      </c>
      <c r="V22" s="2">
        <v>749</v>
      </c>
      <c r="W22" s="44">
        <v>0.8322222222222222</v>
      </c>
      <c r="X22" s="2">
        <v>752</v>
      </c>
      <c r="Y22" s="53">
        <v>0.83555555555555561</v>
      </c>
      <c r="Z22" s="2">
        <v>2</v>
      </c>
      <c r="AA22" s="2">
        <v>2</v>
      </c>
      <c r="AB22" s="53">
        <v>1</v>
      </c>
      <c r="AC22" s="57"/>
      <c r="AD22" s="63">
        <v>769</v>
      </c>
      <c r="AE22" s="2">
        <v>731</v>
      </c>
      <c r="AF22" s="46">
        <v>0.95058517555266575</v>
      </c>
      <c r="AG22" s="2">
        <v>673</v>
      </c>
      <c r="AH22" s="45">
        <v>0.8751625487646294</v>
      </c>
      <c r="AI22" s="2">
        <v>731</v>
      </c>
      <c r="AJ22" s="46">
        <v>0.95058517555266575</v>
      </c>
      <c r="AK22" s="2">
        <v>731</v>
      </c>
      <c r="AL22" s="45">
        <v>0.95058517555266575</v>
      </c>
      <c r="AM22" s="2">
        <v>724</v>
      </c>
      <c r="AN22" s="46">
        <v>0.94148244473342002</v>
      </c>
      <c r="AO22" s="2">
        <v>673</v>
      </c>
      <c r="AP22" s="45">
        <v>0.8751625487646294</v>
      </c>
      <c r="AQ22" s="2">
        <v>718</v>
      </c>
      <c r="AR22" s="46">
        <v>0.93368010403120938</v>
      </c>
      <c r="AS22" s="2">
        <v>681</v>
      </c>
      <c r="AT22" s="45">
        <v>0.88556566970091022</v>
      </c>
      <c r="AU22" s="2">
        <v>748</v>
      </c>
      <c r="AV22" s="46">
        <v>0.9726918075422627</v>
      </c>
      <c r="AW22" s="2">
        <v>714</v>
      </c>
      <c r="AX22" s="46">
        <v>0.92847854356306891</v>
      </c>
      <c r="AZ22">
        <v>0</v>
      </c>
      <c r="BA22">
        <v>0</v>
      </c>
      <c r="BB22">
        <v>0</v>
      </c>
    </row>
    <row r="23" spans="1:54" x14ac:dyDescent="0.25">
      <c r="A23" s="25" t="s">
        <v>299</v>
      </c>
      <c r="B23" s="15" t="s">
        <v>300</v>
      </c>
      <c r="C23" s="15" t="s">
        <v>19</v>
      </c>
      <c r="D23" s="63">
        <v>2584</v>
      </c>
      <c r="E23" s="2">
        <v>2363</v>
      </c>
      <c r="F23" s="53">
        <v>0.91447368421052633</v>
      </c>
      <c r="G23" s="2">
        <v>2460</v>
      </c>
      <c r="H23" s="44">
        <v>0.95201238390092879</v>
      </c>
      <c r="I23" s="2">
        <v>2364</v>
      </c>
      <c r="J23" s="53">
        <v>0.9148606811145511</v>
      </c>
      <c r="K23" s="2">
        <v>0</v>
      </c>
      <c r="L23" s="2">
        <v>0</v>
      </c>
      <c r="M23" s="53" t="e">
        <v>#DIV/0!</v>
      </c>
      <c r="N23" s="35"/>
      <c r="O23" s="63">
        <v>2545</v>
      </c>
      <c r="P23" s="2">
        <v>2380</v>
      </c>
      <c r="Q23" s="53">
        <v>0.93516699410609039</v>
      </c>
      <c r="R23" s="2">
        <v>2277</v>
      </c>
      <c r="S23" s="44">
        <v>0.89469548133595289</v>
      </c>
      <c r="T23" s="2">
        <v>2386</v>
      </c>
      <c r="U23" s="53">
        <v>0.93752455795677803</v>
      </c>
      <c r="V23" s="2">
        <v>2224</v>
      </c>
      <c r="W23" s="44">
        <v>0.87387033398821223</v>
      </c>
      <c r="X23" s="2">
        <v>2444</v>
      </c>
      <c r="Y23" s="53">
        <v>0.96031434184675835</v>
      </c>
      <c r="Z23" s="2">
        <v>0</v>
      </c>
      <c r="AA23" s="2">
        <v>0</v>
      </c>
      <c r="AB23" s="53" t="e">
        <v>#DIV/0!</v>
      </c>
      <c r="AC23" s="57"/>
      <c r="AD23" s="63">
        <v>2457</v>
      </c>
      <c r="AE23" s="2">
        <v>2352</v>
      </c>
      <c r="AF23" s="46">
        <v>0.95726495726495731</v>
      </c>
      <c r="AG23" s="2">
        <v>2102</v>
      </c>
      <c r="AH23" s="45">
        <v>0.85551485551485551</v>
      </c>
      <c r="AI23" s="2">
        <v>2352</v>
      </c>
      <c r="AJ23" s="46">
        <v>0.95726495726495731</v>
      </c>
      <c r="AK23" s="2">
        <v>2360</v>
      </c>
      <c r="AL23" s="45">
        <v>0.96052096052096048</v>
      </c>
      <c r="AM23" s="2">
        <v>2332</v>
      </c>
      <c r="AN23" s="46">
        <v>0.94912494912494916</v>
      </c>
      <c r="AO23" s="2">
        <v>2263</v>
      </c>
      <c r="AP23" s="45">
        <v>0.92104192104192106</v>
      </c>
      <c r="AQ23" s="2">
        <v>2321</v>
      </c>
      <c r="AR23" s="46">
        <v>0.94464794464794466</v>
      </c>
      <c r="AS23" s="2">
        <v>2067</v>
      </c>
      <c r="AT23" s="45">
        <v>0.84126984126984128</v>
      </c>
      <c r="AU23" s="2">
        <v>2348</v>
      </c>
      <c r="AV23" s="46">
        <v>0.95563695563695561</v>
      </c>
      <c r="AW23" s="2">
        <v>2256</v>
      </c>
      <c r="AX23" s="46">
        <v>0.91819291819291815</v>
      </c>
      <c r="AZ23">
        <v>0</v>
      </c>
      <c r="BA23">
        <v>0</v>
      </c>
      <c r="BB23">
        <v>0</v>
      </c>
    </row>
    <row r="24" spans="1:54" x14ac:dyDescent="0.25">
      <c r="A24" s="25" t="s">
        <v>301</v>
      </c>
      <c r="B24" s="15" t="s">
        <v>302</v>
      </c>
      <c r="C24" s="15" t="s">
        <v>20</v>
      </c>
      <c r="D24" s="63">
        <v>1530</v>
      </c>
      <c r="E24" s="2">
        <v>1464</v>
      </c>
      <c r="F24" s="53">
        <v>0.95686274509803926</v>
      </c>
      <c r="G24" s="2">
        <v>1485</v>
      </c>
      <c r="H24" s="44">
        <v>0.97058823529411764</v>
      </c>
      <c r="I24" s="2">
        <v>1462</v>
      </c>
      <c r="J24" s="53">
        <v>0.9555555555555556</v>
      </c>
      <c r="K24" s="2">
        <v>0</v>
      </c>
      <c r="L24" s="2">
        <v>0</v>
      </c>
      <c r="M24" s="53" t="e">
        <v>#DIV/0!</v>
      </c>
      <c r="N24" s="35"/>
      <c r="O24" s="63">
        <v>1668</v>
      </c>
      <c r="P24" s="2">
        <v>1625</v>
      </c>
      <c r="Q24" s="53">
        <v>0.97422062350119909</v>
      </c>
      <c r="R24" s="2">
        <v>1557</v>
      </c>
      <c r="S24" s="44">
        <v>0.93345323741007191</v>
      </c>
      <c r="T24" s="2">
        <v>1604</v>
      </c>
      <c r="U24" s="53">
        <v>0.9616306954436451</v>
      </c>
      <c r="V24" s="2">
        <v>1551</v>
      </c>
      <c r="W24" s="44">
        <v>0.92985611510791366</v>
      </c>
      <c r="X24" s="2">
        <v>1565</v>
      </c>
      <c r="Y24" s="53">
        <v>0.93824940047961636</v>
      </c>
      <c r="Z24" s="2">
        <v>0</v>
      </c>
      <c r="AA24" s="2">
        <v>0</v>
      </c>
      <c r="AB24" s="53" t="e">
        <v>#DIV/0!</v>
      </c>
      <c r="AC24" s="57"/>
      <c r="AD24" s="63">
        <v>1361</v>
      </c>
      <c r="AE24" s="2">
        <v>1306</v>
      </c>
      <c r="AF24" s="46">
        <v>0.95958853783982367</v>
      </c>
      <c r="AG24" s="2">
        <v>1204</v>
      </c>
      <c r="AH24" s="45">
        <v>0.88464364437913301</v>
      </c>
      <c r="AI24" s="2">
        <v>1306</v>
      </c>
      <c r="AJ24" s="46">
        <v>0.95958853783982367</v>
      </c>
      <c r="AK24" s="2">
        <v>1304</v>
      </c>
      <c r="AL24" s="45">
        <v>0.95811903012490818</v>
      </c>
      <c r="AM24" s="2">
        <v>1276</v>
      </c>
      <c r="AN24" s="46">
        <v>0.93754592211609111</v>
      </c>
      <c r="AO24" s="2">
        <v>1249</v>
      </c>
      <c r="AP24" s="45">
        <v>0.91770756796473185</v>
      </c>
      <c r="AQ24" s="2">
        <v>1283</v>
      </c>
      <c r="AR24" s="46">
        <v>0.94268919911829541</v>
      </c>
      <c r="AS24" s="2">
        <v>1192</v>
      </c>
      <c r="AT24" s="45">
        <v>0.87582659808963992</v>
      </c>
      <c r="AU24" s="2">
        <v>1282</v>
      </c>
      <c r="AV24" s="46">
        <v>0.9419544452608376</v>
      </c>
      <c r="AW24" s="2">
        <v>1173</v>
      </c>
      <c r="AX24" s="46">
        <v>0.86186627479794264</v>
      </c>
      <c r="AZ24">
        <v>0</v>
      </c>
      <c r="BA24">
        <v>0</v>
      </c>
      <c r="BB24">
        <v>0</v>
      </c>
    </row>
    <row r="25" spans="1:54" x14ac:dyDescent="0.25">
      <c r="A25" s="25" t="s">
        <v>303</v>
      </c>
      <c r="B25" s="15" t="s">
        <v>304</v>
      </c>
      <c r="C25" s="15" t="s">
        <v>20</v>
      </c>
      <c r="D25" s="63">
        <v>547</v>
      </c>
      <c r="E25" s="2">
        <v>526</v>
      </c>
      <c r="F25" s="53">
        <v>0.96160877513711152</v>
      </c>
      <c r="G25" s="2">
        <v>533</v>
      </c>
      <c r="H25" s="44">
        <v>0.97440585009140768</v>
      </c>
      <c r="I25" s="2">
        <v>525</v>
      </c>
      <c r="J25" s="53">
        <v>0.95978062157221211</v>
      </c>
      <c r="K25" s="2">
        <v>0</v>
      </c>
      <c r="L25" s="2">
        <v>0</v>
      </c>
      <c r="M25" s="53" t="e">
        <v>#DIV/0!</v>
      </c>
      <c r="N25" s="35"/>
      <c r="O25" s="63">
        <v>616</v>
      </c>
      <c r="P25" s="2">
        <v>607</v>
      </c>
      <c r="Q25" s="53">
        <v>0.98538961038961037</v>
      </c>
      <c r="R25" s="2">
        <v>590</v>
      </c>
      <c r="S25" s="44">
        <v>0.95779220779220775</v>
      </c>
      <c r="T25" s="2">
        <v>605</v>
      </c>
      <c r="U25" s="53">
        <v>0.9821428571428571</v>
      </c>
      <c r="V25" s="2">
        <v>586</v>
      </c>
      <c r="W25" s="44">
        <v>0.95129870129870131</v>
      </c>
      <c r="X25" s="2">
        <v>590</v>
      </c>
      <c r="Y25" s="53">
        <v>0.95779220779220775</v>
      </c>
      <c r="Z25" s="2">
        <v>0</v>
      </c>
      <c r="AA25" s="2">
        <v>0</v>
      </c>
      <c r="AB25" s="53" t="e">
        <v>#DIV/0!</v>
      </c>
      <c r="AC25" s="57"/>
      <c r="AD25" s="63">
        <v>566</v>
      </c>
      <c r="AE25" s="2">
        <v>556</v>
      </c>
      <c r="AF25" s="46">
        <v>0.98233215547703179</v>
      </c>
      <c r="AG25" s="2">
        <v>532</v>
      </c>
      <c r="AH25" s="45">
        <v>0.93992932862190814</v>
      </c>
      <c r="AI25" s="2">
        <v>556</v>
      </c>
      <c r="AJ25" s="46">
        <v>0.98233215547703179</v>
      </c>
      <c r="AK25" s="2">
        <v>557</v>
      </c>
      <c r="AL25" s="45">
        <v>0.98409893992932862</v>
      </c>
      <c r="AM25" s="2">
        <v>553</v>
      </c>
      <c r="AN25" s="46">
        <v>0.97703180212014129</v>
      </c>
      <c r="AO25" s="2">
        <v>539</v>
      </c>
      <c r="AP25" s="45">
        <v>0.95229681978798586</v>
      </c>
      <c r="AQ25" s="2">
        <v>550</v>
      </c>
      <c r="AR25" s="46">
        <v>0.9717314487632509</v>
      </c>
      <c r="AS25" s="2">
        <v>530</v>
      </c>
      <c r="AT25" s="45">
        <v>0.93639575971731448</v>
      </c>
      <c r="AU25" s="2">
        <v>551</v>
      </c>
      <c r="AV25" s="46">
        <v>0.97349823321554774</v>
      </c>
      <c r="AW25" s="2">
        <v>519</v>
      </c>
      <c r="AX25" s="46">
        <v>0.91696113074204944</v>
      </c>
      <c r="AZ25">
        <v>0</v>
      </c>
      <c r="BA25">
        <v>0</v>
      </c>
      <c r="BB25">
        <v>0</v>
      </c>
    </row>
    <row r="26" spans="1:54" x14ac:dyDescent="0.25">
      <c r="A26" s="25" t="s">
        <v>305</v>
      </c>
      <c r="B26" s="15" t="s">
        <v>306</v>
      </c>
      <c r="C26" s="15" t="s">
        <v>20</v>
      </c>
      <c r="D26" s="63">
        <v>1378</v>
      </c>
      <c r="E26" s="2">
        <v>1327</v>
      </c>
      <c r="F26" s="53">
        <v>0.96298984034833091</v>
      </c>
      <c r="G26" s="2">
        <v>1346</v>
      </c>
      <c r="H26" s="44">
        <v>0.97677793904208998</v>
      </c>
      <c r="I26" s="2">
        <v>1334</v>
      </c>
      <c r="J26" s="53">
        <v>0.96806966618287371</v>
      </c>
      <c r="K26" s="2">
        <v>2</v>
      </c>
      <c r="L26" s="2">
        <v>2</v>
      </c>
      <c r="M26" s="53">
        <v>1</v>
      </c>
      <c r="N26" s="35"/>
      <c r="O26" s="63">
        <v>1449</v>
      </c>
      <c r="P26" s="2">
        <v>1398</v>
      </c>
      <c r="Q26" s="53">
        <v>0.96480331262939956</v>
      </c>
      <c r="R26" s="2">
        <v>1358</v>
      </c>
      <c r="S26" s="44">
        <v>0.9371980676328503</v>
      </c>
      <c r="T26" s="2">
        <v>1352</v>
      </c>
      <c r="U26" s="53">
        <v>0.93305728088336781</v>
      </c>
      <c r="V26" s="2">
        <v>1359</v>
      </c>
      <c r="W26" s="44">
        <v>0.93788819875776397</v>
      </c>
      <c r="X26" s="2">
        <v>1362</v>
      </c>
      <c r="Y26" s="53">
        <v>0.93995859213250521</v>
      </c>
      <c r="Z26" s="2">
        <v>2</v>
      </c>
      <c r="AA26" s="2">
        <v>2</v>
      </c>
      <c r="AB26" s="53">
        <v>1</v>
      </c>
      <c r="AC26" s="57"/>
      <c r="AD26" s="63">
        <v>1445</v>
      </c>
      <c r="AE26" s="2">
        <v>1409</v>
      </c>
      <c r="AF26" s="46">
        <v>0.97508650519031137</v>
      </c>
      <c r="AG26" s="2">
        <v>1339</v>
      </c>
      <c r="AH26" s="45">
        <v>0.92664359861591694</v>
      </c>
      <c r="AI26" s="2">
        <v>1409</v>
      </c>
      <c r="AJ26" s="46">
        <v>0.97508650519031137</v>
      </c>
      <c r="AK26" s="2">
        <v>1398</v>
      </c>
      <c r="AL26" s="45">
        <v>0.96747404844290652</v>
      </c>
      <c r="AM26" s="2">
        <v>1381</v>
      </c>
      <c r="AN26" s="46">
        <v>0.95570934256055362</v>
      </c>
      <c r="AO26" s="2">
        <v>1318</v>
      </c>
      <c r="AP26" s="45">
        <v>0.9121107266435986</v>
      </c>
      <c r="AQ26" s="2">
        <v>1385</v>
      </c>
      <c r="AR26" s="46">
        <v>0.95847750865051906</v>
      </c>
      <c r="AS26" s="2">
        <v>1319</v>
      </c>
      <c r="AT26" s="45">
        <v>0.91280276816608996</v>
      </c>
      <c r="AU26" s="2">
        <v>1383</v>
      </c>
      <c r="AV26" s="46">
        <v>0.95709342560553634</v>
      </c>
      <c r="AW26" s="2">
        <v>1311</v>
      </c>
      <c r="AX26" s="46">
        <v>0.90726643598615919</v>
      </c>
      <c r="AZ26">
        <v>0</v>
      </c>
      <c r="BA26">
        <v>0</v>
      </c>
      <c r="BB26">
        <v>0</v>
      </c>
    </row>
    <row r="27" spans="1:54" x14ac:dyDescent="0.25">
      <c r="A27" s="25" t="s">
        <v>307</v>
      </c>
      <c r="B27" s="15" t="s">
        <v>308</v>
      </c>
      <c r="C27" s="15" t="s">
        <v>20</v>
      </c>
      <c r="D27" s="63">
        <v>755</v>
      </c>
      <c r="E27" s="2">
        <v>742</v>
      </c>
      <c r="F27" s="53">
        <v>0.98278145695364238</v>
      </c>
      <c r="G27" s="2">
        <v>746</v>
      </c>
      <c r="H27" s="44">
        <v>0.98807947019867548</v>
      </c>
      <c r="I27" s="2">
        <v>741</v>
      </c>
      <c r="J27" s="53">
        <v>0.98145695364238406</v>
      </c>
      <c r="K27" s="2">
        <v>0</v>
      </c>
      <c r="L27" s="2">
        <v>0</v>
      </c>
      <c r="M27" s="53" t="e">
        <v>#DIV/0!</v>
      </c>
      <c r="N27" s="35"/>
      <c r="O27" s="63">
        <v>803</v>
      </c>
      <c r="P27" s="2">
        <v>793</v>
      </c>
      <c r="Q27" s="53">
        <v>0.98754669987546695</v>
      </c>
      <c r="R27" s="2">
        <v>768</v>
      </c>
      <c r="S27" s="44">
        <v>0.95641344956413454</v>
      </c>
      <c r="T27" s="2">
        <v>783</v>
      </c>
      <c r="U27" s="53">
        <v>0.97509339975093401</v>
      </c>
      <c r="V27" s="2">
        <v>764</v>
      </c>
      <c r="W27" s="44">
        <v>0.95143212951432132</v>
      </c>
      <c r="X27" s="2">
        <v>770</v>
      </c>
      <c r="Y27" s="53">
        <v>0.95890410958904104</v>
      </c>
      <c r="Z27" s="2">
        <v>0</v>
      </c>
      <c r="AA27" s="2">
        <v>0</v>
      </c>
      <c r="AB27" s="53" t="e">
        <v>#DIV/0!</v>
      </c>
      <c r="AC27" s="57"/>
      <c r="AD27" s="63">
        <v>755</v>
      </c>
      <c r="AE27" s="2">
        <v>750</v>
      </c>
      <c r="AF27" s="46">
        <v>0.99337748344370858</v>
      </c>
      <c r="AG27" s="2">
        <v>716</v>
      </c>
      <c r="AH27" s="45">
        <v>0.94834437086092715</v>
      </c>
      <c r="AI27" s="2">
        <v>749</v>
      </c>
      <c r="AJ27" s="46">
        <v>0.99205298013245036</v>
      </c>
      <c r="AK27" s="2">
        <v>748</v>
      </c>
      <c r="AL27" s="45">
        <v>0.99072847682119203</v>
      </c>
      <c r="AM27" s="2">
        <v>731</v>
      </c>
      <c r="AN27" s="46">
        <v>0.96821192052980132</v>
      </c>
      <c r="AO27" s="2">
        <v>729</v>
      </c>
      <c r="AP27" s="45">
        <v>0.96556291390728477</v>
      </c>
      <c r="AQ27" s="2">
        <v>738</v>
      </c>
      <c r="AR27" s="46">
        <v>0.97748344370860929</v>
      </c>
      <c r="AS27" s="2">
        <v>710</v>
      </c>
      <c r="AT27" s="45">
        <v>0.94039735099337751</v>
      </c>
      <c r="AU27" s="2">
        <v>741</v>
      </c>
      <c r="AV27" s="46">
        <v>0.98145695364238406</v>
      </c>
      <c r="AW27" s="2">
        <v>719</v>
      </c>
      <c r="AX27" s="46">
        <v>0.95231788079470203</v>
      </c>
      <c r="AZ27">
        <v>0</v>
      </c>
      <c r="BA27">
        <v>0</v>
      </c>
      <c r="BB27">
        <v>0</v>
      </c>
    </row>
    <row r="28" spans="1:54" x14ac:dyDescent="0.25">
      <c r="A28" s="25" t="s">
        <v>311</v>
      </c>
      <c r="B28" s="15" t="s">
        <v>312</v>
      </c>
      <c r="C28" s="15" t="s">
        <v>21</v>
      </c>
      <c r="D28" s="63">
        <v>471</v>
      </c>
      <c r="E28" s="2">
        <v>460</v>
      </c>
      <c r="F28" s="53"/>
      <c r="G28" s="2">
        <v>461</v>
      </c>
      <c r="H28" s="44"/>
      <c r="I28" s="2">
        <v>461</v>
      </c>
      <c r="J28" s="53"/>
      <c r="K28" s="2">
        <v>0</v>
      </c>
      <c r="L28" s="2">
        <v>0</v>
      </c>
      <c r="M28" s="53"/>
      <c r="N28" s="35"/>
      <c r="O28" s="63">
        <v>542</v>
      </c>
      <c r="P28" s="2">
        <v>518</v>
      </c>
      <c r="Q28" s="53">
        <v>0.955719557195572</v>
      </c>
      <c r="R28" s="2">
        <v>517</v>
      </c>
      <c r="S28" s="44">
        <v>0.95387453874538741</v>
      </c>
      <c r="T28" s="2">
        <v>513</v>
      </c>
      <c r="U28" s="53">
        <v>0.94649446494464939</v>
      </c>
      <c r="V28" s="2">
        <v>516</v>
      </c>
      <c r="W28" s="44">
        <v>0.95202952029520294</v>
      </c>
      <c r="X28" s="2">
        <v>520</v>
      </c>
      <c r="Y28" s="53">
        <v>0.95940959409594095</v>
      </c>
      <c r="Z28" s="2">
        <v>0</v>
      </c>
      <c r="AA28" s="2">
        <v>0</v>
      </c>
      <c r="AB28" s="53" t="e">
        <v>#DIV/0!</v>
      </c>
      <c r="AC28" s="57"/>
      <c r="AD28" s="63">
        <v>540</v>
      </c>
      <c r="AE28" s="2">
        <v>525</v>
      </c>
      <c r="AF28" s="46">
        <v>0.97222222222222221</v>
      </c>
      <c r="AG28" s="2">
        <v>525</v>
      </c>
      <c r="AH28" s="45">
        <v>0.97222222222222221</v>
      </c>
      <c r="AI28" s="2">
        <v>525</v>
      </c>
      <c r="AJ28" s="46">
        <v>0.97222222222222221</v>
      </c>
      <c r="AK28" s="2">
        <v>525</v>
      </c>
      <c r="AL28" s="45">
        <v>0.97222222222222221</v>
      </c>
      <c r="AM28" s="2">
        <v>523</v>
      </c>
      <c r="AN28" s="46">
        <v>0.96851851851851856</v>
      </c>
      <c r="AO28" s="2">
        <v>514</v>
      </c>
      <c r="AP28" s="45">
        <v>0.95185185185185184</v>
      </c>
      <c r="AQ28" s="2">
        <v>513</v>
      </c>
      <c r="AR28" s="46">
        <v>0.95</v>
      </c>
      <c r="AS28" s="2">
        <v>488</v>
      </c>
      <c r="AT28" s="45">
        <v>0.90370370370370368</v>
      </c>
      <c r="AU28" s="2">
        <v>521</v>
      </c>
      <c r="AV28" s="46">
        <v>0.96481481481481479</v>
      </c>
      <c r="AW28" s="2">
        <v>504</v>
      </c>
      <c r="AX28" s="46">
        <v>0.93333333333333335</v>
      </c>
      <c r="AZ28">
        <v>1</v>
      </c>
      <c r="BA28">
        <v>0</v>
      </c>
      <c r="BB28">
        <v>0</v>
      </c>
    </row>
    <row r="29" spans="1:54" x14ac:dyDescent="0.25">
      <c r="A29" s="25" t="s">
        <v>313</v>
      </c>
      <c r="B29" s="15" t="s">
        <v>314</v>
      </c>
      <c r="C29" s="15" t="s">
        <v>21</v>
      </c>
      <c r="D29" s="63">
        <v>436</v>
      </c>
      <c r="E29" s="2">
        <v>420</v>
      </c>
      <c r="F29" s="53"/>
      <c r="G29" s="2">
        <v>425</v>
      </c>
      <c r="H29" s="44"/>
      <c r="I29" s="2">
        <v>424</v>
      </c>
      <c r="J29" s="53"/>
      <c r="K29" s="2">
        <v>0</v>
      </c>
      <c r="L29" s="2">
        <v>0</v>
      </c>
      <c r="M29" s="53"/>
      <c r="N29" s="35"/>
      <c r="O29" s="63">
        <v>464</v>
      </c>
      <c r="P29" s="2">
        <v>440</v>
      </c>
      <c r="Q29" s="53">
        <v>0.94827586206896552</v>
      </c>
      <c r="R29" s="2">
        <v>431</v>
      </c>
      <c r="S29" s="44">
        <v>0.92887931034482762</v>
      </c>
      <c r="T29" s="2">
        <v>431</v>
      </c>
      <c r="U29" s="53">
        <v>0.92887931034482762</v>
      </c>
      <c r="V29" s="2">
        <v>427</v>
      </c>
      <c r="W29" s="44">
        <v>0.92025862068965514</v>
      </c>
      <c r="X29" s="2">
        <v>435</v>
      </c>
      <c r="Y29" s="53">
        <v>0.9375</v>
      </c>
      <c r="Z29" s="2">
        <v>0</v>
      </c>
      <c r="AA29" s="2">
        <v>0</v>
      </c>
      <c r="AB29" s="53" t="e">
        <v>#DIV/0!</v>
      </c>
      <c r="AC29" s="57"/>
      <c r="AD29" s="63">
        <v>475</v>
      </c>
      <c r="AE29" s="2">
        <v>465</v>
      </c>
      <c r="AF29" s="46">
        <v>0.97894736842105268</v>
      </c>
      <c r="AG29" s="2">
        <v>465</v>
      </c>
      <c r="AH29" s="45">
        <v>0.97894736842105268</v>
      </c>
      <c r="AI29" s="2">
        <v>465</v>
      </c>
      <c r="AJ29" s="46">
        <v>0.97894736842105268</v>
      </c>
      <c r="AK29" s="2">
        <v>465</v>
      </c>
      <c r="AL29" s="45">
        <v>0.97894736842105268</v>
      </c>
      <c r="AM29" s="2">
        <v>459</v>
      </c>
      <c r="AN29" s="46">
        <v>0.96631578947368424</v>
      </c>
      <c r="AO29" s="2">
        <v>444</v>
      </c>
      <c r="AP29" s="45">
        <v>0.9347368421052632</v>
      </c>
      <c r="AQ29" s="2">
        <v>449</v>
      </c>
      <c r="AR29" s="46">
        <v>0.94526315789473681</v>
      </c>
      <c r="AS29" s="2">
        <v>419</v>
      </c>
      <c r="AT29" s="45">
        <v>0.88210526315789473</v>
      </c>
      <c r="AU29" s="2">
        <v>454</v>
      </c>
      <c r="AV29" s="46">
        <v>0.95578947368421052</v>
      </c>
      <c r="AW29" s="2">
        <v>427</v>
      </c>
      <c r="AX29" s="46">
        <v>0.89894736842105261</v>
      </c>
      <c r="AZ29">
        <v>1</v>
      </c>
      <c r="BA29">
        <v>0</v>
      </c>
      <c r="BB29">
        <v>0</v>
      </c>
    </row>
    <row r="30" spans="1:54" x14ac:dyDescent="0.25">
      <c r="A30" s="25" t="s">
        <v>315</v>
      </c>
      <c r="B30" s="15" t="s">
        <v>316</v>
      </c>
      <c r="C30" s="15" t="s">
        <v>21</v>
      </c>
      <c r="D30" s="63">
        <v>259</v>
      </c>
      <c r="E30" s="2">
        <v>258</v>
      </c>
      <c r="F30" s="53"/>
      <c r="G30" s="2">
        <v>256</v>
      </c>
      <c r="H30" s="44"/>
      <c r="I30" s="2">
        <v>256</v>
      </c>
      <c r="J30" s="53"/>
      <c r="K30" s="2">
        <v>0</v>
      </c>
      <c r="L30" s="2">
        <v>0</v>
      </c>
      <c r="M30" s="53"/>
      <c r="N30" s="35"/>
      <c r="O30" s="63">
        <v>333</v>
      </c>
      <c r="P30" s="2">
        <v>323</v>
      </c>
      <c r="Q30" s="53">
        <v>0.96996996996996998</v>
      </c>
      <c r="R30" s="2">
        <v>319</v>
      </c>
      <c r="S30" s="44">
        <v>0.95795795795795791</v>
      </c>
      <c r="T30" s="2">
        <v>320</v>
      </c>
      <c r="U30" s="53">
        <v>0.96096096096096095</v>
      </c>
      <c r="V30" s="2">
        <v>319</v>
      </c>
      <c r="W30" s="44">
        <v>0.95795795795795791</v>
      </c>
      <c r="X30" s="2">
        <v>318</v>
      </c>
      <c r="Y30" s="53">
        <v>0.95495495495495497</v>
      </c>
      <c r="Z30" s="2">
        <v>0</v>
      </c>
      <c r="AA30" s="2">
        <v>0</v>
      </c>
      <c r="AB30" s="53" t="e">
        <v>#DIV/0!</v>
      </c>
      <c r="AC30" s="57"/>
      <c r="AD30" s="63">
        <v>251</v>
      </c>
      <c r="AE30" s="2">
        <v>250</v>
      </c>
      <c r="AF30" s="46"/>
      <c r="AG30" s="2">
        <v>250</v>
      </c>
      <c r="AH30" s="45"/>
      <c r="AI30" s="2">
        <v>250</v>
      </c>
      <c r="AJ30" s="46"/>
      <c r="AK30" s="2">
        <v>250</v>
      </c>
      <c r="AL30" s="45"/>
      <c r="AM30" s="2">
        <v>249</v>
      </c>
      <c r="AN30" s="46"/>
      <c r="AO30" s="2">
        <v>238</v>
      </c>
      <c r="AP30" s="45"/>
      <c r="AQ30" s="2">
        <v>241</v>
      </c>
      <c r="AR30" s="46"/>
      <c r="AS30" s="2">
        <v>225</v>
      </c>
      <c r="AT30" s="45"/>
      <c r="AU30" s="2">
        <v>245</v>
      </c>
      <c r="AV30" s="46"/>
      <c r="AW30" s="2">
        <v>231</v>
      </c>
      <c r="AX30" s="46"/>
      <c r="AZ30">
        <v>1</v>
      </c>
      <c r="BA30">
        <v>0</v>
      </c>
      <c r="BB30">
        <v>1</v>
      </c>
    </row>
    <row r="31" spans="1:54" x14ac:dyDescent="0.25">
      <c r="A31" s="25" t="s">
        <v>317</v>
      </c>
      <c r="B31" s="15" t="s">
        <v>318</v>
      </c>
      <c r="C31" s="15" t="s">
        <v>21</v>
      </c>
      <c r="D31" s="63">
        <v>575</v>
      </c>
      <c r="E31" s="2">
        <v>553</v>
      </c>
      <c r="F31" s="53">
        <v>0.96173913043478265</v>
      </c>
      <c r="G31" s="2">
        <v>448</v>
      </c>
      <c r="H31" s="44">
        <v>0.77913043478260868</v>
      </c>
      <c r="I31" s="2">
        <v>553</v>
      </c>
      <c r="J31" s="53">
        <v>0.96173913043478265</v>
      </c>
      <c r="K31" s="2">
        <v>0</v>
      </c>
      <c r="L31" s="2">
        <v>0</v>
      </c>
      <c r="M31" s="53" t="e">
        <v>#DIV/0!</v>
      </c>
      <c r="N31" s="35"/>
      <c r="O31" s="63">
        <v>628</v>
      </c>
      <c r="P31" s="2">
        <v>613</v>
      </c>
      <c r="Q31" s="53">
        <v>0.97611464968152861</v>
      </c>
      <c r="R31" s="2">
        <v>595</v>
      </c>
      <c r="S31" s="44">
        <v>0.94745222929936301</v>
      </c>
      <c r="T31" s="2">
        <v>615</v>
      </c>
      <c r="U31" s="53">
        <v>0.97929936305732479</v>
      </c>
      <c r="V31" s="2">
        <v>596</v>
      </c>
      <c r="W31" s="44">
        <v>0.94904458598726116</v>
      </c>
      <c r="X31" s="2">
        <v>595</v>
      </c>
      <c r="Y31" s="53">
        <v>0.94745222929936301</v>
      </c>
      <c r="Z31" s="2">
        <v>0</v>
      </c>
      <c r="AA31" s="2">
        <v>0</v>
      </c>
      <c r="AB31" s="53" t="e">
        <v>#DIV/0!</v>
      </c>
      <c r="AC31" s="57"/>
      <c r="AD31" s="63">
        <v>655</v>
      </c>
      <c r="AE31" s="2">
        <v>636</v>
      </c>
      <c r="AF31" s="46">
        <v>0.97099236641221376</v>
      </c>
      <c r="AG31" s="2">
        <v>608</v>
      </c>
      <c r="AH31" s="45">
        <v>0.92824427480916027</v>
      </c>
      <c r="AI31" s="2">
        <v>635</v>
      </c>
      <c r="AJ31" s="46">
        <v>0.96946564885496178</v>
      </c>
      <c r="AK31" s="2">
        <v>635</v>
      </c>
      <c r="AL31" s="45">
        <v>0.96946564885496178</v>
      </c>
      <c r="AM31" s="2">
        <v>629</v>
      </c>
      <c r="AN31" s="46">
        <v>0.96030534351145036</v>
      </c>
      <c r="AO31" s="2">
        <v>628</v>
      </c>
      <c r="AP31" s="45">
        <v>0.95877862595419849</v>
      </c>
      <c r="AQ31" s="2">
        <v>633</v>
      </c>
      <c r="AR31" s="46">
        <v>0.89923664122137403</v>
      </c>
      <c r="AS31" s="2">
        <v>600</v>
      </c>
      <c r="AT31" s="45">
        <v>0.91603053435114501</v>
      </c>
      <c r="AU31" s="2">
        <v>633</v>
      </c>
      <c r="AV31" s="46">
        <v>0.96641221374045805</v>
      </c>
      <c r="AW31" s="2">
        <v>609</v>
      </c>
      <c r="AX31" s="46">
        <v>0.92977099236641225</v>
      </c>
      <c r="AZ31">
        <v>0</v>
      </c>
      <c r="BA31">
        <v>0</v>
      </c>
      <c r="BB31">
        <v>0</v>
      </c>
    </row>
    <row r="32" spans="1:54" x14ac:dyDescent="0.25">
      <c r="A32" s="25" t="s">
        <v>319</v>
      </c>
      <c r="B32" s="15" t="s">
        <v>320</v>
      </c>
      <c r="C32" s="15" t="s">
        <v>21</v>
      </c>
      <c r="D32" s="63">
        <v>581</v>
      </c>
      <c r="E32" s="2">
        <v>557</v>
      </c>
      <c r="F32" s="53"/>
      <c r="G32" s="2">
        <v>218</v>
      </c>
      <c r="H32" s="44"/>
      <c r="I32" s="2">
        <v>556</v>
      </c>
      <c r="J32" s="53"/>
      <c r="K32" s="2">
        <v>0</v>
      </c>
      <c r="L32" s="2">
        <v>0</v>
      </c>
      <c r="M32" s="53"/>
      <c r="N32" s="35"/>
      <c r="O32" s="63">
        <v>579</v>
      </c>
      <c r="P32" s="2">
        <v>568</v>
      </c>
      <c r="Q32" s="53"/>
      <c r="R32" s="2">
        <v>560</v>
      </c>
      <c r="S32" s="44"/>
      <c r="T32" s="2">
        <v>555</v>
      </c>
      <c r="U32" s="53"/>
      <c r="V32" s="2">
        <v>543</v>
      </c>
      <c r="W32" s="44"/>
      <c r="X32" s="2">
        <v>564</v>
      </c>
      <c r="Y32" s="53"/>
      <c r="Z32" s="2">
        <v>0</v>
      </c>
      <c r="AA32" s="2">
        <v>0</v>
      </c>
      <c r="AB32" s="53"/>
      <c r="AC32" s="57"/>
      <c r="AD32" s="63">
        <v>602</v>
      </c>
      <c r="AE32" s="2">
        <v>565</v>
      </c>
      <c r="AF32" s="46"/>
      <c r="AG32" s="2">
        <v>553</v>
      </c>
      <c r="AH32" s="45"/>
      <c r="AI32" s="2">
        <v>565</v>
      </c>
      <c r="AJ32" s="46"/>
      <c r="AK32" s="2">
        <v>558</v>
      </c>
      <c r="AL32" s="45"/>
      <c r="AM32" s="2">
        <v>558</v>
      </c>
      <c r="AN32" s="46"/>
      <c r="AO32" s="2">
        <v>546</v>
      </c>
      <c r="AP32" s="45"/>
      <c r="AQ32" s="2">
        <v>565</v>
      </c>
      <c r="AR32" s="46"/>
      <c r="AS32" s="2">
        <v>549</v>
      </c>
      <c r="AT32" s="45"/>
      <c r="AU32" s="2">
        <v>561</v>
      </c>
      <c r="AV32" s="46"/>
      <c r="AW32" s="2">
        <v>528</v>
      </c>
      <c r="AX32" s="46"/>
      <c r="AZ32">
        <v>1</v>
      </c>
      <c r="BA32">
        <v>1</v>
      </c>
      <c r="BB32">
        <v>1</v>
      </c>
    </row>
    <row r="33" spans="1:54" x14ac:dyDescent="0.25">
      <c r="A33" s="25" t="s">
        <v>321</v>
      </c>
      <c r="B33" s="15" t="s">
        <v>322</v>
      </c>
      <c r="C33" s="15" t="s">
        <v>21</v>
      </c>
      <c r="D33" s="63" t="e">
        <v>#N/A</v>
      </c>
      <c r="E33" s="2" t="e">
        <v>#N/A</v>
      </c>
      <c r="F33" s="53"/>
      <c r="G33" s="2" t="e">
        <v>#N/A</v>
      </c>
      <c r="H33" s="44"/>
      <c r="I33" s="2" t="e">
        <v>#N/A</v>
      </c>
      <c r="J33" s="53"/>
      <c r="K33" s="2" t="e">
        <v>#N/A</v>
      </c>
      <c r="L33" s="2" t="e">
        <v>#N/A</v>
      </c>
      <c r="M33" s="53"/>
      <c r="N33" s="35"/>
      <c r="O33" s="63" t="e">
        <v>#N/A</v>
      </c>
      <c r="P33" s="2" t="e">
        <v>#N/A</v>
      </c>
      <c r="Q33" s="53"/>
      <c r="R33" s="2" t="e">
        <v>#N/A</v>
      </c>
      <c r="S33" s="44"/>
      <c r="T33" s="2" t="e">
        <v>#N/A</v>
      </c>
      <c r="U33" s="53"/>
      <c r="V33" s="2" t="e">
        <v>#N/A</v>
      </c>
      <c r="W33" s="44"/>
      <c r="X33" s="2" t="e">
        <v>#N/A</v>
      </c>
      <c r="Y33" s="53"/>
      <c r="Z33" s="2" t="e">
        <v>#N/A</v>
      </c>
      <c r="AA33" s="2" t="e">
        <v>#N/A</v>
      </c>
      <c r="AB33" s="53"/>
      <c r="AC33" s="57"/>
      <c r="AD33" s="63" t="e">
        <v>#N/A</v>
      </c>
      <c r="AE33" s="2" t="e">
        <v>#N/A</v>
      </c>
      <c r="AF33" s="46"/>
      <c r="AG33" s="2" t="e">
        <v>#N/A</v>
      </c>
      <c r="AH33" s="45"/>
      <c r="AI33" s="2" t="e">
        <v>#N/A</v>
      </c>
      <c r="AJ33" s="46"/>
      <c r="AK33" s="2" t="e">
        <v>#N/A</v>
      </c>
      <c r="AL33" s="45"/>
      <c r="AM33" s="2" t="e">
        <v>#N/A</v>
      </c>
      <c r="AN33" s="46"/>
      <c r="AO33" s="2" t="e">
        <v>#N/A</v>
      </c>
      <c r="AP33" s="45"/>
      <c r="AQ33" s="2" t="e">
        <v>#N/A</v>
      </c>
      <c r="AR33" s="46"/>
      <c r="AS33" s="2" t="e">
        <v>#N/A</v>
      </c>
      <c r="AT33" s="45"/>
      <c r="AU33" s="2" t="e">
        <v>#N/A</v>
      </c>
      <c r="AV33" s="46"/>
      <c r="AW33" s="2" t="e">
        <v>#N/A</v>
      </c>
      <c r="AX33" s="46"/>
      <c r="AZ33" t="e">
        <v>#N/A</v>
      </c>
      <c r="BA33" t="e">
        <v>#N/A</v>
      </c>
      <c r="BB33" t="e">
        <v>#N/A</v>
      </c>
    </row>
    <row r="34" spans="1:54" x14ac:dyDescent="0.25">
      <c r="A34" s="25" t="s">
        <v>323</v>
      </c>
      <c r="B34" s="15" t="s">
        <v>324</v>
      </c>
      <c r="C34" s="15" t="s">
        <v>22</v>
      </c>
      <c r="D34" s="63">
        <v>542</v>
      </c>
      <c r="E34" s="2">
        <v>525</v>
      </c>
      <c r="F34" s="53">
        <v>0.96863468634686345</v>
      </c>
      <c r="G34" s="2">
        <v>226</v>
      </c>
      <c r="H34" s="44">
        <v>0.41697416974169743</v>
      </c>
      <c r="I34" s="2">
        <v>524</v>
      </c>
      <c r="J34" s="53">
        <v>0.96678966789667897</v>
      </c>
      <c r="K34" s="2">
        <v>0</v>
      </c>
      <c r="L34" s="2">
        <v>0</v>
      </c>
      <c r="M34" s="53" t="e">
        <v>#DIV/0!</v>
      </c>
      <c r="N34" s="35"/>
      <c r="O34" s="63">
        <v>569</v>
      </c>
      <c r="P34" s="2">
        <v>560</v>
      </c>
      <c r="Q34" s="53">
        <v>0.98418277680140598</v>
      </c>
      <c r="R34" s="2">
        <v>532</v>
      </c>
      <c r="S34" s="44">
        <v>0.9349736379613357</v>
      </c>
      <c r="T34" s="2">
        <v>550</v>
      </c>
      <c r="U34" s="53">
        <v>0.96660808435852374</v>
      </c>
      <c r="V34" s="2">
        <v>523</v>
      </c>
      <c r="W34" s="44">
        <v>0.91915641476274168</v>
      </c>
      <c r="X34" s="2">
        <v>531</v>
      </c>
      <c r="Y34" s="53">
        <v>0.93321616871704749</v>
      </c>
      <c r="Z34" s="2">
        <v>0</v>
      </c>
      <c r="AA34" s="2">
        <v>0</v>
      </c>
      <c r="AB34" s="53" t="e">
        <v>#DIV/0!</v>
      </c>
      <c r="AC34" s="57"/>
      <c r="AD34" s="63">
        <v>532</v>
      </c>
      <c r="AE34" s="2">
        <v>528</v>
      </c>
      <c r="AF34" s="46">
        <v>0.99248120300751874</v>
      </c>
      <c r="AG34" s="2">
        <v>498</v>
      </c>
      <c r="AH34" s="45">
        <v>0.93609022556390975</v>
      </c>
      <c r="AI34" s="2">
        <v>528</v>
      </c>
      <c r="AJ34" s="46">
        <v>0.99248120300751874</v>
      </c>
      <c r="AK34" s="2">
        <v>528</v>
      </c>
      <c r="AL34" s="45">
        <v>0.99248120300751874</v>
      </c>
      <c r="AM34" s="2">
        <v>512</v>
      </c>
      <c r="AN34" s="46">
        <v>0.96240601503759393</v>
      </c>
      <c r="AO34" s="2">
        <v>490</v>
      </c>
      <c r="AP34" s="45">
        <v>0.92105263157894735</v>
      </c>
      <c r="AQ34" s="2">
        <v>521</v>
      </c>
      <c r="AR34" s="46">
        <v>1.0112781954887218</v>
      </c>
      <c r="AS34" s="2">
        <v>493</v>
      </c>
      <c r="AT34" s="45">
        <v>0.92669172932330823</v>
      </c>
      <c r="AU34" s="2">
        <v>502</v>
      </c>
      <c r="AV34" s="46">
        <v>0.94360902255639101</v>
      </c>
      <c r="AW34" s="2">
        <v>507</v>
      </c>
      <c r="AX34" s="46">
        <v>0.95300751879699253</v>
      </c>
      <c r="AZ34">
        <v>0</v>
      </c>
      <c r="BA34">
        <v>0</v>
      </c>
      <c r="BB34">
        <v>0</v>
      </c>
    </row>
    <row r="35" spans="1:54" x14ac:dyDescent="0.25">
      <c r="A35" s="25" t="s">
        <v>325</v>
      </c>
      <c r="B35" s="15" t="s">
        <v>326</v>
      </c>
      <c r="C35" s="15" t="s">
        <v>22</v>
      </c>
      <c r="D35" s="63">
        <v>371</v>
      </c>
      <c r="E35" s="2">
        <v>352</v>
      </c>
      <c r="F35" s="53">
        <v>0.94878706199460916</v>
      </c>
      <c r="G35" s="2">
        <v>193</v>
      </c>
      <c r="H35" s="44">
        <v>0.52021563342318056</v>
      </c>
      <c r="I35" s="2">
        <v>350</v>
      </c>
      <c r="J35" s="53">
        <v>0.94339622641509435</v>
      </c>
      <c r="K35" s="2">
        <v>2</v>
      </c>
      <c r="L35" s="2">
        <v>2</v>
      </c>
      <c r="M35" s="53">
        <v>1</v>
      </c>
      <c r="N35" s="35"/>
      <c r="O35" s="63">
        <v>363</v>
      </c>
      <c r="P35" s="2">
        <v>353</v>
      </c>
      <c r="Q35" s="53">
        <v>0.97245179063360887</v>
      </c>
      <c r="R35" s="2">
        <v>341</v>
      </c>
      <c r="S35" s="44">
        <v>0.93939393939393945</v>
      </c>
      <c r="T35" s="2">
        <v>352</v>
      </c>
      <c r="U35" s="53">
        <v>0.96969696969696972</v>
      </c>
      <c r="V35" s="2">
        <v>340</v>
      </c>
      <c r="W35" s="44">
        <v>0.9366391184573003</v>
      </c>
      <c r="X35" s="2">
        <v>342</v>
      </c>
      <c r="Y35" s="53">
        <v>0.94214876033057848</v>
      </c>
      <c r="Z35" s="2">
        <v>1</v>
      </c>
      <c r="AA35" s="2">
        <v>1</v>
      </c>
      <c r="AB35" s="53">
        <v>1</v>
      </c>
      <c r="AC35" s="57"/>
      <c r="AD35" s="63">
        <v>333</v>
      </c>
      <c r="AE35" s="2">
        <v>321</v>
      </c>
      <c r="AF35" s="46">
        <v>0.963963963963964</v>
      </c>
      <c r="AG35" s="2">
        <v>305</v>
      </c>
      <c r="AH35" s="45">
        <v>0.91591591591591592</v>
      </c>
      <c r="AI35" s="2">
        <v>321</v>
      </c>
      <c r="AJ35" s="46">
        <v>0.963963963963964</v>
      </c>
      <c r="AK35" s="2">
        <v>320</v>
      </c>
      <c r="AL35" s="45">
        <v>0.96096096096096095</v>
      </c>
      <c r="AM35" s="2">
        <v>315</v>
      </c>
      <c r="AN35" s="46">
        <v>0.94594594594594594</v>
      </c>
      <c r="AO35" s="2">
        <v>311</v>
      </c>
      <c r="AP35" s="45">
        <v>0.93393393393393398</v>
      </c>
      <c r="AQ35" s="2">
        <v>316</v>
      </c>
      <c r="AR35" s="46">
        <v>1.0780780780780781</v>
      </c>
      <c r="AS35" s="2">
        <v>304</v>
      </c>
      <c r="AT35" s="45">
        <v>0.91291291291291288</v>
      </c>
      <c r="AU35" s="2">
        <v>311</v>
      </c>
      <c r="AV35" s="46">
        <v>0.93393393393393398</v>
      </c>
      <c r="AW35" s="2">
        <v>301</v>
      </c>
      <c r="AX35" s="46">
        <v>0.90390390390390385</v>
      </c>
      <c r="AZ35">
        <v>0</v>
      </c>
      <c r="BA35">
        <v>0</v>
      </c>
      <c r="BB35">
        <v>0</v>
      </c>
    </row>
    <row r="36" spans="1:54" x14ac:dyDescent="0.25">
      <c r="A36" s="25" t="s">
        <v>327</v>
      </c>
      <c r="B36" s="15" t="s">
        <v>328</v>
      </c>
      <c r="C36" s="15" t="s">
        <v>22</v>
      </c>
      <c r="D36" s="63">
        <v>441</v>
      </c>
      <c r="E36" s="2">
        <v>412</v>
      </c>
      <c r="F36" s="53">
        <v>0.93424036281179135</v>
      </c>
      <c r="G36" s="2">
        <v>204</v>
      </c>
      <c r="H36" s="44">
        <v>0.46258503401360546</v>
      </c>
      <c r="I36" s="2">
        <v>407</v>
      </c>
      <c r="J36" s="53">
        <v>0.92290249433106575</v>
      </c>
      <c r="K36" s="2">
        <v>2</v>
      </c>
      <c r="L36" s="2">
        <v>2</v>
      </c>
      <c r="M36" s="53">
        <v>1</v>
      </c>
      <c r="N36" s="35"/>
      <c r="O36" s="63">
        <v>424</v>
      </c>
      <c r="P36" s="2">
        <v>414</v>
      </c>
      <c r="Q36" s="53">
        <v>0.97641509433962259</v>
      </c>
      <c r="R36" s="2">
        <v>407</v>
      </c>
      <c r="S36" s="44">
        <v>0.95990566037735847</v>
      </c>
      <c r="T36" s="2">
        <v>410</v>
      </c>
      <c r="U36" s="53">
        <v>0.96698113207547165</v>
      </c>
      <c r="V36" s="2">
        <v>406</v>
      </c>
      <c r="W36" s="44">
        <v>0.95754716981132071</v>
      </c>
      <c r="X36" s="2">
        <v>407</v>
      </c>
      <c r="Y36" s="53">
        <v>0.95990566037735847</v>
      </c>
      <c r="Z36" s="2">
        <v>4</v>
      </c>
      <c r="AA36" s="2">
        <v>4</v>
      </c>
      <c r="AB36" s="53">
        <v>1</v>
      </c>
      <c r="AC36" s="57"/>
      <c r="AD36" s="63">
        <v>435</v>
      </c>
      <c r="AE36" s="2">
        <v>427</v>
      </c>
      <c r="AF36" s="46">
        <v>0.98160919540229885</v>
      </c>
      <c r="AG36" s="2">
        <v>413</v>
      </c>
      <c r="AH36" s="45">
        <v>0.94942528735632181</v>
      </c>
      <c r="AI36" s="2">
        <v>427</v>
      </c>
      <c r="AJ36" s="46">
        <v>0.98160919540229885</v>
      </c>
      <c r="AK36" s="2">
        <v>423</v>
      </c>
      <c r="AL36" s="45">
        <v>0.97241379310344822</v>
      </c>
      <c r="AM36" s="2">
        <v>409</v>
      </c>
      <c r="AN36" s="46">
        <v>0.94022988505747129</v>
      </c>
      <c r="AO36" s="2">
        <v>413</v>
      </c>
      <c r="AP36" s="45">
        <v>0.94942528735632181</v>
      </c>
      <c r="AQ36" s="2">
        <v>423</v>
      </c>
      <c r="AR36" s="46">
        <v>1.5402298850574712</v>
      </c>
      <c r="AS36" s="2">
        <v>405</v>
      </c>
      <c r="AT36" s="45">
        <v>0.93103448275862066</v>
      </c>
      <c r="AU36" s="2">
        <v>407</v>
      </c>
      <c r="AV36" s="46">
        <v>0.93563218390804592</v>
      </c>
      <c r="AW36" s="2">
        <v>396</v>
      </c>
      <c r="AX36" s="46">
        <v>0.91034482758620694</v>
      </c>
      <c r="AZ36">
        <v>0</v>
      </c>
      <c r="BA36">
        <v>0</v>
      </c>
      <c r="BB36">
        <v>0</v>
      </c>
    </row>
    <row r="37" spans="1:54" x14ac:dyDescent="0.25">
      <c r="A37" s="25" t="s">
        <v>329</v>
      </c>
      <c r="B37" s="15" t="s">
        <v>330</v>
      </c>
      <c r="C37" s="15" t="s">
        <v>22</v>
      </c>
      <c r="D37" s="63">
        <v>728</v>
      </c>
      <c r="E37" s="2">
        <v>703</v>
      </c>
      <c r="F37" s="53">
        <v>0.96565934065934067</v>
      </c>
      <c r="G37" s="2">
        <v>348</v>
      </c>
      <c r="H37" s="44">
        <v>0.47802197802197804</v>
      </c>
      <c r="I37" s="2">
        <v>701</v>
      </c>
      <c r="J37" s="53">
        <v>0.96291208791208793</v>
      </c>
      <c r="K37" s="2">
        <v>0</v>
      </c>
      <c r="L37" s="2">
        <v>0</v>
      </c>
      <c r="M37" s="53" t="e">
        <v>#DIV/0!</v>
      </c>
      <c r="N37" s="35"/>
      <c r="O37" s="63">
        <v>839</v>
      </c>
      <c r="P37" s="2">
        <v>817</v>
      </c>
      <c r="Q37" s="53">
        <v>0.97377830750893923</v>
      </c>
      <c r="R37" s="2">
        <v>817</v>
      </c>
      <c r="S37" s="44">
        <v>0.97377830750893923</v>
      </c>
      <c r="T37" s="2">
        <v>812</v>
      </c>
      <c r="U37" s="53">
        <v>0.96781883194278906</v>
      </c>
      <c r="V37" s="2">
        <v>803</v>
      </c>
      <c r="W37" s="44">
        <v>0.95709177592371875</v>
      </c>
      <c r="X37" s="2">
        <v>803</v>
      </c>
      <c r="Y37" s="53">
        <v>0.95709177592371875</v>
      </c>
      <c r="Z37" s="2">
        <v>0</v>
      </c>
      <c r="AA37" s="2">
        <v>0</v>
      </c>
      <c r="AB37" s="53" t="e">
        <v>#DIV/0!</v>
      </c>
      <c r="AC37" s="57"/>
      <c r="AD37" s="63">
        <v>717</v>
      </c>
      <c r="AE37" s="2">
        <v>672</v>
      </c>
      <c r="AF37" s="46"/>
      <c r="AG37" s="2">
        <v>672</v>
      </c>
      <c r="AH37" s="45"/>
      <c r="AI37" s="2">
        <v>670</v>
      </c>
      <c r="AJ37" s="46"/>
      <c r="AK37" s="2">
        <v>702</v>
      </c>
      <c r="AL37" s="45"/>
      <c r="AM37" s="2">
        <v>697</v>
      </c>
      <c r="AN37" s="46"/>
      <c r="AO37" s="2">
        <v>655</v>
      </c>
      <c r="AP37" s="45"/>
      <c r="AQ37" s="2">
        <v>690</v>
      </c>
      <c r="AR37" s="46"/>
      <c r="AS37" s="2">
        <v>690</v>
      </c>
      <c r="AT37" s="45"/>
      <c r="AU37" s="2">
        <v>709</v>
      </c>
      <c r="AV37" s="46"/>
      <c r="AW37" s="2">
        <v>677</v>
      </c>
      <c r="AX37" s="46"/>
      <c r="AZ37">
        <v>0</v>
      </c>
      <c r="BA37">
        <v>0</v>
      </c>
      <c r="BB37">
        <v>1</v>
      </c>
    </row>
    <row r="38" spans="1:54" x14ac:dyDescent="0.25">
      <c r="A38" s="25" t="s">
        <v>331</v>
      </c>
      <c r="B38" s="15" t="s">
        <v>332</v>
      </c>
      <c r="C38" s="15" t="s">
        <v>22</v>
      </c>
      <c r="D38" s="63">
        <v>397</v>
      </c>
      <c r="E38" s="2">
        <v>389</v>
      </c>
      <c r="F38" s="53">
        <v>0.97984886649874059</v>
      </c>
      <c r="G38" s="2">
        <v>171</v>
      </c>
      <c r="H38" s="44">
        <v>0.43073047858942065</v>
      </c>
      <c r="I38" s="2">
        <v>389</v>
      </c>
      <c r="J38" s="53">
        <v>0.97984886649874059</v>
      </c>
      <c r="K38" s="2">
        <v>0</v>
      </c>
      <c r="L38" s="2">
        <v>0</v>
      </c>
      <c r="M38" s="53" t="e">
        <v>#DIV/0!</v>
      </c>
      <c r="N38" s="35"/>
      <c r="O38" s="63">
        <v>415</v>
      </c>
      <c r="P38" s="2">
        <v>411</v>
      </c>
      <c r="Q38" s="53">
        <v>0.99036144578313257</v>
      </c>
      <c r="R38" s="2">
        <v>406</v>
      </c>
      <c r="S38" s="44">
        <v>0.97831325301204819</v>
      </c>
      <c r="T38" s="2">
        <v>408</v>
      </c>
      <c r="U38" s="53">
        <v>0.98313253012048196</v>
      </c>
      <c r="V38" s="2">
        <v>405</v>
      </c>
      <c r="W38" s="44">
        <v>0.97590361445783136</v>
      </c>
      <c r="X38" s="2">
        <v>404</v>
      </c>
      <c r="Y38" s="53">
        <v>0.97349397590361442</v>
      </c>
      <c r="Z38" s="2">
        <v>0</v>
      </c>
      <c r="AA38" s="2">
        <v>0</v>
      </c>
      <c r="AB38" s="53" t="e">
        <v>#DIV/0!</v>
      </c>
      <c r="AC38" s="57"/>
      <c r="AD38" s="63">
        <v>371</v>
      </c>
      <c r="AE38" s="2">
        <v>369</v>
      </c>
      <c r="AF38" s="46">
        <v>0.99460916442048519</v>
      </c>
      <c r="AG38" s="2">
        <v>358</v>
      </c>
      <c r="AH38" s="45">
        <v>0.96495956873315369</v>
      </c>
      <c r="AI38" s="2">
        <v>369</v>
      </c>
      <c r="AJ38" s="46">
        <v>0.99460916442048519</v>
      </c>
      <c r="AK38" s="2">
        <v>369</v>
      </c>
      <c r="AL38" s="45">
        <v>0.99460916442048519</v>
      </c>
      <c r="AM38" s="2">
        <v>362</v>
      </c>
      <c r="AN38" s="46">
        <v>0.97574123989218331</v>
      </c>
      <c r="AO38" s="2">
        <v>334</v>
      </c>
      <c r="AP38" s="45">
        <v>0.90026954177897578</v>
      </c>
      <c r="AQ38" s="2">
        <v>365</v>
      </c>
      <c r="AR38" s="46">
        <v>1.0161725067385445</v>
      </c>
      <c r="AS38" s="2">
        <v>353</v>
      </c>
      <c r="AT38" s="45">
        <v>0.95148247978436662</v>
      </c>
      <c r="AU38" s="2">
        <v>359</v>
      </c>
      <c r="AV38" s="46">
        <v>0.96765498652291104</v>
      </c>
      <c r="AW38" s="2">
        <v>364</v>
      </c>
      <c r="AX38" s="46">
        <v>0.98113207547169812</v>
      </c>
      <c r="AZ38">
        <v>0</v>
      </c>
      <c r="BA38">
        <v>0</v>
      </c>
      <c r="BB38">
        <v>0</v>
      </c>
    </row>
    <row r="39" spans="1:54" x14ac:dyDescent="0.25">
      <c r="A39" s="25" t="s">
        <v>333</v>
      </c>
      <c r="B39" s="15" t="s">
        <v>334</v>
      </c>
      <c r="C39" s="15" t="s">
        <v>22</v>
      </c>
      <c r="D39" s="63">
        <v>709</v>
      </c>
      <c r="E39" s="2">
        <v>698</v>
      </c>
      <c r="F39" s="53">
        <v>0.98448519040902682</v>
      </c>
      <c r="G39" s="2">
        <v>317</v>
      </c>
      <c r="H39" s="44">
        <v>0.44710860366713684</v>
      </c>
      <c r="I39" s="2">
        <v>698</v>
      </c>
      <c r="J39" s="53">
        <v>0.98448519040902682</v>
      </c>
      <c r="K39" s="2">
        <v>0</v>
      </c>
      <c r="L39" s="2">
        <v>0</v>
      </c>
      <c r="M39" s="53" t="e">
        <v>#DIV/0!</v>
      </c>
      <c r="N39" s="35"/>
      <c r="O39" s="63">
        <v>772</v>
      </c>
      <c r="P39" s="2">
        <v>765</v>
      </c>
      <c r="Q39" s="53">
        <v>0.9909326424870466</v>
      </c>
      <c r="R39" s="2">
        <v>750</v>
      </c>
      <c r="S39" s="44">
        <v>0.97150259067357514</v>
      </c>
      <c r="T39" s="2">
        <v>764</v>
      </c>
      <c r="U39" s="53">
        <v>0.98963730569948183</v>
      </c>
      <c r="V39" s="2">
        <v>759</v>
      </c>
      <c r="W39" s="44">
        <v>0.98316062176165808</v>
      </c>
      <c r="X39" s="2">
        <v>761</v>
      </c>
      <c r="Y39" s="53">
        <v>0.98575129533678751</v>
      </c>
      <c r="Z39" s="2">
        <v>0</v>
      </c>
      <c r="AA39" s="2">
        <v>0</v>
      </c>
      <c r="AB39" s="53" t="e">
        <v>#DIV/0!</v>
      </c>
      <c r="AC39" s="57"/>
      <c r="AD39" s="63">
        <v>697</v>
      </c>
      <c r="AE39" s="2">
        <v>692</v>
      </c>
      <c r="AF39" s="46">
        <v>0.99282639885222379</v>
      </c>
      <c r="AG39" s="2">
        <v>654</v>
      </c>
      <c r="AH39" s="45">
        <v>0.93830703012912486</v>
      </c>
      <c r="AI39" s="2">
        <v>692</v>
      </c>
      <c r="AJ39" s="46">
        <v>0.99282639885222379</v>
      </c>
      <c r="AK39" s="2">
        <v>686</v>
      </c>
      <c r="AL39" s="45">
        <v>0.98421807747489243</v>
      </c>
      <c r="AM39" s="2">
        <v>689</v>
      </c>
      <c r="AN39" s="46">
        <v>0.98852223816355811</v>
      </c>
      <c r="AO39" s="2">
        <v>669</v>
      </c>
      <c r="AP39" s="45">
        <v>0.95982783357245338</v>
      </c>
      <c r="AQ39" s="2">
        <v>683</v>
      </c>
      <c r="AR39" s="46">
        <v>0.33572453371592542</v>
      </c>
      <c r="AS39" s="2">
        <v>656</v>
      </c>
      <c r="AT39" s="45">
        <v>0.94117647058823528</v>
      </c>
      <c r="AU39" s="2">
        <v>685</v>
      </c>
      <c r="AV39" s="46">
        <v>0.98278335724533716</v>
      </c>
      <c r="AW39" s="2">
        <v>671</v>
      </c>
      <c r="AX39" s="46">
        <v>0.9626972740315638</v>
      </c>
      <c r="AZ39">
        <v>0</v>
      </c>
      <c r="BA39">
        <v>0</v>
      </c>
      <c r="BB39">
        <v>0</v>
      </c>
    </row>
    <row r="40" spans="1:54" x14ac:dyDescent="0.25">
      <c r="A40" s="25" t="s">
        <v>335</v>
      </c>
      <c r="B40" s="15" t="s">
        <v>336</v>
      </c>
      <c r="C40" s="15" t="s">
        <v>22</v>
      </c>
      <c r="D40" s="63">
        <v>1296</v>
      </c>
      <c r="E40" s="2">
        <v>1258</v>
      </c>
      <c r="F40" s="53">
        <v>0.97067901234567899</v>
      </c>
      <c r="G40" s="2">
        <v>570</v>
      </c>
      <c r="H40" s="44">
        <v>0.43981481481481483</v>
      </c>
      <c r="I40" s="2">
        <v>1258</v>
      </c>
      <c r="J40" s="53">
        <v>0.97067901234567899</v>
      </c>
      <c r="K40" s="2">
        <v>0</v>
      </c>
      <c r="L40" s="2">
        <v>0</v>
      </c>
      <c r="M40" s="53" t="e">
        <v>#DIV/0!</v>
      </c>
      <c r="N40" s="35"/>
      <c r="O40" s="63">
        <v>1346</v>
      </c>
      <c r="P40" s="2">
        <v>1316</v>
      </c>
      <c r="Q40" s="53">
        <v>0.97771173848439819</v>
      </c>
      <c r="R40" s="2">
        <v>1293</v>
      </c>
      <c r="S40" s="44">
        <v>0.96062407132243688</v>
      </c>
      <c r="T40" s="2">
        <v>1306</v>
      </c>
      <c r="U40" s="53">
        <v>0.97028231797919762</v>
      </c>
      <c r="V40" s="2">
        <v>1295</v>
      </c>
      <c r="W40" s="44">
        <v>0.96210995542347699</v>
      </c>
      <c r="X40" s="2">
        <v>1293</v>
      </c>
      <c r="Y40" s="53">
        <v>0.96062407132243688</v>
      </c>
      <c r="Z40" s="2">
        <v>0</v>
      </c>
      <c r="AA40" s="2">
        <v>0</v>
      </c>
      <c r="AB40" s="53" t="e">
        <v>#DIV/0!</v>
      </c>
      <c r="AC40" s="57"/>
      <c r="AD40" s="63">
        <v>1331</v>
      </c>
      <c r="AE40" s="2">
        <v>1297</v>
      </c>
      <c r="AF40" s="46">
        <v>0.97445529676934639</v>
      </c>
      <c r="AG40" s="2">
        <v>1256</v>
      </c>
      <c r="AH40" s="45">
        <v>0.94365138993238162</v>
      </c>
      <c r="AI40" s="2">
        <v>1297</v>
      </c>
      <c r="AJ40" s="46">
        <v>0.97445529676934639</v>
      </c>
      <c r="AK40" s="2">
        <v>1295</v>
      </c>
      <c r="AL40" s="45">
        <v>0.97295266716754325</v>
      </c>
      <c r="AM40" s="2">
        <v>1281</v>
      </c>
      <c r="AN40" s="46">
        <v>0.96243425995492116</v>
      </c>
      <c r="AO40" s="2">
        <v>1242</v>
      </c>
      <c r="AP40" s="45">
        <v>0.93313298271975953</v>
      </c>
      <c r="AQ40" s="2">
        <v>1251</v>
      </c>
      <c r="AR40" s="46">
        <v>0.93989481592787383</v>
      </c>
      <c r="AS40" s="2">
        <v>24</v>
      </c>
      <c r="AT40" s="45">
        <v>1.8031555221637866E-2</v>
      </c>
      <c r="AU40" s="2">
        <v>1268</v>
      </c>
      <c r="AV40" s="46">
        <v>0.95266716754320058</v>
      </c>
      <c r="AW40" s="2">
        <v>1258</v>
      </c>
      <c r="AX40" s="46">
        <v>0.94515401953418487</v>
      </c>
      <c r="AZ40">
        <v>0</v>
      </c>
      <c r="BA40">
        <v>0</v>
      </c>
      <c r="BB40">
        <v>0</v>
      </c>
    </row>
    <row r="41" spans="1:54" x14ac:dyDescent="0.25">
      <c r="A41" s="25" t="s">
        <v>339</v>
      </c>
      <c r="B41" s="15" t="s">
        <v>340</v>
      </c>
      <c r="C41" s="15" t="s">
        <v>22</v>
      </c>
      <c r="D41" s="63">
        <v>559</v>
      </c>
      <c r="E41" s="2">
        <v>544</v>
      </c>
      <c r="F41" s="53">
        <v>0.97316636851520577</v>
      </c>
      <c r="G41" s="2">
        <v>280</v>
      </c>
      <c r="H41" s="44">
        <v>0.50089445438282643</v>
      </c>
      <c r="I41" s="2">
        <v>544</v>
      </c>
      <c r="J41" s="53">
        <v>0.97316636851520577</v>
      </c>
      <c r="K41" s="2">
        <v>0</v>
      </c>
      <c r="L41" s="2">
        <v>0</v>
      </c>
      <c r="M41" s="53" t="e">
        <v>#DIV/0!</v>
      </c>
      <c r="N41" s="35"/>
      <c r="O41" s="63">
        <v>565</v>
      </c>
      <c r="P41" s="2">
        <v>558</v>
      </c>
      <c r="Q41" s="53">
        <v>0.98761061946902651</v>
      </c>
      <c r="R41" s="2">
        <v>543</v>
      </c>
      <c r="S41" s="44">
        <v>0.9610619469026549</v>
      </c>
      <c r="T41" s="2">
        <v>550</v>
      </c>
      <c r="U41" s="53">
        <v>0.97345132743362828</v>
      </c>
      <c r="V41" s="2">
        <v>548</v>
      </c>
      <c r="W41" s="44">
        <v>0.9699115044247788</v>
      </c>
      <c r="X41" s="2">
        <v>545</v>
      </c>
      <c r="Y41" s="53">
        <v>0.96460176991150437</v>
      </c>
      <c r="Z41" s="2">
        <v>0</v>
      </c>
      <c r="AA41" s="2">
        <v>0</v>
      </c>
      <c r="AB41" s="53" t="e">
        <v>#DIV/0!</v>
      </c>
      <c r="AC41" s="57"/>
      <c r="AD41" s="63">
        <v>601</v>
      </c>
      <c r="AE41" s="2">
        <v>589</v>
      </c>
      <c r="AF41" s="46">
        <v>0.98003327787021632</v>
      </c>
      <c r="AG41" s="2">
        <v>589</v>
      </c>
      <c r="AH41" s="45">
        <v>0.98003327787021632</v>
      </c>
      <c r="AI41" s="2">
        <v>588</v>
      </c>
      <c r="AJ41" s="46">
        <v>0.97836938435940102</v>
      </c>
      <c r="AK41" s="2">
        <v>588</v>
      </c>
      <c r="AL41" s="45">
        <v>0.97836938435940102</v>
      </c>
      <c r="AM41" s="2">
        <v>557</v>
      </c>
      <c r="AN41" s="46">
        <v>0.92678868552412641</v>
      </c>
      <c r="AO41" s="2">
        <v>560</v>
      </c>
      <c r="AP41" s="45">
        <v>0.93178036605657233</v>
      </c>
      <c r="AQ41" s="2">
        <v>589</v>
      </c>
      <c r="AR41" s="46">
        <v>0.98003327787021632</v>
      </c>
      <c r="AS41" s="2">
        <v>589</v>
      </c>
      <c r="AT41" s="45">
        <v>0.98003327787021632</v>
      </c>
      <c r="AU41" s="2">
        <v>597</v>
      </c>
      <c r="AV41" s="46">
        <v>0.99334442595673877</v>
      </c>
      <c r="AW41" s="2">
        <v>582</v>
      </c>
      <c r="AX41" s="46">
        <v>0.96838602329450918</v>
      </c>
      <c r="AZ41">
        <v>0</v>
      </c>
      <c r="BA41">
        <v>0</v>
      </c>
      <c r="BB41">
        <v>0</v>
      </c>
    </row>
    <row r="42" spans="1:54" x14ac:dyDescent="0.25">
      <c r="A42" s="25" t="s">
        <v>341</v>
      </c>
      <c r="B42" s="15" t="s">
        <v>342</v>
      </c>
      <c r="C42" s="15" t="s">
        <v>23</v>
      </c>
      <c r="D42" s="63">
        <v>277</v>
      </c>
      <c r="E42" s="2">
        <v>272</v>
      </c>
      <c r="F42" s="53">
        <v>0.98194945848375448</v>
      </c>
      <c r="G42" s="2">
        <v>173</v>
      </c>
      <c r="H42" s="44">
        <v>0.62454873646209386</v>
      </c>
      <c r="I42" s="2">
        <v>271</v>
      </c>
      <c r="J42" s="53">
        <v>0.97833935018050544</v>
      </c>
      <c r="K42" s="2">
        <v>0</v>
      </c>
      <c r="L42" s="2">
        <v>0</v>
      </c>
      <c r="M42" s="53" t="e">
        <v>#DIV/0!</v>
      </c>
      <c r="N42" s="35"/>
      <c r="O42" s="63">
        <v>271</v>
      </c>
      <c r="P42" s="2">
        <v>266</v>
      </c>
      <c r="Q42" s="53">
        <v>0.98154981549815501</v>
      </c>
      <c r="R42" s="2">
        <v>259</v>
      </c>
      <c r="S42" s="44">
        <v>0.955719557195572</v>
      </c>
      <c r="T42" s="2">
        <v>263</v>
      </c>
      <c r="U42" s="53">
        <v>0.97047970479704793</v>
      </c>
      <c r="V42" s="2">
        <v>263</v>
      </c>
      <c r="W42" s="44">
        <v>0.97047970479704793</v>
      </c>
      <c r="X42" s="2">
        <v>262</v>
      </c>
      <c r="Y42" s="53">
        <v>0.96678966789667897</v>
      </c>
      <c r="Z42" s="2">
        <v>0</v>
      </c>
      <c r="AA42" s="2">
        <v>0</v>
      </c>
      <c r="AB42" s="53" t="e">
        <v>#DIV/0!</v>
      </c>
      <c r="AC42" s="57"/>
      <c r="AD42" s="63">
        <v>465</v>
      </c>
      <c r="AE42" s="2">
        <v>458</v>
      </c>
      <c r="AF42" s="46"/>
      <c r="AG42" s="2">
        <v>438</v>
      </c>
      <c r="AH42" s="45"/>
      <c r="AI42" s="2">
        <v>458</v>
      </c>
      <c r="AJ42" s="46"/>
      <c r="AK42" s="2">
        <v>458</v>
      </c>
      <c r="AL42" s="45"/>
      <c r="AM42" s="2">
        <v>458</v>
      </c>
      <c r="AN42" s="46"/>
      <c r="AO42" s="2">
        <v>452</v>
      </c>
      <c r="AP42" s="45"/>
      <c r="AQ42" s="2">
        <v>448</v>
      </c>
      <c r="AR42" s="46"/>
      <c r="AS42" s="2">
        <v>434</v>
      </c>
      <c r="AT42" s="45"/>
      <c r="AU42" s="2">
        <v>460</v>
      </c>
      <c r="AV42" s="46"/>
      <c r="AW42" s="2">
        <v>452</v>
      </c>
      <c r="AX42" s="46"/>
      <c r="AZ42">
        <v>0</v>
      </c>
      <c r="BA42">
        <v>0</v>
      </c>
      <c r="BB42">
        <v>1</v>
      </c>
    </row>
    <row r="43" spans="1:54" x14ac:dyDescent="0.25">
      <c r="A43" s="25" t="s">
        <v>343</v>
      </c>
      <c r="B43" s="15" t="s">
        <v>344</v>
      </c>
      <c r="C43" s="15" t="s">
        <v>23</v>
      </c>
      <c r="D43" s="63">
        <v>265</v>
      </c>
      <c r="E43" s="2">
        <v>260</v>
      </c>
      <c r="F43" s="53">
        <v>0.98113207547169812</v>
      </c>
      <c r="G43" s="2">
        <v>0</v>
      </c>
      <c r="H43" s="44">
        <v>0</v>
      </c>
      <c r="I43" s="2">
        <v>260</v>
      </c>
      <c r="J43" s="53">
        <v>0.98113207547169812</v>
      </c>
      <c r="K43" s="2">
        <v>0</v>
      </c>
      <c r="L43" s="2">
        <v>0</v>
      </c>
      <c r="M43" s="53" t="e">
        <v>#DIV/0!</v>
      </c>
      <c r="N43" s="35"/>
      <c r="O43" s="63">
        <v>267</v>
      </c>
      <c r="P43" s="2">
        <v>265</v>
      </c>
      <c r="Q43" s="53">
        <v>0.99250936329588013</v>
      </c>
      <c r="R43" s="2">
        <v>263</v>
      </c>
      <c r="S43" s="44">
        <v>0.98501872659176026</v>
      </c>
      <c r="T43" s="2">
        <v>266</v>
      </c>
      <c r="U43" s="53">
        <v>0.99625468164794007</v>
      </c>
      <c r="V43" s="2">
        <v>264</v>
      </c>
      <c r="W43" s="44">
        <v>0.9887640449438202</v>
      </c>
      <c r="X43" s="2">
        <v>264</v>
      </c>
      <c r="Y43" s="53">
        <v>0.9887640449438202</v>
      </c>
      <c r="Z43" s="2">
        <v>0</v>
      </c>
      <c r="AA43" s="2">
        <v>0</v>
      </c>
      <c r="AB43" s="53" t="e">
        <v>#DIV/0!</v>
      </c>
      <c r="AC43" s="57"/>
      <c r="AD43" s="63">
        <v>242</v>
      </c>
      <c r="AE43" s="2">
        <v>239</v>
      </c>
      <c r="AF43" s="46"/>
      <c r="AG43" s="2">
        <v>227</v>
      </c>
      <c r="AH43" s="45"/>
      <c r="AI43" s="2">
        <v>239</v>
      </c>
      <c r="AJ43" s="46"/>
      <c r="AK43" s="2">
        <v>238</v>
      </c>
      <c r="AL43" s="45"/>
      <c r="AM43" s="2">
        <v>237</v>
      </c>
      <c r="AN43" s="46"/>
      <c r="AO43" s="2">
        <v>238</v>
      </c>
      <c r="AP43" s="45"/>
      <c r="AQ43" s="2">
        <v>237</v>
      </c>
      <c r="AR43" s="46"/>
      <c r="AS43" s="2">
        <v>225</v>
      </c>
      <c r="AT43" s="45"/>
      <c r="AU43" s="2">
        <v>238</v>
      </c>
      <c r="AV43" s="46"/>
      <c r="AW43" s="2">
        <v>232</v>
      </c>
      <c r="AX43" s="46"/>
      <c r="AZ43">
        <v>0</v>
      </c>
      <c r="BA43">
        <v>0</v>
      </c>
      <c r="BB43">
        <v>1</v>
      </c>
    </row>
    <row r="44" spans="1:54" x14ac:dyDescent="0.25">
      <c r="A44" s="25" t="s">
        <v>345</v>
      </c>
      <c r="B44" s="15" t="s">
        <v>346</v>
      </c>
      <c r="C44" s="15" t="s">
        <v>23</v>
      </c>
      <c r="D44" s="63">
        <v>532</v>
      </c>
      <c r="E44" s="2">
        <v>513</v>
      </c>
      <c r="F44" s="53">
        <v>0.9642857142857143</v>
      </c>
      <c r="G44" s="2">
        <v>309</v>
      </c>
      <c r="H44" s="44">
        <v>0.58082706766917291</v>
      </c>
      <c r="I44" s="2">
        <v>511</v>
      </c>
      <c r="J44" s="53">
        <v>0.96052631578947367</v>
      </c>
      <c r="K44" s="2">
        <v>1</v>
      </c>
      <c r="L44" s="2">
        <v>1</v>
      </c>
      <c r="M44" s="53">
        <v>1</v>
      </c>
      <c r="N44" s="35"/>
      <c r="O44" s="63">
        <v>585</v>
      </c>
      <c r="P44" s="2">
        <v>574</v>
      </c>
      <c r="Q44" s="53">
        <v>0.98119658119658115</v>
      </c>
      <c r="R44" s="2">
        <v>550</v>
      </c>
      <c r="S44" s="44">
        <v>0.94017094017094016</v>
      </c>
      <c r="T44" s="2">
        <v>550</v>
      </c>
      <c r="U44" s="53">
        <v>0.94017094017094016</v>
      </c>
      <c r="V44" s="2">
        <v>548</v>
      </c>
      <c r="W44" s="44">
        <v>0.93675213675213675</v>
      </c>
      <c r="X44" s="2">
        <v>551</v>
      </c>
      <c r="Y44" s="53">
        <v>0.94188034188034186</v>
      </c>
      <c r="Z44" s="2">
        <v>0</v>
      </c>
      <c r="AA44" s="2">
        <v>0</v>
      </c>
      <c r="AB44" s="53" t="e">
        <v>#DIV/0!</v>
      </c>
      <c r="AC44" s="57"/>
      <c r="AD44" s="63">
        <v>558</v>
      </c>
      <c r="AE44" s="2">
        <v>548</v>
      </c>
      <c r="AF44" s="46">
        <v>0.98207885304659504</v>
      </c>
      <c r="AG44" s="2">
        <v>506</v>
      </c>
      <c r="AH44" s="45">
        <v>0.90681003584229392</v>
      </c>
      <c r="AI44" s="2">
        <v>548</v>
      </c>
      <c r="AJ44" s="46">
        <v>0.98207885304659504</v>
      </c>
      <c r="AK44" s="2">
        <v>544</v>
      </c>
      <c r="AL44" s="45">
        <v>0.97491039426523296</v>
      </c>
      <c r="AM44" s="2">
        <v>513</v>
      </c>
      <c r="AN44" s="46">
        <v>0.91935483870967738</v>
      </c>
      <c r="AO44" s="2">
        <v>511</v>
      </c>
      <c r="AP44" s="45">
        <v>0.91577060931899645</v>
      </c>
      <c r="AQ44" s="2">
        <v>538</v>
      </c>
      <c r="AR44" s="46">
        <v>0.96415770609318996</v>
      </c>
      <c r="AS44" s="2">
        <v>513</v>
      </c>
      <c r="AT44" s="45">
        <v>0.91935483870967738</v>
      </c>
      <c r="AU44" s="2">
        <v>541</v>
      </c>
      <c r="AV44" s="46">
        <v>0.96953405017921146</v>
      </c>
      <c r="AW44" s="2">
        <v>529</v>
      </c>
      <c r="AX44" s="46">
        <v>0.94802867383512546</v>
      </c>
      <c r="AZ44">
        <v>0</v>
      </c>
      <c r="BA44">
        <v>0</v>
      </c>
      <c r="BB44">
        <v>0</v>
      </c>
    </row>
    <row r="45" spans="1:54" x14ac:dyDescent="0.25">
      <c r="A45" s="25" t="s">
        <v>347</v>
      </c>
      <c r="B45" s="15" t="s">
        <v>348</v>
      </c>
      <c r="C45" s="15" t="s">
        <v>23</v>
      </c>
      <c r="D45" s="63">
        <v>319</v>
      </c>
      <c r="E45" s="2">
        <v>314</v>
      </c>
      <c r="F45" s="53">
        <v>0.98432601880877746</v>
      </c>
      <c r="G45" s="2">
        <v>169</v>
      </c>
      <c r="H45" s="44">
        <v>0.52978056426332287</v>
      </c>
      <c r="I45" s="2">
        <v>314</v>
      </c>
      <c r="J45" s="53">
        <v>0.98432601880877746</v>
      </c>
      <c r="K45" s="2">
        <v>0</v>
      </c>
      <c r="L45" s="2">
        <v>0</v>
      </c>
      <c r="M45" s="53" t="e">
        <v>#DIV/0!</v>
      </c>
      <c r="N45" s="35"/>
      <c r="O45" s="63">
        <v>364</v>
      </c>
      <c r="P45" s="2">
        <v>357</v>
      </c>
      <c r="Q45" s="53">
        <v>0.98076923076923073</v>
      </c>
      <c r="R45" s="2">
        <v>347</v>
      </c>
      <c r="S45" s="44">
        <v>0.95329670329670335</v>
      </c>
      <c r="T45" s="2">
        <v>344</v>
      </c>
      <c r="U45" s="53">
        <v>0.94505494505494503</v>
      </c>
      <c r="V45" s="2">
        <v>348</v>
      </c>
      <c r="W45" s="44">
        <v>0.95604395604395609</v>
      </c>
      <c r="X45" s="2">
        <v>351</v>
      </c>
      <c r="Y45" s="53">
        <v>0.9642857142857143</v>
      </c>
      <c r="Z45" s="2">
        <v>0</v>
      </c>
      <c r="AA45" s="2">
        <v>0</v>
      </c>
      <c r="AB45" s="53" t="e">
        <v>#DIV/0!</v>
      </c>
      <c r="AC45" s="57"/>
      <c r="AD45" s="63">
        <v>377</v>
      </c>
      <c r="AE45" s="2">
        <v>367</v>
      </c>
      <c r="AF45" s="46">
        <v>0.97347480106100792</v>
      </c>
      <c r="AG45" s="2">
        <v>339</v>
      </c>
      <c r="AH45" s="45">
        <v>0.89920424403183019</v>
      </c>
      <c r="AI45" s="2">
        <v>367</v>
      </c>
      <c r="AJ45" s="46">
        <v>0.97347480106100792</v>
      </c>
      <c r="AK45" s="2">
        <v>367</v>
      </c>
      <c r="AL45" s="45">
        <v>0.97347480106100792</v>
      </c>
      <c r="AM45" s="2">
        <v>349</v>
      </c>
      <c r="AN45" s="46">
        <v>0.92572944297082227</v>
      </c>
      <c r="AO45" s="2">
        <v>356</v>
      </c>
      <c r="AP45" s="45">
        <v>0.9442970822281167</v>
      </c>
      <c r="AQ45" s="2">
        <v>359</v>
      </c>
      <c r="AR45" s="46">
        <v>0.95225464190981435</v>
      </c>
      <c r="AS45" s="2">
        <v>344</v>
      </c>
      <c r="AT45" s="45">
        <v>0.91246684350132623</v>
      </c>
      <c r="AU45" s="2">
        <v>361</v>
      </c>
      <c r="AV45" s="46">
        <v>0.95755968169761274</v>
      </c>
      <c r="AW45" s="2">
        <v>352</v>
      </c>
      <c r="AX45" s="46">
        <v>0.93368700265251992</v>
      </c>
      <c r="AZ45">
        <v>0</v>
      </c>
      <c r="BA45">
        <v>0</v>
      </c>
      <c r="BB45">
        <v>0</v>
      </c>
    </row>
    <row r="46" spans="1:54" x14ac:dyDescent="0.25">
      <c r="A46" s="25" t="s">
        <v>349</v>
      </c>
      <c r="B46" s="15" t="s">
        <v>350</v>
      </c>
      <c r="C46" s="15" t="s">
        <v>23</v>
      </c>
      <c r="D46" s="63">
        <v>612</v>
      </c>
      <c r="E46" s="2">
        <v>598</v>
      </c>
      <c r="F46" s="53"/>
      <c r="G46" s="2">
        <v>0</v>
      </c>
      <c r="H46" s="44"/>
      <c r="I46" s="2">
        <v>598</v>
      </c>
      <c r="J46" s="53"/>
      <c r="K46" s="2">
        <v>0</v>
      </c>
      <c r="L46" s="2">
        <v>0</v>
      </c>
      <c r="M46" s="53"/>
      <c r="N46" s="35"/>
      <c r="O46" s="63">
        <v>699</v>
      </c>
      <c r="P46" s="2">
        <v>692</v>
      </c>
      <c r="Q46" s="53">
        <v>0.98998569384835478</v>
      </c>
      <c r="R46" s="2">
        <v>670</v>
      </c>
      <c r="S46" s="44">
        <v>0.9585121602288984</v>
      </c>
      <c r="T46" s="2">
        <v>691</v>
      </c>
      <c r="U46" s="53">
        <v>0.98855507868383408</v>
      </c>
      <c r="V46" s="2">
        <v>679</v>
      </c>
      <c r="W46" s="44">
        <v>0.97138769670958514</v>
      </c>
      <c r="X46" s="2">
        <v>674</v>
      </c>
      <c r="Y46" s="53">
        <v>0.96423462088698142</v>
      </c>
      <c r="Z46" s="2">
        <v>0</v>
      </c>
      <c r="AA46" s="2">
        <v>0</v>
      </c>
      <c r="AB46" s="53" t="e">
        <v>#DIV/0!</v>
      </c>
      <c r="AC46" s="57"/>
      <c r="AD46" s="63">
        <v>687</v>
      </c>
      <c r="AE46" s="2">
        <v>680</v>
      </c>
      <c r="AF46" s="46">
        <v>0.98981077147016017</v>
      </c>
      <c r="AG46" s="2">
        <v>672</v>
      </c>
      <c r="AH46" s="45">
        <v>0.97816593886462877</v>
      </c>
      <c r="AI46" s="2">
        <v>680</v>
      </c>
      <c r="AJ46" s="46">
        <v>0.98981077147016017</v>
      </c>
      <c r="AK46" s="2">
        <v>680</v>
      </c>
      <c r="AL46" s="45">
        <v>0.98981077147016017</v>
      </c>
      <c r="AM46" s="2">
        <v>678</v>
      </c>
      <c r="AN46" s="46">
        <v>0.98689956331877726</v>
      </c>
      <c r="AO46" s="2">
        <v>677</v>
      </c>
      <c r="AP46" s="45">
        <v>0.98544395924308592</v>
      </c>
      <c r="AQ46" s="2">
        <v>670</v>
      </c>
      <c r="AR46" s="46">
        <v>0.97525473071324598</v>
      </c>
      <c r="AS46" s="2">
        <v>664</v>
      </c>
      <c r="AT46" s="45">
        <v>0.96652110625909748</v>
      </c>
      <c r="AU46" s="2">
        <v>678</v>
      </c>
      <c r="AV46" s="46">
        <v>0.98689956331877726</v>
      </c>
      <c r="AW46" s="2">
        <v>673</v>
      </c>
      <c r="AX46" s="46">
        <v>0.97962154294032022</v>
      </c>
      <c r="AZ46">
        <v>1</v>
      </c>
      <c r="BA46">
        <v>0</v>
      </c>
      <c r="BB46">
        <v>0</v>
      </c>
    </row>
    <row r="47" spans="1:54" x14ac:dyDescent="0.25">
      <c r="A47" s="25" t="s">
        <v>351</v>
      </c>
      <c r="B47" s="15" t="s">
        <v>352</v>
      </c>
      <c r="C47" s="15" t="s">
        <v>23</v>
      </c>
      <c r="D47" s="63">
        <v>1085</v>
      </c>
      <c r="E47" s="2">
        <v>1011</v>
      </c>
      <c r="F47" s="53">
        <v>0.93179723502304146</v>
      </c>
      <c r="G47" s="2">
        <v>537</v>
      </c>
      <c r="H47" s="44">
        <v>0.49493087557603688</v>
      </c>
      <c r="I47" s="2">
        <v>1008</v>
      </c>
      <c r="J47" s="53">
        <v>0.92903225806451617</v>
      </c>
      <c r="K47" s="2">
        <v>6</v>
      </c>
      <c r="L47" s="2">
        <v>5</v>
      </c>
      <c r="M47" s="53">
        <v>0.83333333333333337</v>
      </c>
      <c r="N47" s="35"/>
      <c r="O47" s="63">
        <v>1079</v>
      </c>
      <c r="P47" s="2">
        <v>1036</v>
      </c>
      <c r="Q47" s="53">
        <v>0.96014828544949027</v>
      </c>
      <c r="R47" s="2">
        <v>990</v>
      </c>
      <c r="S47" s="44">
        <v>0.91751621872103795</v>
      </c>
      <c r="T47" s="2">
        <v>1035</v>
      </c>
      <c r="U47" s="53">
        <v>0.95922150139017603</v>
      </c>
      <c r="V47" s="2">
        <v>999</v>
      </c>
      <c r="W47" s="44">
        <v>0.92585727525486561</v>
      </c>
      <c r="X47" s="2">
        <v>992</v>
      </c>
      <c r="Y47" s="53">
        <v>0.9193697868396663</v>
      </c>
      <c r="Z47" s="2">
        <v>3</v>
      </c>
      <c r="AA47" s="2">
        <v>3</v>
      </c>
      <c r="AB47" s="53">
        <v>1</v>
      </c>
      <c r="AC47" s="57"/>
      <c r="AD47" s="63">
        <v>1079</v>
      </c>
      <c r="AE47" s="2">
        <v>1026</v>
      </c>
      <c r="AF47" s="46">
        <v>0.95088044485634848</v>
      </c>
      <c r="AG47" s="2">
        <v>940</v>
      </c>
      <c r="AH47" s="45">
        <v>0.87117701575532902</v>
      </c>
      <c r="AI47" s="2">
        <v>1026</v>
      </c>
      <c r="AJ47" s="46">
        <v>0.95088044485634848</v>
      </c>
      <c r="AK47" s="2">
        <v>1017</v>
      </c>
      <c r="AL47" s="45">
        <v>0.94253938832252082</v>
      </c>
      <c r="AM47" s="2">
        <v>999</v>
      </c>
      <c r="AN47" s="46">
        <v>0.92585727525486561</v>
      </c>
      <c r="AO47" s="2">
        <v>997</v>
      </c>
      <c r="AP47" s="45">
        <v>0.92400370713623725</v>
      </c>
      <c r="AQ47" s="2">
        <v>1008</v>
      </c>
      <c r="AR47" s="46">
        <v>0.93419833178869327</v>
      </c>
      <c r="AS47" s="2">
        <v>928</v>
      </c>
      <c r="AT47" s="45">
        <v>0.86005560704355888</v>
      </c>
      <c r="AU47" s="2">
        <v>990</v>
      </c>
      <c r="AV47" s="46">
        <v>0.91751621872103795</v>
      </c>
      <c r="AW47" s="2">
        <v>948</v>
      </c>
      <c r="AX47" s="46">
        <v>0.87859128822984245</v>
      </c>
      <c r="AZ47">
        <v>0</v>
      </c>
      <c r="BA47">
        <v>0</v>
      </c>
      <c r="BB47">
        <v>0</v>
      </c>
    </row>
    <row r="48" spans="1:54" x14ac:dyDescent="0.25">
      <c r="A48" s="25" t="s">
        <v>353</v>
      </c>
      <c r="B48" s="15" t="s">
        <v>354</v>
      </c>
      <c r="C48" s="15" t="s">
        <v>23</v>
      </c>
      <c r="D48" s="63">
        <v>429</v>
      </c>
      <c r="E48" s="2">
        <v>412</v>
      </c>
      <c r="F48" s="53">
        <v>0.96037296037296038</v>
      </c>
      <c r="G48" s="2">
        <v>233</v>
      </c>
      <c r="H48" s="44">
        <v>0.54312354312354316</v>
      </c>
      <c r="I48" s="2">
        <v>412</v>
      </c>
      <c r="J48" s="53">
        <v>0.96037296037296038</v>
      </c>
      <c r="K48" s="2">
        <v>1</v>
      </c>
      <c r="L48" s="2">
        <v>1</v>
      </c>
      <c r="M48" s="53">
        <v>1</v>
      </c>
      <c r="N48" s="35"/>
      <c r="O48" s="63">
        <v>417</v>
      </c>
      <c r="P48" s="2">
        <v>407</v>
      </c>
      <c r="Q48" s="53">
        <v>0.97601918465227822</v>
      </c>
      <c r="R48" s="2">
        <v>386</v>
      </c>
      <c r="S48" s="44">
        <v>0.92565947242206237</v>
      </c>
      <c r="T48" s="2">
        <v>406</v>
      </c>
      <c r="U48" s="53">
        <v>0.97362110311750605</v>
      </c>
      <c r="V48" s="2">
        <v>386</v>
      </c>
      <c r="W48" s="44">
        <v>0.92565947242206237</v>
      </c>
      <c r="X48" s="2">
        <v>387</v>
      </c>
      <c r="Y48" s="53">
        <v>0.92805755395683454</v>
      </c>
      <c r="Z48" s="2">
        <v>0</v>
      </c>
      <c r="AA48" s="2">
        <v>0</v>
      </c>
      <c r="AB48" s="53" t="e">
        <v>#DIV/0!</v>
      </c>
      <c r="AC48" s="57"/>
      <c r="AD48" s="63">
        <v>392</v>
      </c>
      <c r="AE48" s="2">
        <v>388</v>
      </c>
      <c r="AF48" s="46">
        <v>0.98979591836734693</v>
      </c>
      <c r="AG48" s="2">
        <v>340</v>
      </c>
      <c r="AH48" s="45">
        <v>0.86734693877551017</v>
      </c>
      <c r="AI48" s="2">
        <v>388</v>
      </c>
      <c r="AJ48" s="46">
        <v>0.98979591836734693</v>
      </c>
      <c r="AK48" s="2">
        <v>387</v>
      </c>
      <c r="AL48" s="45">
        <v>0.98724489795918369</v>
      </c>
      <c r="AM48" s="2">
        <v>367</v>
      </c>
      <c r="AN48" s="46">
        <v>0.93622448979591832</v>
      </c>
      <c r="AO48" s="2">
        <v>371</v>
      </c>
      <c r="AP48" s="45">
        <v>0.9464285714285714</v>
      </c>
      <c r="AQ48" s="2">
        <v>377</v>
      </c>
      <c r="AR48" s="46">
        <v>0.96173469387755106</v>
      </c>
      <c r="AS48" s="2">
        <v>344</v>
      </c>
      <c r="AT48" s="45">
        <v>0.87755102040816324</v>
      </c>
      <c r="AU48" s="2">
        <v>383</v>
      </c>
      <c r="AV48" s="46">
        <v>0.97704081632653061</v>
      </c>
      <c r="AW48" s="2">
        <v>366</v>
      </c>
      <c r="AX48" s="46">
        <v>0.93367346938775508</v>
      </c>
      <c r="AZ48">
        <v>0</v>
      </c>
      <c r="BA48">
        <v>0</v>
      </c>
      <c r="BB48">
        <v>0</v>
      </c>
    </row>
    <row r="49" spans="1:54" x14ac:dyDescent="0.25">
      <c r="A49" s="25" t="s">
        <v>355</v>
      </c>
      <c r="B49" s="15" t="s">
        <v>356</v>
      </c>
      <c r="C49" s="15" t="s">
        <v>23</v>
      </c>
      <c r="D49" s="63">
        <v>249</v>
      </c>
      <c r="E49" s="2">
        <v>241</v>
      </c>
      <c r="F49" s="53">
        <v>0.96787148594377514</v>
      </c>
      <c r="G49" s="2">
        <v>146</v>
      </c>
      <c r="H49" s="44">
        <v>0.58634538152610438</v>
      </c>
      <c r="I49" s="2">
        <v>239</v>
      </c>
      <c r="J49" s="53">
        <v>0.95983935742971882</v>
      </c>
      <c r="K49" s="2">
        <v>0</v>
      </c>
      <c r="L49" s="2">
        <v>0</v>
      </c>
      <c r="M49" s="53" t="e">
        <v>#DIV/0!</v>
      </c>
      <c r="N49" s="35"/>
      <c r="O49" s="63">
        <v>272</v>
      </c>
      <c r="P49" s="2">
        <v>265</v>
      </c>
      <c r="Q49" s="53">
        <v>0.97426470588235292</v>
      </c>
      <c r="R49" s="2">
        <v>252</v>
      </c>
      <c r="S49" s="44">
        <v>0.92647058823529416</v>
      </c>
      <c r="T49" s="2">
        <v>261</v>
      </c>
      <c r="U49" s="53">
        <v>0.9595588235294118</v>
      </c>
      <c r="V49" s="2">
        <v>247</v>
      </c>
      <c r="W49" s="44">
        <v>0.90808823529411764</v>
      </c>
      <c r="X49" s="2">
        <v>249</v>
      </c>
      <c r="Y49" s="53">
        <v>0.9154411764705882</v>
      </c>
      <c r="Z49" s="2">
        <v>0</v>
      </c>
      <c r="AA49" s="2">
        <v>0</v>
      </c>
      <c r="AB49" s="53" t="e">
        <v>#DIV/0!</v>
      </c>
      <c r="AC49" s="57"/>
      <c r="AD49" s="63">
        <v>243</v>
      </c>
      <c r="AE49" s="2">
        <v>240</v>
      </c>
      <c r="AF49" s="46">
        <v>0.98765432098765427</v>
      </c>
      <c r="AG49" s="2">
        <v>224</v>
      </c>
      <c r="AH49" s="45">
        <v>0.92181069958847739</v>
      </c>
      <c r="AI49" s="2">
        <v>240</v>
      </c>
      <c r="AJ49" s="46">
        <v>0.98765432098765427</v>
      </c>
      <c r="AK49" s="2">
        <v>239</v>
      </c>
      <c r="AL49" s="45">
        <v>0.98353909465020573</v>
      </c>
      <c r="AM49" s="2">
        <v>225</v>
      </c>
      <c r="AN49" s="46">
        <v>0.92592592592592593</v>
      </c>
      <c r="AO49" s="2">
        <v>213</v>
      </c>
      <c r="AP49" s="45">
        <v>0.87654320987654322</v>
      </c>
      <c r="AQ49" s="2">
        <v>234</v>
      </c>
      <c r="AR49" s="46">
        <v>0.96296296296296291</v>
      </c>
      <c r="AS49" s="2">
        <v>230</v>
      </c>
      <c r="AT49" s="45">
        <v>0.94650205761316875</v>
      </c>
      <c r="AU49" s="2">
        <v>235</v>
      </c>
      <c r="AV49" s="46">
        <v>0.96707818930041156</v>
      </c>
      <c r="AW49" s="2">
        <v>228</v>
      </c>
      <c r="AX49" s="46">
        <v>0.93827160493827155</v>
      </c>
      <c r="AZ49">
        <v>0</v>
      </c>
      <c r="BA49">
        <v>0</v>
      </c>
      <c r="BB49">
        <v>0</v>
      </c>
    </row>
    <row r="50" spans="1:54" x14ac:dyDescent="0.25">
      <c r="A50" s="25" t="s">
        <v>357</v>
      </c>
      <c r="B50" s="15" t="s">
        <v>358</v>
      </c>
      <c r="C50" s="15" t="s">
        <v>23</v>
      </c>
      <c r="D50" s="63">
        <v>288</v>
      </c>
      <c r="E50" s="2">
        <v>281</v>
      </c>
      <c r="F50" s="53"/>
      <c r="G50" s="2">
        <v>167</v>
      </c>
      <c r="H50" s="44"/>
      <c r="I50" s="2">
        <v>278</v>
      </c>
      <c r="J50" s="53"/>
      <c r="K50" s="2">
        <v>1</v>
      </c>
      <c r="L50" s="2">
        <v>1</v>
      </c>
      <c r="M50" s="53"/>
      <c r="N50" s="35"/>
      <c r="O50" s="63">
        <v>323</v>
      </c>
      <c r="P50" s="2">
        <v>317</v>
      </c>
      <c r="Q50" s="53">
        <v>0.98142414860681115</v>
      </c>
      <c r="R50" s="2">
        <v>311</v>
      </c>
      <c r="S50" s="44">
        <v>0.96284829721362231</v>
      </c>
      <c r="T50" s="2">
        <v>309</v>
      </c>
      <c r="U50" s="53">
        <v>0.95665634674922606</v>
      </c>
      <c r="V50" s="2">
        <v>311</v>
      </c>
      <c r="W50" s="44">
        <v>0.96284829721362231</v>
      </c>
      <c r="X50" s="2">
        <v>312</v>
      </c>
      <c r="Y50" s="53">
        <v>0.96594427244582048</v>
      </c>
      <c r="Z50" s="2">
        <v>0</v>
      </c>
      <c r="AA50" s="2">
        <v>0</v>
      </c>
      <c r="AB50" s="53" t="e">
        <v>#DIV/0!</v>
      </c>
      <c r="AC50" s="57"/>
      <c r="AD50" s="63">
        <v>343</v>
      </c>
      <c r="AE50" s="2">
        <v>339</v>
      </c>
      <c r="AF50" s="46">
        <v>0.98833819241982512</v>
      </c>
      <c r="AG50" s="2">
        <v>321</v>
      </c>
      <c r="AH50" s="45">
        <v>0.93586005830903785</v>
      </c>
      <c r="AI50" s="2">
        <v>339</v>
      </c>
      <c r="AJ50" s="46">
        <v>0.98833819241982512</v>
      </c>
      <c r="AK50" s="2">
        <v>339</v>
      </c>
      <c r="AL50" s="45">
        <v>0.98833819241982512</v>
      </c>
      <c r="AM50" s="2">
        <v>328</v>
      </c>
      <c r="AN50" s="46">
        <v>0.95626822157434399</v>
      </c>
      <c r="AO50" s="2">
        <v>311</v>
      </c>
      <c r="AP50" s="45">
        <v>0.90670553935860054</v>
      </c>
      <c r="AQ50" s="2">
        <v>326</v>
      </c>
      <c r="AR50" s="46">
        <v>0.95043731778425655</v>
      </c>
      <c r="AS50" s="2">
        <v>317</v>
      </c>
      <c r="AT50" s="45">
        <v>0.92419825072886297</v>
      </c>
      <c r="AU50" s="2">
        <v>337</v>
      </c>
      <c r="AV50" s="46">
        <v>0.98250728862973757</v>
      </c>
      <c r="AW50" s="2">
        <v>320</v>
      </c>
      <c r="AX50" s="46">
        <v>0.93294460641399413</v>
      </c>
      <c r="AZ50">
        <v>1</v>
      </c>
      <c r="BA50">
        <v>0</v>
      </c>
      <c r="BB50">
        <v>0</v>
      </c>
    </row>
    <row r="51" spans="1:54" x14ac:dyDescent="0.25">
      <c r="A51" s="25" t="s">
        <v>359</v>
      </c>
      <c r="B51" s="15" t="s">
        <v>360</v>
      </c>
      <c r="C51" s="15" t="s">
        <v>23</v>
      </c>
      <c r="D51" s="63">
        <v>1518</v>
      </c>
      <c r="E51" s="2">
        <v>1456</v>
      </c>
      <c r="F51" s="53">
        <v>0.95915678524374182</v>
      </c>
      <c r="G51" s="2">
        <v>880</v>
      </c>
      <c r="H51" s="44">
        <v>0.57971014492753625</v>
      </c>
      <c r="I51" s="2">
        <v>1436</v>
      </c>
      <c r="J51" s="53">
        <v>0.9459815546772069</v>
      </c>
      <c r="K51" s="2">
        <v>6</v>
      </c>
      <c r="L51" s="2">
        <v>6</v>
      </c>
      <c r="M51" s="53">
        <v>1</v>
      </c>
      <c r="N51" s="35"/>
      <c r="O51" s="63">
        <v>1656</v>
      </c>
      <c r="P51" s="2">
        <v>1613</v>
      </c>
      <c r="Q51" s="53">
        <v>0.97403381642512077</v>
      </c>
      <c r="R51" s="2">
        <v>1564</v>
      </c>
      <c r="S51" s="44">
        <v>0.94444444444444442</v>
      </c>
      <c r="T51" s="2">
        <v>1610</v>
      </c>
      <c r="U51" s="53">
        <v>0.97222222222222221</v>
      </c>
      <c r="V51" s="2">
        <v>1574</v>
      </c>
      <c r="W51" s="44">
        <v>0.95048309178743962</v>
      </c>
      <c r="X51" s="2">
        <v>1570</v>
      </c>
      <c r="Y51" s="53">
        <v>0.94806763285024154</v>
      </c>
      <c r="Z51" s="2">
        <v>3</v>
      </c>
      <c r="AA51" s="2">
        <v>2</v>
      </c>
      <c r="AB51" s="53">
        <v>0.66666666666666663</v>
      </c>
      <c r="AC51" s="57"/>
      <c r="AD51" s="63">
        <v>1530</v>
      </c>
      <c r="AE51" s="2">
        <v>1487</v>
      </c>
      <c r="AF51" s="46">
        <v>0.9718954248366013</v>
      </c>
      <c r="AG51" s="2">
        <v>1393</v>
      </c>
      <c r="AH51" s="45">
        <v>0.91045751633986927</v>
      </c>
      <c r="AI51" s="2">
        <v>1487</v>
      </c>
      <c r="AJ51" s="46">
        <v>0.9718954248366013</v>
      </c>
      <c r="AK51" s="2">
        <v>1483</v>
      </c>
      <c r="AL51" s="45">
        <v>0.96928104575163399</v>
      </c>
      <c r="AM51" s="2">
        <v>1457</v>
      </c>
      <c r="AN51" s="46">
        <v>0.95228758169934635</v>
      </c>
      <c r="AO51" s="2">
        <v>1451</v>
      </c>
      <c r="AP51" s="45">
        <v>0.94836601307189539</v>
      </c>
      <c r="AQ51" s="2">
        <v>1470</v>
      </c>
      <c r="AR51" s="46">
        <v>0.96078431372549022</v>
      </c>
      <c r="AS51" s="2">
        <v>1379</v>
      </c>
      <c r="AT51" s="45">
        <v>0.90130718954248368</v>
      </c>
      <c r="AU51" s="2">
        <v>1460</v>
      </c>
      <c r="AV51" s="46">
        <v>0.95424836601307195</v>
      </c>
      <c r="AW51" s="2">
        <v>1414</v>
      </c>
      <c r="AX51" s="46">
        <v>0.92418300653594776</v>
      </c>
      <c r="AZ51">
        <v>0</v>
      </c>
      <c r="BA51">
        <v>0</v>
      </c>
      <c r="BB51">
        <v>0</v>
      </c>
    </row>
    <row r="52" spans="1:54" x14ac:dyDescent="0.25">
      <c r="A52" s="25" t="s">
        <v>363</v>
      </c>
      <c r="B52" s="15" t="s">
        <v>364</v>
      </c>
      <c r="C52" s="15" t="s">
        <v>24</v>
      </c>
      <c r="D52" s="63">
        <v>1393</v>
      </c>
      <c r="E52" s="2">
        <v>1318</v>
      </c>
      <c r="F52" s="53">
        <v>0.94615936826992109</v>
      </c>
      <c r="G52" s="2">
        <v>622</v>
      </c>
      <c r="H52" s="44">
        <v>0.44651830581478824</v>
      </c>
      <c r="I52" s="2">
        <v>1308</v>
      </c>
      <c r="J52" s="53">
        <v>0.93898061737257721</v>
      </c>
      <c r="K52" s="2">
        <v>1</v>
      </c>
      <c r="L52" s="2">
        <v>1</v>
      </c>
      <c r="M52" s="53">
        <v>1</v>
      </c>
      <c r="N52" s="35"/>
      <c r="O52" s="63">
        <v>1458</v>
      </c>
      <c r="P52" s="2">
        <v>1409</v>
      </c>
      <c r="Q52" s="53">
        <v>0.96639231824417005</v>
      </c>
      <c r="R52" s="2">
        <v>1367</v>
      </c>
      <c r="S52" s="44">
        <v>0.93758573388203015</v>
      </c>
      <c r="T52" s="2">
        <v>1398</v>
      </c>
      <c r="U52" s="53">
        <v>0.95884773662551437</v>
      </c>
      <c r="V52" s="2">
        <v>1366</v>
      </c>
      <c r="W52" s="44">
        <v>0.93689986282578874</v>
      </c>
      <c r="X52" s="2">
        <v>1359</v>
      </c>
      <c r="Y52" s="53">
        <v>0.9320987654320988</v>
      </c>
      <c r="Z52" s="2">
        <v>0</v>
      </c>
      <c r="AA52" s="2">
        <v>0</v>
      </c>
      <c r="AB52" s="53" t="e">
        <v>#DIV/0!</v>
      </c>
      <c r="AC52" s="57"/>
      <c r="AD52" s="63">
        <v>1378</v>
      </c>
      <c r="AE52" s="2">
        <v>1337</v>
      </c>
      <c r="AF52" s="46">
        <v>0.97024673439767783</v>
      </c>
      <c r="AG52" s="2">
        <v>1284</v>
      </c>
      <c r="AH52" s="45">
        <v>0.93178519593613929</v>
      </c>
      <c r="AI52" s="2">
        <v>1335</v>
      </c>
      <c r="AJ52" s="46">
        <v>0.96879535558780838</v>
      </c>
      <c r="AK52" s="2">
        <v>1336</v>
      </c>
      <c r="AL52" s="45">
        <v>0.96952104499274305</v>
      </c>
      <c r="AM52" s="2">
        <v>1308</v>
      </c>
      <c r="AN52" s="46">
        <v>0.94920174165457183</v>
      </c>
      <c r="AO52" s="2">
        <v>1291</v>
      </c>
      <c r="AP52" s="45">
        <v>0.93686502177068209</v>
      </c>
      <c r="AQ52" s="2">
        <v>1320</v>
      </c>
      <c r="AR52" s="46">
        <v>0.9579100145137881</v>
      </c>
      <c r="AS52" s="2">
        <v>1272</v>
      </c>
      <c r="AT52" s="45">
        <v>0.92307692307692313</v>
      </c>
      <c r="AU52" s="2">
        <v>1328</v>
      </c>
      <c r="AV52" s="46">
        <v>0.96371552975326558</v>
      </c>
      <c r="AW52" s="2">
        <v>1246</v>
      </c>
      <c r="AX52" s="46">
        <v>0.90420899854862125</v>
      </c>
      <c r="AZ52">
        <v>0</v>
      </c>
      <c r="BA52">
        <v>0</v>
      </c>
      <c r="BB52">
        <v>0</v>
      </c>
    </row>
    <row r="53" spans="1:54" x14ac:dyDescent="0.25">
      <c r="A53" s="25" t="s">
        <v>365</v>
      </c>
      <c r="B53" s="15" t="s">
        <v>366</v>
      </c>
      <c r="C53" s="15" t="s">
        <v>24</v>
      </c>
      <c r="D53" s="63">
        <v>1341</v>
      </c>
      <c r="E53" s="2">
        <v>1298</v>
      </c>
      <c r="F53" s="53"/>
      <c r="G53" s="2">
        <v>1316</v>
      </c>
      <c r="H53" s="44"/>
      <c r="I53" s="2">
        <v>1297</v>
      </c>
      <c r="J53" s="53"/>
      <c r="K53" s="2">
        <v>1</v>
      </c>
      <c r="L53" s="2">
        <v>1</v>
      </c>
      <c r="M53" s="53"/>
      <c r="N53" s="35"/>
      <c r="O53" s="63">
        <v>1438</v>
      </c>
      <c r="P53" s="2">
        <v>1408</v>
      </c>
      <c r="Q53" s="53"/>
      <c r="R53" s="2">
        <v>1373</v>
      </c>
      <c r="S53" s="44"/>
      <c r="T53" s="2">
        <v>1408</v>
      </c>
      <c r="U53" s="53"/>
      <c r="V53" s="2">
        <v>1358</v>
      </c>
      <c r="W53" s="44"/>
      <c r="X53" s="2">
        <v>1371</v>
      </c>
      <c r="Y53" s="53"/>
      <c r="Z53" s="2">
        <v>0</v>
      </c>
      <c r="AA53" s="2">
        <v>0</v>
      </c>
      <c r="AB53" s="53"/>
      <c r="AC53" s="57"/>
      <c r="AD53" s="63">
        <v>1363</v>
      </c>
      <c r="AE53" s="2">
        <v>1326</v>
      </c>
      <c r="AF53" s="46"/>
      <c r="AG53" s="2">
        <v>1213</v>
      </c>
      <c r="AH53" s="45"/>
      <c r="AI53" s="2">
        <v>1326</v>
      </c>
      <c r="AJ53" s="46"/>
      <c r="AK53" s="2">
        <v>1326</v>
      </c>
      <c r="AL53" s="45"/>
      <c r="AM53" s="2">
        <v>1318</v>
      </c>
      <c r="AN53" s="46"/>
      <c r="AO53" s="2">
        <v>1274</v>
      </c>
      <c r="AP53" s="45"/>
      <c r="AQ53" s="2">
        <v>1306</v>
      </c>
      <c r="AR53" s="46"/>
      <c r="AS53" s="2">
        <v>1197</v>
      </c>
      <c r="AT53" s="45"/>
      <c r="AU53" s="2">
        <v>1315</v>
      </c>
      <c r="AV53" s="46"/>
      <c r="AW53" s="2">
        <v>1257</v>
      </c>
      <c r="AX53" s="46"/>
      <c r="AZ53">
        <v>1</v>
      </c>
      <c r="BA53">
        <v>1</v>
      </c>
      <c r="BB53">
        <v>1</v>
      </c>
    </row>
    <row r="54" spans="1:54" x14ac:dyDescent="0.25">
      <c r="A54" s="25" t="s">
        <v>367</v>
      </c>
      <c r="B54" s="15" t="s">
        <v>368</v>
      </c>
      <c r="C54" s="15" t="s">
        <v>24</v>
      </c>
      <c r="D54" s="63">
        <v>703</v>
      </c>
      <c r="E54" s="2">
        <v>673</v>
      </c>
      <c r="F54" s="53">
        <v>0.95732574679943105</v>
      </c>
      <c r="G54" s="2">
        <v>682</v>
      </c>
      <c r="H54" s="44">
        <v>0.97012802275960175</v>
      </c>
      <c r="I54" s="2">
        <v>674</v>
      </c>
      <c r="J54" s="53">
        <v>0.95874822190611664</v>
      </c>
      <c r="K54" s="2">
        <v>0</v>
      </c>
      <c r="L54" s="2">
        <v>0</v>
      </c>
      <c r="M54" s="53" t="e">
        <v>#DIV/0!</v>
      </c>
      <c r="N54" s="35"/>
      <c r="O54" s="63">
        <v>713</v>
      </c>
      <c r="P54" s="2">
        <v>688</v>
      </c>
      <c r="Q54" s="53">
        <v>0.96493688639551189</v>
      </c>
      <c r="R54" s="2">
        <v>668</v>
      </c>
      <c r="S54" s="44">
        <v>0.93688639551192143</v>
      </c>
      <c r="T54" s="2">
        <v>678</v>
      </c>
      <c r="U54" s="53">
        <v>0.95091164095371672</v>
      </c>
      <c r="V54" s="2">
        <v>660</v>
      </c>
      <c r="W54" s="44">
        <v>0.92566619915848525</v>
      </c>
      <c r="X54" s="2">
        <v>666</v>
      </c>
      <c r="Y54" s="53">
        <v>0.93408134642356244</v>
      </c>
      <c r="Z54" s="2">
        <v>0</v>
      </c>
      <c r="AA54" s="2">
        <v>0</v>
      </c>
      <c r="AB54" s="53" t="e">
        <v>#DIV/0!</v>
      </c>
      <c r="AC54" s="57"/>
      <c r="AD54" s="63">
        <v>677</v>
      </c>
      <c r="AE54" s="2">
        <v>637</v>
      </c>
      <c r="AF54" s="46">
        <v>0.94091580502215655</v>
      </c>
      <c r="AG54" s="2">
        <v>594</v>
      </c>
      <c r="AH54" s="45">
        <v>0.87740029542097486</v>
      </c>
      <c r="AI54" s="2">
        <v>637</v>
      </c>
      <c r="AJ54" s="46">
        <v>0.94091580502215655</v>
      </c>
      <c r="AK54" s="2">
        <v>637</v>
      </c>
      <c r="AL54" s="45">
        <v>0.94091580502215655</v>
      </c>
      <c r="AM54" s="2">
        <v>629</v>
      </c>
      <c r="AN54" s="46">
        <v>0.92909896602658792</v>
      </c>
      <c r="AO54" s="2">
        <v>619</v>
      </c>
      <c r="AP54" s="45">
        <v>0.91432791728212703</v>
      </c>
      <c r="AQ54" s="2">
        <v>623</v>
      </c>
      <c r="AR54" s="46">
        <v>0.92023633677991135</v>
      </c>
      <c r="AS54" s="2">
        <v>585</v>
      </c>
      <c r="AT54" s="45">
        <v>0.86410635155096016</v>
      </c>
      <c r="AU54" s="2">
        <v>628</v>
      </c>
      <c r="AV54" s="46">
        <v>0.92762186115214185</v>
      </c>
      <c r="AW54" s="2">
        <v>596</v>
      </c>
      <c r="AX54" s="46">
        <v>0.88035450516986702</v>
      </c>
      <c r="AZ54">
        <v>0</v>
      </c>
      <c r="BA54">
        <v>0</v>
      </c>
      <c r="BB54">
        <v>0</v>
      </c>
    </row>
    <row r="55" spans="1:54" x14ac:dyDescent="0.25">
      <c r="A55" s="25" t="s">
        <v>369</v>
      </c>
      <c r="B55" s="15" t="s">
        <v>370</v>
      </c>
      <c r="C55" s="15" t="s">
        <v>25</v>
      </c>
      <c r="D55" s="63">
        <v>284</v>
      </c>
      <c r="E55" s="2">
        <v>279</v>
      </c>
      <c r="F55" s="53">
        <v>0.98239436619718312</v>
      </c>
      <c r="G55" s="2">
        <v>102</v>
      </c>
      <c r="H55" s="44">
        <v>0.35915492957746481</v>
      </c>
      <c r="I55" s="2">
        <v>277</v>
      </c>
      <c r="J55" s="53">
        <v>0.97535211267605637</v>
      </c>
      <c r="K55" s="2">
        <v>1</v>
      </c>
      <c r="L55" s="2">
        <v>1</v>
      </c>
      <c r="M55" s="53">
        <v>1</v>
      </c>
      <c r="N55" s="35"/>
      <c r="O55" s="63">
        <v>315</v>
      </c>
      <c r="P55" s="2">
        <v>308</v>
      </c>
      <c r="Q55" s="53">
        <v>0.97777777777777775</v>
      </c>
      <c r="R55" s="2">
        <v>291</v>
      </c>
      <c r="S55" s="44">
        <v>0.92380952380952386</v>
      </c>
      <c r="T55" s="2">
        <v>308</v>
      </c>
      <c r="U55" s="53">
        <v>0.97777777777777775</v>
      </c>
      <c r="V55" s="2">
        <v>293</v>
      </c>
      <c r="W55" s="44">
        <v>0.93015873015873018</v>
      </c>
      <c r="X55" s="2">
        <v>293</v>
      </c>
      <c r="Y55" s="53">
        <v>0.93015873015873018</v>
      </c>
      <c r="Z55" s="2">
        <v>4</v>
      </c>
      <c r="AA55" s="2">
        <v>4</v>
      </c>
      <c r="AB55" s="53">
        <v>1</v>
      </c>
      <c r="AC55" s="57"/>
      <c r="AD55" s="63">
        <v>296</v>
      </c>
      <c r="AE55" s="2">
        <v>284</v>
      </c>
      <c r="AF55" s="46">
        <v>0.95945945945945943</v>
      </c>
      <c r="AG55" s="2">
        <v>284</v>
      </c>
      <c r="AH55" s="45">
        <v>0.95945945945945943</v>
      </c>
      <c r="AI55" s="2">
        <v>284</v>
      </c>
      <c r="AJ55" s="46">
        <v>0.95945945945945943</v>
      </c>
      <c r="AK55" s="2">
        <v>288</v>
      </c>
      <c r="AL55" s="45">
        <v>0.97297297297297303</v>
      </c>
      <c r="AM55" s="2">
        <v>287</v>
      </c>
      <c r="AN55" s="46">
        <v>0.96959459459459463</v>
      </c>
      <c r="AO55" s="2">
        <v>284</v>
      </c>
      <c r="AP55" s="45">
        <v>0.95945945945945943</v>
      </c>
      <c r="AQ55" s="2">
        <v>289</v>
      </c>
      <c r="AR55" s="46">
        <v>0.97635135135135132</v>
      </c>
      <c r="AS55" s="2">
        <v>289</v>
      </c>
      <c r="AT55" s="45">
        <v>0.97635135135135132</v>
      </c>
      <c r="AU55" s="2">
        <v>295</v>
      </c>
      <c r="AV55" s="46">
        <v>0.9966216216216216</v>
      </c>
      <c r="AW55" s="2">
        <v>276</v>
      </c>
      <c r="AX55" s="46">
        <v>0.93243243243243246</v>
      </c>
      <c r="AZ55">
        <v>0</v>
      </c>
      <c r="BA55">
        <v>0</v>
      </c>
      <c r="BB55">
        <v>0</v>
      </c>
    </row>
    <row r="56" spans="1:54" x14ac:dyDescent="0.25">
      <c r="A56" s="25" t="s">
        <v>371</v>
      </c>
      <c r="B56" s="15" t="s">
        <v>372</v>
      </c>
      <c r="C56" s="15" t="s">
        <v>25</v>
      </c>
      <c r="D56" s="63">
        <v>731</v>
      </c>
      <c r="E56" s="2">
        <v>715</v>
      </c>
      <c r="F56" s="53">
        <v>0.97811217510259918</v>
      </c>
      <c r="G56" s="2">
        <v>296</v>
      </c>
      <c r="H56" s="44">
        <v>0.40492476060191518</v>
      </c>
      <c r="I56" s="2">
        <v>715</v>
      </c>
      <c r="J56" s="53">
        <v>0.97811217510259918</v>
      </c>
      <c r="K56" s="2">
        <v>2</v>
      </c>
      <c r="L56" s="2">
        <v>2</v>
      </c>
      <c r="M56" s="53">
        <v>1</v>
      </c>
      <c r="N56" s="35"/>
      <c r="O56" s="63">
        <v>765</v>
      </c>
      <c r="P56" s="2">
        <v>757</v>
      </c>
      <c r="Q56" s="53">
        <v>0.98954248366013076</v>
      </c>
      <c r="R56" s="2">
        <v>745</v>
      </c>
      <c r="S56" s="44">
        <v>0.97385620915032678</v>
      </c>
      <c r="T56" s="2">
        <v>752</v>
      </c>
      <c r="U56" s="53">
        <v>0.98300653594771237</v>
      </c>
      <c r="V56" s="2">
        <v>748</v>
      </c>
      <c r="W56" s="44">
        <v>0.97777777777777775</v>
      </c>
      <c r="X56" s="2">
        <v>752</v>
      </c>
      <c r="Y56" s="53">
        <v>0.98300653594771237</v>
      </c>
      <c r="Z56" s="2">
        <v>2</v>
      </c>
      <c r="AA56" s="2">
        <v>2</v>
      </c>
      <c r="AB56" s="53">
        <v>1</v>
      </c>
      <c r="AC56" s="57"/>
      <c r="AD56" s="63">
        <v>660</v>
      </c>
      <c r="AE56" s="2">
        <v>631</v>
      </c>
      <c r="AF56" s="46"/>
      <c r="AG56" s="2">
        <v>631</v>
      </c>
      <c r="AH56" s="45"/>
      <c r="AI56" s="2">
        <v>630</v>
      </c>
      <c r="AJ56" s="46"/>
      <c r="AK56" s="2">
        <v>622</v>
      </c>
      <c r="AL56" s="45"/>
      <c r="AM56" s="2">
        <v>615</v>
      </c>
      <c r="AN56" s="46"/>
      <c r="AO56" s="2">
        <v>638</v>
      </c>
      <c r="AP56" s="45"/>
      <c r="AQ56" s="2">
        <v>643</v>
      </c>
      <c r="AR56" s="46"/>
      <c r="AS56" s="2">
        <v>643</v>
      </c>
      <c r="AT56" s="45"/>
      <c r="AU56" s="2">
        <v>653</v>
      </c>
      <c r="AV56" s="46"/>
      <c r="AW56" s="2">
        <v>637</v>
      </c>
      <c r="AX56" s="46"/>
      <c r="AZ56">
        <v>0</v>
      </c>
      <c r="BA56">
        <v>0</v>
      </c>
      <c r="BB56">
        <v>1</v>
      </c>
    </row>
    <row r="57" spans="1:54" x14ac:dyDescent="0.25">
      <c r="A57" s="25" t="s">
        <v>373</v>
      </c>
      <c r="B57" s="15" t="s">
        <v>374</v>
      </c>
      <c r="C57" s="15" t="s">
        <v>25</v>
      </c>
      <c r="D57" s="63">
        <v>572</v>
      </c>
      <c r="E57" s="2">
        <v>567</v>
      </c>
      <c r="F57" s="53"/>
      <c r="G57" s="2">
        <v>241</v>
      </c>
      <c r="H57" s="44"/>
      <c r="I57" s="2">
        <v>565</v>
      </c>
      <c r="J57" s="53"/>
      <c r="K57" s="2">
        <v>6</v>
      </c>
      <c r="L57" s="2">
        <v>6</v>
      </c>
      <c r="M57" s="53"/>
      <c r="N57" s="35"/>
      <c r="O57" s="63">
        <v>622</v>
      </c>
      <c r="P57" s="2">
        <v>616</v>
      </c>
      <c r="Q57" s="53">
        <v>0.99035369774919613</v>
      </c>
      <c r="R57" s="2">
        <v>614</v>
      </c>
      <c r="S57" s="44">
        <v>0.98713826366559487</v>
      </c>
      <c r="T57" s="2">
        <v>616</v>
      </c>
      <c r="U57" s="53">
        <v>0.99035369774919613</v>
      </c>
      <c r="V57" s="2">
        <v>613</v>
      </c>
      <c r="W57" s="44">
        <v>0.98553054662379425</v>
      </c>
      <c r="X57" s="2">
        <v>615</v>
      </c>
      <c r="Y57" s="53">
        <v>0.9887459807073955</v>
      </c>
      <c r="Z57" s="2">
        <v>8</v>
      </c>
      <c r="AA57" s="2">
        <v>8</v>
      </c>
      <c r="AB57" s="53">
        <v>1</v>
      </c>
      <c r="AC57" s="57"/>
      <c r="AD57" s="63">
        <v>608</v>
      </c>
      <c r="AE57" s="2">
        <v>592</v>
      </c>
      <c r="AF57" s="46">
        <v>0.97368421052631582</v>
      </c>
      <c r="AG57" s="2">
        <v>591</v>
      </c>
      <c r="AH57" s="45">
        <v>0.97203947368421051</v>
      </c>
      <c r="AI57" s="2">
        <v>592</v>
      </c>
      <c r="AJ57" s="46">
        <v>0.97368421052631582</v>
      </c>
      <c r="AK57" s="2">
        <v>592</v>
      </c>
      <c r="AL57" s="45">
        <v>0.97368421052631582</v>
      </c>
      <c r="AM57" s="2">
        <v>587</v>
      </c>
      <c r="AN57" s="46">
        <v>0.96546052631578949</v>
      </c>
      <c r="AO57" s="2">
        <v>559</v>
      </c>
      <c r="AP57" s="45">
        <v>0.91940789473684215</v>
      </c>
      <c r="AQ57" s="2">
        <v>596</v>
      </c>
      <c r="AR57" s="46">
        <v>0.98026315789473684</v>
      </c>
      <c r="AS57" s="2">
        <v>595</v>
      </c>
      <c r="AT57" s="45">
        <v>0.97861842105263153</v>
      </c>
      <c r="AU57" s="2">
        <v>598</v>
      </c>
      <c r="AV57" s="46">
        <v>0.98355263157894735</v>
      </c>
      <c r="AW57" s="2">
        <v>582</v>
      </c>
      <c r="AX57" s="46">
        <v>0.95723684210526316</v>
      </c>
      <c r="AZ57">
        <v>1</v>
      </c>
      <c r="BA57">
        <v>0</v>
      </c>
      <c r="BB57">
        <v>0</v>
      </c>
    </row>
    <row r="58" spans="1:54" x14ac:dyDescent="0.25">
      <c r="A58" s="25" t="s">
        <v>375</v>
      </c>
      <c r="B58" s="15" t="s">
        <v>376</v>
      </c>
      <c r="C58" s="15" t="s">
        <v>25</v>
      </c>
      <c r="D58" s="63">
        <v>828</v>
      </c>
      <c r="E58" s="2">
        <v>793</v>
      </c>
      <c r="F58" s="53">
        <v>0.95772946859903385</v>
      </c>
      <c r="G58" s="2">
        <v>808</v>
      </c>
      <c r="H58" s="44">
        <v>0.97584541062801933</v>
      </c>
      <c r="I58" s="2">
        <v>782</v>
      </c>
      <c r="J58" s="53">
        <v>0.94444444444444442</v>
      </c>
      <c r="K58" s="2">
        <v>0</v>
      </c>
      <c r="L58" s="2">
        <v>0</v>
      </c>
      <c r="M58" s="53" t="e">
        <v>#DIV/0!</v>
      </c>
      <c r="N58" s="35"/>
      <c r="O58" s="63">
        <v>866</v>
      </c>
      <c r="P58" s="2">
        <v>841</v>
      </c>
      <c r="Q58" s="53">
        <v>0.97113163972286376</v>
      </c>
      <c r="R58" s="2">
        <v>822</v>
      </c>
      <c r="S58" s="44">
        <v>0.94919168591224024</v>
      </c>
      <c r="T58" s="2">
        <v>826</v>
      </c>
      <c r="U58" s="53">
        <v>0.95381062355658197</v>
      </c>
      <c r="V58" s="2">
        <v>817</v>
      </c>
      <c r="W58" s="44">
        <v>0.9434180138568129</v>
      </c>
      <c r="X58" s="2">
        <v>817</v>
      </c>
      <c r="Y58" s="53">
        <v>0.9434180138568129</v>
      </c>
      <c r="Z58" s="2">
        <v>0</v>
      </c>
      <c r="AA58" s="2">
        <v>0</v>
      </c>
      <c r="AB58" s="53" t="e">
        <v>#DIV/0!</v>
      </c>
      <c r="AC58" s="57"/>
      <c r="AD58" s="63">
        <v>855</v>
      </c>
      <c r="AE58" s="2">
        <v>834</v>
      </c>
      <c r="AF58" s="46">
        <v>0.9754385964912281</v>
      </c>
      <c r="AG58" s="2">
        <v>777</v>
      </c>
      <c r="AH58" s="45">
        <v>0.90877192982456145</v>
      </c>
      <c r="AI58" s="2">
        <v>836</v>
      </c>
      <c r="AJ58" s="46">
        <v>0.97777777777777775</v>
      </c>
      <c r="AK58" s="2">
        <v>835</v>
      </c>
      <c r="AL58" s="45">
        <v>0.97660818713450293</v>
      </c>
      <c r="AM58" s="2">
        <v>824</v>
      </c>
      <c r="AN58" s="46">
        <v>0.96374269005847957</v>
      </c>
      <c r="AO58" s="2">
        <v>817</v>
      </c>
      <c r="AP58" s="45">
        <v>0.9555555555555556</v>
      </c>
      <c r="AQ58" s="2">
        <v>794</v>
      </c>
      <c r="AR58" s="46">
        <v>0.92865497076023396</v>
      </c>
      <c r="AS58" s="2">
        <v>763</v>
      </c>
      <c r="AT58" s="45">
        <v>0.89239766081871341</v>
      </c>
      <c r="AU58" s="2">
        <v>799</v>
      </c>
      <c r="AV58" s="46">
        <v>0.93450292397660817</v>
      </c>
      <c r="AW58" s="2">
        <v>786</v>
      </c>
      <c r="AX58" s="46">
        <v>0.91929824561403506</v>
      </c>
      <c r="AZ58">
        <v>0</v>
      </c>
      <c r="BA58">
        <v>0</v>
      </c>
      <c r="BB58">
        <v>0</v>
      </c>
    </row>
    <row r="59" spans="1:54" x14ac:dyDescent="0.25">
      <c r="A59" s="25" t="s">
        <v>377</v>
      </c>
      <c r="B59" s="15" t="s">
        <v>378</v>
      </c>
      <c r="C59" s="15" t="s">
        <v>25</v>
      </c>
      <c r="D59" s="63">
        <v>840</v>
      </c>
      <c r="E59" s="2">
        <v>800</v>
      </c>
      <c r="F59" s="53">
        <v>0.95238095238095233</v>
      </c>
      <c r="G59" s="2">
        <v>826</v>
      </c>
      <c r="H59" s="44">
        <v>0.98333333333333328</v>
      </c>
      <c r="I59" s="2">
        <v>800</v>
      </c>
      <c r="J59" s="53">
        <v>0.95238095238095233</v>
      </c>
      <c r="K59" s="2">
        <v>0</v>
      </c>
      <c r="L59" s="2">
        <v>0</v>
      </c>
      <c r="M59" s="53" t="e">
        <v>#DIV/0!</v>
      </c>
      <c r="N59" s="35"/>
      <c r="O59" s="63">
        <v>880</v>
      </c>
      <c r="P59" s="2">
        <v>862</v>
      </c>
      <c r="Q59" s="53">
        <v>0.9795454545454545</v>
      </c>
      <c r="R59" s="2">
        <v>831</v>
      </c>
      <c r="S59" s="44">
        <v>0.94431818181818183</v>
      </c>
      <c r="T59" s="2">
        <v>828</v>
      </c>
      <c r="U59" s="53">
        <v>0.94090909090909092</v>
      </c>
      <c r="V59" s="2">
        <v>842</v>
      </c>
      <c r="W59" s="44">
        <v>0.95681818181818179</v>
      </c>
      <c r="X59" s="2">
        <v>831</v>
      </c>
      <c r="Y59" s="53">
        <v>0.94431818181818183</v>
      </c>
      <c r="Z59" s="2">
        <v>0</v>
      </c>
      <c r="AA59" s="2">
        <v>0</v>
      </c>
      <c r="AB59" s="53" t="e">
        <v>#DIV/0!</v>
      </c>
      <c r="AC59" s="57"/>
      <c r="AD59" s="63">
        <v>823</v>
      </c>
      <c r="AE59" s="2">
        <v>793</v>
      </c>
      <c r="AF59" s="46">
        <v>0.96354799513973266</v>
      </c>
      <c r="AG59" s="2">
        <v>756</v>
      </c>
      <c r="AH59" s="45">
        <v>0.91859052247873629</v>
      </c>
      <c r="AI59" s="2">
        <v>795</v>
      </c>
      <c r="AJ59" s="46">
        <v>0.96597812879708389</v>
      </c>
      <c r="AK59" s="2">
        <v>791</v>
      </c>
      <c r="AL59" s="45">
        <v>0.96111786148238154</v>
      </c>
      <c r="AM59" s="2">
        <v>781</v>
      </c>
      <c r="AN59" s="46">
        <v>0.94896719319562572</v>
      </c>
      <c r="AO59" s="2">
        <v>770</v>
      </c>
      <c r="AP59" s="45">
        <v>0.93560145808019446</v>
      </c>
      <c r="AQ59" s="2">
        <v>788</v>
      </c>
      <c r="AR59" s="46">
        <v>0.95747266099635475</v>
      </c>
      <c r="AS59" s="2">
        <v>753</v>
      </c>
      <c r="AT59" s="45">
        <v>0.91494532199270961</v>
      </c>
      <c r="AU59" s="2">
        <v>753</v>
      </c>
      <c r="AV59" s="46">
        <v>0.91494532199270961</v>
      </c>
      <c r="AW59" s="2">
        <v>756</v>
      </c>
      <c r="AX59" s="46">
        <v>0.91859052247873629</v>
      </c>
      <c r="AZ59">
        <v>0</v>
      </c>
      <c r="BA59">
        <v>0</v>
      </c>
      <c r="BB59">
        <v>0</v>
      </c>
    </row>
    <row r="60" spans="1:54" x14ac:dyDescent="0.25">
      <c r="A60" s="25" t="s">
        <v>381</v>
      </c>
      <c r="B60" s="15" t="s">
        <v>382</v>
      </c>
      <c r="C60" s="15" t="s">
        <v>26</v>
      </c>
      <c r="D60" s="63">
        <v>2747</v>
      </c>
      <c r="E60" s="2">
        <v>2603</v>
      </c>
      <c r="F60" s="53">
        <v>0.94757917728431018</v>
      </c>
      <c r="G60" s="2">
        <v>1111</v>
      </c>
      <c r="H60" s="44">
        <v>0.40444120859119037</v>
      </c>
      <c r="I60" s="2">
        <v>2589</v>
      </c>
      <c r="J60" s="53">
        <v>0.9424827084091737</v>
      </c>
      <c r="K60" s="2">
        <v>0</v>
      </c>
      <c r="L60" s="2">
        <v>0</v>
      </c>
      <c r="M60" s="53" t="e">
        <v>#DIV/0!</v>
      </c>
      <c r="N60" s="35"/>
      <c r="O60" s="63">
        <v>2914</v>
      </c>
      <c r="P60" s="2">
        <v>2802</v>
      </c>
      <c r="Q60" s="53">
        <v>0.96156485929993141</v>
      </c>
      <c r="R60" s="2">
        <v>2705</v>
      </c>
      <c r="S60" s="44">
        <v>0.92827728208647908</v>
      </c>
      <c r="T60" s="2">
        <v>2788</v>
      </c>
      <c r="U60" s="53">
        <v>0.95676046671242276</v>
      </c>
      <c r="V60" s="2">
        <v>2715</v>
      </c>
      <c r="W60" s="44">
        <v>0.93170899107755667</v>
      </c>
      <c r="X60" s="2">
        <v>2720</v>
      </c>
      <c r="Y60" s="53">
        <v>0.93342484557309535</v>
      </c>
      <c r="Z60" s="2">
        <v>6</v>
      </c>
      <c r="AA60" s="2">
        <v>6</v>
      </c>
      <c r="AB60" s="53">
        <v>1</v>
      </c>
      <c r="AC60" s="57"/>
      <c r="AD60" s="63">
        <v>2680</v>
      </c>
      <c r="AE60" s="2">
        <v>2554</v>
      </c>
      <c r="AF60" s="46">
        <v>0.95298507462686566</v>
      </c>
      <c r="AG60" s="2">
        <v>2360</v>
      </c>
      <c r="AH60" s="45">
        <v>0.88059701492537312</v>
      </c>
      <c r="AI60" s="2">
        <v>2558</v>
      </c>
      <c r="AJ60" s="46">
        <v>0.95447761194029845</v>
      </c>
      <c r="AK60" s="2">
        <v>2538</v>
      </c>
      <c r="AL60" s="45">
        <v>0.94701492537313436</v>
      </c>
      <c r="AM60" s="2">
        <v>2492</v>
      </c>
      <c r="AN60" s="46">
        <v>0.92985074626865671</v>
      </c>
      <c r="AO60" s="2">
        <v>2423</v>
      </c>
      <c r="AP60" s="45">
        <v>0.90410447761194035</v>
      </c>
      <c r="AQ60" s="2">
        <v>2498</v>
      </c>
      <c r="AR60" s="46">
        <v>0.93208955223880596</v>
      </c>
      <c r="AS60" s="2">
        <v>2336</v>
      </c>
      <c r="AT60" s="45">
        <v>0.87164179104477613</v>
      </c>
      <c r="AU60" s="2">
        <v>2501</v>
      </c>
      <c r="AV60" s="46">
        <v>0.93320895522388059</v>
      </c>
      <c r="AW60" s="2">
        <v>2358</v>
      </c>
      <c r="AX60" s="46">
        <v>0.87985074626865667</v>
      </c>
      <c r="AZ60">
        <v>0</v>
      </c>
      <c r="BA60">
        <v>0</v>
      </c>
      <c r="BB60">
        <v>0</v>
      </c>
    </row>
    <row r="61" spans="1:54" x14ac:dyDescent="0.25">
      <c r="A61" s="25" t="s">
        <v>383</v>
      </c>
      <c r="B61" s="15" t="s">
        <v>384</v>
      </c>
      <c r="C61" s="15" t="s">
        <v>26</v>
      </c>
      <c r="D61" s="63">
        <v>964</v>
      </c>
      <c r="E61" s="2">
        <v>928</v>
      </c>
      <c r="F61" s="53">
        <v>0.96265560165975106</v>
      </c>
      <c r="G61" s="2">
        <v>431</v>
      </c>
      <c r="H61" s="44">
        <v>0.44709543568464732</v>
      </c>
      <c r="I61" s="2">
        <v>925</v>
      </c>
      <c r="J61" s="53">
        <v>0.95954356846473032</v>
      </c>
      <c r="K61" s="2">
        <v>14</v>
      </c>
      <c r="L61" s="2">
        <v>14</v>
      </c>
      <c r="M61" s="53">
        <v>1</v>
      </c>
      <c r="N61" s="35"/>
      <c r="O61" s="63">
        <v>1028</v>
      </c>
      <c r="P61" s="2">
        <v>1004</v>
      </c>
      <c r="Q61" s="53">
        <v>0.97665369649805445</v>
      </c>
      <c r="R61" s="2">
        <v>978</v>
      </c>
      <c r="S61" s="44">
        <v>0.95136186770428011</v>
      </c>
      <c r="T61" s="2">
        <v>982</v>
      </c>
      <c r="U61" s="53">
        <v>0.95525291828793779</v>
      </c>
      <c r="V61" s="2">
        <v>977</v>
      </c>
      <c r="W61" s="44">
        <v>0.95038910505836571</v>
      </c>
      <c r="X61" s="2">
        <v>981</v>
      </c>
      <c r="Y61" s="53">
        <v>0.9542801556420234</v>
      </c>
      <c r="Z61" s="2">
        <v>23</v>
      </c>
      <c r="AA61" s="2">
        <v>23</v>
      </c>
      <c r="AB61" s="53">
        <v>1</v>
      </c>
      <c r="AC61" s="57"/>
      <c r="AD61" s="63">
        <v>1097</v>
      </c>
      <c r="AE61" s="2">
        <v>1026</v>
      </c>
      <c r="AF61" s="46">
        <v>0.93527803099361895</v>
      </c>
      <c r="AG61" s="2">
        <v>1028</v>
      </c>
      <c r="AH61" s="45">
        <v>0.93710118505013673</v>
      </c>
      <c r="AI61" s="2">
        <v>1028</v>
      </c>
      <c r="AJ61" s="46">
        <v>0.93710118505013673</v>
      </c>
      <c r="AK61" s="2">
        <v>1035</v>
      </c>
      <c r="AL61" s="45">
        <v>0.94348222424794892</v>
      </c>
      <c r="AM61" s="2">
        <v>1013</v>
      </c>
      <c r="AN61" s="46">
        <v>0.92342752962625341</v>
      </c>
      <c r="AO61" s="2">
        <v>1008</v>
      </c>
      <c r="AP61" s="45">
        <v>0.918869644484959</v>
      </c>
      <c r="AQ61" s="2">
        <v>1049</v>
      </c>
      <c r="AR61" s="46">
        <v>0.95624430264357341</v>
      </c>
      <c r="AS61" s="2">
        <v>998</v>
      </c>
      <c r="AT61" s="45">
        <v>0.90975387420237008</v>
      </c>
      <c r="AU61" s="2">
        <v>1038</v>
      </c>
      <c r="AV61" s="46">
        <v>0.94621695533272565</v>
      </c>
      <c r="AW61" s="2">
        <v>1013</v>
      </c>
      <c r="AX61" s="46">
        <v>0.92342752962625341</v>
      </c>
      <c r="AZ61">
        <v>0</v>
      </c>
      <c r="BA61">
        <v>0</v>
      </c>
      <c r="BB61">
        <v>0</v>
      </c>
    </row>
    <row r="62" spans="1:54" x14ac:dyDescent="0.25">
      <c r="A62" s="25" t="s">
        <v>385</v>
      </c>
      <c r="B62" s="15" t="s">
        <v>386</v>
      </c>
      <c r="C62" s="15" t="s">
        <v>26</v>
      </c>
      <c r="D62" s="63">
        <v>575</v>
      </c>
      <c r="E62" s="2">
        <v>541</v>
      </c>
      <c r="F62" s="53">
        <v>0.94086956521739129</v>
      </c>
      <c r="G62" s="2">
        <v>240</v>
      </c>
      <c r="H62" s="44">
        <v>0.41739130434782606</v>
      </c>
      <c r="I62" s="2">
        <v>540</v>
      </c>
      <c r="J62" s="53">
        <v>0.93913043478260871</v>
      </c>
      <c r="K62" s="2">
        <v>5</v>
      </c>
      <c r="L62" s="2">
        <v>5</v>
      </c>
      <c r="M62" s="53">
        <v>1</v>
      </c>
      <c r="N62" s="35"/>
      <c r="O62" s="63">
        <v>602</v>
      </c>
      <c r="P62" s="2">
        <v>572</v>
      </c>
      <c r="Q62" s="53">
        <v>0.95016611295681064</v>
      </c>
      <c r="R62" s="2">
        <v>560</v>
      </c>
      <c r="S62" s="44">
        <v>0.93023255813953487</v>
      </c>
      <c r="T62" s="2">
        <v>571</v>
      </c>
      <c r="U62" s="53">
        <v>0.94850498338870437</v>
      </c>
      <c r="V62" s="2">
        <v>561</v>
      </c>
      <c r="W62" s="44">
        <v>0.93189368770764125</v>
      </c>
      <c r="X62" s="2">
        <v>567</v>
      </c>
      <c r="Y62" s="53">
        <v>0.94186046511627908</v>
      </c>
      <c r="Z62" s="2">
        <v>5</v>
      </c>
      <c r="AA62" s="2">
        <v>5</v>
      </c>
      <c r="AB62" s="53">
        <v>1</v>
      </c>
      <c r="AC62" s="57"/>
      <c r="AD62" s="63">
        <v>578</v>
      </c>
      <c r="AE62" s="2">
        <v>516</v>
      </c>
      <c r="AF62" s="46">
        <v>0.89273356401384085</v>
      </c>
      <c r="AG62" s="2">
        <v>517</v>
      </c>
      <c r="AH62" s="45">
        <v>0.89446366782006925</v>
      </c>
      <c r="AI62" s="2">
        <v>517</v>
      </c>
      <c r="AJ62" s="46">
        <v>0.89446366782006925</v>
      </c>
      <c r="AK62" s="2">
        <v>526</v>
      </c>
      <c r="AL62" s="45">
        <v>0.91003460207612452</v>
      </c>
      <c r="AM62" s="2">
        <v>529</v>
      </c>
      <c r="AN62" s="46">
        <v>0.91522491349480972</v>
      </c>
      <c r="AO62" s="2">
        <v>518</v>
      </c>
      <c r="AP62" s="45">
        <v>0.89619377162629754</v>
      </c>
      <c r="AQ62" s="2">
        <v>537</v>
      </c>
      <c r="AR62" s="46">
        <v>0.9290657439446367</v>
      </c>
      <c r="AS62" s="2">
        <v>498</v>
      </c>
      <c r="AT62" s="45">
        <v>0.86159169550173009</v>
      </c>
      <c r="AU62" s="2">
        <v>548</v>
      </c>
      <c r="AV62" s="46">
        <v>0.94809688581314877</v>
      </c>
      <c r="AW62" s="2">
        <v>506</v>
      </c>
      <c r="AX62" s="46">
        <v>0.87543252595155707</v>
      </c>
      <c r="AZ62">
        <v>0</v>
      </c>
      <c r="BA62">
        <v>0</v>
      </c>
      <c r="BB62">
        <v>0</v>
      </c>
    </row>
    <row r="63" spans="1:54" x14ac:dyDescent="0.25">
      <c r="A63" s="25" t="s">
        <v>387</v>
      </c>
      <c r="B63" s="15" t="s">
        <v>388</v>
      </c>
      <c r="C63" s="15" t="s">
        <v>26</v>
      </c>
      <c r="D63" s="63">
        <v>338</v>
      </c>
      <c r="E63" s="2">
        <v>330</v>
      </c>
      <c r="F63" s="53">
        <v>0.97633136094674555</v>
      </c>
      <c r="G63" s="2">
        <v>147</v>
      </c>
      <c r="H63" s="44">
        <v>0.4349112426035503</v>
      </c>
      <c r="I63" s="2">
        <v>331</v>
      </c>
      <c r="J63" s="53">
        <v>0.97928994082840237</v>
      </c>
      <c r="K63" s="2">
        <v>0</v>
      </c>
      <c r="L63" s="2">
        <v>0</v>
      </c>
      <c r="M63" s="53" t="e">
        <v>#DIV/0!</v>
      </c>
      <c r="N63" s="35"/>
      <c r="O63" s="63">
        <v>418</v>
      </c>
      <c r="P63" s="2">
        <v>404</v>
      </c>
      <c r="Q63" s="53">
        <v>0.96650717703349287</v>
      </c>
      <c r="R63" s="2">
        <v>388</v>
      </c>
      <c r="S63" s="44">
        <v>0.92822966507177029</v>
      </c>
      <c r="T63" s="2">
        <v>405</v>
      </c>
      <c r="U63" s="53">
        <v>0.96889952153110048</v>
      </c>
      <c r="V63" s="2">
        <v>394</v>
      </c>
      <c r="W63" s="44">
        <v>0.9425837320574163</v>
      </c>
      <c r="X63" s="2">
        <v>394</v>
      </c>
      <c r="Y63" s="53">
        <v>0.9425837320574163</v>
      </c>
      <c r="Z63" s="2">
        <v>0</v>
      </c>
      <c r="AA63" s="2">
        <v>0</v>
      </c>
      <c r="AB63" s="53" t="e">
        <v>#DIV/0!</v>
      </c>
      <c r="AC63" s="57"/>
      <c r="AD63" s="63">
        <v>359</v>
      </c>
      <c r="AE63" s="2">
        <v>356</v>
      </c>
      <c r="AF63" s="46">
        <v>0.99164345403899723</v>
      </c>
      <c r="AG63" s="2">
        <v>342</v>
      </c>
      <c r="AH63" s="45">
        <v>0.9526462395543176</v>
      </c>
      <c r="AI63" s="2">
        <v>356</v>
      </c>
      <c r="AJ63" s="46">
        <v>0.99164345403899723</v>
      </c>
      <c r="AK63" s="2">
        <v>355</v>
      </c>
      <c r="AL63" s="45">
        <v>0.9888579387186629</v>
      </c>
      <c r="AM63" s="2">
        <v>355</v>
      </c>
      <c r="AN63" s="46">
        <v>0.9888579387186629</v>
      </c>
      <c r="AO63" s="2">
        <v>350</v>
      </c>
      <c r="AP63" s="45">
        <v>0.97493036211699169</v>
      </c>
      <c r="AQ63" s="2">
        <v>351</v>
      </c>
      <c r="AR63" s="46">
        <v>0.97771587743732591</v>
      </c>
      <c r="AS63" s="2">
        <v>338</v>
      </c>
      <c r="AT63" s="45">
        <v>0.9415041782729805</v>
      </c>
      <c r="AU63" s="2">
        <v>355</v>
      </c>
      <c r="AV63" s="46">
        <v>0.9888579387186629</v>
      </c>
      <c r="AW63" s="2">
        <v>336</v>
      </c>
      <c r="AX63" s="46">
        <v>0.93593314763231195</v>
      </c>
      <c r="AZ63">
        <v>0</v>
      </c>
      <c r="BA63">
        <v>0</v>
      </c>
      <c r="BB63">
        <v>0</v>
      </c>
    </row>
    <row r="64" spans="1:54" x14ac:dyDescent="0.25">
      <c r="A64" s="25" t="s">
        <v>389</v>
      </c>
      <c r="B64" s="15" t="s">
        <v>390</v>
      </c>
      <c r="C64" s="15" t="s">
        <v>26</v>
      </c>
      <c r="D64" s="63">
        <v>588</v>
      </c>
      <c r="E64" s="2">
        <v>572</v>
      </c>
      <c r="F64" s="53">
        <v>0.97278911564625847</v>
      </c>
      <c r="G64" s="2">
        <v>266</v>
      </c>
      <c r="H64" s="44">
        <v>0.45238095238095238</v>
      </c>
      <c r="I64" s="2">
        <v>570</v>
      </c>
      <c r="J64" s="53">
        <v>0.96938775510204078</v>
      </c>
      <c r="K64" s="2">
        <v>4</v>
      </c>
      <c r="L64" s="2">
        <v>4</v>
      </c>
      <c r="M64" s="53">
        <v>1</v>
      </c>
      <c r="N64" s="35"/>
      <c r="O64" s="63">
        <v>618</v>
      </c>
      <c r="P64" s="2">
        <v>600</v>
      </c>
      <c r="Q64" s="53">
        <v>0.970873786407767</v>
      </c>
      <c r="R64" s="2">
        <v>589</v>
      </c>
      <c r="S64" s="44">
        <v>0.95307443365695788</v>
      </c>
      <c r="T64" s="2">
        <v>599</v>
      </c>
      <c r="U64" s="53">
        <v>0.96925566343042069</v>
      </c>
      <c r="V64" s="2">
        <v>592</v>
      </c>
      <c r="W64" s="44">
        <v>0.95792880258899671</v>
      </c>
      <c r="X64" s="2">
        <v>592</v>
      </c>
      <c r="Y64" s="53">
        <v>0.95792880258899671</v>
      </c>
      <c r="Z64" s="2">
        <v>3</v>
      </c>
      <c r="AA64" s="2">
        <v>3</v>
      </c>
      <c r="AB64" s="53">
        <v>1</v>
      </c>
      <c r="AC64" s="57"/>
      <c r="AD64" s="63">
        <v>546</v>
      </c>
      <c r="AE64" s="2">
        <v>526</v>
      </c>
      <c r="AF64" s="46">
        <v>0.96336996336996339</v>
      </c>
      <c r="AG64" s="2">
        <v>503</v>
      </c>
      <c r="AH64" s="45">
        <v>0.92124542124542119</v>
      </c>
      <c r="AI64" s="2">
        <v>526</v>
      </c>
      <c r="AJ64" s="46">
        <v>0.96336996336996339</v>
      </c>
      <c r="AK64" s="2">
        <v>524</v>
      </c>
      <c r="AL64" s="45">
        <v>0.95970695970695974</v>
      </c>
      <c r="AM64" s="2">
        <v>515</v>
      </c>
      <c r="AN64" s="46">
        <v>0.9432234432234432</v>
      </c>
      <c r="AO64" s="2">
        <v>514</v>
      </c>
      <c r="AP64" s="45">
        <v>0.94139194139194138</v>
      </c>
      <c r="AQ64" s="2">
        <v>524</v>
      </c>
      <c r="AR64" s="46">
        <v>0.95970695970695974</v>
      </c>
      <c r="AS64" s="2">
        <v>496</v>
      </c>
      <c r="AT64" s="45">
        <v>0.90842490842490842</v>
      </c>
      <c r="AU64" s="2">
        <v>526</v>
      </c>
      <c r="AV64" s="46">
        <v>0.96336996336996339</v>
      </c>
      <c r="AW64" s="2">
        <v>503</v>
      </c>
      <c r="AX64" s="46">
        <v>0.92124542124542119</v>
      </c>
      <c r="AZ64">
        <v>0</v>
      </c>
      <c r="BA64">
        <v>0</v>
      </c>
      <c r="BB64">
        <v>0</v>
      </c>
    </row>
    <row r="65" spans="1:54" x14ac:dyDescent="0.25">
      <c r="A65" s="25" t="s">
        <v>391</v>
      </c>
      <c r="B65" s="15" t="s">
        <v>392</v>
      </c>
      <c r="C65" s="15" t="s">
        <v>26</v>
      </c>
      <c r="D65" s="63">
        <v>595</v>
      </c>
      <c r="E65" s="2">
        <v>573</v>
      </c>
      <c r="F65" s="53">
        <v>0.96302521008403363</v>
      </c>
      <c r="G65" s="2">
        <v>247</v>
      </c>
      <c r="H65" s="44">
        <v>0.41512605042016809</v>
      </c>
      <c r="I65" s="2">
        <v>571</v>
      </c>
      <c r="J65" s="53">
        <v>0.95966386554621852</v>
      </c>
      <c r="K65" s="2">
        <v>1</v>
      </c>
      <c r="L65" s="2">
        <v>1</v>
      </c>
      <c r="M65" s="53">
        <v>1</v>
      </c>
      <c r="N65" s="35"/>
      <c r="O65" s="63">
        <v>621</v>
      </c>
      <c r="P65" s="2">
        <v>609</v>
      </c>
      <c r="Q65" s="53">
        <v>0.98067632850241548</v>
      </c>
      <c r="R65" s="2">
        <v>597</v>
      </c>
      <c r="S65" s="44">
        <v>0.96135265700483097</v>
      </c>
      <c r="T65" s="2">
        <v>607</v>
      </c>
      <c r="U65" s="53">
        <v>0.97745571658615138</v>
      </c>
      <c r="V65" s="2">
        <v>598</v>
      </c>
      <c r="W65" s="44">
        <v>0.96296296296296291</v>
      </c>
      <c r="X65" s="2">
        <v>596</v>
      </c>
      <c r="Y65" s="53">
        <v>0.95974235104669892</v>
      </c>
      <c r="Z65" s="2">
        <v>3</v>
      </c>
      <c r="AA65" s="2">
        <v>3</v>
      </c>
      <c r="AB65" s="53">
        <v>1</v>
      </c>
      <c r="AC65" s="57"/>
      <c r="AD65" s="63">
        <v>628</v>
      </c>
      <c r="AE65" s="2">
        <v>607</v>
      </c>
      <c r="AF65" s="46">
        <v>0.96656050955414008</v>
      </c>
      <c r="AG65" s="2">
        <v>583</v>
      </c>
      <c r="AH65" s="45">
        <v>0.92834394904458595</v>
      </c>
      <c r="AI65" s="2">
        <v>607</v>
      </c>
      <c r="AJ65" s="46">
        <v>0.96656050955414008</v>
      </c>
      <c r="AK65" s="2">
        <v>594</v>
      </c>
      <c r="AL65" s="45">
        <v>0.94585987261146498</v>
      </c>
      <c r="AM65" s="2">
        <v>597</v>
      </c>
      <c r="AN65" s="46">
        <v>0.95063694267515919</v>
      </c>
      <c r="AO65" s="2">
        <v>591</v>
      </c>
      <c r="AP65" s="45">
        <v>0.94108280254777066</v>
      </c>
      <c r="AQ65" s="2">
        <v>596</v>
      </c>
      <c r="AR65" s="46">
        <v>0.94904458598726116</v>
      </c>
      <c r="AS65" s="2">
        <v>571</v>
      </c>
      <c r="AT65" s="45">
        <v>0.90923566878980888</v>
      </c>
      <c r="AU65" s="2">
        <v>607</v>
      </c>
      <c r="AV65" s="46">
        <v>0.96656050955414008</v>
      </c>
      <c r="AW65" s="2">
        <v>570</v>
      </c>
      <c r="AX65" s="46">
        <v>0.90764331210191085</v>
      </c>
      <c r="AZ65">
        <v>0</v>
      </c>
      <c r="BA65">
        <v>0</v>
      </c>
      <c r="BB65">
        <v>0</v>
      </c>
    </row>
    <row r="66" spans="1:54" x14ac:dyDescent="0.25">
      <c r="A66" s="25" t="s">
        <v>393</v>
      </c>
      <c r="B66" s="15" t="s">
        <v>394</v>
      </c>
      <c r="C66" s="15" t="s">
        <v>26</v>
      </c>
      <c r="D66" s="63">
        <v>441</v>
      </c>
      <c r="E66" s="2">
        <v>420</v>
      </c>
      <c r="F66" s="53">
        <v>0.95238095238095233</v>
      </c>
      <c r="G66" s="2">
        <v>185</v>
      </c>
      <c r="H66" s="44">
        <v>0.41950113378684806</v>
      </c>
      <c r="I66" s="2">
        <v>416</v>
      </c>
      <c r="J66" s="53">
        <v>0.94331065759637189</v>
      </c>
      <c r="K66" s="2">
        <v>1</v>
      </c>
      <c r="L66" s="2">
        <v>1</v>
      </c>
      <c r="M66" s="53">
        <v>1</v>
      </c>
      <c r="N66" s="35"/>
      <c r="O66" s="63">
        <v>401</v>
      </c>
      <c r="P66" s="2">
        <v>391</v>
      </c>
      <c r="Q66" s="53">
        <v>0.97506234413965087</v>
      </c>
      <c r="R66" s="2">
        <v>369</v>
      </c>
      <c r="S66" s="44">
        <v>0.92019950124688277</v>
      </c>
      <c r="T66" s="2">
        <v>391</v>
      </c>
      <c r="U66" s="53">
        <v>0.97506234413965087</v>
      </c>
      <c r="V66" s="2">
        <v>372</v>
      </c>
      <c r="W66" s="44">
        <v>0.92768079800498748</v>
      </c>
      <c r="X66" s="2">
        <v>368</v>
      </c>
      <c r="Y66" s="53">
        <v>0.9177057356608479</v>
      </c>
      <c r="Z66" s="2">
        <v>0</v>
      </c>
      <c r="AA66" s="2">
        <v>0</v>
      </c>
      <c r="AB66" s="53" t="e">
        <v>#DIV/0!</v>
      </c>
      <c r="AC66" s="57"/>
      <c r="AD66" s="63">
        <v>422</v>
      </c>
      <c r="AE66" s="2">
        <v>395</v>
      </c>
      <c r="AF66" s="46">
        <v>0.93601895734597151</v>
      </c>
      <c r="AG66" s="2">
        <v>372</v>
      </c>
      <c r="AH66" s="45">
        <v>0.88151658767772512</v>
      </c>
      <c r="AI66" s="2">
        <v>395</v>
      </c>
      <c r="AJ66" s="46">
        <v>0.93601895734597151</v>
      </c>
      <c r="AK66" s="2">
        <v>390</v>
      </c>
      <c r="AL66" s="45">
        <v>0.92417061611374407</v>
      </c>
      <c r="AM66" s="2">
        <v>392</v>
      </c>
      <c r="AN66" s="46">
        <v>0.92890995260663511</v>
      </c>
      <c r="AO66" s="2">
        <v>380</v>
      </c>
      <c r="AP66" s="45">
        <v>0.90047393364928907</v>
      </c>
      <c r="AQ66" s="2">
        <v>383</v>
      </c>
      <c r="AR66" s="46">
        <v>0.90758293838862558</v>
      </c>
      <c r="AS66" s="2">
        <v>366</v>
      </c>
      <c r="AT66" s="45">
        <v>0.86729857819905209</v>
      </c>
      <c r="AU66" s="2">
        <v>389</v>
      </c>
      <c r="AV66" s="46">
        <v>0.9218009478672986</v>
      </c>
      <c r="AW66" s="2">
        <v>366</v>
      </c>
      <c r="AX66" s="46">
        <v>0.86729857819905209</v>
      </c>
      <c r="AZ66">
        <v>0</v>
      </c>
      <c r="BA66">
        <v>0</v>
      </c>
      <c r="BB66">
        <v>0</v>
      </c>
    </row>
    <row r="67" spans="1:54" x14ac:dyDescent="0.25">
      <c r="A67" s="25" t="s">
        <v>395</v>
      </c>
      <c r="B67" s="15" t="s">
        <v>396</v>
      </c>
      <c r="C67" s="15" t="s">
        <v>26</v>
      </c>
      <c r="D67" s="63">
        <v>583</v>
      </c>
      <c r="E67" s="2">
        <v>551</v>
      </c>
      <c r="F67" s="53">
        <v>0.94511149228130364</v>
      </c>
      <c r="G67" s="2">
        <v>238</v>
      </c>
      <c r="H67" s="44">
        <v>0.40823327615780447</v>
      </c>
      <c r="I67" s="2">
        <v>548</v>
      </c>
      <c r="J67" s="53">
        <v>0.93996569468267577</v>
      </c>
      <c r="K67" s="2">
        <v>7</v>
      </c>
      <c r="L67" s="2">
        <v>7</v>
      </c>
      <c r="M67" s="53">
        <v>1</v>
      </c>
      <c r="N67" s="35"/>
      <c r="O67" s="63">
        <v>632</v>
      </c>
      <c r="P67" s="2">
        <v>613</v>
      </c>
      <c r="Q67" s="53">
        <v>0.96993670886075944</v>
      </c>
      <c r="R67" s="2">
        <v>599</v>
      </c>
      <c r="S67" s="44">
        <v>0.94778481012658233</v>
      </c>
      <c r="T67" s="2">
        <v>602</v>
      </c>
      <c r="U67" s="53">
        <v>0.95253164556962022</v>
      </c>
      <c r="V67" s="2">
        <v>595</v>
      </c>
      <c r="W67" s="44">
        <v>0.94145569620253167</v>
      </c>
      <c r="X67" s="2">
        <v>600</v>
      </c>
      <c r="Y67" s="53">
        <v>0.94936708860759489</v>
      </c>
      <c r="Z67" s="2">
        <v>4</v>
      </c>
      <c r="AA67" s="2">
        <v>4</v>
      </c>
      <c r="AB67" s="53">
        <v>1</v>
      </c>
      <c r="AC67" s="57"/>
      <c r="AD67" s="63">
        <v>604</v>
      </c>
      <c r="AE67" s="2">
        <v>551</v>
      </c>
      <c r="AF67" s="46">
        <v>0.91225165562913912</v>
      </c>
      <c r="AG67" s="2">
        <v>551</v>
      </c>
      <c r="AH67" s="45">
        <v>0.91225165562913912</v>
      </c>
      <c r="AI67" s="2">
        <v>551</v>
      </c>
      <c r="AJ67" s="46">
        <v>0.91225165562913912</v>
      </c>
      <c r="AK67" s="2">
        <v>560</v>
      </c>
      <c r="AL67" s="45">
        <v>0.92715231788079466</v>
      </c>
      <c r="AM67" s="2">
        <v>553</v>
      </c>
      <c r="AN67" s="46">
        <v>0.91556291390728473</v>
      </c>
      <c r="AO67" s="2">
        <v>559</v>
      </c>
      <c r="AP67" s="45">
        <v>0.92549668874172186</v>
      </c>
      <c r="AQ67" s="2">
        <v>568</v>
      </c>
      <c r="AR67" s="46">
        <v>0.94039735099337751</v>
      </c>
      <c r="AS67" s="2">
        <v>541</v>
      </c>
      <c r="AT67" s="45">
        <v>0.89569536423841056</v>
      </c>
      <c r="AU67" s="2">
        <v>577</v>
      </c>
      <c r="AV67" s="46">
        <v>0.95529801324503316</v>
      </c>
      <c r="AW67" s="2">
        <v>555</v>
      </c>
      <c r="AX67" s="46">
        <v>0.91887417218543044</v>
      </c>
      <c r="AZ67">
        <v>0</v>
      </c>
      <c r="BA67">
        <v>0</v>
      </c>
      <c r="BB67">
        <v>0</v>
      </c>
    </row>
    <row r="68" spans="1:54" x14ac:dyDescent="0.25">
      <c r="A68" s="25" t="s">
        <v>399</v>
      </c>
      <c r="B68" s="15" t="s">
        <v>400</v>
      </c>
      <c r="C68" s="15" t="s">
        <v>27</v>
      </c>
      <c r="D68" s="63">
        <v>1012</v>
      </c>
      <c r="E68" s="2">
        <v>974</v>
      </c>
      <c r="F68" s="53">
        <v>0.96245059288537549</v>
      </c>
      <c r="G68" s="2">
        <v>511</v>
      </c>
      <c r="H68" s="44">
        <v>0.50494071146245056</v>
      </c>
      <c r="I68" s="2">
        <v>970</v>
      </c>
      <c r="J68" s="53">
        <v>0.95849802371541504</v>
      </c>
      <c r="K68" s="2">
        <v>2</v>
      </c>
      <c r="L68" s="2">
        <v>2</v>
      </c>
      <c r="M68" s="53">
        <v>1</v>
      </c>
      <c r="N68" s="35"/>
      <c r="O68" s="63">
        <v>1063</v>
      </c>
      <c r="P68" s="2">
        <v>1043</v>
      </c>
      <c r="Q68" s="53">
        <v>0.98118532455315144</v>
      </c>
      <c r="R68" s="2">
        <v>1012</v>
      </c>
      <c r="S68" s="44">
        <v>0.95202257761053621</v>
      </c>
      <c r="T68" s="2">
        <v>1045</v>
      </c>
      <c r="U68" s="53">
        <v>0.98306679209783632</v>
      </c>
      <c r="V68" s="2">
        <v>1019</v>
      </c>
      <c r="W68" s="44">
        <v>0.95860771401693323</v>
      </c>
      <c r="X68" s="2">
        <v>1019</v>
      </c>
      <c r="Y68" s="53">
        <v>0.95860771401693323</v>
      </c>
      <c r="Z68" s="2">
        <v>4</v>
      </c>
      <c r="AA68" s="2">
        <v>4</v>
      </c>
      <c r="AB68" s="53">
        <v>1</v>
      </c>
      <c r="AC68" s="57"/>
      <c r="AD68" s="63">
        <v>1038</v>
      </c>
      <c r="AE68" s="2">
        <v>1010</v>
      </c>
      <c r="AF68" s="46">
        <v>0.97302504816955682</v>
      </c>
      <c r="AG68" s="2">
        <v>965</v>
      </c>
      <c r="AH68" s="45">
        <v>0.9296724470134875</v>
      </c>
      <c r="AI68" s="2">
        <v>1011</v>
      </c>
      <c r="AJ68" s="46">
        <v>0.97398843930635837</v>
      </c>
      <c r="AK68" s="2">
        <v>1010</v>
      </c>
      <c r="AL68" s="45">
        <v>0.97302504816955682</v>
      </c>
      <c r="AM68" s="2">
        <v>1015</v>
      </c>
      <c r="AN68" s="46">
        <v>0.97784200385356457</v>
      </c>
      <c r="AO68" s="2">
        <v>995</v>
      </c>
      <c r="AP68" s="45">
        <v>0.95857418111753367</v>
      </c>
      <c r="AQ68" s="2">
        <v>980</v>
      </c>
      <c r="AR68" s="46">
        <v>0.94412331406551064</v>
      </c>
      <c r="AS68" s="2">
        <v>952</v>
      </c>
      <c r="AT68" s="45">
        <v>0.91714836223506746</v>
      </c>
      <c r="AU68" s="2">
        <v>1012</v>
      </c>
      <c r="AV68" s="46">
        <v>0.97495183044315992</v>
      </c>
      <c r="AW68" s="2">
        <v>964</v>
      </c>
      <c r="AX68" s="46">
        <v>0.92870905587668595</v>
      </c>
      <c r="AZ68">
        <v>0</v>
      </c>
      <c r="BA68">
        <v>0</v>
      </c>
      <c r="BB68">
        <v>0</v>
      </c>
    </row>
    <row r="69" spans="1:54" x14ac:dyDescent="0.25">
      <c r="A69" s="25" t="s">
        <v>401</v>
      </c>
      <c r="B69" s="15" t="s">
        <v>402</v>
      </c>
      <c r="C69" s="15" t="s">
        <v>27</v>
      </c>
      <c r="D69" s="63">
        <v>865</v>
      </c>
      <c r="E69" s="2">
        <v>819</v>
      </c>
      <c r="F69" s="53">
        <v>0.94682080924855494</v>
      </c>
      <c r="G69" s="2">
        <v>369</v>
      </c>
      <c r="H69" s="44">
        <v>0.42658959537572255</v>
      </c>
      <c r="I69" s="2">
        <v>819</v>
      </c>
      <c r="J69" s="53">
        <v>0.94682080924855494</v>
      </c>
      <c r="K69" s="2">
        <v>0</v>
      </c>
      <c r="L69" s="2">
        <v>0</v>
      </c>
      <c r="M69" s="53" t="e">
        <v>#DIV/0!</v>
      </c>
      <c r="N69" s="35"/>
      <c r="O69" s="63">
        <v>967</v>
      </c>
      <c r="P69" s="2">
        <v>938</v>
      </c>
      <c r="Q69" s="53">
        <v>0.97001034126163388</v>
      </c>
      <c r="R69" s="2">
        <v>932</v>
      </c>
      <c r="S69" s="44">
        <v>0.96380558428128227</v>
      </c>
      <c r="T69" s="2">
        <v>915</v>
      </c>
      <c r="U69" s="53">
        <v>0.94622543950361948</v>
      </c>
      <c r="V69" s="2">
        <v>921</v>
      </c>
      <c r="W69" s="44">
        <v>0.95243019648397109</v>
      </c>
      <c r="X69" s="2">
        <v>921</v>
      </c>
      <c r="Y69" s="53">
        <v>0.95243019648397109</v>
      </c>
      <c r="Z69" s="2">
        <v>0</v>
      </c>
      <c r="AA69" s="2">
        <v>0</v>
      </c>
      <c r="AB69" s="53" t="e">
        <v>#DIV/0!</v>
      </c>
      <c r="AC69" s="57"/>
      <c r="AD69" s="63">
        <v>915</v>
      </c>
      <c r="AE69" s="2">
        <v>849</v>
      </c>
      <c r="AF69" s="46">
        <v>0.9278688524590164</v>
      </c>
      <c r="AG69" s="2">
        <v>889</v>
      </c>
      <c r="AH69" s="45">
        <v>0.97158469945355186</v>
      </c>
      <c r="AI69" s="2">
        <v>889</v>
      </c>
      <c r="AJ69" s="46">
        <v>0.97158469945355186</v>
      </c>
      <c r="AK69" s="2">
        <v>885</v>
      </c>
      <c r="AL69" s="45">
        <v>0.96721311475409832</v>
      </c>
      <c r="AM69" s="2">
        <v>878</v>
      </c>
      <c r="AN69" s="46">
        <v>0.95956284153005467</v>
      </c>
      <c r="AO69" s="2">
        <v>850</v>
      </c>
      <c r="AP69" s="45">
        <v>0.92896174863387981</v>
      </c>
      <c r="AQ69" s="2">
        <v>870</v>
      </c>
      <c r="AR69" s="46">
        <v>0.95081967213114749</v>
      </c>
      <c r="AS69" s="2">
        <v>845</v>
      </c>
      <c r="AT69" s="45">
        <v>0.92349726775956287</v>
      </c>
      <c r="AU69" s="2">
        <v>876</v>
      </c>
      <c r="AV69" s="46">
        <v>0.95737704918032784</v>
      </c>
      <c r="AW69" s="2">
        <v>839</v>
      </c>
      <c r="AX69" s="46">
        <v>0.91693989071038251</v>
      </c>
      <c r="AZ69">
        <v>0</v>
      </c>
      <c r="BA69">
        <v>0</v>
      </c>
      <c r="BB69">
        <v>0</v>
      </c>
    </row>
    <row r="70" spans="1:54" x14ac:dyDescent="0.25">
      <c r="A70" s="25" t="s">
        <v>403</v>
      </c>
      <c r="B70" s="15" t="s">
        <v>404</v>
      </c>
      <c r="C70" s="15" t="s">
        <v>27</v>
      </c>
      <c r="D70" s="63">
        <v>605</v>
      </c>
      <c r="E70" s="2">
        <v>574</v>
      </c>
      <c r="F70" s="53">
        <v>0.94876033057851239</v>
      </c>
      <c r="G70" s="2">
        <v>577</v>
      </c>
      <c r="H70" s="44">
        <v>0.95371900826446276</v>
      </c>
      <c r="I70" s="2">
        <v>572</v>
      </c>
      <c r="J70" s="53">
        <v>0.94545454545454544</v>
      </c>
      <c r="K70" s="2">
        <v>4</v>
      </c>
      <c r="L70" s="2">
        <v>4</v>
      </c>
      <c r="M70" s="53">
        <v>1</v>
      </c>
      <c r="N70" s="35"/>
      <c r="O70" s="63">
        <v>696</v>
      </c>
      <c r="P70" s="2">
        <v>683</v>
      </c>
      <c r="Q70" s="53">
        <v>0.98132183908045978</v>
      </c>
      <c r="R70" s="2">
        <v>674</v>
      </c>
      <c r="S70" s="44">
        <v>0.9683908045977011</v>
      </c>
      <c r="T70" s="2">
        <v>677</v>
      </c>
      <c r="U70" s="53">
        <v>0.9727011494252874</v>
      </c>
      <c r="V70" s="2">
        <v>679</v>
      </c>
      <c r="W70" s="44">
        <v>0.97557471264367812</v>
      </c>
      <c r="X70" s="2">
        <v>653</v>
      </c>
      <c r="Y70" s="53">
        <v>0.93821839080459768</v>
      </c>
      <c r="Z70" s="2">
        <v>9</v>
      </c>
      <c r="AA70" s="2">
        <v>5</v>
      </c>
      <c r="AB70" s="53">
        <v>0.55555555555555558</v>
      </c>
      <c r="AC70" s="57"/>
      <c r="AD70" s="63">
        <v>691</v>
      </c>
      <c r="AE70" s="2">
        <v>664</v>
      </c>
      <c r="AF70" s="46">
        <v>0.96092619392185241</v>
      </c>
      <c r="AG70" s="2">
        <v>633</v>
      </c>
      <c r="AH70" s="45">
        <v>0.91606367583212733</v>
      </c>
      <c r="AI70" s="2">
        <v>665</v>
      </c>
      <c r="AJ70" s="46">
        <v>0.9623733719247467</v>
      </c>
      <c r="AK70" s="2">
        <v>661</v>
      </c>
      <c r="AL70" s="45">
        <v>0.95658465991316932</v>
      </c>
      <c r="AM70" s="2">
        <v>659</v>
      </c>
      <c r="AN70" s="46">
        <v>0.95369030390738063</v>
      </c>
      <c r="AO70" s="2">
        <v>655</v>
      </c>
      <c r="AP70" s="45">
        <v>0.94790159189580314</v>
      </c>
      <c r="AQ70" s="2">
        <v>656</v>
      </c>
      <c r="AR70" s="46">
        <v>0.94934876989869754</v>
      </c>
      <c r="AS70" s="2">
        <v>626</v>
      </c>
      <c r="AT70" s="45">
        <v>0.90593342981186686</v>
      </c>
      <c r="AU70" s="2">
        <v>657</v>
      </c>
      <c r="AV70" s="46">
        <v>0.95079594790159194</v>
      </c>
      <c r="AW70" s="2">
        <v>633</v>
      </c>
      <c r="AX70" s="46">
        <v>0.91606367583212733</v>
      </c>
      <c r="AZ70">
        <v>0</v>
      </c>
      <c r="BA70">
        <v>0</v>
      </c>
      <c r="BB70">
        <v>0</v>
      </c>
    </row>
    <row r="71" spans="1:54" x14ac:dyDescent="0.25">
      <c r="A71" s="25" t="s">
        <v>405</v>
      </c>
      <c r="B71" s="15" t="s">
        <v>406</v>
      </c>
      <c r="C71" s="15" t="s">
        <v>27</v>
      </c>
      <c r="D71" s="63">
        <v>872</v>
      </c>
      <c r="E71" s="2">
        <v>844</v>
      </c>
      <c r="F71" s="53">
        <v>0.9678899082568807</v>
      </c>
      <c r="G71" s="2">
        <v>396</v>
      </c>
      <c r="H71" s="44">
        <v>0.45412844036697247</v>
      </c>
      <c r="I71" s="2">
        <v>844</v>
      </c>
      <c r="J71" s="53">
        <v>0.9678899082568807</v>
      </c>
      <c r="K71" s="2">
        <v>0</v>
      </c>
      <c r="L71" s="2">
        <v>0</v>
      </c>
      <c r="M71" s="53" t="e">
        <v>#DIV/0!</v>
      </c>
      <c r="N71" s="35"/>
      <c r="O71" s="63">
        <v>908</v>
      </c>
      <c r="P71" s="2">
        <v>870</v>
      </c>
      <c r="Q71" s="53">
        <v>0.95814977973568283</v>
      </c>
      <c r="R71" s="2">
        <v>850</v>
      </c>
      <c r="S71" s="44">
        <v>0.93612334801762109</v>
      </c>
      <c r="T71" s="2">
        <v>875</v>
      </c>
      <c r="U71" s="53">
        <v>0.96365638766519823</v>
      </c>
      <c r="V71" s="2">
        <v>863</v>
      </c>
      <c r="W71" s="44">
        <v>0.95044052863436124</v>
      </c>
      <c r="X71" s="2">
        <v>875</v>
      </c>
      <c r="Y71" s="53">
        <v>0.96365638766519823</v>
      </c>
      <c r="Z71" s="2">
        <v>2</v>
      </c>
      <c r="AA71" s="2">
        <v>2</v>
      </c>
      <c r="AB71" s="53">
        <v>1</v>
      </c>
      <c r="AC71" s="57"/>
      <c r="AD71" s="63">
        <v>929</v>
      </c>
      <c r="AE71" s="2">
        <v>881</v>
      </c>
      <c r="AF71" s="46">
        <v>0.94833153928955871</v>
      </c>
      <c r="AG71" s="2">
        <v>834</v>
      </c>
      <c r="AH71" s="45">
        <v>0.89773950484391818</v>
      </c>
      <c r="AI71" s="2">
        <v>880</v>
      </c>
      <c r="AJ71" s="46">
        <v>0.94725511302475784</v>
      </c>
      <c r="AK71" s="2">
        <v>878</v>
      </c>
      <c r="AL71" s="45">
        <v>0.94510226049515611</v>
      </c>
      <c r="AM71" s="2">
        <v>871</v>
      </c>
      <c r="AN71" s="46">
        <v>0.93756727664155004</v>
      </c>
      <c r="AO71" s="2">
        <v>859</v>
      </c>
      <c r="AP71" s="45">
        <v>0.92465016146393975</v>
      </c>
      <c r="AQ71" s="2">
        <v>852</v>
      </c>
      <c r="AR71" s="46">
        <v>0.91711517761033368</v>
      </c>
      <c r="AS71" s="2">
        <v>818</v>
      </c>
      <c r="AT71" s="45">
        <v>0.88051668460710442</v>
      </c>
      <c r="AU71" s="2">
        <v>876</v>
      </c>
      <c r="AV71" s="46">
        <v>0.94294940796555438</v>
      </c>
      <c r="AW71" s="2">
        <v>837</v>
      </c>
      <c r="AX71" s="46">
        <v>0.90096878363832078</v>
      </c>
      <c r="AZ71">
        <v>0</v>
      </c>
      <c r="BA71">
        <v>0</v>
      </c>
      <c r="BB71">
        <v>0</v>
      </c>
    </row>
    <row r="72" spans="1:54" x14ac:dyDescent="0.25">
      <c r="A72" s="25" t="s">
        <v>407</v>
      </c>
      <c r="B72" s="15" t="s">
        <v>408</v>
      </c>
      <c r="C72" s="15" t="s">
        <v>27</v>
      </c>
      <c r="D72" s="63">
        <v>754</v>
      </c>
      <c r="E72" s="2">
        <v>728</v>
      </c>
      <c r="F72" s="53">
        <v>0.96551724137931039</v>
      </c>
      <c r="G72" s="2">
        <v>727</v>
      </c>
      <c r="H72" s="44">
        <v>0.96419098143236071</v>
      </c>
      <c r="I72" s="2">
        <v>727</v>
      </c>
      <c r="J72" s="53">
        <v>0.96419098143236071</v>
      </c>
      <c r="K72" s="2">
        <v>3</v>
      </c>
      <c r="L72" s="2">
        <v>3</v>
      </c>
      <c r="M72" s="53">
        <v>1</v>
      </c>
      <c r="N72" s="35"/>
      <c r="O72" s="63">
        <v>788</v>
      </c>
      <c r="P72" s="2">
        <v>771</v>
      </c>
      <c r="Q72" s="53">
        <v>0.97842639593908631</v>
      </c>
      <c r="R72" s="2">
        <v>746</v>
      </c>
      <c r="S72" s="44">
        <v>0.9467005076142132</v>
      </c>
      <c r="T72" s="2">
        <v>773</v>
      </c>
      <c r="U72" s="53">
        <v>0.98096446700507611</v>
      </c>
      <c r="V72" s="2">
        <v>760</v>
      </c>
      <c r="W72" s="44">
        <v>0.96446700507614214</v>
      </c>
      <c r="X72" s="2">
        <v>754</v>
      </c>
      <c r="Y72" s="53">
        <v>0.95685279187817263</v>
      </c>
      <c r="Z72" s="2">
        <v>7</v>
      </c>
      <c r="AA72" s="2">
        <v>6</v>
      </c>
      <c r="AB72" s="53">
        <v>0.8571428571428571</v>
      </c>
      <c r="AC72" s="57"/>
      <c r="AD72" s="63">
        <v>803</v>
      </c>
      <c r="AE72" s="2">
        <v>783</v>
      </c>
      <c r="AF72" s="46">
        <v>0.97509339975093401</v>
      </c>
      <c r="AG72" s="2">
        <v>753</v>
      </c>
      <c r="AH72" s="45">
        <v>0.93773349937733497</v>
      </c>
      <c r="AI72" s="2">
        <v>782</v>
      </c>
      <c r="AJ72" s="46">
        <v>0.9738480697384807</v>
      </c>
      <c r="AK72" s="2">
        <v>779</v>
      </c>
      <c r="AL72" s="45">
        <v>0.97011207970112079</v>
      </c>
      <c r="AM72" s="2">
        <v>775</v>
      </c>
      <c r="AN72" s="46">
        <v>0.96513075965130757</v>
      </c>
      <c r="AO72" s="2">
        <v>773</v>
      </c>
      <c r="AP72" s="45">
        <v>0.96264009962640096</v>
      </c>
      <c r="AQ72" s="2">
        <v>769</v>
      </c>
      <c r="AR72" s="46">
        <v>0.95765877957658785</v>
      </c>
      <c r="AS72" s="2">
        <v>744</v>
      </c>
      <c r="AT72" s="45">
        <v>0.92652552926525533</v>
      </c>
      <c r="AU72" s="2">
        <v>776</v>
      </c>
      <c r="AV72" s="46">
        <v>0.96637608966376087</v>
      </c>
      <c r="AW72" s="2">
        <v>740</v>
      </c>
      <c r="AX72" s="46">
        <v>0.92154420921544211</v>
      </c>
      <c r="AZ72">
        <v>0</v>
      </c>
      <c r="BA72">
        <v>0</v>
      </c>
      <c r="BB72">
        <v>0</v>
      </c>
    </row>
    <row r="73" spans="1:54" x14ac:dyDescent="0.25">
      <c r="A73" s="25" t="s">
        <v>409</v>
      </c>
      <c r="B73" s="15" t="s">
        <v>410</v>
      </c>
      <c r="C73" s="15" t="s">
        <v>27</v>
      </c>
      <c r="D73" s="63">
        <v>375</v>
      </c>
      <c r="E73" s="2">
        <v>364</v>
      </c>
      <c r="F73" s="53"/>
      <c r="G73" s="2">
        <v>192</v>
      </c>
      <c r="H73" s="44"/>
      <c r="I73" s="2">
        <v>363</v>
      </c>
      <c r="J73" s="53"/>
      <c r="K73" s="2">
        <v>0</v>
      </c>
      <c r="L73" s="2">
        <v>0</v>
      </c>
      <c r="M73" s="53"/>
      <c r="N73" s="35"/>
      <c r="O73" s="63">
        <v>402</v>
      </c>
      <c r="P73" s="2">
        <v>400</v>
      </c>
      <c r="Q73" s="53">
        <v>0.99502487562189057</v>
      </c>
      <c r="R73" s="2">
        <v>396</v>
      </c>
      <c r="S73" s="44">
        <v>0.9850746268656716</v>
      </c>
      <c r="T73" s="2">
        <v>398</v>
      </c>
      <c r="U73" s="53">
        <v>0.99004975124378114</v>
      </c>
      <c r="V73" s="2">
        <v>396</v>
      </c>
      <c r="W73" s="44">
        <v>0.9850746268656716</v>
      </c>
      <c r="X73" s="2">
        <v>401</v>
      </c>
      <c r="Y73" s="53">
        <v>0.99751243781094523</v>
      </c>
      <c r="Z73" s="2">
        <v>0</v>
      </c>
      <c r="AA73" s="2">
        <v>0</v>
      </c>
      <c r="AB73" s="53" t="e">
        <v>#DIV/0!</v>
      </c>
      <c r="AC73" s="57"/>
      <c r="AD73" s="63">
        <v>448</v>
      </c>
      <c r="AE73" s="2">
        <v>440</v>
      </c>
      <c r="AF73" s="46">
        <v>0.9821428571428571</v>
      </c>
      <c r="AG73" s="2">
        <v>424</v>
      </c>
      <c r="AH73" s="45">
        <v>0.9464285714285714</v>
      </c>
      <c r="AI73" s="2">
        <v>440</v>
      </c>
      <c r="AJ73" s="46">
        <v>0.9821428571428571</v>
      </c>
      <c r="AK73" s="2">
        <v>440</v>
      </c>
      <c r="AL73" s="45">
        <v>0.9821428571428571</v>
      </c>
      <c r="AM73" s="2">
        <v>438</v>
      </c>
      <c r="AN73" s="46">
        <v>0.9776785714285714</v>
      </c>
      <c r="AO73" s="2">
        <v>438</v>
      </c>
      <c r="AP73" s="45">
        <v>0.9776785714285714</v>
      </c>
      <c r="AQ73" s="2">
        <v>438</v>
      </c>
      <c r="AR73" s="46">
        <v>0.9776785714285714</v>
      </c>
      <c r="AS73" s="2">
        <v>414</v>
      </c>
      <c r="AT73" s="45">
        <v>0.9241071428571429</v>
      </c>
      <c r="AU73" s="2">
        <v>441</v>
      </c>
      <c r="AV73" s="46">
        <v>0.984375</v>
      </c>
      <c r="AW73" s="2">
        <v>432</v>
      </c>
      <c r="AX73" s="46">
        <v>0.9642857142857143</v>
      </c>
      <c r="AZ73">
        <v>1</v>
      </c>
      <c r="BA73">
        <v>0</v>
      </c>
      <c r="BB73">
        <v>0</v>
      </c>
    </row>
    <row r="74" spans="1:54" x14ac:dyDescent="0.25">
      <c r="A74" s="25" t="s">
        <v>411</v>
      </c>
      <c r="B74" s="15" t="s">
        <v>412</v>
      </c>
      <c r="C74" s="15" t="s">
        <v>27</v>
      </c>
      <c r="D74" s="63">
        <v>490</v>
      </c>
      <c r="E74" s="2">
        <v>467</v>
      </c>
      <c r="F74" s="53"/>
      <c r="G74" s="2">
        <v>170</v>
      </c>
      <c r="H74" s="44"/>
      <c r="I74" s="2">
        <v>465</v>
      </c>
      <c r="J74" s="53"/>
      <c r="K74" s="2">
        <v>0</v>
      </c>
      <c r="L74" s="2">
        <v>0</v>
      </c>
      <c r="M74" s="53"/>
      <c r="N74" s="35"/>
      <c r="O74" s="63">
        <v>520</v>
      </c>
      <c r="P74" s="2">
        <v>491</v>
      </c>
      <c r="Q74" s="53">
        <v>0.94423076923076921</v>
      </c>
      <c r="R74" s="2">
        <v>487</v>
      </c>
      <c r="S74" s="44">
        <v>0.93653846153846154</v>
      </c>
      <c r="T74" s="2">
        <v>497</v>
      </c>
      <c r="U74" s="53">
        <v>0.95576923076923082</v>
      </c>
      <c r="V74" s="2">
        <v>492</v>
      </c>
      <c r="W74" s="44">
        <v>0.94615384615384612</v>
      </c>
      <c r="X74" s="2">
        <v>487</v>
      </c>
      <c r="Y74" s="53">
        <v>0.93653846153846154</v>
      </c>
      <c r="Z74" s="2">
        <v>0</v>
      </c>
      <c r="AA74" s="2">
        <v>0</v>
      </c>
      <c r="AB74" s="53" t="e">
        <v>#DIV/0!</v>
      </c>
      <c r="AC74" s="57"/>
      <c r="AD74" s="63">
        <v>576</v>
      </c>
      <c r="AE74" s="2">
        <v>549</v>
      </c>
      <c r="AF74" s="46">
        <v>0.953125</v>
      </c>
      <c r="AG74" s="2">
        <v>512</v>
      </c>
      <c r="AH74" s="45">
        <v>0.88888888888888884</v>
      </c>
      <c r="AI74" s="2">
        <v>549</v>
      </c>
      <c r="AJ74" s="46">
        <v>0.953125</v>
      </c>
      <c r="AK74" s="2">
        <v>548</v>
      </c>
      <c r="AL74" s="45">
        <v>0.95138888888888884</v>
      </c>
      <c r="AM74" s="2">
        <v>544</v>
      </c>
      <c r="AN74" s="46">
        <v>0.94444444444444442</v>
      </c>
      <c r="AO74" s="2">
        <v>533</v>
      </c>
      <c r="AP74" s="45">
        <v>0.92534722222222221</v>
      </c>
      <c r="AQ74" s="2">
        <v>542</v>
      </c>
      <c r="AR74" s="46">
        <v>0.94097222222222221</v>
      </c>
      <c r="AS74" s="2">
        <v>508</v>
      </c>
      <c r="AT74" s="45">
        <v>0.88194444444444442</v>
      </c>
      <c r="AU74" s="2">
        <v>542</v>
      </c>
      <c r="AV74" s="46">
        <v>0.94097222222222221</v>
      </c>
      <c r="AW74" s="2">
        <v>519</v>
      </c>
      <c r="AX74" s="46">
        <v>0.90104166666666663</v>
      </c>
      <c r="AZ74">
        <v>1</v>
      </c>
      <c r="BA74">
        <v>0</v>
      </c>
      <c r="BB74">
        <v>0</v>
      </c>
    </row>
    <row r="75" spans="1:54" x14ac:dyDescent="0.25">
      <c r="A75" s="25" t="s">
        <v>142</v>
      </c>
      <c r="B75" s="15" t="s">
        <v>143</v>
      </c>
      <c r="C75" s="15" t="s">
        <v>28</v>
      </c>
      <c r="D75" s="63">
        <v>920</v>
      </c>
      <c r="E75" s="2">
        <v>891</v>
      </c>
      <c r="F75" s="53">
        <v>0.96847826086956523</v>
      </c>
      <c r="G75" s="2">
        <v>339</v>
      </c>
      <c r="H75" s="44">
        <v>0.3684782608695652</v>
      </c>
      <c r="I75" s="2">
        <v>892</v>
      </c>
      <c r="J75" s="53">
        <v>0.9695652173913043</v>
      </c>
      <c r="K75" s="2">
        <v>0</v>
      </c>
      <c r="L75" s="2">
        <v>0</v>
      </c>
      <c r="M75" s="53" t="e">
        <v>#DIV/0!</v>
      </c>
      <c r="N75" s="35"/>
      <c r="O75" s="63">
        <v>1049</v>
      </c>
      <c r="P75" s="2">
        <v>1028</v>
      </c>
      <c r="Q75" s="53">
        <v>0.97998093422306964</v>
      </c>
      <c r="R75" s="2">
        <v>1015</v>
      </c>
      <c r="S75" s="44">
        <v>0.96758817921830309</v>
      </c>
      <c r="T75" s="2">
        <v>1014</v>
      </c>
      <c r="U75" s="53">
        <v>0.96663489037178263</v>
      </c>
      <c r="V75" s="2">
        <v>1001</v>
      </c>
      <c r="W75" s="44">
        <v>0.95424213536701619</v>
      </c>
      <c r="X75" s="2">
        <v>1007</v>
      </c>
      <c r="Y75" s="53">
        <v>0.95996186844613918</v>
      </c>
      <c r="Z75" s="2">
        <v>2</v>
      </c>
      <c r="AA75" s="2">
        <v>1</v>
      </c>
      <c r="AB75" s="53">
        <v>0.5</v>
      </c>
      <c r="AC75" s="57"/>
      <c r="AD75" s="63">
        <v>944</v>
      </c>
      <c r="AE75" s="2">
        <v>922</v>
      </c>
      <c r="AF75" s="46">
        <v>0.97669491525423724</v>
      </c>
      <c r="AG75" s="2">
        <v>881</v>
      </c>
      <c r="AH75" s="45">
        <v>0.93326271186440679</v>
      </c>
      <c r="AI75" s="2">
        <v>921</v>
      </c>
      <c r="AJ75" s="46">
        <v>0.97563559322033899</v>
      </c>
      <c r="AK75" s="2">
        <v>918</v>
      </c>
      <c r="AL75" s="45">
        <v>0.97245762711864403</v>
      </c>
      <c r="AM75" s="2">
        <v>886</v>
      </c>
      <c r="AN75" s="46">
        <v>0.93855932203389836</v>
      </c>
      <c r="AO75" s="2">
        <v>870</v>
      </c>
      <c r="AP75" s="45">
        <v>0.92161016949152541</v>
      </c>
      <c r="AQ75" s="2">
        <v>918</v>
      </c>
      <c r="AR75" s="46">
        <v>0.97245762711864403</v>
      </c>
      <c r="AS75" s="2">
        <v>880</v>
      </c>
      <c r="AT75" s="45">
        <v>0.93220338983050843</v>
      </c>
      <c r="AU75" s="2">
        <v>871</v>
      </c>
      <c r="AV75" s="46">
        <v>0.92266949152542377</v>
      </c>
      <c r="AW75" s="2">
        <v>862</v>
      </c>
      <c r="AX75" s="46">
        <v>0.91313559322033899</v>
      </c>
      <c r="AZ75">
        <v>0</v>
      </c>
      <c r="BA75">
        <v>0</v>
      </c>
      <c r="BB75">
        <v>0</v>
      </c>
    </row>
    <row r="76" spans="1:54" x14ac:dyDescent="0.25">
      <c r="A76" s="25" t="s">
        <v>413</v>
      </c>
      <c r="B76" s="15" t="s">
        <v>414</v>
      </c>
      <c r="C76" s="15" t="s">
        <v>28</v>
      </c>
      <c r="D76" s="63">
        <v>641</v>
      </c>
      <c r="E76" s="2">
        <v>626</v>
      </c>
      <c r="F76" s="53">
        <v>0.97659906396255847</v>
      </c>
      <c r="G76" s="2">
        <v>616</v>
      </c>
      <c r="H76" s="44">
        <v>0.96099843993759748</v>
      </c>
      <c r="I76" s="2">
        <v>614</v>
      </c>
      <c r="J76" s="53">
        <v>0.95787831513260535</v>
      </c>
      <c r="K76" s="2">
        <v>8</v>
      </c>
      <c r="L76" s="2">
        <v>8</v>
      </c>
      <c r="M76" s="53">
        <v>1</v>
      </c>
      <c r="N76" s="35"/>
      <c r="O76" s="63">
        <v>609</v>
      </c>
      <c r="P76" s="2">
        <v>599</v>
      </c>
      <c r="Q76" s="53">
        <v>0.98357963875205257</v>
      </c>
      <c r="R76" s="2">
        <v>576</v>
      </c>
      <c r="S76" s="44">
        <v>0.94581280788177335</v>
      </c>
      <c r="T76" s="2">
        <v>591</v>
      </c>
      <c r="U76" s="53">
        <v>0.97044334975369462</v>
      </c>
      <c r="V76" s="2">
        <v>563</v>
      </c>
      <c r="W76" s="44">
        <v>0.92446633825944169</v>
      </c>
      <c r="X76" s="2">
        <v>568</v>
      </c>
      <c r="Y76" s="53">
        <v>0.93267651888341541</v>
      </c>
      <c r="Z76" s="2">
        <v>7</v>
      </c>
      <c r="AA76" s="2">
        <v>7</v>
      </c>
      <c r="AB76" s="53">
        <v>1</v>
      </c>
      <c r="AC76" s="57"/>
      <c r="AD76" s="63">
        <v>620</v>
      </c>
      <c r="AE76" s="2">
        <v>568</v>
      </c>
      <c r="AF76" s="46">
        <v>0.91612903225806452</v>
      </c>
      <c r="AG76" s="2">
        <v>593</v>
      </c>
      <c r="AH76" s="45">
        <v>0.95645161290322578</v>
      </c>
      <c r="AI76" s="2">
        <v>568</v>
      </c>
      <c r="AJ76" s="46">
        <v>0.91612903225806452</v>
      </c>
      <c r="AK76" s="2">
        <v>565</v>
      </c>
      <c r="AL76" s="45">
        <v>0.91129032258064513</v>
      </c>
      <c r="AM76" s="2">
        <v>565</v>
      </c>
      <c r="AN76" s="46">
        <v>0.91129032258064513</v>
      </c>
      <c r="AO76" s="2">
        <v>565</v>
      </c>
      <c r="AP76" s="45">
        <v>0.91129032258064513</v>
      </c>
      <c r="AQ76" s="2">
        <v>588</v>
      </c>
      <c r="AR76" s="46">
        <v>0.94838709677419353</v>
      </c>
      <c r="AS76" s="2">
        <v>566</v>
      </c>
      <c r="AT76" s="45">
        <v>0.91290322580645167</v>
      </c>
      <c r="AU76" s="2">
        <v>584</v>
      </c>
      <c r="AV76" s="46">
        <v>0.9419354838709677</v>
      </c>
      <c r="AW76" s="2">
        <v>545</v>
      </c>
      <c r="AX76" s="46">
        <v>0.87903225806451613</v>
      </c>
      <c r="AZ76">
        <v>0</v>
      </c>
      <c r="BA76">
        <v>0</v>
      </c>
      <c r="BB76">
        <v>0</v>
      </c>
    </row>
    <row r="77" spans="1:54" x14ac:dyDescent="0.25">
      <c r="A77" s="25" t="s">
        <v>415</v>
      </c>
      <c r="B77" s="15" t="s">
        <v>416</v>
      </c>
      <c r="C77" s="15" t="s">
        <v>28</v>
      </c>
      <c r="D77" s="63">
        <v>636</v>
      </c>
      <c r="E77" s="2">
        <v>607</v>
      </c>
      <c r="F77" s="53"/>
      <c r="G77" s="2">
        <v>601</v>
      </c>
      <c r="H77" s="44"/>
      <c r="I77" s="2">
        <v>602</v>
      </c>
      <c r="J77" s="53"/>
      <c r="K77" s="2">
        <v>11</v>
      </c>
      <c r="L77" s="2">
        <v>11</v>
      </c>
      <c r="M77" s="53"/>
      <c r="N77" s="35"/>
      <c r="O77" s="63">
        <v>726</v>
      </c>
      <c r="P77" s="2">
        <v>697</v>
      </c>
      <c r="Q77" s="53">
        <v>0.96005509641873277</v>
      </c>
      <c r="R77" s="2">
        <v>678</v>
      </c>
      <c r="S77" s="44">
        <v>0.93388429752066116</v>
      </c>
      <c r="T77" s="2">
        <v>661</v>
      </c>
      <c r="U77" s="53">
        <v>0.91046831955922869</v>
      </c>
      <c r="V77" s="2">
        <v>667</v>
      </c>
      <c r="W77" s="44">
        <v>0.91873278236914602</v>
      </c>
      <c r="X77" s="2">
        <v>675</v>
      </c>
      <c r="Y77" s="53">
        <v>0.92975206611570249</v>
      </c>
      <c r="Z77" s="2">
        <v>7</v>
      </c>
      <c r="AA77" s="2">
        <v>5</v>
      </c>
      <c r="AB77" s="53">
        <v>0.7142857142857143</v>
      </c>
      <c r="AC77" s="57"/>
      <c r="AD77" s="63">
        <v>687</v>
      </c>
      <c r="AE77" s="2">
        <v>664</v>
      </c>
      <c r="AF77" s="46">
        <v>0.96652110625909748</v>
      </c>
      <c r="AG77" s="2">
        <v>628</v>
      </c>
      <c r="AH77" s="45">
        <v>0.91411935953420664</v>
      </c>
      <c r="AI77" s="2">
        <v>663</v>
      </c>
      <c r="AJ77" s="46">
        <v>0.96506550218340614</v>
      </c>
      <c r="AK77" s="2">
        <v>657</v>
      </c>
      <c r="AL77" s="45">
        <v>0.95633187772925765</v>
      </c>
      <c r="AM77" s="2">
        <v>601</v>
      </c>
      <c r="AN77" s="46">
        <v>0.87481804949053854</v>
      </c>
      <c r="AO77" s="2">
        <v>610</v>
      </c>
      <c r="AP77" s="45">
        <v>0.88791848617176128</v>
      </c>
      <c r="AQ77" s="2">
        <v>654</v>
      </c>
      <c r="AR77" s="46">
        <v>0.95196506550218341</v>
      </c>
      <c r="AS77" s="2">
        <v>630</v>
      </c>
      <c r="AT77" s="45">
        <v>0.91703056768558955</v>
      </c>
      <c r="AU77" s="2">
        <v>635</v>
      </c>
      <c r="AV77" s="46">
        <v>0.92430858806404659</v>
      </c>
      <c r="AW77" s="2">
        <v>600</v>
      </c>
      <c r="AX77" s="46">
        <v>0.8733624454148472</v>
      </c>
      <c r="AZ77">
        <v>1</v>
      </c>
      <c r="BA77">
        <v>0</v>
      </c>
      <c r="BB77">
        <v>0</v>
      </c>
    </row>
    <row r="78" spans="1:54" x14ac:dyDescent="0.25">
      <c r="A78" s="25" t="s">
        <v>417</v>
      </c>
      <c r="B78" s="15" t="s">
        <v>418</v>
      </c>
      <c r="C78" s="15" t="s">
        <v>28</v>
      </c>
      <c r="D78" s="63">
        <v>833</v>
      </c>
      <c r="E78" s="2">
        <v>819</v>
      </c>
      <c r="F78" s="53">
        <v>0.98319327731092432</v>
      </c>
      <c r="G78" s="2">
        <v>817</v>
      </c>
      <c r="H78" s="44">
        <v>0.98079231692677071</v>
      </c>
      <c r="I78" s="2">
        <v>807</v>
      </c>
      <c r="J78" s="53">
        <v>0.96878751500600235</v>
      </c>
      <c r="K78" s="2">
        <v>12</v>
      </c>
      <c r="L78" s="2">
        <v>12</v>
      </c>
      <c r="M78" s="53">
        <v>1</v>
      </c>
      <c r="N78" s="35"/>
      <c r="O78" s="63">
        <v>818</v>
      </c>
      <c r="P78" s="2">
        <v>807</v>
      </c>
      <c r="Q78" s="53">
        <v>0.98655256723716378</v>
      </c>
      <c r="R78" s="2">
        <v>795</v>
      </c>
      <c r="S78" s="44">
        <v>0.97188264058679708</v>
      </c>
      <c r="T78" s="2">
        <v>799</v>
      </c>
      <c r="U78" s="53">
        <v>0.97677261613691935</v>
      </c>
      <c r="V78" s="2">
        <v>790</v>
      </c>
      <c r="W78" s="44">
        <v>0.96577017114914421</v>
      </c>
      <c r="X78" s="2">
        <v>790</v>
      </c>
      <c r="Y78" s="53">
        <v>0.96577017114914421</v>
      </c>
      <c r="Z78" s="2">
        <v>13</v>
      </c>
      <c r="AA78" s="2">
        <v>13</v>
      </c>
      <c r="AB78" s="53">
        <v>1</v>
      </c>
      <c r="AC78" s="57"/>
      <c r="AD78" s="63">
        <v>809</v>
      </c>
      <c r="AE78" s="2">
        <v>741</v>
      </c>
      <c r="AF78" s="46">
        <v>0.91594561186650181</v>
      </c>
      <c r="AG78" s="2">
        <v>772</v>
      </c>
      <c r="AH78" s="45">
        <v>0.95426452410383189</v>
      </c>
      <c r="AI78" s="2">
        <v>741</v>
      </c>
      <c r="AJ78" s="46">
        <v>0.91594561186650181</v>
      </c>
      <c r="AK78" s="2">
        <v>724</v>
      </c>
      <c r="AL78" s="45">
        <v>0.89493201483312734</v>
      </c>
      <c r="AM78" s="2">
        <v>724</v>
      </c>
      <c r="AN78" s="46">
        <v>0.89493201483312734</v>
      </c>
      <c r="AO78" s="2">
        <v>724</v>
      </c>
      <c r="AP78" s="45">
        <v>0.89493201483312734</v>
      </c>
      <c r="AQ78" s="2">
        <v>771</v>
      </c>
      <c r="AR78" s="46">
        <v>0.95302843016069216</v>
      </c>
      <c r="AS78" s="2">
        <v>748</v>
      </c>
      <c r="AT78" s="45">
        <v>0.92459826946847956</v>
      </c>
      <c r="AU78" s="2">
        <v>753</v>
      </c>
      <c r="AV78" s="46">
        <v>0.93077873918417797</v>
      </c>
      <c r="AW78" s="2">
        <v>707</v>
      </c>
      <c r="AX78" s="46">
        <v>0.87391841779975277</v>
      </c>
      <c r="AZ78">
        <v>0</v>
      </c>
      <c r="BA78">
        <v>0</v>
      </c>
      <c r="BB78">
        <v>0</v>
      </c>
    </row>
    <row r="79" spans="1:54" x14ac:dyDescent="0.25">
      <c r="A79" s="25" t="s">
        <v>419</v>
      </c>
      <c r="B79" s="15" t="s">
        <v>420</v>
      </c>
      <c r="C79" s="15" t="s">
        <v>28</v>
      </c>
      <c r="D79" s="63">
        <v>762</v>
      </c>
      <c r="E79" s="2">
        <v>745</v>
      </c>
      <c r="F79" s="53">
        <v>0.97769028871391073</v>
      </c>
      <c r="G79" s="2">
        <v>739</v>
      </c>
      <c r="H79" s="44">
        <v>0.96981627296587924</v>
      </c>
      <c r="I79" s="2">
        <v>731</v>
      </c>
      <c r="J79" s="53">
        <v>0.95931758530183731</v>
      </c>
      <c r="K79" s="2">
        <v>11</v>
      </c>
      <c r="L79" s="2">
        <v>11</v>
      </c>
      <c r="M79" s="53">
        <v>1</v>
      </c>
      <c r="N79" s="35"/>
      <c r="O79" s="63">
        <v>768</v>
      </c>
      <c r="P79" s="2">
        <v>751</v>
      </c>
      <c r="Q79" s="53">
        <v>0.97786458333333337</v>
      </c>
      <c r="R79" s="2">
        <v>733</v>
      </c>
      <c r="S79" s="44">
        <v>0.95442708333333337</v>
      </c>
      <c r="T79" s="2">
        <v>741</v>
      </c>
      <c r="U79" s="53">
        <v>0.96484375</v>
      </c>
      <c r="V79" s="2">
        <v>728</v>
      </c>
      <c r="W79" s="44">
        <v>0.94791666666666663</v>
      </c>
      <c r="X79" s="2">
        <v>731</v>
      </c>
      <c r="Y79" s="53">
        <v>0.95182291666666663</v>
      </c>
      <c r="Z79" s="2">
        <v>13</v>
      </c>
      <c r="AA79" s="2">
        <v>13</v>
      </c>
      <c r="AB79" s="53">
        <v>1</v>
      </c>
      <c r="AC79" s="57"/>
      <c r="AD79" s="63">
        <v>759</v>
      </c>
      <c r="AE79" s="2">
        <v>699</v>
      </c>
      <c r="AF79" s="46">
        <v>0.92094861660079053</v>
      </c>
      <c r="AG79" s="2">
        <v>721</v>
      </c>
      <c r="AH79" s="45">
        <v>0.94993412384716736</v>
      </c>
      <c r="AI79" s="2">
        <v>699</v>
      </c>
      <c r="AJ79" s="46">
        <v>0.92094861660079053</v>
      </c>
      <c r="AK79" s="2">
        <v>690</v>
      </c>
      <c r="AL79" s="45">
        <v>0.90909090909090906</v>
      </c>
      <c r="AM79" s="2">
        <v>690</v>
      </c>
      <c r="AN79" s="46">
        <v>0.90909090909090906</v>
      </c>
      <c r="AO79" s="2">
        <v>690</v>
      </c>
      <c r="AP79" s="45">
        <v>0.90909090909090906</v>
      </c>
      <c r="AQ79" s="2">
        <v>717</v>
      </c>
      <c r="AR79" s="46">
        <v>0.94466403162055335</v>
      </c>
      <c r="AS79" s="2">
        <v>699</v>
      </c>
      <c r="AT79" s="45">
        <v>0.92094861660079053</v>
      </c>
      <c r="AU79" s="2">
        <v>713</v>
      </c>
      <c r="AV79" s="46">
        <v>0.93939393939393945</v>
      </c>
      <c r="AW79" s="2">
        <v>664</v>
      </c>
      <c r="AX79" s="46">
        <v>0.87483530961791833</v>
      </c>
      <c r="AZ79">
        <v>0</v>
      </c>
      <c r="BA79">
        <v>0</v>
      </c>
      <c r="BB79">
        <v>0</v>
      </c>
    </row>
    <row r="80" spans="1:54" x14ac:dyDescent="0.25">
      <c r="A80" s="25" t="s">
        <v>421</v>
      </c>
      <c r="B80" s="15" t="s">
        <v>422</v>
      </c>
      <c r="C80" s="15" t="s">
        <v>28</v>
      </c>
      <c r="D80" s="63">
        <v>848</v>
      </c>
      <c r="E80" s="2">
        <v>825</v>
      </c>
      <c r="F80" s="53">
        <v>0.972877358490566</v>
      </c>
      <c r="G80" s="2">
        <v>767</v>
      </c>
      <c r="H80" s="44">
        <v>0.90448113207547165</v>
      </c>
      <c r="I80" s="2">
        <v>812</v>
      </c>
      <c r="J80" s="53">
        <v>0.95754716981132071</v>
      </c>
      <c r="K80" s="2">
        <v>1</v>
      </c>
      <c r="L80" s="2">
        <v>1</v>
      </c>
      <c r="M80" s="53">
        <v>1</v>
      </c>
      <c r="N80" s="35"/>
      <c r="O80" s="63">
        <v>884</v>
      </c>
      <c r="P80" s="2">
        <v>873</v>
      </c>
      <c r="Q80" s="53">
        <v>0.98755656108597289</v>
      </c>
      <c r="R80" s="2">
        <v>863</v>
      </c>
      <c r="S80" s="44">
        <v>0.97624434389140269</v>
      </c>
      <c r="T80" s="2">
        <v>826</v>
      </c>
      <c r="U80" s="53">
        <v>0.93438914027149322</v>
      </c>
      <c r="V80" s="2">
        <v>864</v>
      </c>
      <c r="W80" s="44">
        <v>0.9773755656108597</v>
      </c>
      <c r="X80" s="2">
        <v>860</v>
      </c>
      <c r="Y80" s="53">
        <v>0.97285067873303166</v>
      </c>
      <c r="Z80" s="2">
        <v>4</v>
      </c>
      <c r="AA80" s="2">
        <v>4</v>
      </c>
      <c r="AB80" s="53">
        <v>1</v>
      </c>
      <c r="AC80" s="57"/>
      <c r="AD80" s="63">
        <v>780</v>
      </c>
      <c r="AE80" s="2">
        <v>771</v>
      </c>
      <c r="AF80" s="46">
        <v>0.9884615384615385</v>
      </c>
      <c r="AG80" s="2">
        <v>756</v>
      </c>
      <c r="AH80" s="45">
        <v>0.96923076923076923</v>
      </c>
      <c r="AI80" s="2">
        <v>771</v>
      </c>
      <c r="AJ80" s="46">
        <v>0.9884615384615385</v>
      </c>
      <c r="AK80" s="2">
        <v>771</v>
      </c>
      <c r="AL80" s="45">
        <v>0.9884615384615385</v>
      </c>
      <c r="AM80" s="2">
        <v>703</v>
      </c>
      <c r="AN80" s="46">
        <v>0.9012820512820513</v>
      </c>
      <c r="AO80" s="2">
        <v>761</v>
      </c>
      <c r="AP80" s="45">
        <v>0.97564102564102562</v>
      </c>
      <c r="AQ80" s="2">
        <v>767</v>
      </c>
      <c r="AR80" s="46">
        <v>0.98333333333333328</v>
      </c>
      <c r="AS80" s="2">
        <v>754</v>
      </c>
      <c r="AT80" s="45">
        <v>0.96666666666666667</v>
      </c>
      <c r="AU80" s="2">
        <v>715</v>
      </c>
      <c r="AV80" s="46">
        <v>0.91666666666666663</v>
      </c>
      <c r="AW80" s="2">
        <v>734</v>
      </c>
      <c r="AX80" s="46">
        <v>0.94102564102564101</v>
      </c>
      <c r="AZ80">
        <v>0</v>
      </c>
      <c r="BA80">
        <v>0</v>
      </c>
      <c r="BB80">
        <v>0</v>
      </c>
    </row>
    <row r="81" spans="1:54" x14ac:dyDescent="0.25">
      <c r="A81" s="25" t="s">
        <v>423</v>
      </c>
      <c r="B81" s="15" t="s">
        <v>424</v>
      </c>
      <c r="C81" s="15" t="s">
        <v>28</v>
      </c>
      <c r="D81" s="63">
        <v>635</v>
      </c>
      <c r="E81" s="2">
        <v>612</v>
      </c>
      <c r="F81" s="53"/>
      <c r="G81" s="2">
        <v>605</v>
      </c>
      <c r="H81" s="44"/>
      <c r="I81" s="2">
        <v>605</v>
      </c>
      <c r="J81" s="53"/>
      <c r="K81" s="2">
        <v>11</v>
      </c>
      <c r="L81" s="2">
        <v>8</v>
      </c>
      <c r="M81" s="53"/>
      <c r="N81" s="35"/>
      <c r="O81" s="63">
        <v>654</v>
      </c>
      <c r="P81" s="2">
        <v>621</v>
      </c>
      <c r="Q81" s="53">
        <v>0.94954128440366969</v>
      </c>
      <c r="R81" s="2">
        <v>612</v>
      </c>
      <c r="S81" s="44">
        <v>0.93577981651376152</v>
      </c>
      <c r="T81" s="2">
        <v>597</v>
      </c>
      <c r="U81" s="53">
        <v>0.91284403669724767</v>
      </c>
      <c r="V81" s="2">
        <v>601</v>
      </c>
      <c r="W81" s="44">
        <v>0.91896024464831805</v>
      </c>
      <c r="X81" s="2">
        <v>605</v>
      </c>
      <c r="Y81" s="53">
        <v>0.92507645259938842</v>
      </c>
      <c r="Z81" s="2">
        <v>11</v>
      </c>
      <c r="AA81" s="2">
        <v>10</v>
      </c>
      <c r="AB81" s="53">
        <v>0.90909090909090906</v>
      </c>
      <c r="AC81" s="57"/>
      <c r="AD81" s="63">
        <v>637</v>
      </c>
      <c r="AE81" s="2">
        <v>608</v>
      </c>
      <c r="AF81" s="46">
        <v>0.95447409733124022</v>
      </c>
      <c r="AG81" s="2">
        <v>572</v>
      </c>
      <c r="AH81" s="45">
        <v>0.89795918367346939</v>
      </c>
      <c r="AI81" s="2">
        <v>607</v>
      </c>
      <c r="AJ81" s="46">
        <v>0.95290423861852436</v>
      </c>
      <c r="AK81" s="2">
        <v>603</v>
      </c>
      <c r="AL81" s="45">
        <v>0.94662480376766089</v>
      </c>
      <c r="AM81" s="2">
        <v>554</v>
      </c>
      <c r="AN81" s="46">
        <v>0.86970172684458402</v>
      </c>
      <c r="AO81" s="2">
        <v>543</v>
      </c>
      <c r="AP81" s="45">
        <v>0.85243328100470961</v>
      </c>
      <c r="AQ81" s="2">
        <v>595</v>
      </c>
      <c r="AR81" s="46">
        <v>0.93406593406593408</v>
      </c>
      <c r="AS81" s="2">
        <v>569</v>
      </c>
      <c r="AT81" s="45">
        <v>0.89324960753532179</v>
      </c>
      <c r="AU81" s="2">
        <v>578</v>
      </c>
      <c r="AV81" s="46">
        <v>0.90737833594976447</v>
      </c>
      <c r="AW81" s="2">
        <v>541</v>
      </c>
      <c r="AX81" s="46">
        <v>0.84929356357927788</v>
      </c>
      <c r="AZ81">
        <v>1</v>
      </c>
      <c r="BA81">
        <v>0</v>
      </c>
      <c r="BB81">
        <v>0</v>
      </c>
    </row>
    <row r="82" spans="1:54" x14ac:dyDescent="0.25">
      <c r="A82" s="25" t="s">
        <v>425</v>
      </c>
      <c r="B82" s="15" t="s">
        <v>426</v>
      </c>
      <c r="C82" s="15" t="s">
        <v>28</v>
      </c>
      <c r="D82" s="63">
        <v>554</v>
      </c>
      <c r="E82" s="2">
        <v>540</v>
      </c>
      <c r="F82" s="53">
        <v>0.97472924187725629</v>
      </c>
      <c r="G82" s="2">
        <v>539</v>
      </c>
      <c r="H82" s="44">
        <v>0.97292418772563172</v>
      </c>
      <c r="I82" s="2">
        <v>535</v>
      </c>
      <c r="J82" s="53">
        <v>0.96570397111913353</v>
      </c>
      <c r="K82" s="2">
        <v>4</v>
      </c>
      <c r="L82" s="2">
        <v>4</v>
      </c>
      <c r="M82" s="53">
        <v>1</v>
      </c>
      <c r="N82" s="35"/>
      <c r="O82" s="63">
        <v>546</v>
      </c>
      <c r="P82" s="2">
        <v>530</v>
      </c>
      <c r="Q82" s="53">
        <v>0.97069597069597069</v>
      </c>
      <c r="R82" s="2">
        <v>524</v>
      </c>
      <c r="S82" s="44">
        <v>0.95970695970695974</v>
      </c>
      <c r="T82" s="2">
        <v>515</v>
      </c>
      <c r="U82" s="53">
        <v>0.9432234432234432</v>
      </c>
      <c r="V82" s="2">
        <v>521</v>
      </c>
      <c r="W82" s="44">
        <v>0.95421245421245426</v>
      </c>
      <c r="X82" s="2">
        <v>524</v>
      </c>
      <c r="Y82" s="53">
        <v>0.95970695970695974</v>
      </c>
      <c r="Z82" s="2">
        <v>1</v>
      </c>
      <c r="AA82" s="2">
        <v>1</v>
      </c>
      <c r="AB82" s="53">
        <v>1</v>
      </c>
      <c r="AC82" s="57"/>
      <c r="AD82" s="63">
        <v>451</v>
      </c>
      <c r="AE82" s="2">
        <v>438</v>
      </c>
      <c r="AF82" s="46">
        <v>0.97117516629711753</v>
      </c>
      <c r="AG82" s="2">
        <v>427</v>
      </c>
      <c r="AH82" s="45">
        <v>0.94678492239467849</v>
      </c>
      <c r="AI82" s="2">
        <v>438</v>
      </c>
      <c r="AJ82" s="46">
        <v>0.97117516629711753</v>
      </c>
      <c r="AK82" s="2">
        <v>436</v>
      </c>
      <c r="AL82" s="45">
        <v>0.96674057649667411</v>
      </c>
      <c r="AM82" s="2">
        <v>410</v>
      </c>
      <c r="AN82" s="46">
        <v>0.90909090909090906</v>
      </c>
      <c r="AO82" s="2">
        <v>411</v>
      </c>
      <c r="AP82" s="45">
        <v>0.91130820399113077</v>
      </c>
      <c r="AQ82" s="2">
        <v>437</v>
      </c>
      <c r="AR82" s="46">
        <v>0.96895787139689582</v>
      </c>
      <c r="AS82" s="2">
        <v>427</v>
      </c>
      <c r="AT82" s="45">
        <v>0.94678492239467849</v>
      </c>
      <c r="AU82" s="2">
        <v>425</v>
      </c>
      <c r="AV82" s="46">
        <v>0.94235033259423506</v>
      </c>
      <c r="AW82" s="2">
        <v>402</v>
      </c>
      <c r="AX82" s="46">
        <v>0.89135254988913526</v>
      </c>
      <c r="AZ82">
        <v>0</v>
      </c>
      <c r="BA82">
        <v>0</v>
      </c>
      <c r="BB82">
        <v>0</v>
      </c>
    </row>
    <row r="83" spans="1:54" x14ac:dyDescent="0.25">
      <c r="A83" s="25" t="s">
        <v>158</v>
      </c>
      <c r="B83" s="15" t="s">
        <v>159</v>
      </c>
      <c r="C83" s="15" t="s">
        <v>28</v>
      </c>
      <c r="D83" s="63">
        <v>775</v>
      </c>
      <c r="E83" s="2">
        <v>740</v>
      </c>
      <c r="F83" s="53"/>
      <c r="G83" s="2">
        <v>334</v>
      </c>
      <c r="H83" s="44"/>
      <c r="I83" s="2">
        <v>738</v>
      </c>
      <c r="J83" s="53"/>
      <c r="K83" s="2">
        <v>0</v>
      </c>
      <c r="L83" s="2">
        <v>0</v>
      </c>
      <c r="M83" s="53"/>
      <c r="N83" s="35"/>
      <c r="O83" s="63">
        <v>858</v>
      </c>
      <c r="P83" s="2">
        <v>843</v>
      </c>
      <c r="Q83" s="53">
        <v>0.9825174825174825</v>
      </c>
      <c r="R83" s="2">
        <v>815</v>
      </c>
      <c r="S83" s="44">
        <v>0.94988344988344986</v>
      </c>
      <c r="T83" s="2">
        <v>836</v>
      </c>
      <c r="U83" s="53">
        <v>0.97435897435897434</v>
      </c>
      <c r="V83" s="2">
        <v>824</v>
      </c>
      <c r="W83" s="44">
        <v>0.96037296037296038</v>
      </c>
      <c r="X83" s="2">
        <v>815</v>
      </c>
      <c r="Y83" s="53">
        <v>0.94988344988344986</v>
      </c>
      <c r="Z83" s="2">
        <v>0</v>
      </c>
      <c r="AA83" s="2">
        <v>0</v>
      </c>
      <c r="AB83" s="53" t="e">
        <v>#DIV/0!</v>
      </c>
      <c r="AC83" s="57"/>
      <c r="AD83" s="63">
        <v>746</v>
      </c>
      <c r="AE83" s="2">
        <v>731</v>
      </c>
      <c r="AF83" s="46"/>
      <c r="AG83" s="2">
        <v>691</v>
      </c>
      <c r="AH83" s="45"/>
      <c r="AI83" s="2">
        <v>731</v>
      </c>
      <c r="AJ83" s="46"/>
      <c r="AK83" s="2">
        <v>731</v>
      </c>
      <c r="AL83" s="45"/>
      <c r="AM83" s="2">
        <v>718</v>
      </c>
      <c r="AN83" s="46"/>
      <c r="AO83" s="2">
        <v>697</v>
      </c>
      <c r="AP83" s="45"/>
      <c r="AQ83" s="2">
        <v>731</v>
      </c>
      <c r="AR83" s="46"/>
      <c r="AS83" s="2">
        <v>690</v>
      </c>
      <c r="AT83" s="45"/>
      <c r="AU83" s="2">
        <v>709</v>
      </c>
      <c r="AV83" s="46"/>
      <c r="AW83" s="2">
        <v>700</v>
      </c>
      <c r="AX83" s="46"/>
      <c r="AZ83">
        <v>1</v>
      </c>
      <c r="BA83">
        <v>0</v>
      </c>
      <c r="BB83">
        <v>1</v>
      </c>
    </row>
    <row r="84" spans="1:54" x14ac:dyDescent="0.25">
      <c r="A84" s="25" t="s">
        <v>160</v>
      </c>
      <c r="B84" s="15" t="s">
        <v>161</v>
      </c>
      <c r="C84" s="15" t="s">
        <v>28</v>
      </c>
      <c r="D84" s="63">
        <v>756</v>
      </c>
      <c r="E84" s="2">
        <v>682</v>
      </c>
      <c r="F84" s="53">
        <v>0.90211640211640209</v>
      </c>
      <c r="G84" s="2">
        <v>262</v>
      </c>
      <c r="H84" s="44">
        <v>0.34656084656084657</v>
      </c>
      <c r="I84" s="2">
        <v>684</v>
      </c>
      <c r="J84" s="53">
        <v>0.90476190476190477</v>
      </c>
      <c r="K84" s="2">
        <v>5</v>
      </c>
      <c r="L84" s="2">
        <v>1</v>
      </c>
      <c r="M84" s="53">
        <v>0.2</v>
      </c>
      <c r="N84" s="35"/>
      <c r="O84" s="63">
        <v>806</v>
      </c>
      <c r="P84" s="2">
        <v>748</v>
      </c>
      <c r="Q84" s="53">
        <v>0.92803970223325061</v>
      </c>
      <c r="R84" s="2">
        <v>730</v>
      </c>
      <c r="S84" s="44">
        <v>0.90570719602977667</v>
      </c>
      <c r="T84" s="2">
        <v>740</v>
      </c>
      <c r="U84" s="53">
        <v>0.91811414392059554</v>
      </c>
      <c r="V84" s="2">
        <v>724</v>
      </c>
      <c r="W84" s="44">
        <v>0.8982630272952854</v>
      </c>
      <c r="X84" s="2">
        <v>733</v>
      </c>
      <c r="Y84" s="53">
        <v>0.90942928039702231</v>
      </c>
      <c r="Z84" s="2">
        <v>0</v>
      </c>
      <c r="AA84" s="2">
        <v>0</v>
      </c>
      <c r="AB84" s="53" t="e">
        <v>#DIV/0!</v>
      </c>
      <c r="AC84" s="57"/>
      <c r="AD84" s="63">
        <v>746</v>
      </c>
      <c r="AE84" s="2">
        <v>686</v>
      </c>
      <c r="AF84" s="46">
        <v>0.91957104557640745</v>
      </c>
      <c r="AG84" s="2">
        <v>654</v>
      </c>
      <c r="AH84" s="45">
        <v>0.87667560321715821</v>
      </c>
      <c r="AI84" s="2">
        <v>686</v>
      </c>
      <c r="AJ84" s="46">
        <v>0.91957104557640745</v>
      </c>
      <c r="AK84" s="2">
        <v>686</v>
      </c>
      <c r="AL84" s="45">
        <v>0.91957104557640745</v>
      </c>
      <c r="AM84" s="2">
        <v>664</v>
      </c>
      <c r="AN84" s="46">
        <v>0.89008042895442363</v>
      </c>
      <c r="AO84" s="2">
        <v>670</v>
      </c>
      <c r="AP84" s="45">
        <v>0.89812332439678288</v>
      </c>
      <c r="AQ84" s="2">
        <v>692</v>
      </c>
      <c r="AR84" s="46">
        <v>0.92761394101876671</v>
      </c>
      <c r="AS84" s="2">
        <v>653</v>
      </c>
      <c r="AT84" s="45">
        <v>0.87533512064343166</v>
      </c>
      <c r="AU84" s="2">
        <v>664</v>
      </c>
      <c r="AV84" s="46">
        <v>0.89008042895442363</v>
      </c>
      <c r="AW84" s="2">
        <v>650</v>
      </c>
      <c r="AX84" s="46">
        <v>0.87131367292225204</v>
      </c>
      <c r="AZ84">
        <v>0</v>
      </c>
      <c r="BA84">
        <v>0</v>
      </c>
      <c r="BB84">
        <v>0</v>
      </c>
    </row>
    <row r="85" spans="1:54" x14ac:dyDescent="0.25">
      <c r="A85" s="25" t="s">
        <v>427</v>
      </c>
      <c r="B85" s="15" t="s">
        <v>428</v>
      </c>
      <c r="C85" s="15" t="s">
        <v>28</v>
      </c>
      <c r="D85" s="63">
        <v>601</v>
      </c>
      <c r="E85" s="2">
        <v>595</v>
      </c>
      <c r="F85" s="53"/>
      <c r="G85" s="2">
        <v>586</v>
      </c>
      <c r="H85" s="44"/>
      <c r="I85" s="2">
        <v>580</v>
      </c>
      <c r="J85" s="53"/>
      <c r="K85" s="2">
        <v>8</v>
      </c>
      <c r="L85" s="2">
        <v>8</v>
      </c>
      <c r="M85" s="53"/>
      <c r="N85" s="35"/>
      <c r="O85" s="63">
        <v>685</v>
      </c>
      <c r="P85" s="2">
        <v>679</v>
      </c>
      <c r="Q85" s="53">
        <v>0.99124087591240873</v>
      </c>
      <c r="R85" s="2">
        <v>653</v>
      </c>
      <c r="S85" s="44">
        <v>0.95328467153284668</v>
      </c>
      <c r="T85" s="2">
        <v>675</v>
      </c>
      <c r="U85" s="53">
        <v>0.98540145985401462</v>
      </c>
      <c r="V85" s="2">
        <v>662</v>
      </c>
      <c r="W85" s="44">
        <v>0.9664233576642336</v>
      </c>
      <c r="X85" s="2">
        <v>661</v>
      </c>
      <c r="Y85" s="53">
        <v>0.96496350364963501</v>
      </c>
      <c r="Z85" s="2">
        <v>16</v>
      </c>
      <c r="AA85" s="2">
        <v>16</v>
      </c>
      <c r="AB85" s="53">
        <v>1</v>
      </c>
      <c r="AC85" s="57"/>
      <c r="AD85" s="63">
        <v>640</v>
      </c>
      <c r="AE85" s="2">
        <v>596</v>
      </c>
      <c r="AF85" s="46"/>
      <c r="AG85" s="2">
        <v>619</v>
      </c>
      <c r="AH85" s="45"/>
      <c r="AI85" s="2">
        <v>596</v>
      </c>
      <c r="AJ85" s="46"/>
      <c r="AK85" s="2">
        <v>598</v>
      </c>
      <c r="AL85" s="45"/>
      <c r="AM85" s="2">
        <v>598</v>
      </c>
      <c r="AN85" s="46"/>
      <c r="AO85" s="2">
        <v>598</v>
      </c>
      <c r="AP85" s="45"/>
      <c r="AQ85" s="2">
        <v>604</v>
      </c>
      <c r="AR85" s="46"/>
      <c r="AS85" s="2">
        <v>593</v>
      </c>
      <c r="AT85" s="45"/>
      <c r="AU85" s="2">
        <v>617</v>
      </c>
      <c r="AV85" s="46"/>
      <c r="AW85" s="2">
        <v>585</v>
      </c>
      <c r="AX85" s="46"/>
      <c r="AZ85">
        <v>1</v>
      </c>
      <c r="BA85">
        <v>0</v>
      </c>
      <c r="BB85">
        <v>1</v>
      </c>
    </row>
    <row r="86" spans="1:54" x14ac:dyDescent="0.25">
      <c r="A86" s="25" t="s">
        <v>429</v>
      </c>
      <c r="B86" s="15" t="s">
        <v>430</v>
      </c>
      <c r="C86" s="15" t="s">
        <v>28</v>
      </c>
      <c r="D86" s="63">
        <v>807</v>
      </c>
      <c r="E86" s="2">
        <v>785</v>
      </c>
      <c r="F86" s="53"/>
      <c r="G86" s="2">
        <v>582</v>
      </c>
      <c r="H86" s="44"/>
      <c r="I86" s="2">
        <v>784</v>
      </c>
      <c r="J86" s="53"/>
      <c r="K86" s="2">
        <v>0</v>
      </c>
      <c r="L86" s="2">
        <v>0</v>
      </c>
      <c r="M86" s="53"/>
      <c r="N86" s="35"/>
      <c r="O86" s="63">
        <v>938</v>
      </c>
      <c r="P86" s="2">
        <v>913</v>
      </c>
      <c r="Q86" s="53">
        <v>0.9733475479744137</v>
      </c>
      <c r="R86" s="2">
        <v>880</v>
      </c>
      <c r="S86" s="44">
        <v>0.93816631130063965</v>
      </c>
      <c r="T86" s="2">
        <v>919</v>
      </c>
      <c r="U86" s="53">
        <v>0.97974413646055436</v>
      </c>
      <c r="V86" s="2">
        <v>879</v>
      </c>
      <c r="W86" s="44">
        <v>0.93710021321961623</v>
      </c>
      <c r="X86" s="2">
        <v>880</v>
      </c>
      <c r="Y86" s="53">
        <v>0.93816631130063965</v>
      </c>
      <c r="Z86" s="2">
        <v>0</v>
      </c>
      <c r="AA86" s="2">
        <v>0</v>
      </c>
      <c r="AB86" s="53" t="e">
        <v>#DIV/0!</v>
      </c>
      <c r="AC86" s="57"/>
      <c r="AD86" s="63">
        <v>902</v>
      </c>
      <c r="AE86" s="2">
        <v>875</v>
      </c>
      <c r="AF86" s="46">
        <v>0.97006651884700668</v>
      </c>
      <c r="AG86" s="2">
        <v>830</v>
      </c>
      <c r="AH86" s="45">
        <v>0.92017738359201773</v>
      </c>
      <c r="AI86" s="2">
        <v>875</v>
      </c>
      <c r="AJ86" s="46">
        <v>0.97006651884700668</v>
      </c>
      <c r="AK86" s="2">
        <v>875</v>
      </c>
      <c r="AL86" s="45">
        <v>0.97006651884700668</v>
      </c>
      <c r="AM86" s="2">
        <v>872</v>
      </c>
      <c r="AN86" s="46">
        <v>0.96674057649667411</v>
      </c>
      <c r="AO86" s="2">
        <v>861</v>
      </c>
      <c r="AP86" s="45">
        <v>0.95454545454545459</v>
      </c>
      <c r="AQ86" s="2">
        <v>862</v>
      </c>
      <c r="AR86" s="46">
        <v>0.95565410199556544</v>
      </c>
      <c r="AS86" s="2">
        <v>824</v>
      </c>
      <c r="AT86" s="45">
        <v>0.91352549889135259</v>
      </c>
      <c r="AU86" s="2">
        <v>881</v>
      </c>
      <c r="AV86" s="46">
        <v>0.97671840354767181</v>
      </c>
      <c r="AW86" s="2">
        <v>849</v>
      </c>
      <c r="AX86" s="46">
        <v>0.94124168514412421</v>
      </c>
      <c r="AZ86">
        <v>1</v>
      </c>
      <c r="BA86">
        <v>0</v>
      </c>
      <c r="BB86">
        <v>0</v>
      </c>
    </row>
    <row r="87" spans="1:54" x14ac:dyDescent="0.25">
      <c r="A87" s="25" t="s">
        <v>431</v>
      </c>
      <c r="B87" s="15" t="s">
        <v>432</v>
      </c>
      <c r="C87" s="15" t="s">
        <v>29</v>
      </c>
      <c r="D87" s="63">
        <v>217</v>
      </c>
      <c r="E87" s="2">
        <v>209</v>
      </c>
      <c r="F87" s="53"/>
      <c r="G87" s="2">
        <v>86</v>
      </c>
      <c r="H87" s="44"/>
      <c r="I87" s="2">
        <v>207</v>
      </c>
      <c r="J87" s="53"/>
      <c r="K87" s="2">
        <v>0</v>
      </c>
      <c r="L87" s="2">
        <v>0</v>
      </c>
      <c r="M87" s="53"/>
      <c r="N87" s="35"/>
      <c r="O87" s="63">
        <v>228</v>
      </c>
      <c r="P87" s="2">
        <v>223</v>
      </c>
      <c r="Q87" s="53">
        <v>0.97807017543859653</v>
      </c>
      <c r="R87" s="2">
        <v>215</v>
      </c>
      <c r="S87" s="44">
        <v>0.94298245614035092</v>
      </c>
      <c r="T87" s="2">
        <v>223</v>
      </c>
      <c r="U87" s="53">
        <v>0.97807017543859653</v>
      </c>
      <c r="V87" s="2">
        <v>219</v>
      </c>
      <c r="W87" s="44">
        <v>0.96052631578947367</v>
      </c>
      <c r="X87" s="2">
        <v>224</v>
      </c>
      <c r="Y87" s="53">
        <v>0.98245614035087714</v>
      </c>
      <c r="Z87" s="2">
        <v>0</v>
      </c>
      <c r="AA87" s="2">
        <v>0</v>
      </c>
      <c r="AB87" s="53" t="e">
        <v>#DIV/0!</v>
      </c>
      <c r="AC87" s="57"/>
      <c r="AD87" s="63">
        <v>233</v>
      </c>
      <c r="AE87" s="2">
        <v>224</v>
      </c>
      <c r="AF87" s="46">
        <v>0.96137339055793991</v>
      </c>
      <c r="AG87" s="2">
        <v>213</v>
      </c>
      <c r="AH87" s="45">
        <v>0.91416309012875541</v>
      </c>
      <c r="AI87" s="2">
        <v>224</v>
      </c>
      <c r="AJ87" s="46">
        <v>0.96137339055793991</v>
      </c>
      <c r="AK87" s="2">
        <v>224</v>
      </c>
      <c r="AL87" s="45">
        <v>0.96137339055793991</v>
      </c>
      <c r="AM87" s="2">
        <v>216</v>
      </c>
      <c r="AN87" s="46">
        <v>0.92703862660944203</v>
      </c>
      <c r="AO87" s="2">
        <v>219</v>
      </c>
      <c r="AP87" s="45">
        <v>0.93991416309012876</v>
      </c>
      <c r="AQ87" s="2">
        <v>218</v>
      </c>
      <c r="AR87" s="46">
        <v>0.93562231759656656</v>
      </c>
      <c r="AS87" s="2">
        <v>211</v>
      </c>
      <c r="AT87" s="45">
        <v>0.90557939914163088</v>
      </c>
      <c r="AU87" s="2">
        <v>216</v>
      </c>
      <c r="AV87" s="46">
        <v>0.92703862660944203</v>
      </c>
      <c r="AW87" s="2">
        <v>214</v>
      </c>
      <c r="AX87" s="46">
        <v>0.91845493562231761</v>
      </c>
      <c r="AZ87">
        <v>1</v>
      </c>
      <c r="BA87">
        <v>0</v>
      </c>
      <c r="BB87">
        <v>0</v>
      </c>
    </row>
    <row r="88" spans="1:54" x14ac:dyDescent="0.25">
      <c r="A88" s="25" t="s">
        <v>154</v>
      </c>
      <c r="B88" s="15" t="s">
        <v>155</v>
      </c>
      <c r="C88" s="15" t="s">
        <v>29</v>
      </c>
      <c r="D88" s="63">
        <v>954</v>
      </c>
      <c r="E88" s="2">
        <v>893</v>
      </c>
      <c r="F88" s="53">
        <v>0.93605870020964366</v>
      </c>
      <c r="G88" s="2">
        <v>453</v>
      </c>
      <c r="H88" s="44">
        <v>0.47484276729559749</v>
      </c>
      <c r="I88" s="2">
        <v>897</v>
      </c>
      <c r="J88" s="53">
        <v>0.94025157232704404</v>
      </c>
      <c r="K88" s="2">
        <v>1</v>
      </c>
      <c r="L88" s="2">
        <v>1</v>
      </c>
      <c r="M88" s="53">
        <v>1</v>
      </c>
      <c r="N88" s="35"/>
      <c r="O88" s="63">
        <v>1017</v>
      </c>
      <c r="P88" s="2">
        <v>974</v>
      </c>
      <c r="Q88" s="53">
        <v>0.95771878072763028</v>
      </c>
      <c r="R88" s="2">
        <v>937</v>
      </c>
      <c r="S88" s="44">
        <v>0.9213372664700098</v>
      </c>
      <c r="T88" s="2">
        <v>957</v>
      </c>
      <c r="U88" s="53">
        <v>0.94100294985250732</v>
      </c>
      <c r="V88" s="2">
        <v>934</v>
      </c>
      <c r="W88" s="44">
        <v>0.91838741396263524</v>
      </c>
      <c r="X88" s="2">
        <v>943</v>
      </c>
      <c r="Y88" s="53">
        <v>0.92723697148475914</v>
      </c>
      <c r="Z88" s="2">
        <v>10</v>
      </c>
      <c r="AA88" s="2">
        <v>10</v>
      </c>
      <c r="AB88" s="53">
        <v>1</v>
      </c>
      <c r="AC88" s="57"/>
      <c r="AD88" s="63">
        <v>1028</v>
      </c>
      <c r="AE88" s="2">
        <v>986</v>
      </c>
      <c r="AF88" s="46">
        <v>0.95914396887159536</v>
      </c>
      <c r="AG88" s="2">
        <v>923</v>
      </c>
      <c r="AH88" s="45">
        <v>0.89785992217898836</v>
      </c>
      <c r="AI88" s="2">
        <v>986</v>
      </c>
      <c r="AJ88" s="46">
        <v>0.95914396887159536</v>
      </c>
      <c r="AK88" s="2">
        <v>986</v>
      </c>
      <c r="AL88" s="45">
        <v>0.95914396887159536</v>
      </c>
      <c r="AM88" s="2">
        <v>969</v>
      </c>
      <c r="AN88" s="46">
        <v>0.94260700389105057</v>
      </c>
      <c r="AO88" s="2">
        <v>962</v>
      </c>
      <c r="AP88" s="45">
        <v>0.93579766536964981</v>
      </c>
      <c r="AQ88" s="2">
        <v>972</v>
      </c>
      <c r="AR88" s="46">
        <v>0.94552529182879375</v>
      </c>
      <c r="AS88" s="2">
        <v>922</v>
      </c>
      <c r="AT88" s="45">
        <v>0.89688715953307396</v>
      </c>
      <c r="AU88" s="2">
        <v>967</v>
      </c>
      <c r="AV88" s="46">
        <v>0.94066147859922178</v>
      </c>
      <c r="AW88" s="2">
        <v>937</v>
      </c>
      <c r="AX88" s="46">
        <v>0.91147859922178986</v>
      </c>
      <c r="AZ88">
        <v>0</v>
      </c>
      <c r="BA88">
        <v>0</v>
      </c>
      <c r="BB88">
        <v>0</v>
      </c>
    </row>
    <row r="89" spans="1:54" x14ac:dyDescent="0.25">
      <c r="A89" s="25" t="s">
        <v>433</v>
      </c>
      <c r="B89" s="15" t="s">
        <v>434</v>
      </c>
      <c r="C89" s="15" t="s">
        <v>29</v>
      </c>
      <c r="D89" s="63">
        <v>1898</v>
      </c>
      <c r="E89" s="2">
        <v>1858</v>
      </c>
      <c r="F89" s="53">
        <v>0.97892518440463649</v>
      </c>
      <c r="G89" s="2">
        <v>1471</v>
      </c>
      <c r="H89" s="44">
        <v>0.77502634351949418</v>
      </c>
      <c r="I89" s="2">
        <v>1853</v>
      </c>
      <c r="J89" s="53">
        <v>0.97629083245521597</v>
      </c>
      <c r="K89" s="2">
        <v>4</v>
      </c>
      <c r="L89" s="2">
        <v>4</v>
      </c>
      <c r="M89" s="53">
        <v>1</v>
      </c>
      <c r="N89" s="35"/>
      <c r="O89" s="63">
        <v>1990</v>
      </c>
      <c r="P89" s="2">
        <v>1950</v>
      </c>
      <c r="Q89" s="53">
        <v>0.97989949748743721</v>
      </c>
      <c r="R89" s="2">
        <v>1922</v>
      </c>
      <c r="S89" s="44">
        <v>0.9658291457286432</v>
      </c>
      <c r="T89" s="2">
        <v>1939</v>
      </c>
      <c r="U89" s="53">
        <v>0.9743718592964824</v>
      </c>
      <c r="V89" s="2">
        <v>1922</v>
      </c>
      <c r="W89" s="44">
        <v>0.9658291457286432</v>
      </c>
      <c r="X89" s="2">
        <v>1932</v>
      </c>
      <c r="Y89" s="53">
        <v>0.97085427135678393</v>
      </c>
      <c r="Z89" s="2">
        <v>7</v>
      </c>
      <c r="AA89" s="2">
        <v>6</v>
      </c>
      <c r="AB89" s="53">
        <v>0.8571428571428571</v>
      </c>
      <c r="AC89" s="57"/>
      <c r="AD89" s="63">
        <v>1862</v>
      </c>
      <c r="AE89" s="2">
        <v>1810</v>
      </c>
      <c r="AF89" s="46">
        <v>0.97207303974221271</v>
      </c>
      <c r="AG89" s="2">
        <v>1788</v>
      </c>
      <c r="AH89" s="45">
        <v>0.96025778732545652</v>
      </c>
      <c r="AI89" s="2">
        <v>1810</v>
      </c>
      <c r="AJ89" s="46">
        <v>0.97207303974221271</v>
      </c>
      <c r="AK89" s="2">
        <v>1808</v>
      </c>
      <c r="AL89" s="45">
        <v>0.97099892588614389</v>
      </c>
      <c r="AM89" s="2">
        <v>1772</v>
      </c>
      <c r="AN89" s="46">
        <v>0.95166487647690656</v>
      </c>
      <c r="AO89" s="2">
        <v>1768</v>
      </c>
      <c r="AP89" s="45">
        <v>0.94951664876476904</v>
      </c>
      <c r="AQ89" s="2">
        <v>1783</v>
      </c>
      <c r="AR89" s="46">
        <v>0.9575725026852846</v>
      </c>
      <c r="AS89" s="2">
        <v>1750</v>
      </c>
      <c r="AT89" s="45">
        <v>0.93984962406015038</v>
      </c>
      <c r="AU89" s="2">
        <v>1787</v>
      </c>
      <c r="AV89" s="46">
        <v>0.95972073039742212</v>
      </c>
      <c r="AW89" s="2">
        <v>1743</v>
      </c>
      <c r="AX89" s="46">
        <v>0.93609022556390975</v>
      </c>
      <c r="AZ89">
        <v>0</v>
      </c>
      <c r="BA89">
        <v>0</v>
      </c>
      <c r="BB89">
        <v>0</v>
      </c>
    </row>
    <row r="90" spans="1:54" x14ac:dyDescent="0.25">
      <c r="A90" s="25" t="s">
        <v>435</v>
      </c>
      <c r="B90" s="15" t="s">
        <v>436</v>
      </c>
      <c r="C90" s="15" t="s">
        <v>29</v>
      </c>
      <c r="D90" s="63">
        <v>1386</v>
      </c>
      <c r="E90" s="2">
        <v>1345</v>
      </c>
      <c r="F90" s="53">
        <v>0.9704184704184704</v>
      </c>
      <c r="G90" s="2">
        <v>1271</v>
      </c>
      <c r="H90" s="44">
        <v>0.91702741702741708</v>
      </c>
      <c r="I90" s="2">
        <v>1344</v>
      </c>
      <c r="J90" s="53">
        <v>0.96969696969696972</v>
      </c>
      <c r="K90" s="2">
        <v>0</v>
      </c>
      <c r="L90" s="2">
        <v>0</v>
      </c>
      <c r="M90" s="53" t="e">
        <v>#DIV/0!</v>
      </c>
      <c r="N90" s="35"/>
      <c r="O90" s="63">
        <v>1418</v>
      </c>
      <c r="P90" s="2">
        <v>1386</v>
      </c>
      <c r="Q90" s="53">
        <v>0.97743300423131174</v>
      </c>
      <c r="R90" s="2">
        <v>1347</v>
      </c>
      <c r="S90" s="44">
        <v>0.94992947813822282</v>
      </c>
      <c r="T90" s="2">
        <v>1380</v>
      </c>
      <c r="U90" s="53">
        <v>0.97320169252468269</v>
      </c>
      <c r="V90" s="2">
        <v>1362</v>
      </c>
      <c r="W90" s="44">
        <v>0.96050775740479544</v>
      </c>
      <c r="X90" s="2">
        <v>1361</v>
      </c>
      <c r="Y90" s="53">
        <v>0.95980253878702393</v>
      </c>
      <c r="Z90" s="2">
        <v>2</v>
      </c>
      <c r="AA90" s="2">
        <v>2</v>
      </c>
      <c r="AB90" s="53">
        <v>1</v>
      </c>
      <c r="AC90" s="57"/>
      <c r="AD90" s="63">
        <v>1372</v>
      </c>
      <c r="AE90" s="2">
        <v>1346</v>
      </c>
      <c r="AF90" s="46">
        <v>0.98104956268221577</v>
      </c>
      <c r="AG90" s="2">
        <v>1289</v>
      </c>
      <c r="AH90" s="45">
        <v>0.93950437317784252</v>
      </c>
      <c r="AI90" s="2">
        <v>1348</v>
      </c>
      <c r="AJ90" s="46">
        <v>0.98250728862973757</v>
      </c>
      <c r="AK90" s="2">
        <v>1345</v>
      </c>
      <c r="AL90" s="45">
        <v>0.98032069970845481</v>
      </c>
      <c r="AM90" s="2">
        <v>1330</v>
      </c>
      <c r="AN90" s="46">
        <v>0.96938775510204078</v>
      </c>
      <c r="AO90" s="2">
        <v>1296</v>
      </c>
      <c r="AP90" s="45">
        <v>0.94460641399416911</v>
      </c>
      <c r="AQ90" s="2">
        <v>1308</v>
      </c>
      <c r="AR90" s="46">
        <v>0.95335276967930027</v>
      </c>
      <c r="AS90" s="2">
        <v>1280</v>
      </c>
      <c r="AT90" s="45">
        <v>0.93294460641399413</v>
      </c>
      <c r="AU90" s="2">
        <v>1333</v>
      </c>
      <c r="AV90" s="46">
        <v>0.97157434402332365</v>
      </c>
      <c r="AW90" s="2">
        <v>1297</v>
      </c>
      <c r="AX90" s="46">
        <v>0.94533527696793007</v>
      </c>
      <c r="AZ90">
        <v>0</v>
      </c>
      <c r="BA90">
        <v>0</v>
      </c>
      <c r="BB90">
        <v>0</v>
      </c>
    </row>
    <row r="91" spans="1:54" x14ac:dyDescent="0.25">
      <c r="A91" s="25" t="s">
        <v>437</v>
      </c>
      <c r="B91" s="15" t="s">
        <v>438</v>
      </c>
      <c r="C91" s="15" t="s">
        <v>29</v>
      </c>
      <c r="D91" s="63">
        <v>1667</v>
      </c>
      <c r="E91" s="2">
        <v>1637</v>
      </c>
      <c r="F91" s="53">
        <v>0.98200359928014402</v>
      </c>
      <c r="G91" s="2">
        <v>775</v>
      </c>
      <c r="H91" s="44">
        <v>0.46490701859628075</v>
      </c>
      <c r="I91" s="2">
        <v>1628</v>
      </c>
      <c r="J91" s="53">
        <v>0.97660467906418713</v>
      </c>
      <c r="K91" s="2">
        <v>0</v>
      </c>
      <c r="L91" s="2">
        <v>0</v>
      </c>
      <c r="M91" s="53" t="e">
        <v>#DIV/0!</v>
      </c>
      <c r="N91" s="35"/>
      <c r="O91" s="63">
        <v>1732</v>
      </c>
      <c r="P91" s="2">
        <v>1707</v>
      </c>
      <c r="Q91" s="53">
        <v>0.98556581986143188</v>
      </c>
      <c r="R91" s="2">
        <v>1669</v>
      </c>
      <c r="S91" s="44">
        <v>0.96362586605080836</v>
      </c>
      <c r="T91" s="2">
        <v>1658</v>
      </c>
      <c r="U91" s="53">
        <v>0.95727482678983833</v>
      </c>
      <c r="V91" s="2">
        <v>1681</v>
      </c>
      <c r="W91" s="44">
        <v>0.97055427251732107</v>
      </c>
      <c r="X91" s="2">
        <v>1682</v>
      </c>
      <c r="Y91" s="53">
        <v>0.97113163972286376</v>
      </c>
      <c r="Z91" s="2">
        <v>0</v>
      </c>
      <c r="AA91" s="2">
        <v>0</v>
      </c>
      <c r="AB91" s="53" t="e">
        <v>#DIV/0!</v>
      </c>
      <c r="AC91" s="57"/>
      <c r="AD91" s="63">
        <v>1640</v>
      </c>
      <c r="AE91" s="2">
        <v>1566</v>
      </c>
      <c r="AF91" s="46">
        <v>0.95487804878048776</v>
      </c>
      <c r="AG91" s="2">
        <v>1595</v>
      </c>
      <c r="AH91" s="45">
        <v>0.97256097560975607</v>
      </c>
      <c r="AI91" s="2">
        <v>1595</v>
      </c>
      <c r="AJ91" s="46">
        <v>0.97256097560975607</v>
      </c>
      <c r="AK91" s="2">
        <v>1592</v>
      </c>
      <c r="AL91" s="45">
        <v>0.97073170731707314</v>
      </c>
      <c r="AM91" s="2">
        <v>1583</v>
      </c>
      <c r="AN91" s="46">
        <v>0.96524390243902436</v>
      </c>
      <c r="AO91" s="2">
        <v>1546</v>
      </c>
      <c r="AP91" s="45">
        <v>0.94268292682926824</v>
      </c>
      <c r="AQ91" s="2">
        <v>1565</v>
      </c>
      <c r="AR91" s="46">
        <v>0.95426829268292679</v>
      </c>
      <c r="AS91" s="2">
        <v>1539</v>
      </c>
      <c r="AT91" s="45">
        <v>0.93841463414634141</v>
      </c>
      <c r="AU91" s="2">
        <v>1578</v>
      </c>
      <c r="AV91" s="46">
        <v>0.96219512195121948</v>
      </c>
      <c r="AW91" s="2">
        <v>1538</v>
      </c>
      <c r="AX91" s="46">
        <v>0.93780487804878043</v>
      </c>
      <c r="AZ91">
        <v>0</v>
      </c>
      <c r="BA91">
        <v>0</v>
      </c>
      <c r="BB91">
        <v>0</v>
      </c>
    </row>
    <row r="92" spans="1:54" x14ac:dyDescent="0.25">
      <c r="A92" s="25" t="s">
        <v>439</v>
      </c>
      <c r="B92" s="15" t="s">
        <v>440</v>
      </c>
      <c r="C92" s="15" t="s">
        <v>29</v>
      </c>
      <c r="D92" s="63">
        <v>1825</v>
      </c>
      <c r="E92" s="2">
        <v>1766</v>
      </c>
      <c r="F92" s="53">
        <v>0.96767123287671231</v>
      </c>
      <c r="G92" s="2">
        <v>920</v>
      </c>
      <c r="H92" s="44">
        <v>0.50410958904109593</v>
      </c>
      <c r="I92" s="2">
        <v>1763</v>
      </c>
      <c r="J92" s="53">
        <v>0.96602739726027398</v>
      </c>
      <c r="K92" s="2">
        <v>0</v>
      </c>
      <c r="L92" s="2">
        <v>0</v>
      </c>
      <c r="M92" s="53" t="e">
        <v>#DIV/0!</v>
      </c>
      <c r="N92" s="35"/>
      <c r="O92" s="63">
        <v>2029</v>
      </c>
      <c r="P92" s="2">
        <v>1981</v>
      </c>
      <c r="Q92" s="53">
        <v>0.97634302612124202</v>
      </c>
      <c r="R92" s="2">
        <v>1930</v>
      </c>
      <c r="S92" s="44">
        <v>0.95120749137506155</v>
      </c>
      <c r="T92" s="2">
        <v>1973</v>
      </c>
      <c r="U92" s="53">
        <v>0.97240019714144899</v>
      </c>
      <c r="V92" s="2">
        <v>1944</v>
      </c>
      <c r="W92" s="44">
        <v>0.95810744208969933</v>
      </c>
      <c r="X92" s="2">
        <v>1947</v>
      </c>
      <c r="Y92" s="53">
        <v>0.95958600295712171</v>
      </c>
      <c r="Z92" s="2">
        <v>0</v>
      </c>
      <c r="AA92" s="2">
        <v>0</v>
      </c>
      <c r="AB92" s="53" t="e">
        <v>#DIV/0!</v>
      </c>
      <c r="AC92" s="57"/>
      <c r="AD92" s="63">
        <v>1978</v>
      </c>
      <c r="AE92" s="2">
        <v>1841</v>
      </c>
      <c r="AF92" s="46">
        <v>0.93073811931243677</v>
      </c>
      <c r="AG92" s="2">
        <v>1863</v>
      </c>
      <c r="AH92" s="45">
        <v>0.94186046511627908</v>
      </c>
      <c r="AI92" s="2">
        <v>1863</v>
      </c>
      <c r="AJ92" s="46">
        <v>0.94186046511627908</v>
      </c>
      <c r="AK92" s="2">
        <v>1854</v>
      </c>
      <c r="AL92" s="45">
        <v>0.93731041456016173</v>
      </c>
      <c r="AM92" s="2">
        <v>1868</v>
      </c>
      <c r="AN92" s="46">
        <v>0.9443882709807887</v>
      </c>
      <c r="AO92" s="2">
        <v>1807</v>
      </c>
      <c r="AP92" s="45">
        <v>0.91354903943377153</v>
      </c>
      <c r="AQ92" s="2">
        <v>1847</v>
      </c>
      <c r="AR92" s="46">
        <v>0.9337714863498483</v>
      </c>
      <c r="AS92" s="2">
        <v>1812</v>
      </c>
      <c r="AT92" s="45">
        <v>0.91607684529828104</v>
      </c>
      <c r="AU92" s="2">
        <v>1867</v>
      </c>
      <c r="AV92" s="46">
        <v>0.9438827098078868</v>
      </c>
      <c r="AW92" s="2">
        <v>1782</v>
      </c>
      <c r="AX92" s="46">
        <v>0.9009100101112234</v>
      </c>
      <c r="AZ92">
        <v>0</v>
      </c>
      <c r="BA92">
        <v>0</v>
      </c>
      <c r="BB92">
        <v>0</v>
      </c>
    </row>
    <row r="93" spans="1:54" x14ac:dyDescent="0.25">
      <c r="A93" s="25" t="s">
        <v>152</v>
      </c>
      <c r="B93" s="15" t="s">
        <v>153</v>
      </c>
      <c r="C93" s="15" t="s">
        <v>29</v>
      </c>
      <c r="D93" s="63">
        <v>805</v>
      </c>
      <c r="E93" s="2">
        <v>758</v>
      </c>
      <c r="F93" s="53">
        <v>0.94161490683229809</v>
      </c>
      <c r="G93" s="2">
        <v>302</v>
      </c>
      <c r="H93" s="44">
        <v>0.37515527950310557</v>
      </c>
      <c r="I93" s="2">
        <v>749</v>
      </c>
      <c r="J93" s="53">
        <v>0.93043478260869561</v>
      </c>
      <c r="K93" s="2">
        <v>4</v>
      </c>
      <c r="L93" s="2">
        <v>4</v>
      </c>
      <c r="M93" s="53">
        <v>1</v>
      </c>
      <c r="N93" s="35"/>
      <c r="O93" s="63">
        <v>858</v>
      </c>
      <c r="P93" s="2">
        <v>831</v>
      </c>
      <c r="Q93" s="53">
        <v>0.96853146853146854</v>
      </c>
      <c r="R93" s="2">
        <v>778</v>
      </c>
      <c r="S93" s="44">
        <v>0.90675990675990681</v>
      </c>
      <c r="T93" s="2">
        <v>809</v>
      </c>
      <c r="U93" s="53">
        <v>0.94289044289044288</v>
      </c>
      <c r="V93" s="2">
        <v>784</v>
      </c>
      <c r="W93" s="44">
        <v>0.91375291375291379</v>
      </c>
      <c r="X93" s="2">
        <v>786</v>
      </c>
      <c r="Y93" s="53">
        <v>0.91608391608391604</v>
      </c>
      <c r="Z93" s="2">
        <v>5</v>
      </c>
      <c r="AA93" s="2">
        <v>5</v>
      </c>
      <c r="AB93" s="53">
        <v>1</v>
      </c>
      <c r="AC93" s="57"/>
      <c r="AD93" s="63">
        <v>813</v>
      </c>
      <c r="AE93" s="2">
        <v>685</v>
      </c>
      <c r="AF93" s="46">
        <v>0.84255842558425587</v>
      </c>
      <c r="AG93" s="2">
        <v>686</v>
      </c>
      <c r="AH93" s="45">
        <v>0.84378843788437885</v>
      </c>
      <c r="AI93" s="2">
        <v>685</v>
      </c>
      <c r="AJ93" s="46">
        <v>0.84255842558425587</v>
      </c>
      <c r="AK93" s="2">
        <v>752</v>
      </c>
      <c r="AL93" s="45">
        <v>0.92496924969249694</v>
      </c>
      <c r="AM93" s="2">
        <v>703</v>
      </c>
      <c r="AN93" s="46">
        <v>0.86469864698646981</v>
      </c>
      <c r="AO93" s="2">
        <v>732</v>
      </c>
      <c r="AP93" s="45">
        <v>0.90036900369003692</v>
      </c>
      <c r="AQ93" s="2">
        <v>776</v>
      </c>
      <c r="AR93" s="46">
        <v>0.9544895448954489</v>
      </c>
      <c r="AS93" s="2">
        <v>673</v>
      </c>
      <c r="AT93" s="45">
        <v>0.82779827798277983</v>
      </c>
      <c r="AU93" s="2">
        <v>2</v>
      </c>
      <c r="AV93" s="46">
        <v>2.4600246002460025E-3</v>
      </c>
      <c r="AW93" s="2">
        <v>1</v>
      </c>
      <c r="AX93" s="46">
        <v>1.2300123001230013E-3</v>
      </c>
      <c r="AZ93">
        <v>0</v>
      </c>
      <c r="BA93">
        <v>0</v>
      </c>
      <c r="BB93">
        <v>0</v>
      </c>
    </row>
    <row r="94" spans="1:54" x14ac:dyDescent="0.25">
      <c r="A94" s="25" t="s">
        <v>441</v>
      </c>
      <c r="B94" s="15" t="s">
        <v>442</v>
      </c>
      <c r="C94" s="15" t="s">
        <v>30</v>
      </c>
      <c r="D94" s="63">
        <v>352</v>
      </c>
      <c r="E94" s="2">
        <v>317</v>
      </c>
      <c r="F94" s="53">
        <v>0.90056818181818177</v>
      </c>
      <c r="G94" s="2">
        <v>331</v>
      </c>
      <c r="H94" s="44">
        <v>0.94034090909090906</v>
      </c>
      <c r="I94" s="2">
        <v>316</v>
      </c>
      <c r="J94" s="53">
        <v>0.89772727272727271</v>
      </c>
      <c r="K94" s="2">
        <v>1</v>
      </c>
      <c r="L94" s="2">
        <v>1</v>
      </c>
      <c r="M94" s="53">
        <v>1</v>
      </c>
      <c r="N94" s="35"/>
      <c r="O94" s="63">
        <v>397</v>
      </c>
      <c r="P94" s="2">
        <v>387</v>
      </c>
      <c r="Q94" s="53">
        <v>0.97481108312342568</v>
      </c>
      <c r="R94" s="2">
        <v>343</v>
      </c>
      <c r="S94" s="44">
        <v>0.8639798488664987</v>
      </c>
      <c r="T94" s="2">
        <v>389</v>
      </c>
      <c r="U94" s="53">
        <v>0.97984886649874059</v>
      </c>
      <c r="V94" s="2">
        <v>343</v>
      </c>
      <c r="W94" s="44">
        <v>0.8639798488664987</v>
      </c>
      <c r="X94" s="2">
        <v>328</v>
      </c>
      <c r="Y94" s="53">
        <v>0.82619647355163728</v>
      </c>
      <c r="Z94" s="2">
        <v>3</v>
      </c>
      <c r="AA94" s="2">
        <v>2</v>
      </c>
      <c r="AB94" s="53">
        <v>0.66666666666666663</v>
      </c>
      <c r="AC94" s="57"/>
      <c r="AD94" s="63">
        <v>414</v>
      </c>
      <c r="AE94" s="2">
        <v>404</v>
      </c>
      <c r="AF94" s="46">
        <v>0.97584541062801933</v>
      </c>
      <c r="AG94" s="2">
        <v>361</v>
      </c>
      <c r="AH94" s="45">
        <v>0.8719806763285024</v>
      </c>
      <c r="AI94" s="2">
        <v>404</v>
      </c>
      <c r="AJ94" s="46">
        <v>0.97584541062801933</v>
      </c>
      <c r="AK94" s="2">
        <v>404</v>
      </c>
      <c r="AL94" s="45">
        <v>0.97584541062801933</v>
      </c>
      <c r="AM94" s="2">
        <v>406</v>
      </c>
      <c r="AN94" s="46">
        <v>0.98067632850241548</v>
      </c>
      <c r="AO94" s="2">
        <v>393</v>
      </c>
      <c r="AP94" s="45">
        <v>0.94927536231884058</v>
      </c>
      <c r="AQ94" s="2">
        <v>394</v>
      </c>
      <c r="AR94" s="46">
        <v>0.95169082125603865</v>
      </c>
      <c r="AS94" s="2">
        <v>353</v>
      </c>
      <c r="AT94" s="45">
        <v>0.85265700483091789</v>
      </c>
      <c r="AU94" s="2">
        <v>396</v>
      </c>
      <c r="AV94" s="46">
        <v>0.95652173913043481</v>
      </c>
      <c r="AW94" s="2">
        <v>370</v>
      </c>
      <c r="AX94" s="46">
        <v>0.893719806763285</v>
      </c>
      <c r="AZ94">
        <v>0</v>
      </c>
      <c r="BA94">
        <v>0</v>
      </c>
      <c r="BB94">
        <v>0</v>
      </c>
    </row>
    <row r="95" spans="1:54" x14ac:dyDescent="0.25">
      <c r="A95" s="25" t="s">
        <v>443</v>
      </c>
      <c r="B95" s="15" t="s">
        <v>444</v>
      </c>
      <c r="C95" s="15" t="s">
        <v>30</v>
      </c>
      <c r="D95" s="63">
        <v>495</v>
      </c>
      <c r="E95" s="2">
        <v>434</v>
      </c>
      <c r="F95" s="53">
        <v>0.87676767676767675</v>
      </c>
      <c r="G95" s="2">
        <v>451</v>
      </c>
      <c r="H95" s="44">
        <v>0.91111111111111109</v>
      </c>
      <c r="I95" s="2">
        <v>436</v>
      </c>
      <c r="J95" s="53">
        <v>0.88080808080808082</v>
      </c>
      <c r="K95" s="2">
        <v>0</v>
      </c>
      <c r="L95" s="2">
        <v>0</v>
      </c>
      <c r="M95" s="53" t="e">
        <v>#DIV/0!</v>
      </c>
      <c r="N95" s="35"/>
      <c r="O95" s="63">
        <v>522</v>
      </c>
      <c r="P95" s="2">
        <v>511</v>
      </c>
      <c r="Q95" s="53">
        <v>0.97892720306513414</v>
      </c>
      <c r="R95" s="2">
        <v>500</v>
      </c>
      <c r="S95" s="44">
        <v>0.95785440613026818</v>
      </c>
      <c r="T95" s="2">
        <v>513</v>
      </c>
      <c r="U95" s="53">
        <v>0.98275862068965514</v>
      </c>
      <c r="V95" s="2">
        <v>487</v>
      </c>
      <c r="W95" s="44">
        <v>0.93295019157088122</v>
      </c>
      <c r="X95" s="2">
        <v>485</v>
      </c>
      <c r="Y95" s="53">
        <v>0.92911877394636011</v>
      </c>
      <c r="Z95" s="2">
        <v>1</v>
      </c>
      <c r="AA95" s="2">
        <v>0</v>
      </c>
      <c r="AB95" s="53">
        <v>0</v>
      </c>
      <c r="AC95" s="57"/>
      <c r="AD95" s="63">
        <v>513</v>
      </c>
      <c r="AE95" s="2">
        <v>499</v>
      </c>
      <c r="AF95" s="46">
        <v>0.97270955165692008</v>
      </c>
      <c r="AG95" s="2">
        <v>460</v>
      </c>
      <c r="AH95" s="45">
        <v>0.89668615984405453</v>
      </c>
      <c r="AI95" s="2">
        <v>499</v>
      </c>
      <c r="AJ95" s="46">
        <v>0.97270955165692008</v>
      </c>
      <c r="AK95" s="2">
        <v>499</v>
      </c>
      <c r="AL95" s="45">
        <v>0.97270955165692008</v>
      </c>
      <c r="AM95" s="2">
        <v>495</v>
      </c>
      <c r="AN95" s="46">
        <v>0.96491228070175439</v>
      </c>
      <c r="AO95" s="2">
        <v>490</v>
      </c>
      <c r="AP95" s="45">
        <v>0.95516569200779722</v>
      </c>
      <c r="AQ95" s="2">
        <v>489</v>
      </c>
      <c r="AR95" s="46">
        <v>0.95321637426900585</v>
      </c>
      <c r="AS95" s="2">
        <v>451</v>
      </c>
      <c r="AT95" s="45">
        <v>0.87914230019493178</v>
      </c>
      <c r="AU95" s="2">
        <v>492</v>
      </c>
      <c r="AV95" s="46">
        <v>0.95906432748538006</v>
      </c>
      <c r="AW95" s="2">
        <v>467</v>
      </c>
      <c r="AX95" s="46">
        <v>0.91033138401559455</v>
      </c>
      <c r="AZ95">
        <v>0</v>
      </c>
      <c r="BA95">
        <v>0</v>
      </c>
      <c r="BB95">
        <v>0</v>
      </c>
    </row>
    <row r="96" spans="1:54" x14ac:dyDescent="0.25">
      <c r="A96" s="25" t="s">
        <v>445</v>
      </c>
      <c r="B96" s="15" t="s">
        <v>446</v>
      </c>
      <c r="C96" s="15" t="s">
        <v>30</v>
      </c>
      <c r="D96" s="63">
        <v>680</v>
      </c>
      <c r="E96" s="2">
        <v>633</v>
      </c>
      <c r="F96" s="53"/>
      <c r="G96" s="2">
        <v>659</v>
      </c>
      <c r="H96" s="44"/>
      <c r="I96" s="2">
        <v>642</v>
      </c>
      <c r="J96" s="53"/>
      <c r="K96" s="2">
        <v>4</v>
      </c>
      <c r="L96" s="2">
        <v>3</v>
      </c>
      <c r="M96" s="53"/>
      <c r="N96" s="35"/>
      <c r="O96" s="63">
        <v>881</v>
      </c>
      <c r="P96" s="2">
        <v>860</v>
      </c>
      <c r="Q96" s="53">
        <v>0.97616345062429055</v>
      </c>
      <c r="R96" s="2">
        <v>803</v>
      </c>
      <c r="S96" s="44">
        <v>0.91146424517593638</v>
      </c>
      <c r="T96" s="2">
        <v>861</v>
      </c>
      <c r="U96" s="53">
        <v>0.97729852440408627</v>
      </c>
      <c r="V96" s="2">
        <v>806</v>
      </c>
      <c r="W96" s="44">
        <v>0.91486946651532353</v>
      </c>
      <c r="X96" s="2">
        <v>798</v>
      </c>
      <c r="Y96" s="53">
        <v>0.90578887627695803</v>
      </c>
      <c r="Z96" s="2">
        <v>3</v>
      </c>
      <c r="AA96" s="2">
        <v>1</v>
      </c>
      <c r="AB96" s="53">
        <v>0.33333333333333331</v>
      </c>
      <c r="AC96" s="57"/>
      <c r="AD96" s="63">
        <v>766</v>
      </c>
      <c r="AE96" s="2">
        <v>722</v>
      </c>
      <c r="AF96" s="46">
        <v>0.94255874673629247</v>
      </c>
      <c r="AG96" s="2">
        <v>657</v>
      </c>
      <c r="AH96" s="45">
        <v>0.85770234986945171</v>
      </c>
      <c r="AI96" s="2">
        <v>721</v>
      </c>
      <c r="AJ96" s="46">
        <v>0.94125326370757179</v>
      </c>
      <c r="AK96" s="2">
        <v>721</v>
      </c>
      <c r="AL96" s="45">
        <v>0.94125326370757179</v>
      </c>
      <c r="AM96" s="2">
        <v>719</v>
      </c>
      <c r="AN96" s="46">
        <v>0.93864229765013052</v>
      </c>
      <c r="AO96" s="2">
        <v>695</v>
      </c>
      <c r="AP96" s="45">
        <v>0.90731070496083555</v>
      </c>
      <c r="AQ96" s="2">
        <v>706</v>
      </c>
      <c r="AR96" s="46">
        <v>0.92167101827676245</v>
      </c>
      <c r="AS96" s="2">
        <v>642</v>
      </c>
      <c r="AT96" s="45">
        <v>0.83812010443864227</v>
      </c>
      <c r="AU96" s="2">
        <v>709</v>
      </c>
      <c r="AV96" s="46">
        <v>0.9255874673629243</v>
      </c>
      <c r="AW96" s="2">
        <v>679</v>
      </c>
      <c r="AX96" s="46">
        <v>0.88642297650130553</v>
      </c>
      <c r="AZ96">
        <v>1</v>
      </c>
      <c r="BA96">
        <v>0</v>
      </c>
      <c r="BB96">
        <v>0</v>
      </c>
    </row>
    <row r="97" spans="1:54" x14ac:dyDescent="0.25">
      <c r="A97" s="25" t="s">
        <v>447</v>
      </c>
      <c r="B97" s="15" t="s">
        <v>448</v>
      </c>
      <c r="C97" s="15" t="s">
        <v>30</v>
      </c>
      <c r="D97" s="63">
        <v>886</v>
      </c>
      <c r="E97" s="2">
        <v>819</v>
      </c>
      <c r="F97" s="53">
        <v>0.92437923250564336</v>
      </c>
      <c r="G97" s="2">
        <v>851</v>
      </c>
      <c r="H97" s="44">
        <v>0.96049661399548536</v>
      </c>
      <c r="I97" s="2">
        <v>821</v>
      </c>
      <c r="J97" s="53">
        <v>0.92663656884875845</v>
      </c>
      <c r="K97" s="2">
        <v>1</v>
      </c>
      <c r="L97" s="2">
        <v>1</v>
      </c>
      <c r="M97" s="53">
        <v>1</v>
      </c>
      <c r="N97" s="35"/>
      <c r="O97" s="63">
        <v>988</v>
      </c>
      <c r="P97" s="2">
        <v>932</v>
      </c>
      <c r="Q97" s="53">
        <v>0.94331983805668018</v>
      </c>
      <c r="R97" s="2">
        <v>891</v>
      </c>
      <c r="S97" s="44">
        <v>0.90182186234817818</v>
      </c>
      <c r="T97" s="2">
        <v>950</v>
      </c>
      <c r="U97" s="53">
        <v>0.96153846153846156</v>
      </c>
      <c r="V97" s="2">
        <v>885</v>
      </c>
      <c r="W97" s="44">
        <v>0.89574898785425106</v>
      </c>
      <c r="X97" s="2">
        <v>877</v>
      </c>
      <c r="Y97" s="53">
        <v>0.88765182186234814</v>
      </c>
      <c r="Z97" s="2">
        <v>1</v>
      </c>
      <c r="AA97" s="2">
        <v>0</v>
      </c>
      <c r="AB97" s="53">
        <v>0</v>
      </c>
      <c r="AC97" s="57"/>
      <c r="AD97" s="63">
        <v>929</v>
      </c>
      <c r="AE97" s="2">
        <v>868</v>
      </c>
      <c r="AF97" s="46">
        <v>0.93433799784714744</v>
      </c>
      <c r="AG97" s="2">
        <v>788</v>
      </c>
      <c r="AH97" s="45">
        <v>0.84822389666307862</v>
      </c>
      <c r="AI97" s="2">
        <v>868</v>
      </c>
      <c r="AJ97" s="46">
        <v>0.93433799784714744</v>
      </c>
      <c r="AK97" s="2">
        <v>868</v>
      </c>
      <c r="AL97" s="45">
        <v>0.93433799784714744</v>
      </c>
      <c r="AM97" s="2">
        <v>869</v>
      </c>
      <c r="AN97" s="46">
        <v>0.93541442411194831</v>
      </c>
      <c r="AO97" s="2">
        <v>853</v>
      </c>
      <c r="AP97" s="45">
        <v>0.91819160387513454</v>
      </c>
      <c r="AQ97" s="2">
        <v>842</v>
      </c>
      <c r="AR97" s="46">
        <v>0.90635091496232512</v>
      </c>
      <c r="AS97" s="2">
        <v>782</v>
      </c>
      <c r="AT97" s="45">
        <v>0.84176533907427342</v>
      </c>
      <c r="AU97" s="2">
        <v>860</v>
      </c>
      <c r="AV97" s="46">
        <v>0.92572658772874061</v>
      </c>
      <c r="AW97" s="2">
        <v>806</v>
      </c>
      <c r="AX97" s="46">
        <v>0.86759956942949412</v>
      </c>
      <c r="AZ97">
        <v>0</v>
      </c>
      <c r="BA97">
        <v>0</v>
      </c>
      <c r="BB97">
        <v>0</v>
      </c>
    </row>
    <row r="98" spans="1:54" x14ac:dyDescent="0.25">
      <c r="A98" s="25" t="s">
        <v>449</v>
      </c>
      <c r="B98" s="15" t="s">
        <v>450</v>
      </c>
      <c r="C98" s="15" t="s">
        <v>30</v>
      </c>
      <c r="D98" s="63">
        <v>483</v>
      </c>
      <c r="E98" s="2">
        <v>420</v>
      </c>
      <c r="F98" s="53"/>
      <c r="G98" s="2">
        <v>440</v>
      </c>
      <c r="H98" s="44"/>
      <c r="I98" s="2">
        <v>423</v>
      </c>
      <c r="J98" s="53"/>
      <c r="K98" s="2">
        <v>1</v>
      </c>
      <c r="L98" s="2">
        <v>1</v>
      </c>
      <c r="M98" s="53"/>
      <c r="N98" s="35"/>
      <c r="O98" s="63">
        <v>572</v>
      </c>
      <c r="P98" s="2">
        <v>550</v>
      </c>
      <c r="Q98" s="53">
        <v>0.96153846153846156</v>
      </c>
      <c r="R98" s="2">
        <v>484</v>
      </c>
      <c r="S98" s="44">
        <v>0.84615384615384615</v>
      </c>
      <c r="T98" s="2">
        <v>560</v>
      </c>
      <c r="U98" s="53">
        <v>0.97902097902097907</v>
      </c>
      <c r="V98" s="2">
        <v>496</v>
      </c>
      <c r="W98" s="44">
        <v>0.86713286713286708</v>
      </c>
      <c r="X98" s="2">
        <v>486</v>
      </c>
      <c r="Y98" s="53">
        <v>0.84965034965034969</v>
      </c>
      <c r="Z98" s="2">
        <v>1</v>
      </c>
      <c r="AA98" s="2">
        <v>0</v>
      </c>
      <c r="AB98" s="53">
        <v>0</v>
      </c>
      <c r="AC98" s="57"/>
      <c r="AD98" s="63">
        <v>563</v>
      </c>
      <c r="AE98" s="2">
        <v>544</v>
      </c>
      <c r="AF98" s="46">
        <v>0.96625222024866786</v>
      </c>
      <c r="AG98" s="2">
        <v>503</v>
      </c>
      <c r="AH98" s="45">
        <v>0.89342806394316165</v>
      </c>
      <c r="AI98" s="2">
        <v>545</v>
      </c>
      <c r="AJ98" s="46">
        <v>0.96802841918294846</v>
      </c>
      <c r="AK98" s="2">
        <v>545</v>
      </c>
      <c r="AL98" s="45">
        <v>0.96802841918294846</v>
      </c>
      <c r="AM98" s="2">
        <v>547</v>
      </c>
      <c r="AN98" s="46">
        <v>0.97158081705150978</v>
      </c>
      <c r="AO98" s="2">
        <v>527</v>
      </c>
      <c r="AP98" s="45">
        <v>0.93605683836589693</v>
      </c>
      <c r="AQ98" s="2">
        <v>539</v>
      </c>
      <c r="AR98" s="46">
        <v>0.95737122557726462</v>
      </c>
      <c r="AS98" s="2">
        <v>495</v>
      </c>
      <c r="AT98" s="45">
        <v>0.87921847246891649</v>
      </c>
      <c r="AU98" s="2">
        <v>537</v>
      </c>
      <c r="AV98" s="46">
        <v>0.95381882770870341</v>
      </c>
      <c r="AW98" s="2">
        <v>501</v>
      </c>
      <c r="AX98" s="46">
        <v>0.88987566607460034</v>
      </c>
      <c r="AZ98">
        <v>1</v>
      </c>
      <c r="BA98">
        <v>0</v>
      </c>
      <c r="BB98">
        <v>0</v>
      </c>
    </row>
    <row r="99" spans="1:54" x14ac:dyDescent="0.25">
      <c r="A99" s="25" t="s">
        <v>451</v>
      </c>
      <c r="B99" s="15" t="s">
        <v>452</v>
      </c>
      <c r="C99" s="15" t="s">
        <v>30</v>
      </c>
      <c r="D99" s="63">
        <v>338</v>
      </c>
      <c r="E99" s="2">
        <v>311</v>
      </c>
      <c r="F99" s="53">
        <v>0.92011834319526631</v>
      </c>
      <c r="G99" s="2">
        <v>325</v>
      </c>
      <c r="H99" s="44">
        <v>0.96153846153846156</v>
      </c>
      <c r="I99" s="2">
        <v>308</v>
      </c>
      <c r="J99" s="53">
        <v>0.91124260355029585</v>
      </c>
      <c r="K99" s="2">
        <v>0</v>
      </c>
      <c r="L99" s="2">
        <v>0</v>
      </c>
      <c r="M99" s="53" t="e">
        <v>#DIV/0!</v>
      </c>
      <c r="N99" s="35"/>
      <c r="O99" s="63">
        <v>359</v>
      </c>
      <c r="P99" s="2">
        <v>356</v>
      </c>
      <c r="Q99" s="53">
        <v>0.99164345403899723</v>
      </c>
      <c r="R99" s="2">
        <v>315</v>
      </c>
      <c r="S99" s="44">
        <v>0.87743732590529244</v>
      </c>
      <c r="T99" s="2">
        <v>356</v>
      </c>
      <c r="U99" s="53">
        <v>0.99164345403899723</v>
      </c>
      <c r="V99" s="2">
        <v>315</v>
      </c>
      <c r="W99" s="44">
        <v>0.87743732590529244</v>
      </c>
      <c r="X99" s="2">
        <v>307</v>
      </c>
      <c r="Y99" s="53">
        <v>0.85515320334261835</v>
      </c>
      <c r="Z99" s="2">
        <v>3</v>
      </c>
      <c r="AA99" s="2">
        <v>1</v>
      </c>
      <c r="AB99" s="53">
        <v>0.33333333333333331</v>
      </c>
      <c r="AC99" s="57"/>
      <c r="AD99" s="63">
        <v>325</v>
      </c>
      <c r="AE99" s="2">
        <v>306</v>
      </c>
      <c r="AF99" s="46">
        <v>0.94153846153846155</v>
      </c>
      <c r="AG99" s="2">
        <v>279</v>
      </c>
      <c r="AH99" s="45">
        <v>0.8584615384615385</v>
      </c>
      <c r="AI99" s="2">
        <v>306</v>
      </c>
      <c r="AJ99" s="46">
        <v>0.94153846153846155</v>
      </c>
      <c r="AK99" s="2">
        <v>306</v>
      </c>
      <c r="AL99" s="45">
        <v>0.94153846153846155</v>
      </c>
      <c r="AM99" s="2">
        <v>305</v>
      </c>
      <c r="AN99" s="46">
        <v>0.93846153846153846</v>
      </c>
      <c r="AO99" s="2">
        <v>292</v>
      </c>
      <c r="AP99" s="45">
        <v>0.89846153846153842</v>
      </c>
      <c r="AQ99" s="2">
        <v>280</v>
      </c>
      <c r="AR99" s="46">
        <v>0.86153846153846159</v>
      </c>
      <c r="AS99" s="2">
        <v>278</v>
      </c>
      <c r="AT99" s="45">
        <v>0.85538461538461541</v>
      </c>
      <c r="AU99" s="2">
        <v>301</v>
      </c>
      <c r="AV99" s="46">
        <v>0.92615384615384611</v>
      </c>
      <c r="AW99" s="2">
        <v>287</v>
      </c>
      <c r="AX99" s="46">
        <v>0.88307692307692309</v>
      </c>
      <c r="AZ99">
        <v>0</v>
      </c>
      <c r="BA99">
        <v>0</v>
      </c>
      <c r="BB99">
        <v>0</v>
      </c>
    </row>
    <row r="100" spans="1:54" x14ac:dyDescent="0.25">
      <c r="A100" s="25" t="s">
        <v>453</v>
      </c>
      <c r="B100" s="15" t="s">
        <v>454</v>
      </c>
      <c r="C100" s="15" t="s">
        <v>30</v>
      </c>
      <c r="D100" s="63">
        <v>416</v>
      </c>
      <c r="E100" s="2">
        <v>346</v>
      </c>
      <c r="F100" s="53">
        <v>0.83173076923076927</v>
      </c>
      <c r="G100" s="2">
        <v>361</v>
      </c>
      <c r="H100" s="44">
        <v>0.86778846153846156</v>
      </c>
      <c r="I100" s="2">
        <v>347</v>
      </c>
      <c r="J100" s="53">
        <v>0.83413461538461542</v>
      </c>
      <c r="K100" s="2">
        <v>1</v>
      </c>
      <c r="L100" s="2">
        <v>1</v>
      </c>
      <c r="M100" s="53">
        <v>1</v>
      </c>
      <c r="N100" s="35"/>
      <c r="O100" s="63">
        <v>457</v>
      </c>
      <c r="P100" s="2">
        <v>442</v>
      </c>
      <c r="Q100" s="53">
        <v>0.96717724288840268</v>
      </c>
      <c r="R100" s="2">
        <v>383</v>
      </c>
      <c r="S100" s="44">
        <v>0.83807439824945296</v>
      </c>
      <c r="T100" s="2">
        <v>445</v>
      </c>
      <c r="U100" s="53">
        <v>0.97374179431072205</v>
      </c>
      <c r="V100" s="2">
        <v>382</v>
      </c>
      <c r="W100" s="44">
        <v>0.83588621444201316</v>
      </c>
      <c r="X100" s="2">
        <v>368</v>
      </c>
      <c r="Y100" s="53">
        <v>0.80525164113785563</v>
      </c>
      <c r="Z100" s="2">
        <v>3</v>
      </c>
      <c r="AA100" s="2">
        <v>2</v>
      </c>
      <c r="AB100" s="53">
        <v>0.66666666666666663</v>
      </c>
      <c r="AC100" s="57"/>
      <c r="AD100" s="63">
        <v>416</v>
      </c>
      <c r="AE100" s="2">
        <v>397</v>
      </c>
      <c r="AF100" s="46">
        <v>0.95432692307692313</v>
      </c>
      <c r="AG100" s="2">
        <v>346</v>
      </c>
      <c r="AH100" s="45">
        <v>0.83173076923076927</v>
      </c>
      <c r="AI100" s="2">
        <v>397</v>
      </c>
      <c r="AJ100" s="46">
        <v>0.95432692307692313</v>
      </c>
      <c r="AK100" s="2">
        <v>397</v>
      </c>
      <c r="AL100" s="45">
        <v>0.95432692307692313</v>
      </c>
      <c r="AM100" s="2">
        <v>396</v>
      </c>
      <c r="AN100" s="46">
        <v>0.95192307692307687</v>
      </c>
      <c r="AO100" s="2">
        <v>384</v>
      </c>
      <c r="AP100" s="45">
        <v>0.92307692307692313</v>
      </c>
      <c r="AQ100" s="2">
        <v>390</v>
      </c>
      <c r="AR100" s="46">
        <v>0.9375</v>
      </c>
      <c r="AS100" s="2">
        <v>349</v>
      </c>
      <c r="AT100" s="45">
        <v>0.83894230769230771</v>
      </c>
      <c r="AU100" s="2">
        <v>387</v>
      </c>
      <c r="AV100" s="46">
        <v>0.93028846153846156</v>
      </c>
      <c r="AW100" s="2">
        <v>367</v>
      </c>
      <c r="AX100" s="46">
        <v>0.88221153846153844</v>
      </c>
      <c r="AZ100">
        <v>0</v>
      </c>
      <c r="BA100">
        <v>0</v>
      </c>
      <c r="BB100">
        <v>0</v>
      </c>
    </row>
    <row r="101" spans="1:54" x14ac:dyDescent="0.25">
      <c r="A101" s="25" t="s">
        <v>455</v>
      </c>
      <c r="B101" s="15" t="s">
        <v>456</v>
      </c>
      <c r="C101" s="15" t="s">
        <v>30</v>
      </c>
      <c r="D101" s="63" t="e">
        <v>#N/A</v>
      </c>
      <c r="E101" s="2" t="e">
        <v>#N/A</v>
      </c>
      <c r="F101" s="53"/>
      <c r="G101" s="2" t="e">
        <v>#N/A</v>
      </c>
      <c r="H101" s="44"/>
      <c r="I101" s="2" t="e">
        <v>#N/A</v>
      </c>
      <c r="J101" s="53"/>
      <c r="K101" s="2" t="e">
        <v>#N/A</v>
      </c>
      <c r="L101" s="2" t="e">
        <v>#N/A</v>
      </c>
      <c r="M101" s="53"/>
      <c r="N101" s="35"/>
      <c r="O101" s="63" t="e">
        <v>#N/A</v>
      </c>
      <c r="P101" s="2" t="e">
        <v>#N/A</v>
      </c>
      <c r="Q101" s="53"/>
      <c r="R101" s="2" t="e">
        <v>#N/A</v>
      </c>
      <c r="S101" s="44"/>
      <c r="T101" s="2" t="e">
        <v>#N/A</v>
      </c>
      <c r="U101" s="53"/>
      <c r="V101" s="2" t="e">
        <v>#N/A</v>
      </c>
      <c r="W101" s="44"/>
      <c r="X101" s="2" t="e">
        <v>#N/A</v>
      </c>
      <c r="Y101" s="53"/>
      <c r="Z101" s="2" t="e">
        <v>#N/A</v>
      </c>
      <c r="AA101" s="2" t="e">
        <v>#N/A</v>
      </c>
      <c r="AB101" s="53"/>
      <c r="AC101" s="57"/>
      <c r="AD101" s="63" t="e">
        <v>#N/A</v>
      </c>
      <c r="AE101" s="2" t="e">
        <v>#N/A</v>
      </c>
      <c r="AF101" s="46"/>
      <c r="AG101" s="2" t="e">
        <v>#N/A</v>
      </c>
      <c r="AH101" s="45"/>
      <c r="AI101" s="2" t="e">
        <v>#N/A</v>
      </c>
      <c r="AJ101" s="46"/>
      <c r="AK101" s="2" t="e">
        <v>#N/A</v>
      </c>
      <c r="AL101" s="45"/>
      <c r="AM101" s="2" t="e">
        <v>#N/A</v>
      </c>
      <c r="AN101" s="46"/>
      <c r="AO101" s="2" t="e">
        <v>#N/A</v>
      </c>
      <c r="AP101" s="45"/>
      <c r="AQ101" s="2" t="e">
        <v>#N/A</v>
      </c>
      <c r="AR101" s="46"/>
      <c r="AS101" s="2" t="e">
        <v>#N/A</v>
      </c>
      <c r="AT101" s="45"/>
      <c r="AU101" s="2" t="e">
        <v>#N/A</v>
      </c>
      <c r="AV101" s="46"/>
      <c r="AW101" s="2" t="e">
        <v>#N/A</v>
      </c>
      <c r="AX101" s="46"/>
      <c r="AZ101" t="e">
        <v>#N/A</v>
      </c>
      <c r="BA101" t="e">
        <v>#N/A</v>
      </c>
      <c r="BB101" t="e">
        <v>#N/A</v>
      </c>
    </row>
    <row r="102" spans="1:54" x14ac:dyDescent="0.25">
      <c r="A102" s="25" t="s">
        <v>457</v>
      </c>
      <c r="B102" s="15" t="s">
        <v>458</v>
      </c>
      <c r="C102" s="15" t="s">
        <v>30</v>
      </c>
      <c r="D102" s="63">
        <v>1308</v>
      </c>
      <c r="E102" s="2">
        <v>1108</v>
      </c>
      <c r="F102" s="53">
        <v>0.84709480122324154</v>
      </c>
      <c r="G102" s="2">
        <v>1208</v>
      </c>
      <c r="H102" s="44">
        <v>0.92354740061162077</v>
      </c>
      <c r="I102" s="2">
        <v>1155</v>
      </c>
      <c r="J102" s="53">
        <v>0.8830275229357798</v>
      </c>
      <c r="K102" s="2">
        <v>0</v>
      </c>
      <c r="L102" s="2">
        <v>0</v>
      </c>
      <c r="M102" s="53" t="e">
        <v>#DIV/0!</v>
      </c>
      <c r="N102" s="35"/>
      <c r="O102" s="63">
        <v>1464</v>
      </c>
      <c r="P102" s="2">
        <v>1415</v>
      </c>
      <c r="Q102" s="53">
        <v>0.96653005464480879</v>
      </c>
      <c r="R102" s="2">
        <v>1323</v>
      </c>
      <c r="S102" s="44">
        <v>0.90368852459016391</v>
      </c>
      <c r="T102" s="2">
        <v>1421</v>
      </c>
      <c r="U102" s="53">
        <v>0.97062841530054644</v>
      </c>
      <c r="V102" s="2">
        <v>1326</v>
      </c>
      <c r="W102" s="44">
        <v>0.90573770491803274</v>
      </c>
      <c r="X102" s="2">
        <v>1297</v>
      </c>
      <c r="Y102" s="53">
        <v>0.88592896174863389</v>
      </c>
      <c r="Z102" s="2">
        <v>2</v>
      </c>
      <c r="AA102" s="2">
        <v>2</v>
      </c>
      <c r="AB102" s="53">
        <v>1</v>
      </c>
      <c r="AC102" s="57"/>
      <c r="AD102" s="63">
        <v>1378</v>
      </c>
      <c r="AE102" s="2">
        <v>1314</v>
      </c>
      <c r="AF102" s="46">
        <v>0.95355587808417996</v>
      </c>
      <c r="AG102" s="2">
        <v>1198</v>
      </c>
      <c r="AH102" s="45">
        <v>0.86937590711175616</v>
      </c>
      <c r="AI102" s="2">
        <v>1314</v>
      </c>
      <c r="AJ102" s="46">
        <v>0.95355587808417996</v>
      </c>
      <c r="AK102" s="2">
        <v>1314</v>
      </c>
      <c r="AL102" s="45">
        <v>0.95355587808417996</v>
      </c>
      <c r="AM102" s="2">
        <v>1313</v>
      </c>
      <c r="AN102" s="46">
        <v>0.95283018867924529</v>
      </c>
      <c r="AO102" s="2">
        <v>1272</v>
      </c>
      <c r="AP102" s="45">
        <v>0.92307692307692313</v>
      </c>
      <c r="AQ102" s="2">
        <v>1288</v>
      </c>
      <c r="AR102" s="46">
        <v>0.93468795355587808</v>
      </c>
      <c r="AS102" s="2">
        <v>1175</v>
      </c>
      <c r="AT102" s="45">
        <v>0.85268505079825829</v>
      </c>
      <c r="AU102" s="2">
        <v>1301</v>
      </c>
      <c r="AV102" s="46">
        <v>0.94412191582002902</v>
      </c>
      <c r="AW102" s="2">
        <v>1245</v>
      </c>
      <c r="AX102" s="46">
        <v>0.90348330914368646</v>
      </c>
      <c r="AZ102">
        <v>0</v>
      </c>
      <c r="BA102">
        <v>0</v>
      </c>
      <c r="BB102">
        <v>0</v>
      </c>
    </row>
    <row r="103" spans="1:54" x14ac:dyDescent="0.25">
      <c r="A103" s="25" t="s">
        <v>459</v>
      </c>
      <c r="B103" s="15" t="s">
        <v>460</v>
      </c>
      <c r="C103" s="15" t="s">
        <v>31</v>
      </c>
      <c r="D103" s="63">
        <v>596</v>
      </c>
      <c r="E103" s="2">
        <v>557</v>
      </c>
      <c r="F103" s="53">
        <v>0.93456375838926176</v>
      </c>
      <c r="G103" s="2">
        <v>367</v>
      </c>
      <c r="H103" s="44">
        <v>0.61577181208053688</v>
      </c>
      <c r="I103" s="2">
        <v>556</v>
      </c>
      <c r="J103" s="53">
        <v>0.93288590604026844</v>
      </c>
      <c r="K103" s="2">
        <v>0</v>
      </c>
      <c r="L103" s="2">
        <v>0</v>
      </c>
      <c r="M103" s="53" t="e">
        <v>#DIV/0!</v>
      </c>
      <c r="N103" s="35"/>
      <c r="O103" s="63">
        <v>622</v>
      </c>
      <c r="P103" s="2">
        <v>596</v>
      </c>
      <c r="Q103" s="53">
        <v>0.95819935691318325</v>
      </c>
      <c r="R103" s="2">
        <v>575</v>
      </c>
      <c r="S103" s="44">
        <v>0.92443729903536975</v>
      </c>
      <c r="T103" s="2">
        <v>583</v>
      </c>
      <c r="U103" s="53">
        <v>0.93729903536977488</v>
      </c>
      <c r="V103" s="2">
        <v>579</v>
      </c>
      <c r="W103" s="44">
        <v>0.93086816720257237</v>
      </c>
      <c r="X103" s="2">
        <v>581</v>
      </c>
      <c r="Y103" s="53">
        <v>0.93408360128617363</v>
      </c>
      <c r="Z103" s="2">
        <v>0</v>
      </c>
      <c r="AA103" s="2">
        <v>0</v>
      </c>
      <c r="AB103" s="53" t="e">
        <v>#DIV/0!</v>
      </c>
      <c r="AC103" s="57"/>
      <c r="AD103" s="63">
        <v>585</v>
      </c>
      <c r="AE103" s="2">
        <v>539</v>
      </c>
      <c r="AF103" s="46">
        <v>0.92136752136752131</v>
      </c>
      <c r="AG103" s="2">
        <v>408</v>
      </c>
      <c r="AH103" s="45">
        <v>0.6974358974358974</v>
      </c>
      <c r="AI103" s="2">
        <v>539</v>
      </c>
      <c r="AJ103" s="46">
        <v>0.92136752136752131</v>
      </c>
      <c r="AK103" s="2">
        <v>539</v>
      </c>
      <c r="AL103" s="45">
        <v>0.92136752136752131</v>
      </c>
      <c r="AM103" s="2">
        <v>521</v>
      </c>
      <c r="AN103" s="46">
        <v>0.89059829059829054</v>
      </c>
      <c r="AO103" s="2">
        <v>529</v>
      </c>
      <c r="AP103" s="45">
        <v>0.90427350427350428</v>
      </c>
      <c r="AQ103" s="2">
        <v>546</v>
      </c>
      <c r="AR103" s="46">
        <v>0.93333333333333335</v>
      </c>
      <c r="AS103" s="2">
        <v>516</v>
      </c>
      <c r="AT103" s="45">
        <v>0.88205128205128203</v>
      </c>
      <c r="AU103" s="2">
        <v>523</v>
      </c>
      <c r="AV103" s="46">
        <v>0.89401709401709406</v>
      </c>
      <c r="AW103" s="2">
        <v>510</v>
      </c>
      <c r="AX103" s="46">
        <v>0.87179487179487181</v>
      </c>
      <c r="AZ103">
        <v>0</v>
      </c>
      <c r="BA103">
        <v>0</v>
      </c>
      <c r="BB103">
        <v>0</v>
      </c>
    </row>
    <row r="104" spans="1:54" x14ac:dyDescent="0.25">
      <c r="A104" s="25" t="s">
        <v>461</v>
      </c>
      <c r="B104" s="15" t="s">
        <v>462</v>
      </c>
      <c r="C104" s="15" t="s">
        <v>31</v>
      </c>
      <c r="D104" s="63">
        <v>420</v>
      </c>
      <c r="E104" s="2">
        <v>403</v>
      </c>
      <c r="F104" s="53">
        <v>0.95952380952380956</v>
      </c>
      <c r="G104" s="2">
        <v>301</v>
      </c>
      <c r="H104" s="44">
        <v>0.71666666666666667</v>
      </c>
      <c r="I104" s="2">
        <v>404</v>
      </c>
      <c r="J104" s="53">
        <v>0.96190476190476193</v>
      </c>
      <c r="K104" s="2">
        <v>0</v>
      </c>
      <c r="L104" s="2">
        <v>0</v>
      </c>
      <c r="M104" s="53" t="e">
        <v>#DIV/0!</v>
      </c>
      <c r="N104" s="35"/>
      <c r="O104" s="63">
        <v>418</v>
      </c>
      <c r="P104" s="2">
        <v>408</v>
      </c>
      <c r="Q104" s="53">
        <v>0.97607655502392343</v>
      </c>
      <c r="R104" s="2">
        <v>387</v>
      </c>
      <c r="S104" s="44">
        <v>0.92583732057416268</v>
      </c>
      <c r="T104" s="2">
        <v>404</v>
      </c>
      <c r="U104" s="53">
        <v>0.96650717703349287</v>
      </c>
      <c r="V104" s="2">
        <v>388</v>
      </c>
      <c r="W104" s="44">
        <v>0.92822966507177029</v>
      </c>
      <c r="X104" s="2">
        <v>388</v>
      </c>
      <c r="Y104" s="53">
        <v>0.92822966507177029</v>
      </c>
      <c r="Z104" s="2">
        <v>0</v>
      </c>
      <c r="AA104" s="2">
        <v>0</v>
      </c>
      <c r="AB104" s="53" t="e">
        <v>#DIV/0!</v>
      </c>
      <c r="AC104" s="57"/>
      <c r="AD104" s="63">
        <v>458</v>
      </c>
      <c r="AE104" s="2">
        <v>434</v>
      </c>
      <c r="AF104" s="46">
        <v>0.94759825327510916</v>
      </c>
      <c r="AG104" s="2">
        <v>386</v>
      </c>
      <c r="AH104" s="45">
        <v>0.84279475982532748</v>
      </c>
      <c r="AI104" s="2">
        <v>434</v>
      </c>
      <c r="AJ104" s="46">
        <v>0.94759825327510916</v>
      </c>
      <c r="AK104" s="2">
        <v>435</v>
      </c>
      <c r="AL104" s="45">
        <v>0.94978165938864634</v>
      </c>
      <c r="AM104" s="2">
        <v>414</v>
      </c>
      <c r="AN104" s="46">
        <v>0.90393013100436681</v>
      </c>
      <c r="AO104" s="2">
        <v>414</v>
      </c>
      <c r="AP104" s="45">
        <v>0.90393013100436681</v>
      </c>
      <c r="AQ104" s="2">
        <v>428</v>
      </c>
      <c r="AR104" s="46">
        <v>0.93449781659388642</v>
      </c>
      <c r="AS104" s="2">
        <v>387</v>
      </c>
      <c r="AT104" s="45">
        <v>0.84497816593886466</v>
      </c>
      <c r="AU104" s="2">
        <v>416</v>
      </c>
      <c r="AV104" s="46">
        <v>0.90829694323144106</v>
      </c>
      <c r="AW104" s="2">
        <v>393</v>
      </c>
      <c r="AX104" s="46">
        <v>0.85807860262008728</v>
      </c>
      <c r="AZ104">
        <v>0</v>
      </c>
      <c r="BA104">
        <v>0</v>
      </c>
      <c r="BB104">
        <v>0</v>
      </c>
    </row>
    <row r="105" spans="1:54" x14ac:dyDescent="0.25">
      <c r="A105" s="25" t="s">
        <v>463</v>
      </c>
      <c r="B105" s="15" t="s">
        <v>464</v>
      </c>
      <c r="C105" s="15" t="s">
        <v>31</v>
      </c>
      <c r="D105" s="63">
        <v>455</v>
      </c>
      <c r="E105" s="2">
        <v>438</v>
      </c>
      <c r="F105" s="53"/>
      <c r="G105" s="2">
        <v>314</v>
      </c>
      <c r="H105" s="44"/>
      <c r="I105" s="2">
        <v>435</v>
      </c>
      <c r="J105" s="53"/>
      <c r="K105" s="2">
        <v>0</v>
      </c>
      <c r="L105" s="2">
        <v>0</v>
      </c>
      <c r="M105" s="53"/>
      <c r="N105" s="35"/>
      <c r="O105" s="63">
        <v>459</v>
      </c>
      <c r="P105" s="2">
        <v>453</v>
      </c>
      <c r="Q105" s="53">
        <v>0.98692810457516345</v>
      </c>
      <c r="R105" s="2">
        <v>439</v>
      </c>
      <c r="S105" s="44">
        <v>0.95642701525054463</v>
      </c>
      <c r="T105" s="2">
        <v>448</v>
      </c>
      <c r="U105" s="53">
        <v>0.97603485838779958</v>
      </c>
      <c r="V105" s="2">
        <v>438</v>
      </c>
      <c r="W105" s="44">
        <v>0.95424836601307195</v>
      </c>
      <c r="X105" s="2">
        <v>440</v>
      </c>
      <c r="Y105" s="53">
        <v>0.95860566448801743</v>
      </c>
      <c r="Z105" s="2">
        <v>0</v>
      </c>
      <c r="AA105" s="2">
        <v>0</v>
      </c>
      <c r="AB105" s="53" t="e">
        <v>#DIV/0!</v>
      </c>
      <c r="AC105" s="57"/>
      <c r="AD105" s="63">
        <v>498</v>
      </c>
      <c r="AE105" s="2">
        <v>493</v>
      </c>
      <c r="AF105" s="46">
        <v>0.98995983935742971</v>
      </c>
      <c r="AG105" s="2">
        <v>456</v>
      </c>
      <c r="AH105" s="45">
        <v>0.91566265060240959</v>
      </c>
      <c r="AI105" s="2">
        <v>493</v>
      </c>
      <c r="AJ105" s="46">
        <v>0.98995983935742971</v>
      </c>
      <c r="AK105" s="2">
        <v>493</v>
      </c>
      <c r="AL105" s="45">
        <v>0.98995983935742971</v>
      </c>
      <c r="AM105" s="2">
        <v>482</v>
      </c>
      <c r="AN105" s="46">
        <v>0.96787148594377514</v>
      </c>
      <c r="AO105" s="2">
        <v>472</v>
      </c>
      <c r="AP105" s="45">
        <v>0.94779116465863456</v>
      </c>
      <c r="AQ105" s="2">
        <v>489</v>
      </c>
      <c r="AR105" s="46">
        <v>0.98192771084337349</v>
      </c>
      <c r="AS105" s="2">
        <v>459</v>
      </c>
      <c r="AT105" s="45">
        <v>0.92168674698795183</v>
      </c>
      <c r="AU105" s="2">
        <v>486</v>
      </c>
      <c r="AV105" s="46">
        <v>0.97590361445783136</v>
      </c>
      <c r="AW105" s="2">
        <v>470</v>
      </c>
      <c r="AX105" s="46">
        <v>0.94377510040160639</v>
      </c>
      <c r="AZ105">
        <v>1</v>
      </c>
      <c r="BA105">
        <v>0</v>
      </c>
      <c r="BB105">
        <v>0</v>
      </c>
    </row>
    <row r="106" spans="1:54" x14ac:dyDescent="0.25">
      <c r="A106" s="25" t="s">
        <v>465</v>
      </c>
      <c r="B106" s="15" t="s">
        <v>466</v>
      </c>
      <c r="C106" s="15" t="s">
        <v>31</v>
      </c>
      <c r="D106" s="63">
        <v>1128</v>
      </c>
      <c r="E106" s="2">
        <v>812</v>
      </c>
      <c r="F106" s="53">
        <v>0.71985815602836878</v>
      </c>
      <c r="G106" s="2">
        <v>738</v>
      </c>
      <c r="H106" s="44">
        <v>0.6542553191489362</v>
      </c>
      <c r="I106" s="2">
        <v>832</v>
      </c>
      <c r="J106" s="53">
        <v>0.73758865248226946</v>
      </c>
      <c r="K106" s="2">
        <v>0</v>
      </c>
      <c r="L106" s="2">
        <v>0</v>
      </c>
      <c r="M106" s="53" t="e">
        <v>#DIV/0!</v>
      </c>
      <c r="N106" s="35"/>
      <c r="O106" s="63">
        <v>1111</v>
      </c>
      <c r="P106" s="2">
        <v>970</v>
      </c>
      <c r="Q106" s="53">
        <v>0.87308730873087304</v>
      </c>
      <c r="R106" s="2">
        <v>987</v>
      </c>
      <c r="S106" s="44">
        <v>0.88838883888388842</v>
      </c>
      <c r="T106" s="2">
        <v>963</v>
      </c>
      <c r="U106" s="53">
        <v>0.86678667866786674</v>
      </c>
      <c r="V106" s="2">
        <v>863</v>
      </c>
      <c r="W106" s="44">
        <v>0.77677767776777673</v>
      </c>
      <c r="X106" s="2">
        <v>860</v>
      </c>
      <c r="Y106" s="53">
        <v>0.77407740774077405</v>
      </c>
      <c r="Z106" s="2">
        <v>0</v>
      </c>
      <c r="AA106" s="2">
        <v>0</v>
      </c>
      <c r="AB106" s="53" t="e">
        <v>#DIV/0!</v>
      </c>
      <c r="AC106" s="57"/>
      <c r="AD106" s="63">
        <v>1167</v>
      </c>
      <c r="AE106" s="2">
        <v>1126</v>
      </c>
      <c r="AF106" s="46">
        <v>0.96486718080548417</v>
      </c>
      <c r="AG106" s="2">
        <v>888</v>
      </c>
      <c r="AH106" s="45">
        <v>0.76092544987146526</v>
      </c>
      <c r="AI106" s="2">
        <v>1126</v>
      </c>
      <c r="AJ106" s="46">
        <v>0.96486718080548417</v>
      </c>
      <c r="AK106" s="2">
        <v>1125</v>
      </c>
      <c r="AL106" s="45">
        <v>0.96401028277634959</v>
      </c>
      <c r="AM106" s="2">
        <v>1064</v>
      </c>
      <c r="AN106" s="46">
        <v>0.91173950299914308</v>
      </c>
      <c r="AO106" s="2">
        <v>1086</v>
      </c>
      <c r="AP106" s="45">
        <v>0.93059125964010281</v>
      </c>
      <c r="AQ106" s="2">
        <v>1127</v>
      </c>
      <c r="AR106" s="46">
        <v>0.96572407883461864</v>
      </c>
      <c r="AS106" s="2">
        <v>1025</v>
      </c>
      <c r="AT106" s="45">
        <v>0.8783204798628963</v>
      </c>
      <c r="AU106" s="2">
        <v>1066</v>
      </c>
      <c r="AV106" s="46">
        <v>0.91345329905741213</v>
      </c>
      <c r="AW106" s="2">
        <v>1080</v>
      </c>
      <c r="AX106" s="46">
        <v>0.92544987146529567</v>
      </c>
      <c r="AZ106">
        <v>0</v>
      </c>
      <c r="BA106">
        <v>0</v>
      </c>
      <c r="BB106">
        <v>0</v>
      </c>
    </row>
    <row r="107" spans="1:54" x14ac:dyDescent="0.25">
      <c r="A107" s="25" t="s">
        <v>467</v>
      </c>
      <c r="B107" s="15" t="s">
        <v>468</v>
      </c>
      <c r="C107" s="15" t="s">
        <v>31</v>
      </c>
      <c r="D107" s="63">
        <v>620</v>
      </c>
      <c r="E107" s="2">
        <v>566</v>
      </c>
      <c r="F107" s="53">
        <v>0.91290322580645167</v>
      </c>
      <c r="G107" s="2">
        <v>420</v>
      </c>
      <c r="H107" s="44">
        <v>0.67741935483870963</v>
      </c>
      <c r="I107" s="2">
        <v>568</v>
      </c>
      <c r="J107" s="53">
        <v>0.91612903225806452</v>
      </c>
      <c r="K107" s="2">
        <v>0</v>
      </c>
      <c r="L107" s="2">
        <v>0</v>
      </c>
      <c r="M107" s="53" t="e">
        <v>#DIV/0!</v>
      </c>
      <c r="N107" s="35"/>
      <c r="O107" s="63">
        <v>611</v>
      </c>
      <c r="P107" s="2">
        <v>591</v>
      </c>
      <c r="Q107" s="53">
        <v>0.96726677577741405</v>
      </c>
      <c r="R107" s="2">
        <v>571</v>
      </c>
      <c r="S107" s="44">
        <v>0.9345335515548282</v>
      </c>
      <c r="T107" s="2">
        <v>578</v>
      </c>
      <c r="U107" s="53">
        <v>0.94599018003273327</v>
      </c>
      <c r="V107" s="2">
        <v>557</v>
      </c>
      <c r="W107" s="44">
        <v>0.91162029459901806</v>
      </c>
      <c r="X107" s="2">
        <v>556</v>
      </c>
      <c r="Y107" s="53">
        <v>0.90998363338788868</v>
      </c>
      <c r="Z107" s="2">
        <v>0</v>
      </c>
      <c r="AA107" s="2">
        <v>0</v>
      </c>
      <c r="AB107" s="53" t="e">
        <v>#DIV/0!</v>
      </c>
      <c r="AC107" s="57"/>
      <c r="AD107" s="63">
        <v>668</v>
      </c>
      <c r="AE107" s="2">
        <v>636</v>
      </c>
      <c r="AF107" s="46">
        <v>0.95209580838323349</v>
      </c>
      <c r="AG107" s="2">
        <v>551</v>
      </c>
      <c r="AH107" s="45">
        <v>0.82485029940119758</v>
      </c>
      <c r="AI107" s="2">
        <v>637</v>
      </c>
      <c r="AJ107" s="46">
        <v>0.95359281437125754</v>
      </c>
      <c r="AK107" s="2">
        <v>635</v>
      </c>
      <c r="AL107" s="45">
        <v>0.95059880239520955</v>
      </c>
      <c r="AM107" s="2">
        <v>603</v>
      </c>
      <c r="AN107" s="46">
        <v>0.90269461077844315</v>
      </c>
      <c r="AO107" s="2">
        <v>608</v>
      </c>
      <c r="AP107" s="45">
        <v>0.91017964071856283</v>
      </c>
      <c r="AQ107" s="2">
        <v>630</v>
      </c>
      <c r="AR107" s="46">
        <v>0.94311377245508987</v>
      </c>
      <c r="AS107" s="2">
        <v>587</v>
      </c>
      <c r="AT107" s="45">
        <v>0.87874251497005984</v>
      </c>
      <c r="AU107" s="2">
        <v>602</v>
      </c>
      <c r="AV107" s="46">
        <v>0.90119760479041922</v>
      </c>
      <c r="AW107" s="2">
        <v>602</v>
      </c>
      <c r="AX107" s="46">
        <v>0.90119760479041922</v>
      </c>
      <c r="AZ107">
        <v>0</v>
      </c>
      <c r="BA107">
        <v>0</v>
      </c>
      <c r="BB107">
        <v>0</v>
      </c>
    </row>
    <row r="108" spans="1:54" x14ac:dyDescent="0.25">
      <c r="A108" s="25" t="s">
        <v>469</v>
      </c>
      <c r="B108" s="15" t="s">
        <v>470</v>
      </c>
      <c r="C108" s="15" t="s">
        <v>31</v>
      </c>
      <c r="D108" s="63">
        <v>412</v>
      </c>
      <c r="E108" s="2">
        <v>394</v>
      </c>
      <c r="F108" s="53">
        <v>0.9563106796116505</v>
      </c>
      <c r="G108" s="2">
        <v>313</v>
      </c>
      <c r="H108" s="44">
        <v>0.75970873786407767</v>
      </c>
      <c r="I108" s="2">
        <v>394</v>
      </c>
      <c r="J108" s="53">
        <v>0.9563106796116505</v>
      </c>
      <c r="K108" s="2">
        <v>0</v>
      </c>
      <c r="L108" s="2">
        <v>0</v>
      </c>
      <c r="M108" s="53" t="e">
        <v>#DIV/0!</v>
      </c>
      <c r="N108" s="35"/>
      <c r="O108" s="63">
        <v>413</v>
      </c>
      <c r="P108" s="2">
        <v>398</v>
      </c>
      <c r="Q108" s="53">
        <v>0.96368038740920092</v>
      </c>
      <c r="R108" s="2">
        <v>388</v>
      </c>
      <c r="S108" s="44">
        <v>0.93946731234866832</v>
      </c>
      <c r="T108" s="2">
        <v>395</v>
      </c>
      <c r="U108" s="53">
        <v>0.95641646489104115</v>
      </c>
      <c r="V108" s="2">
        <v>390</v>
      </c>
      <c r="W108" s="44">
        <v>0.94430992736077479</v>
      </c>
      <c r="X108" s="2">
        <v>391</v>
      </c>
      <c r="Y108" s="53">
        <v>0.94673123486682809</v>
      </c>
      <c r="Z108" s="2">
        <v>0</v>
      </c>
      <c r="AA108" s="2">
        <v>0</v>
      </c>
      <c r="AB108" s="53" t="e">
        <v>#DIV/0!</v>
      </c>
      <c r="AC108" s="57"/>
      <c r="AD108" s="63">
        <v>398</v>
      </c>
      <c r="AE108" s="2">
        <v>386</v>
      </c>
      <c r="AF108" s="46">
        <v>0.96984924623115576</v>
      </c>
      <c r="AG108" s="2">
        <v>347</v>
      </c>
      <c r="AH108" s="45">
        <v>0.87185929648241201</v>
      </c>
      <c r="AI108" s="2">
        <v>386</v>
      </c>
      <c r="AJ108" s="46">
        <v>0.96984924623115576</v>
      </c>
      <c r="AK108" s="2">
        <v>385</v>
      </c>
      <c r="AL108" s="45">
        <v>0.96733668341708545</v>
      </c>
      <c r="AM108" s="2">
        <v>365</v>
      </c>
      <c r="AN108" s="46">
        <v>0.91708542713567842</v>
      </c>
      <c r="AO108" s="2">
        <v>379</v>
      </c>
      <c r="AP108" s="45">
        <v>0.95226130653266328</v>
      </c>
      <c r="AQ108" s="2">
        <v>380</v>
      </c>
      <c r="AR108" s="46">
        <v>0.95477386934673369</v>
      </c>
      <c r="AS108" s="2">
        <v>358</v>
      </c>
      <c r="AT108" s="45">
        <v>0.89949748743718594</v>
      </c>
      <c r="AU108" s="2">
        <v>369</v>
      </c>
      <c r="AV108" s="46">
        <v>0.92713567839195976</v>
      </c>
      <c r="AW108" s="2">
        <v>357</v>
      </c>
      <c r="AX108" s="46">
        <v>0.89698492462311563</v>
      </c>
      <c r="AZ108">
        <v>0</v>
      </c>
      <c r="BA108">
        <v>0</v>
      </c>
      <c r="BB108">
        <v>0</v>
      </c>
    </row>
    <row r="109" spans="1:54" x14ac:dyDescent="0.25">
      <c r="A109" s="25" t="s">
        <v>471</v>
      </c>
      <c r="B109" s="15" t="s">
        <v>472</v>
      </c>
      <c r="C109" s="15" t="s">
        <v>31</v>
      </c>
      <c r="D109" s="63">
        <v>286</v>
      </c>
      <c r="E109" s="2">
        <v>279</v>
      </c>
      <c r="F109" s="53">
        <v>0.97552447552447552</v>
      </c>
      <c r="G109" s="2">
        <v>195</v>
      </c>
      <c r="H109" s="44">
        <v>0.68181818181818177</v>
      </c>
      <c r="I109" s="2">
        <v>279</v>
      </c>
      <c r="J109" s="53">
        <v>0.97552447552447552</v>
      </c>
      <c r="K109" s="2">
        <v>0</v>
      </c>
      <c r="L109" s="2">
        <v>0</v>
      </c>
      <c r="M109" s="53" t="e">
        <v>#DIV/0!</v>
      </c>
      <c r="N109" s="35"/>
      <c r="O109" s="63">
        <v>248</v>
      </c>
      <c r="P109" s="2">
        <v>237</v>
      </c>
      <c r="Q109" s="53"/>
      <c r="R109" s="2">
        <v>231</v>
      </c>
      <c r="S109" s="44"/>
      <c r="T109" s="2">
        <v>233</v>
      </c>
      <c r="U109" s="53"/>
      <c r="V109" s="2">
        <v>228</v>
      </c>
      <c r="W109" s="44"/>
      <c r="X109" s="2">
        <v>231</v>
      </c>
      <c r="Y109" s="53"/>
      <c r="Z109" s="2">
        <v>0</v>
      </c>
      <c r="AA109" s="2">
        <v>0</v>
      </c>
      <c r="AB109" s="53"/>
      <c r="AC109" s="57"/>
      <c r="AD109" s="63">
        <v>281</v>
      </c>
      <c r="AE109" s="2">
        <v>271</v>
      </c>
      <c r="AF109" s="46"/>
      <c r="AG109" s="2">
        <v>246</v>
      </c>
      <c r="AH109" s="45"/>
      <c r="AI109" s="2">
        <v>271</v>
      </c>
      <c r="AJ109" s="46"/>
      <c r="AK109" s="2">
        <v>272</v>
      </c>
      <c r="AL109" s="45"/>
      <c r="AM109" s="2">
        <v>261</v>
      </c>
      <c r="AN109" s="46"/>
      <c r="AO109" s="2">
        <v>261</v>
      </c>
      <c r="AP109" s="45"/>
      <c r="AQ109" s="2">
        <v>272</v>
      </c>
      <c r="AR109" s="46"/>
      <c r="AS109" s="2">
        <v>252</v>
      </c>
      <c r="AT109" s="45"/>
      <c r="AU109" s="2">
        <v>263</v>
      </c>
      <c r="AV109" s="46"/>
      <c r="AW109" s="2">
        <v>262</v>
      </c>
      <c r="AX109" s="46"/>
      <c r="AZ109">
        <v>0</v>
      </c>
      <c r="BA109">
        <v>1</v>
      </c>
      <c r="BB109">
        <v>1</v>
      </c>
    </row>
    <row r="110" spans="1:54" x14ac:dyDescent="0.25">
      <c r="A110" s="25" t="s">
        <v>473</v>
      </c>
      <c r="B110" s="15" t="s">
        <v>474</v>
      </c>
      <c r="C110" s="15" t="s">
        <v>31</v>
      </c>
      <c r="D110" s="63">
        <v>319</v>
      </c>
      <c r="E110" s="2">
        <v>308</v>
      </c>
      <c r="F110" s="53">
        <v>0.96551724137931039</v>
      </c>
      <c r="G110" s="2">
        <v>230</v>
      </c>
      <c r="H110" s="44">
        <v>0.72100313479623823</v>
      </c>
      <c r="I110" s="2">
        <v>308</v>
      </c>
      <c r="J110" s="53">
        <v>0.96551724137931039</v>
      </c>
      <c r="K110" s="2">
        <v>0</v>
      </c>
      <c r="L110" s="2">
        <v>0</v>
      </c>
      <c r="M110" s="53" t="e">
        <v>#DIV/0!</v>
      </c>
      <c r="N110" s="35"/>
      <c r="O110" s="63">
        <v>337</v>
      </c>
      <c r="P110" s="2">
        <v>327</v>
      </c>
      <c r="Q110" s="53">
        <v>0.97032640949554894</v>
      </c>
      <c r="R110" s="2">
        <v>315</v>
      </c>
      <c r="S110" s="44">
        <v>0.93471810089020768</v>
      </c>
      <c r="T110" s="2">
        <v>327</v>
      </c>
      <c r="U110" s="53">
        <v>0.97032640949554894</v>
      </c>
      <c r="V110" s="2">
        <v>313</v>
      </c>
      <c r="W110" s="44">
        <v>0.92878338278931749</v>
      </c>
      <c r="X110" s="2">
        <v>313</v>
      </c>
      <c r="Y110" s="53">
        <v>0.92878338278931749</v>
      </c>
      <c r="Z110" s="2">
        <v>0</v>
      </c>
      <c r="AA110" s="2">
        <v>0</v>
      </c>
      <c r="AB110" s="53" t="e">
        <v>#DIV/0!</v>
      </c>
      <c r="AC110" s="57"/>
      <c r="AD110" s="63">
        <v>334</v>
      </c>
      <c r="AE110" s="2">
        <v>329</v>
      </c>
      <c r="AF110" s="46">
        <v>0.98502994011976053</v>
      </c>
      <c r="AG110" s="2">
        <v>299</v>
      </c>
      <c r="AH110" s="45">
        <v>0.89520958083832336</v>
      </c>
      <c r="AI110" s="2">
        <v>328</v>
      </c>
      <c r="AJ110" s="46">
        <v>0.98203592814371254</v>
      </c>
      <c r="AK110" s="2">
        <v>327</v>
      </c>
      <c r="AL110" s="45">
        <v>0.97904191616766467</v>
      </c>
      <c r="AM110" s="2">
        <v>315</v>
      </c>
      <c r="AN110" s="46">
        <v>0.94311377245508987</v>
      </c>
      <c r="AO110" s="2">
        <v>318</v>
      </c>
      <c r="AP110" s="45">
        <v>0.95209580838323349</v>
      </c>
      <c r="AQ110" s="2">
        <v>326</v>
      </c>
      <c r="AR110" s="46">
        <v>0.9760479041916168</v>
      </c>
      <c r="AS110" s="2">
        <v>301</v>
      </c>
      <c r="AT110" s="45">
        <v>0.90119760479041922</v>
      </c>
      <c r="AU110" s="2">
        <v>316</v>
      </c>
      <c r="AV110" s="46">
        <v>0.94610778443113774</v>
      </c>
      <c r="AW110" s="2">
        <v>305</v>
      </c>
      <c r="AX110" s="46">
        <v>0.91317365269461082</v>
      </c>
      <c r="AZ110">
        <v>0</v>
      </c>
      <c r="BA110">
        <v>0</v>
      </c>
      <c r="BB110">
        <v>0</v>
      </c>
    </row>
    <row r="111" spans="1:54" x14ac:dyDescent="0.25">
      <c r="A111" s="25" t="s">
        <v>475</v>
      </c>
      <c r="B111" s="15" t="s">
        <v>476</v>
      </c>
      <c r="C111" s="15" t="s">
        <v>31</v>
      </c>
      <c r="D111" s="63" t="e">
        <v>#N/A</v>
      </c>
      <c r="E111" s="2" t="e">
        <v>#N/A</v>
      </c>
      <c r="F111" s="53"/>
      <c r="G111" s="2" t="e">
        <v>#N/A</v>
      </c>
      <c r="H111" s="44"/>
      <c r="I111" s="2" t="e">
        <v>#N/A</v>
      </c>
      <c r="J111" s="53"/>
      <c r="K111" s="2" t="e">
        <v>#N/A</v>
      </c>
      <c r="L111" s="2" t="e">
        <v>#N/A</v>
      </c>
      <c r="M111" s="53"/>
      <c r="N111" s="35"/>
      <c r="O111" s="63" t="e">
        <v>#N/A</v>
      </c>
      <c r="P111" s="2" t="e">
        <v>#N/A</v>
      </c>
      <c r="Q111" s="53"/>
      <c r="R111" s="2" t="e">
        <v>#N/A</v>
      </c>
      <c r="S111" s="44"/>
      <c r="T111" s="2" t="e">
        <v>#N/A</v>
      </c>
      <c r="U111" s="53"/>
      <c r="V111" s="2" t="e">
        <v>#N/A</v>
      </c>
      <c r="W111" s="44"/>
      <c r="X111" s="2" t="e">
        <v>#N/A</v>
      </c>
      <c r="Y111" s="53"/>
      <c r="Z111" s="2" t="e">
        <v>#N/A</v>
      </c>
      <c r="AA111" s="2" t="e">
        <v>#N/A</v>
      </c>
      <c r="AB111" s="53"/>
      <c r="AC111" s="57"/>
      <c r="AD111" s="63" t="e">
        <v>#N/A</v>
      </c>
      <c r="AE111" s="2" t="e">
        <v>#N/A</v>
      </c>
      <c r="AF111" s="46"/>
      <c r="AG111" s="2" t="e">
        <v>#N/A</v>
      </c>
      <c r="AH111" s="45"/>
      <c r="AI111" s="2" t="e">
        <v>#N/A</v>
      </c>
      <c r="AJ111" s="46"/>
      <c r="AK111" s="2" t="e">
        <v>#N/A</v>
      </c>
      <c r="AL111" s="45"/>
      <c r="AM111" s="2" t="e">
        <v>#N/A</v>
      </c>
      <c r="AN111" s="46"/>
      <c r="AO111" s="2" t="e">
        <v>#N/A</v>
      </c>
      <c r="AP111" s="45"/>
      <c r="AQ111" s="2" t="e">
        <v>#N/A</v>
      </c>
      <c r="AR111" s="46"/>
      <c r="AS111" s="2" t="e">
        <v>#N/A</v>
      </c>
      <c r="AT111" s="45"/>
      <c r="AU111" s="2" t="e">
        <v>#N/A</v>
      </c>
      <c r="AV111" s="46"/>
      <c r="AW111" s="2" t="e">
        <v>#N/A</v>
      </c>
      <c r="AX111" s="46"/>
      <c r="AZ111" t="e">
        <v>#N/A</v>
      </c>
      <c r="BA111" t="e">
        <v>#N/A</v>
      </c>
      <c r="BB111" t="e">
        <v>#N/A</v>
      </c>
    </row>
    <row r="112" spans="1:54" x14ac:dyDescent="0.25">
      <c r="A112" s="25" t="s">
        <v>477</v>
      </c>
      <c r="B112" s="15" t="s">
        <v>478</v>
      </c>
      <c r="C112" s="15" t="s">
        <v>32</v>
      </c>
      <c r="D112" s="63" t="e">
        <v>#N/A</v>
      </c>
      <c r="E112" s="2" t="e">
        <v>#N/A</v>
      </c>
      <c r="F112" s="53"/>
      <c r="G112" s="2" t="e">
        <v>#N/A</v>
      </c>
      <c r="H112" s="44"/>
      <c r="I112" s="2" t="e">
        <v>#N/A</v>
      </c>
      <c r="J112" s="53"/>
      <c r="K112" s="2" t="e">
        <v>#N/A</v>
      </c>
      <c r="L112" s="2" t="e">
        <v>#N/A</v>
      </c>
      <c r="M112" s="53"/>
      <c r="N112" s="35"/>
      <c r="O112" s="63" t="e">
        <v>#N/A</v>
      </c>
      <c r="P112" s="2" t="e">
        <v>#N/A</v>
      </c>
      <c r="Q112" s="53"/>
      <c r="R112" s="2" t="e">
        <v>#N/A</v>
      </c>
      <c r="S112" s="44"/>
      <c r="T112" s="2" t="e">
        <v>#N/A</v>
      </c>
      <c r="U112" s="53"/>
      <c r="V112" s="2" t="e">
        <v>#N/A</v>
      </c>
      <c r="W112" s="44"/>
      <c r="X112" s="2" t="e">
        <v>#N/A</v>
      </c>
      <c r="Y112" s="53"/>
      <c r="Z112" s="2" t="e">
        <v>#N/A</v>
      </c>
      <c r="AA112" s="2" t="e">
        <v>#N/A</v>
      </c>
      <c r="AB112" s="53"/>
      <c r="AC112" s="57"/>
      <c r="AD112" s="63" t="e">
        <v>#N/A</v>
      </c>
      <c r="AE112" s="2" t="e">
        <v>#N/A</v>
      </c>
      <c r="AF112" s="46"/>
      <c r="AG112" s="2" t="e">
        <v>#N/A</v>
      </c>
      <c r="AH112" s="45"/>
      <c r="AI112" s="2" t="e">
        <v>#N/A</v>
      </c>
      <c r="AJ112" s="46"/>
      <c r="AK112" s="2" t="e">
        <v>#N/A</v>
      </c>
      <c r="AL112" s="45"/>
      <c r="AM112" s="2" t="e">
        <v>#N/A</v>
      </c>
      <c r="AN112" s="46"/>
      <c r="AO112" s="2" t="e">
        <v>#N/A</v>
      </c>
      <c r="AP112" s="45"/>
      <c r="AQ112" s="2" t="e">
        <v>#N/A</v>
      </c>
      <c r="AR112" s="46"/>
      <c r="AS112" s="2" t="e">
        <v>#N/A</v>
      </c>
      <c r="AT112" s="45"/>
      <c r="AU112" s="2" t="e">
        <v>#N/A</v>
      </c>
      <c r="AV112" s="46"/>
      <c r="AW112" s="2" t="e">
        <v>#N/A</v>
      </c>
      <c r="AX112" s="46"/>
      <c r="AZ112" t="e">
        <v>#N/A</v>
      </c>
      <c r="BA112" t="e">
        <v>#N/A</v>
      </c>
      <c r="BB112" t="e">
        <v>#N/A</v>
      </c>
    </row>
    <row r="113" spans="1:54" x14ac:dyDescent="0.25">
      <c r="A113" s="25" t="s">
        <v>479</v>
      </c>
      <c r="B113" s="15" t="s">
        <v>480</v>
      </c>
      <c r="C113" s="15" t="s">
        <v>32</v>
      </c>
      <c r="D113" s="63">
        <v>773</v>
      </c>
      <c r="E113" s="2">
        <v>761</v>
      </c>
      <c r="F113" s="53">
        <v>0.98447606727037518</v>
      </c>
      <c r="G113" s="2">
        <v>348</v>
      </c>
      <c r="H113" s="44">
        <v>0.45019404915912031</v>
      </c>
      <c r="I113" s="2">
        <v>761</v>
      </c>
      <c r="J113" s="53">
        <v>0.98447606727037518</v>
      </c>
      <c r="K113" s="2">
        <v>3</v>
      </c>
      <c r="L113" s="2">
        <v>3</v>
      </c>
      <c r="M113" s="53">
        <v>1</v>
      </c>
      <c r="N113" s="35"/>
      <c r="O113" s="63">
        <v>841</v>
      </c>
      <c r="P113" s="2">
        <v>831</v>
      </c>
      <c r="Q113" s="53">
        <v>0.98810939357907257</v>
      </c>
      <c r="R113" s="2">
        <v>824</v>
      </c>
      <c r="S113" s="44">
        <v>0.97978596908442328</v>
      </c>
      <c r="T113" s="2">
        <v>830</v>
      </c>
      <c r="U113" s="53">
        <v>0.98692033293697978</v>
      </c>
      <c r="V113" s="2">
        <v>819</v>
      </c>
      <c r="W113" s="44">
        <v>0.97384066587395957</v>
      </c>
      <c r="X113" s="2">
        <v>821</v>
      </c>
      <c r="Y113" s="53">
        <v>0.97621878715814503</v>
      </c>
      <c r="Z113" s="2">
        <v>5</v>
      </c>
      <c r="AA113" s="2">
        <v>5</v>
      </c>
      <c r="AB113" s="53">
        <v>1</v>
      </c>
      <c r="AC113" s="57"/>
      <c r="AD113" s="63">
        <v>819</v>
      </c>
      <c r="AE113" s="2">
        <v>781</v>
      </c>
      <c r="AF113" s="46">
        <v>0.95360195360195366</v>
      </c>
      <c r="AG113" s="2">
        <v>781</v>
      </c>
      <c r="AH113" s="45">
        <v>0.95360195360195366</v>
      </c>
      <c r="AI113" s="2">
        <v>780</v>
      </c>
      <c r="AJ113" s="46">
        <v>0.95238095238095233</v>
      </c>
      <c r="AK113" s="2">
        <v>774</v>
      </c>
      <c r="AL113" s="45">
        <v>0.94505494505494503</v>
      </c>
      <c r="AM113" s="2">
        <v>759</v>
      </c>
      <c r="AN113" s="46">
        <v>0.92673992673992678</v>
      </c>
      <c r="AO113" s="2">
        <v>763</v>
      </c>
      <c r="AP113" s="45">
        <v>0.93162393162393164</v>
      </c>
      <c r="AQ113" s="2">
        <v>781</v>
      </c>
      <c r="AR113" s="46">
        <v>0.95360195360195366</v>
      </c>
      <c r="AS113" s="2">
        <v>763</v>
      </c>
      <c r="AT113" s="45">
        <v>0.93162393162393164</v>
      </c>
      <c r="AU113" s="2">
        <v>789</v>
      </c>
      <c r="AV113" s="46">
        <v>0.96336996336996339</v>
      </c>
      <c r="AW113" s="2">
        <v>758</v>
      </c>
      <c r="AX113" s="46">
        <v>0.92551892551892556</v>
      </c>
      <c r="AZ113">
        <v>0</v>
      </c>
      <c r="BA113">
        <v>0</v>
      </c>
      <c r="BB113">
        <v>0</v>
      </c>
    </row>
    <row r="114" spans="1:54" x14ac:dyDescent="0.25">
      <c r="A114" s="25" t="s">
        <v>481</v>
      </c>
      <c r="B114" s="15" t="s">
        <v>482</v>
      </c>
      <c r="C114" s="15" t="s">
        <v>32</v>
      </c>
      <c r="D114" s="63">
        <v>1212</v>
      </c>
      <c r="E114" s="2">
        <v>1171</v>
      </c>
      <c r="F114" s="53">
        <v>0.96617161716171618</v>
      </c>
      <c r="G114" s="2">
        <v>476</v>
      </c>
      <c r="H114" s="44">
        <v>0.39273927392739272</v>
      </c>
      <c r="I114" s="2">
        <v>1163</v>
      </c>
      <c r="J114" s="53">
        <v>0.95957095709570961</v>
      </c>
      <c r="K114" s="2">
        <v>15</v>
      </c>
      <c r="L114" s="2">
        <v>15</v>
      </c>
      <c r="M114" s="53">
        <v>1</v>
      </c>
      <c r="N114" s="35"/>
      <c r="O114" s="63">
        <v>1304</v>
      </c>
      <c r="P114" s="2">
        <v>1265</v>
      </c>
      <c r="Q114" s="53">
        <v>0.97009202453987731</v>
      </c>
      <c r="R114" s="2">
        <v>1235</v>
      </c>
      <c r="S114" s="44">
        <v>0.94708588957055218</v>
      </c>
      <c r="T114" s="2">
        <v>1223</v>
      </c>
      <c r="U114" s="53">
        <v>0.93788343558282206</v>
      </c>
      <c r="V114" s="2">
        <v>1223</v>
      </c>
      <c r="W114" s="44">
        <v>0.93788343558282206</v>
      </c>
      <c r="X114" s="2">
        <v>1221</v>
      </c>
      <c r="Y114" s="53">
        <v>0.93634969325153372</v>
      </c>
      <c r="Z114" s="2">
        <v>43</v>
      </c>
      <c r="AA114" s="2">
        <v>43</v>
      </c>
      <c r="AB114" s="53">
        <v>1</v>
      </c>
      <c r="AC114" s="57"/>
      <c r="AD114" s="63">
        <v>1227</v>
      </c>
      <c r="AE114" s="2">
        <v>1141</v>
      </c>
      <c r="AF114" s="46">
        <v>0.92991035044824777</v>
      </c>
      <c r="AG114" s="2">
        <v>1143</v>
      </c>
      <c r="AH114" s="45">
        <v>0.93154034229828853</v>
      </c>
      <c r="AI114" s="2">
        <v>1143</v>
      </c>
      <c r="AJ114" s="46">
        <v>0.93154034229828853</v>
      </c>
      <c r="AK114" s="2">
        <v>1109</v>
      </c>
      <c r="AL114" s="45">
        <v>0.90383048084759576</v>
      </c>
      <c r="AM114" s="2">
        <v>1043</v>
      </c>
      <c r="AN114" s="46">
        <v>0.85004074979625099</v>
      </c>
      <c r="AO114" s="2">
        <v>1092</v>
      </c>
      <c r="AP114" s="45">
        <v>0.88997555012224938</v>
      </c>
      <c r="AQ114" s="2">
        <v>1159</v>
      </c>
      <c r="AR114" s="46">
        <v>0.94458027709861447</v>
      </c>
      <c r="AS114" s="2">
        <v>1113</v>
      </c>
      <c r="AT114" s="45">
        <v>0.90709046454767728</v>
      </c>
      <c r="AU114" s="2">
        <v>1135</v>
      </c>
      <c r="AV114" s="46">
        <v>0.9250203748981255</v>
      </c>
      <c r="AW114" s="2">
        <v>1103</v>
      </c>
      <c r="AX114" s="46">
        <v>0.89894050529747349</v>
      </c>
      <c r="AZ114">
        <v>0</v>
      </c>
      <c r="BA114">
        <v>0</v>
      </c>
      <c r="BB114">
        <v>0</v>
      </c>
    </row>
    <row r="115" spans="1:54" x14ac:dyDescent="0.25">
      <c r="A115" s="25" t="s">
        <v>483</v>
      </c>
      <c r="B115" s="15" t="s">
        <v>484</v>
      </c>
      <c r="C115" s="15" t="s">
        <v>32</v>
      </c>
      <c r="D115" s="63">
        <v>0</v>
      </c>
      <c r="E115" s="2">
        <v>0</v>
      </c>
      <c r="F115" s="53"/>
      <c r="G115" s="2">
        <v>0</v>
      </c>
      <c r="H115" s="44"/>
      <c r="I115" s="2">
        <v>0</v>
      </c>
      <c r="J115" s="53"/>
      <c r="K115" s="2">
        <v>0</v>
      </c>
      <c r="L115" s="2">
        <v>0</v>
      </c>
      <c r="M115" s="53"/>
      <c r="N115" s="35"/>
      <c r="O115" s="63">
        <v>2</v>
      </c>
      <c r="P115" s="2">
        <v>2</v>
      </c>
      <c r="Q115" s="53"/>
      <c r="R115" s="2">
        <v>2</v>
      </c>
      <c r="S115" s="44"/>
      <c r="T115" s="2">
        <v>2</v>
      </c>
      <c r="U115" s="53"/>
      <c r="V115" s="2">
        <v>2</v>
      </c>
      <c r="W115" s="44"/>
      <c r="X115" s="2">
        <v>2</v>
      </c>
      <c r="Y115" s="53"/>
      <c r="Z115" s="2">
        <v>0</v>
      </c>
      <c r="AA115" s="2">
        <v>0</v>
      </c>
      <c r="AB115" s="53"/>
      <c r="AC115" s="57"/>
      <c r="AD115" s="63">
        <v>0</v>
      </c>
      <c r="AE115" s="2">
        <v>0</v>
      </c>
      <c r="AF115" s="46"/>
      <c r="AG115" s="2">
        <v>0</v>
      </c>
      <c r="AH115" s="45"/>
      <c r="AI115" s="2">
        <v>0</v>
      </c>
      <c r="AJ115" s="46"/>
      <c r="AK115" s="2">
        <v>0</v>
      </c>
      <c r="AL115" s="45"/>
      <c r="AM115" s="2">
        <v>0</v>
      </c>
      <c r="AN115" s="46"/>
      <c r="AO115" s="2">
        <v>0</v>
      </c>
      <c r="AP115" s="45"/>
      <c r="AQ115" s="2">
        <v>0</v>
      </c>
      <c r="AR115" s="46"/>
      <c r="AS115" s="2">
        <v>0</v>
      </c>
      <c r="AT115" s="45"/>
      <c r="AU115" s="2">
        <v>0</v>
      </c>
      <c r="AV115" s="46"/>
      <c r="AW115" s="2">
        <v>0</v>
      </c>
      <c r="AX115" s="46"/>
      <c r="AZ115">
        <v>1</v>
      </c>
      <c r="BA115">
        <v>1</v>
      </c>
      <c r="BB115">
        <v>1</v>
      </c>
    </row>
    <row r="116" spans="1:54" x14ac:dyDescent="0.25">
      <c r="A116" s="25" t="s">
        <v>485</v>
      </c>
      <c r="B116" s="15" t="s">
        <v>486</v>
      </c>
      <c r="C116" s="15" t="s">
        <v>32</v>
      </c>
      <c r="D116" s="63" t="e">
        <v>#N/A</v>
      </c>
      <c r="E116" s="2" t="e">
        <v>#N/A</v>
      </c>
      <c r="F116" s="53"/>
      <c r="G116" s="2" t="e">
        <v>#N/A</v>
      </c>
      <c r="H116" s="44"/>
      <c r="I116" s="2" t="e">
        <v>#N/A</v>
      </c>
      <c r="J116" s="53"/>
      <c r="K116" s="2" t="e">
        <v>#N/A</v>
      </c>
      <c r="L116" s="2" t="e">
        <v>#N/A</v>
      </c>
      <c r="M116" s="53"/>
      <c r="N116" s="35"/>
      <c r="O116" s="63" t="e">
        <v>#N/A</v>
      </c>
      <c r="P116" s="2" t="e">
        <v>#N/A</v>
      </c>
      <c r="Q116" s="53"/>
      <c r="R116" s="2" t="e">
        <v>#N/A</v>
      </c>
      <c r="S116" s="44"/>
      <c r="T116" s="2" t="e">
        <v>#N/A</v>
      </c>
      <c r="U116" s="53"/>
      <c r="V116" s="2" t="e">
        <v>#N/A</v>
      </c>
      <c r="W116" s="44"/>
      <c r="X116" s="2" t="e">
        <v>#N/A</v>
      </c>
      <c r="Y116" s="53"/>
      <c r="Z116" s="2" t="e">
        <v>#N/A</v>
      </c>
      <c r="AA116" s="2" t="e">
        <v>#N/A</v>
      </c>
      <c r="AB116" s="53"/>
      <c r="AC116" s="57"/>
      <c r="AD116" s="63" t="e">
        <v>#N/A</v>
      </c>
      <c r="AE116" s="2" t="e">
        <v>#N/A</v>
      </c>
      <c r="AF116" s="46"/>
      <c r="AG116" s="2" t="e">
        <v>#N/A</v>
      </c>
      <c r="AH116" s="45"/>
      <c r="AI116" s="2" t="e">
        <v>#N/A</v>
      </c>
      <c r="AJ116" s="46"/>
      <c r="AK116" s="2" t="e">
        <v>#N/A</v>
      </c>
      <c r="AL116" s="45"/>
      <c r="AM116" s="2" t="e">
        <v>#N/A</v>
      </c>
      <c r="AN116" s="46"/>
      <c r="AO116" s="2" t="e">
        <v>#N/A</v>
      </c>
      <c r="AP116" s="45"/>
      <c r="AQ116" s="2" t="e">
        <v>#N/A</v>
      </c>
      <c r="AR116" s="46"/>
      <c r="AS116" s="2" t="e">
        <v>#N/A</v>
      </c>
      <c r="AT116" s="45"/>
      <c r="AU116" s="2" t="e">
        <v>#N/A</v>
      </c>
      <c r="AV116" s="46"/>
      <c r="AW116" s="2" t="e">
        <v>#N/A</v>
      </c>
      <c r="AX116" s="46"/>
      <c r="AZ116" t="e">
        <v>#N/A</v>
      </c>
      <c r="BA116" t="e">
        <v>#N/A</v>
      </c>
      <c r="BB116" t="e">
        <v>#N/A</v>
      </c>
    </row>
    <row r="117" spans="1:54" x14ac:dyDescent="0.25">
      <c r="A117" s="25" t="s">
        <v>487</v>
      </c>
      <c r="B117" s="15" t="s">
        <v>488</v>
      </c>
      <c r="C117" s="15" t="s">
        <v>32</v>
      </c>
      <c r="D117" s="63">
        <v>997</v>
      </c>
      <c r="E117" s="2">
        <v>981</v>
      </c>
      <c r="F117" s="53">
        <v>0.98395185556670006</v>
      </c>
      <c r="G117" s="2">
        <v>434</v>
      </c>
      <c r="H117" s="44">
        <v>0.43530591775325977</v>
      </c>
      <c r="I117" s="2">
        <v>975</v>
      </c>
      <c r="J117" s="53">
        <v>0.9779338014042126</v>
      </c>
      <c r="K117" s="2">
        <v>3</v>
      </c>
      <c r="L117" s="2">
        <v>3</v>
      </c>
      <c r="M117" s="53">
        <v>1</v>
      </c>
      <c r="N117" s="35"/>
      <c r="O117" s="63">
        <v>1041</v>
      </c>
      <c r="P117" s="2">
        <v>1020</v>
      </c>
      <c r="Q117" s="53">
        <v>0.97982708933717577</v>
      </c>
      <c r="R117" s="2">
        <v>1002</v>
      </c>
      <c r="S117" s="44">
        <v>0.96253602305475505</v>
      </c>
      <c r="T117" s="2">
        <v>1010</v>
      </c>
      <c r="U117" s="53">
        <v>0.97022094140249759</v>
      </c>
      <c r="V117" s="2">
        <v>1001</v>
      </c>
      <c r="W117" s="44">
        <v>0.96157540826128718</v>
      </c>
      <c r="X117" s="2">
        <v>1001</v>
      </c>
      <c r="Y117" s="53">
        <v>0.96157540826128718</v>
      </c>
      <c r="Z117" s="2">
        <v>12</v>
      </c>
      <c r="AA117" s="2">
        <v>12</v>
      </c>
      <c r="AB117" s="53">
        <v>1</v>
      </c>
      <c r="AC117" s="57"/>
      <c r="AD117" s="63">
        <v>1021</v>
      </c>
      <c r="AE117" s="2">
        <v>976</v>
      </c>
      <c r="AF117" s="46">
        <v>0.95592556317335942</v>
      </c>
      <c r="AG117" s="2">
        <v>976</v>
      </c>
      <c r="AH117" s="45">
        <v>0.95592556317335942</v>
      </c>
      <c r="AI117" s="2">
        <v>974</v>
      </c>
      <c r="AJ117" s="46">
        <v>0.9539666993143977</v>
      </c>
      <c r="AK117" s="2">
        <v>977</v>
      </c>
      <c r="AL117" s="45">
        <v>0.95690499510284033</v>
      </c>
      <c r="AM117" s="2">
        <v>947</v>
      </c>
      <c r="AN117" s="46">
        <v>0.92752203721841331</v>
      </c>
      <c r="AO117" s="2">
        <v>961</v>
      </c>
      <c r="AP117" s="45">
        <v>0.94123408423114596</v>
      </c>
      <c r="AQ117" s="2">
        <v>988</v>
      </c>
      <c r="AR117" s="46">
        <v>0.96767874632713025</v>
      </c>
      <c r="AS117" s="2">
        <v>957</v>
      </c>
      <c r="AT117" s="45">
        <v>0.93731635651322232</v>
      </c>
      <c r="AU117" s="2">
        <v>992</v>
      </c>
      <c r="AV117" s="46">
        <v>0.97159647404505389</v>
      </c>
      <c r="AW117" s="2">
        <v>966</v>
      </c>
      <c r="AX117" s="46">
        <v>0.94613124387855041</v>
      </c>
      <c r="AZ117">
        <v>0</v>
      </c>
      <c r="BA117">
        <v>0</v>
      </c>
      <c r="BB117">
        <v>0</v>
      </c>
    </row>
    <row r="118" spans="1:54" x14ac:dyDescent="0.25">
      <c r="A118" s="25" t="s">
        <v>489</v>
      </c>
      <c r="B118" s="15" t="s">
        <v>490</v>
      </c>
      <c r="C118" s="15" t="s">
        <v>32</v>
      </c>
      <c r="D118" s="63">
        <v>17</v>
      </c>
      <c r="E118" s="2">
        <v>7</v>
      </c>
      <c r="F118" s="53"/>
      <c r="G118" s="2">
        <v>4</v>
      </c>
      <c r="H118" s="44"/>
      <c r="I118" s="2">
        <v>7</v>
      </c>
      <c r="J118" s="53"/>
      <c r="K118" s="2">
        <v>0</v>
      </c>
      <c r="L118" s="2">
        <v>0</v>
      </c>
      <c r="M118" s="53"/>
      <c r="N118" s="35"/>
      <c r="O118" s="63">
        <v>17</v>
      </c>
      <c r="P118" s="2">
        <v>13</v>
      </c>
      <c r="Q118" s="53"/>
      <c r="R118" s="2">
        <v>13</v>
      </c>
      <c r="S118" s="44"/>
      <c r="T118" s="2">
        <v>13</v>
      </c>
      <c r="U118" s="53"/>
      <c r="V118" s="2">
        <v>13</v>
      </c>
      <c r="W118" s="44"/>
      <c r="X118" s="2">
        <v>13</v>
      </c>
      <c r="Y118" s="53"/>
      <c r="Z118" s="2">
        <v>0</v>
      </c>
      <c r="AA118" s="2">
        <v>0</v>
      </c>
      <c r="AB118" s="53"/>
      <c r="AC118" s="57"/>
      <c r="AD118" s="63">
        <v>0</v>
      </c>
      <c r="AE118" s="2">
        <v>0</v>
      </c>
      <c r="AF118" s="46"/>
      <c r="AG118" s="2">
        <v>0</v>
      </c>
      <c r="AH118" s="45"/>
      <c r="AI118" s="2">
        <v>0</v>
      </c>
      <c r="AJ118" s="46"/>
      <c r="AK118" s="2">
        <v>0</v>
      </c>
      <c r="AL118" s="45"/>
      <c r="AM118" s="2">
        <v>0</v>
      </c>
      <c r="AN118" s="46"/>
      <c r="AO118" s="2">
        <v>0</v>
      </c>
      <c r="AP118" s="45"/>
      <c r="AQ118" s="2">
        <v>0</v>
      </c>
      <c r="AR118" s="46"/>
      <c r="AS118" s="2">
        <v>0</v>
      </c>
      <c r="AT118" s="45"/>
      <c r="AU118" s="2">
        <v>0</v>
      </c>
      <c r="AV118" s="46"/>
      <c r="AW118" s="2">
        <v>0</v>
      </c>
      <c r="AX118" s="46"/>
      <c r="AZ118">
        <v>1</v>
      </c>
      <c r="BA118">
        <v>1</v>
      </c>
      <c r="BB118">
        <v>1</v>
      </c>
    </row>
    <row r="119" spans="1:54" x14ac:dyDescent="0.25">
      <c r="A119" s="25" t="s">
        <v>491</v>
      </c>
      <c r="B119" s="15" t="s">
        <v>492</v>
      </c>
      <c r="C119" s="15" t="s">
        <v>33</v>
      </c>
      <c r="D119" s="63">
        <v>1081</v>
      </c>
      <c r="E119" s="2">
        <v>866</v>
      </c>
      <c r="F119" s="53">
        <v>0.80111008325624422</v>
      </c>
      <c r="G119" s="2">
        <v>444</v>
      </c>
      <c r="H119" s="44">
        <v>0.41073080481036078</v>
      </c>
      <c r="I119" s="2">
        <v>839</v>
      </c>
      <c r="J119" s="53">
        <v>0.77613320999074931</v>
      </c>
      <c r="K119" s="2">
        <v>10</v>
      </c>
      <c r="L119" s="2">
        <v>10</v>
      </c>
      <c r="M119" s="53">
        <v>1</v>
      </c>
      <c r="N119" s="35"/>
      <c r="O119" s="63">
        <v>1165</v>
      </c>
      <c r="P119" s="2">
        <v>985</v>
      </c>
      <c r="Q119" s="53"/>
      <c r="R119" s="2">
        <v>919</v>
      </c>
      <c r="S119" s="44"/>
      <c r="T119" s="2">
        <v>960</v>
      </c>
      <c r="U119" s="53"/>
      <c r="V119" s="2">
        <v>878</v>
      </c>
      <c r="W119" s="44"/>
      <c r="X119" s="2">
        <v>881</v>
      </c>
      <c r="Y119" s="53"/>
      <c r="Z119" s="2">
        <v>13</v>
      </c>
      <c r="AA119" s="2">
        <v>13</v>
      </c>
      <c r="AB119" s="53"/>
      <c r="AC119" s="57"/>
      <c r="AD119" s="63">
        <v>1631</v>
      </c>
      <c r="AE119" s="2">
        <v>1297</v>
      </c>
      <c r="AF119" s="46"/>
      <c r="AG119" s="2">
        <v>810</v>
      </c>
      <c r="AH119" s="45"/>
      <c r="AI119" s="2">
        <v>1298</v>
      </c>
      <c r="AJ119" s="46"/>
      <c r="AK119" s="2">
        <v>1298</v>
      </c>
      <c r="AL119" s="45"/>
      <c r="AM119" s="2">
        <v>1168</v>
      </c>
      <c r="AN119" s="46"/>
      <c r="AO119" s="2">
        <v>985</v>
      </c>
      <c r="AP119" s="45"/>
      <c r="AQ119" s="2">
        <v>1018</v>
      </c>
      <c r="AR119" s="46"/>
      <c r="AS119" s="2">
        <v>866</v>
      </c>
      <c r="AT119" s="45"/>
      <c r="AU119" s="2">
        <v>1207</v>
      </c>
      <c r="AV119" s="46"/>
      <c r="AW119" s="2">
        <v>916</v>
      </c>
      <c r="AX119" s="46"/>
      <c r="AZ119">
        <v>0</v>
      </c>
      <c r="BA119">
        <v>1</v>
      </c>
      <c r="BB119">
        <v>1</v>
      </c>
    </row>
    <row r="120" spans="1:54" x14ac:dyDescent="0.25">
      <c r="A120" s="25" t="s">
        <v>493</v>
      </c>
      <c r="B120" s="15" t="s">
        <v>494</v>
      </c>
      <c r="C120" s="15" t="s">
        <v>33</v>
      </c>
      <c r="D120" s="63">
        <v>1296</v>
      </c>
      <c r="E120" s="2">
        <v>952</v>
      </c>
      <c r="F120" s="53">
        <v>0.73456790123456794</v>
      </c>
      <c r="G120" s="2">
        <v>959</v>
      </c>
      <c r="H120" s="44">
        <v>0.73996913580246915</v>
      </c>
      <c r="I120" s="2">
        <v>971</v>
      </c>
      <c r="J120" s="53">
        <v>0.74922839506172845</v>
      </c>
      <c r="K120" s="2">
        <v>0</v>
      </c>
      <c r="L120" s="2">
        <v>0</v>
      </c>
      <c r="M120" s="53" t="e">
        <v>#DIV/0!</v>
      </c>
      <c r="N120" s="35"/>
      <c r="O120" s="63">
        <v>1456</v>
      </c>
      <c r="P120" s="2">
        <v>1342</v>
      </c>
      <c r="Q120" s="53">
        <v>0.92170329670329665</v>
      </c>
      <c r="R120" s="2">
        <v>1062</v>
      </c>
      <c r="S120" s="44">
        <v>0.72939560439560436</v>
      </c>
      <c r="T120" s="2">
        <v>1320</v>
      </c>
      <c r="U120" s="53">
        <v>0.90659340659340659</v>
      </c>
      <c r="V120" s="2">
        <v>1051</v>
      </c>
      <c r="W120" s="44">
        <v>0.72184065934065933</v>
      </c>
      <c r="X120" s="2">
        <v>1053</v>
      </c>
      <c r="Y120" s="53">
        <v>0.7232142857142857</v>
      </c>
      <c r="Z120" s="2">
        <v>0</v>
      </c>
      <c r="AA120" s="2">
        <v>0</v>
      </c>
      <c r="AB120" s="53" t="e">
        <v>#DIV/0!</v>
      </c>
      <c r="AC120" s="57"/>
      <c r="AD120" s="63">
        <v>1440</v>
      </c>
      <c r="AE120" s="2">
        <v>1325</v>
      </c>
      <c r="AF120" s="46">
        <v>0.92013888888888884</v>
      </c>
      <c r="AG120" s="2">
        <v>1052</v>
      </c>
      <c r="AH120" s="45">
        <v>0.73055555555555551</v>
      </c>
      <c r="AI120" s="2">
        <v>2</v>
      </c>
      <c r="AJ120" s="46">
        <v>1.3888888888888889E-3</v>
      </c>
      <c r="AK120" s="2">
        <v>2</v>
      </c>
      <c r="AL120" s="45">
        <v>1.3888888888888889E-3</v>
      </c>
      <c r="AM120" s="2">
        <v>1257</v>
      </c>
      <c r="AN120" s="46">
        <v>0.87291666666666667</v>
      </c>
      <c r="AO120" s="2">
        <v>1260</v>
      </c>
      <c r="AP120" s="45">
        <v>0.875</v>
      </c>
      <c r="AQ120" s="2">
        <v>1312</v>
      </c>
      <c r="AR120" s="46">
        <v>0.91111111111111109</v>
      </c>
      <c r="AS120" s="2">
        <v>1072</v>
      </c>
      <c r="AT120" s="45">
        <v>0.74444444444444446</v>
      </c>
      <c r="AU120" s="2">
        <v>1265</v>
      </c>
      <c r="AV120" s="46">
        <v>0.87847222222222221</v>
      </c>
      <c r="AW120" s="2">
        <v>1245</v>
      </c>
      <c r="AX120" s="46">
        <v>0.86458333333333337</v>
      </c>
      <c r="AZ120">
        <v>0</v>
      </c>
      <c r="BA120">
        <v>0</v>
      </c>
      <c r="BB120">
        <v>0</v>
      </c>
    </row>
    <row r="121" spans="1:54" x14ac:dyDescent="0.25">
      <c r="A121" s="25" t="s">
        <v>495</v>
      </c>
      <c r="B121" s="15" t="s">
        <v>496</v>
      </c>
      <c r="C121" s="15" t="s">
        <v>33</v>
      </c>
      <c r="D121" s="63">
        <v>935</v>
      </c>
      <c r="E121" s="2">
        <v>677</v>
      </c>
      <c r="F121" s="53"/>
      <c r="G121" s="2">
        <v>423</v>
      </c>
      <c r="H121" s="44"/>
      <c r="I121" s="2">
        <v>686</v>
      </c>
      <c r="J121" s="53"/>
      <c r="K121" s="2">
        <v>5</v>
      </c>
      <c r="L121" s="2">
        <v>4</v>
      </c>
      <c r="M121" s="53"/>
      <c r="N121" s="35"/>
      <c r="O121" s="63">
        <v>1018</v>
      </c>
      <c r="P121" s="2">
        <v>784</v>
      </c>
      <c r="Q121" s="53"/>
      <c r="R121" s="2">
        <v>725</v>
      </c>
      <c r="S121" s="44"/>
      <c r="T121" s="2">
        <v>782</v>
      </c>
      <c r="U121" s="53"/>
      <c r="V121" s="2">
        <v>725</v>
      </c>
      <c r="W121" s="44"/>
      <c r="X121" s="2">
        <v>728</v>
      </c>
      <c r="Y121" s="53"/>
      <c r="Z121" s="2">
        <v>10</v>
      </c>
      <c r="AA121" s="2">
        <v>9</v>
      </c>
      <c r="AB121" s="53"/>
      <c r="AC121" s="57"/>
      <c r="AD121" s="63">
        <v>981</v>
      </c>
      <c r="AE121" s="2">
        <v>753</v>
      </c>
      <c r="AF121" s="46"/>
      <c r="AG121" s="2">
        <v>611</v>
      </c>
      <c r="AH121" s="45"/>
      <c r="AI121" s="2">
        <v>753</v>
      </c>
      <c r="AJ121" s="46"/>
      <c r="AK121" s="2">
        <v>753</v>
      </c>
      <c r="AL121" s="45"/>
      <c r="AM121" s="2">
        <v>728</v>
      </c>
      <c r="AN121" s="46"/>
      <c r="AO121" s="2">
        <v>722</v>
      </c>
      <c r="AP121" s="45"/>
      <c r="AQ121" s="2">
        <v>722</v>
      </c>
      <c r="AR121" s="46"/>
      <c r="AS121" s="2">
        <v>686</v>
      </c>
      <c r="AT121" s="45"/>
      <c r="AU121" s="2">
        <v>747</v>
      </c>
      <c r="AV121" s="46"/>
      <c r="AW121" s="2">
        <v>701</v>
      </c>
      <c r="AX121" s="46"/>
      <c r="AZ121">
        <v>1</v>
      </c>
      <c r="BA121">
        <v>1</v>
      </c>
      <c r="BB121">
        <v>1</v>
      </c>
    </row>
    <row r="122" spans="1:54" x14ac:dyDescent="0.25">
      <c r="A122" s="25" t="s">
        <v>144</v>
      </c>
      <c r="B122" s="15" t="s">
        <v>145</v>
      </c>
      <c r="C122" s="15" t="s">
        <v>33</v>
      </c>
      <c r="D122" s="63">
        <v>2401</v>
      </c>
      <c r="E122" s="2">
        <v>1165</v>
      </c>
      <c r="F122" s="53"/>
      <c r="G122" s="2">
        <v>951</v>
      </c>
      <c r="H122" s="44"/>
      <c r="I122" s="2">
        <v>1170</v>
      </c>
      <c r="J122" s="53"/>
      <c r="K122" s="2">
        <v>46</v>
      </c>
      <c r="L122" s="2">
        <v>30</v>
      </c>
      <c r="M122" s="53"/>
      <c r="N122" s="35"/>
      <c r="O122" s="63">
        <v>2623</v>
      </c>
      <c r="P122" s="2">
        <v>1341</v>
      </c>
      <c r="Q122" s="53"/>
      <c r="R122" s="2">
        <v>1183</v>
      </c>
      <c r="S122" s="44"/>
      <c r="T122" s="2">
        <v>1293</v>
      </c>
      <c r="U122" s="53"/>
      <c r="V122" s="2">
        <v>1209</v>
      </c>
      <c r="W122" s="44"/>
      <c r="X122" s="2">
        <v>1193</v>
      </c>
      <c r="Y122" s="53"/>
      <c r="Z122" s="2">
        <v>55</v>
      </c>
      <c r="AA122" s="2">
        <v>15</v>
      </c>
      <c r="AB122" s="53"/>
      <c r="AC122" s="57"/>
      <c r="AD122" s="63">
        <v>2579</v>
      </c>
      <c r="AE122" s="2">
        <v>2123</v>
      </c>
      <c r="AF122" s="46"/>
      <c r="AG122" s="2">
        <v>1005</v>
      </c>
      <c r="AH122" s="45"/>
      <c r="AI122" s="2">
        <v>2122</v>
      </c>
      <c r="AJ122" s="46"/>
      <c r="AK122" s="2">
        <v>2004</v>
      </c>
      <c r="AL122" s="45"/>
      <c r="AM122" s="2">
        <v>1895</v>
      </c>
      <c r="AN122" s="46"/>
      <c r="AO122" s="2">
        <v>1974</v>
      </c>
      <c r="AP122" s="45"/>
      <c r="AQ122" s="2">
        <v>1891</v>
      </c>
      <c r="AR122" s="46"/>
      <c r="AS122" s="2">
        <v>1037</v>
      </c>
      <c r="AT122" s="45"/>
      <c r="AU122" s="2">
        <v>1920</v>
      </c>
      <c r="AV122" s="46"/>
      <c r="AW122" s="2">
        <v>1169</v>
      </c>
      <c r="AX122" s="46"/>
      <c r="AZ122">
        <v>1</v>
      </c>
      <c r="BA122">
        <v>1</v>
      </c>
      <c r="BB122">
        <v>1</v>
      </c>
    </row>
    <row r="123" spans="1:54" x14ac:dyDescent="0.25">
      <c r="A123" s="25" t="s">
        <v>497</v>
      </c>
      <c r="B123" s="15" t="s">
        <v>498</v>
      </c>
      <c r="C123" s="15" t="s">
        <v>33</v>
      </c>
      <c r="D123" s="63">
        <v>913</v>
      </c>
      <c r="E123" s="2">
        <v>865</v>
      </c>
      <c r="F123" s="53"/>
      <c r="G123" s="2">
        <v>881</v>
      </c>
      <c r="H123" s="44"/>
      <c r="I123" s="2">
        <v>860</v>
      </c>
      <c r="J123" s="53"/>
      <c r="K123" s="2">
        <v>1</v>
      </c>
      <c r="L123" s="2">
        <v>1</v>
      </c>
      <c r="M123" s="53"/>
      <c r="N123" s="35"/>
      <c r="O123" s="63">
        <v>1089</v>
      </c>
      <c r="P123" s="2">
        <v>1048</v>
      </c>
      <c r="Q123" s="53">
        <v>0.9623507805325987</v>
      </c>
      <c r="R123" s="2">
        <v>997</v>
      </c>
      <c r="S123" s="44">
        <v>0.91551882460973366</v>
      </c>
      <c r="T123" s="2">
        <v>968</v>
      </c>
      <c r="U123" s="53">
        <v>0.88888888888888884</v>
      </c>
      <c r="V123" s="2">
        <v>990</v>
      </c>
      <c r="W123" s="44">
        <v>0.90909090909090906</v>
      </c>
      <c r="X123" s="2">
        <v>980</v>
      </c>
      <c r="Y123" s="53">
        <v>0.89990817263544531</v>
      </c>
      <c r="Z123" s="2">
        <v>4</v>
      </c>
      <c r="AA123" s="2">
        <v>4</v>
      </c>
      <c r="AB123" s="53">
        <v>1</v>
      </c>
      <c r="AC123" s="57"/>
      <c r="AD123" s="63">
        <v>1058</v>
      </c>
      <c r="AE123" s="2">
        <v>1019</v>
      </c>
      <c r="AF123" s="46">
        <v>0.96313799621928164</v>
      </c>
      <c r="AG123" s="2">
        <v>846</v>
      </c>
      <c r="AH123" s="45">
        <v>0.79962192816635158</v>
      </c>
      <c r="AI123" s="2">
        <v>1019</v>
      </c>
      <c r="AJ123" s="46">
        <v>0.96313799621928164</v>
      </c>
      <c r="AK123" s="2">
        <v>1019</v>
      </c>
      <c r="AL123" s="45">
        <v>0.96313799621928164</v>
      </c>
      <c r="AM123" s="2">
        <v>956</v>
      </c>
      <c r="AN123" s="46">
        <v>0.9035916824196597</v>
      </c>
      <c r="AO123" s="2">
        <v>966</v>
      </c>
      <c r="AP123" s="45">
        <v>0.91304347826086951</v>
      </c>
      <c r="AQ123" s="2">
        <v>984</v>
      </c>
      <c r="AR123" s="46">
        <v>0.93005671077504726</v>
      </c>
      <c r="AS123" s="2">
        <v>919</v>
      </c>
      <c r="AT123" s="45">
        <v>0.86862003780718333</v>
      </c>
      <c r="AU123" s="2">
        <v>975</v>
      </c>
      <c r="AV123" s="46">
        <v>0.92155009451795844</v>
      </c>
      <c r="AW123" s="2">
        <v>936</v>
      </c>
      <c r="AX123" s="46">
        <v>0.88468809073724008</v>
      </c>
      <c r="AZ123">
        <v>1</v>
      </c>
      <c r="BA123">
        <v>0</v>
      </c>
      <c r="BB123">
        <v>0</v>
      </c>
    </row>
    <row r="124" spans="1:54" x14ac:dyDescent="0.25">
      <c r="A124" s="25" t="s">
        <v>499</v>
      </c>
      <c r="B124" s="15" t="s">
        <v>500</v>
      </c>
      <c r="C124" s="15" t="s">
        <v>33</v>
      </c>
      <c r="D124" s="63">
        <v>656</v>
      </c>
      <c r="E124" s="2">
        <v>599</v>
      </c>
      <c r="F124" s="53">
        <v>0.91310975609756095</v>
      </c>
      <c r="G124" s="2">
        <v>291</v>
      </c>
      <c r="H124" s="44">
        <v>0.44359756097560976</v>
      </c>
      <c r="I124" s="2">
        <v>595</v>
      </c>
      <c r="J124" s="53">
        <v>0.90701219512195119</v>
      </c>
      <c r="K124" s="2">
        <v>4</v>
      </c>
      <c r="L124" s="2">
        <v>2</v>
      </c>
      <c r="M124" s="53">
        <v>0.5</v>
      </c>
      <c r="N124" s="35"/>
      <c r="O124" s="63">
        <v>573</v>
      </c>
      <c r="P124" s="2">
        <v>533</v>
      </c>
      <c r="Q124" s="53"/>
      <c r="R124" s="2">
        <v>471</v>
      </c>
      <c r="S124" s="44"/>
      <c r="T124" s="2">
        <v>507</v>
      </c>
      <c r="U124" s="53"/>
      <c r="V124" s="2">
        <v>464</v>
      </c>
      <c r="W124" s="44"/>
      <c r="X124" s="2">
        <v>477</v>
      </c>
      <c r="Y124" s="53"/>
      <c r="Z124" s="2">
        <v>3</v>
      </c>
      <c r="AA124" s="2">
        <v>0</v>
      </c>
      <c r="AB124" s="53"/>
      <c r="AC124" s="57"/>
      <c r="AD124" s="63">
        <v>586</v>
      </c>
      <c r="AE124" s="2">
        <v>549</v>
      </c>
      <c r="AF124" s="46">
        <v>0.93686006825938561</v>
      </c>
      <c r="AG124" s="2">
        <v>435</v>
      </c>
      <c r="AH124" s="45">
        <v>0.74232081911262804</v>
      </c>
      <c r="AI124" s="2">
        <v>549</v>
      </c>
      <c r="AJ124" s="46">
        <v>0.93686006825938561</v>
      </c>
      <c r="AK124" s="2">
        <v>549</v>
      </c>
      <c r="AL124" s="45">
        <v>0.93686006825938561</v>
      </c>
      <c r="AM124" s="2">
        <v>472</v>
      </c>
      <c r="AN124" s="46">
        <v>0.80546075085324231</v>
      </c>
      <c r="AO124" s="2">
        <v>514</v>
      </c>
      <c r="AP124" s="45">
        <v>0.87713310580204773</v>
      </c>
      <c r="AQ124" s="2">
        <v>527</v>
      </c>
      <c r="AR124" s="46">
        <v>0.89931740614334466</v>
      </c>
      <c r="AS124" s="2">
        <v>447</v>
      </c>
      <c r="AT124" s="45">
        <v>0.76279863481228671</v>
      </c>
      <c r="AU124" s="2">
        <v>510</v>
      </c>
      <c r="AV124" s="46">
        <v>0.87030716723549484</v>
      </c>
      <c r="AW124" s="2">
        <v>495</v>
      </c>
      <c r="AX124" s="46">
        <v>0.84470989761092152</v>
      </c>
      <c r="AZ124">
        <v>0</v>
      </c>
      <c r="BA124">
        <v>1</v>
      </c>
      <c r="BB124">
        <v>0</v>
      </c>
    </row>
    <row r="125" spans="1:54" x14ac:dyDescent="0.25">
      <c r="A125" s="25" t="s">
        <v>501</v>
      </c>
      <c r="B125" s="15" t="s">
        <v>502</v>
      </c>
      <c r="C125" s="15" t="s">
        <v>33</v>
      </c>
      <c r="D125" s="63">
        <v>1090</v>
      </c>
      <c r="E125" s="2">
        <v>957</v>
      </c>
      <c r="F125" s="53">
        <v>0.87798165137614681</v>
      </c>
      <c r="G125" s="2">
        <v>795</v>
      </c>
      <c r="H125" s="44">
        <v>0.72935779816513757</v>
      </c>
      <c r="I125" s="2">
        <v>954</v>
      </c>
      <c r="J125" s="53">
        <v>0.87522935779816513</v>
      </c>
      <c r="K125" s="2">
        <v>9</v>
      </c>
      <c r="L125" s="2">
        <v>4</v>
      </c>
      <c r="M125" s="53">
        <v>0.44444444444444442</v>
      </c>
      <c r="N125" s="35"/>
      <c r="O125" s="63">
        <v>1068</v>
      </c>
      <c r="P125" s="2">
        <v>974</v>
      </c>
      <c r="Q125" s="53">
        <v>0.91198501872659177</v>
      </c>
      <c r="R125" s="2">
        <v>952</v>
      </c>
      <c r="S125" s="44">
        <v>0.89138576779026213</v>
      </c>
      <c r="T125" s="2">
        <v>932</v>
      </c>
      <c r="U125" s="53">
        <v>0.87265917602996257</v>
      </c>
      <c r="V125" s="2">
        <v>944</v>
      </c>
      <c r="W125" s="44">
        <v>0.88389513108614237</v>
      </c>
      <c r="X125" s="2">
        <v>935</v>
      </c>
      <c r="Y125" s="53">
        <v>0.87546816479400746</v>
      </c>
      <c r="Z125" s="2">
        <v>12</v>
      </c>
      <c r="AA125" s="2">
        <v>8</v>
      </c>
      <c r="AB125" s="53">
        <v>0.66666666666666663</v>
      </c>
      <c r="AC125" s="57"/>
      <c r="AD125" s="63">
        <v>949</v>
      </c>
      <c r="AE125" s="2">
        <v>892</v>
      </c>
      <c r="AF125" s="46">
        <v>0.93993677555321387</v>
      </c>
      <c r="AG125" s="2">
        <v>712</v>
      </c>
      <c r="AH125" s="45">
        <v>0.7502634351949421</v>
      </c>
      <c r="AI125" s="2">
        <v>892</v>
      </c>
      <c r="AJ125" s="46">
        <v>0.93993677555321387</v>
      </c>
      <c r="AK125" s="2">
        <v>892</v>
      </c>
      <c r="AL125" s="45">
        <v>0.93993677555321387</v>
      </c>
      <c r="AM125" s="2">
        <v>760</v>
      </c>
      <c r="AN125" s="46">
        <v>0.80084299262381453</v>
      </c>
      <c r="AO125" s="2">
        <v>729</v>
      </c>
      <c r="AP125" s="45">
        <v>0.768177028451001</v>
      </c>
      <c r="AQ125" s="2">
        <v>875</v>
      </c>
      <c r="AR125" s="46">
        <v>0.92202318229715485</v>
      </c>
      <c r="AS125" s="2">
        <v>775</v>
      </c>
      <c r="AT125" s="45">
        <v>0.81664910432033722</v>
      </c>
      <c r="AU125" s="2">
        <v>745</v>
      </c>
      <c r="AV125" s="46">
        <v>0.78503688092729185</v>
      </c>
      <c r="AW125" s="2">
        <v>719</v>
      </c>
      <c r="AX125" s="46">
        <v>0.75763962065331925</v>
      </c>
      <c r="AZ125">
        <v>0</v>
      </c>
      <c r="BA125">
        <v>0</v>
      </c>
      <c r="BB125">
        <v>0</v>
      </c>
    </row>
    <row r="126" spans="1:54" x14ac:dyDescent="0.25">
      <c r="A126" s="25" t="s">
        <v>503</v>
      </c>
      <c r="B126" s="15" t="s">
        <v>504</v>
      </c>
      <c r="C126" s="15" t="s">
        <v>33</v>
      </c>
      <c r="D126" s="63">
        <v>1296</v>
      </c>
      <c r="E126" s="2">
        <v>1178</v>
      </c>
      <c r="F126" s="53">
        <v>0.90895061728395066</v>
      </c>
      <c r="G126" s="2">
        <v>1214</v>
      </c>
      <c r="H126" s="44">
        <v>0.93672839506172845</v>
      </c>
      <c r="I126" s="2">
        <v>1168</v>
      </c>
      <c r="J126" s="53">
        <v>0.90123456790123457</v>
      </c>
      <c r="K126" s="2">
        <v>13</v>
      </c>
      <c r="L126" s="2">
        <v>13</v>
      </c>
      <c r="M126" s="53">
        <v>1</v>
      </c>
      <c r="N126" s="35"/>
      <c r="O126" s="63">
        <v>1400</v>
      </c>
      <c r="P126" s="2">
        <v>1314</v>
      </c>
      <c r="Q126" s="53">
        <v>0.93857142857142861</v>
      </c>
      <c r="R126" s="2">
        <v>1237</v>
      </c>
      <c r="S126" s="44">
        <v>0.88357142857142856</v>
      </c>
      <c r="T126" s="2">
        <v>1286</v>
      </c>
      <c r="U126" s="53">
        <v>0.91857142857142859</v>
      </c>
      <c r="V126" s="2">
        <v>1223</v>
      </c>
      <c r="W126" s="44">
        <v>0.87357142857142855</v>
      </c>
      <c r="X126" s="2">
        <v>1229</v>
      </c>
      <c r="Y126" s="53">
        <v>0.87785714285714289</v>
      </c>
      <c r="Z126" s="2">
        <v>18</v>
      </c>
      <c r="AA126" s="2">
        <v>15</v>
      </c>
      <c r="AB126" s="53">
        <v>0.83333333333333337</v>
      </c>
      <c r="AC126" s="57"/>
      <c r="AD126" s="63">
        <v>1358</v>
      </c>
      <c r="AE126" s="2">
        <v>1233</v>
      </c>
      <c r="AF126" s="46">
        <v>0.90795287187039764</v>
      </c>
      <c r="AG126" s="2">
        <v>998</v>
      </c>
      <c r="AH126" s="45">
        <v>0.73490427098674527</v>
      </c>
      <c r="AI126" s="2">
        <v>1233</v>
      </c>
      <c r="AJ126" s="46">
        <v>0.90795287187039764</v>
      </c>
      <c r="AK126" s="2">
        <v>1233</v>
      </c>
      <c r="AL126" s="45">
        <v>0.90795287187039764</v>
      </c>
      <c r="AM126" s="2">
        <v>1200</v>
      </c>
      <c r="AN126" s="46">
        <v>0.88365243004418259</v>
      </c>
      <c r="AO126" s="2">
        <v>1171</v>
      </c>
      <c r="AP126" s="45">
        <v>0.86229749631811492</v>
      </c>
      <c r="AQ126" s="2">
        <v>1209</v>
      </c>
      <c r="AR126" s="46">
        <v>0.89027982326951394</v>
      </c>
      <c r="AS126" s="2">
        <v>978</v>
      </c>
      <c r="AT126" s="45">
        <v>0.72017673048600883</v>
      </c>
      <c r="AU126" s="2">
        <v>1183</v>
      </c>
      <c r="AV126" s="46">
        <v>0.87113402061855671</v>
      </c>
      <c r="AW126" s="2">
        <v>1087</v>
      </c>
      <c r="AX126" s="46">
        <v>0.80044182621502213</v>
      </c>
      <c r="AZ126">
        <v>0</v>
      </c>
      <c r="BA126">
        <v>0</v>
      </c>
      <c r="BB126">
        <v>0</v>
      </c>
    </row>
    <row r="127" spans="1:54" x14ac:dyDescent="0.25">
      <c r="A127" s="25" t="s">
        <v>505</v>
      </c>
      <c r="B127" s="15" t="s">
        <v>506</v>
      </c>
      <c r="C127" s="15" t="s">
        <v>33</v>
      </c>
      <c r="D127" s="63">
        <v>1373</v>
      </c>
      <c r="E127" s="2">
        <v>1258</v>
      </c>
      <c r="F127" s="53">
        <v>0.91624180626365626</v>
      </c>
      <c r="G127" s="2">
        <v>627</v>
      </c>
      <c r="H127" s="44">
        <v>0.45666423889293517</v>
      </c>
      <c r="I127" s="2">
        <v>1259</v>
      </c>
      <c r="J127" s="53">
        <v>0.91697013838310271</v>
      </c>
      <c r="K127" s="2">
        <v>0</v>
      </c>
      <c r="L127" s="2">
        <v>0</v>
      </c>
      <c r="M127" s="53" t="e">
        <v>#DIV/0!</v>
      </c>
      <c r="N127" s="35"/>
      <c r="O127" s="63">
        <v>1533</v>
      </c>
      <c r="P127" s="2">
        <v>1444</v>
      </c>
      <c r="Q127" s="53">
        <v>0.94194390084801038</v>
      </c>
      <c r="R127" s="2">
        <v>1331</v>
      </c>
      <c r="S127" s="44">
        <v>0.86823222439660797</v>
      </c>
      <c r="T127" s="2">
        <v>1367</v>
      </c>
      <c r="U127" s="53">
        <v>0.89171559034572734</v>
      </c>
      <c r="V127" s="2">
        <v>1333</v>
      </c>
      <c r="W127" s="44">
        <v>0.86953685583822571</v>
      </c>
      <c r="X127" s="2">
        <v>1324</v>
      </c>
      <c r="Y127" s="53">
        <v>0.86366601435094581</v>
      </c>
      <c r="Z127" s="2">
        <v>0</v>
      </c>
      <c r="AA127" s="2">
        <v>0</v>
      </c>
      <c r="AB127" s="53" t="e">
        <v>#DIV/0!</v>
      </c>
      <c r="AC127" s="57"/>
      <c r="AD127" s="63">
        <v>1490</v>
      </c>
      <c r="AE127" s="2">
        <v>1388</v>
      </c>
      <c r="AF127" s="46">
        <v>0.93154362416107384</v>
      </c>
      <c r="AG127" s="2">
        <v>1078</v>
      </c>
      <c r="AH127" s="45">
        <v>0.72348993288590602</v>
      </c>
      <c r="AI127" s="2">
        <v>1394</v>
      </c>
      <c r="AJ127" s="46">
        <v>0.93557046979865777</v>
      </c>
      <c r="AK127" s="2">
        <v>1352</v>
      </c>
      <c r="AL127" s="45">
        <v>0.90738255033557047</v>
      </c>
      <c r="AM127" s="2">
        <v>1197</v>
      </c>
      <c r="AN127" s="46">
        <v>0.80335570469798656</v>
      </c>
      <c r="AO127" s="2">
        <v>1334</v>
      </c>
      <c r="AP127" s="45">
        <v>0.89530201342281879</v>
      </c>
      <c r="AQ127" s="2">
        <v>1361</v>
      </c>
      <c r="AR127" s="46">
        <v>0.91342281879194631</v>
      </c>
      <c r="AS127" s="2">
        <v>1196</v>
      </c>
      <c r="AT127" s="45">
        <v>0.80268456375838926</v>
      </c>
      <c r="AU127" s="2">
        <v>1250</v>
      </c>
      <c r="AV127" s="46">
        <v>0.83892617449664431</v>
      </c>
      <c r="AW127" s="2">
        <v>1271</v>
      </c>
      <c r="AX127" s="46">
        <v>0.8530201342281879</v>
      </c>
      <c r="AZ127">
        <v>0</v>
      </c>
      <c r="BA127">
        <v>0</v>
      </c>
      <c r="BB127">
        <v>0</v>
      </c>
    </row>
    <row r="128" spans="1:54" x14ac:dyDescent="0.25">
      <c r="A128" s="25" t="s">
        <v>507</v>
      </c>
      <c r="B128" s="15" t="s">
        <v>508</v>
      </c>
      <c r="C128" s="15" t="s">
        <v>33</v>
      </c>
      <c r="D128" s="63">
        <v>1130</v>
      </c>
      <c r="E128" s="2">
        <v>766</v>
      </c>
      <c r="F128" s="53">
        <v>0.6778761061946903</v>
      </c>
      <c r="G128" s="2">
        <v>429</v>
      </c>
      <c r="H128" s="44">
        <v>0.37964601769911505</v>
      </c>
      <c r="I128" s="2">
        <v>790</v>
      </c>
      <c r="J128" s="53">
        <v>0.69911504424778759</v>
      </c>
      <c r="K128" s="2">
        <v>1</v>
      </c>
      <c r="L128" s="2">
        <v>0</v>
      </c>
      <c r="M128" s="53">
        <v>0</v>
      </c>
      <c r="N128" s="35"/>
      <c r="O128" s="63">
        <v>1166</v>
      </c>
      <c r="P128" s="2">
        <v>971</v>
      </c>
      <c r="Q128" s="53">
        <v>0.83276157804459694</v>
      </c>
      <c r="R128" s="2">
        <v>893</v>
      </c>
      <c r="S128" s="44">
        <v>0.76586620926243565</v>
      </c>
      <c r="T128" s="2">
        <v>985</v>
      </c>
      <c r="U128" s="53">
        <v>0.84476843910806176</v>
      </c>
      <c r="V128" s="2">
        <v>873</v>
      </c>
      <c r="W128" s="44">
        <v>0.74871355060034306</v>
      </c>
      <c r="X128" s="2">
        <v>874</v>
      </c>
      <c r="Y128" s="53">
        <v>0.74957118353344765</v>
      </c>
      <c r="Z128" s="2">
        <v>3</v>
      </c>
      <c r="AA128" s="2">
        <v>1</v>
      </c>
      <c r="AB128" s="53">
        <v>0.33333333333333331</v>
      </c>
      <c r="AC128" s="57"/>
      <c r="AD128" s="63">
        <v>1164</v>
      </c>
      <c r="AE128" s="2">
        <v>976</v>
      </c>
      <c r="AF128" s="46">
        <v>0.83848797250859108</v>
      </c>
      <c r="AG128" s="2">
        <v>784</v>
      </c>
      <c r="AH128" s="45">
        <v>0.67353951890034369</v>
      </c>
      <c r="AI128" s="2">
        <v>976</v>
      </c>
      <c r="AJ128" s="46">
        <v>0.83848797250859108</v>
      </c>
      <c r="AK128" s="2">
        <v>974</v>
      </c>
      <c r="AL128" s="45">
        <v>0.83676975945017185</v>
      </c>
      <c r="AM128" s="2">
        <v>945</v>
      </c>
      <c r="AN128" s="46">
        <v>0.81185567010309279</v>
      </c>
      <c r="AO128" s="2">
        <v>944</v>
      </c>
      <c r="AP128" s="45">
        <v>0.81099656357388317</v>
      </c>
      <c r="AQ128" s="2">
        <v>949</v>
      </c>
      <c r="AR128" s="46">
        <v>0.81529209621993126</v>
      </c>
      <c r="AS128" s="2">
        <v>751</v>
      </c>
      <c r="AT128" s="45">
        <v>0.64518900343642616</v>
      </c>
      <c r="AU128" s="2">
        <v>975</v>
      </c>
      <c r="AV128" s="46">
        <v>0.83762886597938147</v>
      </c>
      <c r="AW128" s="2">
        <v>881</v>
      </c>
      <c r="AX128" s="46">
        <v>0.75687285223367695</v>
      </c>
      <c r="AZ128">
        <v>0</v>
      </c>
      <c r="BA128">
        <v>0</v>
      </c>
      <c r="BB128">
        <v>0</v>
      </c>
    </row>
    <row r="129" spans="1:54" x14ac:dyDescent="0.25">
      <c r="A129" s="25" t="s">
        <v>509</v>
      </c>
      <c r="B129" s="15" t="s">
        <v>510</v>
      </c>
      <c r="C129" s="15" t="s">
        <v>33</v>
      </c>
      <c r="D129" s="63">
        <v>1123</v>
      </c>
      <c r="E129" s="2">
        <v>1014</v>
      </c>
      <c r="F129" s="53">
        <v>0.90293855743544083</v>
      </c>
      <c r="G129" s="2">
        <v>539</v>
      </c>
      <c r="H129" s="44">
        <v>0.47996438112199463</v>
      </c>
      <c r="I129" s="2">
        <v>1014</v>
      </c>
      <c r="J129" s="53">
        <v>0.90293855743544083</v>
      </c>
      <c r="K129" s="2">
        <v>0</v>
      </c>
      <c r="L129" s="2">
        <v>0</v>
      </c>
      <c r="M129" s="53" t="e">
        <v>#DIV/0!</v>
      </c>
      <c r="N129" s="35"/>
      <c r="O129" s="63">
        <v>1173</v>
      </c>
      <c r="P129" s="2">
        <v>1081</v>
      </c>
      <c r="Q129" s="53">
        <v>0.92156862745098034</v>
      </c>
      <c r="R129" s="2">
        <v>1000</v>
      </c>
      <c r="S129" s="44">
        <v>0.85251491901108267</v>
      </c>
      <c r="T129" s="2">
        <v>1049</v>
      </c>
      <c r="U129" s="53">
        <v>0.89428815004262574</v>
      </c>
      <c r="V129" s="2">
        <v>1016</v>
      </c>
      <c r="W129" s="44">
        <v>0.86615515771525997</v>
      </c>
      <c r="X129" s="2">
        <v>984</v>
      </c>
      <c r="Y129" s="53">
        <v>0.83887468030690537</v>
      </c>
      <c r="Z129" s="2">
        <v>1</v>
      </c>
      <c r="AA129" s="2">
        <v>1</v>
      </c>
      <c r="AB129" s="53">
        <v>1</v>
      </c>
      <c r="AC129" s="57"/>
      <c r="AD129" s="63">
        <v>1065</v>
      </c>
      <c r="AE129" s="2">
        <v>978</v>
      </c>
      <c r="AF129" s="46">
        <v>0.91830985915492958</v>
      </c>
      <c r="AG129" s="2">
        <v>704</v>
      </c>
      <c r="AH129" s="45">
        <v>0.66103286384976523</v>
      </c>
      <c r="AI129" s="2">
        <v>980</v>
      </c>
      <c r="AJ129" s="46">
        <v>0.92018779342723001</v>
      </c>
      <c r="AK129" s="2">
        <v>977</v>
      </c>
      <c r="AL129" s="45">
        <v>0.9173708920187793</v>
      </c>
      <c r="AM129" s="2">
        <v>863</v>
      </c>
      <c r="AN129" s="46">
        <v>0.81032863849765258</v>
      </c>
      <c r="AO129" s="2">
        <v>926</v>
      </c>
      <c r="AP129" s="45">
        <v>0.8694835680751174</v>
      </c>
      <c r="AQ129" s="2">
        <v>954</v>
      </c>
      <c r="AR129" s="46">
        <v>0.89577464788732397</v>
      </c>
      <c r="AS129" s="2">
        <v>781</v>
      </c>
      <c r="AT129" s="45">
        <v>0.73333333333333328</v>
      </c>
      <c r="AU129" s="2">
        <v>868</v>
      </c>
      <c r="AV129" s="46">
        <v>0.81502347417840371</v>
      </c>
      <c r="AW129" s="2">
        <v>816</v>
      </c>
      <c r="AX129" s="46">
        <v>0.76619718309859153</v>
      </c>
      <c r="AZ129">
        <v>0</v>
      </c>
      <c r="BA129">
        <v>0</v>
      </c>
      <c r="BB129">
        <v>0</v>
      </c>
    </row>
    <row r="130" spans="1:54" x14ac:dyDescent="0.25">
      <c r="A130" s="25" t="s">
        <v>511</v>
      </c>
      <c r="B130" s="15" t="s">
        <v>512</v>
      </c>
      <c r="C130" s="15" t="s">
        <v>33</v>
      </c>
      <c r="D130" s="63">
        <v>1421</v>
      </c>
      <c r="E130" s="2">
        <v>1075</v>
      </c>
      <c r="F130" s="53"/>
      <c r="G130" s="2">
        <v>658</v>
      </c>
      <c r="H130" s="44"/>
      <c r="I130" s="2">
        <v>1097</v>
      </c>
      <c r="J130" s="53"/>
      <c r="K130" s="2">
        <v>19</v>
      </c>
      <c r="L130" s="2">
        <v>18</v>
      </c>
      <c r="M130" s="53"/>
      <c r="N130" s="35"/>
      <c r="O130" s="63">
        <v>1477</v>
      </c>
      <c r="P130" s="2">
        <v>1156</v>
      </c>
      <c r="Q130" s="53"/>
      <c r="R130" s="2">
        <v>1075</v>
      </c>
      <c r="S130" s="44"/>
      <c r="T130" s="2">
        <v>1159</v>
      </c>
      <c r="U130" s="53"/>
      <c r="V130" s="2">
        <v>1082</v>
      </c>
      <c r="W130" s="44"/>
      <c r="X130" s="2">
        <v>1080</v>
      </c>
      <c r="Y130" s="53"/>
      <c r="Z130" s="2">
        <v>10</v>
      </c>
      <c r="AA130" s="2">
        <v>8</v>
      </c>
      <c r="AB130" s="53"/>
      <c r="AC130" s="57"/>
      <c r="AD130" s="63">
        <v>1497</v>
      </c>
      <c r="AE130" s="2">
        <v>1193</v>
      </c>
      <c r="AF130" s="46"/>
      <c r="AG130" s="2">
        <v>898</v>
      </c>
      <c r="AH130" s="45"/>
      <c r="AI130" s="2">
        <v>1194</v>
      </c>
      <c r="AJ130" s="46"/>
      <c r="AK130" s="2">
        <v>1193</v>
      </c>
      <c r="AL130" s="45"/>
      <c r="AM130" s="2">
        <v>1142</v>
      </c>
      <c r="AN130" s="46"/>
      <c r="AO130" s="2">
        <v>1125</v>
      </c>
      <c r="AP130" s="45"/>
      <c r="AQ130" s="2">
        <v>1164</v>
      </c>
      <c r="AR130" s="46"/>
      <c r="AS130" s="2">
        <v>1104</v>
      </c>
      <c r="AT130" s="45"/>
      <c r="AU130" s="2">
        <v>1176</v>
      </c>
      <c r="AV130" s="46"/>
      <c r="AW130" s="2">
        <v>1093</v>
      </c>
      <c r="AX130" s="46"/>
      <c r="AZ130">
        <v>1</v>
      </c>
      <c r="BA130">
        <v>1</v>
      </c>
      <c r="BB130">
        <v>1</v>
      </c>
    </row>
    <row r="131" spans="1:54" x14ac:dyDescent="0.25">
      <c r="A131" s="25" t="s">
        <v>513</v>
      </c>
      <c r="B131" s="15" t="s">
        <v>514</v>
      </c>
      <c r="C131" s="15" t="s">
        <v>33</v>
      </c>
      <c r="D131" s="63">
        <v>648</v>
      </c>
      <c r="E131" s="2">
        <v>494</v>
      </c>
      <c r="F131" s="53">
        <v>0.76234567901234573</v>
      </c>
      <c r="G131" s="2">
        <v>290</v>
      </c>
      <c r="H131" s="44">
        <v>0.44753086419753085</v>
      </c>
      <c r="I131" s="2">
        <v>498</v>
      </c>
      <c r="J131" s="53">
        <v>0.76851851851851849</v>
      </c>
      <c r="K131" s="2">
        <v>0</v>
      </c>
      <c r="L131" s="2">
        <v>0</v>
      </c>
      <c r="M131" s="53" t="e">
        <v>#DIV/0!</v>
      </c>
      <c r="N131" s="35"/>
      <c r="O131" s="63">
        <v>620</v>
      </c>
      <c r="P131" s="2">
        <v>537</v>
      </c>
      <c r="Q131" s="53">
        <v>0.86612903225806448</v>
      </c>
      <c r="R131" s="2">
        <v>507</v>
      </c>
      <c r="S131" s="44">
        <v>0.81774193548387097</v>
      </c>
      <c r="T131" s="2">
        <v>526</v>
      </c>
      <c r="U131" s="53">
        <v>0.84838709677419355</v>
      </c>
      <c r="V131" s="2">
        <v>497</v>
      </c>
      <c r="W131" s="44">
        <v>0.80161290322580647</v>
      </c>
      <c r="X131" s="2">
        <v>484</v>
      </c>
      <c r="Y131" s="53">
        <v>0.78064516129032258</v>
      </c>
      <c r="Z131" s="2">
        <v>0</v>
      </c>
      <c r="AA131" s="2">
        <v>0</v>
      </c>
      <c r="AB131" s="53" t="e">
        <v>#DIV/0!</v>
      </c>
      <c r="AC131" s="57"/>
      <c r="AD131" s="63">
        <v>635</v>
      </c>
      <c r="AE131" s="2">
        <v>550</v>
      </c>
      <c r="AF131" s="46">
        <v>0.86614173228346458</v>
      </c>
      <c r="AG131" s="2">
        <v>200</v>
      </c>
      <c r="AH131" s="45">
        <v>0.31496062992125984</v>
      </c>
      <c r="AI131" s="2">
        <v>1</v>
      </c>
      <c r="AJ131" s="46">
        <v>1.5748031496062992E-3</v>
      </c>
      <c r="AK131" s="2">
        <v>1</v>
      </c>
      <c r="AL131" s="45">
        <v>1.5748031496062992E-3</v>
      </c>
      <c r="AM131" s="2">
        <v>526</v>
      </c>
      <c r="AN131" s="46">
        <v>0.8283464566929134</v>
      </c>
      <c r="AO131" s="2">
        <v>498</v>
      </c>
      <c r="AP131" s="45">
        <v>0.78425196850393697</v>
      </c>
      <c r="AQ131" s="2">
        <v>530</v>
      </c>
      <c r="AR131" s="46">
        <v>0.83464566929133854</v>
      </c>
      <c r="AS131" s="2">
        <v>458</v>
      </c>
      <c r="AT131" s="45">
        <v>0.721259842519685</v>
      </c>
      <c r="AU131" s="2">
        <v>524</v>
      </c>
      <c r="AV131" s="46">
        <v>0.82519685039370083</v>
      </c>
      <c r="AW131" s="2">
        <v>463</v>
      </c>
      <c r="AX131" s="46">
        <v>0.72913385826771648</v>
      </c>
      <c r="AZ131">
        <v>0</v>
      </c>
      <c r="BA131">
        <v>0</v>
      </c>
      <c r="BB131">
        <v>0</v>
      </c>
    </row>
    <row r="132" spans="1:54" x14ac:dyDescent="0.25">
      <c r="A132" s="25" t="s">
        <v>515</v>
      </c>
      <c r="B132" s="15" t="s">
        <v>516</v>
      </c>
      <c r="C132" s="15" t="s">
        <v>33</v>
      </c>
      <c r="D132" s="63">
        <v>939</v>
      </c>
      <c r="E132" s="2">
        <v>853</v>
      </c>
      <c r="F132" s="53">
        <v>0.90841320553780613</v>
      </c>
      <c r="G132" s="2">
        <v>887</v>
      </c>
      <c r="H132" s="44">
        <v>0.9446219382321619</v>
      </c>
      <c r="I132" s="2">
        <v>852</v>
      </c>
      <c r="J132" s="53">
        <v>0.90734824281150162</v>
      </c>
      <c r="K132" s="2">
        <v>20</v>
      </c>
      <c r="L132" s="2">
        <v>19</v>
      </c>
      <c r="M132" s="53">
        <v>0.95</v>
      </c>
      <c r="N132" s="35"/>
      <c r="O132" s="63">
        <v>976</v>
      </c>
      <c r="P132" s="2">
        <v>904</v>
      </c>
      <c r="Q132" s="53">
        <v>0.92622950819672134</v>
      </c>
      <c r="R132" s="2">
        <v>880</v>
      </c>
      <c r="S132" s="44">
        <v>0.90163934426229508</v>
      </c>
      <c r="T132" s="2">
        <v>879</v>
      </c>
      <c r="U132" s="53">
        <v>0.90061475409836067</v>
      </c>
      <c r="V132" s="2">
        <v>864</v>
      </c>
      <c r="W132" s="44">
        <v>0.88524590163934425</v>
      </c>
      <c r="X132" s="2">
        <v>857</v>
      </c>
      <c r="Y132" s="53">
        <v>0.87807377049180324</v>
      </c>
      <c r="Z132" s="2">
        <v>26</v>
      </c>
      <c r="AA132" s="2">
        <v>20</v>
      </c>
      <c r="AB132" s="53">
        <v>0.76923076923076927</v>
      </c>
      <c r="AC132" s="57"/>
      <c r="AD132" s="63">
        <v>941</v>
      </c>
      <c r="AE132" s="2">
        <v>847</v>
      </c>
      <c r="AF132" s="46">
        <v>0.90010626992561105</v>
      </c>
      <c r="AG132" s="2">
        <v>772</v>
      </c>
      <c r="AH132" s="45">
        <v>0.82040382571732196</v>
      </c>
      <c r="AI132" s="2">
        <v>847</v>
      </c>
      <c r="AJ132" s="46">
        <v>0.90010626992561105</v>
      </c>
      <c r="AK132" s="2">
        <v>847</v>
      </c>
      <c r="AL132" s="45">
        <v>0.90010626992561105</v>
      </c>
      <c r="AM132" s="2">
        <v>803</v>
      </c>
      <c r="AN132" s="46">
        <v>0.85334750265674819</v>
      </c>
      <c r="AO132" s="2">
        <v>834</v>
      </c>
      <c r="AP132" s="45">
        <v>0.88629117959617432</v>
      </c>
      <c r="AQ132" s="2">
        <v>837</v>
      </c>
      <c r="AR132" s="46">
        <v>0.88947927736450583</v>
      </c>
      <c r="AS132" s="2">
        <v>773</v>
      </c>
      <c r="AT132" s="45">
        <v>0.82146652497343253</v>
      </c>
      <c r="AU132" s="2">
        <v>798</v>
      </c>
      <c r="AV132" s="46">
        <v>0.84803400637619553</v>
      </c>
      <c r="AW132" s="2">
        <v>766</v>
      </c>
      <c r="AX132" s="46">
        <v>0.81402763018065882</v>
      </c>
      <c r="AZ132">
        <v>0</v>
      </c>
      <c r="BA132">
        <v>0</v>
      </c>
      <c r="BB132">
        <v>0</v>
      </c>
    </row>
    <row r="133" spans="1:54" x14ac:dyDescent="0.25">
      <c r="A133" s="25" t="s">
        <v>517</v>
      </c>
      <c r="B133" s="15" t="s">
        <v>518</v>
      </c>
      <c r="C133" s="15" t="s">
        <v>33</v>
      </c>
      <c r="D133" s="63">
        <v>4906</v>
      </c>
      <c r="E133" s="2">
        <v>2076</v>
      </c>
      <c r="F133" s="53"/>
      <c r="G133" s="2">
        <v>1907</v>
      </c>
      <c r="H133" s="44"/>
      <c r="I133" s="2">
        <v>2085</v>
      </c>
      <c r="J133" s="53"/>
      <c r="K133" s="2">
        <v>56</v>
      </c>
      <c r="L133" s="2">
        <v>42</v>
      </c>
      <c r="M133" s="53"/>
      <c r="N133" s="35"/>
      <c r="O133" s="63">
        <v>5023</v>
      </c>
      <c r="P133" s="2">
        <v>4341</v>
      </c>
      <c r="Q133" s="53"/>
      <c r="R133" s="2">
        <v>2662</v>
      </c>
      <c r="S133" s="44"/>
      <c r="T133" s="2">
        <v>4272</v>
      </c>
      <c r="U133" s="53"/>
      <c r="V133" s="2">
        <v>2675</v>
      </c>
      <c r="W133" s="44"/>
      <c r="X133" s="2">
        <v>2613</v>
      </c>
      <c r="Y133" s="53"/>
      <c r="Z133" s="2">
        <v>82</v>
      </c>
      <c r="AA133" s="2">
        <v>27</v>
      </c>
      <c r="AB133" s="53"/>
      <c r="AC133" s="57"/>
      <c r="AD133" s="63">
        <v>4977</v>
      </c>
      <c r="AE133" s="2">
        <v>4465</v>
      </c>
      <c r="AF133" s="46"/>
      <c r="AG133" s="2">
        <v>2975</v>
      </c>
      <c r="AH133" s="45"/>
      <c r="AI133" s="2">
        <v>4475</v>
      </c>
      <c r="AJ133" s="46"/>
      <c r="AK133" s="2">
        <v>4333</v>
      </c>
      <c r="AL133" s="45"/>
      <c r="AM133" s="2">
        <v>3976</v>
      </c>
      <c r="AN133" s="46"/>
      <c r="AO133" s="2">
        <v>4180</v>
      </c>
      <c r="AP133" s="45"/>
      <c r="AQ133" s="2">
        <v>4499</v>
      </c>
      <c r="AR133" s="46"/>
      <c r="AS133" s="2">
        <v>3377</v>
      </c>
      <c r="AT133" s="45"/>
      <c r="AU133" s="2">
        <v>4086</v>
      </c>
      <c r="AV133" s="46"/>
      <c r="AW133" s="2">
        <v>4152</v>
      </c>
      <c r="AX133" s="46"/>
      <c r="AZ133">
        <v>1</v>
      </c>
      <c r="BA133">
        <v>1</v>
      </c>
      <c r="BB133">
        <v>1</v>
      </c>
    </row>
    <row r="134" spans="1:54" x14ac:dyDescent="0.25">
      <c r="A134" s="25" t="s">
        <v>519</v>
      </c>
      <c r="B134" s="15" t="s">
        <v>520</v>
      </c>
      <c r="C134" s="15" t="s">
        <v>33</v>
      </c>
      <c r="D134" s="63">
        <v>1026</v>
      </c>
      <c r="E134" s="2">
        <v>701</v>
      </c>
      <c r="F134" s="53"/>
      <c r="G134" s="2">
        <v>374</v>
      </c>
      <c r="H134" s="44"/>
      <c r="I134" s="2">
        <v>653</v>
      </c>
      <c r="J134" s="53"/>
      <c r="K134" s="2">
        <v>4</v>
      </c>
      <c r="L134" s="2">
        <v>4</v>
      </c>
      <c r="M134" s="53"/>
      <c r="N134" s="35"/>
      <c r="O134" s="63">
        <v>1132</v>
      </c>
      <c r="P134" s="2">
        <v>794</v>
      </c>
      <c r="Q134" s="53"/>
      <c r="R134" s="2">
        <v>719</v>
      </c>
      <c r="S134" s="44"/>
      <c r="T134" s="2">
        <v>794</v>
      </c>
      <c r="U134" s="53"/>
      <c r="V134" s="2">
        <v>711</v>
      </c>
      <c r="W134" s="44"/>
      <c r="X134" s="2">
        <v>720</v>
      </c>
      <c r="Y134" s="53"/>
      <c r="Z134" s="2">
        <v>1</v>
      </c>
      <c r="AA134" s="2">
        <v>0</v>
      </c>
      <c r="AB134" s="53"/>
      <c r="AC134" s="57"/>
      <c r="AD134" s="63">
        <v>1076</v>
      </c>
      <c r="AE134" s="2">
        <v>850</v>
      </c>
      <c r="AF134" s="46"/>
      <c r="AG134" s="2">
        <v>612</v>
      </c>
      <c r="AH134" s="45"/>
      <c r="AI134" s="2">
        <v>851</v>
      </c>
      <c r="AJ134" s="46"/>
      <c r="AK134" s="2">
        <v>849</v>
      </c>
      <c r="AL134" s="45"/>
      <c r="AM134" s="2">
        <v>794</v>
      </c>
      <c r="AN134" s="46"/>
      <c r="AO134" s="2">
        <v>732</v>
      </c>
      <c r="AP134" s="45"/>
      <c r="AQ134" s="2">
        <v>747</v>
      </c>
      <c r="AR134" s="46"/>
      <c r="AS134" s="2">
        <v>662</v>
      </c>
      <c r="AT134" s="45"/>
      <c r="AU134" s="2">
        <v>810</v>
      </c>
      <c r="AV134" s="46"/>
      <c r="AW134" s="2">
        <v>711</v>
      </c>
      <c r="AX134" s="46"/>
      <c r="AZ134">
        <v>1</v>
      </c>
      <c r="BA134">
        <v>1</v>
      </c>
      <c r="BB134">
        <v>1</v>
      </c>
    </row>
    <row r="135" spans="1:54" x14ac:dyDescent="0.25">
      <c r="A135" s="25" t="s">
        <v>521</v>
      </c>
      <c r="B135" s="15" t="s">
        <v>522</v>
      </c>
      <c r="C135" s="15" t="s">
        <v>33</v>
      </c>
      <c r="D135" s="63">
        <v>662</v>
      </c>
      <c r="E135" s="2">
        <v>630</v>
      </c>
      <c r="F135" s="53"/>
      <c r="G135" s="2">
        <v>451</v>
      </c>
      <c r="H135" s="44"/>
      <c r="I135" s="2">
        <v>630</v>
      </c>
      <c r="J135" s="53"/>
      <c r="K135" s="2">
        <v>3</v>
      </c>
      <c r="L135" s="2">
        <v>3</v>
      </c>
      <c r="M135" s="53"/>
      <c r="N135" s="35"/>
      <c r="O135" s="63">
        <v>686</v>
      </c>
      <c r="P135" s="2">
        <v>660</v>
      </c>
      <c r="Q135" s="53"/>
      <c r="R135" s="2">
        <v>609</v>
      </c>
      <c r="S135" s="44"/>
      <c r="T135" s="2">
        <v>633</v>
      </c>
      <c r="U135" s="53"/>
      <c r="V135" s="2">
        <v>619</v>
      </c>
      <c r="W135" s="44"/>
      <c r="X135" s="2">
        <v>602</v>
      </c>
      <c r="Y135" s="53"/>
      <c r="Z135" s="2">
        <v>8</v>
      </c>
      <c r="AA135" s="2">
        <v>8</v>
      </c>
      <c r="AB135" s="53"/>
      <c r="AC135" s="57"/>
      <c r="AD135" s="63">
        <v>660</v>
      </c>
      <c r="AE135" s="2">
        <v>639</v>
      </c>
      <c r="AF135" s="46"/>
      <c r="AG135" s="2">
        <v>595</v>
      </c>
      <c r="AH135" s="45"/>
      <c r="AI135" s="2">
        <v>639</v>
      </c>
      <c r="AJ135" s="46"/>
      <c r="AK135" s="2">
        <v>639</v>
      </c>
      <c r="AL135" s="45"/>
      <c r="AM135" s="2">
        <v>578</v>
      </c>
      <c r="AN135" s="46"/>
      <c r="AO135" s="2">
        <v>615</v>
      </c>
      <c r="AP135" s="45"/>
      <c r="AQ135" s="2">
        <v>631</v>
      </c>
      <c r="AR135" s="46"/>
      <c r="AS135" s="2">
        <v>601</v>
      </c>
      <c r="AT135" s="45"/>
      <c r="AU135" s="2">
        <v>604</v>
      </c>
      <c r="AV135" s="46"/>
      <c r="AW135" s="2">
        <v>586</v>
      </c>
      <c r="AX135" s="46"/>
      <c r="AZ135">
        <v>1</v>
      </c>
      <c r="BA135">
        <v>1</v>
      </c>
      <c r="BB135">
        <v>1</v>
      </c>
    </row>
    <row r="136" spans="1:54" x14ac:dyDescent="0.25">
      <c r="A136" s="25" t="s">
        <v>523</v>
      </c>
      <c r="B136" s="15" t="s">
        <v>524</v>
      </c>
      <c r="C136" s="15" t="s">
        <v>33</v>
      </c>
      <c r="D136" s="63">
        <v>423</v>
      </c>
      <c r="E136" s="2">
        <v>416</v>
      </c>
      <c r="F136" s="53"/>
      <c r="G136" s="2">
        <v>416</v>
      </c>
      <c r="H136" s="44"/>
      <c r="I136" s="2">
        <v>226</v>
      </c>
      <c r="J136" s="53"/>
      <c r="K136" s="2">
        <v>4</v>
      </c>
      <c r="L136" s="2">
        <v>2</v>
      </c>
      <c r="M136" s="53"/>
      <c r="N136" s="35"/>
      <c r="O136" s="63">
        <v>479</v>
      </c>
      <c r="P136" s="2">
        <v>470</v>
      </c>
      <c r="Q136" s="53"/>
      <c r="R136" s="2">
        <v>460</v>
      </c>
      <c r="S136" s="44"/>
      <c r="T136" s="2">
        <v>451</v>
      </c>
      <c r="U136" s="53"/>
      <c r="V136" s="2">
        <v>463</v>
      </c>
      <c r="W136" s="44"/>
      <c r="X136" s="2">
        <v>465</v>
      </c>
      <c r="Y136" s="53"/>
      <c r="Z136" s="2">
        <v>11</v>
      </c>
      <c r="AA136" s="2">
        <v>6</v>
      </c>
      <c r="AB136" s="53"/>
      <c r="AC136" s="57"/>
      <c r="AD136" s="63">
        <v>434</v>
      </c>
      <c r="AE136" s="2">
        <v>431</v>
      </c>
      <c r="AF136" s="46"/>
      <c r="AG136" s="2">
        <v>407</v>
      </c>
      <c r="AH136" s="45"/>
      <c r="AI136" s="2">
        <v>431</v>
      </c>
      <c r="AJ136" s="46"/>
      <c r="AK136" s="2">
        <v>431</v>
      </c>
      <c r="AL136" s="45"/>
      <c r="AM136" s="2">
        <v>416</v>
      </c>
      <c r="AN136" s="46"/>
      <c r="AO136" s="2">
        <v>417</v>
      </c>
      <c r="AP136" s="45"/>
      <c r="AQ136" s="2">
        <v>423</v>
      </c>
      <c r="AR136" s="46"/>
      <c r="AS136" s="2">
        <v>408</v>
      </c>
      <c r="AT136" s="45"/>
      <c r="AU136" s="2">
        <v>204</v>
      </c>
      <c r="AV136" s="46"/>
      <c r="AW136" s="2">
        <v>410</v>
      </c>
      <c r="AX136" s="46"/>
      <c r="AZ136">
        <v>1</v>
      </c>
      <c r="BA136">
        <v>1</v>
      </c>
      <c r="BB136">
        <v>1</v>
      </c>
    </row>
    <row r="137" spans="1:54" x14ac:dyDescent="0.25">
      <c r="A137" s="25" t="s">
        <v>525</v>
      </c>
      <c r="B137" s="15" t="s">
        <v>526</v>
      </c>
      <c r="C137" s="15" t="s">
        <v>33</v>
      </c>
      <c r="D137" s="63">
        <v>590</v>
      </c>
      <c r="E137" s="2">
        <v>569</v>
      </c>
      <c r="F137" s="53">
        <v>0.96440677966101696</v>
      </c>
      <c r="G137" s="2">
        <v>142</v>
      </c>
      <c r="H137" s="44">
        <v>0.24067796610169492</v>
      </c>
      <c r="I137" s="2">
        <v>564</v>
      </c>
      <c r="J137" s="53">
        <v>0.95593220338983054</v>
      </c>
      <c r="K137" s="2">
        <v>1</v>
      </c>
      <c r="L137" s="2">
        <v>1</v>
      </c>
      <c r="M137" s="53">
        <v>1</v>
      </c>
      <c r="N137" s="35"/>
      <c r="O137" s="63">
        <v>665</v>
      </c>
      <c r="P137" s="2">
        <v>642</v>
      </c>
      <c r="Q137" s="53">
        <v>0.9654135338345865</v>
      </c>
      <c r="R137" s="2">
        <v>593</v>
      </c>
      <c r="S137" s="44">
        <v>0.8917293233082707</v>
      </c>
      <c r="T137" s="2">
        <v>621</v>
      </c>
      <c r="U137" s="53">
        <v>0.93383458646616546</v>
      </c>
      <c r="V137" s="2">
        <v>586</v>
      </c>
      <c r="W137" s="44">
        <v>0.88120300751879699</v>
      </c>
      <c r="X137" s="2">
        <v>595</v>
      </c>
      <c r="Y137" s="53">
        <v>0.89473684210526316</v>
      </c>
      <c r="Z137" s="2">
        <v>2</v>
      </c>
      <c r="AA137" s="2">
        <v>2</v>
      </c>
      <c r="AB137" s="53">
        <v>1</v>
      </c>
      <c r="AC137" s="57"/>
      <c r="AD137" s="63">
        <v>656</v>
      </c>
      <c r="AE137" s="2">
        <v>637</v>
      </c>
      <c r="AF137" s="46">
        <v>0.97103658536585369</v>
      </c>
      <c r="AG137" s="2">
        <v>572</v>
      </c>
      <c r="AH137" s="45">
        <v>0.87195121951219512</v>
      </c>
      <c r="AI137" s="2">
        <v>637</v>
      </c>
      <c r="AJ137" s="46">
        <v>0.97103658536585369</v>
      </c>
      <c r="AK137" s="2">
        <v>637</v>
      </c>
      <c r="AL137" s="45">
        <v>0.97103658536585369</v>
      </c>
      <c r="AM137" s="2">
        <v>622</v>
      </c>
      <c r="AN137" s="46">
        <v>0.94817073170731703</v>
      </c>
      <c r="AO137" s="2">
        <v>598</v>
      </c>
      <c r="AP137" s="45">
        <v>0.91158536585365857</v>
      </c>
      <c r="AQ137" s="2">
        <v>618</v>
      </c>
      <c r="AR137" s="46">
        <v>0.94207317073170727</v>
      </c>
      <c r="AS137" s="2">
        <v>562</v>
      </c>
      <c r="AT137" s="45">
        <v>0.85670731707317072</v>
      </c>
      <c r="AU137" s="2">
        <v>621</v>
      </c>
      <c r="AV137" s="46">
        <v>0.94664634146341464</v>
      </c>
      <c r="AW137" s="2">
        <v>577</v>
      </c>
      <c r="AX137" s="46">
        <v>0.87957317073170727</v>
      </c>
      <c r="AZ137">
        <v>0</v>
      </c>
      <c r="BA137">
        <v>0</v>
      </c>
      <c r="BB137">
        <v>0</v>
      </c>
    </row>
    <row r="138" spans="1:54" x14ac:dyDescent="0.25">
      <c r="A138" s="25" t="s">
        <v>527</v>
      </c>
      <c r="B138" s="15" t="s">
        <v>528</v>
      </c>
      <c r="C138" s="15" t="s">
        <v>33</v>
      </c>
      <c r="D138" s="63">
        <v>1165</v>
      </c>
      <c r="E138" s="2">
        <v>1080</v>
      </c>
      <c r="F138" s="53">
        <v>0.92703862660944203</v>
      </c>
      <c r="G138" s="2">
        <v>546</v>
      </c>
      <c r="H138" s="44">
        <v>0.46866952789699573</v>
      </c>
      <c r="I138" s="2">
        <v>1080</v>
      </c>
      <c r="J138" s="53">
        <v>0.92703862660944203</v>
      </c>
      <c r="K138" s="2">
        <v>5</v>
      </c>
      <c r="L138" s="2">
        <v>5</v>
      </c>
      <c r="M138" s="53">
        <v>1</v>
      </c>
      <c r="N138" s="35"/>
      <c r="O138" s="63">
        <v>1159</v>
      </c>
      <c r="P138" s="2">
        <v>1101</v>
      </c>
      <c r="Q138" s="53">
        <v>0.94995685936151852</v>
      </c>
      <c r="R138" s="2">
        <v>1052</v>
      </c>
      <c r="S138" s="44">
        <v>0.90767903364969804</v>
      </c>
      <c r="T138" s="2">
        <v>1074</v>
      </c>
      <c r="U138" s="53">
        <v>0.92666091458153577</v>
      </c>
      <c r="V138" s="2">
        <v>1037</v>
      </c>
      <c r="W138" s="44">
        <v>0.89473684210526316</v>
      </c>
      <c r="X138" s="2">
        <v>1037</v>
      </c>
      <c r="Y138" s="53">
        <v>0.89473684210526316</v>
      </c>
      <c r="Z138" s="2">
        <v>6</v>
      </c>
      <c r="AA138" s="2">
        <v>5</v>
      </c>
      <c r="AB138" s="53">
        <v>0.83333333333333337</v>
      </c>
      <c r="AC138" s="57"/>
      <c r="AD138" s="63">
        <v>996</v>
      </c>
      <c r="AE138" s="2">
        <v>961</v>
      </c>
      <c r="AF138" s="46">
        <v>0.96485943775100402</v>
      </c>
      <c r="AG138" s="2">
        <v>853</v>
      </c>
      <c r="AH138" s="45">
        <v>0.85642570281124497</v>
      </c>
      <c r="AI138" s="2">
        <v>961</v>
      </c>
      <c r="AJ138" s="46">
        <v>0.96485943775100402</v>
      </c>
      <c r="AK138" s="2">
        <v>961</v>
      </c>
      <c r="AL138" s="45">
        <v>0.96485943775100402</v>
      </c>
      <c r="AM138" s="2">
        <v>875</v>
      </c>
      <c r="AN138" s="46">
        <v>0.87851405622489964</v>
      </c>
      <c r="AO138" s="2">
        <v>917</v>
      </c>
      <c r="AP138" s="45">
        <v>0.92068273092369479</v>
      </c>
      <c r="AQ138" s="2">
        <v>941</v>
      </c>
      <c r="AR138" s="46">
        <v>0.94477911646586343</v>
      </c>
      <c r="AS138" s="2">
        <v>917</v>
      </c>
      <c r="AT138" s="45">
        <v>0.92068273092369479</v>
      </c>
      <c r="AU138" s="2">
        <v>929</v>
      </c>
      <c r="AV138" s="46">
        <v>0.93273092369477917</v>
      </c>
      <c r="AW138" s="2">
        <v>854</v>
      </c>
      <c r="AX138" s="46">
        <v>0.85742971887550201</v>
      </c>
      <c r="AZ138">
        <v>0</v>
      </c>
      <c r="BA138">
        <v>0</v>
      </c>
      <c r="BB138">
        <v>0</v>
      </c>
    </row>
    <row r="139" spans="1:54" x14ac:dyDescent="0.25">
      <c r="A139" s="25" t="s">
        <v>529</v>
      </c>
      <c r="B139" s="15" t="s">
        <v>530</v>
      </c>
      <c r="C139" s="15" t="s">
        <v>33</v>
      </c>
      <c r="D139" s="63">
        <v>1152</v>
      </c>
      <c r="E139" s="2">
        <v>936</v>
      </c>
      <c r="F139" s="53">
        <v>0.8125</v>
      </c>
      <c r="G139" s="2">
        <v>359</v>
      </c>
      <c r="H139" s="44">
        <v>0.31163194444444442</v>
      </c>
      <c r="I139" s="2">
        <v>966</v>
      </c>
      <c r="J139" s="53">
        <v>0.83854166666666663</v>
      </c>
      <c r="K139" s="2">
        <v>17</v>
      </c>
      <c r="L139" s="2">
        <v>17</v>
      </c>
      <c r="M139" s="53">
        <v>1</v>
      </c>
      <c r="N139" s="35"/>
      <c r="O139" s="63">
        <v>1163</v>
      </c>
      <c r="P139" s="2">
        <v>1061</v>
      </c>
      <c r="Q139" s="53">
        <v>0.91229578675838352</v>
      </c>
      <c r="R139" s="2">
        <v>1010</v>
      </c>
      <c r="S139" s="44">
        <v>0.86844368013757522</v>
      </c>
      <c r="T139" s="2">
        <v>979</v>
      </c>
      <c r="U139" s="53">
        <v>0.84178847807394674</v>
      </c>
      <c r="V139" s="2">
        <v>972</v>
      </c>
      <c r="W139" s="44">
        <v>0.83576956147893378</v>
      </c>
      <c r="X139" s="2">
        <v>998</v>
      </c>
      <c r="Y139" s="53">
        <v>0.85812553740326736</v>
      </c>
      <c r="Z139" s="2">
        <v>16</v>
      </c>
      <c r="AA139" s="2">
        <v>13</v>
      </c>
      <c r="AB139" s="53">
        <v>0.8125</v>
      </c>
      <c r="AC139" s="57"/>
      <c r="AD139" s="63">
        <v>967</v>
      </c>
      <c r="AE139" s="2">
        <v>911</v>
      </c>
      <c r="AF139" s="46">
        <v>0.94208893485005174</v>
      </c>
      <c r="AG139" s="2">
        <v>714</v>
      </c>
      <c r="AH139" s="45">
        <v>0.73836608066184073</v>
      </c>
      <c r="AI139" s="2">
        <v>911</v>
      </c>
      <c r="AJ139" s="46">
        <v>0.94208893485005174</v>
      </c>
      <c r="AK139" s="2">
        <v>911</v>
      </c>
      <c r="AL139" s="45">
        <v>0.94208893485005174</v>
      </c>
      <c r="AM139" s="2">
        <v>820</v>
      </c>
      <c r="AN139" s="46">
        <v>0.84798345398138575</v>
      </c>
      <c r="AO139" s="2">
        <v>871</v>
      </c>
      <c r="AP139" s="45">
        <v>0.90072388831437433</v>
      </c>
      <c r="AQ139" s="2">
        <v>886</v>
      </c>
      <c r="AR139" s="46">
        <v>0.91623578076525336</v>
      </c>
      <c r="AS139" s="2">
        <v>694</v>
      </c>
      <c r="AT139" s="45">
        <v>0.71768355739400203</v>
      </c>
      <c r="AU139" s="2">
        <v>885</v>
      </c>
      <c r="AV139" s="46">
        <v>0.91520165460186143</v>
      </c>
      <c r="AW139" s="2">
        <v>815</v>
      </c>
      <c r="AX139" s="46">
        <v>0.84281282316442607</v>
      </c>
      <c r="AZ139">
        <v>0</v>
      </c>
      <c r="BA139">
        <v>0</v>
      </c>
      <c r="BB139">
        <v>0</v>
      </c>
    </row>
    <row r="140" spans="1:54" x14ac:dyDescent="0.25">
      <c r="A140" s="25" t="s">
        <v>531</v>
      </c>
      <c r="B140" s="15" t="s">
        <v>532</v>
      </c>
      <c r="C140" s="15" t="s">
        <v>33</v>
      </c>
      <c r="D140" s="63">
        <v>1428</v>
      </c>
      <c r="E140" s="2">
        <v>1296</v>
      </c>
      <c r="F140" s="53">
        <v>0.90756302521008403</v>
      </c>
      <c r="G140" s="2">
        <v>751</v>
      </c>
      <c r="H140" s="44">
        <v>0.52591036414565828</v>
      </c>
      <c r="I140" s="2">
        <v>1280</v>
      </c>
      <c r="J140" s="53">
        <v>0.89635854341736698</v>
      </c>
      <c r="K140" s="2">
        <v>18</v>
      </c>
      <c r="L140" s="2">
        <v>18</v>
      </c>
      <c r="M140" s="53">
        <v>1</v>
      </c>
      <c r="N140" s="35"/>
      <c r="O140" s="63">
        <v>1607</v>
      </c>
      <c r="P140" s="2">
        <v>1481</v>
      </c>
      <c r="Q140" s="53">
        <v>0.92159303049159924</v>
      </c>
      <c r="R140" s="2">
        <v>1383</v>
      </c>
      <c r="S140" s="44">
        <v>0.86060983198506535</v>
      </c>
      <c r="T140" s="2">
        <v>1484</v>
      </c>
      <c r="U140" s="53">
        <v>0.92345986309894212</v>
      </c>
      <c r="V140" s="2">
        <v>1388</v>
      </c>
      <c r="W140" s="44">
        <v>0.86372121966397009</v>
      </c>
      <c r="X140" s="2">
        <v>1369</v>
      </c>
      <c r="Y140" s="53">
        <v>0.85189794648413197</v>
      </c>
      <c r="Z140" s="2">
        <v>14</v>
      </c>
      <c r="AA140" s="2">
        <v>12</v>
      </c>
      <c r="AB140" s="53">
        <v>0.8571428571428571</v>
      </c>
      <c r="AC140" s="57"/>
      <c r="AD140" s="63">
        <v>1410</v>
      </c>
      <c r="AE140" s="2">
        <v>1277</v>
      </c>
      <c r="AF140" s="46">
        <v>0.90567375886524826</v>
      </c>
      <c r="AG140" s="2">
        <v>1041</v>
      </c>
      <c r="AH140" s="45">
        <v>0.73829787234042554</v>
      </c>
      <c r="AI140" s="2">
        <v>1279</v>
      </c>
      <c r="AJ140" s="46">
        <v>0.90709219858156032</v>
      </c>
      <c r="AK140" s="2">
        <v>1308</v>
      </c>
      <c r="AL140" s="45">
        <v>0.92765957446808511</v>
      </c>
      <c r="AM140" s="2">
        <v>1236</v>
      </c>
      <c r="AN140" s="46">
        <v>0.87659574468085111</v>
      </c>
      <c r="AO140" s="2">
        <v>1202</v>
      </c>
      <c r="AP140" s="45">
        <v>0.85248226950354611</v>
      </c>
      <c r="AQ140" s="2">
        <v>1275</v>
      </c>
      <c r="AR140" s="46">
        <v>0.9042553191489362</v>
      </c>
      <c r="AS140" s="2">
        <v>1057</v>
      </c>
      <c r="AT140" s="45">
        <v>0.74964539007092201</v>
      </c>
      <c r="AU140" s="2">
        <v>1204</v>
      </c>
      <c r="AV140" s="46">
        <v>0.85390070921985817</v>
      </c>
      <c r="AW140" s="2">
        <v>1138</v>
      </c>
      <c r="AX140" s="46">
        <v>0.80709219858156034</v>
      </c>
      <c r="AZ140">
        <v>0</v>
      </c>
      <c r="BA140">
        <v>0</v>
      </c>
      <c r="BB140">
        <v>0</v>
      </c>
    </row>
    <row r="141" spans="1:54" x14ac:dyDescent="0.25">
      <c r="A141" s="25" t="s">
        <v>533</v>
      </c>
      <c r="B141" s="15" t="s">
        <v>534</v>
      </c>
      <c r="C141" s="15" t="s">
        <v>33</v>
      </c>
      <c r="D141" s="63">
        <v>1322</v>
      </c>
      <c r="E141" s="2">
        <v>1081</v>
      </c>
      <c r="F141" s="53"/>
      <c r="G141" s="2">
        <v>611</v>
      </c>
      <c r="H141" s="44"/>
      <c r="I141" s="2">
        <v>1068</v>
      </c>
      <c r="J141" s="53"/>
      <c r="K141" s="2">
        <v>9</v>
      </c>
      <c r="L141" s="2">
        <v>5</v>
      </c>
      <c r="M141" s="53"/>
      <c r="N141" s="35"/>
      <c r="O141" s="63">
        <v>1330</v>
      </c>
      <c r="P141" s="2">
        <v>1134</v>
      </c>
      <c r="Q141" s="53"/>
      <c r="R141" s="2">
        <v>1036</v>
      </c>
      <c r="S141" s="44"/>
      <c r="T141" s="2">
        <v>1119</v>
      </c>
      <c r="U141" s="53"/>
      <c r="V141" s="2">
        <v>1023</v>
      </c>
      <c r="W141" s="44"/>
      <c r="X141" s="2">
        <v>1011</v>
      </c>
      <c r="Y141" s="53"/>
      <c r="Z141" s="2">
        <v>5</v>
      </c>
      <c r="AA141" s="2">
        <v>1</v>
      </c>
      <c r="AB141" s="53"/>
      <c r="AC141" s="57"/>
      <c r="AD141" s="63">
        <v>1418</v>
      </c>
      <c r="AE141" s="2">
        <v>1111</v>
      </c>
      <c r="AF141" s="46"/>
      <c r="AG141" s="2">
        <v>811</v>
      </c>
      <c r="AH141" s="45"/>
      <c r="AI141" s="2">
        <v>1112</v>
      </c>
      <c r="AJ141" s="46"/>
      <c r="AK141" s="2">
        <v>1104</v>
      </c>
      <c r="AL141" s="45"/>
      <c r="AM141" s="2">
        <v>990</v>
      </c>
      <c r="AN141" s="46"/>
      <c r="AO141" s="2">
        <v>1018</v>
      </c>
      <c r="AP141" s="45"/>
      <c r="AQ141" s="2">
        <v>1064</v>
      </c>
      <c r="AR141" s="46"/>
      <c r="AS141" s="2">
        <v>853</v>
      </c>
      <c r="AT141" s="45"/>
      <c r="AU141" s="2">
        <v>1051</v>
      </c>
      <c r="AV141" s="46"/>
      <c r="AW141" s="2">
        <v>972</v>
      </c>
      <c r="AX141" s="46"/>
      <c r="AZ141">
        <v>1</v>
      </c>
      <c r="BA141">
        <v>1</v>
      </c>
      <c r="BB141">
        <v>1</v>
      </c>
    </row>
    <row r="142" spans="1:54" x14ac:dyDescent="0.25">
      <c r="A142" s="25" t="s">
        <v>535</v>
      </c>
      <c r="B142" s="15" t="s">
        <v>536</v>
      </c>
      <c r="C142" s="15" t="s">
        <v>33</v>
      </c>
      <c r="D142" s="63">
        <v>687</v>
      </c>
      <c r="E142" s="2">
        <v>636</v>
      </c>
      <c r="F142" s="53">
        <v>0.92576419213973804</v>
      </c>
      <c r="G142" s="2">
        <v>357</v>
      </c>
      <c r="H142" s="44">
        <v>0.51965065502183405</v>
      </c>
      <c r="I142" s="2">
        <v>638</v>
      </c>
      <c r="J142" s="53">
        <v>0.92867540029112083</v>
      </c>
      <c r="K142" s="2">
        <v>0</v>
      </c>
      <c r="L142" s="2">
        <v>0</v>
      </c>
      <c r="M142" s="53" t="e">
        <v>#DIV/0!</v>
      </c>
      <c r="N142" s="35"/>
      <c r="O142" s="63">
        <v>754</v>
      </c>
      <c r="P142" s="2">
        <v>718</v>
      </c>
      <c r="Q142" s="53">
        <v>0.95225464190981435</v>
      </c>
      <c r="R142" s="2">
        <v>662</v>
      </c>
      <c r="S142" s="44">
        <v>0.87798408488063662</v>
      </c>
      <c r="T142" s="2">
        <v>703</v>
      </c>
      <c r="U142" s="53">
        <v>0.93236074270557034</v>
      </c>
      <c r="V142" s="2">
        <v>651</v>
      </c>
      <c r="W142" s="44">
        <v>0.86339522546419101</v>
      </c>
      <c r="X142" s="2">
        <v>651</v>
      </c>
      <c r="Y142" s="53">
        <v>0.86339522546419101</v>
      </c>
      <c r="Z142" s="2">
        <v>4</v>
      </c>
      <c r="AA142" s="2">
        <v>4</v>
      </c>
      <c r="AB142" s="53">
        <v>1</v>
      </c>
      <c r="AC142" s="57"/>
      <c r="AD142" s="63">
        <v>721</v>
      </c>
      <c r="AE142" s="2">
        <v>681</v>
      </c>
      <c r="AF142" s="46">
        <v>0.9445214979195562</v>
      </c>
      <c r="AG142" s="2">
        <v>515</v>
      </c>
      <c r="AH142" s="45">
        <v>0.7142857142857143</v>
      </c>
      <c r="AI142" s="2">
        <v>681</v>
      </c>
      <c r="AJ142" s="46">
        <v>0.9445214979195562</v>
      </c>
      <c r="AK142" s="2">
        <v>680</v>
      </c>
      <c r="AL142" s="45">
        <v>0.9431345353675451</v>
      </c>
      <c r="AM142" s="2">
        <v>618</v>
      </c>
      <c r="AN142" s="46">
        <v>0.8571428571428571</v>
      </c>
      <c r="AO142" s="2">
        <v>620</v>
      </c>
      <c r="AP142" s="45">
        <v>0.85991678224687929</v>
      </c>
      <c r="AQ142" s="2">
        <v>652</v>
      </c>
      <c r="AR142" s="46">
        <v>0.90429958391123444</v>
      </c>
      <c r="AS142" s="2">
        <v>556</v>
      </c>
      <c r="AT142" s="45">
        <v>0.7711511789181692</v>
      </c>
      <c r="AU142" s="2">
        <v>664</v>
      </c>
      <c r="AV142" s="46">
        <v>0.92094313453536758</v>
      </c>
      <c r="AW142" s="2">
        <v>605</v>
      </c>
      <c r="AX142" s="46">
        <v>0.83911234396671286</v>
      </c>
      <c r="AZ142">
        <v>0</v>
      </c>
      <c r="BA142">
        <v>0</v>
      </c>
      <c r="BB142">
        <v>0</v>
      </c>
    </row>
    <row r="143" spans="1:54" x14ac:dyDescent="0.25">
      <c r="A143" s="25" t="s">
        <v>537</v>
      </c>
      <c r="B143" s="15" t="s">
        <v>538</v>
      </c>
      <c r="C143" s="15" t="s">
        <v>33</v>
      </c>
      <c r="D143" s="63">
        <v>1047</v>
      </c>
      <c r="E143" s="2">
        <v>951</v>
      </c>
      <c r="F143" s="53">
        <v>0.90830945558739251</v>
      </c>
      <c r="G143" s="2">
        <v>541</v>
      </c>
      <c r="H143" s="44">
        <v>0.51671442215854824</v>
      </c>
      <c r="I143" s="2">
        <v>946</v>
      </c>
      <c r="J143" s="53">
        <v>0.90353390639923592</v>
      </c>
      <c r="K143" s="2">
        <v>14</v>
      </c>
      <c r="L143" s="2">
        <v>13</v>
      </c>
      <c r="M143" s="53">
        <v>0.9285714285714286</v>
      </c>
      <c r="N143" s="35"/>
      <c r="O143" s="63">
        <v>1076</v>
      </c>
      <c r="P143" s="2">
        <v>1018</v>
      </c>
      <c r="Q143" s="53">
        <v>0.94609665427509293</v>
      </c>
      <c r="R143" s="2">
        <v>966</v>
      </c>
      <c r="S143" s="44">
        <v>0.89776951672862448</v>
      </c>
      <c r="T143" s="2">
        <v>1007</v>
      </c>
      <c r="U143" s="53">
        <v>0.93587360594795543</v>
      </c>
      <c r="V143" s="2">
        <v>963</v>
      </c>
      <c r="W143" s="44">
        <v>0.89498141263940523</v>
      </c>
      <c r="X143" s="2">
        <v>960</v>
      </c>
      <c r="Y143" s="53">
        <v>0.89219330855018586</v>
      </c>
      <c r="Z143" s="2">
        <v>14</v>
      </c>
      <c r="AA143" s="2">
        <v>12</v>
      </c>
      <c r="AB143" s="53">
        <v>0.8571428571428571</v>
      </c>
      <c r="AC143" s="57"/>
      <c r="AD143" s="63">
        <v>886</v>
      </c>
      <c r="AE143" s="2">
        <v>844</v>
      </c>
      <c r="AF143" s="46">
        <v>0.95259593679458243</v>
      </c>
      <c r="AG143" s="2">
        <v>698</v>
      </c>
      <c r="AH143" s="45">
        <v>0.78781038374717838</v>
      </c>
      <c r="AI143" s="2">
        <v>844</v>
      </c>
      <c r="AJ143" s="46">
        <v>0.95259593679458243</v>
      </c>
      <c r="AK143" s="2">
        <v>844</v>
      </c>
      <c r="AL143" s="45">
        <v>0.95259593679458243</v>
      </c>
      <c r="AM143" s="2">
        <v>794</v>
      </c>
      <c r="AN143" s="46">
        <v>0.89616252821670428</v>
      </c>
      <c r="AO143" s="2">
        <v>819</v>
      </c>
      <c r="AP143" s="45">
        <v>0.92437923250564336</v>
      </c>
      <c r="AQ143" s="2">
        <v>830</v>
      </c>
      <c r="AR143" s="46">
        <v>0.93679458239277658</v>
      </c>
      <c r="AS143" s="2">
        <v>800</v>
      </c>
      <c r="AT143" s="45">
        <v>0.90293453724604966</v>
      </c>
      <c r="AU143" s="2">
        <v>823</v>
      </c>
      <c r="AV143" s="46">
        <v>0.92889390519187354</v>
      </c>
      <c r="AW143" s="2">
        <v>797</v>
      </c>
      <c r="AX143" s="46">
        <v>0.89954853273137703</v>
      </c>
      <c r="AZ143">
        <v>0</v>
      </c>
      <c r="BA143">
        <v>0</v>
      </c>
      <c r="BB143">
        <v>0</v>
      </c>
    </row>
    <row r="144" spans="1:54" x14ac:dyDescent="0.25">
      <c r="A144" s="25" t="s">
        <v>539</v>
      </c>
      <c r="B144" s="15" t="s">
        <v>540</v>
      </c>
      <c r="C144" s="15" t="s">
        <v>33</v>
      </c>
      <c r="D144" s="63">
        <v>746</v>
      </c>
      <c r="E144" s="2">
        <v>666</v>
      </c>
      <c r="F144" s="53">
        <v>0.89276139410187672</v>
      </c>
      <c r="G144" s="2">
        <v>664</v>
      </c>
      <c r="H144" s="44">
        <v>0.89008042895442363</v>
      </c>
      <c r="I144" s="2">
        <v>669</v>
      </c>
      <c r="J144" s="53">
        <v>0.89678284182305634</v>
      </c>
      <c r="K144" s="2">
        <v>4</v>
      </c>
      <c r="L144" s="2">
        <v>4</v>
      </c>
      <c r="M144" s="53">
        <v>1</v>
      </c>
      <c r="N144" s="35"/>
      <c r="O144" s="63">
        <v>782</v>
      </c>
      <c r="P144" s="2">
        <v>716</v>
      </c>
      <c r="Q144" s="53">
        <v>0.9156010230179028</v>
      </c>
      <c r="R144" s="2">
        <v>664</v>
      </c>
      <c r="S144" s="44">
        <v>0.84910485933503832</v>
      </c>
      <c r="T144" s="2">
        <v>684</v>
      </c>
      <c r="U144" s="53">
        <v>0.8746803069053708</v>
      </c>
      <c r="V144" s="2">
        <v>649</v>
      </c>
      <c r="W144" s="44">
        <v>0.82992327365728902</v>
      </c>
      <c r="X144" s="2">
        <v>656</v>
      </c>
      <c r="Y144" s="53">
        <v>0.83887468030690537</v>
      </c>
      <c r="Z144" s="2">
        <v>1</v>
      </c>
      <c r="AA144" s="2">
        <v>1</v>
      </c>
      <c r="AB144" s="53">
        <v>1</v>
      </c>
      <c r="AC144" s="57"/>
      <c r="AD144" s="63">
        <v>789</v>
      </c>
      <c r="AE144" s="2">
        <v>720</v>
      </c>
      <c r="AF144" s="46">
        <v>0.9125475285171103</v>
      </c>
      <c r="AG144" s="2">
        <v>531</v>
      </c>
      <c r="AH144" s="45">
        <v>0.6730038022813688</v>
      </c>
      <c r="AI144" s="2">
        <v>720</v>
      </c>
      <c r="AJ144" s="46">
        <v>0.9125475285171103</v>
      </c>
      <c r="AK144" s="2">
        <v>719</v>
      </c>
      <c r="AL144" s="45">
        <v>0.91128010139416982</v>
      </c>
      <c r="AM144" s="2">
        <v>659</v>
      </c>
      <c r="AN144" s="46">
        <v>0.83523447401774398</v>
      </c>
      <c r="AO144" s="2">
        <v>642</v>
      </c>
      <c r="AP144" s="45">
        <v>0.81368821292775662</v>
      </c>
      <c r="AQ144" s="2">
        <v>686</v>
      </c>
      <c r="AR144" s="46">
        <v>0.86945500633713557</v>
      </c>
      <c r="AS144" s="2">
        <v>585</v>
      </c>
      <c r="AT144" s="45">
        <v>0.7414448669201521</v>
      </c>
      <c r="AU144" s="2">
        <v>693</v>
      </c>
      <c r="AV144" s="46">
        <v>0.87832699619771859</v>
      </c>
      <c r="AW144" s="2">
        <v>599</v>
      </c>
      <c r="AX144" s="46">
        <v>0.75918884664131814</v>
      </c>
      <c r="AZ144">
        <v>0</v>
      </c>
      <c r="BA144">
        <v>0</v>
      </c>
      <c r="BB144">
        <v>0</v>
      </c>
    </row>
    <row r="145" spans="1:54" x14ac:dyDescent="0.25">
      <c r="A145" s="25" t="s">
        <v>541</v>
      </c>
      <c r="B145" s="15" t="s">
        <v>542</v>
      </c>
      <c r="C145" s="15" t="s">
        <v>33</v>
      </c>
      <c r="D145" s="63">
        <v>606</v>
      </c>
      <c r="E145" s="2">
        <v>514</v>
      </c>
      <c r="F145" s="53">
        <v>0.84818481848184824</v>
      </c>
      <c r="G145" s="2">
        <v>552</v>
      </c>
      <c r="H145" s="44">
        <v>0.91089108910891092</v>
      </c>
      <c r="I145" s="2">
        <v>526</v>
      </c>
      <c r="J145" s="53">
        <v>0.86798679867986794</v>
      </c>
      <c r="K145" s="2">
        <v>0</v>
      </c>
      <c r="L145" s="2">
        <v>0</v>
      </c>
      <c r="M145" s="53" t="e">
        <v>#DIV/0!</v>
      </c>
      <c r="N145" s="35"/>
      <c r="O145" s="63">
        <v>675</v>
      </c>
      <c r="P145" s="2">
        <v>571</v>
      </c>
      <c r="Q145" s="53">
        <v>0.84592592592592597</v>
      </c>
      <c r="R145" s="2">
        <v>586</v>
      </c>
      <c r="S145" s="44">
        <v>0.86814814814814811</v>
      </c>
      <c r="T145" s="2">
        <v>562</v>
      </c>
      <c r="U145" s="53">
        <v>0.83259259259259255</v>
      </c>
      <c r="V145" s="2">
        <v>593</v>
      </c>
      <c r="W145" s="44">
        <v>0.87851851851851848</v>
      </c>
      <c r="X145" s="2">
        <v>591</v>
      </c>
      <c r="Y145" s="53">
        <v>0.87555555555555553</v>
      </c>
      <c r="Z145" s="2">
        <v>4</v>
      </c>
      <c r="AA145" s="2">
        <v>3</v>
      </c>
      <c r="AB145" s="53">
        <v>0.75</v>
      </c>
      <c r="AC145" s="57"/>
      <c r="AD145" s="63">
        <v>637</v>
      </c>
      <c r="AE145" s="2">
        <v>571</v>
      </c>
      <c r="AF145" s="46">
        <v>0.89638932496075352</v>
      </c>
      <c r="AG145" s="2">
        <v>478</v>
      </c>
      <c r="AH145" s="45">
        <v>0.75039246467817899</v>
      </c>
      <c r="AI145" s="2">
        <v>569</v>
      </c>
      <c r="AJ145" s="46">
        <v>0.89324960753532179</v>
      </c>
      <c r="AK145" s="2">
        <v>570</v>
      </c>
      <c r="AL145" s="45">
        <v>0.89481946624803765</v>
      </c>
      <c r="AM145" s="2">
        <v>543</v>
      </c>
      <c r="AN145" s="46">
        <v>0.85243328100470961</v>
      </c>
      <c r="AO145" s="2">
        <v>503</v>
      </c>
      <c r="AP145" s="45">
        <v>0.78963893249607531</v>
      </c>
      <c r="AQ145" s="2">
        <v>541</v>
      </c>
      <c r="AR145" s="46">
        <v>0.84929356357927788</v>
      </c>
      <c r="AS145" s="2">
        <v>503</v>
      </c>
      <c r="AT145" s="45">
        <v>0.78963893249607531</v>
      </c>
      <c r="AU145" s="2">
        <v>553</v>
      </c>
      <c r="AV145" s="46">
        <v>0.86813186813186816</v>
      </c>
      <c r="AW145" s="2">
        <v>492</v>
      </c>
      <c r="AX145" s="46">
        <v>0.77237048665620089</v>
      </c>
      <c r="AZ145">
        <v>0</v>
      </c>
      <c r="BA145">
        <v>0</v>
      </c>
      <c r="BB145">
        <v>0</v>
      </c>
    </row>
    <row r="146" spans="1:54" x14ac:dyDescent="0.25">
      <c r="A146" s="25" t="s">
        <v>543</v>
      </c>
      <c r="B146" s="15" t="s">
        <v>544</v>
      </c>
      <c r="C146" s="15" t="s">
        <v>33</v>
      </c>
      <c r="D146" s="63" t="e">
        <v>#N/A</v>
      </c>
      <c r="E146" s="2" t="e">
        <v>#N/A</v>
      </c>
      <c r="F146" s="53"/>
      <c r="G146" s="2" t="e">
        <v>#N/A</v>
      </c>
      <c r="H146" s="44"/>
      <c r="I146" s="2" t="e">
        <v>#N/A</v>
      </c>
      <c r="J146" s="53"/>
      <c r="K146" s="2" t="e">
        <v>#N/A</v>
      </c>
      <c r="L146" s="2" t="e">
        <v>#N/A</v>
      </c>
      <c r="M146" s="53"/>
      <c r="N146" s="35"/>
      <c r="O146" s="63" t="e">
        <v>#N/A</v>
      </c>
      <c r="P146" s="2" t="e">
        <v>#N/A</v>
      </c>
      <c r="Q146" s="53"/>
      <c r="R146" s="2" t="e">
        <v>#N/A</v>
      </c>
      <c r="S146" s="44"/>
      <c r="T146" s="2" t="e">
        <v>#N/A</v>
      </c>
      <c r="U146" s="53"/>
      <c r="V146" s="2" t="e">
        <v>#N/A</v>
      </c>
      <c r="W146" s="44"/>
      <c r="X146" s="2" t="e">
        <v>#N/A</v>
      </c>
      <c r="Y146" s="53"/>
      <c r="Z146" s="2" t="e">
        <v>#N/A</v>
      </c>
      <c r="AA146" s="2" t="e">
        <v>#N/A</v>
      </c>
      <c r="AB146" s="53"/>
      <c r="AC146" s="57"/>
      <c r="AD146" s="63" t="e">
        <v>#N/A</v>
      </c>
      <c r="AE146" s="2" t="e">
        <v>#N/A</v>
      </c>
      <c r="AF146" s="46"/>
      <c r="AG146" s="2" t="e">
        <v>#N/A</v>
      </c>
      <c r="AH146" s="45"/>
      <c r="AI146" s="2" t="e">
        <v>#N/A</v>
      </c>
      <c r="AJ146" s="46"/>
      <c r="AK146" s="2" t="e">
        <v>#N/A</v>
      </c>
      <c r="AL146" s="45"/>
      <c r="AM146" s="2" t="e">
        <v>#N/A</v>
      </c>
      <c r="AN146" s="46"/>
      <c r="AO146" s="2" t="e">
        <v>#N/A</v>
      </c>
      <c r="AP146" s="45"/>
      <c r="AQ146" s="2" t="e">
        <v>#N/A</v>
      </c>
      <c r="AR146" s="46"/>
      <c r="AS146" s="2" t="e">
        <v>#N/A</v>
      </c>
      <c r="AT146" s="45"/>
      <c r="AU146" s="2" t="e">
        <v>#N/A</v>
      </c>
      <c r="AV146" s="46"/>
      <c r="AW146" s="2" t="e">
        <v>#N/A</v>
      </c>
      <c r="AX146" s="46"/>
      <c r="AZ146" t="e">
        <v>#N/A</v>
      </c>
      <c r="BA146" t="e">
        <v>#N/A</v>
      </c>
      <c r="BB146" t="e">
        <v>#N/A</v>
      </c>
    </row>
    <row r="147" spans="1:54" x14ac:dyDescent="0.25">
      <c r="A147" s="25" t="s">
        <v>545</v>
      </c>
      <c r="B147" s="15" t="s">
        <v>546</v>
      </c>
      <c r="C147" s="15" t="s">
        <v>33</v>
      </c>
      <c r="D147" s="63">
        <v>1243</v>
      </c>
      <c r="E147" s="2">
        <v>1011</v>
      </c>
      <c r="F147" s="53">
        <v>0.81335478680611428</v>
      </c>
      <c r="G147" s="2">
        <v>547</v>
      </c>
      <c r="H147" s="44">
        <v>0.44006436041834274</v>
      </c>
      <c r="I147" s="2">
        <v>1000</v>
      </c>
      <c r="J147" s="53">
        <v>0.80450522928399038</v>
      </c>
      <c r="K147" s="2">
        <v>11</v>
      </c>
      <c r="L147" s="2">
        <v>5</v>
      </c>
      <c r="M147" s="53">
        <v>0.45454545454545453</v>
      </c>
      <c r="N147" s="35"/>
      <c r="O147" s="63">
        <v>1335</v>
      </c>
      <c r="P147" s="2">
        <v>1140</v>
      </c>
      <c r="Q147" s="53">
        <v>0.8539325842696629</v>
      </c>
      <c r="R147" s="2">
        <v>1077</v>
      </c>
      <c r="S147" s="44">
        <v>0.80674157303370786</v>
      </c>
      <c r="T147" s="2">
        <v>1143</v>
      </c>
      <c r="U147" s="53">
        <v>0.85617977528089884</v>
      </c>
      <c r="V147" s="2">
        <v>1064</v>
      </c>
      <c r="W147" s="44">
        <v>0.79700374531835205</v>
      </c>
      <c r="X147" s="2">
        <v>1055</v>
      </c>
      <c r="Y147" s="53">
        <v>0.79026217228464424</v>
      </c>
      <c r="Z147" s="2">
        <v>5</v>
      </c>
      <c r="AA147" s="2">
        <v>1</v>
      </c>
      <c r="AB147" s="53">
        <v>0.2</v>
      </c>
      <c r="AC147" s="57"/>
      <c r="AD147" s="63">
        <v>1172</v>
      </c>
      <c r="AE147" s="2">
        <v>969</v>
      </c>
      <c r="AF147" s="46"/>
      <c r="AG147" s="2">
        <v>699</v>
      </c>
      <c r="AH147" s="45"/>
      <c r="AI147" s="2">
        <v>969</v>
      </c>
      <c r="AJ147" s="46"/>
      <c r="AK147" s="2">
        <v>965</v>
      </c>
      <c r="AL147" s="45"/>
      <c r="AM147" s="2">
        <v>893</v>
      </c>
      <c r="AN147" s="46"/>
      <c r="AO147" s="2">
        <v>975</v>
      </c>
      <c r="AP147" s="45"/>
      <c r="AQ147" s="2">
        <v>1002</v>
      </c>
      <c r="AR147" s="46"/>
      <c r="AS147" s="2">
        <v>859</v>
      </c>
      <c r="AT147" s="45"/>
      <c r="AU147" s="2">
        <v>947</v>
      </c>
      <c r="AV147" s="46"/>
      <c r="AW147" s="2">
        <v>928</v>
      </c>
      <c r="AX147" s="46"/>
      <c r="AZ147">
        <v>0</v>
      </c>
      <c r="BA147">
        <v>0</v>
      </c>
      <c r="BB147">
        <v>1</v>
      </c>
    </row>
    <row r="148" spans="1:54" x14ac:dyDescent="0.25">
      <c r="A148" s="25" t="s">
        <v>547</v>
      </c>
      <c r="B148" s="15" t="s">
        <v>548</v>
      </c>
      <c r="C148" s="15" t="s">
        <v>33</v>
      </c>
      <c r="D148" s="63">
        <v>1280</v>
      </c>
      <c r="E148" s="2">
        <v>1093</v>
      </c>
      <c r="F148" s="53">
        <v>0.85390624999999998</v>
      </c>
      <c r="G148" s="2">
        <v>631</v>
      </c>
      <c r="H148" s="44">
        <v>0.49296875000000001</v>
      </c>
      <c r="I148" s="2">
        <v>1113</v>
      </c>
      <c r="J148" s="53">
        <v>0.86953124999999998</v>
      </c>
      <c r="K148" s="2">
        <v>1</v>
      </c>
      <c r="L148" s="2">
        <v>0</v>
      </c>
      <c r="M148" s="53">
        <v>0</v>
      </c>
      <c r="N148" s="35"/>
      <c r="O148" s="63">
        <v>1253</v>
      </c>
      <c r="P148" s="2">
        <v>1185</v>
      </c>
      <c r="Q148" s="53">
        <v>0.94573024740622502</v>
      </c>
      <c r="R148" s="2">
        <v>1113</v>
      </c>
      <c r="S148" s="44">
        <v>0.88826815642458101</v>
      </c>
      <c r="T148" s="2">
        <v>1173</v>
      </c>
      <c r="U148" s="53">
        <v>0.93615323224261771</v>
      </c>
      <c r="V148" s="2">
        <v>1108</v>
      </c>
      <c r="W148" s="44">
        <v>0.88427773343974458</v>
      </c>
      <c r="X148" s="2">
        <v>1096</v>
      </c>
      <c r="Y148" s="53">
        <v>0.87470071827613727</v>
      </c>
      <c r="Z148" s="2">
        <v>2</v>
      </c>
      <c r="AA148" s="2">
        <v>1</v>
      </c>
      <c r="AB148" s="53">
        <v>0.5</v>
      </c>
      <c r="AC148" s="57"/>
      <c r="AD148" s="63">
        <v>1273</v>
      </c>
      <c r="AE148" s="2">
        <v>1143</v>
      </c>
      <c r="AF148" s="46"/>
      <c r="AG148" s="2">
        <v>795</v>
      </c>
      <c r="AH148" s="45"/>
      <c r="AI148" s="2">
        <v>1143</v>
      </c>
      <c r="AJ148" s="46"/>
      <c r="AK148" s="2">
        <v>1143</v>
      </c>
      <c r="AL148" s="45"/>
      <c r="AM148" s="2">
        <v>1067</v>
      </c>
      <c r="AN148" s="46"/>
      <c r="AO148" s="2">
        <v>1038</v>
      </c>
      <c r="AP148" s="45"/>
      <c r="AQ148" s="2">
        <v>1075</v>
      </c>
      <c r="AR148" s="46"/>
      <c r="AS148" s="2">
        <v>986</v>
      </c>
      <c r="AT148" s="45"/>
      <c r="AU148" s="2">
        <v>1123</v>
      </c>
      <c r="AV148" s="46"/>
      <c r="AW148" s="2">
        <v>969</v>
      </c>
      <c r="AX148" s="46"/>
      <c r="AZ148">
        <v>0</v>
      </c>
      <c r="BA148">
        <v>0</v>
      </c>
      <c r="BB148">
        <v>1</v>
      </c>
    </row>
    <row r="149" spans="1:54" x14ac:dyDescent="0.25">
      <c r="A149" s="25" t="s">
        <v>549</v>
      </c>
      <c r="B149" s="15" t="s">
        <v>550</v>
      </c>
      <c r="C149" s="15" t="s">
        <v>33</v>
      </c>
      <c r="D149" s="63">
        <v>655</v>
      </c>
      <c r="E149" s="2">
        <v>524</v>
      </c>
      <c r="F149" s="53">
        <v>0.8</v>
      </c>
      <c r="G149" s="2">
        <v>246</v>
      </c>
      <c r="H149" s="44">
        <v>0.37557251908396949</v>
      </c>
      <c r="I149" s="2">
        <v>539</v>
      </c>
      <c r="J149" s="53">
        <v>0.8229007633587786</v>
      </c>
      <c r="K149" s="2">
        <v>0</v>
      </c>
      <c r="L149" s="2">
        <v>0</v>
      </c>
      <c r="M149" s="53" t="e">
        <v>#DIV/0!</v>
      </c>
      <c r="N149" s="35"/>
      <c r="O149" s="63">
        <v>670</v>
      </c>
      <c r="P149" s="2">
        <v>579</v>
      </c>
      <c r="Q149" s="53">
        <v>0.86417910447761193</v>
      </c>
      <c r="R149" s="2">
        <v>555</v>
      </c>
      <c r="S149" s="44">
        <v>0.82835820895522383</v>
      </c>
      <c r="T149" s="2">
        <v>552</v>
      </c>
      <c r="U149" s="53">
        <v>0.82388059701492533</v>
      </c>
      <c r="V149" s="2">
        <v>532</v>
      </c>
      <c r="W149" s="44">
        <v>0.79402985074626864</v>
      </c>
      <c r="X149" s="2">
        <v>531</v>
      </c>
      <c r="Y149" s="53">
        <v>0.79253731343283584</v>
      </c>
      <c r="Z149" s="2">
        <v>0</v>
      </c>
      <c r="AA149" s="2">
        <v>0</v>
      </c>
      <c r="AB149" s="53" t="e">
        <v>#DIV/0!</v>
      </c>
      <c r="AC149" s="57"/>
      <c r="AD149" s="63">
        <v>656</v>
      </c>
      <c r="AE149" s="2">
        <v>575</v>
      </c>
      <c r="AF149" s="46">
        <v>0.87652439024390238</v>
      </c>
      <c r="AG149" s="2">
        <v>405</v>
      </c>
      <c r="AH149" s="45">
        <v>0.61737804878048785</v>
      </c>
      <c r="AI149" s="2">
        <v>0</v>
      </c>
      <c r="AJ149" s="46">
        <v>0</v>
      </c>
      <c r="AK149" s="2">
        <v>0</v>
      </c>
      <c r="AL149" s="45">
        <v>0</v>
      </c>
      <c r="AM149" s="2">
        <v>519</v>
      </c>
      <c r="AN149" s="46">
        <v>0.79115853658536583</v>
      </c>
      <c r="AO149" s="2">
        <v>530</v>
      </c>
      <c r="AP149" s="45">
        <v>0.80792682926829273</v>
      </c>
      <c r="AQ149" s="2">
        <v>561</v>
      </c>
      <c r="AR149" s="46">
        <v>0.85518292682926833</v>
      </c>
      <c r="AS149" s="2">
        <v>428</v>
      </c>
      <c r="AT149" s="45">
        <v>0.65243902439024393</v>
      </c>
      <c r="AU149" s="2">
        <v>556</v>
      </c>
      <c r="AV149" s="46">
        <v>0.84756097560975607</v>
      </c>
      <c r="AW149" s="2">
        <v>490</v>
      </c>
      <c r="AX149" s="46">
        <v>0.74695121951219512</v>
      </c>
      <c r="AZ149">
        <v>0</v>
      </c>
      <c r="BA149">
        <v>0</v>
      </c>
      <c r="BB149">
        <v>0</v>
      </c>
    </row>
    <row r="150" spans="1:54" x14ac:dyDescent="0.25">
      <c r="A150" s="25" t="s">
        <v>551</v>
      </c>
      <c r="B150" s="15" t="s">
        <v>552</v>
      </c>
      <c r="C150" s="15" t="s">
        <v>33</v>
      </c>
      <c r="D150" s="63">
        <v>557</v>
      </c>
      <c r="E150" s="2">
        <v>426</v>
      </c>
      <c r="F150" s="53">
        <v>0.76481149012567329</v>
      </c>
      <c r="G150" s="2">
        <v>240</v>
      </c>
      <c r="H150" s="44">
        <v>0.43087971274685816</v>
      </c>
      <c r="I150" s="2">
        <v>431</v>
      </c>
      <c r="J150" s="53">
        <v>0.77378815080789942</v>
      </c>
      <c r="K150" s="2">
        <v>0</v>
      </c>
      <c r="L150" s="2">
        <v>0</v>
      </c>
      <c r="M150" s="53" t="e">
        <v>#DIV/0!</v>
      </c>
      <c r="N150" s="35"/>
      <c r="O150" s="63">
        <v>544</v>
      </c>
      <c r="P150" s="2">
        <v>430</v>
      </c>
      <c r="Q150" s="53">
        <v>0.7904411764705882</v>
      </c>
      <c r="R150" s="2">
        <v>416</v>
      </c>
      <c r="S150" s="44">
        <v>0.76470588235294112</v>
      </c>
      <c r="T150" s="2">
        <v>393</v>
      </c>
      <c r="U150" s="53">
        <v>0.72242647058823528</v>
      </c>
      <c r="V150" s="2">
        <v>405</v>
      </c>
      <c r="W150" s="44">
        <v>0.74448529411764708</v>
      </c>
      <c r="X150" s="2">
        <v>402</v>
      </c>
      <c r="Y150" s="53">
        <v>0.73897058823529416</v>
      </c>
      <c r="Z150" s="2">
        <v>0</v>
      </c>
      <c r="AA150" s="2">
        <v>0</v>
      </c>
      <c r="AB150" s="53" t="e">
        <v>#DIV/0!</v>
      </c>
      <c r="AC150" s="57"/>
      <c r="AD150" s="63">
        <v>581</v>
      </c>
      <c r="AE150" s="2">
        <v>419</v>
      </c>
      <c r="AF150" s="46"/>
      <c r="AG150" s="2">
        <v>351</v>
      </c>
      <c r="AH150" s="45"/>
      <c r="AI150" s="2">
        <v>0</v>
      </c>
      <c r="AJ150" s="46"/>
      <c r="AK150" s="2">
        <v>0</v>
      </c>
      <c r="AL150" s="45"/>
      <c r="AM150" s="2">
        <v>373</v>
      </c>
      <c r="AN150" s="46"/>
      <c r="AO150" s="2">
        <v>401</v>
      </c>
      <c r="AP150" s="45"/>
      <c r="AQ150" s="2">
        <v>422</v>
      </c>
      <c r="AR150" s="46"/>
      <c r="AS150" s="2">
        <v>345</v>
      </c>
      <c r="AT150" s="45"/>
      <c r="AU150" s="2">
        <v>400</v>
      </c>
      <c r="AV150" s="46"/>
      <c r="AW150" s="2">
        <v>384</v>
      </c>
      <c r="AX150" s="46"/>
      <c r="AZ150">
        <v>0</v>
      </c>
      <c r="BA150">
        <v>0</v>
      </c>
      <c r="BB150">
        <v>1</v>
      </c>
    </row>
    <row r="151" spans="1:54" x14ac:dyDescent="0.25">
      <c r="A151" s="25" t="s">
        <v>557</v>
      </c>
      <c r="B151" s="15" t="s">
        <v>558</v>
      </c>
      <c r="C151" s="15" t="s">
        <v>34</v>
      </c>
      <c r="D151" s="63">
        <v>384</v>
      </c>
      <c r="E151" s="2">
        <v>362</v>
      </c>
      <c r="F151" s="53">
        <v>0.94270833333333337</v>
      </c>
      <c r="G151" s="2">
        <v>377</v>
      </c>
      <c r="H151" s="44">
        <v>0.98177083333333337</v>
      </c>
      <c r="I151" s="2">
        <v>366</v>
      </c>
      <c r="J151" s="53">
        <v>0.953125</v>
      </c>
      <c r="K151" s="2">
        <v>0</v>
      </c>
      <c r="L151" s="2">
        <v>0</v>
      </c>
      <c r="M151" s="53" t="e">
        <v>#DIV/0!</v>
      </c>
      <c r="N151" s="35"/>
      <c r="O151" s="63">
        <v>404</v>
      </c>
      <c r="P151" s="2">
        <v>397</v>
      </c>
      <c r="Q151" s="53">
        <v>0.98267326732673266</v>
      </c>
      <c r="R151" s="2">
        <v>381</v>
      </c>
      <c r="S151" s="44">
        <v>0.94306930693069302</v>
      </c>
      <c r="T151" s="2">
        <v>393</v>
      </c>
      <c r="U151" s="53">
        <v>0.97277227722772275</v>
      </c>
      <c r="V151" s="2">
        <v>387</v>
      </c>
      <c r="W151" s="44">
        <v>0.95792079207920788</v>
      </c>
      <c r="X151" s="2">
        <v>385</v>
      </c>
      <c r="Y151" s="53">
        <v>0.95297029702970293</v>
      </c>
      <c r="Z151" s="2">
        <v>0</v>
      </c>
      <c r="AA151" s="2">
        <v>0</v>
      </c>
      <c r="AB151" s="53" t="e">
        <v>#DIV/0!</v>
      </c>
      <c r="AC151" s="57"/>
      <c r="AD151" s="63">
        <v>334</v>
      </c>
      <c r="AE151" s="2">
        <v>329</v>
      </c>
      <c r="AF151" s="46"/>
      <c r="AG151" s="2">
        <v>308</v>
      </c>
      <c r="AH151" s="45"/>
      <c r="AI151" s="2">
        <v>329</v>
      </c>
      <c r="AJ151" s="46"/>
      <c r="AK151" s="2">
        <v>312</v>
      </c>
      <c r="AL151" s="45"/>
      <c r="AM151" s="2">
        <v>307</v>
      </c>
      <c r="AN151" s="46"/>
      <c r="AO151" s="2">
        <v>318</v>
      </c>
      <c r="AP151" s="45"/>
      <c r="AQ151" s="2">
        <v>327</v>
      </c>
      <c r="AR151" s="46"/>
      <c r="AS151" s="2">
        <v>310</v>
      </c>
      <c r="AT151" s="45"/>
      <c r="AU151" s="2">
        <v>309</v>
      </c>
      <c r="AV151" s="46"/>
      <c r="AW151" s="2">
        <v>289</v>
      </c>
      <c r="AX151" s="46"/>
      <c r="AZ151">
        <v>0</v>
      </c>
      <c r="BA151">
        <v>0</v>
      </c>
      <c r="BB151">
        <v>1</v>
      </c>
    </row>
    <row r="152" spans="1:54" x14ac:dyDescent="0.25">
      <c r="A152" s="25" t="s">
        <v>559</v>
      </c>
      <c r="B152" s="15" t="s">
        <v>560</v>
      </c>
      <c r="C152" s="15" t="s">
        <v>34</v>
      </c>
      <c r="D152" s="63">
        <v>432</v>
      </c>
      <c r="E152" s="2">
        <v>407</v>
      </c>
      <c r="F152" s="53">
        <v>0.94212962962962965</v>
      </c>
      <c r="G152" s="2">
        <v>199</v>
      </c>
      <c r="H152" s="44">
        <v>0.46064814814814814</v>
      </c>
      <c r="I152" s="2">
        <v>407</v>
      </c>
      <c r="J152" s="53">
        <v>0.94212962962962965</v>
      </c>
      <c r="K152" s="2">
        <v>1</v>
      </c>
      <c r="L152" s="2">
        <v>1</v>
      </c>
      <c r="M152" s="53">
        <v>1</v>
      </c>
      <c r="N152" s="35"/>
      <c r="O152" s="63">
        <v>476</v>
      </c>
      <c r="P152" s="2">
        <v>466</v>
      </c>
      <c r="Q152" s="53">
        <v>0.97899159663865543</v>
      </c>
      <c r="R152" s="2">
        <v>453</v>
      </c>
      <c r="S152" s="44">
        <v>0.95168067226890751</v>
      </c>
      <c r="T152" s="2">
        <v>462</v>
      </c>
      <c r="U152" s="53">
        <v>0.97058823529411764</v>
      </c>
      <c r="V152" s="2">
        <v>462</v>
      </c>
      <c r="W152" s="44">
        <v>0.97058823529411764</v>
      </c>
      <c r="X152" s="2">
        <v>460</v>
      </c>
      <c r="Y152" s="53">
        <v>0.96638655462184875</v>
      </c>
      <c r="Z152" s="2">
        <v>0</v>
      </c>
      <c r="AA152" s="2">
        <v>0</v>
      </c>
      <c r="AB152" s="53" t="e">
        <v>#DIV/0!</v>
      </c>
      <c r="AC152" s="57"/>
      <c r="AD152" s="63">
        <v>469</v>
      </c>
      <c r="AE152" s="2">
        <v>458</v>
      </c>
      <c r="AF152" s="46">
        <v>0.97654584221748397</v>
      </c>
      <c r="AG152" s="2">
        <v>404</v>
      </c>
      <c r="AH152" s="45">
        <v>0.86140724946695091</v>
      </c>
      <c r="AI152" s="2">
        <v>458</v>
      </c>
      <c r="AJ152" s="46">
        <v>0.97654584221748397</v>
      </c>
      <c r="AK152" s="2">
        <v>425</v>
      </c>
      <c r="AL152" s="45">
        <v>0.906183368869936</v>
      </c>
      <c r="AM152" s="2">
        <v>427</v>
      </c>
      <c r="AN152" s="46">
        <v>0.91044776119402981</v>
      </c>
      <c r="AO152" s="2">
        <v>454</v>
      </c>
      <c r="AP152" s="45">
        <v>0.96801705756929635</v>
      </c>
      <c r="AQ152" s="2">
        <v>459</v>
      </c>
      <c r="AR152" s="46">
        <v>0.97867803837953093</v>
      </c>
      <c r="AS152" s="2">
        <v>431</v>
      </c>
      <c r="AT152" s="45">
        <v>0.91897654584221744</v>
      </c>
      <c r="AU152" s="2">
        <v>425</v>
      </c>
      <c r="AV152" s="46">
        <v>0.906183368869936</v>
      </c>
      <c r="AW152" s="2">
        <v>428</v>
      </c>
      <c r="AX152" s="46">
        <v>0.91257995735607678</v>
      </c>
      <c r="AZ152">
        <v>0</v>
      </c>
      <c r="BA152">
        <v>0</v>
      </c>
      <c r="BB152">
        <v>0</v>
      </c>
    </row>
    <row r="153" spans="1:54" x14ac:dyDescent="0.25">
      <c r="A153" s="25" t="s">
        <v>561</v>
      </c>
      <c r="B153" s="15" t="s">
        <v>562</v>
      </c>
      <c r="C153" s="15" t="s">
        <v>34</v>
      </c>
      <c r="D153" s="63">
        <v>405</v>
      </c>
      <c r="E153" s="2">
        <v>385</v>
      </c>
      <c r="F153" s="53">
        <v>0.95061728395061729</v>
      </c>
      <c r="G153" s="2">
        <v>178</v>
      </c>
      <c r="H153" s="44">
        <v>0.43950617283950616</v>
      </c>
      <c r="I153" s="2">
        <v>384</v>
      </c>
      <c r="J153" s="53">
        <v>0.94814814814814818</v>
      </c>
      <c r="K153" s="2">
        <v>1</v>
      </c>
      <c r="L153" s="2">
        <v>1</v>
      </c>
      <c r="M153" s="53">
        <v>1</v>
      </c>
      <c r="N153" s="35"/>
      <c r="O153" s="63">
        <v>390</v>
      </c>
      <c r="P153" s="2">
        <v>378</v>
      </c>
      <c r="Q153" s="53">
        <v>0.96923076923076923</v>
      </c>
      <c r="R153" s="2">
        <v>359</v>
      </c>
      <c r="S153" s="44">
        <v>0.92051282051282046</v>
      </c>
      <c r="T153" s="2">
        <v>375</v>
      </c>
      <c r="U153" s="53">
        <v>0.96153846153846156</v>
      </c>
      <c r="V153" s="2">
        <v>357</v>
      </c>
      <c r="W153" s="44">
        <v>0.91538461538461535</v>
      </c>
      <c r="X153" s="2">
        <v>361</v>
      </c>
      <c r="Y153" s="53">
        <v>0.92564102564102568</v>
      </c>
      <c r="Z153" s="2">
        <v>0</v>
      </c>
      <c r="AA153" s="2">
        <v>0</v>
      </c>
      <c r="AB153" s="53" t="e">
        <v>#DIV/0!</v>
      </c>
      <c r="AC153" s="57"/>
      <c r="AD153" s="63">
        <v>392</v>
      </c>
      <c r="AE153" s="2">
        <v>381</v>
      </c>
      <c r="AF153" s="46">
        <v>0.97193877551020413</v>
      </c>
      <c r="AG153" s="2">
        <v>348</v>
      </c>
      <c r="AH153" s="45">
        <v>0.88775510204081631</v>
      </c>
      <c r="AI153" s="2">
        <v>381</v>
      </c>
      <c r="AJ153" s="46">
        <v>0.97193877551020413</v>
      </c>
      <c r="AK153" s="2">
        <v>380</v>
      </c>
      <c r="AL153" s="45">
        <v>0.96938775510204078</v>
      </c>
      <c r="AM153" s="2">
        <v>373</v>
      </c>
      <c r="AN153" s="46">
        <v>0.95153061224489799</v>
      </c>
      <c r="AO153" s="2">
        <v>362</v>
      </c>
      <c r="AP153" s="45">
        <v>0.92346938775510201</v>
      </c>
      <c r="AQ153" s="2">
        <v>381</v>
      </c>
      <c r="AR153" s="46">
        <v>0.97193877551020413</v>
      </c>
      <c r="AS153" s="2">
        <v>346</v>
      </c>
      <c r="AT153" s="45">
        <v>0.88265306122448983</v>
      </c>
      <c r="AU153" s="2">
        <v>361</v>
      </c>
      <c r="AV153" s="46">
        <v>0.92091836734693877</v>
      </c>
      <c r="AW153" s="2">
        <v>352</v>
      </c>
      <c r="AX153" s="46">
        <v>0.89795918367346939</v>
      </c>
      <c r="AZ153">
        <v>0</v>
      </c>
      <c r="BA153">
        <v>0</v>
      </c>
      <c r="BB153">
        <v>0</v>
      </c>
    </row>
    <row r="154" spans="1:54" x14ac:dyDescent="0.25">
      <c r="A154" s="25" t="s">
        <v>563</v>
      </c>
      <c r="B154" s="15" t="s">
        <v>564</v>
      </c>
      <c r="C154" s="15" t="s">
        <v>34</v>
      </c>
      <c r="D154" s="63">
        <v>268</v>
      </c>
      <c r="E154" s="2">
        <v>261</v>
      </c>
      <c r="F154" s="53">
        <v>0.97388059701492535</v>
      </c>
      <c r="G154" s="2">
        <v>108</v>
      </c>
      <c r="H154" s="44">
        <v>0.40298507462686567</v>
      </c>
      <c r="I154" s="2">
        <v>259</v>
      </c>
      <c r="J154" s="53">
        <v>0.96641791044776115</v>
      </c>
      <c r="K154" s="2">
        <v>0</v>
      </c>
      <c r="L154" s="2">
        <v>0</v>
      </c>
      <c r="M154" s="53" t="e">
        <v>#DIV/0!</v>
      </c>
      <c r="N154" s="35"/>
      <c r="O154" s="63">
        <v>259</v>
      </c>
      <c r="P154" s="2">
        <v>252</v>
      </c>
      <c r="Q154" s="53">
        <v>0.97297297297297303</v>
      </c>
      <c r="R154" s="2">
        <v>242</v>
      </c>
      <c r="S154" s="44">
        <v>0.93436293436293438</v>
      </c>
      <c r="T154" s="2">
        <v>250</v>
      </c>
      <c r="U154" s="53">
        <v>0.96525096525096521</v>
      </c>
      <c r="V154" s="2">
        <v>244</v>
      </c>
      <c r="W154" s="44">
        <v>0.94208494208494209</v>
      </c>
      <c r="X154" s="2">
        <v>246</v>
      </c>
      <c r="Y154" s="53">
        <v>0.9498069498069498</v>
      </c>
      <c r="Z154" s="2">
        <v>0</v>
      </c>
      <c r="AA154" s="2">
        <v>0</v>
      </c>
      <c r="AB154" s="53" t="e">
        <v>#DIV/0!</v>
      </c>
      <c r="AC154" s="57"/>
      <c r="AD154" s="63">
        <v>321</v>
      </c>
      <c r="AE154" s="2">
        <v>313</v>
      </c>
      <c r="AF154" s="46">
        <v>0.97507788161993769</v>
      </c>
      <c r="AG154" s="2">
        <v>304</v>
      </c>
      <c r="AH154" s="45">
        <v>0.9470404984423676</v>
      </c>
      <c r="AI154" s="2">
        <v>313</v>
      </c>
      <c r="AJ154" s="46">
        <v>0.97507788161993769</v>
      </c>
      <c r="AK154" s="2">
        <v>312</v>
      </c>
      <c r="AL154" s="45">
        <v>0.9719626168224299</v>
      </c>
      <c r="AM154" s="2">
        <v>306</v>
      </c>
      <c r="AN154" s="46">
        <v>0.95327102803738317</v>
      </c>
      <c r="AO154" s="2">
        <v>302</v>
      </c>
      <c r="AP154" s="45">
        <v>0.94080996884735202</v>
      </c>
      <c r="AQ154" s="2">
        <v>310</v>
      </c>
      <c r="AR154" s="46">
        <v>0.96573208722741433</v>
      </c>
      <c r="AS154" s="2">
        <v>293</v>
      </c>
      <c r="AT154" s="45">
        <v>0.91277258566978192</v>
      </c>
      <c r="AU154" s="2">
        <v>303</v>
      </c>
      <c r="AV154" s="46">
        <v>0.94392523364485981</v>
      </c>
      <c r="AW154" s="2">
        <v>295</v>
      </c>
      <c r="AX154" s="46">
        <v>0.9190031152647975</v>
      </c>
      <c r="AZ154">
        <v>0</v>
      </c>
      <c r="BA154">
        <v>0</v>
      </c>
      <c r="BB154">
        <v>0</v>
      </c>
    </row>
    <row r="155" spans="1:54" x14ac:dyDescent="0.25">
      <c r="A155" s="25" t="s">
        <v>565</v>
      </c>
      <c r="B155" s="15" t="s">
        <v>566</v>
      </c>
      <c r="C155" s="15" t="s">
        <v>34</v>
      </c>
      <c r="D155" s="63">
        <v>531</v>
      </c>
      <c r="E155" s="2">
        <v>480</v>
      </c>
      <c r="F155" s="53">
        <v>0.903954802259887</v>
      </c>
      <c r="G155" s="2">
        <v>504</v>
      </c>
      <c r="H155" s="44">
        <v>0.94915254237288138</v>
      </c>
      <c r="I155" s="2">
        <v>483</v>
      </c>
      <c r="J155" s="53">
        <v>0.90960451977401124</v>
      </c>
      <c r="K155" s="2">
        <v>0</v>
      </c>
      <c r="L155" s="2">
        <v>0</v>
      </c>
      <c r="M155" s="53" t="e">
        <v>#DIV/0!</v>
      </c>
      <c r="N155" s="35"/>
      <c r="O155" s="63">
        <v>594</v>
      </c>
      <c r="P155" s="2">
        <v>559</v>
      </c>
      <c r="Q155" s="53">
        <v>0.94107744107744107</v>
      </c>
      <c r="R155" s="2">
        <v>540</v>
      </c>
      <c r="S155" s="44">
        <v>0.90909090909090906</v>
      </c>
      <c r="T155" s="2">
        <v>552</v>
      </c>
      <c r="U155" s="53">
        <v>0.92929292929292928</v>
      </c>
      <c r="V155" s="2">
        <v>547</v>
      </c>
      <c r="W155" s="44">
        <v>0.92087542087542085</v>
      </c>
      <c r="X155" s="2">
        <v>543</v>
      </c>
      <c r="Y155" s="53">
        <v>0.91414141414141414</v>
      </c>
      <c r="Z155" s="2">
        <v>0</v>
      </c>
      <c r="AA155" s="2">
        <v>0</v>
      </c>
      <c r="AB155" s="53" t="e">
        <v>#DIV/0!</v>
      </c>
      <c r="AC155" s="57"/>
      <c r="AD155" s="63">
        <v>469</v>
      </c>
      <c r="AE155" s="2">
        <v>462</v>
      </c>
      <c r="AF155" s="46"/>
      <c r="AG155" s="2">
        <v>418</v>
      </c>
      <c r="AH155" s="45"/>
      <c r="AI155" s="2">
        <v>461</v>
      </c>
      <c r="AJ155" s="46"/>
      <c r="AK155" s="2">
        <v>444</v>
      </c>
      <c r="AL155" s="45"/>
      <c r="AM155" s="2">
        <v>442</v>
      </c>
      <c r="AN155" s="46"/>
      <c r="AO155" s="2">
        <v>457</v>
      </c>
      <c r="AP155" s="45"/>
      <c r="AQ155" s="2">
        <v>457</v>
      </c>
      <c r="AR155" s="46"/>
      <c r="AS155" s="2">
        <v>433</v>
      </c>
      <c r="AT155" s="45"/>
      <c r="AU155" s="2">
        <v>442</v>
      </c>
      <c r="AV155" s="46"/>
      <c r="AW155" s="2">
        <v>436</v>
      </c>
      <c r="AX155" s="46"/>
      <c r="AZ155">
        <v>0</v>
      </c>
      <c r="BA155">
        <v>0</v>
      </c>
      <c r="BB155">
        <v>1</v>
      </c>
    </row>
    <row r="156" spans="1:54" x14ac:dyDescent="0.25">
      <c r="A156" s="25" t="s">
        <v>567</v>
      </c>
      <c r="B156" s="15" t="s">
        <v>568</v>
      </c>
      <c r="C156" s="15" t="s">
        <v>34</v>
      </c>
      <c r="D156" s="63">
        <v>1335</v>
      </c>
      <c r="E156" s="2">
        <v>1273</v>
      </c>
      <c r="F156" s="53">
        <v>0.9535580524344569</v>
      </c>
      <c r="G156" s="2">
        <v>625</v>
      </c>
      <c r="H156" s="44">
        <v>0.46816479400749061</v>
      </c>
      <c r="I156" s="2">
        <v>1273</v>
      </c>
      <c r="J156" s="53">
        <v>0.9535580524344569</v>
      </c>
      <c r="K156" s="2">
        <v>7</v>
      </c>
      <c r="L156" s="2">
        <v>7</v>
      </c>
      <c r="M156" s="53">
        <v>1</v>
      </c>
      <c r="N156" s="35"/>
      <c r="O156" s="63">
        <v>1413</v>
      </c>
      <c r="P156" s="2">
        <v>1375</v>
      </c>
      <c r="Q156" s="53">
        <v>0.97310686482661002</v>
      </c>
      <c r="R156" s="2">
        <v>1326</v>
      </c>
      <c r="S156" s="44">
        <v>0.93842887473460723</v>
      </c>
      <c r="T156" s="2">
        <v>1366</v>
      </c>
      <c r="U156" s="53">
        <v>0.96673743807501766</v>
      </c>
      <c r="V156" s="2">
        <v>1323</v>
      </c>
      <c r="W156" s="44">
        <v>0.93630573248407645</v>
      </c>
      <c r="X156" s="2">
        <v>1328</v>
      </c>
      <c r="Y156" s="53">
        <v>0.93984430290162779</v>
      </c>
      <c r="Z156" s="2">
        <v>7</v>
      </c>
      <c r="AA156" s="2">
        <v>4</v>
      </c>
      <c r="AB156" s="53">
        <v>0.5714285714285714</v>
      </c>
      <c r="AC156" s="57"/>
      <c r="AD156" s="63">
        <v>1265</v>
      </c>
      <c r="AE156" s="2">
        <v>1232</v>
      </c>
      <c r="AF156" s="46">
        <v>0.97391304347826091</v>
      </c>
      <c r="AG156" s="2">
        <v>1159</v>
      </c>
      <c r="AH156" s="45">
        <v>0.91620553359683798</v>
      </c>
      <c r="AI156" s="2">
        <v>1232</v>
      </c>
      <c r="AJ156" s="46">
        <v>0.97391304347826091</v>
      </c>
      <c r="AK156" s="2">
        <v>1229</v>
      </c>
      <c r="AL156" s="45">
        <v>0.97154150197628464</v>
      </c>
      <c r="AM156" s="2">
        <v>1203</v>
      </c>
      <c r="AN156" s="46">
        <v>0.95098814229249007</v>
      </c>
      <c r="AO156" s="2">
        <v>1158</v>
      </c>
      <c r="AP156" s="45">
        <v>0.91541501976284589</v>
      </c>
      <c r="AQ156" s="2">
        <v>1240</v>
      </c>
      <c r="AR156" s="46">
        <v>0.98023715415019763</v>
      </c>
      <c r="AS156" s="2">
        <v>1154</v>
      </c>
      <c r="AT156" s="45">
        <v>0.91225296442687742</v>
      </c>
      <c r="AU156" s="2">
        <v>1166</v>
      </c>
      <c r="AV156" s="46">
        <v>0.92173913043478262</v>
      </c>
      <c r="AW156" s="2">
        <v>1173</v>
      </c>
      <c r="AX156" s="46">
        <v>0.92727272727272725</v>
      </c>
      <c r="AZ156">
        <v>0</v>
      </c>
      <c r="BA156">
        <v>0</v>
      </c>
      <c r="BB156">
        <v>0</v>
      </c>
    </row>
    <row r="157" spans="1:54" x14ac:dyDescent="0.25">
      <c r="A157" s="25" t="s">
        <v>569</v>
      </c>
      <c r="B157" s="15" t="s">
        <v>570</v>
      </c>
      <c r="C157" s="15" t="s">
        <v>35</v>
      </c>
      <c r="D157" s="63">
        <v>641</v>
      </c>
      <c r="E157" s="2">
        <v>621</v>
      </c>
      <c r="F157" s="53"/>
      <c r="G157" s="2">
        <v>330</v>
      </c>
      <c r="H157" s="44"/>
      <c r="I157" s="2">
        <v>621</v>
      </c>
      <c r="J157" s="53"/>
      <c r="K157" s="2">
        <v>0</v>
      </c>
      <c r="L157" s="2">
        <v>0</v>
      </c>
      <c r="M157" s="53"/>
      <c r="N157" s="35"/>
      <c r="O157" s="63">
        <v>769</v>
      </c>
      <c r="P157" s="2">
        <v>751</v>
      </c>
      <c r="Q157" s="53">
        <v>0.97659297789336796</v>
      </c>
      <c r="R157" s="2">
        <v>741</v>
      </c>
      <c r="S157" s="44">
        <v>0.96358907672301686</v>
      </c>
      <c r="T157" s="2">
        <v>759</v>
      </c>
      <c r="U157" s="53">
        <v>0.98699609882964889</v>
      </c>
      <c r="V157" s="2">
        <v>750</v>
      </c>
      <c r="W157" s="44">
        <v>0.97529258777633288</v>
      </c>
      <c r="X157" s="2">
        <v>746</v>
      </c>
      <c r="Y157" s="53">
        <v>0.97009102730819241</v>
      </c>
      <c r="Z157" s="2">
        <v>4</v>
      </c>
      <c r="AA157" s="2">
        <v>4</v>
      </c>
      <c r="AB157" s="53">
        <v>1</v>
      </c>
      <c r="AC157" s="57"/>
      <c r="AD157" s="63">
        <v>728</v>
      </c>
      <c r="AE157" s="2">
        <v>708</v>
      </c>
      <c r="AF157" s="46">
        <v>0.97252747252747251</v>
      </c>
      <c r="AG157" s="2">
        <v>689</v>
      </c>
      <c r="AH157" s="45">
        <v>0.9464285714285714</v>
      </c>
      <c r="AI157" s="2">
        <v>682</v>
      </c>
      <c r="AJ157" s="46">
        <v>0.93681318681318682</v>
      </c>
      <c r="AK157" s="2">
        <v>686</v>
      </c>
      <c r="AL157" s="45">
        <v>0.94230769230769229</v>
      </c>
      <c r="AM157" s="2">
        <v>682</v>
      </c>
      <c r="AN157" s="46">
        <v>0.93681318681318682</v>
      </c>
      <c r="AO157" s="2">
        <v>689</v>
      </c>
      <c r="AP157" s="45">
        <v>0.9464285714285714</v>
      </c>
      <c r="AQ157" s="2">
        <v>702</v>
      </c>
      <c r="AR157" s="46">
        <v>0.9642857142857143</v>
      </c>
      <c r="AS157" s="2">
        <v>682</v>
      </c>
      <c r="AT157" s="45">
        <v>0.93681318681318682</v>
      </c>
      <c r="AU157" s="2">
        <v>700</v>
      </c>
      <c r="AV157" s="46">
        <v>0.96153846153846156</v>
      </c>
      <c r="AW157" s="2">
        <v>689</v>
      </c>
      <c r="AX157" s="46">
        <v>0.9464285714285714</v>
      </c>
      <c r="AZ157">
        <v>1</v>
      </c>
      <c r="BA157">
        <v>0</v>
      </c>
      <c r="BB157">
        <v>0</v>
      </c>
    </row>
    <row r="158" spans="1:54" x14ac:dyDescent="0.25">
      <c r="A158" s="25" t="s">
        <v>571</v>
      </c>
      <c r="B158" s="15" t="s">
        <v>572</v>
      </c>
      <c r="C158" s="15" t="s">
        <v>35</v>
      </c>
      <c r="D158" s="63">
        <v>313</v>
      </c>
      <c r="E158" s="2">
        <v>293</v>
      </c>
      <c r="F158" s="53">
        <v>0.93610223642172519</v>
      </c>
      <c r="G158" s="2">
        <v>272</v>
      </c>
      <c r="H158" s="44">
        <v>0.86900958466453671</v>
      </c>
      <c r="I158" s="2">
        <v>293</v>
      </c>
      <c r="J158" s="53">
        <v>0.93610223642172519</v>
      </c>
      <c r="K158" s="2">
        <v>0</v>
      </c>
      <c r="L158" s="2">
        <v>0</v>
      </c>
      <c r="M158" s="53" t="e">
        <v>#DIV/0!</v>
      </c>
      <c r="N158" s="35"/>
      <c r="O158" s="63">
        <v>346</v>
      </c>
      <c r="P158" s="2">
        <v>333</v>
      </c>
      <c r="Q158" s="53">
        <v>0.96242774566473988</v>
      </c>
      <c r="R158" s="2">
        <v>333</v>
      </c>
      <c r="S158" s="44">
        <v>0.96242774566473988</v>
      </c>
      <c r="T158" s="2">
        <v>332</v>
      </c>
      <c r="U158" s="53">
        <v>0.95953757225433522</v>
      </c>
      <c r="V158" s="2">
        <v>321</v>
      </c>
      <c r="W158" s="44">
        <v>0.9277456647398844</v>
      </c>
      <c r="X158" s="2">
        <v>335</v>
      </c>
      <c r="Y158" s="53">
        <v>0.96820809248554918</v>
      </c>
      <c r="Z158" s="2">
        <v>0</v>
      </c>
      <c r="AA158" s="2">
        <v>0</v>
      </c>
      <c r="AB158" s="53" t="e">
        <v>#DIV/0!</v>
      </c>
      <c r="AC158" s="57"/>
      <c r="AD158" s="63">
        <v>328</v>
      </c>
      <c r="AE158" s="2">
        <v>306</v>
      </c>
      <c r="AF158" s="46">
        <v>0.93292682926829273</v>
      </c>
      <c r="AG158" s="2">
        <v>278</v>
      </c>
      <c r="AH158" s="45">
        <v>0.84756097560975607</v>
      </c>
      <c r="AI158" s="2">
        <v>306</v>
      </c>
      <c r="AJ158" s="46">
        <v>0.93292682926829273</v>
      </c>
      <c r="AK158" s="2">
        <v>305</v>
      </c>
      <c r="AL158" s="45">
        <v>0.92987804878048785</v>
      </c>
      <c r="AM158" s="2">
        <v>303</v>
      </c>
      <c r="AN158" s="46">
        <v>0.92378048780487809</v>
      </c>
      <c r="AO158" s="2">
        <v>296</v>
      </c>
      <c r="AP158" s="45">
        <v>0.90243902439024393</v>
      </c>
      <c r="AQ158" s="2">
        <v>305</v>
      </c>
      <c r="AR158" s="46">
        <v>0.92987804878048785</v>
      </c>
      <c r="AS158" s="2">
        <v>279</v>
      </c>
      <c r="AT158" s="45">
        <v>0.85060975609756095</v>
      </c>
      <c r="AU158" s="2">
        <v>296</v>
      </c>
      <c r="AV158" s="46">
        <v>0.90243902439024393</v>
      </c>
      <c r="AW158" s="2">
        <v>284</v>
      </c>
      <c r="AX158" s="46">
        <v>0.86585365853658536</v>
      </c>
      <c r="AZ158">
        <v>0</v>
      </c>
      <c r="BA158">
        <v>0</v>
      </c>
      <c r="BB158">
        <v>0</v>
      </c>
    </row>
    <row r="159" spans="1:54" x14ac:dyDescent="0.25">
      <c r="A159" s="25" t="s">
        <v>573</v>
      </c>
      <c r="B159" s="15" t="s">
        <v>574</v>
      </c>
      <c r="C159" s="15" t="s">
        <v>35</v>
      </c>
      <c r="D159" s="63">
        <v>342</v>
      </c>
      <c r="E159" s="2">
        <v>327</v>
      </c>
      <c r="F159" s="53"/>
      <c r="G159" s="2">
        <v>294</v>
      </c>
      <c r="H159" s="44"/>
      <c r="I159" s="2">
        <v>327</v>
      </c>
      <c r="J159" s="53"/>
      <c r="K159" s="2">
        <v>0</v>
      </c>
      <c r="L159" s="2">
        <v>0</v>
      </c>
      <c r="M159" s="53"/>
      <c r="N159" s="35"/>
      <c r="O159" s="63">
        <v>365</v>
      </c>
      <c r="P159" s="2">
        <v>348</v>
      </c>
      <c r="Q159" s="53">
        <v>0.95342465753424654</v>
      </c>
      <c r="R159" s="2">
        <v>341</v>
      </c>
      <c r="S159" s="44">
        <v>0.9342465753424658</v>
      </c>
      <c r="T159" s="2">
        <v>341</v>
      </c>
      <c r="U159" s="53">
        <v>0.9342465753424658</v>
      </c>
      <c r="V159" s="2">
        <v>340</v>
      </c>
      <c r="W159" s="44">
        <v>0.93150684931506844</v>
      </c>
      <c r="X159" s="2">
        <v>343</v>
      </c>
      <c r="Y159" s="53">
        <v>0.9397260273972603</v>
      </c>
      <c r="Z159" s="2">
        <v>0</v>
      </c>
      <c r="AA159" s="2">
        <v>0</v>
      </c>
      <c r="AB159" s="53" t="e">
        <v>#DIV/0!</v>
      </c>
      <c r="AC159" s="57"/>
      <c r="AD159" s="63">
        <v>390</v>
      </c>
      <c r="AE159" s="2">
        <v>369</v>
      </c>
      <c r="AF159" s="46"/>
      <c r="AG159" s="2">
        <v>349</v>
      </c>
      <c r="AH159" s="45"/>
      <c r="AI159" s="2">
        <v>369</v>
      </c>
      <c r="AJ159" s="46"/>
      <c r="AK159" s="2">
        <v>369</v>
      </c>
      <c r="AL159" s="45"/>
      <c r="AM159" s="2">
        <v>344</v>
      </c>
      <c r="AN159" s="46"/>
      <c r="AO159" s="2">
        <v>361</v>
      </c>
      <c r="AP159" s="45"/>
      <c r="AQ159" s="2">
        <v>366</v>
      </c>
      <c r="AR159" s="46"/>
      <c r="AS159" s="2">
        <v>350</v>
      </c>
      <c r="AT159" s="45"/>
      <c r="AU159" s="2">
        <v>365</v>
      </c>
      <c r="AV159" s="46"/>
      <c r="AW159" s="2">
        <v>356</v>
      </c>
      <c r="AX159" s="46"/>
      <c r="AZ159">
        <v>1</v>
      </c>
      <c r="BA159">
        <v>0</v>
      </c>
      <c r="BB159">
        <v>1</v>
      </c>
    </row>
    <row r="160" spans="1:54" x14ac:dyDescent="0.25">
      <c r="A160" s="25" t="s">
        <v>575</v>
      </c>
      <c r="B160" s="15" t="s">
        <v>576</v>
      </c>
      <c r="C160" s="15" t="s">
        <v>35</v>
      </c>
      <c r="D160" s="63">
        <v>967</v>
      </c>
      <c r="E160" s="2">
        <v>924</v>
      </c>
      <c r="F160" s="53">
        <v>0.9555325749741469</v>
      </c>
      <c r="G160" s="2">
        <v>385</v>
      </c>
      <c r="H160" s="44">
        <v>0.39813857290589449</v>
      </c>
      <c r="I160" s="2">
        <v>921</v>
      </c>
      <c r="J160" s="53">
        <v>0.95243019648397109</v>
      </c>
      <c r="K160" s="2">
        <v>1</v>
      </c>
      <c r="L160" s="2">
        <v>1</v>
      </c>
      <c r="M160" s="53">
        <v>1</v>
      </c>
      <c r="N160" s="35"/>
      <c r="O160" s="63">
        <v>1000</v>
      </c>
      <c r="P160" s="2">
        <v>977</v>
      </c>
      <c r="Q160" s="53">
        <v>0.97699999999999998</v>
      </c>
      <c r="R160" s="2">
        <v>957</v>
      </c>
      <c r="S160" s="44">
        <v>0.95699999999999996</v>
      </c>
      <c r="T160" s="2">
        <v>981</v>
      </c>
      <c r="U160" s="53">
        <v>0.98099999999999998</v>
      </c>
      <c r="V160" s="2">
        <v>952</v>
      </c>
      <c r="W160" s="44">
        <v>0.95199999999999996</v>
      </c>
      <c r="X160" s="2">
        <v>950</v>
      </c>
      <c r="Y160" s="53">
        <v>0.95</v>
      </c>
      <c r="Z160" s="2">
        <v>5</v>
      </c>
      <c r="AA160" s="2">
        <v>5</v>
      </c>
      <c r="AB160" s="53">
        <v>1</v>
      </c>
      <c r="AC160" s="57"/>
      <c r="AD160" s="63">
        <v>871</v>
      </c>
      <c r="AE160" s="2">
        <v>852</v>
      </c>
      <c r="AF160" s="46">
        <v>0.97818599311136623</v>
      </c>
      <c r="AG160" s="2">
        <v>805</v>
      </c>
      <c r="AH160" s="45">
        <v>0.92422502870264067</v>
      </c>
      <c r="AI160" s="2">
        <v>806</v>
      </c>
      <c r="AJ160" s="46">
        <v>0.92537313432835822</v>
      </c>
      <c r="AK160" s="2">
        <v>815</v>
      </c>
      <c r="AL160" s="45">
        <v>0.93570608495981633</v>
      </c>
      <c r="AM160" s="2">
        <v>803</v>
      </c>
      <c r="AN160" s="46">
        <v>0.92192881745120547</v>
      </c>
      <c r="AO160" s="2">
        <v>813</v>
      </c>
      <c r="AP160" s="45">
        <v>0.93340987370838113</v>
      </c>
      <c r="AQ160" s="2">
        <v>841</v>
      </c>
      <c r="AR160" s="46">
        <v>0.96555683122847302</v>
      </c>
      <c r="AS160" s="2">
        <v>800</v>
      </c>
      <c r="AT160" s="45">
        <v>0.91848450057405284</v>
      </c>
      <c r="AU160" s="2">
        <v>826</v>
      </c>
      <c r="AV160" s="46">
        <v>0.94833524684270953</v>
      </c>
      <c r="AW160" s="2">
        <v>792</v>
      </c>
      <c r="AX160" s="46">
        <v>0.90929965556831227</v>
      </c>
      <c r="AZ160">
        <v>0</v>
      </c>
      <c r="BA160">
        <v>0</v>
      </c>
      <c r="BB160">
        <v>0</v>
      </c>
    </row>
    <row r="161" spans="1:54" x14ac:dyDescent="0.25">
      <c r="A161" s="25" t="s">
        <v>577</v>
      </c>
      <c r="B161" s="15" t="s">
        <v>578</v>
      </c>
      <c r="C161" s="15" t="s">
        <v>35</v>
      </c>
      <c r="D161" s="63">
        <v>479</v>
      </c>
      <c r="E161" s="2">
        <v>470</v>
      </c>
      <c r="F161" s="53">
        <v>0.98121085594989566</v>
      </c>
      <c r="G161" s="2">
        <v>183</v>
      </c>
      <c r="H161" s="44">
        <v>0.38204592901878914</v>
      </c>
      <c r="I161" s="2">
        <v>470</v>
      </c>
      <c r="J161" s="53">
        <v>0.98121085594989566</v>
      </c>
      <c r="K161" s="2">
        <v>0</v>
      </c>
      <c r="L161" s="2">
        <v>0</v>
      </c>
      <c r="M161" s="53" t="e">
        <v>#DIV/0!</v>
      </c>
      <c r="N161" s="35"/>
      <c r="O161" s="63">
        <v>539</v>
      </c>
      <c r="P161" s="2">
        <v>532</v>
      </c>
      <c r="Q161" s="53">
        <v>0.98701298701298701</v>
      </c>
      <c r="R161" s="2">
        <v>522</v>
      </c>
      <c r="S161" s="44">
        <v>0.96846011131725418</v>
      </c>
      <c r="T161" s="2">
        <v>532</v>
      </c>
      <c r="U161" s="53">
        <v>0.98701298701298701</v>
      </c>
      <c r="V161" s="2">
        <v>521</v>
      </c>
      <c r="W161" s="44">
        <v>0.96660482374768086</v>
      </c>
      <c r="X161" s="2">
        <v>523</v>
      </c>
      <c r="Y161" s="53">
        <v>0.9703153988868275</v>
      </c>
      <c r="Z161" s="2">
        <v>0</v>
      </c>
      <c r="AA161" s="2">
        <v>0</v>
      </c>
      <c r="AB161" s="53" t="e">
        <v>#DIV/0!</v>
      </c>
      <c r="AC161" s="57"/>
      <c r="AD161" s="63">
        <v>493</v>
      </c>
      <c r="AE161" s="2">
        <v>486</v>
      </c>
      <c r="AF161" s="46">
        <v>0.98580121703853951</v>
      </c>
      <c r="AG161" s="2">
        <v>474</v>
      </c>
      <c r="AH161" s="45">
        <v>0.96146044624746452</v>
      </c>
      <c r="AI161" s="2">
        <v>486</v>
      </c>
      <c r="AJ161" s="46">
        <v>0.98580121703853951</v>
      </c>
      <c r="AK161" s="2">
        <v>484</v>
      </c>
      <c r="AL161" s="45">
        <v>0.98174442190669375</v>
      </c>
      <c r="AM161" s="2">
        <v>479</v>
      </c>
      <c r="AN161" s="46">
        <v>0.97160243407707914</v>
      </c>
      <c r="AO161" s="2">
        <v>463</v>
      </c>
      <c r="AP161" s="45">
        <v>0.9391480730223124</v>
      </c>
      <c r="AQ161" s="2">
        <v>479</v>
      </c>
      <c r="AR161" s="46">
        <v>0.97160243407707914</v>
      </c>
      <c r="AS161" s="2">
        <v>470</v>
      </c>
      <c r="AT161" s="45">
        <v>0.95334685598377278</v>
      </c>
      <c r="AU161" s="2">
        <v>482</v>
      </c>
      <c r="AV161" s="46">
        <v>0.97768762677484788</v>
      </c>
      <c r="AW161" s="2">
        <v>440</v>
      </c>
      <c r="AX161" s="46">
        <v>0.89249492900608518</v>
      </c>
      <c r="AZ161">
        <v>0</v>
      </c>
      <c r="BA161">
        <v>0</v>
      </c>
      <c r="BB161">
        <v>0</v>
      </c>
    </row>
    <row r="162" spans="1:54" x14ac:dyDescent="0.25">
      <c r="A162" s="25" t="s">
        <v>579</v>
      </c>
      <c r="B162" s="15" t="s">
        <v>580</v>
      </c>
      <c r="C162" s="15" t="s">
        <v>35</v>
      </c>
      <c r="D162" s="63">
        <v>622</v>
      </c>
      <c r="E162" s="2">
        <v>582</v>
      </c>
      <c r="F162" s="53"/>
      <c r="G162" s="2">
        <v>168</v>
      </c>
      <c r="H162" s="44"/>
      <c r="I162" s="2">
        <v>580</v>
      </c>
      <c r="J162" s="53"/>
      <c r="K162" s="2">
        <v>2</v>
      </c>
      <c r="L162" s="2">
        <v>2</v>
      </c>
      <c r="M162" s="53"/>
      <c r="N162" s="35"/>
      <c r="O162" s="63">
        <v>631</v>
      </c>
      <c r="P162" s="2">
        <v>617</v>
      </c>
      <c r="Q162" s="53"/>
      <c r="R162" s="2">
        <v>601</v>
      </c>
      <c r="S162" s="44"/>
      <c r="T162" s="2">
        <v>615</v>
      </c>
      <c r="U162" s="53"/>
      <c r="V162" s="2">
        <v>599</v>
      </c>
      <c r="W162" s="44"/>
      <c r="X162" s="2">
        <v>604</v>
      </c>
      <c r="Y162" s="53"/>
      <c r="Z162" s="2">
        <v>3</v>
      </c>
      <c r="AA162" s="2">
        <v>3</v>
      </c>
      <c r="AB162" s="53"/>
      <c r="AC162" s="57"/>
      <c r="AD162" s="63">
        <v>643</v>
      </c>
      <c r="AE162" s="2">
        <v>595</v>
      </c>
      <c r="AF162" s="46"/>
      <c r="AG162" s="2">
        <v>595</v>
      </c>
      <c r="AH162" s="45"/>
      <c r="AI162" s="2">
        <v>594</v>
      </c>
      <c r="AJ162" s="46"/>
      <c r="AK162" s="2">
        <v>614</v>
      </c>
      <c r="AL162" s="45"/>
      <c r="AM162" s="2">
        <v>606</v>
      </c>
      <c r="AN162" s="46"/>
      <c r="AO162" s="2">
        <v>605</v>
      </c>
      <c r="AP162" s="45"/>
      <c r="AQ162" s="2">
        <v>626</v>
      </c>
      <c r="AR162" s="46"/>
      <c r="AS162" s="2">
        <v>626</v>
      </c>
      <c r="AT162" s="45"/>
      <c r="AU162" s="2">
        <v>623</v>
      </c>
      <c r="AV162" s="46"/>
      <c r="AW162" s="2">
        <v>599</v>
      </c>
      <c r="AX162" s="46"/>
      <c r="AZ162">
        <v>1</v>
      </c>
      <c r="BA162">
        <v>1</v>
      </c>
      <c r="BB162">
        <v>1</v>
      </c>
    </row>
    <row r="163" spans="1:54" x14ac:dyDescent="0.25">
      <c r="A163" s="25" t="s">
        <v>581</v>
      </c>
      <c r="B163" s="15" t="s">
        <v>582</v>
      </c>
      <c r="C163" s="15" t="s">
        <v>35</v>
      </c>
      <c r="D163" s="63">
        <v>244</v>
      </c>
      <c r="E163" s="2">
        <v>229</v>
      </c>
      <c r="F163" s="53"/>
      <c r="G163" s="2">
        <v>205</v>
      </c>
      <c r="H163" s="44"/>
      <c r="I163" s="2">
        <v>231</v>
      </c>
      <c r="J163" s="53"/>
      <c r="K163" s="2">
        <v>0</v>
      </c>
      <c r="L163" s="2">
        <v>0</v>
      </c>
      <c r="M163" s="53"/>
      <c r="N163" s="35"/>
      <c r="O163" s="63">
        <v>264</v>
      </c>
      <c r="P163" s="2">
        <v>246</v>
      </c>
      <c r="Q163" s="53">
        <v>0.93181818181818177</v>
      </c>
      <c r="R163" s="2">
        <v>242</v>
      </c>
      <c r="S163" s="44">
        <v>0.91666666666666663</v>
      </c>
      <c r="T163" s="2">
        <v>241</v>
      </c>
      <c r="U163" s="53">
        <v>0.91287878787878785</v>
      </c>
      <c r="V163" s="2">
        <v>238</v>
      </c>
      <c r="W163" s="44">
        <v>0.90151515151515149</v>
      </c>
      <c r="X163" s="2">
        <v>240</v>
      </c>
      <c r="Y163" s="53">
        <v>0.90909090909090906</v>
      </c>
      <c r="Z163" s="2">
        <v>0</v>
      </c>
      <c r="AA163" s="2">
        <v>0</v>
      </c>
      <c r="AB163" s="53" t="e">
        <v>#DIV/0!</v>
      </c>
      <c r="AC163" s="57"/>
      <c r="AD163" s="63">
        <v>299</v>
      </c>
      <c r="AE163" s="2">
        <v>284</v>
      </c>
      <c r="AF163" s="46">
        <v>0.94983277591973247</v>
      </c>
      <c r="AG163" s="2">
        <v>261</v>
      </c>
      <c r="AH163" s="45">
        <v>0.87290969899665549</v>
      </c>
      <c r="AI163" s="2">
        <v>284</v>
      </c>
      <c r="AJ163" s="46">
        <v>0.94983277591973247</v>
      </c>
      <c r="AK163" s="2">
        <v>284</v>
      </c>
      <c r="AL163" s="45">
        <v>0.94983277591973247</v>
      </c>
      <c r="AM163" s="2">
        <v>262</v>
      </c>
      <c r="AN163" s="46">
        <v>0.87625418060200666</v>
      </c>
      <c r="AO163" s="2">
        <v>268</v>
      </c>
      <c r="AP163" s="45">
        <v>0.89632107023411367</v>
      </c>
      <c r="AQ163" s="2">
        <v>271</v>
      </c>
      <c r="AR163" s="46">
        <v>0.90635451505016718</v>
      </c>
      <c r="AS163" s="2">
        <v>262</v>
      </c>
      <c r="AT163" s="45">
        <v>0.87625418060200666</v>
      </c>
      <c r="AU163" s="2">
        <v>278</v>
      </c>
      <c r="AV163" s="46">
        <v>0.92976588628762546</v>
      </c>
      <c r="AW163" s="2">
        <v>267</v>
      </c>
      <c r="AX163" s="46">
        <v>0.8929765886287625</v>
      </c>
      <c r="AZ163">
        <v>1</v>
      </c>
      <c r="BA163">
        <v>0</v>
      </c>
      <c r="BB163">
        <v>0</v>
      </c>
    </row>
    <row r="164" spans="1:54" x14ac:dyDescent="0.25">
      <c r="A164" s="25" t="s">
        <v>583</v>
      </c>
      <c r="B164" s="15" t="s">
        <v>584</v>
      </c>
      <c r="C164" s="15" t="s">
        <v>35</v>
      </c>
      <c r="D164" s="63">
        <v>779</v>
      </c>
      <c r="E164" s="2">
        <v>754</v>
      </c>
      <c r="F164" s="53">
        <v>0.96790757381258019</v>
      </c>
      <c r="G164" s="2">
        <v>674</v>
      </c>
      <c r="H164" s="44">
        <v>0.86521181001283698</v>
      </c>
      <c r="I164" s="2">
        <v>753</v>
      </c>
      <c r="J164" s="53">
        <v>0.96662387676508343</v>
      </c>
      <c r="K164" s="2">
        <v>0</v>
      </c>
      <c r="L164" s="2">
        <v>0</v>
      </c>
      <c r="M164" s="53" t="e">
        <v>#DIV/0!</v>
      </c>
      <c r="N164" s="35"/>
      <c r="O164" s="63">
        <v>831</v>
      </c>
      <c r="P164" s="2">
        <v>789</v>
      </c>
      <c r="Q164" s="53">
        <v>0.94945848375451258</v>
      </c>
      <c r="R164" s="2">
        <v>782</v>
      </c>
      <c r="S164" s="44">
        <v>0.94103489771359805</v>
      </c>
      <c r="T164" s="2">
        <v>783</v>
      </c>
      <c r="U164" s="53">
        <v>0.9422382671480144</v>
      </c>
      <c r="V164" s="2">
        <v>768</v>
      </c>
      <c r="W164" s="44">
        <v>0.92418772563176899</v>
      </c>
      <c r="X164" s="2">
        <v>778</v>
      </c>
      <c r="Y164" s="53">
        <v>0.93622141997593256</v>
      </c>
      <c r="Z164" s="2">
        <v>0</v>
      </c>
      <c r="AA164" s="2">
        <v>0</v>
      </c>
      <c r="AB164" s="53" t="e">
        <v>#DIV/0!</v>
      </c>
      <c r="AC164" s="57"/>
      <c r="AD164" s="63">
        <v>886</v>
      </c>
      <c r="AE164" s="2">
        <v>851</v>
      </c>
      <c r="AF164" s="46">
        <v>0.96049661399548536</v>
      </c>
      <c r="AG164" s="2">
        <v>824</v>
      </c>
      <c r="AH164" s="45">
        <v>0.93002257336343119</v>
      </c>
      <c r="AI164" s="2">
        <v>852</v>
      </c>
      <c r="AJ164" s="46">
        <v>0.96162528216704291</v>
      </c>
      <c r="AK164" s="2">
        <v>846</v>
      </c>
      <c r="AL164" s="45">
        <v>0.95485327313769752</v>
      </c>
      <c r="AM164" s="2">
        <v>818</v>
      </c>
      <c r="AN164" s="46">
        <v>0.92325056433408581</v>
      </c>
      <c r="AO164" s="2">
        <v>826</v>
      </c>
      <c r="AP164" s="45">
        <v>0.93227990970654628</v>
      </c>
      <c r="AQ164" s="2">
        <v>836</v>
      </c>
      <c r="AR164" s="46">
        <v>0.94356659142212185</v>
      </c>
      <c r="AS164" s="2">
        <v>813</v>
      </c>
      <c r="AT164" s="45">
        <v>0.91760722347629797</v>
      </c>
      <c r="AU164" s="2">
        <v>831</v>
      </c>
      <c r="AV164" s="46">
        <v>0.93792325056433412</v>
      </c>
      <c r="AW164" s="2">
        <v>807</v>
      </c>
      <c r="AX164" s="46">
        <v>0.91083521444695259</v>
      </c>
      <c r="AZ164">
        <v>0</v>
      </c>
      <c r="BA164">
        <v>0</v>
      </c>
      <c r="BB164">
        <v>0</v>
      </c>
    </row>
    <row r="165" spans="1:54" x14ac:dyDescent="0.25">
      <c r="A165" s="25" t="s">
        <v>585</v>
      </c>
      <c r="B165" s="15" t="s">
        <v>586</v>
      </c>
      <c r="C165" s="15" t="s">
        <v>36</v>
      </c>
      <c r="D165" s="63">
        <v>403</v>
      </c>
      <c r="E165" s="2">
        <v>397</v>
      </c>
      <c r="F165" s="53">
        <v>0.98511166253101734</v>
      </c>
      <c r="G165" s="2">
        <v>401</v>
      </c>
      <c r="H165" s="44">
        <v>0.99503722084367241</v>
      </c>
      <c r="I165" s="2">
        <v>398</v>
      </c>
      <c r="J165" s="53">
        <v>0.98759305210918114</v>
      </c>
      <c r="K165" s="2">
        <v>0</v>
      </c>
      <c r="L165" s="2">
        <v>0</v>
      </c>
      <c r="M165" s="53" t="e">
        <v>#DIV/0!</v>
      </c>
      <c r="N165" s="35"/>
      <c r="O165" s="63">
        <v>357</v>
      </c>
      <c r="P165" s="2">
        <v>355</v>
      </c>
      <c r="Q165" s="53">
        <v>0.99439775910364148</v>
      </c>
      <c r="R165" s="2">
        <v>343</v>
      </c>
      <c r="S165" s="44">
        <v>0.96078431372549022</v>
      </c>
      <c r="T165" s="2">
        <v>354</v>
      </c>
      <c r="U165" s="53">
        <v>0.99159663865546221</v>
      </c>
      <c r="V165" s="2">
        <v>341</v>
      </c>
      <c r="W165" s="44">
        <v>0.9551820728291317</v>
      </c>
      <c r="X165" s="2">
        <v>344</v>
      </c>
      <c r="Y165" s="53">
        <v>0.96358543417366949</v>
      </c>
      <c r="Z165" s="2">
        <v>0</v>
      </c>
      <c r="AA165" s="2">
        <v>0</v>
      </c>
      <c r="AB165" s="53" t="e">
        <v>#DIV/0!</v>
      </c>
      <c r="AC165" s="57"/>
      <c r="AD165" s="63">
        <v>368</v>
      </c>
      <c r="AE165" s="2">
        <v>365</v>
      </c>
      <c r="AF165" s="46">
        <v>0.99184782608695654</v>
      </c>
      <c r="AG165" s="2">
        <v>340</v>
      </c>
      <c r="AH165" s="45">
        <v>0.92391304347826086</v>
      </c>
      <c r="AI165" s="2">
        <v>365</v>
      </c>
      <c r="AJ165" s="46">
        <v>0.99184782608695654</v>
      </c>
      <c r="AK165" s="2">
        <v>363</v>
      </c>
      <c r="AL165" s="45">
        <v>0.98641304347826086</v>
      </c>
      <c r="AM165" s="2">
        <v>363</v>
      </c>
      <c r="AN165" s="46">
        <v>0.98641304347826086</v>
      </c>
      <c r="AO165" s="2">
        <v>352</v>
      </c>
      <c r="AP165" s="45">
        <v>0.95652173913043481</v>
      </c>
      <c r="AQ165" s="2">
        <v>351</v>
      </c>
      <c r="AR165" s="46">
        <v>0.95380434782608692</v>
      </c>
      <c r="AS165" s="2">
        <v>332</v>
      </c>
      <c r="AT165" s="45">
        <v>0.90217391304347827</v>
      </c>
      <c r="AU165" s="2">
        <v>362</v>
      </c>
      <c r="AV165" s="46">
        <v>0.98369565217391308</v>
      </c>
      <c r="AW165" s="2">
        <v>350</v>
      </c>
      <c r="AX165" s="46">
        <v>0.95108695652173914</v>
      </c>
      <c r="AZ165">
        <v>0</v>
      </c>
      <c r="BA165">
        <v>0</v>
      </c>
      <c r="BB165">
        <v>0</v>
      </c>
    </row>
    <row r="166" spans="1:54" x14ac:dyDescent="0.25">
      <c r="A166" s="25" t="s">
        <v>587</v>
      </c>
      <c r="B166" s="15" t="s">
        <v>588</v>
      </c>
      <c r="C166" s="15" t="s">
        <v>36</v>
      </c>
      <c r="D166" s="63">
        <v>376</v>
      </c>
      <c r="E166" s="2">
        <v>357</v>
      </c>
      <c r="F166" s="53">
        <v>0.94946808510638303</v>
      </c>
      <c r="G166" s="2">
        <v>364</v>
      </c>
      <c r="H166" s="44">
        <v>0.96808510638297873</v>
      </c>
      <c r="I166" s="2">
        <v>359</v>
      </c>
      <c r="J166" s="53">
        <v>0.95478723404255317</v>
      </c>
      <c r="K166" s="2">
        <v>7</v>
      </c>
      <c r="L166" s="2">
        <v>7</v>
      </c>
      <c r="M166" s="53">
        <v>1</v>
      </c>
      <c r="N166" s="35"/>
      <c r="O166" s="63">
        <v>402</v>
      </c>
      <c r="P166" s="2">
        <v>396</v>
      </c>
      <c r="Q166" s="53">
        <v>0.9850746268656716</v>
      </c>
      <c r="R166" s="2">
        <v>384</v>
      </c>
      <c r="S166" s="44">
        <v>0.95522388059701491</v>
      </c>
      <c r="T166" s="2">
        <v>395</v>
      </c>
      <c r="U166" s="53">
        <v>0.98258706467661694</v>
      </c>
      <c r="V166" s="2">
        <v>384</v>
      </c>
      <c r="W166" s="44">
        <v>0.95522388059701491</v>
      </c>
      <c r="X166" s="2">
        <v>391</v>
      </c>
      <c r="Y166" s="53">
        <v>0.97263681592039797</v>
      </c>
      <c r="Z166" s="2">
        <v>0</v>
      </c>
      <c r="AA166" s="2">
        <v>0</v>
      </c>
      <c r="AB166" s="53" t="e">
        <v>#DIV/0!</v>
      </c>
      <c r="AC166" s="57"/>
      <c r="AD166" s="63">
        <v>396</v>
      </c>
      <c r="AE166" s="2">
        <v>386</v>
      </c>
      <c r="AF166" s="46">
        <v>0.9747474747474747</v>
      </c>
      <c r="AG166" s="2">
        <v>366</v>
      </c>
      <c r="AH166" s="45">
        <v>0.9242424242424242</v>
      </c>
      <c r="AI166" s="2">
        <v>386</v>
      </c>
      <c r="AJ166" s="46">
        <v>0.9747474747474747</v>
      </c>
      <c r="AK166" s="2">
        <v>384</v>
      </c>
      <c r="AL166" s="45">
        <v>0.96969696969696972</v>
      </c>
      <c r="AM166" s="2">
        <v>382</v>
      </c>
      <c r="AN166" s="46">
        <v>0.96464646464646464</v>
      </c>
      <c r="AO166" s="2">
        <v>367</v>
      </c>
      <c r="AP166" s="45">
        <v>0.9267676767676768</v>
      </c>
      <c r="AQ166" s="2">
        <v>384</v>
      </c>
      <c r="AR166" s="46">
        <v>0.96969696969696972</v>
      </c>
      <c r="AS166" s="2">
        <v>365</v>
      </c>
      <c r="AT166" s="45">
        <v>0.92171717171717171</v>
      </c>
      <c r="AU166" s="2">
        <v>378</v>
      </c>
      <c r="AV166" s="46">
        <v>0.95454545454545459</v>
      </c>
      <c r="AW166" s="2">
        <v>367</v>
      </c>
      <c r="AX166" s="46">
        <v>0.9267676767676768</v>
      </c>
      <c r="AZ166">
        <v>0</v>
      </c>
      <c r="BA166">
        <v>0</v>
      </c>
      <c r="BB166">
        <v>0</v>
      </c>
    </row>
    <row r="167" spans="1:54" x14ac:dyDescent="0.25">
      <c r="A167" s="25" t="s">
        <v>589</v>
      </c>
      <c r="B167" s="15" t="s">
        <v>590</v>
      </c>
      <c r="C167" s="15" t="s">
        <v>36</v>
      </c>
      <c r="D167" s="63">
        <v>469</v>
      </c>
      <c r="E167" s="2">
        <v>467</v>
      </c>
      <c r="F167" s="53"/>
      <c r="G167" s="2">
        <v>428</v>
      </c>
      <c r="H167" s="44"/>
      <c r="I167" s="2">
        <v>467</v>
      </c>
      <c r="J167" s="53"/>
      <c r="K167" s="2">
        <v>0</v>
      </c>
      <c r="L167" s="2">
        <v>0</v>
      </c>
      <c r="M167" s="53"/>
      <c r="N167" s="35"/>
      <c r="O167" s="63">
        <v>532</v>
      </c>
      <c r="P167" s="2">
        <v>526</v>
      </c>
      <c r="Q167" s="53">
        <v>0.98872180451127822</v>
      </c>
      <c r="R167" s="2">
        <v>527</v>
      </c>
      <c r="S167" s="44">
        <v>0.99060150375939848</v>
      </c>
      <c r="T167" s="2">
        <v>530</v>
      </c>
      <c r="U167" s="53">
        <v>0.99624060150375937</v>
      </c>
      <c r="V167" s="2">
        <v>526</v>
      </c>
      <c r="W167" s="44">
        <v>0.98872180451127822</v>
      </c>
      <c r="X167" s="2">
        <v>526</v>
      </c>
      <c r="Y167" s="53">
        <v>0.98872180451127822</v>
      </c>
      <c r="Z167" s="2">
        <v>0</v>
      </c>
      <c r="AA167" s="2">
        <v>0</v>
      </c>
      <c r="AB167" s="53" t="e">
        <v>#DIV/0!</v>
      </c>
      <c r="AC167" s="57"/>
      <c r="AD167" s="63">
        <v>528</v>
      </c>
      <c r="AE167" s="2">
        <v>527</v>
      </c>
      <c r="AF167" s="46">
        <v>0.99810606060606055</v>
      </c>
      <c r="AG167" s="2">
        <v>513</v>
      </c>
      <c r="AH167" s="45">
        <v>0.97159090909090906</v>
      </c>
      <c r="AI167" s="2">
        <v>527</v>
      </c>
      <c r="AJ167" s="46">
        <v>0.99810606060606055</v>
      </c>
      <c r="AK167" s="2">
        <v>514</v>
      </c>
      <c r="AL167" s="45">
        <v>0.97348484848484851</v>
      </c>
      <c r="AM167" s="2">
        <v>520</v>
      </c>
      <c r="AN167" s="46">
        <v>0.98484848484848486</v>
      </c>
      <c r="AO167" s="2">
        <v>527</v>
      </c>
      <c r="AP167" s="45">
        <v>0.99810606060606055</v>
      </c>
      <c r="AQ167" s="2">
        <v>522</v>
      </c>
      <c r="AR167" s="46">
        <v>0.98863636363636365</v>
      </c>
      <c r="AS167" s="2">
        <v>511</v>
      </c>
      <c r="AT167" s="45">
        <v>0.96780303030303028</v>
      </c>
      <c r="AU167" s="2">
        <v>522</v>
      </c>
      <c r="AV167" s="46">
        <v>0.98863636363636365</v>
      </c>
      <c r="AW167" s="2">
        <v>522</v>
      </c>
      <c r="AX167" s="46">
        <v>0.98863636363636365</v>
      </c>
      <c r="AZ167">
        <v>1</v>
      </c>
      <c r="BA167">
        <v>0</v>
      </c>
      <c r="BB167">
        <v>0</v>
      </c>
    </row>
    <row r="168" spans="1:54" x14ac:dyDescent="0.25">
      <c r="A168" s="25" t="s">
        <v>591</v>
      </c>
      <c r="B168" s="15" t="s">
        <v>592</v>
      </c>
      <c r="C168" s="15" t="s">
        <v>36</v>
      </c>
      <c r="D168" s="63">
        <v>684</v>
      </c>
      <c r="E168" s="2">
        <v>667</v>
      </c>
      <c r="F168" s="53">
        <v>0.97514619883040932</v>
      </c>
      <c r="G168" s="2">
        <v>277</v>
      </c>
      <c r="H168" s="44">
        <v>0.40497076023391815</v>
      </c>
      <c r="I168" s="2">
        <v>668</v>
      </c>
      <c r="J168" s="53">
        <v>0.97660818713450293</v>
      </c>
      <c r="K168" s="2">
        <v>1</v>
      </c>
      <c r="L168" s="2">
        <v>1</v>
      </c>
      <c r="M168" s="53">
        <v>1</v>
      </c>
      <c r="N168" s="35"/>
      <c r="O168" s="63">
        <v>715</v>
      </c>
      <c r="P168" s="2">
        <v>699</v>
      </c>
      <c r="Q168" s="53">
        <v>0.97762237762237758</v>
      </c>
      <c r="R168" s="2">
        <v>698</v>
      </c>
      <c r="S168" s="44">
        <v>0.97622377622377621</v>
      </c>
      <c r="T168" s="2">
        <v>692</v>
      </c>
      <c r="U168" s="53">
        <v>0.96783216783216786</v>
      </c>
      <c r="V168" s="2">
        <v>694</v>
      </c>
      <c r="W168" s="44">
        <v>0.9706293706293706</v>
      </c>
      <c r="X168" s="2">
        <v>696</v>
      </c>
      <c r="Y168" s="53">
        <v>0.97342657342657346</v>
      </c>
      <c r="Z168" s="2">
        <v>0</v>
      </c>
      <c r="AA168" s="2">
        <v>0</v>
      </c>
      <c r="AB168" s="53" t="e">
        <v>#DIV/0!</v>
      </c>
      <c r="AC168" s="57"/>
      <c r="AD168" s="63">
        <v>749</v>
      </c>
      <c r="AE168" s="2">
        <v>733</v>
      </c>
      <c r="AF168" s="46">
        <v>0.97863818424566085</v>
      </c>
      <c r="AG168" s="2">
        <v>708</v>
      </c>
      <c r="AH168" s="45">
        <v>0.94526034712950602</v>
      </c>
      <c r="AI168" s="2">
        <v>733</v>
      </c>
      <c r="AJ168" s="46">
        <v>0.97863818424566085</v>
      </c>
      <c r="AK168" s="2">
        <v>733</v>
      </c>
      <c r="AL168" s="45">
        <v>0.97863818424566085</v>
      </c>
      <c r="AM168" s="2">
        <v>717</v>
      </c>
      <c r="AN168" s="46">
        <v>0.95727636849132181</v>
      </c>
      <c r="AO168" s="2">
        <v>721</v>
      </c>
      <c r="AP168" s="45">
        <v>0.96261682242990654</v>
      </c>
      <c r="AQ168" s="2">
        <v>728</v>
      </c>
      <c r="AR168" s="46">
        <v>0.9719626168224299</v>
      </c>
      <c r="AS168" s="2">
        <v>703</v>
      </c>
      <c r="AT168" s="45">
        <v>0.93858477970627507</v>
      </c>
      <c r="AU168" s="2">
        <v>720</v>
      </c>
      <c r="AV168" s="46">
        <v>0.96128170894526033</v>
      </c>
      <c r="AW168" s="2">
        <v>703</v>
      </c>
      <c r="AX168" s="46">
        <v>0.93858477970627507</v>
      </c>
      <c r="AZ168">
        <v>0</v>
      </c>
      <c r="BA168">
        <v>0</v>
      </c>
      <c r="BB168">
        <v>0</v>
      </c>
    </row>
    <row r="169" spans="1:54" x14ac:dyDescent="0.25">
      <c r="A169" s="25" t="s">
        <v>593</v>
      </c>
      <c r="B169" s="15" t="s">
        <v>594</v>
      </c>
      <c r="C169" s="15" t="s">
        <v>36</v>
      </c>
      <c r="D169" s="63">
        <v>534</v>
      </c>
      <c r="E169" s="2">
        <v>509</v>
      </c>
      <c r="F169" s="53">
        <v>0.95318352059925093</v>
      </c>
      <c r="G169" s="2">
        <v>518</v>
      </c>
      <c r="H169" s="44">
        <v>0.97003745318352064</v>
      </c>
      <c r="I169" s="2">
        <v>510</v>
      </c>
      <c r="J169" s="53">
        <v>0.9550561797752809</v>
      </c>
      <c r="K169" s="2">
        <v>0</v>
      </c>
      <c r="L169" s="2">
        <v>0</v>
      </c>
      <c r="M169" s="53" t="e">
        <v>#DIV/0!</v>
      </c>
      <c r="N169" s="35"/>
      <c r="O169" s="63">
        <v>538</v>
      </c>
      <c r="P169" s="2">
        <v>527</v>
      </c>
      <c r="Q169" s="53">
        <v>0.9795539033457249</v>
      </c>
      <c r="R169" s="2">
        <v>512</v>
      </c>
      <c r="S169" s="44">
        <v>0.95167286245353155</v>
      </c>
      <c r="T169" s="2">
        <v>525</v>
      </c>
      <c r="U169" s="53">
        <v>0.97583643122676578</v>
      </c>
      <c r="V169" s="2">
        <v>508</v>
      </c>
      <c r="W169" s="44">
        <v>0.94423791821561343</v>
      </c>
      <c r="X169" s="2">
        <v>514</v>
      </c>
      <c r="Y169" s="53">
        <v>0.95539033457249067</v>
      </c>
      <c r="Z169" s="2">
        <v>0</v>
      </c>
      <c r="AA169" s="2">
        <v>0</v>
      </c>
      <c r="AB169" s="53" t="e">
        <v>#DIV/0!</v>
      </c>
      <c r="AC169" s="57"/>
      <c r="AD169" s="63">
        <v>556</v>
      </c>
      <c r="AE169" s="2">
        <v>551</v>
      </c>
      <c r="AF169" s="46">
        <v>0.99100719424460426</v>
      </c>
      <c r="AG169" s="2">
        <v>534</v>
      </c>
      <c r="AH169" s="45">
        <v>0.96043165467625902</v>
      </c>
      <c r="AI169" s="2">
        <v>551</v>
      </c>
      <c r="AJ169" s="46">
        <v>0.99100719424460426</v>
      </c>
      <c r="AK169" s="2">
        <v>551</v>
      </c>
      <c r="AL169" s="45">
        <v>0.99100719424460426</v>
      </c>
      <c r="AM169" s="2">
        <v>551</v>
      </c>
      <c r="AN169" s="46">
        <v>0.99100719424460426</v>
      </c>
      <c r="AO169" s="2">
        <v>538</v>
      </c>
      <c r="AP169" s="45">
        <v>0.96762589928057552</v>
      </c>
      <c r="AQ169" s="2">
        <v>538</v>
      </c>
      <c r="AR169" s="46">
        <v>0.96762589928057552</v>
      </c>
      <c r="AS169" s="2">
        <v>516</v>
      </c>
      <c r="AT169" s="45">
        <v>0.92805755395683454</v>
      </c>
      <c r="AU169" s="2">
        <v>546</v>
      </c>
      <c r="AV169" s="46">
        <v>0.98201438848920863</v>
      </c>
      <c r="AW169" s="2">
        <v>529</v>
      </c>
      <c r="AX169" s="46">
        <v>0.95143884892086328</v>
      </c>
      <c r="AZ169">
        <v>0</v>
      </c>
      <c r="BA169">
        <v>0</v>
      </c>
      <c r="BB169">
        <v>0</v>
      </c>
    </row>
    <row r="170" spans="1:54" x14ac:dyDescent="0.25">
      <c r="A170" s="25" t="s">
        <v>595</v>
      </c>
      <c r="B170" s="15" t="s">
        <v>596</v>
      </c>
      <c r="C170" s="15" t="s">
        <v>36</v>
      </c>
      <c r="D170" s="63">
        <v>368</v>
      </c>
      <c r="E170" s="2">
        <v>355</v>
      </c>
      <c r="F170" s="53">
        <v>0.96467391304347827</v>
      </c>
      <c r="G170" s="2">
        <v>363</v>
      </c>
      <c r="H170" s="44">
        <v>0.98641304347826086</v>
      </c>
      <c r="I170" s="2">
        <v>355</v>
      </c>
      <c r="J170" s="53">
        <v>0.96467391304347827</v>
      </c>
      <c r="K170" s="2">
        <v>1</v>
      </c>
      <c r="L170" s="2">
        <v>1</v>
      </c>
      <c r="M170" s="53">
        <v>1</v>
      </c>
      <c r="N170" s="35"/>
      <c r="O170" s="63">
        <v>378</v>
      </c>
      <c r="P170" s="2">
        <v>371</v>
      </c>
      <c r="Q170" s="53">
        <v>0.98148148148148151</v>
      </c>
      <c r="R170" s="2">
        <v>365</v>
      </c>
      <c r="S170" s="44">
        <v>0.96560846560846558</v>
      </c>
      <c r="T170" s="2">
        <v>371</v>
      </c>
      <c r="U170" s="53">
        <v>0.98148148148148151</v>
      </c>
      <c r="V170" s="2">
        <v>359</v>
      </c>
      <c r="W170" s="44">
        <v>0.94973544973544977</v>
      </c>
      <c r="X170" s="2">
        <v>366</v>
      </c>
      <c r="Y170" s="53">
        <v>0.96825396825396826</v>
      </c>
      <c r="Z170" s="2">
        <v>3</v>
      </c>
      <c r="AA170" s="2">
        <v>3</v>
      </c>
      <c r="AB170" s="53">
        <v>1</v>
      </c>
      <c r="AC170" s="57"/>
      <c r="AD170" s="63">
        <v>365</v>
      </c>
      <c r="AE170" s="2">
        <v>355</v>
      </c>
      <c r="AF170" s="46">
        <v>0.9726027397260274</v>
      </c>
      <c r="AG170" s="2">
        <v>332</v>
      </c>
      <c r="AH170" s="45">
        <v>0.90958904109589045</v>
      </c>
      <c r="AI170" s="2">
        <v>355</v>
      </c>
      <c r="AJ170" s="46">
        <v>0.9726027397260274</v>
      </c>
      <c r="AK170" s="2">
        <v>355</v>
      </c>
      <c r="AL170" s="45">
        <v>0.9726027397260274</v>
      </c>
      <c r="AM170" s="2">
        <v>353</v>
      </c>
      <c r="AN170" s="46">
        <v>0.9671232876712329</v>
      </c>
      <c r="AO170" s="2">
        <v>345</v>
      </c>
      <c r="AP170" s="45">
        <v>0.9452054794520548</v>
      </c>
      <c r="AQ170" s="2">
        <v>348</v>
      </c>
      <c r="AR170" s="46">
        <v>0.95342465753424654</v>
      </c>
      <c r="AS170" s="2">
        <v>328</v>
      </c>
      <c r="AT170" s="45">
        <v>0.89863013698630134</v>
      </c>
      <c r="AU170" s="2">
        <v>352</v>
      </c>
      <c r="AV170" s="46">
        <v>0.96438356164383565</v>
      </c>
      <c r="AW170" s="2">
        <v>339</v>
      </c>
      <c r="AX170" s="46">
        <v>0.92876712328767119</v>
      </c>
      <c r="AZ170">
        <v>0</v>
      </c>
      <c r="BA170">
        <v>0</v>
      </c>
      <c r="BB170">
        <v>0</v>
      </c>
    </row>
    <row r="171" spans="1:54" x14ac:dyDescent="0.25">
      <c r="A171" s="25" t="s">
        <v>597</v>
      </c>
      <c r="B171" s="15" t="s">
        <v>598</v>
      </c>
      <c r="C171" s="15" t="s">
        <v>36</v>
      </c>
      <c r="D171" s="63">
        <v>855</v>
      </c>
      <c r="E171" s="2">
        <v>849</v>
      </c>
      <c r="F171" s="53">
        <v>0.99298245614035086</v>
      </c>
      <c r="G171" s="2">
        <v>772</v>
      </c>
      <c r="H171" s="44">
        <v>0.90292397660818713</v>
      </c>
      <c r="I171" s="2">
        <v>853</v>
      </c>
      <c r="J171" s="53">
        <v>0.99766081871345025</v>
      </c>
      <c r="K171" s="2">
        <v>0</v>
      </c>
      <c r="L171" s="2">
        <v>0</v>
      </c>
      <c r="M171" s="53" t="e">
        <v>#DIV/0!</v>
      </c>
      <c r="N171" s="35"/>
      <c r="O171" s="63">
        <v>957</v>
      </c>
      <c r="P171" s="2">
        <v>929</v>
      </c>
      <c r="Q171" s="53">
        <v>0.97074190177638453</v>
      </c>
      <c r="R171" s="2">
        <v>945</v>
      </c>
      <c r="S171" s="44">
        <v>0.98746081504702199</v>
      </c>
      <c r="T171" s="2">
        <v>956</v>
      </c>
      <c r="U171" s="53">
        <v>0.99895506792058519</v>
      </c>
      <c r="V171" s="2">
        <v>946</v>
      </c>
      <c r="W171" s="44">
        <v>0.9885057471264368</v>
      </c>
      <c r="X171" s="2">
        <v>946</v>
      </c>
      <c r="Y171" s="53">
        <v>0.9885057471264368</v>
      </c>
      <c r="Z171" s="2">
        <v>0</v>
      </c>
      <c r="AA171" s="2">
        <v>0</v>
      </c>
      <c r="AB171" s="53" t="e">
        <v>#DIV/0!</v>
      </c>
      <c r="AC171" s="57"/>
      <c r="AD171" s="63">
        <v>855</v>
      </c>
      <c r="AE171" s="2">
        <v>850</v>
      </c>
      <c r="AF171" s="46">
        <v>0.99415204678362568</v>
      </c>
      <c r="AG171" s="2">
        <v>819</v>
      </c>
      <c r="AH171" s="45">
        <v>0.95789473684210524</v>
      </c>
      <c r="AI171" s="2">
        <v>850</v>
      </c>
      <c r="AJ171" s="46">
        <v>0.99415204678362568</v>
      </c>
      <c r="AK171" s="2">
        <v>810</v>
      </c>
      <c r="AL171" s="45">
        <v>0.94736842105263153</v>
      </c>
      <c r="AM171" s="2">
        <v>827</v>
      </c>
      <c r="AN171" s="46">
        <v>0.96725146198830414</v>
      </c>
      <c r="AO171" s="2">
        <v>851</v>
      </c>
      <c r="AP171" s="45">
        <v>0.99532163742690061</v>
      </c>
      <c r="AQ171" s="2">
        <v>845</v>
      </c>
      <c r="AR171" s="46">
        <v>0.98830409356725146</v>
      </c>
      <c r="AS171" s="2">
        <v>818</v>
      </c>
      <c r="AT171" s="45">
        <v>0.95672514619883042</v>
      </c>
      <c r="AU171" s="2">
        <v>829</v>
      </c>
      <c r="AV171" s="46">
        <v>0.96959064327485378</v>
      </c>
      <c r="AW171" s="2">
        <v>829</v>
      </c>
      <c r="AX171" s="46">
        <v>0.96959064327485378</v>
      </c>
      <c r="AZ171">
        <v>0</v>
      </c>
      <c r="BA171">
        <v>0</v>
      </c>
      <c r="BB171">
        <v>0</v>
      </c>
    </row>
    <row r="172" spans="1:54" x14ac:dyDescent="0.25">
      <c r="A172" s="25" t="s">
        <v>599</v>
      </c>
      <c r="B172" s="15" t="s">
        <v>600</v>
      </c>
      <c r="C172" s="15" t="s">
        <v>36</v>
      </c>
      <c r="D172" s="63">
        <v>544</v>
      </c>
      <c r="E172" s="2">
        <v>527</v>
      </c>
      <c r="F172" s="53">
        <v>0.96875</v>
      </c>
      <c r="G172" s="2">
        <v>192</v>
      </c>
      <c r="H172" s="44">
        <v>0.35294117647058826</v>
      </c>
      <c r="I172" s="2">
        <v>526</v>
      </c>
      <c r="J172" s="53">
        <v>0.96691176470588236</v>
      </c>
      <c r="K172" s="2">
        <v>2</v>
      </c>
      <c r="L172" s="2">
        <v>2</v>
      </c>
      <c r="M172" s="53">
        <v>1</v>
      </c>
      <c r="N172" s="35"/>
      <c r="O172" s="63">
        <v>589</v>
      </c>
      <c r="P172" s="2">
        <v>575</v>
      </c>
      <c r="Q172" s="53">
        <v>0.97623089983022071</v>
      </c>
      <c r="R172" s="2">
        <v>569</v>
      </c>
      <c r="S172" s="44">
        <v>0.96604414261460103</v>
      </c>
      <c r="T172" s="2">
        <v>567</v>
      </c>
      <c r="U172" s="53">
        <v>0.9626485568760611</v>
      </c>
      <c r="V172" s="2">
        <v>560</v>
      </c>
      <c r="W172" s="44">
        <v>0.95076400679117146</v>
      </c>
      <c r="X172" s="2">
        <v>562</v>
      </c>
      <c r="Y172" s="53">
        <v>0.95415959252971139</v>
      </c>
      <c r="Z172" s="2">
        <v>0</v>
      </c>
      <c r="AA172" s="2">
        <v>0</v>
      </c>
      <c r="AB172" s="53" t="e">
        <v>#DIV/0!</v>
      </c>
      <c r="AC172" s="57"/>
      <c r="AD172" s="63">
        <v>533</v>
      </c>
      <c r="AE172" s="2">
        <v>511</v>
      </c>
      <c r="AF172" s="46">
        <v>0.9587242026266416</v>
      </c>
      <c r="AG172" s="2">
        <v>490</v>
      </c>
      <c r="AH172" s="45">
        <v>0.91932457786116317</v>
      </c>
      <c r="AI172" s="2">
        <v>511</v>
      </c>
      <c r="AJ172" s="46">
        <v>0.9587242026266416</v>
      </c>
      <c r="AK172" s="2">
        <v>511</v>
      </c>
      <c r="AL172" s="45">
        <v>0.9587242026266416</v>
      </c>
      <c r="AM172" s="2">
        <v>494</v>
      </c>
      <c r="AN172" s="46">
        <v>0.92682926829268297</v>
      </c>
      <c r="AO172" s="2">
        <v>500</v>
      </c>
      <c r="AP172" s="45">
        <v>0.93808630393996251</v>
      </c>
      <c r="AQ172" s="2">
        <v>510</v>
      </c>
      <c r="AR172" s="46">
        <v>0.95684803001876173</v>
      </c>
      <c r="AS172" s="2">
        <v>490</v>
      </c>
      <c r="AT172" s="45">
        <v>0.91932457786116317</v>
      </c>
      <c r="AU172" s="2">
        <v>500</v>
      </c>
      <c r="AV172" s="46">
        <v>0.93808630393996251</v>
      </c>
      <c r="AW172" s="2">
        <v>486</v>
      </c>
      <c r="AX172" s="46">
        <v>0.91181988742964348</v>
      </c>
      <c r="AZ172">
        <v>0</v>
      </c>
      <c r="BA172">
        <v>0</v>
      </c>
      <c r="BB172">
        <v>0</v>
      </c>
    </row>
    <row r="173" spans="1:54" x14ac:dyDescent="0.25">
      <c r="A173" s="25" t="s">
        <v>603</v>
      </c>
      <c r="B173" s="15" t="s">
        <v>604</v>
      </c>
      <c r="C173" s="15" t="s">
        <v>37</v>
      </c>
      <c r="D173" s="63">
        <v>754</v>
      </c>
      <c r="E173" s="2">
        <v>736</v>
      </c>
      <c r="F173" s="53">
        <v>0.97612732095490717</v>
      </c>
      <c r="G173" s="2">
        <v>381</v>
      </c>
      <c r="H173" s="44">
        <v>0.50530503978779839</v>
      </c>
      <c r="I173" s="2">
        <v>737</v>
      </c>
      <c r="J173" s="53">
        <v>0.97745358090185674</v>
      </c>
      <c r="K173" s="2">
        <v>0</v>
      </c>
      <c r="L173" s="2">
        <v>0</v>
      </c>
      <c r="M173" s="53" t="e">
        <v>#DIV/0!</v>
      </c>
      <c r="N173" s="35"/>
      <c r="O173" s="63">
        <v>806</v>
      </c>
      <c r="P173" s="2">
        <v>793</v>
      </c>
      <c r="Q173" s="53">
        <v>0.9838709677419355</v>
      </c>
      <c r="R173" s="2">
        <v>782</v>
      </c>
      <c r="S173" s="44">
        <v>0.97022332506203479</v>
      </c>
      <c r="T173" s="2">
        <v>793</v>
      </c>
      <c r="U173" s="53">
        <v>0.9838709677419355</v>
      </c>
      <c r="V173" s="2">
        <v>781</v>
      </c>
      <c r="W173" s="44">
        <v>0.96898263027295284</v>
      </c>
      <c r="X173" s="2">
        <v>781</v>
      </c>
      <c r="Y173" s="53">
        <v>0.96898263027295284</v>
      </c>
      <c r="Z173" s="2">
        <v>0</v>
      </c>
      <c r="AA173" s="2">
        <v>0</v>
      </c>
      <c r="AB173" s="53" t="e">
        <v>#DIV/0!</v>
      </c>
      <c r="AC173" s="57"/>
      <c r="AD173" s="63">
        <v>710</v>
      </c>
      <c r="AE173" s="2">
        <v>703</v>
      </c>
      <c r="AF173" s="46">
        <v>0.99014084507042255</v>
      </c>
      <c r="AG173" s="2">
        <v>680</v>
      </c>
      <c r="AH173" s="45">
        <v>0.95774647887323938</v>
      </c>
      <c r="AI173" s="2">
        <v>702</v>
      </c>
      <c r="AJ173" s="46">
        <v>0.9887323943661972</v>
      </c>
      <c r="AK173" s="2">
        <v>702</v>
      </c>
      <c r="AL173" s="45">
        <v>0.9887323943661972</v>
      </c>
      <c r="AM173" s="2">
        <v>699</v>
      </c>
      <c r="AN173" s="46">
        <v>0.98450704225352115</v>
      </c>
      <c r="AO173" s="2">
        <v>710</v>
      </c>
      <c r="AP173" s="45">
        <v>1</v>
      </c>
      <c r="AQ173" s="2">
        <v>697</v>
      </c>
      <c r="AR173" s="46">
        <v>0.98169014084507045</v>
      </c>
      <c r="AS173" s="2">
        <v>676</v>
      </c>
      <c r="AT173" s="45">
        <v>0.95211267605633798</v>
      </c>
      <c r="AU173" s="2">
        <v>699</v>
      </c>
      <c r="AV173" s="46">
        <v>0.98450704225352115</v>
      </c>
      <c r="AW173" s="2">
        <v>710</v>
      </c>
      <c r="AX173" s="46">
        <v>1</v>
      </c>
      <c r="AZ173">
        <v>0</v>
      </c>
      <c r="BA173">
        <v>0</v>
      </c>
      <c r="BB173">
        <v>0</v>
      </c>
    </row>
    <row r="174" spans="1:54" x14ac:dyDescent="0.25">
      <c r="A174" s="25" t="s">
        <v>605</v>
      </c>
      <c r="B174" s="15" t="s">
        <v>606</v>
      </c>
      <c r="C174" s="15" t="s">
        <v>37</v>
      </c>
      <c r="D174" s="63" t="e">
        <v>#N/A</v>
      </c>
      <c r="E174" s="2" t="e">
        <v>#N/A</v>
      </c>
      <c r="F174" s="53"/>
      <c r="G174" s="2" t="e">
        <v>#N/A</v>
      </c>
      <c r="H174" s="44"/>
      <c r="I174" s="2" t="e">
        <v>#N/A</v>
      </c>
      <c r="J174" s="53"/>
      <c r="K174" s="2" t="e">
        <v>#N/A</v>
      </c>
      <c r="L174" s="2" t="e">
        <v>#N/A</v>
      </c>
      <c r="M174" s="53"/>
      <c r="N174" s="35"/>
      <c r="O174" s="63" t="e">
        <v>#N/A</v>
      </c>
      <c r="P174" s="2" t="e">
        <v>#N/A</v>
      </c>
      <c r="Q174" s="53"/>
      <c r="R174" s="2" t="e">
        <v>#N/A</v>
      </c>
      <c r="S174" s="44"/>
      <c r="T174" s="2" t="e">
        <v>#N/A</v>
      </c>
      <c r="U174" s="53"/>
      <c r="V174" s="2" t="e">
        <v>#N/A</v>
      </c>
      <c r="W174" s="44"/>
      <c r="X174" s="2" t="e">
        <v>#N/A</v>
      </c>
      <c r="Y174" s="53"/>
      <c r="Z174" s="2" t="e">
        <v>#N/A</v>
      </c>
      <c r="AA174" s="2" t="e">
        <v>#N/A</v>
      </c>
      <c r="AB174" s="53"/>
      <c r="AC174" s="57"/>
      <c r="AD174" s="63" t="e">
        <v>#N/A</v>
      </c>
      <c r="AE174" s="2" t="e">
        <v>#N/A</v>
      </c>
      <c r="AF174" s="46"/>
      <c r="AG174" s="2" t="e">
        <v>#N/A</v>
      </c>
      <c r="AH174" s="45"/>
      <c r="AI174" s="2" t="e">
        <v>#N/A</v>
      </c>
      <c r="AJ174" s="46"/>
      <c r="AK174" s="2" t="e">
        <v>#N/A</v>
      </c>
      <c r="AL174" s="45"/>
      <c r="AM174" s="2" t="e">
        <v>#N/A</v>
      </c>
      <c r="AN174" s="46"/>
      <c r="AO174" s="2" t="e">
        <v>#N/A</v>
      </c>
      <c r="AP174" s="45"/>
      <c r="AQ174" s="2" t="e">
        <v>#N/A</v>
      </c>
      <c r="AR174" s="46"/>
      <c r="AS174" s="2" t="e">
        <v>#N/A</v>
      </c>
      <c r="AT174" s="45"/>
      <c r="AU174" s="2" t="e">
        <v>#N/A</v>
      </c>
      <c r="AV174" s="46"/>
      <c r="AW174" s="2" t="e">
        <v>#N/A</v>
      </c>
      <c r="AX174" s="46"/>
      <c r="AZ174" t="e">
        <v>#N/A</v>
      </c>
      <c r="BA174" t="e">
        <v>#N/A</v>
      </c>
      <c r="BB174" t="e">
        <v>#N/A</v>
      </c>
    </row>
    <row r="175" spans="1:54" x14ac:dyDescent="0.25">
      <c r="A175" s="25" t="s">
        <v>607</v>
      </c>
      <c r="B175" s="15" t="s">
        <v>608</v>
      </c>
      <c r="C175" s="15" t="s">
        <v>37</v>
      </c>
      <c r="D175" s="63">
        <v>889</v>
      </c>
      <c r="E175" s="2">
        <v>847</v>
      </c>
      <c r="F175" s="53">
        <v>0.952755905511811</v>
      </c>
      <c r="G175" s="2">
        <v>372</v>
      </c>
      <c r="H175" s="44">
        <v>0.41844769403824522</v>
      </c>
      <c r="I175" s="2">
        <v>844</v>
      </c>
      <c r="J175" s="53">
        <v>0.9493813273340832</v>
      </c>
      <c r="K175" s="2">
        <v>1</v>
      </c>
      <c r="L175" s="2">
        <v>1</v>
      </c>
      <c r="M175" s="53">
        <v>1</v>
      </c>
      <c r="N175" s="35"/>
      <c r="O175" s="63">
        <v>962</v>
      </c>
      <c r="P175" s="2">
        <v>937</v>
      </c>
      <c r="Q175" s="53">
        <v>0.97401247401247404</v>
      </c>
      <c r="R175" s="2">
        <v>887</v>
      </c>
      <c r="S175" s="44">
        <v>0.92203742203742201</v>
      </c>
      <c r="T175" s="2">
        <v>950</v>
      </c>
      <c r="U175" s="53">
        <v>0.98752598752598753</v>
      </c>
      <c r="V175" s="2">
        <v>900</v>
      </c>
      <c r="W175" s="44">
        <v>0.9355509355509356</v>
      </c>
      <c r="X175" s="2">
        <v>898</v>
      </c>
      <c r="Y175" s="53">
        <v>0.93347193347193347</v>
      </c>
      <c r="Z175" s="2">
        <v>1</v>
      </c>
      <c r="AA175" s="2">
        <v>0</v>
      </c>
      <c r="AB175" s="53">
        <v>0</v>
      </c>
      <c r="AC175" s="57"/>
      <c r="AD175" s="63">
        <v>942</v>
      </c>
      <c r="AE175" s="2">
        <v>921</v>
      </c>
      <c r="AF175" s="46">
        <v>0.97770700636942676</v>
      </c>
      <c r="AG175" s="2">
        <v>852</v>
      </c>
      <c r="AH175" s="45">
        <v>0.90445859872611467</v>
      </c>
      <c r="AI175" s="2">
        <v>919</v>
      </c>
      <c r="AJ175" s="46">
        <v>0.97558386411889597</v>
      </c>
      <c r="AK175" s="2">
        <v>920</v>
      </c>
      <c r="AL175" s="45">
        <v>0.97664543524416136</v>
      </c>
      <c r="AM175" s="2">
        <v>916</v>
      </c>
      <c r="AN175" s="46">
        <v>0.97239915074309979</v>
      </c>
      <c r="AO175" s="2">
        <v>895</v>
      </c>
      <c r="AP175" s="45">
        <v>0.95010615711252655</v>
      </c>
      <c r="AQ175" s="2">
        <v>897</v>
      </c>
      <c r="AR175" s="46">
        <v>0.95222929936305734</v>
      </c>
      <c r="AS175" s="2">
        <v>840</v>
      </c>
      <c r="AT175" s="45">
        <v>0.89171974522292996</v>
      </c>
      <c r="AU175" s="2">
        <v>917</v>
      </c>
      <c r="AV175" s="46">
        <v>0.97346072186836519</v>
      </c>
      <c r="AW175" s="2">
        <v>878</v>
      </c>
      <c r="AX175" s="46">
        <v>0.93205944798301488</v>
      </c>
      <c r="AZ175">
        <v>0</v>
      </c>
      <c r="BA175">
        <v>0</v>
      </c>
      <c r="BB175">
        <v>0</v>
      </c>
    </row>
    <row r="176" spans="1:54" x14ac:dyDescent="0.25">
      <c r="A176" s="25" t="s">
        <v>609</v>
      </c>
      <c r="B176" s="15" t="s">
        <v>610</v>
      </c>
      <c r="C176" s="15" t="s">
        <v>37</v>
      </c>
      <c r="D176" s="63">
        <v>707</v>
      </c>
      <c r="E176" s="2">
        <v>682</v>
      </c>
      <c r="F176" s="53">
        <v>0.96463932107496464</v>
      </c>
      <c r="G176" s="2">
        <v>367</v>
      </c>
      <c r="H176" s="44">
        <v>0.51909476661951914</v>
      </c>
      <c r="I176" s="2">
        <v>680</v>
      </c>
      <c r="J176" s="53">
        <v>0.96181046676096182</v>
      </c>
      <c r="K176" s="2">
        <v>0</v>
      </c>
      <c r="L176" s="2">
        <v>0</v>
      </c>
      <c r="M176" s="53" t="e">
        <v>#DIV/0!</v>
      </c>
      <c r="N176" s="35"/>
      <c r="O176" s="63">
        <v>794</v>
      </c>
      <c r="P176" s="2">
        <v>775</v>
      </c>
      <c r="Q176" s="53">
        <v>0.97607052896725444</v>
      </c>
      <c r="R176" s="2">
        <v>757</v>
      </c>
      <c r="S176" s="44">
        <v>0.95340050377833752</v>
      </c>
      <c r="T176" s="2">
        <v>769</v>
      </c>
      <c r="U176" s="53">
        <v>0.96851385390428213</v>
      </c>
      <c r="V176" s="2">
        <v>758</v>
      </c>
      <c r="W176" s="44">
        <v>0.95465994962216627</v>
      </c>
      <c r="X176" s="2">
        <v>762</v>
      </c>
      <c r="Y176" s="53">
        <v>0.95969773299748107</v>
      </c>
      <c r="Z176" s="2">
        <v>0</v>
      </c>
      <c r="AA176" s="2">
        <v>0</v>
      </c>
      <c r="AB176" s="53" t="e">
        <v>#DIV/0!</v>
      </c>
      <c r="AC176" s="57"/>
      <c r="AD176" s="63">
        <v>2</v>
      </c>
      <c r="AE176" s="2">
        <v>1</v>
      </c>
      <c r="AF176" s="46"/>
      <c r="AG176" s="2">
        <v>1</v>
      </c>
      <c r="AH176" s="45"/>
      <c r="AI176" s="2">
        <v>1</v>
      </c>
      <c r="AJ176" s="46"/>
      <c r="AK176" s="2">
        <v>1</v>
      </c>
      <c r="AL176" s="45"/>
      <c r="AM176" s="2">
        <v>2</v>
      </c>
      <c r="AN176" s="46"/>
      <c r="AO176" s="2">
        <v>1</v>
      </c>
      <c r="AP176" s="45"/>
      <c r="AQ176" s="2">
        <v>1</v>
      </c>
      <c r="AR176" s="46"/>
      <c r="AS176" s="2">
        <v>1</v>
      </c>
      <c r="AT176" s="45"/>
      <c r="AU176" s="2">
        <v>2</v>
      </c>
      <c r="AV176" s="46"/>
      <c r="AW176" s="2">
        <v>1</v>
      </c>
      <c r="AX176" s="46"/>
      <c r="AZ176">
        <v>0</v>
      </c>
      <c r="BA176">
        <v>0</v>
      </c>
      <c r="BB176">
        <v>1</v>
      </c>
    </row>
    <row r="177" spans="1:54" x14ac:dyDescent="0.25">
      <c r="A177" s="25" t="s">
        <v>611</v>
      </c>
      <c r="B177" s="15" t="s">
        <v>612</v>
      </c>
      <c r="C177" s="15" t="s">
        <v>37</v>
      </c>
      <c r="D177" s="63">
        <v>1619</v>
      </c>
      <c r="E177" s="2">
        <v>1520</v>
      </c>
      <c r="F177" s="53">
        <v>0.93885114268066705</v>
      </c>
      <c r="G177" s="2">
        <v>797</v>
      </c>
      <c r="H177" s="44">
        <v>0.4922791846819024</v>
      </c>
      <c r="I177" s="2">
        <v>1502</v>
      </c>
      <c r="J177" s="53">
        <v>0.92773316862260657</v>
      </c>
      <c r="K177" s="2">
        <v>5</v>
      </c>
      <c r="L177" s="2">
        <v>5</v>
      </c>
      <c r="M177" s="53">
        <v>1</v>
      </c>
      <c r="N177" s="35"/>
      <c r="O177" s="63">
        <v>1669</v>
      </c>
      <c r="P177" s="2">
        <v>1612</v>
      </c>
      <c r="Q177" s="53">
        <v>0.96584781306171363</v>
      </c>
      <c r="R177" s="2">
        <v>1531</v>
      </c>
      <c r="S177" s="44">
        <v>0.91731575793888553</v>
      </c>
      <c r="T177" s="2">
        <v>1550</v>
      </c>
      <c r="U177" s="53">
        <v>0.92869982025164766</v>
      </c>
      <c r="V177" s="2">
        <v>1521</v>
      </c>
      <c r="W177" s="44">
        <v>0.91132414619532653</v>
      </c>
      <c r="X177" s="2">
        <v>1518</v>
      </c>
      <c r="Y177" s="53">
        <v>0.90952666267225879</v>
      </c>
      <c r="Z177" s="2">
        <v>2</v>
      </c>
      <c r="AA177" s="2">
        <v>2</v>
      </c>
      <c r="AB177" s="53">
        <v>1</v>
      </c>
      <c r="AC177" s="57"/>
      <c r="AD177" s="63">
        <v>1640</v>
      </c>
      <c r="AE177" s="2">
        <v>1489</v>
      </c>
      <c r="AF177" s="46">
        <v>0.90792682926829271</v>
      </c>
      <c r="AG177" s="2">
        <v>1576</v>
      </c>
      <c r="AH177" s="45">
        <v>0.96097560975609753</v>
      </c>
      <c r="AI177" s="2">
        <v>1576</v>
      </c>
      <c r="AJ177" s="46">
        <v>0.96097560975609753</v>
      </c>
      <c r="AK177" s="2">
        <v>1571</v>
      </c>
      <c r="AL177" s="45">
        <v>0.95792682926829265</v>
      </c>
      <c r="AM177" s="2">
        <v>1536</v>
      </c>
      <c r="AN177" s="46">
        <v>0.93658536585365859</v>
      </c>
      <c r="AO177" s="2">
        <v>1520</v>
      </c>
      <c r="AP177" s="45">
        <v>0.92682926829268297</v>
      </c>
      <c r="AQ177" s="2">
        <v>1566</v>
      </c>
      <c r="AR177" s="46">
        <v>0.95487804878048776</v>
      </c>
      <c r="AS177" s="2">
        <v>1483</v>
      </c>
      <c r="AT177" s="45">
        <v>0.90426829268292686</v>
      </c>
      <c r="AU177" s="2">
        <v>1546</v>
      </c>
      <c r="AV177" s="46">
        <v>0.94268292682926824</v>
      </c>
      <c r="AW177" s="2">
        <v>1519</v>
      </c>
      <c r="AX177" s="46">
        <v>0.926219512195122</v>
      </c>
      <c r="AZ177">
        <v>0</v>
      </c>
      <c r="BA177">
        <v>0</v>
      </c>
      <c r="BB177">
        <v>0</v>
      </c>
    </row>
    <row r="178" spans="1:54" x14ac:dyDescent="0.25">
      <c r="A178" s="25" t="s">
        <v>146</v>
      </c>
      <c r="B178" s="15" t="s">
        <v>147</v>
      </c>
      <c r="C178" s="15" t="s">
        <v>38</v>
      </c>
      <c r="D178" s="63" t="e">
        <v>#N/A</v>
      </c>
      <c r="E178" s="2" t="e">
        <v>#N/A</v>
      </c>
      <c r="F178" s="53"/>
      <c r="G178" s="2" t="e">
        <v>#N/A</v>
      </c>
      <c r="H178" s="44"/>
      <c r="I178" s="2" t="e">
        <v>#N/A</v>
      </c>
      <c r="J178" s="53"/>
      <c r="K178" s="2" t="e">
        <v>#N/A</v>
      </c>
      <c r="L178" s="2" t="e">
        <v>#N/A</v>
      </c>
      <c r="M178" s="53"/>
      <c r="N178" s="35"/>
      <c r="O178" s="63" t="e">
        <v>#N/A</v>
      </c>
      <c r="P178" s="2" t="e">
        <v>#N/A</v>
      </c>
      <c r="Q178" s="53"/>
      <c r="R178" s="2" t="e">
        <v>#N/A</v>
      </c>
      <c r="S178" s="44"/>
      <c r="T178" s="2" t="e">
        <v>#N/A</v>
      </c>
      <c r="U178" s="53"/>
      <c r="V178" s="2" t="e">
        <v>#N/A</v>
      </c>
      <c r="W178" s="44"/>
      <c r="X178" s="2" t="e">
        <v>#N/A</v>
      </c>
      <c r="Y178" s="53"/>
      <c r="Z178" s="2" t="e">
        <v>#N/A</v>
      </c>
      <c r="AA178" s="2" t="e">
        <v>#N/A</v>
      </c>
      <c r="AB178" s="53"/>
      <c r="AC178" s="57"/>
      <c r="AD178" s="63" t="e">
        <v>#N/A</v>
      </c>
      <c r="AE178" s="2" t="e">
        <v>#N/A</v>
      </c>
      <c r="AF178" s="46"/>
      <c r="AG178" s="2" t="e">
        <v>#N/A</v>
      </c>
      <c r="AH178" s="45"/>
      <c r="AI178" s="2" t="e">
        <v>#N/A</v>
      </c>
      <c r="AJ178" s="46"/>
      <c r="AK178" s="2" t="e">
        <v>#N/A</v>
      </c>
      <c r="AL178" s="45"/>
      <c r="AM178" s="2" t="e">
        <v>#N/A</v>
      </c>
      <c r="AN178" s="46"/>
      <c r="AO178" s="2" t="e">
        <v>#N/A</v>
      </c>
      <c r="AP178" s="45"/>
      <c r="AQ178" s="2" t="e">
        <v>#N/A</v>
      </c>
      <c r="AR178" s="46"/>
      <c r="AS178" s="2" t="e">
        <v>#N/A</v>
      </c>
      <c r="AT178" s="45"/>
      <c r="AU178" s="2" t="e">
        <v>#N/A</v>
      </c>
      <c r="AV178" s="46"/>
      <c r="AW178" s="2" t="e">
        <v>#N/A</v>
      </c>
      <c r="AX178" s="46"/>
      <c r="AZ178" t="e">
        <v>#N/A</v>
      </c>
      <c r="BA178" t="e">
        <v>#N/A</v>
      </c>
      <c r="BB178" t="e">
        <v>#N/A</v>
      </c>
    </row>
    <row r="179" spans="1:54" x14ac:dyDescent="0.25">
      <c r="A179" s="25" t="s">
        <v>613</v>
      </c>
      <c r="B179" s="15" t="s">
        <v>614</v>
      </c>
      <c r="C179" s="15" t="s">
        <v>38</v>
      </c>
      <c r="D179" s="63">
        <v>485</v>
      </c>
      <c r="E179" s="2">
        <v>0</v>
      </c>
      <c r="F179" s="53">
        <v>0</v>
      </c>
      <c r="G179" s="2">
        <v>199</v>
      </c>
      <c r="H179" s="44">
        <v>0.41030927835051545</v>
      </c>
      <c r="I179" s="2">
        <v>462</v>
      </c>
      <c r="J179" s="53">
        <v>0.95257731958762881</v>
      </c>
      <c r="K179" s="2">
        <v>0</v>
      </c>
      <c r="L179" s="2">
        <v>0</v>
      </c>
      <c r="M179" s="53" t="e">
        <v>#DIV/0!</v>
      </c>
      <c r="N179" s="35"/>
      <c r="O179" s="63">
        <v>508</v>
      </c>
      <c r="P179" s="2">
        <v>498</v>
      </c>
      <c r="Q179" s="53">
        <v>0.98031496062992129</v>
      </c>
      <c r="R179" s="2">
        <v>481</v>
      </c>
      <c r="S179" s="44">
        <v>0.94685039370078738</v>
      </c>
      <c r="T179" s="2">
        <v>488</v>
      </c>
      <c r="U179" s="53">
        <v>0.96062992125984248</v>
      </c>
      <c r="V179" s="2">
        <v>479</v>
      </c>
      <c r="W179" s="44">
        <v>0.94291338582677164</v>
      </c>
      <c r="X179" s="2">
        <v>481</v>
      </c>
      <c r="Y179" s="53">
        <v>0.94685039370078738</v>
      </c>
      <c r="Z179" s="2">
        <v>0</v>
      </c>
      <c r="AA179" s="2">
        <v>0</v>
      </c>
      <c r="AB179" s="53" t="e">
        <v>#DIV/0!</v>
      </c>
      <c r="AC179" s="57"/>
      <c r="AD179" s="63">
        <v>539</v>
      </c>
      <c r="AE179" s="2">
        <v>511</v>
      </c>
      <c r="AF179" s="46">
        <v>0.94805194805194803</v>
      </c>
      <c r="AG179" s="2">
        <v>493</v>
      </c>
      <c r="AH179" s="45">
        <v>0.9146567717996289</v>
      </c>
      <c r="AI179" s="2">
        <v>511</v>
      </c>
      <c r="AJ179" s="46">
        <v>0.94805194805194803</v>
      </c>
      <c r="AK179" s="2">
        <v>511</v>
      </c>
      <c r="AL179" s="45">
        <v>0.94805194805194803</v>
      </c>
      <c r="AM179" s="2">
        <v>499</v>
      </c>
      <c r="AN179" s="46">
        <v>0.92578849721706868</v>
      </c>
      <c r="AO179" s="2">
        <v>473</v>
      </c>
      <c r="AP179" s="45">
        <v>0.87755102040816324</v>
      </c>
      <c r="AQ179" s="2">
        <v>521</v>
      </c>
      <c r="AR179" s="46">
        <v>0.96660482374768086</v>
      </c>
      <c r="AS179" s="2">
        <v>487</v>
      </c>
      <c r="AT179" s="45">
        <v>0.90352504638218922</v>
      </c>
      <c r="AU179" s="2">
        <v>490</v>
      </c>
      <c r="AV179" s="46">
        <v>0.90909090909090906</v>
      </c>
      <c r="AW179" s="2">
        <v>469</v>
      </c>
      <c r="AX179" s="46">
        <v>0.87012987012987009</v>
      </c>
      <c r="AZ179">
        <v>0</v>
      </c>
      <c r="BA179">
        <v>0</v>
      </c>
      <c r="BB179">
        <v>0</v>
      </c>
    </row>
    <row r="180" spans="1:54" x14ac:dyDescent="0.25">
      <c r="A180" s="25" t="s">
        <v>615</v>
      </c>
      <c r="B180" s="15" t="s">
        <v>616</v>
      </c>
      <c r="C180" s="15" t="s">
        <v>38</v>
      </c>
      <c r="D180" s="63">
        <v>1171</v>
      </c>
      <c r="E180" s="2">
        <v>1117</v>
      </c>
      <c r="F180" s="53">
        <v>0.95388556789069168</v>
      </c>
      <c r="G180" s="2">
        <v>874</v>
      </c>
      <c r="H180" s="44">
        <v>0.74637062339880444</v>
      </c>
      <c r="I180" s="2">
        <v>876</v>
      </c>
      <c r="J180" s="53">
        <v>0.74807856532877881</v>
      </c>
      <c r="K180" s="2">
        <v>0</v>
      </c>
      <c r="L180" s="2">
        <v>0</v>
      </c>
      <c r="M180" s="53" t="e">
        <v>#DIV/0!</v>
      </c>
      <c r="N180" s="35"/>
      <c r="O180" s="63">
        <v>1254</v>
      </c>
      <c r="P180" s="2">
        <v>1207</v>
      </c>
      <c r="Q180" s="53">
        <v>0.96251993620414678</v>
      </c>
      <c r="R180" s="2">
        <v>1174</v>
      </c>
      <c r="S180" s="44">
        <v>0.93620414673046248</v>
      </c>
      <c r="T180" s="2">
        <v>1169</v>
      </c>
      <c r="U180" s="53">
        <v>0.93221690590111639</v>
      </c>
      <c r="V180" s="2">
        <v>1169</v>
      </c>
      <c r="W180" s="44">
        <v>0.93221690590111639</v>
      </c>
      <c r="X180" s="2">
        <v>1172</v>
      </c>
      <c r="Y180" s="53">
        <v>0.93460925039872411</v>
      </c>
      <c r="Z180" s="2">
        <v>0</v>
      </c>
      <c r="AA180" s="2">
        <v>0</v>
      </c>
      <c r="AB180" s="53" t="e">
        <v>#DIV/0!</v>
      </c>
      <c r="AC180" s="57"/>
      <c r="AD180" s="63">
        <v>1251</v>
      </c>
      <c r="AE180" s="2">
        <v>1196</v>
      </c>
      <c r="AF180" s="46">
        <v>0.95603517186250997</v>
      </c>
      <c r="AG180" s="2">
        <v>1140</v>
      </c>
      <c r="AH180" s="45">
        <v>0.91127098321342925</v>
      </c>
      <c r="AI180" s="2">
        <v>1194</v>
      </c>
      <c r="AJ180" s="46">
        <v>0.95443645083932849</v>
      </c>
      <c r="AK180" s="2">
        <v>1176</v>
      </c>
      <c r="AL180" s="45">
        <v>0.94004796163069548</v>
      </c>
      <c r="AM180" s="2">
        <v>1176</v>
      </c>
      <c r="AN180" s="46">
        <v>0.94004796163069548</v>
      </c>
      <c r="AO180" s="2">
        <v>1176</v>
      </c>
      <c r="AP180" s="45">
        <v>0.94004796163069548</v>
      </c>
      <c r="AQ180" s="2">
        <v>1182</v>
      </c>
      <c r="AR180" s="46">
        <v>0.94484412470023982</v>
      </c>
      <c r="AS180" s="2">
        <v>1134</v>
      </c>
      <c r="AT180" s="45">
        <v>0.90647482014388492</v>
      </c>
      <c r="AU180" s="2">
        <v>1139</v>
      </c>
      <c r="AV180" s="46">
        <v>0.91047162270183857</v>
      </c>
      <c r="AW180" s="2">
        <v>1139</v>
      </c>
      <c r="AX180" s="46">
        <v>0.91047162270183857</v>
      </c>
      <c r="AZ180">
        <v>0</v>
      </c>
      <c r="BA180">
        <v>0</v>
      </c>
      <c r="BB180">
        <v>0</v>
      </c>
    </row>
    <row r="181" spans="1:54" x14ac:dyDescent="0.25">
      <c r="A181" s="25" t="s">
        <v>617</v>
      </c>
      <c r="B181" s="15" t="s">
        <v>618</v>
      </c>
      <c r="C181" s="15" t="s">
        <v>38</v>
      </c>
      <c r="D181" s="63">
        <v>378</v>
      </c>
      <c r="E181" s="2">
        <v>365</v>
      </c>
      <c r="F181" s="53"/>
      <c r="G181" s="2">
        <v>296</v>
      </c>
      <c r="H181" s="44"/>
      <c r="I181" s="2">
        <v>298</v>
      </c>
      <c r="J181" s="53"/>
      <c r="K181" s="2">
        <v>0</v>
      </c>
      <c r="L181" s="2">
        <v>0</v>
      </c>
      <c r="M181" s="53"/>
      <c r="N181" s="35"/>
      <c r="O181" s="63">
        <v>421</v>
      </c>
      <c r="P181" s="2">
        <v>401</v>
      </c>
      <c r="Q181" s="53">
        <v>0.95249406175771967</v>
      </c>
      <c r="R181" s="2">
        <v>405</v>
      </c>
      <c r="S181" s="44">
        <v>0.96199524940617576</v>
      </c>
      <c r="T181" s="2">
        <v>402</v>
      </c>
      <c r="U181" s="53">
        <v>0.95486935866983369</v>
      </c>
      <c r="V181" s="2">
        <v>402</v>
      </c>
      <c r="W181" s="44">
        <v>0.95486935866983369</v>
      </c>
      <c r="X181" s="2">
        <v>401</v>
      </c>
      <c r="Y181" s="53">
        <v>0.95249406175771967</v>
      </c>
      <c r="Z181" s="2">
        <v>0</v>
      </c>
      <c r="AA181" s="2">
        <v>0</v>
      </c>
      <c r="AB181" s="53" t="e">
        <v>#DIV/0!</v>
      </c>
      <c r="AC181" s="57"/>
      <c r="AD181" s="63">
        <v>385</v>
      </c>
      <c r="AE181" s="2">
        <v>361</v>
      </c>
      <c r="AF181" s="46">
        <v>0.93766233766233764</v>
      </c>
      <c r="AG181" s="2">
        <v>350</v>
      </c>
      <c r="AH181" s="45">
        <v>0.90909090909090906</v>
      </c>
      <c r="AI181" s="2">
        <v>361</v>
      </c>
      <c r="AJ181" s="46">
        <v>0.93766233766233764</v>
      </c>
      <c r="AK181" s="2">
        <v>363</v>
      </c>
      <c r="AL181" s="45">
        <v>0.94285714285714284</v>
      </c>
      <c r="AM181" s="2">
        <v>363</v>
      </c>
      <c r="AN181" s="46">
        <v>0.94285714285714284</v>
      </c>
      <c r="AO181" s="2">
        <v>363</v>
      </c>
      <c r="AP181" s="45">
        <v>0.94285714285714284</v>
      </c>
      <c r="AQ181" s="2">
        <v>365</v>
      </c>
      <c r="AR181" s="46">
        <v>0.94805194805194803</v>
      </c>
      <c r="AS181" s="2">
        <v>356</v>
      </c>
      <c r="AT181" s="45">
        <v>0.92467532467532465</v>
      </c>
      <c r="AU181" s="2">
        <v>346</v>
      </c>
      <c r="AV181" s="46">
        <v>0.89870129870129867</v>
      </c>
      <c r="AW181" s="2">
        <v>346</v>
      </c>
      <c r="AX181" s="46">
        <v>0.89870129870129867</v>
      </c>
      <c r="AZ181">
        <v>1</v>
      </c>
      <c r="BA181">
        <v>0</v>
      </c>
      <c r="BB181">
        <v>0</v>
      </c>
    </row>
    <row r="182" spans="1:54" x14ac:dyDescent="0.25">
      <c r="A182" s="25" t="s">
        <v>619</v>
      </c>
      <c r="B182" s="15" t="s">
        <v>620</v>
      </c>
      <c r="C182" s="15" t="s">
        <v>38</v>
      </c>
      <c r="D182" s="63">
        <v>535</v>
      </c>
      <c r="E182" s="2">
        <v>378</v>
      </c>
      <c r="F182" s="53">
        <v>0.70654205607476639</v>
      </c>
      <c r="G182" s="2">
        <v>214</v>
      </c>
      <c r="H182" s="44">
        <v>0.4</v>
      </c>
      <c r="I182" s="2">
        <v>383</v>
      </c>
      <c r="J182" s="53">
        <v>0.71588785046728975</v>
      </c>
      <c r="K182" s="2">
        <v>0</v>
      </c>
      <c r="L182" s="2">
        <v>0</v>
      </c>
      <c r="M182" s="53" t="e">
        <v>#DIV/0!</v>
      </c>
      <c r="N182" s="35"/>
      <c r="O182" s="63">
        <v>575</v>
      </c>
      <c r="P182" s="2">
        <v>451</v>
      </c>
      <c r="Q182" s="53">
        <v>0.78434782608695652</v>
      </c>
      <c r="R182" s="2">
        <v>409</v>
      </c>
      <c r="S182" s="44">
        <v>0.71130434782608698</v>
      </c>
      <c r="T182" s="2">
        <v>454</v>
      </c>
      <c r="U182" s="53">
        <v>0.78956521739130436</v>
      </c>
      <c r="V182" s="2">
        <v>395</v>
      </c>
      <c r="W182" s="44">
        <v>0.68695652173913047</v>
      </c>
      <c r="X182" s="2">
        <v>399</v>
      </c>
      <c r="Y182" s="53">
        <v>0.69391304347826088</v>
      </c>
      <c r="Z182" s="2">
        <v>0</v>
      </c>
      <c r="AA182" s="2">
        <v>0</v>
      </c>
      <c r="AB182" s="53" t="e">
        <v>#DIV/0!</v>
      </c>
      <c r="AC182" s="57"/>
      <c r="AD182" s="63">
        <v>550</v>
      </c>
      <c r="AE182" s="2">
        <v>483</v>
      </c>
      <c r="AF182" s="46">
        <v>0.87818181818181817</v>
      </c>
      <c r="AG182" s="2">
        <v>358</v>
      </c>
      <c r="AH182" s="45">
        <v>0.65090909090909088</v>
      </c>
      <c r="AI182" s="2">
        <v>483</v>
      </c>
      <c r="AJ182" s="46">
        <v>0.87818181818181817</v>
      </c>
      <c r="AK182" s="2">
        <v>481</v>
      </c>
      <c r="AL182" s="45">
        <v>0.87454545454545451</v>
      </c>
      <c r="AM182" s="2">
        <v>479</v>
      </c>
      <c r="AN182" s="46">
        <v>0.87090909090909085</v>
      </c>
      <c r="AO182" s="2">
        <v>481</v>
      </c>
      <c r="AP182" s="45">
        <v>0.87454545454545451</v>
      </c>
      <c r="AQ182" s="2">
        <v>483</v>
      </c>
      <c r="AR182" s="46">
        <v>0.87818181818181817</v>
      </c>
      <c r="AS182" s="2">
        <v>363</v>
      </c>
      <c r="AT182" s="45">
        <v>0.66</v>
      </c>
      <c r="AU182" s="2">
        <v>472</v>
      </c>
      <c r="AV182" s="46">
        <v>0.85818181818181816</v>
      </c>
      <c r="AW182" s="2">
        <v>452</v>
      </c>
      <c r="AX182" s="46">
        <v>0.82181818181818178</v>
      </c>
      <c r="AZ182">
        <v>0</v>
      </c>
      <c r="BA182">
        <v>0</v>
      </c>
      <c r="BB182">
        <v>0</v>
      </c>
    </row>
    <row r="183" spans="1:54" x14ac:dyDescent="0.25">
      <c r="A183" s="25" t="s">
        <v>621</v>
      </c>
      <c r="B183" s="15" t="s">
        <v>622</v>
      </c>
      <c r="C183" s="15" t="s">
        <v>38</v>
      </c>
      <c r="D183" s="63">
        <v>563</v>
      </c>
      <c r="E183" s="2">
        <v>458</v>
      </c>
      <c r="F183" s="53">
        <v>0.81349911190053281</v>
      </c>
      <c r="G183" s="2">
        <v>237</v>
      </c>
      <c r="H183" s="44">
        <v>0.42095914742451157</v>
      </c>
      <c r="I183" s="2">
        <v>469</v>
      </c>
      <c r="J183" s="53">
        <v>0.8330373001776199</v>
      </c>
      <c r="K183" s="2">
        <v>1</v>
      </c>
      <c r="L183" s="2">
        <v>1</v>
      </c>
      <c r="M183" s="53">
        <v>1</v>
      </c>
      <c r="N183" s="35"/>
      <c r="O183" s="63">
        <v>609</v>
      </c>
      <c r="P183" s="2">
        <v>514</v>
      </c>
      <c r="Q183" s="53">
        <v>0.84400656814449915</v>
      </c>
      <c r="R183" s="2">
        <v>500</v>
      </c>
      <c r="S183" s="44">
        <v>0.82101806239737274</v>
      </c>
      <c r="T183" s="2">
        <v>514</v>
      </c>
      <c r="U183" s="53">
        <v>0.84400656814449915</v>
      </c>
      <c r="V183" s="2">
        <v>487</v>
      </c>
      <c r="W183" s="44">
        <v>0.79967159277504107</v>
      </c>
      <c r="X183" s="2">
        <v>500</v>
      </c>
      <c r="Y183" s="53">
        <v>0.82101806239737274</v>
      </c>
      <c r="Z183" s="2">
        <v>0</v>
      </c>
      <c r="AA183" s="2">
        <v>0</v>
      </c>
      <c r="AB183" s="53" t="e">
        <v>#DIV/0!</v>
      </c>
      <c r="AC183" s="57"/>
      <c r="AD183" s="63">
        <v>656</v>
      </c>
      <c r="AE183" s="2">
        <v>596</v>
      </c>
      <c r="AF183" s="46">
        <v>0.90853658536585369</v>
      </c>
      <c r="AG183" s="2">
        <v>478</v>
      </c>
      <c r="AH183" s="45">
        <v>0.72865853658536583</v>
      </c>
      <c r="AI183" s="2">
        <v>596</v>
      </c>
      <c r="AJ183" s="46">
        <v>0.90853658536585369</v>
      </c>
      <c r="AK183" s="2">
        <v>597</v>
      </c>
      <c r="AL183" s="45">
        <v>0.91006097560975607</v>
      </c>
      <c r="AM183" s="2">
        <v>570</v>
      </c>
      <c r="AN183" s="46">
        <v>0.86890243902439024</v>
      </c>
      <c r="AO183" s="2">
        <v>547</v>
      </c>
      <c r="AP183" s="45">
        <v>0.83384146341463417</v>
      </c>
      <c r="AQ183" s="2">
        <v>574</v>
      </c>
      <c r="AR183" s="46">
        <v>0.875</v>
      </c>
      <c r="AS183" s="2">
        <v>506</v>
      </c>
      <c r="AT183" s="45">
        <v>0.77134146341463417</v>
      </c>
      <c r="AU183" s="2">
        <v>576</v>
      </c>
      <c r="AV183" s="46">
        <v>0.87804878048780488</v>
      </c>
      <c r="AW183" s="2">
        <v>540</v>
      </c>
      <c r="AX183" s="46">
        <v>0.82317073170731703</v>
      </c>
      <c r="AZ183">
        <v>0</v>
      </c>
      <c r="BA183">
        <v>0</v>
      </c>
      <c r="BB183">
        <v>0</v>
      </c>
    </row>
    <row r="184" spans="1:54" x14ac:dyDescent="0.25">
      <c r="A184" s="25" t="s">
        <v>623</v>
      </c>
      <c r="B184" s="15" t="s">
        <v>624</v>
      </c>
      <c r="C184" s="15" t="s">
        <v>38</v>
      </c>
      <c r="D184" s="63">
        <v>493</v>
      </c>
      <c r="E184" s="2">
        <v>0</v>
      </c>
      <c r="F184" s="53">
        <v>0</v>
      </c>
      <c r="G184" s="2">
        <v>181</v>
      </c>
      <c r="H184" s="44">
        <v>0.36713995943204869</v>
      </c>
      <c r="I184" s="2">
        <v>465</v>
      </c>
      <c r="J184" s="53">
        <v>0.94320486815415816</v>
      </c>
      <c r="K184" s="2">
        <v>0</v>
      </c>
      <c r="L184" s="2">
        <v>0</v>
      </c>
      <c r="M184" s="53" t="e">
        <v>#DIV/0!</v>
      </c>
      <c r="N184" s="35"/>
      <c r="O184" s="63">
        <v>466</v>
      </c>
      <c r="P184" s="2">
        <v>451</v>
      </c>
      <c r="Q184" s="53">
        <v>0.96781115879828328</v>
      </c>
      <c r="R184" s="2">
        <v>443</v>
      </c>
      <c r="S184" s="44">
        <v>0.95064377682403434</v>
      </c>
      <c r="T184" s="2">
        <v>447</v>
      </c>
      <c r="U184" s="53">
        <v>0.95922746781115875</v>
      </c>
      <c r="V184" s="2">
        <v>441</v>
      </c>
      <c r="W184" s="44">
        <v>0.94635193133047213</v>
      </c>
      <c r="X184" s="2">
        <v>441</v>
      </c>
      <c r="Y184" s="53">
        <v>0.94635193133047213</v>
      </c>
      <c r="Z184" s="2">
        <v>0</v>
      </c>
      <c r="AA184" s="2">
        <v>0</v>
      </c>
      <c r="AB184" s="53" t="e">
        <v>#DIV/0!</v>
      </c>
      <c r="AC184" s="57"/>
      <c r="AD184" s="63">
        <v>460</v>
      </c>
      <c r="AE184" s="2">
        <v>424</v>
      </c>
      <c r="AF184" s="46">
        <v>0.92173913043478262</v>
      </c>
      <c r="AG184" s="2">
        <v>407</v>
      </c>
      <c r="AH184" s="45">
        <v>0.88478260869565217</v>
      </c>
      <c r="AI184" s="2">
        <v>424</v>
      </c>
      <c r="AJ184" s="46">
        <v>0.92173913043478262</v>
      </c>
      <c r="AK184" s="2">
        <v>424</v>
      </c>
      <c r="AL184" s="45">
        <v>0.92173913043478262</v>
      </c>
      <c r="AM184" s="2">
        <v>420</v>
      </c>
      <c r="AN184" s="46">
        <v>0.91304347826086951</v>
      </c>
      <c r="AO184" s="2">
        <v>411</v>
      </c>
      <c r="AP184" s="45">
        <v>0.89347826086956517</v>
      </c>
      <c r="AQ184" s="2">
        <v>430</v>
      </c>
      <c r="AR184" s="46">
        <v>0.93478260869565222</v>
      </c>
      <c r="AS184" s="2">
        <v>398</v>
      </c>
      <c r="AT184" s="45">
        <v>0.86521739130434783</v>
      </c>
      <c r="AU184" s="2">
        <v>405</v>
      </c>
      <c r="AV184" s="46">
        <v>0.88043478260869568</v>
      </c>
      <c r="AW184" s="2">
        <v>395</v>
      </c>
      <c r="AX184" s="46">
        <v>0.85869565217391308</v>
      </c>
      <c r="AZ184">
        <v>0</v>
      </c>
      <c r="BA184">
        <v>0</v>
      </c>
      <c r="BB184">
        <v>0</v>
      </c>
    </row>
    <row r="185" spans="1:54" x14ac:dyDescent="0.25">
      <c r="A185" s="25" t="s">
        <v>625</v>
      </c>
      <c r="B185" s="15" t="s">
        <v>626</v>
      </c>
      <c r="C185" s="15" t="s">
        <v>38</v>
      </c>
      <c r="D185" s="63">
        <v>561</v>
      </c>
      <c r="E185" s="2">
        <v>536</v>
      </c>
      <c r="F185" s="53"/>
      <c r="G185" s="2">
        <v>440</v>
      </c>
      <c r="H185" s="44"/>
      <c r="I185" s="2">
        <v>439</v>
      </c>
      <c r="J185" s="53"/>
      <c r="K185" s="2">
        <v>0</v>
      </c>
      <c r="L185" s="2">
        <v>0</v>
      </c>
      <c r="M185" s="53"/>
      <c r="N185" s="35"/>
      <c r="O185" s="63">
        <v>657</v>
      </c>
      <c r="P185" s="2">
        <v>630</v>
      </c>
      <c r="Q185" s="53">
        <v>0.95890410958904104</v>
      </c>
      <c r="R185" s="2">
        <v>608</v>
      </c>
      <c r="S185" s="44">
        <v>0.92541856925418564</v>
      </c>
      <c r="T185" s="2">
        <v>612</v>
      </c>
      <c r="U185" s="53">
        <v>0.93150684931506844</v>
      </c>
      <c r="V185" s="2">
        <v>611</v>
      </c>
      <c r="W185" s="44">
        <v>0.9299847792998478</v>
      </c>
      <c r="X185" s="2">
        <v>610</v>
      </c>
      <c r="Y185" s="53">
        <v>0.92846270928462704</v>
      </c>
      <c r="Z185" s="2">
        <v>0</v>
      </c>
      <c r="AA185" s="2">
        <v>0</v>
      </c>
      <c r="AB185" s="53" t="e">
        <v>#DIV/0!</v>
      </c>
      <c r="AC185" s="57"/>
      <c r="AD185" s="63">
        <v>635</v>
      </c>
      <c r="AE185" s="2">
        <v>582</v>
      </c>
      <c r="AF185" s="46">
        <v>0.91653543307086616</v>
      </c>
      <c r="AG185" s="2">
        <v>532</v>
      </c>
      <c r="AH185" s="45">
        <v>0.83779527559055122</v>
      </c>
      <c r="AI185" s="2">
        <v>582</v>
      </c>
      <c r="AJ185" s="46">
        <v>0.91653543307086616</v>
      </c>
      <c r="AK185" s="2">
        <v>590</v>
      </c>
      <c r="AL185" s="45">
        <v>0.92913385826771655</v>
      </c>
      <c r="AM185" s="2">
        <v>590</v>
      </c>
      <c r="AN185" s="46">
        <v>0.92913385826771655</v>
      </c>
      <c r="AO185" s="2">
        <v>590</v>
      </c>
      <c r="AP185" s="45">
        <v>0.92913385826771655</v>
      </c>
      <c r="AQ185" s="2">
        <v>586</v>
      </c>
      <c r="AR185" s="46">
        <v>0.9228346456692913</v>
      </c>
      <c r="AS185" s="2">
        <v>538</v>
      </c>
      <c r="AT185" s="45">
        <v>0.84724409448818894</v>
      </c>
      <c r="AU185" s="2">
        <v>563</v>
      </c>
      <c r="AV185" s="46">
        <v>0.88661417322834646</v>
      </c>
      <c r="AW185" s="2">
        <v>563</v>
      </c>
      <c r="AX185" s="46">
        <v>0.88661417322834646</v>
      </c>
      <c r="AZ185">
        <v>1</v>
      </c>
      <c r="BA185">
        <v>0</v>
      </c>
      <c r="BB185">
        <v>0</v>
      </c>
    </row>
    <row r="186" spans="1:54" x14ac:dyDescent="0.25">
      <c r="A186" s="25" t="s">
        <v>627</v>
      </c>
      <c r="B186" s="15" t="s">
        <v>628</v>
      </c>
      <c r="C186" s="15" t="s">
        <v>38</v>
      </c>
      <c r="D186" s="63">
        <v>1099</v>
      </c>
      <c r="E186" s="2">
        <v>911</v>
      </c>
      <c r="F186" s="53">
        <v>0.8289353958143767</v>
      </c>
      <c r="G186" s="2">
        <v>457</v>
      </c>
      <c r="H186" s="44">
        <v>0.41583257506824384</v>
      </c>
      <c r="I186" s="2">
        <v>931</v>
      </c>
      <c r="J186" s="53">
        <v>0.84713375796178347</v>
      </c>
      <c r="K186" s="2">
        <v>2</v>
      </c>
      <c r="L186" s="2">
        <v>2</v>
      </c>
      <c r="M186" s="53">
        <v>1</v>
      </c>
      <c r="N186" s="35"/>
      <c r="O186" s="63">
        <v>1198</v>
      </c>
      <c r="P186" s="2">
        <v>1093</v>
      </c>
      <c r="Q186" s="53">
        <v>0.91235392320534225</v>
      </c>
      <c r="R186" s="2">
        <v>1022</v>
      </c>
      <c r="S186" s="44">
        <v>0.85308848080133559</v>
      </c>
      <c r="T186" s="2">
        <v>1078</v>
      </c>
      <c r="U186" s="53">
        <v>0.89983305509181966</v>
      </c>
      <c r="V186" s="2">
        <v>1002</v>
      </c>
      <c r="W186" s="44">
        <v>0.8363939899833055</v>
      </c>
      <c r="X186" s="2">
        <v>1015</v>
      </c>
      <c r="Y186" s="53">
        <v>0.8472454090150251</v>
      </c>
      <c r="Z186" s="2">
        <v>0</v>
      </c>
      <c r="AA186" s="2">
        <v>0</v>
      </c>
      <c r="AB186" s="53" t="e">
        <v>#DIV/0!</v>
      </c>
      <c r="AC186" s="57"/>
      <c r="AD186" s="63">
        <v>1135</v>
      </c>
      <c r="AE186" s="2">
        <v>1030</v>
      </c>
      <c r="AF186" s="46">
        <v>0.90748898678414092</v>
      </c>
      <c r="AG186" s="2">
        <v>880</v>
      </c>
      <c r="AH186" s="45">
        <v>0.77533039647577096</v>
      </c>
      <c r="AI186" s="2">
        <v>1032</v>
      </c>
      <c r="AJ186" s="46">
        <v>0.90925110132158593</v>
      </c>
      <c r="AK186" s="2">
        <v>1032</v>
      </c>
      <c r="AL186" s="45">
        <v>0.90925110132158593</v>
      </c>
      <c r="AM186" s="2">
        <v>959</v>
      </c>
      <c r="AN186" s="46">
        <v>0.84493392070484585</v>
      </c>
      <c r="AO186" s="2">
        <v>971</v>
      </c>
      <c r="AP186" s="45">
        <v>0.85550660792951538</v>
      </c>
      <c r="AQ186" s="2">
        <v>983</v>
      </c>
      <c r="AR186" s="46">
        <v>0.86607929515418502</v>
      </c>
      <c r="AS186" s="2">
        <v>918</v>
      </c>
      <c r="AT186" s="45">
        <v>0.80881057268722467</v>
      </c>
      <c r="AU186" s="2">
        <v>974</v>
      </c>
      <c r="AV186" s="46">
        <v>0.85814977973568285</v>
      </c>
      <c r="AW186" s="2">
        <v>920</v>
      </c>
      <c r="AX186" s="46">
        <v>0.81057268722466957</v>
      </c>
      <c r="AZ186">
        <v>0</v>
      </c>
      <c r="BA186">
        <v>0</v>
      </c>
      <c r="BB186">
        <v>0</v>
      </c>
    </row>
    <row r="187" spans="1:54" x14ac:dyDescent="0.25">
      <c r="A187" s="25" t="s">
        <v>629</v>
      </c>
      <c r="B187" s="15" t="s">
        <v>630</v>
      </c>
      <c r="C187" s="15" t="s">
        <v>38</v>
      </c>
      <c r="D187" s="63">
        <v>272</v>
      </c>
      <c r="E187" s="2">
        <v>240</v>
      </c>
      <c r="F187" s="53">
        <v>0.88235294117647056</v>
      </c>
      <c r="G187" s="2">
        <v>136</v>
      </c>
      <c r="H187" s="44">
        <v>0.5</v>
      </c>
      <c r="I187" s="2">
        <v>246</v>
      </c>
      <c r="J187" s="53">
        <v>0.90441176470588236</v>
      </c>
      <c r="K187" s="2">
        <v>0</v>
      </c>
      <c r="L187" s="2">
        <v>0</v>
      </c>
      <c r="M187" s="53" t="e">
        <v>#DIV/0!</v>
      </c>
      <c r="N187" s="35"/>
      <c r="O187" s="63">
        <v>290</v>
      </c>
      <c r="P187" s="2">
        <v>258</v>
      </c>
      <c r="Q187" s="53">
        <v>0.8896551724137931</v>
      </c>
      <c r="R187" s="2">
        <v>249</v>
      </c>
      <c r="S187" s="44">
        <v>0.85862068965517246</v>
      </c>
      <c r="T187" s="2">
        <v>254</v>
      </c>
      <c r="U187" s="53">
        <v>0.87586206896551722</v>
      </c>
      <c r="V187" s="2">
        <v>248</v>
      </c>
      <c r="W187" s="44">
        <v>0.85517241379310349</v>
      </c>
      <c r="X187" s="2">
        <v>247</v>
      </c>
      <c r="Y187" s="53">
        <v>0.85172413793103452</v>
      </c>
      <c r="Z187" s="2">
        <v>1</v>
      </c>
      <c r="AA187" s="2">
        <v>0</v>
      </c>
      <c r="AB187" s="53">
        <v>0</v>
      </c>
      <c r="AC187" s="57"/>
      <c r="AD187" s="63">
        <v>277</v>
      </c>
      <c r="AE187" s="2">
        <v>260</v>
      </c>
      <c r="AF187" s="46">
        <v>0.93862815884476536</v>
      </c>
      <c r="AG187" s="2">
        <v>227</v>
      </c>
      <c r="AH187" s="45">
        <v>0.81949458483754511</v>
      </c>
      <c r="AI187" s="2">
        <v>260</v>
      </c>
      <c r="AJ187" s="46">
        <v>0.93862815884476536</v>
      </c>
      <c r="AK187" s="2">
        <v>260</v>
      </c>
      <c r="AL187" s="45">
        <v>0.93862815884476536</v>
      </c>
      <c r="AM187" s="2">
        <v>244</v>
      </c>
      <c r="AN187" s="46">
        <v>0.88086642599277976</v>
      </c>
      <c r="AO187" s="2">
        <v>246</v>
      </c>
      <c r="AP187" s="45">
        <v>0.88808664259927794</v>
      </c>
      <c r="AQ187" s="2">
        <v>255</v>
      </c>
      <c r="AR187" s="46">
        <v>0.92057761732851984</v>
      </c>
      <c r="AS187" s="2">
        <v>227</v>
      </c>
      <c r="AT187" s="45">
        <v>0.81949458483754511</v>
      </c>
      <c r="AU187" s="2">
        <v>253</v>
      </c>
      <c r="AV187" s="46">
        <v>0.91335740072202165</v>
      </c>
      <c r="AW187" s="2">
        <v>238</v>
      </c>
      <c r="AX187" s="46">
        <v>0.8592057761732852</v>
      </c>
      <c r="AZ187">
        <v>0</v>
      </c>
      <c r="BA187">
        <v>0</v>
      </c>
      <c r="BB187">
        <v>0</v>
      </c>
    </row>
    <row r="188" spans="1:54" x14ac:dyDescent="0.25">
      <c r="A188" s="25" t="s">
        <v>631</v>
      </c>
      <c r="B188" s="15" t="s">
        <v>632</v>
      </c>
      <c r="C188" s="15" t="s">
        <v>38</v>
      </c>
      <c r="D188" s="63">
        <v>799</v>
      </c>
      <c r="E188" s="2">
        <v>708</v>
      </c>
      <c r="F188" s="53">
        <v>0.88610763454317898</v>
      </c>
      <c r="G188" s="2">
        <v>660</v>
      </c>
      <c r="H188" s="44">
        <v>0.82603254067584475</v>
      </c>
      <c r="I188" s="2">
        <v>705</v>
      </c>
      <c r="J188" s="53">
        <v>0.88235294117647056</v>
      </c>
      <c r="K188" s="2">
        <v>0</v>
      </c>
      <c r="L188" s="2">
        <v>0</v>
      </c>
      <c r="M188" s="53" t="e">
        <v>#DIV/0!</v>
      </c>
      <c r="N188" s="35"/>
      <c r="O188" s="63">
        <v>915</v>
      </c>
      <c r="P188" s="2">
        <v>808</v>
      </c>
      <c r="Q188" s="53">
        <v>0.88306010928961753</v>
      </c>
      <c r="R188" s="2">
        <v>753</v>
      </c>
      <c r="S188" s="44">
        <v>0.82295081967213113</v>
      </c>
      <c r="T188" s="2">
        <v>799</v>
      </c>
      <c r="U188" s="53">
        <v>0.87322404371584694</v>
      </c>
      <c r="V188" s="2">
        <v>750</v>
      </c>
      <c r="W188" s="44">
        <v>0.81967213114754101</v>
      </c>
      <c r="X188" s="2">
        <v>743</v>
      </c>
      <c r="Y188" s="53">
        <v>0.81202185792349724</v>
      </c>
      <c r="Z188" s="2">
        <v>0</v>
      </c>
      <c r="AA188" s="2">
        <v>0</v>
      </c>
      <c r="AB188" s="53" t="e">
        <v>#DIV/0!</v>
      </c>
      <c r="AC188" s="57"/>
      <c r="AD188" s="63">
        <v>991</v>
      </c>
      <c r="AE188" s="2">
        <v>847</v>
      </c>
      <c r="AF188" s="46">
        <v>0.85469223007063577</v>
      </c>
      <c r="AG188" s="2">
        <v>699</v>
      </c>
      <c r="AH188" s="45">
        <v>0.70534813319878908</v>
      </c>
      <c r="AI188" s="2">
        <v>29</v>
      </c>
      <c r="AJ188" s="46">
        <v>2.9263370332996974E-2</v>
      </c>
      <c r="AK188" s="2">
        <v>29</v>
      </c>
      <c r="AL188" s="45">
        <v>2.9263370332996974E-2</v>
      </c>
      <c r="AM188" s="2">
        <v>809</v>
      </c>
      <c r="AN188" s="46">
        <v>0.81634712411705346</v>
      </c>
      <c r="AO188" s="2">
        <v>760</v>
      </c>
      <c r="AP188" s="45">
        <v>0.76690211907164485</v>
      </c>
      <c r="AQ188" s="2">
        <v>795</v>
      </c>
      <c r="AR188" s="46">
        <v>0.80221997981836524</v>
      </c>
      <c r="AS188" s="2">
        <v>706</v>
      </c>
      <c r="AT188" s="45">
        <v>0.71241170534813325</v>
      </c>
      <c r="AU188" s="2">
        <v>834</v>
      </c>
      <c r="AV188" s="46">
        <v>0.84157416750756808</v>
      </c>
      <c r="AW188" s="2">
        <v>771</v>
      </c>
      <c r="AX188" s="46">
        <v>0.77800201816347125</v>
      </c>
      <c r="AZ188">
        <v>0</v>
      </c>
      <c r="BA188">
        <v>0</v>
      </c>
      <c r="BB188">
        <v>0</v>
      </c>
    </row>
    <row r="189" spans="1:54" x14ac:dyDescent="0.25">
      <c r="A189" s="25" t="s">
        <v>633</v>
      </c>
      <c r="B189" s="15" t="s">
        <v>634</v>
      </c>
      <c r="C189" s="15" t="s">
        <v>38</v>
      </c>
      <c r="D189" s="63">
        <v>368</v>
      </c>
      <c r="E189" s="2">
        <v>0</v>
      </c>
      <c r="F189" s="53"/>
      <c r="G189" s="2">
        <v>116</v>
      </c>
      <c r="H189" s="44"/>
      <c r="I189" s="2">
        <v>343</v>
      </c>
      <c r="J189" s="53"/>
      <c r="K189" s="2">
        <v>0</v>
      </c>
      <c r="L189" s="2">
        <v>0</v>
      </c>
      <c r="M189" s="53"/>
      <c r="N189" s="35"/>
      <c r="O189" s="63">
        <v>440</v>
      </c>
      <c r="P189" s="2">
        <v>420</v>
      </c>
      <c r="Q189" s="53">
        <v>0.95454545454545459</v>
      </c>
      <c r="R189" s="2">
        <v>407</v>
      </c>
      <c r="S189" s="44">
        <v>0.92500000000000004</v>
      </c>
      <c r="T189" s="2">
        <v>415</v>
      </c>
      <c r="U189" s="53">
        <v>0.94318181818181823</v>
      </c>
      <c r="V189" s="2">
        <v>404</v>
      </c>
      <c r="W189" s="44">
        <v>0.91818181818181821</v>
      </c>
      <c r="X189" s="2">
        <v>396</v>
      </c>
      <c r="Y189" s="53">
        <v>0.9</v>
      </c>
      <c r="Z189" s="2">
        <v>0</v>
      </c>
      <c r="AA189" s="2">
        <v>0</v>
      </c>
      <c r="AB189" s="53" t="e">
        <v>#DIV/0!</v>
      </c>
      <c r="AC189" s="57"/>
      <c r="AD189" s="63">
        <v>434</v>
      </c>
      <c r="AE189" s="2">
        <v>407</v>
      </c>
      <c r="AF189" s="46">
        <v>0.93778801843317972</v>
      </c>
      <c r="AG189" s="2">
        <v>387</v>
      </c>
      <c r="AH189" s="45">
        <v>0.89170506912442393</v>
      </c>
      <c r="AI189" s="2">
        <v>407</v>
      </c>
      <c r="AJ189" s="46">
        <v>0.93778801843317972</v>
      </c>
      <c r="AK189" s="2">
        <v>407</v>
      </c>
      <c r="AL189" s="45">
        <v>0.93778801843317972</v>
      </c>
      <c r="AM189" s="2">
        <v>395</v>
      </c>
      <c r="AN189" s="46">
        <v>0.91013824884792627</v>
      </c>
      <c r="AO189" s="2">
        <v>380</v>
      </c>
      <c r="AP189" s="45">
        <v>0.87557603686635943</v>
      </c>
      <c r="AQ189" s="2">
        <v>412</v>
      </c>
      <c r="AR189" s="46">
        <v>0.94930875576036866</v>
      </c>
      <c r="AS189" s="2">
        <v>383</v>
      </c>
      <c r="AT189" s="45">
        <v>0.88248847926267282</v>
      </c>
      <c r="AU189" s="2">
        <v>385</v>
      </c>
      <c r="AV189" s="46">
        <v>0.88709677419354838</v>
      </c>
      <c r="AW189" s="2">
        <v>379</v>
      </c>
      <c r="AX189" s="46">
        <v>0.87327188940092171</v>
      </c>
      <c r="AZ189">
        <v>1</v>
      </c>
      <c r="BA189">
        <v>0</v>
      </c>
      <c r="BB189">
        <v>0</v>
      </c>
    </row>
    <row r="190" spans="1:54" x14ac:dyDescent="0.25">
      <c r="A190" s="25" t="s">
        <v>635</v>
      </c>
      <c r="B190" s="15" t="s">
        <v>636</v>
      </c>
      <c r="C190" s="15" t="s">
        <v>39</v>
      </c>
      <c r="D190" s="63">
        <v>404</v>
      </c>
      <c r="E190" s="2">
        <v>362</v>
      </c>
      <c r="F190" s="53">
        <v>0.89603960396039606</v>
      </c>
      <c r="G190" s="2">
        <v>327</v>
      </c>
      <c r="H190" s="44">
        <v>0.80940594059405946</v>
      </c>
      <c r="I190" s="2">
        <v>361</v>
      </c>
      <c r="J190" s="53">
        <v>0.89356435643564358</v>
      </c>
      <c r="K190" s="2">
        <v>0</v>
      </c>
      <c r="L190" s="2">
        <v>0</v>
      </c>
      <c r="M190" s="53" t="e">
        <v>#DIV/0!</v>
      </c>
      <c r="N190" s="35"/>
      <c r="O190" s="63">
        <v>408</v>
      </c>
      <c r="P190" s="2">
        <v>386</v>
      </c>
      <c r="Q190" s="53">
        <v>0.94607843137254899</v>
      </c>
      <c r="R190" s="2">
        <v>344</v>
      </c>
      <c r="S190" s="44">
        <v>0.84313725490196079</v>
      </c>
      <c r="T190" s="2">
        <v>374</v>
      </c>
      <c r="U190" s="53">
        <v>0.91666666666666663</v>
      </c>
      <c r="V190" s="2">
        <v>341</v>
      </c>
      <c r="W190" s="44">
        <v>0.83578431372549022</v>
      </c>
      <c r="X190" s="2">
        <v>339</v>
      </c>
      <c r="Y190" s="53">
        <v>0.83088235294117652</v>
      </c>
      <c r="Z190" s="2">
        <v>0</v>
      </c>
      <c r="AA190" s="2">
        <v>0</v>
      </c>
      <c r="AB190" s="53" t="e">
        <v>#DIV/0!</v>
      </c>
      <c r="AC190" s="57"/>
      <c r="AD190" s="63">
        <v>420</v>
      </c>
      <c r="AE190" s="2">
        <v>394</v>
      </c>
      <c r="AF190" s="46">
        <v>0.93809523809523809</v>
      </c>
      <c r="AG190" s="2">
        <v>347</v>
      </c>
      <c r="AH190" s="45">
        <v>0.82619047619047614</v>
      </c>
      <c r="AI190" s="2">
        <v>394</v>
      </c>
      <c r="AJ190" s="46">
        <v>0.93809523809523809</v>
      </c>
      <c r="AK190" s="2">
        <v>394</v>
      </c>
      <c r="AL190" s="45">
        <v>0.93809523809523809</v>
      </c>
      <c r="AM190" s="2">
        <v>370</v>
      </c>
      <c r="AN190" s="46">
        <v>0.88095238095238093</v>
      </c>
      <c r="AO190" s="2">
        <v>379</v>
      </c>
      <c r="AP190" s="45">
        <v>0.90238095238095239</v>
      </c>
      <c r="AQ190" s="2">
        <v>388</v>
      </c>
      <c r="AR190" s="46">
        <v>0.92380952380952386</v>
      </c>
      <c r="AS190" s="2">
        <v>366</v>
      </c>
      <c r="AT190" s="45">
        <v>0.87142857142857144</v>
      </c>
      <c r="AU190" s="2">
        <v>381</v>
      </c>
      <c r="AV190" s="46">
        <v>0.90714285714285714</v>
      </c>
      <c r="AW190" s="2">
        <v>366</v>
      </c>
      <c r="AX190" s="46">
        <v>0.87142857142857144</v>
      </c>
      <c r="AZ190">
        <v>0</v>
      </c>
      <c r="BA190">
        <v>0</v>
      </c>
      <c r="BB190">
        <v>0</v>
      </c>
    </row>
    <row r="191" spans="1:54" x14ac:dyDescent="0.25">
      <c r="A191" s="25" t="s">
        <v>637</v>
      </c>
      <c r="B191" s="15" t="s">
        <v>638</v>
      </c>
      <c r="C191" s="15" t="s">
        <v>39</v>
      </c>
      <c r="D191" s="63">
        <v>985</v>
      </c>
      <c r="E191" s="2">
        <v>946</v>
      </c>
      <c r="F191" s="53">
        <v>0.96040609137055832</v>
      </c>
      <c r="G191" s="2">
        <v>949</v>
      </c>
      <c r="H191" s="44">
        <v>0.96345177664974624</v>
      </c>
      <c r="I191" s="2">
        <v>945</v>
      </c>
      <c r="J191" s="53">
        <v>0.95939086294416243</v>
      </c>
      <c r="K191" s="2">
        <v>3</v>
      </c>
      <c r="L191" s="2">
        <v>3</v>
      </c>
      <c r="M191" s="53">
        <v>1</v>
      </c>
      <c r="N191" s="35"/>
      <c r="O191" s="63">
        <v>1051</v>
      </c>
      <c r="P191" s="2">
        <v>1016</v>
      </c>
      <c r="Q191" s="53">
        <v>0.96669838249286399</v>
      </c>
      <c r="R191" s="2">
        <v>998</v>
      </c>
      <c r="S191" s="44">
        <v>0.9495718363463368</v>
      </c>
      <c r="T191" s="2">
        <v>937</v>
      </c>
      <c r="U191" s="53">
        <v>0.89153187440532822</v>
      </c>
      <c r="V191" s="2">
        <v>996</v>
      </c>
      <c r="W191" s="44">
        <v>0.94766888677450045</v>
      </c>
      <c r="X191" s="2">
        <v>1000</v>
      </c>
      <c r="Y191" s="53">
        <v>0.95147478591817314</v>
      </c>
      <c r="Z191" s="2">
        <v>0</v>
      </c>
      <c r="AA191" s="2">
        <v>0</v>
      </c>
      <c r="AB191" s="53" t="e">
        <v>#DIV/0!</v>
      </c>
      <c r="AC191" s="57"/>
      <c r="AD191" s="63">
        <v>1066</v>
      </c>
      <c r="AE191" s="2">
        <v>1022</v>
      </c>
      <c r="AF191" s="46">
        <v>0.9587242026266416</v>
      </c>
      <c r="AG191" s="2">
        <v>995</v>
      </c>
      <c r="AH191" s="45">
        <v>0.93339587242026267</v>
      </c>
      <c r="AI191" s="2">
        <v>0</v>
      </c>
      <c r="AJ191" s="46">
        <v>0</v>
      </c>
      <c r="AK191" s="2">
        <v>4</v>
      </c>
      <c r="AL191" s="45">
        <v>3.7523452157598499E-3</v>
      </c>
      <c r="AM191" s="2">
        <v>960</v>
      </c>
      <c r="AN191" s="46">
        <v>0.90056285178236395</v>
      </c>
      <c r="AO191" s="2">
        <v>1011</v>
      </c>
      <c r="AP191" s="45">
        <v>0.94840525328330205</v>
      </c>
      <c r="AQ191" s="2">
        <v>1017</v>
      </c>
      <c r="AR191" s="46">
        <v>0.95403377110694187</v>
      </c>
      <c r="AS191" s="2">
        <v>981</v>
      </c>
      <c r="AT191" s="45">
        <v>0.92026266416510316</v>
      </c>
      <c r="AU191" s="2">
        <v>884</v>
      </c>
      <c r="AV191" s="46">
        <v>0.82926829268292679</v>
      </c>
      <c r="AW191" s="2">
        <v>985</v>
      </c>
      <c r="AX191" s="46">
        <v>0.92401500938086301</v>
      </c>
      <c r="AZ191">
        <v>0</v>
      </c>
      <c r="BA191">
        <v>0</v>
      </c>
      <c r="BB191">
        <v>0</v>
      </c>
    </row>
    <row r="192" spans="1:54" x14ac:dyDescent="0.25">
      <c r="A192" s="25" t="s">
        <v>639</v>
      </c>
      <c r="B192" s="15" t="s">
        <v>640</v>
      </c>
      <c r="C192" s="15" t="s">
        <v>39</v>
      </c>
      <c r="D192" s="63">
        <v>331</v>
      </c>
      <c r="E192" s="2">
        <v>290</v>
      </c>
      <c r="F192" s="53">
        <v>0.8761329305135952</v>
      </c>
      <c r="G192" s="2">
        <v>253</v>
      </c>
      <c r="H192" s="44">
        <v>0.7643504531722054</v>
      </c>
      <c r="I192" s="2">
        <v>290</v>
      </c>
      <c r="J192" s="53">
        <v>0.8761329305135952</v>
      </c>
      <c r="K192" s="2">
        <v>1</v>
      </c>
      <c r="L192" s="2">
        <v>1</v>
      </c>
      <c r="M192" s="53">
        <v>1</v>
      </c>
      <c r="N192" s="35"/>
      <c r="O192" s="63">
        <v>351</v>
      </c>
      <c r="P192" s="2">
        <v>336</v>
      </c>
      <c r="Q192" s="53">
        <v>0.95726495726495731</v>
      </c>
      <c r="R192" s="2">
        <v>331</v>
      </c>
      <c r="S192" s="44">
        <v>0.94301994301994307</v>
      </c>
      <c r="T192" s="2">
        <v>317</v>
      </c>
      <c r="U192" s="53">
        <v>0.90313390313390318</v>
      </c>
      <c r="V192" s="2">
        <v>323</v>
      </c>
      <c r="W192" s="44">
        <v>0.92022792022792022</v>
      </c>
      <c r="X192" s="2">
        <v>304</v>
      </c>
      <c r="Y192" s="53">
        <v>0.86609686609686609</v>
      </c>
      <c r="Z192" s="2">
        <v>2</v>
      </c>
      <c r="AA192" s="2">
        <v>2</v>
      </c>
      <c r="AB192" s="53">
        <v>1</v>
      </c>
      <c r="AC192" s="57"/>
      <c r="AD192" s="63">
        <v>369</v>
      </c>
      <c r="AE192" s="2">
        <v>357</v>
      </c>
      <c r="AF192" s="46">
        <v>0.96747967479674801</v>
      </c>
      <c r="AG192" s="2">
        <v>321</v>
      </c>
      <c r="AH192" s="45">
        <v>0.86991869918699183</v>
      </c>
      <c r="AI192" s="2">
        <v>357</v>
      </c>
      <c r="AJ192" s="46">
        <v>0.96747967479674801</v>
      </c>
      <c r="AK192" s="2">
        <v>356</v>
      </c>
      <c r="AL192" s="45">
        <v>0.964769647696477</v>
      </c>
      <c r="AM192" s="2">
        <v>345</v>
      </c>
      <c r="AN192" s="46">
        <v>0.93495934959349591</v>
      </c>
      <c r="AO192" s="2">
        <v>344</v>
      </c>
      <c r="AP192" s="45">
        <v>0.9322493224932249</v>
      </c>
      <c r="AQ192" s="2">
        <v>348</v>
      </c>
      <c r="AR192" s="46">
        <v>0.94308943089430897</v>
      </c>
      <c r="AS192" s="2">
        <v>333</v>
      </c>
      <c r="AT192" s="45">
        <v>0.90243902439024393</v>
      </c>
      <c r="AU192" s="2">
        <v>343</v>
      </c>
      <c r="AV192" s="46">
        <v>0.92953929539295388</v>
      </c>
      <c r="AW192" s="2">
        <v>340</v>
      </c>
      <c r="AX192" s="46">
        <v>0.92140921409214094</v>
      </c>
      <c r="AZ192">
        <v>0</v>
      </c>
      <c r="BA192">
        <v>0</v>
      </c>
      <c r="BB192">
        <v>0</v>
      </c>
    </row>
    <row r="193" spans="1:54" x14ac:dyDescent="0.25">
      <c r="A193" s="25" t="s">
        <v>641</v>
      </c>
      <c r="B193" s="15" t="s">
        <v>642</v>
      </c>
      <c r="C193" s="15" t="s">
        <v>39</v>
      </c>
      <c r="D193" s="63">
        <v>357</v>
      </c>
      <c r="E193" s="2">
        <v>339</v>
      </c>
      <c r="F193" s="53">
        <v>0.94957983193277307</v>
      </c>
      <c r="G193" s="2">
        <v>261</v>
      </c>
      <c r="H193" s="44">
        <v>0.73109243697478987</v>
      </c>
      <c r="I193" s="2">
        <v>338</v>
      </c>
      <c r="J193" s="53">
        <v>0.9467787114845938</v>
      </c>
      <c r="K193" s="2">
        <v>1</v>
      </c>
      <c r="L193" s="2">
        <v>1</v>
      </c>
      <c r="M193" s="53">
        <v>1</v>
      </c>
      <c r="N193" s="35"/>
      <c r="O193" s="63">
        <v>354</v>
      </c>
      <c r="P193" s="2">
        <v>333</v>
      </c>
      <c r="Q193" s="53">
        <v>0.94067796610169496</v>
      </c>
      <c r="R193" s="2">
        <v>333</v>
      </c>
      <c r="S193" s="44">
        <v>0.94067796610169496</v>
      </c>
      <c r="T193" s="2">
        <v>323</v>
      </c>
      <c r="U193" s="53">
        <v>0.91242937853107342</v>
      </c>
      <c r="V193" s="2">
        <v>324</v>
      </c>
      <c r="W193" s="44">
        <v>0.9152542372881356</v>
      </c>
      <c r="X193" s="2">
        <v>322</v>
      </c>
      <c r="Y193" s="53">
        <v>0.90960451977401124</v>
      </c>
      <c r="Z193" s="2">
        <v>2</v>
      </c>
      <c r="AA193" s="2">
        <v>2</v>
      </c>
      <c r="AB193" s="53">
        <v>1</v>
      </c>
      <c r="AC193" s="57"/>
      <c r="AD193" s="63">
        <v>395</v>
      </c>
      <c r="AE193" s="2">
        <v>379</v>
      </c>
      <c r="AF193" s="46">
        <v>0.95949367088607596</v>
      </c>
      <c r="AG193" s="2">
        <v>332</v>
      </c>
      <c r="AH193" s="45">
        <v>0.84050632911392409</v>
      </c>
      <c r="AI193" s="2">
        <v>379</v>
      </c>
      <c r="AJ193" s="46">
        <v>0.95949367088607596</v>
      </c>
      <c r="AK193" s="2">
        <v>380</v>
      </c>
      <c r="AL193" s="45">
        <v>0.96202531645569622</v>
      </c>
      <c r="AM193" s="2">
        <v>353</v>
      </c>
      <c r="AN193" s="46">
        <v>0.89367088607594936</v>
      </c>
      <c r="AO193" s="2">
        <v>366</v>
      </c>
      <c r="AP193" s="45">
        <v>0.92658227848101271</v>
      </c>
      <c r="AQ193" s="2">
        <v>378</v>
      </c>
      <c r="AR193" s="46">
        <v>0.95696202531645569</v>
      </c>
      <c r="AS193" s="2">
        <v>348</v>
      </c>
      <c r="AT193" s="45">
        <v>0.88101265822784813</v>
      </c>
      <c r="AU193" s="2">
        <v>364</v>
      </c>
      <c r="AV193" s="46">
        <v>0.92151898734177218</v>
      </c>
      <c r="AW193" s="2">
        <v>356</v>
      </c>
      <c r="AX193" s="46">
        <v>0.90126582278481016</v>
      </c>
      <c r="AZ193">
        <v>0</v>
      </c>
      <c r="BA193">
        <v>0</v>
      </c>
      <c r="BB193">
        <v>0</v>
      </c>
    </row>
    <row r="194" spans="1:54" x14ac:dyDescent="0.25">
      <c r="A194" s="25" t="s">
        <v>643</v>
      </c>
      <c r="B194" s="15" t="s">
        <v>644</v>
      </c>
      <c r="C194" s="15" t="s">
        <v>39</v>
      </c>
      <c r="D194" s="63">
        <v>1894</v>
      </c>
      <c r="E194" s="2">
        <v>1832</v>
      </c>
      <c r="F194" s="53">
        <v>0.96726504751847941</v>
      </c>
      <c r="G194" s="2">
        <v>1519</v>
      </c>
      <c r="H194" s="44">
        <v>0.80200633579725444</v>
      </c>
      <c r="I194" s="2">
        <v>1827</v>
      </c>
      <c r="J194" s="53">
        <v>0.96462513199577615</v>
      </c>
      <c r="K194" s="2">
        <v>5</v>
      </c>
      <c r="L194" s="2">
        <v>5</v>
      </c>
      <c r="M194" s="53">
        <v>1</v>
      </c>
      <c r="N194" s="35"/>
      <c r="O194" s="63">
        <v>2069</v>
      </c>
      <c r="P194" s="2">
        <v>2026</v>
      </c>
      <c r="Q194" s="53">
        <v>0.97921701304978248</v>
      </c>
      <c r="R194" s="2">
        <v>1968</v>
      </c>
      <c r="S194" s="44">
        <v>0.95118414693088449</v>
      </c>
      <c r="T194" s="2">
        <v>1949</v>
      </c>
      <c r="U194" s="53">
        <v>0.94200096665055577</v>
      </c>
      <c r="V194" s="2">
        <v>1975</v>
      </c>
      <c r="W194" s="44">
        <v>0.95456742387626869</v>
      </c>
      <c r="X194" s="2">
        <v>1968</v>
      </c>
      <c r="Y194" s="53">
        <v>0.95118414693088449</v>
      </c>
      <c r="Z194" s="2">
        <v>4</v>
      </c>
      <c r="AA194" s="2">
        <v>4</v>
      </c>
      <c r="AB194" s="53">
        <v>1</v>
      </c>
      <c r="AC194" s="57"/>
      <c r="AD194" s="63">
        <v>1932</v>
      </c>
      <c r="AE194" s="2">
        <v>1877</v>
      </c>
      <c r="AF194" s="46">
        <v>0.97153209109730854</v>
      </c>
      <c r="AG194" s="2">
        <v>1781</v>
      </c>
      <c r="AH194" s="45">
        <v>0.92184265010351962</v>
      </c>
      <c r="AI194" s="2">
        <v>1877</v>
      </c>
      <c r="AJ194" s="46">
        <v>0.97153209109730854</v>
      </c>
      <c r="AK194" s="2">
        <v>1871</v>
      </c>
      <c r="AL194" s="45">
        <v>0.96842650103519667</v>
      </c>
      <c r="AM194" s="2">
        <v>1725</v>
      </c>
      <c r="AN194" s="46">
        <v>0.8928571428571429</v>
      </c>
      <c r="AO194" s="2">
        <v>1824</v>
      </c>
      <c r="AP194" s="45">
        <v>0.94409937888198758</v>
      </c>
      <c r="AQ194" s="2">
        <v>1853</v>
      </c>
      <c r="AR194" s="46">
        <v>0.95910973084886131</v>
      </c>
      <c r="AS194" s="2">
        <v>1776</v>
      </c>
      <c r="AT194" s="45">
        <v>0.91925465838509313</v>
      </c>
      <c r="AU194" s="2">
        <v>1771</v>
      </c>
      <c r="AV194" s="46">
        <v>0.91666666666666663</v>
      </c>
      <c r="AW194" s="2">
        <v>1798</v>
      </c>
      <c r="AX194" s="46">
        <v>0.93064182194616973</v>
      </c>
      <c r="AZ194">
        <v>0</v>
      </c>
      <c r="BA194">
        <v>0</v>
      </c>
      <c r="BB194">
        <v>0</v>
      </c>
    </row>
    <row r="195" spans="1:54" x14ac:dyDescent="0.25">
      <c r="A195" s="25" t="s">
        <v>645</v>
      </c>
      <c r="B195" s="15" t="s">
        <v>646</v>
      </c>
      <c r="C195" s="15" t="s">
        <v>39</v>
      </c>
      <c r="D195" s="63">
        <v>621</v>
      </c>
      <c r="E195" s="2">
        <v>587</v>
      </c>
      <c r="F195" s="53">
        <v>0.94524959742351045</v>
      </c>
      <c r="G195" s="2">
        <v>506</v>
      </c>
      <c r="H195" s="44">
        <v>0.81481481481481477</v>
      </c>
      <c r="I195" s="2">
        <v>586</v>
      </c>
      <c r="J195" s="53">
        <v>0.94363929146537839</v>
      </c>
      <c r="K195" s="2">
        <v>0</v>
      </c>
      <c r="L195" s="2">
        <v>0</v>
      </c>
      <c r="M195" s="53" t="e">
        <v>#DIV/0!</v>
      </c>
      <c r="N195" s="35"/>
      <c r="O195" s="63">
        <v>595</v>
      </c>
      <c r="P195" s="2">
        <v>569</v>
      </c>
      <c r="Q195" s="53">
        <v>0.95630252100840341</v>
      </c>
      <c r="R195" s="2">
        <v>542</v>
      </c>
      <c r="S195" s="44">
        <v>0.91092436974789914</v>
      </c>
      <c r="T195" s="2">
        <v>545</v>
      </c>
      <c r="U195" s="53">
        <v>0.91596638655462181</v>
      </c>
      <c r="V195" s="2">
        <v>537</v>
      </c>
      <c r="W195" s="44">
        <v>0.90252100840336136</v>
      </c>
      <c r="X195" s="2">
        <v>534</v>
      </c>
      <c r="Y195" s="53">
        <v>0.89747899159663869</v>
      </c>
      <c r="Z195" s="2">
        <v>0</v>
      </c>
      <c r="AA195" s="2">
        <v>0</v>
      </c>
      <c r="AB195" s="53" t="e">
        <v>#DIV/0!</v>
      </c>
      <c r="AC195" s="57"/>
      <c r="AD195" s="63">
        <v>647</v>
      </c>
      <c r="AE195" s="2">
        <v>602</v>
      </c>
      <c r="AF195" s="46">
        <v>0.93044822256568782</v>
      </c>
      <c r="AG195" s="2">
        <v>496</v>
      </c>
      <c r="AH195" s="45">
        <v>0.76661514683153009</v>
      </c>
      <c r="AI195" s="2">
        <v>601</v>
      </c>
      <c r="AJ195" s="46">
        <v>0.92890262751159192</v>
      </c>
      <c r="AK195" s="2">
        <v>602</v>
      </c>
      <c r="AL195" s="45">
        <v>0.93044822256568782</v>
      </c>
      <c r="AM195" s="2">
        <v>549</v>
      </c>
      <c r="AN195" s="46">
        <v>0.84853168469860896</v>
      </c>
      <c r="AO195" s="2">
        <v>596</v>
      </c>
      <c r="AP195" s="45">
        <v>0.92117465224111283</v>
      </c>
      <c r="AQ195" s="2">
        <v>603</v>
      </c>
      <c r="AR195" s="46">
        <v>0.93199381761978362</v>
      </c>
      <c r="AS195" s="2">
        <v>517</v>
      </c>
      <c r="AT195" s="45">
        <v>0.79907264296754255</v>
      </c>
      <c r="AU195" s="2">
        <v>554</v>
      </c>
      <c r="AV195" s="46">
        <v>0.85625965996908815</v>
      </c>
      <c r="AW195" s="2">
        <v>555</v>
      </c>
      <c r="AX195" s="46">
        <v>0.85780525502318394</v>
      </c>
      <c r="AZ195">
        <v>0</v>
      </c>
      <c r="BA195">
        <v>0</v>
      </c>
      <c r="BB195">
        <v>0</v>
      </c>
    </row>
    <row r="196" spans="1:54" x14ac:dyDescent="0.25">
      <c r="A196" s="25" t="s">
        <v>647</v>
      </c>
      <c r="B196" s="15" t="s">
        <v>648</v>
      </c>
      <c r="C196" s="15" t="s">
        <v>39</v>
      </c>
      <c r="D196" s="63">
        <v>466</v>
      </c>
      <c r="E196" s="2">
        <v>427</v>
      </c>
      <c r="F196" s="53">
        <v>0.91630901287553645</v>
      </c>
      <c r="G196" s="2">
        <v>348</v>
      </c>
      <c r="H196" s="44">
        <v>0.74678111587982832</v>
      </c>
      <c r="I196" s="2">
        <v>423</v>
      </c>
      <c r="J196" s="53">
        <v>0.90772532188841204</v>
      </c>
      <c r="K196" s="2">
        <v>7</v>
      </c>
      <c r="L196" s="2">
        <v>7</v>
      </c>
      <c r="M196" s="53">
        <v>1</v>
      </c>
      <c r="N196" s="35"/>
      <c r="O196" s="63">
        <v>487</v>
      </c>
      <c r="P196" s="2">
        <v>451</v>
      </c>
      <c r="Q196" s="53">
        <v>0.92607802874743328</v>
      </c>
      <c r="R196" s="2">
        <v>439</v>
      </c>
      <c r="S196" s="44">
        <v>0.90143737166324434</v>
      </c>
      <c r="T196" s="2">
        <v>422</v>
      </c>
      <c r="U196" s="53">
        <v>0.86652977412731003</v>
      </c>
      <c r="V196" s="2">
        <v>430</v>
      </c>
      <c r="W196" s="44">
        <v>0.88295687885010266</v>
      </c>
      <c r="X196" s="2">
        <v>415</v>
      </c>
      <c r="Y196" s="53">
        <v>0.85215605749486656</v>
      </c>
      <c r="Z196" s="2">
        <v>3</v>
      </c>
      <c r="AA196" s="2">
        <v>3</v>
      </c>
      <c r="AB196" s="53">
        <v>1</v>
      </c>
      <c r="AC196" s="57"/>
      <c r="AD196" s="63">
        <v>425</v>
      </c>
      <c r="AE196" s="2">
        <v>394</v>
      </c>
      <c r="AF196" s="46">
        <v>0.92705882352941171</v>
      </c>
      <c r="AG196" s="2">
        <v>326</v>
      </c>
      <c r="AH196" s="45">
        <v>0.76705882352941179</v>
      </c>
      <c r="AI196" s="2">
        <v>395</v>
      </c>
      <c r="AJ196" s="46">
        <v>0.92941176470588238</v>
      </c>
      <c r="AK196" s="2">
        <v>393</v>
      </c>
      <c r="AL196" s="45">
        <v>0.92470588235294116</v>
      </c>
      <c r="AM196" s="2">
        <v>353</v>
      </c>
      <c r="AN196" s="46">
        <v>0.83058823529411763</v>
      </c>
      <c r="AO196" s="2">
        <v>383</v>
      </c>
      <c r="AP196" s="45">
        <v>0.90117647058823525</v>
      </c>
      <c r="AQ196" s="2">
        <v>398</v>
      </c>
      <c r="AR196" s="46">
        <v>0.93647058823529417</v>
      </c>
      <c r="AS196" s="2">
        <v>363</v>
      </c>
      <c r="AT196" s="45">
        <v>0.85411764705882354</v>
      </c>
      <c r="AU196" s="2">
        <v>356</v>
      </c>
      <c r="AV196" s="46">
        <v>0.83764705882352941</v>
      </c>
      <c r="AW196" s="2">
        <v>371</v>
      </c>
      <c r="AX196" s="46">
        <v>0.87294117647058822</v>
      </c>
      <c r="AZ196">
        <v>0</v>
      </c>
      <c r="BA196">
        <v>0</v>
      </c>
      <c r="BB196">
        <v>0</v>
      </c>
    </row>
    <row r="197" spans="1:54" x14ac:dyDescent="0.25">
      <c r="A197" s="25" t="s">
        <v>649</v>
      </c>
      <c r="B197" s="15" t="s">
        <v>650</v>
      </c>
      <c r="C197" s="15" t="s">
        <v>39</v>
      </c>
      <c r="D197" s="63">
        <v>560</v>
      </c>
      <c r="E197" s="2">
        <v>539</v>
      </c>
      <c r="F197" s="53">
        <v>0.96250000000000002</v>
      </c>
      <c r="G197" s="2">
        <v>539</v>
      </c>
      <c r="H197" s="44">
        <v>0.96250000000000002</v>
      </c>
      <c r="I197" s="2">
        <v>539</v>
      </c>
      <c r="J197" s="53">
        <v>0.96250000000000002</v>
      </c>
      <c r="K197" s="2">
        <v>0</v>
      </c>
      <c r="L197" s="2">
        <v>0</v>
      </c>
      <c r="M197" s="53" t="e">
        <v>#DIV/0!</v>
      </c>
      <c r="N197" s="35"/>
      <c r="O197" s="63">
        <v>665</v>
      </c>
      <c r="P197" s="2">
        <v>648</v>
      </c>
      <c r="Q197" s="53">
        <v>0.97443609022556388</v>
      </c>
      <c r="R197" s="2">
        <v>636</v>
      </c>
      <c r="S197" s="44">
        <v>0.95639097744360901</v>
      </c>
      <c r="T197" s="2">
        <v>606</v>
      </c>
      <c r="U197" s="53">
        <v>0.9112781954887218</v>
      </c>
      <c r="V197" s="2">
        <v>644</v>
      </c>
      <c r="W197" s="44">
        <v>0.96842105263157896</v>
      </c>
      <c r="X197" s="2">
        <v>645</v>
      </c>
      <c r="Y197" s="53">
        <v>0.96992481203007519</v>
      </c>
      <c r="Z197" s="2">
        <v>0</v>
      </c>
      <c r="AA197" s="2">
        <v>0</v>
      </c>
      <c r="AB197" s="53" t="e">
        <v>#DIV/0!</v>
      </c>
      <c r="AC197" s="57"/>
      <c r="AD197" s="63">
        <v>627</v>
      </c>
      <c r="AE197" s="2">
        <v>607</v>
      </c>
      <c r="AF197" s="46">
        <v>0.96810207336523124</v>
      </c>
      <c r="AG197" s="2">
        <v>597</v>
      </c>
      <c r="AH197" s="45">
        <v>0.95215311004784686</v>
      </c>
      <c r="AI197" s="2">
        <v>0</v>
      </c>
      <c r="AJ197" s="46">
        <v>0</v>
      </c>
      <c r="AK197" s="2">
        <v>0</v>
      </c>
      <c r="AL197" s="45">
        <v>0</v>
      </c>
      <c r="AM197" s="2">
        <v>585</v>
      </c>
      <c r="AN197" s="46">
        <v>0.93301435406698563</v>
      </c>
      <c r="AO197" s="2">
        <v>600</v>
      </c>
      <c r="AP197" s="45">
        <v>0.9569377990430622</v>
      </c>
      <c r="AQ197" s="2">
        <v>596</v>
      </c>
      <c r="AR197" s="46">
        <v>0.95055821371610849</v>
      </c>
      <c r="AS197" s="2">
        <v>583</v>
      </c>
      <c r="AT197" s="45">
        <v>0.92982456140350878</v>
      </c>
      <c r="AU197" s="2">
        <v>557</v>
      </c>
      <c r="AV197" s="46">
        <v>0.88835725677830946</v>
      </c>
      <c r="AW197" s="2">
        <v>589</v>
      </c>
      <c r="AX197" s="46">
        <v>0.93939393939393945</v>
      </c>
      <c r="AZ197">
        <v>0</v>
      </c>
      <c r="BA197">
        <v>0</v>
      </c>
      <c r="BB197">
        <v>0</v>
      </c>
    </row>
    <row r="198" spans="1:54" x14ac:dyDescent="0.25">
      <c r="A198" s="25" t="s">
        <v>651</v>
      </c>
      <c r="B198" s="15" t="s">
        <v>652</v>
      </c>
      <c r="C198" s="15" t="s">
        <v>39</v>
      </c>
      <c r="D198" s="63">
        <v>392</v>
      </c>
      <c r="E198" s="2">
        <v>356</v>
      </c>
      <c r="F198" s="53"/>
      <c r="G198" s="2">
        <v>304</v>
      </c>
      <c r="H198" s="44"/>
      <c r="I198" s="2">
        <v>355</v>
      </c>
      <c r="J198" s="53"/>
      <c r="K198" s="2">
        <v>0</v>
      </c>
      <c r="L198" s="2">
        <v>0</v>
      </c>
      <c r="M198" s="53"/>
      <c r="N198" s="35"/>
      <c r="O198" s="63">
        <v>468</v>
      </c>
      <c r="P198" s="2">
        <v>441</v>
      </c>
      <c r="Q198" s="53">
        <v>0.94230769230769229</v>
      </c>
      <c r="R198" s="2">
        <v>430</v>
      </c>
      <c r="S198" s="44">
        <v>0.91880341880341876</v>
      </c>
      <c r="T198" s="2">
        <v>424</v>
      </c>
      <c r="U198" s="53">
        <v>0.90598290598290598</v>
      </c>
      <c r="V198" s="2">
        <v>428</v>
      </c>
      <c r="W198" s="44">
        <v>0.9145299145299145</v>
      </c>
      <c r="X198" s="2">
        <v>430</v>
      </c>
      <c r="Y198" s="53">
        <v>0.91880341880341876</v>
      </c>
      <c r="Z198" s="2">
        <v>0</v>
      </c>
      <c r="AA198" s="2">
        <v>0</v>
      </c>
      <c r="AB198" s="53" t="e">
        <v>#DIV/0!</v>
      </c>
      <c r="AC198" s="57"/>
      <c r="AD198" s="63">
        <v>459</v>
      </c>
      <c r="AE198" s="2">
        <v>437</v>
      </c>
      <c r="AF198" s="46">
        <v>0.95206971677559915</v>
      </c>
      <c r="AG198" s="2">
        <v>377</v>
      </c>
      <c r="AH198" s="45">
        <v>0.82135076252723316</v>
      </c>
      <c r="AI198" s="2">
        <v>437</v>
      </c>
      <c r="AJ198" s="46">
        <v>0.95206971677559915</v>
      </c>
      <c r="AK198" s="2">
        <v>437</v>
      </c>
      <c r="AL198" s="45">
        <v>0.95206971677559915</v>
      </c>
      <c r="AM198" s="2">
        <v>412</v>
      </c>
      <c r="AN198" s="46">
        <v>0.89760348583877991</v>
      </c>
      <c r="AO198" s="2">
        <v>418</v>
      </c>
      <c r="AP198" s="45">
        <v>0.91067538126361658</v>
      </c>
      <c r="AQ198" s="2">
        <v>422</v>
      </c>
      <c r="AR198" s="46">
        <v>0.91938997821350765</v>
      </c>
      <c r="AS198" s="2">
        <v>394</v>
      </c>
      <c r="AT198" s="45">
        <v>0.85838779956427014</v>
      </c>
      <c r="AU198" s="2">
        <v>425</v>
      </c>
      <c r="AV198" s="46">
        <v>0.92592592592592593</v>
      </c>
      <c r="AW198" s="2">
        <v>404</v>
      </c>
      <c r="AX198" s="46">
        <v>0.88017429193899777</v>
      </c>
      <c r="AZ198">
        <v>1</v>
      </c>
      <c r="BA198">
        <v>0</v>
      </c>
      <c r="BB198">
        <v>0</v>
      </c>
    </row>
    <row r="199" spans="1:54" x14ac:dyDescent="0.25">
      <c r="A199" s="25" t="s">
        <v>653</v>
      </c>
      <c r="B199" s="15" t="s">
        <v>654</v>
      </c>
      <c r="C199" s="15" t="s">
        <v>39</v>
      </c>
      <c r="D199" s="63">
        <v>466</v>
      </c>
      <c r="E199" s="2">
        <v>437</v>
      </c>
      <c r="F199" s="53">
        <v>0.9377682403433476</v>
      </c>
      <c r="G199" s="2">
        <v>400</v>
      </c>
      <c r="H199" s="44">
        <v>0.85836909871244638</v>
      </c>
      <c r="I199" s="2">
        <v>435</v>
      </c>
      <c r="J199" s="53">
        <v>0.9334763948497854</v>
      </c>
      <c r="K199" s="2">
        <v>4</v>
      </c>
      <c r="L199" s="2">
        <v>4</v>
      </c>
      <c r="M199" s="53">
        <v>1</v>
      </c>
      <c r="N199" s="35"/>
      <c r="O199" s="63">
        <v>493</v>
      </c>
      <c r="P199" s="2">
        <v>473</v>
      </c>
      <c r="Q199" s="53">
        <v>0.95943204868154153</v>
      </c>
      <c r="R199" s="2">
        <v>449</v>
      </c>
      <c r="S199" s="44">
        <v>0.91075050709939143</v>
      </c>
      <c r="T199" s="2">
        <v>462</v>
      </c>
      <c r="U199" s="53">
        <v>0.93711967545638941</v>
      </c>
      <c r="V199" s="2">
        <v>455</v>
      </c>
      <c r="W199" s="44">
        <v>0.92292089249492903</v>
      </c>
      <c r="X199" s="2">
        <v>454</v>
      </c>
      <c r="Y199" s="53">
        <v>0.92089249492900604</v>
      </c>
      <c r="Z199" s="2">
        <v>0</v>
      </c>
      <c r="AA199" s="2">
        <v>0</v>
      </c>
      <c r="AB199" s="53" t="e">
        <v>#DIV/0!</v>
      </c>
      <c r="AC199" s="57"/>
      <c r="AD199" s="63">
        <v>530</v>
      </c>
      <c r="AE199" s="2">
        <v>508</v>
      </c>
      <c r="AF199" s="46">
        <v>0.95849056603773586</v>
      </c>
      <c r="AG199" s="2">
        <v>463</v>
      </c>
      <c r="AH199" s="45">
        <v>0.87358490566037739</v>
      </c>
      <c r="AI199" s="2">
        <v>508</v>
      </c>
      <c r="AJ199" s="46">
        <v>0.95849056603773586</v>
      </c>
      <c r="AK199" s="2">
        <v>509</v>
      </c>
      <c r="AL199" s="45">
        <v>0.96037735849056605</v>
      </c>
      <c r="AM199" s="2">
        <v>484</v>
      </c>
      <c r="AN199" s="46">
        <v>0.91320754716981134</v>
      </c>
      <c r="AO199" s="2">
        <v>491</v>
      </c>
      <c r="AP199" s="45">
        <v>0.92641509433962266</v>
      </c>
      <c r="AQ199" s="2">
        <v>504</v>
      </c>
      <c r="AR199" s="46">
        <v>0.95094339622641511</v>
      </c>
      <c r="AS199" s="2">
        <v>479</v>
      </c>
      <c r="AT199" s="45">
        <v>0.9037735849056604</v>
      </c>
      <c r="AU199" s="2">
        <v>494</v>
      </c>
      <c r="AV199" s="46">
        <v>0.93207547169811322</v>
      </c>
      <c r="AW199" s="2">
        <v>485</v>
      </c>
      <c r="AX199" s="46">
        <v>0.91509433962264153</v>
      </c>
      <c r="AZ199">
        <v>0</v>
      </c>
      <c r="BA199">
        <v>0</v>
      </c>
      <c r="BB199">
        <v>0</v>
      </c>
    </row>
    <row r="200" spans="1:54" x14ac:dyDescent="0.25">
      <c r="A200" s="25" t="s">
        <v>657</v>
      </c>
      <c r="B200" s="15" t="s">
        <v>658</v>
      </c>
      <c r="C200" s="15" t="s">
        <v>40</v>
      </c>
      <c r="D200" s="63">
        <v>665</v>
      </c>
      <c r="E200" s="2">
        <v>654</v>
      </c>
      <c r="F200" s="53">
        <v>0.98345864661654137</v>
      </c>
      <c r="G200" s="2">
        <v>260</v>
      </c>
      <c r="H200" s="44">
        <v>0.39097744360902253</v>
      </c>
      <c r="I200" s="2">
        <v>655</v>
      </c>
      <c r="J200" s="53">
        <v>0.98496240601503759</v>
      </c>
      <c r="K200" s="2">
        <v>0</v>
      </c>
      <c r="L200" s="2">
        <v>0</v>
      </c>
      <c r="M200" s="53" t="e">
        <v>#DIV/0!</v>
      </c>
      <c r="N200" s="35"/>
      <c r="O200" s="63">
        <v>691</v>
      </c>
      <c r="P200" s="2">
        <v>679</v>
      </c>
      <c r="Q200" s="53">
        <v>0.98263386396526775</v>
      </c>
      <c r="R200" s="2">
        <v>670</v>
      </c>
      <c r="S200" s="44">
        <v>0.96960926193921848</v>
      </c>
      <c r="T200" s="2">
        <v>639</v>
      </c>
      <c r="U200" s="53">
        <v>0.92474674384949351</v>
      </c>
      <c r="V200" s="2">
        <v>666</v>
      </c>
      <c r="W200" s="44">
        <v>0.9638205499276411</v>
      </c>
      <c r="X200" s="2">
        <v>671</v>
      </c>
      <c r="Y200" s="53">
        <v>0.97105643994211288</v>
      </c>
      <c r="Z200" s="2">
        <v>11</v>
      </c>
      <c r="AA200" s="2">
        <v>0</v>
      </c>
      <c r="AB200" s="53">
        <v>0</v>
      </c>
      <c r="AC200" s="57"/>
      <c r="AD200" s="63">
        <v>628</v>
      </c>
      <c r="AE200" s="2">
        <v>611</v>
      </c>
      <c r="AF200" s="46">
        <v>0.97292993630573243</v>
      </c>
      <c r="AG200" s="2">
        <v>594</v>
      </c>
      <c r="AH200" s="45">
        <v>0.94585987261146498</v>
      </c>
      <c r="AI200" s="2">
        <v>619</v>
      </c>
      <c r="AJ200" s="46">
        <v>0.98566878980891715</v>
      </c>
      <c r="AK200" s="2">
        <v>604</v>
      </c>
      <c r="AL200" s="45">
        <v>0.96178343949044587</v>
      </c>
      <c r="AM200" s="2">
        <v>585</v>
      </c>
      <c r="AN200" s="46">
        <v>0.93152866242038213</v>
      </c>
      <c r="AO200" s="2">
        <v>604</v>
      </c>
      <c r="AP200" s="45">
        <v>0.96178343949044587</v>
      </c>
      <c r="AQ200" s="2">
        <v>607</v>
      </c>
      <c r="AR200" s="46">
        <v>0.96656050955414008</v>
      </c>
      <c r="AS200" s="2">
        <v>594</v>
      </c>
      <c r="AT200" s="45">
        <v>0.94585987261146498</v>
      </c>
      <c r="AU200" s="2">
        <v>607</v>
      </c>
      <c r="AV200" s="46">
        <v>0.96656050955414008</v>
      </c>
      <c r="AW200" s="2">
        <v>587</v>
      </c>
      <c r="AX200" s="46">
        <v>0.9347133757961783</v>
      </c>
      <c r="AZ200">
        <v>0</v>
      </c>
      <c r="BA200">
        <v>0</v>
      </c>
      <c r="BB200">
        <v>0</v>
      </c>
    </row>
    <row r="201" spans="1:54" x14ac:dyDescent="0.25">
      <c r="A201" s="25" t="s">
        <v>659</v>
      </c>
      <c r="B201" s="15" t="s">
        <v>660</v>
      </c>
      <c r="C201" s="15" t="s">
        <v>40</v>
      </c>
      <c r="D201" s="63">
        <v>490</v>
      </c>
      <c r="E201" s="2">
        <v>485</v>
      </c>
      <c r="F201" s="53"/>
      <c r="G201" s="2">
        <v>233</v>
      </c>
      <c r="H201" s="44"/>
      <c r="I201" s="2">
        <v>484</v>
      </c>
      <c r="J201" s="53"/>
      <c r="K201" s="2">
        <v>3</v>
      </c>
      <c r="L201" s="2">
        <v>0</v>
      </c>
      <c r="M201" s="53"/>
      <c r="N201" s="35"/>
      <c r="O201" s="63">
        <v>537</v>
      </c>
      <c r="P201" s="2">
        <v>529</v>
      </c>
      <c r="Q201" s="53">
        <v>0.98510242085661082</v>
      </c>
      <c r="R201" s="2">
        <v>524</v>
      </c>
      <c r="S201" s="44">
        <v>0.97579143389199252</v>
      </c>
      <c r="T201" s="2">
        <v>514</v>
      </c>
      <c r="U201" s="53">
        <v>0.95716945996275604</v>
      </c>
      <c r="V201" s="2">
        <v>522</v>
      </c>
      <c r="W201" s="44">
        <v>0.97206703910614523</v>
      </c>
      <c r="X201" s="2">
        <v>525</v>
      </c>
      <c r="Y201" s="53">
        <v>0.97765363128491622</v>
      </c>
      <c r="Z201" s="2">
        <v>12</v>
      </c>
      <c r="AA201" s="2">
        <v>0</v>
      </c>
      <c r="AB201" s="53">
        <v>0</v>
      </c>
      <c r="AC201" s="57"/>
      <c r="AD201" s="63">
        <v>522</v>
      </c>
      <c r="AE201" s="2">
        <v>514</v>
      </c>
      <c r="AF201" s="46">
        <v>0.98467432950191569</v>
      </c>
      <c r="AG201" s="2">
        <v>497</v>
      </c>
      <c r="AH201" s="45">
        <v>0.95210727969348663</v>
      </c>
      <c r="AI201" s="2">
        <v>518</v>
      </c>
      <c r="AJ201" s="46">
        <v>0.9923371647509579</v>
      </c>
      <c r="AK201" s="2">
        <v>503</v>
      </c>
      <c r="AL201" s="45">
        <v>0.96360153256704983</v>
      </c>
      <c r="AM201" s="2">
        <v>496</v>
      </c>
      <c r="AN201" s="46">
        <v>0.95019157088122608</v>
      </c>
      <c r="AO201" s="2">
        <v>503</v>
      </c>
      <c r="AP201" s="45">
        <v>0.96360153256704983</v>
      </c>
      <c r="AQ201" s="2">
        <v>510</v>
      </c>
      <c r="AR201" s="46">
        <v>0.97701149425287359</v>
      </c>
      <c r="AS201" s="2">
        <v>498</v>
      </c>
      <c r="AT201" s="45">
        <v>0.95402298850574707</v>
      </c>
      <c r="AU201" s="2">
        <v>509</v>
      </c>
      <c r="AV201" s="46">
        <v>0.97509578544061304</v>
      </c>
      <c r="AW201" s="2">
        <v>483</v>
      </c>
      <c r="AX201" s="46">
        <v>0.92528735632183912</v>
      </c>
      <c r="AZ201">
        <v>1</v>
      </c>
      <c r="BA201">
        <v>0</v>
      </c>
      <c r="BB201">
        <v>0</v>
      </c>
    </row>
    <row r="202" spans="1:54" x14ac:dyDescent="0.25">
      <c r="A202" s="25" t="s">
        <v>661</v>
      </c>
      <c r="B202" s="15" t="s">
        <v>662</v>
      </c>
      <c r="C202" s="15" t="s">
        <v>40</v>
      </c>
      <c r="D202" s="63">
        <v>320</v>
      </c>
      <c r="E202" s="2">
        <v>280</v>
      </c>
      <c r="F202" s="53">
        <v>0.875</v>
      </c>
      <c r="G202" s="2">
        <v>168</v>
      </c>
      <c r="H202" s="44">
        <v>0.52500000000000002</v>
      </c>
      <c r="I202" s="2">
        <v>292</v>
      </c>
      <c r="J202" s="53">
        <v>0.91249999999999998</v>
      </c>
      <c r="K202" s="2">
        <v>0</v>
      </c>
      <c r="L202" s="2">
        <v>0</v>
      </c>
      <c r="M202" s="53" t="e">
        <v>#DIV/0!</v>
      </c>
      <c r="N202" s="35"/>
      <c r="O202" s="63">
        <v>367</v>
      </c>
      <c r="P202" s="2">
        <v>330</v>
      </c>
      <c r="Q202" s="53">
        <v>0.89918256130790186</v>
      </c>
      <c r="R202" s="2">
        <v>327</v>
      </c>
      <c r="S202" s="44">
        <v>0.89100817438692093</v>
      </c>
      <c r="T202" s="2">
        <v>340</v>
      </c>
      <c r="U202" s="53">
        <v>0.92643051771117169</v>
      </c>
      <c r="V202" s="2">
        <v>334</v>
      </c>
      <c r="W202" s="44">
        <v>0.91008174386920981</v>
      </c>
      <c r="X202" s="2">
        <v>331</v>
      </c>
      <c r="Y202" s="53">
        <v>0.90190735694822888</v>
      </c>
      <c r="Z202" s="2">
        <v>0</v>
      </c>
      <c r="AA202" s="2">
        <v>0</v>
      </c>
      <c r="AB202" s="53" t="e">
        <v>#DIV/0!</v>
      </c>
      <c r="AC202" s="57"/>
      <c r="AD202" s="63">
        <v>327</v>
      </c>
      <c r="AE202" s="2">
        <v>307</v>
      </c>
      <c r="AF202" s="46">
        <v>0.9388379204892966</v>
      </c>
      <c r="AG202" s="2">
        <v>274</v>
      </c>
      <c r="AH202" s="45">
        <v>0.8379204892966361</v>
      </c>
      <c r="AI202" s="2">
        <v>316</v>
      </c>
      <c r="AJ202" s="46">
        <v>0.96636085626911317</v>
      </c>
      <c r="AK202" s="2">
        <v>294</v>
      </c>
      <c r="AL202" s="45">
        <v>0.8990825688073395</v>
      </c>
      <c r="AM202" s="2">
        <v>299</v>
      </c>
      <c r="AN202" s="46">
        <v>0.91437308868501532</v>
      </c>
      <c r="AO202" s="2">
        <v>293</v>
      </c>
      <c r="AP202" s="45">
        <v>0.89602446483180431</v>
      </c>
      <c r="AQ202" s="2">
        <v>302</v>
      </c>
      <c r="AR202" s="46">
        <v>0.92354740061162077</v>
      </c>
      <c r="AS202" s="2">
        <v>284</v>
      </c>
      <c r="AT202" s="45">
        <v>0.86850152905198774</v>
      </c>
      <c r="AU202" s="2">
        <v>301</v>
      </c>
      <c r="AV202" s="46">
        <v>0.92048929663608559</v>
      </c>
      <c r="AW202" s="2">
        <v>290</v>
      </c>
      <c r="AX202" s="46">
        <v>0.88685015290519875</v>
      </c>
      <c r="AZ202">
        <v>0</v>
      </c>
      <c r="BA202">
        <v>0</v>
      </c>
      <c r="BB202">
        <v>0</v>
      </c>
    </row>
    <row r="203" spans="1:54" x14ac:dyDescent="0.25">
      <c r="A203" s="25" t="s">
        <v>663</v>
      </c>
      <c r="B203" s="15" t="s">
        <v>664</v>
      </c>
      <c r="C203" s="15" t="s">
        <v>40</v>
      </c>
      <c r="D203" s="63" t="e">
        <v>#N/A</v>
      </c>
      <c r="E203" s="2" t="e">
        <v>#N/A</v>
      </c>
      <c r="F203" s="53"/>
      <c r="G203" s="2" t="e">
        <v>#N/A</v>
      </c>
      <c r="H203" s="44"/>
      <c r="I203" s="2" t="e">
        <v>#N/A</v>
      </c>
      <c r="J203" s="53"/>
      <c r="K203" s="2" t="e">
        <v>#N/A</v>
      </c>
      <c r="L203" s="2" t="e">
        <v>#N/A</v>
      </c>
      <c r="M203" s="53"/>
      <c r="N203" s="35"/>
      <c r="O203" s="63" t="e">
        <v>#N/A</v>
      </c>
      <c r="P203" s="2" t="e">
        <v>#N/A</v>
      </c>
      <c r="Q203" s="53"/>
      <c r="R203" s="2" t="e">
        <v>#N/A</v>
      </c>
      <c r="S203" s="44"/>
      <c r="T203" s="2" t="e">
        <v>#N/A</v>
      </c>
      <c r="U203" s="53"/>
      <c r="V203" s="2" t="e">
        <v>#N/A</v>
      </c>
      <c r="W203" s="44"/>
      <c r="X203" s="2" t="e">
        <v>#N/A</v>
      </c>
      <c r="Y203" s="53"/>
      <c r="Z203" s="2" t="e">
        <v>#N/A</v>
      </c>
      <c r="AA203" s="2" t="e">
        <v>#N/A</v>
      </c>
      <c r="AB203" s="53"/>
      <c r="AC203" s="57"/>
      <c r="AD203" s="63" t="e">
        <v>#N/A</v>
      </c>
      <c r="AE203" s="2" t="e">
        <v>#N/A</v>
      </c>
      <c r="AF203" s="46"/>
      <c r="AG203" s="2" t="e">
        <v>#N/A</v>
      </c>
      <c r="AH203" s="45"/>
      <c r="AI203" s="2" t="e">
        <v>#N/A</v>
      </c>
      <c r="AJ203" s="46"/>
      <c r="AK203" s="2" t="e">
        <v>#N/A</v>
      </c>
      <c r="AL203" s="45"/>
      <c r="AM203" s="2" t="e">
        <v>#N/A</v>
      </c>
      <c r="AN203" s="46"/>
      <c r="AO203" s="2" t="e">
        <v>#N/A</v>
      </c>
      <c r="AP203" s="45"/>
      <c r="AQ203" s="2" t="e">
        <v>#N/A</v>
      </c>
      <c r="AR203" s="46"/>
      <c r="AS203" s="2" t="e">
        <v>#N/A</v>
      </c>
      <c r="AT203" s="45"/>
      <c r="AU203" s="2" t="e">
        <v>#N/A</v>
      </c>
      <c r="AV203" s="46"/>
      <c r="AW203" s="2" t="e">
        <v>#N/A</v>
      </c>
      <c r="AX203" s="46"/>
      <c r="AZ203" t="e">
        <v>#N/A</v>
      </c>
      <c r="BA203" t="e">
        <v>#N/A</v>
      </c>
      <c r="BB203" t="e">
        <v>#N/A</v>
      </c>
    </row>
    <row r="204" spans="1:54" x14ac:dyDescent="0.25">
      <c r="A204" s="25" t="s">
        <v>665</v>
      </c>
      <c r="B204" s="15" t="s">
        <v>666</v>
      </c>
      <c r="C204" s="15" t="s">
        <v>40</v>
      </c>
      <c r="D204" s="63">
        <v>532</v>
      </c>
      <c r="E204" s="2">
        <v>512</v>
      </c>
      <c r="F204" s="53">
        <v>0.96240601503759393</v>
      </c>
      <c r="G204" s="2">
        <v>248</v>
      </c>
      <c r="H204" s="44">
        <v>0.46616541353383456</v>
      </c>
      <c r="I204" s="2">
        <v>513</v>
      </c>
      <c r="J204" s="53">
        <v>0.9642857142857143</v>
      </c>
      <c r="K204" s="2">
        <v>0</v>
      </c>
      <c r="L204" s="2">
        <v>0</v>
      </c>
      <c r="M204" s="53" t="e">
        <v>#DIV/0!</v>
      </c>
      <c r="N204" s="35"/>
      <c r="O204" s="63">
        <v>593</v>
      </c>
      <c r="P204" s="2">
        <v>583</v>
      </c>
      <c r="Q204" s="53">
        <v>0.98313659359190553</v>
      </c>
      <c r="R204" s="2">
        <v>571</v>
      </c>
      <c r="S204" s="44">
        <v>0.96290050590219223</v>
      </c>
      <c r="T204" s="2">
        <v>558</v>
      </c>
      <c r="U204" s="53">
        <v>0.94097807757166951</v>
      </c>
      <c r="V204" s="2">
        <v>564</v>
      </c>
      <c r="W204" s="44">
        <v>0.95109612141652611</v>
      </c>
      <c r="X204" s="2">
        <v>567</v>
      </c>
      <c r="Y204" s="53">
        <v>0.95615514333895446</v>
      </c>
      <c r="Z204" s="2">
        <v>14</v>
      </c>
      <c r="AA204" s="2">
        <v>0</v>
      </c>
      <c r="AB204" s="53">
        <v>0</v>
      </c>
      <c r="AC204" s="57"/>
      <c r="AD204" s="63">
        <v>550</v>
      </c>
      <c r="AE204" s="2">
        <v>539</v>
      </c>
      <c r="AF204" s="46">
        <v>0.98</v>
      </c>
      <c r="AG204" s="2">
        <v>518</v>
      </c>
      <c r="AH204" s="45">
        <v>0.94181818181818178</v>
      </c>
      <c r="AI204" s="2">
        <v>543</v>
      </c>
      <c r="AJ204" s="46">
        <v>0.9872727272727273</v>
      </c>
      <c r="AK204" s="2">
        <v>521</v>
      </c>
      <c r="AL204" s="45">
        <v>0.94727272727272727</v>
      </c>
      <c r="AM204" s="2">
        <v>515</v>
      </c>
      <c r="AN204" s="46">
        <v>0.9363636363636364</v>
      </c>
      <c r="AO204" s="2">
        <v>521</v>
      </c>
      <c r="AP204" s="45">
        <v>0.94727272727272727</v>
      </c>
      <c r="AQ204" s="2">
        <v>537</v>
      </c>
      <c r="AR204" s="46">
        <v>0.97636363636363632</v>
      </c>
      <c r="AS204" s="2">
        <v>522</v>
      </c>
      <c r="AT204" s="45">
        <v>0.9490909090909091</v>
      </c>
      <c r="AU204" s="2">
        <v>534</v>
      </c>
      <c r="AV204" s="46">
        <v>0.97090909090909094</v>
      </c>
      <c r="AW204" s="2">
        <v>503</v>
      </c>
      <c r="AX204" s="46">
        <v>0.91454545454545455</v>
      </c>
      <c r="AZ204">
        <v>0</v>
      </c>
      <c r="BA204">
        <v>0</v>
      </c>
      <c r="BB204">
        <v>0</v>
      </c>
    </row>
    <row r="205" spans="1:54" x14ac:dyDescent="0.25">
      <c r="A205" s="25" t="s">
        <v>667</v>
      </c>
      <c r="B205" s="15" t="s">
        <v>668</v>
      </c>
      <c r="C205" s="15" t="s">
        <v>40</v>
      </c>
      <c r="D205" s="63">
        <v>853</v>
      </c>
      <c r="E205" s="2">
        <v>835</v>
      </c>
      <c r="F205" s="53">
        <v>0.97889800703399765</v>
      </c>
      <c r="G205" s="2">
        <v>823</v>
      </c>
      <c r="H205" s="44">
        <v>0.96483001172332938</v>
      </c>
      <c r="I205" s="2">
        <v>829</v>
      </c>
      <c r="J205" s="53">
        <v>0.97186400937866357</v>
      </c>
      <c r="K205" s="2">
        <v>0</v>
      </c>
      <c r="L205" s="2">
        <v>0</v>
      </c>
      <c r="M205" s="53" t="e">
        <v>#DIV/0!</v>
      </c>
      <c r="N205" s="35"/>
      <c r="O205" s="63">
        <v>874</v>
      </c>
      <c r="P205" s="2">
        <v>853</v>
      </c>
      <c r="Q205" s="53">
        <v>0.97597254004576661</v>
      </c>
      <c r="R205" s="2">
        <v>835</v>
      </c>
      <c r="S205" s="44">
        <v>0.95537757437070936</v>
      </c>
      <c r="T205" s="2">
        <v>835</v>
      </c>
      <c r="U205" s="53">
        <v>0.95537757437070936</v>
      </c>
      <c r="V205" s="2">
        <v>832</v>
      </c>
      <c r="W205" s="44">
        <v>0.95194508009153322</v>
      </c>
      <c r="X205" s="2">
        <v>830</v>
      </c>
      <c r="Y205" s="53">
        <v>0.94965675057208243</v>
      </c>
      <c r="Z205" s="2">
        <v>0</v>
      </c>
      <c r="AA205" s="2">
        <v>0</v>
      </c>
      <c r="AB205" s="53" t="e">
        <v>#DIV/0!</v>
      </c>
      <c r="AC205" s="57"/>
      <c r="AD205" s="63">
        <v>736</v>
      </c>
      <c r="AE205" s="2">
        <v>713</v>
      </c>
      <c r="AF205" s="46">
        <v>0.96875</v>
      </c>
      <c r="AG205" s="2">
        <v>687</v>
      </c>
      <c r="AH205" s="45">
        <v>0.93342391304347827</v>
      </c>
      <c r="AI205" s="2">
        <v>713</v>
      </c>
      <c r="AJ205" s="46">
        <v>0.96875</v>
      </c>
      <c r="AK205" s="2">
        <v>711</v>
      </c>
      <c r="AL205" s="45">
        <v>0.96603260869565222</v>
      </c>
      <c r="AM205" s="2">
        <v>697</v>
      </c>
      <c r="AN205" s="46">
        <v>0.94701086956521741</v>
      </c>
      <c r="AO205" s="2">
        <v>695</v>
      </c>
      <c r="AP205" s="45">
        <v>0.94429347826086951</v>
      </c>
      <c r="AQ205" s="2">
        <v>713</v>
      </c>
      <c r="AR205" s="46">
        <v>0.96875</v>
      </c>
      <c r="AS205" s="2">
        <v>714</v>
      </c>
      <c r="AT205" s="45">
        <v>0.97010869565217395</v>
      </c>
      <c r="AU205" s="2">
        <v>420</v>
      </c>
      <c r="AV205" s="46">
        <v>0.57065217391304346</v>
      </c>
      <c r="AW205" s="2">
        <v>403</v>
      </c>
      <c r="AX205" s="46">
        <v>0.54755434782608692</v>
      </c>
      <c r="AZ205">
        <v>0</v>
      </c>
      <c r="BA205">
        <v>0</v>
      </c>
      <c r="BB205">
        <v>0</v>
      </c>
    </row>
    <row r="206" spans="1:54" x14ac:dyDescent="0.25">
      <c r="A206" s="25" t="s">
        <v>669</v>
      </c>
      <c r="B206" s="15" t="s">
        <v>670</v>
      </c>
      <c r="C206" s="15" t="s">
        <v>40</v>
      </c>
      <c r="D206" s="63">
        <v>1357</v>
      </c>
      <c r="E206" s="2">
        <v>1331</v>
      </c>
      <c r="F206" s="53">
        <v>0.98084008843036108</v>
      </c>
      <c r="G206" s="2">
        <v>577</v>
      </c>
      <c r="H206" s="44">
        <v>0.4252026529108327</v>
      </c>
      <c r="I206" s="2">
        <v>1330</v>
      </c>
      <c r="J206" s="53">
        <v>0.98010316875460579</v>
      </c>
      <c r="K206" s="2">
        <v>10</v>
      </c>
      <c r="L206" s="2">
        <v>0</v>
      </c>
      <c r="M206" s="53">
        <v>0</v>
      </c>
      <c r="N206" s="35"/>
      <c r="O206" s="63">
        <v>1451</v>
      </c>
      <c r="P206" s="2">
        <v>1435</v>
      </c>
      <c r="Q206" s="53">
        <v>0.988973121984838</v>
      </c>
      <c r="R206" s="2">
        <v>1399</v>
      </c>
      <c r="S206" s="44">
        <v>0.96416264645072369</v>
      </c>
      <c r="T206" s="2">
        <v>1338</v>
      </c>
      <c r="U206" s="53">
        <v>0.9221226740179187</v>
      </c>
      <c r="V206" s="2">
        <v>1399</v>
      </c>
      <c r="W206" s="44">
        <v>0.96416264645072369</v>
      </c>
      <c r="X206" s="2">
        <v>1400</v>
      </c>
      <c r="Y206" s="53">
        <v>0.96485182632667121</v>
      </c>
      <c r="Z206" s="2">
        <v>2</v>
      </c>
      <c r="AA206" s="2">
        <v>0</v>
      </c>
      <c r="AB206" s="53">
        <v>0</v>
      </c>
      <c r="AC206" s="57"/>
      <c r="AD206" s="63">
        <v>1448</v>
      </c>
      <c r="AE206" s="2">
        <v>1428</v>
      </c>
      <c r="AF206" s="46">
        <v>0.98618784530386738</v>
      </c>
      <c r="AG206" s="2">
        <v>1378</v>
      </c>
      <c r="AH206" s="45">
        <v>0.9516574585635359</v>
      </c>
      <c r="AI206" s="2">
        <v>1439</v>
      </c>
      <c r="AJ206" s="46">
        <v>0.99378453038674031</v>
      </c>
      <c r="AK206" s="2">
        <v>1364</v>
      </c>
      <c r="AL206" s="45">
        <v>0.94198895027624308</v>
      </c>
      <c r="AM206" s="2">
        <v>1371</v>
      </c>
      <c r="AN206" s="46">
        <v>0.94682320441988954</v>
      </c>
      <c r="AO206" s="2">
        <v>1364</v>
      </c>
      <c r="AP206" s="45">
        <v>0.94198895027624308</v>
      </c>
      <c r="AQ206" s="2">
        <v>1419</v>
      </c>
      <c r="AR206" s="46">
        <v>0.97997237569060769</v>
      </c>
      <c r="AS206" s="2">
        <v>1368</v>
      </c>
      <c r="AT206" s="45">
        <v>0.94475138121546964</v>
      </c>
      <c r="AU206" s="2">
        <v>1417</v>
      </c>
      <c r="AV206" s="46">
        <v>0.97859116022099446</v>
      </c>
      <c r="AW206" s="2">
        <v>1366</v>
      </c>
      <c r="AX206" s="46">
        <v>0.9433701657458563</v>
      </c>
      <c r="AZ206">
        <v>0</v>
      </c>
      <c r="BA206">
        <v>0</v>
      </c>
      <c r="BB206">
        <v>0</v>
      </c>
    </row>
    <row r="207" spans="1:54" x14ac:dyDescent="0.25">
      <c r="A207" s="25" t="s">
        <v>671</v>
      </c>
      <c r="B207" s="15" t="s">
        <v>672</v>
      </c>
      <c r="C207" s="15" t="s">
        <v>40</v>
      </c>
      <c r="D207" s="63">
        <v>1924</v>
      </c>
      <c r="E207" s="2">
        <v>1791</v>
      </c>
      <c r="F207" s="53">
        <v>0.93087318087318083</v>
      </c>
      <c r="G207" s="2">
        <v>1834</v>
      </c>
      <c r="H207" s="44">
        <v>0.95322245322245325</v>
      </c>
      <c r="I207" s="2">
        <v>1790</v>
      </c>
      <c r="J207" s="53">
        <v>0.93035343035343032</v>
      </c>
      <c r="K207" s="2">
        <v>3</v>
      </c>
      <c r="L207" s="2">
        <v>1</v>
      </c>
      <c r="M207" s="53">
        <v>0.33333333333333331</v>
      </c>
      <c r="N207" s="35"/>
      <c r="O207" s="63">
        <v>1984</v>
      </c>
      <c r="P207" s="2">
        <v>1939</v>
      </c>
      <c r="Q207" s="53">
        <v>0.97731854838709675</v>
      </c>
      <c r="R207" s="2">
        <v>1857</v>
      </c>
      <c r="S207" s="44">
        <v>0.93598790322580649</v>
      </c>
      <c r="T207" s="2">
        <v>1934</v>
      </c>
      <c r="U207" s="53">
        <v>0.97479838709677424</v>
      </c>
      <c r="V207" s="2">
        <v>1844</v>
      </c>
      <c r="W207" s="44">
        <v>0.92943548387096775</v>
      </c>
      <c r="X207" s="2">
        <v>1866</v>
      </c>
      <c r="Y207" s="53">
        <v>0.94052419354838712</v>
      </c>
      <c r="Z207" s="2">
        <v>0</v>
      </c>
      <c r="AA207" s="2">
        <v>0</v>
      </c>
      <c r="AB207" s="53" t="e">
        <v>#DIV/0!</v>
      </c>
      <c r="AC207" s="57"/>
      <c r="AD207" s="63">
        <v>1875</v>
      </c>
      <c r="AE207" s="2">
        <v>1764</v>
      </c>
      <c r="AF207" s="46">
        <v>0.94079999999999997</v>
      </c>
      <c r="AG207" s="2">
        <v>1672</v>
      </c>
      <c r="AH207" s="45">
        <v>0.89173333333333338</v>
      </c>
      <c r="AI207" s="2">
        <v>1764</v>
      </c>
      <c r="AJ207" s="46">
        <v>0.94079999999999997</v>
      </c>
      <c r="AK207" s="2">
        <v>1771</v>
      </c>
      <c r="AL207" s="45">
        <v>0.94453333333333334</v>
      </c>
      <c r="AM207" s="2">
        <v>1771</v>
      </c>
      <c r="AN207" s="46">
        <v>0.94453333333333334</v>
      </c>
      <c r="AO207" s="2">
        <v>1700</v>
      </c>
      <c r="AP207" s="45">
        <v>0.90666666666666662</v>
      </c>
      <c r="AQ207" s="2">
        <v>1726</v>
      </c>
      <c r="AR207" s="46">
        <v>0.92053333333333331</v>
      </c>
      <c r="AS207" s="2">
        <v>1648</v>
      </c>
      <c r="AT207" s="45">
        <v>0.87893333333333334</v>
      </c>
      <c r="AU207" s="2">
        <v>1755</v>
      </c>
      <c r="AV207" s="46">
        <v>0.93600000000000005</v>
      </c>
      <c r="AW207" s="2">
        <v>1648</v>
      </c>
      <c r="AX207" s="46">
        <v>0.87893333333333334</v>
      </c>
      <c r="AZ207">
        <v>0</v>
      </c>
      <c r="BA207">
        <v>0</v>
      </c>
      <c r="BB207">
        <v>0</v>
      </c>
    </row>
    <row r="208" spans="1:54" x14ac:dyDescent="0.25">
      <c r="A208" s="25" t="s">
        <v>673</v>
      </c>
      <c r="B208" s="15" t="s">
        <v>674</v>
      </c>
      <c r="C208" s="15" t="s">
        <v>40</v>
      </c>
      <c r="D208" s="63">
        <v>529</v>
      </c>
      <c r="E208" s="2">
        <v>520</v>
      </c>
      <c r="F208" s="53"/>
      <c r="G208" s="2">
        <v>254</v>
      </c>
      <c r="H208" s="44"/>
      <c r="I208" s="2">
        <v>518</v>
      </c>
      <c r="J208" s="53"/>
      <c r="K208" s="2">
        <v>2</v>
      </c>
      <c r="L208" s="2">
        <v>0</v>
      </c>
      <c r="M208" s="53"/>
      <c r="N208" s="35"/>
      <c r="O208" s="63">
        <v>541</v>
      </c>
      <c r="P208" s="2">
        <v>533</v>
      </c>
      <c r="Q208" s="53"/>
      <c r="R208" s="2">
        <v>520</v>
      </c>
      <c r="S208" s="44"/>
      <c r="T208" s="2">
        <v>505</v>
      </c>
      <c r="U208" s="53"/>
      <c r="V208" s="2">
        <v>522</v>
      </c>
      <c r="W208" s="44"/>
      <c r="X208" s="2">
        <v>525</v>
      </c>
      <c r="Y208" s="53"/>
      <c r="Z208" s="2">
        <v>0</v>
      </c>
      <c r="AA208" s="2">
        <v>0</v>
      </c>
      <c r="AB208" s="53"/>
      <c r="AC208" s="57"/>
      <c r="AD208" s="63">
        <v>520</v>
      </c>
      <c r="AE208" s="2">
        <v>509</v>
      </c>
      <c r="AF208" s="46"/>
      <c r="AG208" s="2">
        <v>485</v>
      </c>
      <c r="AH208" s="45"/>
      <c r="AI208" s="2">
        <v>515</v>
      </c>
      <c r="AJ208" s="46"/>
      <c r="AK208" s="2">
        <v>497</v>
      </c>
      <c r="AL208" s="45"/>
      <c r="AM208" s="2">
        <v>483</v>
      </c>
      <c r="AN208" s="46"/>
      <c r="AO208" s="2">
        <v>497</v>
      </c>
      <c r="AP208" s="45"/>
      <c r="AQ208" s="2">
        <v>504</v>
      </c>
      <c r="AR208" s="46"/>
      <c r="AS208" s="2">
        <v>486</v>
      </c>
      <c r="AT208" s="45"/>
      <c r="AU208" s="2">
        <v>505</v>
      </c>
      <c r="AV208" s="46"/>
      <c r="AW208" s="2">
        <v>480</v>
      </c>
      <c r="AX208" s="46"/>
      <c r="AZ208">
        <v>1</v>
      </c>
      <c r="BA208">
        <v>1</v>
      </c>
      <c r="BB208">
        <v>1</v>
      </c>
    </row>
    <row r="209" spans="1:54" x14ac:dyDescent="0.25">
      <c r="A209" s="25" t="s">
        <v>675</v>
      </c>
      <c r="B209" s="15" t="s">
        <v>676</v>
      </c>
      <c r="C209" s="15" t="s">
        <v>41</v>
      </c>
      <c r="D209" s="63">
        <v>430</v>
      </c>
      <c r="E209" s="2">
        <v>416</v>
      </c>
      <c r="F209" s="53">
        <v>0.96744186046511627</v>
      </c>
      <c r="G209" s="2">
        <v>388</v>
      </c>
      <c r="H209" s="44">
        <v>0.9023255813953488</v>
      </c>
      <c r="I209" s="2">
        <v>414</v>
      </c>
      <c r="J209" s="53">
        <v>0.96279069767441861</v>
      </c>
      <c r="K209" s="2">
        <v>1</v>
      </c>
      <c r="L209" s="2">
        <v>1</v>
      </c>
      <c r="M209" s="53">
        <v>1</v>
      </c>
      <c r="N209" s="35"/>
      <c r="O209" s="63">
        <v>421</v>
      </c>
      <c r="P209" s="2">
        <v>407</v>
      </c>
      <c r="Q209" s="53">
        <v>0.9667458432304038</v>
      </c>
      <c r="R209" s="2">
        <v>398</v>
      </c>
      <c r="S209" s="44">
        <v>0.94536817102137771</v>
      </c>
      <c r="T209" s="2">
        <v>405</v>
      </c>
      <c r="U209" s="53">
        <v>0.96199524940617576</v>
      </c>
      <c r="V209" s="2">
        <v>402</v>
      </c>
      <c r="W209" s="44">
        <v>0.95486935866983369</v>
      </c>
      <c r="X209" s="2">
        <v>401</v>
      </c>
      <c r="Y209" s="53">
        <v>0.95249406175771967</v>
      </c>
      <c r="Z209" s="2">
        <v>0</v>
      </c>
      <c r="AA209" s="2">
        <v>0</v>
      </c>
      <c r="AB209" s="53" t="e">
        <v>#DIV/0!</v>
      </c>
      <c r="AC209" s="57"/>
      <c r="AD209" s="63">
        <v>455</v>
      </c>
      <c r="AE209" s="2">
        <v>443</v>
      </c>
      <c r="AF209" s="46">
        <v>0.97362637362637361</v>
      </c>
      <c r="AG209" s="2">
        <v>421</v>
      </c>
      <c r="AH209" s="45">
        <v>0.92527472527472532</v>
      </c>
      <c r="AI209" s="2">
        <v>443</v>
      </c>
      <c r="AJ209" s="46">
        <v>0.97362637362637361</v>
      </c>
      <c r="AK209" s="2">
        <v>442</v>
      </c>
      <c r="AL209" s="45">
        <v>0.97142857142857142</v>
      </c>
      <c r="AM209" s="2">
        <v>426</v>
      </c>
      <c r="AN209" s="46">
        <v>0.93626373626373627</v>
      </c>
      <c r="AO209" s="2">
        <v>428</v>
      </c>
      <c r="AP209" s="45">
        <v>0.94065934065934065</v>
      </c>
      <c r="AQ209" s="2">
        <v>431</v>
      </c>
      <c r="AR209" s="46">
        <v>0.94725274725274722</v>
      </c>
      <c r="AS209" s="2">
        <v>412</v>
      </c>
      <c r="AT209" s="45">
        <v>0.9054945054945055</v>
      </c>
      <c r="AU209" s="2">
        <v>431</v>
      </c>
      <c r="AV209" s="46">
        <v>0.94725274725274722</v>
      </c>
      <c r="AW209" s="2">
        <v>418</v>
      </c>
      <c r="AX209" s="46">
        <v>0.91868131868131864</v>
      </c>
      <c r="AZ209">
        <v>0</v>
      </c>
      <c r="BA209">
        <v>0</v>
      </c>
      <c r="BB209">
        <v>0</v>
      </c>
    </row>
    <row r="210" spans="1:54" x14ac:dyDescent="0.25">
      <c r="A210" s="25" t="s">
        <v>677</v>
      </c>
      <c r="B210" s="15" t="s">
        <v>678</v>
      </c>
      <c r="C210" s="15" t="s">
        <v>41</v>
      </c>
      <c r="D210" s="63">
        <v>1093</v>
      </c>
      <c r="E210" s="2">
        <v>1043</v>
      </c>
      <c r="F210" s="53">
        <v>0.95425434583714552</v>
      </c>
      <c r="G210" s="2">
        <v>1068</v>
      </c>
      <c r="H210" s="44">
        <v>0.97712717291857276</v>
      </c>
      <c r="I210" s="2">
        <v>1042</v>
      </c>
      <c r="J210" s="53">
        <v>0.95333943275388833</v>
      </c>
      <c r="K210" s="2">
        <v>4</v>
      </c>
      <c r="L210" s="2">
        <v>3</v>
      </c>
      <c r="M210" s="53">
        <v>0.75</v>
      </c>
      <c r="N210" s="35"/>
      <c r="O210" s="63">
        <v>1232</v>
      </c>
      <c r="P210" s="2">
        <v>1196</v>
      </c>
      <c r="Q210" s="53">
        <v>0.97077922077922074</v>
      </c>
      <c r="R210" s="2">
        <v>1179</v>
      </c>
      <c r="S210" s="44">
        <v>0.95698051948051943</v>
      </c>
      <c r="T210" s="2">
        <v>1171</v>
      </c>
      <c r="U210" s="53">
        <v>0.95048701298701299</v>
      </c>
      <c r="V210" s="2">
        <v>1184</v>
      </c>
      <c r="W210" s="44">
        <v>0.96103896103896103</v>
      </c>
      <c r="X210" s="2">
        <v>1181</v>
      </c>
      <c r="Y210" s="53">
        <v>0.95860389610389607</v>
      </c>
      <c r="Z210" s="2">
        <v>0</v>
      </c>
      <c r="AA210" s="2">
        <v>0</v>
      </c>
      <c r="AB210" s="53" t="e">
        <v>#DIV/0!</v>
      </c>
      <c r="AC210" s="57"/>
      <c r="AD210" s="63">
        <v>1141</v>
      </c>
      <c r="AE210" s="2">
        <v>1117</v>
      </c>
      <c r="AF210" s="46">
        <v>0.97896581945661698</v>
      </c>
      <c r="AG210" s="2">
        <v>1058</v>
      </c>
      <c r="AH210" s="45">
        <v>0.92725679228746716</v>
      </c>
      <c r="AI210" s="2">
        <v>1117</v>
      </c>
      <c r="AJ210" s="46">
        <v>0.97896581945661698</v>
      </c>
      <c r="AK210" s="2">
        <v>1113</v>
      </c>
      <c r="AL210" s="45">
        <v>0.97546012269938653</v>
      </c>
      <c r="AM210" s="2">
        <v>1054</v>
      </c>
      <c r="AN210" s="46">
        <v>0.9237510955302366</v>
      </c>
      <c r="AO210" s="2">
        <v>1105</v>
      </c>
      <c r="AP210" s="45">
        <v>0.96844872918492553</v>
      </c>
      <c r="AQ210" s="2">
        <v>1104</v>
      </c>
      <c r="AR210" s="46">
        <v>0.96757230499561786</v>
      </c>
      <c r="AS210" s="2">
        <v>1057</v>
      </c>
      <c r="AT210" s="45">
        <v>0.92638036809815949</v>
      </c>
      <c r="AU210" s="2">
        <v>1054</v>
      </c>
      <c r="AV210" s="46">
        <v>0.9237510955302366</v>
      </c>
      <c r="AW210" s="2">
        <v>1054</v>
      </c>
      <c r="AX210" s="46">
        <v>0.9237510955302366</v>
      </c>
      <c r="AZ210">
        <v>0</v>
      </c>
      <c r="BA210">
        <v>0</v>
      </c>
      <c r="BB210">
        <v>0</v>
      </c>
    </row>
    <row r="211" spans="1:54" x14ac:dyDescent="0.25">
      <c r="A211" s="25" t="s">
        <v>679</v>
      </c>
      <c r="B211" s="15" t="s">
        <v>680</v>
      </c>
      <c r="C211" s="15" t="s">
        <v>41</v>
      </c>
      <c r="D211" s="63">
        <v>591</v>
      </c>
      <c r="E211" s="2">
        <v>569</v>
      </c>
      <c r="F211" s="53"/>
      <c r="G211" s="2">
        <v>276</v>
      </c>
      <c r="H211" s="44"/>
      <c r="I211" s="2">
        <v>567</v>
      </c>
      <c r="J211" s="53"/>
      <c r="K211" s="2">
        <v>2</v>
      </c>
      <c r="L211" s="2">
        <v>2</v>
      </c>
      <c r="M211" s="53"/>
      <c r="N211" s="35"/>
      <c r="O211" s="63">
        <v>650</v>
      </c>
      <c r="P211" s="2">
        <v>635</v>
      </c>
      <c r="Q211" s="53">
        <v>0.97692307692307689</v>
      </c>
      <c r="R211" s="2">
        <v>616</v>
      </c>
      <c r="S211" s="44">
        <v>0.94769230769230772</v>
      </c>
      <c r="T211" s="2">
        <v>636</v>
      </c>
      <c r="U211" s="53">
        <v>0.97846153846153849</v>
      </c>
      <c r="V211" s="2">
        <v>625</v>
      </c>
      <c r="W211" s="44">
        <v>0.96153846153846156</v>
      </c>
      <c r="X211" s="2">
        <v>626</v>
      </c>
      <c r="Y211" s="53">
        <v>0.96307692307692305</v>
      </c>
      <c r="Z211" s="2">
        <v>4</v>
      </c>
      <c r="AA211" s="2">
        <v>4</v>
      </c>
      <c r="AB211" s="53">
        <v>1</v>
      </c>
      <c r="AC211" s="57"/>
      <c r="AD211" s="63">
        <v>686</v>
      </c>
      <c r="AE211" s="2">
        <v>665</v>
      </c>
      <c r="AF211" s="46">
        <v>0.96938775510204078</v>
      </c>
      <c r="AG211" s="2">
        <v>646</v>
      </c>
      <c r="AH211" s="45">
        <v>0.94169096209912539</v>
      </c>
      <c r="AI211" s="2">
        <v>666</v>
      </c>
      <c r="AJ211" s="46">
        <v>0.9708454810495627</v>
      </c>
      <c r="AK211" s="2">
        <v>666</v>
      </c>
      <c r="AL211" s="45">
        <v>0.9708454810495627</v>
      </c>
      <c r="AM211" s="2">
        <v>658</v>
      </c>
      <c r="AN211" s="46">
        <v>0.95918367346938771</v>
      </c>
      <c r="AO211" s="2">
        <v>658</v>
      </c>
      <c r="AP211" s="45">
        <v>0.95918367346938771</v>
      </c>
      <c r="AQ211" s="2">
        <v>658</v>
      </c>
      <c r="AR211" s="46">
        <v>0.95918367346938771</v>
      </c>
      <c r="AS211" s="2">
        <v>633</v>
      </c>
      <c r="AT211" s="45">
        <v>0.92274052478134105</v>
      </c>
      <c r="AU211" s="2">
        <v>654</v>
      </c>
      <c r="AV211" s="46">
        <v>0.95335276967930027</v>
      </c>
      <c r="AW211" s="2">
        <v>624</v>
      </c>
      <c r="AX211" s="46">
        <v>0.90962099125364426</v>
      </c>
      <c r="AZ211">
        <v>1</v>
      </c>
      <c r="BA211">
        <v>0</v>
      </c>
      <c r="BB211">
        <v>0</v>
      </c>
    </row>
    <row r="212" spans="1:54" x14ac:dyDescent="0.25">
      <c r="A212" s="25" t="s">
        <v>681</v>
      </c>
      <c r="B212" s="15" t="s">
        <v>682</v>
      </c>
      <c r="C212" s="15" t="s">
        <v>41</v>
      </c>
      <c r="D212" s="63" t="e">
        <v>#N/A</v>
      </c>
      <c r="E212" s="2" t="e">
        <v>#N/A</v>
      </c>
      <c r="F212" s="53"/>
      <c r="G212" s="2" t="e">
        <v>#N/A</v>
      </c>
      <c r="H212" s="44"/>
      <c r="I212" s="2" t="e">
        <v>#N/A</v>
      </c>
      <c r="J212" s="53"/>
      <c r="K212" s="2" t="e">
        <v>#N/A</v>
      </c>
      <c r="L212" s="2" t="e">
        <v>#N/A</v>
      </c>
      <c r="M212" s="53"/>
      <c r="N212" s="35"/>
      <c r="O212" s="63" t="e">
        <v>#N/A</v>
      </c>
      <c r="P212" s="2" t="e">
        <v>#N/A</v>
      </c>
      <c r="Q212" s="53"/>
      <c r="R212" s="2" t="e">
        <v>#N/A</v>
      </c>
      <c r="S212" s="44"/>
      <c r="T212" s="2" t="e">
        <v>#N/A</v>
      </c>
      <c r="U212" s="53"/>
      <c r="V212" s="2" t="e">
        <v>#N/A</v>
      </c>
      <c r="W212" s="44"/>
      <c r="X212" s="2" t="e">
        <v>#N/A</v>
      </c>
      <c r="Y212" s="53"/>
      <c r="Z212" s="2" t="e">
        <v>#N/A</v>
      </c>
      <c r="AA212" s="2" t="e">
        <v>#N/A</v>
      </c>
      <c r="AB212" s="53"/>
      <c r="AC212" s="57"/>
      <c r="AD212" s="63" t="e">
        <v>#N/A</v>
      </c>
      <c r="AE212" s="2" t="e">
        <v>#N/A</v>
      </c>
      <c r="AF212" s="46"/>
      <c r="AG212" s="2" t="e">
        <v>#N/A</v>
      </c>
      <c r="AH212" s="45"/>
      <c r="AI212" s="2" t="e">
        <v>#N/A</v>
      </c>
      <c r="AJ212" s="46"/>
      <c r="AK212" s="2" t="e">
        <v>#N/A</v>
      </c>
      <c r="AL212" s="45"/>
      <c r="AM212" s="2" t="e">
        <v>#N/A</v>
      </c>
      <c r="AN212" s="46"/>
      <c r="AO212" s="2" t="e">
        <v>#N/A</v>
      </c>
      <c r="AP212" s="45"/>
      <c r="AQ212" s="2" t="e">
        <v>#N/A</v>
      </c>
      <c r="AR212" s="46"/>
      <c r="AS212" s="2" t="e">
        <v>#N/A</v>
      </c>
      <c r="AT212" s="45"/>
      <c r="AU212" s="2" t="e">
        <v>#N/A</v>
      </c>
      <c r="AV212" s="46"/>
      <c r="AW212" s="2" t="e">
        <v>#N/A</v>
      </c>
      <c r="AX212" s="46"/>
      <c r="AZ212" t="e">
        <v>#N/A</v>
      </c>
      <c r="BA212" t="e">
        <v>#N/A</v>
      </c>
      <c r="BB212" t="e">
        <v>#N/A</v>
      </c>
    </row>
    <row r="213" spans="1:54" x14ac:dyDescent="0.25">
      <c r="A213" s="25" t="s">
        <v>683</v>
      </c>
      <c r="B213" s="15" t="s">
        <v>684</v>
      </c>
      <c r="C213" s="15" t="s">
        <v>41</v>
      </c>
      <c r="D213" s="63">
        <v>502</v>
      </c>
      <c r="E213" s="2">
        <v>468</v>
      </c>
      <c r="F213" s="53">
        <v>0.9322709163346613</v>
      </c>
      <c r="G213" s="2">
        <v>484</v>
      </c>
      <c r="H213" s="44">
        <v>0.96414342629482075</v>
      </c>
      <c r="I213" s="2">
        <v>467</v>
      </c>
      <c r="J213" s="53">
        <v>0.93027888446215135</v>
      </c>
      <c r="K213" s="2">
        <v>4</v>
      </c>
      <c r="L213" s="2">
        <v>4</v>
      </c>
      <c r="M213" s="53">
        <v>1</v>
      </c>
      <c r="N213" s="35"/>
      <c r="O213" s="63">
        <v>525</v>
      </c>
      <c r="P213" s="2">
        <v>498</v>
      </c>
      <c r="Q213" s="53">
        <v>0.94857142857142862</v>
      </c>
      <c r="R213" s="2">
        <v>488</v>
      </c>
      <c r="S213" s="44">
        <v>0.92952380952380953</v>
      </c>
      <c r="T213" s="2">
        <v>481</v>
      </c>
      <c r="U213" s="53">
        <v>0.91619047619047622</v>
      </c>
      <c r="V213" s="2">
        <v>492</v>
      </c>
      <c r="W213" s="44">
        <v>0.93714285714285717</v>
      </c>
      <c r="X213" s="2">
        <v>491</v>
      </c>
      <c r="Y213" s="53">
        <v>0.9352380952380952</v>
      </c>
      <c r="Z213" s="2">
        <v>3</v>
      </c>
      <c r="AA213" s="2">
        <v>3</v>
      </c>
      <c r="AB213" s="53">
        <v>1</v>
      </c>
      <c r="AC213" s="57"/>
      <c r="AD213" s="63">
        <v>494</v>
      </c>
      <c r="AE213" s="2">
        <v>482</v>
      </c>
      <c r="AF213" s="46">
        <v>0.97570850202429149</v>
      </c>
      <c r="AG213" s="2">
        <v>453</v>
      </c>
      <c r="AH213" s="45">
        <v>0.917004048582996</v>
      </c>
      <c r="AI213" s="2">
        <v>483</v>
      </c>
      <c r="AJ213" s="46">
        <v>0.97773279352226716</v>
      </c>
      <c r="AK213" s="2">
        <v>480</v>
      </c>
      <c r="AL213" s="45">
        <v>0.97165991902834004</v>
      </c>
      <c r="AM213" s="2">
        <v>447</v>
      </c>
      <c r="AN213" s="46">
        <v>0.90485829959514175</v>
      </c>
      <c r="AO213" s="2">
        <v>471</v>
      </c>
      <c r="AP213" s="45">
        <v>0.95344129554655865</v>
      </c>
      <c r="AQ213" s="2">
        <v>478</v>
      </c>
      <c r="AR213" s="46">
        <v>0.96761133603238869</v>
      </c>
      <c r="AS213" s="2">
        <v>451</v>
      </c>
      <c r="AT213" s="45">
        <v>0.91295546558704455</v>
      </c>
      <c r="AU213" s="2">
        <v>448</v>
      </c>
      <c r="AV213" s="46">
        <v>0.90688259109311742</v>
      </c>
      <c r="AW213" s="2">
        <v>445</v>
      </c>
      <c r="AX213" s="46">
        <v>0.90080971659919029</v>
      </c>
      <c r="AZ213">
        <v>0</v>
      </c>
      <c r="BA213">
        <v>0</v>
      </c>
      <c r="BB213">
        <v>0</v>
      </c>
    </row>
    <row r="214" spans="1:54" x14ac:dyDescent="0.25">
      <c r="A214" s="25" t="s">
        <v>685</v>
      </c>
      <c r="B214" s="15" t="s">
        <v>686</v>
      </c>
      <c r="C214" s="15" t="s">
        <v>41</v>
      </c>
      <c r="D214" s="63">
        <v>673</v>
      </c>
      <c r="E214" s="2">
        <v>651</v>
      </c>
      <c r="F214" s="53">
        <v>0.96731054977711739</v>
      </c>
      <c r="G214" s="2">
        <v>359</v>
      </c>
      <c r="H214" s="44">
        <v>0.53343239227340267</v>
      </c>
      <c r="I214" s="2">
        <v>649</v>
      </c>
      <c r="J214" s="53">
        <v>0.96433878157503716</v>
      </c>
      <c r="K214" s="2">
        <v>0</v>
      </c>
      <c r="L214" s="2">
        <v>0</v>
      </c>
      <c r="M214" s="53" t="e">
        <v>#DIV/0!</v>
      </c>
      <c r="N214" s="35"/>
      <c r="O214" s="63">
        <v>730</v>
      </c>
      <c r="P214" s="2">
        <v>715</v>
      </c>
      <c r="Q214" s="53">
        <v>0.97945205479452058</v>
      </c>
      <c r="R214" s="2">
        <v>696</v>
      </c>
      <c r="S214" s="44">
        <v>0.95342465753424654</v>
      </c>
      <c r="T214" s="2">
        <v>704</v>
      </c>
      <c r="U214" s="53">
        <v>0.96438356164383565</v>
      </c>
      <c r="V214" s="2">
        <v>694</v>
      </c>
      <c r="W214" s="44">
        <v>0.9506849315068493</v>
      </c>
      <c r="X214" s="2">
        <v>702</v>
      </c>
      <c r="Y214" s="53">
        <v>0.9616438356164384</v>
      </c>
      <c r="Z214" s="2">
        <v>0</v>
      </c>
      <c r="AA214" s="2">
        <v>0</v>
      </c>
      <c r="AB214" s="53" t="e">
        <v>#DIV/0!</v>
      </c>
      <c r="AC214" s="57"/>
      <c r="AD214" s="63">
        <v>717</v>
      </c>
      <c r="AE214" s="2">
        <v>704</v>
      </c>
      <c r="AF214" s="46">
        <v>0.98186889818688983</v>
      </c>
      <c r="AG214" s="2">
        <v>675</v>
      </c>
      <c r="AH214" s="45">
        <v>0.94142259414225937</v>
      </c>
      <c r="AI214" s="2">
        <v>703</v>
      </c>
      <c r="AJ214" s="46">
        <v>0.98047419804741975</v>
      </c>
      <c r="AK214" s="2">
        <v>695</v>
      </c>
      <c r="AL214" s="45">
        <v>0.96931659693165972</v>
      </c>
      <c r="AM214" s="2">
        <v>693</v>
      </c>
      <c r="AN214" s="46">
        <v>0.96652719665271969</v>
      </c>
      <c r="AO214" s="2">
        <v>680</v>
      </c>
      <c r="AP214" s="45">
        <v>0.94839609483960952</v>
      </c>
      <c r="AQ214" s="2">
        <v>695</v>
      </c>
      <c r="AR214" s="46">
        <v>0.96931659693165972</v>
      </c>
      <c r="AS214" s="2">
        <v>671</v>
      </c>
      <c r="AT214" s="45">
        <v>0.93584379358437941</v>
      </c>
      <c r="AU214" s="2">
        <v>696</v>
      </c>
      <c r="AV214" s="46">
        <v>0.97071129707112969</v>
      </c>
      <c r="AW214" s="2">
        <v>662</v>
      </c>
      <c r="AX214" s="46">
        <v>0.9232914923291492</v>
      </c>
      <c r="AZ214">
        <v>0</v>
      </c>
      <c r="BA214">
        <v>0</v>
      </c>
      <c r="BB214">
        <v>0</v>
      </c>
    </row>
    <row r="215" spans="1:54" x14ac:dyDescent="0.25">
      <c r="A215" s="25" t="s">
        <v>687</v>
      </c>
      <c r="B215" s="15" t="s">
        <v>688</v>
      </c>
      <c r="C215" s="15" t="s">
        <v>41</v>
      </c>
      <c r="D215" s="63">
        <v>0</v>
      </c>
      <c r="E215" s="2">
        <v>0</v>
      </c>
      <c r="F215" s="53"/>
      <c r="G215" s="2">
        <v>0</v>
      </c>
      <c r="H215" s="44"/>
      <c r="I215" s="2">
        <v>0</v>
      </c>
      <c r="J215" s="53"/>
      <c r="K215" s="2">
        <v>0</v>
      </c>
      <c r="L215" s="2">
        <v>0</v>
      </c>
      <c r="M215" s="53"/>
      <c r="N215" s="35"/>
      <c r="O215" s="63">
        <v>1</v>
      </c>
      <c r="P215" s="2">
        <v>1</v>
      </c>
      <c r="Q215" s="53"/>
      <c r="R215" s="2">
        <v>1</v>
      </c>
      <c r="S215" s="44"/>
      <c r="T215" s="2">
        <v>1</v>
      </c>
      <c r="U215" s="53"/>
      <c r="V215" s="2">
        <v>1</v>
      </c>
      <c r="W215" s="44"/>
      <c r="X215" s="2">
        <v>1</v>
      </c>
      <c r="Y215" s="53"/>
      <c r="Z215" s="2">
        <v>0</v>
      </c>
      <c r="AA215" s="2">
        <v>0</v>
      </c>
      <c r="AB215" s="53"/>
      <c r="AC215" s="57"/>
      <c r="AD215" s="63">
        <v>2</v>
      </c>
      <c r="AE215" s="2">
        <v>2</v>
      </c>
      <c r="AF215" s="46"/>
      <c r="AG215" s="2">
        <v>2</v>
      </c>
      <c r="AH215" s="45"/>
      <c r="AI215" s="2">
        <v>2</v>
      </c>
      <c r="AJ215" s="46"/>
      <c r="AK215" s="2">
        <v>2</v>
      </c>
      <c r="AL215" s="45"/>
      <c r="AM215" s="2">
        <v>2</v>
      </c>
      <c r="AN215" s="46"/>
      <c r="AO215" s="2">
        <v>2</v>
      </c>
      <c r="AP215" s="45"/>
      <c r="AQ215" s="2">
        <v>2</v>
      </c>
      <c r="AR215" s="46"/>
      <c r="AS215" s="2">
        <v>2</v>
      </c>
      <c r="AT215" s="45"/>
      <c r="AU215" s="2">
        <v>2</v>
      </c>
      <c r="AV215" s="46"/>
      <c r="AW215" s="2">
        <v>2</v>
      </c>
      <c r="AX215" s="46"/>
      <c r="AZ215">
        <v>1</v>
      </c>
      <c r="BA215">
        <v>1</v>
      </c>
      <c r="BB215">
        <v>1</v>
      </c>
    </row>
    <row r="216" spans="1:54" x14ac:dyDescent="0.25">
      <c r="A216" s="25" t="s">
        <v>689</v>
      </c>
      <c r="B216" s="15" t="s">
        <v>690</v>
      </c>
      <c r="C216" s="15" t="s">
        <v>41</v>
      </c>
      <c r="D216" s="63">
        <v>2</v>
      </c>
      <c r="E216" s="2">
        <v>2</v>
      </c>
      <c r="F216" s="53"/>
      <c r="G216" s="2">
        <v>2</v>
      </c>
      <c r="H216" s="44"/>
      <c r="I216" s="2">
        <v>2</v>
      </c>
      <c r="J216" s="53"/>
      <c r="K216" s="2">
        <v>0</v>
      </c>
      <c r="L216" s="2">
        <v>0</v>
      </c>
      <c r="M216" s="53"/>
      <c r="N216" s="35"/>
      <c r="O216" s="63">
        <v>2</v>
      </c>
      <c r="P216" s="2">
        <v>2</v>
      </c>
      <c r="Q216" s="53"/>
      <c r="R216" s="2">
        <v>2</v>
      </c>
      <c r="S216" s="44"/>
      <c r="T216" s="2">
        <v>1</v>
      </c>
      <c r="U216" s="53"/>
      <c r="V216" s="2">
        <v>2</v>
      </c>
      <c r="W216" s="44"/>
      <c r="X216" s="2">
        <v>2</v>
      </c>
      <c r="Y216" s="53"/>
      <c r="Z216" s="2">
        <v>0</v>
      </c>
      <c r="AA216" s="2">
        <v>0</v>
      </c>
      <c r="AB216" s="53"/>
      <c r="AC216" s="57"/>
      <c r="AD216" s="63">
        <v>0</v>
      </c>
      <c r="AE216" s="2">
        <v>0</v>
      </c>
      <c r="AF216" s="46"/>
      <c r="AG216" s="2">
        <v>0</v>
      </c>
      <c r="AH216" s="45"/>
      <c r="AI216" s="2">
        <v>0</v>
      </c>
      <c r="AJ216" s="46"/>
      <c r="AK216" s="2">
        <v>0</v>
      </c>
      <c r="AL216" s="45"/>
      <c r="AM216" s="2">
        <v>0</v>
      </c>
      <c r="AN216" s="46"/>
      <c r="AO216" s="2">
        <v>0</v>
      </c>
      <c r="AP216" s="45"/>
      <c r="AQ216" s="2">
        <v>0</v>
      </c>
      <c r="AR216" s="46"/>
      <c r="AS216" s="2">
        <v>0</v>
      </c>
      <c r="AT216" s="45"/>
      <c r="AU216" s="2">
        <v>0</v>
      </c>
      <c r="AV216" s="46"/>
      <c r="AW216" s="2">
        <v>0</v>
      </c>
      <c r="AX216" s="46"/>
      <c r="AZ216">
        <v>1</v>
      </c>
      <c r="BA216">
        <v>1</v>
      </c>
      <c r="BB216">
        <v>1</v>
      </c>
    </row>
    <row r="217" spans="1:54" x14ac:dyDescent="0.25">
      <c r="A217" s="25" t="s">
        <v>691</v>
      </c>
      <c r="B217" s="15" t="s">
        <v>692</v>
      </c>
      <c r="C217" s="15" t="s">
        <v>41</v>
      </c>
      <c r="D217" s="63">
        <v>658</v>
      </c>
      <c r="E217" s="2">
        <v>642</v>
      </c>
      <c r="F217" s="53">
        <v>0.9756838905775076</v>
      </c>
      <c r="G217" s="2">
        <v>235</v>
      </c>
      <c r="H217" s="44">
        <v>0.35714285714285715</v>
      </c>
      <c r="I217" s="2">
        <v>641</v>
      </c>
      <c r="J217" s="53">
        <v>0.97416413373860178</v>
      </c>
      <c r="K217" s="2">
        <v>1</v>
      </c>
      <c r="L217" s="2">
        <v>1</v>
      </c>
      <c r="M217" s="53">
        <v>1</v>
      </c>
      <c r="N217" s="35"/>
      <c r="O217" s="63">
        <v>625</v>
      </c>
      <c r="P217" s="2">
        <v>621</v>
      </c>
      <c r="Q217" s="53">
        <v>0.99360000000000004</v>
      </c>
      <c r="R217" s="2">
        <v>620</v>
      </c>
      <c r="S217" s="44">
        <v>0.99199999999999999</v>
      </c>
      <c r="T217" s="2">
        <v>605</v>
      </c>
      <c r="U217" s="53">
        <v>0.96799999999999997</v>
      </c>
      <c r="V217" s="2">
        <v>616</v>
      </c>
      <c r="W217" s="44">
        <v>0.98560000000000003</v>
      </c>
      <c r="X217" s="2">
        <v>618</v>
      </c>
      <c r="Y217" s="53">
        <v>0.98880000000000001</v>
      </c>
      <c r="Z217" s="2">
        <v>3</v>
      </c>
      <c r="AA217" s="2">
        <v>2</v>
      </c>
      <c r="AB217" s="53">
        <v>0.66666666666666663</v>
      </c>
      <c r="AC217" s="57"/>
      <c r="AD217" s="63">
        <v>1308</v>
      </c>
      <c r="AE217" s="2">
        <v>1266</v>
      </c>
      <c r="AF217" s="46"/>
      <c r="AG217" s="2">
        <v>1265</v>
      </c>
      <c r="AH217" s="45"/>
      <c r="AI217" s="2">
        <v>1266</v>
      </c>
      <c r="AJ217" s="46"/>
      <c r="AK217" s="2">
        <v>1235</v>
      </c>
      <c r="AL217" s="45"/>
      <c r="AM217" s="2">
        <v>1220</v>
      </c>
      <c r="AN217" s="46"/>
      <c r="AO217" s="2">
        <v>1225</v>
      </c>
      <c r="AP217" s="45"/>
      <c r="AQ217" s="2">
        <v>1273</v>
      </c>
      <c r="AR217" s="46"/>
      <c r="AS217" s="2">
        <v>1260</v>
      </c>
      <c r="AT217" s="45"/>
      <c r="AU217" s="2">
        <v>1255</v>
      </c>
      <c r="AV217" s="46"/>
      <c r="AW217" s="2">
        <v>1226</v>
      </c>
      <c r="AX217" s="46"/>
      <c r="AZ217">
        <v>0</v>
      </c>
      <c r="BA217">
        <v>0</v>
      </c>
      <c r="BB217">
        <v>1</v>
      </c>
    </row>
    <row r="218" spans="1:54" x14ac:dyDescent="0.25">
      <c r="A218" s="25" t="s">
        <v>693</v>
      </c>
      <c r="B218" s="15" t="s">
        <v>694</v>
      </c>
      <c r="C218" s="15" t="s">
        <v>41</v>
      </c>
      <c r="D218" s="63">
        <v>1011</v>
      </c>
      <c r="E218" s="2">
        <v>982</v>
      </c>
      <c r="F218" s="53">
        <v>0.97131552917903063</v>
      </c>
      <c r="G218" s="2">
        <v>636</v>
      </c>
      <c r="H218" s="44">
        <v>0.62908011869436198</v>
      </c>
      <c r="I218" s="2">
        <v>980</v>
      </c>
      <c r="J218" s="53">
        <v>0.96933728981206724</v>
      </c>
      <c r="K218" s="2">
        <v>9</v>
      </c>
      <c r="L218" s="2">
        <v>9</v>
      </c>
      <c r="M218" s="53">
        <v>1</v>
      </c>
      <c r="N218" s="35"/>
      <c r="O218" s="63">
        <v>1022</v>
      </c>
      <c r="P218" s="2">
        <v>995</v>
      </c>
      <c r="Q218" s="53">
        <v>0.97358121330724068</v>
      </c>
      <c r="R218" s="2">
        <v>976</v>
      </c>
      <c r="S218" s="44">
        <v>0.95499021526418781</v>
      </c>
      <c r="T218" s="2">
        <v>990</v>
      </c>
      <c r="U218" s="53">
        <v>0.96868884540117417</v>
      </c>
      <c r="V218" s="2">
        <v>970</v>
      </c>
      <c r="W218" s="44">
        <v>0.94911937377690803</v>
      </c>
      <c r="X218" s="2">
        <v>978</v>
      </c>
      <c r="Y218" s="53">
        <v>0.95694716242661448</v>
      </c>
      <c r="Z218" s="2">
        <v>8</v>
      </c>
      <c r="AA218" s="2">
        <v>8</v>
      </c>
      <c r="AB218" s="53">
        <v>1</v>
      </c>
      <c r="AC218" s="57"/>
      <c r="AD218" s="63">
        <v>1032</v>
      </c>
      <c r="AE218" s="2">
        <v>965</v>
      </c>
      <c r="AF218" s="46">
        <v>0.93507751937984496</v>
      </c>
      <c r="AG218" s="2">
        <v>967</v>
      </c>
      <c r="AH218" s="45">
        <v>0.93701550387596899</v>
      </c>
      <c r="AI218" s="2">
        <v>966</v>
      </c>
      <c r="AJ218" s="46">
        <v>0.93604651162790697</v>
      </c>
      <c r="AK218" s="2">
        <v>986</v>
      </c>
      <c r="AL218" s="45">
        <v>0.95542635658914732</v>
      </c>
      <c r="AM218" s="2">
        <v>973</v>
      </c>
      <c r="AN218" s="46">
        <v>0.94282945736434109</v>
      </c>
      <c r="AO218" s="2">
        <v>977</v>
      </c>
      <c r="AP218" s="45">
        <v>0.94670542635658916</v>
      </c>
      <c r="AQ218" s="2">
        <v>1006</v>
      </c>
      <c r="AR218" s="46">
        <v>0.97480620155038755</v>
      </c>
      <c r="AS218" s="2">
        <v>955</v>
      </c>
      <c r="AT218" s="45">
        <v>0.92538759689922478</v>
      </c>
      <c r="AU218" s="2">
        <v>1000</v>
      </c>
      <c r="AV218" s="46">
        <v>0.96899224806201545</v>
      </c>
      <c r="AW218" s="2">
        <v>969</v>
      </c>
      <c r="AX218" s="46">
        <v>0.93895348837209303</v>
      </c>
      <c r="AZ218">
        <v>0</v>
      </c>
      <c r="BA218">
        <v>0</v>
      </c>
      <c r="BB218">
        <v>0</v>
      </c>
    </row>
    <row r="219" spans="1:54" s="7" customFormat="1" x14ac:dyDescent="0.25">
      <c r="A219" s="14" t="s">
        <v>15003</v>
      </c>
      <c r="B219" s="14" t="s">
        <v>15004</v>
      </c>
      <c r="C219" s="169"/>
      <c r="D219" s="64">
        <v>31</v>
      </c>
      <c r="E219" s="47">
        <v>30</v>
      </c>
      <c r="F219" s="55">
        <v>0.967741935483871</v>
      </c>
      <c r="G219" s="47">
        <v>14</v>
      </c>
      <c r="H219" s="49">
        <v>0.45161290322580644</v>
      </c>
      <c r="I219" s="47">
        <v>30</v>
      </c>
      <c r="J219" s="55">
        <v>0.967741935483871</v>
      </c>
      <c r="K219" s="47">
        <v>0</v>
      </c>
      <c r="L219" s="47">
        <v>0</v>
      </c>
      <c r="M219" s="55" t="e">
        <v>#DIV/0!</v>
      </c>
      <c r="N219" s="36"/>
      <c r="O219" s="64">
        <v>22</v>
      </c>
      <c r="P219" s="47">
        <v>22</v>
      </c>
      <c r="Q219" s="55">
        <v>1</v>
      </c>
      <c r="R219" s="47">
        <v>22</v>
      </c>
      <c r="S219" s="49">
        <v>1</v>
      </c>
      <c r="T219" s="47">
        <v>22</v>
      </c>
      <c r="U219" s="55">
        <v>1</v>
      </c>
      <c r="V219" s="47">
        <v>22</v>
      </c>
      <c r="W219" s="49">
        <v>1</v>
      </c>
      <c r="X219" s="47">
        <v>22</v>
      </c>
      <c r="Y219" s="55">
        <v>1</v>
      </c>
      <c r="Z219" s="47">
        <v>0</v>
      </c>
      <c r="AA219" s="47">
        <v>0</v>
      </c>
      <c r="AB219" s="55" t="e">
        <v>#DIV/0!</v>
      </c>
      <c r="AC219" s="58"/>
      <c r="AD219" s="64">
        <v>17</v>
      </c>
      <c r="AE219" s="47">
        <v>17</v>
      </c>
      <c r="AF219" s="51">
        <v>1</v>
      </c>
      <c r="AG219" s="47">
        <v>16</v>
      </c>
      <c r="AH219" s="50">
        <v>0.94117647058823528</v>
      </c>
      <c r="AI219" s="47">
        <v>17</v>
      </c>
      <c r="AJ219" s="51">
        <v>1</v>
      </c>
      <c r="AK219" s="47">
        <v>17</v>
      </c>
      <c r="AL219" s="50">
        <v>1</v>
      </c>
      <c r="AM219" s="47">
        <v>17</v>
      </c>
      <c r="AN219" s="51">
        <v>1</v>
      </c>
      <c r="AO219" s="47">
        <v>17</v>
      </c>
      <c r="AP219" s="50">
        <v>1</v>
      </c>
      <c r="AQ219" s="47">
        <v>17</v>
      </c>
      <c r="AR219" s="51">
        <v>1</v>
      </c>
      <c r="AS219" s="47">
        <v>16</v>
      </c>
      <c r="AT219" s="50">
        <v>0.94117647058823528</v>
      </c>
      <c r="AU219" s="47">
        <v>17</v>
      </c>
      <c r="AV219" s="51">
        <v>1</v>
      </c>
      <c r="AW219" s="47">
        <v>16</v>
      </c>
      <c r="AX219" s="51">
        <v>0.94117647058823528</v>
      </c>
    </row>
    <row r="220" spans="1:54" x14ac:dyDescent="0.25">
      <c r="D220" s="63"/>
      <c r="E220" s="2"/>
      <c r="F220" s="53"/>
      <c r="G220" s="2"/>
      <c r="H220" s="44"/>
      <c r="I220" s="2"/>
      <c r="J220" s="53"/>
      <c r="K220" s="2"/>
      <c r="L220" s="2"/>
      <c r="M220" s="53"/>
      <c r="N220" s="35"/>
      <c r="O220" s="63"/>
      <c r="P220" s="2"/>
      <c r="Q220" s="53"/>
      <c r="R220" s="2"/>
      <c r="S220" s="44"/>
      <c r="T220" s="2"/>
      <c r="U220" s="53"/>
      <c r="V220" s="2"/>
      <c r="W220" s="44"/>
      <c r="X220" s="2"/>
      <c r="Y220" s="53"/>
      <c r="Z220" s="2"/>
      <c r="AA220" s="2"/>
      <c r="AB220" s="53"/>
      <c r="AC220" s="57"/>
      <c r="AD220" s="63"/>
      <c r="AE220" s="2"/>
      <c r="AF220" s="46"/>
      <c r="AG220" s="2"/>
      <c r="AH220" s="45"/>
      <c r="AI220" s="2"/>
      <c r="AJ220" s="46"/>
      <c r="AK220" s="2"/>
      <c r="AL220" s="45"/>
      <c r="AM220" s="2"/>
      <c r="AN220" s="46"/>
      <c r="AO220" s="2"/>
      <c r="AP220" s="45"/>
      <c r="AQ220" s="2"/>
      <c r="AR220" s="46"/>
      <c r="AS220" s="2"/>
      <c r="AT220" s="45"/>
      <c r="AU220" s="2"/>
      <c r="AV220" s="46"/>
      <c r="AW220" s="2"/>
      <c r="AX220" s="46"/>
    </row>
    <row r="221" spans="1:54" x14ac:dyDescent="0.25">
      <c r="A221" s="16" t="s">
        <v>47</v>
      </c>
      <c r="D221" s="63"/>
      <c r="E221" s="2"/>
      <c r="F221" s="53"/>
      <c r="G221" s="2"/>
      <c r="H221" s="44"/>
      <c r="I221" s="2"/>
      <c r="J221" s="53"/>
      <c r="K221" s="2"/>
      <c r="L221" s="2"/>
      <c r="M221" s="53"/>
      <c r="N221" s="35"/>
      <c r="O221" s="63"/>
      <c r="P221" s="2"/>
      <c r="Q221" s="53"/>
      <c r="R221" s="2"/>
      <c r="S221" s="44"/>
      <c r="T221" s="2"/>
      <c r="U221" s="53"/>
      <c r="V221" s="2"/>
      <c r="W221" s="44"/>
      <c r="X221" s="2"/>
      <c r="Y221" s="53"/>
      <c r="Z221" s="2"/>
      <c r="AA221" s="2"/>
      <c r="AB221" s="53"/>
      <c r="AC221" s="57"/>
      <c r="AD221" s="63"/>
      <c r="AE221" s="2"/>
      <c r="AF221" s="46"/>
      <c r="AG221" s="2"/>
      <c r="AH221" s="45"/>
      <c r="AI221" s="2"/>
      <c r="AJ221" s="46"/>
      <c r="AK221" s="2"/>
      <c r="AL221" s="45"/>
      <c r="AM221" s="2"/>
      <c r="AN221" s="46"/>
      <c r="AO221" s="2"/>
      <c r="AP221" s="45"/>
      <c r="AQ221" s="2"/>
      <c r="AR221" s="46"/>
      <c r="AS221" s="2"/>
      <c r="AT221" s="45"/>
      <c r="AU221" s="2"/>
      <c r="AV221" s="46"/>
      <c r="AW221" s="2"/>
      <c r="AX221" s="46"/>
    </row>
    <row r="222" spans="1:54" x14ac:dyDescent="0.25">
      <c r="A222" s="18" t="s">
        <v>0</v>
      </c>
      <c r="B222" s="17"/>
      <c r="C222" s="17"/>
      <c r="D222" s="63"/>
      <c r="E222" s="2"/>
      <c r="F222" s="53"/>
      <c r="G222" s="2"/>
      <c r="H222" s="44"/>
      <c r="I222" s="2"/>
      <c r="J222" s="53"/>
      <c r="K222" s="2"/>
      <c r="L222" s="2"/>
      <c r="M222" s="53"/>
      <c r="N222" s="35"/>
      <c r="O222" s="63"/>
      <c r="P222" s="2"/>
      <c r="Q222" s="53"/>
      <c r="R222" s="2"/>
      <c r="S222" s="44"/>
      <c r="T222" s="2"/>
      <c r="U222" s="53"/>
      <c r="V222" s="2"/>
      <c r="W222" s="44"/>
      <c r="X222" s="2"/>
      <c r="Y222" s="53"/>
      <c r="Z222" s="2"/>
      <c r="AA222" s="2"/>
      <c r="AB222" s="53"/>
      <c r="AC222" s="57"/>
      <c r="AD222" s="63"/>
      <c r="AE222" s="2"/>
      <c r="AF222" s="46"/>
      <c r="AG222" s="2"/>
      <c r="AH222" s="45"/>
      <c r="AI222" s="2"/>
      <c r="AJ222" s="46"/>
      <c r="AK222" s="2"/>
      <c r="AL222" s="45"/>
      <c r="AM222" s="2"/>
      <c r="AN222" s="46"/>
      <c r="AO222" s="2"/>
      <c r="AP222" s="45"/>
      <c r="AQ222" s="2"/>
      <c r="AR222" s="46"/>
      <c r="AS222" s="2"/>
      <c r="AT222" s="45"/>
      <c r="AU222" s="2"/>
      <c r="AV222" s="46"/>
      <c r="AW222" s="2"/>
      <c r="AX222" s="46"/>
    </row>
    <row r="223" spans="1:54" x14ac:dyDescent="0.25">
      <c r="D223" s="63"/>
      <c r="E223" s="2"/>
      <c r="F223" s="53"/>
      <c r="G223" s="2"/>
      <c r="H223" s="44"/>
      <c r="I223" s="2"/>
      <c r="J223" s="53"/>
      <c r="K223" s="2"/>
      <c r="L223" s="2"/>
      <c r="M223" s="53"/>
      <c r="N223" s="35"/>
      <c r="O223" s="63"/>
      <c r="P223" s="2"/>
      <c r="Q223" s="53"/>
      <c r="R223" s="2"/>
      <c r="S223" s="44"/>
      <c r="T223" s="2"/>
      <c r="U223" s="53"/>
      <c r="V223" s="2"/>
      <c r="W223" s="44"/>
      <c r="X223" s="2"/>
      <c r="Y223" s="53"/>
      <c r="Z223" s="2"/>
      <c r="AA223" s="2"/>
      <c r="AB223" s="53"/>
      <c r="AC223" s="57"/>
      <c r="AD223" s="63"/>
      <c r="AE223" s="2"/>
      <c r="AF223" s="46"/>
      <c r="AG223" s="2"/>
      <c r="AH223" s="45"/>
      <c r="AI223" s="2"/>
      <c r="AJ223" s="46"/>
      <c r="AK223" s="2"/>
      <c r="AL223" s="45"/>
      <c r="AM223" s="2"/>
      <c r="AN223" s="46"/>
      <c r="AO223" s="2"/>
      <c r="AP223" s="45"/>
      <c r="AQ223" s="2"/>
      <c r="AR223" s="46"/>
      <c r="AS223" s="2"/>
      <c r="AT223" s="45"/>
      <c r="AU223" s="2"/>
      <c r="AV223" s="46"/>
      <c r="AW223" s="2"/>
      <c r="AX223" s="46"/>
    </row>
    <row r="224" spans="1:54" x14ac:dyDescent="0.25">
      <c r="D224" s="63"/>
      <c r="E224" s="2"/>
      <c r="F224" s="53"/>
      <c r="G224" s="2"/>
      <c r="H224" s="44"/>
      <c r="I224" s="2"/>
      <c r="J224" s="53"/>
      <c r="K224" s="2"/>
      <c r="L224" s="2"/>
      <c r="M224" s="53"/>
      <c r="N224" s="35"/>
      <c r="O224" s="63"/>
      <c r="P224" s="2"/>
      <c r="Q224" s="53"/>
      <c r="R224" s="2"/>
      <c r="S224" s="44"/>
      <c r="T224" s="2"/>
      <c r="U224" s="53"/>
      <c r="V224" s="2"/>
      <c r="W224" s="44"/>
      <c r="X224" s="2"/>
      <c r="Y224" s="53"/>
      <c r="Z224" s="2"/>
      <c r="AA224" s="2"/>
      <c r="AB224" s="53"/>
      <c r="AC224" s="57"/>
      <c r="AD224" s="63"/>
      <c r="AE224" s="2"/>
      <c r="AF224" s="46"/>
      <c r="AG224" s="2"/>
      <c r="AH224" s="45"/>
      <c r="AI224" s="2"/>
      <c r="AJ224" s="46"/>
      <c r="AK224" s="2"/>
      <c r="AL224" s="45"/>
      <c r="AM224" s="2"/>
      <c r="AN224" s="46"/>
      <c r="AO224" s="2"/>
      <c r="AP224" s="45"/>
      <c r="AQ224" s="2"/>
      <c r="AR224" s="46"/>
      <c r="AS224" s="2"/>
      <c r="AT224" s="45"/>
      <c r="AU224" s="2"/>
      <c r="AV224" s="46"/>
      <c r="AW224" s="2"/>
      <c r="AX224" s="46"/>
    </row>
    <row r="225" spans="4:50" x14ac:dyDescent="0.25">
      <c r="D225" s="63"/>
      <c r="E225" s="2"/>
      <c r="F225" s="53"/>
      <c r="G225" s="2"/>
      <c r="H225" s="44"/>
      <c r="I225" s="2"/>
      <c r="J225" s="53"/>
      <c r="K225" s="2"/>
      <c r="L225" s="2"/>
      <c r="M225" s="53"/>
      <c r="N225" s="35"/>
      <c r="O225" s="63"/>
      <c r="P225" s="2"/>
      <c r="Q225" s="53"/>
      <c r="R225" s="2"/>
      <c r="S225" s="44"/>
      <c r="T225" s="2"/>
      <c r="U225" s="53"/>
      <c r="V225" s="2"/>
      <c r="W225" s="44"/>
      <c r="X225" s="2"/>
      <c r="Y225" s="53"/>
      <c r="Z225" s="2"/>
      <c r="AA225" s="2"/>
      <c r="AB225" s="53"/>
      <c r="AC225" s="57"/>
      <c r="AD225" s="63"/>
      <c r="AE225" s="2"/>
      <c r="AF225" s="46"/>
      <c r="AG225" s="2"/>
      <c r="AH225" s="45"/>
      <c r="AI225" s="2"/>
      <c r="AJ225" s="46"/>
      <c r="AK225" s="2"/>
      <c r="AL225" s="45"/>
      <c r="AM225" s="2"/>
      <c r="AN225" s="46"/>
      <c r="AO225" s="2"/>
      <c r="AP225" s="45"/>
      <c r="AQ225" s="2"/>
      <c r="AR225" s="46"/>
      <c r="AS225" s="2"/>
      <c r="AT225" s="45"/>
      <c r="AU225" s="2"/>
      <c r="AV225" s="46"/>
      <c r="AW225" s="2"/>
      <c r="AX225" s="46"/>
    </row>
    <row r="226" spans="4:50" x14ac:dyDescent="0.25">
      <c r="D226" s="63"/>
      <c r="E226" s="2"/>
      <c r="F226" s="53"/>
      <c r="G226" s="2"/>
      <c r="H226" s="44"/>
      <c r="I226" s="2"/>
      <c r="J226" s="53"/>
      <c r="K226" s="2"/>
      <c r="L226" s="2"/>
      <c r="M226" s="53"/>
      <c r="N226" s="35"/>
      <c r="O226" s="63"/>
      <c r="P226" s="2"/>
      <c r="Q226" s="53"/>
      <c r="R226" s="2"/>
      <c r="S226" s="44"/>
      <c r="T226" s="2"/>
      <c r="U226" s="53"/>
      <c r="V226" s="2"/>
      <c r="W226" s="44"/>
      <c r="X226" s="2"/>
      <c r="Y226" s="53"/>
      <c r="Z226" s="2"/>
      <c r="AA226" s="2"/>
      <c r="AB226" s="53"/>
      <c r="AC226" s="57"/>
      <c r="AD226" s="63"/>
      <c r="AE226" s="2"/>
      <c r="AF226" s="46"/>
      <c r="AG226" s="2"/>
      <c r="AH226" s="45"/>
      <c r="AI226" s="2"/>
      <c r="AJ226" s="46"/>
      <c r="AK226" s="2"/>
      <c r="AL226" s="45"/>
      <c r="AM226" s="2"/>
      <c r="AN226" s="46"/>
      <c r="AO226" s="2"/>
      <c r="AP226" s="45"/>
      <c r="AQ226" s="2"/>
      <c r="AR226" s="46"/>
      <c r="AS226" s="2"/>
      <c r="AT226" s="45"/>
      <c r="AU226" s="2"/>
      <c r="AV226" s="46"/>
      <c r="AW226" s="2"/>
      <c r="AX226" s="46"/>
    </row>
    <row r="227" spans="4:50" x14ac:dyDescent="0.25">
      <c r="D227" s="63"/>
      <c r="E227" s="2"/>
      <c r="F227" s="53"/>
      <c r="G227" s="2"/>
      <c r="H227" s="44"/>
      <c r="I227" s="2"/>
      <c r="J227" s="53"/>
      <c r="K227" s="2"/>
      <c r="L227" s="2"/>
      <c r="M227" s="53"/>
      <c r="N227" s="35"/>
      <c r="O227" s="63"/>
      <c r="P227" s="2"/>
      <c r="Q227" s="53"/>
      <c r="R227" s="2"/>
      <c r="S227" s="44"/>
      <c r="T227" s="2"/>
      <c r="U227" s="53"/>
      <c r="V227" s="2"/>
      <c r="W227" s="44"/>
      <c r="X227" s="2"/>
      <c r="Y227" s="53"/>
      <c r="Z227" s="2"/>
      <c r="AA227" s="2"/>
      <c r="AB227" s="53"/>
      <c r="AC227" s="57"/>
      <c r="AD227" s="63"/>
      <c r="AE227" s="2"/>
      <c r="AF227" s="46"/>
      <c r="AG227" s="2"/>
      <c r="AH227" s="45"/>
      <c r="AI227" s="2"/>
      <c r="AJ227" s="46"/>
      <c r="AK227" s="2"/>
      <c r="AL227" s="45"/>
      <c r="AM227" s="2"/>
      <c r="AN227" s="46"/>
      <c r="AO227" s="2"/>
      <c r="AP227" s="45"/>
      <c r="AQ227" s="2"/>
      <c r="AR227" s="46"/>
      <c r="AS227" s="2"/>
      <c r="AT227" s="45"/>
      <c r="AU227" s="2"/>
      <c r="AV227" s="46"/>
      <c r="AW227" s="2"/>
      <c r="AX227" s="46"/>
    </row>
    <row r="228" spans="4:50" x14ac:dyDescent="0.25">
      <c r="D228" s="63"/>
      <c r="E228" s="2"/>
      <c r="F228" s="53"/>
      <c r="G228" s="2"/>
      <c r="H228" s="44"/>
      <c r="I228" s="2"/>
      <c r="J228" s="53"/>
      <c r="K228" s="2"/>
      <c r="L228" s="2"/>
      <c r="M228" s="53"/>
      <c r="N228" s="35"/>
      <c r="O228" s="63"/>
      <c r="P228" s="2"/>
      <c r="Q228" s="53"/>
      <c r="R228" s="2"/>
      <c r="S228" s="44"/>
      <c r="T228" s="2"/>
      <c r="U228" s="53"/>
      <c r="V228" s="2"/>
      <c r="W228" s="44"/>
      <c r="X228" s="2"/>
      <c r="Y228" s="53"/>
      <c r="Z228" s="2"/>
      <c r="AA228" s="2"/>
      <c r="AB228" s="53"/>
      <c r="AC228" s="57"/>
      <c r="AD228" s="63"/>
      <c r="AE228" s="2"/>
      <c r="AF228" s="46"/>
      <c r="AG228" s="2"/>
      <c r="AH228" s="45"/>
      <c r="AI228" s="2"/>
      <c r="AJ228" s="46"/>
      <c r="AK228" s="2"/>
      <c r="AL228" s="45"/>
      <c r="AM228" s="2"/>
      <c r="AN228" s="46"/>
      <c r="AO228" s="2"/>
      <c r="AP228" s="45"/>
      <c r="AQ228" s="2"/>
      <c r="AR228" s="46"/>
      <c r="AS228" s="2"/>
      <c r="AT228" s="45"/>
      <c r="AU228" s="2"/>
      <c r="AV228" s="46"/>
      <c r="AW228" s="2"/>
      <c r="AX228" s="46"/>
    </row>
    <row r="229" spans="4:50" x14ac:dyDescent="0.25">
      <c r="D229" s="63"/>
      <c r="E229" s="2"/>
      <c r="F229" s="53"/>
      <c r="G229" s="2"/>
      <c r="H229" s="44"/>
      <c r="I229" s="2"/>
      <c r="J229" s="53"/>
      <c r="K229" s="2"/>
      <c r="L229" s="2"/>
      <c r="M229" s="53"/>
      <c r="N229" s="35"/>
      <c r="O229" s="63"/>
      <c r="P229" s="2"/>
      <c r="Q229" s="53"/>
      <c r="R229" s="2"/>
      <c r="S229" s="44"/>
      <c r="T229" s="2"/>
      <c r="U229" s="53"/>
      <c r="V229" s="2"/>
      <c r="W229" s="44"/>
      <c r="X229" s="2"/>
      <c r="Y229" s="53"/>
      <c r="Z229" s="2"/>
      <c r="AA229" s="2"/>
      <c r="AB229" s="53"/>
      <c r="AC229" s="57"/>
      <c r="AD229" s="63"/>
      <c r="AE229" s="2"/>
      <c r="AF229" s="46"/>
      <c r="AG229" s="2"/>
      <c r="AH229" s="45"/>
      <c r="AI229" s="2"/>
      <c r="AJ229" s="46"/>
      <c r="AK229" s="2"/>
      <c r="AL229" s="45"/>
      <c r="AM229" s="2"/>
      <c r="AN229" s="46"/>
      <c r="AO229" s="2"/>
      <c r="AP229" s="45"/>
      <c r="AQ229" s="2"/>
      <c r="AR229" s="46"/>
      <c r="AS229" s="2"/>
      <c r="AT229" s="45"/>
      <c r="AU229" s="2"/>
      <c r="AV229" s="46"/>
      <c r="AW229" s="2"/>
      <c r="AX229" s="46"/>
    </row>
    <row r="230" spans="4:50" x14ac:dyDescent="0.25">
      <c r="D230" s="63"/>
      <c r="E230" s="2"/>
      <c r="F230" s="53"/>
      <c r="G230" s="2"/>
      <c r="H230" s="44"/>
      <c r="I230" s="2"/>
      <c r="J230" s="53"/>
      <c r="K230" s="2"/>
      <c r="L230" s="2"/>
      <c r="M230" s="53"/>
      <c r="N230" s="35"/>
      <c r="O230" s="63"/>
      <c r="P230" s="2"/>
      <c r="Q230" s="53"/>
      <c r="R230" s="2"/>
      <c r="S230" s="44"/>
      <c r="T230" s="2"/>
      <c r="U230" s="53"/>
      <c r="V230" s="2"/>
      <c r="W230" s="44"/>
      <c r="X230" s="2"/>
      <c r="Y230" s="53"/>
      <c r="Z230" s="2"/>
      <c r="AA230" s="2"/>
      <c r="AB230" s="53"/>
      <c r="AC230" s="57"/>
      <c r="AD230" s="63"/>
      <c r="AE230" s="2"/>
      <c r="AF230" s="46"/>
      <c r="AG230" s="2"/>
      <c r="AH230" s="45"/>
      <c r="AI230" s="2"/>
      <c r="AJ230" s="46"/>
      <c r="AK230" s="2"/>
      <c r="AL230" s="45"/>
      <c r="AM230" s="2"/>
      <c r="AN230" s="46"/>
      <c r="AO230" s="2"/>
      <c r="AP230" s="45"/>
      <c r="AQ230" s="2"/>
      <c r="AR230" s="46"/>
      <c r="AS230" s="2"/>
      <c r="AT230" s="45"/>
      <c r="AU230" s="2"/>
      <c r="AV230" s="46"/>
      <c r="AW230" s="2"/>
      <c r="AX230" s="46"/>
    </row>
    <row r="231" spans="4:50" x14ac:dyDescent="0.25">
      <c r="D231" s="63"/>
      <c r="E231" s="2"/>
      <c r="F231" s="53"/>
      <c r="G231" s="2"/>
      <c r="H231" s="44"/>
      <c r="I231" s="2"/>
      <c r="J231" s="53"/>
      <c r="K231" s="2"/>
      <c r="L231" s="2"/>
      <c r="M231" s="53"/>
      <c r="N231" s="35"/>
      <c r="O231" s="63"/>
      <c r="P231" s="2"/>
      <c r="Q231" s="53"/>
      <c r="R231" s="2"/>
      <c r="S231" s="44"/>
      <c r="T231" s="2"/>
      <c r="U231" s="53"/>
      <c r="V231" s="2"/>
      <c r="W231" s="44"/>
      <c r="X231" s="2"/>
      <c r="Y231" s="53"/>
      <c r="Z231" s="2"/>
      <c r="AA231" s="2"/>
      <c r="AB231" s="53"/>
      <c r="AC231" s="57"/>
      <c r="AD231" s="63"/>
      <c r="AE231" s="2"/>
      <c r="AF231" s="46"/>
      <c r="AG231" s="2"/>
      <c r="AH231" s="45"/>
      <c r="AI231" s="2"/>
      <c r="AJ231" s="46"/>
      <c r="AK231" s="2"/>
      <c r="AL231" s="45"/>
      <c r="AM231" s="2"/>
      <c r="AN231" s="46"/>
      <c r="AO231" s="2"/>
      <c r="AP231" s="45"/>
      <c r="AQ231" s="2"/>
      <c r="AR231" s="46"/>
      <c r="AS231" s="2"/>
      <c r="AT231" s="45"/>
      <c r="AU231" s="2"/>
      <c r="AV231" s="46"/>
      <c r="AW231" s="2"/>
      <c r="AX231" s="46"/>
    </row>
    <row r="232" spans="4:50" x14ac:dyDescent="0.25">
      <c r="D232" s="63"/>
      <c r="E232" s="2"/>
      <c r="F232" s="53"/>
      <c r="G232" s="2"/>
      <c r="H232" s="44"/>
      <c r="I232" s="2"/>
      <c r="J232" s="53"/>
      <c r="K232" s="2"/>
      <c r="L232" s="2"/>
      <c r="M232" s="53"/>
      <c r="N232" s="35"/>
      <c r="O232" s="63"/>
      <c r="P232" s="2"/>
      <c r="Q232" s="53"/>
      <c r="R232" s="2"/>
      <c r="S232" s="44"/>
      <c r="T232" s="2"/>
      <c r="U232" s="53"/>
      <c r="V232" s="2"/>
      <c r="W232" s="44"/>
      <c r="X232" s="2"/>
      <c r="Y232" s="53"/>
      <c r="Z232" s="2"/>
      <c r="AA232" s="2"/>
      <c r="AB232" s="53"/>
      <c r="AC232" s="57"/>
      <c r="AD232" s="63"/>
      <c r="AE232" s="2"/>
      <c r="AF232" s="46"/>
      <c r="AG232" s="2"/>
      <c r="AH232" s="45"/>
      <c r="AI232" s="2"/>
      <c r="AJ232" s="46"/>
      <c r="AK232" s="2"/>
      <c r="AL232" s="45"/>
      <c r="AM232" s="2"/>
      <c r="AN232" s="46"/>
      <c r="AO232" s="2"/>
      <c r="AP232" s="45"/>
      <c r="AQ232" s="2"/>
      <c r="AR232" s="46"/>
      <c r="AS232" s="2"/>
      <c r="AT232" s="45"/>
      <c r="AU232" s="2"/>
      <c r="AV232" s="46"/>
      <c r="AW232" s="2"/>
      <c r="AX232" s="46"/>
    </row>
    <row r="233" spans="4:50" x14ac:dyDescent="0.25">
      <c r="D233" s="63"/>
      <c r="E233" s="2"/>
      <c r="F233" s="53"/>
      <c r="G233" s="2"/>
      <c r="H233" s="44"/>
      <c r="I233" s="2"/>
      <c r="J233" s="53"/>
      <c r="K233" s="2"/>
      <c r="L233" s="2"/>
      <c r="M233" s="53"/>
      <c r="N233" s="35"/>
      <c r="O233" s="63"/>
      <c r="P233" s="2"/>
      <c r="Q233" s="53"/>
      <c r="R233" s="2"/>
      <c r="S233" s="44"/>
      <c r="T233" s="2"/>
      <c r="U233" s="53"/>
      <c r="V233" s="2"/>
      <c r="W233" s="44"/>
      <c r="X233" s="2"/>
      <c r="Y233" s="53"/>
      <c r="Z233" s="2"/>
      <c r="AA233" s="2"/>
      <c r="AB233" s="53"/>
      <c r="AC233" s="57"/>
      <c r="AD233" s="63"/>
      <c r="AE233" s="2"/>
      <c r="AF233" s="46"/>
      <c r="AG233" s="2"/>
      <c r="AH233" s="45"/>
      <c r="AI233" s="2"/>
      <c r="AJ233" s="46"/>
      <c r="AK233" s="2"/>
      <c r="AL233" s="45"/>
      <c r="AM233" s="2"/>
      <c r="AN233" s="46"/>
      <c r="AO233" s="2"/>
      <c r="AP233" s="45"/>
      <c r="AQ233" s="2"/>
      <c r="AR233" s="46"/>
      <c r="AS233" s="2"/>
      <c r="AT233" s="45"/>
      <c r="AU233" s="2"/>
      <c r="AV233" s="46"/>
      <c r="AW233" s="2"/>
      <c r="AX233" s="46"/>
    </row>
    <row r="234" spans="4:50" x14ac:dyDescent="0.25">
      <c r="D234" s="63"/>
      <c r="E234" s="2"/>
      <c r="F234" s="53"/>
      <c r="G234" s="2"/>
      <c r="H234" s="44"/>
      <c r="I234" s="2"/>
      <c r="J234" s="53"/>
      <c r="K234" s="2"/>
      <c r="L234" s="2"/>
      <c r="M234" s="53"/>
      <c r="N234" s="35"/>
      <c r="O234" s="63"/>
      <c r="P234" s="2"/>
      <c r="Q234" s="53"/>
      <c r="R234" s="2"/>
      <c r="S234" s="44"/>
      <c r="T234" s="2"/>
      <c r="U234" s="53"/>
      <c r="V234" s="2"/>
      <c r="W234" s="44"/>
      <c r="X234" s="2"/>
      <c r="Y234" s="53"/>
      <c r="Z234" s="2"/>
      <c r="AA234" s="2"/>
      <c r="AB234" s="53"/>
      <c r="AC234" s="57"/>
      <c r="AD234" s="63"/>
      <c r="AE234" s="2"/>
      <c r="AF234" s="46"/>
      <c r="AG234" s="2"/>
      <c r="AH234" s="45"/>
      <c r="AI234" s="2"/>
      <c r="AJ234" s="46"/>
      <c r="AK234" s="2"/>
      <c r="AL234" s="45"/>
      <c r="AM234" s="2"/>
      <c r="AN234" s="46"/>
      <c r="AO234" s="2"/>
      <c r="AP234" s="45"/>
      <c r="AQ234" s="2"/>
      <c r="AR234" s="46"/>
      <c r="AS234" s="2"/>
      <c r="AT234" s="45"/>
      <c r="AU234" s="2"/>
      <c r="AV234" s="46"/>
      <c r="AW234" s="2"/>
      <c r="AX234" s="46"/>
    </row>
    <row r="235" spans="4:50" x14ac:dyDescent="0.25">
      <c r="D235" s="63"/>
      <c r="E235" s="2"/>
      <c r="F235" s="53"/>
      <c r="G235" s="2"/>
      <c r="H235" s="44"/>
      <c r="I235" s="2"/>
      <c r="J235" s="53"/>
      <c r="K235" s="2"/>
      <c r="L235" s="2"/>
      <c r="M235" s="53"/>
      <c r="N235" s="35"/>
      <c r="O235" s="63"/>
      <c r="P235" s="2"/>
      <c r="Q235" s="53"/>
      <c r="R235" s="2"/>
      <c r="S235" s="44"/>
      <c r="T235" s="2"/>
      <c r="U235" s="53"/>
      <c r="V235" s="2"/>
      <c r="W235" s="44"/>
      <c r="X235" s="2"/>
      <c r="Y235" s="53"/>
      <c r="Z235" s="2"/>
      <c r="AA235" s="2"/>
      <c r="AB235" s="53"/>
      <c r="AC235" s="57"/>
      <c r="AD235" s="63"/>
      <c r="AE235" s="2"/>
      <c r="AF235" s="46"/>
      <c r="AG235" s="2"/>
      <c r="AH235" s="45"/>
      <c r="AI235" s="2"/>
      <c r="AJ235" s="46"/>
      <c r="AK235" s="2"/>
      <c r="AL235" s="45"/>
      <c r="AM235" s="2"/>
      <c r="AN235" s="46"/>
      <c r="AO235" s="2"/>
      <c r="AP235" s="45"/>
      <c r="AQ235" s="2"/>
      <c r="AR235" s="46"/>
      <c r="AS235" s="2"/>
      <c r="AT235" s="45"/>
      <c r="AU235" s="2"/>
      <c r="AV235" s="46"/>
      <c r="AW235" s="2"/>
      <c r="AX235" s="46"/>
    </row>
    <row r="236" spans="4:50" x14ac:dyDescent="0.25">
      <c r="D236" s="63"/>
      <c r="E236" s="2"/>
      <c r="F236" s="53"/>
      <c r="G236" s="2"/>
      <c r="H236" s="44"/>
      <c r="I236" s="2"/>
      <c r="J236" s="53"/>
      <c r="K236" s="2"/>
      <c r="L236" s="2"/>
      <c r="M236" s="53"/>
      <c r="N236" s="35"/>
      <c r="O236" s="63"/>
      <c r="P236" s="2"/>
      <c r="Q236" s="53"/>
      <c r="R236" s="2"/>
      <c r="S236" s="44"/>
      <c r="T236" s="2"/>
      <c r="U236" s="53"/>
      <c r="V236" s="2"/>
      <c r="W236" s="44"/>
      <c r="X236" s="2"/>
      <c r="Y236" s="53"/>
      <c r="Z236" s="2"/>
      <c r="AA236" s="2"/>
      <c r="AB236" s="53"/>
      <c r="AC236" s="57"/>
      <c r="AD236" s="63"/>
      <c r="AE236" s="2"/>
      <c r="AF236" s="46"/>
      <c r="AG236" s="2"/>
      <c r="AH236" s="45"/>
      <c r="AI236" s="2"/>
      <c r="AJ236" s="46"/>
      <c r="AK236" s="2"/>
      <c r="AL236" s="45"/>
      <c r="AM236" s="2"/>
      <c r="AN236" s="46"/>
      <c r="AO236" s="2"/>
      <c r="AP236" s="45"/>
      <c r="AQ236" s="2"/>
      <c r="AR236" s="46"/>
      <c r="AS236" s="2"/>
      <c r="AT236" s="45"/>
      <c r="AU236" s="2"/>
      <c r="AV236" s="46"/>
      <c r="AW236" s="2"/>
      <c r="AX236" s="46"/>
    </row>
    <row r="237" spans="4:50" x14ac:dyDescent="0.25">
      <c r="D237" s="63"/>
      <c r="E237" s="2"/>
      <c r="F237" s="53"/>
      <c r="G237" s="2"/>
      <c r="H237" s="44"/>
      <c r="I237" s="2"/>
      <c r="J237" s="53"/>
      <c r="K237" s="2"/>
      <c r="L237" s="2"/>
      <c r="M237" s="53"/>
      <c r="N237" s="35"/>
      <c r="O237" s="63"/>
      <c r="P237" s="2"/>
      <c r="Q237" s="53"/>
      <c r="R237" s="2"/>
      <c r="S237" s="44"/>
      <c r="T237" s="2"/>
      <c r="U237" s="53"/>
      <c r="V237" s="2"/>
      <c r="W237" s="44"/>
      <c r="X237" s="2"/>
      <c r="Y237" s="53"/>
      <c r="Z237" s="2"/>
      <c r="AA237" s="2"/>
      <c r="AB237" s="53"/>
      <c r="AC237" s="57"/>
      <c r="AD237" s="63"/>
      <c r="AE237" s="2"/>
      <c r="AF237" s="46"/>
      <c r="AG237" s="2"/>
      <c r="AH237" s="45"/>
      <c r="AI237" s="2"/>
      <c r="AJ237" s="46"/>
      <c r="AK237" s="2"/>
      <c r="AL237" s="45"/>
      <c r="AM237" s="2"/>
      <c r="AN237" s="46"/>
      <c r="AO237" s="2"/>
      <c r="AP237" s="45"/>
      <c r="AQ237" s="2"/>
      <c r="AR237" s="46"/>
      <c r="AS237" s="2"/>
      <c r="AT237" s="45"/>
      <c r="AU237" s="2"/>
      <c r="AV237" s="46"/>
      <c r="AW237" s="2"/>
      <c r="AX237" s="46"/>
    </row>
    <row r="238" spans="4:50" x14ac:dyDescent="0.25">
      <c r="D238" s="63"/>
      <c r="E238" s="2"/>
      <c r="F238" s="53"/>
      <c r="G238" s="2"/>
      <c r="H238" s="44"/>
      <c r="I238" s="2"/>
      <c r="J238" s="53"/>
      <c r="K238" s="2"/>
      <c r="L238" s="2"/>
      <c r="M238" s="53"/>
      <c r="N238" s="35"/>
      <c r="O238" s="63"/>
      <c r="P238" s="2"/>
      <c r="Q238" s="53"/>
      <c r="R238" s="2"/>
      <c r="S238" s="44"/>
      <c r="T238" s="2"/>
      <c r="U238" s="53"/>
      <c r="V238" s="2"/>
      <c r="W238" s="44"/>
      <c r="X238" s="2"/>
      <c r="Y238" s="53"/>
      <c r="Z238" s="2"/>
      <c r="AA238" s="2"/>
      <c r="AB238" s="53"/>
      <c r="AC238" s="57"/>
      <c r="AD238" s="63"/>
      <c r="AE238" s="2"/>
      <c r="AF238" s="46"/>
      <c r="AG238" s="2"/>
      <c r="AH238" s="45"/>
      <c r="AI238" s="2"/>
      <c r="AJ238" s="46"/>
      <c r="AK238" s="2"/>
      <c r="AL238" s="45"/>
      <c r="AM238" s="2"/>
      <c r="AN238" s="46"/>
      <c r="AO238" s="2"/>
      <c r="AP238" s="45"/>
      <c r="AQ238" s="2"/>
      <c r="AR238" s="46"/>
      <c r="AS238" s="2"/>
      <c r="AT238" s="45"/>
      <c r="AU238" s="2"/>
      <c r="AV238" s="46"/>
      <c r="AW238" s="2"/>
      <c r="AX238" s="46"/>
    </row>
    <row r="239" spans="4:50" x14ac:dyDescent="0.25">
      <c r="D239" s="63"/>
      <c r="E239" s="2"/>
      <c r="F239" s="53"/>
      <c r="G239" s="2"/>
      <c r="H239" s="44"/>
      <c r="I239" s="2"/>
      <c r="J239" s="53"/>
      <c r="K239" s="2"/>
      <c r="L239" s="2"/>
      <c r="M239" s="53"/>
      <c r="N239" s="35"/>
      <c r="O239" s="63"/>
      <c r="P239" s="2"/>
      <c r="Q239" s="53"/>
      <c r="R239" s="2"/>
      <c r="S239" s="44"/>
      <c r="T239" s="2"/>
      <c r="U239" s="53"/>
      <c r="V239" s="2"/>
      <c r="W239" s="44"/>
      <c r="X239" s="2"/>
      <c r="Y239" s="53"/>
      <c r="Z239" s="2"/>
      <c r="AA239" s="2"/>
      <c r="AB239" s="53"/>
      <c r="AC239" s="57"/>
      <c r="AD239" s="63"/>
      <c r="AE239" s="2"/>
      <c r="AF239" s="46"/>
      <c r="AG239" s="2"/>
      <c r="AH239" s="45"/>
      <c r="AI239" s="2"/>
      <c r="AJ239" s="46"/>
      <c r="AK239" s="2"/>
      <c r="AL239" s="45"/>
      <c r="AM239" s="2"/>
      <c r="AN239" s="46"/>
      <c r="AO239" s="2"/>
      <c r="AP239" s="45"/>
      <c r="AQ239" s="2"/>
      <c r="AR239" s="46"/>
      <c r="AS239" s="2"/>
      <c r="AT239" s="45"/>
      <c r="AU239" s="2"/>
      <c r="AV239" s="46"/>
      <c r="AW239" s="2"/>
      <c r="AX239" s="46"/>
    </row>
    <row r="240" spans="4:50" x14ac:dyDescent="0.25">
      <c r="D240" s="63"/>
      <c r="E240" s="2"/>
      <c r="F240" s="53"/>
      <c r="G240" s="2"/>
      <c r="H240" s="44"/>
      <c r="I240" s="2"/>
      <c r="J240" s="53"/>
      <c r="K240" s="2"/>
      <c r="L240" s="2"/>
      <c r="M240" s="53"/>
      <c r="N240" s="35"/>
      <c r="O240" s="63"/>
      <c r="P240" s="2"/>
      <c r="Q240" s="53"/>
      <c r="R240" s="2"/>
      <c r="S240" s="44"/>
      <c r="T240" s="2"/>
      <c r="U240" s="53"/>
      <c r="V240" s="2"/>
      <c r="W240" s="44"/>
      <c r="X240" s="2"/>
      <c r="Y240" s="53"/>
      <c r="Z240" s="2"/>
      <c r="AA240" s="2"/>
      <c r="AB240" s="53"/>
      <c r="AC240" s="57"/>
      <c r="AD240" s="63"/>
      <c r="AE240" s="2"/>
      <c r="AF240" s="46"/>
      <c r="AG240" s="2"/>
      <c r="AH240" s="45"/>
      <c r="AI240" s="2"/>
      <c r="AJ240" s="46"/>
      <c r="AK240" s="2"/>
      <c r="AL240" s="45"/>
      <c r="AM240" s="2"/>
      <c r="AN240" s="46"/>
      <c r="AO240" s="2"/>
      <c r="AP240" s="45"/>
      <c r="AQ240" s="2"/>
      <c r="AR240" s="46"/>
      <c r="AS240" s="2"/>
      <c r="AT240" s="45"/>
      <c r="AU240" s="2"/>
      <c r="AV240" s="46"/>
      <c r="AW240" s="2"/>
      <c r="AX240" s="46"/>
    </row>
    <row r="241" spans="4:50" x14ac:dyDescent="0.25">
      <c r="D241" s="63"/>
      <c r="E241" s="2"/>
      <c r="F241" s="53"/>
      <c r="G241" s="2"/>
      <c r="H241" s="44"/>
      <c r="I241" s="2"/>
      <c r="J241" s="53"/>
      <c r="K241" s="2"/>
      <c r="L241" s="2"/>
      <c r="M241" s="53"/>
      <c r="N241" s="35"/>
      <c r="O241" s="63"/>
      <c r="P241" s="2"/>
      <c r="Q241" s="53"/>
      <c r="R241" s="2"/>
      <c r="S241" s="44"/>
      <c r="T241" s="2"/>
      <c r="U241" s="53"/>
      <c r="V241" s="2"/>
      <c r="W241" s="44"/>
      <c r="X241" s="2"/>
      <c r="Y241" s="53"/>
      <c r="Z241" s="2"/>
      <c r="AA241" s="2"/>
      <c r="AB241" s="53"/>
      <c r="AC241" s="57"/>
      <c r="AD241" s="63"/>
      <c r="AE241" s="2"/>
      <c r="AF241" s="46"/>
      <c r="AG241" s="2"/>
      <c r="AH241" s="45"/>
      <c r="AI241" s="2"/>
      <c r="AJ241" s="46"/>
      <c r="AK241" s="2"/>
      <c r="AL241" s="45"/>
      <c r="AM241" s="2"/>
      <c r="AN241" s="46"/>
      <c r="AO241" s="2"/>
      <c r="AP241" s="45"/>
      <c r="AQ241" s="2"/>
      <c r="AR241" s="46"/>
      <c r="AS241" s="2"/>
      <c r="AT241" s="45"/>
      <c r="AU241" s="2"/>
      <c r="AV241" s="46"/>
      <c r="AW241" s="2"/>
      <c r="AX241" s="46"/>
    </row>
    <row r="242" spans="4:50" x14ac:dyDescent="0.25">
      <c r="D242" s="63"/>
      <c r="E242" s="2"/>
      <c r="F242" s="53"/>
      <c r="G242" s="2"/>
      <c r="H242" s="44"/>
      <c r="I242" s="2"/>
      <c r="J242" s="53"/>
      <c r="K242" s="2"/>
      <c r="L242" s="2"/>
      <c r="M242" s="53"/>
      <c r="N242" s="35"/>
      <c r="O242" s="63"/>
      <c r="P242" s="2"/>
      <c r="Q242" s="53"/>
      <c r="R242" s="2"/>
      <c r="S242" s="44"/>
      <c r="T242" s="2"/>
      <c r="U242" s="53"/>
      <c r="V242" s="2"/>
      <c r="W242" s="44"/>
      <c r="X242" s="2"/>
      <c r="Y242" s="53"/>
      <c r="Z242" s="2"/>
      <c r="AA242" s="2"/>
      <c r="AB242" s="53"/>
      <c r="AC242" s="57"/>
      <c r="AD242" s="63"/>
      <c r="AE242" s="2"/>
      <c r="AF242" s="46"/>
      <c r="AG242" s="2"/>
      <c r="AH242" s="45"/>
      <c r="AI242" s="2"/>
      <c r="AJ242" s="46"/>
      <c r="AK242" s="2"/>
      <c r="AL242" s="45"/>
      <c r="AM242" s="2"/>
      <c r="AN242" s="46"/>
      <c r="AO242" s="2"/>
      <c r="AP242" s="45"/>
      <c r="AQ242" s="2"/>
      <c r="AR242" s="46"/>
      <c r="AS242" s="2"/>
      <c r="AT242" s="45"/>
      <c r="AU242" s="2"/>
      <c r="AV242" s="46"/>
      <c r="AW242" s="2"/>
      <c r="AX242" s="46"/>
    </row>
    <row r="243" spans="4:50" x14ac:dyDescent="0.25">
      <c r="D243" s="63"/>
      <c r="E243" s="2"/>
      <c r="F243" s="53"/>
      <c r="G243" s="2"/>
      <c r="H243" s="44"/>
      <c r="I243" s="2"/>
      <c r="J243" s="53"/>
      <c r="K243" s="2"/>
      <c r="L243" s="2"/>
      <c r="M243" s="53"/>
      <c r="N243" s="35"/>
      <c r="O243" s="63"/>
      <c r="P243" s="2"/>
      <c r="Q243" s="53"/>
      <c r="R243" s="2"/>
      <c r="S243" s="44"/>
      <c r="T243" s="2"/>
      <c r="U243" s="53"/>
      <c r="V243" s="2"/>
      <c r="W243" s="44"/>
      <c r="X243" s="2"/>
      <c r="Y243" s="53"/>
      <c r="Z243" s="2"/>
      <c r="AA243" s="2"/>
      <c r="AB243" s="53"/>
      <c r="AC243" s="57"/>
      <c r="AD243" s="63"/>
      <c r="AE243" s="2"/>
      <c r="AF243" s="46"/>
      <c r="AG243" s="2"/>
      <c r="AH243" s="45"/>
      <c r="AI243" s="2"/>
      <c r="AJ243" s="46"/>
      <c r="AK243" s="2"/>
      <c r="AL243" s="45"/>
      <c r="AM243" s="2"/>
      <c r="AN243" s="46"/>
      <c r="AO243" s="2"/>
      <c r="AP243" s="45"/>
      <c r="AQ243" s="2"/>
      <c r="AR243" s="46"/>
      <c r="AS243" s="2"/>
      <c r="AT243" s="45"/>
      <c r="AU243" s="2"/>
      <c r="AV243" s="46"/>
      <c r="AW243" s="2"/>
      <c r="AX243" s="46"/>
    </row>
    <row r="244" spans="4:50" x14ac:dyDescent="0.25">
      <c r="D244" s="63"/>
      <c r="E244" s="2"/>
      <c r="F244" s="53"/>
      <c r="G244" s="2"/>
      <c r="H244" s="44"/>
      <c r="I244" s="2"/>
      <c r="J244" s="53"/>
      <c r="K244" s="2"/>
      <c r="L244" s="2"/>
      <c r="M244" s="53"/>
      <c r="N244" s="35"/>
      <c r="O244" s="63"/>
      <c r="P244" s="2"/>
      <c r="Q244" s="53"/>
      <c r="R244" s="2"/>
      <c r="S244" s="44"/>
      <c r="T244" s="2"/>
      <c r="U244" s="53"/>
      <c r="V244" s="2"/>
      <c r="W244" s="44"/>
      <c r="X244" s="2"/>
      <c r="Y244" s="53"/>
      <c r="Z244" s="2"/>
      <c r="AA244" s="2"/>
      <c r="AB244" s="53"/>
      <c r="AC244" s="57"/>
      <c r="AD244" s="63"/>
      <c r="AE244" s="2"/>
      <c r="AF244" s="46"/>
      <c r="AG244" s="2"/>
      <c r="AH244" s="45"/>
      <c r="AI244" s="2"/>
      <c r="AJ244" s="46"/>
      <c r="AK244" s="2"/>
      <c r="AL244" s="45"/>
      <c r="AM244" s="2"/>
      <c r="AN244" s="46"/>
      <c r="AO244" s="2"/>
      <c r="AP244" s="45"/>
      <c r="AQ244" s="2"/>
      <c r="AR244" s="46"/>
      <c r="AS244" s="2"/>
      <c r="AT244" s="45"/>
      <c r="AU244" s="2"/>
      <c r="AV244" s="46"/>
      <c r="AW244" s="2"/>
      <c r="AX244" s="46"/>
    </row>
    <row r="245" spans="4:50" x14ac:dyDescent="0.25">
      <c r="D245" s="63"/>
      <c r="E245" s="2"/>
      <c r="F245" s="53"/>
      <c r="G245" s="2"/>
      <c r="H245" s="44"/>
      <c r="I245" s="2"/>
      <c r="J245" s="53"/>
      <c r="K245" s="2"/>
      <c r="L245" s="2"/>
      <c r="M245" s="53"/>
      <c r="N245" s="35"/>
      <c r="O245" s="63"/>
      <c r="P245" s="2"/>
      <c r="Q245" s="53"/>
      <c r="R245" s="2"/>
      <c r="S245" s="44"/>
      <c r="T245" s="2"/>
      <c r="U245" s="53"/>
      <c r="V245" s="2"/>
      <c r="W245" s="44"/>
      <c r="X245" s="2"/>
      <c r="Y245" s="53"/>
      <c r="Z245" s="2"/>
      <c r="AA245" s="2"/>
      <c r="AB245" s="53"/>
      <c r="AC245" s="57"/>
      <c r="AD245" s="63"/>
      <c r="AE245" s="2"/>
      <c r="AF245" s="46"/>
      <c r="AG245" s="2"/>
      <c r="AH245" s="45"/>
      <c r="AI245" s="2"/>
      <c r="AJ245" s="46"/>
      <c r="AK245" s="2"/>
      <c r="AL245" s="45"/>
      <c r="AM245" s="2"/>
      <c r="AN245" s="46"/>
      <c r="AO245" s="2"/>
      <c r="AP245" s="45"/>
      <c r="AQ245" s="2"/>
      <c r="AR245" s="46"/>
      <c r="AS245" s="2"/>
      <c r="AT245" s="45"/>
      <c r="AU245" s="2"/>
      <c r="AV245" s="46"/>
      <c r="AW245" s="2"/>
      <c r="AX245" s="46"/>
    </row>
    <row r="246" spans="4:50" x14ac:dyDescent="0.25">
      <c r="D246" s="63"/>
      <c r="E246" s="2"/>
      <c r="F246" s="53"/>
      <c r="G246" s="2"/>
      <c r="H246" s="44"/>
      <c r="I246" s="2"/>
      <c r="J246" s="53"/>
      <c r="K246" s="2"/>
      <c r="L246" s="2"/>
      <c r="M246" s="53"/>
      <c r="N246" s="35"/>
      <c r="O246" s="63"/>
      <c r="P246" s="2"/>
      <c r="Q246" s="53"/>
      <c r="R246" s="2"/>
      <c r="S246" s="44"/>
      <c r="T246" s="2"/>
      <c r="U246" s="53"/>
      <c r="V246" s="2"/>
      <c r="W246" s="44"/>
      <c r="X246" s="2"/>
      <c r="Y246" s="53"/>
      <c r="Z246" s="2"/>
      <c r="AA246" s="2"/>
      <c r="AB246" s="53"/>
      <c r="AC246" s="57"/>
      <c r="AD246" s="63"/>
      <c r="AE246" s="2"/>
      <c r="AF246" s="46"/>
      <c r="AG246" s="2"/>
      <c r="AH246" s="45"/>
      <c r="AI246" s="2"/>
      <c r="AJ246" s="46"/>
      <c r="AK246" s="2"/>
      <c r="AL246" s="45"/>
      <c r="AM246" s="2"/>
      <c r="AN246" s="46"/>
      <c r="AO246" s="2"/>
      <c r="AP246" s="45"/>
      <c r="AQ246" s="2"/>
      <c r="AR246" s="46"/>
      <c r="AS246" s="2"/>
      <c r="AT246" s="45"/>
      <c r="AU246" s="2"/>
      <c r="AV246" s="46"/>
      <c r="AW246" s="2"/>
      <c r="AX246" s="46"/>
    </row>
    <row r="247" spans="4:50" x14ac:dyDescent="0.25">
      <c r="D247" s="63"/>
      <c r="E247" s="2"/>
      <c r="F247" s="53"/>
      <c r="G247" s="2"/>
      <c r="H247" s="44"/>
      <c r="I247" s="2"/>
      <c r="J247" s="53"/>
      <c r="K247" s="2"/>
      <c r="L247" s="2"/>
      <c r="M247" s="53"/>
      <c r="N247" s="35"/>
      <c r="O247" s="63"/>
      <c r="P247" s="2"/>
      <c r="Q247" s="53"/>
      <c r="R247" s="2"/>
      <c r="S247" s="44"/>
      <c r="T247" s="2"/>
      <c r="U247" s="53"/>
      <c r="V247" s="2"/>
      <c r="W247" s="44"/>
      <c r="X247" s="2"/>
      <c r="Y247" s="53"/>
      <c r="Z247" s="2"/>
      <c r="AA247" s="2"/>
      <c r="AB247" s="53"/>
      <c r="AC247" s="57"/>
      <c r="AD247" s="63"/>
      <c r="AE247" s="2"/>
      <c r="AF247" s="46"/>
      <c r="AG247" s="2"/>
      <c r="AH247" s="45"/>
      <c r="AI247" s="2"/>
      <c r="AJ247" s="46"/>
      <c r="AK247" s="2"/>
      <c r="AL247" s="45"/>
      <c r="AM247" s="2"/>
      <c r="AN247" s="46"/>
      <c r="AO247" s="2"/>
      <c r="AP247" s="45"/>
      <c r="AQ247" s="2"/>
      <c r="AR247" s="46"/>
      <c r="AS247" s="2"/>
      <c r="AT247" s="45"/>
      <c r="AU247" s="2"/>
      <c r="AV247" s="46"/>
      <c r="AW247" s="2"/>
      <c r="AX247" s="46"/>
    </row>
    <row r="248" spans="4:50" x14ac:dyDescent="0.25">
      <c r="D248" s="63"/>
      <c r="E248" s="2"/>
      <c r="F248" s="53"/>
      <c r="G248" s="2"/>
      <c r="H248" s="44"/>
      <c r="I248" s="2"/>
      <c r="J248" s="53"/>
      <c r="K248" s="2"/>
      <c r="L248" s="2"/>
      <c r="M248" s="53"/>
      <c r="N248" s="35"/>
      <c r="O248" s="63"/>
      <c r="P248" s="2"/>
      <c r="Q248" s="53"/>
      <c r="R248" s="2"/>
      <c r="S248" s="44"/>
      <c r="T248" s="2"/>
      <c r="U248" s="53"/>
      <c r="V248" s="2"/>
      <c r="W248" s="44"/>
      <c r="X248" s="2"/>
      <c r="Y248" s="53"/>
      <c r="Z248" s="2"/>
      <c r="AA248" s="2"/>
      <c r="AB248" s="53"/>
      <c r="AC248" s="57"/>
      <c r="AD248" s="63"/>
      <c r="AE248" s="2"/>
      <c r="AF248" s="46"/>
      <c r="AG248" s="2"/>
      <c r="AH248" s="45"/>
      <c r="AI248" s="2"/>
      <c r="AJ248" s="46"/>
      <c r="AK248" s="2"/>
      <c r="AL248" s="45"/>
      <c r="AM248" s="2"/>
      <c r="AN248" s="46"/>
      <c r="AO248" s="2"/>
      <c r="AP248" s="45"/>
      <c r="AQ248" s="2"/>
      <c r="AR248" s="46"/>
      <c r="AS248" s="2"/>
      <c r="AT248" s="45"/>
      <c r="AU248" s="2"/>
      <c r="AV248" s="46"/>
      <c r="AW248" s="2"/>
      <c r="AX248" s="46"/>
    </row>
    <row r="249" spans="4:50" x14ac:dyDescent="0.25">
      <c r="D249" s="63"/>
      <c r="E249" s="2"/>
      <c r="F249" s="53"/>
      <c r="G249" s="2"/>
      <c r="H249" s="44"/>
      <c r="I249" s="2"/>
      <c r="J249" s="53"/>
      <c r="K249" s="2"/>
      <c r="L249" s="2"/>
      <c r="M249" s="53"/>
      <c r="N249" s="35"/>
      <c r="O249" s="63"/>
      <c r="P249" s="2"/>
      <c r="Q249" s="53"/>
      <c r="R249" s="2"/>
      <c r="S249" s="44"/>
      <c r="T249" s="2"/>
      <c r="U249" s="53"/>
      <c r="V249" s="2"/>
      <c r="W249" s="44"/>
      <c r="X249" s="2"/>
      <c r="Y249" s="53"/>
      <c r="Z249" s="2"/>
      <c r="AA249" s="2"/>
      <c r="AB249" s="53"/>
      <c r="AC249" s="57"/>
      <c r="AD249" s="63"/>
      <c r="AE249" s="2"/>
      <c r="AF249" s="46"/>
      <c r="AG249" s="2"/>
      <c r="AH249" s="45"/>
      <c r="AI249" s="2"/>
      <c r="AJ249" s="46"/>
      <c r="AK249" s="2"/>
      <c r="AL249" s="45"/>
      <c r="AM249" s="2"/>
      <c r="AN249" s="46"/>
      <c r="AO249" s="2"/>
      <c r="AP249" s="45"/>
      <c r="AQ249" s="2"/>
      <c r="AR249" s="46"/>
      <c r="AS249" s="2"/>
      <c r="AT249" s="45"/>
      <c r="AU249" s="2"/>
      <c r="AV249" s="46"/>
      <c r="AW249" s="2"/>
      <c r="AX249" s="46"/>
    </row>
    <row r="250" spans="4:50" x14ac:dyDescent="0.25">
      <c r="D250" s="63"/>
      <c r="E250" s="2"/>
      <c r="F250" s="53"/>
      <c r="G250" s="2"/>
      <c r="H250" s="44"/>
      <c r="I250" s="2"/>
      <c r="J250" s="53"/>
      <c r="K250" s="2"/>
      <c r="L250" s="2"/>
      <c r="M250" s="53"/>
      <c r="N250" s="35"/>
      <c r="O250" s="63"/>
      <c r="P250" s="2"/>
      <c r="Q250" s="53"/>
      <c r="R250" s="2"/>
      <c r="S250" s="44"/>
      <c r="T250" s="2"/>
      <c r="U250" s="53"/>
      <c r="V250" s="2"/>
      <c r="W250" s="44"/>
      <c r="X250" s="2"/>
      <c r="Y250" s="53"/>
      <c r="Z250" s="2"/>
      <c r="AA250" s="2"/>
      <c r="AB250" s="53"/>
      <c r="AC250" s="57"/>
      <c r="AD250" s="63"/>
      <c r="AE250" s="2"/>
      <c r="AF250" s="46"/>
      <c r="AG250" s="2"/>
      <c r="AH250" s="45"/>
      <c r="AI250" s="2"/>
      <c r="AJ250" s="46"/>
      <c r="AK250" s="2"/>
      <c r="AL250" s="45"/>
      <c r="AM250" s="2"/>
      <c r="AN250" s="46"/>
      <c r="AO250" s="2"/>
      <c r="AP250" s="45"/>
      <c r="AQ250" s="2"/>
      <c r="AR250" s="46"/>
      <c r="AS250" s="2"/>
      <c r="AT250" s="45"/>
      <c r="AU250" s="2"/>
      <c r="AV250" s="46"/>
      <c r="AW250" s="2"/>
      <c r="AX250" s="46"/>
    </row>
    <row r="251" spans="4:50" x14ac:dyDescent="0.25">
      <c r="D251" s="63"/>
      <c r="E251" s="2"/>
      <c r="F251" s="53"/>
      <c r="G251" s="2"/>
      <c r="H251" s="44"/>
      <c r="I251" s="2"/>
      <c r="J251" s="53"/>
      <c r="K251" s="2"/>
      <c r="L251" s="2"/>
      <c r="M251" s="53"/>
      <c r="N251" s="35"/>
      <c r="O251" s="63"/>
      <c r="P251" s="2"/>
      <c r="Q251" s="53"/>
      <c r="R251" s="2"/>
      <c r="S251" s="44"/>
      <c r="T251" s="2"/>
      <c r="U251" s="53"/>
      <c r="V251" s="2"/>
      <c r="W251" s="44"/>
      <c r="X251" s="2"/>
      <c r="Y251" s="53"/>
      <c r="Z251" s="2"/>
      <c r="AA251" s="2"/>
      <c r="AB251" s="53"/>
      <c r="AC251" s="57"/>
      <c r="AD251" s="63"/>
      <c r="AE251" s="2"/>
      <c r="AF251" s="46"/>
      <c r="AG251" s="2"/>
      <c r="AH251" s="45"/>
      <c r="AI251" s="2"/>
      <c r="AJ251" s="46"/>
      <c r="AK251" s="2"/>
      <c r="AL251" s="45"/>
      <c r="AM251" s="2"/>
      <c r="AN251" s="46"/>
      <c r="AO251" s="2"/>
      <c r="AP251" s="45"/>
      <c r="AQ251" s="2"/>
      <c r="AR251" s="46"/>
      <c r="AS251" s="2"/>
      <c r="AT251" s="45"/>
      <c r="AU251" s="2"/>
      <c r="AV251" s="46"/>
      <c r="AW251" s="2"/>
      <c r="AX251" s="46"/>
    </row>
    <row r="252" spans="4:50" x14ac:dyDescent="0.25">
      <c r="D252" s="63"/>
      <c r="E252" s="2"/>
      <c r="F252" s="53"/>
      <c r="G252" s="2"/>
      <c r="H252" s="44"/>
      <c r="I252" s="2"/>
      <c r="J252" s="53"/>
      <c r="K252" s="2"/>
      <c r="L252" s="2"/>
      <c r="M252" s="53"/>
      <c r="N252" s="35"/>
      <c r="O252" s="63"/>
      <c r="P252" s="2"/>
      <c r="Q252" s="53"/>
      <c r="R252" s="2"/>
      <c r="S252" s="44"/>
      <c r="T252" s="2"/>
      <c r="U252" s="53"/>
      <c r="V252" s="2"/>
      <c r="W252" s="44"/>
      <c r="X252" s="2"/>
      <c r="Y252" s="53"/>
      <c r="Z252" s="2"/>
      <c r="AA252" s="2"/>
      <c r="AB252" s="53"/>
      <c r="AC252" s="57"/>
      <c r="AD252" s="63"/>
      <c r="AE252" s="2"/>
      <c r="AF252" s="46"/>
      <c r="AG252" s="2"/>
      <c r="AH252" s="45"/>
      <c r="AI252" s="2"/>
      <c r="AJ252" s="46"/>
      <c r="AK252" s="2"/>
      <c r="AL252" s="45"/>
      <c r="AM252" s="2"/>
      <c r="AN252" s="46"/>
      <c r="AO252" s="2"/>
      <c r="AP252" s="45"/>
      <c r="AQ252" s="2"/>
      <c r="AR252" s="46"/>
      <c r="AS252" s="2"/>
      <c r="AT252" s="45"/>
      <c r="AU252" s="2"/>
      <c r="AV252" s="46"/>
      <c r="AW252" s="2"/>
      <c r="AX252" s="46"/>
    </row>
    <row r="253" spans="4:50" x14ac:dyDescent="0.25">
      <c r="D253" s="63"/>
      <c r="E253" s="2"/>
      <c r="F253" s="53"/>
      <c r="G253" s="2"/>
      <c r="H253" s="44"/>
      <c r="I253" s="2"/>
      <c r="J253" s="53"/>
      <c r="K253" s="2"/>
      <c r="L253" s="2"/>
      <c r="M253" s="53"/>
      <c r="N253" s="35"/>
      <c r="O253" s="63"/>
      <c r="P253" s="2"/>
      <c r="Q253" s="53"/>
      <c r="R253" s="2"/>
      <c r="S253" s="44"/>
      <c r="T253" s="2"/>
      <c r="U253" s="53"/>
      <c r="V253" s="2"/>
      <c r="W253" s="44"/>
      <c r="X253" s="2"/>
      <c r="Y253" s="53"/>
      <c r="Z253" s="2"/>
      <c r="AA253" s="2"/>
      <c r="AB253" s="53"/>
      <c r="AC253" s="57"/>
      <c r="AD253" s="63"/>
      <c r="AE253" s="2"/>
      <c r="AF253" s="46"/>
      <c r="AG253" s="2"/>
      <c r="AH253" s="45"/>
      <c r="AI253" s="2"/>
      <c r="AJ253" s="46"/>
      <c r="AK253" s="2"/>
      <c r="AL253" s="45"/>
      <c r="AM253" s="2"/>
      <c r="AN253" s="46"/>
      <c r="AO253" s="2"/>
      <c r="AP253" s="45"/>
      <c r="AQ253" s="2"/>
      <c r="AR253" s="46"/>
      <c r="AS253" s="2"/>
      <c r="AT253" s="45"/>
      <c r="AU253" s="2"/>
      <c r="AV253" s="46"/>
      <c r="AW253" s="2"/>
      <c r="AX253" s="46"/>
    </row>
    <row r="254" spans="4:50" x14ac:dyDescent="0.25">
      <c r="D254" s="63"/>
      <c r="E254" s="2"/>
      <c r="F254" s="53"/>
      <c r="G254" s="2"/>
      <c r="H254" s="44"/>
      <c r="I254" s="2"/>
      <c r="J254" s="53"/>
      <c r="K254" s="2"/>
      <c r="L254" s="2"/>
      <c r="M254" s="53"/>
      <c r="N254" s="35"/>
      <c r="O254" s="63"/>
      <c r="P254" s="2"/>
      <c r="Q254" s="53"/>
      <c r="R254" s="2"/>
      <c r="S254" s="44"/>
      <c r="T254" s="2"/>
      <c r="U254" s="53"/>
      <c r="V254" s="2"/>
      <c r="W254" s="44"/>
      <c r="X254" s="2"/>
      <c r="Y254" s="53"/>
      <c r="Z254" s="2"/>
      <c r="AA254" s="2"/>
      <c r="AB254" s="53"/>
      <c r="AC254" s="57"/>
      <c r="AD254" s="63"/>
      <c r="AE254" s="2"/>
      <c r="AF254" s="46"/>
      <c r="AG254" s="2"/>
      <c r="AH254" s="45"/>
      <c r="AI254" s="2"/>
      <c r="AJ254" s="46"/>
      <c r="AK254" s="2"/>
      <c r="AL254" s="45"/>
      <c r="AM254" s="2"/>
      <c r="AN254" s="46"/>
      <c r="AO254" s="2"/>
      <c r="AP254" s="45"/>
      <c r="AQ254" s="2"/>
      <c r="AR254" s="46"/>
      <c r="AS254" s="2"/>
      <c r="AT254" s="45"/>
      <c r="AU254" s="2"/>
      <c r="AV254" s="46"/>
      <c r="AW254" s="2"/>
      <c r="AX254" s="46"/>
    </row>
    <row r="255" spans="4:50" x14ac:dyDescent="0.25">
      <c r="D255" s="63"/>
      <c r="E255" s="2"/>
      <c r="F255" s="53"/>
      <c r="G255" s="2"/>
      <c r="H255" s="44"/>
      <c r="I255" s="2"/>
      <c r="J255" s="53"/>
      <c r="K255" s="2"/>
      <c r="L255" s="2"/>
      <c r="M255" s="53"/>
      <c r="N255" s="35"/>
      <c r="O255" s="63"/>
      <c r="P255" s="2"/>
      <c r="Q255" s="53"/>
      <c r="R255" s="2"/>
      <c r="S255" s="44"/>
      <c r="T255" s="2"/>
      <c r="U255" s="53"/>
      <c r="V255" s="2"/>
      <c r="W255" s="44"/>
      <c r="X255" s="2"/>
      <c r="Y255" s="53"/>
      <c r="Z255" s="2"/>
      <c r="AA255" s="2"/>
      <c r="AB255" s="53"/>
      <c r="AC255" s="57"/>
      <c r="AD255" s="63"/>
      <c r="AE255" s="2"/>
      <c r="AF255" s="46"/>
      <c r="AG255" s="2"/>
      <c r="AH255" s="45"/>
      <c r="AI255" s="2"/>
      <c r="AJ255" s="46"/>
      <c r="AK255" s="2"/>
      <c r="AL255" s="45"/>
      <c r="AM255" s="2"/>
      <c r="AN255" s="46"/>
      <c r="AO255" s="2"/>
      <c r="AP255" s="45"/>
      <c r="AQ255" s="2"/>
      <c r="AR255" s="46"/>
      <c r="AS255" s="2"/>
      <c r="AT255" s="45"/>
      <c r="AU255" s="2"/>
      <c r="AV255" s="46"/>
      <c r="AW255" s="2"/>
      <c r="AX255" s="46"/>
    </row>
    <row r="256" spans="4:50" x14ac:dyDescent="0.25">
      <c r="D256" s="63"/>
      <c r="E256" s="2"/>
      <c r="F256" s="53"/>
      <c r="G256" s="2"/>
      <c r="H256" s="44"/>
      <c r="I256" s="2"/>
      <c r="J256" s="53"/>
      <c r="K256" s="2"/>
      <c r="L256" s="2"/>
      <c r="M256" s="53"/>
      <c r="N256" s="35"/>
      <c r="O256" s="63"/>
      <c r="P256" s="2"/>
      <c r="Q256" s="53"/>
      <c r="R256" s="2"/>
      <c r="S256" s="44"/>
      <c r="T256" s="2"/>
      <c r="U256" s="53"/>
      <c r="V256" s="2"/>
      <c r="W256" s="44"/>
      <c r="X256" s="2"/>
      <c r="Y256" s="53"/>
      <c r="Z256" s="2"/>
      <c r="AA256" s="2"/>
      <c r="AB256" s="53"/>
      <c r="AC256" s="57"/>
      <c r="AD256" s="63"/>
      <c r="AE256" s="2"/>
      <c r="AF256" s="46"/>
      <c r="AG256" s="2"/>
      <c r="AH256" s="45"/>
      <c r="AI256" s="2"/>
      <c r="AJ256" s="46"/>
      <c r="AK256" s="2"/>
      <c r="AL256" s="45"/>
      <c r="AM256" s="2"/>
      <c r="AN256" s="46"/>
      <c r="AO256" s="2"/>
      <c r="AP256" s="45"/>
      <c r="AQ256" s="2"/>
      <c r="AR256" s="46"/>
      <c r="AS256" s="2"/>
      <c r="AT256" s="45"/>
      <c r="AU256" s="2"/>
      <c r="AV256" s="46"/>
      <c r="AW256" s="2"/>
      <c r="AX256" s="46"/>
    </row>
    <row r="257" spans="4:50" x14ac:dyDescent="0.25">
      <c r="D257" s="63"/>
      <c r="E257" s="2"/>
      <c r="F257" s="53"/>
      <c r="G257" s="2"/>
      <c r="H257" s="44"/>
      <c r="I257" s="2"/>
      <c r="J257" s="53"/>
      <c r="K257" s="2"/>
      <c r="L257" s="2"/>
      <c r="M257" s="53"/>
      <c r="N257" s="35"/>
      <c r="O257" s="63"/>
      <c r="P257" s="2"/>
      <c r="Q257" s="53"/>
      <c r="R257" s="2"/>
      <c r="S257" s="44"/>
      <c r="T257" s="2"/>
      <c r="U257" s="53"/>
      <c r="V257" s="2"/>
      <c r="W257" s="44"/>
      <c r="X257" s="2"/>
      <c r="Y257" s="53"/>
      <c r="Z257" s="2"/>
      <c r="AA257" s="2"/>
      <c r="AB257" s="53"/>
      <c r="AC257" s="57"/>
      <c r="AD257" s="63"/>
      <c r="AE257" s="2"/>
      <c r="AF257" s="46"/>
      <c r="AG257" s="2"/>
      <c r="AH257" s="45"/>
      <c r="AI257" s="2"/>
      <c r="AJ257" s="46"/>
      <c r="AK257" s="2"/>
      <c r="AL257" s="45"/>
      <c r="AM257" s="2"/>
      <c r="AN257" s="46"/>
      <c r="AO257" s="2"/>
      <c r="AP257" s="45"/>
      <c r="AQ257" s="2"/>
      <c r="AR257" s="46"/>
      <c r="AS257" s="2"/>
      <c r="AT257" s="45"/>
      <c r="AU257" s="2"/>
      <c r="AV257" s="46"/>
      <c r="AW257" s="2"/>
      <c r="AX257" s="46"/>
    </row>
    <row r="258" spans="4:50" x14ac:dyDescent="0.25">
      <c r="D258" s="63"/>
      <c r="E258" s="2"/>
      <c r="F258" s="53"/>
      <c r="G258" s="2"/>
      <c r="H258" s="44"/>
      <c r="I258" s="2"/>
      <c r="J258" s="53"/>
      <c r="K258" s="2"/>
      <c r="L258" s="2"/>
      <c r="M258" s="53"/>
      <c r="N258" s="35"/>
      <c r="O258" s="63"/>
      <c r="P258" s="2"/>
      <c r="Q258" s="53"/>
      <c r="R258" s="2"/>
      <c r="S258" s="44"/>
      <c r="T258" s="2"/>
      <c r="U258" s="53"/>
      <c r="V258" s="2"/>
      <c r="W258" s="44"/>
      <c r="X258" s="2"/>
      <c r="Y258" s="53"/>
      <c r="Z258" s="2"/>
      <c r="AA258" s="2"/>
      <c r="AB258" s="53"/>
      <c r="AC258" s="57"/>
      <c r="AD258" s="63"/>
      <c r="AE258" s="2"/>
      <c r="AF258" s="46"/>
      <c r="AG258" s="2"/>
      <c r="AH258" s="45"/>
      <c r="AI258" s="2"/>
      <c r="AJ258" s="46"/>
      <c r="AK258" s="2"/>
      <c r="AL258" s="45"/>
      <c r="AM258" s="2"/>
      <c r="AN258" s="46"/>
      <c r="AO258" s="2"/>
      <c r="AP258" s="45"/>
      <c r="AQ258" s="2"/>
      <c r="AR258" s="46"/>
      <c r="AS258" s="2"/>
      <c r="AT258" s="45"/>
      <c r="AU258" s="2"/>
      <c r="AV258" s="46"/>
      <c r="AW258" s="2"/>
      <c r="AX258" s="46"/>
    </row>
    <row r="259" spans="4:50" x14ac:dyDescent="0.25">
      <c r="D259" s="63"/>
      <c r="E259" s="2"/>
      <c r="F259" s="53"/>
      <c r="G259" s="2"/>
      <c r="H259" s="44"/>
      <c r="I259" s="2"/>
      <c r="J259" s="53"/>
      <c r="K259" s="2"/>
      <c r="L259" s="2"/>
      <c r="M259" s="53"/>
      <c r="N259" s="35"/>
      <c r="O259" s="63"/>
      <c r="P259" s="2"/>
      <c r="Q259" s="53"/>
      <c r="R259" s="2"/>
      <c r="S259" s="44"/>
      <c r="T259" s="2"/>
      <c r="U259" s="53"/>
      <c r="V259" s="2"/>
      <c r="W259" s="44"/>
      <c r="X259" s="2"/>
      <c r="Y259" s="53"/>
      <c r="Z259" s="2"/>
      <c r="AA259" s="2"/>
      <c r="AB259" s="53"/>
      <c r="AC259" s="57"/>
      <c r="AD259" s="63"/>
      <c r="AE259" s="2"/>
      <c r="AF259" s="46"/>
      <c r="AG259" s="2"/>
      <c r="AH259" s="45"/>
      <c r="AI259" s="2"/>
      <c r="AJ259" s="46"/>
      <c r="AK259" s="2"/>
      <c r="AL259" s="45"/>
      <c r="AM259" s="2"/>
      <c r="AN259" s="46"/>
      <c r="AO259" s="2"/>
      <c r="AP259" s="45"/>
      <c r="AQ259" s="2"/>
      <c r="AR259" s="46"/>
      <c r="AS259" s="2"/>
      <c r="AT259" s="45"/>
      <c r="AU259" s="2"/>
      <c r="AV259" s="46"/>
      <c r="AW259" s="2"/>
      <c r="AX259" s="46"/>
    </row>
    <row r="260" spans="4:50" x14ac:dyDescent="0.25">
      <c r="D260" s="63"/>
      <c r="E260" s="2"/>
      <c r="F260" s="53"/>
      <c r="G260" s="2"/>
      <c r="H260" s="44"/>
      <c r="I260" s="2"/>
      <c r="J260" s="53"/>
      <c r="K260" s="2"/>
      <c r="L260" s="2"/>
      <c r="M260" s="53"/>
      <c r="N260" s="35"/>
      <c r="O260" s="63"/>
      <c r="P260" s="2"/>
      <c r="Q260" s="53"/>
      <c r="R260" s="2"/>
      <c r="S260" s="44"/>
      <c r="T260" s="2"/>
      <c r="U260" s="53"/>
      <c r="V260" s="2"/>
      <c r="W260" s="44"/>
      <c r="X260" s="2"/>
      <c r="Y260" s="53"/>
      <c r="Z260" s="2"/>
      <c r="AA260" s="2"/>
      <c r="AB260" s="53"/>
      <c r="AC260" s="57"/>
      <c r="AD260" s="63"/>
      <c r="AE260" s="2"/>
      <c r="AF260" s="46"/>
      <c r="AG260" s="2"/>
      <c r="AH260" s="45"/>
      <c r="AI260" s="2"/>
      <c r="AJ260" s="46"/>
      <c r="AK260" s="2"/>
      <c r="AL260" s="45"/>
      <c r="AM260" s="2"/>
      <c r="AN260" s="46"/>
      <c r="AO260" s="2"/>
      <c r="AP260" s="45"/>
      <c r="AQ260" s="2"/>
      <c r="AR260" s="46"/>
      <c r="AS260" s="2"/>
      <c r="AT260" s="45"/>
      <c r="AU260" s="2"/>
      <c r="AV260" s="46"/>
      <c r="AW260" s="2"/>
      <c r="AX260" s="46"/>
    </row>
    <row r="261" spans="4:50" x14ac:dyDescent="0.25">
      <c r="D261" s="63"/>
      <c r="E261" s="2"/>
      <c r="F261" s="53"/>
      <c r="G261" s="2"/>
      <c r="H261" s="44"/>
      <c r="I261" s="2"/>
      <c r="J261" s="53"/>
      <c r="K261" s="2"/>
      <c r="L261" s="2"/>
      <c r="M261" s="53"/>
      <c r="N261" s="35"/>
      <c r="O261" s="63"/>
      <c r="P261" s="2"/>
      <c r="Q261" s="53"/>
      <c r="R261" s="2"/>
      <c r="S261" s="44"/>
      <c r="T261" s="2"/>
      <c r="U261" s="53"/>
      <c r="V261" s="2"/>
      <c r="W261" s="44"/>
      <c r="X261" s="2"/>
      <c r="Y261" s="53"/>
      <c r="Z261" s="2"/>
      <c r="AA261" s="2"/>
      <c r="AB261" s="53"/>
      <c r="AC261" s="57"/>
      <c r="AD261" s="63"/>
      <c r="AE261" s="2"/>
      <c r="AF261" s="46"/>
      <c r="AG261" s="2"/>
      <c r="AH261" s="45"/>
      <c r="AI261" s="2"/>
      <c r="AJ261" s="46"/>
      <c r="AK261" s="2"/>
      <c r="AL261" s="45"/>
      <c r="AM261" s="2"/>
      <c r="AN261" s="46"/>
      <c r="AO261" s="2"/>
      <c r="AP261" s="45"/>
      <c r="AQ261" s="2"/>
      <c r="AR261" s="46"/>
      <c r="AS261" s="2"/>
      <c r="AT261" s="45"/>
      <c r="AU261" s="2"/>
      <c r="AV261" s="46"/>
      <c r="AW261" s="2"/>
      <c r="AX261" s="46"/>
    </row>
    <row r="262" spans="4:50" x14ac:dyDescent="0.25">
      <c r="D262" s="63"/>
      <c r="E262" s="2"/>
      <c r="F262" s="53"/>
      <c r="G262" s="2"/>
      <c r="H262" s="44"/>
      <c r="I262" s="2"/>
      <c r="J262" s="53"/>
      <c r="K262" s="2"/>
      <c r="L262" s="2"/>
      <c r="M262" s="53"/>
      <c r="N262" s="35"/>
      <c r="O262" s="63"/>
      <c r="P262" s="2"/>
      <c r="Q262" s="53"/>
      <c r="R262" s="2"/>
      <c r="S262" s="44"/>
      <c r="T262" s="2"/>
      <c r="U262" s="53"/>
      <c r="V262" s="2"/>
      <c r="W262" s="44"/>
      <c r="X262" s="2"/>
      <c r="Y262" s="53"/>
      <c r="Z262" s="2"/>
      <c r="AA262" s="2"/>
      <c r="AB262" s="53"/>
      <c r="AC262" s="57"/>
      <c r="AD262" s="63"/>
      <c r="AE262" s="2"/>
      <c r="AF262" s="46"/>
      <c r="AG262" s="2"/>
      <c r="AH262" s="45"/>
      <c r="AI262" s="2"/>
      <c r="AJ262" s="46"/>
      <c r="AK262" s="2"/>
      <c r="AL262" s="45"/>
      <c r="AM262" s="2"/>
      <c r="AN262" s="46"/>
      <c r="AO262" s="2"/>
      <c r="AP262" s="45"/>
      <c r="AQ262" s="2"/>
      <c r="AR262" s="46"/>
      <c r="AS262" s="2"/>
      <c r="AT262" s="45"/>
      <c r="AU262" s="2"/>
      <c r="AV262" s="46"/>
      <c r="AW262" s="2"/>
      <c r="AX262" s="46"/>
    </row>
    <row r="263" spans="4:50" x14ac:dyDescent="0.25">
      <c r="D263" s="63"/>
      <c r="E263" s="2"/>
      <c r="F263" s="53"/>
      <c r="G263" s="2"/>
      <c r="H263" s="44"/>
      <c r="I263" s="2"/>
      <c r="J263" s="53"/>
      <c r="K263" s="2"/>
      <c r="L263" s="2"/>
      <c r="M263" s="53"/>
      <c r="N263" s="35"/>
      <c r="O263" s="63"/>
      <c r="P263" s="2"/>
      <c r="Q263" s="53"/>
      <c r="R263" s="2"/>
      <c r="S263" s="44"/>
      <c r="T263" s="2"/>
      <c r="U263" s="53"/>
      <c r="V263" s="2"/>
      <c r="W263" s="44"/>
      <c r="X263" s="2"/>
      <c r="Y263" s="53"/>
      <c r="Z263" s="2"/>
      <c r="AA263" s="2"/>
      <c r="AB263" s="53"/>
      <c r="AC263" s="57"/>
      <c r="AD263" s="63"/>
      <c r="AE263" s="2"/>
      <c r="AF263" s="46"/>
      <c r="AG263" s="2"/>
      <c r="AH263" s="45"/>
      <c r="AI263" s="2"/>
      <c r="AJ263" s="46"/>
      <c r="AK263" s="2"/>
      <c r="AL263" s="45"/>
      <c r="AM263" s="2"/>
      <c r="AN263" s="46"/>
      <c r="AO263" s="2"/>
      <c r="AP263" s="45"/>
      <c r="AQ263" s="2"/>
      <c r="AR263" s="46"/>
      <c r="AS263" s="2"/>
      <c r="AT263" s="45"/>
      <c r="AU263" s="2"/>
      <c r="AV263" s="46"/>
      <c r="AW263" s="2"/>
      <c r="AX263" s="46"/>
    </row>
    <row r="264" spans="4:50" x14ac:dyDescent="0.25">
      <c r="D264" s="63"/>
      <c r="E264" s="2"/>
      <c r="F264" s="53"/>
      <c r="G264" s="2"/>
      <c r="H264" s="44"/>
      <c r="I264" s="2"/>
      <c r="J264" s="53"/>
      <c r="K264" s="2"/>
      <c r="L264" s="2"/>
      <c r="M264" s="53"/>
      <c r="N264" s="35"/>
      <c r="O264" s="63"/>
      <c r="P264" s="2"/>
      <c r="Q264" s="53"/>
      <c r="R264" s="2"/>
      <c r="S264" s="44"/>
      <c r="T264" s="2"/>
      <c r="U264" s="53"/>
      <c r="V264" s="2"/>
      <c r="W264" s="44"/>
      <c r="X264" s="2"/>
      <c r="Y264" s="53"/>
      <c r="Z264" s="2"/>
      <c r="AA264" s="2"/>
      <c r="AB264" s="53"/>
      <c r="AC264" s="57"/>
      <c r="AD264" s="63"/>
      <c r="AE264" s="2"/>
      <c r="AF264" s="46"/>
      <c r="AG264" s="2"/>
      <c r="AH264" s="45"/>
      <c r="AI264" s="2"/>
      <c r="AJ264" s="46"/>
      <c r="AK264" s="2"/>
      <c r="AL264" s="45"/>
      <c r="AM264" s="2"/>
      <c r="AN264" s="46"/>
      <c r="AO264" s="2"/>
      <c r="AP264" s="45"/>
      <c r="AQ264" s="2"/>
      <c r="AR264" s="46"/>
      <c r="AS264" s="2"/>
      <c r="AT264" s="45"/>
      <c r="AU264" s="2"/>
      <c r="AV264" s="46"/>
      <c r="AW264" s="2"/>
      <c r="AX264" s="46"/>
    </row>
    <row r="265" spans="4:50" x14ac:dyDescent="0.25">
      <c r="D265" s="63"/>
      <c r="E265" s="2"/>
      <c r="F265" s="53"/>
      <c r="G265" s="2"/>
      <c r="H265" s="44"/>
      <c r="I265" s="2"/>
      <c r="J265" s="53"/>
      <c r="K265" s="2"/>
      <c r="L265" s="2"/>
      <c r="M265" s="53"/>
      <c r="N265" s="35"/>
      <c r="O265" s="63"/>
      <c r="P265" s="2"/>
      <c r="Q265" s="53"/>
      <c r="R265" s="2"/>
      <c r="S265" s="44"/>
      <c r="T265" s="2"/>
      <c r="U265" s="53"/>
      <c r="V265" s="2"/>
      <c r="W265" s="44"/>
      <c r="X265" s="2"/>
      <c r="Y265" s="53"/>
      <c r="Z265" s="2"/>
      <c r="AA265" s="2"/>
      <c r="AB265" s="53"/>
      <c r="AC265" s="57"/>
      <c r="AD265" s="63"/>
      <c r="AE265" s="2"/>
      <c r="AF265" s="46"/>
      <c r="AG265" s="2"/>
      <c r="AH265" s="45"/>
      <c r="AI265" s="2"/>
      <c r="AJ265" s="46"/>
      <c r="AK265" s="2"/>
      <c r="AL265" s="45"/>
      <c r="AM265" s="2"/>
      <c r="AN265" s="46"/>
      <c r="AO265" s="2"/>
      <c r="AP265" s="45"/>
      <c r="AQ265" s="2"/>
      <c r="AR265" s="46"/>
      <c r="AS265" s="2"/>
      <c r="AT265" s="45"/>
      <c r="AU265" s="2"/>
      <c r="AV265" s="46"/>
      <c r="AW265" s="2"/>
      <c r="AX265" s="46"/>
    </row>
    <row r="266" spans="4:50" x14ac:dyDescent="0.25">
      <c r="D266" s="63"/>
      <c r="E266" s="2"/>
      <c r="F266" s="53"/>
      <c r="G266" s="2"/>
      <c r="H266" s="44"/>
      <c r="I266" s="2"/>
      <c r="J266" s="53"/>
      <c r="K266" s="2"/>
      <c r="L266" s="2"/>
      <c r="M266" s="53"/>
      <c r="N266" s="35"/>
      <c r="O266" s="63"/>
      <c r="P266" s="2"/>
      <c r="Q266" s="53"/>
      <c r="R266" s="2"/>
      <c r="S266" s="44"/>
      <c r="T266" s="2"/>
      <c r="U266" s="53"/>
      <c r="V266" s="2"/>
      <c r="W266" s="44"/>
      <c r="X266" s="2"/>
      <c r="Y266" s="53"/>
      <c r="Z266" s="2"/>
      <c r="AA266" s="2"/>
      <c r="AB266" s="53"/>
      <c r="AC266" s="57"/>
      <c r="AD266" s="63"/>
      <c r="AE266" s="2"/>
      <c r="AF266" s="46"/>
      <c r="AG266" s="2"/>
      <c r="AH266" s="45"/>
      <c r="AI266" s="2"/>
      <c r="AJ266" s="46"/>
      <c r="AK266" s="2"/>
      <c r="AL266" s="45"/>
      <c r="AM266" s="2"/>
      <c r="AN266" s="46"/>
      <c r="AO266" s="2"/>
      <c r="AP266" s="45"/>
      <c r="AQ266" s="2"/>
      <c r="AR266" s="46"/>
      <c r="AS266" s="2"/>
      <c r="AT266" s="45"/>
      <c r="AU266" s="2"/>
      <c r="AV266" s="46"/>
      <c r="AW266" s="2"/>
      <c r="AX266" s="46"/>
    </row>
    <row r="267" spans="4:50" x14ac:dyDescent="0.25">
      <c r="D267" s="63"/>
      <c r="E267" s="2"/>
      <c r="F267" s="53"/>
      <c r="G267" s="2"/>
      <c r="H267" s="44"/>
      <c r="I267" s="2"/>
      <c r="J267" s="53"/>
      <c r="K267" s="2"/>
      <c r="L267" s="2"/>
      <c r="M267" s="53"/>
      <c r="N267" s="35"/>
      <c r="O267" s="63"/>
      <c r="P267" s="2"/>
      <c r="Q267" s="53"/>
      <c r="R267" s="2"/>
      <c r="S267" s="44"/>
      <c r="T267" s="2"/>
      <c r="U267" s="53"/>
      <c r="V267" s="2"/>
      <c r="W267" s="44"/>
      <c r="X267" s="2"/>
      <c r="Y267" s="53"/>
      <c r="Z267" s="2"/>
      <c r="AA267" s="2"/>
      <c r="AB267" s="53"/>
      <c r="AC267" s="57"/>
      <c r="AD267" s="63"/>
      <c r="AE267" s="2"/>
      <c r="AF267" s="46"/>
      <c r="AG267" s="2"/>
      <c r="AH267" s="45"/>
      <c r="AI267" s="2"/>
      <c r="AJ267" s="46"/>
      <c r="AK267" s="2"/>
      <c r="AL267" s="45"/>
      <c r="AM267" s="2"/>
      <c r="AN267" s="46"/>
      <c r="AO267" s="2"/>
      <c r="AP267" s="45"/>
      <c r="AQ267" s="2"/>
      <c r="AR267" s="46"/>
      <c r="AS267" s="2"/>
      <c r="AT267" s="45"/>
      <c r="AU267" s="2"/>
      <c r="AV267" s="46"/>
      <c r="AW267" s="2"/>
      <c r="AX267" s="46"/>
    </row>
    <row r="268" spans="4:50" x14ac:dyDescent="0.25">
      <c r="D268" s="63"/>
      <c r="E268" s="2"/>
      <c r="F268" s="53"/>
      <c r="G268" s="2"/>
      <c r="H268" s="44"/>
      <c r="I268" s="2"/>
      <c r="J268" s="53"/>
      <c r="K268" s="2"/>
      <c r="L268" s="2"/>
      <c r="M268" s="53"/>
      <c r="N268" s="35"/>
      <c r="O268" s="63"/>
      <c r="P268" s="2"/>
      <c r="Q268" s="53"/>
      <c r="R268" s="2"/>
      <c r="S268" s="44"/>
      <c r="T268" s="2"/>
      <c r="U268" s="53"/>
      <c r="V268" s="2"/>
      <c r="W268" s="44"/>
      <c r="X268" s="2"/>
      <c r="Y268" s="53"/>
      <c r="Z268" s="2"/>
      <c r="AA268" s="2"/>
      <c r="AB268" s="53"/>
      <c r="AC268" s="57"/>
      <c r="AD268" s="63"/>
      <c r="AE268" s="2"/>
      <c r="AF268" s="46"/>
      <c r="AG268" s="2"/>
      <c r="AH268" s="45"/>
      <c r="AI268" s="2"/>
      <c r="AJ268" s="46"/>
      <c r="AK268" s="2"/>
      <c r="AL268" s="45"/>
      <c r="AM268" s="2"/>
      <c r="AN268" s="46"/>
      <c r="AO268" s="2"/>
      <c r="AP268" s="45"/>
      <c r="AQ268" s="2"/>
      <c r="AR268" s="46"/>
      <c r="AS268" s="2"/>
      <c r="AT268" s="45"/>
      <c r="AU268" s="2"/>
      <c r="AV268" s="46"/>
      <c r="AW268" s="2"/>
      <c r="AX268" s="46"/>
    </row>
    <row r="269" spans="4:50" x14ac:dyDescent="0.25">
      <c r="D269" s="63"/>
      <c r="E269" s="2"/>
      <c r="F269" s="53"/>
      <c r="G269" s="2"/>
      <c r="H269" s="44"/>
      <c r="I269" s="2"/>
      <c r="J269" s="53"/>
      <c r="K269" s="2"/>
      <c r="L269" s="2"/>
      <c r="M269" s="53"/>
      <c r="N269" s="35"/>
      <c r="O269" s="63"/>
      <c r="P269" s="2"/>
      <c r="Q269" s="53"/>
      <c r="R269" s="2"/>
      <c r="S269" s="44"/>
      <c r="T269" s="2"/>
      <c r="U269" s="53"/>
      <c r="V269" s="2"/>
      <c r="W269" s="44"/>
      <c r="X269" s="2"/>
      <c r="Y269" s="53"/>
      <c r="Z269" s="2"/>
      <c r="AA269" s="2"/>
      <c r="AB269" s="53"/>
      <c r="AC269" s="57"/>
      <c r="AD269" s="63"/>
      <c r="AE269" s="2"/>
      <c r="AF269" s="46"/>
      <c r="AG269" s="2"/>
      <c r="AH269" s="45"/>
      <c r="AI269" s="2"/>
      <c r="AJ269" s="46"/>
      <c r="AK269" s="2"/>
      <c r="AL269" s="45"/>
      <c r="AM269" s="2"/>
      <c r="AN269" s="46"/>
      <c r="AO269" s="2"/>
      <c r="AP269" s="45"/>
      <c r="AQ269" s="2"/>
      <c r="AR269" s="46"/>
      <c r="AS269" s="2"/>
      <c r="AT269" s="45"/>
      <c r="AU269" s="2"/>
      <c r="AV269" s="46"/>
      <c r="AW269" s="2"/>
      <c r="AX269" s="46"/>
    </row>
    <row r="270" spans="4:50" x14ac:dyDescent="0.25">
      <c r="D270" s="63"/>
      <c r="E270" s="2"/>
      <c r="F270" s="53"/>
      <c r="G270" s="2"/>
      <c r="H270" s="44"/>
      <c r="I270" s="2"/>
      <c r="J270" s="53"/>
      <c r="K270" s="2"/>
      <c r="L270" s="2"/>
      <c r="M270" s="53"/>
      <c r="N270" s="35"/>
      <c r="O270" s="63"/>
      <c r="P270" s="2"/>
      <c r="Q270" s="53"/>
      <c r="R270" s="2"/>
      <c r="S270" s="44"/>
      <c r="T270" s="2"/>
      <c r="U270" s="53"/>
      <c r="V270" s="2"/>
      <c r="W270" s="44"/>
      <c r="X270" s="2"/>
      <c r="Y270" s="53"/>
      <c r="Z270" s="2"/>
      <c r="AA270" s="2"/>
      <c r="AB270" s="53"/>
      <c r="AC270" s="57"/>
      <c r="AD270" s="63"/>
      <c r="AE270" s="2"/>
      <c r="AF270" s="46"/>
      <c r="AG270" s="2"/>
      <c r="AH270" s="45"/>
      <c r="AI270" s="2"/>
      <c r="AJ270" s="46"/>
      <c r="AK270" s="2"/>
      <c r="AL270" s="45"/>
      <c r="AM270" s="2"/>
      <c r="AN270" s="46"/>
      <c r="AO270" s="2"/>
      <c r="AP270" s="45"/>
      <c r="AQ270" s="2"/>
      <c r="AR270" s="46"/>
      <c r="AS270" s="2"/>
      <c r="AT270" s="45"/>
      <c r="AU270" s="2"/>
      <c r="AV270" s="46"/>
      <c r="AW270" s="2"/>
      <c r="AX270" s="46"/>
    </row>
    <row r="271" spans="4:50" x14ac:dyDescent="0.25">
      <c r="D271" s="63"/>
      <c r="E271" s="2"/>
      <c r="F271" s="53"/>
      <c r="G271" s="2"/>
      <c r="H271" s="44"/>
      <c r="I271" s="2"/>
      <c r="J271" s="53"/>
      <c r="K271" s="2"/>
      <c r="L271" s="2"/>
      <c r="M271" s="53"/>
      <c r="N271" s="35"/>
      <c r="O271" s="63"/>
      <c r="P271" s="2"/>
      <c r="Q271" s="53"/>
      <c r="R271" s="2"/>
      <c r="S271" s="44"/>
      <c r="T271" s="2"/>
      <c r="U271" s="53"/>
      <c r="V271" s="2"/>
      <c r="W271" s="44"/>
      <c r="X271" s="2"/>
      <c r="Y271" s="53"/>
      <c r="Z271" s="2"/>
      <c r="AA271" s="2"/>
      <c r="AB271" s="53"/>
      <c r="AC271" s="57"/>
      <c r="AD271" s="63"/>
      <c r="AE271" s="2"/>
      <c r="AF271" s="46"/>
      <c r="AG271" s="2"/>
      <c r="AH271" s="45"/>
      <c r="AI271" s="2"/>
      <c r="AJ271" s="46"/>
      <c r="AK271" s="2"/>
      <c r="AL271" s="45"/>
      <c r="AM271" s="2"/>
      <c r="AN271" s="46"/>
      <c r="AO271" s="2"/>
      <c r="AP271" s="45"/>
      <c r="AQ271" s="2"/>
      <c r="AR271" s="46"/>
      <c r="AS271" s="2"/>
      <c r="AT271" s="45"/>
      <c r="AU271" s="2"/>
      <c r="AV271" s="46"/>
      <c r="AW271" s="2"/>
      <c r="AX271" s="46"/>
    </row>
    <row r="272" spans="4:50" x14ac:dyDescent="0.25">
      <c r="D272" s="63"/>
      <c r="E272" s="2"/>
      <c r="F272" s="53"/>
      <c r="G272" s="2"/>
      <c r="H272" s="44"/>
      <c r="I272" s="2"/>
      <c r="J272" s="53"/>
      <c r="K272" s="2"/>
      <c r="L272" s="2"/>
      <c r="M272" s="53"/>
      <c r="N272" s="35"/>
      <c r="O272" s="63"/>
      <c r="P272" s="2"/>
      <c r="Q272" s="53"/>
      <c r="R272" s="2"/>
      <c r="S272" s="44"/>
      <c r="T272" s="2"/>
      <c r="U272" s="53"/>
      <c r="V272" s="2"/>
      <c r="W272" s="44"/>
      <c r="X272" s="2"/>
      <c r="Y272" s="53"/>
      <c r="Z272" s="2"/>
      <c r="AA272" s="2"/>
      <c r="AB272" s="53"/>
      <c r="AC272" s="57"/>
      <c r="AD272" s="63"/>
      <c r="AE272" s="2"/>
      <c r="AF272" s="46"/>
      <c r="AG272" s="2"/>
      <c r="AH272" s="45"/>
      <c r="AI272" s="2"/>
      <c r="AJ272" s="46"/>
      <c r="AK272" s="2"/>
      <c r="AL272" s="45"/>
      <c r="AM272" s="2"/>
      <c r="AN272" s="46"/>
      <c r="AO272" s="2"/>
      <c r="AP272" s="45"/>
      <c r="AQ272" s="2"/>
      <c r="AR272" s="46"/>
      <c r="AS272" s="2"/>
      <c r="AT272" s="45"/>
      <c r="AU272" s="2"/>
      <c r="AV272" s="46"/>
      <c r="AW272" s="2"/>
      <c r="AX272" s="46"/>
    </row>
    <row r="273" spans="4:50" x14ac:dyDescent="0.25">
      <c r="D273" s="63"/>
      <c r="E273" s="2"/>
      <c r="F273" s="53"/>
      <c r="G273" s="2"/>
      <c r="H273" s="44"/>
      <c r="I273" s="2"/>
      <c r="J273" s="53"/>
      <c r="K273" s="2"/>
      <c r="L273" s="2"/>
      <c r="M273" s="53"/>
      <c r="N273" s="35"/>
      <c r="O273" s="63"/>
      <c r="P273" s="2"/>
      <c r="Q273" s="53"/>
      <c r="R273" s="2"/>
      <c r="S273" s="44"/>
      <c r="T273" s="2"/>
      <c r="U273" s="53"/>
      <c r="V273" s="2"/>
      <c r="W273" s="44"/>
      <c r="X273" s="2"/>
      <c r="Y273" s="53"/>
      <c r="Z273" s="2"/>
      <c r="AA273" s="2"/>
      <c r="AB273" s="53"/>
      <c r="AC273" s="57"/>
      <c r="AD273" s="63"/>
      <c r="AE273" s="2"/>
      <c r="AF273" s="46"/>
      <c r="AG273" s="2"/>
      <c r="AH273" s="45"/>
      <c r="AI273" s="2"/>
      <c r="AJ273" s="46"/>
      <c r="AK273" s="2"/>
      <c r="AL273" s="45"/>
      <c r="AM273" s="2"/>
      <c r="AN273" s="46"/>
      <c r="AO273" s="2"/>
      <c r="AP273" s="45"/>
      <c r="AQ273" s="2"/>
      <c r="AR273" s="46"/>
      <c r="AS273" s="2"/>
      <c r="AT273" s="45"/>
      <c r="AU273" s="2"/>
      <c r="AV273" s="46"/>
      <c r="AW273" s="2"/>
      <c r="AX273" s="46"/>
    </row>
    <row r="274" spans="4:50" x14ac:dyDescent="0.25">
      <c r="D274" s="63"/>
      <c r="E274" s="2"/>
      <c r="F274" s="53"/>
      <c r="G274" s="2"/>
      <c r="H274" s="44"/>
      <c r="I274" s="2"/>
      <c r="J274" s="53"/>
      <c r="K274" s="2"/>
      <c r="L274" s="2"/>
      <c r="M274" s="53"/>
      <c r="N274" s="35"/>
      <c r="O274" s="63"/>
      <c r="P274" s="2"/>
      <c r="Q274" s="53"/>
      <c r="R274" s="2"/>
      <c r="S274" s="44"/>
      <c r="T274" s="2"/>
      <c r="U274" s="53"/>
      <c r="V274" s="2"/>
      <c r="W274" s="44"/>
      <c r="X274" s="2"/>
      <c r="Y274" s="53"/>
      <c r="Z274" s="2"/>
      <c r="AA274" s="2"/>
      <c r="AB274" s="53"/>
      <c r="AC274" s="57"/>
      <c r="AD274" s="63"/>
      <c r="AE274" s="2"/>
      <c r="AF274" s="46"/>
      <c r="AG274" s="2"/>
      <c r="AH274" s="45"/>
      <c r="AI274" s="2"/>
      <c r="AJ274" s="46"/>
      <c r="AK274" s="2"/>
      <c r="AL274" s="45"/>
      <c r="AM274" s="2"/>
      <c r="AN274" s="46"/>
      <c r="AO274" s="2"/>
      <c r="AP274" s="45"/>
      <c r="AQ274" s="2"/>
      <c r="AR274" s="46"/>
      <c r="AS274" s="2"/>
      <c r="AT274" s="45"/>
      <c r="AU274" s="2"/>
      <c r="AV274" s="46"/>
      <c r="AW274" s="2"/>
      <c r="AX274" s="46"/>
    </row>
    <row r="275" spans="4:50" x14ac:dyDescent="0.25">
      <c r="D275" s="63"/>
      <c r="E275" s="2"/>
      <c r="F275" s="53"/>
      <c r="G275" s="2"/>
      <c r="H275" s="44"/>
      <c r="I275" s="2"/>
      <c r="J275" s="53"/>
      <c r="K275" s="2"/>
      <c r="L275" s="2"/>
      <c r="M275" s="53"/>
      <c r="N275" s="35"/>
      <c r="O275" s="63"/>
      <c r="P275" s="2"/>
      <c r="Q275" s="53"/>
      <c r="R275" s="2"/>
      <c r="S275" s="44"/>
      <c r="T275" s="2"/>
      <c r="U275" s="53"/>
      <c r="V275" s="2"/>
      <c r="W275" s="44"/>
      <c r="X275" s="2"/>
      <c r="Y275" s="53"/>
      <c r="Z275" s="2"/>
      <c r="AA275" s="2"/>
      <c r="AB275" s="53"/>
      <c r="AC275" s="57"/>
      <c r="AD275" s="63"/>
      <c r="AE275" s="2"/>
      <c r="AF275" s="46"/>
      <c r="AG275" s="2"/>
      <c r="AH275" s="45"/>
      <c r="AI275" s="2"/>
      <c r="AJ275" s="46"/>
      <c r="AK275" s="2"/>
      <c r="AL275" s="45"/>
      <c r="AM275" s="2"/>
      <c r="AN275" s="46"/>
      <c r="AO275" s="2"/>
      <c r="AP275" s="45"/>
      <c r="AQ275" s="2"/>
      <c r="AR275" s="46"/>
      <c r="AS275" s="2"/>
      <c r="AT275" s="45"/>
      <c r="AU275" s="2"/>
      <c r="AV275" s="46"/>
      <c r="AW275" s="2"/>
      <c r="AX275" s="46"/>
    </row>
    <row r="276" spans="4:50" x14ac:dyDescent="0.25">
      <c r="D276" s="63"/>
      <c r="E276" s="2"/>
      <c r="F276" s="53"/>
      <c r="G276" s="2"/>
      <c r="H276" s="44"/>
      <c r="I276" s="2"/>
      <c r="J276" s="53"/>
      <c r="K276" s="2"/>
      <c r="L276" s="2"/>
      <c r="M276" s="53"/>
      <c r="N276" s="35"/>
      <c r="O276" s="63"/>
      <c r="P276" s="2"/>
      <c r="Q276" s="53"/>
      <c r="R276" s="2"/>
      <c r="S276" s="44"/>
      <c r="T276" s="2"/>
      <c r="U276" s="53"/>
      <c r="V276" s="2"/>
      <c r="W276" s="44"/>
      <c r="X276" s="2"/>
      <c r="Y276" s="53"/>
      <c r="Z276" s="2"/>
      <c r="AA276" s="2"/>
      <c r="AB276" s="53"/>
      <c r="AC276" s="57"/>
      <c r="AD276" s="63"/>
      <c r="AE276" s="2"/>
      <c r="AF276" s="46"/>
      <c r="AG276" s="2"/>
      <c r="AH276" s="45"/>
      <c r="AI276" s="2"/>
      <c r="AJ276" s="46"/>
      <c r="AK276" s="2"/>
      <c r="AL276" s="45"/>
      <c r="AM276" s="2"/>
      <c r="AN276" s="46"/>
      <c r="AO276" s="2"/>
      <c r="AP276" s="45"/>
      <c r="AQ276" s="2"/>
      <c r="AR276" s="46"/>
      <c r="AS276" s="2"/>
      <c r="AT276" s="45"/>
      <c r="AU276" s="2"/>
      <c r="AV276" s="46"/>
      <c r="AW276" s="2"/>
      <c r="AX276" s="46"/>
    </row>
    <row r="277" spans="4:50" x14ac:dyDescent="0.25">
      <c r="D277" s="63"/>
      <c r="E277" s="2"/>
      <c r="F277" s="53"/>
      <c r="G277" s="2"/>
      <c r="H277" s="44"/>
      <c r="I277" s="2"/>
      <c r="J277" s="53"/>
      <c r="K277" s="2"/>
      <c r="L277" s="2"/>
      <c r="M277" s="53"/>
      <c r="N277" s="35"/>
      <c r="O277" s="63"/>
      <c r="P277" s="2"/>
      <c r="Q277" s="53"/>
      <c r="R277" s="2"/>
      <c r="S277" s="44"/>
      <c r="T277" s="2"/>
      <c r="U277" s="53"/>
      <c r="V277" s="2"/>
      <c r="W277" s="44"/>
      <c r="X277" s="2"/>
      <c r="Y277" s="53"/>
      <c r="Z277" s="2"/>
      <c r="AA277" s="2"/>
      <c r="AB277" s="53"/>
      <c r="AC277" s="57"/>
      <c r="AD277" s="63"/>
      <c r="AE277" s="2"/>
      <c r="AF277" s="46"/>
      <c r="AG277" s="2"/>
      <c r="AH277" s="45"/>
      <c r="AI277" s="2"/>
      <c r="AJ277" s="46"/>
      <c r="AK277" s="2"/>
      <c r="AL277" s="45"/>
      <c r="AM277" s="2"/>
      <c r="AN277" s="46"/>
      <c r="AO277" s="2"/>
      <c r="AP277" s="45"/>
      <c r="AQ277" s="2"/>
      <c r="AR277" s="46"/>
      <c r="AS277" s="2"/>
      <c r="AT277" s="45"/>
      <c r="AU277" s="2"/>
      <c r="AV277" s="46"/>
      <c r="AW277" s="2"/>
      <c r="AX277" s="46"/>
    </row>
    <row r="278" spans="4:50" x14ac:dyDescent="0.25">
      <c r="D278" s="63"/>
      <c r="E278" s="2"/>
      <c r="F278" s="53"/>
      <c r="G278" s="2"/>
      <c r="H278" s="44"/>
      <c r="I278" s="2"/>
      <c r="J278" s="53"/>
      <c r="K278" s="2"/>
      <c r="L278" s="2"/>
      <c r="M278" s="53"/>
      <c r="N278" s="35"/>
      <c r="O278" s="63"/>
      <c r="P278" s="2"/>
      <c r="Q278" s="53"/>
      <c r="R278" s="2"/>
      <c r="S278" s="44"/>
      <c r="T278" s="2"/>
      <c r="U278" s="53"/>
      <c r="V278" s="2"/>
      <c r="W278" s="44"/>
      <c r="X278" s="2"/>
      <c r="Y278" s="53"/>
      <c r="Z278" s="2"/>
      <c r="AA278" s="2"/>
      <c r="AB278" s="53"/>
      <c r="AC278" s="57"/>
      <c r="AD278" s="63"/>
      <c r="AE278" s="2"/>
      <c r="AF278" s="46"/>
      <c r="AG278" s="2"/>
      <c r="AH278" s="45"/>
      <c r="AI278" s="2"/>
      <c r="AJ278" s="46"/>
      <c r="AK278" s="2"/>
      <c r="AL278" s="45"/>
      <c r="AM278" s="2"/>
      <c r="AN278" s="46"/>
      <c r="AO278" s="2"/>
      <c r="AP278" s="45"/>
      <c r="AQ278" s="2"/>
      <c r="AR278" s="46"/>
      <c r="AS278" s="2"/>
      <c r="AT278" s="45"/>
      <c r="AU278" s="2"/>
      <c r="AV278" s="46"/>
      <c r="AW278" s="2"/>
      <c r="AX278" s="46"/>
    </row>
    <row r="279" spans="4:50" x14ac:dyDescent="0.25">
      <c r="D279" s="63"/>
      <c r="E279" s="2"/>
      <c r="F279" s="53"/>
      <c r="G279" s="2"/>
      <c r="H279" s="44"/>
      <c r="I279" s="2"/>
      <c r="J279" s="53"/>
      <c r="K279" s="2"/>
      <c r="L279" s="2"/>
      <c r="M279" s="53"/>
      <c r="N279" s="35"/>
      <c r="O279" s="63"/>
      <c r="P279" s="2"/>
      <c r="Q279" s="53"/>
      <c r="R279" s="2"/>
      <c r="S279" s="44"/>
      <c r="T279" s="2"/>
      <c r="U279" s="53"/>
      <c r="V279" s="2"/>
      <c r="W279" s="44"/>
      <c r="X279" s="2"/>
      <c r="Y279" s="53"/>
      <c r="Z279" s="2"/>
      <c r="AA279" s="2"/>
      <c r="AB279" s="53"/>
      <c r="AC279" s="57"/>
      <c r="AD279" s="63"/>
      <c r="AE279" s="2"/>
      <c r="AF279" s="46"/>
      <c r="AG279" s="2"/>
      <c r="AH279" s="45"/>
      <c r="AI279" s="2"/>
      <c r="AJ279" s="46"/>
      <c r="AK279" s="2"/>
      <c r="AL279" s="45"/>
      <c r="AM279" s="2"/>
      <c r="AN279" s="46"/>
      <c r="AO279" s="2"/>
      <c r="AP279" s="45"/>
      <c r="AQ279" s="2"/>
      <c r="AR279" s="46"/>
      <c r="AS279" s="2"/>
      <c r="AT279" s="45"/>
      <c r="AU279" s="2"/>
      <c r="AV279" s="46"/>
      <c r="AW279" s="2"/>
      <c r="AX279" s="46"/>
    </row>
    <row r="280" spans="4:50" x14ac:dyDescent="0.25">
      <c r="D280" s="63"/>
      <c r="E280" s="2"/>
      <c r="F280" s="53"/>
      <c r="G280" s="2"/>
      <c r="H280" s="44"/>
      <c r="I280" s="2"/>
      <c r="J280" s="53"/>
      <c r="K280" s="2"/>
      <c r="L280" s="2"/>
      <c r="M280" s="53"/>
      <c r="N280" s="35"/>
      <c r="O280" s="63"/>
      <c r="P280" s="2"/>
      <c r="Q280" s="53"/>
      <c r="R280" s="2"/>
      <c r="S280" s="44"/>
      <c r="T280" s="2"/>
      <c r="U280" s="53"/>
      <c r="V280" s="2"/>
      <c r="W280" s="44"/>
      <c r="X280" s="2"/>
      <c r="Y280" s="53"/>
      <c r="Z280" s="2"/>
      <c r="AA280" s="2"/>
      <c r="AB280" s="53"/>
      <c r="AC280" s="57"/>
      <c r="AD280" s="63"/>
      <c r="AE280" s="2"/>
      <c r="AF280" s="46"/>
      <c r="AG280" s="2"/>
      <c r="AH280" s="45"/>
      <c r="AI280" s="2"/>
      <c r="AJ280" s="46"/>
      <c r="AK280" s="2"/>
      <c r="AL280" s="45"/>
      <c r="AM280" s="2"/>
      <c r="AN280" s="46"/>
      <c r="AO280" s="2"/>
      <c r="AP280" s="45"/>
      <c r="AQ280" s="2"/>
      <c r="AR280" s="46"/>
      <c r="AS280" s="2"/>
      <c r="AT280" s="45"/>
      <c r="AU280" s="2"/>
      <c r="AV280" s="46"/>
      <c r="AW280" s="2"/>
      <c r="AX280" s="46"/>
    </row>
    <row r="281" spans="4:50" x14ac:dyDescent="0.25">
      <c r="D281" s="63"/>
      <c r="E281" s="2"/>
      <c r="F281" s="53"/>
      <c r="G281" s="2"/>
      <c r="H281" s="44"/>
      <c r="I281" s="2"/>
      <c r="J281" s="53"/>
      <c r="K281" s="2"/>
      <c r="L281" s="2"/>
      <c r="M281" s="53"/>
      <c r="N281" s="35"/>
      <c r="O281" s="63"/>
      <c r="P281" s="2"/>
      <c r="Q281" s="53"/>
      <c r="R281" s="2"/>
      <c r="S281" s="44"/>
      <c r="T281" s="2"/>
      <c r="U281" s="53"/>
      <c r="V281" s="2"/>
      <c r="W281" s="44"/>
      <c r="X281" s="2"/>
      <c r="Y281" s="53"/>
      <c r="Z281" s="2"/>
      <c r="AA281" s="2"/>
      <c r="AB281" s="53"/>
      <c r="AC281" s="57"/>
      <c r="AD281" s="63"/>
      <c r="AE281" s="2"/>
      <c r="AF281" s="46"/>
      <c r="AG281" s="2"/>
      <c r="AH281" s="45"/>
      <c r="AI281" s="2"/>
      <c r="AJ281" s="46"/>
      <c r="AK281" s="2"/>
      <c r="AL281" s="45"/>
      <c r="AM281" s="2"/>
      <c r="AN281" s="46"/>
      <c r="AO281" s="2"/>
      <c r="AP281" s="45"/>
      <c r="AQ281" s="2"/>
      <c r="AR281" s="46"/>
      <c r="AS281" s="2"/>
      <c r="AT281" s="45"/>
      <c r="AU281" s="2"/>
      <c r="AV281" s="46"/>
      <c r="AW281" s="2"/>
      <c r="AX281" s="46"/>
    </row>
    <row r="282" spans="4:50" x14ac:dyDescent="0.25">
      <c r="D282" s="63"/>
      <c r="E282" s="2"/>
      <c r="F282" s="53"/>
      <c r="G282" s="2"/>
      <c r="H282" s="44"/>
      <c r="I282" s="2"/>
      <c r="J282" s="53"/>
      <c r="K282" s="2"/>
      <c r="L282" s="2"/>
      <c r="M282" s="53"/>
      <c r="N282" s="35"/>
      <c r="O282" s="63"/>
      <c r="P282" s="2"/>
      <c r="Q282" s="53"/>
      <c r="R282" s="2"/>
      <c r="S282" s="44"/>
      <c r="T282" s="2"/>
      <c r="U282" s="53"/>
      <c r="V282" s="2"/>
      <c r="W282" s="44"/>
      <c r="X282" s="2"/>
      <c r="Y282" s="53"/>
      <c r="Z282" s="2"/>
      <c r="AA282" s="2"/>
      <c r="AB282" s="53"/>
      <c r="AC282" s="57"/>
      <c r="AD282" s="63"/>
      <c r="AE282" s="2"/>
      <c r="AF282" s="46"/>
      <c r="AG282" s="2"/>
      <c r="AH282" s="45"/>
      <c r="AI282" s="2"/>
      <c r="AJ282" s="46"/>
      <c r="AK282" s="2"/>
      <c r="AL282" s="45"/>
      <c r="AM282" s="2"/>
      <c r="AN282" s="46"/>
      <c r="AO282" s="2"/>
      <c r="AP282" s="45"/>
      <c r="AQ282" s="2"/>
      <c r="AR282" s="46"/>
      <c r="AS282" s="2"/>
      <c r="AT282" s="45"/>
      <c r="AU282" s="2"/>
      <c r="AV282" s="46"/>
      <c r="AW282" s="2"/>
      <c r="AX282" s="46"/>
    </row>
    <row r="283" spans="4:50" x14ac:dyDescent="0.25">
      <c r="D283" s="63"/>
      <c r="E283" s="2"/>
      <c r="F283" s="53"/>
      <c r="G283" s="2"/>
      <c r="H283" s="44"/>
      <c r="I283" s="2"/>
      <c r="J283" s="53"/>
      <c r="K283" s="2"/>
      <c r="L283" s="2"/>
      <c r="M283" s="53"/>
      <c r="N283" s="35"/>
      <c r="O283" s="63"/>
      <c r="P283" s="2"/>
      <c r="Q283" s="53"/>
      <c r="R283" s="2"/>
      <c r="S283" s="44"/>
      <c r="T283" s="2"/>
      <c r="U283" s="53"/>
      <c r="V283" s="2"/>
      <c r="W283" s="44"/>
      <c r="X283" s="2"/>
      <c r="Y283" s="53"/>
      <c r="Z283" s="2"/>
      <c r="AA283" s="2"/>
      <c r="AB283" s="53"/>
      <c r="AC283" s="57"/>
      <c r="AD283" s="63"/>
      <c r="AE283" s="2"/>
      <c r="AF283" s="46"/>
      <c r="AG283" s="2"/>
      <c r="AH283" s="45"/>
      <c r="AI283" s="2"/>
      <c r="AJ283" s="46"/>
      <c r="AK283" s="2"/>
      <c r="AL283" s="45"/>
      <c r="AM283" s="2"/>
      <c r="AN283" s="46"/>
      <c r="AO283" s="2"/>
      <c r="AP283" s="45"/>
      <c r="AQ283" s="2"/>
      <c r="AR283" s="46"/>
      <c r="AS283" s="2"/>
      <c r="AT283" s="45"/>
      <c r="AU283" s="2"/>
      <c r="AV283" s="46"/>
      <c r="AW283" s="2"/>
      <c r="AX283" s="46"/>
    </row>
    <row r="284" spans="4:50" x14ac:dyDescent="0.25">
      <c r="D284" s="63"/>
      <c r="E284" s="2"/>
      <c r="F284" s="53"/>
      <c r="G284" s="2"/>
      <c r="H284" s="44"/>
      <c r="I284" s="2"/>
      <c r="J284" s="53"/>
      <c r="K284" s="2"/>
      <c r="L284" s="2"/>
      <c r="M284" s="53"/>
      <c r="N284" s="35"/>
      <c r="O284" s="63"/>
      <c r="P284" s="2"/>
      <c r="Q284" s="53"/>
      <c r="R284" s="2"/>
      <c r="S284" s="44"/>
      <c r="T284" s="2"/>
      <c r="U284" s="53"/>
      <c r="V284" s="2"/>
      <c r="W284" s="44"/>
      <c r="X284" s="2"/>
      <c r="Y284" s="53"/>
      <c r="Z284" s="2"/>
      <c r="AA284" s="2"/>
      <c r="AB284" s="53"/>
      <c r="AC284" s="57"/>
      <c r="AD284" s="63"/>
      <c r="AE284" s="2"/>
      <c r="AF284" s="46"/>
      <c r="AG284" s="2"/>
      <c r="AH284" s="45"/>
      <c r="AI284" s="2"/>
      <c r="AJ284" s="46"/>
      <c r="AK284" s="2"/>
      <c r="AL284" s="45"/>
      <c r="AM284" s="2"/>
      <c r="AN284" s="46"/>
      <c r="AO284" s="2"/>
      <c r="AP284" s="45"/>
      <c r="AQ284" s="2"/>
      <c r="AR284" s="46"/>
      <c r="AS284" s="2"/>
      <c r="AT284" s="45"/>
      <c r="AU284" s="2"/>
      <c r="AV284" s="46"/>
      <c r="AW284" s="2"/>
      <c r="AX284" s="46"/>
    </row>
    <row r="285" spans="4:50" x14ac:dyDescent="0.25">
      <c r="D285" s="63"/>
      <c r="E285" s="2"/>
      <c r="F285" s="53"/>
      <c r="G285" s="2"/>
      <c r="H285" s="44"/>
      <c r="I285" s="2"/>
      <c r="J285" s="53"/>
      <c r="K285" s="2"/>
      <c r="L285" s="2"/>
      <c r="M285" s="53"/>
      <c r="N285" s="35"/>
      <c r="O285" s="63"/>
      <c r="P285" s="2"/>
      <c r="Q285" s="53"/>
      <c r="R285" s="2"/>
      <c r="S285" s="44"/>
      <c r="T285" s="2"/>
      <c r="U285" s="53"/>
      <c r="V285" s="2"/>
      <c r="W285" s="44"/>
      <c r="X285" s="2"/>
      <c r="Y285" s="53"/>
      <c r="Z285" s="2"/>
      <c r="AA285" s="2"/>
      <c r="AB285" s="53"/>
      <c r="AC285" s="57"/>
      <c r="AD285" s="63"/>
      <c r="AE285" s="2"/>
      <c r="AF285" s="46"/>
      <c r="AG285" s="2"/>
      <c r="AH285" s="45"/>
      <c r="AI285" s="2"/>
      <c r="AJ285" s="46"/>
      <c r="AK285" s="2"/>
      <c r="AL285" s="45"/>
      <c r="AM285" s="2"/>
      <c r="AN285" s="46"/>
      <c r="AO285" s="2"/>
      <c r="AP285" s="45"/>
      <c r="AQ285" s="2"/>
      <c r="AR285" s="46"/>
      <c r="AS285" s="2"/>
      <c r="AT285" s="45"/>
      <c r="AU285" s="2"/>
      <c r="AV285" s="46"/>
      <c r="AW285" s="2"/>
      <c r="AX285" s="46"/>
    </row>
    <row r="286" spans="4:50" x14ac:dyDescent="0.25">
      <c r="D286" s="63"/>
      <c r="E286" s="2"/>
      <c r="F286" s="53"/>
      <c r="G286" s="2"/>
      <c r="H286" s="44"/>
      <c r="I286" s="2"/>
      <c r="J286" s="53"/>
      <c r="K286" s="2"/>
      <c r="L286" s="2"/>
      <c r="M286" s="53"/>
      <c r="N286" s="35"/>
      <c r="O286" s="63"/>
      <c r="P286" s="2"/>
      <c r="Q286" s="53"/>
      <c r="R286" s="2"/>
      <c r="S286" s="44"/>
      <c r="T286" s="2"/>
      <c r="U286" s="53"/>
      <c r="V286" s="2"/>
      <c r="W286" s="44"/>
      <c r="X286" s="2"/>
      <c r="Y286" s="53"/>
      <c r="Z286" s="2"/>
      <c r="AA286" s="2"/>
      <c r="AB286" s="53"/>
      <c r="AC286" s="57"/>
      <c r="AD286" s="63"/>
      <c r="AE286" s="2"/>
      <c r="AF286" s="46"/>
      <c r="AG286" s="2"/>
      <c r="AH286" s="45"/>
      <c r="AI286" s="2"/>
      <c r="AJ286" s="46"/>
      <c r="AK286" s="2"/>
      <c r="AL286" s="45"/>
      <c r="AM286" s="2"/>
      <c r="AN286" s="46"/>
      <c r="AO286" s="2"/>
      <c r="AP286" s="45"/>
      <c r="AQ286" s="2"/>
      <c r="AR286" s="46"/>
      <c r="AS286" s="2"/>
      <c r="AT286" s="45"/>
      <c r="AU286" s="2"/>
      <c r="AV286" s="46"/>
      <c r="AW286" s="2"/>
      <c r="AX286" s="46"/>
    </row>
    <row r="287" spans="4:50" x14ac:dyDescent="0.25">
      <c r="D287" s="63"/>
      <c r="E287" s="2"/>
      <c r="F287" s="53"/>
      <c r="G287" s="2"/>
      <c r="H287" s="44"/>
      <c r="I287" s="2"/>
      <c r="J287" s="53"/>
      <c r="K287" s="2"/>
      <c r="L287" s="2"/>
      <c r="M287" s="53"/>
      <c r="N287" s="35"/>
      <c r="O287" s="63"/>
      <c r="P287" s="2"/>
      <c r="Q287" s="53"/>
      <c r="R287" s="2"/>
      <c r="S287" s="44"/>
      <c r="T287" s="2"/>
      <c r="U287" s="53"/>
      <c r="V287" s="2"/>
      <c r="W287" s="44"/>
      <c r="X287" s="2"/>
      <c r="Y287" s="53"/>
      <c r="Z287" s="2"/>
      <c r="AA287" s="2"/>
      <c r="AB287" s="53"/>
      <c r="AC287" s="57"/>
      <c r="AD287" s="63"/>
      <c r="AE287" s="2"/>
      <c r="AF287" s="46"/>
      <c r="AG287" s="2"/>
      <c r="AH287" s="45"/>
      <c r="AI287" s="2"/>
      <c r="AJ287" s="46"/>
      <c r="AK287" s="2"/>
      <c r="AL287" s="45"/>
      <c r="AM287" s="2"/>
      <c r="AN287" s="46"/>
      <c r="AO287" s="2"/>
      <c r="AP287" s="45"/>
      <c r="AQ287" s="2"/>
      <c r="AR287" s="46"/>
      <c r="AS287" s="2"/>
      <c r="AT287" s="45"/>
      <c r="AU287" s="2"/>
      <c r="AV287" s="46"/>
      <c r="AW287" s="2"/>
      <c r="AX287" s="46"/>
    </row>
    <row r="288" spans="4:50" x14ac:dyDescent="0.25">
      <c r="D288" s="64"/>
      <c r="E288" s="47"/>
      <c r="F288" s="55"/>
      <c r="G288" s="47"/>
      <c r="H288" s="49"/>
      <c r="I288" s="47"/>
      <c r="J288" s="55"/>
      <c r="K288" s="47"/>
      <c r="L288" s="47"/>
      <c r="M288" s="55"/>
      <c r="N288" s="36"/>
      <c r="O288" s="64"/>
      <c r="P288" s="47"/>
      <c r="Q288" s="55"/>
      <c r="R288" s="47"/>
      <c r="S288" s="49"/>
      <c r="T288" s="47"/>
      <c r="U288" s="55"/>
      <c r="V288" s="47"/>
      <c r="W288" s="49"/>
      <c r="X288" s="47"/>
      <c r="Y288" s="55"/>
      <c r="Z288" s="47"/>
      <c r="AA288" s="47"/>
      <c r="AB288" s="55"/>
      <c r="AC288" s="58"/>
      <c r="AD288" s="64"/>
      <c r="AE288" s="47"/>
      <c r="AF288" s="51"/>
      <c r="AG288" s="47"/>
      <c r="AH288" s="50"/>
      <c r="AI288" s="47"/>
      <c r="AJ288" s="51"/>
      <c r="AK288" s="47"/>
      <c r="AL288" s="50"/>
      <c r="AM288" s="47"/>
      <c r="AN288" s="51"/>
      <c r="AO288" s="47"/>
      <c r="AP288" s="50"/>
      <c r="AQ288" s="47"/>
      <c r="AR288" s="51"/>
      <c r="AS288" s="47"/>
      <c r="AT288" s="50"/>
      <c r="AU288" s="47"/>
      <c r="AV288" s="51"/>
      <c r="AW288" s="47"/>
      <c r="AX288" s="51"/>
    </row>
  </sheetData>
  <sheetProtection sheet="1" objects="1" scenarios="1" formatCells="0" formatRows="0" sort="0" autoFilter="0"/>
  <mergeCells count="28">
    <mergeCell ref="AW4:AX4"/>
    <mergeCell ref="AA4:AB4"/>
    <mergeCell ref="AD4:AD5"/>
    <mergeCell ref="AE4:AF4"/>
    <mergeCell ref="AG4:AH4"/>
    <mergeCell ref="AI4:AJ4"/>
    <mergeCell ref="AK4:AL4"/>
    <mergeCell ref="AM4:AN4"/>
    <mergeCell ref="AO4:AP4"/>
    <mergeCell ref="AQ4:AR4"/>
    <mergeCell ref="AS4:AT4"/>
    <mergeCell ref="AU4:AV4"/>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s>
  <conditionalFormatting sqref="D220:D288">
    <cfRule type="expression" dxfId="460" priority="105" stopIfTrue="1">
      <formula>ISERROR(D220)</formula>
    </cfRule>
  </conditionalFormatting>
  <conditionalFormatting sqref="D220:D288">
    <cfRule type="expression" dxfId="459" priority="104">
      <formula>$AZ220=1</formula>
    </cfRule>
  </conditionalFormatting>
  <conditionalFormatting sqref="D220:AX288">
    <cfRule type="expression" dxfId="458" priority="103" stopIfTrue="1">
      <formula>ISERROR(D220)</formula>
    </cfRule>
  </conditionalFormatting>
  <conditionalFormatting sqref="E220:E288">
    <cfRule type="expression" dxfId="457" priority="102">
      <formula>$AZ220=1</formula>
    </cfRule>
  </conditionalFormatting>
  <conditionalFormatting sqref="G220:G288">
    <cfRule type="expression" dxfId="456" priority="101" stopIfTrue="1">
      <formula>ISERROR(G220)</formula>
    </cfRule>
  </conditionalFormatting>
  <conditionalFormatting sqref="G220:G288">
    <cfRule type="expression" dxfId="455" priority="100">
      <formula>$AZ220=1</formula>
    </cfRule>
  </conditionalFormatting>
  <conditionalFormatting sqref="I220:I288">
    <cfRule type="expression" dxfId="454" priority="99" stopIfTrue="1">
      <formula>ISERROR(I220)</formula>
    </cfRule>
  </conditionalFormatting>
  <conditionalFormatting sqref="I220:I288">
    <cfRule type="expression" dxfId="453" priority="98">
      <formula>$AZ220=1</formula>
    </cfRule>
  </conditionalFormatting>
  <conditionalFormatting sqref="K220:K288">
    <cfRule type="expression" dxfId="452" priority="97" stopIfTrue="1">
      <formula>ISERROR(K220)</formula>
    </cfRule>
  </conditionalFormatting>
  <conditionalFormatting sqref="K220:K288">
    <cfRule type="expression" dxfId="451" priority="96">
      <formula>$AZ220=1</formula>
    </cfRule>
  </conditionalFormatting>
  <conditionalFormatting sqref="L220:L288">
    <cfRule type="expression" dxfId="450" priority="95" stopIfTrue="1">
      <formula>ISERROR(L220)</formula>
    </cfRule>
  </conditionalFormatting>
  <conditionalFormatting sqref="L220:L288">
    <cfRule type="expression" dxfId="449" priority="94">
      <formula>$AZ220=1</formula>
    </cfRule>
  </conditionalFormatting>
  <conditionalFormatting sqref="O220:O288">
    <cfRule type="expression" dxfId="448" priority="93" stopIfTrue="1">
      <formula>ISERROR(O220)</formula>
    </cfRule>
  </conditionalFormatting>
  <conditionalFormatting sqref="O220:O288">
    <cfRule type="expression" dxfId="447" priority="92">
      <formula>$BA220=1</formula>
    </cfRule>
  </conditionalFormatting>
  <conditionalFormatting sqref="P220:P288">
    <cfRule type="expression" dxfId="446" priority="91" stopIfTrue="1">
      <formula>ISERROR(P220)</formula>
    </cfRule>
  </conditionalFormatting>
  <conditionalFormatting sqref="P220:P288">
    <cfRule type="expression" dxfId="445" priority="90">
      <formula>$BA220=1</formula>
    </cfRule>
  </conditionalFormatting>
  <conditionalFormatting sqref="R220:R288">
    <cfRule type="expression" dxfId="444" priority="89" stopIfTrue="1">
      <formula>ISERROR(R220)</formula>
    </cfRule>
  </conditionalFormatting>
  <conditionalFormatting sqref="R220:R288">
    <cfRule type="expression" dxfId="443" priority="88">
      <formula>$BA220=1</formula>
    </cfRule>
  </conditionalFormatting>
  <conditionalFormatting sqref="T220:T288">
    <cfRule type="expression" dxfId="442" priority="87" stopIfTrue="1">
      <formula>ISERROR(T220)</formula>
    </cfRule>
  </conditionalFormatting>
  <conditionalFormatting sqref="T220:T288">
    <cfRule type="expression" dxfId="441" priority="86">
      <formula>$BA220=1</formula>
    </cfRule>
  </conditionalFormatting>
  <conditionalFormatting sqref="V220:V288">
    <cfRule type="expression" dxfId="440" priority="85" stopIfTrue="1">
      <formula>ISERROR(V220)</formula>
    </cfRule>
  </conditionalFormatting>
  <conditionalFormatting sqref="V220:V288">
    <cfRule type="expression" dxfId="439" priority="84">
      <formula>$BA220=1</formula>
    </cfRule>
  </conditionalFormatting>
  <conditionalFormatting sqref="X220:X288">
    <cfRule type="expression" dxfId="438" priority="83" stopIfTrue="1">
      <formula>ISERROR(X220)</formula>
    </cfRule>
  </conditionalFormatting>
  <conditionalFormatting sqref="X220:X288">
    <cfRule type="expression" dxfId="437" priority="82">
      <formula>$BA220=1</formula>
    </cfRule>
  </conditionalFormatting>
  <conditionalFormatting sqref="Z220:Z288">
    <cfRule type="expression" dxfId="436" priority="81" stopIfTrue="1">
      <formula>ISERROR(Z220)</formula>
    </cfRule>
  </conditionalFormatting>
  <conditionalFormatting sqref="Z220:Z288">
    <cfRule type="expression" dxfId="435" priority="80">
      <formula>$BA220=1</formula>
    </cfRule>
  </conditionalFormatting>
  <conditionalFormatting sqref="AA220:AA288">
    <cfRule type="expression" dxfId="434" priority="79" stopIfTrue="1">
      <formula>ISERROR(AA220)</formula>
    </cfRule>
  </conditionalFormatting>
  <conditionalFormatting sqref="AA220:AA288">
    <cfRule type="expression" dxfId="433" priority="78">
      <formula>$BA220=1</formula>
    </cfRule>
  </conditionalFormatting>
  <conditionalFormatting sqref="AD220:AD288">
    <cfRule type="expression" dxfId="432" priority="77" stopIfTrue="1">
      <formula>ISERROR(AD220)</formula>
    </cfRule>
  </conditionalFormatting>
  <conditionalFormatting sqref="AD220:AD288">
    <cfRule type="expression" dxfId="431" priority="76">
      <formula>$BB220=1</formula>
    </cfRule>
  </conditionalFormatting>
  <conditionalFormatting sqref="AE220:AE288">
    <cfRule type="expression" dxfId="430" priority="75" stopIfTrue="1">
      <formula>ISERROR(AE220)</formula>
    </cfRule>
  </conditionalFormatting>
  <conditionalFormatting sqref="AE220:AE288">
    <cfRule type="expression" dxfId="429" priority="74">
      <formula>$BB220=1</formula>
    </cfRule>
  </conditionalFormatting>
  <conditionalFormatting sqref="AG220:AG288">
    <cfRule type="expression" dxfId="428" priority="73" stopIfTrue="1">
      <formula>ISERROR(AG220)</formula>
    </cfRule>
  </conditionalFormatting>
  <conditionalFormatting sqref="AG220:AG288">
    <cfRule type="expression" dxfId="427" priority="72">
      <formula>$BB220=1</formula>
    </cfRule>
  </conditionalFormatting>
  <conditionalFormatting sqref="AI220:AI288">
    <cfRule type="expression" dxfId="426" priority="71" stopIfTrue="1">
      <formula>ISERROR(AI220)</formula>
    </cfRule>
  </conditionalFormatting>
  <conditionalFormatting sqref="AI220:AI288">
    <cfRule type="expression" dxfId="425" priority="70">
      <formula>$BB220=1</formula>
    </cfRule>
  </conditionalFormatting>
  <conditionalFormatting sqref="AK220:AK288">
    <cfRule type="expression" dxfId="424" priority="69" stopIfTrue="1">
      <formula>ISERROR(AK220)</formula>
    </cfRule>
  </conditionalFormatting>
  <conditionalFormatting sqref="AK220:AK288">
    <cfRule type="expression" dxfId="423" priority="68">
      <formula>$BB220=1</formula>
    </cfRule>
  </conditionalFormatting>
  <conditionalFormatting sqref="AM220:AM288">
    <cfRule type="expression" dxfId="422" priority="67" stopIfTrue="1">
      <formula>ISERROR(AM220)</formula>
    </cfRule>
  </conditionalFormatting>
  <conditionalFormatting sqref="AM220:AM288">
    <cfRule type="expression" dxfId="421" priority="66">
      <formula>$BB220=1</formula>
    </cfRule>
  </conditionalFormatting>
  <conditionalFormatting sqref="AO220:AO288">
    <cfRule type="expression" dxfId="420" priority="65" stopIfTrue="1">
      <formula>ISERROR(AO220)</formula>
    </cfRule>
  </conditionalFormatting>
  <conditionalFormatting sqref="AO220:AO288">
    <cfRule type="expression" dxfId="419" priority="64">
      <formula>$BB220=1</formula>
    </cfRule>
  </conditionalFormatting>
  <conditionalFormatting sqref="AQ220:AQ288">
    <cfRule type="expression" dxfId="418" priority="63" stopIfTrue="1">
      <formula>ISERROR(AQ220)</formula>
    </cfRule>
  </conditionalFormatting>
  <conditionalFormatting sqref="AQ220:AQ288">
    <cfRule type="expression" dxfId="417" priority="62">
      <formula>$BB220=1</formula>
    </cfRule>
  </conditionalFormatting>
  <conditionalFormatting sqref="AS220:AS288">
    <cfRule type="expression" dxfId="416" priority="61" stopIfTrue="1">
      <formula>ISERROR(AS220)</formula>
    </cfRule>
  </conditionalFormatting>
  <conditionalFormatting sqref="AS220:AS288">
    <cfRule type="expression" dxfId="415" priority="60">
      <formula>$BB220=1</formula>
    </cfRule>
  </conditionalFormatting>
  <conditionalFormatting sqref="AU220:AU288">
    <cfRule type="expression" dxfId="414" priority="59" stopIfTrue="1">
      <formula>ISERROR(AU220)</formula>
    </cfRule>
  </conditionalFormatting>
  <conditionalFormatting sqref="AU220:AU288">
    <cfRule type="expression" dxfId="413" priority="58">
      <formula>$BB220=1</formula>
    </cfRule>
  </conditionalFormatting>
  <conditionalFormatting sqref="AW220:AW288">
    <cfRule type="expression" dxfId="412" priority="57" stopIfTrue="1">
      <formula>ISERROR(AW220)</formula>
    </cfRule>
  </conditionalFormatting>
  <conditionalFormatting sqref="AW220:AW288">
    <cfRule type="expression" dxfId="411" priority="56">
      <formula>$BB220=1</formula>
    </cfRule>
  </conditionalFormatting>
  <conditionalFormatting sqref="D6:D219">
    <cfRule type="expression" dxfId="410" priority="55" stopIfTrue="1">
      <formula>ISERROR(D6)</formula>
    </cfRule>
  </conditionalFormatting>
  <conditionalFormatting sqref="D6:D219">
    <cfRule type="expression" dxfId="409" priority="54">
      <formula>$AZ6=1</formula>
    </cfRule>
  </conditionalFormatting>
  <conditionalFormatting sqref="D6:AX219">
    <cfRule type="expression" dxfId="408" priority="53" stopIfTrue="1">
      <formula>ISERROR(D6)</formula>
    </cfRule>
  </conditionalFormatting>
  <conditionalFormatting sqref="E6:E219">
    <cfRule type="expression" dxfId="407" priority="52">
      <formula>$AZ6=1</formula>
    </cfRule>
  </conditionalFormatting>
  <conditionalFormatting sqref="G6:G219">
    <cfRule type="expression" dxfId="406" priority="51" stopIfTrue="1">
      <formula>ISERROR(G6)</formula>
    </cfRule>
  </conditionalFormatting>
  <conditionalFormatting sqref="G6:G219">
    <cfRule type="expression" dxfId="405" priority="50">
      <formula>$AZ6=1</formula>
    </cfRule>
  </conditionalFormatting>
  <conditionalFormatting sqref="I6:I219">
    <cfRule type="expression" dxfId="404" priority="49" stopIfTrue="1">
      <formula>ISERROR(I6)</formula>
    </cfRule>
  </conditionalFormatting>
  <conditionalFormatting sqref="I6:I219">
    <cfRule type="expression" dxfId="403" priority="48">
      <formula>$AZ6=1</formula>
    </cfRule>
  </conditionalFormatting>
  <conditionalFormatting sqref="K6:K219">
    <cfRule type="expression" dxfId="402" priority="47" stopIfTrue="1">
      <formula>ISERROR(K6)</formula>
    </cfRule>
  </conditionalFormatting>
  <conditionalFormatting sqref="K6:K219">
    <cfRule type="expression" dxfId="401" priority="46">
      <formula>$AZ6=1</formula>
    </cfRule>
  </conditionalFormatting>
  <conditionalFormatting sqref="L6:L219">
    <cfRule type="expression" dxfId="400" priority="45" stopIfTrue="1">
      <formula>ISERROR(L6)</formula>
    </cfRule>
  </conditionalFormatting>
  <conditionalFormatting sqref="L6:L219">
    <cfRule type="expression" dxfId="399" priority="44">
      <formula>$AZ6=1</formula>
    </cfRule>
  </conditionalFormatting>
  <conditionalFormatting sqref="O6:O219">
    <cfRule type="expression" dxfId="398" priority="43" stopIfTrue="1">
      <formula>ISERROR(O6)</formula>
    </cfRule>
  </conditionalFormatting>
  <conditionalFormatting sqref="O6:O219">
    <cfRule type="expression" dxfId="397" priority="42">
      <formula>$BA6=1</formula>
    </cfRule>
  </conditionalFormatting>
  <conditionalFormatting sqref="P6:P219">
    <cfRule type="expression" dxfId="396" priority="41" stopIfTrue="1">
      <formula>ISERROR(P6)</formula>
    </cfRule>
  </conditionalFormatting>
  <conditionalFormatting sqref="P6:P219">
    <cfRule type="expression" dxfId="395" priority="40">
      <formula>$BA6=1</formula>
    </cfRule>
  </conditionalFormatting>
  <conditionalFormatting sqref="R6:R219">
    <cfRule type="expression" dxfId="394" priority="39" stopIfTrue="1">
      <formula>ISERROR(R6)</formula>
    </cfRule>
  </conditionalFormatting>
  <conditionalFormatting sqref="R6:R219">
    <cfRule type="expression" dxfId="393" priority="38">
      <formula>$BA6=1</formula>
    </cfRule>
  </conditionalFormatting>
  <conditionalFormatting sqref="T6:T219">
    <cfRule type="expression" dxfId="392" priority="37" stopIfTrue="1">
      <formula>ISERROR(T6)</formula>
    </cfRule>
  </conditionalFormatting>
  <conditionalFormatting sqref="T6:T219">
    <cfRule type="expression" dxfId="391" priority="36">
      <formula>$BA6=1</formula>
    </cfRule>
  </conditionalFormatting>
  <conditionalFormatting sqref="V6:V219">
    <cfRule type="expression" dxfId="390" priority="35" stopIfTrue="1">
      <formula>ISERROR(V6)</formula>
    </cfRule>
  </conditionalFormatting>
  <conditionalFormatting sqref="V6:V219">
    <cfRule type="expression" dxfId="389" priority="34">
      <formula>$BA6=1</formula>
    </cfRule>
  </conditionalFormatting>
  <conditionalFormatting sqref="X6:X219">
    <cfRule type="expression" dxfId="388" priority="33" stopIfTrue="1">
      <formula>ISERROR(X6)</formula>
    </cfRule>
  </conditionalFormatting>
  <conditionalFormatting sqref="X6:X219">
    <cfRule type="expression" dxfId="387" priority="32">
      <formula>$BA6=1</formula>
    </cfRule>
  </conditionalFormatting>
  <conditionalFormatting sqref="Z6:Z219">
    <cfRule type="expression" dxfId="386" priority="31" stopIfTrue="1">
      <formula>ISERROR(Z6)</formula>
    </cfRule>
  </conditionalFormatting>
  <conditionalFormatting sqref="Z6:Z219">
    <cfRule type="expression" dxfId="385" priority="30">
      <formula>$BA6=1</formula>
    </cfRule>
  </conditionalFormatting>
  <conditionalFormatting sqref="AA6:AA219">
    <cfRule type="expression" dxfId="384" priority="29" stopIfTrue="1">
      <formula>ISERROR(AA6)</formula>
    </cfRule>
  </conditionalFormatting>
  <conditionalFormatting sqref="AA6:AA219">
    <cfRule type="expression" dxfId="383" priority="28">
      <formula>$BA6=1</formula>
    </cfRule>
  </conditionalFormatting>
  <conditionalFormatting sqref="AD6:AD219">
    <cfRule type="expression" dxfId="382" priority="27" stopIfTrue="1">
      <formula>ISERROR(AD6)</formula>
    </cfRule>
  </conditionalFormatting>
  <conditionalFormatting sqref="AD6:AD219">
    <cfRule type="expression" dxfId="381" priority="26">
      <formula>$BB6=1</formula>
    </cfRule>
  </conditionalFormatting>
  <conditionalFormatting sqref="AE6:AE219">
    <cfRule type="expression" dxfId="380" priority="25" stopIfTrue="1">
      <formula>ISERROR(AE6)</formula>
    </cfRule>
  </conditionalFormatting>
  <conditionalFormatting sqref="AE6:AE219">
    <cfRule type="expression" dxfId="379" priority="24">
      <formula>$BB6=1</formula>
    </cfRule>
  </conditionalFormatting>
  <conditionalFormatting sqref="AG6:AG219">
    <cfRule type="expression" dxfId="378" priority="23" stopIfTrue="1">
      <formula>ISERROR(AG6)</formula>
    </cfRule>
  </conditionalFormatting>
  <conditionalFormatting sqref="AG6:AG219">
    <cfRule type="expression" dxfId="377" priority="22">
      <formula>$BB6=1</formula>
    </cfRule>
  </conditionalFormatting>
  <conditionalFormatting sqref="AI6:AI219">
    <cfRule type="expression" dxfId="376" priority="21" stopIfTrue="1">
      <formula>ISERROR(AI6)</formula>
    </cfRule>
  </conditionalFormatting>
  <conditionalFormatting sqref="AI6:AI219">
    <cfRule type="expression" dxfId="375" priority="20">
      <formula>$BB6=1</formula>
    </cfRule>
  </conditionalFormatting>
  <conditionalFormatting sqref="AK6:AK219">
    <cfRule type="expression" dxfId="374" priority="19" stopIfTrue="1">
      <formula>ISERROR(AK6)</formula>
    </cfRule>
  </conditionalFormatting>
  <conditionalFormatting sqref="AK6:AK219">
    <cfRule type="expression" dxfId="373" priority="18">
      <formula>$BB6=1</formula>
    </cfRule>
  </conditionalFormatting>
  <conditionalFormatting sqref="AM6:AM219">
    <cfRule type="expression" dxfId="372" priority="17" stopIfTrue="1">
      <formula>ISERROR(AM6)</formula>
    </cfRule>
  </conditionalFormatting>
  <conditionalFormatting sqref="AM6:AM219">
    <cfRule type="expression" dxfId="371" priority="16">
      <formula>$BB6=1</formula>
    </cfRule>
  </conditionalFormatting>
  <conditionalFormatting sqref="AO6:AO219">
    <cfRule type="expression" dxfId="370" priority="15" stopIfTrue="1">
      <formula>ISERROR(AO6)</formula>
    </cfRule>
  </conditionalFormatting>
  <conditionalFormatting sqref="AO6:AO219">
    <cfRule type="expression" dxfId="369" priority="14">
      <formula>$BB6=1</formula>
    </cfRule>
  </conditionalFormatting>
  <conditionalFormatting sqref="AQ6:AQ219">
    <cfRule type="expression" dxfId="368" priority="13" stopIfTrue="1">
      <formula>ISERROR(AQ6)</formula>
    </cfRule>
  </conditionalFormatting>
  <conditionalFormatting sqref="AQ6:AQ219">
    <cfRule type="expression" dxfId="367" priority="12">
      <formula>$BB6=1</formula>
    </cfRule>
  </conditionalFormatting>
  <conditionalFormatting sqref="AS6:AS219">
    <cfRule type="expression" dxfId="366" priority="11" stopIfTrue="1">
      <formula>ISERROR(AS6)</formula>
    </cfRule>
  </conditionalFormatting>
  <conditionalFormatting sqref="AS6:AS219">
    <cfRule type="expression" dxfId="365" priority="10">
      <formula>$BB6=1</formula>
    </cfRule>
  </conditionalFormatting>
  <conditionalFormatting sqref="AU6:AU219">
    <cfRule type="expression" dxfId="364" priority="9" stopIfTrue="1">
      <formula>ISERROR(AU6)</formula>
    </cfRule>
  </conditionalFormatting>
  <conditionalFormatting sqref="AU6:AU219">
    <cfRule type="expression" dxfId="363" priority="8">
      <formula>$BB6=1</formula>
    </cfRule>
  </conditionalFormatting>
  <conditionalFormatting sqref="AW6:AW219">
    <cfRule type="expression" dxfId="362" priority="7" stopIfTrue="1">
      <formula>ISERROR(AW6)</formula>
    </cfRule>
  </conditionalFormatting>
  <conditionalFormatting sqref="AW6:AW219">
    <cfRule type="expression" dxfId="361" priority="6">
      <formula>$BB6=1</formula>
    </cfRule>
  </conditionalFormatting>
  <pageMargins left="0.70866141732283472" right="0.70866141732283472" top="0.74803149606299213" bottom="0.74803149606299213" header="0.31496062992125984" footer="0.31496062992125984"/>
  <pageSetup paperSize="9" scale="39" fitToWidth="3" fitToHeight="3" pageOrder="overThenDown"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288"/>
  <sheetViews>
    <sheetView showGridLines="0" zoomScale="80" zoomScaleNormal="80" workbookViewId="0">
      <pane xSplit="3" ySplit="5" topLeftCell="D6" activePane="bottomRight" state="frozen"/>
      <selection pane="topRight" activeCell="D1" sqref="D1"/>
      <selection pane="bottomLeft" activeCell="A8" sqref="A8"/>
      <selection pane="bottomRight" activeCell="D222" sqref="D222"/>
    </sheetView>
  </sheetViews>
  <sheetFormatPr defaultRowHeight="15" x14ac:dyDescent="0.25"/>
  <cols>
    <col min="1" max="1" width="8.5703125" style="1" customWidth="1"/>
    <col min="2" max="2" width="56.5703125" style="1" bestFit="1" customWidth="1"/>
    <col min="3" max="3" width="57" style="1" customWidth="1"/>
    <col min="4" max="4" width="9.5703125" style="28" customWidth="1"/>
    <col min="5" max="10" width="7.7109375" style="30" customWidth="1"/>
    <col min="11" max="11" width="14.85546875" style="30" customWidth="1"/>
    <col min="12" max="13" width="7.7109375" style="30" customWidth="1"/>
    <col min="14" max="14" width="1.7109375" style="30" customWidth="1"/>
    <col min="15" max="15" width="9.5703125" style="30" customWidth="1"/>
    <col min="16" max="25" width="7.7109375" style="30" customWidth="1"/>
    <col min="26" max="26" width="14.85546875" style="30" customWidth="1"/>
    <col min="27" max="28" width="7.7109375" style="30" customWidth="1"/>
    <col min="29" max="29" width="2" style="30" customWidth="1"/>
    <col min="30" max="30" width="9.5703125" style="30" customWidth="1"/>
    <col min="31" max="50" width="7.7109375" style="30" customWidth="1"/>
    <col min="52" max="54" width="9.140625" hidden="1" customWidth="1"/>
  </cols>
  <sheetData>
    <row r="1" spans="1:54" ht="18" x14ac:dyDescent="0.25">
      <c r="A1" s="9" t="s">
        <v>734</v>
      </c>
      <c r="B1" s="13"/>
      <c r="C1" s="5"/>
      <c r="D1" s="43"/>
      <c r="O1" s="43"/>
      <c r="AD1" s="43"/>
      <c r="AE1" s="43"/>
      <c r="AF1" s="43"/>
      <c r="AG1" s="43"/>
      <c r="AH1" s="43"/>
      <c r="AI1" s="43"/>
      <c r="AJ1" s="43"/>
      <c r="AK1" s="43"/>
      <c r="AL1" s="43"/>
      <c r="AM1" s="43"/>
      <c r="AN1" s="43"/>
      <c r="AO1" s="43"/>
      <c r="AP1" s="43"/>
      <c r="AQ1" s="43"/>
      <c r="AR1" s="43"/>
      <c r="AS1" s="43"/>
      <c r="AT1" s="43"/>
      <c r="AU1" s="43"/>
      <c r="AV1" s="43"/>
      <c r="AW1" s="43"/>
      <c r="AX1" s="43"/>
      <c r="AY1" s="7"/>
      <c r="AZ1" s="7"/>
    </row>
    <row r="2" spans="1:54" ht="18" x14ac:dyDescent="0.25">
      <c r="A2" s="9"/>
      <c r="B2" s="13"/>
      <c r="C2" s="5"/>
      <c r="D2" s="43"/>
      <c r="O2" s="43"/>
      <c r="AD2" s="43"/>
      <c r="AE2" s="43"/>
      <c r="AF2" s="43"/>
      <c r="AG2" s="43"/>
      <c r="AH2" s="43"/>
      <c r="AI2" s="43"/>
      <c r="AJ2" s="43"/>
      <c r="AK2" s="43"/>
      <c r="AL2" s="43"/>
      <c r="AM2" s="43"/>
      <c r="AN2" s="43"/>
      <c r="AO2" s="43"/>
      <c r="AP2" s="43"/>
      <c r="AQ2" s="43"/>
      <c r="AR2" s="43"/>
      <c r="AS2" s="43"/>
      <c r="AT2" s="43"/>
      <c r="AU2" s="43"/>
      <c r="AV2" s="43"/>
      <c r="AW2" s="43"/>
      <c r="AX2" s="43"/>
      <c r="AY2" s="7"/>
      <c r="AZ2" s="7"/>
      <c r="BA2" s="7"/>
    </row>
    <row r="3" spans="1:54" x14ac:dyDescent="0.25">
      <c r="A3" s="10" t="s">
        <v>46</v>
      </c>
      <c r="B3" s="13"/>
      <c r="C3" s="13"/>
      <c r="D3" s="153" t="s">
        <v>698</v>
      </c>
      <c r="E3" s="156"/>
      <c r="F3" s="156"/>
      <c r="G3" s="156"/>
      <c r="H3" s="156"/>
      <c r="I3" s="156"/>
      <c r="J3" s="156"/>
      <c r="K3" s="156"/>
      <c r="L3" s="156"/>
      <c r="M3" s="157"/>
      <c r="N3" s="26"/>
      <c r="O3" s="149" t="s">
        <v>711</v>
      </c>
      <c r="P3" s="150"/>
      <c r="Q3" s="150"/>
      <c r="R3" s="150"/>
      <c r="S3" s="150"/>
      <c r="T3" s="150"/>
      <c r="U3" s="150"/>
      <c r="V3" s="150"/>
      <c r="W3" s="150"/>
      <c r="X3" s="150"/>
      <c r="Y3" s="150"/>
      <c r="Z3" s="150"/>
      <c r="AA3" s="150"/>
      <c r="AB3" s="158"/>
      <c r="AC3" s="27"/>
      <c r="AD3" s="153" t="s">
        <v>712</v>
      </c>
      <c r="AE3" s="156"/>
      <c r="AF3" s="156"/>
      <c r="AG3" s="156"/>
      <c r="AH3" s="156"/>
      <c r="AI3" s="156"/>
      <c r="AJ3" s="156"/>
      <c r="AK3" s="156"/>
      <c r="AL3" s="156"/>
      <c r="AM3" s="156"/>
      <c r="AN3" s="156"/>
      <c r="AO3" s="156"/>
      <c r="AP3" s="156"/>
      <c r="AQ3" s="156"/>
      <c r="AR3" s="156"/>
      <c r="AS3" s="156"/>
      <c r="AT3" s="156"/>
      <c r="AU3" s="156"/>
      <c r="AV3" s="156"/>
      <c r="AW3" s="156"/>
      <c r="AX3" s="157"/>
      <c r="AY3" s="33"/>
      <c r="AZ3" s="33"/>
      <c r="BA3" s="33"/>
    </row>
    <row r="4" spans="1:54" ht="39" customHeight="1" x14ac:dyDescent="0.25">
      <c r="A4" s="31" t="s">
        <v>45</v>
      </c>
      <c r="B4" s="13"/>
      <c r="C4" s="13"/>
      <c r="D4" s="147" t="s">
        <v>699</v>
      </c>
      <c r="E4" s="145" t="s">
        <v>705</v>
      </c>
      <c r="F4" s="146"/>
      <c r="G4" s="145" t="s">
        <v>706</v>
      </c>
      <c r="H4" s="146"/>
      <c r="I4" s="145" t="s">
        <v>700</v>
      </c>
      <c r="J4" s="146"/>
      <c r="K4" s="147" t="s">
        <v>704</v>
      </c>
      <c r="L4" s="145" t="s">
        <v>703</v>
      </c>
      <c r="M4" s="146"/>
      <c r="N4" s="87"/>
      <c r="O4" s="147" t="s">
        <v>699</v>
      </c>
      <c r="P4" s="145" t="s">
        <v>705</v>
      </c>
      <c r="Q4" s="146"/>
      <c r="R4" s="145" t="s">
        <v>707</v>
      </c>
      <c r="S4" s="146"/>
      <c r="T4" s="145" t="s">
        <v>708</v>
      </c>
      <c r="U4" s="146"/>
      <c r="V4" s="145" t="s">
        <v>709</v>
      </c>
      <c r="W4" s="146"/>
      <c r="X4" s="145" t="s">
        <v>710</v>
      </c>
      <c r="Y4" s="146"/>
      <c r="Z4" s="147" t="s">
        <v>704</v>
      </c>
      <c r="AA4" s="145" t="s">
        <v>703</v>
      </c>
      <c r="AB4" s="146"/>
      <c r="AC4" s="26"/>
      <c r="AD4" s="147" t="s">
        <v>699</v>
      </c>
      <c r="AE4" s="145" t="s">
        <v>713</v>
      </c>
      <c r="AF4" s="146"/>
      <c r="AG4" s="143" t="s">
        <v>714</v>
      </c>
      <c r="AH4" s="144"/>
      <c r="AI4" s="143" t="s">
        <v>715</v>
      </c>
      <c r="AJ4" s="144"/>
      <c r="AK4" s="143" t="s">
        <v>716</v>
      </c>
      <c r="AL4" s="144"/>
      <c r="AM4" s="143" t="s">
        <v>708</v>
      </c>
      <c r="AN4" s="144"/>
      <c r="AO4" s="143" t="s">
        <v>717</v>
      </c>
      <c r="AP4" s="144"/>
      <c r="AQ4" s="143" t="s">
        <v>718</v>
      </c>
      <c r="AR4" s="144"/>
      <c r="AS4" s="143" t="s">
        <v>719</v>
      </c>
      <c r="AT4" s="144"/>
      <c r="AU4" s="143" t="s">
        <v>720</v>
      </c>
      <c r="AV4" s="144"/>
      <c r="AW4" s="143" t="s">
        <v>710</v>
      </c>
      <c r="AX4" s="144"/>
    </row>
    <row r="5" spans="1:54" ht="40.5" customHeight="1" x14ac:dyDescent="0.25">
      <c r="A5" s="14" t="s">
        <v>263</v>
      </c>
      <c r="B5" s="14" t="s">
        <v>264</v>
      </c>
      <c r="C5" s="14" t="s">
        <v>4</v>
      </c>
      <c r="D5" s="148"/>
      <c r="E5" s="60" t="s">
        <v>701</v>
      </c>
      <c r="F5" s="61" t="s">
        <v>702</v>
      </c>
      <c r="G5" s="60" t="s">
        <v>701</v>
      </c>
      <c r="H5" s="61" t="s">
        <v>702</v>
      </c>
      <c r="I5" s="60" t="s">
        <v>701</v>
      </c>
      <c r="J5" s="61" t="s">
        <v>702</v>
      </c>
      <c r="K5" s="148"/>
      <c r="L5" s="60" t="s">
        <v>701</v>
      </c>
      <c r="M5" s="61" t="s">
        <v>702</v>
      </c>
      <c r="N5" s="61"/>
      <c r="O5" s="148"/>
      <c r="P5" s="60" t="s">
        <v>701</v>
      </c>
      <c r="Q5" s="61" t="s">
        <v>702</v>
      </c>
      <c r="R5" s="60" t="s">
        <v>701</v>
      </c>
      <c r="S5" s="61" t="s">
        <v>702</v>
      </c>
      <c r="T5" s="60" t="s">
        <v>701</v>
      </c>
      <c r="U5" s="61" t="s">
        <v>702</v>
      </c>
      <c r="V5" s="60" t="s">
        <v>701</v>
      </c>
      <c r="W5" s="61" t="s">
        <v>702</v>
      </c>
      <c r="X5" s="60" t="s">
        <v>701</v>
      </c>
      <c r="Y5" s="61" t="s">
        <v>702</v>
      </c>
      <c r="Z5" s="148"/>
      <c r="AA5" s="60" t="s">
        <v>701</v>
      </c>
      <c r="AB5" s="61" t="s">
        <v>702</v>
      </c>
      <c r="AC5" s="62"/>
      <c r="AD5" s="148"/>
      <c r="AE5" s="60" t="s">
        <v>701</v>
      </c>
      <c r="AF5" s="61" t="s">
        <v>702</v>
      </c>
      <c r="AG5" s="60" t="s">
        <v>701</v>
      </c>
      <c r="AH5" s="61" t="s">
        <v>702</v>
      </c>
      <c r="AI5" s="60" t="s">
        <v>701</v>
      </c>
      <c r="AJ5" s="61" t="s">
        <v>702</v>
      </c>
      <c r="AK5" s="60" t="s">
        <v>701</v>
      </c>
      <c r="AL5" s="61" t="s">
        <v>702</v>
      </c>
      <c r="AM5" s="60" t="s">
        <v>701</v>
      </c>
      <c r="AN5" s="61" t="s">
        <v>702</v>
      </c>
      <c r="AO5" s="60" t="s">
        <v>701</v>
      </c>
      <c r="AP5" s="61" t="s">
        <v>702</v>
      </c>
      <c r="AQ5" s="60" t="s">
        <v>701</v>
      </c>
      <c r="AR5" s="61" t="s">
        <v>702</v>
      </c>
      <c r="AS5" s="60" t="s">
        <v>701</v>
      </c>
      <c r="AT5" s="61" t="s">
        <v>702</v>
      </c>
      <c r="AU5" s="60" t="s">
        <v>701</v>
      </c>
      <c r="AV5" s="61" t="s">
        <v>702</v>
      </c>
      <c r="AW5" s="60" t="s">
        <v>701</v>
      </c>
      <c r="AX5" s="61" t="s">
        <v>702</v>
      </c>
    </row>
    <row r="6" spans="1:54" x14ac:dyDescent="0.25">
      <c r="A6" s="37" t="s">
        <v>265</v>
      </c>
      <c r="B6" s="38" t="s">
        <v>266</v>
      </c>
      <c r="C6" s="38" t="s">
        <v>17</v>
      </c>
      <c r="D6" s="63">
        <v>6014</v>
      </c>
      <c r="E6" s="63">
        <v>5826</v>
      </c>
      <c r="F6" s="52">
        <v>0.96873960758230793</v>
      </c>
      <c r="G6" s="63">
        <v>5881</v>
      </c>
      <c r="H6" s="40">
        <v>0.97788493515131358</v>
      </c>
      <c r="I6" s="63">
        <v>5797</v>
      </c>
      <c r="J6" s="52">
        <v>0.96391752577319589</v>
      </c>
      <c r="K6" s="63">
        <v>35</v>
      </c>
      <c r="L6" s="39">
        <v>12</v>
      </c>
      <c r="M6" s="52">
        <v>0.34285714285714286</v>
      </c>
      <c r="N6" s="34"/>
      <c r="O6" s="63">
        <v>5882</v>
      </c>
      <c r="P6" s="63">
        <v>5797</v>
      </c>
      <c r="Q6" s="52">
        <v>0.98554913294797686</v>
      </c>
      <c r="R6" s="63">
        <v>5716</v>
      </c>
      <c r="S6" s="40">
        <v>0.97177830669840193</v>
      </c>
      <c r="T6" s="63">
        <v>5715</v>
      </c>
      <c r="U6" s="52">
        <v>0.9716082964977899</v>
      </c>
      <c r="V6" s="63">
        <v>5593</v>
      </c>
      <c r="W6" s="40">
        <v>0.95086705202312138</v>
      </c>
      <c r="X6" s="63">
        <v>5694</v>
      </c>
      <c r="Y6" s="52">
        <v>0.96803808228493715</v>
      </c>
      <c r="Z6" s="63">
        <v>29</v>
      </c>
      <c r="AA6" s="63">
        <v>29</v>
      </c>
      <c r="AB6" s="52">
        <v>1</v>
      </c>
      <c r="AC6" s="56"/>
      <c r="AD6" s="63">
        <v>5325</v>
      </c>
      <c r="AE6" s="63">
        <v>5236</v>
      </c>
      <c r="AF6" s="42">
        <v>0.98328638497652587</v>
      </c>
      <c r="AG6" s="63">
        <v>5138</v>
      </c>
      <c r="AH6" s="41">
        <v>0.96488262910798117</v>
      </c>
      <c r="AI6" s="63">
        <v>5235</v>
      </c>
      <c r="AJ6" s="42">
        <v>0.9830985915492958</v>
      </c>
      <c r="AK6" s="63">
        <v>5217</v>
      </c>
      <c r="AL6" s="41">
        <v>0.97971830985915498</v>
      </c>
      <c r="AM6" s="63">
        <v>5148</v>
      </c>
      <c r="AN6" s="42">
        <v>0.96676056338028171</v>
      </c>
      <c r="AO6" s="63">
        <v>4966</v>
      </c>
      <c r="AP6" s="41">
        <v>0.93258215962441315</v>
      </c>
      <c r="AQ6" s="63">
        <v>5211</v>
      </c>
      <c r="AR6" s="42">
        <v>0.97859154929577463</v>
      </c>
      <c r="AS6" s="63">
        <v>5085</v>
      </c>
      <c r="AT6" s="41">
        <v>0.95492957746478868</v>
      </c>
      <c r="AU6" s="63">
        <v>5081</v>
      </c>
      <c r="AV6" s="42">
        <v>0.9541784037558686</v>
      </c>
      <c r="AW6" s="63">
        <v>4905</v>
      </c>
      <c r="AX6" s="42">
        <v>0.92112676056338028</v>
      </c>
      <c r="AZ6">
        <f>VLOOKUP($A6,'T1DQ CCG'!$A:$BS,69,FALSE)</f>
        <v>0</v>
      </c>
      <c r="BA6">
        <f>VLOOKUP($A6,'T1DQ CCG'!$A:$BS,70,FALSE)</f>
        <v>0</v>
      </c>
      <c r="BB6">
        <f>VLOOKUP($A6,'T1DQ CCG'!$A:$BS,71,FALSE)</f>
        <v>0</v>
      </c>
    </row>
    <row r="7" spans="1:54" x14ac:dyDescent="0.25">
      <c r="A7" s="25" t="s">
        <v>267</v>
      </c>
      <c r="B7" s="15" t="s">
        <v>268</v>
      </c>
      <c r="C7" s="15" t="s">
        <v>17</v>
      </c>
      <c r="D7" s="63">
        <v>1868</v>
      </c>
      <c r="E7" s="63">
        <v>1785</v>
      </c>
      <c r="F7" s="53">
        <v>0.95556745182012848</v>
      </c>
      <c r="G7" s="63">
        <v>1821</v>
      </c>
      <c r="H7" s="44">
        <v>0.97483940042826556</v>
      </c>
      <c r="I7" s="63">
        <v>1780</v>
      </c>
      <c r="J7" s="53">
        <v>0.95289079229122053</v>
      </c>
      <c r="K7" s="63">
        <v>0</v>
      </c>
      <c r="L7" s="2">
        <v>0</v>
      </c>
      <c r="M7" s="53" t="e">
        <v>#DIV/0!</v>
      </c>
      <c r="N7" s="35"/>
      <c r="O7" s="63">
        <v>1838</v>
      </c>
      <c r="P7" s="63">
        <v>1780</v>
      </c>
      <c r="Q7" s="53">
        <v>0.96844396082698581</v>
      </c>
      <c r="R7" s="63">
        <v>1695</v>
      </c>
      <c r="S7" s="44">
        <v>0.92219804134929273</v>
      </c>
      <c r="T7" s="63">
        <v>1776</v>
      </c>
      <c r="U7" s="53">
        <v>0.96626768226332971</v>
      </c>
      <c r="V7" s="63">
        <v>1670</v>
      </c>
      <c r="W7" s="44">
        <v>0.90859630032644179</v>
      </c>
      <c r="X7" s="63">
        <v>1698</v>
      </c>
      <c r="Y7" s="53">
        <v>0.9238302502720348</v>
      </c>
      <c r="Z7" s="63">
        <v>1</v>
      </c>
      <c r="AA7" s="63">
        <v>0</v>
      </c>
      <c r="AB7" s="53">
        <v>0</v>
      </c>
      <c r="AC7" s="57"/>
      <c r="AD7" s="63">
        <v>1890</v>
      </c>
      <c r="AE7" s="63">
        <v>1814</v>
      </c>
      <c r="AF7" s="46">
        <v>0.95978835978835975</v>
      </c>
      <c r="AG7" s="63">
        <v>1633</v>
      </c>
      <c r="AH7" s="45">
        <v>0.86402116402116402</v>
      </c>
      <c r="AI7" s="63">
        <v>1814</v>
      </c>
      <c r="AJ7" s="46">
        <v>0.95978835978835975</v>
      </c>
      <c r="AK7" s="63">
        <v>1820</v>
      </c>
      <c r="AL7" s="45">
        <v>0.96296296296296291</v>
      </c>
      <c r="AM7" s="63">
        <v>1799</v>
      </c>
      <c r="AN7" s="46">
        <v>0.95185185185185184</v>
      </c>
      <c r="AO7" s="63">
        <v>1704</v>
      </c>
      <c r="AP7" s="45">
        <v>0.9015873015873016</v>
      </c>
      <c r="AQ7" s="63">
        <v>1750</v>
      </c>
      <c r="AR7" s="46">
        <v>0.92592592592592593</v>
      </c>
      <c r="AS7" s="63">
        <v>1607</v>
      </c>
      <c r="AT7" s="45">
        <v>0.85026455026455028</v>
      </c>
      <c r="AU7" s="63">
        <v>1778</v>
      </c>
      <c r="AV7" s="46">
        <v>0.94074074074074077</v>
      </c>
      <c r="AW7" s="63">
        <v>1678</v>
      </c>
      <c r="AX7" s="46">
        <v>0.88783068783068786</v>
      </c>
      <c r="AZ7">
        <f>VLOOKUP($A7,'T1DQ CCG'!$A:$BS,69,FALSE)</f>
        <v>0</v>
      </c>
      <c r="BA7">
        <f>VLOOKUP($A7,'T1DQ CCG'!$A:$BS,70,FALSE)</f>
        <v>0</v>
      </c>
      <c r="BB7">
        <f>VLOOKUP($A7,'T1DQ CCG'!$A:$BS,71,FALSE)</f>
        <v>0</v>
      </c>
    </row>
    <row r="8" spans="1:54" x14ac:dyDescent="0.25">
      <c r="A8" s="25" t="s">
        <v>269</v>
      </c>
      <c r="B8" s="15" t="s">
        <v>270</v>
      </c>
      <c r="C8" s="15" t="s">
        <v>17</v>
      </c>
      <c r="D8" s="63">
        <v>2038</v>
      </c>
      <c r="E8" s="63">
        <v>2002</v>
      </c>
      <c r="F8" s="53">
        <v>0.9823356231599607</v>
      </c>
      <c r="G8" s="63">
        <v>2022</v>
      </c>
      <c r="H8" s="44">
        <v>0.99214916584887147</v>
      </c>
      <c r="I8" s="63">
        <v>2001</v>
      </c>
      <c r="J8" s="53">
        <v>0.9818449460255152</v>
      </c>
      <c r="K8" s="63">
        <v>0</v>
      </c>
      <c r="L8" s="2">
        <v>0</v>
      </c>
      <c r="M8" s="53" t="e">
        <v>#DIV/0!</v>
      </c>
      <c r="N8" s="35"/>
      <c r="O8" s="63">
        <v>2003</v>
      </c>
      <c r="P8" s="63">
        <v>1984</v>
      </c>
      <c r="Q8" s="53">
        <v>0.99051422865701444</v>
      </c>
      <c r="R8" s="63">
        <v>1969</v>
      </c>
      <c r="S8" s="44">
        <v>0.98302546180728911</v>
      </c>
      <c r="T8" s="63">
        <v>1969</v>
      </c>
      <c r="U8" s="53">
        <v>0.98302546180728911</v>
      </c>
      <c r="V8" s="63">
        <v>1940</v>
      </c>
      <c r="W8" s="44">
        <v>0.9685471792311533</v>
      </c>
      <c r="X8" s="63">
        <v>1969</v>
      </c>
      <c r="Y8" s="53">
        <v>0.98302546180728911</v>
      </c>
      <c r="Z8" s="63">
        <v>4</v>
      </c>
      <c r="AA8" s="63">
        <v>4</v>
      </c>
      <c r="AB8" s="53">
        <v>1</v>
      </c>
      <c r="AC8" s="57"/>
      <c r="AD8" s="63">
        <v>1883</v>
      </c>
      <c r="AE8" s="63">
        <v>1864</v>
      </c>
      <c r="AF8" s="46">
        <v>0.9899097185342538</v>
      </c>
      <c r="AG8" s="63">
        <v>1845</v>
      </c>
      <c r="AH8" s="45">
        <v>0.97981943706850771</v>
      </c>
      <c r="AI8" s="63">
        <v>1863</v>
      </c>
      <c r="AJ8" s="46">
        <v>0.98937865108868828</v>
      </c>
      <c r="AK8" s="63">
        <v>1865</v>
      </c>
      <c r="AL8" s="45">
        <v>0.99044078597981944</v>
      </c>
      <c r="AM8" s="63">
        <v>1854</v>
      </c>
      <c r="AN8" s="46">
        <v>0.984599044078598</v>
      </c>
      <c r="AO8" s="63">
        <v>1788</v>
      </c>
      <c r="AP8" s="45">
        <v>0.94954859267126923</v>
      </c>
      <c r="AQ8" s="63">
        <v>1845</v>
      </c>
      <c r="AR8" s="46">
        <v>0.97981943706850771</v>
      </c>
      <c r="AS8" s="63">
        <v>1816</v>
      </c>
      <c r="AT8" s="45">
        <v>0.96441848114710571</v>
      </c>
      <c r="AU8" s="63">
        <v>1827</v>
      </c>
      <c r="AV8" s="46">
        <v>0.97026022304832715</v>
      </c>
      <c r="AW8" s="63">
        <v>1738</v>
      </c>
      <c r="AX8" s="46">
        <v>0.92299522039298987</v>
      </c>
      <c r="AZ8">
        <f>VLOOKUP($A8,'T1DQ CCG'!$A:$BS,69,FALSE)</f>
        <v>0</v>
      </c>
      <c r="BA8">
        <f>VLOOKUP($A8,'T1DQ CCG'!$A:$BS,70,FALSE)</f>
        <v>0</v>
      </c>
      <c r="BB8">
        <f>VLOOKUP($A8,'T1DQ CCG'!$A:$BS,71,FALSE)</f>
        <v>0</v>
      </c>
    </row>
    <row r="9" spans="1:54" x14ac:dyDescent="0.25">
      <c r="A9" s="25" t="s">
        <v>271</v>
      </c>
      <c r="B9" s="15" t="s">
        <v>272</v>
      </c>
      <c r="C9" s="15" t="s">
        <v>17</v>
      </c>
      <c r="D9" s="63">
        <v>1925</v>
      </c>
      <c r="E9" s="63">
        <v>1890</v>
      </c>
      <c r="F9" s="53">
        <v>0.98181818181818181</v>
      </c>
      <c r="G9" s="63">
        <v>1579</v>
      </c>
      <c r="H9" s="44">
        <v>0.82025974025974024</v>
      </c>
      <c r="I9" s="63">
        <v>1885</v>
      </c>
      <c r="J9" s="53">
        <v>0.97922077922077921</v>
      </c>
      <c r="K9" s="63">
        <v>0</v>
      </c>
      <c r="L9" s="2">
        <v>0</v>
      </c>
      <c r="M9" s="53" t="e">
        <v>#DIV/0!</v>
      </c>
      <c r="N9" s="35"/>
      <c r="O9" s="63">
        <v>1930</v>
      </c>
      <c r="P9" s="63">
        <v>1901</v>
      </c>
      <c r="Q9" s="53">
        <v>0.98497409326424867</v>
      </c>
      <c r="R9" s="63">
        <v>1870</v>
      </c>
      <c r="S9" s="44">
        <v>0.9689119170984456</v>
      </c>
      <c r="T9" s="63">
        <v>1875</v>
      </c>
      <c r="U9" s="53">
        <v>0.97150259067357514</v>
      </c>
      <c r="V9" s="63">
        <v>1874</v>
      </c>
      <c r="W9" s="44">
        <v>0.97098445595854921</v>
      </c>
      <c r="X9" s="63">
        <v>1883</v>
      </c>
      <c r="Y9" s="53">
        <v>0.97564766839378236</v>
      </c>
      <c r="Z9" s="63">
        <v>0</v>
      </c>
      <c r="AA9" s="63">
        <v>0</v>
      </c>
      <c r="AB9" s="53" t="e">
        <v>#DIV/0!</v>
      </c>
      <c r="AC9" s="57"/>
      <c r="AD9" s="63">
        <v>1885</v>
      </c>
      <c r="AE9" s="63">
        <v>1840</v>
      </c>
      <c r="AF9" s="46">
        <v>0.97612732095490717</v>
      </c>
      <c r="AG9" s="63">
        <v>1801</v>
      </c>
      <c r="AH9" s="45">
        <v>0.95543766578249334</v>
      </c>
      <c r="AI9" s="63">
        <v>1840</v>
      </c>
      <c r="AJ9" s="46">
        <v>0.97612732095490717</v>
      </c>
      <c r="AK9" s="63">
        <v>1840</v>
      </c>
      <c r="AL9" s="45">
        <v>0.97612732095490717</v>
      </c>
      <c r="AM9" s="63">
        <v>1808</v>
      </c>
      <c r="AN9" s="46">
        <v>0.95915119363395229</v>
      </c>
      <c r="AO9" s="63">
        <v>1834</v>
      </c>
      <c r="AP9" s="45">
        <v>0.97294429708222807</v>
      </c>
      <c r="AQ9" s="63">
        <v>1806</v>
      </c>
      <c r="AR9" s="46">
        <v>0.95809018567639259</v>
      </c>
      <c r="AS9" s="63">
        <v>1789</v>
      </c>
      <c r="AT9" s="45">
        <v>0.94907161803713525</v>
      </c>
      <c r="AU9" s="63">
        <v>1811</v>
      </c>
      <c r="AV9" s="46">
        <v>0.96074270557029173</v>
      </c>
      <c r="AW9" s="63">
        <v>1773</v>
      </c>
      <c r="AX9" s="46">
        <v>0.94058355437665786</v>
      </c>
      <c r="AZ9">
        <f>VLOOKUP($A9,'T1DQ CCG'!$A:$BS,69,FALSE)</f>
        <v>0</v>
      </c>
      <c r="BA9">
        <f>VLOOKUP($A9,'T1DQ CCG'!$A:$BS,70,FALSE)</f>
        <v>0</v>
      </c>
      <c r="BB9">
        <f>VLOOKUP($A9,'T1DQ CCG'!$A:$BS,71,FALSE)</f>
        <v>0</v>
      </c>
    </row>
    <row r="10" spans="1:54" x14ac:dyDescent="0.25">
      <c r="A10" s="25" t="s">
        <v>273</v>
      </c>
      <c r="B10" s="15" t="s">
        <v>274</v>
      </c>
      <c r="C10" s="15" t="s">
        <v>17</v>
      </c>
      <c r="D10" s="63">
        <v>2666</v>
      </c>
      <c r="E10" s="63">
        <v>2617</v>
      </c>
      <c r="F10" s="53">
        <v>0.98162040510127535</v>
      </c>
      <c r="G10" s="63">
        <v>2629</v>
      </c>
      <c r="H10" s="44">
        <v>0.98612153038259565</v>
      </c>
      <c r="I10" s="63">
        <v>2612</v>
      </c>
      <c r="J10" s="53">
        <v>0.97974493623405856</v>
      </c>
      <c r="K10" s="63">
        <v>1</v>
      </c>
      <c r="L10" s="2">
        <v>0</v>
      </c>
      <c r="M10" s="53">
        <v>0</v>
      </c>
      <c r="N10" s="35"/>
      <c r="O10" s="63">
        <v>2668</v>
      </c>
      <c r="P10" s="63">
        <v>2640</v>
      </c>
      <c r="Q10" s="53">
        <v>0.98950524737631185</v>
      </c>
      <c r="R10" s="63">
        <v>2604</v>
      </c>
      <c r="S10" s="44">
        <v>0.97601199400299854</v>
      </c>
      <c r="T10" s="63">
        <v>2627</v>
      </c>
      <c r="U10" s="53">
        <v>0.98463268365817092</v>
      </c>
      <c r="V10" s="63">
        <v>2534</v>
      </c>
      <c r="W10" s="44">
        <v>0.9497751124437781</v>
      </c>
      <c r="X10" s="63">
        <v>2598</v>
      </c>
      <c r="Y10" s="53">
        <v>0.97376311844077956</v>
      </c>
      <c r="Z10" s="63">
        <v>4</v>
      </c>
      <c r="AA10" s="63">
        <v>4</v>
      </c>
      <c r="AB10" s="53">
        <v>1</v>
      </c>
      <c r="AC10" s="57"/>
      <c r="AD10" s="63">
        <v>2584</v>
      </c>
      <c r="AE10" s="63">
        <v>2548</v>
      </c>
      <c r="AF10" s="46"/>
      <c r="AG10" s="63">
        <v>2524</v>
      </c>
      <c r="AH10" s="45"/>
      <c r="AI10" s="63">
        <v>2548</v>
      </c>
      <c r="AJ10" s="46"/>
      <c r="AK10" s="63">
        <v>2549</v>
      </c>
      <c r="AL10" s="45"/>
      <c r="AM10" s="63">
        <v>2528</v>
      </c>
      <c r="AN10" s="46"/>
      <c r="AO10" s="63">
        <v>2449</v>
      </c>
      <c r="AP10" s="45"/>
      <c r="AQ10" s="63">
        <v>2525</v>
      </c>
      <c r="AR10" s="46"/>
      <c r="AS10" s="63">
        <v>2491</v>
      </c>
      <c r="AT10" s="45"/>
      <c r="AU10" s="63">
        <v>2523</v>
      </c>
      <c r="AV10" s="46"/>
      <c r="AW10" s="63">
        <v>2453</v>
      </c>
      <c r="AX10" s="46"/>
      <c r="AZ10">
        <f>VLOOKUP($A10,'T1DQ CCG'!$A:$BS,69,FALSE)</f>
        <v>0</v>
      </c>
      <c r="BA10">
        <f>VLOOKUP($A10,'T1DQ CCG'!$A:$BS,70,FALSE)</f>
        <v>0</v>
      </c>
      <c r="BB10">
        <f>VLOOKUP($A10,'T1DQ CCG'!$A:$BS,71,FALSE)</f>
        <v>1</v>
      </c>
    </row>
    <row r="11" spans="1:54" x14ac:dyDescent="0.25">
      <c r="A11" s="25" t="s">
        <v>275</v>
      </c>
      <c r="B11" s="15" t="s">
        <v>276</v>
      </c>
      <c r="C11" s="15" t="s">
        <v>17</v>
      </c>
      <c r="D11" s="63">
        <v>2940</v>
      </c>
      <c r="E11" s="63">
        <v>2847</v>
      </c>
      <c r="F11" s="53">
        <v>0.96836734693877546</v>
      </c>
      <c r="G11" s="63">
        <v>2344</v>
      </c>
      <c r="H11" s="44">
        <v>0.79727891156462583</v>
      </c>
      <c r="I11" s="63">
        <v>2835</v>
      </c>
      <c r="J11" s="53">
        <v>0.9642857142857143</v>
      </c>
      <c r="K11" s="63">
        <v>0</v>
      </c>
      <c r="L11" s="2">
        <v>0</v>
      </c>
      <c r="M11" s="53" t="e">
        <v>#DIV/0!</v>
      </c>
      <c r="N11" s="35"/>
      <c r="O11" s="63">
        <v>2811</v>
      </c>
      <c r="P11" s="63">
        <v>2762</v>
      </c>
      <c r="Q11" s="53">
        <v>0.98256848096762717</v>
      </c>
      <c r="R11" s="63">
        <v>2693</v>
      </c>
      <c r="S11" s="44">
        <v>0.95802205620775527</v>
      </c>
      <c r="T11" s="63">
        <v>2701</v>
      </c>
      <c r="U11" s="53">
        <v>0.96086801849875492</v>
      </c>
      <c r="V11" s="63">
        <v>2683</v>
      </c>
      <c r="W11" s="44">
        <v>0.95446460334400574</v>
      </c>
      <c r="X11" s="63">
        <v>2692</v>
      </c>
      <c r="Y11" s="53">
        <v>0.95766631092138033</v>
      </c>
      <c r="Z11" s="63">
        <v>0</v>
      </c>
      <c r="AA11" s="63">
        <v>0</v>
      </c>
      <c r="AB11" s="53" t="e">
        <v>#DIV/0!</v>
      </c>
      <c r="AC11" s="57"/>
      <c r="AD11" s="63">
        <v>2869</v>
      </c>
      <c r="AE11" s="63">
        <v>2765</v>
      </c>
      <c r="AF11" s="46">
        <v>0.96375043569187868</v>
      </c>
      <c r="AG11" s="63">
        <v>2664</v>
      </c>
      <c r="AH11" s="45">
        <v>0.92854653189264547</v>
      </c>
      <c r="AI11" s="63">
        <v>2765</v>
      </c>
      <c r="AJ11" s="46">
        <v>0.96375043569187868</v>
      </c>
      <c r="AK11" s="63">
        <v>2765</v>
      </c>
      <c r="AL11" s="45">
        <v>0.96375043569187868</v>
      </c>
      <c r="AM11" s="63">
        <v>2679</v>
      </c>
      <c r="AN11" s="46">
        <v>0.93377483443708609</v>
      </c>
      <c r="AO11" s="63">
        <v>2724</v>
      </c>
      <c r="AP11" s="45">
        <v>0.94945974207040784</v>
      </c>
      <c r="AQ11" s="63">
        <v>2679</v>
      </c>
      <c r="AR11" s="46">
        <v>0.93377483443708609</v>
      </c>
      <c r="AS11" s="63">
        <v>2672</v>
      </c>
      <c r="AT11" s="45">
        <v>0.93133495991634718</v>
      </c>
      <c r="AU11" s="63">
        <v>2691</v>
      </c>
      <c r="AV11" s="46">
        <v>0.9379574764726385</v>
      </c>
      <c r="AW11" s="63">
        <v>2547</v>
      </c>
      <c r="AX11" s="46">
        <v>0.88776577204600904</v>
      </c>
      <c r="AZ11">
        <f>VLOOKUP($A11,'T1DQ CCG'!$A:$BS,69,FALSE)</f>
        <v>0</v>
      </c>
      <c r="BA11">
        <f>VLOOKUP($A11,'T1DQ CCG'!$A:$BS,70,FALSE)</f>
        <v>0</v>
      </c>
      <c r="BB11">
        <f>VLOOKUP($A11,'T1DQ CCG'!$A:$BS,71,FALSE)</f>
        <v>0</v>
      </c>
    </row>
    <row r="12" spans="1:54" x14ac:dyDescent="0.25">
      <c r="A12" s="25" t="s">
        <v>277</v>
      </c>
      <c r="B12" s="15" t="s">
        <v>278</v>
      </c>
      <c r="C12" s="15" t="s">
        <v>17</v>
      </c>
      <c r="D12" s="63">
        <v>953</v>
      </c>
      <c r="E12" s="63">
        <v>922</v>
      </c>
      <c r="F12" s="53"/>
      <c r="G12" s="63">
        <v>722</v>
      </c>
      <c r="H12" s="44"/>
      <c r="I12" s="63">
        <v>921</v>
      </c>
      <c r="J12" s="53"/>
      <c r="K12" s="63">
        <v>0</v>
      </c>
      <c r="L12" s="2">
        <v>0</v>
      </c>
      <c r="M12" s="53"/>
      <c r="N12" s="35"/>
      <c r="O12" s="63">
        <v>929</v>
      </c>
      <c r="P12" s="63">
        <v>906</v>
      </c>
      <c r="Q12" s="53"/>
      <c r="R12" s="63">
        <v>880</v>
      </c>
      <c r="S12" s="44"/>
      <c r="T12" s="63">
        <v>891</v>
      </c>
      <c r="U12" s="53"/>
      <c r="V12" s="63">
        <v>879</v>
      </c>
      <c r="W12" s="44"/>
      <c r="X12" s="63">
        <v>879</v>
      </c>
      <c r="Y12" s="53"/>
      <c r="Z12" s="63">
        <v>0</v>
      </c>
      <c r="AA12" s="63">
        <v>0</v>
      </c>
      <c r="AB12" s="53"/>
      <c r="AC12" s="57"/>
      <c r="AD12" s="63">
        <v>921</v>
      </c>
      <c r="AE12" s="63">
        <v>895</v>
      </c>
      <c r="AF12" s="46"/>
      <c r="AG12" s="63">
        <v>841</v>
      </c>
      <c r="AH12" s="45"/>
      <c r="AI12" s="63">
        <v>895</v>
      </c>
      <c r="AJ12" s="46"/>
      <c r="AK12" s="63">
        <v>895</v>
      </c>
      <c r="AL12" s="45"/>
      <c r="AM12" s="63">
        <v>882</v>
      </c>
      <c r="AN12" s="46"/>
      <c r="AO12" s="63">
        <v>884</v>
      </c>
      <c r="AP12" s="45"/>
      <c r="AQ12" s="63">
        <v>884</v>
      </c>
      <c r="AR12" s="46"/>
      <c r="AS12" s="63">
        <v>869</v>
      </c>
      <c r="AT12" s="45"/>
      <c r="AU12" s="63">
        <v>880</v>
      </c>
      <c r="AV12" s="46"/>
      <c r="AW12" s="63">
        <v>851</v>
      </c>
      <c r="AX12" s="46"/>
      <c r="AZ12">
        <f>VLOOKUP($A12,'T1DQ CCG'!$A:$BS,69,FALSE)</f>
        <v>1</v>
      </c>
      <c r="BA12">
        <f>VLOOKUP($A12,'T1DQ CCG'!$A:$BS,70,FALSE)</f>
        <v>1</v>
      </c>
      <c r="BB12">
        <f>VLOOKUP($A12,'T1DQ CCG'!$A:$BS,71,FALSE)</f>
        <v>1</v>
      </c>
    </row>
    <row r="13" spans="1:54" x14ac:dyDescent="0.25">
      <c r="A13" s="25" t="s">
        <v>279</v>
      </c>
      <c r="B13" s="15" t="s">
        <v>280</v>
      </c>
      <c r="C13" s="15" t="s">
        <v>18</v>
      </c>
      <c r="D13" s="63">
        <v>1992</v>
      </c>
      <c r="E13" s="63">
        <v>1920</v>
      </c>
      <c r="F13" s="53">
        <v>0.96385542168674698</v>
      </c>
      <c r="G13" s="63">
        <v>1926</v>
      </c>
      <c r="H13" s="44">
        <v>0.9668674698795181</v>
      </c>
      <c r="I13" s="63">
        <v>1920</v>
      </c>
      <c r="J13" s="53">
        <v>0.96385542168674698</v>
      </c>
      <c r="K13" s="63">
        <v>6</v>
      </c>
      <c r="L13" s="2">
        <v>1</v>
      </c>
      <c r="M13" s="53">
        <v>0.16666666666666666</v>
      </c>
      <c r="N13" s="35"/>
      <c r="O13" s="63">
        <v>1980</v>
      </c>
      <c r="P13" s="63">
        <v>1925</v>
      </c>
      <c r="Q13" s="53">
        <v>0.97222222222222221</v>
      </c>
      <c r="R13" s="63">
        <v>1870</v>
      </c>
      <c r="S13" s="44">
        <v>0.94444444444444442</v>
      </c>
      <c r="T13" s="63">
        <v>1926</v>
      </c>
      <c r="U13" s="53">
        <v>0.97272727272727277</v>
      </c>
      <c r="V13" s="63">
        <v>1844</v>
      </c>
      <c r="W13" s="44">
        <v>0.93131313131313131</v>
      </c>
      <c r="X13" s="63">
        <v>1877</v>
      </c>
      <c r="Y13" s="53">
        <v>0.94797979797979803</v>
      </c>
      <c r="Z13" s="63">
        <v>2</v>
      </c>
      <c r="AA13" s="63">
        <v>2</v>
      </c>
      <c r="AB13" s="53">
        <v>1</v>
      </c>
      <c r="AC13" s="57"/>
      <c r="AD13" s="63">
        <v>1984</v>
      </c>
      <c r="AE13" s="63">
        <v>1940</v>
      </c>
      <c r="AF13" s="46">
        <v>0.97782258064516125</v>
      </c>
      <c r="AG13" s="63">
        <v>1844</v>
      </c>
      <c r="AH13" s="45">
        <v>0.92943548387096775</v>
      </c>
      <c r="AI13" s="63">
        <v>1939</v>
      </c>
      <c r="AJ13" s="46">
        <v>0.97731854838709675</v>
      </c>
      <c r="AK13" s="63">
        <v>1934</v>
      </c>
      <c r="AL13" s="45">
        <v>0.97479838709677424</v>
      </c>
      <c r="AM13" s="63">
        <v>1926</v>
      </c>
      <c r="AN13" s="46">
        <v>0.97076612903225812</v>
      </c>
      <c r="AO13" s="63">
        <v>1856</v>
      </c>
      <c r="AP13" s="45">
        <v>0.93548387096774188</v>
      </c>
      <c r="AQ13" s="63">
        <v>1903</v>
      </c>
      <c r="AR13" s="46">
        <v>0.95917338709677424</v>
      </c>
      <c r="AS13" s="63">
        <v>1814</v>
      </c>
      <c r="AT13" s="45">
        <v>0.91431451612903225</v>
      </c>
      <c r="AU13" s="63">
        <v>1918</v>
      </c>
      <c r="AV13" s="46">
        <v>0.96673387096774188</v>
      </c>
      <c r="AW13" s="63">
        <v>1854</v>
      </c>
      <c r="AX13" s="46">
        <v>0.93447580645161288</v>
      </c>
      <c r="AZ13">
        <f>VLOOKUP($A13,'T1DQ CCG'!$A:$BS,69,FALSE)</f>
        <v>0</v>
      </c>
      <c r="BA13">
        <f>VLOOKUP($A13,'T1DQ CCG'!$A:$BS,70,FALSE)</f>
        <v>0</v>
      </c>
      <c r="BB13">
        <f>VLOOKUP($A13,'T1DQ CCG'!$A:$BS,71,FALSE)</f>
        <v>0</v>
      </c>
    </row>
    <row r="14" spans="1:54" x14ac:dyDescent="0.25">
      <c r="A14" s="25" t="s">
        <v>281</v>
      </c>
      <c r="B14" s="15" t="s">
        <v>282</v>
      </c>
      <c r="C14" s="15" t="s">
        <v>18</v>
      </c>
      <c r="D14" s="63">
        <v>6788</v>
      </c>
      <c r="E14" s="63">
        <v>6472</v>
      </c>
      <c r="F14" s="53">
        <v>0.9534472598703595</v>
      </c>
      <c r="G14" s="63">
        <v>6339</v>
      </c>
      <c r="H14" s="44">
        <v>0.93385385975250446</v>
      </c>
      <c r="I14" s="63">
        <v>6458</v>
      </c>
      <c r="J14" s="53">
        <v>0.95138479670005893</v>
      </c>
      <c r="K14" s="63">
        <v>14</v>
      </c>
      <c r="L14" s="2">
        <v>1</v>
      </c>
      <c r="M14" s="53">
        <v>7.1428571428571425E-2</v>
      </c>
      <c r="N14" s="35"/>
      <c r="O14" s="63">
        <v>6951</v>
      </c>
      <c r="P14" s="63">
        <v>6764</v>
      </c>
      <c r="Q14" s="53">
        <v>0.97309739605812118</v>
      </c>
      <c r="R14" s="63">
        <v>6529</v>
      </c>
      <c r="S14" s="44">
        <v>0.93928931089051937</v>
      </c>
      <c r="T14" s="63">
        <v>6760</v>
      </c>
      <c r="U14" s="53">
        <v>0.97252193928931085</v>
      </c>
      <c r="V14" s="63">
        <v>6464</v>
      </c>
      <c r="W14" s="44">
        <v>0.92993813839735295</v>
      </c>
      <c r="X14" s="63">
        <v>6528</v>
      </c>
      <c r="Y14" s="53">
        <v>0.93914544669831679</v>
      </c>
      <c r="Z14" s="63">
        <v>8</v>
      </c>
      <c r="AA14" s="63">
        <v>6</v>
      </c>
      <c r="AB14" s="53">
        <v>0.75</v>
      </c>
      <c r="AC14" s="57"/>
      <c r="AD14" s="63">
        <v>6732</v>
      </c>
      <c r="AE14" s="63">
        <v>6411</v>
      </c>
      <c r="AF14" s="46">
        <v>0.95231729055258463</v>
      </c>
      <c r="AG14" s="63">
        <v>6142</v>
      </c>
      <c r="AH14" s="45">
        <v>0.9123588829471182</v>
      </c>
      <c r="AI14" s="63">
        <v>6412</v>
      </c>
      <c r="AJ14" s="46">
        <v>0.952465834818776</v>
      </c>
      <c r="AK14" s="63">
        <v>6473</v>
      </c>
      <c r="AL14" s="45">
        <v>0.96152703505644677</v>
      </c>
      <c r="AM14" s="63">
        <v>6436</v>
      </c>
      <c r="AN14" s="46">
        <v>0.95603089720736778</v>
      </c>
      <c r="AO14" s="63">
        <v>6169</v>
      </c>
      <c r="AP14" s="45">
        <v>0.91636957813428399</v>
      </c>
      <c r="AQ14" s="63">
        <v>6369</v>
      </c>
      <c r="AR14" s="46">
        <v>0.94607843137254899</v>
      </c>
      <c r="AS14" s="63">
        <v>6021</v>
      </c>
      <c r="AT14" s="45">
        <v>0.89438502673796794</v>
      </c>
      <c r="AU14" s="63">
        <v>6405</v>
      </c>
      <c r="AV14" s="46">
        <v>0.95142602495543671</v>
      </c>
      <c r="AW14" s="63">
        <v>6151</v>
      </c>
      <c r="AX14" s="46">
        <v>0.91369578134284013</v>
      </c>
      <c r="AZ14">
        <f>VLOOKUP($A14,'T1DQ CCG'!$A:$BS,69,FALSE)</f>
        <v>0</v>
      </c>
      <c r="BA14">
        <f>VLOOKUP($A14,'T1DQ CCG'!$A:$BS,70,FALSE)</f>
        <v>0</v>
      </c>
      <c r="BB14">
        <f>VLOOKUP($A14,'T1DQ CCG'!$A:$BS,71,FALSE)</f>
        <v>0</v>
      </c>
    </row>
    <row r="15" spans="1:54" x14ac:dyDescent="0.25">
      <c r="A15" s="25" t="s">
        <v>283</v>
      </c>
      <c r="B15" s="15" t="s">
        <v>284</v>
      </c>
      <c r="C15" s="15" t="s">
        <v>18</v>
      </c>
      <c r="D15" s="63">
        <v>3176</v>
      </c>
      <c r="E15" s="63">
        <v>3050</v>
      </c>
      <c r="F15" s="53">
        <v>0.9603274559193955</v>
      </c>
      <c r="G15" s="63">
        <v>3044</v>
      </c>
      <c r="H15" s="44">
        <v>0.95843828715365242</v>
      </c>
      <c r="I15" s="63">
        <v>3031</v>
      </c>
      <c r="J15" s="53">
        <v>0.95434508816120911</v>
      </c>
      <c r="K15" s="63">
        <v>7</v>
      </c>
      <c r="L15" s="2">
        <v>1</v>
      </c>
      <c r="M15" s="53">
        <v>0.14285714285714285</v>
      </c>
      <c r="N15" s="35"/>
      <c r="O15" s="63">
        <v>3186</v>
      </c>
      <c r="P15" s="63">
        <v>3133</v>
      </c>
      <c r="Q15" s="53">
        <v>0.98336472065285629</v>
      </c>
      <c r="R15" s="63">
        <v>3061</v>
      </c>
      <c r="S15" s="44">
        <v>0.96076585059635911</v>
      </c>
      <c r="T15" s="63">
        <v>3026</v>
      </c>
      <c r="U15" s="53">
        <v>0.94978028876333964</v>
      </c>
      <c r="V15" s="63">
        <v>3060</v>
      </c>
      <c r="W15" s="44">
        <v>0.96045197740112997</v>
      </c>
      <c r="X15" s="63">
        <v>3074</v>
      </c>
      <c r="Y15" s="53">
        <v>0.96484620213433769</v>
      </c>
      <c r="Z15" s="63">
        <v>5</v>
      </c>
      <c r="AA15" s="63">
        <v>5</v>
      </c>
      <c r="AB15" s="53">
        <v>1</v>
      </c>
      <c r="AC15" s="57"/>
      <c r="AD15" s="63">
        <v>3021</v>
      </c>
      <c r="AE15" s="63">
        <v>2956</v>
      </c>
      <c r="AF15" s="46">
        <v>0.97848394571333996</v>
      </c>
      <c r="AG15" s="63">
        <v>2826</v>
      </c>
      <c r="AH15" s="45">
        <v>0.93545183714001989</v>
      </c>
      <c r="AI15" s="63">
        <v>2956</v>
      </c>
      <c r="AJ15" s="46">
        <v>0.97848394571333996</v>
      </c>
      <c r="AK15" s="63">
        <v>2898</v>
      </c>
      <c r="AL15" s="45">
        <v>0.95928500496524327</v>
      </c>
      <c r="AM15" s="63">
        <v>2789</v>
      </c>
      <c r="AN15" s="46">
        <v>0.92320423700761334</v>
      </c>
      <c r="AO15" s="63">
        <v>2918</v>
      </c>
      <c r="AP15" s="45">
        <v>0.96590532936113871</v>
      </c>
      <c r="AQ15" s="63">
        <v>2918</v>
      </c>
      <c r="AR15" s="46">
        <v>0.96590532936113871</v>
      </c>
      <c r="AS15" s="63">
        <v>2802</v>
      </c>
      <c r="AT15" s="45">
        <v>0.92750744786494543</v>
      </c>
      <c r="AU15" s="63">
        <v>2872</v>
      </c>
      <c r="AV15" s="46">
        <v>0.9506785832505793</v>
      </c>
      <c r="AW15" s="63">
        <v>2756</v>
      </c>
      <c r="AX15" s="46">
        <v>0.91228070175438591</v>
      </c>
      <c r="AZ15">
        <f>VLOOKUP($A15,'T1DQ CCG'!$A:$BS,69,FALSE)</f>
        <v>0</v>
      </c>
      <c r="BA15">
        <f>VLOOKUP($A15,'T1DQ CCG'!$A:$BS,70,FALSE)</f>
        <v>0</v>
      </c>
      <c r="BB15">
        <f>VLOOKUP($A15,'T1DQ CCG'!$A:$BS,71,FALSE)</f>
        <v>0</v>
      </c>
    </row>
    <row r="16" spans="1:54" x14ac:dyDescent="0.25">
      <c r="A16" s="25" t="s">
        <v>285</v>
      </c>
      <c r="B16" s="15" t="s">
        <v>286</v>
      </c>
      <c r="C16" s="15" t="s">
        <v>18</v>
      </c>
      <c r="D16" s="63">
        <v>5395</v>
      </c>
      <c r="E16" s="63">
        <v>5246</v>
      </c>
      <c r="F16" s="53">
        <v>0.97238183503243747</v>
      </c>
      <c r="G16" s="63">
        <v>5295</v>
      </c>
      <c r="H16" s="44">
        <v>0.98146431881371643</v>
      </c>
      <c r="I16" s="63">
        <v>5238</v>
      </c>
      <c r="J16" s="53">
        <v>0.97089898053753476</v>
      </c>
      <c r="K16" s="63">
        <v>10</v>
      </c>
      <c r="L16" s="2">
        <v>2</v>
      </c>
      <c r="M16" s="53">
        <v>0.2</v>
      </c>
      <c r="N16" s="35"/>
      <c r="O16" s="63">
        <v>5751</v>
      </c>
      <c r="P16" s="63">
        <v>5627</v>
      </c>
      <c r="Q16" s="53">
        <v>0.9784385324291428</v>
      </c>
      <c r="R16" s="63">
        <v>5505</v>
      </c>
      <c r="S16" s="44">
        <v>0.9572248304642671</v>
      </c>
      <c r="T16" s="63">
        <v>5569</v>
      </c>
      <c r="U16" s="53">
        <v>0.96835332985567724</v>
      </c>
      <c r="V16" s="63">
        <v>5459</v>
      </c>
      <c r="W16" s="44">
        <v>0.94922622152669101</v>
      </c>
      <c r="X16" s="63">
        <v>5522</v>
      </c>
      <c r="Y16" s="53">
        <v>0.96018083811511046</v>
      </c>
      <c r="Z16" s="63">
        <v>8</v>
      </c>
      <c r="AA16" s="63">
        <v>7</v>
      </c>
      <c r="AB16" s="53">
        <v>0.875</v>
      </c>
      <c r="AC16" s="57"/>
      <c r="AD16" s="63">
        <v>5765</v>
      </c>
      <c r="AE16" s="63">
        <v>5586</v>
      </c>
      <c r="AF16" s="46">
        <v>0.9689505637467476</v>
      </c>
      <c r="AG16" s="63">
        <v>5317</v>
      </c>
      <c r="AH16" s="45">
        <v>0.92228967909800519</v>
      </c>
      <c r="AI16" s="63">
        <v>5584</v>
      </c>
      <c r="AJ16" s="46">
        <v>0.96860364267129229</v>
      </c>
      <c r="AK16" s="63">
        <v>5584</v>
      </c>
      <c r="AL16" s="45">
        <v>0.96860364267129229</v>
      </c>
      <c r="AM16" s="63">
        <v>5516</v>
      </c>
      <c r="AN16" s="46">
        <v>0.9568083261058109</v>
      </c>
      <c r="AO16" s="63">
        <v>5416</v>
      </c>
      <c r="AP16" s="45">
        <v>0.93946227233304425</v>
      </c>
      <c r="AQ16" s="63">
        <v>5503</v>
      </c>
      <c r="AR16" s="46">
        <v>0.95455333911535123</v>
      </c>
      <c r="AS16" s="63">
        <v>5203</v>
      </c>
      <c r="AT16" s="45">
        <v>0.90251517779705115</v>
      </c>
      <c r="AU16" s="63">
        <v>5550</v>
      </c>
      <c r="AV16" s="46">
        <v>0.96270598438855159</v>
      </c>
      <c r="AW16" s="63">
        <v>5298</v>
      </c>
      <c r="AX16" s="46">
        <v>0.91899392888117948</v>
      </c>
      <c r="AZ16">
        <f>VLOOKUP($A16,'T1DQ CCG'!$A:$BS,69,FALSE)</f>
        <v>0</v>
      </c>
      <c r="BA16">
        <f>VLOOKUP($A16,'T1DQ CCG'!$A:$BS,70,FALSE)</f>
        <v>0</v>
      </c>
      <c r="BB16">
        <f>VLOOKUP($A16,'T1DQ CCG'!$A:$BS,71,FALSE)</f>
        <v>0</v>
      </c>
    </row>
    <row r="17" spans="1:54" x14ac:dyDescent="0.25">
      <c r="A17" s="25" t="s">
        <v>287</v>
      </c>
      <c r="B17" s="15" t="s">
        <v>288</v>
      </c>
      <c r="C17" s="15" t="s">
        <v>19</v>
      </c>
      <c r="D17" s="63">
        <v>3654</v>
      </c>
      <c r="E17" s="63">
        <v>3414</v>
      </c>
      <c r="F17" s="53">
        <v>0.93431855500821015</v>
      </c>
      <c r="G17" s="63">
        <v>3523</v>
      </c>
      <c r="H17" s="44">
        <v>0.96414887794198134</v>
      </c>
      <c r="I17" s="63">
        <v>3404</v>
      </c>
      <c r="J17" s="53">
        <v>0.93158182813355228</v>
      </c>
      <c r="K17" s="63">
        <v>0</v>
      </c>
      <c r="L17" s="2">
        <v>0</v>
      </c>
      <c r="M17" s="53" t="e">
        <v>#DIV/0!</v>
      </c>
      <c r="N17" s="35"/>
      <c r="O17" s="63">
        <v>3571</v>
      </c>
      <c r="P17" s="63">
        <v>3386</v>
      </c>
      <c r="Q17" s="53">
        <v>0.94819378325399051</v>
      </c>
      <c r="R17" s="63">
        <v>3192</v>
      </c>
      <c r="S17" s="44">
        <v>0.89386726407168859</v>
      </c>
      <c r="T17" s="63">
        <v>3368</v>
      </c>
      <c r="U17" s="53">
        <v>0.94315317838140578</v>
      </c>
      <c r="V17" s="63">
        <v>3086</v>
      </c>
      <c r="W17" s="44">
        <v>0.86418370204424533</v>
      </c>
      <c r="X17" s="63">
        <v>3422</v>
      </c>
      <c r="Y17" s="53">
        <v>0.95827499299915986</v>
      </c>
      <c r="Z17" s="63">
        <v>0</v>
      </c>
      <c r="AA17" s="63">
        <v>0</v>
      </c>
      <c r="AB17" s="53" t="e">
        <v>#DIV/0!</v>
      </c>
      <c r="AC17" s="57"/>
      <c r="AD17" s="63">
        <v>3391</v>
      </c>
      <c r="AE17" s="63">
        <v>3277</v>
      </c>
      <c r="AF17" s="46">
        <v>0.96638159834856974</v>
      </c>
      <c r="AG17" s="63">
        <v>2856</v>
      </c>
      <c r="AH17" s="45">
        <v>0.84222943084635804</v>
      </c>
      <c r="AI17" s="63">
        <v>3275</v>
      </c>
      <c r="AJ17" s="46">
        <v>0.96579180182836921</v>
      </c>
      <c r="AK17" s="63">
        <v>3279</v>
      </c>
      <c r="AL17" s="45">
        <v>0.96697139486877026</v>
      </c>
      <c r="AM17" s="63">
        <v>3242</v>
      </c>
      <c r="AN17" s="46">
        <v>0.95606015924506049</v>
      </c>
      <c r="AO17" s="63">
        <v>3137</v>
      </c>
      <c r="AP17" s="45">
        <v>0.92509584193453254</v>
      </c>
      <c r="AQ17" s="63">
        <v>3250</v>
      </c>
      <c r="AR17" s="46">
        <v>0.95841934532586259</v>
      </c>
      <c r="AS17" s="63">
        <v>2844</v>
      </c>
      <c r="AT17" s="45">
        <v>0.83869065172515478</v>
      </c>
      <c r="AU17" s="63">
        <v>3269</v>
      </c>
      <c r="AV17" s="46">
        <v>0.96402241226776764</v>
      </c>
      <c r="AW17" s="63">
        <v>3183</v>
      </c>
      <c r="AX17" s="46">
        <v>0.93866116189914484</v>
      </c>
      <c r="AZ17">
        <f>VLOOKUP($A17,'T1DQ CCG'!$A:$BS,69,FALSE)</f>
        <v>0</v>
      </c>
      <c r="BA17">
        <f>VLOOKUP($A17,'T1DQ CCG'!$A:$BS,70,FALSE)</f>
        <v>0</v>
      </c>
      <c r="BB17">
        <f>VLOOKUP($A17,'T1DQ CCG'!$A:$BS,71,FALSE)</f>
        <v>0</v>
      </c>
    </row>
    <row r="18" spans="1:54" x14ac:dyDescent="0.25">
      <c r="A18" s="25" t="s">
        <v>289</v>
      </c>
      <c r="B18" s="15" t="s">
        <v>290</v>
      </c>
      <c r="C18" s="15" t="s">
        <v>19</v>
      </c>
      <c r="D18" s="63">
        <v>3783</v>
      </c>
      <c r="E18" s="63">
        <v>3689</v>
      </c>
      <c r="F18" s="53">
        <v>0.97515199577055245</v>
      </c>
      <c r="G18" s="63">
        <v>3743</v>
      </c>
      <c r="H18" s="44">
        <v>0.98942638117895854</v>
      </c>
      <c r="I18" s="63">
        <v>3703</v>
      </c>
      <c r="J18" s="53">
        <v>0.97885276235791696</v>
      </c>
      <c r="K18" s="63">
        <v>8</v>
      </c>
      <c r="L18" s="2">
        <v>2</v>
      </c>
      <c r="M18" s="53">
        <v>0.25</v>
      </c>
      <c r="N18" s="35"/>
      <c r="O18" s="63">
        <v>3759</v>
      </c>
      <c r="P18" s="63">
        <v>3712</v>
      </c>
      <c r="Q18" s="53">
        <v>0.98749667464751267</v>
      </c>
      <c r="R18" s="63">
        <v>3639</v>
      </c>
      <c r="S18" s="44">
        <v>0.96807661612130891</v>
      </c>
      <c r="T18" s="63">
        <v>3698</v>
      </c>
      <c r="U18" s="53">
        <v>0.98377227986166538</v>
      </c>
      <c r="V18" s="63">
        <v>3614</v>
      </c>
      <c r="W18" s="44">
        <v>0.96142591114658149</v>
      </c>
      <c r="X18" s="63">
        <v>3666</v>
      </c>
      <c r="Y18" s="53">
        <v>0.97525937749401437</v>
      </c>
      <c r="Z18" s="63">
        <v>4</v>
      </c>
      <c r="AA18" s="63">
        <v>4</v>
      </c>
      <c r="AB18" s="53">
        <v>1</v>
      </c>
      <c r="AC18" s="57"/>
      <c r="AD18" s="63">
        <v>3551</v>
      </c>
      <c r="AE18" s="63">
        <v>3492</v>
      </c>
      <c r="AF18" s="46">
        <v>0.98338496198254011</v>
      </c>
      <c r="AG18" s="63">
        <v>3329</v>
      </c>
      <c r="AH18" s="45">
        <v>0.93748239932413402</v>
      </c>
      <c r="AI18" s="63">
        <v>3492</v>
      </c>
      <c r="AJ18" s="46">
        <v>0.98338496198254011</v>
      </c>
      <c r="AK18" s="63">
        <v>3497</v>
      </c>
      <c r="AL18" s="45">
        <v>0.98479301605181635</v>
      </c>
      <c r="AM18" s="63">
        <v>3478</v>
      </c>
      <c r="AN18" s="46">
        <v>0.97944241058856663</v>
      </c>
      <c r="AO18" s="63">
        <v>3371</v>
      </c>
      <c r="AP18" s="45">
        <v>0.94931005350605469</v>
      </c>
      <c r="AQ18" s="63">
        <v>3456</v>
      </c>
      <c r="AR18" s="46">
        <v>0.97324697268375104</v>
      </c>
      <c r="AS18" s="63">
        <v>3293</v>
      </c>
      <c r="AT18" s="45">
        <v>0.92734441002534496</v>
      </c>
      <c r="AU18" s="63">
        <v>3482</v>
      </c>
      <c r="AV18" s="46">
        <v>0.98056885384398762</v>
      </c>
      <c r="AW18" s="63">
        <v>3449</v>
      </c>
      <c r="AX18" s="46">
        <v>0.9712756969867643</v>
      </c>
      <c r="AZ18">
        <f>VLOOKUP($A18,'T1DQ CCG'!$A:$BS,69,FALSE)</f>
        <v>0</v>
      </c>
      <c r="BA18">
        <f>VLOOKUP($A18,'T1DQ CCG'!$A:$BS,70,FALSE)</f>
        <v>0</v>
      </c>
      <c r="BB18">
        <f>VLOOKUP($A18,'T1DQ CCG'!$A:$BS,71,FALSE)</f>
        <v>0</v>
      </c>
    </row>
    <row r="19" spans="1:54" x14ac:dyDescent="0.25">
      <c r="A19" s="25" t="s">
        <v>291</v>
      </c>
      <c r="B19" s="15" t="s">
        <v>292</v>
      </c>
      <c r="C19" s="15" t="s">
        <v>19</v>
      </c>
      <c r="D19" s="63">
        <v>8254</v>
      </c>
      <c r="E19" s="63">
        <v>7705</v>
      </c>
      <c r="F19" s="53">
        <v>0.93348679428156045</v>
      </c>
      <c r="G19" s="63">
        <v>7173</v>
      </c>
      <c r="H19" s="44">
        <v>0.86903319602616913</v>
      </c>
      <c r="I19" s="63">
        <v>7677</v>
      </c>
      <c r="J19" s="53">
        <v>0.9300944996365399</v>
      </c>
      <c r="K19" s="63">
        <v>20</v>
      </c>
      <c r="L19" s="2">
        <v>2</v>
      </c>
      <c r="M19" s="53">
        <v>0.1</v>
      </c>
      <c r="N19" s="35"/>
      <c r="O19" s="63">
        <v>8094</v>
      </c>
      <c r="P19" s="63">
        <v>7702</v>
      </c>
      <c r="Q19" s="53">
        <v>0.95156906350382997</v>
      </c>
      <c r="R19" s="63">
        <v>7356</v>
      </c>
      <c r="S19" s="44">
        <v>0.90882134914751667</v>
      </c>
      <c r="T19" s="63">
        <v>7628</v>
      </c>
      <c r="U19" s="53">
        <v>0.942426488757104</v>
      </c>
      <c r="V19" s="63">
        <v>7338</v>
      </c>
      <c r="W19" s="44">
        <v>0.9065974796145293</v>
      </c>
      <c r="X19" s="63">
        <v>7610</v>
      </c>
      <c r="Y19" s="53">
        <v>0.94020261922411663</v>
      </c>
      <c r="Z19" s="63">
        <v>29</v>
      </c>
      <c r="AA19" s="63">
        <v>29</v>
      </c>
      <c r="AB19" s="53">
        <v>1</v>
      </c>
      <c r="AC19" s="57"/>
      <c r="AD19" s="63">
        <v>6359</v>
      </c>
      <c r="AE19" s="63">
        <v>5677</v>
      </c>
      <c r="AF19" s="46"/>
      <c r="AG19" s="63">
        <v>5830</v>
      </c>
      <c r="AH19" s="45"/>
      <c r="AI19" s="63">
        <v>6099</v>
      </c>
      <c r="AJ19" s="46"/>
      <c r="AK19" s="63">
        <v>6077</v>
      </c>
      <c r="AL19" s="45"/>
      <c r="AM19" s="63">
        <v>6059</v>
      </c>
      <c r="AN19" s="46"/>
      <c r="AO19" s="63">
        <v>5730</v>
      </c>
      <c r="AP19" s="45"/>
      <c r="AQ19" s="63">
        <v>5967</v>
      </c>
      <c r="AR19" s="46"/>
      <c r="AS19" s="63">
        <v>5529</v>
      </c>
      <c r="AT19" s="45"/>
      <c r="AU19" s="63">
        <v>6058</v>
      </c>
      <c r="AV19" s="46"/>
      <c r="AW19" s="63">
        <v>5783</v>
      </c>
      <c r="AX19" s="46"/>
      <c r="AZ19">
        <f>VLOOKUP($A19,'T1DQ CCG'!$A:$BS,69,FALSE)</f>
        <v>0</v>
      </c>
      <c r="BA19">
        <f>VLOOKUP($A19,'T1DQ CCG'!$A:$BS,70,FALSE)</f>
        <v>0</v>
      </c>
      <c r="BB19">
        <f>VLOOKUP($A19,'T1DQ CCG'!$A:$BS,71,FALSE)</f>
        <v>1</v>
      </c>
    </row>
    <row r="20" spans="1:54" x14ac:dyDescent="0.25">
      <c r="A20" s="25" t="s">
        <v>293</v>
      </c>
      <c r="B20" s="15" t="s">
        <v>294</v>
      </c>
      <c r="C20" s="15" t="s">
        <v>19</v>
      </c>
      <c r="D20" s="63">
        <v>2659</v>
      </c>
      <c r="E20" s="63">
        <v>2543</v>
      </c>
      <c r="F20" s="53">
        <v>0.95637457690861227</v>
      </c>
      <c r="G20" s="63">
        <v>2215</v>
      </c>
      <c r="H20" s="44">
        <v>0.83301993230537796</v>
      </c>
      <c r="I20" s="63">
        <v>2538</v>
      </c>
      <c r="J20" s="53">
        <v>0.95449417074088005</v>
      </c>
      <c r="K20" s="63">
        <v>0</v>
      </c>
      <c r="L20" s="2">
        <v>0</v>
      </c>
      <c r="M20" s="53" t="e">
        <v>#DIV/0!</v>
      </c>
      <c r="N20" s="35"/>
      <c r="O20" s="63">
        <v>2904</v>
      </c>
      <c r="P20" s="63">
        <v>2823</v>
      </c>
      <c r="Q20" s="53">
        <v>0.97210743801652888</v>
      </c>
      <c r="R20" s="63">
        <v>2736</v>
      </c>
      <c r="S20" s="44">
        <v>0.94214876033057848</v>
      </c>
      <c r="T20" s="63">
        <v>2843</v>
      </c>
      <c r="U20" s="53">
        <v>0.97899449035812669</v>
      </c>
      <c r="V20" s="63">
        <v>2783</v>
      </c>
      <c r="W20" s="44">
        <v>0.95833333333333337</v>
      </c>
      <c r="X20" s="63">
        <v>2769</v>
      </c>
      <c r="Y20" s="53">
        <v>0.95351239669421484</v>
      </c>
      <c r="Z20" s="63">
        <v>0</v>
      </c>
      <c r="AA20" s="63">
        <v>0</v>
      </c>
      <c r="AB20" s="53" t="e">
        <v>#DIV/0!</v>
      </c>
      <c r="AC20" s="57"/>
      <c r="AD20" s="63">
        <v>2787</v>
      </c>
      <c r="AE20" s="63">
        <v>2685</v>
      </c>
      <c r="AF20" s="46">
        <v>0.96340150699677074</v>
      </c>
      <c r="AG20" s="63">
        <v>2539</v>
      </c>
      <c r="AH20" s="45">
        <v>0.91101542877646213</v>
      </c>
      <c r="AI20" s="63">
        <v>2685</v>
      </c>
      <c r="AJ20" s="46">
        <v>0.96340150699677074</v>
      </c>
      <c r="AK20" s="63">
        <v>2679</v>
      </c>
      <c r="AL20" s="45">
        <v>0.96124865446716901</v>
      </c>
      <c r="AM20" s="63">
        <v>2678</v>
      </c>
      <c r="AN20" s="46">
        <v>0.96088984571223535</v>
      </c>
      <c r="AO20" s="63">
        <v>2620</v>
      </c>
      <c r="AP20" s="45">
        <v>0.94007893792608543</v>
      </c>
      <c r="AQ20" s="63">
        <v>2583</v>
      </c>
      <c r="AR20" s="46">
        <v>0.92680301399354148</v>
      </c>
      <c r="AS20" s="63">
        <v>2490</v>
      </c>
      <c r="AT20" s="45">
        <v>0.89343379978471471</v>
      </c>
      <c r="AU20" s="63">
        <v>2688</v>
      </c>
      <c r="AV20" s="46">
        <v>0.96447793326157161</v>
      </c>
      <c r="AW20" s="63">
        <v>2547</v>
      </c>
      <c r="AX20" s="46">
        <v>0.91388589881593107</v>
      </c>
      <c r="AZ20">
        <f>VLOOKUP($A20,'T1DQ CCG'!$A:$BS,69,FALSE)</f>
        <v>0</v>
      </c>
      <c r="BA20">
        <f>VLOOKUP($A20,'T1DQ CCG'!$A:$BS,70,FALSE)</f>
        <v>0</v>
      </c>
      <c r="BB20">
        <f>VLOOKUP($A20,'T1DQ CCG'!$A:$BS,71,FALSE)</f>
        <v>0</v>
      </c>
    </row>
    <row r="21" spans="1:54" x14ac:dyDescent="0.25">
      <c r="A21" s="25" t="s">
        <v>295</v>
      </c>
      <c r="B21" s="15" t="s">
        <v>296</v>
      </c>
      <c r="C21" s="15" t="s">
        <v>19</v>
      </c>
      <c r="D21" s="63">
        <v>3592</v>
      </c>
      <c r="E21" s="63">
        <v>3472</v>
      </c>
      <c r="F21" s="53">
        <v>0.96659242761692654</v>
      </c>
      <c r="G21" s="63">
        <v>3556</v>
      </c>
      <c r="H21" s="44">
        <v>0.98997772828507791</v>
      </c>
      <c r="I21" s="63">
        <v>3468</v>
      </c>
      <c r="J21" s="53">
        <v>0.965478841870824</v>
      </c>
      <c r="K21" s="63">
        <v>10</v>
      </c>
      <c r="L21" s="2">
        <v>0</v>
      </c>
      <c r="M21" s="53">
        <v>0</v>
      </c>
      <c r="N21" s="35"/>
      <c r="O21" s="63">
        <v>3548</v>
      </c>
      <c r="P21" s="63">
        <v>3502</v>
      </c>
      <c r="Q21" s="53">
        <v>0.98703494926719282</v>
      </c>
      <c r="R21" s="63">
        <v>3453</v>
      </c>
      <c r="S21" s="44">
        <v>0.97322435174746336</v>
      </c>
      <c r="T21" s="63">
        <v>3491</v>
      </c>
      <c r="U21" s="53">
        <v>0.98393461104847801</v>
      </c>
      <c r="V21" s="63">
        <v>3436</v>
      </c>
      <c r="W21" s="44">
        <v>0.96843291995490421</v>
      </c>
      <c r="X21" s="63">
        <v>3465</v>
      </c>
      <c r="Y21" s="53">
        <v>0.97660653889515214</v>
      </c>
      <c r="Z21" s="63">
        <v>2</v>
      </c>
      <c r="AA21" s="63">
        <v>0</v>
      </c>
      <c r="AB21" s="53">
        <v>0</v>
      </c>
      <c r="AC21" s="57"/>
      <c r="AD21" s="63">
        <v>3494</v>
      </c>
      <c r="AE21" s="63">
        <v>3472</v>
      </c>
      <c r="AF21" s="46">
        <v>0.99370349170005723</v>
      </c>
      <c r="AG21" s="63">
        <v>3431</v>
      </c>
      <c r="AH21" s="45">
        <v>0.98196908986834575</v>
      </c>
      <c r="AI21" s="63">
        <v>3472</v>
      </c>
      <c r="AJ21" s="46">
        <v>0.99370349170005723</v>
      </c>
      <c r="AK21" s="63">
        <v>3474</v>
      </c>
      <c r="AL21" s="45">
        <v>0.9942759015455066</v>
      </c>
      <c r="AM21" s="63">
        <v>3460</v>
      </c>
      <c r="AN21" s="46">
        <v>0.99026903262736121</v>
      </c>
      <c r="AO21" s="63">
        <v>3414</v>
      </c>
      <c r="AP21" s="45">
        <v>0.9771036061820263</v>
      </c>
      <c r="AQ21" s="63">
        <v>3432</v>
      </c>
      <c r="AR21" s="46">
        <v>0.98225529479107043</v>
      </c>
      <c r="AS21" s="63">
        <v>3376</v>
      </c>
      <c r="AT21" s="45">
        <v>0.96622781911848887</v>
      </c>
      <c r="AU21" s="63">
        <v>3446</v>
      </c>
      <c r="AV21" s="46">
        <v>0.98626216370921582</v>
      </c>
      <c r="AW21" s="63">
        <v>3378</v>
      </c>
      <c r="AX21" s="46">
        <v>0.96680022896393814</v>
      </c>
      <c r="AZ21">
        <f>VLOOKUP($A21,'T1DQ CCG'!$A:$BS,69,FALSE)</f>
        <v>0</v>
      </c>
      <c r="BA21">
        <f>VLOOKUP($A21,'T1DQ CCG'!$A:$BS,70,FALSE)</f>
        <v>0</v>
      </c>
      <c r="BB21">
        <f>VLOOKUP($A21,'T1DQ CCG'!$A:$BS,71,FALSE)</f>
        <v>0</v>
      </c>
    </row>
    <row r="22" spans="1:54" x14ac:dyDescent="0.25">
      <c r="A22" s="25" t="s">
        <v>297</v>
      </c>
      <c r="B22" s="15" t="s">
        <v>298</v>
      </c>
      <c r="C22" s="15" t="s">
        <v>19</v>
      </c>
      <c r="D22" s="63">
        <v>3313</v>
      </c>
      <c r="E22" s="63">
        <v>3190</v>
      </c>
      <c r="F22" s="53">
        <v>0.96287352852399632</v>
      </c>
      <c r="G22" s="63">
        <v>3074</v>
      </c>
      <c r="H22" s="44">
        <v>0.92785994566857832</v>
      </c>
      <c r="I22" s="63">
        <v>3105</v>
      </c>
      <c r="J22" s="53">
        <v>0.93721702384545724</v>
      </c>
      <c r="K22" s="63">
        <v>29</v>
      </c>
      <c r="L22" s="2">
        <v>7</v>
      </c>
      <c r="M22" s="53">
        <v>0.2413793103448276</v>
      </c>
      <c r="N22" s="35"/>
      <c r="O22" s="63">
        <v>3555</v>
      </c>
      <c r="P22" s="63">
        <v>3414</v>
      </c>
      <c r="Q22" s="53">
        <v>0.96033755274261601</v>
      </c>
      <c r="R22" s="63">
        <v>3205</v>
      </c>
      <c r="S22" s="44">
        <v>0.90154711673699017</v>
      </c>
      <c r="T22" s="63">
        <v>3301</v>
      </c>
      <c r="U22" s="53">
        <v>0.92855133614627283</v>
      </c>
      <c r="V22" s="63">
        <v>3136</v>
      </c>
      <c r="W22" s="44">
        <v>0.8821378340365682</v>
      </c>
      <c r="X22" s="63">
        <v>3130</v>
      </c>
      <c r="Y22" s="53">
        <v>0.8804500703234881</v>
      </c>
      <c r="Z22" s="63">
        <v>7</v>
      </c>
      <c r="AA22" s="63">
        <v>5</v>
      </c>
      <c r="AB22" s="53">
        <v>0.7142857142857143</v>
      </c>
      <c r="AC22" s="57"/>
      <c r="AD22" s="63">
        <v>3160</v>
      </c>
      <c r="AE22" s="63">
        <v>2932</v>
      </c>
      <c r="AF22" s="46">
        <v>0.92784810126582273</v>
      </c>
      <c r="AG22" s="63">
        <v>2663</v>
      </c>
      <c r="AH22" s="45">
        <v>0.84272151898734182</v>
      </c>
      <c r="AI22" s="63">
        <v>2932</v>
      </c>
      <c r="AJ22" s="46">
        <v>0.92784810126582273</v>
      </c>
      <c r="AK22" s="63">
        <v>2932</v>
      </c>
      <c r="AL22" s="45">
        <v>0.92784810126582273</v>
      </c>
      <c r="AM22" s="63">
        <v>2829</v>
      </c>
      <c r="AN22" s="46">
        <v>0.89525316455696202</v>
      </c>
      <c r="AO22" s="63">
        <v>2667</v>
      </c>
      <c r="AP22" s="45">
        <v>0.84398734177215184</v>
      </c>
      <c r="AQ22" s="63">
        <v>2840</v>
      </c>
      <c r="AR22" s="46">
        <v>0.89873417721518989</v>
      </c>
      <c r="AS22" s="63">
        <v>2676</v>
      </c>
      <c r="AT22" s="45">
        <v>0.84683544303797464</v>
      </c>
      <c r="AU22" s="63">
        <v>2888</v>
      </c>
      <c r="AV22" s="46">
        <v>0.91392405063291138</v>
      </c>
      <c r="AW22" s="63">
        <v>2919</v>
      </c>
      <c r="AX22" s="46">
        <v>0.92373417721518991</v>
      </c>
      <c r="AZ22">
        <f>VLOOKUP($A22,'T1DQ CCG'!$A:$BS,69,FALSE)</f>
        <v>0</v>
      </c>
      <c r="BA22">
        <f>VLOOKUP($A22,'T1DQ CCG'!$A:$BS,70,FALSE)</f>
        <v>0</v>
      </c>
      <c r="BB22">
        <f>VLOOKUP($A22,'T1DQ CCG'!$A:$BS,71,FALSE)</f>
        <v>0</v>
      </c>
    </row>
    <row r="23" spans="1:54" x14ac:dyDescent="0.25">
      <c r="A23" s="25" t="s">
        <v>299</v>
      </c>
      <c r="B23" s="15" t="s">
        <v>300</v>
      </c>
      <c r="C23" s="15" t="s">
        <v>19</v>
      </c>
      <c r="D23" s="63">
        <v>10261</v>
      </c>
      <c r="E23" s="63">
        <v>9466</v>
      </c>
      <c r="F23" s="53">
        <v>0.92252217132833059</v>
      </c>
      <c r="G23" s="63">
        <v>9833</v>
      </c>
      <c r="H23" s="44">
        <v>0.95828866582204464</v>
      </c>
      <c r="I23" s="63">
        <v>9460</v>
      </c>
      <c r="J23" s="53">
        <v>0.9219374329987331</v>
      </c>
      <c r="K23" s="63">
        <v>0</v>
      </c>
      <c r="L23" s="2">
        <v>0</v>
      </c>
      <c r="M23" s="53" t="e">
        <v>#DIV/0!</v>
      </c>
      <c r="N23" s="35"/>
      <c r="O23" s="63">
        <v>10155</v>
      </c>
      <c r="P23" s="63">
        <v>9494</v>
      </c>
      <c r="Q23" s="53">
        <v>0.93490891186607583</v>
      </c>
      <c r="R23" s="63">
        <v>9022</v>
      </c>
      <c r="S23" s="44">
        <v>0.88842934515017236</v>
      </c>
      <c r="T23" s="63">
        <v>9525</v>
      </c>
      <c r="U23" s="53">
        <v>0.93796159527326439</v>
      </c>
      <c r="V23" s="63">
        <v>8824</v>
      </c>
      <c r="W23" s="44">
        <v>0.86893156080748402</v>
      </c>
      <c r="X23" s="63">
        <v>9715</v>
      </c>
      <c r="Y23" s="53">
        <v>0.95667159034958149</v>
      </c>
      <c r="Z23" s="63">
        <v>0</v>
      </c>
      <c r="AA23" s="63">
        <v>0</v>
      </c>
      <c r="AB23" s="53" t="e">
        <v>#DIV/0!</v>
      </c>
      <c r="AC23" s="57"/>
      <c r="AD23" s="63">
        <v>9626</v>
      </c>
      <c r="AE23" s="63">
        <v>9260</v>
      </c>
      <c r="AF23" s="46">
        <v>0.96197797631414916</v>
      </c>
      <c r="AG23" s="63">
        <v>8299</v>
      </c>
      <c r="AH23" s="45">
        <v>0.86214419281113652</v>
      </c>
      <c r="AI23" s="63">
        <v>9260</v>
      </c>
      <c r="AJ23" s="46">
        <v>0.96197797631414916</v>
      </c>
      <c r="AK23" s="63">
        <v>9271</v>
      </c>
      <c r="AL23" s="45">
        <v>0.96312071473093708</v>
      </c>
      <c r="AM23" s="63">
        <v>9162</v>
      </c>
      <c r="AN23" s="46">
        <v>0.9517972158736755</v>
      </c>
      <c r="AO23" s="63">
        <v>8893</v>
      </c>
      <c r="AP23" s="45">
        <v>0.92385206731768132</v>
      </c>
      <c r="AQ23" s="63">
        <v>9139</v>
      </c>
      <c r="AR23" s="46">
        <v>0.94940785372948266</v>
      </c>
      <c r="AS23" s="63">
        <v>8163</v>
      </c>
      <c r="AT23" s="45">
        <v>0.84801579056721377</v>
      </c>
      <c r="AU23" s="63">
        <v>9234</v>
      </c>
      <c r="AV23" s="46">
        <v>0.9592769582381051</v>
      </c>
      <c r="AW23" s="63">
        <v>8912</v>
      </c>
      <c r="AX23" s="46">
        <v>0.92582588821940581</v>
      </c>
      <c r="AZ23">
        <f>VLOOKUP($A23,'T1DQ CCG'!$A:$BS,69,FALSE)</f>
        <v>0</v>
      </c>
      <c r="BA23">
        <f>VLOOKUP($A23,'T1DQ CCG'!$A:$BS,70,FALSE)</f>
        <v>0</v>
      </c>
      <c r="BB23">
        <f>VLOOKUP($A23,'T1DQ CCG'!$A:$BS,71,FALSE)</f>
        <v>0</v>
      </c>
    </row>
    <row r="24" spans="1:54" x14ac:dyDescent="0.25">
      <c r="A24" s="25" t="s">
        <v>301</v>
      </c>
      <c r="B24" s="15" t="s">
        <v>302</v>
      </c>
      <c r="C24" s="15" t="s">
        <v>20</v>
      </c>
      <c r="D24" s="63">
        <v>6459</v>
      </c>
      <c r="E24" s="63">
        <v>6203</v>
      </c>
      <c r="F24" s="53">
        <v>0.96036538163802443</v>
      </c>
      <c r="G24" s="63">
        <v>6282</v>
      </c>
      <c r="H24" s="44">
        <v>0.97259637714816538</v>
      </c>
      <c r="I24" s="63">
        <v>6193</v>
      </c>
      <c r="J24" s="53">
        <v>0.95881715435825976</v>
      </c>
      <c r="K24" s="63">
        <v>0</v>
      </c>
      <c r="L24" s="2">
        <v>0</v>
      </c>
      <c r="M24" s="53" t="e">
        <v>#DIV/0!</v>
      </c>
      <c r="N24" s="35"/>
      <c r="O24" s="63">
        <v>6610</v>
      </c>
      <c r="P24" s="63">
        <v>6426</v>
      </c>
      <c r="Q24" s="53">
        <v>0.9721633888048411</v>
      </c>
      <c r="R24" s="63">
        <v>6124</v>
      </c>
      <c r="S24" s="44">
        <v>0.92647503782148255</v>
      </c>
      <c r="T24" s="63">
        <v>6356</v>
      </c>
      <c r="U24" s="53">
        <v>0.96157337367624807</v>
      </c>
      <c r="V24" s="63">
        <v>6112</v>
      </c>
      <c r="W24" s="44">
        <v>0.92465960665658098</v>
      </c>
      <c r="X24" s="63">
        <v>6169</v>
      </c>
      <c r="Y24" s="53">
        <v>0.93328290468986386</v>
      </c>
      <c r="Z24" s="63">
        <v>0</v>
      </c>
      <c r="AA24" s="63">
        <v>0</v>
      </c>
      <c r="AB24" s="53" t="e">
        <v>#DIV/0!</v>
      </c>
      <c r="AC24" s="57"/>
      <c r="AD24" s="63">
        <v>5886</v>
      </c>
      <c r="AE24" s="63">
        <v>5687</v>
      </c>
      <c r="AF24" s="46">
        <v>0.96619096160380569</v>
      </c>
      <c r="AG24" s="63">
        <v>5197</v>
      </c>
      <c r="AH24" s="45">
        <v>0.88294257560312606</v>
      </c>
      <c r="AI24" s="63">
        <v>5685</v>
      </c>
      <c r="AJ24" s="46">
        <v>0.96585117227319062</v>
      </c>
      <c r="AK24" s="63">
        <v>5669</v>
      </c>
      <c r="AL24" s="45">
        <v>0.9631328576282705</v>
      </c>
      <c r="AM24" s="63">
        <v>5556</v>
      </c>
      <c r="AN24" s="46">
        <v>0.94393476044852187</v>
      </c>
      <c r="AO24" s="63">
        <v>5448</v>
      </c>
      <c r="AP24" s="45">
        <v>0.92558613659531086</v>
      </c>
      <c r="AQ24" s="63">
        <v>5551</v>
      </c>
      <c r="AR24" s="46">
        <v>0.94308528712198436</v>
      </c>
      <c r="AS24" s="63">
        <v>5119</v>
      </c>
      <c r="AT24" s="45">
        <v>0.86969079170914032</v>
      </c>
      <c r="AU24" s="63">
        <v>5583</v>
      </c>
      <c r="AV24" s="46">
        <v>0.94852191641182471</v>
      </c>
      <c r="AW24" s="63">
        <v>5116</v>
      </c>
      <c r="AX24" s="46">
        <v>0.86918110771321777</v>
      </c>
      <c r="AZ24">
        <f>VLOOKUP($A24,'T1DQ CCG'!$A:$BS,69,FALSE)</f>
        <v>0</v>
      </c>
      <c r="BA24">
        <f>VLOOKUP($A24,'T1DQ CCG'!$A:$BS,70,FALSE)</f>
        <v>0</v>
      </c>
      <c r="BB24">
        <f>VLOOKUP($A24,'T1DQ CCG'!$A:$BS,71,FALSE)</f>
        <v>0</v>
      </c>
    </row>
    <row r="25" spans="1:54" x14ac:dyDescent="0.25">
      <c r="A25" s="25" t="s">
        <v>303</v>
      </c>
      <c r="B25" s="15" t="s">
        <v>304</v>
      </c>
      <c r="C25" s="15" t="s">
        <v>20</v>
      </c>
      <c r="D25" s="63">
        <v>2342</v>
      </c>
      <c r="E25" s="63">
        <v>2278</v>
      </c>
      <c r="F25" s="53">
        <v>0.97267292912040992</v>
      </c>
      <c r="G25" s="63">
        <v>2307</v>
      </c>
      <c r="H25" s="44">
        <v>0.98505550811272413</v>
      </c>
      <c r="I25" s="63">
        <v>2274</v>
      </c>
      <c r="J25" s="53">
        <v>0.97096498719043556</v>
      </c>
      <c r="K25" s="63">
        <v>0</v>
      </c>
      <c r="L25" s="2">
        <v>0</v>
      </c>
      <c r="M25" s="53" t="e">
        <v>#DIV/0!</v>
      </c>
      <c r="N25" s="35"/>
      <c r="O25" s="63">
        <v>2452</v>
      </c>
      <c r="P25" s="63">
        <v>2406</v>
      </c>
      <c r="Q25" s="53">
        <v>0.98123980424143553</v>
      </c>
      <c r="R25" s="63">
        <v>2340</v>
      </c>
      <c r="S25" s="44">
        <v>0.95432300163132133</v>
      </c>
      <c r="T25" s="63">
        <v>2399</v>
      </c>
      <c r="U25" s="53">
        <v>0.97838499184339311</v>
      </c>
      <c r="V25" s="63">
        <v>2334</v>
      </c>
      <c r="W25" s="44">
        <v>0.95187601957585644</v>
      </c>
      <c r="X25" s="63">
        <v>2358</v>
      </c>
      <c r="Y25" s="53">
        <v>0.96166394779771613</v>
      </c>
      <c r="Z25" s="63">
        <v>0</v>
      </c>
      <c r="AA25" s="63">
        <v>0</v>
      </c>
      <c r="AB25" s="53" t="e">
        <v>#DIV/0!</v>
      </c>
      <c r="AC25" s="57"/>
      <c r="AD25" s="63">
        <v>2439</v>
      </c>
      <c r="AE25" s="63">
        <v>2408</v>
      </c>
      <c r="AF25" s="46">
        <v>0.98728987289872894</v>
      </c>
      <c r="AG25" s="63">
        <v>2285</v>
      </c>
      <c r="AH25" s="45">
        <v>0.9368593685936859</v>
      </c>
      <c r="AI25" s="63">
        <v>2408</v>
      </c>
      <c r="AJ25" s="46">
        <v>0.98728987289872894</v>
      </c>
      <c r="AK25" s="63">
        <v>2410</v>
      </c>
      <c r="AL25" s="45">
        <v>0.98810988109881104</v>
      </c>
      <c r="AM25" s="63">
        <v>2390</v>
      </c>
      <c r="AN25" s="46">
        <v>0.97990979909799103</v>
      </c>
      <c r="AO25" s="63">
        <v>2334</v>
      </c>
      <c r="AP25" s="45">
        <v>0.95694956949569498</v>
      </c>
      <c r="AQ25" s="63">
        <v>2374</v>
      </c>
      <c r="AR25" s="46">
        <v>0.973349733497335</v>
      </c>
      <c r="AS25" s="63">
        <v>2257</v>
      </c>
      <c r="AT25" s="45">
        <v>0.92537925379253794</v>
      </c>
      <c r="AU25" s="63">
        <v>2385</v>
      </c>
      <c r="AV25" s="46">
        <v>0.97785977859778594</v>
      </c>
      <c r="AW25" s="63">
        <v>2289</v>
      </c>
      <c r="AX25" s="46">
        <v>0.93849938499384988</v>
      </c>
      <c r="AZ25">
        <f>VLOOKUP($A25,'T1DQ CCG'!$A:$BS,69,FALSE)</f>
        <v>0</v>
      </c>
      <c r="BA25">
        <f>VLOOKUP($A25,'T1DQ CCG'!$A:$BS,70,FALSE)</f>
        <v>0</v>
      </c>
      <c r="BB25">
        <f>VLOOKUP($A25,'T1DQ CCG'!$A:$BS,71,FALSE)</f>
        <v>0</v>
      </c>
    </row>
    <row r="26" spans="1:54" x14ac:dyDescent="0.25">
      <c r="A26" s="25" t="s">
        <v>305</v>
      </c>
      <c r="B26" s="15" t="s">
        <v>306</v>
      </c>
      <c r="C26" s="15" t="s">
        <v>20</v>
      </c>
      <c r="D26" s="63">
        <v>5673</v>
      </c>
      <c r="E26" s="63">
        <v>5425</v>
      </c>
      <c r="F26" s="53">
        <v>0.95628415300546443</v>
      </c>
      <c r="G26" s="63">
        <v>5512</v>
      </c>
      <c r="H26" s="44">
        <v>0.97161995416887004</v>
      </c>
      <c r="I26" s="63">
        <v>5447</v>
      </c>
      <c r="J26" s="53">
        <v>0.96016217169046358</v>
      </c>
      <c r="K26" s="63">
        <v>8</v>
      </c>
      <c r="L26" s="2">
        <v>2</v>
      </c>
      <c r="M26" s="53">
        <v>0.25</v>
      </c>
      <c r="N26" s="35"/>
      <c r="O26" s="63">
        <v>5935</v>
      </c>
      <c r="P26" s="63">
        <v>5756</v>
      </c>
      <c r="Q26" s="53">
        <v>0.96983993260320134</v>
      </c>
      <c r="R26" s="63">
        <v>5604</v>
      </c>
      <c r="S26" s="44">
        <v>0.944229149115417</v>
      </c>
      <c r="T26" s="63">
        <v>5604</v>
      </c>
      <c r="U26" s="53">
        <v>0.944229149115417</v>
      </c>
      <c r="V26" s="63">
        <v>5602</v>
      </c>
      <c r="W26" s="44">
        <v>0.94389216512215668</v>
      </c>
      <c r="X26" s="63">
        <v>5617</v>
      </c>
      <c r="Y26" s="53">
        <v>0.94641954507160908</v>
      </c>
      <c r="Z26" s="63">
        <v>3</v>
      </c>
      <c r="AA26" s="63">
        <v>3</v>
      </c>
      <c r="AB26" s="53">
        <v>1</v>
      </c>
      <c r="AC26" s="57"/>
      <c r="AD26" s="63">
        <v>5927</v>
      </c>
      <c r="AE26" s="63">
        <v>5774</v>
      </c>
      <c r="AF26" s="46">
        <v>0.97418592880040489</v>
      </c>
      <c r="AG26" s="63">
        <v>5492</v>
      </c>
      <c r="AH26" s="45">
        <v>0.92660705247173947</v>
      </c>
      <c r="AI26" s="63">
        <v>5774</v>
      </c>
      <c r="AJ26" s="46">
        <v>0.97418592880040489</v>
      </c>
      <c r="AK26" s="63">
        <v>5735</v>
      </c>
      <c r="AL26" s="45">
        <v>0.96760587143580223</v>
      </c>
      <c r="AM26" s="63">
        <v>5696</v>
      </c>
      <c r="AN26" s="46">
        <v>0.96102581407119958</v>
      </c>
      <c r="AO26" s="63">
        <v>5429</v>
      </c>
      <c r="AP26" s="45">
        <v>0.91597772903661212</v>
      </c>
      <c r="AQ26" s="63">
        <v>5695</v>
      </c>
      <c r="AR26" s="46">
        <v>0.96085709465159441</v>
      </c>
      <c r="AS26" s="63">
        <v>5422</v>
      </c>
      <c r="AT26" s="45">
        <v>0.91479669309937572</v>
      </c>
      <c r="AU26" s="63">
        <v>5676</v>
      </c>
      <c r="AV26" s="46">
        <v>0.95765142567909567</v>
      </c>
      <c r="AW26" s="63">
        <v>5343</v>
      </c>
      <c r="AX26" s="46">
        <v>0.90146785895056525</v>
      </c>
      <c r="AZ26">
        <f>VLOOKUP($A26,'T1DQ CCG'!$A:$BS,69,FALSE)</f>
        <v>0</v>
      </c>
      <c r="BA26">
        <f>VLOOKUP($A26,'T1DQ CCG'!$A:$BS,70,FALSE)</f>
        <v>0</v>
      </c>
      <c r="BB26">
        <f>VLOOKUP($A26,'T1DQ CCG'!$A:$BS,71,FALSE)</f>
        <v>0</v>
      </c>
    </row>
    <row r="27" spans="1:54" x14ac:dyDescent="0.25">
      <c r="A27" s="25" t="s">
        <v>307</v>
      </c>
      <c r="B27" s="15" t="s">
        <v>308</v>
      </c>
      <c r="C27" s="15" t="s">
        <v>20</v>
      </c>
      <c r="D27" s="63">
        <v>3268</v>
      </c>
      <c r="E27" s="63">
        <v>3198</v>
      </c>
      <c r="F27" s="53">
        <v>0.97858017135862918</v>
      </c>
      <c r="G27" s="63">
        <v>3215</v>
      </c>
      <c r="H27" s="44">
        <v>0.98378212974296209</v>
      </c>
      <c r="I27" s="63">
        <v>3198</v>
      </c>
      <c r="J27" s="53">
        <v>0.97858017135862918</v>
      </c>
      <c r="K27" s="63">
        <v>0</v>
      </c>
      <c r="L27" s="2">
        <v>0</v>
      </c>
      <c r="M27" s="53" t="e">
        <v>#DIV/0!</v>
      </c>
      <c r="N27" s="35"/>
      <c r="O27" s="63">
        <v>3280</v>
      </c>
      <c r="P27" s="63">
        <v>3240</v>
      </c>
      <c r="Q27" s="53">
        <v>0.98780487804878048</v>
      </c>
      <c r="R27" s="63">
        <v>3159</v>
      </c>
      <c r="S27" s="44">
        <v>0.963109756097561</v>
      </c>
      <c r="T27" s="63">
        <v>3195</v>
      </c>
      <c r="U27" s="53">
        <v>0.97408536585365857</v>
      </c>
      <c r="V27" s="63">
        <v>3142</v>
      </c>
      <c r="W27" s="44">
        <v>0.95792682926829265</v>
      </c>
      <c r="X27" s="63">
        <v>3168</v>
      </c>
      <c r="Y27" s="53">
        <v>0.96585365853658534</v>
      </c>
      <c r="Z27" s="63">
        <v>0</v>
      </c>
      <c r="AA27" s="63">
        <v>0</v>
      </c>
      <c r="AB27" s="53" t="e">
        <v>#DIV/0!</v>
      </c>
      <c r="AC27" s="57"/>
      <c r="AD27" s="63">
        <v>3175</v>
      </c>
      <c r="AE27" s="63">
        <v>3137</v>
      </c>
      <c r="AF27" s="46">
        <v>0.98803149606299212</v>
      </c>
      <c r="AG27" s="63">
        <v>2988</v>
      </c>
      <c r="AH27" s="45">
        <v>0.94110236220472443</v>
      </c>
      <c r="AI27" s="63">
        <v>3137</v>
      </c>
      <c r="AJ27" s="46">
        <v>0.98803149606299212</v>
      </c>
      <c r="AK27" s="63">
        <v>3131</v>
      </c>
      <c r="AL27" s="45">
        <v>0.98614173228346458</v>
      </c>
      <c r="AM27" s="63">
        <v>3074</v>
      </c>
      <c r="AN27" s="46">
        <v>0.96818897637795276</v>
      </c>
      <c r="AO27" s="63">
        <v>3068</v>
      </c>
      <c r="AP27" s="45">
        <v>0.96629921259842522</v>
      </c>
      <c r="AQ27" s="63">
        <v>3078</v>
      </c>
      <c r="AR27" s="46">
        <v>0.96944881889763779</v>
      </c>
      <c r="AS27" s="63">
        <v>2942</v>
      </c>
      <c r="AT27" s="45">
        <v>0.92661417322834649</v>
      </c>
      <c r="AU27" s="63">
        <v>3099</v>
      </c>
      <c r="AV27" s="46">
        <v>0.97606299212598424</v>
      </c>
      <c r="AW27" s="63">
        <v>3021</v>
      </c>
      <c r="AX27" s="46">
        <v>0.95149606299212597</v>
      </c>
      <c r="AZ27">
        <f>VLOOKUP($A27,'T1DQ CCG'!$A:$BS,69,FALSE)</f>
        <v>0</v>
      </c>
      <c r="BA27">
        <f>VLOOKUP($A27,'T1DQ CCG'!$A:$BS,70,FALSE)</f>
        <v>0</v>
      </c>
      <c r="BB27">
        <f>VLOOKUP($A27,'T1DQ CCG'!$A:$BS,71,FALSE)</f>
        <v>0</v>
      </c>
    </row>
    <row r="28" spans="1:54" x14ac:dyDescent="0.25">
      <c r="A28" s="25" t="s">
        <v>311</v>
      </c>
      <c r="B28" s="15" t="s">
        <v>312</v>
      </c>
      <c r="C28" s="15" t="s">
        <v>21</v>
      </c>
      <c r="D28" s="63">
        <v>2116</v>
      </c>
      <c r="E28" s="63">
        <v>2056</v>
      </c>
      <c r="F28" s="53">
        <v>0.97164461247637046</v>
      </c>
      <c r="G28" s="63">
        <v>2026</v>
      </c>
      <c r="H28" s="44">
        <v>0.9574669187145558</v>
      </c>
      <c r="I28" s="63">
        <v>2050</v>
      </c>
      <c r="J28" s="53">
        <v>0.9688090737240076</v>
      </c>
      <c r="K28" s="63">
        <v>0</v>
      </c>
      <c r="L28" s="2">
        <v>0</v>
      </c>
      <c r="M28" s="53" t="e">
        <v>#DIV/0!</v>
      </c>
      <c r="N28" s="35"/>
      <c r="O28" s="63">
        <v>2226</v>
      </c>
      <c r="P28" s="63">
        <v>2148</v>
      </c>
      <c r="Q28" s="53">
        <v>0.96495956873315369</v>
      </c>
      <c r="R28" s="63">
        <v>2125</v>
      </c>
      <c r="S28" s="44">
        <v>0.95462713387241693</v>
      </c>
      <c r="T28" s="63">
        <v>2123</v>
      </c>
      <c r="U28" s="53">
        <v>0.95372866127583111</v>
      </c>
      <c r="V28" s="63">
        <v>2130</v>
      </c>
      <c r="W28" s="44">
        <v>0.95687331536388143</v>
      </c>
      <c r="X28" s="63">
        <v>2128</v>
      </c>
      <c r="Y28" s="53">
        <v>0.95597484276729561</v>
      </c>
      <c r="Z28" s="63">
        <v>0</v>
      </c>
      <c r="AA28" s="63">
        <v>0</v>
      </c>
      <c r="AB28" s="53" t="e">
        <v>#DIV/0!</v>
      </c>
      <c r="AC28" s="57"/>
      <c r="AD28" s="63">
        <v>2218</v>
      </c>
      <c r="AE28" s="63">
        <v>2161</v>
      </c>
      <c r="AF28" s="46">
        <v>0.97430117222723178</v>
      </c>
      <c r="AG28" s="63">
        <v>2161</v>
      </c>
      <c r="AH28" s="45">
        <v>0.97430117222723178</v>
      </c>
      <c r="AI28" s="63">
        <v>2161</v>
      </c>
      <c r="AJ28" s="46">
        <v>0.97430117222723178</v>
      </c>
      <c r="AK28" s="63">
        <v>2161</v>
      </c>
      <c r="AL28" s="45">
        <v>0.97430117222723178</v>
      </c>
      <c r="AM28" s="63">
        <v>2151</v>
      </c>
      <c r="AN28" s="46">
        <v>0.96979260595130745</v>
      </c>
      <c r="AO28" s="63">
        <v>2112</v>
      </c>
      <c r="AP28" s="45">
        <v>0.95220919747520294</v>
      </c>
      <c r="AQ28" s="63">
        <v>2124</v>
      </c>
      <c r="AR28" s="46">
        <v>0.957619477006312</v>
      </c>
      <c r="AS28" s="63">
        <v>2002</v>
      </c>
      <c r="AT28" s="45">
        <v>0.90261496844003608</v>
      </c>
      <c r="AU28" s="63">
        <v>2137</v>
      </c>
      <c r="AV28" s="46">
        <v>0.96348061316501354</v>
      </c>
      <c r="AW28" s="63">
        <v>2043</v>
      </c>
      <c r="AX28" s="46">
        <v>0.92110009017132555</v>
      </c>
      <c r="AZ28">
        <f>VLOOKUP($A28,'T1DQ CCG'!$A:$BS,69,FALSE)</f>
        <v>0</v>
      </c>
      <c r="BA28">
        <f>VLOOKUP($A28,'T1DQ CCG'!$A:$BS,70,FALSE)</f>
        <v>0</v>
      </c>
      <c r="BB28">
        <f>VLOOKUP($A28,'T1DQ CCG'!$A:$BS,71,FALSE)</f>
        <v>0</v>
      </c>
    </row>
    <row r="29" spans="1:54" x14ac:dyDescent="0.25">
      <c r="A29" s="25" t="s">
        <v>313</v>
      </c>
      <c r="B29" s="15" t="s">
        <v>314</v>
      </c>
      <c r="C29" s="15" t="s">
        <v>21</v>
      </c>
      <c r="D29" s="63">
        <v>1962</v>
      </c>
      <c r="E29" s="63">
        <v>1876</v>
      </c>
      <c r="F29" s="53">
        <v>0.95616717635066262</v>
      </c>
      <c r="G29" s="63">
        <v>1844</v>
      </c>
      <c r="H29" s="44">
        <v>0.93985728848114169</v>
      </c>
      <c r="I29" s="63">
        <v>1880</v>
      </c>
      <c r="J29" s="53">
        <v>0.95820591233435271</v>
      </c>
      <c r="K29" s="63">
        <v>0</v>
      </c>
      <c r="L29" s="2">
        <v>0</v>
      </c>
      <c r="M29" s="53" t="e">
        <v>#DIV/0!</v>
      </c>
      <c r="N29" s="35"/>
      <c r="O29" s="63">
        <v>1938</v>
      </c>
      <c r="P29" s="63">
        <v>1866</v>
      </c>
      <c r="Q29" s="53">
        <v>0.96284829721362231</v>
      </c>
      <c r="R29" s="63">
        <v>1813</v>
      </c>
      <c r="S29" s="44">
        <v>0.93550051599587203</v>
      </c>
      <c r="T29" s="63">
        <v>1824</v>
      </c>
      <c r="U29" s="53">
        <v>0.94117647058823528</v>
      </c>
      <c r="V29" s="63">
        <v>1812</v>
      </c>
      <c r="W29" s="44">
        <v>0.93498452012383904</v>
      </c>
      <c r="X29" s="63">
        <v>1817</v>
      </c>
      <c r="Y29" s="53">
        <v>0.93756449948400411</v>
      </c>
      <c r="Z29" s="63">
        <v>0</v>
      </c>
      <c r="AA29" s="63">
        <v>0</v>
      </c>
      <c r="AB29" s="53" t="e">
        <v>#DIV/0!</v>
      </c>
      <c r="AC29" s="57"/>
      <c r="AD29" s="63">
        <v>2000</v>
      </c>
      <c r="AE29" s="63">
        <v>1963</v>
      </c>
      <c r="AF29" s="46">
        <v>0.98150000000000004</v>
      </c>
      <c r="AG29" s="63">
        <v>1962</v>
      </c>
      <c r="AH29" s="45">
        <v>0.98099999999999998</v>
      </c>
      <c r="AI29" s="63">
        <v>1963</v>
      </c>
      <c r="AJ29" s="46">
        <v>0.98150000000000004</v>
      </c>
      <c r="AK29" s="63">
        <v>1963</v>
      </c>
      <c r="AL29" s="45">
        <v>0.98150000000000004</v>
      </c>
      <c r="AM29" s="63">
        <v>1945</v>
      </c>
      <c r="AN29" s="46">
        <v>0.97250000000000003</v>
      </c>
      <c r="AO29" s="63">
        <v>1883</v>
      </c>
      <c r="AP29" s="45">
        <v>0.9415</v>
      </c>
      <c r="AQ29" s="63">
        <v>1913</v>
      </c>
      <c r="AR29" s="46">
        <v>0.95650000000000002</v>
      </c>
      <c r="AS29" s="63">
        <v>1798</v>
      </c>
      <c r="AT29" s="45">
        <v>0.89900000000000002</v>
      </c>
      <c r="AU29" s="63">
        <v>1917</v>
      </c>
      <c r="AV29" s="46">
        <v>0.95850000000000002</v>
      </c>
      <c r="AW29" s="63">
        <v>1801</v>
      </c>
      <c r="AX29" s="46">
        <v>0.90049999999999997</v>
      </c>
      <c r="AZ29">
        <f>VLOOKUP($A29,'T1DQ CCG'!$A:$BS,69,FALSE)</f>
        <v>0</v>
      </c>
      <c r="BA29">
        <f>VLOOKUP($A29,'T1DQ CCG'!$A:$BS,70,FALSE)</f>
        <v>0</v>
      </c>
      <c r="BB29">
        <f>VLOOKUP($A29,'T1DQ CCG'!$A:$BS,71,FALSE)</f>
        <v>0</v>
      </c>
    </row>
    <row r="30" spans="1:54" x14ac:dyDescent="0.25">
      <c r="A30" s="25" t="s">
        <v>315</v>
      </c>
      <c r="B30" s="15" t="s">
        <v>316</v>
      </c>
      <c r="C30" s="15" t="s">
        <v>21</v>
      </c>
      <c r="D30" s="63">
        <v>1157</v>
      </c>
      <c r="E30" s="63">
        <v>1135</v>
      </c>
      <c r="F30" s="53">
        <v>0.98098530682800344</v>
      </c>
      <c r="G30" s="63">
        <v>1116</v>
      </c>
      <c r="H30" s="44">
        <v>0.96456352636127918</v>
      </c>
      <c r="I30" s="63">
        <v>1133</v>
      </c>
      <c r="J30" s="53">
        <v>0.97925669835782192</v>
      </c>
      <c r="K30" s="63">
        <v>0</v>
      </c>
      <c r="L30" s="2">
        <v>0</v>
      </c>
      <c r="M30" s="53" t="e">
        <v>#DIV/0!</v>
      </c>
      <c r="N30" s="35"/>
      <c r="O30" s="63">
        <v>1223</v>
      </c>
      <c r="P30" s="63">
        <v>1201</v>
      </c>
      <c r="Q30" s="53">
        <v>0.982011447260834</v>
      </c>
      <c r="R30" s="63">
        <v>1178</v>
      </c>
      <c r="S30" s="44">
        <v>0.96320523303352412</v>
      </c>
      <c r="T30" s="63">
        <v>1186</v>
      </c>
      <c r="U30" s="53">
        <v>0.96974652493867541</v>
      </c>
      <c r="V30" s="63">
        <v>1179</v>
      </c>
      <c r="W30" s="44">
        <v>0.96402289452166801</v>
      </c>
      <c r="X30" s="63">
        <v>1185</v>
      </c>
      <c r="Y30" s="53">
        <v>0.96892886345053153</v>
      </c>
      <c r="Z30" s="63">
        <v>0</v>
      </c>
      <c r="AA30" s="63">
        <v>0</v>
      </c>
      <c r="AB30" s="53" t="e">
        <v>#DIV/0!</v>
      </c>
      <c r="AC30" s="57"/>
      <c r="AD30" s="63">
        <v>1210</v>
      </c>
      <c r="AE30" s="63">
        <v>1195</v>
      </c>
      <c r="AF30" s="46">
        <v>0.98760330578512401</v>
      </c>
      <c r="AG30" s="63">
        <v>1195</v>
      </c>
      <c r="AH30" s="45">
        <v>0.98760330578512401</v>
      </c>
      <c r="AI30" s="63">
        <v>1195</v>
      </c>
      <c r="AJ30" s="46">
        <v>0.98760330578512401</v>
      </c>
      <c r="AK30" s="63">
        <v>1195</v>
      </c>
      <c r="AL30" s="45">
        <v>0.98760330578512401</v>
      </c>
      <c r="AM30" s="63">
        <v>1193</v>
      </c>
      <c r="AN30" s="46">
        <v>0.98595041322314048</v>
      </c>
      <c r="AO30" s="63">
        <v>1147</v>
      </c>
      <c r="AP30" s="45">
        <v>0.94793388429752068</v>
      </c>
      <c r="AQ30" s="63">
        <v>1158</v>
      </c>
      <c r="AR30" s="46">
        <v>4.1231404958677684</v>
      </c>
      <c r="AS30" s="63">
        <v>1103</v>
      </c>
      <c r="AT30" s="45">
        <v>0.9115702479338843</v>
      </c>
      <c r="AU30" s="63">
        <v>1173</v>
      </c>
      <c r="AV30" s="46">
        <v>0.96942148760330582</v>
      </c>
      <c r="AW30" s="63">
        <v>1090</v>
      </c>
      <c r="AX30" s="46">
        <v>0.90082644628099173</v>
      </c>
      <c r="AZ30">
        <f>VLOOKUP($A30,'T1DQ CCG'!$A:$BS,69,FALSE)</f>
        <v>0</v>
      </c>
      <c r="BA30">
        <f>VLOOKUP($A30,'T1DQ CCG'!$A:$BS,70,FALSE)</f>
        <v>0</v>
      </c>
      <c r="BB30">
        <f>VLOOKUP($A30,'T1DQ CCG'!$A:$BS,71,FALSE)</f>
        <v>0</v>
      </c>
    </row>
    <row r="31" spans="1:54" x14ac:dyDescent="0.25">
      <c r="A31" s="25" t="s">
        <v>317</v>
      </c>
      <c r="B31" s="15" t="s">
        <v>318</v>
      </c>
      <c r="C31" s="15" t="s">
        <v>21</v>
      </c>
      <c r="D31" s="63">
        <v>2466</v>
      </c>
      <c r="E31" s="63">
        <v>2389</v>
      </c>
      <c r="F31" s="53">
        <v>0.96877534468775339</v>
      </c>
      <c r="G31" s="63">
        <v>2254</v>
      </c>
      <c r="H31" s="44">
        <v>0.91403081914030815</v>
      </c>
      <c r="I31" s="63">
        <v>2381</v>
      </c>
      <c r="J31" s="53">
        <v>0.96553122465531227</v>
      </c>
      <c r="K31" s="63">
        <v>0</v>
      </c>
      <c r="L31" s="2">
        <v>0</v>
      </c>
      <c r="M31" s="53" t="e">
        <v>#DIV/0!</v>
      </c>
      <c r="N31" s="35"/>
      <c r="O31" s="63">
        <v>2527</v>
      </c>
      <c r="P31" s="63">
        <v>2486</v>
      </c>
      <c r="Q31" s="53">
        <v>0.98377522754254054</v>
      </c>
      <c r="R31" s="63">
        <v>2399</v>
      </c>
      <c r="S31" s="44">
        <v>0.94934705184012669</v>
      </c>
      <c r="T31" s="63">
        <v>2478</v>
      </c>
      <c r="U31" s="53">
        <v>0.98060941828254844</v>
      </c>
      <c r="V31" s="63">
        <v>2416</v>
      </c>
      <c r="W31" s="44">
        <v>0.95607439651760984</v>
      </c>
      <c r="X31" s="63">
        <v>2409</v>
      </c>
      <c r="Y31" s="53">
        <v>0.95330431341511679</v>
      </c>
      <c r="Z31" s="63">
        <v>0</v>
      </c>
      <c r="AA31" s="63">
        <v>0</v>
      </c>
      <c r="AB31" s="53" t="e">
        <v>#DIV/0!</v>
      </c>
      <c r="AC31" s="57"/>
      <c r="AD31" s="63">
        <v>2636</v>
      </c>
      <c r="AE31" s="63">
        <v>2565</v>
      </c>
      <c r="AF31" s="46">
        <v>0.97306525037936265</v>
      </c>
      <c r="AG31" s="63">
        <v>2433</v>
      </c>
      <c r="AH31" s="45">
        <v>0.92298937784522006</v>
      </c>
      <c r="AI31" s="63">
        <v>2563</v>
      </c>
      <c r="AJ31" s="46">
        <v>0.97230652503793624</v>
      </c>
      <c r="AK31" s="63">
        <v>2555</v>
      </c>
      <c r="AL31" s="45">
        <v>0.96927162367223063</v>
      </c>
      <c r="AM31" s="63">
        <v>2540</v>
      </c>
      <c r="AN31" s="46">
        <v>0.96358118361153267</v>
      </c>
      <c r="AO31" s="63">
        <v>2499</v>
      </c>
      <c r="AP31" s="45">
        <v>0.94802731411229135</v>
      </c>
      <c r="AQ31" s="63">
        <v>2534</v>
      </c>
      <c r="AR31" s="46">
        <v>0.91919575113808805</v>
      </c>
      <c r="AS31" s="63">
        <v>2394</v>
      </c>
      <c r="AT31" s="45">
        <v>0.90819423368740515</v>
      </c>
      <c r="AU31" s="63">
        <v>2549</v>
      </c>
      <c r="AV31" s="46">
        <v>0.96699544764795142</v>
      </c>
      <c r="AW31" s="63">
        <v>2411</v>
      </c>
      <c r="AX31" s="46">
        <v>0.91464339908952963</v>
      </c>
      <c r="AZ31">
        <f>VLOOKUP($A31,'T1DQ CCG'!$A:$BS,69,FALSE)</f>
        <v>0</v>
      </c>
      <c r="BA31">
        <f>VLOOKUP($A31,'T1DQ CCG'!$A:$BS,70,FALSE)</f>
        <v>0</v>
      </c>
      <c r="BB31">
        <f>VLOOKUP($A31,'T1DQ CCG'!$A:$BS,71,FALSE)</f>
        <v>0</v>
      </c>
    </row>
    <row r="32" spans="1:54" x14ac:dyDescent="0.25">
      <c r="A32" s="25" t="s">
        <v>319</v>
      </c>
      <c r="B32" s="15" t="s">
        <v>320</v>
      </c>
      <c r="C32" s="15" t="s">
        <v>21</v>
      </c>
      <c r="D32" s="63">
        <v>2406</v>
      </c>
      <c r="E32" s="63">
        <v>2319</v>
      </c>
      <c r="F32" s="53">
        <v>0.96384039900249374</v>
      </c>
      <c r="G32" s="63">
        <v>1952</v>
      </c>
      <c r="H32" s="44">
        <v>0.81130507065669155</v>
      </c>
      <c r="I32" s="63">
        <v>2322</v>
      </c>
      <c r="J32" s="53">
        <v>0.96508728179551118</v>
      </c>
      <c r="K32" s="63">
        <v>0</v>
      </c>
      <c r="L32" s="2">
        <v>0</v>
      </c>
      <c r="M32" s="53" t="e">
        <v>#DIV/0!</v>
      </c>
      <c r="N32" s="35"/>
      <c r="O32" s="63">
        <v>2417</v>
      </c>
      <c r="P32" s="63">
        <v>2350</v>
      </c>
      <c r="Q32" s="53">
        <v>0.97227968556061228</v>
      </c>
      <c r="R32" s="63">
        <v>2325</v>
      </c>
      <c r="S32" s="44">
        <v>0.96193628465039305</v>
      </c>
      <c r="T32" s="63">
        <v>2311</v>
      </c>
      <c r="U32" s="53">
        <v>0.95614398014067026</v>
      </c>
      <c r="V32" s="63">
        <v>2314</v>
      </c>
      <c r="W32" s="44">
        <v>0.9573851882498966</v>
      </c>
      <c r="X32" s="63">
        <v>2292</v>
      </c>
      <c r="Y32" s="53">
        <v>0.9482829954489036</v>
      </c>
      <c r="Z32" s="63">
        <v>3</v>
      </c>
      <c r="AA32" s="63">
        <v>3</v>
      </c>
      <c r="AB32" s="53">
        <v>1</v>
      </c>
      <c r="AC32" s="57"/>
      <c r="AD32" s="63">
        <v>2531</v>
      </c>
      <c r="AE32" s="63">
        <v>2368</v>
      </c>
      <c r="AF32" s="46">
        <v>0.93559857763729748</v>
      </c>
      <c r="AG32" s="63">
        <v>2319</v>
      </c>
      <c r="AH32" s="45">
        <v>0.91623864085341766</v>
      </c>
      <c r="AI32" s="63">
        <v>2368</v>
      </c>
      <c r="AJ32" s="46">
        <v>0.93559857763729748</v>
      </c>
      <c r="AK32" s="63">
        <v>2361</v>
      </c>
      <c r="AL32" s="45">
        <v>0.93283287238245749</v>
      </c>
      <c r="AM32" s="63">
        <v>2333</v>
      </c>
      <c r="AN32" s="46">
        <v>0.92177005136309764</v>
      </c>
      <c r="AO32" s="63">
        <v>2260</v>
      </c>
      <c r="AP32" s="45">
        <v>0.8929276965626235</v>
      </c>
      <c r="AQ32" s="63">
        <v>2375</v>
      </c>
      <c r="AR32" s="46">
        <v>0.49427103911497433</v>
      </c>
      <c r="AS32" s="63">
        <v>2296</v>
      </c>
      <c r="AT32" s="45">
        <v>0.90715132358751482</v>
      </c>
      <c r="AU32" s="63">
        <v>2357</v>
      </c>
      <c r="AV32" s="46">
        <v>0.93125246937969186</v>
      </c>
      <c r="AW32" s="63">
        <v>2273</v>
      </c>
      <c r="AX32" s="46">
        <v>0.89806400632161199</v>
      </c>
      <c r="AZ32">
        <f>VLOOKUP($A32,'T1DQ CCG'!$A:$BS,69,FALSE)</f>
        <v>0</v>
      </c>
      <c r="BA32">
        <f>VLOOKUP($A32,'T1DQ CCG'!$A:$BS,70,FALSE)</f>
        <v>0</v>
      </c>
      <c r="BB32">
        <f>VLOOKUP($A32,'T1DQ CCG'!$A:$BS,71,FALSE)</f>
        <v>0</v>
      </c>
    </row>
    <row r="33" spans="1:54" x14ac:dyDescent="0.25">
      <c r="A33" s="25" t="s">
        <v>321</v>
      </c>
      <c r="B33" s="15" t="s">
        <v>322</v>
      </c>
      <c r="C33" s="15" t="s">
        <v>21</v>
      </c>
      <c r="D33" s="63" t="e">
        <v>#N/A</v>
      </c>
      <c r="E33" s="63" t="e">
        <v>#N/A</v>
      </c>
      <c r="F33" s="53"/>
      <c r="G33" s="63" t="e">
        <v>#N/A</v>
      </c>
      <c r="H33" s="44"/>
      <c r="I33" s="63" t="e">
        <v>#N/A</v>
      </c>
      <c r="J33" s="53"/>
      <c r="K33" s="63" t="e">
        <v>#N/A</v>
      </c>
      <c r="L33" s="2" t="e">
        <v>#N/A</v>
      </c>
      <c r="M33" s="53"/>
      <c r="N33" s="35"/>
      <c r="O33" s="63" t="e">
        <v>#N/A</v>
      </c>
      <c r="P33" s="63" t="e">
        <v>#N/A</v>
      </c>
      <c r="Q33" s="53"/>
      <c r="R33" s="63" t="e">
        <v>#N/A</v>
      </c>
      <c r="S33" s="44"/>
      <c r="T33" s="63" t="e">
        <v>#N/A</v>
      </c>
      <c r="U33" s="53"/>
      <c r="V33" s="63" t="e">
        <v>#N/A</v>
      </c>
      <c r="W33" s="44"/>
      <c r="X33" s="63" t="e">
        <v>#N/A</v>
      </c>
      <c r="Y33" s="53"/>
      <c r="Z33" s="63" t="e">
        <v>#N/A</v>
      </c>
      <c r="AA33" s="63" t="e">
        <v>#N/A</v>
      </c>
      <c r="AB33" s="53"/>
      <c r="AC33" s="57"/>
      <c r="AD33" s="63" t="e">
        <v>#N/A</v>
      </c>
      <c r="AE33" s="63" t="e">
        <v>#N/A</v>
      </c>
      <c r="AF33" s="46"/>
      <c r="AG33" s="63" t="e">
        <v>#N/A</v>
      </c>
      <c r="AH33" s="45"/>
      <c r="AI33" s="63" t="e">
        <v>#N/A</v>
      </c>
      <c r="AJ33" s="46"/>
      <c r="AK33" s="63" t="e">
        <v>#N/A</v>
      </c>
      <c r="AL33" s="45"/>
      <c r="AM33" s="63" t="e">
        <v>#N/A</v>
      </c>
      <c r="AN33" s="46"/>
      <c r="AO33" s="63" t="e">
        <v>#N/A</v>
      </c>
      <c r="AP33" s="45"/>
      <c r="AQ33" s="63" t="e">
        <v>#N/A</v>
      </c>
      <c r="AR33" s="46"/>
      <c r="AS33" s="63" t="e">
        <v>#N/A</v>
      </c>
      <c r="AT33" s="45"/>
      <c r="AU33" s="63" t="e">
        <v>#N/A</v>
      </c>
      <c r="AV33" s="46"/>
      <c r="AW33" s="63" t="e">
        <v>#N/A</v>
      </c>
      <c r="AX33" s="46"/>
      <c r="AZ33">
        <f>VLOOKUP($A33,'T1DQ CCG'!$A:$BS,69,FALSE)</f>
        <v>1</v>
      </c>
      <c r="BA33">
        <f>VLOOKUP($A33,'T1DQ CCG'!$A:$BS,70,FALSE)</f>
        <v>1</v>
      </c>
      <c r="BB33">
        <f>VLOOKUP($A33,'T1DQ CCG'!$A:$BS,71,FALSE)</f>
        <v>1</v>
      </c>
    </row>
    <row r="34" spans="1:54" x14ac:dyDescent="0.25">
      <c r="A34" s="25" t="s">
        <v>323</v>
      </c>
      <c r="B34" s="15" t="s">
        <v>324</v>
      </c>
      <c r="C34" s="15" t="s">
        <v>22</v>
      </c>
      <c r="D34" s="63">
        <v>2223</v>
      </c>
      <c r="E34" s="63">
        <v>2148</v>
      </c>
      <c r="F34" s="53">
        <v>0.96626180836707154</v>
      </c>
      <c r="G34" s="63">
        <v>1819</v>
      </c>
      <c r="H34" s="44">
        <v>0.8182636077372919</v>
      </c>
      <c r="I34" s="63">
        <v>2137</v>
      </c>
      <c r="J34" s="53">
        <v>0.96131354026090865</v>
      </c>
      <c r="K34" s="63">
        <v>0</v>
      </c>
      <c r="L34" s="2">
        <v>0</v>
      </c>
      <c r="M34" s="53" t="e">
        <v>#DIV/0!</v>
      </c>
      <c r="N34" s="35"/>
      <c r="O34" s="63">
        <v>2256</v>
      </c>
      <c r="P34" s="63">
        <v>2215</v>
      </c>
      <c r="Q34" s="53">
        <v>0.98182624113475181</v>
      </c>
      <c r="R34" s="63">
        <v>2140</v>
      </c>
      <c r="S34" s="44">
        <v>0.9485815602836879</v>
      </c>
      <c r="T34" s="63">
        <v>2188</v>
      </c>
      <c r="U34" s="53">
        <v>0.96985815602836878</v>
      </c>
      <c r="V34" s="63">
        <v>2128</v>
      </c>
      <c r="W34" s="44">
        <v>0.94326241134751776</v>
      </c>
      <c r="X34" s="63">
        <v>2143</v>
      </c>
      <c r="Y34" s="53">
        <v>0.94991134751773054</v>
      </c>
      <c r="Z34" s="63">
        <v>0</v>
      </c>
      <c r="AA34" s="63">
        <v>0</v>
      </c>
      <c r="AB34" s="53" t="e">
        <v>#DIV/0!</v>
      </c>
      <c r="AC34" s="57"/>
      <c r="AD34" s="63">
        <v>2288</v>
      </c>
      <c r="AE34" s="63">
        <v>2253</v>
      </c>
      <c r="AF34" s="46">
        <v>0.98470279720279719</v>
      </c>
      <c r="AG34" s="63">
        <v>2115</v>
      </c>
      <c r="AH34" s="45">
        <v>0.92438811188811187</v>
      </c>
      <c r="AI34" s="63">
        <v>2252</v>
      </c>
      <c r="AJ34" s="46">
        <v>0.98426573426573427</v>
      </c>
      <c r="AK34" s="63">
        <v>2249</v>
      </c>
      <c r="AL34" s="45">
        <v>0.98295454545454541</v>
      </c>
      <c r="AM34" s="63">
        <v>2194</v>
      </c>
      <c r="AN34" s="46">
        <v>0.95891608391608396</v>
      </c>
      <c r="AO34" s="63">
        <v>2081</v>
      </c>
      <c r="AP34" s="45">
        <v>0.90952797202797198</v>
      </c>
      <c r="AQ34" s="63">
        <v>2237</v>
      </c>
      <c r="AR34" s="46">
        <v>0.94143356643356646</v>
      </c>
      <c r="AS34" s="63">
        <v>2093</v>
      </c>
      <c r="AT34" s="45">
        <v>0.91477272727272729</v>
      </c>
      <c r="AU34" s="63">
        <v>2132</v>
      </c>
      <c r="AV34" s="46">
        <v>0.93181818181818177</v>
      </c>
      <c r="AW34" s="63">
        <v>2172</v>
      </c>
      <c r="AX34" s="46">
        <v>0.94930069930069927</v>
      </c>
      <c r="AZ34">
        <f>VLOOKUP($A34,'T1DQ CCG'!$A:$BS,69,FALSE)</f>
        <v>0</v>
      </c>
      <c r="BA34">
        <f>VLOOKUP($A34,'T1DQ CCG'!$A:$BS,70,FALSE)</f>
        <v>0</v>
      </c>
      <c r="BB34">
        <f>VLOOKUP($A34,'T1DQ CCG'!$A:$BS,71,FALSE)</f>
        <v>0</v>
      </c>
    </row>
    <row r="35" spans="1:54" x14ac:dyDescent="0.25">
      <c r="A35" s="25" t="s">
        <v>325</v>
      </c>
      <c r="B35" s="15" t="s">
        <v>326</v>
      </c>
      <c r="C35" s="15" t="s">
        <v>22</v>
      </c>
      <c r="D35" s="63">
        <v>1820</v>
      </c>
      <c r="E35" s="63">
        <v>1551</v>
      </c>
      <c r="F35" s="53"/>
      <c r="G35" s="63">
        <v>1364</v>
      </c>
      <c r="H35" s="44"/>
      <c r="I35" s="63">
        <v>1546</v>
      </c>
      <c r="J35" s="53"/>
      <c r="K35" s="63">
        <v>9</v>
      </c>
      <c r="L35" s="2">
        <v>2</v>
      </c>
      <c r="M35" s="53"/>
      <c r="N35" s="35"/>
      <c r="O35" s="63">
        <v>1516</v>
      </c>
      <c r="P35" s="63">
        <v>1471</v>
      </c>
      <c r="Q35" s="53"/>
      <c r="R35" s="63">
        <v>1428</v>
      </c>
      <c r="S35" s="44"/>
      <c r="T35" s="63">
        <v>1471</v>
      </c>
      <c r="U35" s="53"/>
      <c r="V35" s="63">
        <v>1435</v>
      </c>
      <c r="W35" s="44"/>
      <c r="X35" s="63">
        <v>1432</v>
      </c>
      <c r="Y35" s="53"/>
      <c r="Z35" s="63">
        <v>6</v>
      </c>
      <c r="AA35" s="63">
        <v>6</v>
      </c>
      <c r="AB35" s="53"/>
      <c r="AC35" s="57"/>
      <c r="AD35" s="63">
        <v>1392</v>
      </c>
      <c r="AE35" s="63">
        <v>1346</v>
      </c>
      <c r="AF35" s="46">
        <v>0.96695402298850575</v>
      </c>
      <c r="AG35" s="63">
        <v>1307</v>
      </c>
      <c r="AH35" s="45">
        <v>0.93893678160919536</v>
      </c>
      <c r="AI35" s="63">
        <v>1345</v>
      </c>
      <c r="AJ35" s="46">
        <v>0.96623563218390807</v>
      </c>
      <c r="AK35" s="63">
        <v>1341</v>
      </c>
      <c r="AL35" s="45">
        <v>0.96336206896551724</v>
      </c>
      <c r="AM35" s="63">
        <v>1329</v>
      </c>
      <c r="AN35" s="46">
        <v>0.95474137931034486</v>
      </c>
      <c r="AO35" s="63">
        <v>1307</v>
      </c>
      <c r="AP35" s="45">
        <v>0.93893678160919536</v>
      </c>
      <c r="AQ35" s="63">
        <v>1322</v>
      </c>
      <c r="AR35" s="46">
        <v>0.97916666666666663</v>
      </c>
      <c r="AS35" s="63">
        <v>1290</v>
      </c>
      <c r="AT35" s="45">
        <v>0.92672413793103448</v>
      </c>
      <c r="AU35" s="63">
        <v>1319</v>
      </c>
      <c r="AV35" s="46">
        <v>0.94755747126436785</v>
      </c>
      <c r="AW35" s="63">
        <v>1260</v>
      </c>
      <c r="AX35" s="46">
        <v>0.90517241379310343</v>
      </c>
      <c r="AZ35">
        <f>VLOOKUP($A35,'T1DQ CCG'!$A:$BS,69,FALSE)</f>
        <v>1</v>
      </c>
      <c r="BA35">
        <f>VLOOKUP($A35,'T1DQ CCG'!$A:$BS,70,FALSE)</f>
        <v>0</v>
      </c>
      <c r="BB35">
        <f>VLOOKUP($A35,'T1DQ CCG'!$A:$BS,71,FALSE)</f>
        <v>0</v>
      </c>
    </row>
    <row r="36" spans="1:54" x14ac:dyDescent="0.25">
      <c r="A36" s="25" t="s">
        <v>327</v>
      </c>
      <c r="B36" s="15" t="s">
        <v>328</v>
      </c>
      <c r="C36" s="15" t="s">
        <v>22</v>
      </c>
      <c r="D36" s="63">
        <v>1779</v>
      </c>
      <c r="E36" s="63">
        <v>1687</v>
      </c>
      <c r="F36" s="53">
        <v>0.94828555368184375</v>
      </c>
      <c r="G36" s="63">
        <v>1433</v>
      </c>
      <c r="H36" s="44">
        <v>0.80550871275997749</v>
      </c>
      <c r="I36" s="63">
        <v>1672</v>
      </c>
      <c r="J36" s="53">
        <v>0.93985385047779646</v>
      </c>
      <c r="K36" s="63">
        <v>12</v>
      </c>
      <c r="L36" s="2">
        <v>2</v>
      </c>
      <c r="M36" s="53">
        <v>0.16666666666666666</v>
      </c>
      <c r="N36" s="35"/>
      <c r="O36" s="63">
        <v>1738</v>
      </c>
      <c r="P36" s="63">
        <v>1681</v>
      </c>
      <c r="Q36" s="53">
        <v>0.96720368239355581</v>
      </c>
      <c r="R36" s="63">
        <v>1658</v>
      </c>
      <c r="S36" s="44">
        <v>0.95397008055235899</v>
      </c>
      <c r="T36" s="63">
        <v>1670</v>
      </c>
      <c r="U36" s="53">
        <v>0.96087456846950514</v>
      </c>
      <c r="V36" s="63">
        <v>1649</v>
      </c>
      <c r="W36" s="44">
        <v>0.9487917146144994</v>
      </c>
      <c r="X36" s="63">
        <v>1655</v>
      </c>
      <c r="Y36" s="53">
        <v>0.95224395857307254</v>
      </c>
      <c r="Z36" s="63">
        <v>8</v>
      </c>
      <c r="AA36" s="63">
        <v>8</v>
      </c>
      <c r="AB36" s="53">
        <v>1</v>
      </c>
      <c r="AC36" s="57"/>
      <c r="AD36" s="63">
        <v>1703</v>
      </c>
      <c r="AE36" s="63">
        <v>1663</v>
      </c>
      <c r="AF36" s="46">
        <v>0.9765120375807399</v>
      </c>
      <c r="AG36" s="63">
        <v>1608</v>
      </c>
      <c r="AH36" s="45">
        <v>0.94421608925425715</v>
      </c>
      <c r="AI36" s="63">
        <v>1663</v>
      </c>
      <c r="AJ36" s="46">
        <v>0.9765120375807399</v>
      </c>
      <c r="AK36" s="63">
        <v>1647</v>
      </c>
      <c r="AL36" s="45">
        <v>0.96711685261303582</v>
      </c>
      <c r="AM36" s="63">
        <v>1601</v>
      </c>
      <c r="AN36" s="46">
        <v>0.94010569583088666</v>
      </c>
      <c r="AO36" s="63">
        <v>1609</v>
      </c>
      <c r="AP36" s="45">
        <v>0.9448032883147387</v>
      </c>
      <c r="AQ36" s="63">
        <v>1649</v>
      </c>
      <c r="AR36" s="46">
        <v>1.6688197298884322</v>
      </c>
      <c r="AS36" s="63">
        <v>1579</v>
      </c>
      <c r="AT36" s="45">
        <v>0.92718731650029362</v>
      </c>
      <c r="AU36" s="63">
        <v>1604</v>
      </c>
      <c r="AV36" s="46">
        <v>0.94186729301233119</v>
      </c>
      <c r="AW36" s="63">
        <v>1546</v>
      </c>
      <c r="AX36" s="46">
        <v>0.90780974750440402</v>
      </c>
      <c r="AZ36">
        <f>VLOOKUP($A36,'T1DQ CCG'!$A:$BS,69,FALSE)</f>
        <v>0</v>
      </c>
      <c r="BA36">
        <f>VLOOKUP($A36,'T1DQ CCG'!$A:$BS,70,FALSE)</f>
        <v>0</v>
      </c>
      <c r="BB36">
        <f>VLOOKUP($A36,'T1DQ CCG'!$A:$BS,71,FALSE)</f>
        <v>0</v>
      </c>
    </row>
    <row r="37" spans="1:54" x14ac:dyDescent="0.25">
      <c r="A37" s="25" t="s">
        <v>329</v>
      </c>
      <c r="B37" s="15" t="s">
        <v>330</v>
      </c>
      <c r="C37" s="15" t="s">
        <v>22</v>
      </c>
      <c r="D37" s="63">
        <v>3228</v>
      </c>
      <c r="E37" s="63">
        <v>3110</v>
      </c>
      <c r="F37" s="53">
        <v>0.96344485749690212</v>
      </c>
      <c r="G37" s="63">
        <v>2734</v>
      </c>
      <c r="H37" s="44">
        <v>0.84696406443618344</v>
      </c>
      <c r="I37" s="63">
        <v>3097</v>
      </c>
      <c r="J37" s="53">
        <v>0.95941759603469645</v>
      </c>
      <c r="K37" s="63">
        <v>0</v>
      </c>
      <c r="L37" s="2">
        <v>0</v>
      </c>
      <c r="M37" s="53" t="e">
        <v>#DIV/0!</v>
      </c>
      <c r="N37" s="35"/>
      <c r="O37" s="63">
        <v>3238</v>
      </c>
      <c r="P37" s="63">
        <v>3165</v>
      </c>
      <c r="Q37" s="53">
        <v>0.97745521927115508</v>
      </c>
      <c r="R37" s="63">
        <v>3120</v>
      </c>
      <c r="S37" s="44">
        <v>0.96355775169857938</v>
      </c>
      <c r="T37" s="63">
        <v>3145</v>
      </c>
      <c r="U37" s="53">
        <v>0.97127856701667692</v>
      </c>
      <c r="V37" s="63">
        <v>3082</v>
      </c>
      <c r="W37" s="44">
        <v>0.95182211241507109</v>
      </c>
      <c r="X37" s="63">
        <v>3086</v>
      </c>
      <c r="Y37" s="53">
        <v>0.95305744286596661</v>
      </c>
      <c r="Z37" s="63">
        <v>0</v>
      </c>
      <c r="AA37" s="63">
        <v>0</v>
      </c>
      <c r="AB37" s="53" t="e">
        <v>#DIV/0!</v>
      </c>
      <c r="AC37" s="57"/>
      <c r="AD37" s="63">
        <v>3236</v>
      </c>
      <c r="AE37" s="63">
        <v>3042</v>
      </c>
      <c r="AF37" s="46">
        <v>0.94004944375772559</v>
      </c>
      <c r="AG37" s="63">
        <v>3039</v>
      </c>
      <c r="AH37" s="45">
        <v>0.93912237330037085</v>
      </c>
      <c r="AI37" s="63">
        <v>3034</v>
      </c>
      <c r="AJ37" s="46">
        <v>0.93757725587144625</v>
      </c>
      <c r="AK37" s="63">
        <v>3138</v>
      </c>
      <c r="AL37" s="45">
        <v>0.96971569839307792</v>
      </c>
      <c r="AM37" s="63">
        <v>3118</v>
      </c>
      <c r="AN37" s="46">
        <v>0.96353522867737951</v>
      </c>
      <c r="AO37" s="63">
        <v>2954</v>
      </c>
      <c r="AP37" s="45">
        <v>0.91285537700865271</v>
      </c>
      <c r="AQ37" s="63">
        <v>3126</v>
      </c>
      <c r="AR37" s="46">
        <v>1.1953028430160693</v>
      </c>
      <c r="AS37" s="63">
        <v>3123</v>
      </c>
      <c r="AT37" s="45">
        <v>0.96508034610630411</v>
      </c>
      <c r="AU37" s="63">
        <v>3180</v>
      </c>
      <c r="AV37" s="46">
        <v>0.98269468479604449</v>
      </c>
      <c r="AW37" s="63">
        <v>3081</v>
      </c>
      <c r="AX37" s="46">
        <v>0.95210135970333742</v>
      </c>
      <c r="AZ37">
        <f>VLOOKUP($A37,'T1DQ CCG'!$A:$BS,69,FALSE)</f>
        <v>0</v>
      </c>
      <c r="BA37">
        <f>VLOOKUP($A37,'T1DQ CCG'!$A:$BS,70,FALSE)</f>
        <v>0</v>
      </c>
      <c r="BB37">
        <f>VLOOKUP($A37,'T1DQ CCG'!$A:$BS,71,FALSE)</f>
        <v>0</v>
      </c>
    </row>
    <row r="38" spans="1:54" x14ac:dyDescent="0.25">
      <c r="A38" s="25" t="s">
        <v>331</v>
      </c>
      <c r="B38" s="15" t="s">
        <v>332</v>
      </c>
      <c r="C38" s="15" t="s">
        <v>22</v>
      </c>
      <c r="D38" s="63">
        <v>1663</v>
      </c>
      <c r="E38" s="63">
        <v>1639</v>
      </c>
      <c r="F38" s="53">
        <v>0.98556825015033078</v>
      </c>
      <c r="G38" s="63">
        <v>1411</v>
      </c>
      <c r="H38" s="44">
        <v>0.8484666265784726</v>
      </c>
      <c r="I38" s="63">
        <v>1640</v>
      </c>
      <c r="J38" s="53">
        <v>0.98616957306073361</v>
      </c>
      <c r="K38" s="63">
        <v>0</v>
      </c>
      <c r="L38" s="2">
        <v>0</v>
      </c>
      <c r="M38" s="53" t="e">
        <v>#DIV/0!</v>
      </c>
      <c r="N38" s="35"/>
      <c r="O38" s="63">
        <v>1641</v>
      </c>
      <c r="P38" s="63">
        <v>1633</v>
      </c>
      <c r="Q38" s="53">
        <v>0.99512492382693485</v>
      </c>
      <c r="R38" s="63">
        <v>1611</v>
      </c>
      <c r="S38" s="44">
        <v>0.98171846435100552</v>
      </c>
      <c r="T38" s="63">
        <v>1622</v>
      </c>
      <c r="U38" s="53">
        <v>0.98842169408897018</v>
      </c>
      <c r="V38" s="63">
        <v>1612</v>
      </c>
      <c r="W38" s="44">
        <v>0.98232784887263869</v>
      </c>
      <c r="X38" s="63">
        <v>1613</v>
      </c>
      <c r="Y38" s="53">
        <v>0.98293723339427175</v>
      </c>
      <c r="Z38" s="63">
        <v>0</v>
      </c>
      <c r="AA38" s="63">
        <v>0</v>
      </c>
      <c r="AB38" s="53" t="e">
        <v>#DIV/0!</v>
      </c>
      <c r="AC38" s="57"/>
      <c r="AD38" s="63">
        <v>1622</v>
      </c>
      <c r="AE38" s="63">
        <v>1614</v>
      </c>
      <c r="AF38" s="46">
        <v>0.99506781750924789</v>
      </c>
      <c r="AG38" s="63">
        <v>1587</v>
      </c>
      <c r="AH38" s="45">
        <v>0.97842170160295927</v>
      </c>
      <c r="AI38" s="63">
        <v>1614</v>
      </c>
      <c r="AJ38" s="46">
        <v>0.99506781750924789</v>
      </c>
      <c r="AK38" s="63">
        <v>1611</v>
      </c>
      <c r="AL38" s="45">
        <v>0.99321824907521583</v>
      </c>
      <c r="AM38" s="63">
        <v>1597</v>
      </c>
      <c r="AN38" s="46">
        <v>0.98458692971639949</v>
      </c>
      <c r="AO38" s="63">
        <v>1471</v>
      </c>
      <c r="AP38" s="45">
        <v>0.90690505548705302</v>
      </c>
      <c r="AQ38" s="63">
        <v>1595</v>
      </c>
      <c r="AR38" s="46">
        <v>0.95129469790382248</v>
      </c>
      <c r="AS38" s="63">
        <v>1573</v>
      </c>
      <c r="AT38" s="45">
        <v>0.96979038224414305</v>
      </c>
      <c r="AU38" s="63">
        <v>1573</v>
      </c>
      <c r="AV38" s="46">
        <v>0.96979038224414305</v>
      </c>
      <c r="AW38" s="63">
        <v>1575</v>
      </c>
      <c r="AX38" s="46">
        <v>0.97102342786683105</v>
      </c>
      <c r="AZ38">
        <f>VLOOKUP($A38,'T1DQ CCG'!$A:$BS,69,FALSE)</f>
        <v>0</v>
      </c>
      <c r="BA38">
        <f>VLOOKUP($A38,'T1DQ CCG'!$A:$BS,70,FALSE)</f>
        <v>0</v>
      </c>
      <c r="BB38">
        <f>VLOOKUP($A38,'T1DQ CCG'!$A:$BS,71,FALSE)</f>
        <v>0</v>
      </c>
    </row>
    <row r="39" spans="1:54" x14ac:dyDescent="0.25">
      <c r="A39" s="25" t="s">
        <v>333</v>
      </c>
      <c r="B39" s="15" t="s">
        <v>334</v>
      </c>
      <c r="C39" s="15" t="s">
        <v>22</v>
      </c>
      <c r="D39" s="63">
        <v>2935</v>
      </c>
      <c r="E39" s="63">
        <v>2882</v>
      </c>
      <c r="F39" s="53">
        <v>0.9819420783645656</v>
      </c>
      <c r="G39" s="63">
        <v>2476</v>
      </c>
      <c r="H39" s="44">
        <v>0.84361158432708683</v>
      </c>
      <c r="I39" s="63">
        <v>2878</v>
      </c>
      <c r="J39" s="53">
        <v>0.98057921635434409</v>
      </c>
      <c r="K39" s="63">
        <v>0</v>
      </c>
      <c r="L39" s="2">
        <v>0</v>
      </c>
      <c r="M39" s="53" t="e">
        <v>#DIV/0!</v>
      </c>
      <c r="N39" s="35"/>
      <c r="O39" s="63">
        <v>3237</v>
      </c>
      <c r="P39" s="63">
        <v>3201</v>
      </c>
      <c r="Q39" s="53">
        <v>0.98887859128822986</v>
      </c>
      <c r="R39" s="63">
        <v>3127</v>
      </c>
      <c r="S39" s="44">
        <v>0.96601791782514679</v>
      </c>
      <c r="T39" s="63">
        <v>3177</v>
      </c>
      <c r="U39" s="53">
        <v>0.98146431881371643</v>
      </c>
      <c r="V39" s="63">
        <v>3145</v>
      </c>
      <c r="W39" s="44">
        <v>0.97157862218103186</v>
      </c>
      <c r="X39" s="63">
        <v>3148</v>
      </c>
      <c r="Y39" s="53">
        <v>0.97250540624034598</v>
      </c>
      <c r="Z39" s="63">
        <v>5</v>
      </c>
      <c r="AA39" s="63">
        <v>5</v>
      </c>
      <c r="AB39" s="53">
        <v>1</v>
      </c>
      <c r="AC39" s="57"/>
      <c r="AD39" s="63">
        <v>3053</v>
      </c>
      <c r="AE39" s="63">
        <v>2987</v>
      </c>
      <c r="AF39" s="46">
        <v>0.97838191942351782</v>
      </c>
      <c r="AG39" s="63">
        <v>2872</v>
      </c>
      <c r="AH39" s="45">
        <v>0.94071405175237466</v>
      </c>
      <c r="AI39" s="63">
        <v>2987</v>
      </c>
      <c r="AJ39" s="46">
        <v>0.97838191942351782</v>
      </c>
      <c r="AK39" s="63">
        <v>2984</v>
      </c>
      <c r="AL39" s="45">
        <v>0.97739927939731408</v>
      </c>
      <c r="AM39" s="63">
        <v>2990</v>
      </c>
      <c r="AN39" s="46">
        <v>0.97936455944972156</v>
      </c>
      <c r="AO39" s="63">
        <v>2923</v>
      </c>
      <c r="AP39" s="45">
        <v>0.95741893219783825</v>
      </c>
      <c r="AQ39" s="63">
        <v>2972</v>
      </c>
      <c r="AR39" s="46">
        <v>0.29380936783491646</v>
      </c>
      <c r="AS39" s="63">
        <v>2885</v>
      </c>
      <c r="AT39" s="45">
        <v>0.94497215853259087</v>
      </c>
      <c r="AU39" s="63">
        <v>3007</v>
      </c>
      <c r="AV39" s="46">
        <v>0.98493285293154276</v>
      </c>
      <c r="AW39" s="63">
        <v>2905</v>
      </c>
      <c r="AX39" s="46">
        <v>0.9515230920406158</v>
      </c>
      <c r="AZ39">
        <f>VLOOKUP($A39,'T1DQ CCG'!$A:$BS,69,FALSE)</f>
        <v>0</v>
      </c>
      <c r="BA39">
        <f>VLOOKUP($A39,'T1DQ CCG'!$A:$BS,70,FALSE)</f>
        <v>0</v>
      </c>
      <c r="BB39">
        <f>VLOOKUP($A39,'T1DQ CCG'!$A:$BS,71,FALSE)</f>
        <v>0</v>
      </c>
    </row>
    <row r="40" spans="1:54" x14ac:dyDescent="0.25">
      <c r="A40" s="25" t="s">
        <v>335</v>
      </c>
      <c r="B40" s="15" t="s">
        <v>336</v>
      </c>
      <c r="C40" s="15" t="s">
        <v>22</v>
      </c>
      <c r="D40" s="63">
        <v>4964</v>
      </c>
      <c r="E40" s="63">
        <v>4820</v>
      </c>
      <c r="F40" s="53">
        <v>0.97099113618049959</v>
      </c>
      <c r="G40" s="63">
        <v>4094</v>
      </c>
      <c r="H40" s="44">
        <v>0.8247381144238517</v>
      </c>
      <c r="I40" s="63">
        <v>4835</v>
      </c>
      <c r="J40" s="53">
        <v>0.97401289282836423</v>
      </c>
      <c r="K40" s="63">
        <v>1</v>
      </c>
      <c r="L40" s="2">
        <v>0</v>
      </c>
      <c r="M40" s="53">
        <v>0</v>
      </c>
      <c r="N40" s="35"/>
      <c r="O40" s="63">
        <v>5077</v>
      </c>
      <c r="P40" s="63">
        <v>4965</v>
      </c>
      <c r="Q40" s="53">
        <v>0.97793972818593655</v>
      </c>
      <c r="R40" s="63">
        <v>4896</v>
      </c>
      <c r="S40" s="44">
        <v>0.96434902501477249</v>
      </c>
      <c r="T40" s="63">
        <v>4954</v>
      </c>
      <c r="U40" s="53">
        <v>0.97577309434705539</v>
      </c>
      <c r="V40" s="63">
        <v>4903</v>
      </c>
      <c r="W40" s="44">
        <v>0.96572779200315151</v>
      </c>
      <c r="X40" s="63">
        <v>4916</v>
      </c>
      <c r="Y40" s="53">
        <v>0.96828835926728385</v>
      </c>
      <c r="Z40" s="63">
        <v>0</v>
      </c>
      <c r="AA40" s="63">
        <v>0</v>
      </c>
      <c r="AB40" s="53" t="e">
        <v>#DIV/0!</v>
      </c>
      <c r="AC40" s="57"/>
      <c r="AD40" s="63">
        <v>5177</v>
      </c>
      <c r="AE40" s="63">
        <v>5063</v>
      </c>
      <c r="AF40" s="46">
        <v>0.97797952482132511</v>
      </c>
      <c r="AG40" s="63">
        <v>4885</v>
      </c>
      <c r="AH40" s="45">
        <v>0.94359667761251687</v>
      </c>
      <c r="AI40" s="63">
        <v>5063</v>
      </c>
      <c r="AJ40" s="46">
        <v>0.97797952482132511</v>
      </c>
      <c r="AK40" s="63">
        <v>5058</v>
      </c>
      <c r="AL40" s="45">
        <v>0.9770137145064709</v>
      </c>
      <c r="AM40" s="63">
        <v>5000</v>
      </c>
      <c r="AN40" s="46">
        <v>0.96581031485416269</v>
      </c>
      <c r="AO40" s="63">
        <v>4803</v>
      </c>
      <c r="AP40" s="45">
        <v>0.92775738844890865</v>
      </c>
      <c r="AQ40" s="63">
        <v>4989</v>
      </c>
      <c r="AR40" s="46">
        <v>0.96368553216148345</v>
      </c>
      <c r="AS40" s="63">
        <v>3629</v>
      </c>
      <c r="AT40" s="45">
        <v>0.70098512652115119</v>
      </c>
      <c r="AU40" s="63">
        <v>4948</v>
      </c>
      <c r="AV40" s="46">
        <v>0.9557658875796794</v>
      </c>
      <c r="AW40" s="63">
        <v>4852</v>
      </c>
      <c r="AX40" s="46">
        <v>0.93722232953447948</v>
      </c>
      <c r="AZ40">
        <f>VLOOKUP($A40,'T1DQ CCG'!$A:$BS,69,FALSE)</f>
        <v>0</v>
      </c>
      <c r="BA40">
        <f>VLOOKUP($A40,'T1DQ CCG'!$A:$BS,70,FALSE)</f>
        <v>0</v>
      </c>
      <c r="BB40">
        <f>VLOOKUP($A40,'T1DQ CCG'!$A:$BS,71,FALSE)</f>
        <v>0</v>
      </c>
    </row>
    <row r="41" spans="1:54" x14ac:dyDescent="0.25">
      <c r="A41" s="25" t="s">
        <v>339</v>
      </c>
      <c r="B41" s="15" t="s">
        <v>340</v>
      </c>
      <c r="C41" s="15" t="s">
        <v>22</v>
      </c>
      <c r="D41" s="63">
        <v>2386</v>
      </c>
      <c r="E41" s="63">
        <v>2346</v>
      </c>
      <c r="F41" s="53">
        <v>0.98323554065381391</v>
      </c>
      <c r="G41" s="63">
        <v>2062</v>
      </c>
      <c r="H41" s="44">
        <v>0.86420787929589271</v>
      </c>
      <c r="I41" s="63">
        <v>2341</v>
      </c>
      <c r="J41" s="53">
        <v>0.98113998323554064</v>
      </c>
      <c r="K41" s="63">
        <v>0</v>
      </c>
      <c r="L41" s="2">
        <v>0</v>
      </c>
      <c r="M41" s="53" t="e">
        <v>#DIV/0!</v>
      </c>
      <c r="N41" s="35"/>
      <c r="O41" s="63">
        <v>2437</v>
      </c>
      <c r="P41" s="63">
        <v>2412</v>
      </c>
      <c r="Q41" s="53">
        <v>0.9897414854329093</v>
      </c>
      <c r="R41" s="63">
        <v>2336</v>
      </c>
      <c r="S41" s="44">
        <v>0.95855560114895366</v>
      </c>
      <c r="T41" s="63">
        <v>2377</v>
      </c>
      <c r="U41" s="53">
        <v>0.97537956503898238</v>
      </c>
      <c r="V41" s="63">
        <v>2360</v>
      </c>
      <c r="W41" s="44">
        <v>0.96840377513336073</v>
      </c>
      <c r="X41" s="63">
        <v>2341</v>
      </c>
      <c r="Y41" s="53">
        <v>0.96060730406237171</v>
      </c>
      <c r="Z41" s="63">
        <v>0</v>
      </c>
      <c r="AA41" s="63">
        <v>0</v>
      </c>
      <c r="AB41" s="53" t="e">
        <v>#DIV/0!</v>
      </c>
      <c r="AC41" s="57"/>
      <c r="AD41" s="63">
        <v>2465</v>
      </c>
      <c r="AE41" s="63">
        <v>2402</v>
      </c>
      <c r="AF41" s="46">
        <v>0.97444219066937121</v>
      </c>
      <c r="AG41" s="63">
        <v>2402</v>
      </c>
      <c r="AH41" s="45">
        <v>0.97444219066937121</v>
      </c>
      <c r="AI41" s="63">
        <v>2401</v>
      </c>
      <c r="AJ41" s="46">
        <v>0.97403651115618661</v>
      </c>
      <c r="AK41" s="63">
        <v>2401</v>
      </c>
      <c r="AL41" s="45">
        <v>0.97403651115618661</v>
      </c>
      <c r="AM41" s="63">
        <v>2290</v>
      </c>
      <c r="AN41" s="46">
        <v>0.92900608519269778</v>
      </c>
      <c r="AO41" s="63">
        <v>2271</v>
      </c>
      <c r="AP41" s="45">
        <v>0.92129817444219064</v>
      </c>
      <c r="AQ41" s="63">
        <v>2423</v>
      </c>
      <c r="AR41" s="46">
        <v>0.98296146044624744</v>
      </c>
      <c r="AS41" s="63">
        <v>2423</v>
      </c>
      <c r="AT41" s="45">
        <v>0.98296146044624744</v>
      </c>
      <c r="AU41" s="63">
        <v>2436</v>
      </c>
      <c r="AV41" s="46">
        <v>0.9882352941176471</v>
      </c>
      <c r="AW41" s="63">
        <v>2379</v>
      </c>
      <c r="AX41" s="46">
        <v>0.96511156186612579</v>
      </c>
      <c r="AZ41">
        <f>VLOOKUP($A41,'T1DQ CCG'!$A:$BS,69,FALSE)</f>
        <v>0</v>
      </c>
      <c r="BA41">
        <f>VLOOKUP($A41,'T1DQ CCG'!$A:$BS,70,FALSE)</f>
        <v>0</v>
      </c>
      <c r="BB41">
        <f>VLOOKUP($A41,'T1DQ CCG'!$A:$BS,71,FALSE)</f>
        <v>0</v>
      </c>
    </row>
    <row r="42" spans="1:54" x14ac:dyDescent="0.25">
      <c r="A42" s="25" t="s">
        <v>341</v>
      </c>
      <c r="B42" s="15" t="s">
        <v>342</v>
      </c>
      <c r="C42" s="15" t="s">
        <v>23</v>
      </c>
      <c r="D42" s="63">
        <v>1114</v>
      </c>
      <c r="E42" s="63">
        <v>1072</v>
      </c>
      <c r="F42" s="53">
        <v>0.9622980251346499</v>
      </c>
      <c r="G42" s="63">
        <v>960</v>
      </c>
      <c r="H42" s="44">
        <v>0.86175942549371631</v>
      </c>
      <c r="I42" s="63">
        <v>1070</v>
      </c>
      <c r="J42" s="53">
        <v>0.96050269299820468</v>
      </c>
      <c r="K42" s="63">
        <v>1</v>
      </c>
      <c r="L42" s="2">
        <v>0</v>
      </c>
      <c r="M42" s="53">
        <v>0</v>
      </c>
      <c r="N42" s="35"/>
      <c r="O42" s="63">
        <v>1082</v>
      </c>
      <c r="P42" s="63">
        <v>1065</v>
      </c>
      <c r="Q42" s="53">
        <v>0.98428835489833644</v>
      </c>
      <c r="R42" s="63">
        <v>1022</v>
      </c>
      <c r="S42" s="44">
        <v>0.94454713493530496</v>
      </c>
      <c r="T42" s="63">
        <v>1049</v>
      </c>
      <c r="U42" s="53">
        <v>0.96950092421441769</v>
      </c>
      <c r="V42" s="63">
        <v>1029</v>
      </c>
      <c r="W42" s="44">
        <v>0.95101663585951945</v>
      </c>
      <c r="X42" s="63">
        <v>1028</v>
      </c>
      <c r="Y42" s="53">
        <v>0.95009242144177453</v>
      </c>
      <c r="Z42" s="63">
        <v>0</v>
      </c>
      <c r="AA42" s="63">
        <v>0</v>
      </c>
      <c r="AB42" s="53" t="e">
        <v>#DIV/0!</v>
      </c>
      <c r="AC42" s="57"/>
      <c r="AD42" s="63">
        <v>1301</v>
      </c>
      <c r="AE42" s="63">
        <v>1279</v>
      </c>
      <c r="AF42" s="46"/>
      <c r="AG42" s="63">
        <v>1220</v>
      </c>
      <c r="AH42" s="45"/>
      <c r="AI42" s="63">
        <v>1266</v>
      </c>
      <c r="AJ42" s="46"/>
      <c r="AK42" s="63">
        <v>1277</v>
      </c>
      <c r="AL42" s="45"/>
      <c r="AM42" s="63">
        <v>1276</v>
      </c>
      <c r="AN42" s="46"/>
      <c r="AO42" s="63">
        <v>1254</v>
      </c>
      <c r="AP42" s="45"/>
      <c r="AQ42" s="63">
        <v>1251</v>
      </c>
      <c r="AR42" s="46"/>
      <c r="AS42" s="63">
        <v>1207</v>
      </c>
      <c r="AT42" s="45"/>
      <c r="AU42" s="63">
        <v>1280</v>
      </c>
      <c r="AV42" s="46"/>
      <c r="AW42" s="63">
        <v>1244</v>
      </c>
      <c r="AX42" s="46"/>
      <c r="AZ42">
        <f>VLOOKUP($A42,'T1DQ CCG'!$A:$BS,69,FALSE)</f>
        <v>0</v>
      </c>
      <c r="BA42">
        <f>VLOOKUP($A42,'T1DQ CCG'!$A:$BS,70,FALSE)</f>
        <v>0</v>
      </c>
      <c r="BB42">
        <f>VLOOKUP($A42,'T1DQ CCG'!$A:$BS,71,FALSE)</f>
        <v>1</v>
      </c>
    </row>
    <row r="43" spans="1:54" x14ac:dyDescent="0.25">
      <c r="A43" s="25" t="s">
        <v>343</v>
      </c>
      <c r="B43" s="15" t="s">
        <v>344</v>
      </c>
      <c r="C43" s="15" t="s">
        <v>23</v>
      </c>
      <c r="D43" s="63">
        <v>1132</v>
      </c>
      <c r="E43" s="63">
        <v>1110</v>
      </c>
      <c r="F43" s="53">
        <v>0.98056537102473496</v>
      </c>
      <c r="G43" s="63">
        <v>844</v>
      </c>
      <c r="H43" s="44">
        <v>0.74558303886925792</v>
      </c>
      <c r="I43" s="63">
        <v>1111</v>
      </c>
      <c r="J43" s="53">
        <v>0.98144876325088337</v>
      </c>
      <c r="K43" s="63">
        <v>0</v>
      </c>
      <c r="L43" s="2">
        <v>0</v>
      </c>
      <c r="M43" s="53" t="e">
        <v>#DIV/0!</v>
      </c>
      <c r="N43" s="35"/>
      <c r="O43" s="63">
        <v>1090</v>
      </c>
      <c r="P43" s="63">
        <v>1077</v>
      </c>
      <c r="Q43" s="53">
        <v>0.98807339449541287</v>
      </c>
      <c r="R43" s="63">
        <v>1055</v>
      </c>
      <c r="S43" s="44">
        <v>0.9678899082568807</v>
      </c>
      <c r="T43" s="63">
        <v>1077</v>
      </c>
      <c r="U43" s="53">
        <v>0.98807339449541287</v>
      </c>
      <c r="V43" s="63">
        <v>1065</v>
      </c>
      <c r="W43" s="44">
        <v>0.97706422018348627</v>
      </c>
      <c r="X43" s="63">
        <v>1057</v>
      </c>
      <c r="Y43" s="53">
        <v>0.96972477064220186</v>
      </c>
      <c r="Z43" s="63">
        <v>1</v>
      </c>
      <c r="AA43" s="63">
        <v>1</v>
      </c>
      <c r="AB43" s="53">
        <v>1</v>
      </c>
      <c r="AC43" s="57"/>
      <c r="AD43" s="63">
        <v>985</v>
      </c>
      <c r="AE43" s="63">
        <v>978</v>
      </c>
      <c r="AF43" s="46"/>
      <c r="AG43" s="63">
        <v>926</v>
      </c>
      <c r="AH43" s="45"/>
      <c r="AI43" s="63">
        <v>978</v>
      </c>
      <c r="AJ43" s="46"/>
      <c r="AK43" s="63">
        <v>977</v>
      </c>
      <c r="AL43" s="45"/>
      <c r="AM43" s="63">
        <v>974</v>
      </c>
      <c r="AN43" s="46"/>
      <c r="AO43" s="63">
        <v>947</v>
      </c>
      <c r="AP43" s="45"/>
      <c r="AQ43" s="63">
        <v>969</v>
      </c>
      <c r="AR43" s="46"/>
      <c r="AS43" s="63">
        <v>919</v>
      </c>
      <c r="AT43" s="45"/>
      <c r="AU43" s="63">
        <v>975</v>
      </c>
      <c r="AV43" s="46"/>
      <c r="AW43" s="63">
        <v>952</v>
      </c>
      <c r="AX43" s="46"/>
      <c r="AZ43">
        <f>VLOOKUP($A43,'T1DQ CCG'!$A:$BS,69,FALSE)</f>
        <v>0</v>
      </c>
      <c r="BA43">
        <f>VLOOKUP($A43,'T1DQ CCG'!$A:$BS,70,FALSE)</f>
        <v>0</v>
      </c>
      <c r="BB43">
        <f>VLOOKUP($A43,'T1DQ CCG'!$A:$BS,71,FALSE)</f>
        <v>1</v>
      </c>
    </row>
    <row r="44" spans="1:54" x14ac:dyDescent="0.25">
      <c r="A44" s="25" t="s">
        <v>345</v>
      </c>
      <c r="B44" s="15" t="s">
        <v>346</v>
      </c>
      <c r="C44" s="15" t="s">
        <v>23</v>
      </c>
      <c r="D44" s="63">
        <v>2305</v>
      </c>
      <c r="E44" s="63">
        <v>2228</v>
      </c>
      <c r="F44" s="53">
        <v>0.96659436008676791</v>
      </c>
      <c r="G44" s="63">
        <v>2012</v>
      </c>
      <c r="H44" s="44">
        <v>0.8728850325379609</v>
      </c>
      <c r="I44" s="63">
        <v>2226</v>
      </c>
      <c r="J44" s="53">
        <v>0.96572668112798266</v>
      </c>
      <c r="K44" s="63">
        <v>4</v>
      </c>
      <c r="L44" s="2">
        <v>1</v>
      </c>
      <c r="M44" s="53">
        <v>0.25</v>
      </c>
      <c r="N44" s="35"/>
      <c r="O44" s="63">
        <v>2363</v>
      </c>
      <c r="P44" s="63">
        <v>2319</v>
      </c>
      <c r="Q44" s="53">
        <v>0.9813796022005925</v>
      </c>
      <c r="R44" s="63">
        <v>2234</v>
      </c>
      <c r="S44" s="44">
        <v>0.94540837917900977</v>
      </c>
      <c r="T44" s="63">
        <v>2228</v>
      </c>
      <c r="U44" s="53">
        <v>0.94286923402454503</v>
      </c>
      <c r="V44" s="63">
        <v>2238</v>
      </c>
      <c r="W44" s="44">
        <v>0.94710114261531952</v>
      </c>
      <c r="X44" s="63">
        <v>2247</v>
      </c>
      <c r="Y44" s="53">
        <v>0.95090986034701652</v>
      </c>
      <c r="Z44" s="63">
        <v>0</v>
      </c>
      <c r="AA44" s="63">
        <v>0</v>
      </c>
      <c r="AB44" s="53" t="e">
        <v>#DIV/0!</v>
      </c>
      <c r="AC44" s="57"/>
      <c r="AD44" s="63">
        <v>2234</v>
      </c>
      <c r="AE44" s="63">
        <v>2190</v>
      </c>
      <c r="AF44" s="46">
        <v>0.9803043867502238</v>
      </c>
      <c r="AG44" s="63">
        <v>2014</v>
      </c>
      <c r="AH44" s="45">
        <v>0.90152193375111911</v>
      </c>
      <c r="AI44" s="63">
        <v>2190</v>
      </c>
      <c r="AJ44" s="46">
        <v>0.9803043867502238</v>
      </c>
      <c r="AK44" s="63">
        <v>2185</v>
      </c>
      <c r="AL44" s="45">
        <v>0.97806624888093108</v>
      </c>
      <c r="AM44" s="63">
        <v>2092</v>
      </c>
      <c r="AN44" s="46">
        <v>0.93643688451208595</v>
      </c>
      <c r="AO44" s="63">
        <v>2056</v>
      </c>
      <c r="AP44" s="45">
        <v>0.92032229185317815</v>
      </c>
      <c r="AQ44" s="63">
        <v>2154</v>
      </c>
      <c r="AR44" s="46">
        <v>0.964189794091316</v>
      </c>
      <c r="AS44" s="63">
        <v>2034</v>
      </c>
      <c r="AT44" s="45">
        <v>0.91047448522829011</v>
      </c>
      <c r="AU44" s="63">
        <v>2180</v>
      </c>
      <c r="AV44" s="46">
        <v>0.97582811101163835</v>
      </c>
      <c r="AW44" s="63">
        <v>2106</v>
      </c>
      <c r="AX44" s="46">
        <v>0.9427036705461056</v>
      </c>
      <c r="AZ44">
        <f>VLOOKUP($A44,'T1DQ CCG'!$A:$BS,69,FALSE)</f>
        <v>0</v>
      </c>
      <c r="BA44">
        <f>VLOOKUP($A44,'T1DQ CCG'!$A:$BS,70,FALSE)</f>
        <v>0</v>
      </c>
      <c r="BB44">
        <f>VLOOKUP($A44,'T1DQ CCG'!$A:$BS,71,FALSE)</f>
        <v>0</v>
      </c>
    </row>
    <row r="45" spans="1:54" x14ac:dyDescent="0.25">
      <c r="A45" s="25" t="s">
        <v>347</v>
      </c>
      <c r="B45" s="15" t="s">
        <v>348</v>
      </c>
      <c r="C45" s="15" t="s">
        <v>23</v>
      </c>
      <c r="D45" s="63">
        <v>1411</v>
      </c>
      <c r="E45" s="63">
        <v>1367</v>
      </c>
      <c r="F45" s="53">
        <v>0.96881644223954644</v>
      </c>
      <c r="G45" s="63">
        <v>1207</v>
      </c>
      <c r="H45" s="44">
        <v>0.85542168674698793</v>
      </c>
      <c r="I45" s="63">
        <v>1367</v>
      </c>
      <c r="J45" s="53">
        <v>0.96881644223954644</v>
      </c>
      <c r="K45" s="63">
        <v>1</v>
      </c>
      <c r="L45" s="2">
        <v>0</v>
      </c>
      <c r="M45" s="53">
        <v>0</v>
      </c>
      <c r="N45" s="35"/>
      <c r="O45" s="63">
        <v>1434</v>
      </c>
      <c r="P45" s="63">
        <v>1402</v>
      </c>
      <c r="Q45" s="53">
        <v>0.97768479776847983</v>
      </c>
      <c r="R45" s="63">
        <v>1356</v>
      </c>
      <c r="S45" s="44">
        <v>0.94560669456066948</v>
      </c>
      <c r="T45" s="63">
        <v>1363</v>
      </c>
      <c r="U45" s="53">
        <v>0.95048814504881451</v>
      </c>
      <c r="V45" s="63">
        <v>1364</v>
      </c>
      <c r="W45" s="44">
        <v>0.95118549511854955</v>
      </c>
      <c r="X45" s="63">
        <v>1367</v>
      </c>
      <c r="Y45" s="53">
        <v>0.95327754532775455</v>
      </c>
      <c r="Z45" s="63">
        <v>1</v>
      </c>
      <c r="AA45" s="63">
        <v>1</v>
      </c>
      <c r="AB45" s="53">
        <v>1</v>
      </c>
      <c r="AC45" s="57"/>
      <c r="AD45" s="63">
        <v>1424</v>
      </c>
      <c r="AE45" s="63">
        <v>1396</v>
      </c>
      <c r="AF45" s="46">
        <v>0.9803370786516854</v>
      </c>
      <c r="AG45" s="63">
        <v>1295</v>
      </c>
      <c r="AH45" s="45">
        <v>0.9094101123595506</v>
      </c>
      <c r="AI45" s="63">
        <v>1396</v>
      </c>
      <c r="AJ45" s="46">
        <v>0.9803370786516854</v>
      </c>
      <c r="AK45" s="63">
        <v>1394</v>
      </c>
      <c r="AL45" s="45">
        <v>0.9789325842696629</v>
      </c>
      <c r="AM45" s="63">
        <v>1320</v>
      </c>
      <c r="AN45" s="46">
        <v>0.9269662921348315</v>
      </c>
      <c r="AO45" s="63">
        <v>1315</v>
      </c>
      <c r="AP45" s="45">
        <v>0.9234550561797753</v>
      </c>
      <c r="AQ45" s="63">
        <v>1363</v>
      </c>
      <c r="AR45" s="46">
        <v>0.9571629213483146</v>
      </c>
      <c r="AS45" s="63">
        <v>1300</v>
      </c>
      <c r="AT45" s="45">
        <v>0.9129213483146067</v>
      </c>
      <c r="AU45" s="63">
        <v>1385</v>
      </c>
      <c r="AV45" s="46">
        <v>0.9726123595505618</v>
      </c>
      <c r="AW45" s="63">
        <v>1321</v>
      </c>
      <c r="AX45" s="46">
        <v>0.9276685393258427</v>
      </c>
      <c r="AZ45">
        <f>VLOOKUP($A45,'T1DQ CCG'!$A:$BS,69,FALSE)</f>
        <v>0</v>
      </c>
      <c r="BA45">
        <f>VLOOKUP($A45,'T1DQ CCG'!$A:$BS,70,FALSE)</f>
        <v>0</v>
      </c>
      <c r="BB45">
        <f>VLOOKUP($A45,'T1DQ CCG'!$A:$BS,71,FALSE)</f>
        <v>0</v>
      </c>
    </row>
    <row r="46" spans="1:54" x14ac:dyDescent="0.25">
      <c r="A46" s="25" t="s">
        <v>349</v>
      </c>
      <c r="B46" s="15" t="s">
        <v>350</v>
      </c>
      <c r="C46" s="15" t="s">
        <v>23</v>
      </c>
      <c r="D46" s="63">
        <v>2786</v>
      </c>
      <c r="E46" s="63">
        <v>2720</v>
      </c>
      <c r="F46" s="53">
        <v>0.97631012203876522</v>
      </c>
      <c r="G46" s="63">
        <v>2108</v>
      </c>
      <c r="H46" s="44">
        <v>0.75664034458004303</v>
      </c>
      <c r="I46" s="63">
        <v>2717</v>
      </c>
      <c r="J46" s="53">
        <v>0.97523330940416364</v>
      </c>
      <c r="K46" s="63">
        <v>1</v>
      </c>
      <c r="L46" s="2">
        <v>0</v>
      </c>
      <c r="M46" s="53">
        <v>0</v>
      </c>
      <c r="N46" s="35"/>
      <c r="O46" s="63">
        <v>2990</v>
      </c>
      <c r="P46" s="63">
        <v>2971</v>
      </c>
      <c r="Q46" s="53">
        <v>0.99364548494983274</v>
      </c>
      <c r="R46" s="63">
        <v>2880</v>
      </c>
      <c r="S46" s="44">
        <v>0.96321070234113715</v>
      </c>
      <c r="T46" s="63">
        <v>2967</v>
      </c>
      <c r="U46" s="53">
        <v>0.99230769230769234</v>
      </c>
      <c r="V46" s="63">
        <v>2917</v>
      </c>
      <c r="W46" s="44">
        <v>0.97558528428093649</v>
      </c>
      <c r="X46" s="63">
        <v>2890</v>
      </c>
      <c r="Y46" s="53">
        <v>0.96655518394648832</v>
      </c>
      <c r="Z46" s="63">
        <v>1</v>
      </c>
      <c r="AA46" s="63">
        <v>1</v>
      </c>
      <c r="AB46" s="53">
        <v>1</v>
      </c>
      <c r="AC46" s="57"/>
      <c r="AD46" s="63">
        <v>2917</v>
      </c>
      <c r="AE46" s="63">
        <v>2891</v>
      </c>
      <c r="AF46" s="46">
        <v>0.99108673294480631</v>
      </c>
      <c r="AG46" s="63">
        <v>2824</v>
      </c>
      <c r="AH46" s="45">
        <v>0.96811792937949948</v>
      </c>
      <c r="AI46" s="63">
        <v>2890</v>
      </c>
      <c r="AJ46" s="46">
        <v>0.990743914981145</v>
      </c>
      <c r="AK46" s="63">
        <v>2890</v>
      </c>
      <c r="AL46" s="45">
        <v>0.990743914981145</v>
      </c>
      <c r="AM46" s="63">
        <v>2888</v>
      </c>
      <c r="AN46" s="46">
        <v>0.99005827905382238</v>
      </c>
      <c r="AO46" s="63">
        <v>2865</v>
      </c>
      <c r="AP46" s="45">
        <v>0.98217346588961263</v>
      </c>
      <c r="AQ46" s="63">
        <v>2842</v>
      </c>
      <c r="AR46" s="46">
        <v>0.97428865272540277</v>
      </c>
      <c r="AS46" s="63">
        <v>2782</v>
      </c>
      <c r="AT46" s="45">
        <v>0.95371957490572501</v>
      </c>
      <c r="AU46" s="63">
        <v>2889</v>
      </c>
      <c r="AV46" s="46">
        <v>0.99040109701748369</v>
      </c>
      <c r="AW46" s="63">
        <v>2840</v>
      </c>
      <c r="AX46" s="46">
        <v>0.97360301679808026</v>
      </c>
      <c r="AZ46">
        <f>VLOOKUP($A46,'T1DQ CCG'!$A:$BS,69,FALSE)</f>
        <v>0</v>
      </c>
      <c r="BA46">
        <f>VLOOKUP($A46,'T1DQ CCG'!$A:$BS,70,FALSE)</f>
        <v>0</v>
      </c>
      <c r="BB46">
        <f>VLOOKUP($A46,'T1DQ CCG'!$A:$BS,71,FALSE)</f>
        <v>0</v>
      </c>
    </row>
    <row r="47" spans="1:54" x14ac:dyDescent="0.25">
      <c r="A47" s="25" t="s">
        <v>351</v>
      </c>
      <c r="B47" s="15" t="s">
        <v>352</v>
      </c>
      <c r="C47" s="15" t="s">
        <v>23</v>
      </c>
      <c r="D47" s="63">
        <v>4499</v>
      </c>
      <c r="E47" s="63">
        <v>4189</v>
      </c>
      <c r="F47" s="53">
        <v>0.93109579906645923</v>
      </c>
      <c r="G47" s="63">
        <v>3641</v>
      </c>
      <c r="H47" s="44">
        <v>0.80929095354523228</v>
      </c>
      <c r="I47" s="63">
        <v>4166</v>
      </c>
      <c r="J47" s="53">
        <v>0.92598355190042236</v>
      </c>
      <c r="K47" s="63">
        <v>25</v>
      </c>
      <c r="L47" s="2">
        <v>5</v>
      </c>
      <c r="M47" s="53">
        <v>0.2</v>
      </c>
      <c r="N47" s="35"/>
      <c r="O47" s="63">
        <v>4409</v>
      </c>
      <c r="P47" s="63">
        <v>4255</v>
      </c>
      <c r="Q47" s="53">
        <v>0.9650714447720572</v>
      </c>
      <c r="R47" s="63">
        <v>4057</v>
      </c>
      <c r="S47" s="44">
        <v>0.92016330233613064</v>
      </c>
      <c r="T47" s="63">
        <v>4235</v>
      </c>
      <c r="U47" s="53">
        <v>0.96053526876842821</v>
      </c>
      <c r="V47" s="63">
        <v>4117</v>
      </c>
      <c r="W47" s="44">
        <v>0.9337718303470175</v>
      </c>
      <c r="X47" s="63">
        <v>4067</v>
      </c>
      <c r="Y47" s="53">
        <v>0.92243139033794508</v>
      </c>
      <c r="Z47" s="63">
        <v>25</v>
      </c>
      <c r="AA47" s="63">
        <v>22</v>
      </c>
      <c r="AB47" s="53">
        <v>0.88</v>
      </c>
      <c r="AC47" s="57"/>
      <c r="AD47" s="63">
        <v>4160</v>
      </c>
      <c r="AE47" s="63">
        <v>3933</v>
      </c>
      <c r="AF47" s="46">
        <v>0.94543269230769234</v>
      </c>
      <c r="AG47" s="63">
        <v>3628</v>
      </c>
      <c r="AH47" s="45">
        <v>0.87211538461538463</v>
      </c>
      <c r="AI47" s="63">
        <v>3933</v>
      </c>
      <c r="AJ47" s="46">
        <v>0.94543269230769234</v>
      </c>
      <c r="AK47" s="63">
        <v>3907</v>
      </c>
      <c r="AL47" s="45">
        <v>0.93918269230769236</v>
      </c>
      <c r="AM47" s="63">
        <v>3830</v>
      </c>
      <c r="AN47" s="46">
        <v>0.92067307692307687</v>
      </c>
      <c r="AO47" s="63">
        <v>3849</v>
      </c>
      <c r="AP47" s="45">
        <v>0.9252403846153846</v>
      </c>
      <c r="AQ47" s="63">
        <v>3868</v>
      </c>
      <c r="AR47" s="46">
        <v>0.92980769230769234</v>
      </c>
      <c r="AS47" s="63">
        <v>3589</v>
      </c>
      <c r="AT47" s="45">
        <v>0.8627403846153846</v>
      </c>
      <c r="AU47" s="63">
        <v>3805</v>
      </c>
      <c r="AV47" s="46">
        <v>0.91466346153846156</v>
      </c>
      <c r="AW47" s="63">
        <v>3607</v>
      </c>
      <c r="AX47" s="46">
        <v>0.86706730769230766</v>
      </c>
      <c r="AZ47">
        <f>VLOOKUP($A47,'T1DQ CCG'!$A:$BS,69,FALSE)</f>
        <v>0</v>
      </c>
      <c r="BA47">
        <f>VLOOKUP($A47,'T1DQ CCG'!$A:$BS,70,FALSE)</f>
        <v>0</v>
      </c>
      <c r="BB47">
        <f>VLOOKUP($A47,'T1DQ CCG'!$A:$BS,71,FALSE)</f>
        <v>0</v>
      </c>
    </row>
    <row r="48" spans="1:54" x14ac:dyDescent="0.25">
      <c r="A48" s="25" t="s">
        <v>353</v>
      </c>
      <c r="B48" s="15" t="s">
        <v>354</v>
      </c>
      <c r="C48" s="15" t="s">
        <v>23</v>
      </c>
      <c r="D48" s="63">
        <v>1692</v>
      </c>
      <c r="E48" s="63">
        <v>1614</v>
      </c>
      <c r="F48" s="53">
        <v>0.95390070921985815</v>
      </c>
      <c r="G48" s="63">
        <v>1418</v>
      </c>
      <c r="H48" s="44">
        <v>0.83806146572104023</v>
      </c>
      <c r="I48" s="63">
        <v>1615</v>
      </c>
      <c r="J48" s="53">
        <v>0.95449172576832153</v>
      </c>
      <c r="K48" s="63">
        <v>4</v>
      </c>
      <c r="L48" s="2">
        <v>1</v>
      </c>
      <c r="M48" s="53">
        <v>0.25</v>
      </c>
      <c r="N48" s="35"/>
      <c r="O48" s="63">
        <v>1662</v>
      </c>
      <c r="P48" s="63">
        <v>1622</v>
      </c>
      <c r="Q48" s="53">
        <v>0.97593261131167264</v>
      </c>
      <c r="R48" s="63">
        <v>1555</v>
      </c>
      <c r="S48" s="44">
        <v>0.93561973525872444</v>
      </c>
      <c r="T48" s="63">
        <v>1623</v>
      </c>
      <c r="U48" s="53">
        <v>0.97653429602888087</v>
      </c>
      <c r="V48" s="63">
        <v>1561</v>
      </c>
      <c r="W48" s="44">
        <v>0.93922984356197348</v>
      </c>
      <c r="X48" s="63">
        <v>1566</v>
      </c>
      <c r="Y48" s="53">
        <v>0.9422382671480144</v>
      </c>
      <c r="Z48" s="63">
        <v>0</v>
      </c>
      <c r="AA48" s="63">
        <v>0</v>
      </c>
      <c r="AB48" s="53" t="e">
        <v>#DIV/0!</v>
      </c>
      <c r="AC48" s="57"/>
      <c r="AD48" s="63">
        <v>1606</v>
      </c>
      <c r="AE48" s="63">
        <v>1575</v>
      </c>
      <c r="AF48" s="46">
        <v>0.98069738480697388</v>
      </c>
      <c r="AG48" s="63">
        <v>1410</v>
      </c>
      <c r="AH48" s="45">
        <v>0.87795765877957654</v>
      </c>
      <c r="AI48" s="63">
        <v>1575</v>
      </c>
      <c r="AJ48" s="46">
        <v>0.98069738480697388</v>
      </c>
      <c r="AK48" s="63">
        <v>1573</v>
      </c>
      <c r="AL48" s="45">
        <v>0.97945205479452058</v>
      </c>
      <c r="AM48" s="63">
        <v>1517</v>
      </c>
      <c r="AN48" s="46">
        <v>0.94458281444582815</v>
      </c>
      <c r="AO48" s="63">
        <v>1517</v>
      </c>
      <c r="AP48" s="45">
        <v>0.94458281444582815</v>
      </c>
      <c r="AQ48" s="63">
        <v>1543</v>
      </c>
      <c r="AR48" s="46">
        <v>0.960772104607721</v>
      </c>
      <c r="AS48" s="63">
        <v>1416</v>
      </c>
      <c r="AT48" s="45">
        <v>0.88169364881693646</v>
      </c>
      <c r="AU48" s="63">
        <v>1577</v>
      </c>
      <c r="AV48" s="46">
        <v>0.98194271481942719</v>
      </c>
      <c r="AW48" s="63">
        <v>1486</v>
      </c>
      <c r="AX48" s="46">
        <v>0.92528019925280203</v>
      </c>
      <c r="AZ48">
        <f>VLOOKUP($A48,'T1DQ CCG'!$A:$BS,69,FALSE)</f>
        <v>0</v>
      </c>
      <c r="BA48">
        <f>VLOOKUP($A48,'T1DQ CCG'!$A:$BS,70,FALSE)</f>
        <v>0</v>
      </c>
      <c r="BB48">
        <f>VLOOKUP($A48,'T1DQ CCG'!$A:$BS,71,FALSE)</f>
        <v>0</v>
      </c>
    </row>
    <row r="49" spans="1:54" x14ac:dyDescent="0.25">
      <c r="A49" s="25" t="s">
        <v>355</v>
      </c>
      <c r="B49" s="15" t="s">
        <v>356</v>
      </c>
      <c r="C49" s="15" t="s">
        <v>23</v>
      </c>
      <c r="D49" s="63">
        <v>1089</v>
      </c>
      <c r="E49" s="63">
        <v>1053</v>
      </c>
      <c r="F49" s="53">
        <v>0.96694214876033058</v>
      </c>
      <c r="G49" s="63">
        <v>952</v>
      </c>
      <c r="H49" s="44">
        <v>0.87419651056014691</v>
      </c>
      <c r="I49" s="63">
        <v>1049</v>
      </c>
      <c r="J49" s="53">
        <v>0.96326905417814512</v>
      </c>
      <c r="K49" s="63">
        <v>1</v>
      </c>
      <c r="L49" s="2">
        <v>0</v>
      </c>
      <c r="M49" s="53">
        <v>0</v>
      </c>
      <c r="N49" s="35"/>
      <c r="O49" s="63">
        <v>1096</v>
      </c>
      <c r="P49" s="63">
        <v>1065</v>
      </c>
      <c r="Q49" s="53">
        <v>0.97171532846715325</v>
      </c>
      <c r="R49" s="63">
        <v>1023</v>
      </c>
      <c r="S49" s="44">
        <v>0.93339416058394165</v>
      </c>
      <c r="T49" s="63">
        <v>1028</v>
      </c>
      <c r="U49" s="53">
        <v>0.93795620437956206</v>
      </c>
      <c r="V49" s="63">
        <v>1016</v>
      </c>
      <c r="W49" s="44">
        <v>0.92700729927007297</v>
      </c>
      <c r="X49" s="63">
        <v>1022</v>
      </c>
      <c r="Y49" s="53">
        <v>0.93248175182481752</v>
      </c>
      <c r="Z49" s="63">
        <v>4</v>
      </c>
      <c r="AA49" s="63">
        <v>3</v>
      </c>
      <c r="AB49" s="53">
        <v>0.75</v>
      </c>
      <c r="AC49" s="57"/>
      <c r="AD49" s="63">
        <v>936</v>
      </c>
      <c r="AE49" s="63">
        <v>920</v>
      </c>
      <c r="AF49" s="46">
        <v>0.98290598290598286</v>
      </c>
      <c r="AG49" s="63">
        <v>864</v>
      </c>
      <c r="AH49" s="45">
        <v>0.92307692307692313</v>
      </c>
      <c r="AI49" s="63">
        <v>920</v>
      </c>
      <c r="AJ49" s="46">
        <v>0.98290598290598286</v>
      </c>
      <c r="AK49" s="63">
        <v>918</v>
      </c>
      <c r="AL49" s="45">
        <v>0.98076923076923073</v>
      </c>
      <c r="AM49" s="63">
        <v>878</v>
      </c>
      <c r="AN49" s="46">
        <v>0.93803418803418803</v>
      </c>
      <c r="AO49" s="63">
        <v>840</v>
      </c>
      <c r="AP49" s="45">
        <v>0.89743589743589747</v>
      </c>
      <c r="AQ49" s="63">
        <v>897</v>
      </c>
      <c r="AR49" s="46">
        <v>0.95833333333333337</v>
      </c>
      <c r="AS49" s="63">
        <v>880</v>
      </c>
      <c r="AT49" s="45">
        <v>0.94017094017094016</v>
      </c>
      <c r="AU49" s="63">
        <v>909</v>
      </c>
      <c r="AV49" s="46">
        <v>0.97115384615384615</v>
      </c>
      <c r="AW49" s="63">
        <v>886</v>
      </c>
      <c r="AX49" s="46">
        <v>0.94658119658119655</v>
      </c>
      <c r="AZ49">
        <f>VLOOKUP($A49,'T1DQ CCG'!$A:$BS,69,FALSE)</f>
        <v>0</v>
      </c>
      <c r="BA49">
        <f>VLOOKUP($A49,'T1DQ CCG'!$A:$BS,70,FALSE)</f>
        <v>0</v>
      </c>
      <c r="BB49">
        <f>VLOOKUP($A49,'T1DQ CCG'!$A:$BS,71,FALSE)</f>
        <v>0</v>
      </c>
    </row>
    <row r="50" spans="1:54" x14ac:dyDescent="0.25">
      <c r="A50" s="25" t="s">
        <v>357</v>
      </c>
      <c r="B50" s="15" t="s">
        <v>358</v>
      </c>
      <c r="C50" s="15" t="s">
        <v>23</v>
      </c>
      <c r="D50" s="63">
        <v>1229</v>
      </c>
      <c r="E50" s="63">
        <v>1190</v>
      </c>
      <c r="F50" s="53">
        <v>0.96826688364524005</v>
      </c>
      <c r="G50" s="63">
        <v>1071</v>
      </c>
      <c r="H50" s="44">
        <v>0.87144019528071603</v>
      </c>
      <c r="I50" s="63">
        <v>1183</v>
      </c>
      <c r="J50" s="53">
        <v>0.96257119609438568</v>
      </c>
      <c r="K50" s="63">
        <v>3</v>
      </c>
      <c r="L50" s="2">
        <v>1</v>
      </c>
      <c r="M50" s="53">
        <v>0.33333333333333331</v>
      </c>
      <c r="N50" s="35"/>
      <c r="O50" s="63">
        <v>1307</v>
      </c>
      <c r="P50" s="63">
        <v>1284</v>
      </c>
      <c r="Q50" s="53">
        <v>0.98240244835501145</v>
      </c>
      <c r="R50" s="63">
        <v>1258</v>
      </c>
      <c r="S50" s="44">
        <v>0.96250956388676356</v>
      </c>
      <c r="T50" s="63">
        <v>1265</v>
      </c>
      <c r="U50" s="53">
        <v>0.96786534047436878</v>
      </c>
      <c r="V50" s="63">
        <v>1266</v>
      </c>
      <c r="W50" s="44">
        <v>0.96863045141545523</v>
      </c>
      <c r="X50" s="63">
        <v>1264</v>
      </c>
      <c r="Y50" s="53">
        <v>0.96710022953328234</v>
      </c>
      <c r="Z50" s="63">
        <v>1</v>
      </c>
      <c r="AA50" s="63">
        <v>1</v>
      </c>
      <c r="AB50" s="53">
        <v>1</v>
      </c>
      <c r="AC50" s="57"/>
      <c r="AD50" s="63">
        <v>1417</v>
      </c>
      <c r="AE50" s="63">
        <v>1400</v>
      </c>
      <c r="AF50" s="46">
        <v>0.98800282286520824</v>
      </c>
      <c r="AG50" s="63">
        <v>1333</v>
      </c>
      <c r="AH50" s="45">
        <v>0.94071983062808751</v>
      </c>
      <c r="AI50" s="63">
        <v>1401</v>
      </c>
      <c r="AJ50" s="46">
        <v>0.98870853916725476</v>
      </c>
      <c r="AK50" s="63">
        <v>1401</v>
      </c>
      <c r="AL50" s="45">
        <v>0.98870853916725476</v>
      </c>
      <c r="AM50" s="63">
        <v>1351</v>
      </c>
      <c r="AN50" s="46">
        <v>0.9534227240649259</v>
      </c>
      <c r="AO50" s="63">
        <v>1307</v>
      </c>
      <c r="AP50" s="45">
        <v>0.9223712067748765</v>
      </c>
      <c r="AQ50" s="63">
        <v>1363</v>
      </c>
      <c r="AR50" s="46">
        <v>0.96189131968948482</v>
      </c>
      <c r="AS50" s="63">
        <v>1332</v>
      </c>
      <c r="AT50" s="45">
        <v>0.94001411432604098</v>
      </c>
      <c r="AU50" s="63">
        <v>1391</v>
      </c>
      <c r="AV50" s="46">
        <v>0.98165137614678899</v>
      </c>
      <c r="AW50" s="63">
        <v>1346</v>
      </c>
      <c r="AX50" s="46">
        <v>0.94989414255469307</v>
      </c>
      <c r="AZ50">
        <f>VLOOKUP($A50,'T1DQ CCG'!$A:$BS,69,FALSE)</f>
        <v>0</v>
      </c>
      <c r="BA50">
        <f>VLOOKUP($A50,'T1DQ CCG'!$A:$BS,70,FALSE)</f>
        <v>0</v>
      </c>
      <c r="BB50">
        <f>VLOOKUP($A50,'T1DQ CCG'!$A:$BS,71,FALSE)</f>
        <v>0</v>
      </c>
    </row>
    <row r="51" spans="1:54" x14ac:dyDescent="0.25">
      <c r="A51" s="25" t="s">
        <v>359</v>
      </c>
      <c r="B51" s="15" t="s">
        <v>360</v>
      </c>
      <c r="C51" s="15" t="s">
        <v>23</v>
      </c>
      <c r="D51" s="63">
        <v>6400</v>
      </c>
      <c r="E51" s="63">
        <v>6139</v>
      </c>
      <c r="F51" s="53">
        <v>0.95921875000000001</v>
      </c>
      <c r="G51" s="63">
        <v>5475</v>
      </c>
      <c r="H51" s="44">
        <v>0.85546875</v>
      </c>
      <c r="I51" s="63">
        <v>6093</v>
      </c>
      <c r="J51" s="53">
        <v>0.95203125</v>
      </c>
      <c r="K51" s="63">
        <v>15</v>
      </c>
      <c r="L51" s="2">
        <v>6</v>
      </c>
      <c r="M51" s="53">
        <v>0.4</v>
      </c>
      <c r="N51" s="35"/>
      <c r="O51" s="63">
        <v>6648</v>
      </c>
      <c r="P51" s="63">
        <v>6496</v>
      </c>
      <c r="Q51" s="53">
        <v>0.97713598074608909</v>
      </c>
      <c r="R51" s="63">
        <v>6287</v>
      </c>
      <c r="S51" s="44">
        <v>0.94569795427196146</v>
      </c>
      <c r="T51" s="63">
        <v>6447</v>
      </c>
      <c r="U51" s="53">
        <v>0.96976534296028882</v>
      </c>
      <c r="V51" s="63">
        <v>6272</v>
      </c>
      <c r="W51" s="44">
        <v>0.94344163658243085</v>
      </c>
      <c r="X51" s="63">
        <v>6305</v>
      </c>
      <c r="Y51" s="53">
        <v>0.94840553549939832</v>
      </c>
      <c r="Z51" s="63">
        <v>18</v>
      </c>
      <c r="AA51" s="63">
        <v>15</v>
      </c>
      <c r="AB51" s="53">
        <v>0.83333333333333337</v>
      </c>
      <c r="AC51" s="57"/>
      <c r="AD51" s="63">
        <v>6378</v>
      </c>
      <c r="AE51" s="63">
        <v>6229</v>
      </c>
      <c r="AF51" s="46">
        <v>0.97663844465349636</v>
      </c>
      <c r="AG51" s="63">
        <v>5795</v>
      </c>
      <c r="AH51" s="45">
        <v>0.9085920351207275</v>
      </c>
      <c r="AI51" s="63">
        <v>6226</v>
      </c>
      <c r="AJ51" s="46">
        <v>0.97616807776732517</v>
      </c>
      <c r="AK51" s="63">
        <v>6202</v>
      </c>
      <c r="AL51" s="45">
        <v>0.97240514267795553</v>
      </c>
      <c r="AM51" s="63">
        <v>6135</v>
      </c>
      <c r="AN51" s="46">
        <v>0.96190028222013169</v>
      </c>
      <c r="AO51" s="63">
        <v>6048</v>
      </c>
      <c r="AP51" s="45">
        <v>0.94825964252116646</v>
      </c>
      <c r="AQ51" s="63">
        <v>6135</v>
      </c>
      <c r="AR51" s="46">
        <v>0.96190028222013169</v>
      </c>
      <c r="AS51" s="63">
        <v>5771</v>
      </c>
      <c r="AT51" s="45">
        <v>0.90482910003135775</v>
      </c>
      <c r="AU51" s="63">
        <v>6149</v>
      </c>
      <c r="AV51" s="46">
        <v>0.96409532768893069</v>
      </c>
      <c r="AW51" s="63">
        <v>5857</v>
      </c>
      <c r="AX51" s="46">
        <v>0.91831295076826591</v>
      </c>
      <c r="AZ51">
        <f>VLOOKUP($A51,'T1DQ CCG'!$A:$BS,69,FALSE)</f>
        <v>0</v>
      </c>
      <c r="BA51">
        <f>VLOOKUP($A51,'T1DQ CCG'!$A:$BS,70,FALSE)</f>
        <v>0</v>
      </c>
      <c r="BB51">
        <f>VLOOKUP($A51,'T1DQ CCG'!$A:$BS,71,FALSE)</f>
        <v>0</v>
      </c>
    </row>
    <row r="52" spans="1:54" x14ac:dyDescent="0.25">
      <c r="A52" s="25" t="s">
        <v>363</v>
      </c>
      <c r="B52" s="15" t="s">
        <v>364</v>
      </c>
      <c r="C52" s="15" t="s">
        <v>24</v>
      </c>
      <c r="D52" s="63">
        <v>5689</v>
      </c>
      <c r="E52" s="63">
        <v>5403</v>
      </c>
      <c r="F52" s="53">
        <v>0.94972754438389873</v>
      </c>
      <c r="G52" s="63">
        <v>4631</v>
      </c>
      <c r="H52" s="44">
        <v>0.81402706978379324</v>
      </c>
      <c r="I52" s="63">
        <v>5388</v>
      </c>
      <c r="J52" s="53">
        <v>0.94709087713130602</v>
      </c>
      <c r="K52" s="63">
        <v>5</v>
      </c>
      <c r="L52" s="2">
        <v>1</v>
      </c>
      <c r="M52" s="53">
        <v>0.2</v>
      </c>
      <c r="N52" s="35"/>
      <c r="O52" s="63">
        <v>5874</v>
      </c>
      <c r="P52" s="63">
        <v>5693</v>
      </c>
      <c r="Q52" s="53">
        <v>0.9691862444671433</v>
      </c>
      <c r="R52" s="63">
        <v>5515</v>
      </c>
      <c r="S52" s="44">
        <v>0.93888321416411302</v>
      </c>
      <c r="T52" s="63">
        <v>5599</v>
      </c>
      <c r="U52" s="53">
        <v>0.95318352059925093</v>
      </c>
      <c r="V52" s="63">
        <v>5493</v>
      </c>
      <c r="W52" s="44">
        <v>0.93513789581205309</v>
      </c>
      <c r="X52" s="63">
        <v>5491</v>
      </c>
      <c r="Y52" s="53">
        <v>0.93479741232550218</v>
      </c>
      <c r="Z52" s="63">
        <v>0</v>
      </c>
      <c r="AA52" s="63">
        <v>0</v>
      </c>
      <c r="AB52" s="53" t="e">
        <v>#DIV/0!</v>
      </c>
      <c r="AC52" s="57"/>
      <c r="AD52" s="63">
        <v>5660</v>
      </c>
      <c r="AE52" s="63">
        <v>5506</v>
      </c>
      <c r="AF52" s="46">
        <v>0.97279151943462894</v>
      </c>
      <c r="AG52" s="63">
        <v>5272</v>
      </c>
      <c r="AH52" s="45">
        <v>0.93144876325088344</v>
      </c>
      <c r="AI52" s="63">
        <v>5505</v>
      </c>
      <c r="AJ52" s="46">
        <v>0.97261484098939932</v>
      </c>
      <c r="AK52" s="63">
        <v>5493</v>
      </c>
      <c r="AL52" s="45">
        <v>0.97049469964664314</v>
      </c>
      <c r="AM52" s="63">
        <v>5371</v>
      </c>
      <c r="AN52" s="46">
        <v>0.94893992932862192</v>
      </c>
      <c r="AO52" s="63">
        <v>5300</v>
      </c>
      <c r="AP52" s="45">
        <v>0.93639575971731448</v>
      </c>
      <c r="AQ52" s="63">
        <v>5431</v>
      </c>
      <c r="AR52" s="46">
        <v>0.95954063604240281</v>
      </c>
      <c r="AS52" s="63">
        <v>5190</v>
      </c>
      <c r="AT52" s="45">
        <v>0.91696113074204944</v>
      </c>
      <c r="AU52" s="63">
        <v>5472</v>
      </c>
      <c r="AV52" s="46">
        <v>0.96678445229681975</v>
      </c>
      <c r="AW52" s="63">
        <v>5142</v>
      </c>
      <c r="AX52" s="46">
        <v>0.90848056537102473</v>
      </c>
      <c r="AZ52">
        <f>VLOOKUP($A52,'T1DQ CCG'!$A:$BS,69,FALSE)</f>
        <v>0</v>
      </c>
      <c r="BA52">
        <f>VLOOKUP($A52,'T1DQ CCG'!$A:$BS,70,FALSE)</f>
        <v>0</v>
      </c>
      <c r="BB52">
        <f>VLOOKUP($A52,'T1DQ CCG'!$A:$BS,71,FALSE)</f>
        <v>0</v>
      </c>
    </row>
    <row r="53" spans="1:54" x14ac:dyDescent="0.25">
      <c r="A53" s="25" t="s">
        <v>365</v>
      </c>
      <c r="B53" s="15" t="s">
        <v>366</v>
      </c>
      <c r="C53" s="15" t="s">
        <v>24</v>
      </c>
      <c r="D53" s="63">
        <v>5177</v>
      </c>
      <c r="E53" s="63">
        <v>5031</v>
      </c>
      <c r="F53" s="53"/>
      <c r="G53" s="63">
        <v>5091</v>
      </c>
      <c r="H53" s="44"/>
      <c r="I53" s="63">
        <v>5025</v>
      </c>
      <c r="J53" s="53"/>
      <c r="K53" s="63">
        <v>6</v>
      </c>
      <c r="L53" s="2">
        <v>1</v>
      </c>
      <c r="M53" s="53"/>
      <c r="N53" s="35"/>
      <c r="O53" s="63">
        <v>5254</v>
      </c>
      <c r="P53" s="63">
        <v>5140</v>
      </c>
      <c r="Q53" s="53"/>
      <c r="R53" s="63">
        <v>4962</v>
      </c>
      <c r="S53" s="44"/>
      <c r="T53" s="63">
        <v>5140</v>
      </c>
      <c r="U53" s="53"/>
      <c r="V53" s="63">
        <v>4918</v>
      </c>
      <c r="W53" s="44"/>
      <c r="X53" s="63">
        <v>4977</v>
      </c>
      <c r="Y53" s="53"/>
      <c r="Z53" s="63">
        <v>4</v>
      </c>
      <c r="AA53" s="63">
        <v>2</v>
      </c>
      <c r="AB53" s="53"/>
      <c r="AC53" s="57"/>
      <c r="AD53" s="63">
        <v>5029</v>
      </c>
      <c r="AE53" s="63">
        <v>4908</v>
      </c>
      <c r="AF53" s="46"/>
      <c r="AG53" s="63">
        <v>4556</v>
      </c>
      <c r="AH53" s="45"/>
      <c r="AI53" s="63">
        <v>4907</v>
      </c>
      <c r="AJ53" s="46"/>
      <c r="AK53" s="63">
        <v>4911</v>
      </c>
      <c r="AL53" s="45"/>
      <c r="AM53" s="63">
        <v>4891</v>
      </c>
      <c r="AN53" s="46"/>
      <c r="AO53" s="63">
        <v>4713</v>
      </c>
      <c r="AP53" s="45"/>
      <c r="AQ53" s="63">
        <v>4833</v>
      </c>
      <c r="AR53" s="46"/>
      <c r="AS53" s="63">
        <v>4515</v>
      </c>
      <c r="AT53" s="45"/>
      <c r="AU53" s="63">
        <v>4846</v>
      </c>
      <c r="AV53" s="46"/>
      <c r="AW53" s="63">
        <v>4637</v>
      </c>
      <c r="AX53" s="46"/>
      <c r="AZ53">
        <f>VLOOKUP($A53,'T1DQ CCG'!$A:$BS,69,FALSE)</f>
        <v>1</v>
      </c>
      <c r="BA53">
        <f>VLOOKUP($A53,'T1DQ CCG'!$A:$BS,70,FALSE)</f>
        <v>1</v>
      </c>
      <c r="BB53">
        <f>VLOOKUP($A53,'T1DQ CCG'!$A:$BS,71,FALSE)</f>
        <v>1</v>
      </c>
    </row>
    <row r="54" spans="1:54" x14ac:dyDescent="0.25">
      <c r="A54" s="25" t="s">
        <v>367</v>
      </c>
      <c r="B54" s="15" t="s">
        <v>368</v>
      </c>
      <c r="C54" s="15" t="s">
        <v>24</v>
      </c>
      <c r="D54" s="63">
        <v>2846</v>
      </c>
      <c r="E54" s="63">
        <v>2735</v>
      </c>
      <c r="F54" s="53">
        <v>0.96099789177793393</v>
      </c>
      <c r="G54" s="63">
        <v>2773</v>
      </c>
      <c r="H54" s="44">
        <v>0.97434996486296555</v>
      </c>
      <c r="I54" s="63">
        <v>2731</v>
      </c>
      <c r="J54" s="53">
        <v>0.9595924104005622</v>
      </c>
      <c r="K54" s="63">
        <v>0</v>
      </c>
      <c r="L54" s="2">
        <v>0</v>
      </c>
      <c r="M54" s="53" t="e">
        <v>#DIV/0!</v>
      </c>
      <c r="N54" s="35"/>
      <c r="O54" s="63">
        <v>2880</v>
      </c>
      <c r="P54" s="63">
        <v>2790</v>
      </c>
      <c r="Q54" s="53">
        <v>0.96875</v>
      </c>
      <c r="R54" s="63">
        <v>2682</v>
      </c>
      <c r="S54" s="44">
        <v>0.93125000000000002</v>
      </c>
      <c r="T54" s="63">
        <v>2767</v>
      </c>
      <c r="U54" s="53">
        <v>0.96076388888888886</v>
      </c>
      <c r="V54" s="63">
        <v>2652</v>
      </c>
      <c r="W54" s="44">
        <v>0.92083333333333328</v>
      </c>
      <c r="X54" s="63">
        <v>2688</v>
      </c>
      <c r="Y54" s="53">
        <v>0.93333333333333335</v>
      </c>
      <c r="Z54" s="63">
        <v>0</v>
      </c>
      <c r="AA54" s="63">
        <v>0</v>
      </c>
      <c r="AB54" s="53" t="e">
        <v>#DIV/0!</v>
      </c>
      <c r="AC54" s="57"/>
      <c r="AD54" s="63">
        <v>2859</v>
      </c>
      <c r="AE54" s="63">
        <v>2736</v>
      </c>
      <c r="AF54" s="46">
        <v>0.95697796432318993</v>
      </c>
      <c r="AG54" s="63">
        <v>2550</v>
      </c>
      <c r="AH54" s="45">
        <v>0.89192025183630641</v>
      </c>
      <c r="AI54" s="63">
        <v>2735</v>
      </c>
      <c r="AJ54" s="46">
        <v>0.95662819167541102</v>
      </c>
      <c r="AK54" s="63">
        <v>2735</v>
      </c>
      <c r="AL54" s="45">
        <v>0.95662819167541102</v>
      </c>
      <c r="AM54" s="63">
        <v>2687</v>
      </c>
      <c r="AN54" s="46">
        <v>0.93983910458202169</v>
      </c>
      <c r="AO54" s="63">
        <v>2613</v>
      </c>
      <c r="AP54" s="45">
        <v>0.91395592864637987</v>
      </c>
      <c r="AQ54" s="63">
        <v>2673</v>
      </c>
      <c r="AR54" s="46">
        <v>0.93494228751311648</v>
      </c>
      <c r="AS54" s="63">
        <v>2494</v>
      </c>
      <c r="AT54" s="45">
        <v>0.87233298356068556</v>
      </c>
      <c r="AU54" s="63">
        <v>2690</v>
      </c>
      <c r="AV54" s="46">
        <v>0.94088842252535854</v>
      </c>
      <c r="AW54" s="63">
        <v>2563</v>
      </c>
      <c r="AX54" s="46">
        <v>0.89646729625743271</v>
      </c>
      <c r="AZ54">
        <f>VLOOKUP($A54,'T1DQ CCG'!$A:$BS,69,FALSE)</f>
        <v>0</v>
      </c>
      <c r="BA54">
        <f>VLOOKUP($A54,'T1DQ CCG'!$A:$BS,70,FALSE)</f>
        <v>0</v>
      </c>
      <c r="BB54">
        <f>VLOOKUP($A54,'T1DQ CCG'!$A:$BS,71,FALSE)</f>
        <v>0</v>
      </c>
    </row>
    <row r="55" spans="1:54" x14ac:dyDescent="0.25">
      <c r="A55" s="25" t="s">
        <v>369</v>
      </c>
      <c r="B55" s="15" t="s">
        <v>370</v>
      </c>
      <c r="C55" s="15" t="s">
        <v>25</v>
      </c>
      <c r="D55" s="63">
        <v>1248</v>
      </c>
      <c r="E55" s="63">
        <v>1214</v>
      </c>
      <c r="F55" s="53">
        <v>0.97275641025641024</v>
      </c>
      <c r="G55" s="63">
        <v>1026</v>
      </c>
      <c r="H55" s="44">
        <v>0.82211538461538458</v>
      </c>
      <c r="I55" s="63">
        <v>1211</v>
      </c>
      <c r="J55" s="53">
        <v>0.9703525641025641</v>
      </c>
      <c r="K55" s="63">
        <v>16</v>
      </c>
      <c r="L55" s="2">
        <v>1</v>
      </c>
      <c r="M55" s="53">
        <v>6.25E-2</v>
      </c>
      <c r="N55" s="35"/>
      <c r="O55" s="63">
        <v>1274</v>
      </c>
      <c r="P55" s="63">
        <v>1254</v>
      </c>
      <c r="Q55" s="53">
        <v>0.98430141287284145</v>
      </c>
      <c r="R55" s="63">
        <v>1196</v>
      </c>
      <c r="S55" s="44">
        <v>0.93877551020408168</v>
      </c>
      <c r="T55" s="63">
        <v>1224</v>
      </c>
      <c r="U55" s="53">
        <v>0.96075353218210358</v>
      </c>
      <c r="V55" s="63">
        <v>1203</v>
      </c>
      <c r="W55" s="44">
        <v>0.94427001569858715</v>
      </c>
      <c r="X55" s="63">
        <v>1202</v>
      </c>
      <c r="Y55" s="53">
        <v>0.94348508634222916</v>
      </c>
      <c r="Z55" s="63">
        <v>17</v>
      </c>
      <c r="AA55" s="63">
        <v>17</v>
      </c>
      <c r="AB55" s="53">
        <v>1</v>
      </c>
      <c r="AC55" s="57"/>
      <c r="AD55" s="63">
        <v>1242</v>
      </c>
      <c r="AE55" s="63">
        <v>1151</v>
      </c>
      <c r="AF55" s="46">
        <v>0.92673107890499196</v>
      </c>
      <c r="AG55" s="63">
        <v>1151</v>
      </c>
      <c r="AH55" s="45">
        <v>0.92673107890499196</v>
      </c>
      <c r="AI55" s="63">
        <v>1151</v>
      </c>
      <c r="AJ55" s="46">
        <v>0.92673107890499196</v>
      </c>
      <c r="AK55" s="63">
        <v>1172</v>
      </c>
      <c r="AL55" s="45">
        <v>0.94363929146537839</v>
      </c>
      <c r="AM55" s="63">
        <v>1159</v>
      </c>
      <c r="AN55" s="46">
        <v>0.93317230273752017</v>
      </c>
      <c r="AO55" s="63">
        <v>1173</v>
      </c>
      <c r="AP55" s="45">
        <v>0.94444444444444442</v>
      </c>
      <c r="AQ55" s="63">
        <v>1192</v>
      </c>
      <c r="AR55" s="46">
        <v>0.95974235104669892</v>
      </c>
      <c r="AS55" s="63">
        <v>1192</v>
      </c>
      <c r="AT55" s="45">
        <v>0.95974235104669892</v>
      </c>
      <c r="AU55" s="63">
        <v>1217</v>
      </c>
      <c r="AV55" s="46">
        <v>0.97987117552334946</v>
      </c>
      <c r="AW55" s="63">
        <v>1136</v>
      </c>
      <c r="AX55" s="46">
        <v>0.91465378421900156</v>
      </c>
      <c r="AZ55">
        <f>VLOOKUP($A55,'T1DQ CCG'!$A:$BS,69,FALSE)</f>
        <v>0</v>
      </c>
      <c r="BA55">
        <f>VLOOKUP($A55,'T1DQ CCG'!$A:$BS,70,FALSE)</f>
        <v>0</v>
      </c>
      <c r="BB55">
        <f>VLOOKUP($A55,'T1DQ CCG'!$A:$BS,71,FALSE)</f>
        <v>0</v>
      </c>
    </row>
    <row r="56" spans="1:54" x14ac:dyDescent="0.25">
      <c r="A56" s="25" t="s">
        <v>371</v>
      </c>
      <c r="B56" s="15" t="s">
        <v>372</v>
      </c>
      <c r="C56" s="15" t="s">
        <v>25</v>
      </c>
      <c r="D56" s="63">
        <v>2628</v>
      </c>
      <c r="E56" s="63">
        <v>2554</v>
      </c>
      <c r="F56" s="53"/>
      <c r="G56" s="63">
        <v>2123</v>
      </c>
      <c r="H56" s="44"/>
      <c r="I56" s="63">
        <v>2551</v>
      </c>
      <c r="J56" s="53"/>
      <c r="K56" s="63">
        <v>9</v>
      </c>
      <c r="L56" s="2">
        <v>2</v>
      </c>
      <c r="M56" s="53"/>
      <c r="N56" s="35"/>
      <c r="O56" s="63">
        <v>3267</v>
      </c>
      <c r="P56" s="63">
        <v>3220</v>
      </c>
      <c r="Q56" s="53"/>
      <c r="R56" s="63">
        <v>3165</v>
      </c>
      <c r="S56" s="44"/>
      <c r="T56" s="63">
        <v>3199</v>
      </c>
      <c r="U56" s="53"/>
      <c r="V56" s="63">
        <v>3175</v>
      </c>
      <c r="W56" s="44"/>
      <c r="X56" s="63">
        <v>3179</v>
      </c>
      <c r="Y56" s="53"/>
      <c r="Z56" s="63">
        <v>15</v>
      </c>
      <c r="AA56" s="63">
        <v>15</v>
      </c>
      <c r="AB56" s="53"/>
      <c r="AC56" s="57"/>
      <c r="AD56" s="63">
        <v>3101</v>
      </c>
      <c r="AE56" s="63">
        <v>2901</v>
      </c>
      <c r="AF56" s="46">
        <v>0.93550467591099651</v>
      </c>
      <c r="AG56" s="63">
        <v>2901</v>
      </c>
      <c r="AH56" s="45">
        <v>0.93550467591099651</v>
      </c>
      <c r="AI56" s="63">
        <v>2897</v>
      </c>
      <c r="AJ56" s="46">
        <v>0.93421476942921633</v>
      </c>
      <c r="AK56" s="63">
        <v>2956</v>
      </c>
      <c r="AL56" s="45">
        <v>0.95324089003547241</v>
      </c>
      <c r="AM56" s="63">
        <v>2908</v>
      </c>
      <c r="AN56" s="46">
        <v>0.9377620122541116</v>
      </c>
      <c r="AO56" s="63">
        <v>2962</v>
      </c>
      <c r="AP56" s="45">
        <v>0.95517574975814257</v>
      </c>
      <c r="AQ56" s="63">
        <v>3012</v>
      </c>
      <c r="AR56" s="46">
        <v>0.97129958078039347</v>
      </c>
      <c r="AS56" s="63">
        <v>3012</v>
      </c>
      <c r="AT56" s="45">
        <v>0.97129958078039347</v>
      </c>
      <c r="AU56" s="63">
        <v>3055</v>
      </c>
      <c r="AV56" s="46">
        <v>0.98516607545952917</v>
      </c>
      <c r="AW56" s="63">
        <v>2950</v>
      </c>
      <c r="AX56" s="46">
        <v>0.95130603031280236</v>
      </c>
      <c r="AZ56">
        <f>VLOOKUP($A56,'T1DQ CCG'!$A:$BS,69,FALSE)</f>
        <v>1</v>
      </c>
      <c r="BA56">
        <f>VLOOKUP($A56,'T1DQ CCG'!$A:$BS,70,FALSE)</f>
        <v>0</v>
      </c>
      <c r="BB56">
        <f>VLOOKUP($A56,'T1DQ CCG'!$A:$BS,71,FALSE)</f>
        <v>0</v>
      </c>
    </row>
    <row r="57" spans="1:54" x14ac:dyDescent="0.25">
      <c r="A57" s="25" t="s">
        <v>373</v>
      </c>
      <c r="B57" s="15" t="s">
        <v>374</v>
      </c>
      <c r="C57" s="15" t="s">
        <v>25</v>
      </c>
      <c r="D57" s="63">
        <v>2496</v>
      </c>
      <c r="E57" s="63">
        <v>2466</v>
      </c>
      <c r="F57" s="53">
        <v>0.98798076923076927</v>
      </c>
      <c r="G57" s="63">
        <v>2120</v>
      </c>
      <c r="H57" s="44">
        <v>0.84935897435897434</v>
      </c>
      <c r="I57" s="63">
        <v>2462</v>
      </c>
      <c r="J57" s="53">
        <v>0.98637820512820518</v>
      </c>
      <c r="K57" s="63">
        <v>15</v>
      </c>
      <c r="L57" s="2">
        <v>6</v>
      </c>
      <c r="M57" s="53">
        <v>0.4</v>
      </c>
      <c r="N57" s="35"/>
      <c r="O57" s="63">
        <v>2607</v>
      </c>
      <c r="P57" s="63">
        <v>2580</v>
      </c>
      <c r="Q57" s="53">
        <v>0.98964326812428083</v>
      </c>
      <c r="R57" s="63">
        <v>2548</v>
      </c>
      <c r="S57" s="44">
        <v>0.97736862293824323</v>
      </c>
      <c r="T57" s="63">
        <v>2543</v>
      </c>
      <c r="U57" s="53">
        <v>0.97545070962792479</v>
      </c>
      <c r="V57" s="63">
        <v>2547</v>
      </c>
      <c r="W57" s="44">
        <v>0.97698504027617949</v>
      </c>
      <c r="X57" s="63">
        <v>2549</v>
      </c>
      <c r="Y57" s="53">
        <v>0.97775220560030685</v>
      </c>
      <c r="Z57" s="63">
        <v>28</v>
      </c>
      <c r="AA57" s="63">
        <v>28</v>
      </c>
      <c r="AB57" s="53">
        <v>1</v>
      </c>
      <c r="AC57" s="57"/>
      <c r="AD57" s="63">
        <v>2383</v>
      </c>
      <c r="AE57" s="63">
        <v>2311</v>
      </c>
      <c r="AF57" s="46">
        <v>0.96978598405371386</v>
      </c>
      <c r="AG57" s="63">
        <v>2310</v>
      </c>
      <c r="AH57" s="45">
        <v>0.96936634494334872</v>
      </c>
      <c r="AI57" s="63">
        <v>2310</v>
      </c>
      <c r="AJ57" s="46">
        <v>0.96936634494334872</v>
      </c>
      <c r="AK57" s="63">
        <v>2302</v>
      </c>
      <c r="AL57" s="45">
        <v>0.96600923206042799</v>
      </c>
      <c r="AM57" s="63">
        <v>2269</v>
      </c>
      <c r="AN57" s="46">
        <v>0.95216114141838015</v>
      </c>
      <c r="AO57" s="63">
        <v>2190</v>
      </c>
      <c r="AP57" s="45">
        <v>0.91900965169953841</v>
      </c>
      <c r="AQ57" s="63">
        <v>2329</v>
      </c>
      <c r="AR57" s="46">
        <v>0.97733948804028536</v>
      </c>
      <c r="AS57" s="63">
        <v>2328</v>
      </c>
      <c r="AT57" s="45">
        <v>0.97691984892992023</v>
      </c>
      <c r="AU57" s="63">
        <v>2331</v>
      </c>
      <c r="AV57" s="46">
        <v>0.97817876626101552</v>
      </c>
      <c r="AW57" s="63">
        <v>2264</v>
      </c>
      <c r="AX57" s="46">
        <v>0.95006294586655471</v>
      </c>
      <c r="AZ57">
        <f>VLOOKUP($A57,'T1DQ CCG'!$A:$BS,69,FALSE)</f>
        <v>0</v>
      </c>
      <c r="BA57">
        <f>VLOOKUP($A57,'T1DQ CCG'!$A:$BS,70,FALSE)</f>
        <v>0</v>
      </c>
      <c r="BB57">
        <f>VLOOKUP($A57,'T1DQ CCG'!$A:$BS,71,FALSE)</f>
        <v>0</v>
      </c>
    </row>
    <row r="58" spans="1:54" x14ac:dyDescent="0.25">
      <c r="A58" s="25" t="s">
        <v>375</v>
      </c>
      <c r="B58" s="15" t="s">
        <v>376</v>
      </c>
      <c r="C58" s="15" t="s">
        <v>25</v>
      </c>
      <c r="D58" s="63">
        <v>3474</v>
      </c>
      <c r="E58" s="63">
        <v>3322</v>
      </c>
      <c r="F58" s="53">
        <v>0.95624640184225673</v>
      </c>
      <c r="G58" s="63">
        <v>3299</v>
      </c>
      <c r="H58" s="44">
        <v>0.94962579159470351</v>
      </c>
      <c r="I58" s="63">
        <v>3288</v>
      </c>
      <c r="J58" s="53">
        <v>0.94645941278065626</v>
      </c>
      <c r="K58" s="63">
        <v>0</v>
      </c>
      <c r="L58" s="2">
        <v>0</v>
      </c>
      <c r="M58" s="53" t="e">
        <v>#DIV/0!</v>
      </c>
      <c r="N58" s="35"/>
      <c r="O58" s="63">
        <v>3640</v>
      </c>
      <c r="P58" s="63">
        <v>3518</v>
      </c>
      <c r="Q58" s="53">
        <v>0.96648351648351649</v>
      </c>
      <c r="R58" s="63">
        <v>3407</v>
      </c>
      <c r="S58" s="44">
        <v>0.93598901098901099</v>
      </c>
      <c r="T58" s="63">
        <v>3440</v>
      </c>
      <c r="U58" s="53">
        <v>0.94505494505494503</v>
      </c>
      <c r="V58" s="63">
        <v>3408</v>
      </c>
      <c r="W58" s="44">
        <v>0.93626373626373627</v>
      </c>
      <c r="X58" s="63">
        <v>3407</v>
      </c>
      <c r="Y58" s="53">
        <v>0.93598901098901099</v>
      </c>
      <c r="Z58" s="63">
        <v>0</v>
      </c>
      <c r="AA58" s="63">
        <v>0</v>
      </c>
      <c r="AB58" s="53" t="e">
        <v>#DIV/0!</v>
      </c>
      <c r="AC58" s="57"/>
      <c r="AD58" s="63">
        <v>3629</v>
      </c>
      <c r="AE58" s="63">
        <v>3524</v>
      </c>
      <c r="AF58" s="46">
        <v>0.97106640947919542</v>
      </c>
      <c r="AG58" s="63">
        <v>3304</v>
      </c>
      <c r="AH58" s="45">
        <v>0.91044364838798564</v>
      </c>
      <c r="AI58" s="63">
        <v>3528</v>
      </c>
      <c r="AJ58" s="46">
        <v>0.97216864149903559</v>
      </c>
      <c r="AK58" s="63">
        <v>3521</v>
      </c>
      <c r="AL58" s="45">
        <v>0.97023973546431519</v>
      </c>
      <c r="AM58" s="63">
        <v>3433</v>
      </c>
      <c r="AN58" s="46">
        <v>0.94599063102783132</v>
      </c>
      <c r="AO58" s="63">
        <v>3396</v>
      </c>
      <c r="AP58" s="45">
        <v>0.93579498484430967</v>
      </c>
      <c r="AQ58" s="63">
        <v>3449</v>
      </c>
      <c r="AR58" s="46">
        <v>0.95039955910719209</v>
      </c>
      <c r="AS58" s="63">
        <v>3280</v>
      </c>
      <c r="AT58" s="45">
        <v>0.90383025626894464</v>
      </c>
      <c r="AU58" s="63">
        <v>3366</v>
      </c>
      <c r="AV58" s="46">
        <v>0.92752824469550843</v>
      </c>
      <c r="AW58" s="63">
        <v>3327</v>
      </c>
      <c r="AX58" s="46">
        <v>0.9167814825020667</v>
      </c>
      <c r="AZ58">
        <f>VLOOKUP($A58,'T1DQ CCG'!$A:$BS,69,FALSE)</f>
        <v>0</v>
      </c>
      <c r="BA58">
        <f>VLOOKUP($A58,'T1DQ CCG'!$A:$BS,70,FALSE)</f>
        <v>0</v>
      </c>
      <c r="BB58">
        <f>VLOOKUP($A58,'T1DQ CCG'!$A:$BS,71,FALSE)</f>
        <v>0</v>
      </c>
    </row>
    <row r="59" spans="1:54" x14ac:dyDescent="0.25">
      <c r="A59" s="25" t="s">
        <v>377</v>
      </c>
      <c r="B59" s="15" t="s">
        <v>378</v>
      </c>
      <c r="C59" s="15" t="s">
        <v>25</v>
      </c>
      <c r="D59" s="63">
        <v>3641</v>
      </c>
      <c r="E59" s="63">
        <v>3478</v>
      </c>
      <c r="F59" s="53">
        <v>0.95523207909914853</v>
      </c>
      <c r="G59" s="63">
        <v>3450</v>
      </c>
      <c r="H59" s="44">
        <v>0.94754188409777529</v>
      </c>
      <c r="I59" s="63">
        <v>3470</v>
      </c>
      <c r="J59" s="53">
        <v>0.95303488052732765</v>
      </c>
      <c r="K59" s="63">
        <v>0</v>
      </c>
      <c r="L59" s="2">
        <v>0</v>
      </c>
      <c r="M59" s="53" t="e">
        <v>#DIV/0!</v>
      </c>
      <c r="N59" s="35"/>
      <c r="O59" s="63">
        <v>3715</v>
      </c>
      <c r="P59" s="63">
        <v>3605</v>
      </c>
      <c r="Q59" s="53">
        <v>0.97039030955585459</v>
      </c>
      <c r="R59" s="63">
        <v>3490</v>
      </c>
      <c r="S59" s="44">
        <v>0.93943472409152085</v>
      </c>
      <c r="T59" s="63">
        <v>3494</v>
      </c>
      <c r="U59" s="53">
        <v>0.94051144010767163</v>
      </c>
      <c r="V59" s="63">
        <v>3529</v>
      </c>
      <c r="W59" s="44">
        <v>0.94993270524899054</v>
      </c>
      <c r="X59" s="63">
        <v>3489</v>
      </c>
      <c r="Y59" s="53">
        <v>0.93916554508748318</v>
      </c>
      <c r="Z59" s="63">
        <v>0</v>
      </c>
      <c r="AA59" s="63">
        <v>0</v>
      </c>
      <c r="AB59" s="53" t="e">
        <v>#DIV/0!</v>
      </c>
      <c r="AC59" s="57"/>
      <c r="AD59" s="63">
        <v>3416</v>
      </c>
      <c r="AE59" s="63">
        <v>3295</v>
      </c>
      <c r="AF59" s="46">
        <v>0.96457845433255274</v>
      </c>
      <c r="AG59" s="63">
        <v>3146</v>
      </c>
      <c r="AH59" s="45">
        <v>0.92096018735362994</v>
      </c>
      <c r="AI59" s="63">
        <v>3299</v>
      </c>
      <c r="AJ59" s="46">
        <v>0.96574941451990637</v>
      </c>
      <c r="AK59" s="63">
        <v>3283</v>
      </c>
      <c r="AL59" s="45">
        <v>0.96106557377049184</v>
      </c>
      <c r="AM59" s="63">
        <v>3241</v>
      </c>
      <c r="AN59" s="46">
        <v>0.94877049180327866</v>
      </c>
      <c r="AO59" s="63">
        <v>3199</v>
      </c>
      <c r="AP59" s="45">
        <v>0.93647540983606559</v>
      </c>
      <c r="AQ59" s="63">
        <v>3295</v>
      </c>
      <c r="AR59" s="46">
        <v>0.96457845433255274</v>
      </c>
      <c r="AS59" s="63">
        <v>3130</v>
      </c>
      <c r="AT59" s="45">
        <v>0.91627634660421542</v>
      </c>
      <c r="AU59" s="63">
        <v>3101</v>
      </c>
      <c r="AV59" s="46">
        <v>0.90778688524590168</v>
      </c>
      <c r="AW59" s="63">
        <v>3139</v>
      </c>
      <c r="AX59" s="46">
        <v>0.91891100702576112</v>
      </c>
      <c r="AZ59">
        <f>VLOOKUP($A59,'T1DQ CCG'!$A:$BS,69,FALSE)</f>
        <v>0</v>
      </c>
      <c r="BA59">
        <f>VLOOKUP($A59,'T1DQ CCG'!$A:$BS,70,FALSE)</f>
        <v>0</v>
      </c>
      <c r="BB59">
        <f>VLOOKUP($A59,'T1DQ CCG'!$A:$BS,71,FALSE)</f>
        <v>0</v>
      </c>
    </row>
    <row r="60" spans="1:54" x14ac:dyDescent="0.25">
      <c r="A60" s="25" t="s">
        <v>381</v>
      </c>
      <c r="B60" s="15" t="s">
        <v>382</v>
      </c>
      <c r="C60" s="15" t="s">
        <v>26</v>
      </c>
      <c r="D60" s="63">
        <v>11164</v>
      </c>
      <c r="E60" s="63">
        <v>10616</v>
      </c>
      <c r="F60" s="53">
        <v>0.95091365102113934</v>
      </c>
      <c r="G60" s="63">
        <v>8958</v>
      </c>
      <c r="H60" s="44">
        <v>0.80240057327122893</v>
      </c>
      <c r="I60" s="63">
        <v>10459</v>
      </c>
      <c r="J60" s="53">
        <v>0.93685059118595482</v>
      </c>
      <c r="K60" s="63">
        <v>1</v>
      </c>
      <c r="L60" s="2">
        <v>0</v>
      </c>
      <c r="M60" s="53">
        <v>0</v>
      </c>
      <c r="N60" s="35"/>
      <c r="O60" s="63">
        <v>11211</v>
      </c>
      <c r="P60" s="63">
        <v>10772</v>
      </c>
      <c r="Q60" s="53">
        <v>0.96084203014896086</v>
      </c>
      <c r="R60" s="63">
        <v>10313</v>
      </c>
      <c r="S60" s="44">
        <v>0.91990009811791995</v>
      </c>
      <c r="T60" s="63">
        <v>10746</v>
      </c>
      <c r="U60" s="53">
        <v>0.9585228793149585</v>
      </c>
      <c r="V60" s="63">
        <v>10399</v>
      </c>
      <c r="W60" s="44">
        <v>0.9275711354919276</v>
      </c>
      <c r="X60" s="63">
        <v>10345</v>
      </c>
      <c r="Y60" s="53">
        <v>0.92275443760592279</v>
      </c>
      <c r="Z60" s="63">
        <v>6</v>
      </c>
      <c r="AA60" s="63">
        <v>6</v>
      </c>
      <c r="AB60" s="53">
        <v>1</v>
      </c>
      <c r="AC60" s="57"/>
      <c r="AD60" s="63">
        <v>11030</v>
      </c>
      <c r="AE60" s="63">
        <v>10540</v>
      </c>
      <c r="AF60" s="46">
        <v>0.95557570262919311</v>
      </c>
      <c r="AG60" s="63">
        <v>9791</v>
      </c>
      <c r="AH60" s="45">
        <v>0.88766999093381682</v>
      </c>
      <c r="AI60" s="63">
        <v>10567</v>
      </c>
      <c r="AJ60" s="46">
        <v>0.95802357207615596</v>
      </c>
      <c r="AK60" s="63">
        <v>10477</v>
      </c>
      <c r="AL60" s="45">
        <v>0.94986400725294651</v>
      </c>
      <c r="AM60" s="63">
        <v>10316</v>
      </c>
      <c r="AN60" s="46">
        <v>0.9352674524025385</v>
      </c>
      <c r="AO60" s="63">
        <v>10101</v>
      </c>
      <c r="AP60" s="45">
        <v>0.91577515865820491</v>
      </c>
      <c r="AQ60" s="63">
        <v>10330</v>
      </c>
      <c r="AR60" s="46">
        <v>0.93653671804170446</v>
      </c>
      <c r="AS60" s="63">
        <v>9673</v>
      </c>
      <c r="AT60" s="45">
        <v>0.87697189483227567</v>
      </c>
      <c r="AU60" s="63">
        <v>10302</v>
      </c>
      <c r="AV60" s="46">
        <v>0.93399818676337265</v>
      </c>
      <c r="AW60" s="63">
        <v>9802</v>
      </c>
      <c r="AX60" s="46">
        <v>0.88866727107887578</v>
      </c>
      <c r="AZ60">
        <f>VLOOKUP($A60,'T1DQ CCG'!$A:$BS,69,FALSE)</f>
        <v>0</v>
      </c>
      <c r="BA60">
        <f>VLOOKUP($A60,'T1DQ CCG'!$A:$BS,70,FALSE)</f>
        <v>0</v>
      </c>
      <c r="BB60">
        <f>VLOOKUP($A60,'T1DQ CCG'!$A:$BS,71,FALSE)</f>
        <v>0</v>
      </c>
    </row>
    <row r="61" spans="1:54" x14ac:dyDescent="0.25">
      <c r="A61" s="25" t="s">
        <v>383</v>
      </c>
      <c r="B61" s="15" t="s">
        <v>384</v>
      </c>
      <c r="C61" s="15" t="s">
        <v>26</v>
      </c>
      <c r="D61" s="63">
        <v>2051</v>
      </c>
      <c r="E61" s="63">
        <v>1990</v>
      </c>
      <c r="F61" s="53"/>
      <c r="G61" s="63">
        <v>1453</v>
      </c>
      <c r="H61" s="44"/>
      <c r="I61" s="63">
        <v>1981</v>
      </c>
      <c r="J61" s="53"/>
      <c r="K61" s="63">
        <v>22</v>
      </c>
      <c r="L61" s="2">
        <v>14</v>
      </c>
      <c r="M61" s="53"/>
      <c r="N61" s="35"/>
      <c r="O61" s="63">
        <v>2163</v>
      </c>
      <c r="P61" s="63">
        <v>2118</v>
      </c>
      <c r="Q61" s="53"/>
      <c r="R61" s="63">
        <v>2066</v>
      </c>
      <c r="S61" s="44"/>
      <c r="T61" s="63">
        <v>2080</v>
      </c>
      <c r="U61" s="53"/>
      <c r="V61" s="63">
        <v>2070</v>
      </c>
      <c r="W61" s="44"/>
      <c r="X61" s="63">
        <v>2076</v>
      </c>
      <c r="Y61" s="53"/>
      <c r="Z61" s="63">
        <v>43</v>
      </c>
      <c r="AA61" s="63">
        <v>43</v>
      </c>
      <c r="AB61" s="53"/>
      <c r="AC61" s="57"/>
      <c r="AD61" s="63">
        <v>2182</v>
      </c>
      <c r="AE61" s="63">
        <v>2045</v>
      </c>
      <c r="AF61" s="46"/>
      <c r="AG61" s="63">
        <v>2048</v>
      </c>
      <c r="AH61" s="45"/>
      <c r="AI61" s="63">
        <v>2047</v>
      </c>
      <c r="AJ61" s="46"/>
      <c r="AK61" s="63">
        <v>2064</v>
      </c>
      <c r="AL61" s="45"/>
      <c r="AM61" s="63">
        <v>2022</v>
      </c>
      <c r="AN61" s="46"/>
      <c r="AO61" s="63">
        <v>2009</v>
      </c>
      <c r="AP61" s="45"/>
      <c r="AQ61" s="63">
        <v>2097</v>
      </c>
      <c r="AR61" s="46"/>
      <c r="AS61" s="63">
        <v>2046</v>
      </c>
      <c r="AT61" s="45"/>
      <c r="AU61" s="63">
        <v>2086</v>
      </c>
      <c r="AV61" s="46"/>
      <c r="AW61" s="63">
        <v>2031</v>
      </c>
      <c r="AX61" s="46"/>
      <c r="AZ61">
        <f>VLOOKUP($A61,'T1DQ CCG'!$A:$BS,69,FALSE)</f>
        <v>1</v>
      </c>
      <c r="BA61">
        <f>VLOOKUP($A61,'T1DQ CCG'!$A:$BS,70,FALSE)</f>
        <v>1</v>
      </c>
      <c r="BB61">
        <f>VLOOKUP($A61,'T1DQ CCG'!$A:$BS,71,FALSE)</f>
        <v>1</v>
      </c>
    </row>
    <row r="62" spans="1:54" x14ac:dyDescent="0.25">
      <c r="A62" s="25" t="s">
        <v>385</v>
      </c>
      <c r="B62" s="15" t="s">
        <v>386</v>
      </c>
      <c r="C62" s="15" t="s">
        <v>26</v>
      </c>
      <c r="D62" s="63">
        <v>1165</v>
      </c>
      <c r="E62" s="63">
        <v>1105</v>
      </c>
      <c r="F62" s="53"/>
      <c r="G62" s="63">
        <v>782</v>
      </c>
      <c r="H62" s="44"/>
      <c r="I62" s="63">
        <v>1103</v>
      </c>
      <c r="J62" s="53"/>
      <c r="K62" s="63">
        <v>5</v>
      </c>
      <c r="L62" s="2">
        <v>5</v>
      </c>
      <c r="M62" s="53"/>
      <c r="N62" s="35"/>
      <c r="O62" s="63">
        <v>1206</v>
      </c>
      <c r="P62" s="63">
        <v>1150</v>
      </c>
      <c r="Q62" s="53"/>
      <c r="R62" s="63">
        <v>1131</v>
      </c>
      <c r="S62" s="44"/>
      <c r="T62" s="63">
        <v>1142</v>
      </c>
      <c r="U62" s="53"/>
      <c r="V62" s="63">
        <v>1130</v>
      </c>
      <c r="W62" s="44"/>
      <c r="X62" s="63">
        <v>1144</v>
      </c>
      <c r="Y62" s="53"/>
      <c r="Z62" s="63">
        <v>11</v>
      </c>
      <c r="AA62" s="63">
        <v>11</v>
      </c>
      <c r="AB62" s="53"/>
      <c r="AC62" s="57"/>
      <c r="AD62" s="63">
        <v>1192</v>
      </c>
      <c r="AE62" s="63">
        <v>1061</v>
      </c>
      <c r="AF62" s="46"/>
      <c r="AG62" s="63">
        <v>1062</v>
      </c>
      <c r="AH62" s="45"/>
      <c r="AI62" s="63">
        <v>1061</v>
      </c>
      <c r="AJ62" s="46"/>
      <c r="AK62" s="63">
        <v>1099</v>
      </c>
      <c r="AL62" s="45"/>
      <c r="AM62" s="63">
        <v>1101</v>
      </c>
      <c r="AN62" s="46"/>
      <c r="AO62" s="63">
        <v>1091</v>
      </c>
      <c r="AP62" s="45"/>
      <c r="AQ62" s="63">
        <v>1124</v>
      </c>
      <c r="AR62" s="46"/>
      <c r="AS62" s="63">
        <v>1085</v>
      </c>
      <c r="AT62" s="45"/>
      <c r="AU62" s="63">
        <v>1144</v>
      </c>
      <c r="AV62" s="46"/>
      <c r="AW62" s="63">
        <v>1065</v>
      </c>
      <c r="AX62" s="46"/>
      <c r="AZ62">
        <f>VLOOKUP($A62,'T1DQ CCG'!$A:$BS,69,FALSE)</f>
        <v>1</v>
      </c>
      <c r="BA62">
        <f>VLOOKUP($A62,'T1DQ CCG'!$A:$BS,70,FALSE)</f>
        <v>1</v>
      </c>
      <c r="BB62">
        <f>VLOOKUP($A62,'T1DQ CCG'!$A:$BS,71,FALSE)</f>
        <v>1</v>
      </c>
    </row>
    <row r="63" spans="1:54" x14ac:dyDescent="0.25">
      <c r="A63" s="25" t="s">
        <v>387</v>
      </c>
      <c r="B63" s="15" t="s">
        <v>388</v>
      </c>
      <c r="C63" s="15" t="s">
        <v>26</v>
      </c>
      <c r="D63" s="63">
        <v>686</v>
      </c>
      <c r="E63" s="63">
        <v>671</v>
      </c>
      <c r="F63" s="53"/>
      <c r="G63" s="63">
        <v>473</v>
      </c>
      <c r="H63" s="44"/>
      <c r="I63" s="63">
        <v>669</v>
      </c>
      <c r="J63" s="53"/>
      <c r="K63" s="63">
        <v>0</v>
      </c>
      <c r="L63" s="2">
        <v>0</v>
      </c>
      <c r="M63" s="53"/>
      <c r="N63" s="35"/>
      <c r="O63" s="63">
        <v>760</v>
      </c>
      <c r="P63" s="63">
        <v>743</v>
      </c>
      <c r="Q63" s="53"/>
      <c r="R63" s="63">
        <v>716</v>
      </c>
      <c r="S63" s="44"/>
      <c r="T63" s="63">
        <v>745</v>
      </c>
      <c r="U63" s="53"/>
      <c r="V63" s="63">
        <v>724</v>
      </c>
      <c r="W63" s="44"/>
      <c r="X63" s="63">
        <v>723</v>
      </c>
      <c r="Y63" s="53"/>
      <c r="Z63" s="63">
        <v>0</v>
      </c>
      <c r="AA63" s="63">
        <v>0</v>
      </c>
      <c r="AB63" s="53"/>
      <c r="AC63" s="57"/>
      <c r="AD63" s="63">
        <v>738</v>
      </c>
      <c r="AE63" s="63">
        <v>724</v>
      </c>
      <c r="AF63" s="46"/>
      <c r="AG63" s="63">
        <v>693</v>
      </c>
      <c r="AH63" s="45"/>
      <c r="AI63" s="63">
        <v>724</v>
      </c>
      <c r="AJ63" s="46"/>
      <c r="AK63" s="63">
        <v>721</v>
      </c>
      <c r="AL63" s="45"/>
      <c r="AM63" s="63">
        <v>720</v>
      </c>
      <c r="AN63" s="46"/>
      <c r="AO63" s="63">
        <v>707</v>
      </c>
      <c r="AP63" s="45"/>
      <c r="AQ63" s="63">
        <v>714</v>
      </c>
      <c r="AR63" s="46"/>
      <c r="AS63" s="63">
        <v>681</v>
      </c>
      <c r="AT63" s="45"/>
      <c r="AU63" s="63">
        <v>722</v>
      </c>
      <c r="AV63" s="46"/>
      <c r="AW63" s="63">
        <v>679</v>
      </c>
      <c r="AX63" s="46"/>
      <c r="AZ63">
        <f>VLOOKUP($A63,'T1DQ CCG'!$A:$BS,69,FALSE)</f>
        <v>1</v>
      </c>
      <c r="BA63">
        <f>VLOOKUP($A63,'T1DQ CCG'!$A:$BS,70,FALSE)</f>
        <v>1</v>
      </c>
      <c r="BB63">
        <f>VLOOKUP($A63,'T1DQ CCG'!$A:$BS,71,FALSE)</f>
        <v>1</v>
      </c>
    </row>
    <row r="64" spans="1:54" x14ac:dyDescent="0.25">
      <c r="A64" s="25" t="s">
        <v>389</v>
      </c>
      <c r="B64" s="15" t="s">
        <v>390</v>
      </c>
      <c r="C64" s="15" t="s">
        <v>26</v>
      </c>
      <c r="D64" s="63">
        <v>1229</v>
      </c>
      <c r="E64" s="63">
        <v>1183</v>
      </c>
      <c r="F64" s="53"/>
      <c r="G64" s="63">
        <v>857</v>
      </c>
      <c r="H64" s="44"/>
      <c r="I64" s="63">
        <v>1176</v>
      </c>
      <c r="J64" s="53"/>
      <c r="K64" s="63">
        <v>4</v>
      </c>
      <c r="L64" s="2">
        <v>4</v>
      </c>
      <c r="M64" s="53"/>
      <c r="N64" s="35"/>
      <c r="O64" s="63">
        <v>1238</v>
      </c>
      <c r="P64" s="63">
        <v>1190</v>
      </c>
      <c r="Q64" s="53"/>
      <c r="R64" s="63">
        <v>1163</v>
      </c>
      <c r="S64" s="44"/>
      <c r="T64" s="63">
        <v>1193</v>
      </c>
      <c r="U64" s="53"/>
      <c r="V64" s="63">
        <v>1172</v>
      </c>
      <c r="W64" s="44"/>
      <c r="X64" s="63">
        <v>1171</v>
      </c>
      <c r="Y64" s="53"/>
      <c r="Z64" s="63">
        <v>4</v>
      </c>
      <c r="AA64" s="63">
        <v>4</v>
      </c>
      <c r="AB64" s="53"/>
      <c r="AC64" s="57"/>
      <c r="AD64" s="63">
        <v>1148</v>
      </c>
      <c r="AE64" s="63">
        <v>1104</v>
      </c>
      <c r="AF64" s="46"/>
      <c r="AG64" s="63">
        <v>1043</v>
      </c>
      <c r="AH64" s="45"/>
      <c r="AI64" s="63">
        <v>1104</v>
      </c>
      <c r="AJ64" s="46"/>
      <c r="AK64" s="63">
        <v>1098</v>
      </c>
      <c r="AL64" s="45"/>
      <c r="AM64" s="63">
        <v>1076</v>
      </c>
      <c r="AN64" s="46"/>
      <c r="AO64" s="63">
        <v>1073</v>
      </c>
      <c r="AP64" s="45"/>
      <c r="AQ64" s="63">
        <v>1094</v>
      </c>
      <c r="AR64" s="46"/>
      <c r="AS64" s="63">
        <v>1025</v>
      </c>
      <c r="AT64" s="45"/>
      <c r="AU64" s="63">
        <v>1090</v>
      </c>
      <c r="AV64" s="46"/>
      <c r="AW64" s="63">
        <v>1042</v>
      </c>
      <c r="AX64" s="46"/>
      <c r="AZ64">
        <f>VLOOKUP($A64,'T1DQ CCG'!$A:$BS,69,FALSE)</f>
        <v>1</v>
      </c>
      <c r="BA64">
        <f>VLOOKUP($A64,'T1DQ CCG'!$A:$BS,70,FALSE)</f>
        <v>1</v>
      </c>
      <c r="BB64">
        <f>VLOOKUP($A64,'T1DQ CCG'!$A:$BS,71,FALSE)</f>
        <v>1</v>
      </c>
    </row>
    <row r="65" spans="1:54" x14ac:dyDescent="0.25">
      <c r="A65" s="25" t="s">
        <v>391</v>
      </c>
      <c r="B65" s="15" t="s">
        <v>392</v>
      </c>
      <c r="C65" s="15" t="s">
        <v>26</v>
      </c>
      <c r="D65" s="63">
        <v>1206</v>
      </c>
      <c r="E65" s="63">
        <v>1167</v>
      </c>
      <c r="F65" s="53"/>
      <c r="G65" s="63">
        <v>828</v>
      </c>
      <c r="H65" s="44"/>
      <c r="I65" s="63">
        <v>1163</v>
      </c>
      <c r="J65" s="53"/>
      <c r="K65" s="63">
        <v>1</v>
      </c>
      <c r="L65" s="2">
        <v>1</v>
      </c>
      <c r="M65" s="53"/>
      <c r="N65" s="35"/>
      <c r="O65" s="63">
        <v>1295</v>
      </c>
      <c r="P65" s="63">
        <v>1262</v>
      </c>
      <c r="Q65" s="53"/>
      <c r="R65" s="63">
        <v>1237</v>
      </c>
      <c r="S65" s="44"/>
      <c r="T65" s="63">
        <v>1259</v>
      </c>
      <c r="U65" s="53"/>
      <c r="V65" s="63">
        <v>1240</v>
      </c>
      <c r="W65" s="44"/>
      <c r="X65" s="63">
        <v>1233</v>
      </c>
      <c r="Y65" s="53"/>
      <c r="Z65" s="63">
        <v>4</v>
      </c>
      <c r="AA65" s="63">
        <v>4</v>
      </c>
      <c r="AB65" s="53"/>
      <c r="AC65" s="57"/>
      <c r="AD65" s="63">
        <v>1251</v>
      </c>
      <c r="AE65" s="63">
        <v>1207</v>
      </c>
      <c r="AF65" s="46"/>
      <c r="AG65" s="63">
        <v>1152</v>
      </c>
      <c r="AH65" s="45"/>
      <c r="AI65" s="63">
        <v>1207</v>
      </c>
      <c r="AJ65" s="46"/>
      <c r="AK65" s="63">
        <v>1192</v>
      </c>
      <c r="AL65" s="45"/>
      <c r="AM65" s="63">
        <v>1185</v>
      </c>
      <c r="AN65" s="46"/>
      <c r="AO65" s="63">
        <v>1173</v>
      </c>
      <c r="AP65" s="45"/>
      <c r="AQ65" s="63">
        <v>1185</v>
      </c>
      <c r="AR65" s="46"/>
      <c r="AS65" s="63">
        <v>1134</v>
      </c>
      <c r="AT65" s="45"/>
      <c r="AU65" s="63">
        <v>1207</v>
      </c>
      <c r="AV65" s="46"/>
      <c r="AW65" s="63">
        <v>1135</v>
      </c>
      <c r="AX65" s="46"/>
      <c r="AZ65">
        <f>VLOOKUP($A65,'T1DQ CCG'!$A:$BS,69,FALSE)</f>
        <v>1</v>
      </c>
      <c r="BA65">
        <f>VLOOKUP($A65,'T1DQ CCG'!$A:$BS,70,FALSE)</f>
        <v>1</v>
      </c>
      <c r="BB65">
        <f>VLOOKUP($A65,'T1DQ CCG'!$A:$BS,71,FALSE)</f>
        <v>1</v>
      </c>
    </row>
    <row r="66" spans="1:54" x14ac:dyDescent="0.25">
      <c r="A66" s="25" t="s">
        <v>393</v>
      </c>
      <c r="B66" s="15" t="s">
        <v>394</v>
      </c>
      <c r="C66" s="15" t="s">
        <v>26</v>
      </c>
      <c r="D66" s="63">
        <v>885</v>
      </c>
      <c r="E66" s="63">
        <v>848</v>
      </c>
      <c r="F66" s="53"/>
      <c r="G66" s="63">
        <v>599</v>
      </c>
      <c r="H66" s="44"/>
      <c r="I66" s="63">
        <v>842</v>
      </c>
      <c r="J66" s="53"/>
      <c r="K66" s="63">
        <v>1</v>
      </c>
      <c r="L66" s="2">
        <v>1</v>
      </c>
      <c r="M66" s="53"/>
      <c r="N66" s="35"/>
      <c r="O66" s="63">
        <v>820</v>
      </c>
      <c r="P66" s="63">
        <v>798</v>
      </c>
      <c r="Q66" s="53"/>
      <c r="R66" s="63">
        <v>761</v>
      </c>
      <c r="S66" s="44"/>
      <c r="T66" s="63">
        <v>802</v>
      </c>
      <c r="U66" s="53"/>
      <c r="V66" s="63">
        <v>763</v>
      </c>
      <c r="W66" s="44"/>
      <c r="X66" s="63">
        <v>758</v>
      </c>
      <c r="Y66" s="53"/>
      <c r="Z66" s="63">
        <v>0</v>
      </c>
      <c r="AA66" s="63">
        <v>0</v>
      </c>
      <c r="AB66" s="53"/>
      <c r="AC66" s="57"/>
      <c r="AD66" s="63">
        <v>829</v>
      </c>
      <c r="AE66" s="63">
        <v>779</v>
      </c>
      <c r="AF66" s="46"/>
      <c r="AG66" s="63">
        <v>735</v>
      </c>
      <c r="AH66" s="45"/>
      <c r="AI66" s="63">
        <v>779</v>
      </c>
      <c r="AJ66" s="46"/>
      <c r="AK66" s="63">
        <v>773</v>
      </c>
      <c r="AL66" s="45"/>
      <c r="AM66" s="63">
        <v>774</v>
      </c>
      <c r="AN66" s="46"/>
      <c r="AO66" s="63">
        <v>749</v>
      </c>
      <c r="AP66" s="45"/>
      <c r="AQ66" s="63">
        <v>750</v>
      </c>
      <c r="AR66" s="46"/>
      <c r="AS66" s="63">
        <v>714</v>
      </c>
      <c r="AT66" s="45"/>
      <c r="AU66" s="63">
        <v>765</v>
      </c>
      <c r="AV66" s="46"/>
      <c r="AW66" s="63">
        <v>718</v>
      </c>
      <c r="AX66" s="46"/>
      <c r="AZ66">
        <f>VLOOKUP($A66,'T1DQ CCG'!$A:$BS,69,FALSE)</f>
        <v>1</v>
      </c>
      <c r="BA66">
        <f>VLOOKUP($A66,'T1DQ CCG'!$A:$BS,70,FALSE)</f>
        <v>1</v>
      </c>
      <c r="BB66">
        <f>VLOOKUP($A66,'T1DQ CCG'!$A:$BS,71,FALSE)</f>
        <v>1</v>
      </c>
    </row>
    <row r="67" spans="1:54" x14ac:dyDescent="0.25">
      <c r="A67" s="25" t="s">
        <v>395</v>
      </c>
      <c r="B67" s="15" t="s">
        <v>396</v>
      </c>
      <c r="C67" s="15" t="s">
        <v>26</v>
      </c>
      <c r="D67" s="63">
        <v>1170</v>
      </c>
      <c r="E67" s="63">
        <v>1123</v>
      </c>
      <c r="F67" s="53"/>
      <c r="G67" s="63">
        <v>793</v>
      </c>
      <c r="H67" s="44"/>
      <c r="I67" s="63">
        <v>1118</v>
      </c>
      <c r="J67" s="53"/>
      <c r="K67" s="63">
        <v>7</v>
      </c>
      <c r="L67" s="2">
        <v>7</v>
      </c>
      <c r="M67" s="53"/>
      <c r="N67" s="35"/>
      <c r="O67" s="63">
        <v>1320</v>
      </c>
      <c r="P67" s="63">
        <v>1285</v>
      </c>
      <c r="Q67" s="53"/>
      <c r="R67" s="63">
        <v>1254</v>
      </c>
      <c r="S67" s="44"/>
      <c r="T67" s="63">
        <v>1261</v>
      </c>
      <c r="U67" s="53"/>
      <c r="V67" s="63">
        <v>1251</v>
      </c>
      <c r="W67" s="44"/>
      <c r="X67" s="63">
        <v>1255</v>
      </c>
      <c r="Y67" s="53"/>
      <c r="Z67" s="63">
        <v>12</v>
      </c>
      <c r="AA67" s="63">
        <v>12</v>
      </c>
      <c r="AB67" s="53"/>
      <c r="AC67" s="57"/>
      <c r="AD67" s="63">
        <v>1240</v>
      </c>
      <c r="AE67" s="63">
        <v>1144</v>
      </c>
      <c r="AF67" s="46"/>
      <c r="AG67" s="63">
        <v>1144</v>
      </c>
      <c r="AH67" s="45"/>
      <c r="AI67" s="63">
        <v>1142</v>
      </c>
      <c r="AJ67" s="46"/>
      <c r="AK67" s="63">
        <v>1161</v>
      </c>
      <c r="AL67" s="45"/>
      <c r="AM67" s="63">
        <v>1148</v>
      </c>
      <c r="AN67" s="46"/>
      <c r="AO67" s="63">
        <v>1153</v>
      </c>
      <c r="AP67" s="45"/>
      <c r="AQ67" s="63">
        <v>1171</v>
      </c>
      <c r="AR67" s="46"/>
      <c r="AS67" s="63">
        <v>1144</v>
      </c>
      <c r="AT67" s="45"/>
      <c r="AU67" s="63">
        <v>1192</v>
      </c>
      <c r="AV67" s="46"/>
      <c r="AW67" s="63">
        <v>1139</v>
      </c>
      <c r="AX67" s="46"/>
      <c r="AZ67">
        <f>VLOOKUP($A67,'T1DQ CCG'!$A:$BS,69,FALSE)</f>
        <v>1</v>
      </c>
      <c r="BA67">
        <f>VLOOKUP($A67,'T1DQ CCG'!$A:$BS,70,FALSE)</f>
        <v>1</v>
      </c>
      <c r="BB67">
        <f>VLOOKUP($A67,'T1DQ CCG'!$A:$BS,71,FALSE)</f>
        <v>1</v>
      </c>
    </row>
    <row r="68" spans="1:54" x14ac:dyDescent="0.25">
      <c r="A68" s="25" t="s">
        <v>399</v>
      </c>
      <c r="B68" s="15" t="s">
        <v>400</v>
      </c>
      <c r="C68" s="15" t="s">
        <v>27</v>
      </c>
      <c r="D68" s="63">
        <v>4249</v>
      </c>
      <c r="E68" s="63">
        <v>4106</v>
      </c>
      <c r="F68" s="53">
        <v>0.96634502235820197</v>
      </c>
      <c r="G68" s="63">
        <v>3602</v>
      </c>
      <c r="H68" s="44">
        <v>0.84772887738291358</v>
      </c>
      <c r="I68" s="63">
        <v>4095</v>
      </c>
      <c r="J68" s="53">
        <v>0.96375617792421742</v>
      </c>
      <c r="K68" s="63">
        <v>5</v>
      </c>
      <c r="L68" s="2">
        <v>2</v>
      </c>
      <c r="M68" s="53">
        <v>0.4</v>
      </c>
      <c r="N68" s="35"/>
      <c r="O68" s="63">
        <v>4382</v>
      </c>
      <c r="P68" s="63">
        <v>4299</v>
      </c>
      <c r="Q68" s="53">
        <v>0.98105887722501139</v>
      </c>
      <c r="R68" s="63">
        <v>4143</v>
      </c>
      <c r="S68" s="44">
        <v>0.94545869465997256</v>
      </c>
      <c r="T68" s="63">
        <v>4308</v>
      </c>
      <c r="U68" s="53">
        <v>0.98311273391145593</v>
      </c>
      <c r="V68" s="63">
        <v>4184</v>
      </c>
      <c r="W68" s="44">
        <v>0.95481515289821994</v>
      </c>
      <c r="X68" s="63">
        <v>4174</v>
      </c>
      <c r="Y68" s="53">
        <v>0.95253308991328156</v>
      </c>
      <c r="Z68" s="63">
        <v>9</v>
      </c>
      <c r="AA68" s="63">
        <v>9</v>
      </c>
      <c r="AB68" s="53">
        <v>1</v>
      </c>
      <c r="AC68" s="57"/>
      <c r="AD68" s="63">
        <v>4428</v>
      </c>
      <c r="AE68" s="63">
        <v>4327</v>
      </c>
      <c r="AF68" s="46">
        <v>0.97719060523938572</v>
      </c>
      <c r="AG68" s="63">
        <v>4121</v>
      </c>
      <c r="AH68" s="45">
        <v>0.93066847335140013</v>
      </c>
      <c r="AI68" s="63">
        <v>4329</v>
      </c>
      <c r="AJ68" s="46">
        <v>0.97764227642276424</v>
      </c>
      <c r="AK68" s="63">
        <v>4321</v>
      </c>
      <c r="AL68" s="45">
        <v>0.97583559168925027</v>
      </c>
      <c r="AM68" s="63">
        <v>4313</v>
      </c>
      <c r="AN68" s="46">
        <v>0.97402890695573618</v>
      </c>
      <c r="AO68" s="63">
        <v>4242</v>
      </c>
      <c r="AP68" s="45">
        <v>0.95799457994579951</v>
      </c>
      <c r="AQ68" s="63">
        <v>4179</v>
      </c>
      <c r="AR68" s="46">
        <v>0.94376693766937669</v>
      </c>
      <c r="AS68" s="63">
        <v>4050</v>
      </c>
      <c r="AT68" s="45">
        <v>0.91463414634146345</v>
      </c>
      <c r="AU68" s="63">
        <v>4311</v>
      </c>
      <c r="AV68" s="46">
        <v>0.97357723577235777</v>
      </c>
      <c r="AW68" s="63">
        <v>4118</v>
      </c>
      <c r="AX68" s="46">
        <v>0.9299909665763324</v>
      </c>
      <c r="AZ68">
        <f>VLOOKUP($A68,'T1DQ CCG'!$A:$BS,69,FALSE)</f>
        <v>0</v>
      </c>
      <c r="BA68">
        <f>VLOOKUP($A68,'T1DQ CCG'!$A:$BS,70,FALSE)</f>
        <v>0</v>
      </c>
      <c r="BB68">
        <f>VLOOKUP($A68,'T1DQ CCG'!$A:$BS,71,FALSE)</f>
        <v>0</v>
      </c>
    </row>
    <row r="69" spans="1:54" x14ac:dyDescent="0.25">
      <c r="A69" s="25" t="s">
        <v>401</v>
      </c>
      <c r="B69" s="15" t="s">
        <v>402</v>
      </c>
      <c r="C69" s="15" t="s">
        <v>27</v>
      </c>
      <c r="D69" s="63">
        <v>3748</v>
      </c>
      <c r="E69" s="63">
        <v>3573</v>
      </c>
      <c r="F69" s="53">
        <v>0.95330843116328712</v>
      </c>
      <c r="G69" s="63">
        <v>3076</v>
      </c>
      <c r="H69" s="44">
        <v>0.82070437566702237</v>
      </c>
      <c r="I69" s="63">
        <v>3573</v>
      </c>
      <c r="J69" s="53">
        <v>0.95330843116328712</v>
      </c>
      <c r="K69" s="63">
        <v>1</v>
      </c>
      <c r="L69" s="2">
        <v>0</v>
      </c>
      <c r="M69" s="53">
        <v>0</v>
      </c>
      <c r="N69" s="35"/>
      <c r="O69" s="63">
        <v>3832</v>
      </c>
      <c r="P69" s="63">
        <v>3709</v>
      </c>
      <c r="Q69" s="53">
        <v>0.96790187891440504</v>
      </c>
      <c r="R69" s="63">
        <v>3625</v>
      </c>
      <c r="S69" s="44">
        <v>0.94598121085594988</v>
      </c>
      <c r="T69" s="63">
        <v>3692</v>
      </c>
      <c r="U69" s="53">
        <v>0.9634655532359081</v>
      </c>
      <c r="V69" s="63">
        <v>3637</v>
      </c>
      <c r="W69" s="44">
        <v>0.94911273486430059</v>
      </c>
      <c r="X69" s="63">
        <v>3601</v>
      </c>
      <c r="Y69" s="53">
        <v>0.93971816283924847</v>
      </c>
      <c r="Z69" s="63">
        <v>0</v>
      </c>
      <c r="AA69" s="63">
        <v>0</v>
      </c>
      <c r="AB69" s="53" t="e">
        <v>#DIV/0!</v>
      </c>
      <c r="AC69" s="57"/>
      <c r="AD69" s="63">
        <v>3671</v>
      </c>
      <c r="AE69" s="63">
        <v>3515</v>
      </c>
      <c r="AF69" s="46">
        <v>0.95750476709343502</v>
      </c>
      <c r="AG69" s="63">
        <v>3435</v>
      </c>
      <c r="AH69" s="45">
        <v>0.9357123399618632</v>
      </c>
      <c r="AI69" s="63">
        <v>3555</v>
      </c>
      <c r="AJ69" s="46">
        <v>0.96840098065922087</v>
      </c>
      <c r="AK69" s="63">
        <v>3537</v>
      </c>
      <c r="AL69" s="45">
        <v>0.96349768455461726</v>
      </c>
      <c r="AM69" s="63">
        <v>3518</v>
      </c>
      <c r="AN69" s="46">
        <v>0.95832198311086902</v>
      </c>
      <c r="AO69" s="63">
        <v>3457</v>
      </c>
      <c r="AP69" s="45">
        <v>0.94170525742304545</v>
      </c>
      <c r="AQ69" s="63">
        <v>3486</v>
      </c>
      <c r="AR69" s="46">
        <v>0.94960501225824023</v>
      </c>
      <c r="AS69" s="63">
        <v>3384</v>
      </c>
      <c r="AT69" s="45">
        <v>0.92181966766548629</v>
      </c>
      <c r="AU69" s="63">
        <v>3516</v>
      </c>
      <c r="AV69" s="46">
        <v>0.95777717243257965</v>
      </c>
      <c r="AW69" s="63">
        <v>3332</v>
      </c>
      <c r="AX69" s="46">
        <v>0.90765459002996463</v>
      </c>
      <c r="AZ69">
        <f>VLOOKUP($A69,'T1DQ CCG'!$A:$BS,69,FALSE)</f>
        <v>0</v>
      </c>
      <c r="BA69">
        <f>VLOOKUP($A69,'T1DQ CCG'!$A:$BS,70,FALSE)</f>
        <v>0</v>
      </c>
      <c r="BB69">
        <f>VLOOKUP($A69,'T1DQ CCG'!$A:$BS,71,FALSE)</f>
        <v>0</v>
      </c>
    </row>
    <row r="70" spans="1:54" x14ac:dyDescent="0.25">
      <c r="A70" s="25" t="s">
        <v>403</v>
      </c>
      <c r="B70" s="15" t="s">
        <v>404</v>
      </c>
      <c r="C70" s="15" t="s">
        <v>27</v>
      </c>
      <c r="D70" s="63">
        <v>2510</v>
      </c>
      <c r="E70" s="63">
        <v>2398</v>
      </c>
      <c r="F70" s="53">
        <v>0.95537848605577691</v>
      </c>
      <c r="G70" s="63">
        <v>2370</v>
      </c>
      <c r="H70" s="44">
        <v>0.94422310756972117</v>
      </c>
      <c r="I70" s="63">
        <v>2391</v>
      </c>
      <c r="J70" s="53">
        <v>0.95258964143426295</v>
      </c>
      <c r="K70" s="63">
        <v>8</v>
      </c>
      <c r="L70" s="2">
        <v>4</v>
      </c>
      <c r="M70" s="53">
        <v>0.5</v>
      </c>
      <c r="N70" s="35"/>
      <c r="O70" s="63">
        <v>2572</v>
      </c>
      <c r="P70" s="63">
        <v>2490</v>
      </c>
      <c r="Q70" s="53">
        <v>0.9681181959564541</v>
      </c>
      <c r="R70" s="63">
        <v>2401</v>
      </c>
      <c r="S70" s="44">
        <v>0.93351477449455678</v>
      </c>
      <c r="T70" s="63">
        <v>2491</v>
      </c>
      <c r="U70" s="53">
        <v>0.96850699844479005</v>
      </c>
      <c r="V70" s="63">
        <v>2453</v>
      </c>
      <c r="W70" s="44">
        <v>0.95373250388802489</v>
      </c>
      <c r="X70" s="63">
        <v>2398</v>
      </c>
      <c r="Y70" s="53">
        <v>0.93234836702954904</v>
      </c>
      <c r="Z70" s="63">
        <v>15</v>
      </c>
      <c r="AA70" s="63">
        <v>11</v>
      </c>
      <c r="AB70" s="53">
        <v>0.73333333333333328</v>
      </c>
      <c r="AC70" s="57"/>
      <c r="AD70" s="63">
        <v>2564</v>
      </c>
      <c r="AE70" s="63">
        <v>2465</v>
      </c>
      <c r="AF70" s="46">
        <v>0.9613884555382215</v>
      </c>
      <c r="AG70" s="63">
        <v>2355</v>
      </c>
      <c r="AH70" s="45">
        <v>0.91848673946957882</v>
      </c>
      <c r="AI70" s="63">
        <v>2469</v>
      </c>
      <c r="AJ70" s="46">
        <v>0.96294851794071767</v>
      </c>
      <c r="AK70" s="63">
        <v>2465</v>
      </c>
      <c r="AL70" s="45">
        <v>0.9613884555382215</v>
      </c>
      <c r="AM70" s="63">
        <v>2440</v>
      </c>
      <c r="AN70" s="46">
        <v>0.95163806552262087</v>
      </c>
      <c r="AO70" s="63">
        <v>2454</v>
      </c>
      <c r="AP70" s="45">
        <v>0.95709828393135721</v>
      </c>
      <c r="AQ70" s="63">
        <v>2444</v>
      </c>
      <c r="AR70" s="46">
        <v>0.95319812792511704</v>
      </c>
      <c r="AS70" s="63">
        <v>2320</v>
      </c>
      <c r="AT70" s="45">
        <v>0.90483619344773791</v>
      </c>
      <c r="AU70" s="63">
        <v>2437</v>
      </c>
      <c r="AV70" s="46">
        <v>0.95046801872074882</v>
      </c>
      <c r="AW70" s="63">
        <v>2344</v>
      </c>
      <c r="AX70" s="46">
        <v>0.91419656786271453</v>
      </c>
      <c r="AZ70">
        <f>VLOOKUP($A70,'T1DQ CCG'!$A:$BS,69,FALSE)</f>
        <v>0</v>
      </c>
      <c r="BA70">
        <f>VLOOKUP($A70,'T1DQ CCG'!$A:$BS,70,FALSE)</f>
        <v>0</v>
      </c>
      <c r="BB70">
        <f>VLOOKUP($A70,'T1DQ CCG'!$A:$BS,71,FALSE)</f>
        <v>0</v>
      </c>
    </row>
    <row r="71" spans="1:54" x14ac:dyDescent="0.25">
      <c r="A71" s="25" t="s">
        <v>405</v>
      </c>
      <c r="B71" s="15" t="s">
        <v>406</v>
      </c>
      <c r="C71" s="15" t="s">
        <v>27</v>
      </c>
      <c r="D71" s="63">
        <v>3738</v>
      </c>
      <c r="E71" s="63">
        <v>3605</v>
      </c>
      <c r="F71" s="53">
        <v>0.96441947565543074</v>
      </c>
      <c r="G71" s="63">
        <v>3119</v>
      </c>
      <c r="H71" s="44">
        <v>0.83440342429106473</v>
      </c>
      <c r="I71" s="63">
        <v>3600</v>
      </c>
      <c r="J71" s="53">
        <v>0.96308186195826651</v>
      </c>
      <c r="K71" s="63">
        <v>7</v>
      </c>
      <c r="L71" s="2">
        <v>0</v>
      </c>
      <c r="M71" s="53">
        <v>0</v>
      </c>
      <c r="N71" s="35"/>
      <c r="O71" s="63">
        <v>3723</v>
      </c>
      <c r="P71" s="63">
        <v>3629</v>
      </c>
      <c r="Q71" s="53">
        <v>0.97475154445339784</v>
      </c>
      <c r="R71" s="63">
        <v>3495</v>
      </c>
      <c r="S71" s="44">
        <v>0.93875906526994357</v>
      </c>
      <c r="T71" s="63">
        <v>3618</v>
      </c>
      <c r="U71" s="53">
        <v>0.9717969379532635</v>
      </c>
      <c r="V71" s="63">
        <v>3556</v>
      </c>
      <c r="W71" s="44">
        <v>0.9551437013161429</v>
      </c>
      <c r="X71" s="63">
        <v>3536</v>
      </c>
      <c r="Y71" s="53">
        <v>0.94977168949771684</v>
      </c>
      <c r="Z71" s="63">
        <v>10</v>
      </c>
      <c r="AA71" s="63">
        <v>10</v>
      </c>
      <c r="AB71" s="53">
        <v>1</v>
      </c>
      <c r="AC71" s="57"/>
      <c r="AD71" s="63">
        <v>3633</v>
      </c>
      <c r="AE71" s="63">
        <v>3500</v>
      </c>
      <c r="AF71" s="46">
        <v>0.96339113680154143</v>
      </c>
      <c r="AG71" s="63">
        <v>3290</v>
      </c>
      <c r="AH71" s="45">
        <v>0.90558766859344897</v>
      </c>
      <c r="AI71" s="63">
        <v>3499</v>
      </c>
      <c r="AJ71" s="46">
        <v>0.96311588219102673</v>
      </c>
      <c r="AK71" s="63">
        <v>3489</v>
      </c>
      <c r="AL71" s="45">
        <v>0.96036333608587943</v>
      </c>
      <c r="AM71" s="63">
        <v>3469</v>
      </c>
      <c r="AN71" s="46">
        <v>0.95485824387558493</v>
      </c>
      <c r="AO71" s="63">
        <v>3413</v>
      </c>
      <c r="AP71" s="45">
        <v>0.93944398568676024</v>
      </c>
      <c r="AQ71" s="63">
        <v>3388</v>
      </c>
      <c r="AR71" s="46">
        <v>0.93256262042389215</v>
      </c>
      <c r="AS71" s="63">
        <v>3216</v>
      </c>
      <c r="AT71" s="45">
        <v>0.88521882741535918</v>
      </c>
      <c r="AU71" s="63">
        <v>3474</v>
      </c>
      <c r="AV71" s="46">
        <v>0.95623451692815853</v>
      </c>
      <c r="AW71" s="63">
        <v>3334</v>
      </c>
      <c r="AX71" s="46">
        <v>0.91769887145609685</v>
      </c>
      <c r="AZ71">
        <f>VLOOKUP($A71,'T1DQ CCG'!$A:$BS,69,FALSE)</f>
        <v>0</v>
      </c>
      <c r="BA71">
        <f>VLOOKUP($A71,'T1DQ CCG'!$A:$BS,70,FALSE)</f>
        <v>0</v>
      </c>
      <c r="BB71">
        <f>VLOOKUP($A71,'T1DQ CCG'!$A:$BS,71,FALSE)</f>
        <v>0</v>
      </c>
    </row>
    <row r="72" spans="1:54" x14ac:dyDescent="0.25">
      <c r="A72" s="25" t="s">
        <v>407</v>
      </c>
      <c r="B72" s="15" t="s">
        <v>408</v>
      </c>
      <c r="C72" s="15" t="s">
        <v>27</v>
      </c>
      <c r="D72" s="63">
        <v>3400</v>
      </c>
      <c r="E72" s="63">
        <v>3282</v>
      </c>
      <c r="F72" s="53">
        <v>0.96529411764705886</v>
      </c>
      <c r="G72" s="63">
        <v>3264</v>
      </c>
      <c r="H72" s="44">
        <v>0.96</v>
      </c>
      <c r="I72" s="63">
        <v>3274</v>
      </c>
      <c r="J72" s="53">
        <v>0.96294117647058819</v>
      </c>
      <c r="K72" s="63">
        <v>6</v>
      </c>
      <c r="L72" s="2">
        <v>3</v>
      </c>
      <c r="M72" s="53">
        <v>0.5</v>
      </c>
      <c r="N72" s="35"/>
      <c r="O72" s="63">
        <v>3268</v>
      </c>
      <c r="P72" s="63">
        <v>3185</v>
      </c>
      <c r="Q72" s="53">
        <v>0.97460220318237456</v>
      </c>
      <c r="R72" s="63">
        <v>3059</v>
      </c>
      <c r="S72" s="44">
        <v>0.93604651162790697</v>
      </c>
      <c r="T72" s="63">
        <v>3188</v>
      </c>
      <c r="U72" s="53">
        <v>0.9755201958384333</v>
      </c>
      <c r="V72" s="63">
        <v>3138</v>
      </c>
      <c r="W72" s="44">
        <v>0.96022031823745413</v>
      </c>
      <c r="X72" s="63">
        <v>3086</v>
      </c>
      <c r="Y72" s="53">
        <v>0.94430844553243576</v>
      </c>
      <c r="Z72" s="63">
        <v>7</v>
      </c>
      <c r="AA72" s="63">
        <v>6</v>
      </c>
      <c r="AB72" s="53">
        <v>0.8571428571428571</v>
      </c>
      <c r="AC72" s="57"/>
      <c r="AD72" s="63">
        <v>3430</v>
      </c>
      <c r="AE72" s="63">
        <v>3347</v>
      </c>
      <c r="AF72" s="46">
        <v>0.97580174927113705</v>
      </c>
      <c r="AG72" s="63">
        <v>3204</v>
      </c>
      <c r="AH72" s="45">
        <v>0.93411078717201168</v>
      </c>
      <c r="AI72" s="63">
        <v>3346</v>
      </c>
      <c r="AJ72" s="46">
        <v>0.97551020408163269</v>
      </c>
      <c r="AK72" s="63">
        <v>3343</v>
      </c>
      <c r="AL72" s="45">
        <v>0.9746355685131195</v>
      </c>
      <c r="AM72" s="63">
        <v>3311</v>
      </c>
      <c r="AN72" s="46">
        <v>0.96530612244897962</v>
      </c>
      <c r="AO72" s="63">
        <v>3293</v>
      </c>
      <c r="AP72" s="45">
        <v>0.9600583090379009</v>
      </c>
      <c r="AQ72" s="63">
        <v>3268</v>
      </c>
      <c r="AR72" s="46">
        <v>0.95276967930029155</v>
      </c>
      <c r="AS72" s="63">
        <v>3152</v>
      </c>
      <c r="AT72" s="45">
        <v>0.91895043731778425</v>
      </c>
      <c r="AU72" s="63">
        <v>3315</v>
      </c>
      <c r="AV72" s="46">
        <v>0.96647230320699706</v>
      </c>
      <c r="AW72" s="63">
        <v>3184</v>
      </c>
      <c r="AX72" s="46">
        <v>0.92827988338192424</v>
      </c>
      <c r="AZ72">
        <f>VLOOKUP($A72,'T1DQ CCG'!$A:$BS,69,FALSE)</f>
        <v>0</v>
      </c>
      <c r="BA72">
        <f>VLOOKUP($A72,'T1DQ CCG'!$A:$BS,70,FALSE)</f>
        <v>0</v>
      </c>
      <c r="BB72">
        <f>VLOOKUP($A72,'T1DQ CCG'!$A:$BS,71,FALSE)</f>
        <v>0</v>
      </c>
    </row>
    <row r="73" spans="1:54" x14ac:dyDescent="0.25">
      <c r="A73" s="25" t="s">
        <v>409</v>
      </c>
      <c r="B73" s="15" t="s">
        <v>410</v>
      </c>
      <c r="C73" s="15" t="s">
        <v>27</v>
      </c>
      <c r="D73" s="63">
        <v>1716</v>
      </c>
      <c r="E73" s="63">
        <v>1677</v>
      </c>
      <c r="F73" s="53">
        <v>0.97727272727272729</v>
      </c>
      <c r="G73" s="63">
        <v>1482</v>
      </c>
      <c r="H73" s="44">
        <v>0.86363636363636365</v>
      </c>
      <c r="I73" s="63">
        <v>1662</v>
      </c>
      <c r="J73" s="53">
        <v>0.96853146853146854</v>
      </c>
      <c r="K73" s="63">
        <v>1</v>
      </c>
      <c r="L73" s="2">
        <v>0</v>
      </c>
      <c r="M73" s="53">
        <v>0</v>
      </c>
      <c r="N73" s="35"/>
      <c r="O73" s="63">
        <v>1708</v>
      </c>
      <c r="P73" s="63">
        <v>1692</v>
      </c>
      <c r="Q73" s="53">
        <v>0.99063231850117095</v>
      </c>
      <c r="R73" s="63">
        <v>1670</v>
      </c>
      <c r="S73" s="44">
        <v>0.97775175644028101</v>
      </c>
      <c r="T73" s="63">
        <v>1690</v>
      </c>
      <c r="U73" s="53">
        <v>0.98946135831381732</v>
      </c>
      <c r="V73" s="63">
        <v>1680</v>
      </c>
      <c r="W73" s="44">
        <v>0.98360655737704916</v>
      </c>
      <c r="X73" s="63">
        <v>1684</v>
      </c>
      <c r="Y73" s="53">
        <v>0.98594847775175642</v>
      </c>
      <c r="Z73" s="63">
        <v>0</v>
      </c>
      <c r="AA73" s="63">
        <v>0</v>
      </c>
      <c r="AB73" s="53" t="e">
        <v>#DIV/0!</v>
      </c>
      <c r="AC73" s="57"/>
      <c r="AD73" s="63">
        <v>1852</v>
      </c>
      <c r="AE73" s="63">
        <v>1813</v>
      </c>
      <c r="AF73" s="46">
        <v>0.9789416846652268</v>
      </c>
      <c r="AG73" s="63">
        <v>1753</v>
      </c>
      <c r="AH73" s="45">
        <v>0.94654427645788342</v>
      </c>
      <c r="AI73" s="63">
        <v>1813</v>
      </c>
      <c r="AJ73" s="46">
        <v>0.9789416846652268</v>
      </c>
      <c r="AK73" s="63">
        <v>1810</v>
      </c>
      <c r="AL73" s="45">
        <v>0.97732181425485964</v>
      </c>
      <c r="AM73" s="63">
        <v>1812</v>
      </c>
      <c r="AN73" s="46">
        <v>0.97840172786177104</v>
      </c>
      <c r="AO73" s="63">
        <v>1790</v>
      </c>
      <c r="AP73" s="45">
        <v>0.96652267818574511</v>
      </c>
      <c r="AQ73" s="63">
        <v>1791</v>
      </c>
      <c r="AR73" s="46">
        <v>0.96706263498920086</v>
      </c>
      <c r="AS73" s="63">
        <v>1714</v>
      </c>
      <c r="AT73" s="45">
        <v>0.9254859611231101</v>
      </c>
      <c r="AU73" s="63">
        <v>1816</v>
      </c>
      <c r="AV73" s="46">
        <v>0.98056155507559395</v>
      </c>
      <c r="AW73" s="63">
        <v>1760</v>
      </c>
      <c r="AX73" s="46">
        <v>0.95032397408207347</v>
      </c>
      <c r="AZ73">
        <f>VLOOKUP($A73,'T1DQ CCG'!$A:$BS,69,FALSE)</f>
        <v>0</v>
      </c>
      <c r="BA73">
        <f>VLOOKUP($A73,'T1DQ CCG'!$A:$BS,70,FALSE)</f>
        <v>0</v>
      </c>
      <c r="BB73">
        <f>VLOOKUP($A73,'T1DQ CCG'!$A:$BS,71,FALSE)</f>
        <v>0</v>
      </c>
    </row>
    <row r="74" spans="1:54" x14ac:dyDescent="0.25">
      <c r="A74" s="25" t="s">
        <v>411</v>
      </c>
      <c r="B74" s="15" t="s">
        <v>412</v>
      </c>
      <c r="C74" s="15" t="s">
        <v>27</v>
      </c>
      <c r="D74" s="63">
        <v>2169</v>
      </c>
      <c r="E74" s="63">
        <v>2082</v>
      </c>
      <c r="F74" s="53">
        <v>0.95988934993084374</v>
      </c>
      <c r="G74" s="63">
        <v>1754</v>
      </c>
      <c r="H74" s="44">
        <v>0.80866758875057632</v>
      </c>
      <c r="I74" s="63">
        <v>2076</v>
      </c>
      <c r="J74" s="53">
        <v>0.95712309820193642</v>
      </c>
      <c r="K74" s="63">
        <v>0</v>
      </c>
      <c r="L74" s="2">
        <v>0</v>
      </c>
      <c r="M74" s="53" t="e">
        <v>#DIV/0!</v>
      </c>
      <c r="N74" s="35"/>
      <c r="O74" s="63">
        <v>2174</v>
      </c>
      <c r="P74" s="63">
        <v>2101</v>
      </c>
      <c r="Q74" s="53">
        <v>0.96642134314627415</v>
      </c>
      <c r="R74" s="63">
        <v>2035</v>
      </c>
      <c r="S74" s="44">
        <v>0.93606255749770007</v>
      </c>
      <c r="T74" s="63">
        <v>2112</v>
      </c>
      <c r="U74" s="53">
        <v>0.97148114075436987</v>
      </c>
      <c r="V74" s="63">
        <v>2075</v>
      </c>
      <c r="W74" s="44">
        <v>0.95446182152713888</v>
      </c>
      <c r="X74" s="63">
        <v>2041</v>
      </c>
      <c r="Y74" s="53">
        <v>0.93882244710211593</v>
      </c>
      <c r="Z74" s="63">
        <v>0</v>
      </c>
      <c r="AA74" s="63">
        <v>0</v>
      </c>
      <c r="AB74" s="53" t="e">
        <v>#DIV/0!</v>
      </c>
      <c r="AC74" s="57"/>
      <c r="AD74" s="63">
        <v>2245</v>
      </c>
      <c r="AE74" s="63">
        <v>2148</v>
      </c>
      <c r="AF74" s="46">
        <v>0.95679287305122496</v>
      </c>
      <c r="AG74" s="63">
        <v>2043</v>
      </c>
      <c r="AH74" s="45">
        <v>0.910022271714922</v>
      </c>
      <c r="AI74" s="63">
        <v>2148</v>
      </c>
      <c r="AJ74" s="46">
        <v>0.95679287305122496</v>
      </c>
      <c r="AK74" s="63">
        <v>2142</v>
      </c>
      <c r="AL74" s="45">
        <v>0.95412026726057908</v>
      </c>
      <c r="AM74" s="63">
        <v>2142</v>
      </c>
      <c r="AN74" s="46">
        <v>0.95412026726057908</v>
      </c>
      <c r="AO74" s="63">
        <v>2088</v>
      </c>
      <c r="AP74" s="45">
        <v>0.93006681514476619</v>
      </c>
      <c r="AQ74" s="63">
        <v>2116</v>
      </c>
      <c r="AR74" s="46">
        <v>0.94253897550111354</v>
      </c>
      <c r="AS74" s="63">
        <v>2011</v>
      </c>
      <c r="AT74" s="45">
        <v>0.8957683741648107</v>
      </c>
      <c r="AU74" s="63">
        <v>2130</v>
      </c>
      <c r="AV74" s="46">
        <v>0.94877505567928733</v>
      </c>
      <c r="AW74" s="63">
        <v>2040</v>
      </c>
      <c r="AX74" s="46">
        <v>0.90868596881959907</v>
      </c>
      <c r="AZ74">
        <f>VLOOKUP($A74,'T1DQ CCG'!$A:$BS,69,FALSE)</f>
        <v>0</v>
      </c>
      <c r="BA74">
        <f>VLOOKUP($A74,'T1DQ CCG'!$A:$BS,70,FALSE)</f>
        <v>0</v>
      </c>
      <c r="BB74">
        <f>VLOOKUP($A74,'T1DQ CCG'!$A:$BS,71,FALSE)</f>
        <v>0</v>
      </c>
    </row>
    <row r="75" spans="1:54" x14ac:dyDescent="0.25">
      <c r="A75" s="25" t="s">
        <v>142</v>
      </c>
      <c r="B75" s="15" t="s">
        <v>143</v>
      </c>
      <c r="C75" s="15" t="s">
        <v>28</v>
      </c>
      <c r="D75" s="63">
        <v>3881</v>
      </c>
      <c r="E75" s="63">
        <v>3750</v>
      </c>
      <c r="F75" s="53">
        <v>0.9662458129348106</v>
      </c>
      <c r="G75" s="63">
        <v>3113</v>
      </c>
      <c r="H75" s="44">
        <v>0.80211285751095074</v>
      </c>
      <c r="I75" s="63">
        <v>3756</v>
      </c>
      <c r="J75" s="53">
        <v>0.96779180623550631</v>
      </c>
      <c r="K75" s="63">
        <v>14</v>
      </c>
      <c r="L75" s="2">
        <v>0</v>
      </c>
      <c r="M75" s="53">
        <v>0</v>
      </c>
      <c r="N75" s="35"/>
      <c r="O75" s="63">
        <v>3965</v>
      </c>
      <c r="P75" s="63">
        <v>3897</v>
      </c>
      <c r="Q75" s="53">
        <v>0.98284993694829759</v>
      </c>
      <c r="R75" s="63">
        <v>3835</v>
      </c>
      <c r="S75" s="44">
        <v>0.96721311475409832</v>
      </c>
      <c r="T75" s="63">
        <v>3822</v>
      </c>
      <c r="U75" s="53">
        <v>0.9639344262295082</v>
      </c>
      <c r="V75" s="63">
        <v>3768</v>
      </c>
      <c r="W75" s="44">
        <v>0.95031525851197984</v>
      </c>
      <c r="X75" s="63">
        <v>3819</v>
      </c>
      <c r="Y75" s="53">
        <v>0.96317780580075663</v>
      </c>
      <c r="Z75" s="63">
        <v>9</v>
      </c>
      <c r="AA75" s="63">
        <v>3</v>
      </c>
      <c r="AB75" s="53">
        <v>0.33333333333333331</v>
      </c>
      <c r="AC75" s="57"/>
      <c r="AD75" s="63">
        <v>3970</v>
      </c>
      <c r="AE75" s="63">
        <v>3861</v>
      </c>
      <c r="AF75" s="46">
        <v>0.97254408060453401</v>
      </c>
      <c r="AG75" s="63">
        <v>3681</v>
      </c>
      <c r="AH75" s="45">
        <v>0.92720403022670028</v>
      </c>
      <c r="AI75" s="63">
        <v>3858</v>
      </c>
      <c r="AJ75" s="46">
        <v>0.97178841309823683</v>
      </c>
      <c r="AK75" s="63">
        <v>3839</v>
      </c>
      <c r="AL75" s="45">
        <v>0.96700251889168765</v>
      </c>
      <c r="AM75" s="63">
        <v>3740</v>
      </c>
      <c r="AN75" s="46">
        <v>0.94206549118387906</v>
      </c>
      <c r="AO75" s="63">
        <v>3595</v>
      </c>
      <c r="AP75" s="45">
        <v>0.90554156171284639</v>
      </c>
      <c r="AQ75" s="63">
        <v>3856</v>
      </c>
      <c r="AR75" s="46">
        <v>0.97128463476070526</v>
      </c>
      <c r="AS75" s="63">
        <v>3698</v>
      </c>
      <c r="AT75" s="45">
        <v>0.93148614609571789</v>
      </c>
      <c r="AU75" s="63">
        <v>3683</v>
      </c>
      <c r="AV75" s="46">
        <v>0.92770780856423174</v>
      </c>
      <c r="AW75" s="63">
        <v>3640</v>
      </c>
      <c r="AX75" s="46">
        <v>0.91687657430730474</v>
      </c>
      <c r="AZ75">
        <f>VLOOKUP($A75,'T1DQ CCG'!$A:$BS,69,FALSE)</f>
        <v>0</v>
      </c>
      <c r="BA75">
        <f>VLOOKUP($A75,'T1DQ CCG'!$A:$BS,70,FALSE)</f>
        <v>0</v>
      </c>
      <c r="BB75">
        <f>VLOOKUP($A75,'T1DQ CCG'!$A:$BS,71,FALSE)</f>
        <v>0</v>
      </c>
    </row>
    <row r="76" spans="1:54" x14ac:dyDescent="0.25">
      <c r="A76" s="25" t="s">
        <v>413</v>
      </c>
      <c r="B76" s="15" t="s">
        <v>414</v>
      </c>
      <c r="C76" s="15" t="s">
        <v>28</v>
      </c>
      <c r="D76" s="63">
        <v>2571</v>
      </c>
      <c r="E76" s="63">
        <v>2516</v>
      </c>
      <c r="F76" s="53">
        <v>0.97860754570206143</v>
      </c>
      <c r="G76" s="63">
        <v>2492</v>
      </c>
      <c r="H76" s="44">
        <v>0.96927265655387007</v>
      </c>
      <c r="I76" s="63">
        <v>2460</v>
      </c>
      <c r="J76" s="53">
        <v>0.95682613768961489</v>
      </c>
      <c r="K76" s="63">
        <v>31</v>
      </c>
      <c r="L76" s="2">
        <v>8</v>
      </c>
      <c r="M76" s="53">
        <v>0.25806451612903225</v>
      </c>
      <c r="N76" s="35"/>
      <c r="O76" s="63">
        <v>2563</v>
      </c>
      <c r="P76" s="63">
        <v>2517</v>
      </c>
      <c r="Q76" s="53">
        <v>0.98205228248146703</v>
      </c>
      <c r="R76" s="63">
        <v>2441</v>
      </c>
      <c r="S76" s="44">
        <v>0.95239953179867343</v>
      </c>
      <c r="T76" s="63">
        <v>2472</v>
      </c>
      <c r="U76" s="53">
        <v>0.96449473273507613</v>
      </c>
      <c r="V76" s="63">
        <v>2384</v>
      </c>
      <c r="W76" s="44">
        <v>0.93015996878657825</v>
      </c>
      <c r="X76" s="63">
        <v>2401</v>
      </c>
      <c r="Y76" s="53">
        <v>0.93679282091299254</v>
      </c>
      <c r="Z76" s="63">
        <v>32</v>
      </c>
      <c r="AA76" s="63">
        <v>31</v>
      </c>
      <c r="AB76" s="53">
        <v>0.96875</v>
      </c>
      <c r="AC76" s="57"/>
      <c r="AD76" s="63">
        <v>2101</v>
      </c>
      <c r="AE76" s="63">
        <v>1952</v>
      </c>
      <c r="AF76" s="46"/>
      <c r="AG76" s="63">
        <v>2036</v>
      </c>
      <c r="AH76" s="45"/>
      <c r="AI76" s="63">
        <v>1952</v>
      </c>
      <c r="AJ76" s="46"/>
      <c r="AK76" s="63">
        <v>1953</v>
      </c>
      <c r="AL76" s="45"/>
      <c r="AM76" s="63">
        <v>1953</v>
      </c>
      <c r="AN76" s="46"/>
      <c r="AO76" s="63">
        <v>1953</v>
      </c>
      <c r="AP76" s="45"/>
      <c r="AQ76" s="63">
        <v>2014</v>
      </c>
      <c r="AR76" s="46"/>
      <c r="AS76" s="63">
        <v>1941</v>
      </c>
      <c r="AT76" s="45"/>
      <c r="AU76" s="63">
        <v>2012</v>
      </c>
      <c r="AV76" s="46"/>
      <c r="AW76" s="63">
        <v>1887</v>
      </c>
      <c r="AX76" s="46"/>
      <c r="AZ76">
        <f>VLOOKUP($A76,'T1DQ CCG'!$A:$BS,69,FALSE)</f>
        <v>0</v>
      </c>
      <c r="BA76">
        <f>VLOOKUP($A76,'T1DQ CCG'!$A:$BS,70,FALSE)</f>
        <v>0</v>
      </c>
      <c r="BB76">
        <f>VLOOKUP($A76,'T1DQ CCG'!$A:$BS,71,FALSE)</f>
        <v>1</v>
      </c>
    </row>
    <row r="77" spans="1:54" x14ac:dyDescent="0.25">
      <c r="A77" s="25" t="s">
        <v>415</v>
      </c>
      <c r="B77" s="15" t="s">
        <v>416</v>
      </c>
      <c r="C77" s="15" t="s">
        <v>28</v>
      </c>
      <c r="D77" s="63">
        <v>2799</v>
      </c>
      <c r="E77" s="63">
        <v>2692</v>
      </c>
      <c r="F77" s="53">
        <v>0.96177206145051808</v>
      </c>
      <c r="G77" s="63">
        <v>2679</v>
      </c>
      <c r="H77" s="44">
        <v>0.95712754555198287</v>
      </c>
      <c r="I77" s="63">
        <v>2652</v>
      </c>
      <c r="J77" s="53">
        <v>0.947481243301179</v>
      </c>
      <c r="K77" s="63">
        <v>47</v>
      </c>
      <c r="L77" s="2">
        <v>11</v>
      </c>
      <c r="M77" s="53">
        <v>0.23404255319148937</v>
      </c>
      <c r="N77" s="35"/>
      <c r="O77" s="63">
        <v>2850</v>
      </c>
      <c r="P77" s="63">
        <v>2747</v>
      </c>
      <c r="Q77" s="53">
        <v>0.96385964912280697</v>
      </c>
      <c r="R77" s="63">
        <v>2654</v>
      </c>
      <c r="S77" s="44">
        <v>0.93122807017543863</v>
      </c>
      <c r="T77" s="63">
        <v>2636</v>
      </c>
      <c r="U77" s="53">
        <v>0.92491228070175435</v>
      </c>
      <c r="V77" s="63">
        <v>2608</v>
      </c>
      <c r="W77" s="44">
        <v>0.91508771929824562</v>
      </c>
      <c r="X77" s="63">
        <v>2638</v>
      </c>
      <c r="Y77" s="53">
        <v>0.92561403508771933</v>
      </c>
      <c r="Z77" s="63">
        <v>33</v>
      </c>
      <c r="AA77" s="63">
        <v>27</v>
      </c>
      <c r="AB77" s="53">
        <v>0.81818181818181823</v>
      </c>
      <c r="AC77" s="57"/>
      <c r="AD77" s="63">
        <v>2690</v>
      </c>
      <c r="AE77" s="63">
        <v>2592</v>
      </c>
      <c r="AF77" s="46">
        <v>0.96356877323420076</v>
      </c>
      <c r="AG77" s="63">
        <v>2429</v>
      </c>
      <c r="AH77" s="45">
        <v>0.9029739776951673</v>
      </c>
      <c r="AI77" s="63">
        <v>2589</v>
      </c>
      <c r="AJ77" s="46">
        <v>0.96245353159851299</v>
      </c>
      <c r="AK77" s="63">
        <v>2579</v>
      </c>
      <c r="AL77" s="45">
        <v>0.95873605947955387</v>
      </c>
      <c r="AM77" s="63">
        <v>2342</v>
      </c>
      <c r="AN77" s="46">
        <v>0.8706319702602231</v>
      </c>
      <c r="AO77" s="63">
        <v>2374</v>
      </c>
      <c r="AP77" s="45">
        <v>0.88252788104089219</v>
      </c>
      <c r="AQ77" s="63">
        <v>2565</v>
      </c>
      <c r="AR77" s="46">
        <v>0.95353159851301117</v>
      </c>
      <c r="AS77" s="63">
        <v>2446</v>
      </c>
      <c r="AT77" s="45">
        <v>0.90929368029739777</v>
      </c>
      <c r="AU77" s="63">
        <v>2464</v>
      </c>
      <c r="AV77" s="46">
        <v>0.91598513011152416</v>
      </c>
      <c r="AW77" s="63">
        <v>2328</v>
      </c>
      <c r="AX77" s="46">
        <v>0.86542750929368029</v>
      </c>
      <c r="AZ77">
        <f>VLOOKUP($A77,'T1DQ CCG'!$A:$BS,69,FALSE)</f>
        <v>0</v>
      </c>
      <c r="BA77">
        <f>VLOOKUP($A77,'T1DQ CCG'!$A:$BS,70,FALSE)</f>
        <v>0</v>
      </c>
      <c r="BB77">
        <f>VLOOKUP($A77,'T1DQ CCG'!$A:$BS,71,FALSE)</f>
        <v>0</v>
      </c>
    </row>
    <row r="78" spans="1:54" x14ac:dyDescent="0.25">
      <c r="A78" s="25" t="s">
        <v>417</v>
      </c>
      <c r="B78" s="15" t="s">
        <v>418</v>
      </c>
      <c r="C78" s="15" t="s">
        <v>28</v>
      </c>
      <c r="D78" s="63">
        <v>3291</v>
      </c>
      <c r="E78" s="63">
        <v>3251</v>
      </c>
      <c r="F78" s="53">
        <v>0.98784563962321481</v>
      </c>
      <c r="G78" s="63">
        <v>3232</v>
      </c>
      <c r="H78" s="44">
        <v>0.98207231844424192</v>
      </c>
      <c r="I78" s="63">
        <v>3199</v>
      </c>
      <c r="J78" s="53">
        <v>0.97204497113339405</v>
      </c>
      <c r="K78" s="63">
        <v>49</v>
      </c>
      <c r="L78" s="2">
        <v>12</v>
      </c>
      <c r="M78" s="53">
        <v>0.24489795918367346</v>
      </c>
      <c r="N78" s="35"/>
      <c r="O78" s="63">
        <v>3270</v>
      </c>
      <c r="P78" s="63">
        <v>3236</v>
      </c>
      <c r="Q78" s="53">
        <v>0.98960244648318041</v>
      </c>
      <c r="R78" s="63">
        <v>3191</v>
      </c>
      <c r="S78" s="44">
        <v>0.97584097859327212</v>
      </c>
      <c r="T78" s="63">
        <v>3203</v>
      </c>
      <c r="U78" s="53">
        <v>0.97951070336391433</v>
      </c>
      <c r="V78" s="63">
        <v>3166</v>
      </c>
      <c r="W78" s="44">
        <v>0.96819571865443421</v>
      </c>
      <c r="X78" s="63">
        <v>3178</v>
      </c>
      <c r="Y78" s="53">
        <v>0.97186544342507641</v>
      </c>
      <c r="Z78" s="63">
        <v>67</v>
      </c>
      <c r="AA78" s="63">
        <v>66</v>
      </c>
      <c r="AB78" s="53">
        <v>0.9850746268656716</v>
      </c>
      <c r="AC78" s="57"/>
      <c r="AD78" s="63">
        <v>2734</v>
      </c>
      <c r="AE78" s="63">
        <v>2554</v>
      </c>
      <c r="AF78" s="46"/>
      <c r="AG78" s="63">
        <v>2604</v>
      </c>
      <c r="AH78" s="45"/>
      <c r="AI78" s="63">
        <v>2537</v>
      </c>
      <c r="AJ78" s="46"/>
      <c r="AK78" s="63">
        <v>2487</v>
      </c>
      <c r="AL78" s="45"/>
      <c r="AM78" s="63">
        <v>2487</v>
      </c>
      <c r="AN78" s="46"/>
      <c r="AO78" s="63">
        <v>2487</v>
      </c>
      <c r="AP78" s="45"/>
      <c r="AQ78" s="63">
        <v>2604</v>
      </c>
      <c r="AR78" s="46"/>
      <c r="AS78" s="63">
        <v>2549</v>
      </c>
      <c r="AT78" s="45"/>
      <c r="AU78" s="63">
        <v>2570</v>
      </c>
      <c r="AV78" s="46"/>
      <c r="AW78" s="63">
        <v>2420</v>
      </c>
      <c r="AX78" s="46"/>
      <c r="AZ78">
        <f>VLOOKUP($A78,'T1DQ CCG'!$A:$BS,69,FALSE)</f>
        <v>0</v>
      </c>
      <c r="BA78">
        <f>VLOOKUP($A78,'T1DQ CCG'!$A:$BS,70,FALSE)</f>
        <v>0</v>
      </c>
      <c r="BB78">
        <f>VLOOKUP($A78,'T1DQ CCG'!$A:$BS,71,FALSE)</f>
        <v>1</v>
      </c>
    </row>
    <row r="79" spans="1:54" x14ac:dyDescent="0.25">
      <c r="A79" s="25" t="s">
        <v>419</v>
      </c>
      <c r="B79" s="15" t="s">
        <v>420</v>
      </c>
      <c r="C79" s="15" t="s">
        <v>28</v>
      </c>
      <c r="D79" s="63">
        <v>3023</v>
      </c>
      <c r="E79" s="63">
        <v>2974</v>
      </c>
      <c r="F79" s="53">
        <v>0.98379093615613633</v>
      </c>
      <c r="G79" s="63">
        <v>2948</v>
      </c>
      <c r="H79" s="44">
        <v>0.97519020840224946</v>
      </c>
      <c r="I79" s="63">
        <v>2911</v>
      </c>
      <c r="J79" s="53">
        <v>0.96295071121402576</v>
      </c>
      <c r="K79" s="63">
        <v>44</v>
      </c>
      <c r="L79" s="2">
        <v>11</v>
      </c>
      <c r="M79" s="53">
        <v>0.25</v>
      </c>
      <c r="N79" s="35"/>
      <c r="O79" s="63">
        <v>3114</v>
      </c>
      <c r="P79" s="63">
        <v>3080</v>
      </c>
      <c r="Q79" s="53">
        <v>0.98908156711624917</v>
      </c>
      <c r="R79" s="63">
        <v>3009</v>
      </c>
      <c r="S79" s="44">
        <v>0.96628131021194608</v>
      </c>
      <c r="T79" s="63">
        <v>3030</v>
      </c>
      <c r="U79" s="53">
        <v>0.97302504816955682</v>
      </c>
      <c r="V79" s="63">
        <v>2980</v>
      </c>
      <c r="W79" s="44">
        <v>0.95696852922286446</v>
      </c>
      <c r="X79" s="63">
        <v>2999</v>
      </c>
      <c r="Y79" s="53">
        <v>0.96307000642260754</v>
      </c>
      <c r="Z79" s="63">
        <v>57</v>
      </c>
      <c r="AA79" s="63">
        <v>56</v>
      </c>
      <c r="AB79" s="53">
        <v>0.98245614035087714</v>
      </c>
      <c r="AC79" s="57"/>
      <c r="AD79" s="63">
        <v>2626</v>
      </c>
      <c r="AE79" s="63">
        <v>2489</v>
      </c>
      <c r="AF79" s="46"/>
      <c r="AG79" s="63">
        <v>2546</v>
      </c>
      <c r="AH79" s="45"/>
      <c r="AI79" s="63">
        <v>2489</v>
      </c>
      <c r="AJ79" s="46"/>
      <c r="AK79" s="63">
        <v>2462</v>
      </c>
      <c r="AL79" s="45"/>
      <c r="AM79" s="63">
        <v>2462</v>
      </c>
      <c r="AN79" s="46"/>
      <c r="AO79" s="63">
        <v>2462</v>
      </c>
      <c r="AP79" s="45"/>
      <c r="AQ79" s="63">
        <v>2540</v>
      </c>
      <c r="AR79" s="46"/>
      <c r="AS79" s="63">
        <v>2482</v>
      </c>
      <c r="AT79" s="45"/>
      <c r="AU79" s="63">
        <v>2517</v>
      </c>
      <c r="AV79" s="46"/>
      <c r="AW79" s="63">
        <v>2360</v>
      </c>
      <c r="AX79" s="46"/>
      <c r="AZ79">
        <f>VLOOKUP($A79,'T1DQ CCG'!$A:$BS,69,FALSE)</f>
        <v>0</v>
      </c>
      <c r="BA79">
        <f>VLOOKUP($A79,'T1DQ CCG'!$A:$BS,70,FALSE)</f>
        <v>0</v>
      </c>
      <c r="BB79">
        <f>VLOOKUP($A79,'T1DQ CCG'!$A:$BS,71,FALSE)</f>
        <v>1</v>
      </c>
    </row>
    <row r="80" spans="1:54" x14ac:dyDescent="0.25">
      <c r="A80" s="25" t="s">
        <v>421</v>
      </c>
      <c r="B80" s="15" t="s">
        <v>422</v>
      </c>
      <c r="C80" s="15" t="s">
        <v>28</v>
      </c>
      <c r="D80" s="63">
        <v>3576</v>
      </c>
      <c r="E80" s="63">
        <v>3483</v>
      </c>
      <c r="F80" s="53">
        <v>0.97399328859060408</v>
      </c>
      <c r="G80" s="63">
        <v>3328</v>
      </c>
      <c r="H80" s="44">
        <v>0.93064876957494402</v>
      </c>
      <c r="I80" s="63">
        <v>3432</v>
      </c>
      <c r="J80" s="53">
        <v>0.95973154362416102</v>
      </c>
      <c r="K80" s="63">
        <v>6</v>
      </c>
      <c r="L80" s="2">
        <v>1</v>
      </c>
      <c r="M80" s="53">
        <v>0.16666666666666666</v>
      </c>
      <c r="N80" s="35"/>
      <c r="O80" s="63">
        <v>3473</v>
      </c>
      <c r="P80" s="63">
        <v>3432</v>
      </c>
      <c r="Q80" s="53">
        <v>0.98819464439965443</v>
      </c>
      <c r="R80" s="63">
        <v>3402</v>
      </c>
      <c r="S80" s="44">
        <v>0.97955657932623097</v>
      </c>
      <c r="T80" s="63">
        <v>3272</v>
      </c>
      <c r="U80" s="53">
        <v>0.94212496400806223</v>
      </c>
      <c r="V80" s="63">
        <v>3360</v>
      </c>
      <c r="W80" s="44">
        <v>0.96746328822343797</v>
      </c>
      <c r="X80" s="63">
        <v>3379</v>
      </c>
      <c r="Y80" s="53">
        <v>0.97293406276993954</v>
      </c>
      <c r="Z80" s="63">
        <v>11</v>
      </c>
      <c r="AA80" s="63">
        <v>11</v>
      </c>
      <c r="AB80" s="53">
        <v>1</v>
      </c>
      <c r="AC80" s="57"/>
      <c r="AD80" s="63">
        <v>3314</v>
      </c>
      <c r="AE80" s="63">
        <v>3247</v>
      </c>
      <c r="AF80" s="46">
        <v>0.97978273989136999</v>
      </c>
      <c r="AG80" s="63">
        <v>3205</v>
      </c>
      <c r="AH80" s="45">
        <v>0.96710923355461675</v>
      </c>
      <c r="AI80" s="63">
        <v>3247</v>
      </c>
      <c r="AJ80" s="46">
        <v>0.97978273989136999</v>
      </c>
      <c r="AK80" s="63">
        <v>3251</v>
      </c>
      <c r="AL80" s="45">
        <v>0.9809897404948702</v>
      </c>
      <c r="AM80" s="63">
        <v>2961</v>
      </c>
      <c r="AN80" s="46">
        <v>0.89348219674109841</v>
      </c>
      <c r="AO80" s="63">
        <v>3199</v>
      </c>
      <c r="AP80" s="45">
        <v>0.96529873264936628</v>
      </c>
      <c r="AQ80" s="63">
        <v>3246</v>
      </c>
      <c r="AR80" s="46">
        <v>0.97948098974049491</v>
      </c>
      <c r="AS80" s="63">
        <v>3191</v>
      </c>
      <c r="AT80" s="45">
        <v>0.96288473144236575</v>
      </c>
      <c r="AU80" s="63">
        <v>2987</v>
      </c>
      <c r="AV80" s="46">
        <v>0.90132770066385037</v>
      </c>
      <c r="AW80" s="63">
        <v>3033</v>
      </c>
      <c r="AX80" s="46">
        <v>0.91520820760410382</v>
      </c>
      <c r="AZ80">
        <f>VLOOKUP($A80,'T1DQ CCG'!$A:$BS,69,FALSE)</f>
        <v>0</v>
      </c>
      <c r="BA80">
        <f>VLOOKUP($A80,'T1DQ CCG'!$A:$BS,70,FALSE)</f>
        <v>0</v>
      </c>
      <c r="BB80">
        <f>VLOOKUP($A80,'T1DQ CCG'!$A:$BS,71,FALSE)</f>
        <v>0</v>
      </c>
    </row>
    <row r="81" spans="1:54" x14ac:dyDescent="0.25">
      <c r="A81" s="25" t="s">
        <v>423</v>
      </c>
      <c r="B81" s="15" t="s">
        <v>424</v>
      </c>
      <c r="C81" s="15" t="s">
        <v>28</v>
      </c>
      <c r="D81" s="63">
        <v>2622</v>
      </c>
      <c r="E81" s="63">
        <v>2519</v>
      </c>
      <c r="F81" s="53">
        <v>0.96071700991609454</v>
      </c>
      <c r="G81" s="63">
        <v>2515</v>
      </c>
      <c r="H81" s="44">
        <v>0.95919145690312735</v>
      </c>
      <c r="I81" s="63">
        <v>2495</v>
      </c>
      <c r="J81" s="53">
        <v>0.95156369183829137</v>
      </c>
      <c r="K81" s="63">
        <v>45</v>
      </c>
      <c r="L81" s="2">
        <v>8</v>
      </c>
      <c r="M81" s="53">
        <v>0.17777777777777778</v>
      </c>
      <c r="N81" s="35"/>
      <c r="O81" s="63">
        <v>2677</v>
      </c>
      <c r="P81" s="63">
        <v>2570</v>
      </c>
      <c r="Q81" s="53">
        <v>0.96002988419872992</v>
      </c>
      <c r="R81" s="63">
        <v>2486</v>
      </c>
      <c r="S81" s="44">
        <v>0.92865147553231231</v>
      </c>
      <c r="T81" s="63">
        <v>2489</v>
      </c>
      <c r="U81" s="53">
        <v>0.92977213298468431</v>
      </c>
      <c r="V81" s="63">
        <v>2451</v>
      </c>
      <c r="W81" s="44">
        <v>0.91557713858797163</v>
      </c>
      <c r="X81" s="63">
        <v>2471</v>
      </c>
      <c r="Y81" s="53">
        <v>0.92304818827045199</v>
      </c>
      <c r="Z81" s="63">
        <v>39</v>
      </c>
      <c r="AA81" s="63">
        <v>37</v>
      </c>
      <c r="AB81" s="53">
        <v>0.94871794871794868</v>
      </c>
      <c r="AC81" s="57"/>
      <c r="AD81" s="63">
        <v>2642</v>
      </c>
      <c r="AE81" s="63">
        <v>2518</v>
      </c>
      <c r="AF81" s="46">
        <v>0.95306585919757758</v>
      </c>
      <c r="AG81" s="63">
        <v>2373</v>
      </c>
      <c r="AH81" s="45">
        <v>0.89818319454958362</v>
      </c>
      <c r="AI81" s="63">
        <v>2515</v>
      </c>
      <c r="AJ81" s="46">
        <v>0.95193035579106733</v>
      </c>
      <c r="AK81" s="63">
        <v>2510</v>
      </c>
      <c r="AL81" s="45">
        <v>0.95003785011355035</v>
      </c>
      <c r="AM81" s="63">
        <v>2324</v>
      </c>
      <c r="AN81" s="46">
        <v>0.87963663890991672</v>
      </c>
      <c r="AO81" s="63">
        <v>2298</v>
      </c>
      <c r="AP81" s="45">
        <v>0.86979560938682821</v>
      </c>
      <c r="AQ81" s="63">
        <v>2488</v>
      </c>
      <c r="AR81" s="46">
        <v>0.94171082513247539</v>
      </c>
      <c r="AS81" s="63">
        <v>2359</v>
      </c>
      <c r="AT81" s="45">
        <v>0.892884178652536</v>
      </c>
      <c r="AU81" s="63">
        <v>2408</v>
      </c>
      <c r="AV81" s="46">
        <v>0.91143073429220289</v>
      </c>
      <c r="AW81" s="63">
        <v>2202</v>
      </c>
      <c r="AX81" s="46">
        <v>0.83345950037850114</v>
      </c>
      <c r="AZ81">
        <f>VLOOKUP($A81,'T1DQ CCG'!$A:$BS,69,FALSE)</f>
        <v>0</v>
      </c>
      <c r="BA81">
        <f>VLOOKUP($A81,'T1DQ CCG'!$A:$BS,70,FALSE)</f>
        <v>0</v>
      </c>
      <c r="BB81">
        <f>VLOOKUP($A81,'T1DQ CCG'!$A:$BS,71,FALSE)</f>
        <v>0</v>
      </c>
    </row>
    <row r="82" spans="1:54" x14ac:dyDescent="0.25">
      <c r="A82" s="25" t="s">
        <v>425</v>
      </c>
      <c r="B82" s="15" t="s">
        <v>426</v>
      </c>
      <c r="C82" s="15" t="s">
        <v>28</v>
      </c>
      <c r="D82" s="63">
        <v>2124</v>
      </c>
      <c r="E82" s="63">
        <v>2068</v>
      </c>
      <c r="F82" s="53">
        <v>0.97363465160075324</v>
      </c>
      <c r="G82" s="63">
        <v>2072</v>
      </c>
      <c r="H82" s="44">
        <v>0.97551789077212803</v>
      </c>
      <c r="I82" s="63">
        <v>2046</v>
      </c>
      <c r="J82" s="53">
        <v>0.96327683615819204</v>
      </c>
      <c r="K82" s="63">
        <v>11</v>
      </c>
      <c r="L82" s="2">
        <v>4</v>
      </c>
      <c r="M82" s="53">
        <v>0.36363636363636365</v>
      </c>
      <c r="N82" s="35"/>
      <c r="O82" s="63">
        <v>2174</v>
      </c>
      <c r="P82" s="63">
        <v>2126</v>
      </c>
      <c r="Q82" s="53">
        <v>0.9779208831646734</v>
      </c>
      <c r="R82" s="63">
        <v>2058</v>
      </c>
      <c r="S82" s="44">
        <v>0.9466421343146274</v>
      </c>
      <c r="T82" s="63">
        <v>2066</v>
      </c>
      <c r="U82" s="53">
        <v>0.95032198712051519</v>
      </c>
      <c r="V82" s="63">
        <v>2045</v>
      </c>
      <c r="W82" s="44">
        <v>0.94066237350505977</v>
      </c>
      <c r="X82" s="63">
        <v>2050</v>
      </c>
      <c r="Y82" s="53">
        <v>0.94296228150873962</v>
      </c>
      <c r="Z82" s="63">
        <v>7</v>
      </c>
      <c r="AA82" s="63">
        <v>6</v>
      </c>
      <c r="AB82" s="53">
        <v>0.8571428571428571</v>
      </c>
      <c r="AC82" s="57"/>
      <c r="AD82" s="63">
        <v>1888</v>
      </c>
      <c r="AE82" s="63">
        <v>1842</v>
      </c>
      <c r="AF82" s="46">
        <v>0.97563559322033899</v>
      </c>
      <c r="AG82" s="63">
        <v>1737</v>
      </c>
      <c r="AH82" s="45">
        <v>0.92002118644067798</v>
      </c>
      <c r="AI82" s="63">
        <v>1840</v>
      </c>
      <c r="AJ82" s="46">
        <v>0.97457627118644063</v>
      </c>
      <c r="AK82" s="63">
        <v>1839</v>
      </c>
      <c r="AL82" s="45">
        <v>0.97404661016949157</v>
      </c>
      <c r="AM82" s="63">
        <v>1733</v>
      </c>
      <c r="AN82" s="46">
        <v>0.91790254237288138</v>
      </c>
      <c r="AO82" s="63">
        <v>1718</v>
      </c>
      <c r="AP82" s="45">
        <v>0.90995762711864403</v>
      </c>
      <c r="AQ82" s="63">
        <v>1814</v>
      </c>
      <c r="AR82" s="46">
        <v>0.96080508474576276</v>
      </c>
      <c r="AS82" s="63">
        <v>1740</v>
      </c>
      <c r="AT82" s="45">
        <v>0.92161016949152541</v>
      </c>
      <c r="AU82" s="63">
        <v>1795</v>
      </c>
      <c r="AV82" s="46">
        <v>0.95074152542372881</v>
      </c>
      <c r="AW82" s="63">
        <v>1684</v>
      </c>
      <c r="AX82" s="46">
        <v>0.89194915254237284</v>
      </c>
      <c r="AZ82">
        <f>VLOOKUP($A82,'T1DQ CCG'!$A:$BS,69,FALSE)</f>
        <v>0</v>
      </c>
      <c r="BA82">
        <f>VLOOKUP($A82,'T1DQ CCG'!$A:$BS,70,FALSE)</f>
        <v>0</v>
      </c>
      <c r="BB82">
        <f>VLOOKUP($A82,'T1DQ CCG'!$A:$BS,71,FALSE)</f>
        <v>0</v>
      </c>
    </row>
    <row r="83" spans="1:54" x14ac:dyDescent="0.25">
      <c r="A83" s="25" t="s">
        <v>158</v>
      </c>
      <c r="B83" s="15" t="s">
        <v>159</v>
      </c>
      <c r="C83" s="15" t="s">
        <v>28</v>
      </c>
      <c r="D83" s="63">
        <v>3478</v>
      </c>
      <c r="E83" s="63">
        <v>3336</v>
      </c>
      <c r="F83" s="53">
        <v>0.95917193789534216</v>
      </c>
      <c r="G83" s="63">
        <v>2875</v>
      </c>
      <c r="H83" s="44">
        <v>0.8266244968372628</v>
      </c>
      <c r="I83" s="63">
        <v>3319</v>
      </c>
      <c r="J83" s="53">
        <v>0.95428407130534787</v>
      </c>
      <c r="K83" s="63">
        <v>0</v>
      </c>
      <c r="L83" s="2">
        <v>0</v>
      </c>
      <c r="M83" s="53" t="e">
        <v>#DIV/0!</v>
      </c>
      <c r="N83" s="35"/>
      <c r="O83" s="63">
        <v>3341</v>
      </c>
      <c r="P83" s="63">
        <v>3269</v>
      </c>
      <c r="Q83" s="53">
        <v>0.9784495659982041</v>
      </c>
      <c r="R83" s="63">
        <v>3133</v>
      </c>
      <c r="S83" s="44">
        <v>0.9377431906614786</v>
      </c>
      <c r="T83" s="63">
        <v>3238</v>
      </c>
      <c r="U83" s="53">
        <v>0.96917090691409757</v>
      </c>
      <c r="V83" s="63">
        <v>3136</v>
      </c>
      <c r="W83" s="44">
        <v>0.93864112541155342</v>
      </c>
      <c r="X83" s="63">
        <v>3101</v>
      </c>
      <c r="Y83" s="53">
        <v>0.9281652199940138</v>
      </c>
      <c r="Z83" s="63">
        <v>0</v>
      </c>
      <c r="AA83" s="63">
        <v>0</v>
      </c>
      <c r="AB83" s="53" t="e">
        <v>#DIV/0!</v>
      </c>
      <c r="AC83" s="57"/>
      <c r="AD83" s="63">
        <v>3323</v>
      </c>
      <c r="AE83" s="63">
        <v>3249</v>
      </c>
      <c r="AF83" s="46">
        <v>0.9777309659945832</v>
      </c>
      <c r="AG83" s="63">
        <v>3091</v>
      </c>
      <c r="AH83" s="45">
        <v>0.93018356906409871</v>
      </c>
      <c r="AI83" s="63">
        <v>3245</v>
      </c>
      <c r="AJ83" s="46">
        <v>0.97652723442672285</v>
      </c>
      <c r="AK83" s="63">
        <v>3240</v>
      </c>
      <c r="AL83" s="45">
        <v>0.9750225699668974</v>
      </c>
      <c r="AM83" s="63">
        <v>3197</v>
      </c>
      <c r="AN83" s="46">
        <v>0.96208245561239847</v>
      </c>
      <c r="AO83" s="63">
        <v>3041</v>
      </c>
      <c r="AP83" s="45">
        <v>0.91513692446584416</v>
      </c>
      <c r="AQ83" s="63">
        <v>3239</v>
      </c>
      <c r="AR83" s="46">
        <v>0.97472163707493231</v>
      </c>
      <c r="AS83" s="63">
        <v>3062</v>
      </c>
      <c r="AT83" s="45">
        <v>0.92145651519711103</v>
      </c>
      <c r="AU83" s="63">
        <v>3140</v>
      </c>
      <c r="AV83" s="46">
        <v>0.94492928077038818</v>
      </c>
      <c r="AW83" s="63">
        <v>3094</v>
      </c>
      <c r="AX83" s="46">
        <v>0.93108636773999398</v>
      </c>
      <c r="AZ83">
        <f>VLOOKUP($A83,'T1DQ CCG'!$A:$BS,69,FALSE)</f>
        <v>0</v>
      </c>
      <c r="BA83">
        <f>VLOOKUP($A83,'T1DQ CCG'!$A:$BS,70,FALSE)</f>
        <v>0</v>
      </c>
      <c r="BB83">
        <f>VLOOKUP($A83,'T1DQ CCG'!$A:$BS,71,FALSE)</f>
        <v>0</v>
      </c>
    </row>
    <row r="84" spans="1:54" x14ac:dyDescent="0.25">
      <c r="A84" s="25" t="s">
        <v>160</v>
      </c>
      <c r="B84" s="15" t="s">
        <v>161</v>
      </c>
      <c r="C84" s="15" t="s">
        <v>28</v>
      </c>
      <c r="D84" s="63">
        <v>3205</v>
      </c>
      <c r="E84" s="63">
        <v>2937</v>
      </c>
      <c r="F84" s="53">
        <v>0.91638065522620904</v>
      </c>
      <c r="G84" s="63">
        <v>2471</v>
      </c>
      <c r="H84" s="44">
        <v>0.77098283931357259</v>
      </c>
      <c r="I84" s="63">
        <v>2937</v>
      </c>
      <c r="J84" s="53">
        <v>0.91638065522620904</v>
      </c>
      <c r="K84" s="63">
        <v>16</v>
      </c>
      <c r="L84" s="2">
        <v>1</v>
      </c>
      <c r="M84" s="53">
        <v>6.25E-2</v>
      </c>
      <c r="N84" s="35"/>
      <c r="O84" s="63">
        <v>3294</v>
      </c>
      <c r="P84" s="63">
        <v>3054</v>
      </c>
      <c r="Q84" s="53">
        <v>0.92714025500910746</v>
      </c>
      <c r="R84" s="63">
        <v>2969</v>
      </c>
      <c r="S84" s="44">
        <v>0.90133576199149967</v>
      </c>
      <c r="T84" s="63">
        <v>3017</v>
      </c>
      <c r="U84" s="53">
        <v>0.91590771098967816</v>
      </c>
      <c r="V84" s="63">
        <v>2933</v>
      </c>
      <c r="W84" s="44">
        <v>0.89040680024286578</v>
      </c>
      <c r="X84" s="63">
        <v>2959</v>
      </c>
      <c r="Y84" s="53">
        <v>0.89829993928354579</v>
      </c>
      <c r="Z84" s="63">
        <v>0</v>
      </c>
      <c r="AA84" s="63">
        <v>0</v>
      </c>
      <c r="AB84" s="53" t="e">
        <v>#DIV/0!</v>
      </c>
      <c r="AC84" s="57"/>
      <c r="AD84" s="63">
        <v>3156</v>
      </c>
      <c r="AE84" s="63">
        <v>2927</v>
      </c>
      <c r="AF84" s="46">
        <v>0.92743979721166037</v>
      </c>
      <c r="AG84" s="63">
        <v>2732</v>
      </c>
      <c r="AH84" s="45">
        <v>0.86565272496831436</v>
      </c>
      <c r="AI84" s="63">
        <v>2927</v>
      </c>
      <c r="AJ84" s="46">
        <v>0.92743979721166037</v>
      </c>
      <c r="AK84" s="63">
        <v>2922</v>
      </c>
      <c r="AL84" s="45">
        <v>0.92585551330798477</v>
      </c>
      <c r="AM84" s="63">
        <v>2834</v>
      </c>
      <c r="AN84" s="46">
        <v>0.89797211660329534</v>
      </c>
      <c r="AO84" s="63">
        <v>2834</v>
      </c>
      <c r="AP84" s="45">
        <v>0.89797211660329534</v>
      </c>
      <c r="AQ84" s="63">
        <v>2904</v>
      </c>
      <c r="AR84" s="46">
        <v>0.92015209125475284</v>
      </c>
      <c r="AS84" s="63">
        <v>2724</v>
      </c>
      <c r="AT84" s="45">
        <v>0.86311787072243351</v>
      </c>
      <c r="AU84" s="63">
        <v>2831</v>
      </c>
      <c r="AV84" s="46">
        <v>0.89702154626108999</v>
      </c>
      <c r="AW84" s="63">
        <v>2740</v>
      </c>
      <c r="AX84" s="46">
        <v>0.8681875792141952</v>
      </c>
      <c r="AZ84">
        <f>VLOOKUP($A84,'T1DQ CCG'!$A:$BS,69,FALSE)</f>
        <v>0</v>
      </c>
      <c r="BA84">
        <f>VLOOKUP($A84,'T1DQ CCG'!$A:$BS,70,FALSE)</f>
        <v>0</v>
      </c>
      <c r="BB84">
        <f>VLOOKUP($A84,'T1DQ CCG'!$A:$BS,71,FALSE)</f>
        <v>0</v>
      </c>
    </row>
    <row r="85" spans="1:54" x14ac:dyDescent="0.25">
      <c r="A85" s="25" t="s">
        <v>427</v>
      </c>
      <c r="B85" s="15" t="s">
        <v>428</v>
      </c>
      <c r="C85" s="15" t="s">
        <v>28</v>
      </c>
      <c r="D85" s="63">
        <v>2700</v>
      </c>
      <c r="E85" s="63">
        <v>2672</v>
      </c>
      <c r="F85" s="53">
        <v>0.98962962962962964</v>
      </c>
      <c r="G85" s="63">
        <v>2649</v>
      </c>
      <c r="H85" s="44">
        <v>0.98111111111111116</v>
      </c>
      <c r="I85" s="63">
        <v>2622</v>
      </c>
      <c r="J85" s="53">
        <v>0.97111111111111115</v>
      </c>
      <c r="K85" s="63">
        <v>38</v>
      </c>
      <c r="L85" s="2">
        <v>8</v>
      </c>
      <c r="M85" s="53">
        <v>0.21052631578947367</v>
      </c>
      <c r="N85" s="35"/>
      <c r="O85" s="63">
        <v>2755</v>
      </c>
      <c r="P85" s="63">
        <v>2725</v>
      </c>
      <c r="Q85" s="53">
        <v>0.98911070780399279</v>
      </c>
      <c r="R85" s="63">
        <v>2657</v>
      </c>
      <c r="S85" s="44">
        <v>0.96442831215970959</v>
      </c>
      <c r="T85" s="63">
        <v>2708</v>
      </c>
      <c r="U85" s="53">
        <v>0.98294010889292194</v>
      </c>
      <c r="V85" s="63">
        <v>2650</v>
      </c>
      <c r="W85" s="44">
        <v>0.96188747731397461</v>
      </c>
      <c r="X85" s="63">
        <v>2653</v>
      </c>
      <c r="Y85" s="53">
        <v>0.9629764065335753</v>
      </c>
      <c r="Z85" s="63">
        <v>47</v>
      </c>
      <c r="AA85" s="63">
        <v>47</v>
      </c>
      <c r="AB85" s="53">
        <v>1</v>
      </c>
      <c r="AC85" s="57"/>
      <c r="AD85" s="63">
        <v>2237</v>
      </c>
      <c r="AE85" s="63">
        <v>2086</v>
      </c>
      <c r="AF85" s="46"/>
      <c r="AG85" s="63">
        <v>1438</v>
      </c>
      <c r="AH85" s="45"/>
      <c r="AI85" s="63">
        <v>2086</v>
      </c>
      <c r="AJ85" s="46"/>
      <c r="AK85" s="63">
        <v>2073</v>
      </c>
      <c r="AL85" s="45"/>
      <c r="AM85" s="63">
        <v>2073</v>
      </c>
      <c r="AN85" s="46"/>
      <c r="AO85" s="63">
        <v>2073</v>
      </c>
      <c r="AP85" s="45"/>
      <c r="AQ85" s="63">
        <v>2113</v>
      </c>
      <c r="AR85" s="46"/>
      <c r="AS85" s="63">
        <v>2069</v>
      </c>
      <c r="AT85" s="45"/>
      <c r="AU85" s="63">
        <v>2148</v>
      </c>
      <c r="AV85" s="46"/>
      <c r="AW85" s="63">
        <v>2033</v>
      </c>
      <c r="AX85" s="46"/>
      <c r="AZ85">
        <f>VLOOKUP($A85,'T1DQ CCG'!$A:$BS,69,FALSE)</f>
        <v>0</v>
      </c>
      <c r="BA85">
        <f>VLOOKUP($A85,'T1DQ CCG'!$A:$BS,70,FALSE)</f>
        <v>0</v>
      </c>
      <c r="BB85">
        <f>VLOOKUP($A85,'T1DQ CCG'!$A:$BS,71,FALSE)</f>
        <v>1</v>
      </c>
    </row>
    <row r="86" spans="1:54" x14ac:dyDescent="0.25">
      <c r="A86" s="25" t="s">
        <v>429</v>
      </c>
      <c r="B86" s="15" t="s">
        <v>430</v>
      </c>
      <c r="C86" s="15" t="s">
        <v>28</v>
      </c>
      <c r="D86" s="63">
        <v>3573</v>
      </c>
      <c r="E86" s="63">
        <v>3455</v>
      </c>
      <c r="F86" s="53">
        <v>0.96697453120626919</v>
      </c>
      <c r="G86" s="63">
        <v>3202</v>
      </c>
      <c r="H86" s="44">
        <v>0.89616568709767708</v>
      </c>
      <c r="I86" s="63">
        <v>3459</v>
      </c>
      <c r="J86" s="53">
        <v>0.96809403862300591</v>
      </c>
      <c r="K86" s="63">
        <v>7</v>
      </c>
      <c r="L86" s="2">
        <v>0</v>
      </c>
      <c r="M86" s="53">
        <v>0</v>
      </c>
      <c r="N86" s="35"/>
      <c r="O86" s="63">
        <v>3883</v>
      </c>
      <c r="P86" s="63">
        <v>3795</v>
      </c>
      <c r="Q86" s="53">
        <v>0.97733711048158645</v>
      </c>
      <c r="R86" s="63">
        <v>3709</v>
      </c>
      <c r="S86" s="44">
        <v>0.95518928663404579</v>
      </c>
      <c r="T86" s="63">
        <v>3815</v>
      </c>
      <c r="U86" s="53">
        <v>0.98248776719031672</v>
      </c>
      <c r="V86" s="63">
        <v>3700</v>
      </c>
      <c r="W86" s="44">
        <v>0.95287149111511715</v>
      </c>
      <c r="X86" s="63">
        <v>3717</v>
      </c>
      <c r="Y86" s="53">
        <v>0.95724954931753803</v>
      </c>
      <c r="Z86" s="63">
        <v>1</v>
      </c>
      <c r="AA86" s="63">
        <v>1</v>
      </c>
      <c r="AB86" s="53">
        <v>1</v>
      </c>
      <c r="AC86" s="57"/>
      <c r="AD86" s="63">
        <v>3836</v>
      </c>
      <c r="AE86" s="63">
        <v>3736</v>
      </c>
      <c r="AF86" s="46">
        <v>0.97393117831074039</v>
      </c>
      <c r="AG86" s="63">
        <v>3512</v>
      </c>
      <c r="AH86" s="45">
        <v>0.91553701772679874</v>
      </c>
      <c r="AI86" s="63">
        <v>3736</v>
      </c>
      <c r="AJ86" s="46">
        <v>0.97393117831074039</v>
      </c>
      <c r="AK86" s="63">
        <v>3728</v>
      </c>
      <c r="AL86" s="45">
        <v>0.97184567257559962</v>
      </c>
      <c r="AM86" s="63">
        <v>3704</v>
      </c>
      <c r="AN86" s="46">
        <v>0.96558915537017731</v>
      </c>
      <c r="AO86" s="63">
        <v>3633</v>
      </c>
      <c r="AP86" s="45">
        <v>0.9470802919708029</v>
      </c>
      <c r="AQ86" s="63">
        <v>3662</v>
      </c>
      <c r="AR86" s="46">
        <v>0.95464025026068822</v>
      </c>
      <c r="AS86" s="63">
        <v>3488</v>
      </c>
      <c r="AT86" s="45">
        <v>0.90928050052137643</v>
      </c>
      <c r="AU86" s="63">
        <v>3738</v>
      </c>
      <c r="AV86" s="46">
        <v>0.97445255474452552</v>
      </c>
      <c r="AW86" s="63">
        <v>3580</v>
      </c>
      <c r="AX86" s="46">
        <v>0.93326381647549528</v>
      </c>
      <c r="AZ86">
        <f>VLOOKUP($A86,'T1DQ CCG'!$A:$BS,69,FALSE)</f>
        <v>0</v>
      </c>
      <c r="BA86">
        <f>VLOOKUP($A86,'T1DQ CCG'!$A:$BS,70,FALSE)</f>
        <v>0</v>
      </c>
      <c r="BB86">
        <f>VLOOKUP($A86,'T1DQ CCG'!$A:$BS,71,FALSE)</f>
        <v>0</v>
      </c>
    </row>
    <row r="87" spans="1:54" x14ac:dyDescent="0.25">
      <c r="A87" s="25" t="s">
        <v>431</v>
      </c>
      <c r="B87" s="15" t="s">
        <v>432</v>
      </c>
      <c r="C87" s="15" t="s">
        <v>29</v>
      </c>
      <c r="D87" s="63">
        <v>982</v>
      </c>
      <c r="E87" s="63">
        <v>950</v>
      </c>
      <c r="F87" s="53">
        <v>0.96741344195519352</v>
      </c>
      <c r="G87" s="63">
        <v>805</v>
      </c>
      <c r="H87" s="44">
        <v>0.81975560081466392</v>
      </c>
      <c r="I87" s="63">
        <v>945</v>
      </c>
      <c r="J87" s="53">
        <v>0.96232179226069248</v>
      </c>
      <c r="K87" s="63">
        <v>0</v>
      </c>
      <c r="L87" s="2">
        <v>0</v>
      </c>
      <c r="M87" s="53" t="e">
        <v>#DIV/0!</v>
      </c>
      <c r="N87" s="35"/>
      <c r="O87" s="63">
        <v>993</v>
      </c>
      <c r="P87" s="63">
        <v>973</v>
      </c>
      <c r="Q87" s="53">
        <v>0.97985901309164147</v>
      </c>
      <c r="R87" s="63">
        <v>951</v>
      </c>
      <c r="S87" s="44">
        <v>0.95770392749244715</v>
      </c>
      <c r="T87" s="63">
        <v>969</v>
      </c>
      <c r="U87" s="53">
        <v>0.97583081570996977</v>
      </c>
      <c r="V87" s="63">
        <v>958</v>
      </c>
      <c r="W87" s="44">
        <v>0.96475327291037261</v>
      </c>
      <c r="X87" s="63">
        <v>972</v>
      </c>
      <c r="Y87" s="53">
        <v>0.97885196374622352</v>
      </c>
      <c r="Z87" s="63">
        <v>0</v>
      </c>
      <c r="AA87" s="63">
        <v>0</v>
      </c>
      <c r="AB87" s="53" t="e">
        <v>#DIV/0!</v>
      </c>
      <c r="AC87" s="57"/>
      <c r="AD87" s="63">
        <v>986</v>
      </c>
      <c r="AE87" s="63">
        <v>958</v>
      </c>
      <c r="AF87" s="46">
        <v>0.97160243407707914</v>
      </c>
      <c r="AG87" s="63">
        <v>916</v>
      </c>
      <c r="AH87" s="45">
        <v>0.92900608519269778</v>
      </c>
      <c r="AI87" s="63">
        <v>958</v>
      </c>
      <c r="AJ87" s="46">
        <v>0.97160243407707914</v>
      </c>
      <c r="AK87" s="63">
        <v>957</v>
      </c>
      <c r="AL87" s="45">
        <v>0.97058823529411764</v>
      </c>
      <c r="AM87" s="63">
        <v>940</v>
      </c>
      <c r="AN87" s="46">
        <v>0.95334685598377278</v>
      </c>
      <c r="AO87" s="63">
        <v>942</v>
      </c>
      <c r="AP87" s="45">
        <v>0.95537525354969577</v>
      </c>
      <c r="AQ87" s="63">
        <v>949</v>
      </c>
      <c r="AR87" s="46">
        <v>0.96247464503042601</v>
      </c>
      <c r="AS87" s="63">
        <v>906</v>
      </c>
      <c r="AT87" s="45">
        <v>0.91886409736308317</v>
      </c>
      <c r="AU87" s="63">
        <v>938</v>
      </c>
      <c r="AV87" s="46">
        <v>0.9513184584178499</v>
      </c>
      <c r="AW87" s="63">
        <v>913</v>
      </c>
      <c r="AX87" s="46">
        <v>0.92596348884381341</v>
      </c>
      <c r="AZ87">
        <f>VLOOKUP($A87,'T1DQ CCG'!$A:$BS,69,FALSE)</f>
        <v>0</v>
      </c>
      <c r="BA87">
        <f>VLOOKUP($A87,'T1DQ CCG'!$A:$BS,70,FALSE)</f>
        <v>0</v>
      </c>
      <c r="BB87">
        <f>VLOOKUP($A87,'T1DQ CCG'!$A:$BS,71,FALSE)</f>
        <v>0</v>
      </c>
    </row>
    <row r="88" spans="1:54" x14ac:dyDescent="0.25">
      <c r="A88" s="25" t="s">
        <v>154</v>
      </c>
      <c r="B88" s="15" t="s">
        <v>155</v>
      </c>
      <c r="C88" s="15" t="s">
        <v>29</v>
      </c>
      <c r="D88" s="63">
        <v>4028</v>
      </c>
      <c r="E88" s="63">
        <v>3799</v>
      </c>
      <c r="F88" s="53">
        <v>0.94314796425024827</v>
      </c>
      <c r="G88" s="63">
        <v>3298</v>
      </c>
      <c r="H88" s="44">
        <v>0.81876861966236347</v>
      </c>
      <c r="I88" s="63">
        <v>3818</v>
      </c>
      <c r="J88" s="53">
        <v>0.94786494538232369</v>
      </c>
      <c r="K88" s="63">
        <v>18</v>
      </c>
      <c r="L88" s="2">
        <v>1</v>
      </c>
      <c r="M88" s="53">
        <v>5.5555555555555552E-2</v>
      </c>
      <c r="N88" s="35"/>
      <c r="O88" s="63">
        <v>4177</v>
      </c>
      <c r="P88" s="63">
        <v>4000</v>
      </c>
      <c r="Q88" s="53">
        <v>0.95762508977735217</v>
      </c>
      <c r="R88" s="63">
        <v>3902</v>
      </c>
      <c r="S88" s="44">
        <v>0.93416327507780705</v>
      </c>
      <c r="T88" s="63">
        <v>3938</v>
      </c>
      <c r="U88" s="53">
        <v>0.94278190088580316</v>
      </c>
      <c r="V88" s="63">
        <v>3873</v>
      </c>
      <c r="W88" s="44">
        <v>0.92722049317692123</v>
      </c>
      <c r="X88" s="63">
        <v>3892</v>
      </c>
      <c r="Y88" s="53">
        <v>0.93176921235336363</v>
      </c>
      <c r="Z88" s="63">
        <v>29</v>
      </c>
      <c r="AA88" s="63">
        <v>29</v>
      </c>
      <c r="AB88" s="53">
        <v>1</v>
      </c>
      <c r="AC88" s="57"/>
      <c r="AD88" s="63">
        <v>4207</v>
      </c>
      <c r="AE88" s="63">
        <v>4010</v>
      </c>
      <c r="AF88" s="46">
        <v>0.95317328262419776</v>
      </c>
      <c r="AG88" s="63">
        <v>3780</v>
      </c>
      <c r="AH88" s="45">
        <v>0.8985024958402662</v>
      </c>
      <c r="AI88" s="63">
        <v>4010</v>
      </c>
      <c r="AJ88" s="46">
        <v>0.95317328262419776</v>
      </c>
      <c r="AK88" s="63">
        <v>4010</v>
      </c>
      <c r="AL88" s="45">
        <v>0.95317328262419776</v>
      </c>
      <c r="AM88" s="63">
        <v>3952</v>
      </c>
      <c r="AN88" s="46">
        <v>0.93938673639172809</v>
      </c>
      <c r="AO88" s="63">
        <v>3914</v>
      </c>
      <c r="AP88" s="45">
        <v>0.93035417161873069</v>
      </c>
      <c r="AQ88" s="63">
        <v>4002</v>
      </c>
      <c r="AR88" s="46">
        <v>0.95127169004040879</v>
      </c>
      <c r="AS88" s="63">
        <v>3800</v>
      </c>
      <c r="AT88" s="45">
        <v>0.90325647729973857</v>
      </c>
      <c r="AU88" s="63">
        <v>3934</v>
      </c>
      <c r="AV88" s="46">
        <v>0.93510815307820294</v>
      </c>
      <c r="AW88" s="63">
        <v>3793</v>
      </c>
      <c r="AX88" s="46">
        <v>0.90159258378892326</v>
      </c>
      <c r="AZ88">
        <f>VLOOKUP($A88,'T1DQ CCG'!$A:$BS,69,FALSE)</f>
        <v>0</v>
      </c>
      <c r="BA88">
        <f>VLOOKUP($A88,'T1DQ CCG'!$A:$BS,70,FALSE)</f>
        <v>0</v>
      </c>
      <c r="BB88">
        <f>VLOOKUP($A88,'T1DQ CCG'!$A:$BS,71,FALSE)</f>
        <v>0</v>
      </c>
    </row>
    <row r="89" spans="1:54" x14ac:dyDescent="0.25">
      <c r="A89" s="25" t="s">
        <v>433</v>
      </c>
      <c r="B89" s="15" t="s">
        <v>434</v>
      </c>
      <c r="C89" s="15" t="s">
        <v>29</v>
      </c>
      <c r="D89" s="63">
        <v>7897</v>
      </c>
      <c r="E89" s="63">
        <v>7727</v>
      </c>
      <c r="F89" s="53">
        <v>0.97847283778650118</v>
      </c>
      <c r="G89" s="63">
        <v>7211</v>
      </c>
      <c r="H89" s="44">
        <v>0.91313156895023428</v>
      </c>
      <c r="I89" s="63">
        <v>7704</v>
      </c>
      <c r="J89" s="53">
        <v>0.9755603393693808</v>
      </c>
      <c r="K89" s="63">
        <v>20</v>
      </c>
      <c r="L89" s="2">
        <v>4</v>
      </c>
      <c r="M89" s="53">
        <v>0.2</v>
      </c>
      <c r="N89" s="35"/>
      <c r="O89" s="63">
        <v>8017</v>
      </c>
      <c r="P89" s="63">
        <v>7875</v>
      </c>
      <c r="Q89" s="53">
        <v>0.98228763876761882</v>
      </c>
      <c r="R89" s="63">
        <v>7739</v>
      </c>
      <c r="S89" s="44">
        <v>0.9653236871647749</v>
      </c>
      <c r="T89" s="63">
        <v>7818</v>
      </c>
      <c r="U89" s="53">
        <v>0.97517774728701512</v>
      </c>
      <c r="V89" s="63">
        <v>7754</v>
      </c>
      <c r="W89" s="44">
        <v>0.96719471123861789</v>
      </c>
      <c r="X89" s="63">
        <v>7778</v>
      </c>
      <c r="Y89" s="53">
        <v>0.97018834975676682</v>
      </c>
      <c r="Z89" s="63">
        <v>16</v>
      </c>
      <c r="AA89" s="63">
        <v>15</v>
      </c>
      <c r="AB89" s="53">
        <v>0.9375</v>
      </c>
      <c r="AC89" s="57"/>
      <c r="AD89" s="63">
        <v>7957</v>
      </c>
      <c r="AE89" s="63">
        <v>7745</v>
      </c>
      <c r="AF89" s="46">
        <v>0.97335679276109088</v>
      </c>
      <c r="AG89" s="63">
        <v>7612</v>
      </c>
      <c r="AH89" s="45">
        <v>0.9566419504838507</v>
      </c>
      <c r="AI89" s="63">
        <v>7744</v>
      </c>
      <c r="AJ89" s="46">
        <v>0.97323111725524691</v>
      </c>
      <c r="AK89" s="63">
        <v>7723</v>
      </c>
      <c r="AL89" s="45">
        <v>0.97059193163252477</v>
      </c>
      <c r="AM89" s="63">
        <v>7603</v>
      </c>
      <c r="AN89" s="46">
        <v>0.95551087093125553</v>
      </c>
      <c r="AO89" s="63">
        <v>7582</v>
      </c>
      <c r="AP89" s="45">
        <v>0.95287168530853339</v>
      </c>
      <c r="AQ89" s="63">
        <v>7606</v>
      </c>
      <c r="AR89" s="46">
        <v>0.95588789744878722</v>
      </c>
      <c r="AS89" s="63">
        <v>7526</v>
      </c>
      <c r="AT89" s="45">
        <v>0.94583385698127431</v>
      </c>
      <c r="AU89" s="63">
        <v>7685</v>
      </c>
      <c r="AV89" s="46">
        <v>0.96581626241045615</v>
      </c>
      <c r="AW89" s="63">
        <v>7486</v>
      </c>
      <c r="AX89" s="46">
        <v>0.94080683674751786</v>
      </c>
      <c r="AZ89">
        <f>VLOOKUP($A89,'T1DQ CCG'!$A:$BS,69,FALSE)</f>
        <v>0</v>
      </c>
      <c r="BA89">
        <f>VLOOKUP($A89,'T1DQ CCG'!$A:$BS,70,FALSE)</f>
        <v>0</v>
      </c>
      <c r="BB89">
        <f>VLOOKUP($A89,'T1DQ CCG'!$A:$BS,71,FALSE)</f>
        <v>0</v>
      </c>
    </row>
    <row r="90" spans="1:54" x14ac:dyDescent="0.25">
      <c r="A90" s="25" t="s">
        <v>435</v>
      </c>
      <c r="B90" s="15" t="s">
        <v>436</v>
      </c>
      <c r="C90" s="15" t="s">
        <v>29</v>
      </c>
      <c r="D90" s="63">
        <v>5641</v>
      </c>
      <c r="E90" s="63">
        <v>5484</v>
      </c>
      <c r="F90" s="53">
        <v>0.97216805530934236</v>
      </c>
      <c r="G90" s="63">
        <v>5376</v>
      </c>
      <c r="H90" s="44">
        <v>0.95302251373869884</v>
      </c>
      <c r="I90" s="63">
        <v>5477</v>
      </c>
      <c r="J90" s="53">
        <v>0.97092714057791174</v>
      </c>
      <c r="K90" s="63">
        <v>1</v>
      </c>
      <c r="L90" s="2">
        <v>0</v>
      </c>
      <c r="M90" s="53">
        <v>0</v>
      </c>
      <c r="N90" s="35"/>
      <c r="O90" s="63">
        <v>5796</v>
      </c>
      <c r="P90" s="63">
        <v>5681</v>
      </c>
      <c r="Q90" s="53">
        <v>0.98015873015873012</v>
      </c>
      <c r="R90" s="63">
        <v>5505</v>
      </c>
      <c r="S90" s="44">
        <v>0.94979296066252583</v>
      </c>
      <c r="T90" s="63">
        <v>5654</v>
      </c>
      <c r="U90" s="53">
        <v>0.97550034506556249</v>
      </c>
      <c r="V90" s="63">
        <v>5575</v>
      </c>
      <c r="W90" s="44">
        <v>0.96187025534851622</v>
      </c>
      <c r="X90" s="63">
        <v>5556</v>
      </c>
      <c r="Y90" s="53">
        <v>0.95859213250517594</v>
      </c>
      <c r="Z90" s="63">
        <v>5</v>
      </c>
      <c r="AA90" s="63">
        <v>4</v>
      </c>
      <c r="AB90" s="53">
        <v>0.8</v>
      </c>
      <c r="AC90" s="57"/>
      <c r="AD90" s="63">
        <v>5779</v>
      </c>
      <c r="AE90" s="63">
        <v>5666</v>
      </c>
      <c r="AF90" s="46">
        <v>0.98044644402145698</v>
      </c>
      <c r="AG90" s="63">
        <v>5452</v>
      </c>
      <c r="AH90" s="45">
        <v>0.94341581588510126</v>
      </c>
      <c r="AI90" s="63">
        <v>5668</v>
      </c>
      <c r="AJ90" s="46">
        <v>0.9807925246582454</v>
      </c>
      <c r="AK90" s="63">
        <v>5646</v>
      </c>
      <c r="AL90" s="45">
        <v>0.97698563765357327</v>
      </c>
      <c r="AM90" s="63">
        <v>5604</v>
      </c>
      <c r="AN90" s="46">
        <v>0.96971794428101743</v>
      </c>
      <c r="AO90" s="63">
        <v>5521</v>
      </c>
      <c r="AP90" s="45">
        <v>0.95535559785430002</v>
      </c>
      <c r="AQ90" s="63">
        <v>5520</v>
      </c>
      <c r="AR90" s="46">
        <v>0.95518255753590586</v>
      </c>
      <c r="AS90" s="63">
        <v>5393</v>
      </c>
      <c r="AT90" s="45">
        <v>0.9332064370998443</v>
      </c>
      <c r="AU90" s="63">
        <v>5612</v>
      </c>
      <c r="AV90" s="46">
        <v>0.97110226682817091</v>
      </c>
      <c r="AW90" s="63">
        <v>5461</v>
      </c>
      <c r="AX90" s="46">
        <v>0.9449731787506489</v>
      </c>
      <c r="AZ90">
        <f>VLOOKUP($A90,'T1DQ CCG'!$A:$BS,69,FALSE)</f>
        <v>0</v>
      </c>
      <c r="BA90">
        <f>VLOOKUP($A90,'T1DQ CCG'!$A:$BS,70,FALSE)</f>
        <v>0</v>
      </c>
      <c r="BB90">
        <f>VLOOKUP($A90,'T1DQ CCG'!$A:$BS,71,FALSE)</f>
        <v>0</v>
      </c>
    </row>
    <row r="91" spans="1:54" x14ac:dyDescent="0.25">
      <c r="A91" s="25" t="s">
        <v>437</v>
      </c>
      <c r="B91" s="15" t="s">
        <v>438</v>
      </c>
      <c r="C91" s="15" t="s">
        <v>29</v>
      </c>
      <c r="D91" s="63">
        <v>6914</v>
      </c>
      <c r="E91" s="63">
        <v>6793</v>
      </c>
      <c r="F91" s="53">
        <v>0.98249927682962102</v>
      </c>
      <c r="G91" s="63">
        <v>5842</v>
      </c>
      <c r="H91" s="44">
        <v>0.84495227075498991</v>
      </c>
      <c r="I91" s="63">
        <v>6763</v>
      </c>
      <c r="J91" s="53">
        <v>0.97816025455597344</v>
      </c>
      <c r="K91" s="63">
        <v>0</v>
      </c>
      <c r="L91" s="2">
        <v>0</v>
      </c>
      <c r="M91" s="53" t="e">
        <v>#DIV/0!</v>
      </c>
      <c r="N91" s="35"/>
      <c r="O91" s="63">
        <v>7105</v>
      </c>
      <c r="P91" s="63">
        <v>6990</v>
      </c>
      <c r="Q91" s="53">
        <v>0.98381421534130897</v>
      </c>
      <c r="R91" s="63">
        <v>6857</v>
      </c>
      <c r="S91" s="44">
        <v>0.96509500351864885</v>
      </c>
      <c r="T91" s="63">
        <v>6703</v>
      </c>
      <c r="U91" s="53">
        <v>0.94342012667135822</v>
      </c>
      <c r="V91" s="63">
        <v>6892</v>
      </c>
      <c r="W91" s="44">
        <v>0.97002111189303308</v>
      </c>
      <c r="X91" s="63">
        <v>6907</v>
      </c>
      <c r="Y91" s="53">
        <v>0.97213230119634064</v>
      </c>
      <c r="Z91" s="63">
        <v>0</v>
      </c>
      <c r="AA91" s="63">
        <v>0</v>
      </c>
      <c r="AB91" s="53" t="e">
        <v>#DIV/0!</v>
      </c>
      <c r="AC91" s="57"/>
      <c r="AD91" s="63">
        <v>7140</v>
      </c>
      <c r="AE91" s="63">
        <v>6808</v>
      </c>
      <c r="AF91" s="46">
        <v>0.95350140056022414</v>
      </c>
      <c r="AG91" s="63">
        <v>6838</v>
      </c>
      <c r="AH91" s="45">
        <v>0.95770308123249304</v>
      </c>
      <c r="AI91" s="63">
        <v>6834</v>
      </c>
      <c r="AJ91" s="46">
        <v>0.95714285714285718</v>
      </c>
      <c r="AK91" s="63">
        <v>6816</v>
      </c>
      <c r="AL91" s="45">
        <v>0.95462184873949585</v>
      </c>
      <c r="AM91" s="63">
        <v>6602</v>
      </c>
      <c r="AN91" s="46">
        <v>0.92464985994397764</v>
      </c>
      <c r="AO91" s="63">
        <v>6703</v>
      </c>
      <c r="AP91" s="45">
        <v>0.93879551820728291</v>
      </c>
      <c r="AQ91" s="63">
        <v>6794</v>
      </c>
      <c r="AR91" s="46">
        <v>0.95154061624649855</v>
      </c>
      <c r="AS91" s="63">
        <v>6768</v>
      </c>
      <c r="AT91" s="45">
        <v>0.94789915966386551</v>
      </c>
      <c r="AU91" s="63">
        <v>6872</v>
      </c>
      <c r="AV91" s="46">
        <v>0.96246498599439778</v>
      </c>
      <c r="AW91" s="63">
        <v>6663</v>
      </c>
      <c r="AX91" s="46">
        <v>0.93319327731092439</v>
      </c>
      <c r="AZ91">
        <f>VLOOKUP($A91,'T1DQ CCG'!$A:$BS,69,FALSE)</f>
        <v>0</v>
      </c>
      <c r="BA91">
        <f>VLOOKUP($A91,'T1DQ CCG'!$A:$BS,70,FALSE)</f>
        <v>0</v>
      </c>
      <c r="BB91">
        <f>VLOOKUP($A91,'T1DQ CCG'!$A:$BS,71,FALSE)</f>
        <v>0</v>
      </c>
    </row>
    <row r="92" spans="1:54" x14ac:dyDescent="0.25">
      <c r="A92" s="25" t="s">
        <v>439</v>
      </c>
      <c r="B92" s="15" t="s">
        <v>440</v>
      </c>
      <c r="C92" s="15" t="s">
        <v>29</v>
      </c>
      <c r="D92" s="63">
        <v>7756</v>
      </c>
      <c r="E92" s="63">
        <v>7494</v>
      </c>
      <c r="F92" s="53">
        <v>0.96621970087674058</v>
      </c>
      <c r="G92" s="63">
        <v>6549</v>
      </c>
      <c r="H92" s="44">
        <v>0.84437854564208359</v>
      </c>
      <c r="I92" s="63">
        <v>7469</v>
      </c>
      <c r="J92" s="53">
        <v>0.96299638989169678</v>
      </c>
      <c r="K92" s="63">
        <v>0</v>
      </c>
      <c r="L92" s="2">
        <v>0</v>
      </c>
      <c r="M92" s="53" t="e">
        <v>#DIV/0!</v>
      </c>
      <c r="N92" s="35"/>
      <c r="O92" s="63">
        <v>7953</v>
      </c>
      <c r="P92" s="63">
        <v>7715</v>
      </c>
      <c r="Q92" s="53">
        <v>0.9700741858418207</v>
      </c>
      <c r="R92" s="63">
        <v>7551</v>
      </c>
      <c r="S92" s="44">
        <v>0.94945303658996605</v>
      </c>
      <c r="T92" s="63">
        <v>7666</v>
      </c>
      <c r="U92" s="53">
        <v>0.96391298880925436</v>
      </c>
      <c r="V92" s="63">
        <v>7586</v>
      </c>
      <c r="W92" s="44">
        <v>0.95385389161322776</v>
      </c>
      <c r="X92" s="63">
        <v>7579</v>
      </c>
      <c r="Y92" s="53">
        <v>0.95297372060857533</v>
      </c>
      <c r="Z92" s="63">
        <v>0</v>
      </c>
      <c r="AA92" s="63">
        <v>0</v>
      </c>
      <c r="AB92" s="53" t="e">
        <v>#DIV/0!</v>
      </c>
      <c r="AC92" s="57"/>
      <c r="AD92" s="63">
        <v>8196</v>
      </c>
      <c r="AE92" s="63">
        <v>7688</v>
      </c>
      <c r="AF92" s="46">
        <v>0.93801854563201559</v>
      </c>
      <c r="AG92" s="63">
        <v>7710</v>
      </c>
      <c r="AH92" s="45">
        <v>0.94070278184480238</v>
      </c>
      <c r="AI92" s="63">
        <v>7703</v>
      </c>
      <c r="AJ92" s="46">
        <v>0.93984870668618836</v>
      </c>
      <c r="AK92" s="63">
        <v>7614</v>
      </c>
      <c r="AL92" s="45">
        <v>0.92898975109809667</v>
      </c>
      <c r="AM92" s="63">
        <v>7643</v>
      </c>
      <c r="AN92" s="46">
        <v>0.93252806246949727</v>
      </c>
      <c r="AO92" s="63">
        <v>7544</v>
      </c>
      <c r="AP92" s="45">
        <v>0.92044899951195702</v>
      </c>
      <c r="AQ92" s="63">
        <v>7685</v>
      </c>
      <c r="AR92" s="46">
        <v>0.93765251342118106</v>
      </c>
      <c r="AS92" s="63">
        <v>7650</v>
      </c>
      <c r="AT92" s="45">
        <v>0.93338213762811129</v>
      </c>
      <c r="AU92" s="63">
        <v>7769</v>
      </c>
      <c r="AV92" s="46">
        <v>0.94790141532454852</v>
      </c>
      <c r="AW92" s="63">
        <v>7378</v>
      </c>
      <c r="AX92" s="46">
        <v>0.90019521717911177</v>
      </c>
      <c r="AZ92">
        <f>VLOOKUP($A92,'T1DQ CCG'!$A:$BS,69,FALSE)</f>
        <v>0</v>
      </c>
      <c r="BA92">
        <f>VLOOKUP($A92,'T1DQ CCG'!$A:$BS,70,FALSE)</f>
        <v>0</v>
      </c>
      <c r="BB92">
        <f>VLOOKUP($A92,'T1DQ CCG'!$A:$BS,71,FALSE)</f>
        <v>0</v>
      </c>
    </row>
    <row r="93" spans="1:54" x14ac:dyDescent="0.25">
      <c r="A93" s="25" t="s">
        <v>152</v>
      </c>
      <c r="B93" s="15" t="s">
        <v>153</v>
      </c>
      <c r="C93" s="15" t="s">
        <v>29</v>
      </c>
      <c r="D93" s="63">
        <v>3465</v>
      </c>
      <c r="E93" s="63">
        <v>3288</v>
      </c>
      <c r="F93" s="53">
        <v>0.94891774891774894</v>
      </c>
      <c r="G93" s="63">
        <v>2773</v>
      </c>
      <c r="H93" s="44">
        <v>0.80028860028860027</v>
      </c>
      <c r="I93" s="63">
        <v>3269</v>
      </c>
      <c r="J93" s="53">
        <v>0.9434343434343434</v>
      </c>
      <c r="K93" s="63">
        <v>25</v>
      </c>
      <c r="L93" s="2">
        <v>4</v>
      </c>
      <c r="M93" s="53">
        <v>0.16</v>
      </c>
      <c r="N93" s="35"/>
      <c r="O93" s="63">
        <v>3519</v>
      </c>
      <c r="P93" s="63">
        <v>3386</v>
      </c>
      <c r="Q93" s="53">
        <v>0.96220517192384203</v>
      </c>
      <c r="R93" s="63">
        <v>3205</v>
      </c>
      <c r="S93" s="44">
        <v>0.91077010514350665</v>
      </c>
      <c r="T93" s="63">
        <v>3365</v>
      </c>
      <c r="U93" s="53">
        <v>0.95623756749076438</v>
      </c>
      <c r="V93" s="63">
        <v>3243</v>
      </c>
      <c r="W93" s="44">
        <v>0.92156862745098034</v>
      </c>
      <c r="X93" s="63">
        <v>3230</v>
      </c>
      <c r="Y93" s="53">
        <v>0.91787439613526567</v>
      </c>
      <c r="Z93" s="63">
        <v>17</v>
      </c>
      <c r="AA93" s="63">
        <v>12</v>
      </c>
      <c r="AB93" s="53">
        <v>0.70588235294117652</v>
      </c>
      <c r="AC93" s="57"/>
      <c r="AD93" s="63">
        <v>3461</v>
      </c>
      <c r="AE93" s="63">
        <v>3241</v>
      </c>
      <c r="AF93" s="46">
        <v>0.9364345564865646</v>
      </c>
      <c r="AG93" s="63">
        <v>2959</v>
      </c>
      <c r="AH93" s="45">
        <v>0.85495521525570639</v>
      </c>
      <c r="AI93" s="63">
        <v>3242</v>
      </c>
      <c r="AJ93" s="46">
        <v>0.93672349032071656</v>
      </c>
      <c r="AK93" s="63">
        <v>3284</v>
      </c>
      <c r="AL93" s="45">
        <v>0.94885871135509969</v>
      </c>
      <c r="AM93" s="63">
        <v>3187</v>
      </c>
      <c r="AN93" s="46">
        <v>0.92083212944235771</v>
      </c>
      <c r="AO93" s="63">
        <v>3189</v>
      </c>
      <c r="AP93" s="45">
        <v>0.92140999711066163</v>
      </c>
      <c r="AQ93" s="63">
        <v>3280</v>
      </c>
      <c r="AR93" s="46">
        <v>0.94770297601849174</v>
      </c>
      <c r="AS93" s="63">
        <v>2923</v>
      </c>
      <c r="AT93" s="45">
        <v>0.84455359722623524</v>
      </c>
      <c r="AU93" s="63">
        <v>2471</v>
      </c>
      <c r="AV93" s="46">
        <v>0.71395550418954057</v>
      </c>
      <c r="AW93" s="63">
        <v>2439</v>
      </c>
      <c r="AX93" s="46">
        <v>0.70470962149667726</v>
      </c>
      <c r="AZ93">
        <f>VLOOKUP($A93,'T1DQ CCG'!$A:$BS,69,FALSE)</f>
        <v>0</v>
      </c>
      <c r="BA93">
        <f>VLOOKUP($A93,'T1DQ CCG'!$A:$BS,70,FALSE)</f>
        <v>0</v>
      </c>
      <c r="BB93">
        <f>VLOOKUP($A93,'T1DQ CCG'!$A:$BS,71,FALSE)</f>
        <v>0</v>
      </c>
    </row>
    <row r="94" spans="1:54" x14ac:dyDescent="0.25">
      <c r="A94" s="25" t="s">
        <v>441</v>
      </c>
      <c r="B94" s="15" t="s">
        <v>442</v>
      </c>
      <c r="C94" s="15" t="s">
        <v>30</v>
      </c>
      <c r="D94" s="63">
        <v>1597</v>
      </c>
      <c r="E94" s="63">
        <v>1506</v>
      </c>
      <c r="F94" s="53">
        <v>0.9430181590482154</v>
      </c>
      <c r="G94" s="63">
        <v>1543</v>
      </c>
      <c r="H94" s="44">
        <v>0.96618659987476518</v>
      </c>
      <c r="I94" s="63">
        <v>1504</v>
      </c>
      <c r="J94" s="53">
        <v>0.94176581089542888</v>
      </c>
      <c r="K94" s="63">
        <v>6</v>
      </c>
      <c r="L94" s="2">
        <v>1</v>
      </c>
      <c r="M94" s="53">
        <v>0.16666666666666666</v>
      </c>
      <c r="N94" s="35"/>
      <c r="O94" s="63">
        <v>1566</v>
      </c>
      <c r="P94" s="63">
        <v>1527</v>
      </c>
      <c r="Q94" s="53">
        <v>0.97509578544061304</v>
      </c>
      <c r="R94" s="63">
        <v>1456</v>
      </c>
      <c r="S94" s="44">
        <v>0.92975734355044704</v>
      </c>
      <c r="T94" s="63">
        <v>1527</v>
      </c>
      <c r="U94" s="53">
        <v>0.97509578544061304</v>
      </c>
      <c r="V94" s="63">
        <v>1459</v>
      </c>
      <c r="W94" s="44">
        <v>0.93167305236270759</v>
      </c>
      <c r="X94" s="63">
        <v>1436</v>
      </c>
      <c r="Y94" s="53">
        <v>0.91698595146871009</v>
      </c>
      <c r="Z94" s="63">
        <v>8</v>
      </c>
      <c r="AA94" s="63">
        <v>4</v>
      </c>
      <c r="AB94" s="53">
        <v>0.5</v>
      </c>
      <c r="AC94" s="57"/>
      <c r="AD94" s="63">
        <v>1625</v>
      </c>
      <c r="AE94" s="63">
        <v>1578</v>
      </c>
      <c r="AF94" s="46">
        <v>0.97107692307692306</v>
      </c>
      <c r="AG94" s="63">
        <v>1484</v>
      </c>
      <c r="AH94" s="45">
        <v>0.91323076923076918</v>
      </c>
      <c r="AI94" s="63">
        <v>1578</v>
      </c>
      <c r="AJ94" s="46">
        <v>0.97107692307692306</v>
      </c>
      <c r="AK94" s="63">
        <v>1578</v>
      </c>
      <c r="AL94" s="45">
        <v>0.97107692307692306</v>
      </c>
      <c r="AM94" s="63">
        <v>1568</v>
      </c>
      <c r="AN94" s="46">
        <v>0.96492307692307688</v>
      </c>
      <c r="AO94" s="63">
        <v>1542</v>
      </c>
      <c r="AP94" s="45">
        <v>0.94892307692307687</v>
      </c>
      <c r="AQ94" s="63">
        <v>1551</v>
      </c>
      <c r="AR94" s="46">
        <v>0.95446153846153847</v>
      </c>
      <c r="AS94" s="63">
        <v>1462</v>
      </c>
      <c r="AT94" s="45">
        <v>0.89969230769230768</v>
      </c>
      <c r="AU94" s="63">
        <v>1546</v>
      </c>
      <c r="AV94" s="46">
        <v>0.95138461538461538</v>
      </c>
      <c r="AW94" s="63">
        <v>1470</v>
      </c>
      <c r="AX94" s="46">
        <v>0.9046153846153846</v>
      </c>
      <c r="AZ94">
        <f>VLOOKUP($A94,'T1DQ CCG'!$A:$BS,69,FALSE)</f>
        <v>0</v>
      </c>
      <c r="BA94">
        <f>VLOOKUP($A94,'T1DQ CCG'!$A:$BS,70,FALSE)</f>
        <v>0</v>
      </c>
      <c r="BB94">
        <f>VLOOKUP($A94,'T1DQ CCG'!$A:$BS,71,FALSE)</f>
        <v>0</v>
      </c>
    </row>
    <row r="95" spans="1:54" x14ac:dyDescent="0.25">
      <c r="A95" s="25" t="s">
        <v>443</v>
      </c>
      <c r="B95" s="15" t="s">
        <v>444</v>
      </c>
      <c r="C95" s="15" t="s">
        <v>30</v>
      </c>
      <c r="D95" s="63">
        <v>1958</v>
      </c>
      <c r="E95" s="63">
        <v>1822</v>
      </c>
      <c r="F95" s="53">
        <v>0.93054136874361593</v>
      </c>
      <c r="G95" s="63">
        <v>1871</v>
      </c>
      <c r="H95" s="44">
        <v>0.95556690500510721</v>
      </c>
      <c r="I95" s="63">
        <v>1832</v>
      </c>
      <c r="J95" s="53">
        <v>0.93564862104187951</v>
      </c>
      <c r="K95" s="63">
        <v>4</v>
      </c>
      <c r="L95" s="2">
        <v>0</v>
      </c>
      <c r="M95" s="53">
        <v>0</v>
      </c>
      <c r="N95" s="35"/>
      <c r="O95" s="63">
        <v>2096</v>
      </c>
      <c r="P95" s="63">
        <v>2030</v>
      </c>
      <c r="Q95" s="53">
        <v>0.96851145038167941</v>
      </c>
      <c r="R95" s="63">
        <v>1985</v>
      </c>
      <c r="S95" s="44">
        <v>0.94704198473282442</v>
      </c>
      <c r="T95" s="63">
        <v>2036</v>
      </c>
      <c r="U95" s="53">
        <v>0.97137404580152675</v>
      </c>
      <c r="V95" s="63">
        <v>1955</v>
      </c>
      <c r="W95" s="44">
        <v>0.93272900763358779</v>
      </c>
      <c r="X95" s="63">
        <v>1956</v>
      </c>
      <c r="Y95" s="53">
        <v>0.93320610687022898</v>
      </c>
      <c r="Z95" s="63">
        <v>3</v>
      </c>
      <c r="AA95" s="63">
        <v>0</v>
      </c>
      <c r="AB95" s="53">
        <v>0</v>
      </c>
      <c r="AC95" s="57"/>
      <c r="AD95" s="63">
        <v>2161</v>
      </c>
      <c r="AE95" s="63">
        <v>2092</v>
      </c>
      <c r="AF95" s="46">
        <v>0.96807033780657104</v>
      </c>
      <c r="AG95" s="63">
        <v>2010</v>
      </c>
      <c r="AH95" s="45">
        <v>0.93012494215640906</v>
      </c>
      <c r="AI95" s="63">
        <v>2093</v>
      </c>
      <c r="AJ95" s="46">
        <v>0.96853308653401204</v>
      </c>
      <c r="AK95" s="63">
        <v>2093</v>
      </c>
      <c r="AL95" s="45">
        <v>0.96853308653401204</v>
      </c>
      <c r="AM95" s="63">
        <v>2083</v>
      </c>
      <c r="AN95" s="46">
        <v>0.96390559925960206</v>
      </c>
      <c r="AO95" s="63">
        <v>2031</v>
      </c>
      <c r="AP95" s="45">
        <v>0.93984266543267003</v>
      </c>
      <c r="AQ95" s="63">
        <v>2064</v>
      </c>
      <c r="AR95" s="46">
        <v>0.955113373438223</v>
      </c>
      <c r="AS95" s="63">
        <v>1983</v>
      </c>
      <c r="AT95" s="45">
        <v>0.91763072651550204</v>
      </c>
      <c r="AU95" s="63">
        <v>2049</v>
      </c>
      <c r="AV95" s="46">
        <v>0.94817214252660809</v>
      </c>
      <c r="AW95" s="63">
        <v>1945</v>
      </c>
      <c r="AX95" s="46">
        <v>0.90004627487274413</v>
      </c>
      <c r="AZ95">
        <f>VLOOKUP($A95,'T1DQ CCG'!$A:$BS,69,FALSE)</f>
        <v>0</v>
      </c>
      <c r="BA95">
        <f>VLOOKUP($A95,'T1DQ CCG'!$A:$BS,70,FALSE)</f>
        <v>0</v>
      </c>
      <c r="BB95">
        <f>VLOOKUP($A95,'T1DQ CCG'!$A:$BS,71,FALSE)</f>
        <v>0</v>
      </c>
    </row>
    <row r="96" spans="1:54" x14ac:dyDescent="0.25">
      <c r="A96" s="25" t="s">
        <v>445</v>
      </c>
      <c r="B96" s="15" t="s">
        <v>446</v>
      </c>
      <c r="C96" s="15" t="s">
        <v>30</v>
      </c>
      <c r="D96" s="63">
        <v>3303</v>
      </c>
      <c r="E96" s="63">
        <v>3071</v>
      </c>
      <c r="F96" s="53">
        <v>0.92976082349379352</v>
      </c>
      <c r="G96" s="63">
        <v>3184</v>
      </c>
      <c r="H96" s="44">
        <v>0.96397214653345442</v>
      </c>
      <c r="I96" s="63">
        <v>3105</v>
      </c>
      <c r="J96" s="53">
        <v>0.94005449591280654</v>
      </c>
      <c r="K96" s="63">
        <v>12</v>
      </c>
      <c r="L96" s="2">
        <v>3</v>
      </c>
      <c r="M96" s="53">
        <v>0.25</v>
      </c>
      <c r="N96" s="35"/>
      <c r="O96" s="63">
        <v>3419</v>
      </c>
      <c r="P96" s="63">
        <v>3310</v>
      </c>
      <c r="Q96" s="53">
        <v>0.96811933313834453</v>
      </c>
      <c r="R96" s="63">
        <v>3178</v>
      </c>
      <c r="S96" s="44">
        <v>0.92951155308569755</v>
      </c>
      <c r="T96" s="63">
        <v>3318</v>
      </c>
      <c r="U96" s="53">
        <v>0.97045919859608076</v>
      </c>
      <c r="V96" s="63">
        <v>3184</v>
      </c>
      <c r="W96" s="44">
        <v>0.93126645217899973</v>
      </c>
      <c r="X96" s="63">
        <v>3155</v>
      </c>
      <c r="Y96" s="53">
        <v>0.92278443989470604</v>
      </c>
      <c r="Z96" s="63">
        <v>9</v>
      </c>
      <c r="AA96" s="63">
        <v>6</v>
      </c>
      <c r="AB96" s="53">
        <v>0.66666666666666663</v>
      </c>
      <c r="AC96" s="57"/>
      <c r="AD96" s="63">
        <v>3224</v>
      </c>
      <c r="AE96" s="63">
        <v>3012</v>
      </c>
      <c r="AF96" s="46">
        <v>0.93424317617866004</v>
      </c>
      <c r="AG96" s="63">
        <v>2859</v>
      </c>
      <c r="AH96" s="45">
        <v>0.88678660049627789</v>
      </c>
      <c r="AI96" s="63">
        <v>3015</v>
      </c>
      <c r="AJ96" s="46">
        <v>0.9351736972704715</v>
      </c>
      <c r="AK96" s="63">
        <v>3015</v>
      </c>
      <c r="AL96" s="45">
        <v>0.9351736972704715</v>
      </c>
      <c r="AM96" s="63">
        <v>3008</v>
      </c>
      <c r="AN96" s="46">
        <v>0.9330024813895782</v>
      </c>
      <c r="AO96" s="63">
        <v>2898</v>
      </c>
      <c r="AP96" s="45">
        <v>0.89888337468982626</v>
      </c>
      <c r="AQ96" s="63">
        <v>2963</v>
      </c>
      <c r="AR96" s="46">
        <v>0.919044665012407</v>
      </c>
      <c r="AS96" s="63">
        <v>2813</v>
      </c>
      <c r="AT96" s="45">
        <v>0.8725186104218362</v>
      </c>
      <c r="AU96" s="63">
        <v>2951</v>
      </c>
      <c r="AV96" s="46">
        <v>0.91532258064516125</v>
      </c>
      <c r="AW96" s="63">
        <v>2802</v>
      </c>
      <c r="AX96" s="46">
        <v>0.86910669975186106</v>
      </c>
      <c r="AZ96">
        <f>VLOOKUP($A96,'T1DQ CCG'!$A:$BS,69,FALSE)</f>
        <v>0</v>
      </c>
      <c r="BA96">
        <f>VLOOKUP($A96,'T1DQ CCG'!$A:$BS,70,FALSE)</f>
        <v>0</v>
      </c>
      <c r="BB96">
        <f>VLOOKUP($A96,'T1DQ CCG'!$A:$BS,71,FALSE)</f>
        <v>0</v>
      </c>
    </row>
    <row r="97" spans="1:54" x14ac:dyDescent="0.25">
      <c r="A97" s="25" t="s">
        <v>447</v>
      </c>
      <c r="B97" s="15" t="s">
        <v>448</v>
      </c>
      <c r="C97" s="15" t="s">
        <v>30</v>
      </c>
      <c r="D97" s="63">
        <v>3809</v>
      </c>
      <c r="E97" s="63">
        <v>3586</v>
      </c>
      <c r="F97" s="53">
        <v>0.94145444998687322</v>
      </c>
      <c r="G97" s="63">
        <v>3680</v>
      </c>
      <c r="H97" s="44">
        <v>0.96613284326594906</v>
      </c>
      <c r="I97" s="63">
        <v>3590</v>
      </c>
      <c r="J97" s="53">
        <v>0.94250459438172751</v>
      </c>
      <c r="K97" s="63">
        <v>12</v>
      </c>
      <c r="L97" s="2">
        <v>1</v>
      </c>
      <c r="M97" s="53">
        <v>8.3333333333333329E-2</v>
      </c>
      <c r="N97" s="35"/>
      <c r="O97" s="63">
        <v>3851</v>
      </c>
      <c r="P97" s="63">
        <v>3668</v>
      </c>
      <c r="Q97" s="53">
        <v>0.95247987535705014</v>
      </c>
      <c r="R97" s="63">
        <v>3578</v>
      </c>
      <c r="S97" s="44">
        <v>0.92910932225396003</v>
      </c>
      <c r="T97" s="63">
        <v>3710</v>
      </c>
      <c r="U97" s="53">
        <v>0.96338613347182545</v>
      </c>
      <c r="V97" s="63">
        <v>3528</v>
      </c>
      <c r="W97" s="44">
        <v>0.91612568164113217</v>
      </c>
      <c r="X97" s="63">
        <v>3482</v>
      </c>
      <c r="Y97" s="53">
        <v>0.90418073227733053</v>
      </c>
      <c r="Z97" s="63">
        <v>7</v>
      </c>
      <c r="AA97" s="63">
        <v>5</v>
      </c>
      <c r="AB97" s="53">
        <v>0.7142857142857143</v>
      </c>
      <c r="AC97" s="57"/>
      <c r="AD97" s="63">
        <v>3773</v>
      </c>
      <c r="AE97" s="63">
        <v>3507</v>
      </c>
      <c r="AF97" s="46">
        <v>0.92949907235621521</v>
      </c>
      <c r="AG97" s="63">
        <v>3371</v>
      </c>
      <c r="AH97" s="45">
        <v>0.89345348529021995</v>
      </c>
      <c r="AI97" s="63">
        <v>3507</v>
      </c>
      <c r="AJ97" s="46">
        <v>0.92949907235621521</v>
      </c>
      <c r="AK97" s="63">
        <v>3507</v>
      </c>
      <c r="AL97" s="45">
        <v>0.92949907235621521</v>
      </c>
      <c r="AM97" s="63">
        <v>3504</v>
      </c>
      <c r="AN97" s="46">
        <v>0.9287039491121124</v>
      </c>
      <c r="AO97" s="63">
        <v>3455</v>
      </c>
      <c r="AP97" s="45">
        <v>0.91571693612509941</v>
      </c>
      <c r="AQ97" s="63">
        <v>3465</v>
      </c>
      <c r="AR97" s="46">
        <v>0.91836734693877553</v>
      </c>
      <c r="AS97" s="63">
        <v>3283</v>
      </c>
      <c r="AT97" s="45">
        <v>0.87012987012987009</v>
      </c>
      <c r="AU97" s="63">
        <v>3457</v>
      </c>
      <c r="AV97" s="46">
        <v>0.91624701828783461</v>
      </c>
      <c r="AW97" s="63">
        <v>3252</v>
      </c>
      <c r="AX97" s="46">
        <v>0.86191359660747413</v>
      </c>
      <c r="AZ97">
        <f>VLOOKUP($A97,'T1DQ CCG'!$A:$BS,69,FALSE)</f>
        <v>0</v>
      </c>
      <c r="BA97">
        <f>VLOOKUP($A97,'T1DQ CCG'!$A:$BS,70,FALSE)</f>
        <v>0</v>
      </c>
      <c r="BB97">
        <f>VLOOKUP($A97,'T1DQ CCG'!$A:$BS,71,FALSE)</f>
        <v>0</v>
      </c>
    </row>
    <row r="98" spans="1:54" x14ac:dyDescent="0.25">
      <c r="A98" s="25" t="s">
        <v>449</v>
      </c>
      <c r="B98" s="15" t="s">
        <v>450</v>
      </c>
      <c r="C98" s="15" t="s">
        <v>30</v>
      </c>
      <c r="D98" s="63">
        <v>2188</v>
      </c>
      <c r="E98" s="63">
        <v>2007</v>
      </c>
      <c r="F98" s="53">
        <v>0.9172760511882998</v>
      </c>
      <c r="G98" s="63">
        <v>2069</v>
      </c>
      <c r="H98" s="44">
        <v>0.94561243144424134</v>
      </c>
      <c r="I98" s="63">
        <v>2012</v>
      </c>
      <c r="J98" s="53">
        <v>0.91956124314442411</v>
      </c>
      <c r="K98" s="63">
        <v>3</v>
      </c>
      <c r="L98" s="2">
        <v>1</v>
      </c>
      <c r="M98" s="53">
        <v>0.33333333333333331</v>
      </c>
      <c r="N98" s="35"/>
      <c r="O98" s="63">
        <v>2254</v>
      </c>
      <c r="P98" s="63">
        <v>2176</v>
      </c>
      <c r="Q98" s="53">
        <v>0.96539485359361132</v>
      </c>
      <c r="R98" s="63">
        <v>2061</v>
      </c>
      <c r="S98" s="44">
        <v>0.91437444543034607</v>
      </c>
      <c r="T98" s="63">
        <v>2203</v>
      </c>
      <c r="U98" s="53">
        <v>0.9773735581188997</v>
      </c>
      <c r="V98" s="63">
        <v>2060</v>
      </c>
      <c r="W98" s="44">
        <v>0.91393078970718722</v>
      </c>
      <c r="X98" s="63">
        <v>2034</v>
      </c>
      <c r="Y98" s="53">
        <v>0.9023957409050577</v>
      </c>
      <c r="Z98" s="63">
        <v>7</v>
      </c>
      <c r="AA98" s="63">
        <v>2</v>
      </c>
      <c r="AB98" s="53">
        <v>0.2857142857142857</v>
      </c>
      <c r="AC98" s="57"/>
      <c r="AD98" s="63">
        <v>2283</v>
      </c>
      <c r="AE98" s="63">
        <v>2197</v>
      </c>
      <c r="AF98" s="46">
        <v>0.96233026719229087</v>
      </c>
      <c r="AG98" s="63">
        <v>2091</v>
      </c>
      <c r="AH98" s="45">
        <v>0.91590013140604465</v>
      </c>
      <c r="AI98" s="63">
        <v>2199</v>
      </c>
      <c r="AJ98" s="46">
        <v>0.96320630749014458</v>
      </c>
      <c r="AK98" s="63">
        <v>2199</v>
      </c>
      <c r="AL98" s="45">
        <v>0.96320630749014458</v>
      </c>
      <c r="AM98" s="63">
        <v>2197</v>
      </c>
      <c r="AN98" s="46">
        <v>0.96233026719229087</v>
      </c>
      <c r="AO98" s="63">
        <v>2123</v>
      </c>
      <c r="AP98" s="45">
        <v>0.92991677617170387</v>
      </c>
      <c r="AQ98" s="63">
        <v>2173</v>
      </c>
      <c r="AR98" s="46">
        <v>0.95181778361804648</v>
      </c>
      <c r="AS98" s="63">
        <v>2068</v>
      </c>
      <c r="AT98" s="45">
        <v>0.90582566798072717</v>
      </c>
      <c r="AU98" s="63">
        <v>2152</v>
      </c>
      <c r="AV98" s="46">
        <v>0.94261936049058259</v>
      </c>
      <c r="AW98" s="63">
        <v>2008</v>
      </c>
      <c r="AX98" s="46">
        <v>0.87954445904511602</v>
      </c>
      <c r="AZ98">
        <f>VLOOKUP($A98,'T1DQ CCG'!$A:$BS,69,FALSE)</f>
        <v>0</v>
      </c>
      <c r="BA98">
        <f>VLOOKUP($A98,'T1DQ CCG'!$A:$BS,70,FALSE)</f>
        <v>0</v>
      </c>
      <c r="BB98">
        <f>VLOOKUP($A98,'T1DQ CCG'!$A:$BS,71,FALSE)</f>
        <v>0</v>
      </c>
    </row>
    <row r="99" spans="1:54" x14ac:dyDescent="0.25">
      <c r="A99" s="25" t="s">
        <v>451</v>
      </c>
      <c r="B99" s="15" t="s">
        <v>452</v>
      </c>
      <c r="C99" s="15" t="s">
        <v>30</v>
      </c>
      <c r="D99" s="63">
        <v>1419</v>
      </c>
      <c r="E99" s="63">
        <v>1352</v>
      </c>
      <c r="F99" s="53">
        <v>0.95278365045806901</v>
      </c>
      <c r="G99" s="63">
        <v>1386</v>
      </c>
      <c r="H99" s="44">
        <v>0.97674418604651159</v>
      </c>
      <c r="I99" s="63">
        <v>1347</v>
      </c>
      <c r="J99" s="53">
        <v>0.94926004228329808</v>
      </c>
      <c r="K99" s="63">
        <v>2</v>
      </c>
      <c r="L99" s="2">
        <v>0</v>
      </c>
      <c r="M99" s="53">
        <v>0</v>
      </c>
      <c r="N99" s="35"/>
      <c r="O99" s="63">
        <v>1421</v>
      </c>
      <c r="P99" s="63">
        <v>1391</v>
      </c>
      <c r="Q99" s="53">
        <v>0.97888810696692474</v>
      </c>
      <c r="R99" s="63">
        <v>1322</v>
      </c>
      <c r="S99" s="44">
        <v>0.93033075299085155</v>
      </c>
      <c r="T99" s="63">
        <v>1401</v>
      </c>
      <c r="U99" s="53">
        <v>0.98592540464461642</v>
      </c>
      <c r="V99" s="63">
        <v>1296</v>
      </c>
      <c r="W99" s="44">
        <v>0.91203377902885296</v>
      </c>
      <c r="X99" s="63">
        <v>1284</v>
      </c>
      <c r="Y99" s="53">
        <v>0.90358902181562284</v>
      </c>
      <c r="Z99" s="63">
        <v>5</v>
      </c>
      <c r="AA99" s="63">
        <v>2</v>
      </c>
      <c r="AB99" s="53">
        <v>0.4</v>
      </c>
      <c r="AC99" s="57"/>
      <c r="AD99" s="63">
        <v>1382</v>
      </c>
      <c r="AE99" s="63">
        <v>1317</v>
      </c>
      <c r="AF99" s="46">
        <v>0.95296671490593343</v>
      </c>
      <c r="AG99" s="63">
        <v>1247</v>
      </c>
      <c r="AH99" s="45">
        <v>0.90231548480463097</v>
      </c>
      <c r="AI99" s="63">
        <v>1317</v>
      </c>
      <c r="AJ99" s="46">
        <v>0.95296671490593343</v>
      </c>
      <c r="AK99" s="63">
        <v>1317</v>
      </c>
      <c r="AL99" s="45">
        <v>0.95296671490593343</v>
      </c>
      <c r="AM99" s="63">
        <v>1322</v>
      </c>
      <c r="AN99" s="46">
        <v>0.95658465991316932</v>
      </c>
      <c r="AO99" s="63">
        <v>1267</v>
      </c>
      <c r="AP99" s="45">
        <v>0.91678726483357453</v>
      </c>
      <c r="AQ99" s="63">
        <v>1273</v>
      </c>
      <c r="AR99" s="46">
        <v>0.92112879884225762</v>
      </c>
      <c r="AS99" s="63">
        <v>1234</v>
      </c>
      <c r="AT99" s="45">
        <v>0.8929088277858177</v>
      </c>
      <c r="AU99" s="63">
        <v>1288</v>
      </c>
      <c r="AV99" s="46">
        <v>0.93198263386396529</v>
      </c>
      <c r="AW99" s="63">
        <v>1192</v>
      </c>
      <c r="AX99" s="46">
        <v>0.86251808972503619</v>
      </c>
      <c r="AZ99">
        <f>VLOOKUP($A99,'T1DQ CCG'!$A:$BS,69,FALSE)</f>
        <v>0</v>
      </c>
      <c r="BA99">
        <f>VLOOKUP($A99,'T1DQ CCG'!$A:$BS,70,FALSE)</f>
        <v>0</v>
      </c>
      <c r="BB99">
        <f>VLOOKUP($A99,'T1DQ CCG'!$A:$BS,71,FALSE)</f>
        <v>0</v>
      </c>
    </row>
    <row r="100" spans="1:54" x14ac:dyDescent="0.25">
      <c r="A100" s="25" t="s">
        <v>453</v>
      </c>
      <c r="B100" s="15" t="s">
        <v>454</v>
      </c>
      <c r="C100" s="15" t="s">
        <v>30</v>
      </c>
      <c r="D100" s="63">
        <v>1644</v>
      </c>
      <c r="E100" s="63">
        <v>1470</v>
      </c>
      <c r="F100" s="53">
        <v>0.8941605839416058</v>
      </c>
      <c r="G100" s="63">
        <v>1535</v>
      </c>
      <c r="H100" s="44">
        <v>0.93369829683698302</v>
      </c>
      <c r="I100" s="63">
        <v>1477</v>
      </c>
      <c r="J100" s="53">
        <v>0.89841849148418496</v>
      </c>
      <c r="K100" s="63">
        <v>4</v>
      </c>
      <c r="L100" s="2">
        <v>1</v>
      </c>
      <c r="M100" s="53">
        <v>0.25</v>
      </c>
      <c r="N100" s="35"/>
      <c r="O100" s="63">
        <v>1776</v>
      </c>
      <c r="P100" s="63">
        <v>1702</v>
      </c>
      <c r="Q100" s="53">
        <v>0.95833333333333337</v>
      </c>
      <c r="R100" s="63">
        <v>1609</v>
      </c>
      <c r="S100" s="44">
        <v>0.90596846846846846</v>
      </c>
      <c r="T100" s="63">
        <v>1717</v>
      </c>
      <c r="U100" s="53">
        <v>0.96677927927927931</v>
      </c>
      <c r="V100" s="63">
        <v>1585</v>
      </c>
      <c r="W100" s="44">
        <v>0.89245495495495497</v>
      </c>
      <c r="X100" s="63">
        <v>1550</v>
      </c>
      <c r="Y100" s="53">
        <v>0.87274774774774777</v>
      </c>
      <c r="Z100" s="63">
        <v>7</v>
      </c>
      <c r="AA100" s="63">
        <v>4</v>
      </c>
      <c r="AB100" s="53">
        <v>0.5714285714285714</v>
      </c>
      <c r="AC100" s="57"/>
      <c r="AD100" s="63">
        <v>1708</v>
      </c>
      <c r="AE100" s="63">
        <v>1618</v>
      </c>
      <c r="AF100" s="46">
        <v>0.9473067915690867</v>
      </c>
      <c r="AG100" s="63">
        <v>1494</v>
      </c>
      <c r="AH100" s="45">
        <v>0.87470725995316156</v>
      </c>
      <c r="AI100" s="63">
        <v>1622</v>
      </c>
      <c r="AJ100" s="46">
        <v>0.94964871194379397</v>
      </c>
      <c r="AK100" s="63">
        <v>1622</v>
      </c>
      <c r="AL100" s="45">
        <v>0.94964871194379397</v>
      </c>
      <c r="AM100" s="63">
        <v>1629</v>
      </c>
      <c r="AN100" s="46">
        <v>0.95374707259953162</v>
      </c>
      <c r="AO100" s="63">
        <v>1547</v>
      </c>
      <c r="AP100" s="45">
        <v>0.90573770491803274</v>
      </c>
      <c r="AQ100" s="63">
        <v>1599</v>
      </c>
      <c r="AR100" s="46">
        <v>0.93618266978922715</v>
      </c>
      <c r="AS100" s="63">
        <v>1494</v>
      </c>
      <c r="AT100" s="45">
        <v>0.87470725995316156</v>
      </c>
      <c r="AU100" s="63">
        <v>1568</v>
      </c>
      <c r="AV100" s="46">
        <v>0.91803278688524592</v>
      </c>
      <c r="AW100" s="63">
        <v>1465</v>
      </c>
      <c r="AX100" s="46">
        <v>0.85772833723653397</v>
      </c>
      <c r="AZ100">
        <f>VLOOKUP($A100,'T1DQ CCG'!$A:$BS,69,FALSE)</f>
        <v>0</v>
      </c>
      <c r="BA100">
        <f>VLOOKUP($A100,'T1DQ CCG'!$A:$BS,70,FALSE)</f>
        <v>0</v>
      </c>
      <c r="BB100">
        <f>VLOOKUP($A100,'T1DQ CCG'!$A:$BS,71,FALSE)</f>
        <v>0</v>
      </c>
    </row>
    <row r="101" spans="1:54" x14ac:dyDescent="0.25">
      <c r="A101" s="25" t="s">
        <v>455</v>
      </c>
      <c r="B101" s="15" t="s">
        <v>456</v>
      </c>
      <c r="C101" s="15" t="s">
        <v>30</v>
      </c>
      <c r="D101" s="63" t="e">
        <v>#N/A</v>
      </c>
      <c r="E101" s="63" t="e">
        <v>#N/A</v>
      </c>
      <c r="F101" s="53"/>
      <c r="G101" s="63" t="e">
        <v>#N/A</v>
      </c>
      <c r="H101" s="44"/>
      <c r="I101" s="63" t="e">
        <v>#N/A</v>
      </c>
      <c r="J101" s="53"/>
      <c r="K101" s="63" t="e">
        <v>#N/A</v>
      </c>
      <c r="L101" s="2" t="e">
        <v>#N/A</v>
      </c>
      <c r="M101" s="53"/>
      <c r="N101" s="35"/>
      <c r="O101" s="63" t="e">
        <v>#N/A</v>
      </c>
      <c r="P101" s="63" t="e">
        <v>#N/A</v>
      </c>
      <c r="Q101" s="53"/>
      <c r="R101" s="63" t="e">
        <v>#N/A</v>
      </c>
      <c r="S101" s="44"/>
      <c r="T101" s="63" t="e">
        <v>#N/A</v>
      </c>
      <c r="U101" s="53"/>
      <c r="V101" s="63" t="e">
        <v>#N/A</v>
      </c>
      <c r="W101" s="44"/>
      <c r="X101" s="63" t="e">
        <v>#N/A</v>
      </c>
      <c r="Y101" s="53"/>
      <c r="Z101" s="63" t="e">
        <v>#N/A</v>
      </c>
      <c r="AA101" s="63" t="e">
        <v>#N/A</v>
      </c>
      <c r="AB101" s="53"/>
      <c r="AC101" s="57"/>
      <c r="AD101" s="63" t="e">
        <v>#N/A</v>
      </c>
      <c r="AE101" s="63" t="e">
        <v>#N/A</v>
      </c>
      <c r="AF101" s="46"/>
      <c r="AG101" s="63" t="e">
        <v>#N/A</v>
      </c>
      <c r="AH101" s="45"/>
      <c r="AI101" s="63" t="e">
        <v>#N/A</v>
      </c>
      <c r="AJ101" s="46"/>
      <c r="AK101" s="63" t="e">
        <v>#N/A</v>
      </c>
      <c r="AL101" s="45"/>
      <c r="AM101" s="63" t="e">
        <v>#N/A</v>
      </c>
      <c r="AN101" s="46"/>
      <c r="AO101" s="63" t="e">
        <v>#N/A</v>
      </c>
      <c r="AP101" s="45"/>
      <c r="AQ101" s="63" t="e">
        <v>#N/A</v>
      </c>
      <c r="AR101" s="46"/>
      <c r="AS101" s="63" t="e">
        <v>#N/A</v>
      </c>
      <c r="AT101" s="45"/>
      <c r="AU101" s="63" t="e">
        <v>#N/A</v>
      </c>
      <c r="AV101" s="46"/>
      <c r="AW101" s="63" t="e">
        <v>#N/A</v>
      </c>
      <c r="AX101" s="46"/>
      <c r="AZ101" t="e">
        <f>VLOOKUP($A101,'T1DQ CCG'!$A:$BS,69,FALSE)</f>
        <v>#N/A</v>
      </c>
      <c r="BA101" t="e">
        <f>VLOOKUP($A101,'T1DQ CCG'!$A:$BS,70,FALSE)</f>
        <v>#N/A</v>
      </c>
      <c r="BB101" t="e">
        <f>VLOOKUP($A101,'T1DQ CCG'!$A:$BS,71,FALSE)</f>
        <v>#N/A</v>
      </c>
    </row>
    <row r="102" spans="1:54" x14ac:dyDescent="0.25">
      <c r="A102" s="25" t="s">
        <v>457</v>
      </c>
      <c r="B102" s="15" t="s">
        <v>458</v>
      </c>
      <c r="C102" s="15" t="s">
        <v>30</v>
      </c>
      <c r="D102" s="63">
        <v>5577</v>
      </c>
      <c r="E102" s="63">
        <v>5047</v>
      </c>
      <c r="F102" s="53">
        <v>0.90496682804375117</v>
      </c>
      <c r="G102" s="63">
        <v>5265</v>
      </c>
      <c r="H102" s="44">
        <v>0.94405594405594406</v>
      </c>
      <c r="I102" s="63">
        <v>5124</v>
      </c>
      <c r="J102" s="53">
        <v>0.91877353415814955</v>
      </c>
      <c r="K102" s="63">
        <v>5</v>
      </c>
      <c r="L102" s="2">
        <v>0</v>
      </c>
      <c r="M102" s="53">
        <v>0</v>
      </c>
      <c r="N102" s="35"/>
      <c r="O102" s="63">
        <v>5821</v>
      </c>
      <c r="P102" s="63">
        <v>5643</v>
      </c>
      <c r="Q102" s="53">
        <v>0.96942106167325204</v>
      </c>
      <c r="R102" s="63">
        <v>5428</v>
      </c>
      <c r="S102" s="44">
        <v>0.93248582717746087</v>
      </c>
      <c r="T102" s="63">
        <v>5666</v>
      </c>
      <c r="U102" s="53">
        <v>0.97337227280535987</v>
      </c>
      <c r="V102" s="63">
        <v>5426</v>
      </c>
      <c r="W102" s="44">
        <v>0.93214224360075593</v>
      </c>
      <c r="X102" s="63">
        <v>5389</v>
      </c>
      <c r="Y102" s="53">
        <v>0.92578594743171272</v>
      </c>
      <c r="Z102" s="63">
        <v>4</v>
      </c>
      <c r="AA102" s="63">
        <v>3</v>
      </c>
      <c r="AB102" s="53">
        <v>0.75</v>
      </c>
      <c r="AC102" s="57"/>
      <c r="AD102" s="63">
        <v>5925</v>
      </c>
      <c r="AE102" s="63">
        <v>5629</v>
      </c>
      <c r="AF102" s="46">
        <v>0.95004219409282697</v>
      </c>
      <c r="AG102" s="63">
        <v>5365</v>
      </c>
      <c r="AH102" s="45">
        <v>0.90548523206751053</v>
      </c>
      <c r="AI102" s="63">
        <v>5635</v>
      </c>
      <c r="AJ102" s="46">
        <v>0.9510548523206751</v>
      </c>
      <c r="AK102" s="63">
        <v>5635</v>
      </c>
      <c r="AL102" s="45">
        <v>0.9510548523206751</v>
      </c>
      <c r="AM102" s="63">
        <v>5637</v>
      </c>
      <c r="AN102" s="46">
        <v>0.95139240506329115</v>
      </c>
      <c r="AO102" s="63">
        <v>5408</v>
      </c>
      <c r="AP102" s="45">
        <v>0.91274261603375528</v>
      </c>
      <c r="AQ102" s="63">
        <v>5545</v>
      </c>
      <c r="AR102" s="46">
        <v>0.93586497890295361</v>
      </c>
      <c r="AS102" s="63">
        <v>5293</v>
      </c>
      <c r="AT102" s="45">
        <v>0.89333333333333331</v>
      </c>
      <c r="AU102" s="63">
        <v>5554</v>
      </c>
      <c r="AV102" s="46">
        <v>0.93738396624472575</v>
      </c>
      <c r="AW102" s="63">
        <v>5297</v>
      </c>
      <c r="AX102" s="46">
        <v>0.8940084388185654</v>
      </c>
      <c r="AZ102">
        <f>VLOOKUP($A102,'T1DQ CCG'!$A:$BS,69,FALSE)</f>
        <v>0</v>
      </c>
      <c r="BA102">
        <f>VLOOKUP($A102,'T1DQ CCG'!$A:$BS,70,FALSE)</f>
        <v>0</v>
      </c>
      <c r="BB102">
        <f>VLOOKUP($A102,'T1DQ CCG'!$A:$BS,71,FALSE)</f>
        <v>0</v>
      </c>
    </row>
    <row r="103" spans="1:54" x14ac:dyDescent="0.25">
      <c r="A103" s="25" t="s">
        <v>459</v>
      </c>
      <c r="B103" s="15" t="s">
        <v>460</v>
      </c>
      <c r="C103" s="15" t="s">
        <v>31</v>
      </c>
      <c r="D103" s="63">
        <v>2379</v>
      </c>
      <c r="E103" s="63">
        <v>2235</v>
      </c>
      <c r="F103" s="53">
        <v>0.93947036569987386</v>
      </c>
      <c r="G103" s="63">
        <v>1999</v>
      </c>
      <c r="H103" s="44">
        <v>0.84026902059688946</v>
      </c>
      <c r="I103" s="63">
        <v>2235</v>
      </c>
      <c r="J103" s="53">
        <v>0.93947036569987386</v>
      </c>
      <c r="K103" s="63">
        <v>0</v>
      </c>
      <c r="L103" s="2">
        <v>0</v>
      </c>
      <c r="M103" s="53" t="e">
        <v>#DIV/0!</v>
      </c>
      <c r="N103" s="35"/>
      <c r="O103" s="63">
        <v>2492</v>
      </c>
      <c r="P103" s="63">
        <v>2378</v>
      </c>
      <c r="Q103" s="53">
        <v>0.9542536115569823</v>
      </c>
      <c r="R103" s="63">
        <v>2334</v>
      </c>
      <c r="S103" s="44">
        <v>0.9365971107544141</v>
      </c>
      <c r="T103" s="63">
        <v>2324</v>
      </c>
      <c r="U103" s="53">
        <v>0.93258426966292129</v>
      </c>
      <c r="V103" s="63">
        <v>2350</v>
      </c>
      <c r="W103" s="44">
        <v>0.9430176565008026</v>
      </c>
      <c r="X103" s="63">
        <v>2342</v>
      </c>
      <c r="Y103" s="53">
        <v>0.93980738362760829</v>
      </c>
      <c r="Z103" s="63">
        <v>0</v>
      </c>
      <c r="AA103" s="63">
        <v>0</v>
      </c>
      <c r="AB103" s="53" t="e">
        <v>#DIV/0!</v>
      </c>
      <c r="AC103" s="57"/>
      <c r="AD103" s="63">
        <v>2428</v>
      </c>
      <c r="AE103" s="63">
        <v>2268</v>
      </c>
      <c r="AF103" s="46">
        <v>0.9341021416803954</v>
      </c>
      <c r="AG103" s="63">
        <v>1650</v>
      </c>
      <c r="AH103" s="45">
        <v>0.67957166392092261</v>
      </c>
      <c r="AI103" s="63">
        <v>2268</v>
      </c>
      <c r="AJ103" s="46">
        <v>0.9341021416803954</v>
      </c>
      <c r="AK103" s="63">
        <v>2266</v>
      </c>
      <c r="AL103" s="45">
        <v>0.93327841845140036</v>
      </c>
      <c r="AM103" s="63">
        <v>2179</v>
      </c>
      <c r="AN103" s="46">
        <v>0.89744645799011535</v>
      </c>
      <c r="AO103" s="63">
        <v>2190</v>
      </c>
      <c r="AP103" s="45">
        <v>0.90197693574958815</v>
      </c>
      <c r="AQ103" s="63">
        <v>2284</v>
      </c>
      <c r="AR103" s="46">
        <v>0.94069192751235586</v>
      </c>
      <c r="AS103" s="63">
        <v>2118</v>
      </c>
      <c r="AT103" s="45">
        <v>0.87232289950576603</v>
      </c>
      <c r="AU103" s="63">
        <v>2183</v>
      </c>
      <c r="AV103" s="46">
        <v>0.89909390444810544</v>
      </c>
      <c r="AW103" s="63">
        <v>2128</v>
      </c>
      <c r="AX103" s="46">
        <v>0.87644151565074135</v>
      </c>
      <c r="AZ103">
        <f>VLOOKUP($A103,'T1DQ CCG'!$A:$BS,69,FALSE)</f>
        <v>0</v>
      </c>
      <c r="BA103">
        <f>VLOOKUP($A103,'T1DQ CCG'!$A:$BS,70,FALSE)</f>
        <v>0</v>
      </c>
      <c r="BB103">
        <f>VLOOKUP($A103,'T1DQ CCG'!$A:$BS,71,FALSE)</f>
        <v>0</v>
      </c>
    </row>
    <row r="104" spans="1:54" x14ac:dyDescent="0.25">
      <c r="A104" s="25" t="s">
        <v>461</v>
      </c>
      <c r="B104" s="15" t="s">
        <v>462</v>
      </c>
      <c r="C104" s="15" t="s">
        <v>31</v>
      </c>
      <c r="D104" s="63">
        <v>1850</v>
      </c>
      <c r="E104" s="63">
        <v>1776</v>
      </c>
      <c r="F104" s="53">
        <v>0.96</v>
      </c>
      <c r="G104" s="63">
        <v>1644</v>
      </c>
      <c r="H104" s="44">
        <v>0.88864864864864868</v>
      </c>
      <c r="I104" s="63">
        <v>1781</v>
      </c>
      <c r="J104" s="53">
        <v>0.96270270270270275</v>
      </c>
      <c r="K104" s="63">
        <v>0</v>
      </c>
      <c r="L104" s="2">
        <v>0</v>
      </c>
      <c r="M104" s="53" t="e">
        <v>#DIV/0!</v>
      </c>
      <c r="N104" s="35"/>
      <c r="O104" s="63">
        <v>1870</v>
      </c>
      <c r="P104" s="63">
        <v>1815</v>
      </c>
      <c r="Q104" s="53">
        <v>0.97058823529411764</v>
      </c>
      <c r="R104" s="63">
        <v>1719</v>
      </c>
      <c r="S104" s="44">
        <v>0.91925133689839578</v>
      </c>
      <c r="T104" s="63">
        <v>1786</v>
      </c>
      <c r="U104" s="53">
        <v>0.95508021390374331</v>
      </c>
      <c r="V104" s="63">
        <v>1725</v>
      </c>
      <c r="W104" s="44">
        <v>0.92245989304812837</v>
      </c>
      <c r="X104" s="63">
        <v>1726</v>
      </c>
      <c r="Y104" s="53">
        <v>0.92299465240641709</v>
      </c>
      <c r="Z104" s="63">
        <v>0</v>
      </c>
      <c r="AA104" s="63">
        <v>0</v>
      </c>
      <c r="AB104" s="53" t="e">
        <v>#DIV/0!</v>
      </c>
      <c r="AC104" s="57"/>
      <c r="AD104" s="63">
        <v>1897</v>
      </c>
      <c r="AE104" s="63">
        <v>1815</v>
      </c>
      <c r="AF104" s="46">
        <v>0.95677385345282029</v>
      </c>
      <c r="AG104" s="63">
        <v>1605</v>
      </c>
      <c r="AH104" s="45">
        <v>0.84607274644175012</v>
      </c>
      <c r="AI104" s="63">
        <v>1815</v>
      </c>
      <c r="AJ104" s="46">
        <v>0.95677385345282029</v>
      </c>
      <c r="AK104" s="63">
        <v>1813</v>
      </c>
      <c r="AL104" s="45">
        <v>0.955719557195572</v>
      </c>
      <c r="AM104" s="63">
        <v>1732</v>
      </c>
      <c r="AN104" s="46">
        <v>0.91302055877701638</v>
      </c>
      <c r="AO104" s="63">
        <v>1723</v>
      </c>
      <c r="AP104" s="45">
        <v>0.90827622561939902</v>
      </c>
      <c r="AQ104" s="63">
        <v>1793</v>
      </c>
      <c r="AR104" s="46">
        <v>0.94517659462308912</v>
      </c>
      <c r="AS104" s="63">
        <v>1608</v>
      </c>
      <c r="AT104" s="45">
        <v>0.84765419082762261</v>
      </c>
      <c r="AU104" s="63">
        <v>1736</v>
      </c>
      <c r="AV104" s="46">
        <v>0.91512915129151295</v>
      </c>
      <c r="AW104" s="63">
        <v>1666</v>
      </c>
      <c r="AX104" s="46">
        <v>0.87822878228782286</v>
      </c>
      <c r="AZ104">
        <f>VLOOKUP($A104,'T1DQ CCG'!$A:$BS,69,FALSE)</f>
        <v>0</v>
      </c>
      <c r="BA104">
        <f>VLOOKUP($A104,'T1DQ CCG'!$A:$BS,70,FALSE)</f>
        <v>0</v>
      </c>
      <c r="BB104">
        <f>VLOOKUP($A104,'T1DQ CCG'!$A:$BS,71,FALSE)</f>
        <v>0</v>
      </c>
    </row>
    <row r="105" spans="1:54" x14ac:dyDescent="0.25">
      <c r="A105" s="25" t="s">
        <v>463</v>
      </c>
      <c r="B105" s="15" t="s">
        <v>464</v>
      </c>
      <c r="C105" s="15" t="s">
        <v>31</v>
      </c>
      <c r="D105" s="63">
        <v>2031</v>
      </c>
      <c r="E105" s="63">
        <v>1974</v>
      </c>
      <c r="F105" s="53">
        <v>0.97193500738552441</v>
      </c>
      <c r="G105" s="63">
        <v>1827</v>
      </c>
      <c r="H105" s="44">
        <v>0.89955686853766614</v>
      </c>
      <c r="I105" s="63">
        <v>1966</v>
      </c>
      <c r="J105" s="53">
        <v>0.96799606105366809</v>
      </c>
      <c r="K105" s="63">
        <v>0</v>
      </c>
      <c r="L105" s="2">
        <v>0</v>
      </c>
      <c r="M105" s="53" t="e">
        <v>#DIV/0!</v>
      </c>
      <c r="N105" s="35"/>
      <c r="O105" s="63">
        <v>2069</v>
      </c>
      <c r="P105" s="63">
        <v>2025</v>
      </c>
      <c r="Q105" s="53">
        <v>0.97873368777187042</v>
      </c>
      <c r="R105" s="63">
        <v>1920</v>
      </c>
      <c r="S105" s="44">
        <v>0.92798453359110677</v>
      </c>
      <c r="T105" s="63">
        <v>1997</v>
      </c>
      <c r="U105" s="53">
        <v>0.96520057999033348</v>
      </c>
      <c r="V105" s="63">
        <v>1914</v>
      </c>
      <c r="W105" s="44">
        <v>0.92508458192363463</v>
      </c>
      <c r="X105" s="63">
        <v>1913</v>
      </c>
      <c r="Y105" s="53">
        <v>0.92460125664572257</v>
      </c>
      <c r="Z105" s="63">
        <v>0</v>
      </c>
      <c r="AA105" s="63">
        <v>0</v>
      </c>
      <c r="AB105" s="53" t="e">
        <v>#DIV/0!</v>
      </c>
      <c r="AC105" s="57"/>
      <c r="AD105" s="63">
        <v>2053</v>
      </c>
      <c r="AE105" s="63">
        <v>2022</v>
      </c>
      <c r="AF105" s="46">
        <v>0.98490014612761811</v>
      </c>
      <c r="AG105" s="63">
        <v>1882</v>
      </c>
      <c r="AH105" s="45">
        <v>0.91670725767169992</v>
      </c>
      <c r="AI105" s="63">
        <v>2021</v>
      </c>
      <c r="AJ105" s="46">
        <v>0.98441305406721868</v>
      </c>
      <c r="AK105" s="63">
        <v>2022</v>
      </c>
      <c r="AL105" s="45">
        <v>0.98490014612761811</v>
      </c>
      <c r="AM105" s="63">
        <v>1960</v>
      </c>
      <c r="AN105" s="46">
        <v>0.95470043838285434</v>
      </c>
      <c r="AO105" s="63">
        <v>1932</v>
      </c>
      <c r="AP105" s="45">
        <v>0.94106186069167075</v>
      </c>
      <c r="AQ105" s="63">
        <v>2002</v>
      </c>
      <c r="AR105" s="46">
        <v>0.97515830491962985</v>
      </c>
      <c r="AS105" s="63">
        <v>1887</v>
      </c>
      <c r="AT105" s="45">
        <v>0.91914271797369707</v>
      </c>
      <c r="AU105" s="63">
        <v>1968</v>
      </c>
      <c r="AV105" s="46">
        <v>0.95859717486604967</v>
      </c>
      <c r="AW105" s="63">
        <v>1935</v>
      </c>
      <c r="AX105" s="46">
        <v>0.94252313687286893</v>
      </c>
      <c r="AZ105">
        <f>VLOOKUP($A105,'T1DQ CCG'!$A:$BS,69,FALSE)</f>
        <v>0</v>
      </c>
      <c r="BA105">
        <f>VLOOKUP($A105,'T1DQ CCG'!$A:$BS,70,FALSE)</f>
        <v>0</v>
      </c>
      <c r="BB105">
        <f>VLOOKUP($A105,'T1DQ CCG'!$A:$BS,71,FALSE)</f>
        <v>0</v>
      </c>
    </row>
    <row r="106" spans="1:54" x14ac:dyDescent="0.25">
      <c r="A106" s="25" t="s">
        <v>465</v>
      </c>
      <c r="B106" s="15" t="s">
        <v>466</v>
      </c>
      <c r="C106" s="15" t="s">
        <v>31</v>
      </c>
      <c r="D106" s="63">
        <v>4708</v>
      </c>
      <c r="E106" s="63">
        <v>3664</v>
      </c>
      <c r="F106" s="53">
        <v>0.77824978759558194</v>
      </c>
      <c r="G106" s="63">
        <v>3601</v>
      </c>
      <c r="H106" s="44">
        <v>0.7648683092608326</v>
      </c>
      <c r="I106" s="63">
        <v>3751</v>
      </c>
      <c r="J106" s="53">
        <v>0.79672897196261683</v>
      </c>
      <c r="K106" s="63">
        <v>0</v>
      </c>
      <c r="L106" s="2">
        <v>0</v>
      </c>
      <c r="M106" s="53" t="e">
        <v>#DIV/0!</v>
      </c>
      <c r="N106" s="35"/>
      <c r="O106" s="63">
        <v>4601</v>
      </c>
      <c r="P106" s="63">
        <v>4269</v>
      </c>
      <c r="Q106" s="53">
        <v>0.92784177352749397</v>
      </c>
      <c r="R106" s="63">
        <v>3938</v>
      </c>
      <c r="S106" s="44">
        <v>0.85590089111062817</v>
      </c>
      <c r="T106" s="63">
        <v>4210</v>
      </c>
      <c r="U106" s="53">
        <v>0.91501847424472937</v>
      </c>
      <c r="V106" s="63">
        <v>3842</v>
      </c>
      <c r="W106" s="44">
        <v>0.83503586176918065</v>
      </c>
      <c r="X106" s="63">
        <v>3832</v>
      </c>
      <c r="Y106" s="53">
        <v>0.83286242121277987</v>
      </c>
      <c r="Z106" s="63">
        <v>0</v>
      </c>
      <c r="AA106" s="63">
        <v>0</v>
      </c>
      <c r="AB106" s="53" t="e">
        <v>#DIV/0!</v>
      </c>
      <c r="AC106" s="57"/>
      <c r="AD106" s="63">
        <v>4906</v>
      </c>
      <c r="AE106" s="63">
        <v>4725</v>
      </c>
      <c r="AF106" s="46">
        <v>0.96310640032613126</v>
      </c>
      <c r="AG106" s="63">
        <v>3750</v>
      </c>
      <c r="AH106" s="45">
        <v>0.76437015898899308</v>
      </c>
      <c r="AI106" s="63">
        <v>4726</v>
      </c>
      <c r="AJ106" s="46">
        <v>0.96331023236852831</v>
      </c>
      <c r="AK106" s="63">
        <v>4716</v>
      </c>
      <c r="AL106" s="45">
        <v>0.96127191194455763</v>
      </c>
      <c r="AM106" s="63">
        <v>4479</v>
      </c>
      <c r="AN106" s="46">
        <v>0.91296371789645336</v>
      </c>
      <c r="AO106" s="63">
        <v>4548</v>
      </c>
      <c r="AP106" s="45">
        <v>0.92702812882185082</v>
      </c>
      <c r="AQ106" s="63">
        <v>4708</v>
      </c>
      <c r="AR106" s="46">
        <v>0.95964125560538116</v>
      </c>
      <c r="AS106" s="63">
        <v>4138</v>
      </c>
      <c r="AT106" s="45">
        <v>0.84345699143905417</v>
      </c>
      <c r="AU106" s="63">
        <v>4489</v>
      </c>
      <c r="AV106" s="46">
        <v>0.91500203832042393</v>
      </c>
      <c r="AW106" s="63">
        <v>4396</v>
      </c>
      <c r="AX106" s="46">
        <v>0.89604565837749695</v>
      </c>
      <c r="AZ106">
        <f>VLOOKUP($A106,'T1DQ CCG'!$A:$BS,69,FALSE)</f>
        <v>0</v>
      </c>
      <c r="BA106">
        <f>VLOOKUP($A106,'T1DQ CCG'!$A:$BS,70,FALSE)</f>
        <v>0</v>
      </c>
      <c r="BB106">
        <f>VLOOKUP($A106,'T1DQ CCG'!$A:$BS,71,FALSE)</f>
        <v>0</v>
      </c>
    </row>
    <row r="107" spans="1:54" x14ac:dyDescent="0.25">
      <c r="A107" s="25" t="s">
        <v>467</v>
      </c>
      <c r="B107" s="15" t="s">
        <v>468</v>
      </c>
      <c r="C107" s="15" t="s">
        <v>31</v>
      </c>
      <c r="D107" s="63">
        <v>2473</v>
      </c>
      <c r="E107" s="63">
        <v>2286</v>
      </c>
      <c r="F107" s="53">
        <v>0.92438334007278611</v>
      </c>
      <c r="G107" s="63">
        <v>2112</v>
      </c>
      <c r="H107" s="44">
        <v>0.85402345329559237</v>
      </c>
      <c r="I107" s="63">
        <v>2291</v>
      </c>
      <c r="J107" s="53">
        <v>0.92640517589971694</v>
      </c>
      <c r="K107" s="63">
        <v>0</v>
      </c>
      <c r="L107" s="2">
        <v>0</v>
      </c>
      <c r="M107" s="53" t="e">
        <v>#DIV/0!</v>
      </c>
      <c r="N107" s="35"/>
      <c r="O107" s="63">
        <v>2547</v>
      </c>
      <c r="P107" s="63">
        <v>2447</v>
      </c>
      <c r="Q107" s="53">
        <v>0.96073812328229291</v>
      </c>
      <c r="R107" s="63">
        <v>2337</v>
      </c>
      <c r="S107" s="44">
        <v>0.91755005889281505</v>
      </c>
      <c r="T107" s="63">
        <v>2408</v>
      </c>
      <c r="U107" s="53">
        <v>0.94542599136238714</v>
      </c>
      <c r="V107" s="63">
        <v>2326</v>
      </c>
      <c r="W107" s="44">
        <v>0.91323125245386727</v>
      </c>
      <c r="X107" s="63">
        <v>2327</v>
      </c>
      <c r="Y107" s="53">
        <v>0.91362387122104438</v>
      </c>
      <c r="Z107" s="63">
        <v>0</v>
      </c>
      <c r="AA107" s="63">
        <v>0</v>
      </c>
      <c r="AB107" s="53" t="e">
        <v>#DIV/0!</v>
      </c>
      <c r="AC107" s="57"/>
      <c r="AD107" s="63">
        <v>2550</v>
      </c>
      <c r="AE107" s="63">
        <v>2436</v>
      </c>
      <c r="AF107" s="46">
        <v>0.95529411764705885</v>
      </c>
      <c r="AG107" s="63">
        <v>2135</v>
      </c>
      <c r="AH107" s="45">
        <v>0.83725490196078434</v>
      </c>
      <c r="AI107" s="63">
        <v>2440</v>
      </c>
      <c r="AJ107" s="46">
        <v>0.95686274509803926</v>
      </c>
      <c r="AK107" s="63">
        <v>2434</v>
      </c>
      <c r="AL107" s="45">
        <v>0.95450980392156859</v>
      </c>
      <c r="AM107" s="63">
        <v>2315</v>
      </c>
      <c r="AN107" s="46">
        <v>0.90784313725490196</v>
      </c>
      <c r="AO107" s="63">
        <v>2343</v>
      </c>
      <c r="AP107" s="45">
        <v>0.91882352941176471</v>
      </c>
      <c r="AQ107" s="63">
        <v>2417</v>
      </c>
      <c r="AR107" s="46">
        <v>0.94784313725490199</v>
      </c>
      <c r="AS107" s="63">
        <v>2194</v>
      </c>
      <c r="AT107" s="45">
        <v>0.86039215686274506</v>
      </c>
      <c r="AU107" s="63">
        <v>2324</v>
      </c>
      <c r="AV107" s="46">
        <v>0.91137254901960785</v>
      </c>
      <c r="AW107" s="63">
        <v>2316</v>
      </c>
      <c r="AX107" s="46">
        <v>0.90823529411764703</v>
      </c>
      <c r="AZ107">
        <f>VLOOKUP($A107,'T1DQ CCG'!$A:$BS,69,FALSE)</f>
        <v>0</v>
      </c>
      <c r="BA107">
        <f>VLOOKUP($A107,'T1DQ CCG'!$A:$BS,70,FALSE)</f>
        <v>0</v>
      </c>
      <c r="BB107">
        <f>VLOOKUP($A107,'T1DQ CCG'!$A:$BS,71,FALSE)</f>
        <v>0</v>
      </c>
    </row>
    <row r="108" spans="1:54" x14ac:dyDescent="0.25">
      <c r="A108" s="25" t="s">
        <v>469</v>
      </c>
      <c r="B108" s="15" t="s">
        <v>470</v>
      </c>
      <c r="C108" s="15" t="s">
        <v>31</v>
      </c>
      <c r="D108" s="63">
        <v>1682</v>
      </c>
      <c r="E108" s="63">
        <v>1613</v>
      </c>
      <c r="F108" s="53">
        <v>0.95897740784780028</v>
      </c>
      <c r="G108" s="63">
        <v>1513</v>
      </c>
      <c r="H108" s="44">
        <v>0.89952437574316291</v>
      </c>
      <c r="I108" s="63">
        <v>1615</v>
      </c>
      <c r="J108" s="53">
        <v>0.96016646848989295</v>
      </c>
      <c r="K108" s="63">
        <v>0</v>
      </c>
      <c r="L108" s="2">
        <v>0</v>
      </c>
      <c r="M108" s="53" t="e">
        <v>#DIV/0!</v>
      </c>
      <c r="N108" s="35"/>
      <c r="O108" s="63">
        <v>1690</v>
      </c>
      <c r="P108" s="63">
        <v>1630</v>
      </c>
      <c r="Q108" s="53">
        <v>0.96449704142011838</v>
      </c>
      <c r="R108" s="63">
        <v>1584</v>
      </c>
      <c r="S108" s="44">
        <v>0.93727810650887577</v>
      </c>
      <c r="T108" s="63">
        <v>1594</v>
      </c>
      <c r="U108" s="53">
        <v>0.9431952662721893</v>
      </c>
      <c r="V108" s="63">
        <v>1585</v>
      </c>
      <c r="W108" s="44">
        <v>0.93786982248520712</v>
      </c>
      <c r="X108" s="63">
        <v>1583</v>
      </c>
      <c r="Y108" s="53">
        <v>0.93668639053254443</v>
      </c>
      <c r="Z108" s="63">
        <v>0</v>
      </c>
      <c r="AA108" s="63">
        <v>0</v>
      </c>
      <c r="AB108" s="53" t="e">
        <v>#DIV/0!</v>
      </c>
      <c r="AC108" s="57"/>
      <c r="AD108" s="63">
        <v>1601</v>
      </c>
      <c r="AE108" s="63">
        <v>1549</v>
      </c>
      <c r="AF108" s="46">
        <v>0.96752029981261711</v>
      </c>
      <c r="AG108" s="63">
        <v>1364</v>
      </c>
      <c r="AH108" s="45">
        <v>0.8519675202998126</v>
      </c>
      <c r="AI108" s="63">
        <v>1549</v>
      </c>
      <c r="AJ108" s="46">
        <v>0.96752029981261711</v>
      </c>
      <c r="AK108" s="63">
        <v>1545</v>
      </c>
      <c r="AL108" s="45">
        <v>0.96502186133666457</v>
      </c>
      <c r="AM108" s="63">
        <v>1493</v>
      </c>
      <c r="AN108" s="46">
        <v>0.93254216114928168</v>
      </c>
      <c r="AO108" s="63">
        <v>1514</v>
      </c>
      <c r="AP108" s="45">
        <v>0.94565896314803244</v>
      </c>
      <c r="AQ108" s="63">
        <v>1526</v>
      </c>
      <c r="AR108" s="46">
        <v>0.95315427857589008</v>
      </c>
      <c r="AS108" s="63">
        <v>1440</v>
      </c>
      <c r="AT108" s="45">
        <v>0.89943785134291065</v>
      </c>
      <c r="AU108" s="63">
        <v>1501</v>
      </c>
      <c r="AV108" s="46">
        <v>0.93753903810118677</v>
      </c>
      <c r="AW108" s="63">
        <v>1429</v>
      </c>
      <c r="AX108" s="46">
        <v>0.89256714553404126</v>
      </c>
      <c r="AZ108">
        <f>VLOOKUP($A108,'T1DQ CCG'!$A:$BS,69,FALSE)</f>
        <v>0</v>
      </c>
      <c r="BA108">
        <f>VLOOKUP($A108,'T1DQ CCG'!$A:$BS,70,FALSE)</f>
        <v>0</v>
      </c>
      <c r="BB108">
        <f>VLOOKUP($A108,'T1DQ CCG'!$A:$BS,71,FALSE)</f>
        <v>0</v>
      </c>
    </row>
    <row r="109" spans="1:54" x14ac:dyDescent="0.25">
      <c r="A109" s="25" t="s">
        <v>471</v>
      </c>
      <c r="B109" s="15" t="s">
        <v>472</v>
      </c>
      <c r="C109" s="15" t="s">
        <v>31</v>
      </c>
      <c r="D109" s="63">
        <v>1144</v>
      </c>
      <c r="E109" s="63">
        <v>1096</v>
      </c>
      <c r="F109" s="53">
        <v>0.95804195804195802</v>
      </c>
      <c r="G109" s="63">
        <v>1000</v>
      </c>
      <c r="H109" s="44">
        <v>0.87412587412587417</v>
      </c>
      <c r="I109" s="63">
        <v>1097</v>
      </c>
      <c r="J109" s="53">
        <v>0.95891608391608396</v>
      </c>
      <c r="K109" s="63">
        <v>0</v>
      </c>
      <c r="L109" s="2">
        <v>0</v>
      </c>
      <c r="M109" s="53" t="e">
        <v>#DIV/0!</v>
      </c>
      <c r="N109" s="35"/>
      <c r="O109" s="63">
        <v>1071</v>
      </c>
      <c r="P109" s="63">
        <v>1044</v>
      </c>
      <c r="Q109" s="53">
        <v>0.97478991596638653</v>
      </c>
      <c r="R109" s="63">
        <v>969</v>
      </c>
      <c r="S109" s="44">
        <v>0.90476190476190477</v>
      </c>
      <c r="T109" s="63">
        <v>1026</v>
      </c>
      <c r="U109" s="53">
        <v>0.95798319327731096</v>
      </c>
      <c r="V109" s="63">
        <v>967</v>
      </c>
      <c r="W109" s="44">
        <v>0.90289449112978526</v>
      </c>
      <c r="X109" s="63">
        <v>962</v>
      </c>
      <c r="Y109" s="53">
        <v>0.89822595704948649</v>
      </c>
      <c r="Z109" s="63">
        <v>0</v>
      </c>
      <c r="AA109" s="63">
        <v>0</v>
      </c>
      <c r="AB109" s="53" t="e">
        <v>#DIV/0!</v>
      </c>
      <c r="AC109" s="57"/>
      <c r="AD109" s="63">
        <v>1194</v>
      </c>
      <c r="AE109" s="63">
        <v>1152</v>
      </c>
      <c r="AF109" s="46">
        <v>0.96482412060301503</v>
      </c>
      <c r="AG109" s="63">
        <v>1068</v>
      </c>
      <c r="AH109" s="45">
        <v>0.89447236180904521</v>
      </c>
      <c r="AI109" s="63">
        <v>1152</v>
      </c>
      <c r="AJ109" s="46">
        <v>0.96482412060301503</v>
      </c>
      <c r="AK109" s="63">
        <v>1154</v>
      </c>
      <c r="AL109" s="45">
        <v>0.96649916247906198</v>
      </c>
      <c r="AM109" s="63">
        <v>1113</v>
      </c>
      <c r="AN109" s="46">
        <v>0.93216080402010049</v>
      </c>
      <c r="AO109" s="63">
        <v>1088</v>
      </c>
      <c r="AP109" s="45">
        <v>0.91122278056951422</v>
      </c>
      <c r="AQ109" s="63">
        <v>1146</v>
      </c>
      <c r="AR109" s="46">
        <v>0.95979899497487442</v>
      </c>
      <c r="AS109" s="63">
        <v>1074</v>
      </c>
      <c r="AT109" s="45">
        <v>0.89949748743718594</v>
      </c>
      <c r="AU109" s="63">
        <v>1115</v>
      </c>
      <c r="AV109" s="46">
        <v>0.93383584589614743</v>
      </c>
      <c r="AW109" s="63">
        <v>1102</v>
      </c>
      <c r="AX109" s="46">
        <v>0.92294807370184251</v>
      </c>
      <c r="AZ109">
        <f>VLOOKUP($A109,'T1DQ CCG'!$A:$BS,69,FALSE)</f>
        <v>0</v>
      </c>
      <c r="BA109">
        <f>VLOOKUP($A109,'T1DQ CCG'!$A:$BS,70,FALSE)</f>
        <v>0</v>
      </c>
      <c r="BB109">
        <f>VLOOKUP($A109,'T1DQ CCG'!$A:$BS,71,FALSE)</f>
        <v>0</v>
      </c>
    </row>
    <row r="110" spans="1:54" x14ac:dyDescent="0.25">
      <c r="A110" s="25" t="s">
        <v>473</v>
      </c>
      <c r="B110" s="15" t="s">
        <v>474</v>
      </c>
      <c r="C110" s="15" t="s">
        <v>31</v>
      </c>
      <c r="D110" s="63">
        <v>1402</v>
      </c>
      <c r="E110" s="63">
        <v>1341</v>
      </c>
      <c r="F110" s="53">
        <v>0.95649072753209696</v>
      </c>
      <c r="G110" s="63">
        <v>1235</v>
      </c>
      <c r="H110" s="44">
        <v>0.88088445078459343</v>
      </c>
      <c r="I110" s="63">
        <v>1343</v>
      </c>
      <c r="J110" s="53">
        <v>0.95791726105563479</v>
      </c>
      <c r="K110" s="63">
        <v>0</v>
      </c>
      <c r="L110" s="2">
        <v>0</v>
      </c>
      <c r="M110" s="53" t="e">
        <v>#DIV/0!</v>
      </c>
      <c r="N110" s="35"/>
      <c r="O110" s="63">
        <v>1433</v>
      </c>
      <c r="P110" s="63">
        <v>1401</v>
      </c>
      <c r="Q110" s="53">
        <v>0.97766922540125611</v>
      </c>
      <c r="R110" s="63">
        <v>1340</v>
      </c>
      <c r="S110" s="44">
        <v>0.93510118632240058</v>
      </c>
      <c r="T110" s="63">
        <v>1392</v>
      </c>
      <c r="U110" s="53">
        <v>0.97138869504535941</v>
      </c>
      <c r="V110" s="63">
        <v>1342</v>
      </c>
      <c r="W110" s="44">
        <v>0.93649685973482211</v>
      </c>
      <c r="X110" s="63">
        <v>1340</v>
      </c>
      <c r="Y110" s="53">
        <v>0.93510118632240058</v>
      </c>
      <c r="Z110" s="63">
        <v>0</v>
      </c>
      <c r="AA110" s="63">
        <v>0</v>
      </c>
      <c r="AB110" s="53" t="e">
        <v>#DIV/0!</v>
      </c>
      <c r="AC110" s="57"/>
      <c r="AD110" s="63">
        <v>1450</v>
      </c>
      <c r="AE110" s="63">
        <v>1423</v>
      </c>
      <c r="AF110" s="46">
        <v>0.98137931034482762</v>
      </c>
      <c r="AG110" s="63">
        <v>1272</v>
      </c>
      <c r="AH110" s="45">
        <v>0.87724137931034485</v>
      </c>
      <c r="AI110" s="63">
        <v>1423</v>
      </c>
      <c r="AJ110" s="46">
        <v>0.98137931034482762</v>
      </c>
      <c r="AK110" s="63">
        <v>1420</v>
      </c>
      <c r="AL110" s="45">
        <v>0.97931034482758617</v>
      </c>
      <c r="AM110" s="63">
        <v>1382</v>
      </c>
      <c r="AN110" s="46">
        <v>0.95310344827586202</v>
      </c>
      <c r="AO110" s="63">
        <v>1362</v>
      </c>
      <c r="AP110" s="45">
        <v>0.93931034482758624</v>
      </c>
      <c r="AQ110" s="63">
        <v>1403</v>
      </c>
      <c r="AR110" s="46">
        <v>0.96758620689655173</v>
      </c>
      <c r="AS110" s="63">
        <v>1282</v>
      </c>
      <c r="AT110" s="45">
        <v>0.88413793103448279</v>
      </c>
      <c r="AU110" s="63">
        <v>1380</v>
      </c>
      <c r="AV110" s="46">
        <v>0.9517241379310345</v>
      </c>
      <c r="AW110" s="63">
        <v>1319</v>
      </c>
      <c r="AX110" s="46">
        <v>0.90965517241379312</v>
      </c>
      <c r="AZ110">
        <f>VLOOKUP($A110,'T1DQ CCG'!$A:$BS,69,FALSE)</f>
        <v>0</v>
      </c>
      <c r="BA110">
        <f>VLOOKUP($A110,'T1DQ CCG'!$A:$BS,70,FALSE)</f>
        <v>0</v>
      </c>
      <c r="BB110">
        <f>VLOOKUP($A110,'T1DQ CCG'!$A:$BS,71,FALSE)</f>
        <v>0</v>
      </c>
    </row>
    <row r="111" spans="1:54" x14ac:dyDescent="0.25">
      <c r="A111" s="25" t="s">
        <v>475</v>
      </c>
      <c r="B111" s="15" t="s">
        <v>476</v>
      </c>
      <c r="C111" s="15" t="s">
        <v>31</v>
      </c>
      <c r="D111" s="63" t="e">
        <v>#N/A</v>
      </c>
      <c r="E111" s="63" t="e">
        <v>#N/A</v>
      </c>
      <c r="F111" s="53"/>
      <c r="G111" s="63" t="e">
        <v>#N/A</v>
      </c>
      <c r="H111" s="44"/>
      <c r="I111" s="63" t="e">
        <v>#N/A</v>
      </c>
      <c r="J111" s="53"/>
      <c r="K111" s="63" t="e">
        <v>#N/A</v>
      </c>
      <c r="L111" s="2" t="e">
        <v>#N/A</v>
      </c>
      <c r="M111" s="53"/>
      <c r="N111" s="35"/>
      <c r="O111" s="63" t="e">
        <v>#N/A</v>
      </c>
      <c r="P111" s="63" t="e">
        <v>#N/A</v>
      </c>
      <c r="Q111" s="53"/>
      <c r="R111" s="63" t="e">
        <v>#N/A</v>
      </c>
      <c r="S111" s="44"/>
      <c r="T111" s="63" t="e">
        <v>#N/A</v>
      </c>
      <c r="U111" s="53"/>
      <c r="V111" s="63" t="e">
        <v>#N/A</v>
      </c>
      <c r="W111" s="44"/>
      <c r="X111" s="63" t="e">
        <v>#N/A</v>
      </c>
      <c r="Y111" s="53"/>
      <c r="Z111" s="63" t="e">
        <v>#N/A</v>
      </c>
      <c r="AA111" s="63" t="e">
        <v>#N/A</v>
      </c>
      <c r="AB111" s="53"/>
      <c r="AC111" s="57"/>
      <c r="AD111" s="63" t="e">
        <v>#N/A</v>
      </c>
      <c r="AE111" s="63" t="e">
        <v>#N/A</v>
      </c>
      <c r="AF111" s="46"/>
      <c r="AG111" s="63" t="e">
        <v>#N/A</v>
      </c>
      <c r="AH111" s="45"/>
      <c r="AI111" s="63" t="e">
        <v>#N/A</v>
      </c>
      <c r="AJ111" s="46"/>
      <c r="AK111" s="63" t="e">
        <v>#N/A</v>
      </c>
      <c r="AL111" s="45"/>
      <c r="AM111" s="63" t="e">
        <v>#N/A</v>
      </c>
      <c r="AN111" s="46"/>
      <c r="AO111" s="63" t="e">
        <v>#N/A</v>
      </c>
      <c r="AP111" s="45"/>
      <c r="AQ111" s="63" t="e">
        <v>#N/A</v>
      </c>
      <c r="AR111" s="46"/>
      <c r="AS111" s="63" t="e">
        <v>#N/A</v>
      </c>
      <c r="AT111" s="45"/>
      <c r="AU111" s="63" t="e">
        <v>#N/A</v>
      </c>
      <c r="AV111" s="46"/>
      <c r="AW111" s="63" t="e">
        <v>#N/A</v>
      </c>
      <c r="AX111" s="46"/>
      <c r="AZ111" t="e">
        <f>VLOOKUP($A111,'T1DQ CCG'!$A:$BS,69,FALSE)</f>
        <v>#N/A</v>
      </c>
      <c r="BA111" t="e">
        <f>VLOOKUP($A111,'T1DQ CCG'!$A:$BS,70,FALSE)</f>
        <v>#N/A</v>
      </c>
      <c r="BB111" t="e">
        <f>VLOOKUP($A111,'T1DQ CCG'!$A:$BS,71,FALSE)</f>
        <v>#N/A</v>
      </c>
    </row>
    <row r="112" spans="1:54" x14ac:dyDescent="0.25">
      <c r="A112" s="25" t="s">
        <v>477</v>
      </c>
      <c r="B112" s="15" t="s">
        <v>478</v>
      </c>
      <c r="C112" s="15" t="s">
        <v>32</v>
      </c>
      <c r="D112" s="63" t="e">
        <v>#N/A</v>
      </c>
      <c r="E112" s="63" t="e">
        <v>#N/A</v>
      </c>
      <c r="F112" s="53"/>
      <c r="G112" s="63" t="e">
        <v>#N/A</v>
      </c>
      <c r="H112" s="44"/>
      <c r="I112" s="63" t="e">
        <v>#N/A</v>
      </c>
      <c r="J112" s="53"/>
      <c r="K112" s="63" t="e">
        <v>#N/A</v>
      </c>
      <c r="L112" s="2" t="e">
        <v>#N/A</v>
      </c>
      <c r="M112" s="53"/>
      <c r="N112" s="35"/>
      <c r="O112" s="63" t="e">
        <v>#N/A</v>
      </c>
      <c r="P112" s="63" t="e">
        <v>#N/A</v>
      </c>
      <c r="Q112" s="53"/>
      <c r="R112" s="63" t="e">
        <v>#N/A</v>
      </c>
      <c r="S112" s="44"/>
      <c r="T112" s="63" t="e">
        <v>#N/A</v>
      </c>
      <c r="U112" s="53"/>
      <c r="V112" s="63" t="e">
        <v>#N/A</v>
      </c>
      <c r="W112" s="44"/>
      <c r="X112" s="63" t="e">
        <v>#N/A</v>
      </c>
      <c r="Y112" s="53"/>
      <c r="Z112" s="63" t="e">
        <v>#N/A</v>
      </c>
      <c r="AA112" s="63" t="e">
        <v>#N/A</v>
      </c>
      <c r="AB112" s="53"/>
      <c r="AC112" s="57"/>
      <c r="AD112" s="63" t="e">
        <v>#N/A</v>
      </c>
      <c r="AE112" s="63" t="e">
        <v>#N/A</v>
      </c>
      <c r="AF112" s="46"/>
      <c r="AG112" s="63" t="e">
        <v>#N/A</v>
      </c>
      <c r="AH112" s="45"/>
      <c r="AI112" s="63" t="e">
        <v>#N/A</v>
      </c>
      <c r="AJ112" s="46"/>
      <c r="AK112" s="63" t="e">
        <v>#N/A</v>
      </c>
      <c r="AL112" s="45"/>
      <c r="AM112" s="63" t="e">
        <v>#N/A</v>
      </c>
      <c r="AN112" s="46"/>
      <c r="AO112" s="63" t="e">
        <v>#N/A</v>
      </c>
      <c r="AP112" s="45"/>
      <c r="AQ112" s="63" t="e">
        <v>#N/A</v>
      </c>
      <c r="AR112" s="46"/>
      <c r="AS112" s="63" t="e">
        <v>#N/A</v>
      </c>
      <c r="AT112" s="45"/>
      <c r="AU112" s="63" t="e">
        <v>#N/A</v>
      </c>
      <c r="AV112" s="46"/>
      <c r="AW112" s="63" t="e">
        <v>#N/A</v>
      </c>
      <c r="AX112" s="46"/>
      <c r="AZ112">
        <f>VLOOKUP($A112,'T1DQ CCG'!$A:$BS,69,FALSE)</f>
        <v>1</v>
      </c>
      <c r="BA112">
        <f>VLOOKUP($A112,'T1DQ CCG'!$A:$BS,70,FALSE)</f>
        <v>1</v>
      </c>
      <c r="BB112">
        <f>VLOOKUP($A112,'T1DQ CCG'!$A:$BS,71,FALSE)</f>
        <v>1</v>
      </c>
    </row>
    <row r="113" spans="1:54" x14ac:dyDescent="0.25">
      <c r="A113" s="25" t="s">
        <v>479</v>
      </c>
      <c r="B113" s="15" t="s">
        <v>480</v>
      </c>
      <c r="C113" s="15" t="s">
        <v>32</v>
      </c>
      <c r="D113" s="63">
        <v>3322</v>
      </c>
      <c r="E113" s="63">
        <v>3260</v>
      </c>
      <c r="F113" s="53">
        <v>0.98133654425045158</v>
      </c>
      <c r="G113" s="63">
        <v>2822</v>
      </c>
      <c r="H113" s="44">
        <v>0.84948826008428657</v>
      </c>
      <c r="I113" s="63">
        <v>3262</v>
      </c>
      <c r="J113" s="53">
        <v>0.9819385912101144</v>
      </c>
      <c r="K113" s="63">
        <v>23</v>
      </c>
      <c r="L113" s="2">
        <v>3</v>
      </c>
      <c r="M113" s="53">
        <v>0.13043478260869565</v>
      </c>
      <c r="N113" s="35"/>
      <c r="O113" s="63">
        <v>3392</v>
      </c>
      <c r="P113" s="63">
        <v>3364</v>
      </c>
      <c r="Q113" s="53">
        <v>0.99174528301886788</v>
      </c>
      <c r="R113" s="63">
        <v>3293</v>
      </c>
      <c r="S113" s="44">
        <v>0.97081367924528306</v>
      </c>
      <c r="T113" s="63">
        <v>3334</v>
      </c>
      <c r="U113" s="53">
        <v>0.98290094339622647</v>
      </c>
      <c r="V113" s="63">
        <v>3295</v>
      </c>
      <c r="W113" s="44">
        <v>0.97140330188679247</v>
      </c>
      <c r="X113" s="63">
        <v>3299</v>
      </c>
      <c r="Y113" s="53">
        <v>0.9725825471698113</v>
      </c>
      <c r="Z113" s="63">
        <v>26</v>
      </c>
      <c r="AA113" s="63">
        <v>26</v>
      </c>
      <c r="AB113" s="53">
        <v>1</v>
      </c>
      <c r="AC113" s="57"/>
      <c r="AD113" s="63">
        <v>3503</v>
      </c>
      <c r="AE113" s="63">
        <v>3369</v>
      </c>
      <c r="AF113" s="46">
        <v>0.96174707393662573</v>
      </c>
      <c r="AG113" s="63">
        <v>3371</v>
      </c>
      <c r="AH113" s="45">
        <v>0.96231801313160148</v>
      </c>
      <c r="AI113" s="63">
        <v>3367</v>
      </c>
      <c r="AJ113" s="46">
        <v>0.96117613474164998</v>
      </c>
      <c r="AK113" s="63">
        <v>3352</v>
      </c>
      <c r="AL113" s="45">
        <v>0.95689409077933196</v>
      </c>
      <c r="AM113" s="63">
        <v>3308</v>
      </c>
      <c r="AN113" s="46">
        <v>0.94433342848986579</v>
      </c>
      <c r="AO113" s="63">
        <v>3323</v>
      </c>
      <c r="AP113" s="45">
        <v>0.94861547245218381</v>
      </c>
      <c r="AQ113" s="63">
        <v>3388</v>
      </c>
      <c r="AR113" s="46">
        <v>0.96717099628889525</v>
      </c>
      <c r="AS113" s="63">
        <v>3296</v>
      </c>
      <c r="AT113" s="45">
        <v>0.9409077933200114</v>
      </c>
      <c r="AU113" s="63">
        <v>3418</v>
      </c>
      <c r="AV113" s="46">
        <v>0.97573508421353128</v>
      </c>
      <c r="AW113" s="63">
        <v>3300</v>
      </c>
      <c r="AX113" s="46">
        <v>0.9420496717099629</v>
      </c>
      <c r="AZ113">
        <f>VLOOKUP($A113,'T1DQ CCG'!$A:$BS,69,FALSE)</f>
        <v>0</v>
      </c>
      <c r="BA113">
        <f>VLOOKUP($A113,'T1DQ CCG'!$A:$BS,70,FALSE)</f>
        <v>0</v>
      </c>
      <c r="BB113">
        <f>VLOOKUP($A113,'T1DQ CCG'!$A:$BS,71,FALSE)</f>
        <v>0</v>
      </c>
    </row>
    <row r="114" spans="1:54" x14ac:dyDescent="0.25">
      <c r="A114" s="25" t="s">
        <v>481</v>
      </c>
      <c r="B114" s="15" t="s">
        <v>482</v>
      </c>
      <c r="C114" s="15" t="s">
        <v>32</v>
      </c>
      <c r="D114" s="63">
        <v>5000</v>
      </c>
      <c r="E114" s="63">
        <v>4861</v>
      </c>
      <c r="F114" s="53">
        <v>0.97219999999999995</v>
      </c>
      <c r="G114" s="63">
        <v>4081</v>
      </c>
      <c r="H114" s="44">
        <v>0.81620000000000004</v>
      </c>
      <c r="I114" s="63">
        <v>4841</v>
      </c>
      <c r="J114" s="53">
        <v>0.96819999999999995</v>
      </c>
      <c r="K114" s="63">
        <v>59</v>
      </c>
      <c r="L114" s="2">
        <v>15</v>
      </c>
      <c r="M114" s="53">
        <v>0.25423728813559321</v>
      </c>
      <c r="N114" s="35"/>
      <c r="O114" s="63">
        <v>5150</v>
      </c>
      <c r="P114" s="63">
        <v>5068</v>
      </c>
      <c r="Q114" s="53">
        <v>0.98407766990291257</v>
      </c>
      <c r="R114" s="63">
        <v>4965</v>
      </c>
      <c r="S114" s="44">
        <v>0.96407766990291266</v>
      </c>
      <c r="T114" s="63">
        <v>4880</v>
      </c>
      <c r="U114" s="53">
        <v>0.94757281553398054</v>
      </c>
      <c r="V114" s="63">
        <v>4939</v>
      </c>
      <c r="W114" s="44">
        <v>0.95902912621359226</v>
      </c>
      <c r="X114" s="63">
        <v>4958</v>
      </c>
      <c r="Y114" s="53">
        <v>0.96271844660194172</v>
      </c>
      <c r="Z114" s="63">
        <v>138</v>
      </c>
      <c r="AA114" s="63">
        <v>138</v>
      </c>
      <c r="AB114" s="53">
        <v>1</v>
      </c>
      <c r="AC114" s="57"/>
      <c r="AD114" s="63">
        <v>4960</v>
      </c>
      <c r="AE114" s="63">
        <v>4698</v>
      </c>
      <c r="AF114" s="46">
        <v>0.94717741935483868</v>
      </c>
      <c r="AG114" s="63">
        <v>4708</v>
      </c>
      <c r="AH114" s="45">
        <v>0.9491935483870968</v>
      </c>
      <c r="AI114" s="63">
        <v>4705</v>
      </c>
      <c r="AJ114" s="46">
        <v>0.94858870967741937</v>
      </c>
      <c r="AK114" s="63">
        <v>4497</v>
      </c>
      <c r="AL114" s="45">
        <v>0.90665322580645158</v>
      </c>
      <c r="AM114" s="63">
        <v>4242</v>
      </c>
      <c r="AN114" s="46">
        <v>0.85524193548387095</v>
      </c>
      <c r="AO114" s="63">
        <v>4448</v>
      </c>
      <c r="AP114" s="45">
        <v>0.89677419354838706</v>
      </c>
      <c r="AQ114" s="63">
        <v>4777</v>
      </c>
      <c r="AR114" s="46">
        <v>0.96310483870967745</v>
      </c>
      <c r="AS114" s="63">
        <v>4621</v>
      </c>
      <c r="AT114" s="45">
        <v>0.9316532258064516</v>
      </c>
      <c r="AU114" s="63">
        <v>4618</v>
      </c>
      <c r="AV114" s="46">
        <v>0.93104838709677418</v>
      </c>
      <c r="AW114" s="63">
        <v>4465</v>
      </c>
      <c r="AX114" s="46">
        <v>0.90020161290322576</v>
      </c>
      <c r="AZ114">
        <f>VLOOKUP($A114,'T1DQ CCG'!$A:$BS,69,FALSE)</f>
        <v>0</v>
      </c>
      <c r="BA114">
        <f>VLOOKUP($A114,'T1DQ CCG'!$A:$BS,70,FALSE)</f>
        <v>0</v>
      </c>
      <c r="BB114">
        <f>VLOOKUP($A114,'T1DQ CCG'!$A:$BS,71,FALSE)</f>
        <v>0</v>
      </c>
    </row>
    <row r="115" spans="1:54" x14ac:dyDescent="0.25">
      <c r="A115" s="25" t="s">
        <v>483</v>
      </c>
      <c r="B115" s="15" t="s">
        <v>484</v>
      </c>
      <c r="C115" s="15" t="s">
        <v>32</v>
      </c>
      <c r="D115" s="63">
        <v>4</v>
      </c>
      <c r="E115" s="63">
        <v>3</v>
      </c>
      <c r="F115" s="53"/>
      <c r="G115" s="63">
        <v>3</v>
      </c>
      <c r="H115" s="44"/>
      <c r="I115" s="63">
        <v>3</v>
      </c>
      <c r="J115" s="53"/>
      <c r="K115" s="63">
        <v>0</v>
      </c>
      <c r="L115" s="2">
        <v>0</v>
      </c>
      <c r="M115" s="53"/>
      <c r="N115" s="35"/>
      <c r="O115" s="63">
        <v>7</v>
      </c>
      <c r="P115" s="63">
        <v>6</v>
      </c>
      <c r="Q115" s="53"/>
      <c r="R115" s="63">
        <v>6</v>
      </c>
      <c r="S115" s="44"/>
      <c r="T115" s="63">
        <v>6</v>
      </c>
      <c r="U115" s="53"/>
      <c r="V115" s="63">
        <v>6</v>
      </c>
      <c r="W115" s="44"/>
      <c r="X115" s="63">
        <v>6</v>
      </c>
      <c r="Y115" s="53"/>
      <c r="Z115" s="63">
        <v>0</v>
      </c>
      <c r="AA115" s="63">
        <v>0</v>
      </c>
      <c r="AB115" s="53"/>
      <c r="AC115" s="57"/>
      <c r="AD115" s="63">
        <v>2</v>
      </c>
      <c r="AE115" s="63">
        <v>2</v>
      </c>
      <c r="AF115" s="46"/>
      <c r="AG115" s="63">
        <v>2</v>
      </c>
      <c r="AH115" s="45"/>
      <c r="AI115" s="63">
        <v>2</v>
      </c>
      <c r="AJ115" s="46"/>
      <c r="AK115" s="63">
        <v>2</v>
      </c>
      <c r="AL115" s="45"/>
      <c r="AM115" s="63">
        <v>2</v>
      </c>
      <c r="AN115" s="46"/>
      <c r="AO115" s="63">
        <v>2</v>
      </c>
      <c r="AP115" s="45"/>
      <c r="AQ115" s="63">
        <v>2</v>
      </c>
      <c r="AR115" s="46"/>
      <c r="AS115" s="63">
        <v>2</v>
      </c>
      <c r="AT115" s="45"/>
      <c r="AU115" s="63">
        <v>2</v>
      </c>
      <c r="AV115" s="46"/>
      <c r="AW115" s="63">
        <v>2</v>
      </c>
      <c r="AX115" s="46"/>
      <c r="AZ115">
        <f>VLOOKUP($A115,'T1DQ CCG'!$A:$BS,69,FALSE)</f>
        <v>1</v>
      </c>
      <c r="BA115">
        <f>VLOOKUP($A115,'T1DQ CCG'!$A:$BS,70,FALSE)</f>
        <v>1</v>
      </c>
      <c r="BB115">
        <f>VLOOKUP($A115,'T1DQ CCG'!$A:$BS,71,FALSE)</f>
        <v>1</v>
      </c>
    </row>
    <row r="116" spans="1:54" x14ac:dyDescent="0.25">
      <c r="A116" s="25" t="s">
        <v>485</v>
      </c>
      <c r="B116" s="15" t="s">
        <v>486</v>
      </c>
      <c r="C116" s="15" t="s">
        <v>32</v>
      </c>
      <c r="D116" s="63" t="e">
        <v>#N/A</v>
      </c>
      <c r="E116" s="63" t="e">
        <v>#N/A</v>
      </c>
      <c r="F116" s="53"/>
      <c r="G116" s="63" t="e">
        <v>#N/A</v>
      </c>
      <c r="H116" s="44"/>
      <c r="I116" s="63" t="e">
        <v>#N/A</v>
      </c>
      <c r="J116" s="53"/>
      <c r="K116" s="63" t="e">
        <v>#N/A</v>
      </c>
      <c r="L116" s="2" t="e">
        <v>#N/A</v>
      </c>
      <c r="M116" s="53"/>
      <c r="N116" s="35"/>
      <c r="O116" s="63" t="e">
        <v>#N/A</v>
      </c>
      <c r="P116" s="63" t="e">
        <v>#N/A</v>
      </c>
      <c r="Q116" s="53"/>
      <c r="R116" s="63" t="e">
        <v>#N/A</v>
      </c>
      <c r="S116" s="44"/>
      <c r="T116" s="63" t="e">
        <v>#N/A</v>
      </c>
      <c r="U116" s="53"/>
      <c r="V116" s="63" t="e">
        <v>#N/A</v>
      </c>
      <c r="W116" s="44"/>
      <c r="X116" s="63" t="e">
        <v>#N/A</v>
      </c>
      <c r="Y116" s="53"/>
      <c r="Z116" s="63" t="e">
        <v>#N/A</v>
      </c>
      <c r="AA116" s="63" t="e">
        <v>#N/A</v>
      </c>
      <c r="AB116" s="53"/>
      <c r="AC116" s="57"/>
      <c r="AD116" s="63" t="e">
        <v>#N/A</v>
      </c>
      <c r="AE116" s="63" t="e">
        <v>#N/A</v>
      </c>
      <c r="AF116" s="46"/>
      <c r="AG116" s="63" t="e">
        <v>#N/A</v>
      </c>
      <c r="AH116" s="45"/>
      <c r="AI116" s="63" t="e">
        <v>#N/A</v>
      </c>
      <c r="AJ116" s="46"/>
      <c r="AK116" s="63" t="e">
        <v>#N/A</v>
      </c>
      <c r="AL116" s="45"/>
      <c r="AM116" s="63" t="e">
        <v>#N/A</v>
      </c>
      <c r="AN116" s="46"/>
      <c r="AO116" s="63" t="e">
        <v>#N/A</v>
      </c>
      <c r="AP116" s="45"/>
      <c r="AQ116" s="63" t="e">
        <v>#N/A</v>
      </c>
      <c r="AR116" s="46"/>
      <c r="AS116" s="63" t="e">
        <v>#N/A</v>
      </c>
      <c r="AT116" s="45"/>
      <c r="AU116" s="63" t="e">
        <v>#N/A</v>
      </c>
      <c r="AV116" s="46"/>
      <c r="AW116" s="63" t="e">
        <v>#N/A</v>
      </c>
      <c r="AX116" s="46"/>
      <c r="AZ116">
        <f>VLOOKUP($A116,'T1DQ CCG'!$A:$BS,69,FALSE)</f>
        <v>1</v>
      </c>
      <c r="BA116">
        <f>VLOOKUP($A116,'T1DQ CCG'!$A:$BS,70,FALSE)</f>
        <v>1</v>
      </c>
      <c r="BB116">
        <f>VLOOKUP($A116,'T1DQ CCG'!$A:$BS,71,FALSE)</f>
        <v>1</v>
      </c>
    </row>
    <row r="117" spans="1:54" x14ac:dyDescent="0.25">
      <c r="A117" s="25" t="s">
        <v>487</v>
      </c>
      <c r="B117" s="15" t="s">
        <v>488</v>
      </c>
      <c r="C117" s="15" t="s">
        <v>32</v>
      </c>
      <c r="D117" s="63">
        <v>4011</v>
      </c>
      <c r="E117" s="63">
        <v>3914</v>
      </c>
      <c r="F117" s="53">
        <v>0.97581650461231617</v>
      </c>
      <c r="G117" s="63">
        <v>3319</v>
      </c>
      <c r="H117" s="44">
        <v>0.82747444527549241</v>
      </c>
      <c r="I117" s="63">
        <v>3902</v>
      </c>
      <c r="J117" s="53">
        <v>0.97282473198703567</v>
      </c>
      <c r="K117" s="63">
        <v>13</v>
      </c>
      <c r="L117" s="2">
        <v>3</v>
      </c>
      <c r="M117" s="53">
        <v>0.23076923076923078</v>
      </c>
      <c r="N117" s="35"/>
      <c r="O117" s="63">
        <v>4176</v>
      </c>
      <c r="P117" s="63">
        <v>4118</v>
      </c>
      <c r="Q117" s="53">
        <v>0.98611111111111116</v>
      </c>
      <c r="R117" s="63">
        <v>4026</v>
      </c>
      <c r="S117" s="44">
        <v>0.96408045977011492</v>
      </c>
      <c r="T117" s="63">
        <v>4047</v>
      </c>
      <c r="U117" s="53">
        <v>0.9691091954022989</v>
      </c>
      <c r="V117" s="63">
        <v>4039</v>
      </c>
      <c r="W117" s="44">
        <v>0.96719348659003834</v>
      </c>
      <c r="X117" s="63">
        <v>4042</v>
      </c>
      <c r="Y117" s="53">
        <v>0.96791187739463602</v>
      </c>
      <c r="Z117" s="63">
        <v>41</v>
      </c>
      <c r="AA117" s="63">
        <v>41</v>
      </c>
      <c r="AB117" s="53">
        <v>1</v>
      </c>
      <c r="AC117" s="57"/>
      <c r="AD117" s="63">
        <v>4090</v>
      </c>
      <c r="AE117" s="63">
        <v>3898</v>
      </c>
      <c r="AF117" s="46">
        <v>0.95305623471882639</v>
      </c>
      <c r="AG117" s="63">
        <v>3899</v>
      </c>
      <c r="AH117" s="45">
        <v>0.95330073349633249</v>
      </c>
      <c r="AI117" s="63">
        <v>3893</v>
      </c>
      <c r="AJ117" s="46">
        <v>0.95183374083129579</v>
      </c>
      <c r="AK117" s="63">
        <v>3904</v>
      </c>
      <c r="AL117" s="45">
        <v>0.95452322738386308</v>
      </c>
      <c r="AM117" s="63">
        <v>3785</v>
      </c>
      <c r="AN117" s="46">
        <v>0.92542787286063566</v>
      </c>
      <c r="AO117" s="63">
        <v>3843</v>
      </c>
      <c r="AP117" s="45">
        <v>0.93960880195599017</v>
      </c>
      <c r="AQ117" s="63">
        <v>3980</v>
      </c>
      <c r="AR117" s="46">
        <v>0.97310513447432767</v>
      </c>
      <c r="AS117" s="63">
        <v>3833</v>
      </c>
      <c r="AT117" s="45">
        <v>0.93716381418092909</v>
      </c>
      <c r="AU117" s="63">
        <v>3974</v>
      </c>
      <c r="AV117" s="46">
        <v>0.97163814180929098</v>
      </c>
      <c r="AW117" s="63">
        <v>3852</v>
      </c>
      <c r="AX117" s="46">
        <v>0.94180929095354526</v>
      </c>
      <c r="AZ117">
        <f>VLOOKUP($A117,'T1DQ CCG'!$A:$BS,69,FALSE)</f>
        <v>0</v>
      </c>
      <c r="BA117">
        <f>VLOOKUP($A117,'T1DQ CCG'!$A:$BS,70,FALSE)</f>
        <v>0</v>
      </c>
      <c r="BB117">
        <f>VLOOKUP($A117,'T1DQ CCG'!$A:$BS,71,FALSE)</f>
        <v>0</v>
      </c>
    </row>
    <row r="118" spans="1:54" x14ac:dyDescent="0.25">
      <c r="A118" s="25" t="s">
        <v>489</v>
      </c>
      <c r="B118" s="15" t="s">
        <v>490</v>
      </c>
      <c r="C118" s="15" t="s">
        <v>32</v>
      </c>
      <c r="D118" s="63">
        <v>80</v>
      </c>
      <c r="E118" s="63">
        <v>39</v>
      </c>
      <c r="F118" s="53"/>
      <c r="G118" s="63">
        <v>36</v>
      </c>
      <c r="H118" s="44"/>
      <c r="I118" s="63">
        <v>39</v>
      </c>
      <c r="J118" s="53"/>
      <c r="K118" s="63">
        <v>0</v>
      </c>
      <c r="L118" s="2">
        <v>0</v>
      </c>
      <c r="M118" s="53"/>
      <c r="N118" s="35"/>
      <c r="O118" s="63">
        <v>74</v>
      </c>
      <c r="P118" s="63">
        <v>53</v>
      </c>
      <c r="Q118" s="53"/>
      <c r="R118" s="63">
        <v>50</v>
      </c>
      <c r="S118" s="44"/>
      <c r="T118" s="63">
        <v>53</v>
      </c>
      <c r="U118" s="53"/>
      <c r="V118" s="63">
        <v>50</v>
      </c>
      <c r="W118" s="44"/>
      <c r="X118" s="63">
        <v>50</v>
      </c>
      <c r="Y118" s="53"/>
      <c r="Z118" s="63">
        <v>0</v>
      </c>
      <c r="AA118" s="63">
        <v>0</v>
      </c>
      <c r="AB118" s="53"/>
      <c r="AC118" s="57"/>
      <c r="AD118" s="63">
        <v>82</v>
      </c>
      <c r="AE118" s="63">
        <v>55</v>
      </c>
      <c r="AF118" s="46"/>
      <c r="AG118" s="63">
        <v>43</v>
      </c>
      <c r="AH118" s="45"/>
      <c r="AI118" s="63">
        <v>55</v>
      </c>
      <c r="AJ118" s="46"/>
      <c r="AK118" s="63">
        <v>54</v>
      </c>
      <c r="AL118" s="45"/>
      <c r="AM118" s="63">
        <v>53</v>
      </c>
      <c r="AN118" s="46"/>
      <c r="AO118" s="63">
        <v>50</v>
      </c>
      <c r="AP118" s="45"/>
      <c r="AQ118" s="63">
        <v>50</v>
      </c>
      <c r="AR118" s="46"/>
      <c r="AS118" s="63">
        <v>42</v>
      </c>
      <c r="AT118" s="45"/>
      <c r="AU118" s="63">
        <v>54</v>
      </c>
      <c r="AV118" s="46"/>
      <c r="AW118" s="63">
        <v>47</v>
      </c>
      <c r="AX118" s="46"/>
      <c r="AZ118">
        <f>VLOOKUP($A118,'T1DQ CCG'!$A:$BS,69,FALSE)</f>
        <v>1</v>
      </c>
      <c r="BA118">
        <f>VLOOKUP($A118,'T1DQ CCG'!$A:$BS,70,FALSE)</f>
        <v>1</v>
      </c>
      <c r="BB118">
        <f>VLOOKUP($A118,'T1DQ CCG'!$A:$BS,71,FALSE)</f>
        <v>1</v>
      </c>
    </row>
    <row r="119" spans="1:54" x14ac:dyDescent="0.25">
      <c r="A119" s="25" t="s">
        <v>491</v>
      </c>
      <c r="B119" s="15" t="s">
        <v>492</v>
      </c>
      <c r="C119" s="15" t="s">
        <v>33</v>
      </c>
      <c r="D119" s="63">
        <v>4498</v>
      </c>
      <c r="E119" s="63">
        <v>3675</v>
      </c>
      <c r="F119" s="53"/>
      <c r="G119" s="63">
        <v>3154</v>
      </c>
      <c r="H119" s="44"/>
      <c r="I119" s="63">
        <v>3627</v>
      </c>
      <c r="J119" s="53"/>
      <c r="K119" s="63">
        <v>52</v>
      </c>
      <c r="L119" s="2">
        <v>10</v>
      </c>
      <c r="M119" s="53"/>
      <c r="N119" s="35"/>
      <c r="O119" s="63">
        <v>4640</v>
      </c>
      <c r="P119" s="63">
        <v>3982</v>
      </c>
      <c r="Q119" s="53"/>
      <c r="R119" s="63">
        <v>3647</v>
      </c>
      <c r="S119" s="44"/>
      <c r="T119" s="63">
        <v>3885</v>
      </c>
      <c r="U119" s="53"/>
      <c r="V119" s="63">
        <v>3560</v>
      </c>
      <c r="W119" s="44"/>
      <c r="X119" s="63">
        <v>3554</v>
      </c>
      <c r="Y119" s="53"/>
      <c r="Z119" s="63">
        <v>52</v>
      </c>
      <c r="AA119" s="63">
        <v>43</v>
      </c>
      <c r="AB119" s="53"/>
      <c r="AC119" s="57"/>
      <c r="AD119" s="63">
        <v>5978</v>
      </c>
      <c r="AE119" s="63">
        <v>4863</v>
      </c>
      <c r="AF119" s="46"/>
      <c r="AG119" s="63">
        <v>3236</v>
      </c>
      <c r="AH119" s="45"/>
      <c r="AI119" s="63">
        <v>4865</v>
      </c>
      <c r="AJ119" s="46"/>
      <c r="AK119" s="63">
        <v>4859</v>
      </c>
      <c r="AL119" s="45"/>
      <c r="AM119" s="63">
        <v>4262</v>
      </c>
      <c r="AN119" s="46"/>
      <c r="AO119" s="63">
        <v>4070</v>
      </c>
      <c r="AP119" s="45"/>
      <c r="AQ119" s="63">
        <v>4203</v>
      </c>
      <c r="AR119" s="46"/>
      <c r="AS119" s="63">
        <v>3502</v>
      </c>
      <c r="AT119" s="45"/>
      <c r="AU119" s="63">
        <v>4433</v>
      </c>
      <c r="AV119" s="46"/>
      <c r="AW119" s="63">
        <v>3733</v>
      </c>
      <c r="AX119" s="46"/>
      <c r="AZ119">
        <f>VLOOKUP($A119,'T1DQ CCG'!$A:$BS,69,FALSE)</f>
        <v>1</v>
      </c>
      <c r="BA119">
        <f>VLOOKUP($A119,'T1DQ CCG'!$A:$BS,70,FALSE)</f>
        <v>1</v>
      </c>
      <c r="BB119">
        <f>VLOOKUP($A119,'T1DQ CCG'!$A:$BS,71,FALSE)</f>
        <v>1</v>
      </c>
    </row>
    <row r="120" spans="1:54" x14ac:dyDescent="0.25">
      <c r="A120" s="25" t="s">
        <v>493</v>
      </c>
      <c r="B120" s="15" t="s">
        <v>494</v>
      </c>
      <c r="C120" s="15" t="s">
        <v>33</v>
      </c>
      <c r="D120" s="63">
        <v>5660</v>
      </c>
      <c r="E120" s="63">
        <v>4423</v>
      </c>
      <c r="F120" s="53">
        <v>0.78144876325088342</v>
      </c>
      <c r="G120" s="63">
        <v>4527</v>
      </c>
      <c r="H120" s="44">
        <v>0.79982332155477032</v>
      </c>
      <c r="I120" s="63">
        <v>4560</v>
      </c>
      <c r="J120" s="53">
        <v>0.80565371024734977</v>
      </c>
      <c r="K120" s="63">
        <v>0</v>
      </c>
      <c r="L120" s="2">
        <v>0</v>
      </c>
      <c r="M120" s="53" t="e">
        <v>#DIV/0!</v>
      </c>
      <c r="N120" s="35"/>
      <c r="O120" s="63">
        <v>5918</v>
      </c>
      <c r="P120" s="63">
        <v>5482</v>
      </c>
      <c r="Q120" s="53">
        <v>0.92632646164244681</v>
      </c>
      <c r="R120" s="63">
        <v>4751</v>
      </c>
      <c r="S120" s="44">
        <v>0.8028050016897601</v>
      </c>
      <c r="T120" s="63">
        <v>5371</v>
      </c>
      <c r="U120" s="53">
        <v>0.90757012504224399</v>
      </c>
      <c r="V120" s="63">
        <v>4728</v>
      </c>
      <c r="W120" s="44">
        <v>0.79891855356539376</v>
      </c>
      <c r="X120" s="63">
        <v>4733</v>
      </c>
      <c r="Y120" s="53">
        <v>0.79976343359242985</v>
      </c>
      <c r="Z120" s="63">
        <v>0</v>
      </c>
      <c r="AA120" s="63">
        <v>0</v>
      </c>
      <c r="AB120" s="53" t="e">
        <v>#DIV/0!</v>
      </c>
      <c r="AC120" s="57"/>
      <c r="AD120" s="63">
        <v>5877</v>
      </c>
      <c r="AE120" s="63">
        <v>5355</v>
      </c>
      <c r="AF120" s="46">
        <v>0.9111791730474732</v>
      </c>
      <c r="AG120" s="63">
        <v>4372</v>
      </c>
      <c r="AH120" s="45">
        <v>0.74391696443763822</v>
      </c>
      <c r="AI120" s="63">
        <v>7</v>
      </c>
      <c r="AJ120" s="46">
        <v>1.1910838863365663E-3</v>
      </c>
      <c r="AK120" s="63">
        <v>7</v>
      </c>
      <c r="AL120" s="45">
        <v>1.1910838863365663E-3</v>
      </c>
      <c r="AM120" s="63">
        <v>5066</v>
      </c>
      <c r="AN120" s="46">
        <v>0.86200442402586352</v>
      </c>
      <c r="AO120" s="63">
        <v>5051</v>
      </c>
      <c r="AP120" s="45">
        <v>0.85945210141228523</v>
      </c>
      <c r="AQ120" s="63">
        <v>5330</v>
      </c>
      <c r="AR120" s="46">
        <v>0.90692530202484256</v>
      </c>
      <c r="AS120" s="63">
        <v>4408</v>
      </c>
      <c r="AT120" s="45">
        <v>0.7500425387102263</v>
      </c>
      <c r="AU120" s="63">
        <v>5070</v>
      </c>
      <c r="AV120" s="46">
        <v>0.86268504338948448</v>
      </c>
      <c r="AW120" s="63">
        <v>4997</v>
      </c>
      <c r="AX120" s="46">
        <v>0.8502637400034031</v>
      </c>
      <c r="AZ120">
        <f>VLOOKUP($A120,'T1DQ CCG'!$A:$BS,69,FALSE)</f>
        <v>0</v>
      </c>
      <c r="BA120">
        <f>VLOOKUP($A120,'T1DQ CCG'!$A:$BS,70,FALSE)</f>
        <v>0</v>
      </c>
      <c r="BB120">
        <f>VLOOKUP($A120,'T1DQ CCG'!$A:$BS,71,FALSE)</f>
        <v>0</v>
      </c>
    </row>
    <row r="121" spans="1:54" x14ac:dyDescent="0.25">
      <c r="A121" s="25" t="s">
        <v>495</v>
      </c>
      <c r="B121" s="15" t="s">
        <v>496</v>
      </c>
      <c r="C121" s="15" t="s">
        <v>33</v>
      </c>
      <c r="D121" s="63">
        <v>3820</v>
      </c>
      <c r="E121" s="63">
        <v>2893</v>
      </c>
      <c r="F121" s="53"/>
      <c r="G121" s="63">
        <v>2623</v>
      </c>
      <c r="H121" s="44"/>
      <c r="I121" s="63">
        <v>2912</v>
      </c>
      <c r="J121" s="53"/>
      <c r="K121" s="63">
        <v>34</v>
      </c>
      <c r="L121" s="2">
        <v>4</v>
      </c>
      <c r="M121" s="53"/>
      <c r="N121" s="35"/>
      <c r="O121" s="63">
        <v>4961</v>
      </c>
      <c r="P121" s="63">
        <v>3967</v>
      </c>
      <c r="Q121" s="53"/>
      <c r="R121" s="63">
        <v>2957</v>
      </c>
      <c r="S121" s="44"/>
      <c r="T121" s="63">
        <v>3954</v>
      </c>
      <c r="U121" s="53"/>
      <c r="V121" s="63">
        <v>2986</v>
      </c>
      <c r="W121" s="44"/>
      <c r="X121" s="63">
        <v>3732</v>
      </c>
      <c r="Y121" s="53"/>
      <c r="Z121" s="63">
        <v>46</v>
      </c>
      <c r="AA121" s="63">
        <v>40</v>
      </c>
      <c r="AB121" s="53"/>
      <c r="AC121" s="57"/>
      <c r="AD121" s="63">
        <v>4265</v>
      </c>
      <c r="AE121" s="63">
        <v>3217</v>
      </c>
      <c r="AF121" s="46"/>
      <c r="AG121" s="63">
        <v>2567</v>
      </c>
      <c r="AH121" s="45"/>
      <c r="AI121" s="63">
        <v>3218</v>
      </c>
      <c r="AJ121" s="46"/>
      <c r="AK121" s="63">
        <v>3217</v>
      </c>
      <c r="AL121" s="45"/>
      <c r="AM121" s="63">
        <v>3086</v>
      </c>
      <c r="AN121" s="46"/>
      <c r="AO121" s="63">
        <v>3017</v>
      </c>
      <c r="AP121" s="45"/>
      <c r="AQ121" s="63">
        <v>3044</v>
      </c>
      <c r="AR121" s="46"/>
      <c r="AS121" s="63">
        <v>2873</v>
      </c>
      <c r="AT121" s="45"/>
      <c r="AU121" s="63">
        <v>3183</v>
      </c>
      <c r="AV121" s="46"/>
      <c r="AW121" s="63">
        <v>2887</v>
      </c>
      <c r="AX121" s="46"/>
      <c r="AZ121">
        <f>VLOOKUP($A121,'T1DQ CCG'!$A:$BS,69,FALSE)</f>
        <v>1</v>
      </c>
      <c r="BA121">
        <f>VLOOKUP($A121,'T1DQ CCG'!$A:$BS,70,FALSE)</f>
        <v>1</v>
      </c>
      <c r="BB121">
        <f>VLOOKUP($A121,'T1DQ CCG'!$A:$BS,71,FALSE)</f>
        <v>1</v>
      </c>
    </row>
    <row r="122" spans="1:54" x14ac:dyDescent="0.25">
      <c r="A122" s="25" t="s">
        <v>144</v>
      </c>
      <c r="B122" s="15" t="s">
        <v>145</v>
      </c>
      <c r="C122" s="15" t="s">
        <v>33</v>
      </c>
      <c r="D122" s="63">
        <v>10137</v>
      </c>
      <c r="E122" s="63">
        <v>5063</v>
      </c>
      <c r="F122" s="53"/>
      <c r="G122" s="63">
        <v>4782</v>
      </c>
      <c r="H122" s="44"/>
      <c r="I122" s="63">
        <v>5086</v>
      </c>
      <c r="J122" s="53"/>
      <c r="K122" s="63">
        <v>154</v>
      </c>
      <c r="L122" s="2">
        <v>30</v>
      </c>
      <c r="M122" s="53"/>
      <c r="N122" s="35"/>
      <c r="O122" s="63">
        <v>10199</v>
      </c>
      <c r="P122" s="63">
        <v>7260</v>
      </c>
      <c r="Q122" s="53"/>
      <c r="R122" s="63">
        <v>4705</v>
      </c>
      <c r="S122" s="44"/>
      <c r="T122" s="63">
        <v>7280</v>
      </c>
      <c r="U122" s="53"/>
      <c r="V122" s="63">
        <v>4785</v>
      </c>
      <c r="W122" s="44"/>
      <c r="X122" s="63">
        <v>4690</v>
      </c>
      <c r="Y122" s="53"/>
      <c r="Z122" s="63">
        <v>248</v>
      </c>
      <c r="AA122" s="63">
        <v>65</v>
      </c>
      <c r="AB122" s="53"/>
      <c r="AC122" s="57"/>
      <c r="AD122" s="63">
        <v>10115</v>
      </c>
      <c r="AE122" s="63">
        <v>8299</v>
      </c>
      <c r="AF122" s="46"/>
      <c r="AG122" s="63">
        <v>4789</v>
      </c>
      <c r="AH122" s="45"/>
      <c r="AI122" s="63">
        <v>8302</v>
      </c>
      <c r="AJ122" s="46"/>
      <c r="AK122" s="63">
        <v>7759</v>
      </c>
      <c r="AL122" s="45"/>
      <c r="AM122" s="63">
        <v>7220</v>
      </c>
      <c r="AN122" s="46"/>
      <c r="AO122" s="63">
        <v>7631</v>
      </c>
      <c r="AP122" s="45"/>
      <c r="AQ122" s="63">
        <v>7326</v>
      </c>
      <c r="AR122" s="46"/>
      <c r="AS122" s="63">
        <v>4217</v>
      </c>
      <c r="AT122" s="45"/>
      <c r="AU122" s="63">
        <v>7385</v>
      </c>
      <c r="AV122" s="46"/>
      <c r="AW122" s="63">
        <v>4444</v>
      </c>
      <c r="AX122" s="46"/>
      <c r="AZ122">
        <f>VLOOKUP($A122,'T1DQ CCG'!$A:$BS,69,FALSE)</f>
        <v>1</v>
      </c>
      <c r="BA122">
        <f>VLOOKUP($A122,'T1DQ CCG'!$A:$BS,70,FALSE)</f>
        <v>1</v>
      </c>
      <c r="BB122">
        <f>VLOOKUP($A122,'T1DQ CCG'!$A:$BS,71,FALSE)</f>
        <v>1</v>
      </c>
    </row>
    <row r="123" spans="1:54" x14ac:dyDescent="0.25">
      <c r="A123" s="25" t="s">
        <v>497</v>
      </c>
      <c r="B123" s="15" t="s">
        <v>498</v>
      </c>
      <c r="C123" s="15" t="s">
        <v>33</v>
      </c>
      <c r="D123" s="63">
        <v>4079</v>
      </c>
      <c r="E123" s="63">
        <v>3862</v>
      </c>
      <c r="F123" s="53">
        <v>0.94680068644275561</v>
      </c>
      <c r="G123" s="63">
        <v>3790</v>
      </c>
      <c r="H123" s="44">
        <v>0.92914930129933804</v>
      </c>
      <c r="I123" s="63">
        <v>3822</v>
      </c>
      <c r="J123" s="53">
        <v>0.93699436136307923</v>
      </c>
      <c r="K123" s="63">
        <v>9</v>
      </c>
      <c r="L123" s="2">
        <v>1</v>
      </c>
      <c r="M123" s="53">
        <v>0.1111111111111111</v>
      </c>
      <c r="N123" s="35"/>
      <c r="O123" s="63">
        <v>4433</v>
      </c>
      <c r="P123" s="63">
        <v>4278</v>
      </c>
      <c r="Q123" s="53">
        <v>0.965034965034965</v>
      </c>
      <c r="R123" s="63">
        <v>4028</v>
      </c>
      <c r="S123" s="44">
        <v>0.90863974734942476</v>
      </c>
      <c r="T123" s="63">
        <v>4107</v>
      </c>
      <c r="U123" s="53">
        <v>0.92646063613805552</v>
      </c>
      <c r="V123" s="63">
        <v>4015</v>
      </c>
      <c r="W123" s="44">
        <v>0.90570719602977667</v>
      </c>
      <c r="X123" s="63">
        <v>3991</v>
      </c>
      <c r="Y123" s="53">
        <v>0.90029325513196479</v>
      </c>
      <c r="Z123" s="63">
        <v>11</v>
      </c>
      <c r="AA123" s="63">
        <v>11</v>
      </c>
      <c r="AB123" s="53">
        <v>1</v>
      </c>
      <c r="AC123" s="57"/>
      <c r="AD123" s="63">
        <v>4350</v>
      </c>
      <c r="AE123" s="63">
        <v>4207</v>
      </c>
      <c r="AF123" s="46">
        <v>0.96712643678160914</v>
      </c>
      <c r="AG123" s="63">
        <v>3551</v>
      </c>
      <c r="AH123" s="45">
        <v>0.81632183908045974</v>
      </c>
      <c r="AI123" s="63">
        <v>4207</v>
      </c>
      <c r="AJ123" s="46">
        <v>0.96712643678160914</v>
      </c>
      <c r="AK123" s="63">
        <v>4207</v>
      </c>
      <c r="AL123" s="45">
        <v>0.96712643678160914</v>
      </c>
      <c r="AM123" s="63">
        <v>3983</v>
      </c>
      <c r="AN123" s="46">
        <v>0.91563218390804602</v>
      </c>
      <c r="AO123" s="63">
        <v>4027</v>
      </c>
      <c r="AP123" s="45">
        <v>0.92574712643678159</v>
      </c>
      <c r="AQ123" s="63">
        <v>4120</v>
      </c>
      <c r="AR123" s="46">
        <v>0.94712643678160924</v>
      </c>
      <c r="AS123" s="63">
        <v>3861</v>
      </c>
      <c r="AT123" s="45">
        <v>0.88758620689655177</v>
      </c>
      <c r="AU123" s="63">
        <v>4039</v>
      </c>
      <c r="AV123" s="46">
        <v>0.92850574712643674</v>
      </c>
      <c r="AW123" s="63">
        <v>3893</v>
      </c>
      <c r="AX123" s="46">
        <v>0.89494252873563218</v>
      </c>
      <c r="AZ123">
        <f>VLOOKUP($A123,'T1DQ CCG'!$A:$BS,69,FALSE)</f>
        <v>0</v>
      </c>
      <c r="BA123">
        <f>VLOOKUP($A123,'T1DQ CCG'!$A:$BS,70,FALSE)</f>
        <v>0</v>
      </c>
      <c r="BB123">
        <f>VLOOKUP($A123,'T1DQ CCG'!$A:$BS,71,FALSE)</f>
        <v>0</v>
      </c>
    </row>
    <row r="124" spans="1:54" x14ac:dyDescent="0.25">
      <c r="A124" s="25" t="s">
        <v>499</v>
      </c>
      <c r="B124" s="15" t="s">
        <v>500</v>
      </c>
      <c r="C124" s="15" t="s">
        <v>33</v>
      </c>
      <c r="D124" s="63">
        <v>2754</v>
      </c>
      <c r="E124" s="63">
        <v>2479</v>
      </c>
      <c r="F124" s="53">
        <v>0.90014524328249823</v>
      </c>
      <c r="G124" s="63">
        <v>2137</v>
      </c>
      <c r="H124" s="44">
        <v>0.77596223674655052</v>
      </c>
      <c r="I124" s="63">
        <v>2465</v>
      </c>
      <c r="J124" s="53">
        <v>0.89506172839506171</v>
      </c>
      <c r="K124" s="63">
        <v>17</v>
      </c>
      <c r="L124" s="2">
        <v>2</v>
      </c>
      <c r="M124" s="53">
        <v>0.11764705882352941</v>
      </c>
      <c r="N124" s="35"/>
      <c r="O124" s="63">
        <v>2704</v>
      </c>
      <c r="P124" s="63">
        <v>2512</v>
      </c>
      <c r="Q124" s="53">
        <v>0.92899408284023666</v>
      </c>
      <c r="R124" s="63">
        <v>2250</v>
      </c>
      <c r="S124" s="44">
        <v>0.83210059171597628</v>
      </c>
      <c r="T124" s="63">
        <v>2455</v>
      </c>
      <c r="U124" s="53">
        <v>0.90791420118343191</v>
      </c>
      <c r="V124" s="63">
        <v>2273</v>
      </c>
      <c r="W124" s="44">
        <v>0.84060650887573962</v>
      </c>
      <c r="X124" s="63">
        <v>2254</v>
      </c>
      <c r="Y124" s="53">
        <v>0.83357988165680474</v>
      </c>
      <c r="Z124" s="63">
        <v>14</v>
      </c>
      <c r="AA124" s="63">
        <v>5</v>
      </c>
      <c r="AB124" s="53">
        <v>0.35714285714285715</v>
      </c>
      <c r="AC124" s="57"/>
      <c r="AD124" s="63">
        <v>2442</v>
      </c>
      <c r="AE124" s="63">
        <v>2247</v>
      </c>
      <c r="AF124" s="46">
        <v>0.92014742014742013</v>
      </c>
      <c r="AG124" s="63">
        <v>1841</v>
      </c>
      <c r="AH124" s="45">
        <v>0.75389025389025388</v>
      </c>
      <c r="AI124" s="63">
        <v>2247</v>
      </c>
      <c r="AJ124" s="46">
        <v>0.92014742014742013</v>
      </c>
      <c r="AK124" s="63">
        <v>2247</v>
      </c>
      <c r="AL124" s="45">
        <v>0.92014742014742013</v>
      </c>
      <c r="AM124" s="63">
        <v>2118</v>
      </c>
      <c r="AN124" s="46">
        <v>0.86732186732186733</v>
      </c>
      <c r="AO124" s="63">
        <v>2150</v>
      </c>
      <c r="AP124" s="45">
        <v>0.88042588042588044</v>
      </c>
      <c r="AQ124" s="63">
        <v>2171</v>
      </c>
      <c r="AR124" s="46">
        <v>0.88902538902538908</v>
      </c>
      <c r="AS124" s="63">
        <v>1897</v>
      </c>
      <c r="AT124" s="45">
        <v>0.77682227682227678</v>
      </c>
      <c r="AU124" s="63">
        <v>2172</v>
      </c>
      <c r="AV124" s="46">
        <v>0.88943488943488946</v>
      </c>
      <c r="AW124" s="63">
        <v>2015</v>
      </c>
      <c r="AX124" s="46">
        <v>0.82514332514332511</v>
      </c>
      <c r="AZ124">
        <f>VLOOKUP($A124,'T1DQ CCG'!$A:$BS,69,FALSE)</f>
        <v>0</v>
      </c>
      <c r="BA124">
        <f>VLOOKUP($A124,'T1DQ CCG'!$A:$BS,70,FALSE)</f>
        <v>0</v>
      </c>
      <c r="BB124">
        <f>VLOOKUP($A124,'T1DQ CCG'!$A:$BS,71,FALSE)</f>
        <v>0</v>
      </c>
    </row>
    <row r="125" spans="1:54" x14ac:dyDescent="0.25">
      <c r="A125" s="25" t="s">
        <v>501</v>
      </c>
      <c r="B125" s="15" t="s">
        <v>502</v>
      </c>
      <c r="C125" s="15" t="s">
        <v>33</v>
      </c>
      <c r="D125" s="63">
        <v>4510</v>
      </c>
      <c r="E125" s="63">
        <v>3943</v>
      </c>
      <c r="F125" s="53">
        <v>0.87427937915742793</v>
      </c>
      <c r="G125" s="63">
        <v>3661</v>
      </c>
      <c r="H125" s="44">
        <v>0.81175166297117518</v>
      </c>
      <c r="I125" s="63">
        <v>3934</v>
      </c>
      <c r="J125" s="53">
        <v>0.87228381374722841</v>
      </c>
      <c r="K125" s="63">
        <v>9</v>
      </c>
      <c r="L125" s="2">
        <v>4</v>
      </c>
      <c r="M125" s="53">
        <v>0.44444444444444442</v>
      </c>
      <c r="N125" s="35"/>
      <c r="O125" s="63">
        <v>4273</v>
      </c>
      <c r="P125" s="63">
        <v>3945</v>
      </c>
      <c r="Q125" s="53">
        <v>0.92323894219517899</v>
      </c>
      <c r="R125" s="63">
        <v>3832</v>
      </c>
      <c r="S125" s="44">
        <v>0.89679382167095723</v>
      </c>
      <c r="T125" s="63">
        <v>3647</v>
      </c>
      <c r="U125" s="53">
        <v>0.85349871284811607</v>
      </c>
      <c r="V125" s="63">
        <v>3813</v>
      </c>
      <c r="W125" s="44">
        <v>0.89234729698104376</v>
      </c>
      <c r="X125" s="63">
        <v>3783</v>
      </c>
      <c r="Y125" s="53">
        <v>0.88532646852328578</v>
      </c>
      <c r="Z125" s="63">
        <v>12</v>
      </c>
      <c r="AA125" s="63">
        <v>8</v>
      </c>
      <c r="AB125" s="53">
        <v>0.66666666666666663</v>
      </c>
      <c r="AC125" s="57"/>
      <c r="AD125" s="63">
        <v>3876</v>
      </c>
      <c r="AE125" s="63">
        <v>3668</v>
      </c>
      <c r="AF125" s="46">
        <v>0.94633642930856554</v>
      </c>
      <c r="AG125" s="63">
        <v>2994</v>
      </c>
      <c r="AH125" s="45">
        <v>0.77244582043343657</v>
      </c>
      <c r="AI125" s="63">
        <v>3668</v>
      </c>
      <c r="AJ125" s="46">
        <v>0.94633642930856554</v>
      </c>
      <c r="AK125" s="63">
        <v>3668</v>
      </c>
      <c r="AL125" s="45">
        <v>0.94633642930856554</v>
      </c>
      <c r="AM125" s="63">
        <v>3057</v>
      </c>
      <c r="AN125" s="46">
        <v>0.78869969040247678</v>
      </c>
      <c r="AO125" s="63">
        <v>3349</v>
      </c>
      <c r="AP125" s="45">
        <v>0.86403508771929827</v>
      </c>
      <c r="AQ125" s="63">
        <v>3628</v>
      </c>
      <c r="AR125" s="46">
        <v>0.93601651186790502</v>
      </c>
      <c r="AS125" s="63">
        <v>3272</v>
      </c>
      <c r="AT125" s="45">
        <v>0.84416924664602688</v>
      </c>
      <c r="AU125" s="63">
        <v>3033</v>
      </c>
      <c r="AV125" s="46">
        <v>0.78250773993808054</v>
      </c>
      <c r="AW125" s="63">
        <v>3034</v>
      </c>
      <c r="AX125" s="46">
        <v>0.78276573787409698</v>
      </c>
      <c r="AZ125">
        <f>VLOOKUP($A125,'T1DQ CCG'!$A:$BS,69,FALSE)</f>
        <v>0</v>
      </c>
      <c r="BA125">
        <f>VLOOKUP($A125,'T1DQ CCG'!$A:$BS,70,FALSE)</f>
        <v>0</v>
      </c>
      <c r="BB125">
        <f>VLOOKUP($A125,'T1DQ CCG'!$A:$BS,71,FALSE)</f>
        <v>0</v>
      </c>
    </row>
    <row r="126" spans="1:54" x14ac:dyDescent="0.25">
      <c r="A126" s="25" t="s">
        <v>503</v>
      </c>
      <c r="B126" s="15" t="s">
        <v>504</v>
      </c>
      <c r="C126" s="15" t="s">
        <v>33</v>
      </c>
      <c r="D126" s="63">
        <v>5711</v>
      </c>
      <c r="E126" s="63">
        <v>5107</v>
      </c>
      <c r="F126" s="53">
        <v>0.89423918753283138</v>
      </c>
      <c r="G126" s="63">
        <v>5055</v>
      </c>
      <c r="H126" s="44">
        <v>0.88513395202241285</v>
      </c>
      <c r="I126" s="63">
        <v>5084</v>
      </c>
      <c r="J126" s="53">
        <v>0.89021187182630013</v>
      </c>
      <c r="K126" s="63">
        <v>76</v>
      </c>
      <c r="L126" s="2">
        <v>13</v>
      </c>
      <c r="M126" s="53">
        <v>0.17105263157894737</v>
      </c>
      <c r="N126" s="35"/>
      <c r="O126" s="63">
        <v>5826</v>
      </c>
      <c r="P126" s="63">
        <v>5468</v>
      </c>
      <c r="Q126" s="53">
        <v>0.93855132166151733</v>
      </c>
      <c r="R126" s="63">
        <v>5097</v>
      </c>
      <c r="S126" s="44">
        <v>0.87487126673532445</v>
      </c>
      <c r="T126" s="63">
        <v>5355</v>
      </c>
      <c r="U126" s="53">
        <v>0.91915550978372806</v>
      </c>
      <c r="V126" s="63">
        <v>5046</v>
      </c>
      <c r="W126" s="44">
        <v>0.86611740473738419</v>
      </c>
      <c r="X126" s="63">
        <v>5114</v>
      </c>
      <c r="Y126" s="53">
        <v>0.87778922073463783</v>
      </c>
      <c r="Z126" s="63">
        <v>76</v>
      </c>
      <c r="AA126" s="63">
        <v>68</v>
      </c>
      <c r="AB126" s="53">
        <v>0.89473684210526316</v>
      </c>
      <c r="AC126" s="57"/>
      <c r="AD126" s="63">
        <v>5613</v>
      </c>
      <c r="AE126" s="63">
        <v>5176</v>
      </c>
      <c r="AF126" s="46">
        <v>0.9221450204881525</v>
      </c>
      <c r="AG126" s="63">
        <v>4185</v>
      </c>
      <c r="AH126" s="45">
        <v>0.74559059326563337</v>
      </c>
      <c r="AI126" s="63">
        <v>5176</v>
      </c>
      <c r="AJ126" s="46">
        <v>0.9221450204881525</v>
      </c>
      <c r="AK126" s="63">
        <v>5176</v>
      </c>
      <c r="AL126" s="45">
        <v>0.9221450204881525</v>
      </c>
      <c r="AM126" s="63">
        <v>5047</v>
      </c>
      <c r="AN126" s="46">
        <v>0.89916265811509</v>
      </c>
      <c r="AO126" s="63">
        <v>4861</v>
      </c>
      <c r="AP126" s="45">
        <v>0.86602529841439513</v>
      </c>
      <c r="AQ126" s="63">
        <v>5057</v>
      </c>
      <c r="AR126" s="46">
        <v>0.90094423659362199</v>
      </c>
      <c r="AS126" s="63">
        <v>4134</v>
      </c>
      <c r="AT126" s="45">
        <v>0.73650454302512025</v>
      </c>
      <c r="AU126" s="63">
        <v>4955</v>
      </c>
      <c r="AV126" s="46">
        <v>0.88277213611259575</v>
      </c>
      <c r="AW126" s="63">
        <v>4634</v>
      </c>
      <c r="AX126" s="46">
        <v>0.82558346695171925</v>
      </c>
      <c r="AZ126">
        <f>VLOOKUP($A126,'T1DQ CCG'!$A:$BS,69,FALSE)</f>
        <v>0</v>
      </c>
      <c r="BA126">
        <f>VLOOKUP($A126,'T1DQ CCG'!$A:$BS,70,FALSE)</f>
        <v>0</v>
      </c>
      <c r="BB126">
        <f>VLOOKUP($A126,'T1DQ CCG'!$A:$BS,71,FALSE)</f>
        <v>0</v>
      </c>
    </row>
    <row r="127" spans="1:54" x14ac:dyDescent="0.25">
      <c r="A127" s="25" t="s">
        <v>505</v>
      </c>
      <c r="B127" s="15" t="s">
        <v>506</v>
      </c>
      <c r="C127" s="15" t="s">
        <v>33</v>
      </c>
      <c r="D127" s="63">
        <v>5996</v>
      </c>
      <c r="E127" s="63">
        <v>5550</v>
      </c>
      <c r="F127" s="53">
        <v>0.92561707805203464</v>
      </c>
      <c r="G127" s="63">
        <v>4617</v>
      </c>
      <c r="H127" s="44">
        <v>0.7700133422281521</v>
      </c>
      <c r="I127" s="63">
        <v>5554</v>
      </c>
      <c r="J127" s="53">
        <v>0.92628418945963975</v>
      </c>
      <c r="K127" s="63">
        <v>0</v>
      </c>
      <c r="L127" s="2">
        <v>0</v>
      </c>
      <c r="M127" s="53" t="e">
        <v>#DIV/0!</v>
      </c>
      <c r="N127" s="35"/>
      <c r="O127" s="63">
        <v>6310</v>
      </c>
      <c r="P127" s="63">
        <v>5922</v>
      </c>
      <c r="Q127" s="53">
        <v>0.93851030110935019</v>
      </c>
      <c r="R127" s="63">
        <v>5517</v>
      </c>
      <c r="S127" s="44">
        <v>0.87432646592709984</v>
      </c>
      <c r="T127" s="63">
        <v>5698</v>
      </c>
      <c r="U127" s="53">
        <v>0.90301109350237718</v>
      </c>
      <c r="V127" s="63">
        <v>5492</v>
      </c>
      <c r="W127" s="44">
        <v>0.87036450079239303</v>
      </c>
      <c r="X127" s="63">
        <v>5465</v>
      </c>
      <c r="Y127" s="53">
        <v>0.8660855784469097</v>
      </c>
      <c r="Z127" s="63">
        <v>2</v>
      </c>
      <c r="AA127" s="63">
        <v>2</v>
      </c>
      <c r="AB127" s="53">
        <v>1</v>
      </c>
      <c r="AC127" s="57"/>
      <c r="AD127" s="63">
        <v>6157</v>
      </c>
      <c r="AE127" s="63">
        <v>5751</v>
      </c>
      <c r="AF127" s="46">
        <v>0.93405879486763033</v>
      </c>
      <c r="AG127" s="63">
        <v>4511</v>
      </c>
      <c r="AH127" s="45">
        <v>0.73266201071950621</v>
      </c>
      <c r="AI127" s="63">
        <v>5788</v>
      </c>
      <c r="AJ127" s="46">
        <v>0.9400682150397921</v>
      </c>
      <c r="AK127" s="63">
        <v>5618</v>
      </c>
      <c r="AL127" s="45">
        <v>0.91245736560012991</v>
      </c>
      <c r="AM127" s="63">
        <v>5005</v>
      </c>
      <c r="AN127" s="46">
        <v>0.81289589085593639</v>
      </c>
      <c r="AO127" s="63">
        <v>5466</v>
      </c>
      <c r="AP127" s="45">
        <v>0.88777001786584375</v>
      </c>
      <c r="AQ127" s="63">
        <v>5702</v>
      </c>
      <c r="AR127" s="46">
        <v>0.92610037355855124</v>
      </c>
      <c r="AS127" s="63">
        <v>5007</v>
      </c>
      <c r="AT127" s="45">
        <v>0.81322072437875592</v>
      </c>
      <c r="AU127" s="63">
        <v>5151</v>
      </c>
      <c r="AV127" s="46">
        <v>0.83660873802176383</v>
      </c>
      <c r="AW127" s="63">
        <v>5283</v>
      </c>
      <c r="AX127" s="46">
        <v>0.85804775052785442</v>
      </c>
      <c r="AZ127">
        <f>VLOOKUP($A127,'T1DQ CCG'!$A:$BS,69,FALSE)</f>
        <v>0</v>
      </c>
      <c r="BA127">
        <f>VLOOKUP($A127,'T1DQ CCG'!$A:$BS,70,FALSE)</f>
        <v>0</v>
      </c>
      <c r="BB127">
        <f>VLOOKUP($A127,'T1DQ CCG'!$A:$BS,71,FALSE)</f>
        <v>0</v>
      </c>
    </row>
    <row r="128" spans="1:54" x14ac:dyDescent="0.25">
      <c r="A128" s="25" t="s">
        <v>507</v>
      </c>
      <c r="B128" s="15" t="s">
        <v>508</v>
      </c>
      <c r="C128" s="15" t="s">
        <v>33</v>
      </c>
      <c r="D128" s="63">
        <v>5040</v>
      </c>
      <c r="E128" s="63">
        <v>3841</v>
      </c>
      <c r="F128" s="53">
        <v>0.76210317460317456</v>
      </c>
      <c r="G128" s="63">
        <v>3702</v>
      </c>
      <c r="H128" s="44">
        <v>0.73452380952380958</v>
      </c>
      <c r="I128" s="63">
        <v>4156</v>
      </c>
      <c r="J128" s="53">
        <v>0.82460317460317456</v>
      </c>
      <c r="K128" s="63">
        <v>1</v>
      </c>
      <c r="L128" s="2">
        <v>0</v>
      </c>
      <c r="M128" s="53">
        <v>0</v>
      </c>
      <c r="N128" s="35"/>
      <c r="O128" s="63">
        <v>4917</v>
      </c>
      <c r="P128" s="63">
        <v>4363</v>
      </c>
      <c r="Q128" s="53">
        <v>0.88732967256457185</v>
      </c>
      <c r="R128" s="63">
        <v>3835</v>
      </c>
      <c r="S128" s="44">
        <v>0.77994712222900142</v>
      </c>
      <c r="T128" s="63">
        <v>4358</v>
      </c>
      <c r="U128" s="53">
        <v>0.88631279235306082</v>
      </c>
      <c r="V128" s="63">
        <v>3856</v>
      </c>
      <c r="W128" s="44">
        <v>0.78421801911734801</v>
      </c>
      <c r="X128" s="63">
        <v>3733</v>
      </c>
      <c r="Y128" s="53">
        <v>0.75920276591417535</v>
      </c>
      <c r="Z128" s="63">
        <v>3</v>
      </c>
      <c r="AA128" s="63">
        <v>1</v>
      </c>
      <c r="AB128" s="53">
        <v>0.33333333333333331</v>
      </c>
      <c r="AC128" s="57"/>
      <c r="AD128" s="63">
        <v>5054</v>
      </c>
      <c r="AE128" s="63">
        <v>980</v>
      </c>
      <c r="AF128" s="46">
        <v>0.19390581717451524</v>
      </c>
      <c r="AG128" s="63">
        <v>3880</v>
      </c>
      <c r="AH128" s="45">
        <v>0.76770874554808077</v>
      </c>
      <c r="AI128" s="63">
        <v>981</v>
      </c>
      <c r="AJ128" s="46">
        <v>0.19410368025326474</v>
      </c>
      <c r="AK128" s="63">
        <v>984</v>
      </c>
      <c r="AL128" s="45">
        <v>0.19469726948951327</v>
      </c>
      <c r="AM128" s="63">
        <v>4460</v>
      </c>
      <c r="AN128" s="46">
        <v>0.88246933122279381</v>
      </c>
      <c r="AO128" s="63">
        <v>4326</v>
      </c>
      <c r="AP128" s="45">
        <v>0.85595567867036015</v>
      </c>
      <c r="AQ128" s="63">
        <v>4366</v>
      </c>
      <c r="AR128" s="46">
        <v>0.86387020182034036</v>
      </c>
      <c r="AS128" s="63">
        <v>3639</v>
      </c>
      <c r="AT128" s="45">
        <v>0.72002374356944998</v>
      </c>
      <c r="AU128" s="63">
        <v>1179</v>
      </c>
      <c r="AV128" s="46">
        <v>0.23328056984566681</v>
      </c>
      <c r="AW128" s="63">
        <v>1234</v>
      </c>
      <c r="AX128" s="46">
        <v>0.24416303917688958</v>
      </c>
      <c r="AZ128">
        <f>VLOOKUP($A128,'T1DQ CCG'!$A:$BS,69,FALSE)</f>
        <v>0</v>
      </c>
      <c r="BA128">
        <f>VLOOKUP($A128,'T1DQ CCG'!$A:$BS,70,FALSE)</f>
        <v>0</v>
      </c>
      <c r="BB128">
        <f>VLOOKUP($A128,'T1DQ CCG'!$A:$BS,71,FALSE)</f>
        <v>0</v>
      </c>
    </row>
    <row r="129" spans="1:54" x14ac:dyDescent="0.25">
      <c r="A129" s="25" t="s">
        <v>509</v>
      </c>
      <c r="B129" s="15" t="s">
        <v>510</v>
      </c>
      <c r="C129" s="15" t="s">
        <v>33</v>
      </c>
      <c r="D129" s="63">
        <v>4522</v>
      </c>
      <c r="E129" s="63">
        <v>4140</v>
      </c>
      <c r="F129" s="53">
        <v>0.91552410437859355</v>
      </c>
      <c r="G129" s="63">
        <v>3570</v>
      </c>
      <c r="H129" s="44">
        <v>0.78947368421052633</v>
      </c>
      <c r="I129" s="63">
        <v>4151</v>
      </c>
      <c r="J129" s="53">
        <v>0.91795665634674928</v>
      </c>
      <c r="K129" s="63">
        <v>1</v>
      </c>
      <c r="L129" s="2">
        <v>0</v>
      </c>
      <c r="M129" s="53">
        <v>0</v>
      </c>
      <c r="N129" s="35"/>
      <c r="O129" s="63">
        <v>4637</v>
      </c>
      <c r="P129" s="63">
        <v>4313</v>
      </c>
      <c r="Q129" s="53">
        <v>0.93012723743799874</v>
      </c>
      <c r="R129" s="63">
        <v>4005</v>
      </c>
      <c r="S129" s="44">
        <v>0.86370498166918264</v>
      </c>
      <c r="T129" s="63">
        <v>4160</v>
      </c>
      <c r="U129" s="53">
        <v>0.89713176622816471</v>
      </c>
      <c r="V129" s="63">
        <v>4004</v>
      </c>
      <c r="W129" s="44">
        <v>0.86348932499460862</v>
      </c>
      <c r="X129" s="63">
        <v>3760</v>
      </c>
      <c r="Y129" s="53">
        <v>0.81086909639853355</v>
      </c>
      <c r="Z129" s="63">
        <v>2</v>
      </c>
      <c r="AA129" s="63">
        <v>2</v>
      </c>
      <c r="AB129" s="53">
        <v>1</v>
      </c>
      <c r="AC129" s="57"/>
      <c r="AD129" s="63">
        <v>4212</v>
      </c>
      <c r="AE129" s="63">
        <v>3834</v>
      </c>
      <c r="AF129" s="46">
        <v>0.91025641025641024</v>
      </c>
      <c r="AG129" s="63">
        <v>2843</v>
      </c>
      <c r="AH129" s="45">
        <v>0.67497625830959163</v>
      </c>
      <c r="AI129" s="63">
        <v>3858</v>
      </c>
      <c r="AJ129" s="46">
        <v>0.91595441595441596</v>
      </c>
      <c r="AK129" s="63">
        <v>3842</v>
      </c>
      <c r="AL129" s="45">
        <v>0.91215574548907885</v>
      </c>
      <c r="AM129" s="63">
        <v>3417</v>
      </c>
      <c r="AN129" s="46">
        <v>0.81125356125356129</v>
      </c>
      <c r="AO129" s="63">
        <v>3617</v>
      </c>
      <c r="AP129" s="45">
        <v>0.8587369420702754</v>
      </c>
      <c r="AQ129" s="63">
        <v>3802</v>
      </c>
      <c r="AR129" s="46">
        <v>0.90265906932573603</v>
      </c>
      <c r="AS129" s="63">
        <v>3222</v>
      </c>
      <c r="AT129" s="45">
        <v>0.7649572649572649</v>
      </c>
      <c r="AU129" s="63">
        <v>3438</v>
      </c>
      <c r="AV129" s="46">
        <v>0.81623931623931623</v>
      </c>
      <c r="AW129" s="63">
        <v>3168</v>
      </c>
      <c r="AX129" s="46">
        <v>0.75213675213675213</v>
      </c>
      <c r="AZ129">
        <f>VLOOKUP($A129,'T1DQ CCG'!$A:$BS,69,FALSE)</f>
        <v>0</v>
      </c>
      <c r="BA129">
        <f>VLOOKUP($A129,'T1DQ CCG'!$A:$BS,70,FALSE)</f>
        <v>0</v>
      </c>
      <c r="BB129">
        <f>VLOOKUP($A129,'T1DQ CCG'!$A:$BS,71,FALSE)</f>
        <v>0</v>
      </c>
    </row>
    <row r="130" spans="1:54" x14ac:dyDescent="0.25">
      <c r="A130" s="25" t="s">
        <v>511</v>
      </c>
      <c r="B130" s="15" t="s">
        <v>512</v>
      </c>
      <c r="C130" s="15" t="s">
        <v>33</v>
      </c>
      <c r="D130" s="63">
        <v>6191</v>
      </c>
      <c r="E130" s="63">
        <v>4823</v>
      </c>
      <c r="F130" s="53"/>
      <c r="G130" s="63">
        <v>4396</v>
      </c>
      <c r="H130" s="44"/>
      <c r="I130" s="63">
        <v>4865</v>
      </c>
      <c r="J130" s="53"/>
      <c r="K130" s="63">
        <v>107</v>
      </c>
      <c r="L130" s="2">
        <v>18</v>
      </c>
      <c r="M130" s="53"/>
      <c r="N130" s="35"/>
      <c r="O130" s="63">
        <v>6453</v>
      </c>
      <c r="P130" s="63">
        <v>4952</v>
      </c>
      <c r="Q130" s="53"/>
      <c r="R130" s="63">
        <v>3552</v>
      </c>
      <c r="S130" s="44"/>
      <c r="T130" s="63">
        <v>4950</v>
      </c>
      <c r="U130" s="53"/>
      <c r="V130" s="63">
        <v>3567</v>
      </c>
      <c r="W130" s="44"/>
      <c r="X130" s="63">
        <v>4661</v>
      </c>
      <c r="Y130" s="53"/>
      <c r="Z130" s="63">
        <v>72</v>
      </c>
      <c r="AA130" s="63">
        <v>66</v>
      </c>
      <c r="AB130" s="53"/>
      <c r="AC130" s="57"/>
      <c r="AD130" s="63">
        <v>6022</v>
      </c>
      <c r="AE130" s="63">
        <v>4750</v>
      </c>
      <c r="AF130" s="46"/>
      <c r="AG130" s="63">
        <v>3569</v>
      </c>
      <c r="AH130" s="45"/>
      <c r="AI130" s="63">
        <v>4754</v>
      </c>
      <c r="AJ130" s="46"/>
      <c r="AK130" s="63">
        <v>4750</v>
      </c>
      <c r="AL130" s="45"/>
      <c r="AM130" s="63">
        <v>4443</v>
      </c>
      <c r="AN130" s="46"/>
      <c r="AO130" s="63">
        <v>4463</v>
      </c>
      <c r="AP130" s="45"/>
      <c r="AQ130" s="63">
        <v>4586</v>
      </c>
      <c r="AR130" s="46"/>
      <c r="AS130" s="63">
        <v>4412</v>
      </c>
      <c r="AT130" s="45"/>
      <c r="AU130" s="63">
        <v>4645</v>
      </c>
      <c r="AV130" s="46"/>
      <c r="AW130" s="63">
        <v>4145</v>
      </c>
      <c r="AX130" s="46"/>
      <c r="AZ130">
        <f>VLOOKUP($A130,'T1DQ CCG'!$A:$BS,69,FALSE)</f>
        <v>1</v>
      </c>
      <c r="BA130">
        <f>VLOOKUP($A130,'T1DQ CCG'!$A:$BS,70,FALSE)</f>
        <v>1</v>
      </c>
      <c r="BB130">
        <f>VLOOKUP($A130,'T1DQ CCG'!$A:$BS,71,FALSE)</f>
        <v>1</v>
      </c>
    </row>
    <row r="131" spans="1:54" x14ac:dyDescent="0.25">
      <c r="A131" s="25" t="s">
        <v>513</v>
      </c>
      <c r="B131" s="15" t="s">
        <v>514</v>
      </c>
      <c r="C131" s="15" t="s">
        <v>33</v>
      </c>
      <c r="D131" s="63">
        <v>2625</v>
      </c>
      <c r="E131" s="63">
        <v>2130</v>
      </c>
      <c r="F131" s="53">
        <v>0.81142857142857139</v>
      </c>
      <c r="G131" s="63">
        <v>1901</v>
      </c>
      <c r="H131" s="44">
        <v>0.72419047619047616</v>
      </c>
      <c r="I131" s="63">
        <v>2144</v>
      </c>
      <c r="J131" s="53">
        <v>0.8167619047619048</v>
      </c>
      <c r="K131" s="63">
        <v>0</v>
      </c>
      <c r="L131" s="2">
        <v>0</v>
      </c>
      <c r="M131" s="53" t="e">
        <v>#DIV/0!</v>
      </c>
      <c r="N131" s="35"/>
      <c r="O131" s="63">
        <v>2526</v>
      </c>
      <c r="P131" s="63">
        <v>2198</v>
      </c>
      <c r="Q131" s="53">
        <v>0.8701504354711006</v>
      </c>
      <c r="R131" s="63">
        <v>2088</v>
      </c>
      <c r="S131" s="44">
        <v>0.82660332541567694</v>
      </c>
      <c r="T131" s="63">
        <v>2147</v>
      </c>
      <c r="U131" s="53">
        <v>0.84996041171813141</v>
      </c>
      <c r="V131" s="63">
        <v>2052</v>
      </c>
      <c r="W131" s="44">
        <v>0.81235154394299292</v>
      </c>
      <c r="X131" s="63">
        <v>2008</v>
      </c>
      <c r="Y131" s="53">
        <v>0.79493269992082338</v>
      </c>
      <c r="Z131" s="63">
        <v>0</v>
      </c>
      <c r="AA131" s="63">
        <v>0</v>
      </c>
      <c r="AB131" s="53" t="e">
        <v>#DIV/0!</v>
      </c>
      <c r="AC131" s="57"/>
      <c r="AD131" s="63">
        <v>2520</v>
      </c>
      <c r="AE131" s="63">
        <v>2160</v>
      </c>
      <c r="AF131" s="46">
        <v>0.8571428571428571</v>
      </c>
      <c r="AG131" s="63">
        <v>642</v>
      </c>
      <c r="AH131" s="45">
        <v>0.25476190476190474</v>
      </c>
      <c r="AI131" s="63">
        <v>1</v>
      </c>
      <c r="AJ131" s="46">
        <v>3.9682539682539683E-4</v>
      </c>
      <c r="AK131" s="63">
        <v>1</v>
      </c>
      <c r="AL131" s="45">
        <v>3.9682539682539683E-4</v>
      </c>
      <c r="AM131" s="63">
        <v>2018</v>
      </c>
      <c r="AN131" s="46">
        <v>0.80079365079365084</v>
      </c>
      <c r="AO131" s="63">
        <v>1970</v>
      </c>
      <c r="AP131" s="45">
        <v>0.78174603174603174</v>
      </c>
      <c r="AQ131" s="63">
        <v>2120</v>
      </c>
      <c r="AR131" s="46">
        <v>0.84126984126984128</v>
      </c>
      <c r="AS131" s="63">
        <v>1837</v>
      </c>
      <c r="AT131" s="45">
        <v>0.72896825396825393</v>
      </c>
      <c r="AU131" s="63">
        <v>2092</v>
      </c>
      <c r="AV131" s="46">
        <v>0.83015873015873021</v>
      </c>
      <c r="AW131" s="63">
        <v>1902</v>
      </c>
      <c r="AX131" s="46">
        <v>0.75476190476190474</v>
      </c>
      <c r="AZ131">
        <f>VLOOKUP($A131,'T1DQ CCG'!$A:$BS,69,FALSE)</f>
        <v>0</v>
      </c>
      <c r="BA131">
        <f>VLOOKUP($A131,'T1DQ CCG'!$A:$BS,70,FALSE)</f>
        <v>0</v>
      </c>
      <c r="BB131">
        <f>VLOOKUP($A131,'T1DQ CCG'!$A:$BS,71,FALSE)</f>
        <v>0</v>
      </c>
    </row>
    <row r="132" spans="1:54" x14ac:dyDescent="0.25">
      <c r="A132" s="25" t="s">
        <v>515</v>
      </c>
      <c r="B132" s="15" t="s">
        <v>516</v>
      </c>
      <c r="C132" s="15" t="s">
        <v>33</v>
      </c>
      <c r="D132" s="63">
        <v>4000</v>
      </c>
      <c r="E132" s="63">
        <v>3666</v>
      </c>
      <c r="F132" s="53">
        <v>0.91649999999999998</v>
      </c>
      <c r="G132" s="63">
        <v>3755</v>
      </c>
      <c r="H132" s="44">
        <v>0.93874999999999997</v>
      </c>
      <c r="I132" s="63">
        <v>3645</v>
      </c>
      <c r="J132" s="53">
        <v>0.91125</v>
      </c>
      <c r="K132" s="63">
        <v>76</v>
      </c>
      <c r="L132" s="2">
        <v>19</v>
      </c>
      <c r="M132" s="53">
        <v>0.25</v>
      </c>
      <c r="N132" s="35"/>
      <c r="O132" s="63">
        <v>3964</v>
      </c>
      <c r="P132" s="63">
        <v>3708</v>
      </c>
      <c r="Q132" s="53">
        <v>0.93541876892028253</v>
      </c>
      <c r="R132" s="63">
        <v>3559</v>
      </c>
      <c r="S132" s="44">
        <v>0.89783047426841578</v>
      </c>
      <c r="T132" s="63">
        <v>3572</v>
      </c>
      <c r="U132" s="53">
        <v>0.90110998990918267</v>
      </c>
      <c r="V132" s="63">
        <v>3579</v>
      </c>
      <c r="W132" s="44">
        <v>0.90287588294651866</v>
      </c>
      <c r="X132" s="63">
        <v>3460</v>
      </c>
      <c r="Y132" s="53">
        <v>0.87285570131180623</v>
      </c>
      <c r="Z132" s="63">
        <v>76</v>
      </c>
      <c r="AA132" s="63">
        <v>66</v>
      </c>
      <c r="AB132" s="53">
        <v>0.86842105263157898</v>
      </c>
      <c r="AC132" s="57"/>
      <c r="AD132" s="63">
        <v>3764</v>
      </c>
      <c r="AE132" s="63">
        <v>3440</v>
      </c>
      <c r="AF132" s="46">
        <v>0.91392136025504778</v>
      </c>
      <c r="AG132" s="63">
        <v>3227</v>
      </c>
      <c r="AH132" s="45">
        <v>0.85733262486716255</v>
      </c>
      <c r="AI132" s="63">
        <v>3440</v>
      </c>
      <c r="AJ132" s="46">
        <v>0.91392136025504778</v>
      </c>
      <c r="AK132" s="63">
        <v>3440</v>
      </c>
      <c r="AL132" s="45">
        <v>0.91392136025504778</v>
      </c>
      <c r="AM132" s="63">
        <v>3181</v>
      </c>
      <c r="AN132" s="46">
        <v>0.84511158342189163</v>
      </c>
      <c r="AO132" s="63">
        <v>3306</v>
      </c>
      <c r="AP132" s="45">
        <v>0.87832093517534537</v>
      </c>
      <c r="AQ132" s="63">
        <v>3444</v>
      </c>
      <c r="AR132" s="46">
        <v>0.91498405951115835</v>
      </c>
      <c r="AS132" s="63">
        <v>3236</v>
      </c>
      <c r="AT132" s="45">
        <v>0.85972369819341121</v>
      </c>
      <c r="AU132" s="63">
        <v>3234</v>
      </c>
      <c r="AV132" s="46">
        <v>0.85919234856535598</v>
      </c>
      <c r="AW132" s="63">
        <v>3079</v>
      </c>
      <c r="AX132" s="46">
        <v>0.81801275239107329</v>
      </c>
      <c r="AZ132">
        <f>VLOOKUP($A132,'T1DQ CCG'!$A:$BS,69,FALSE)</f>
        <v>0</v>
      </c>
      <c r="BA132">
        <f>VLOOKUP($A132,'T1DQ CCG'!$A:$BS,70,FALSE)</f>
        <v>0</v>
      </c>
      <c r="BB132">
        <f>VLOOKUP($A132,'T1DQ CCG'!$A:$BS,71,FALSE)</f>
        <v>0</v>
      </c>
    </row>
    <row r="133" spans="1:54" x14ac:dyDescent="0.25">
      <c r="A133" s="25" t="s">
        <v>517</v>
      </c>
      <c r="B133" s="15" t="s">
        <v>518</v>
      </c>
      <c r="C133" s="15" t="s">
        <v>33</v>
      </c>
      <c r="D133" s="63">
        <v>9905</v>
      </c>
      <c r="E133" s="63">
        <v>5150</v>
      </c>
      <c r="F133" s="53"/>
      <c r="G133" s="63">
        <v>4947</v>
      </c>
      <c r="H133" s="44"/>
      <c r="I133" s="63">
        <v>5172</v>
      </c>
      <c r="J133" s="53"/>
      <c r="K133" s="63">
        <v>175</v>
      </c>
      <c r="L133" s="2">
        <v>42</v>
      </c>
      <c r="M133" s="53"/>
      <c r="N133" s="35"/>
      <c r="O133" s="63">
        <v>10046</v>
      </c>
      <c r="P133" s="63">
        <v>8907</v>
      </c>
      <c r="Q133" s="53"/>
      <c r="R133" s="63">
        <v>6161</v>
      </c>
      <c r="S133" s="44"/>
      <c r="T133" s="63">
        <v>8731</v>
      </c>
      <c r="U133" s="53"/>
      <c r="V133" s="63">
        <v>6200</v>
      </c>
      <c r="W133" s="44"/>
      <c r="X133" s="63">
        <v>6066</v>
      </c>
      <c r="Y133" s="53"/>
      <c r="Z133" s="63">
        <v>249</v>
      </c>
      <c r="AA133" s="63">
        <v>60</v>
      </c>
      <c r="AB133" s="53"/>
      <c r="AC133" s="57"/>
      <c r="AD133" s="63">
        <v>9942</v>
      </c>
      <c r="AE133" s="63">
        <v>9080</v>
      </c>
      <c r="AF133" s="46"/>
      <c r="AG133" s="63">
        <v>6440</v>
      </c>
      <c r="AH133" s="45"/>
      <c r="AI133" s="63">
        <v>9097</v>
      </c>
      <c r="AJ133" s="46"/>
      <c r="AK133" s="63">
        <v>8782</v>
      </c>
      <c r="AL133" s="45"/>
      <c r="AM133" s="63">
        <v>8065</v>
      </c>
      <c r="AN133" s="46"/>
      <c r="AO133" s="63">
        <v>8543</v>
      </c>
      <c r="AP133" s="45"/>
      <c r="AQ133" s="63">
        <v>9112</v>
      </c>
      <c r="AR133" s="46"/>
      <c r="AS133" s="63">
        <v>7130</v>
      </c>
      <c r="AT133" s="45"/>
      <c r="AU133" s="63">
        <v>8271</v>
      </c>
      <c r="AV133" s="46"/>
      <c r="AW133" s="63">
        <v>8365</v>
      </c>
      <c r="AX133" s="46"/>
      <c r="AZ133">
        <f>VLOOKUP($A133,'T1DQ CCG'!$A:$BS,69,FALSE)</f>
        <v>1</v>
      </c>
      <c r="BA133">
        <f>VLOOKUP($A133,'T1DQ CCG'!$A:$BS,70,FALSE)</f>
        <v>1</v>
      </c>
      <c r="BB133">
        <f>VLOOKUP($A133,'T1DQ CCG'!$A:$BS,71,FALSE)</f>
        <v>1</v>
      </c>
    </row>
    <row r="134" spans="1:54" x14ac:dyDescent="0.25">
      <c r="A134" s="25" t="s">
        <v>519</v>
      </c>
      <c r="B134" s="15" t="s">
        <v>520</v>
      </c>
      <c r="C134" s="15" t="s">
        <v>33</v>
      </c>
      <c r="D134" s="63">
        <v>4198</v>
      </c>
      <c r="E134" s="63">
        <v>2738</v>
      </c>
      <c r="F134" s="53"/>
      <c r="G134" s="63">
        <v>2467</v>
      </c>
      <c r="H134" s="44"/>
      <c r="I134" s="63">
        <v>2803</v>
      </c>
      <c r="J134" s="53"/>
      <c r="K134" s="63">
        <v>12</v>
      </c>
      <c r="L134" s="2">
        <v>4</v>
      </c>
      <c r="M134" s="53"/>
      <c r="N134" s="35"/>
      <c r="O134" s="63">
        <v>4696</v>
      </c>
      <c r="P134" s="63">
        <v>3312</v>
      </c>
      <c r="Q134" s="53"/>
      <c r="R134" s="63">
        <v>3031</v>
      </c>
      <c r="S134" s="44"/>
      <c r="T134" s="63">
        <v>3297</v>
      </c>
      <c r="U134" s="53"/>
      <c r="V134" s="63">
        <v>3010</v>
      </c>
      <c r="W134" s="44"/>
      <c r="X134" s="63">
        <v>3025</v>
      </c>
      <c r="Y134" s="53"/>
      <c r="Z134" s="63">
        <v>11</v>
      </c>
      <c r="AA134" s="63">
        <v>3</v>
      </c>
      <c r="AB134" s="53"/>
      <c r="AC134" s="57"/>
      <c r="AD134" s="63">
        <v>4637</v>
      </c>
      <c r="AE134" s="63">
        <v>3653</v>
      </c>
      <c r="AF134" s="46"/>
      <c r="AG134" s="63">
        <v>2768</v>
      </c>
      <c r="AH134" s="45"/>
      <c r="AI134" s="63">
        <v>3657</v>
      </c>
      <c r="AJ134" s="46"/>
      <c r="AK134" s="63">
        <v>3650</v>
      </c>
      <c r="AL134" s="45"/>
      <c r="AM134" s="63">
        <v>3455</v>
      </c>
      <c r="AN134" s="46"/>
      <c r="AO134" s="63">
        <v>3223</v>
      </c>
      <c r="AP134" s="45"/>
      <c r="AQ134" s="63">
        <v>3300</v>
      </c>
      <c r="AR134" s="46"/>
      <c r="AS134" s="63">
        <v>2981</v>
      </c>
      <c r="AT134" s="45"/>
      <c r="AU134" s="63">
        <v>3519</v>
      </c>
      <c r="AV134" s="46"/>
      <c r="AW134" s="63">
        <v>3050</v>
      </c>
      <c r="AX134" s="46"/>
      <c r="AZ134">
        <f>VLOOKUP($A134,'T1DQ CCG'!$A:$BS,69,FALSE)</f>
        <v>1</v>
      </c>
      <c r="BA134">
        <f>VLOOKUP($A134,'T1DQ CCG'!$A:$BS,70,FALSE)</f>
        <v>1</v>
      </c>
      <c r="BB134">
        <f>VLOOKUP($A134,'T1DQ CCG'!$A:$BS,71,FALSE)</f>
        <v>1</v>
      </c>
    </row>
    <row r="135" spans="1:54" x14ac:dyDescent="0.25">
      <c r="A135" s="25" t="s">
        <v>521</v>
      </c>
      <c r="B135" s="15" t="s">
        <v>522</v>
      </c>
      <c r="C135" s="15" t="s">
        <v>33</v>
      </c>
      <c r="D135" s="63">
        <v>3819</v>
      </c>
      <c r="E135" s="63">
        <v>3630</v>
      </c>
      <c r="F135" s="53">
        <v>0.95051060487038497</v>
      </c>
      <c r="G135" s="63">
        <v>3374</v>
      </c>
      <c r="H135" s="44">
        <v>0.88347735009164707</v>
      </c>
      <c r="I135" s="63">
        <v>3624</v>
      </c>
      <c r="J135" s="53">
        <v>0.94893951296150825</v>
      </c>
      <c r="K135" s="63">
        <v>26</v>
      </c>
      <c r="L135" s="2">
        <v>3</v>
      </c>
      <c r="M135" s="53">
        <v>0.11538461538461539</v>
      </c>
      <c r="N135" s="35"/>
      <c r="O135" s="63">
        <v>3847</v>
      </c>
      <c r="P135" s="63">
        <v>3706</v>
      </c>
      <c r="Q135" s="53">
        <v>0.96334806342604629</v>
      </c>
      <c r="R135" s="63">
        <v>3548</v>
      </c>
      <c r="S135" s="44">
        <v>0.92227709903821165</v>
      </c>
      <c r="T135" s="63">
        <v>3638</v>
      </c>
      <c r="U135" s="53">
        <v>0.94567195217052247</v>
      </c>
      <c r="V135" s="63">
        <v>3557</v>
      </c>
      <c r="W135" s="44">
        <v>0.92461658435144267</v>
      </c>
      <c r="X135" s="63">
        <v>3532</v>
      </c>
      <c r="Y135" s="53">
        <v>0.91811801403691184</v>
      </c>
      <c r="Z135" s="63">
        <v>36</v>
      </c>
      <c r="AA135" s="63">
        <v>34</v>
      </c>
      <c r="AB135" s="53">
        <v>0.94444444444444442</v>
      </c>
      <c r="AC135" s="57"/>
      <c r="AD135" s="63">
        <v>3720</v>
      </c>
      <c r="AE135" s="63">
        <v>3508</v>
      </c>
      <c r="AF135" s="46">
        <v>0.94301075268817203</v>
      </c>
      <c r="AG135" s="63">
        <v>3460</v>
      </c>
      <c r="AH135" s="45">
        <v>0.93010752688172038</v>
      </c>
      <c r="AI135" s="63">
        <v>3558</v>
      </c>
      <c r="AJ135" s="46">
        <v>0.95645161290322578</v>
      </c>
      <c r="AK135" s="63">
        <v>3558</v>
      </c>
      <c r="AL135" s="45">
        <v>0.95645161290322578</v>
      </c>
      <c r="AM135" s="63">
        <v>3450</v>
      </c>
      <c r="AN135" s="46">
        <v>0.92741935483870963</v>
      </c>
      <c r="AO135" s="63">
        <v>3453</v>
      </c>
      <c r="AP135" s="45">
        <v>0.9282258064516129</v>
      </c>
      <c r="AQ135" s="63">
        <v>3530</v>
      </c>
      <c r="AR135" s="46">
        <v>0.94892473118279574</v>
      </c>
      <c r="AS135" s="63">
        <v>3372</v>
      </c>
      <c r="AT135" s="45">
        <v>0.90645161290322585</v>
      </c>
      <c r="AU135" s="63">
        <v>3436</v>
      </c>
      <c r="AV135" s="46">
        <v>0.92365591397849467</v>
      </c>
      <c r="AW135" s="63">
        <v>3332</v>
      </c>
      <c r="AX135" s="46">
        <v>0.89569892473118284</v>
      </c>
      <c r="AZ135">
        <f>VLOOKUP($A135,'T1DQ CCG'!$A:$BS,69,FALSE)</f>
        <v>0</v>
      </c>
      <c r="BA135">
        <f>VLOOKUP($A135,'T1DQ CCG'!$A:$BS,70,FALSE)</f>
        <v>0</v>
      </c>
      <c r="BB135">
        <f>VLOOKUP($A135,'T1DQ CCG'!$A:$BS,71,FALSE)</f>
        <v>0</v>
      </c>
    </row>
    <row r="136" spans="1:54" x14ac:dyDescent="0.25">
      <c r="A136" s="25" t="s">
        <v>523</v>
      </c>
      <c r="B136" s="15" t="s">
        <v>524</v>
      </c>
      <c r="C136" s="15" t="s">
        <v>33</v>
      </c>
      <c r="D136" s="63">
        <v>1913</v>
      </c>
      <c r="E136" s="63">
        <v>1869</v>
      </c>
      <c r="F136" s="53"/>
      <c r="G136" s="63">
        <v>1885</v>
      </c>
      <c r="H136" s="44"/>
      <c r="I136" s="63">
        <v>1431</v>
      </c>
      <c r="J136" s="53"/>
      <c r="K136" s="63">
        <v>27</v>
      </c>
      <c r="L136" s="2">
        <v>2</v>
      </c>
      <c r="M136" s="53"/>
      <c r="N136" s="35"/>
      <c r="O136" s="63">
        <v>1942</v>
      </c>
      <c r="P136" s="63">
        <v>1914</v>
      </c>
      <c r="Q136" s="53"/>
      <c r="R136" s="63">
        <v>1857</v>
      </c>
      <c r="S136" s="44"/>
      <c r="T136" s="63">
        <v>1879</v>
      </c>
      <c r="U136" s="53"/>
      <c r="V136" s="63">
        <v>1874</v>
      </c>
      <c r="W136" s="44"/>
      <c r="X136" s="63">
        <v>1908</v>
      </c>
      <c r="Y136" s="53"/>
      <c r="Z136" s="63">
        <v>49</v>
      </c>
      <c r="AA136" s="63">
        <v>27</v>
      </c>
      <c r="AB136" s="53"/>
      <c r="AC136" s="57"/>
      <c r="AD136" s="63">
        <v>1841</v>
      </c>
      <c r="AE136" s="63">
        <v>1810</v>
      </c>
      <c r="AF136" s="46"/>
      <c r="AG136" s="63">
        <v>1704</v>
      </c>
      <c r="AH136" s="45"/>
      <c r="AI136" s="63">
        <v>1810</v>
      </c>
      <c r="AJ136" s="46"/>
      <c r="AK136" s="63">
        <v>1811</v>
      </c>
      <c r="AL136" s="45"/>
      <c r="AM136" s="63">
        <v>1727</v>
      </c>
      <c r="AN136" s="46"/>
      <c r="AO136" s="63">
        <v>1753</v>
      </c>
      <c r="AP136" s="45"/>
      <c r="AQ136" s="63">
        <v>1777</v>
      </c>
      <c r="AR136" s="46"/>
      <c r="AS136" s="63">
        <v>1693</v>
      </c>
      <c r="AT136" s="45"/>
      <c r="AU136" s="63">
        <v>1415</v>
      </c>
      <c r="AV136" s="46"/>
      <c r="AW136" s="63">
        <v>1751</v>
      </c>
      <c r="AX136" s="46"/>
      <c r="AZ136">
        <f>VLOOKUP($A136,'T1DQ CCG'!$A:$BS,69,FALSE)</f>
        <v>1</v>
      </c>
      <c r="BA136">
        <f>VLOOKUP($A136,'T1DQ CCG'!$A:$BS,70,FALSE)</f>
        <v>1</v>
      </c>
      <c r="BB136">
        <f>VLOOKUP($A136,'T1DQ CCG'!$A:$BS,71,FALSE)</f>
        <v>1</v>
      </c>
    </row>
    <row r="137" spans="1:54" x14ac:dyDescent="0.25">
      <c r="A137" s="25" t="s">
        <v>525</v>
      </c>
      <c r="B137" s="15" t="s">
        <v>526</v>
      </c>
      <c r="C137" s="15" t="s">
        <v>33</v>
      </c>
      <c r="D137" s="63">
        <v>2617</v>
      </c>
      <c r="E137" s="63">
        <v>2442</v>
      </c>
      <c r="F137" s="53">
        <v>0.93312953763851736</v>
      </c>
      <c r="G137" s="63">
        <v>1958</v>
      </c>
      <c r="H137" s="44">
        <v>0.74818494459304552</v>
      </c>
      <c r="I137" s="63">
        <v>2448</v>
      </c>
      <c r="J137" s="53">
        <v>0.93542223920519674</v>
      </c>
      <c r="K137" s="63">
        <v>9</v>
      </c>
      <c r="L137" s="2">
        <v>1</v>
      </c>
      <c r="M137" s="53">
        <v>0.1111111111111111</v>
      </c>
      <c r="N137" s="35"/>
      <c r="O137" s="63">
        <v>2720</v>
      </c>
      <c r="P137" s="63">
        <v>2550</v>
      </c>
      <c r="Q137" s="53">
        <v>0.9375</v>
      </c>
      <c r="R137" s="63">
        <v>2427</v>
      </c>
      <c r="S137" s="44">
        <v>0.89227941176470593</v>
      </c>
      <c r="T137" s="63">
        <v>2581</v>
      </c>
      <c r="U137" s="53">
        <v>0.94889705882352937</v>
      </c>
      <c r="V137" s="63">
        <v>2383</v>
      </c>
      <c r="W137" s="44">
        <v>0.87610294117647058</v>
      </c>
      <c r="X137" s="63">
        <v>2432</v>
      </c>
      <c r="Y137" s="53">
        <v>0.89411764705882357</v>
      </c>
      <c r="Z137" s="63">
        <v>12</v>
      </c>
      <c r="AA137" s="63">
        <v>6</v>
      </c>
      <c r="AB137" s="53">
        <v>0.5</v>
      </c>
      <c r="AC137" s="57"/>
      <c r="AD137" s="63">
        <v>2729</v>
      </c>
      <c r="AE137" s="63">
        <v>2586</v>
      </c>
      <c r="AF137" s="46">
        <v>0.94759985342616337</v>
      </c>
      <c r="AG137" s="63">
        <v>2269</v>
      </c>
      <c r="AH137" s="45">
        <v>0.83144008794430191</v>
      </c>
      <c r="AI137" s="63">
        <v>2630</v>
      </c>
      <c r="AJ137" s="46">
        <v>0.96372297544888241</v>
      </c>
      <c r="AK137" s="63">
        <v>2634</v>
      </c>
      <c r="AL137" s="45">
        <v>0.96518871381458404</v>
      </c>
      <c r="AM137" s="63">
        <v>2589</v>
      </c>
      <c r="AN137" s="46">
        <v>0.94869915720043974</v>
      </c>
      <c r="AO137" s="63">
        <v>2449</v>
      </c>
      <c r="AP137" s="45">
        <v>0.89739831440087947</v>
      </c>
      <c r="AQ137" s="63">
        <v>2542</v>
      </c>
      <c r="AR137" s="46">
        <v>0.93147673140344445</v>
      </c>
      <c r="AS137" s="63">
        <v>2275</v>
      </c>
      <c r="AT137" s="45">
        <v>0.83363869549285452</v>
      </c>
      <c r="AU137" s="63">
        <v>2562</v>
      </c>
      <c r="AV137" s="46">
        <v>0.93880542323195315</v>
      </c>
      <c r="AW137" s="63">
        <v>2385</v>
      </c>
      <c r="AX137" s="46">
        <v>0.87394650054965184</v>
      </c>
      <c r="AZ137">
        <f>VLOOKUP($A137,'T1DQ CCG'!$A:$BS,69,FALSE)</f>
        <v>0</v>
      </c>
      <c r="BA137">
        <f>VLOOKUP($A137,'T1DQ CCG'!$A:$BS,70,FALSE)</f>
        <v>0</v>
      </c>
      <c r="BB137">
        <f>VLOOKUP($A137,'T1DQ CCG'!$A:$BS,71,FALSE)</f>
        <v>0</v>
      </c>
    </row>
    <row r="138" spans="1:54" x14ac:dyDescent="0.25">
      <c r="A138" s="25" t="s">
        <v>527</v>
      </c>
      <c r="B138" s="15" t="s">
        <v>528</v>
      </c>
      <c r="C138" s="15" t="s">
        <v>33</v>
      </c>
      <c r="D138" s="63">
        <v>4800</v>
      </c>
      <c r="E138" s="63">
        <v>4431</v>
      </c>
      <c r="F138" s="53">
        <v>0.92312499999999997</v>
      </c>
      <c r="G138" s="63">
        <v>3816</v>
      </c>
      <c r="H138" s="44">
        <v>0.79500000000000004</v>
      </c>
      <c r="I138" s="63">
        <v>4424</v>
      </c>
      <c r="J138" s="53">
        <v>0.92166666666666663</v>
      </c>
      <c r="K138" s="63">
        <v>26</v>
      </c>
      <c r="L138" s="2">
        <v>5</v>
      </c>
      <c r="M138" s="53">
        <v>0.19230769230769232</v>
      </c>
      <c r="N138" s="35"/>
      <c r="O138" s="63">
        <v>4496</v>
      </c>
      <c r="P138" s="63">
        <v>4284</v>
      </c>
      <c r="Q138" s="53">
        <v>0.95284697508896798</v>
      </c>
      <c r="R138" s="63">
        <v>4047</v>
      </c>
      <c r="S138" s="44">
        <v>0.90013345195729533</v>
      </c>
      <c r="T138" s="63">
        <v>4224</v>
      </c>
      <c r="U138" s="53">
        <v>0.93950177935943058</v>
      </c>
      <c r="V138" s="63">
        <v>3992</v>
      </c>
      <c r="W138" s="44">
        <v>0.88790035587188609</v>
      </c>
      <c r="X138" s="63">
        <v>4009</v>
      </c>
      <c r="Y138" s="53">
        <v>0.8916814946619217</v>
      </c>
      <c r="Z138" s="63">
        <v>26</v>
      </c>
      <c r="AA138" s="63">
        <v>23</v>
      </c>
      <c r="AB138" s="53">
        <v>0.88461538461538458</v>
      </c>
      <c r="AC138" s="57"/>
      <c r="AD138" s="63">
        <v>4214</v>
      </c>
      <c r="AE138" s="63">
        <v>4036</v>
      </c>
      <c r="AF138" s="46">
        <v>0.95775984812529658</v>
      </c>
      <c r="AG138" s="63">
        <v>3350</v>
      </c>
      <c r="AH138" s="45">
        <v>0.79496915045087801</v>
      </c>
      <c r="AI138" s="63">
        <v>4036</v>
      </c>
      <c r="AJ138" s="46">
        <v>0.95775984812529658</v>
      </c>
      <c r="AK138" s="63">
        <v>4036</v>
      </c>
      <c r="AL138" s="45">
        <v>0.95775984812529658</v>
      </c>
      <c r="AM138" s="63">
        <v>3694</v>
      </c>
      <c r="AN138" s="46">
        <v>0.87660180351210248</v>
      </c>
      <c r="AO138" s="63">
        <v>3833</v>
      </c>
      <c r="AP138" s="45">
        <v>0.90958709065021359</v>
      </c>
      <c r="AQ138" s="63">
        <v>3926</v>
      </c>
      <c r="AR138" s="46">
        <v>0.931656383483626</v>
      </c>
      <c r="AS138" s="63">
        <v>3695</v>
      </c>
      <c r="AT138" s="45">
        <v>0.87683910773611773</v>
      </c>
      <c r="AU138" s="63">
        <v>3879</v>
      </c>
      <c r="AV138" s="46">
        <v>0.92050308495491218</v>
      </c>
      <c r="AW138" s="63">
        <v>3569</v>
      </c>
      <c r="AX138" s="46">
        <v>0.84693877551020413</v>
      </c>
      <c r="AZ138">
        <f>VLOOKUP($A138,'T1DQ CCG'!$A:$BS,69,FALSE)</f>
        <v>0</v>
      </c>
      <c r="BA138">
        <f>VLOOKUP($A138,'T1DQ CCG'!$A:$BS,70,FALSE)</f>
        <v>0</v>
      </c>
      <c r="BB138">
        <f>VLOOKUP($A138,'T1DQ CCG'!$A:$BS,71,FALSE)</f>
        <v>0</v>
      </c>
    </row>
    <row r="139" spans="1:54" x14ac:dyDescent="0.25">
      <c r="A139" s="25" t="s">
        <v>529</v>
      </c>
      <c r="B139" s="15" t="s">
        <v>530</v>
      </c>
      <c r="C139" s="15" t="s">
        <v>33</v>
      </c>
      <c r="D139" s="63">
        <v>4852</v>
      </c>
      <c r="E139" s="63">
        <v>4231</v>
      </c>
      <c r="F139" s="53">
        <v>0.87201154163231653</v>
      </c>
      <c r="G139" s="63">
        <v>3456</v>
      </c>
      <c r="H139" s="44">
        <v>0.7122835943940643</v>
      </c>
      <c r="I139" s="63">
        <v>4308</v>
      </c>
      <c r="J139" s="53">
        <v>0.88788128606760097</v>
      </c>
      <c r="K139" s="63">
        <v>68</v>
      </c>
      <c r="L139" s="2">
        <v>17</v>
      </c>
      <c r="M139" s="53">
        <v>0.25</v>
      </c>
      <c r="N139" s="35"/>
      <c r="O139" s="63">
        <v>4644</v>
      </c>
      <c r="P139" s="63">
        <v>4261</v>
      </c>
      <c r="Q139" s="53">
        <v>0.91752799310938848</v>
      </c>
      <c r="R139" s="63">
        <v>4060</v>
      </c>
      <c r="S139" s="44">
        <v>0.87424633936261842</v>
      </c>
      <c r="T139" s="63">
        <v>4052</v>
      </c>
      <c r="U139" s="53">
        <v>0.87252368647717482</v>
      </c>
      <c r="V139" s="63">
        <v>3947</v>
      </c>
      <c r="W139" s="44">
        <v>0.84991386735572783</v>
      </c>
      <c r="X139" s="63">
        <v>3993</v>
      </c>
      <c r="Y139" s="53">
        <v>0.85981912144702843</v>
      </c>
      <c r="Z139" s="63">
        <v>64</v>
      </c>
      <c r="AA139" s="63">
        <v>53</v>
      </c>
      <c r="AB139" s="53">
        <v>0.828125</v>
      </c>
      <c r="AC139" s="57"/>
      <c r="AD139" s="63">
        <v>4130</v>
      </c>
      <c r="AE139" s="63">
        <v>3861</v>
      </c>
      <c r="AF139" s="46">
        <v>0.93486682808716703</v>
      </c>
      <c r="AG139" s="63">
        <v>2878</v>
      </c>
      <c r="AH139" s="45">
        <v>0.69685230024213074</v>
      </c>
      <c r="AI139" s="63">
        <v>3862</v>
      </c>
      <c r="AJ139" s="46">
        <v>0.93510895883777234</v>
      </c>
      <c r="AK139" s="63">
        <v>3861</v>
      </c>
      <c r="AL139" s="45">
        <v>0.93486682808716703</v>
      </c>
      <c r="AM139" s="63">
        <v>3498</v>
      </c>
      <c r="AN139" s="46">
        <v>0.84697336561743342</v>
      </c>
      <c r="AO139" s="63">
        <v>3667</v>
      </c>
      <c r="AP139" s="45">
        <v>0.88789346246973366</v>
      </c>
      <c r="AQ139" s="63">
        <v>3767</v>
      </c>
      <c r="AR139" s="46">
        <v>0.91210653753026638</v>
      </c>
      <c r="AS139" s="63">
        <v>3052</v>
      </c>
      <c r="AT139" s="45">
        <v>0.73898305084745763</v>
      </c>
      <c r="AU139" s="63">
        <v>3763</v>
      </c>
      <c r="AV139" s="46">
        <v>0.91113801452784504</v>
      </c>
      <c r="AW139" s="63">
        <v>3341</v>
      </c>
      <c r="AX139" s="46">
        <v>0.80895883777239708</v>
      </c>
      <c r="AZ139">
        <f>VLOOKUP($A139,'T1DQ CCG'!$A:$BS,69,FALSE)</f>
        <v>0</v>
      </c>
      <c r="BA139">
        <f>VLOOKUP($A139,'T1DQ CCG'!$A:$BS,70,FALSE)</f>
        <v>0</v>
      </c>
      <c r="BB139">
        <f>VLOOKUP($A139,'T1DQ CCG'!$A:$BS,71,FALSE)</f>
        <v>0</v>
      </c>
    </row>
    <row r="140" spans="1:54" x14ac:dyDescent="0.25">
      <c r="A140" s="25" t="s">
        <v>531</v>
      </c>
      <c r="B140" s="15" t="s">
        <v>532</v>
      </c>
      <c r="C140" s="15" t="s">
        <v>33</v>
      </c>
      <c r="D140" s="63">
        <v>6085</v>
      </c>
      <c r="E140" s="63">
        <v>5396</v>
      </c>
      <c r="F140" s="53">
        <v>0.88677074774034514</v>
      </c>
      <c r="G140" s="63">
        <v>4715</v>
      </c>
      <c r="H140" s="44">
        <v>0.77485620377978637</v>
      </c>
      <c r="I140" s="63">
        <v>5372</v>
      </c>
      <c r="J140" s="53">
        <v>0.88282662284305669</v>
      </c>
      <c r="K140" s="63">
        <v>107</v>
      </c>
      <c r="L140" s="2">
        <v>18</v>
      </c>
      <c r="M140" s="53">
        <v>0.16822429906542055</v>
      </c>
      <c r="N140" s="35"/>
      <c r="O140" s="63">
        <v>6253</v>
      </c>
      <c r="P140" s="63">
        <v>5767</v>
      </c>
      <c r="Q140" s="53">
        <v>0.9222773068926915</v>
      </c>
      <c r="R140" s="63">
        <v>5298</v>
      </c>
      <c r="S140" s="44">
        <v>0.84727330881177032</v>
      </c>
      <c r="T140" s="63">
        <v>5682</v>
      </c>
      <c r="U140" s="53">
        <v>0.90868383176075485</v>
      </c>
      <c r="V140" s="63">
        <v>5287</v>
      </c>
      <c r="W140" s="44">
        <v>0.84551415320646095</v>
      </c>
      <c r="X140" s="63">
        <v>5234</v>
      </c>
      <c r="Y140" s="53">
        <v>0.83703822165360631</v>
      </c>
      <c r="Z140" s="63">
        <v>82</v>
      </c>
      <c r="AA140" s="63">
        <v>42</v>
      </c>
      <c r="AB140" s="53">
        <v>0.51219512195121952</v>
      </c>
      <c r="AC140" s="57"/>
      <c r="AD140" s="63">
        <v>5931</v>
      </c>
      <c r="AE140" s="63">
        <v>5342</v>
      </c>
      <c r="AF140" s="46">
        <v>0.90069128308885515</v>
      </c>
      <c r="AG140" s="63">
        <v>4099</v>
      </c>
      <c r="AH140" s="45">
        <v>0.6911144832237397</v>
      </c>
      <c r="AI140" s="63">
        <v>5348</v>
      </c>
      <c r="AJ140" s="46">
        <v>0.90170291687742365</v>
      </c>
      <c r="AK140" s="63">
        <v>5315</v>
      </c>
      <c r="AL140" s="45">
        <v>0.89613893104029674</v>
      </c>
      <c r="AM140" s="63">
        <v>5005</v>
      </c>
      <c r="AN140" s="46">
        <v>0.84387118529758898</v>
      </c>
      <c r="AO140" s="63">
        <v>5014</v>
      </c>
      <c r="AP140" s="45">
        <v>0.84538863598044178</v>
      </c>
      <c r="AQ140" s="63">
        <v>5266</v>
      </c>
      <c r="AR140" s="46">
        <v>0.88787725510032034</v>
      </c>
      <c r="AS140" s="63">
        <v>4192</v>
      </c>
      <c r="AT140" s="45">
        <v>0.70679480694655206</v>
      </c>
      <c r="AU140" s="63">
        <v>4899</v>
      </c>
      <c r="AV140" s="46">
        <v>0.82599898836621144</v>
      </c>
      <c r="AW140" s="63">
        <v>4627</v>
      </c>
      <c r="AX140" s="46">
        <v>0.78013825661777103</v>
      </c>
      <c r="AZ140">
        <f>VLOOKUP($A140,'T1DQ CCG'!$A:$BS,69,FALSE)</f>
        <v>0</v>
      </c>
      <c r="BA140">
        <f>VLOOKUP($A140,'T1DQ CCG'!$A:$BS,70,FALSE)</f>
        <v>0</v>
      </c>
      <c r="BB140">
        <f>VLOOKUP($A140,'T1DQ CCG'!$A:$BS,71,FALSE)</f>
        <v>0</v>
      </c>
    </row>
    <row r="141" spans="1:54" x14ac:dyDescent="0.25">
      <c r="A141" s="25" t="s">
        <v>533</v>
      </c>
      <c r="B141" s="15" t="s">
        <v>534</v>
      </c>
      <c r="C141" s="15" t="s">
        <v>33</v>
      </c>
      <c r="D141" s="63">
        <v>5470</v>
      </c>
      <c r="E141" s="63">
        <v>4495</v>
      </c>
      <c r="F141" s="53"/>
      <c r="G141" s="63">
        <v>3931</v>
      </c>
      <c r="H141" s="44"/>
      <c r="I141" s="63">
        <v>4491</v>
      </c>
      <c r="J141" s="53"/>
      <c r="K141" s="63">
        <v>37</v>
      </c>
      <c r="L141" s="2">
        <v>5</v>
      </c>
      <c r="M141" s="53"/>
      <c r="N141" s="35"/>
      <c r="O141" s="63">
        <v>5314</v>
      </c>
      <c r="P141" s="63">
        <v>4579</v>
      </c>
      <c r="Q141" s="53"/>
      <c r="R141" s="63">
        <v>4205</v>
      </c>
      <c r="S141" s="44"/>
      <c r="T141" s="63">
        <v>4478</v>
      </c>
      <c r="U141" s="53"/>
      <c r="V141" s="63">
        <v>4148</v>
      </c>
      <c r="W141" s="44"/>
      <c r="X141" s="63">
        <v>4124</v>
      </c>
      <c r="Y141" s="53"/>
      <c r="Z141" s="63">
        <v>32</v>
      </c>
      <c r="AA141" s="63">
        <v>10</v>
      </c>
      <c r="AB141" s="53"/>
      <c r="AC141" s="57"/>
      <c r="AD141" s="63">
        <v>5653</v>
      </c>
      <c r="AE141" s="63">
        <v>4728</v>
      </c>
      <c r="AF141" s="46"/>
      <c r="AG141" s="63">
        <v>3443</v>
      </c>
      <c r="AH141" s="45"/>
      <c r="AI141" s="63">
        <v>4744</v>
      </c>
      <c r="AJ141" s="46"/>
      <c r="AK141" s="63">
        <v>4718</v>
      </c>
      <c r="AL141" s="45"/>
      <c r="AM141" s="63">
        <v>4287</v>
      </c>
      <c r="AN141" s="46"/>
      <c r="AO141" s="63">
        <v>4106</v>
      </c>
      <c r="AP141" s="45"/>
      <c r="AQ141" s="63">
        <v>4298</v>
      </c>
      <c r="AR141" s="46"/>
      <c r="AS141" s="63">
        <v>3582</v>
      </c>
      <c r="AT141" s="45"/>
      <c r="AU141" s="63">
        <v>4543</v>
      </c>
      <c r="AV141" s="46"/>
      <c r="AW141" s="63">
        <v>3885</v>
      </c>
      <c r="AX141" s="46"/>
      <c r="AZ141">
        <f>VLOOKUP($A141,'T1DQ CCG'!$A:$BS,69,FALSE)</f>
        <v>1</v>
      </c>
      <c r="BA141">
        <f>VLOOKUP($A141,'T1DQ CCG'!$A:$BS,70,FALSE)</f>
        <v>1</v>
      </c>
      <c r="BB141">
        <f>VLOOKUP($A141,'T1DQ CCG'!$A:$BS,71,FALSE)</f>
        <v>1</v>
      </c>
    </row>
    <row r="142" spans="1:54" x14ac:dyDescent="0.25">
      <c r="A142" s="25" t="s">
        <v>535</v>
      </c>
      <c r="B142" s="15" t="s">
        <v>536</v>
      </c>
      <c r="C142" s="15" t="s">
        <v>33</v>
      </c>
      <c r="D142" s="63">
        <v>2896</v>
      </c>
      <c r="E142" s="63">
        <v>2698</v>
      </c>
      <c r="F142" s="53">
        <v>0.9316298342541437</v>
      </c>
      <c r="G142" s="63">
        <v>2374</v>
      </c>
      <c r="H142" s="44">
        <v>0.81975138121546964</v>
      </c>
      <c r="I142" s="63">
        <v>2706</v>
      </c>
      <c r="J142" s="53">
        <v>0.93439226519337015</v>
      </c>
      <c r="K142" s="63">
        <v>11</v>
      </c>
      <c r="L142" s="2">
        <v>0</v>
      </c>
      <c r="M142" s="53">
        <v>0</v>
      </c>
      <c r="N142" s="35"/>
      <c r="O142" s="63">
        <v>3081</v>
      </c>
      <c r="P142" s="63">
        <v>2930</v>
      </c>
      <c r="Q142" s="53">
        <v>0.95098993833171053</v>
      </c>
      <c r="R142" s="63">
        <v>2695</v>
      </c>
      <c r="S142" s="44">
        <v>0.87471600129827976</v>
      </c>
      <c r="T142" s="63">
        <v>2872</v>
      </c>
      <c r="U142" s="53">
        <v>0.93216488153197019</v>
      </c>
      <c r="V142" s="63">
        <v>2656</v>
      </c>
      <c r="W142" s="44">
        <v>0.86205777345017853</v>
      </c>
      <c r="X142" s="63">
        <v>2641</v>
      </c>
      <c r="Y142" s="53">
        <v>0.85718922427783184</v>
      </c>
      <c r="Z142" s="63">
        <v>5</v>
      </c>
      <c r="AA142" s="63">
        <v>4</v>
      </c>
      <c r="AB142" s="53">
        <v>0.8</v>
      </c>
      <c r="AC142" s="57"/>
      <c r="AD142" s="63">
        <v>3070</v>
      </c>
      <c r="AE142" s="63">
        <v>2918</v>
      </c>
      <c r="AF142" s="46">
        <v>0.95048859934853425</v>
      </c>
      <c r="AG142" s="63">
        <v>2213</v>
      </c>
      <c r="AH142" s="45">
        <v>0.72084690553745934</v>
      </c>
      <c r="AI142" s="63">
        <v>2919</v>
      </c>
      <c r="AJ142" s="46">
        <v>0.95081433224755696</v>
      </c>
      <c r="AK142" s="63">
        <v>2916</v>
      </c>
      <c r="AL142" s="45">
        <v>0.9498371335504886</v>
      </c>
      <c r="AM142" s="63">
        <v>2648</v>
      </c>
      <c r="AN142" s="46">
        <v>0.86254071661237786</v>
      </c>
      <c r="AO142" s="63">
        <v>2637</v>
      </c>
      <c r="AP142" s="45">
        <v>0.85895765472312702</v>
      </c>
      <c r="AQ142" s="63">
        <v>2783</v>
      </c>
      <c r="AR142" s="46">
        <v>0.90651465798045605</v>
      </c>
      <c r="AS142" s="63">
        <v>2390</v>
      </c>
      <c r="AT142" s="45">
        <v>0.77850162866449513</v>
      </c>
      <c r="AU142" s="63">
        <v>2856</v>
      </c>
      <c r="AV142" s="46">
        <v>0.93029315960912051</v>
      </c>
      <c r="AW142" s="63">
        <v>2559</v>
      </c>
      <c r="AX142" s="46">
        <v>0.83355048859934855</v>
      </c>
      <c r="AZ142">
        <f>VLOOKUP($A142,'T1DQ CCG'!$A:$BS,69,FALSE)</f>
        <v>0</v>
      </c>
      <c r="BA142">
        <f>VLOOKUP($A142,'T1DQ CCG'!$A:$BS,70,FALSE)</f>
        <v>0</v>
      </c>
      <c r="BB142">
        <f>VLOOKUP($A142,'T1DQ CCG'!$A:$BS,71,FALSE)</f>
        <v>0</v>
      </c>
    </row>
    <row r="143" spans="1:54" x14ac:dyDescent="0.25">
      <c r="A143" s="25" t="s">
        <v>537</v>
      </c>
      <c r="B143" s="15" t="s">
        <v>538</v>
      </c>
      <c r="C143" s="15" t="s">
        <v>33</v>
      </c>
      <c r="D143" s="63">
        <v>4519</v>
      </c>
      <c r="E143" s="63">
        <v>4115</v>
      </c>
      <c r="F143" s="53">
        <v>0.9105996901969462</v>
      </c>
      <c r="G143" s="63">
        <v>3641</v>
      </c>
      <c r="H143" s="44">
        <v>0.80570922770524456</v>
      </c>
      <c r="I143" s="63">
        <v>4119</v>
      </c>
      <c r="J143" s="53">
        <v>0.91148484177915468</v>
      </c>
      <c r="K143" s="63">
        <v>51</v>
      </c>
      <c r="L143" s="2">
        <v>13</v>
      </c>
      <c r="M143" s="53">
        <v>0.25490196078431371</v>
      </c>
      <c r="N143" s="35"/>
      <c r="O143" s="63">
        <v>4416</v>
      </c>
      <c r="P143" s="63">
        <v>4165</v>
      </c>
      <c r="Q143" s="53">
        <v>0.94316123188405798</v>
      </c>
      <c r="R143" s="63">
        <v>3873</v>
      </c>
      <c r="S143" s="44">
        <v>0.87703804347826086</v>
      </c>
      <c r="T143" s="63">
        <v>4113</v>
      </c>
      <c r="U143" s="53">
        <v>0.93138586956521741</v>
      </c>
      <c r="V143" s="63">
        <v>3840</v>
      </c>
      <c r="W143" s="44">
        <v>0.86956521739130432</v>
      </c>
      <c r="X143" s="63">
        <v>3845</v>
      </c>
      <c r="Y143" s="53">
        <v>0.87069746376811596</v>
      </c>
      <c r="Z143" s="63">
        <v>50</v>
      </c>
      <c r="AA143" s="63">
        <v>41</v>
      </c>
      <c r="AB143" s="53">
        <v>0.82</v>
      </c>
      <c r="AC143" s="57"/>
      <c r="AD143" s="63">
        <v>3998</v>
      </c>
      <c r="AE143" s="63">
        <v>3763</v>
      </c>
      <c r="AF143" s="46">
        <v>0.94122061030515258</v>
      </c>
      <c r="AG143" s="63">
        <v>2932</v>
      </c>
      <c r="AH143" s="45">
        <v>0.73336668334167088</v>
      </c>
      <c r="AI143" s="63">
        <v>3764</v>
      </c>
      <c r="AJ143" s="46">
        <v>0.94147073536768389</v>
      </c>
      <c r="AK143" s="63">
        <v>3760</v>
      </c>
      <c r="AL143" s="45">
        <v>0.94047023511755878</v>
      </c>
      <c r="AM143" s="63">
        <v>3511</v>
      </c>
      <c r="AN143" s="46">
        <v>0.87818909454727367</v>
      </c>
      <c r="AO143" s="63">
        <v>3581</v>
      </c>
      <c r="AP143" s="45">
        <v>0.89569784892446225</v>
      </c>
      <c r="AQ143" s="63">
        <v>3657</v>
      </c>
      <c r="AR143" s="46">
        <v>0.91470735367683842</v>
      </c>
      <c r="AS143" s="63">
        <v>3425</v>
      </c>
      <c r="AT143" s="45">
        <v>0.8566783391695848</v>
      </c>
      <c r="AU143" s="63">
        <v>3667</v>
      </c>
      <c r="AV143" s="46">
        <v>0.91720860430215112</v>
      </c>
      <c r="AW143" s="63">
        <v>3420</v>
      </c>
      <c r="AX143" s="46">
        <v>0.85542771385692851</v>
      </c>
      <c r="AZ143">
        <f>VLOOKUP($A143,'T1DQ CCG'!$A:$BS,69,FALSE)</f>
        <v>0</v>
      </c>
      <c r="BA143">
        <f>VLOOKUP($A143,'T1DQ CCG'!$A:$BS,70,FALSE)</f>
        <v>0</v>
      </c>
      <c r="BB143">
        <f>VLOOKUP($A143,'T1DQ CCG'!$A:$BS,71,FALSE)</f>
        <v>0</v>
      </c>
    </row>
    <row r="144" spans="1:54" x14ac:dyDescent="0.25">
      <c r="A144" s="25" t="s">
        <v>539</v>
      </c>
      <c r="B144" s="15" t="s">
        <v>540</v>
      </c>
      <c r="C144" s="15" t="s">
        <v>33</v>
      </c>
      <c r="D144" s="63">
        <v>3201</v>
      </c>
      <c r="E144" s="63">
        <v>2579</v>
      </c>
      <c r="F144" s="53">
        <v>0.80568572321149645</v>
      </c>
      <c r="G144" s="63">
        <v>2647</v>
      </c>
      <c r="H144" s="44">
        <v>0.82692908466104342</v>
      </c>
      <c r="I144" s="63">
        <v>2671</v>
      </c>
      <c r="J144" s="53">
        <v>0.83442674164323649</v>
      </c>
      <c r="K144" s="63">
        <v>15</v>
      </c>
      <c r="L144" s="2">
        <v>4</v>
      </c>
      <c r="M144" s="53">
        <v>0.26666666666666666</v>
      </c>
      <c r="N144" s="35"/>
      <c r="O144" s="63">
        <v>3269</v>
      </c>
      <c r="P144" s="63">
        <v>2837</v>
      </c>
      <c r="Q144" s="53">
        <v>0.86784949525848887</v>
      </c>
      <c r="R144" s="63">
        <v>2731</v>
      </c>
      <c r="S144" s="44">
        <v>0.83542367696543285</v>
      </c>
      <c r="T144" s="63">
        <v>2785</v>
      </c>
      <c r="U144" s="53">
        <v>0.85194249005812173</v>
      </c>
      <c r="V144" s="63">
        <v>2706</v>
      </c>
      <c r="W144" s="44">
        <v>0.8277760783114102</v>
      </c>
      <c r="X144" s="63">
        <v>2674</v>
      </c>
      <c r="Y144" s="53">
        <v>0.8179871520342612</v>
      </c>
      <c r="Z144" s="63">
        <v>19</v>
      </c>
      <c r="AA144" s="63">
        <v>18</v>
      </c>
      <c r="AB144" s="53">
        <v>0.94736842105263153</v>
      </c>
      <c r="AC144" s="57"/>
      <c r="AD144" s="63">
        <v>3202</v>
      </c>
      <c r="AE144" s="63">
        <v>2853</v>
      </c>
      <c r="AF144" s="46">
        <v>0.89100562148657092</v>
      </c>
      <c r="AG144" s="63">
        <v>2079</v>
      </c>
      <c r="AH144" s="45">
        <v>0.64928169893816368</v>
      </c>
      <c r="AI144" s="63">
        <v>2850</v>
      </c>
      <c r="AJ144" s="46">
        <v>0.89006870705808872</v>
      </c>
      <c r="AK144" s="63">
        <v>2848</v>
      </c>
      <c r="AL144" s="45">
        <v>0.88944409743910058</v>
      </c>
      <c r="AM144" s="63">
        <v>2605</v>
      </c>
      <c r="AN144" s="46">
        <v>0.81355402873204252</v>
      </c>
      <c r="AO144" s="63">
        <v>2563</v>
      </c>
      <c r="AP144" s="45">
        <v>0.80043722673329165</v>
      </c>
      <c r="AQ144" s="63">
        <v>2711</v>
      </c>
      <c r="AR144" s="46">
        <v>0.84665833853841355</v>
      </c>
      <c r="AS144" s="63">
        <v>2310</v>
      </c>
      <c r="AT144" s="45">
        <v>0.72142410993129291</v>
      </c>
      <c r="AU144" s="63">
        <v>2718</v>
      </c>
      <c r="AV144" s="46">
        <v>0.84884447220487191</v>
      </c>
      <c r="AW144" s="63">
        <v>2427</v>
      </c>
      <c r="AX144" s="46">
        <v>0.75796377264209869</v>
      </c>
      <c r="AZ144">
        <f>VLOOKUP($A144,'T1DQ CCG'!$A:$BS,69,FALSE)</f>
        <v>0</v>
      </c>
      <c r="BA144">
        <f>VLOOKUP($A144,'T1DQ CCG'!$A:$BS,70,FALSE)</f>
        <v>0</v>
      </c>
      <c r="BB144">
        <f>VLOOKUP($A144,'T1DQ CCG'!$A:$BS,71,FALSE)</f>
        <v>0</v>
      </c>
    </row>
    <row r="145" spans="1:54" x14ac:dyDescent="0.25">
      <c r="A145" s="25" t="s">
        <v>541</v>
      </c>
      <c r="B145" s="15" t="s">
        <v>542</v>
      </c>
      <c r="C145" s="15" t="s">
        <v>33</v>
      </c>
      <c r="D145" s="63">
        <v>2594</v>
      </c>
      <c r="E145" s="63">
        <v>2220</v>
      </c>
      <c r="F145" s="53">
        <v>0.85582112567463375</v>
      </c>
      <c r="G145" s="63">
        <v>2279</v>
      </c>
      <c r="H145" s="44">
        <v>0.87856592135697764</v>
      </c>
      <c r="I145" s="63">
        <v>2260</v>
      </c>
      <c r="J145" s="53">
        <v>0.87124132613723981</v>
      </c>
      <c r="K145" s="63">
        <v>8</v>
      </c>
      <c r="L145" s="2">
        <v>0</v>
      </c>
      <c r="M145" s="53">
        <v>0</v>
      </c>
      <c r="N145" s="35"/>
      <c r="O145" s="63">
        <v>2740</v>
      </c>
      <c r="P145" s="63">
        <v>2403</v>
      </c>
      <c r="Q145" s="53">
        <v>0.87700729927007304</v>
      </c>
      <c r="R145" s="63">
        <v>2406</v>
      </c>
      <c r="S145" s="44">
        <v>0.87810218978102195</v>
      </c>
      <c r="T145" s="63">
        <v>2378</v>
      </c>
      <c r="U145" s="53">
        <v>0.86788321167883209</v>
      </c>
      <c r="V145" s="63">
        <v>2416</v>
      </c>
      <c r="W145" s="44">
        <v>0.88175182481751824</v>
      </c>
      <c r="X145" s="63">
        <v>2385</v>
      </c>
      <c r="Y145" s="53">
        <v>0.87043795620437958</v>
      </c>
      <c r="Z145" s="63">
        <v>6</v>
      </c>
      <c r="AA145" s="63">
        <v>5</v>
      </c>
      <c r="AB145" s="53">
        <v>0.83333333333333337</v>
      </c>
      <c r="AC145" s="57"/>
      <c r="AD145" s="63">
        <v>2694</v>
      </c>
      <c r="AE145" s="63">
        <v>2421</v>
      </c>
      <c r="AF145" s="46">
        <v>0.89866369710467708</v>
      </c>
      <c r="AG145" s="63">
        <v>2004</v>
      </c>
      <c r="AH145" s="45">
        <v>0.74387527839643652</v>
      </c>
      <c r="AI145" s="63">
        <v>2417</v>
      </c>
      <c r="AJ145" s="46">
        <v>0.89717891610987377</v>
      </c>
      <c r="AK145" s="63">
        <v>2419</v>
      </c>
      <c r="AL145" s="45">
        <v>0.89792130660727543</v>
      </c>
      <c r="AM145" s="63">
        <v>2307</v>
      </c>
      <c r="AN145" s="46">
        <v>0.85634743875278396</v>
      </c>
      <c r="AO145" s="63">
        <v>2192</v>
      </c>
      <c r="AP145" s="45">
        <v>0.81365998515219007</v>
      </c>
      <c r="AQ145" s="63">
        <v>2332</v>
      </c>
      <c r="AR145" s="46">
        <v>0.8656273199703044</v>
      </c>
      <c r="AS145" s="63">
        <v>2148</v>
      </c>
      <c r="AT145" s="45">
        <v>0.79732739420935417</v>
      </c>
      <c r="AU145" s="63">
        <v>2362</v>
      </c>
      <c r="AV145" s="46">
        <v>0.87676317743132892</v>
      </c>
      <c r="AW145" s="63">
        <v>2121</v>
      </c>
      <c r="AX145" s="46">
        <v>0.78730512249443207</v>
      </c>
      <c r="AZ145">
        <f>VLOOKUP($A145,'T1DQ CCG'!$A:$BS,69,FALSE)</f>
        <v>0</v>
      </c>
      <c r="BA145">
        <f>VLOOKUP($A145,'T1DQ CCG'!$A:$BS,70,FALSE)</f>
        <v>0</v>
      </c>
      <c r="BB145">
        <f>VLOOKUP($A145,'T1DQ CCG'!$A:$BS,71,FALSE)</f>
        <v>0</v>
      </c>
    </row>
    <row r="146" spans="1:54" x14ac:dyDescent="0.25">
      <c r="A146" s="25" t="s">
        <v>543</v>
      </c>
      <c r="B146" s="15" t="s">
        <v>544</v>
      </c>
      <c r="C146" s="15" t="s">
        <v>33</v>
      </c>
      <c r="D146" s="63" t="e">
        <v>#N/A</v>
      </c>
      <c r="E146" s="63" t="e">
        <v>#N/A</v>
      </c>
      <c r="F146" s="53"/>
      <c r="G146" s="63" t="e">
        <v>#N/A</v>
      </c>
      <c r="H146" s="44"/>
      <c r="I146" s="63" t="e">
        <v>#N/A</v>
      </c>
      <c r="J146" s="53"/>
      <c r="K146" s="63" t="e">
        <v>#N/A</v>
      </c>
      <c r="L146" s="2" t="e">
        <v>#N/A</v>
      </c>
      <c r="M146" s="53"/>
      <c r="N146" s="35"/>
      <c r="O146" s="63" t="e">
        <v>#N/A</v>
      </c>
      <c r="P146" s="63" t="e">
        <v>#N/A</v>
      </c>
      <c r="Q146" s="53"/>
      <c r="R146" s="63" t="e">
        <v>#N/A</v>
      </c>
      <c r="S146" s="44"/>
      <c r="T146" s="63" t="e">
        <v>#N/A</v>
      </c>
      <c r="U146" s="53"/>
      <c r="V146" s="63" t="e">
        <v>#N/A</v>
      </c>
      <c r="W146" s="44"/>
      <c r="X146" s="63" t="e">
        <v>#N/A</v>
      </c>
      <c r="Y146" s="53"/>
      <c r="Z146" s="63" t="e">
        <v>#N/A</v>
      </c>
      <c r="AA146" s="63" t="e">
        <v>#N/A</v>
      </c>
      <c r="AB146" s="53"/>
      <c r="AC146" s="57"/>
      <c r="AD146" s="63" t="e">
        <v>#N/A</v>
      </c>
      <c r="AE146" s="63" t="e">
        <v>#N/A</v>
      </c>
      <c r="AF146" s="46"/>
      <c r="AG146" s="63" t="e">
        <v>#N/A</v>
      </c>
      <c r="AH146" s="45"/>
      <c r="AI146" s="63" t="e">
        <v>#N/A</v>
      </c>
      <c r="AJ146" s="46"/>
      <c r="AK146" s="63" t="e">
        <v>#N/A</v>
      </c>
      <c r="AL146" s="45"/>
      <c r="AM146" s="63" t="e">
        <v>#N/A</v>
      </c>
      <c r="AN146" s="46"/>
      <c r="AO146" s="63" t="e">
        <v>#N/A</v>
      </c>
      <c r="AP146" s="45"/>
      <c r="AQ146" s="63" t="e">
        <v>#N/A</v>
      </c>
      <c r="AR146" s="46"/>
      <c r="AS146" s="63" t="e">
        <v>#N/A</v>
      </c>
      <c r="AT146" s="45"/>
      <c r="AU146" s="63" t="e">
        <v>#N/A</v>
      </c>
      <c r="AV146" s="46"/>
      <c r="AW146" s="63" t="e">
        <v>#N/A</v>
      </c>
      <c r="AX146" s="46"/>
      <c r="AZ146">
        <f>VLOOKUP($A146,'T1DQ CCG'!$A:$BS,69,FALSE)</f>
        <v>1</v>
      </c>
      <c r="BA146">
        <f>VLOOKUP($A146,'T1DQ CCG'!$A:$BS,70,FALSE)</f>
        <v>1</v>
      </c>
      <c r="BB146">
        <f>VLOOKUP($A146,'T1DQ CCG'!$A:$BS,71,FALSE)</f>
        <v>1</v>
      </c>
    </row>
    <row r="147" spans="1:54" x14ac:dyDescent="0.25">
      <c r="A147" s="25" t="s">
        <v>545</v>
      </c>
      <c r="B147" s="15" t="s">
        <v>546</v>
      </c>
      <c r="C147" s="15" t="s">
        <v>33</v>
      </c>
      <c r="D147" s="63">
        <v>5175</v>
      </c>
      <c r="E147" s="63">
        <v>4261</v>
      </c>
      <c r="F147" s="53">
        <v>0.82338164251207735</v>
      </c>
      <c r="G147" s="63">
        <v>3778</v>
      </c>
      <c r="H147" s="44">
        <v>0.73004830917874397</v>
      </c>
      <c r="I147" s="63">
        <v>4302</v>
      </c>
      <c r="J147" s="53">
        <v>0.83130434782608698</v>
      </c>
      <c r="K147" s="63">
        <v>29</v>
      </c>
      <c r="L147" s="2">
        <v>5</v>
      </c>
      <c r="M147" s="53">
        <v>0.17241379310344829</v>
      </c>
      <c r="N147" s="35"/>
      <c r="O147" s="63">
        <v>5304</v>
      </c>
      <c r="P147" s="63">
        <v>4637</v>
      </c>
      <c r="Q147" s="53">
        <v>0.87424585218702866</v>
      </c>
      <c r="R147" s="63">
        <v>4186</v>
      </c>
      <c r="S147" s="44">
        <v>0.78921568627450978</v>
      </c>
      <c r="T147" s="63">
        <v>4649</v>
      </c>
      <c r="U147" s="53">
        <v>0.87650829562594268</v>
      </c>
      <c r="V147" s="63">
        <v>4172</v>
      </c>
      <c r="W147" s="44">
        <v>0.78657616892911009</v>
      </c>
      <c r="X147" s="63">
        <v>4120</v>
      </c>
      <c r="Y147" s="53">
        <v>0.77677224736048267</v>
      </c>
      <c r="Z147" s="63">
        <v>30</v>
      </c>
      <c r="AA147" s="63">
        <v>16</v>
      </c>
      <c r="AB147" s="53">
        <v>0.53333333333333333</v>
      </c>
      <c r="AC147" s="57"/>
      <c r="AD147" s="63">
        <v>5009</v>
      </c>
      <c r="AE147" s="63">
        <v>4304</v>
      </c>
      <c r="AF147" s="46"/>
      <c r="AG147" s="63">
        <v>3015</v>
      </c>
      <c r="AH147" s="45"/>
      <c r="AI147" s="63">
        <v>4293</v>
      </c>
      <c r="AJ147" s="46"/>
      <c r="AK147" s="63">
        <v>4272</v>
      </c>
      <c r="AL147" s="45"/>
      <c r="AM147" s="63">
        <v>3985</v>
      </c>
      <c r="AN147" s="46"/>
      <c r="AO147" s="63">
        <v>4098</v>
      </c>
      <c r="AP147" s="45"/>
      <c r="AQ147" s="63">
        <v>4256</v>
      </c>
      <c r="AR147" s="46"/>
      <c r="AS147" s="63">
        <v>3600</v>
      </c>
      <c r="AT147" s="45"/>
      <c r="AU147" s="63">
        <v>4199</v>
      </c>
      <c r="AV147" s="46"/>
      <c r="AW147" s="63">
        <v>3963</v>
      </c>
      <c r="AX147" s="46"/>
      <c r="AZ147">
        <f>VLOOKUP($A147,'T1DQ CCG'!$A:$BS,69,FALSE)</f>
        <v>0</v>
      </c>
      <c r="BA147">
        <f>VLOOKUP($A147,'T1DQ CCG'!$A:$BS,70,FALSE)</f>
        <v>0</v>
      </c>
      <c r="BB147">
        <f>VLOOKUP($A147,'T1DQ CCG'!$A:$BS,71,FALSE)</f>
        <v>1</v>
      </c>
    </row>
    <row r="148" spans="1:54" x14ac:dyDescent="0.25">
      <c r="A148" s="25" t="s">
        <v>547</v>
      </c>
      <c r="B148" s="15" t="s">
        <v>548</v>
      </c>
      <c r="C148" s="15" t="s">
        <v>33</v>
      </c>
      <c r="D148" s="63">
        <v>5541</v>
      </c>
      <c r="E148" s="63">
        <v>4986</v>
      </c>
      <c r="F148" s="53">
        <v>0.89983757444504597</v>
      </c>
      <c r="G148" s="63">
        <v>4506</v>
      </c>
      <c r="H148" s="44">
        <v>0.81321061180292364</v>
      </c>
      <c r="I148" s="63">
        <v>5018</v>
      </c>
      <c r="J148" s="53">
        <v>0.9056127052878542</v>
      </c>
      <c r="K148" s="63">
        <v>8</v>
      </c>
      <c r="L148" s="2">
        <v>0</v>
      </c>
      <c r="M148" s="53">
        <v>0</v>
      </c>
      <c r="N148" s="35"/>
      <c r="O148" s="63">
        <v>5373</v>
      </c>
      <c r="P148" s="63">
        <v>5049</v>
      </c>
      <c r="Q148" s="53">
        <v>0.93969849246231152</v>
      </c>
      <c r="R148" s="63">
        <v>4664</v>
      </c>
      <c r="S148" s="44">
        <v>0.86804392332030522</v>
      </c>
      <c r="T148" s="63">
        <v>5000</v>
      </c>
      <c r="U148" s="53">
        <v>0.93057882002605619</v>
      </c>
      <c r="V148" s="63">
        <v>4633</v>
      </c>
      <c r="W148" s="44">
        <v>0.86227433463614367</v>
      </c>
      <c r="X148" s="63">
        <v>4562</v>
      </c>
      <c r="Y148" s="53">
        <v>0.84906011539177373</v>
      </c>
      <c r="Z148" s="63">
        <v>8</v>
      </c>
      <c r="AA148" s="63">
        <v>4</v>
      </c>
      <c r="AB148" s="53">
        <v>0.5</v>
      </c>
      <c r="AC148" s="57"/>
      <c r="AD148" s="63">
        <v>5156</v>
      </c>
      <c r="AE148" s="63">
        <v>4713</v>
      </c>
      <c r="AF148" s="46"/>
      <c r="AG148" s="63">
        <v>3228</v>
      </c>
      <c r="AH148" s="45"/>
      <c r="AI148" s="63">
        <v>4712</v>
      </c>
      <c r="AJ148" s="46"/>
      <c r="AK148" s="63">
        <v>4712</v>
      </c>
      <c r="AL148" s="45"/>
      <c r="AM148" s="63">
        <v>4381</v>
      </c>
      <c r="AN148" s="46"/>
      <c r="AO148" s="63">
        <v>4178</v>
      </c>
      <c r="AP148" s="45"/>
      <c r="AQ148" s="63">
        <v>4390</v>
      </c>
      <c r="AR148" s="46"/>
      <c r="AS148" s="63">
        <v>4006</v>
      </c>
      <c r="AT148" s="45"/>
      <c r="AU148" s="63">
        <v>4625</v>
      </c>
      <c r="AV148" s="46"/>
      <c r="AW148" s="63">
        <v>3893</v>
      </c>
      <c r="AX148" s="46"/>
      <c r="AZ148">
        <f>VLOOKUP($A148,'T1DQ CCG'!$A:$BS,69,FALSE)</f>
        <v>0</v>
      </c>
      <c r="BA148">
        <f>VLOOKUP($A148,'T1DQ CCG'!$A:$BS,70,FALSE)</f>
        <v>0</v>
      </c>
      <c r="BB148">
        <f>VLOOKUP($A148,'T1DQ CCG'!$A:$BS,71,FALSE)</f>
        <v>1</v>
      </c>
    </row>
    <row r="149" spans="1:54" x14ac:dyDescent="0.25">
      <c r="A149" s="25" t="s">
        <v>549</v>
      </c>
      <c r="B149" s="15" t="s">
        <v>550</v>
      </c>
      <c r="C149" s="15" t="s">
        <v>33</v>
      </c>
      <c r="D149" s="63">
        <v>2889</v>
      </c>
      <c r="E149" s="63">
        <v>2302</v>
      </c>
      <c r="F149" s="53">
        <v>0.79681550709588089</v>
      </c>
      <c r="G149" s="63">
        <v>1936</v>
      </c>
      <c r="H149" s="44">
        <v>0.6701280719972309</v>
      </c>
      <c r="I149" s="63">
        <v>2354</v>
      </c>
      <c r="J149" s="53">
        <v>0.81481481481481477</v>
      </c>
      <c r="K149" s="63">
        <v>0</v>
      </c>
      <c r="L149" s="2">
        <v>0</v>
      </c>
      <c r="M149" s="53" t="e">
        <v>#DIV/0!</v>
      </c>
      <c r="N149" s="35"/>
      <c r="O149" s="63">
        <v>3035</v>
      </c>
      <c r="P149" s="63">
        <v>2448</v>
      </c>
      <c r="Q149" s="53">
        <v>0.8065897858319605</v>
      </c>
      <c r="R149" s="63">
        <v>2304</v>
      </c>
      <c r="S149" s="44">
        <v>0.75914332784184513</v>
      </c>
      <c r="T149" s="63">
        <v>2341</v>
      </c>
      <c r="U149" s="53">
        <v>0.77133443163097204</v>
      </c>
      <c r="V149" s="63">
        <v>2242</v>
      </c>
      <c r="W149" s="44">
        <v>0.73871499176276767</v>
      </c>
      <c r="X149" s="63">
        <v>2236</v>
      </c>
      <c r="Y149" s="53">
        <v>0.73673805601317954</v>
      </c>
      <c r="Z149" s="63">
        <v>0</v>
      </c>
      <c r="AA149" s="63">
        <v>0</v>
      </c>
      <c r="AB149" s="53" t="e">
        <v>#DIV/0!</v>
      </c>
      <c r="AC149" s="57"/>
      <c r="AD149" s="63">
        <v>2654</v>
      </c>
      <c r="AE149" s="63">
        <v>2312</v>
      </c>
      <c r="AF149" s="46">
        <v>0.8711379050489827</v>
      </c>
      <c r="AG149" s="63">
        <v>1702</v>
      </c>
      <c r="AH149" s="45">
        <v>0.64129615674453655</v>
      </c>
      <c r="AI149" s="63">
        <v>0</v>
      </c>
      <c r="AJ149" s="46">
        <v>0</v>
      </c>
      <c r="AK149" s="63">
        <v>0</v>
      </c>
      <c r="AL149" s="45">
        <v>0</v>
      </c>
      <c r="AM149" s="63">
        <v>2104</v>
      </c>
      <c r="AN149" s="46">
        <v>0.79276563677467971</v>
      </c>
      <c r="AO149" s="63">
        <v>2171</v>
      </c>
      <c r="AP149" s="45">
        <v>0.81801055011303692</v>
      </c>
      <c r="AQ149" s="63">
        <v>2314</v>
      </c>
      <c r="AR149" s="46">
        <v>0.87189148455162024</v>
      </c>
      <c r="AS149" s="63">
        <v>1736</v>
      </c>
      <c r="AT149" s="45">
        <v>0.65410700828937451</v>
      </c>
      <c r="AU149" s="63">
        <v>2277</v>
      </c>
      <c r="AV149" s="46">
        <v>0.8579502637528259</v>
      </c>
      <c r="AW149" s="63">
        <v>2069</v>
      </c>
      <c r="AX149" s="46">
        <v>0.77957799547852302</v>
      </c>
      <c r="AZ149">
        <f>VLOOKUP($A149,'T1DQ CCG'!$A:$BS,69,FALSE)</f>
        <v>0</v>
      </c>
      <c r="BA149">
        <f>VLOOKUP($A149,'T1DQ CCG'!$A:$BS,70,FALSE)</f>
        <v>0</v>
      </c>
      <c r="BB149">
        <f>VLOOKUP($A149,'T1DQ CCG'!$A:$BS,71,FALSE)</f>
        <v>0</v>
      </c>
    </row>
    <row r="150" spans="1:54" x14ac:dyDescent="0.25">
      <c r="A150" s="25" t="s">
        <v>551</v>
      </c>
      <c r="B150" s="15" t="s">
        <v>552</v>
      </c>
      <c r="C150" s="15" t="s">
        <v>33</v>
      </c>
      <c r="D150" s="63">
        <v>2385</v>
      </c>
      <c r="E150" s="63">
        <v>1802</v>
      </c>
      <c r="F150" s="53"/>
      <c r="G150" s="63">
        <v>1561</v>
      </c>
      <c r="H150" s="44"/>
      <c r="I150" s="63">
        <v>1828</v>
      </c>
      <c r="J150" s="53"/>
      <c r="K150" s="63">
        <v>0</v>
      </c>
      <c r="L150" s="2">
        <v>0</v>
      </c>
      <c r="M150" s="53"/>
      <c r="N150" s="35"/>
      <c r="O150" s="63">
        <v>2242</v>
      </c>
      <c r="P150" s="63">
        <v>1753</v>
      </c>
      <c r="Q150" s="53"/>
      <c r="R150" s="63">
        <v>1673</v>
      </c>
      <c r="S150" s="44"/>
      <c r="T150" s="63">
        <v>1645</v>
      </c>
      <c r="U150" s="53"/>
      <c r="V150" s="63">
        <v>1650</v>
      </c>
      <c r="W150" s="44"/>
      <c r="X150" s="63">
        <v>1647</v>
      </c>
      <c r="Y150" s="53"/>
      <c r="Z150" s="63">
        <v>0</v>
      </c>
      <c r="AA150" s="63">
        <v>0</v>
      </c>
      <c r="AB150" s="53"/>
      <c r="AC150" s="57"/>
      <c r="AD150" s="63">
        <v>2222</v>
      </c>
      <c r="AE150" s="63">
        <v>1598</v>
      </c>
      <c r="AF150" s="46"/>
      <c r="AG150" s="63">
        <v>1341</v>
      </c>
      <c r="AH150" s="45"/>
      <c r="AI150" s="63">
        <v>0</v>
      </c>
      <c r="AJ150" s="46"/>
      <c r="AK150" s="63">
        <v>0</v>
      </c>
      <c r="AL150" s="45"/>
      <c r="AM150" s="63">
        <v>1393</v>
      </c>
      <c r="AN150" s="46"/>
      <c r="AO150" s="63">
        <v>1546</v>
      </c>
      <c r="AP150" s="45"/>
      <c r="AQ150" s="63">
        <v>1593</v>
      </c>
      <c r="AR150" s="46"/>
      <c r="AS150" s="63">
        <v>1309</v>
      </c>
      <c r="AT150" s="45"/>
      <c r="AU150" s="63">
        <v>1533</v>
      </c>
      <c r="AV150" s="46"/>
      <c r="AW150" s="63">
        <v>1482</v>
      </c>
      <c r="AX150" s="46"/>
      <c r="AZ150">
        <f>VLOOKUP($A150,'T1DQ CCG'!$A:$BS,69,FALSE)</f>
        <v>1</v>
      </c>
      <c r="BA150">
        <f>VLOOKUP($A150,'T1DQ CCG'!$A:$BS,70,FALSE)</f>
        <v>0</v>
      </c>
      <c r="BB150">
        <f>VLOOKUP($A150,'T1DQ CCG'!$A:$BS,71,FALSE)</f>
        <v>1</v>
      </c>
    </row>
    <row r="151" spans="1:54" x14ac:dyDescent="0.25">
      <c r="A151" s="25" t="s">
        <v>557</v>
      </c>
      <c r="B151" s="15" t="s">
        <v>558</v>
      </c>
      <c r="C151" s="15" t="s">
        <v>34</v>
      </c>
      <c r="D151" s="63">
        <v>1612</v>
      </c>
      <c r="E151" s="63">
        <v>1557</v>
      </c>
      <c r="F151" s="53">
        <v>0.96588089330024818</v>
      </c>
      <c r="G151" s="63">
        <v>1559</v>
      </c>
      <c r="H151" s="44">
        <v>0.96712158808933002</v>
      </c>
      <c r="I151" s="63">
        <v>1564</v>
      </c>
      <c r="J151" s="53">
        <v>0.97022332506203479</v>
      </c>
      <c r="K151" s="63">
        <v>1</v>
      </c>
      <c r="L151" s="2">
        <v>0</v>
      </c>
      <c r="M151" s="53">
        <v>0</v>
      </c>
      <c r="N151" s="35"/>
      <c r="O151" s="63">
        <v>1585</v>
      </c>
      <c r="P151" s="63">
        <v>1564</v>
      </c>
      <c r="Q151" s="53">
        <v>0.98675078864353316</v>
      </c>
      <c r="R151" s="63">
        <v>1539</v>
      </c>
      <c r="S151" s="44">
        <v>0.97097791798107258</v>
      </c>
      <c r="T151" s="63">
        <v>1551</v>
      </c>
      <c r="U151" s="53">
        <v>0.97854889589905358</v>
      </c>
      <c r="V151" s="63">
        <v>1549</v>
      </c>
      <c r="W151" s="44">
        <v>0.97728706624605677</v>
      </c>
      <c r="X151" s="63">
        <v>1541</v>
      </c>
      <c r="Y151" s="53">
        <v>0.9722397476340694</v>
      </c>
      <c r="Z151" s="63">
        <v>0</v>
      </c>
      <c r="AA151" s="63">
        <v>0</v>
      </c>
      <c r="AB151" s="53" t="e">
        <v>#DIV/0!</v>
      </c>
      <c r="AC151" s="57"/>
      <c r="AD151" s="63">
        <v>1568</v>
      </c>
      <c r="AE151" s="63">
        <v>1532</v>
      </c>
      <c r="AF151" s="46">
        <v>0.97704081632653061</v>
      </c>
      <c r="AG151" s="63">
        <v>1441</v>
      </c>
      <c r="AH151" s="45">
        <v>0.91900510204081631</v>
      </c>
      <c r="AI151" s="63">
        <v>1533</v>
      </c>
      <c r="AJ151" s="46">
        <v>0.9776785714285714</v>
      </c>
      <c r="AK151" s="63">
        <v>1456</v>
      </c>
      <c r="AL151" s="45">
        <v>0.9285714285714286</v>
      </c>
      <c r="AM151" s="63">
        <v>1437</v>
      </c>
      <c r="AN151" s="46">
        <v>0.91645408163265307</v>
      </c>
      <c r="AO151" s="63">
        <v>1508</v>
      </c>
      <c r="AP151" s="45">
        <v>0.96173469387755106</v>
      </c>
      <c r="AQ151" s="63">
        <v>1523</v>
      </c>
      <c r="AR151" s="46">
        <v>0.97130102040816324</v>
      </c>
      <c r="AS151" s="63">
        <v>1459</v>
      </c>
      <c r="AT151" s="45">
        <v>0.93048469387755106</v>
      </c>
      <c r="AU151" s="63">
        <v>1442</v>
      </c>
      <c r="AV151" s="46">
        <v>0.9196428571428571</v>
      </c>
      <c r="AW151" s="63">
        <v>1369</v>
      </c>
      <c r="AX151" s="46">
        <v>0.87308673469387754</v>
      </c>
      <c r="AZ151">
        <f>VLOOKUP($A151,'T1DQ CCG'!$A:$BS,69,FALSE)</f>
        <v>0</v>
      </c>
      <c r="BA151">
        <f>VLOOKUP($A151,'T1DQ CCG'!$A:$BS,70,FALSE)</f>
        <v>0</v>
      </c>
      <c r="BB151">
        <f>VLOOKUP($A151,'T1DQ CCG'!$A:$BS,71,FALSE)</f>
        <v>0</v>
      </c>
    </row>
    <row r="152" spans="1:54" x14ac:dyDescent="0.25">
      <c r="A152" s="25" t="s">
        <v>559</v>
      </c>
      <c r="B152" s="15" t="s">
        <v>560</v>
      </c>
      <c r="C152" s="15" t="s">
        <v>34</v>
      </c>
      <c r="D152" s="63">
        <v>1951</v>
      </c>
      <c r="E152" s="63">
        <v>1872</v>
      </c>
      <c r="F152" s="53">
        <v>0.95950794464377243</v>
      </c>
      <c r="G152" s="63">
        <v>1638</v>
      </c>
      <c r="H152" s="44">
        <v>0.83956945156330087</v>
      </c>
      <c r="I152" s="63">
        <v>1877</v>
      </c>
      <c r="J152" s="53">
        <v>0.96207073295745771</v>
      </c>
      <c r="K152" s="63">
        <v>1</v>
      </c>
      <c r="L152" s="2">
        <v>1</v>
      </c>
      <c r="M152" s="53">
        <v>1</v>
      </c>
      <c r="N152" s="35"/>
      <c r="O152" s="63">
        <v>1985</v>
      </c>
      <c r="P152" s="63">
        <v>1933</v>
      </c>
      <c r="Q152" s="53">
        <v>0.97380352644836277</v>
      </c>
      <c r="R152" s="63">
        <v>1893</v>
      </c>
      <c r="S152" s="44">
        <v>0.95365239294710324</v>
      </c>
      <c r="T152" s="63">
        <v>1898</v>
      </c>
      <c r="U152" s="53">
        <v>0.95617128463476075</v>
      </c>
      <c r="V152" s="63">
        <v>1928</v>
      </c>
      <c r="W152" s="44">
        <v>0.97128463476070526</v>
      </c>
      <c r="X152" s="63">
        <v>1922</v>
      </c>
      <c r="Y152" s="53">
        <v>0.9682619647355164</v>
      </c>
      <c r="Z152" s="63">
        <v>0</v>
      </c>
      <c r="AA152" s="63">
        <v>0</v>
      </c>
      <c r="AB152" s="53" t="e">
        <v>#DIV/0!</v>
      </c>
      <c r="AC152" s="57"/>
      <c r="AD152" s="63">
        <v>1921</v>
      </c>
      <c r="AE152" s="63">
        <v>1894</v>
      </c>
      <c r="AF152" s="46">
        <v>0.98594482040603848</v>
      </c>
      <c r="AG152" s="63">
        <v>1748</v>
      </c>
      <c r="AH152" s="45">
        <v>0.90994273815720983</v>
      </c>
      <c r="AI152" s="63">
        <v>1894</v>
      </c>
      <c r="AJ152" s="46">
        <v>0.98594482040603848</v>
      </c>
      <c r="AK152" s="63">
        <v>1749</v>
      </c>
      <c r="AL152" s="45">
        <v>0.91046330036439349</v>
      </c>
      <c r="AM152" s="63">
        <v>1760</v>
      </c>
      <c r="AN152" s="46">
        <v>0.91618948464341488</v>
      </c>
      <c r="AO152" s="63">
        <v>1873</v>
      </c>
      <c r="AP152" s="45">
        <v>0.97501301405517959</v>
      </c>
      <c r="AQ152" s="63">
        <v>1879</v>
      </c>
      <c r="AR152" s="46">
        <v>0.97813638729828212</v>
      </c>
      <c r="AS152" s="63">
        <v>1809</v>
      </c>
      <c r="AT152" s="45">
        <v>0.94169703279541905</v>
      </c>
      <c r="AU152" s="63">
        <v>1752</v>
      </c>
      <c r="AV152" s="46">
        <v>0.91202498698594481</v>
      </c>
      <c r="AW152" s="63">
        <v>1719</v>
      </c>
      <c r="AX152" s="46">
        <v>0.89484643414888076</v>
      </c>
      <c r="AZ152">
        <f>VLOOKUP($A152,'T1DQ CCG'!$A:$BS,69,FALSE)</f>
        <v>0</v>
      </c>
      <c r="BA152">
        <f>VLOOKUP($A152,'T1DQ CCG'!$A:$BS,70,FALSE)</f>
        <v>0</v>
      </c>
      <c r="BB152">
        <f>VLOOKUP($A152,'T1DQ CCG'!$A:$BS,71,FALSE)</f>
        <v>0</v>
      </c>
    </row>
    <row r="153" spans="1:54" x14ac:dyDescent="0.25">
      <c r="A153" s="25" t="s">
        <v>561</v>
      </c>
      <c r="B153" s="15" t="s">
        <v>562</v>
      </c>
      <c r="C153" s="15" t="s">
        <v>34</v>
      </c>
      <c r="D153" s="63">
        <v>1689</v>
      </c>
      <c r="E153" s="63">
        <v>1618</v>
      </c>
      <c r="F153" s="53">
        <v>0.95796329188869156</v>
      </c>
      <c r="G153" s="63">
        <v>1399</v>
      </c>
      <c r="H153" s="44">
        <v>0.82830076968620481</v>
      </c>
      <c r="I153" s="63">
        <v>1617</v>
      </c>
      <c r="J153" s="53">
        <v>0.95737122557726462</v>
      </c>
      <c r="K153" s="63">
        <v>1</v>
      </c>
      <c r="L153" s="2">
        <v>1</v>
      </c>
      <c r="M153" s="53">
        <v>1</v>
      </c>
      <c r="N153" s="35"/>
      <c r="O153" s="63">
        <v>1698</v>
      </c>
      <c r="P153" s="63">
        <v>1648</v>
      </c>
      <c r="Q153" s="53">
        <v>0.97055359246171968</v>
      </c>
      <c r="R153" s="63">
        <v>1604</v>
      </c>
      <c r="S153" s="44">
        <v>0.94464075382803303</v>
      </c>
      <c r="T153" s="63">
        <v>1633</v>
      </c>
      <c r="U153" s="53">
        <v>0.96171967020023552</v>
      </c>
      <c r="V153" s="63">
        <v>1596</v>
      </c>
      <c r="W153" s="44">
        <v>0.93992932862190814</v>
      </c>
      <c r="X153" s="63">
        <v>1599</v>
      </c>
      <c r="Y153" s="53">
        <v>0.94169611307420498</v>
      </c>
      <c r="Z153" s="63">
        <v>0</v>
      </c>
      <c r="AA153" s="63">
        <v>0</v>
      </c>
      <c r="AB153" s="53" t="e">
        <v>#DIV/0!</v>
      </c>
      <c r="AC153" s="57"/>
      <c r="AD153" s="63">
        <v>1655</v>
      </c>
      <c r="AE153" s="63">
        <v>1614</v>
      </c>
      <c r="AF153" s="46">
        <v>0.97522658610271906</v>
      </c>
      <c r="AG153" s="63">
        <v>1500</v>
      </c>
      <c r="AH153" s="45">
        <v>0.90634441087613293</v>
      </c>
      <c r="AI153" s="63">
        <v>1558</v>
      </c>
      <c r="AJ153" s="46">
        <v>0.94138972809667676</v>
      </c>
      <c r="AK153" s="63">
        <v>1613</v>
      </c>
      <c r="AL153" s="45">
        <v>0.97462235649546825</v>
      </c>
      <c r="AM153" s="63">
        <v>1575</v>
      </c>
      <c r="AN153" s="46">
        <v>0.95166163141993954</v>
      </c>
      <c r="AO153" s="63">
        <v>1517</v>
      </c>
      <c r="AP153" s="45">
        <v>0.91661631419939582</v>
      </c>
      <c r="AQ153" s="63">
        <v>1602</v>
      </c>
      <c r="AR153" s="46">
        <v>0.96797583081570993</v>
      </c>
      <c r="AS153" s="63">
        <v>1485</v>
      </c>
      <c r="AT153" s="45">
        <v>0.89728096676737157</v>
      </c>
      <c r="AU153" s="63">
        <v>1545</v>
      </c>
      <c r="AV153" s="46">
        <v>0.93353474320241692</v>
      </c>
      <c r="AW153" s="63">
        <v>1492</v>
      </c>
      <c r="AX153" s="46">
        <v>0.90151057401812684</v>
      </c>
      <c r="AZ153">
        <f>VLOOKUP($A153,'T1DQ CCG'!$A:$BS,69,FALSE)</f>
        <v>0</v>
      </c>
      <c r="BA153">
        <f>VLOOKUP($A153,'T1DQ CCG'!$A:$BS,70,FALSE)</f>
        <v>0</v>
      </c>
      <c r="BB153">
        <f>VLOOKUP($A153,'T1DQ CCG'!$A:$BS,71,FALSE)</f>
        <v>0</v>
      </c>
    </row>
    <row r="154" spans="1:54" x14ac:dyDescent="0.25">
      <c r="A154" s="25" t="s">
        <v>563</v>
      </c>
      <c r="B154" s="15" t="s">
        <v>564</v>
      </c>
      <c r="C154" s="15" t="s">
        <v>34</v>
      </c>
      <c r="D154" s="63">
        <v>1095</v>
      </c>
      <c r="E154" s="63">
        <v>1068</v>
      </c>
      <c r="F154" s="53">
        <v>0.97534246575342465</v>
      </c>
      <c r="G154" s="63">
        <v>898</v>
      </c>
      <c r="H154" s="44">
        <v>0.82009132420091324</v>
      </c>
      <c r="I154" s="63">
        <v>1064</v>
      </c>
      <c r="J154" s="53">
        <v>0.97168949771689495</v>
      </c>
      <c r="K154" s="63">
        <v>0</v>
      </c>
      <c r="L154" s="2">
        <v>0</v>
      </c>
      <c r="M154" s="53" t="e">
        <v>#DIV/0!</v>
      </c>
      <c r="N154" s="35"/>
      <c r="O154" s="63">
        <v>1115</v>
      </c>
      <c r="P154" s="63">
        <v>1085</v>
      </c>
      <c r="Q154" s="53">
        <v>0.97309417040358748</v>
      </c>
      <c r="R154" s="63">
        <v>1058</v>
      </c>
      <c r="S154" s="44">
        <v>0.94887892376681615</v>
      </c>
      <c r="T154" s="63">
        <v>1071</v>
      </c>
      <c r="U154" s="53">
        <v>0.96053811659192823</v>
      </c>
      <c r="V154" s="63">
        <v>1063</v>
      </c>
      <c r="W154" s="44">
        <v>0.95336322869955159</v>
      </c>
      <c r="X154" s="63">
        <v>1066</v>
      </c>
      <c r="Y154" s="53">
        <v>0.95605381165919279</v>
      </c>
      <c r="Z154" s="63">
        <v>0</v>
      </c>
      <c r="AA154" s="63">
        <v>0</v>
      </c>
      <c r="AB154" s="53" t="e">
        <v>#DIV/0!</v>
      </c>
      <c r="AC154" s="57"/>
      <c r="AD154" s="63">
        <v>1160</v>
      </c>
      <c r="AE154" s="63">
        <v>1130</v>
      </c>
      <c r="AF154" s="46">
        <v>0.97413793103448276</v>
      </c>
      <c r="AG154" s="63">
        <v>1088</v>
      </c>
      <c r="AH154" s="45">
        <v>0.93793103448275861</v>
      </c>
      <c r="AI154" s="63">
        <v>1112</v>
      </c>
      <c r="AJ154" s="46">
        <v>0.95862068965517244</v>
      </c>
      <c r="AK154" s="63">
        <v>1129</v>
      </c>
      <c r="AL154" s="45">
        <v>0.97327586206896555</v>
      </c>
      <c r="AM154" s="63">
        <v>1101</v>
      </c>
      <c r="AN154" s="46">
        <v>0.94913793103448274</v>
      </c>
      <c r="AO154" s="63">
        <v>1071</v>
      </c>
      <c r="AP154" s="45">
        <v>0.9232758620689655</v>
      </c>
      <c r="AQ154" s="63">
        <v>1112</v>
      </c>
      <c r="AR154" s="46">
        <v>0.95862068965517244</v>
      </c>
      <c r="AS154" s="63">
        <v>1062</v>
      </c>
      <c r="AT154" s="45">
        <v>0.91551724137931034</v>
      </c>
      <c r="AU154" s="63">
        <v>1087</v>
      </c>
      <c r="AV154" s="46">
        <v>0.93706896551724139</v>
      </c>
      <c r="AW154" s="63">
        <v>1051</v>
      </c>
      <c r="AX154" s="46">
        <v>0.90603448275862064</v>
      </c>
      <c r="AZ154">
        <f>VLOOKUP($A154,'T1DQ CCG'!$A:$BS,69,FALSE)</f>
        <v>0</v>
      </c>
      <c r="BA154">
        <f>VLOOKUP($A154,'T1DQ CCG'!$A:$BS,70,FALSE)</f>
        <v>0</v>
      </c>
      <c r="BB154">
        <f>VLOOKUP($A154,'T1DQ CCG'!$A:$BS,71,FALSE)</f>
        <v>0</v>
      </c>
    </row>
    <row r="155" spans="1:54" x14ac:dyDescent="0.25">
      <c r="A155" s="25" t="s">
        <v>565</v>
      </c>
      <c r="B155" s="15" t="s">
        <v>566</v>
      </c>
      <c r="C155" s="15" t="s">
        <v>34</v>
      </c>
      <c r="D155" s="63">
        <v>2153</v>
      </c>
      <c r="E155" s="63">
        <v>1937</v>
      </c>
      <c r="F155" s="53">
        <v>0.89967487227124943</v>
      </c>
      <c r="G155" s="63">
        <v>1965</v>
      </c>
      <c r="H155" s="44">
        <v>0.9126799814212726</v>
      </c>
      <c r="I155" s="63">
        <v>1975</v>
      </c>
      <c r="J155" s="53">
        <v>0.91732466326056661</v>
      </c>
      <c r="K155" s="63">
        <v>0</v>
      </c>
      <c r="L155" s="2">
        <v>0</v>
      </c>
      <c r="M155" s="53" t="e">
        <v>#DIV/0!</v>
      </c>
      <c r="N155" s="35"/>
      <c r="O155" s="63">
        <v>2246</v>
      </c>
      <c r="P155" s="63">
        <v>2180</v>
      </c>
      <c r="Q155" s="53">
        <v>0.97061442564559219</v>
      </c>
      <c r="R155" s="63">
        <v>2151</v>
      </c>
      <c r="S155" s="44">
        <v>0.95770258236865535</v>
      </c>
      <c r="T155" s="63">
        <v>2162</v>
      </c>
      <c r="U155" s="53">
        <v>0.96260017809439002</v>
      </c>
      <c r="V155" s="63">
        <v>2164</v>
      </c>
      <c r="W155" s="44">
        <v>0.96349065004452361</v>
      </c>
      <c r="X155" s="63">
        <v>2155</v>
      </c>
      <c r="Y155" s="53">
        <v>0.95948352626892253</v>
      </c>
      <c r="Z155" s="63">
        <v>0</v>
      </c>
      <c r="AA155" s="63">
        <v>0</v>
      </c>
      <c r="AB155" s="53" t="e">
        <v>#DIV/0!</v>
      </c>
      <c r="AC155" s="57"/>
      <c r="AD155" s="63">
        <v>2103</v>
      </c>
      <c r="AE155" s="63">
        <v>2069</v>
      </c>
      <c r="AF155" s="46">
        <v>0.98383262006657157</v>
      </c>
      <c r="AG155" s="63">
        <v>1907</v>
      </c>
      <c r="AH155" s="45">
        <v>0.90679980979553021</v>
      </c>
      <c r="AI155" s="63">
        <v>2069</v>
      </c>
      <c r="AJ155" s="46">
        <v>0.98383262006657157</v>
      </c>
      <c r="AK155" s="63">
        <v>1976</v>
      </c>
      <c r="AL155" s="45">
        <v>0.93961008083689967</v>
      </c>
      <c r="AM155" s="63">
        <v>1956</v>
      </c>
      <c r="AN155" s="46">
        <v>0.93009985734664768</v>
      </c>
      <c r="AO155" s="63">
        <v>2043</v>
      </c>
      <c r="AP155" s="45">
        <v>0.97146932952924392</v>
      </c>
      <c r="AQ155" s="63">
        <v>2053</v>
      </c>
      <c r="AR155" s="46">
        <v>0.97622444127436991</v>
      </c>
      <c r="AS155" s="63">
        <v>1957</v>
      </c>
      <c r="AT155" s="45">
        <v>0.9305753685211603</v>
      </c>
      <c r="AU155" s="63">
        <v>1969</v>
      </c>
      <c r="AV155" s="46">
        <v>0.93628150261531151</v>
      </c>
      <c r="AW155" s="63">
        <v>1925</v>
      </c>
      <c r="AX155" s="46">
        <v>0.91535901093675698</v>
      </c>
      <c r="AZ155">
        <f>VLOOKUP($A155,'T1DQ CCG'!$A:$BS,69,FALSE)</f>
        <v>0</v>
      </c>
      <c r="BA155">
        <f>VLOOKUP($A155,'T1DQ CCG'!$A:$BS,70,FALSE)</f>
        <v>0</v>
      </c>
      <c r="BB155">
        <f>VLOOKUP($A155,'T1DQ CCG'!$A:$BS,71,FALSE)</f>
        <v>0</v>
      </c>
    </row>
    <row r="156" spans="1:54" x14ac:dyDescent="0.25">
      <c r="A156" s="25" t="s">
        <v>567</v>
      </c>
      <c r="B156" s="15" t="s">
        <v>568</v>
      </c>
      <c r="C156" s="15" t="s">
        <v>34</v>
      </c>
      <c r="D156" s="63">
        <v>5673</v>
      </c>
      <c r="E156" s="63">
        <v>5454</v>
      </c>
      <c r="F156" s="53">
        <v>0.96139608672659971</v>
      </c>
      <c r="G156" s="63">
        <v>4727</v>
      </c>
      <c r="H156" s="44">
        <v>0.83324519654503792</v>
      </c>
      <c r="I156" s="63">
        <v>5456</v>
      </c>
      <c r="J156" s="53">
        <v>0.96174863387978138</v>
      </c>
      <c r="K156" s="63">
        <v>34</v>
      </c>
      <c r="L156" s="2">
        <v>7</v>
      </c>
      <c r="M156" s="53">
        <v>0.20588235294117646</v>
      </c>
      <c r="N156" s="35"/>
      <c r="O156" s="63">
        <v>5613</v>
      </c>
      <c r="P156" s="63">
        <v>5497</v>
      </c>
      <c r="Q156" s="53">
        <v>0.979333689649029</v>
      </c>
      <c r="R156" s="63">
        <v>5352</v>
      </c>
      <c r="S156" s="44">
        <v>0.95350080171031537</v>
      </c>
      <c r="T156" s="63">
        <v>5451</v>
      </c>
      <c r="U156" s="53">
        <v>0.97113842864778188</v>
      </c>
      <c r="V156" s="63">
        <v>5319</v>
      </c>
      <c r="W156" s="44">
        <v>0.94762159273115976</v>
      </c>
      <c r="X156" s="63">
        <v>5367</v>
      </c>
      <c r="Y156" s="53">
        <v>0.95617316942811326</v>
      </c>
      <c r="Z156" s="63">
        <v>15</v>
      </c>
      <c r="AA156" s="63">
        <v>10</v>
      </c>
      <c r="AB156" s="53">
        <v>0.66666666666666663</v>
      </c>
      <c r="AC156" s="57"/>
      <c r="AD156" s="63">
        <v>5117</v>
      </c>
      <c r="AE156" s="63">
        <v>4984</v>
      </c>
      <c r="AF156" s="46">
        <v>0.97400820793433651</v>
      </c>
      <c r="AG156" s="63">
        <v>4705</v>
      </c>
      <c r="AH156" s="45">
        <v>0.91948407269884702</v>
      </c>
      <c r="AI156" s="63">
        <v>4982</v>
      </c>
      <c r="AJ156" s="46">
        <v>0.9736173539183115</v>
      </c>
      <c r="AK156" s="63">
        <v>4974</v>
      </c>
      <c r="AL156" s="45">
        <v>0.97205393785421146</v>
      </c>
      <c r="AM156" s="63">
        <v>4856</v>
      </c>
      <c r="AN156" s="46">
        <v>0.94899355090873561</v>
      </c>
      <c r="AO156" s="63">
        <v>4659</v>
      </c>
      <c r="AP156" s="45">
        <v>0.91049443033027166</v>
      </c>
      <c r="AQ156" s="63">
        <v>4984</v>
      </c>
      <c r="AR156" s="46">
        <v>0.97400820793433651</v>
      </c>
      <c r="AS156" s="63">
        <v>4684</v>
      </c>
      <c r="AT156" s="45">
        <v>0.91538010553058435</v>
      </c>
      <c r="AU156" s="63">
        <v>4730</v>
      </c>
      <c r="AV156" s="46">
        <v>0.92436974789915971</v>
      </c>
      <c r="AW156" s="63">
        <v>4679</v>
      </c>
      <c r="AX156" s="46">
        <v>0.91440297049052177</v>
      </c>
      <c r="AZ156">
        <f>VLOOKUP($A156,'T1DQ CCG'!$A:$BS,69,FALSE)</f>
        <v>0</v>
      </c>
      <c r="BA156">
        <f>VLOOKUP($A156,'T1DQ CCG'!$A:$BS,70,FALSE)</f>
        <v>0</v>
      </c>
      <c r="BB156">
        <f>VLOOKUP($A156,'T1DQ CCG'!$A:$BS,71,FALSE)</f>
        <v>0</v>
      </c>
    </row>
    <row r="157" spans="1:54" x14ac:dyDescent="0.25">
      <c r="A157" s="25" t="s">
        <v>569</v>
      </c>
      <c r="B157" s="15" t="s">
        <v>570</v>
      </c>
      <c r="C157" s="15" t="s">
        <v>35</v>
      </c>
      <c r="D157" s="63">
        <v>2773</v>
      </c>
      <c r="E157" s="63">
        <v>2696</v>
      </c>
      <c r="F157" s="53">
        <v>0.97223223945185722</v>
      </c>
      <c r="G157" s="63">
        <v>2362</v>
      </c>
      <c r="H157" s="44">
        <v>0.85178507032095208</v>
      </c>
      <c r="I157" s="63">
        <v>2695</v>
      </c>
      <c r="J157" s="53">
        <v>0.9718716191849982</v>
      </c>
      <c r="K157" s="63">
        <v>0</v>
      </c>
      <c r="L157" s="2">
        <v>0</v>
      </c>
      <c r="M157" s="53" t="e">
        <v>#DIV/0!</v>
      </c>
      <c r="N157" s="35"/>
      <c r="O157" s="63">
        <v>2917</v>
      </c>
      <c r="P157" s="63">
        <v>2865</v>
      </c>
      <c r="Q157" s="53">
        <v>0.98217346588961263</v>
      </c>
      <c r="R157" s="63">
        <v>2815</v>
      </c>
      <c r="S157" s="44">
        <v>0.96503256770654777</v>
      </c>
      <c r="T157" s="63">
        <v>2877</v>
      </c>
      <c r="U157" s="53">
        <v>0.98628728145354816</v>
      </c>
      <c r="V157" s="63">
        <v>2830</v>
      </c>
      <c r="W157" s="44">
        <v>0.97017483716146724</v>
      </c>
      <c r="X157" s="63">
        <v>2829</v>
      </c>
      <c r="Y157" s="53">
        <v>0.96983201919780593</v>
      </c>
      <c r="Z157" s="63">
        <v>5</v>
      </c>
      <c r="AA157" s="63">
        <v>5</v>
      </c>
      <c r="AB157" s="53">
        <v>1</v>
      </c>
      <c r="AC157" s="57"/>
      <c r="AD157" s="63">
        <v>3033</v>
      </c>
      <c r="AE157" s="63">
        <v>2954</v>
      </c>
      <c r="AF157" s="46">
        <v>0.97395318166831524</v>
      </c>
      <c r="AG157" s="63">
        <v>2857</v>
      </c>
      <c r="AH157" s="45">
        <v>0.94197164523574017</v>
      </c>
      <c r="AI157" s="63">
        <v>2836</v>
      </c>
      <c r="AJ157" s="46">
        <v>0.93504780745136828</v>
      </c>
      <c r="AK157" s="63">
        <v>2863</v>
      </c>
      <c r="AL157" s="45">
        <v>0.94394988460270357</v>
      </c>
      <c r="AM157" s="63">
        <v>2847</v>
      </c>
      <c r="AN157" s="46">
        <v>0.93867457962413448</v>
      </c>
      <c r="AO157" s="63">
        <v>2883</v>
      </c>
      <c r="AP157" s="45">
        <v>0.95054401582591497</v>
      </c>
      <c r="AQ157" s="63">
        <v>2922</v>
      </c>
      <c r="AR157" s="46">
        <v>0.96340257171117705</v>
      </c>
      <c r="AS157" s="63">
        <v>2835</v>
      </c>
      <c r="AT157" s="45">
        <v>0.93471810089020768</v>
      </c>
      <c r="AU157" s="63">
        <v>2926</v>
      </c>
      <c r="AV157" s="46">
        <v>0.96472139795581935</v>
      </c>
      <c r="AW157" s="63">
        <v>2856</v>
      </c>
      <c r="AX157" s="46">
        <v>0.94164193867457957</v>
      </c>
      <c r="AZ157">
        <f>VLOOKUP($A157,'T1DQ CCG'!$A:$BS,69,FALSE)</f>
        <v>0</v>
      </c>
      <c r="BA157">
        <f>VLOOKUP($A157,'T1DQ CCG'!$A:$BS,70,FALSE)</f>
        <v>0</v>
      </c>
      <c r="BB157">
        <f>VLOOKUP($A157,'T1DQ CCG'!$A:$BS,71,FALSE)</f>
        <v>0</v>
      </c>
    </row>
    <row r="158" spans="1:54" x14ac:dyDescent="0.25">
      <c r="A158" s="25" t="s">
        <v>571</v>
      </c>
      <c r="B158" s="15" t="s">
        <v>572</v>
      </c>
      <c r="C158" s="15" t="s">
        <v>35</v>
      </c>
      <c r="D158" s="63">
        <v>1345</v>
      </c>
      <c r="E158" s="63">
        <v>1262</v>
      </c>
      <c r="F158" s="53">
        <v>0.93828996282527877</v>
      </c>
      <c r="G158" s="63">
        <v>1229</v>
      </c>
      <c r="H158" s="44">
        <v>0.91375464684014873</v>
      </c>
      <c r="I158" s="63">
        <v>1264</v>
      </c>
      <c r="J158" s="53">
        <v>0.93977695167286246</v>
      </c>
      <c r="K158" s="63">
        <v>0</v>
      </c>
      <c r="L158" s="2">
        <v>0</v>
      </c>
      <c r="M158" s="53" t="e">
        <v>#DIV/0!</v>
      </c>
      <c r="N158" s="35"/>
      <c r="O158" s="63">
        <v>1407</v>
      </c>
      <c r="P158" s="63">
        <v>1351</v>
      </c>
      <c r="Q158" s="53">
        <v>0.96019900497512434</v>
      </c>
      <c r="R158" s="63">
        <v>1310</v>
      </c>
      <c r="S158" s="44">
        <v>0.93105899076048326</v>
      </c>
      <c r="T158" s="63">
        <v>1330</v>
      </c>
      <c r="U158" s="53">
        <v>0.94527363184079605</v>
      </c>
      <c r="V158" s="63">
        <v>1300</v>
      </c>
      <c r="W158" s="44">
        <v>0.92395167022032698</v>
      </c>
      <c r="X158" s="63">
        <v>1341</v>
      </c>
      <c r="Y158" s="53">
        <v>0.95309168443496806</v>
      </c>
      <c r="Z158" s="63">
        <v>0</v>
      </c>
      <c r="AA158" s="63">
        <v>0</v>
      </c>
      <c r="AB158" s="53" t="e">
        <v>#DIV/0!</v>
      </c>
      <c r="AC158" s="57"/>
      <c r="AD158" s="63">
        <v>1304</v>
      </c>
      <c r="AE158" s="63">
        <v>1228</v>
      </c>
      <c r="AF158" s="46">
        <v>0.94171779141104295</v>
      </c>
      <c r="AG158" s="63">
        <v>1146</v>
      </c>
      <c r="AH158" s="45">
        <v>0.87883435582822089</v>
      </c>
      <c r="AI158" s="63">
        <v>1228</v>
      </c>
      <c r="AJ158" s="46">
        <v>0.94171779141104295</v>
      </c>
      <c r="AK158" s="63">
        <v>1225</v>
      </c>
      <c r="AL158" s="45">
        <v>0.93941717791411039</v>
      </c>
      <c r="AM158" s="63">
        <v>1208</v>
      </c>
      <c r="AN158" s="46">
        <v>0.92638036809815949</v>
      </c>
      <c r="AO158" s="63">
        <v>1172</v>
      </c>
      <c r="AP158" s="45">
        <v>0.89877300613496935</v>
      </c>
      <c r="AQ158" s="63">
        <v>1220</v>
      </c>
      <c r="AR158" s="46">
        <v>0.93558282208588961</v>
      </c>
      <c r="AS158" s="63">
        <v>1145</v>
      </c>
      <c r="AT158" s="45">
        <v>0.87806748466257667</v>
      </c>
      <c r="AU158" s="63">
        <v>1181</v>
      </c>
      <c r="AV158" s="46">
        <v>0.90567484662576692</v>
      </c>
      <c r="AW158" s="63">
        <v>1156</v>
      </c>
      <c r="AX158" s="46">
        <v>0.88650306748466257</v>
      </c>
      <c r="AZ158">
        <f>VLOOKUP($A158,'T1DQ CCG'!$A:$BS,69,FALSE)</f>
        <v>0</v>
      </c>
      <c r="BA158">
        <f>VLOOKUP($A158,'T1DQ CCG'!$A:$BS,70,FALSE)</f>
        <v>0</v>
      </c>
      <c r="BB158">
        <f>VLOOKUP($A158,'T1DQ CCG'!$A:$BS,71,FALSE)</f>
        <v>0</v>
      </c>
    </row>
    <row r="159" spans="1:54" x14ac:dyDescent="0.25">
      <c r="A159" s="25" t="s">
        <v>573</v>
      </c>
      <c r="B159" s="15" t="s">
        <v>574</v>
      </c>
      <c r="C159" s="15" t="s">
        <v>35</v>
      </c>
      <c r="D159" s="63">
        <v>1578</v>
      </c>
      <c r="E159" s="63">
        <v>1502</v>
      </c>
      <c r="F159" s="53">
        <v>0.95183776932826358</v>
      </c>
      <c r="G159" s="63">
        <v>1452</v>
      </c>
      <c r="H159" s="44">
        <v>0.92015209125475284</v>
      </c>
      <c r="I159" s="63">
        <v>1510</v>
      </c>
      <c r="J159" s="53">
        <v>0.95690747782002539</v>
      </c>
      <c r="K159" s="63">
        <v>0</v>
      </c>
      <c r="L159" s="2">
        <v>0</v>
      </c>
      <c r="M159" s="53" t="e">
        <v>#DIV/0!</v>
      </c>
      <c r="N159" s="35"/>
      <c r="O159" s="63">
        <v>1618</v>
      </c>
      <c r="P159" s="63">
        <v>1548</v>
      </c>
      <c r="Q159" s="53">
        <v>0.95673671199011123</v>
      </c>
      <c r="R159" s="63">
        <v>1531</v>
      </c>
      <c r="S159" s="44">
        <v>0.946229913473424</v>
      </c>
      <c r="T159" s="63">
        <v>1525</v>
      </c>
      <c r="U159" s="53">
        <v>0.94252163164400493</v>
      </c>
      <c r="V159" s="63">
        <v>1507</v>
      </c>
      <c r="W159" s="44">
        <v>0.93139678615574784</v>
      </c>
      <c r="X159" s="63">
        <v>1528</v>
      </c>
      <c r="Y159" s="53">
        <v>0.94437577255871441</v>
      </c>
      <c r="Z159" s="63">
        <v>0</v>
      </c>
      <c r="AA159" s="63">
        <v>0</v>
      </c>
      <c r="AB159" s="53" t="e">
        <v>#DIV/0!</v>
      </c>
      <c r="AC159" s="57"/>
      <c r="AD159" s="63">
        <v>1712</v>
      </c>
      <c r="AE159" s="63">
        <v>1619</v>
      </c>
      <c r="AF159" s="46">
        <v>0.94567757009345799</v>
      </c>
      <c r="AG159" s="63">
        <v>1556</v>
      </c>
      <c r="AH159" s="45">
        <v>0.90887850467289721</v>
      </c>
      <c r="AI159" s="63">
        <v>1618</v>
      </c>
      <c r="AJ159" s="46">
        <v>0.94509345794392519</v>
      </c>
      <c r="AK159" s="63">
        <v>1617</v>
      </c>
      <c r="AL159" s="45">
        <v>0.9445093457943925</v>
      </c>
      <c r="AM159" s="63">
        <v>1534</v>
      </c>
      <c r="AN159" s="46">
        <v>0.8960280373831776</v>
      </c>
      <c r="AO159" s="63">
        <v>1559</v>
      </c>
      <c r="AP159" s="45">
        <v>0.91063084112149528</v>
      </c>
      <c r="AQ159" s="63">
        <v>1613</v>
      </c>
      <c r="AR159" s="46">
        <v>0.94217289719626163</v>
      </c>
      <c r="AS159" s="63">
        <v>1559</v>
      </c>
      <c r="AT159" s="45">
        <v>0.91063084112149528</v>
      </c>
      <c r="AU159" s="63">
        <v>1595</v>
      </c>
      <c r="AV159" s="46">
        <v>0.93165887850467288</v>
      </c>
      <c r="AW159" s="63">
        <v>1544</v>
      </c>
      <c r="AX159" s="46">
        <v>0.90186915887850472</v>
      </c>
      <c r="AZ159">
        <f>VLOOKUP($A159,'T1DQ CCG'!$A:$BS,69,FALSE)</f>
        <v>0</v>
      </c>
      <c r="BA159">
        <f>VLOOKUP($A159,'T1DQ CCG'!$A:$BS,70,FALSE)</f>
        <v>0</v>
      </c>
      <c r="BB159">
        <f>VLOOKUP($A159,'T1DQ CCG'!$A:$BS,71,FALSE)</f>
        <v>0</v>
      </c>
    </row>
    <row r="160" spans="1:54" x14ac:dyDescent="0.25">
      <c r="A160" s="25" t="s">
        <v>575</v>
      </c>
      <c r="B160" s="15" t="s">
        <v>576</v>
      </c>
      <c r="C160" s="15" t="s">
        <v>35</v>
      </c>
      <c r="D160" s="63">
        <v>3941</v>
      </c>
      <c r="E160" s="63">
        <v>3786</v>
      </c>
      <c r="F160" s="53">
        <v>0.96066988074092874</v>
      </c>
      <c r="G160" s="63">
        <v>3180</v>
      </c>
      <c r="H160" s="44">
        <v>0.80690180157320479</v>
      </c>
      <c r="I160" s="63">
        <v>3774</v>
      </c>
      <c r="J160" s="53">
        <v>0.95762496828216193</v>
      </c>
      <c r="K160" s="63">
        <v>2</v>
      </c>
      <c r="L160" s="2">
        <v>1</v>
      </c>
      <c r="M160" s="53">
        <v>0.5</v>
      </c>
      <c r="N160" s="35"/>
      <c r="O160" s="63">
        <v>3923</v>
      </c>
      <c r="P160" s="63">
        <v>3844</v>
      </c>
      <c r="Q160" s="53">
        <v>0.97986235024216162</v>
      </c>
      <c r="R160" s="63">
        <v>3735</v>
      </c>
      <c r="S160" s="44">
        <v>0.9520774917155238</v>
      </c>
      <c r="T160" s="63">
        <v>3849</v>
      </c>
      <c r="U160" s="53">
        <v>0.9811368850369615</v>
      </c>
      <c r="V160" s="63">
        <v>3718</v>
      </c>
      <c r="W160" s="44">
        <v>0.94774407341320421</v>
      </c>
      <c r="X160" s="63">
        <v>3727</v>
      </c>
      <c r="Y160" s="53">
        <v>0.95003823604384396</v>
      </c>
      <c r="Z160" s="63">
        <v>16</v>
      </c>
      <c r="AA160" s="63">
        <v>16</v>
      </c>
      <c r="AB160" s="53">
        <v>1</v>
      </c>
      <c r="AC160" s="57"/>
      <c r="AD160" s="63">
        <v>3553</v>
      </c>
      <c r="AE160" s="63">
        <v>3476</v>
      </c>
      <c r="AF160" s="46">
        <v>0.97832817337461297</v>
      </c>
      <c r="AG160" s="63">
        <v>3271</v>
      </c>
      <c r="AH160" s="45">
        <v>0.92063045313819303</v>
      </c>
      <c r="AI160" s="63">
        <v>3269</v>
      </c>
      <c r="AJ160" s="46">
        <v>0.92006754855052064</v>
      </c>
      <c r="AK160" s="63">
        <v>3313</v>
      </c>
      <c r="AL160" s="45">
        <v>0.93245144947931324</v>
      </c>
      <c r="AM160" s="63">
        <v>3270</v>
      </c>
      <c r="AN160" s="46">
        <v>0.92034900084435689</v>
      </c>
      <c r="AO160" s="63">
        <v>3321</v>
      </c>
      <c r="AP160" s="45">
        <v>0.93470306783000279</v>
      </c>
      <c r="AQ160" s="63">
        <v>3438</v>
      </c>
      <c r="AR160" s="46">
        <v>0.96763298620883764</v>
      </c>
      <c r="AS160" s="63">
        <v>3263</v>
      </c>
      <c r="AT160" s="45">
        <v>0.91837883478750348</v>
      </c>
      <c r="AU160" s="63">
        <v>3367</v>
      </c>
      <c r="AV160" s="46">
        <v>0.94764987334646777</v>
      </c>
      <c r="AW160" s="63">
        <v>3248</v>
      </c>
      <c r="AX160" s="46">
        <v>0.91415705037996065</v>
      </c>
      <c r="AZ160">
        <f>VLOOKUP($A160,'T1DQ CCG'!$A:$BS,69,FALSE)</f>
        <v>0</v>
      </c>
      <c r="BA160">
        <f>VLOOKUP($A160,'T1DQ CCG'!$A:$BS,70,FALSE)</f>
        <v>0</v>
      </c>
      <c r="BB160">
        <f>VLOOKUP($A160,'T1DQ CCG'!$A:$BS,71,FALSE)</f>
        <v>0</v>
      </c>
    </row>
    <row r="161" spans="1:54" x14ac:dyDescent="0.25">
      <c r="A161" s="25" t="s">
        <v>577</v>
      </c>
      <c r="B161" s="15" t="s">
        <v>578</v>
      </c>
      <c r="C161" s="15" t="s">
        <v>35</v>
      </c>
      <c r="D161" s="63">
        <v>1987</v>
      </c>
      <c r="E161" s="63">
        <v>1931</v>
      </c>
      <c r="F161" s="53">
        <v>0.97181680926019121</v>
      </c>
      <c r="G161" s="63">
        <v>1618</v>
      </c>
      <c r="H161" s="44">
        <v>0.81429290387518871</v>
      </c>
      <c r="I161" s="63">
        <v>1932</v>
      </c>
      <c r="J161" s="53">
        <v>0.97232008052340213</v>
      </c>
      <c r="K161" s="63">
        <v>0</v>
      </c>
      <c r="L161" s="2">
        <v>0</v>
      </c>
      <c r="M161" s="53" t="e">
        <v>#DIV/0!</v>
      </c>
      <c r="N161" s="35"/>
      <c r="O161" s="63">
        <v>2127</v>
      </c>
      <c r="P161" s="63">
        <v>2097</v>
      </c>
      <c r="Q161" s="53">
        <v>0.98589562764456984</v>
      </c>
      <c r="R161" s="63">
        <v>2053</v>
      </c>
      <c r="S161" s="44">
        <v>0.9652092148566056</v>
      </c>
      <c r="T161" s="63">
        <v>2099</v>
      </c>
      <c r="U161" s="53">
        <v>0.98683591913493185</v>
      </c>
      <c r="V161" s="63">
        <v>2055</v>
      </c>
      <c r="W161" s="44">
        <v>0.96614950634696761</v>
      </c>
      <c r="X161" s="63">
        <v>2061</v>
      </c>
      <c r="Y161" s="53">
        <v>0.96897038081805364</v>
      </c>
      <c r="Z161" s="63">
        <v>0</v>
      </c>
      <c r="AA161" s="63">
        <v>0</v>
      </c>
      <c r="AB161" s="53" t="e">
        <v>#DIV/0!</v>
      </c>
      <c r="AC161" s="57"/>
      <c r="AD161" s="63">
        <v>2018</v>
      </c>
      <c r="AE161" s="63">
        <v>1992</v>
      </c>
      <c r="AF161" s="46">
        <v>0.98711595639246774</v>
      </c>
      <c r="AG161" s="63">
        <v>1929</v>
      </c>
      <c r="AH161" s="45">
        <v>0.95589692765113976</v>
      </c>
      <c r="AI161" s="63">
        <v>1993</v>
      </c>
      <c r="AJ161" s="46">
        <v>0.98761149653121905</v>
      </c>
      <c r="AK161" s="63">
        <v>1981</v>
      </c>
      <c r="AL161" s="45">
        <v>0.98166501486620417</v>
      </c>
      <c r="AM161" s="63">
        <v>1966</v>
      </c>
      <c r="AN161" s="46">
        <v>0.97423191278493559</v>
      </c>
      <c r="AO161" s="63">
        <v>1916</v>
      </c>
      <c r="AP161" s="45">
        <v>0.94945490584737369</v>
      </c>
      <c r="AQ161" s="63">
        <v>1972</v>
      </c>
      <c r="AR161" s="46">
        <v>0.97720515361744298</v>
      </c>
      <c r="AS161" s="63">
        <v>1924</v>
      </c>
      <c r="AT161" s="45">
        <v>0.95341922695738357</v>
      </c>
      <c r="AU161" s="63">
        <v>1970</v>
      </c>
      <c r="AV161" s="46">
        <v>0.97621407333994048</v>
      </c>
      <c r="AW161" s="63">
        <v>1847</v>
      </c>
      <c r="AX161" s="46">
        <v>0.91526263627353821</v>
      </c>
      <c r="AZ161">
        <f>VLOOKUP($A161,'T1DQ CCG'!$A:$BS,69,FALSE)</f>
        <v>0</v>
      </c>
      <c r="BA161">
        <f>VLOOKUP($A161,'T1DQ CCG'!$A:$BS,70,FALSE)</f>
        <v>0</v>
      </c>
      <c r="BB161">
        <f>VLOOKUP($A161,'T1DQ CCG'!$A:$BS,71,FALSE)</f>
        <v>0</v>
      </c>
    </row>
    <row r="162" spans="1:54" x14ac:dyDescent="0.25">
      <c r="A162" s="25" t="s">
        <v>579</v>
      </c>
      <c r="B162" s="15" t="s">
        <v>580</v>
      </c>
      <c r="C162" s="15" t="s">
        <v>35</v>
      </c>
      <c r="D162" s="63">
        <v>2065</v>
      </c>
      <c r="E162" s="63">
        <v>1992</v>
      </c>
      <c r="F162" s="53">
        <v>0.96464891041162226</v>
      </c>
      <c r="G162" s="63">
        <v>1547</v>
      </c>
      <c r="H162" s="44">
        <v>0.74915254237288131</v>
      </c>
      <c r="I162" s="63">
        <v>1984</v>
      </c>
      <c r="J162" s="53">
        <v>0.96077481840193701</v>
      </c>
      <c r="K162" s="63">
        <v>7</v>
      </c>
      <c r="L162" s="2">
        <v>2</v>
      </c>
      <c r="M162" s="53">
        <v>0.2857142857142857</v>
      </c>
      <c r="N162" s="35"/>
      <c r="O162" s="63">
        <v>2033</v>
      </c>
      <c r="P162" s="63">
        <v>1997</v>
      </c>
      <c r="Q162" s="53">
        <v>0.98229217904574517</v>
      </c>
      <c r="R162" s="63">
        <v>1931</v>
      </c>
      <c r="S162" s="44">
        <v>0.94982784062961145</v>
      </c>
      <c r="T162" s="63">
        <v>1972</v>
      </c>
      <c r="U162" s="53">
        <v>0.9699950811608461</v>
      </c>
      <c r="V162" s="63">
        <v>1933</v>
      </c>
      <c r="W162" s="44">
        <v>0.95081160846040336</v>
      </c>
      <c r="X162" s="63">
        <v>1938</v>
      </c>
      <c r="Y162" s="53">
        <v>0.95327102803738317</v>
      </c>
      <c r="Z162" s="63">
        <v>13</v>
      </c>
      <c r="AA162" s="63">
        <v>13</v>
      </c>
      <c r="AB162" s="53">
        <v>1</v>
      </c>
      <c r="AC162" s="57"/>
      <c r="AD162" s="63">
        <v>2033</v>
      </c>
      <c r="AE162" s="63">
        <v>1884</v>
      </c>
      <c r="AF162" s="46">
        <v>0.92670929660600099</v>
      </c>
      <c r="AG162" s="63">
        <v>1884</v>
      </c>
      <c r="AH162" s="45">
        <v>0.92670929660600099</v>
      </c>
      <c r="AI162" s="63">
        <v>1880</v>
      </c>
      <c r="AJ162" s="46">
        <v>0.92474176094441707</v>
      </c>
      <c r="AK162" s="63">
        <v>1938</v>
      </c>
      <c r="AL162" s="45">
        <v>0.95327102803738317</v>
      </c>
      <c r="AM162" s="63">
        <v>1926</v>
      </c>
      <c r="AN162" s="46">
        <v>0.94736842105263153</v>
      </c>
      <c r="AO162" s="63">
        <v>1914</v>
      </c>
      <c r="AP162" s="45">
        <v>0.94146581406787999</v>
      </c>
      <c r="AQ162" s="63">
        <v>1967</v>
      </c>
      <c r="AR162" s="46">
        <v>0.96753566158386617</v>
      </c>
      <c r="AS162" s="63">
        <v>1967</v>
      </c>
      <c r="AT162" s="45">
        <v>0.96753566158386617</v>
      </c>
      <c r="AU162" s="63">
        <v>1983</v>
      </c>
      <c r="AV162" s="46">
        <v>0.97540580423020162</v>
      </c>
      <c r="AW162" s="63">
        <v>1887</v>
      </c>
      <c r="AX162" s="46">
        <v>0.9281849483521889</v>
      </c>
      <c r="AZ162">
        <f>VLOOKUP($A162,'T1DQ CCG'!$A:$BS,69,FALSE)</f>
        <v>0</v>
      </c>
      <c r="BA162">
        <f>VLOOKUP($A162,'T1DQ CCG'!$A:$BS,70,FALSE)</f>
        <v>0</v>
      </c>
      <c r="BB162">
        <f>VLOOKUP($A162,'T1DQ CCG'!$A:$BS,71,FALSE)</f>
        <v>0</v>
      </c>
    </row>
    <row r="163" spans="1:54" x14ac:dyDescent="0.25">
      <c r="A163" s="25" t="s">
        <v>581</v>
      </c>
      <c r="B163" s="15" t="s">
        <v>582</v>
      </c>
      <c r="C163" s="15" t="s">
        <v>35</v>
      </c>
      <c r="D163" s="63">
        <v>1151</v>
      </c>
      <c r="E163" s="63">
        <v>1088</v>
      </c>
      <c r="F163" s="53">
        <v>0.94526498696785399</v>
      </c>
      <c r="G163" s="63">
        <v>1054</v>
      </c>
      <c r="H163" s="44">
        <v>0.91572545612510858</v>
      </c>
      <c r="I163" s="63">
        <v>1090</v>
      </c>
      <c r="J163" s="53">
        <v>0.94700260642919198</v>
      </c>
      <c r="K163" s="63">
        <v>0</v>
      </c>
      <c r="L163" s="2">
        <v>0</v>
      </c>
      <c r="M163" s="53" t="e">
        <v>#DIV/0!</v>
      </c>
      <c r="N163" s="35"/>
      <c r="O163" s="63">
        <v>1198</v>
      </c>
      <c r="P163" s="63">
        <v>1149</v>
      </c>
      <c r="Q163" s="53">
        <v>0.95909849749582643</v>
      </c>
      <c r="R163" s="63">
        <v>1133</v>
      </c>
      <c r="S163" s="44">
        <v>0.94574290484140233</v>
      </c>
      <c r="T163" s="63">
        <v>1130</v>
      </c>
      <c r="U163" s="53">
        <v>0.94323873121869783</v>
      </c>
      <c r="V163" s="63">
        <v>1114</v>
      </c>
      <c r="W163" s="44">
        <v>0.92988313856427374</v>
      </c>
      <c r="X163" s="63">
        <v>1126</v>
      </c>
      <c r="Y163" s="53">
        <v>0.93989983305509184</v>
      </c>
      <c r="Z163" s="63">
        <v>0</v>
      </c>
      <c r="AA163" s="63">
        <v>0</v>
      </c>
      <c r="AB163" s="53" t="e">
        <v>#DIV/0!</v>
      </c>
      <c r="AC163" s="57"/>
      <c r="AD163" s="63">
        <v>1212</v>
      </c>
      <c r="AE163" s="63">
        <v>1166</v>
      </c>
      <c r="AF163" s="46">
        <v>0.96204620462046209</v>
      </c>
      <c r="AG163" s="63">
        <v>1076</v>
      </c>
      <c r="AH163" s="45">
        <v>0.88778877887788776</v>
      </c>
      <c r="AI163" s="63">
        <v>1165</v>
      </c>
      <c r="AJ163" s="46">
        <v>0.96122112211221122</v>
      </c>
      <c r="AK163" s="63">
        <v>1166</v>
      </c>
      <c r="AL163" s="45">
        <v>0.96204620462046209</v>
      </c>
      <c r="AM163" s="63">
        <v>1052</v>
      </c>
      <c r="AN163" s="46">
        <v>0.86798679867986794</v>
      </c>
      <c r="AO163" s="63">
        <v>1102</v>
      </c>
      <c r="AP163" s="45">
        <v>0.9092409240924092</v>
      </c>
      <c r="AQ163" s="63">
        <v>1124</v>
      </c>
      <c r="AR163" s="46">
        <v>0.9273927392739274</v>
      </c>
      <c r="AS163" s="63">
        <v>1079</v>
      </c>
      <c r="AT163" s="45">
        <v>0.89026402640264024</v>
      </c>
      <c r="AU163" s="63">
        <v>1130</v>
      </c>
      <c r="AV163" s="46">
        <v>0.93234323432343236</v>
      </c>
      <c r="AW163" s="63">
        <v>1084</v>
      </c>
      <c r="AX163" s="46">
        <v>0.89438943894389444</v>
      </c>
      <c r="AZ163">
        <f>VLOOKUP($A163,'T1DQ CCG'!$A:$BS,69,FALSE)</f>
        <v>0</v>
      </c>
      <c r="BA163">
        <f>VLOOKUP($A163,'T1DQ CCG'!$A:$BS,70,FALSE)</f>
        <v>0</v>
      </c>
      <c r="BB163">
        <f>VLOOKUP($A163,'T1DQ CCG'!$A:$BS,71,FALSE)</f>
        <v>0</v>
      </c>
    </row>
    <row r="164" spans="1:54" x14ac:dyDescent="0.25">
      <c r="A164" s="25" t="s">
        <v>583</v>
      </c>
      <c r="B164" s="15" t="s">
        <v>584</v>
      </c>
      <c r="C164" s="15" t="s">
        <v>35</v>
      </c>
      <c r="D164" s="63">
        <v>3393</v>
      </c>
      <c r="E164" s="63">
        <v>3269</v>
      </c>
      <c r="F164" s="53">
        <v>0.96345417035072212</v>
      </c>
      <c r="G164" s="63">
        <v>3141</v>
      </c>
      <c r="H164" s="44">
        <v>0.92572944297082227</v>
      </c>
      <c r="I164" s="63">
        <v>3256</v>
      </c>
      <c r="J164" s="53">
        <v>0.95962275272620101</v>
      </c>
      <c r="K164" s="63">
        <v>0</v>
      </c>
      <c r="L164" s="2">
        <v>0</v>
      </c>
      <c r="M164" s="53" t="e">
        <v>#DIV/0!</v>
      </c>
      <c r="N164" s="35"/>
      <c r="O164" s="63">
        <v>3503</v>
      </c>
      <c r="P164" s="63">
        <v>3350</v>
      </c>
      <c r="Q164" s="53">
        <v>0.95632315158435621</v>
      </c>
      <c r="R164" s="63">
        <v>3310</v>
      </c>
      <c r="S164" s="44">
        <v>0.94490436768484154</v>
      </c>
      <c r="T164" s="63">
        <v>3317</v>
      </c>
      <c r="U164" s="53">
        <v>0.94690265486725667</v>
      </c>
      <c r="V164" s="63">
        <v>3262</v>
      </c>
      <c r="W164" s="44">
        <v>0.93120182700542398</v>
      </c>
      <c r="X164" s="63">
        <v>3326</v>
      </c>
      <c r="Y164" s="53">
        <v>0.94947188124464743</v>
      </c>
      <c r="Z164" s="63">
        <v>0</v>
      </c>
      <c r="AA164" s="63">
        <v>0</v>
      </c>
      <c r="AB164" s="53" t="e">
        <v>#DIV/0!</v>
      </c>
      <c r="AC164" s="57"/>
      <c r="AD164" s="63">
        <v>3274</v>
      </c>
      <c r="AE164" s="63">
        <v>3138</v>
      </c>
      <c r="AF164" s="46">
        <v>0.95846059865607824</v>
      </c>
      <c r="AG164" s="63">
        <v>2976</v>
      </c>
      <c r="AH164" s="45">
        <v>0.90897984117287722</v>
      </c>
      <c r="AI164" s="63">
        <v>3137</v>
      </c>
      <c r="AJ164" s="46">
        <v>0.95815516188149052</v>
      </c>
      <c r="AK164" s="63">
        <v>3126</v>
      </c>
      <c r="AL164" s="45">
        <v>0.95479535736102628</v>
      </c>
      <c r="AM164" s="63">
        <v>3037</v>
      </c>
      <c r="AN164" s="46">
        <v>0.92761148442272445</v>
      </c>
      <c r="AO164" s="63">
        <v>3027</v>
      </c>
      <c r="AP164" s="45">
        <v>0.92455711667684792</v>
      </c>
      <c r="AQ164" s="63">
        <v>3084</v>
      </c>
      <c r="AR164" s="46">
        <v>0.9419670128283445</v>
      </c>
      <c r="AS164" s="63">
        <v>2960</v>
      </c>
      <c r="AT164" s="45">
        <v>0.9040928527794746</v>
      </c>
      <c r="AU164" s="63">
        <v>3053</v>
      </c>
      <c r="AV164" s="46">
        <v>0.93249847281612708</v>
      </c>
      <c r="AW164" s="63">
        <v>2952</v>
      </c>
      <c r="AX164" s="46">
        <v>0.9016493585827734</v>
      </c>
      <c r="AZ164">
        <f>VLOOKUP($A164,'T1DQ CCG'!$A:$BS,69,FALSE)</f>
        <v>0</v>
      </c>
      <c r="BA164">
        <f>VLOOKUP($A164,'T1DQ CCG'!$A:$BS,70,FALSE)</f>
        <v>0</v>
      </c>
      <c r="BB164">
        <f>VLOOKUP($A164,'T1DQ CCG'!$A:$BS,71,FALSE)</f>
        <v>0</v>
      </c>
    </row>
    <row r="165" spans="1:54" x14ac:dyDescent="0.25">
      <c r="A165" s="25" t="s">
        <v>585</v>
      </c>
      <c r="B165" s="15" t="s">
        <v>586</v>
      </c>
      <c r="C165" s="15" t="s">
        <v>36</v>
      </c>
      <c r="D165" s="63">
        <v>1592</v>
      </c>
      <c r="E165" s="63">
        <v>1546</v>
      </c>
      <c r="F165" s="53">
        <v>0.97110552763819091</v>
      </c>
      <c r="G165" s="63">
        <v>1553</v>
      </c>
      <c r="H165" s="44">
        <v>0.97550251256281406</v>
      </c>
      <c r="I165" s="63">
        <v>1545</v>
      </c>
      <c r="J165" s="53">
        <v>0.97047738693467334</v>
      </c>
      <c r="K165" s="63">
        <v>2</v>
      </c>
      <c r="L165" s="2">
        <v>0</v>
      </c>
      <c r="M165" s="53">
        <v>0</v>
      </c>
      <c r="N165" s="35"/>
      <c r="O165" s="63">
        <v>1492</v>
      </c>
      <c r="P165" s="63">
        <v>1478</v>
      </c>
      <c r="Q165" s="53">
        <v>0.9906166219839142</v>
      </c>
      <c r="R165" s="63">
        <v>1463</v>
      </c>
      <c r="S165" s="44">
        <v>0.98056300268096519</v>
      </c>
      <c r="T165" s="63">
        <v>1478</v>
      </c>
      <c r="U165" s="53">
        <v>0.9906166219839142</v>
      </c>
      <c r="V165" s="63">
        <v>1417</v>
      </c>
      <c r="W165" s="44">
        <v>0.94973190348525471</v>
      </c>
      <c r="X165" s="63">
        <v>1430</v>
      </c>
      <c r="Y165" s="53">
        <v>0.95844504021447718</v>
      </c>
      <c r="Z165" s="63">
        <v>1</v>
      </c>
      <c r="AA165" s="63">
        <v>1</v>
      </c>
      <c r="AB165" s="53">
        <v>1</v>
      </c>
      <c r="AC165" s="57"/>
      <c r="AD165" s="63">
        <v>1485</v>
      </c>
      <c r="AE165" s="63">
        <v>1461</v>
      </c>
      <c r="AF165" s="46">
        <v>0.98383838383838385</v>
      </c>
      <c r="AG165" s="63">
        <v>1357</v>
      </c>
      <c r="AH165" s="45">
        <v>0.91380471380471384</v>
      </c>
      <c r="AI165" s="63">
        <v>1461</v>
      </c>
      <c r="AJ165" s="46">
        <v>0.98383838383838385</v>
      </c>
      <c r="AK165" s="63">
        <v>1457</v>
      </c>
      <c r="AL165" s="45">
        <v>0.9811447811447811</v>
      </c>
      <c r="AM165" s="63">
        <v>1458</v>
      </c>
      <c r="AN165" s="46">
        <v>0.98181818181818181</v>
      </c>
      <c r="AO165" s="63">
        <v>1407</v>
      </c>
      <c r="AP165" s="45">
        <v>0.94747474747474747</v>
      </c>
      <c r="AQ165" s="63">
        <v>1409</v>
      </c>
      <c r="AR165" s="46">
        <v>0.94882154882154879</v>
      </c>
      <c r="AS165" s="63">
        <v>1316</v>
      </c>
      <c r="AT165" s="45">
        <v>0.8861952861952862</v>
      </c>
      <c r="AU165" s="63">
        <v>1456</v>
      </c>
      <c r="AV165" s="46">
        <v>0.98047138047138049</v>
      </c>
      <c r="AW165" s="63">
        <v>1382</v>
      </c>
      <c r="AX165" s="46">
        <v>0.9306397306397306</v>
      </c>
      <c r="AZ165">
        <f>VLOOKUP($A165,'T1DQ CCG'!$A:$BS,69,FALSE)</f>
        <v>0</v>
      </c>
      <c r="BA165">
        <f>VLOOKUP($A165,'T1DQ CCG'!$A:$BS,70,FALSE)</f>
        <v>0</v>
      </c>
      <c r="BB165">
        <f>VLOOKUP($A165,'T1DQ CCG'!$A:$BS,71,FALSE)</f>
        <v>0</v>
      </c>
    </row>
    <row r="166" spans="1:54" x14ac:dyDescent="0.25">
      <c r="A166" s="25" t="s">
        <v>587</v>
      </c>
      <c r="B166" s="15" t="s">
        <v>588</v>
      </c>
      <c r="C166" s="15" t="s">
        <v>36</v>
      </c>
      <c r="D166" s="63">
        <v>1637</v>
      </c>
      <c r="E166" s="63">
        <v>1586</v>
      </c>
      <c r="F166" s="53">
        <v>0.9688454489920586</v>
      </c>
      <c r="G166" s="63">
        <v>1596</v>
      </c>
      <c r="H166" s="44">
        <v>0.97495418448381188</v>
      </c>
      <c r="I166" s="63">
        <v>1589</v>
      </c>
      <c r="J166" s="53">
        <v>0.97067806963958458</v>
      </c>
      <c r="K166" s="63">
        <v>9</v>
      </c>
      <c r="L166" s="2">
        <v>7</v>
      </c>
      <c r="M166" s="53">
        <v>0.77777777777777779</v>
      </c>
      <c r="N166" s="35"/>
      <c r="O166" s="63">
        <v>1678</v>
      </c>
      <c r="P166" s="63">
        <v>1637</v>
      </c>
      <c r="Q166" s="53">
        <v>0.97556615017878423</v>
      </c>
      <c r="R166" s="63">
        <v>1621</v>
      </c>
      <c r="S166" s="44">
        <v>0.96603098927294395</v>
      </c>
      <c r="T166" s="63">
        <v>1632</v>
      </c>
      <c r="U166" s="53">
        <v>0.9725864123957092</v>
      </c>
      <c r="V166" s="63">
        <v>1559</v>
      </c>
      <c r="W166" s="44">
        <v>0.92908224076281287</v>
      </c>
      <c r="X166" s="63">
        <v>1591</v>
      </c>
      <c r="Y166" s="53">
        <v>0.94815256257449343</v>
      </c>
      <c r="Z166" s="63">
        <v>0</v>
      </c>
      <c r="AA166" s="63">
        <v>0</v>
      </c>
      <c r="AB166" s="53" t="e">
        <v>#DIV/0!</v>
      </c>
      <c r="AC166" s="57"/>
      <c r="AD166" s="63">
        <v>1721</v>
      </c>
      <c r="AE166" s="63">
        <v>1682</v>
      </c>
      <c r="AF166" s="46">
        <v>0.97733875653689717</v>
      </c>
      <c r="AG166" s="63">
        <v>1572</v>
      </c>
      <c r="AH166" s="45">
        <v>0.91342242882045321</v>
      </c>
      <c r="AI166" s="63">
        <v>1684</v>
      </c>
      <c r="AJ166" s="46">
        <v>0.97850087158628707</v>
      </c>
      <c r="AK166" s="63">
        <v>1681</v>
      </c>
      <c r="AL166" s="45">
        <v>0.97675769901220222</v>
      </c>
      <c r="AM166" s="63">
        <v>1667</v>
      </c>
      <c r="AN166" s="46">
        <v>0.96862289366647303</v>
      </c>
      <c r="AO166" s="63">
        <v>1619</v>
      </c>
      <c r="AP166" s="45">
        <v>0.94073213248111565</v>
      </c>
      <c r="AQ166" s="63">
        <v>1657</v>
      </c>
      <c r="AR166" s="46">
        <v>0.96281231841952353</v>
      </c>
      <c r="AS166" s="63">
        <v>1550</v>
      </c>
      <c r="AT166" s="45">
        <v>0.90063916327716442</v>
      </c>
      <c r="AU166" s="63">
        <v>1659</v>
      </c>
      <c r="AV166" s="46">
        <v>0.96397443346891343</v>
      </c>
      <c r="AW166" s="63">
        <v>1589</v>
      </c>
      <c r="AX166" s="46">
        <v>0.92330040674026725</v>
      </c>
      <c r="AZ166">
        <f>VLOOKUP($A166,'T1DQ CCG'!$A:$BS,69,FALSE)</f>
        <v>0</v>
      </c>
      <c r="BA166">
        <f>VLOOKUP($A166,'T1DQ CCG'!$A:$BS,70,FALSE)</f>
        <v>0</v>
      </c>
      <c r="BB166">
        <f>VLOOKUP($A166,'T1DQ CCG'!$A:$BS,71,FALSE)</f>
        <v>0</v>
      </c>
    </row>
    <row r="167" spans="1:54" x14ac:dyDescent="0.25">
      <c r="A167" s="25" t="s">
        <v>589</v>
      </c>
      <c r="B167" s="15" t="s">
        <v>590</v>
      </c>
      <c r="C167" s="15" t="s">
        <v>36</v>
      </c>
      <c r="D167" s="63">
        <v>2058</v>
      </c>
      <c r="E167" s="63">
        <v>2048</v>
      </c>
      <c r="F167" s="53">
        <v>0.99514091350826039</v>
      </c>
      <c r="G167" s="63">
        <v>1997</v>
      </c>
      <c r="H167" s="44">
        <v>0.97035957240038873</v>
      </c>
      <c r="I167" s="63">
        <v>2051</v>
      </c>
      <c r="J167" s="53">
        <v>0.99659863945578231</v>
      </c>
      <c r="K167" s="63">
        <v>0</v>
      </c>
      <c r="L167" s="2">
        <v>0</v>
      </c>
      <c r="M167" s="53" t="e">
        <v>#DIV/0!</v>
      </c>
      <c r="N167" s="35"/>
      <c r="O167" s="63">
        <v>2254</v>
      </c>
      <c r="P167" s="63">
        <v>2230</v>
      </c>
      <c r="Q167" s="53">
        <v>0.98935226264418807</v>
      </c>
      <c r="R167" s="63">
        <v>2236</v>
      </c>
      <c r="S167" s="44">
        <v>0.99201419698314108</v>
      </c>
      <c r="T167" s="63">
        <v>2244</v>
      </c>
      <c r="U167" s="53">
        <v>0.99556344276841169</v>
      </c>
      <c r="V167" s="63">
        <v>2226</v>
      </c>
      <c r="W167" s="44">
        <v>0.98757763975155277</v>
      </c>
      <c r="X167" s="63">
        <v>2224</v>
      </c>
      <c r="Y167" s="53">
        <v>0.98669032830523518</v>
      </c>
      <c r="Z167" s="63">
        <v>0</v>
      </c>
      <c r="AA167" s="63">
        <v>0</v>
      </c>
      <c r="AB167" s="53" t="e">
        <v>#DIV/0!</v>
      </c>
      <c r="AC167" s="57"/>
      <c r="AD167" s="63">
        <v>2205</v>
      </c>
      <c r="AE167" s="63">
        <v>2200</v>
      </c>
      <c r="AF167" s="46">
        <v>0.99773242630385484</v>
      </c>
      <c r="AG167" s="63">
        <v>2150</v>
      </c>
      <c r="AH167" s="45">
        <v>0.97505668934240364</v>
      </c>
      <c r="AI167" s="63">
        <v>2201</v>
      </c>
      <c r="AJ167" s="46">
        <v>0.99818594104308389</v>
      </c>
      <c r="AK167" s="63">
        <v>2164</v>
      </c>
      <c r="AL167" s="45">
        <v>0.98140589569160996</v>
      </c>
      <c r="AM167" s="63">
        <v>2176</v>
      </c>
      <c r="AN167" s="46">
        <v>0.98684807256235829</v>
      </c>
      <c r="AO167" s="63">
        <v>2194</v>
      </c>
      <c r="AP167" s="45">
        <v>0.99501133786848073</v>
      </c>
      <c r="AQ167" s="63">
        <v>2173</v>
      </c>
      <c r="AR167" s="46">
        <v>0.98548752834467124</v>
      </c>
      <c r="AS167" s="63">
        <v>2129</v>
      </c>
      <c r="AT167" s="45">
        <v>0.96553287981859415</v>
      </c>
      <c r="AU167" s="63">
        <v>2186</v>
      </c>
      <c r="AV167" s="46">
        <v>0.99138321995464851</v>
      </c>
      <c r="AW167" s="63">
        <v>2186</v>
      </c>
      <c r="AX167" s="46">
        <v>0.99138321995464851</v>
      </c>
      <c r="AZ167">
        <f>VLOOKUP($A167,'T1DQ CCG'!$A:$BS,69,FALSE)</f>
        <v>0</v>
      </c>
      <c r="BA167">
        <f>VLOOKUP($A167,'T1DQ CCG'!$A:$BS,70,FALSE)</f>
        <v>0</v>
      </c>
      <c r="BB167">
        <f>VLOOKUP($A167,'T1DQ CCG'!$A:$BS,71,FALSE)</f>
        <v>0</v>
      </c>
    </row>
    <row r="168" spans="1:54" x14ac:dyDescent="0.25">
      <c r="A168" s="25" t="s">
        <v>591</v>
      </c>
      <c r="B168" s="15" t="s">
        <v>592</v>
      </c>
      <c r="C168" s="15" t="s">
        <v>36</v>
      </c>
      <c r="D168" s="63">
        <v>2894</v>
      </c>
      <c r="E168" s="63">
        <v>2818</v>
      </c>
      <c r="F168" s="53">
        <v>0.9737387698686939</v>
      </c>
      <c r="G168" s="63">
        <v>2402</v>
      </c>
      <c r="H168" s="44">
        <v>0.82999308914996539</v>
      </c>
      <c r="I168" s="63">
        <v>2810</v>
      </c>
      <c r="J168" s="53">
        <v>0.97097442985487215</v>
      </c>
      <c r="K168" s="63">
        <v>3</v>
      </c>
      <c r="L168" s="2">
        <v>1</v>
      </c>
      <c r="M168" s="53">
        <v>0.33333333333333331</v>
      </c>
      <c r="N168" s="35"/>
      <c r="O168" s="63">
        <v>2897</v>
      </c>
      <c r="P168" s="63">
        <v>2848</v>
      </c>
      <c r="Q168" s="53">
        <v>0.98308595098377627</v>
      </c>
      <c r="R168" s="63">
        <v>2820</v>
      </c>
      <c r="S168" s="44">
        <v>0.97342078011736277</v>
      </c>
      <c r="T168" s="63">
        <v>2810</v>
      </c>
      <c r="U168" s="53">
        <v>0.96996893337935797</v>
      </c>
      <c r="V168" s="63">
        <v>2821</v>
      </c>
      <c r="W168" s="44">
        <v>0.97376596479116329</v>
      </c>
      <c r="X168" s="63">
        <v>2829</v>
      </c>
      <c r="Y168" s="53">
        <v>0.97652744218156717</v>
      </c>
      <c r="Z168" s="63">
        <v>5</v>
      </c>
      <c r="AA168" s="63">
        <v>5</v>
      </c>
      <c r="AB168" s="53">
        <v>1</v>
      </c>
      <c r="AC168" s="57"/>
      <c r="AD168" s="63">
        <v>3013</v>
      </c>
      <c r="AE168" s="63">
        <v>2943</v>
      </c>
      <c r="AF168" s="46">
        <v>0.9767673415200796</v>
      </c>
      <c r="AG168" s="63">
        <v>2859</v>
      </c>
      <c r="AH168" s="45">
        <v>0.94888815134417526</v>
      </c>
      <c r="AI168" s="63">
        <v>2943</v>
      </c>
      <c r="AJ168" s="46">
        <v>0.9767673415200796</v>
      </c>
      <c r="AK168" s="63">
        <v>2943</v>
      </c>
      <c r="AL168" s="45">
        <v>0.9767673415200796</v>
      </c>
      <c r="AM168" s="63">
        <v>2856</v>
      </c>
      <c r="AN168" s="46">
        <v>0.94789246598075005</v>
      </c>
      <c r="AO168" s="63">
        <v>2891</v>
      </c>
      <c r="AP168" s="45">
        <v>0.95950879522071031</v>
      </c>
      <c r="AQ168" s="63">
        <v>2913</v>
      </c>
      <c r="AR168" s="46">
        <v>0.96681048788582813</v>
      </c>
      <c r="AS168" s="63">
        <v>2833</v>
      </c>
      <c r="AT168" s="45">
        <v>0.9402588781944905</v>
      </c>
      <c r="AU168" s="63">
        <v>2875</v>
      </c>
      <c r="AV168" s="46">
        <v>0.95419847328244278</v>
      </c>
      <c r="AW168" s="63">
        <v>2800</v>
      </c>
      <c r="AX168" s="46">
        <v>0.92930633919681382</v>
      </c>
      <c r="AZ168">
        <f>VLOOKUP($A168,'T1DQ CCG'!$A:$BS,69,FALSE)</f>
        <v>0</v>
      </c>
      <c r="BA168">
        <f>VLOOKUP($A168,'T1DQ CCG'!$A:$BS,70,FALSE)</f>
        <v>0</v>
      </c>
      <c r="BB168">
        <f>VLOOKUP($A168,'T1DQ CCG'!$A:$BS,71,FALSE)</f>
        <v>0</v>
      </c>
    </row>
    <row r="169" spans="1:54" x14ac:dyDescent="0.25">
      <c r="A169" s="25" t="s">
        <v>593</v>
      </c>
      <c r="B169" s="15" t="s">
        <v>594</v>
      </c>
      <c r="C169" s="15" t="s">
        <v>36</v>
      </c>
      <c r="D169" s="63">
        <v>2289</v>
      </c>
      <c r="E169" s="63">
        <v>2227</v>
      </c>
      <c r="F169" s="53">
        <v>0.97291393621668854</v>
      </c>
      <c r="G169" s="63">
        <v>2236</v>
      </c>
      <c r="H169" s="44">
        <v>0.97684578418523371</v>
      </c>
      <c r="I169" s="63">
        <v>2229</v>
      </c>
      <c r="J169" s="53">
        <v>0.97378768020969853</v>
      </c>
      <c r="K169" s="63">
        <v>0</v>
      </c>
      <c r="L169" s="2">
        <v>0</v>
      </c>
      <c r="M169" s="53" t="e">
        <v>#DIV/0!</v>
      </c>
      <c r="N169" s="35"/>
      <c r="O169" s="63">
        <v>2331</v>
      </c>
      <c r="P169" s="63">
        <v>2294</v>
      </c>
      <c r="Q169" s="53">
        <v>0.98412698412698407</v>
      </c>
      <c r="R169" s="63">
        <v>2272</v>
      </c>
      <c r="S169" s="44">
        <v>0.97468897468897464</v>
      </c>
      <c r="T169" s="63">
        <v>2290</v>
      </c>
      <c r="U169" s="53">
        <v>0.98241098241098246</v>
      </c>
      <c r="V169" s="63">
        <v>2205</v>
      </c>
      <c r="W169" s="44">
        <v>0.94594594594594594</v>
      </c>
      <c r="X169" s="63">
        <v>2234</v>
      </c>
      <c r="Y169" s="53">
        <v>0.95838695838695842</v>
      </c>
      <c r="Z169" s="63">
        <v>1</v>
      </c>
      <c r="AA169" s="63">
        <v>1</v>
      </c>
      <c r="AB169" s="53">
        <v>1</v>
      </c>
      <c r="AC169" s="57"/>
      <c r="AD169" s="63">
        <v>2381</v>
      </c>
      <c r="AE169" s="63">
        <v>2346</v>
      </c>
      <c r="AF169" s="46">
        <v>0.98530029399412011</v>
      </c>
      <c r="AG169" s="63">
        <v>2224</v>
      </c>
      <c r="AH169" s="45">
        <v>0.93406131877362453</v>
      </c>
      <c r="AI169" s="63">
        <v>2349</v>
      </c>
      <c r="AJ169" s="46">
        <v>0.98656026879462411</v>
      </c>
      <c r="AK169" s="63">
        <v>2350</v>
      </c>
      <c r="AL169" s="45">
        <v>0.98698026039479214</v>
      </c>
      <c r="AM169" s="63">
        <v>2344</v>
      </c>
      <c r="AN169" s="46">
        <v>0.98446031079378415</v>
      </c>
      <c r="AO169" s="63">
        <v>2289</v>
      </c>
      <c r="AP169" s="45">
        <v>0.96136077278454435</v>
      </c>
      <c r="AQ169" s="63">
        <v>2281</v>
      </c>
      <c r="AR169" s="46">
        <v>0.95800083998320029</v>
      </c>
      <c r="AS169" s="63">
        <v>2172</v>
      </c>
      <c r="AT169" s="45">
        <v>0.91222175556488871</v>
      </c>
      <c r="AU169" s="63">
        <v>2334</v>
      </c>
      <c r="AV169" s="46">
        <v>0.98026039479210414</v>
      </c>
      <c r="AW169" s="63">
        <v>2258</v>
      </c>
      <c r="AX169" s="46">
        <v>0.94834103317933638</v>
      </c>
      <c r="AZ169">
        <f>VLOOKUP($A169,'T1DQ CCG'!$A:$BS,69,FALSE)</f>
        <v>0</v>
      </c>
      <c r="BA169">
        <f>VLOOKUP($A169,'T1DQ CCG'!$A:$BS,70,FALSE)</f>
        <v>0</v>
      </c>
      <c r="BB169">
        <f>VLOOKUP($A169,'T1DQ CCG'!$A:$BS,71,FALSE)</f>
        <v>0</v>
      </c>
    </row>
    <row r="170" spans="1:54" x14ac:dyDescent="0.25">
      <c r="A170" s="25" t="s">
        <v>595</v>
      </c>
      <c r="B170" s="15" t="s">
        <v>596</v>
      </c>
      <c r="C170" s="15" t="s">
        <v>36</v>
      </c>
      <c r="D170" s="63">
        <v>1433</v>
      </c>
      <c r="E170" s="63">
        <v>1398</v>
      </c>
      <c r="F170" s="53">
        <v>0.97557571528262388</v>
      </c>
      <c r="G170" s="63">
        <v>1403</v>
      </c>
      <c r="H170" s="44">
        <v>0.97906489881367764</v>
      </c>
      <c r="I170" s="63">
        <v>1395</v>
      </c>
      <c r="J170" s="53">
        <v>0.97348220516399164</v>
      </c>
      <c r="K170" s="63">
        <v>2</v>
      </c>
      <c r="L170" s="2">
        <v>1</v>
      </c>
      <c r="M170" s="53">
        <v>0.5</v>
      </c>
      <c r="N170" s="35"/>
      <c r="O170" s="63">
        <v>1435</v>
      </c>
      <c r="P170" s="63">
        <v>1403</v>
      </c>
      <c r="Q170" s="53">
        <v>0.97770034843205578</v>
      </c>
      <c r="R170" s="63">
        <v>1394</v>
      </c>
      <c r="S170" s="44">
        <v>0.97142857142857142</v>
      </c>
      <c r="T170" s="63">
        <v>1399</v>
      </c>
      <c r="U170" s="53">
        <v>0.97491289198606268</v>
      </c>
      <c r="V170" s="63">
        <v>1333</v>
      </c>
      <c r="W170" s="44">
        <v>0.92891986062717768</v>
      </c>
      <c r="X170" s="63">
        <v>1360</v>
      </c>
      <c r="Y170" s="53">
        <v>0.94773519163763065</v>
      </c>
      <c r="Z170" s="63">
        <v>4</v>
      </c>
      <c r="AA170" s="63">
        <v>4</v>
      </c>
      <c r="AB170" s="53">
        <v>1</v>
      </c>
      <c r="AC170" s="57"/>
      <c r="AD170" s="63">
        <v>1532</v>
      </c>
      <c r="AE170" s="63">
        <v>1492</v>
      </c>
      <c r="AF170" s="46">
        <v>0.97389033942558745</v>
      </c>
      <c r="AG170" s="63">
        <v>1391</v>
      </c>
      <c r="AH170" s="45">
        <v>0.90796344647519578</v>
      </c>
      <c r="AI170" s="63">
        <v>1494</v>
      </c>
      <c r="AJ170" s="46">
        <v>0.97519582245430814</v>
      </c>
      <c r="AK170" s="63">
        <v>1497</v>
      </c>
      <c r="AL170" s="45">
        <v>0.97715404699738906</v>
      </c>
      <c r="AM170" s="63">
        <v>1489</v>
      </c>
      <c r="AN170" s="46">
        <v>0.97193211488250653</v>
      </c>
      <c r="AO170" s="63">
        <v>1452</v>
      </c>
      <c r="AP170" s="45">
        <v>0.9477806788511749</v>
      </c>
      <c r="AQ170" s="63">
        <v>1450</v>
      </c>
      <c r="AR170" s="46">
        <v>0.94647519582245432</v>
      </c>
      <c r="AS170" s="63">
        <v>1348</v>
      </c>
      <c r="AT170" s="45">
        <v>0.8798955613577023</v>
      </c>
      <c r="AU170" s="63">
        <v>1483</v>
      </c>
      <c r="AV170" s="46">
        <v>0.96801566579634468</v>
      </c>
      <c r="AW170" s="63">
        <v>1421</v>
      </c>
      <c r="AX170" s="46">
        <v>0.92754569190600522</v>
      </c>
      <c r="AZ170">
        <f>VLOOKUP($A170,'T1DQ CCG'!$A:$BS,69,FALSE)</f>
        <v>0</v>
      </c>
      <c r="BA170">
        <f>VLOOKUP($A170,'T1DQ CCG'!$A:$BS,70,FALSE)</f>
        <v>0</v>
      </c>
      <c r="BB170">
        <f>VLOOKUP($A170,'T1DQ CCG'!$A:$BS,71,FALSE)</f>
        <v>0</v>
      </c>
    </row>
    <row r="171" spans="1:54" x14ac:dyDescent="0.25">
      <c r="A171" s="25" t="s">
        <v>597</v>
      </c>
      <c r="B171" s="15" t="s">
        <v>598</v>
      </c>
      <c r="C171" s="15" t="s">
        <v>36</v>
      </c>
      <c r="D171" s="63">
        <v>3613</v>
      </c>
      <c r="E171" s="63">
        <v>3582</v>
      </c>
      <c r="F171" s="53">
        <v>0.99141987268198173</v>
      </c>
      <c r="G171" s="63">
        <v>3491</v>
      </c>
      <c r="H171" s="44">
        <v>0.96623304732908943</v>
      </c>
      <c r="I171" s="63">
        <v>3590</v>
      </c>
      <c r="J171" s="53">
        <v>0.99363409908663158</v>
      </c>
      <c r="K171" s="63">
        <v>0</v>
      </c>
      <c r="L171" s="2">
        <v>0</v>
      </c>
      <c r="M171" s="53" t="e">
        <v>#DIV/0!</v>
      </c>
      <c r="N171" s="35"/>
      <c r="O171" s="63">
        <v>3751</v>
      </c>
      <c r="P171" s="63">
        <v>3654</v>
      </c>
      <c r="Q171" s="53">
        <v>0.97414022927219412</v>
      </c>
      <c r="R171" s="63">
        <v>3691</v>
      </c>
      <c r="S171" s="44">
        <v>0.98400426552919218</v>
      </c>
      <c r="T171" s="63">
        <v>3722</v>
      </c>
      <c r="U171" s="53">
        <v>0.99226872833910962</v>
      </c>
      <c r="V171" s="63">
        <v>3695</v>
      </c>
      <c r="W171" s="44">
        <v>0.98507064782724607</v>
      </c>
      <c r="X171" s="63">
        <v>3691</v>
      </c>
      <c r="Y171" s="53">
        <v>0.98400426552919218</v>
      </c>
      <c r="Z171" s="63">
        <v>0</v>
      </c>
      <c r="AA171" s="63">
        <v>0</v>
      </c>
      <c r="AB171" s="53" t="e">
        <v>#DIV/0!</v>
      </c>
      <c r="AC171" s="57"/>
      <c r="AD171" s="63">
        <v>3679</v>
      </c>
      <c r="AE171" s="63">
        <v>3658</v>
      </c>
      <c r="AF171" s="46">
        <v>0.99429192715411796</v>
      </c>
      <c r="AG171" s="63">
        <v>3536</v>
      </c>
      <c r="AH171" s="45">
        <v>0.96113074204946991</v>
      </c>
      <c r="AI171" s="63">
        <v>3658</v>
      </c>
      <c r="AJ171" s="46">
        <v>0.99429192715411796</v>
      </c>
      <c r="AK171" s="63">
        <v>3514</v>
      </c>
      <c r="AL171" s="45">
        <v>0.95515085621092688</v>
      </c>
      <c r="AM171" s="63">
        <v>3566</v>
      </c>
      <c r="AN171" s="46">
        <v>0.96928513182930143</v>
      </c>
      <c r="AO171" s="63">
        <v>3668</v>
      </c>
      <c r="AP171" s="45">
        <v>0.99701005708072843</v>
      </c>
      <c r="AQ171" s="63">
        <v>3639</v>
      </c>
      <c r="AR171" s="46">
        <v>0.98912748029355801</v>
      </c>
      <c r="AS171" s="63">
        <v>3537</v>
      </c>
      <c r="AT171" s="45">
        <v>0.96140255504213101</v>
      </c>
      <c r="AU171" s="63">
        <v>3579</v>
      </c>
      <c r="AV171" s="46">
        <v>0.97281870073389509</v>
      </c>
      <c r="AW171" s="63">
        <v>3577</v>
      </c>
      <c r="AX171" s="46">
        <v>0.972275074748573</v>
      </c>
      <c r="AZ171">
        <f>VLOOKUP($A171,'T1DQ CCG'!$A:$BS,69,FALSE)</f>
        <v>0</v>
      </c>
      <c r="BA171">
        <f>VLOOKUP($A171,'T1DQ CCG'!$A:$BS,70,FALSE)</f>
        <v>0</v>
      </c>
      <c r="BB171">
        <f>VLOOKUP($A171,'T1DQ CCG'!$A:$BS,71,FALSE)</f>
        <v>0</v>
      </c>
    </row>
    <row r="172" spans="1:54" x14ac:dyDescent="0.25">
      <c r="A172" s="25" t="s">
        <v>599</v>
      </c>
      <c r="B172" s="15" t="s">
        <v>600</v>
      </c>
      <c r="C172" s="15" t="s">
        <v>36</v>
      </c>
      <c r="D172" s="63">
        <v>2200</v>
      </c>
      <c r="E172" s="63">
        <v>2130</v>
      </c>
      <c r="F172" s="53">
        <v>0.96818181818181814</v>
      </c>
      <c r="G172" s="63">
        <v>1776</v>
      </c>
      <c r="H172" s="44">
        <v>0.80727272727272725</v>
      </c>
      <c r="I172" s="63">
        <v>2123</v>
      </c>
      <c r="J172" s="53">
        <v>0.96499999999999997</v>
      </c>
      <c r="K172" s="63">
        <v>3</v>
      </c>
      <c r="L172" s="2">
        <v>2</v>
      </c>
      <c r="M172" s="53">
        <v>0.66666666666666663</v>
      </c>
      <c r="N172" s="35"/>
      <c r="O172" s="63">
        <v>2360</v>
      </c>
      <c r="P172" s="63">
        <v>2311</v>
      </c>
      <c r="Q172" s="53">
        <v>0.97923728813559319</v>
      </c>
      <c r="R172" s="63">
        <v>2291</v>
      </c>
      <c r="S172" s="44">
        <v>0.97076271186440677</v>
      </c>
      <c r="T172" s="63">
        <v>2253</v>
      </c>
      <c r="U172" s="53">
        <v>0.95466101694915251</v>
      </c>
      <c r="V172" s="63">
        <v>2262</v>
      </c>
      <c r="W172" s="44">
        <v>0.95847457627118648</v>
      </c>
      <c r="X172" s="63">
        <v>2281</v>
      </c>
      <c r="Y172" s="53">
        <v>0.96652542372881356</v>
      </c>
      <c r="Z172" s="63">
        <v>5</v>
      </c>
      <c r="AA172" s="63">
        <v>5</v>
      </c>
      <c r="AB172" s="53">
        <v>1</v>
      </c>
      <c r="AC172" s="57"/>
      <c r="AD172" s="63">
        <v>2257</v>
      </c>
      <c r="AE172" s="63">
        <v>2188</v>
      </c>
      <c r="AF172" s="46">
        <v>0.96942844483828094</v>
      </c>
      <c r="AG172" s="63">
        <v>2122</v>
      </c>
      <c r="AH172" s="45">
        <v>0.94018608772707135</v>
      </c>
      <c r="AI172" s="63">
        <v>2188</v>
      </c>
      <c r="AJ172" s="46">
        <v>0.96942844483828094</v>
      </c>
      <c r="AK172" s="63">
        <v>2188</v>
      </c>
      <c r="AL172" s="45">
        <v>0.96942844483828094</v>
      </c>
      <c r="AM172" s="63">
        <v>2118</v>
      </c>
      <c r="AN172" s="46">
        <v>0.93841382365972525</v>
      </c>
      <c r="AO172" s="63">
        <v>2151</v>
      </c>
      <c r="AP172" s="45">
        <v>0.95303500221533011</v>
      </c>
      <c r="AQ172" s="63">
        <v>2198</v>
      </c>
      <c r="AR172" s="46">
        <v>0.97385910500664596</v>
      </c>
      <c r="AS172" s="63">
        <v>2120</v>
      </c>
      <c r="AT172" s="45">
        <v>0.9392999556933983</v>
      </c>
      <c r="AU172" s="63">
        <v>2130</v>
      </c>
      <c r="AV172" s="46">
        <v>0.94373061586176343</v>
      </c>
      <c r="AW172" s="63">
        <v>2071</v>
      </c>
      <c r="AX172" s="46">
        <v>0.9175897208684094</v>
      </c>
      <c r="AZ172">
        <f>VLOOKUP($A172,'T1DQ CCG'!$A:$BS,69,FALSE)</f>
        <v>0</v>
      </c>
      <c r="BA172">
        <f>VLOOKUP($A172,'T1DQ CCG'!$A:$BS,70,FALSE)</f>
        <v>0</v>
      </c>
      <c r="BB172">
        <f>VLOOKUP($A172,'T1DQ CCG'!$A:$BS,71,FALSE)</f>
        <v>0</v>
      </c>
    </row>
    <row r="173" spans="1:54" x14ac:dyDescent="0.25">
      <c r="A173" s="25" t="s">
        <v>603</v>
      </c>
      <c r="B173" s="15" t="s">
        <v>604</v>
      </c>
      <c r="C173" s="15" t="s">
        <v>37</v>
      </c>
      <c r="D173" s="63">
        <v>3179</v>
      </c>
      <c r="E173" s="63">
        <v>3061</v>
      </c>
      <c r="F173" s="53">
        <v>0.96288140924819121</v>
      </c>
      <c r="G173" s="63">
        <v>2691</v>
      </c>
      <c r="H173" s="44">
        <v>0.8464926077382825</v>
      </c>
      <c r="I173" s="63">
        <v>3053</v>
      </c>
      <c r="J173" s="53">
        <v>0.96036489462094998</v>
      </c>
      <c r="K173" s="63">
        <v>0</v>
      </c>
      <c r="L173" s="2">
        <v>0</v>
      </c>
      <c r="M173" s="53" t="e">
        <v>#DIV/0!</v>
      </c>
      <c r="N173" s="35"/>
      <c r="O173" s="63">
        <v>3191</v>
      </c>
      <c r="P173" s="63">
        <v>3149</v>
      </c>
      <c r="Q173" s="53">
        <v>0.98683798182387961</v>
      </c>
      <c r="R173" s="63">
        <v>3068</v>
      </c>
      <c r="S173" s="44">
        <v>0.96145408962707612</v>
      </c>
      <c r="T173" s="63">
        <v>3152</v>
      </c>
      <c r="U173" s="53">
        <v>0.9877781259793168</v>
      </c>
      <c r="V173" s="63">
        <v>3091</v>
      </c>
      <c r="W173" s="44">
        <v>0.96866186148542777</v>
      </c>
      <c r="X173" s="63">
        <v>3090</v>
      </c>
      <c r="Y173" s="53">
        <v>0.96834848010028207</v>
      </c>
      <c r="Z173" s="63">
        <v>0</v>
      </c>
      <c r="AA173" s="63">
        <v>0</v>
      </c>
      <c r="AB173" s="53" t="e">
        <v>#DIV/0!</v>
      </c>
      <c r="AC173" s="57"/>
      <c r="AD173" s="63">
        <v>2902</v>
      </c>
      <c r="AE173" s="63">
        <v>2864</v>
      </c>
      <c r="AF173" s="46">
        <v>0.98690558235699521</v>
      </c>
      <c r="AG173" s="63">
        <v>2784</v>
      </c>
      <c r="AH173" s="45">
        <v>0.95933838731909027</v>
      </c>
      <c r="AI173" s="63">
        <v>2863</v>
      </c>
      <c r="AJ173" s="46">
        <v>0.9865609924190214</v>
      </c>
      <c r="AK173" s="63">
        <v>2858</v>
      </c>
      <c r="AL173" s="45">
        <v>0.98483804272915232</v>
      </c>
      <c r="AM173" s="63">
        <v>2853</v>
      </c>
      <c r="AN173" s="46">
        <v>0.98311509303928324</v>
      </c>
      <c r="AO173" s="63">
        <v>2902</v>
      </c>
      <c r="AP173" s="45">
        <v>1</v>
      </c>
      <c r="AQ173" s="63">
        <v>2824</v>
      </c>
      <c r="AR173" s="46">
        <v>0.97312198483804269</v>
      </c>
      <c r="AS173" s="63">
        <v>2756</v>
      </c>
      <c r="AT173" s="45">
        <v>0.94968986905582353</v>
      </c>
      <c r="AU173" s="63">
        <v>2848</v>
      </c>
      <c r="AV173" s="46">
        <v>0.98139214334941416</v>
      </c>
      <c r="AW173" s="63">
        <v>2901</v>
      </c>
      <c r="AX173" s="46">
        <v>0.99965541006202618</v>
      </c>
      <c r="AZ173">
        <f>VLOOKUP($A173,'T1DQ CCG'!$A:$BS,69,FALSE)</f>
        <v>0</v>
      </c>
      <c r="BA173">
        <f>VLOOKUP($A173,'T1DQ CCG'!$A:$BS,70,FALSE)</f>
        <v>0</v>
      </c>
      <c r="BB173">
        <f>VLOOKUP($A173,'T1DQ CCG'!$A:$BS,71,FALSE)</f>
        <v>0</v>
      </c>
    </row>
    <row r="174" spans="1:54" x14ac:dyDescent="0.25">
      <c r="A174" s="25" t="s">
        <v>605</v>
      </c>
      <c r="B174" s="15" t="s">
        <v>606</v>
      </c>
      <c r="C174" s="15" t="s">
        <v>37</v>
      </c>
      <c r="D174" s="63" t="e">
        <v>#N/A</v>
      </c>
      <c r="E174" s="63" t="e">
        <v>#N/A</v>
      </c>
      <c r="F174" s="53"/>
      <c r="G174" s="63" t="e">
        <v>#N/A</v>
      </c>
      <c r="H174" s="44"/>
      <c r="I174" s="63" t="e">
        <v>#N/A</v>
      </c>
      <c r="J174" s="53"/>
      <c r="K174" s="63" t="e">
        <v>#N/A</v>
      </c>
      <c r="L174" s="2" t="e">
        <v>#N/A</v>
      </c>
      <c r="M174" s="53"/>
      <c r="N174" s="35"/>
      <c r="O174" s="63" t="e">
        <v>#N/A</v>
      </c>
      <c r="P174" s="63" t="e">
        <v>#N/A</v>
      </c>
      <c r="Q174" s="53"/>
      <c r="R174" s="63" t="e">
        <v>#N/A</v>
      </c>
      <c r="S174" s="44"/>
      <c r="T174" s="63" t="e">
        <v>#N/A</v>
      </c>
      <c r="U174" s="53"/>
      <c r="V174" s="63" t="e">
        <v>#N/A</v>
      </c>
      <c r="W174" s="44"/>
      <c r="X174" s="63" t="e">
        <v>#N/A</v>
      </c>
      <c r="Y174" s="53"/>
      <c r="Z174" s="63" t="e">
        <v>#N/A</v>
      </c>
      <c r="AA174" s="63" t="e">
        <v>#N/A</v>
      </c>
      <c r="AB174" s="53"/>
      <c r="AC174" s="57"/>
      <c r="AD174" s="63" t="e">
        <v>#N/A</v>
      </c>
      <c r="AE174" s="63" t="e">
        <v>#N/A</v>
      </c>
      <c r="AF174" s="46"/>
      <c r="AG174" s="63" t="e">
        <v>#N/A</v>
      </c>
      <c r="AH174" s="45"/>
      <c r="AI174" s="63" t="e">
        <v>#N/A</v>
      </c>
      <c r="AJ174" s="46"/>
      <c r="AK174" s="63" t="e">
        <v>#N/A</v>
      </c>
      <c r="AL174" s="45"/>
      <c r="AM174" s="63" t="e">
        <v>#N/A</v>
      </c>
      <c r="AN174" s="46"/>
      <c r="AO174" s="63" t="e">
        <v>#N/A</v>
      </c>
      <c r="AP174" s="45"/>
      <c r="AQ174" s="63" t="e">
        <v>#N/A</v>
      </c>
      <c r="AR174" s="46"/>
      <c r="AS174" s="63" t="e">
        <v>#N/A</v>
      </c>
      <c r="AT174" s="45"/>
      <c r="AU174" s="63" t="e">
        <v>#N/A</v>
      </c>
      <c r="AV174" s="46"/>
      <c r="AW174" s="63" t="e">
        <v>#N/A</v>
      </c>
      <c r="AX174" s="46"/>
      <c r="AZ174">
        <f>VLOOKUP($A174,'T1DQ CCG'!$A:$BS,69,FALSE)</f>
        <v>1</v>
      </c>
      <c r="BA174">
        <f>VLOOKUP($A174,'T1DQ CCG'!$A:$BS,70,FALSE)</f>
        <v>1</v>
      </c>
      <c r="BB174">
        <f>VLOOKUP($A174,'T1DQ CCG'!$A:$BS,71,FALSE)</f>
        <v>1</v>
      </c>
    </row>
    <row r="175" spans="1:54" x14ac:dyDescent="0.25">
      <c r="A175" s="25" t="s">
        <v>607</v>
      </c>
      <c r="B175" s="15" t="s">
        <v>608</v>
      </c>
      <c r="C175" s="15" t="s">
        <v>37</v>
      </c>
      <c r="D175" s="63">
        <v>3739</v>
      </c>
      <c r="E175" s="63">
        <v>3587</v>
      </c>
      <c r="F175" s="53">
        <v>0.95934741909601495</v>
      </c>
      <c r="G175" s="63">
        <v>3065</v>
      </c>
      <c r="H175" s="44">
        <v>0.81973789783364537</v>
      </c>
      <c r="I175" s="63">
        <v>3574</v>
      </c>
      <c r="J175" s="53">
        <v>0.95587055362396367</v>
      </c>
      <c r="K175" s="63">
        <v>3</v>
      </c>
      <c r="L175" s="2">
        <v>1</v>
      </c>
      <c r="M175" s="53">
        <v>0.33333333333333331</v>
      </c>
      <c r="N175" s="35"/>
      <c r="O175" s="63">
        <v>3842</v>
      </c>
      <c r="P175" s="63">
        <v>3723</v>
      </c>
      <c r="Q175" s="53">
        <v>0.96902654867256632</v>
      </c>
      <c r="R175" s="63">
        <v>3586</v>
      </c>
      <c r="S175" s="44">
        <v>0.93336803748047892</v>
      </c>
      <c r="T175" s="63">
        <v>3761</v>
      </c>
      <c r="U175" s="53">
        <v>0.97891723060905778</v>
      </c>
      <c r="V175" s="63">
        <v>3629</v>
      </c>
      <c r="W175" s="44">
        <v>0.94456012493492969</v>
      </c>
      <c r="X175" s="63">
        <v>3622</v>
      </c>
      <c r="Y175" s="53">
        <v>0.9427381572097866</v>
      </c>
      <c r="Z175" s="63">
        <v>7</v>
      </c>
      <c r="AA175" s="63">
        <v>6</v>
      </c>
      <c r="AB175" s="53">
        <v>0.8571428571428571</v>
      </c>
      <c r="AC175" s="57"/>
      <c r="AD175" s="63">
        <v>3854</v>
      </c>
      <c r="AE175" s="63">
        <v>3730</v>
      </c>
      <c r="AF175" s="46">
        <v>0.96782563570316549</v>
      </c>
      <c r="AG175" s="63">
        <v>3458</v>
      </c>
      <c r="AH175" s="45">
        <v>0.89724961079398025</v>
      </c>
      <c r="AI175" s="63">
        <v>3721</v>
      </c>
      <c r="AJ175" s="46">
        <v>0.96549039958484695</v>
      </c>
      <c r="AK175" s="63">
        <v>3713</v>
      </c>
      <c r="AL175" s="45">
        <v>0.96341463414634143</v>
      </c>
      <c r="AM175" s="63">
        <v>3725</v>
      </c>
      <c r="AN175" s="46">
        <v>0.9665282823040996</v>
      </c>
      <c r="AO175" s="63">
        <v>3643</v>
      </c>
      <c r="AP175" s="45">
        <v>0.94525168655941882</v>
      </c>
      <c r="AQ175" s="63">
        <v>3637</v>
      </c>
      <c r="AR175" s="46">
        <v>0.94369486248053969</v>
      </c>
      <c r="AS175" s="63">
        <v>3405</v>
      </c>
      <c r="AT175" s="45">
        <v>0.8834976647638817</v>
      </c>
      <c r="AU175" s="63">
        <v>3703</v>
      </c>
      <c r="AV175" s="46">
        <v>0.96081992734820965</v>
      </c>
      <c r="AW175" s="63">
        <v>3542</v>
      </c>
      <c r="AX175" s="46">
        <v>0.91904514789828751</v>
      </c>
      <c r="AZ175">
        <f>VLOOKUP($A175,'T1DQ CCG'!$A:$BS,69,FALSE)</f>
        <v>0</v>
      </c>
      <c r="BA175">
        <f>VLOOKUP($A175,'T1DQ CCG'!$A:$BS,70,FALSE)</f>
        <v>0</v>
      </c>
      <c r="BB175">
        <f>VLOOKUP($A175,'T1DQ CCG'!$A:$BS,71,FALSE)</f>
        <v>0</v>
      </c>
    </row>
    <row r="176" spans="1:54" x14ac:dyDescent="0.25">
      <c r="A176" s="25" t="s">
        <v>609</v>
      </c>
      <c r="B176" s="15" t="s">
        <v>610</v>
      </c>
      <c r="C176" s="15" t="s">
        <v>37</v>
      </c>
      <c r="D176" s="63">
        <v>2281</v>
      </c>
      <c r="E176" s="63">
        <v>2202</v>
      </c>
      <c r="F176" s="53"/>
      <c r="G176" s="63">
        <v>1848</v>
      </c>
      <c r="H176" s="44"/>
      <c r="I176" s="63">
        <v>2196</v>
      </c>
      <c r="J176" s="53"/>
      <c r="K176" s="63">
        <v>0</v>
      </c>
      <c r="L176" s="2">
        <v>0</v>
      </c>
      <c r="M176" s="53"/>
      <c r="N176" s="35"/>
      <c r="O176" s="63">
        <v>2322</v>
      </c>
      <c r="P176" s="63">
        <v>2266</v>
      </c>
      <c r="Q176" s="53"/>
      <c r="R176" s="63">
        <v>2185</v>
      </c>
      <c r="S176" s="44"/>
      <c r="T176" s="63">
        <v>2245</v>
      </c>
      <c r="U176" s="53"/>
      <c r="V176" s="63">
        <v>2192</v>
      </c>
      <c r="W176" s="44"/>
      <c r="X176" s="63">
        <v>2194</v>
      </c>
      <c r="Y176" s="53"/>
      <c r="Z176" s="63">
        <v>0</v>
      </c>
      <c r="AA176" s="63">
        <v>0</v>
      </c>
      <c r="AB176" s="53"/>
      <c r="AC176" s="57"/>
      <c r="AD176" s="63">
        <v>1693</v>
      </c>
      <c r="AE176" s="63">
        <v>1553</v>
      </c>
      <c r="AF176" s="46"/>
      <c r="AG176" s="63">
        <v>1636</v>
      </c>
      <c r="AH176" s="45"/>
      <c r="AI176" s="63">
        <v>1635</v>
      </c>
      <c r="AJ176" s="46"/>
      <c r="AK176" s="63">
        <v>1629</v>
      </c>
      <c r="AL176" s="45"/>
      <c r="AM176" s="63">
        <v>1627</v>
      </c>
      <c r="AN176" s="46"/>
      <c r="AO176" s="63">
        <v>1595</v>
      </c>
      <c r="AP176" s="45"/>
      <c r="AQ176" s="63">
        <v>1618</v>
      </c>
      <c r="AR176" s="46"/>
      <c r="AS176" s="63">
        <v>1543</v>
      </c>
      <c r="AT176" s="45"/>
      <c r="AU176" s="63">
        <v>1627</v>
      </c>
      <c r="AV176" s="46"/>
      <c r="AW176" s="63">
        <v>1586</v>
      </c>
      <c r="AX176" s="46"/>
      <c r="AZ176">
        <f>VLOOKUP($A176,'T1DQ CCG'!$A:$BS,69,FALSE)</f>
        <v>1</v>
      </c>
      <c r="BA176">
        <f>VLOOKUP($A176,'T1DQ CCG'!$A:$BS,70,FALSE)</f>
        <v>1</v>
      </c>
      <c r="BB176">
        <f>VLOOKUP($A176,'T1DQ CCG'!$A:$BS,71,FALSE)</f>
        <v>1</v>
      </c>
    </row>
    <row r="177" spans="1:54" x14ac:dyDescent="0.25">
      <c r="A177" s="25" t="s">
        <v>611</v>
      </c>
      <c r="B177" s="15" t="s">
        <v>612</v>
      </c>
      <c r="C177" s="15" t="s">
        <v>37</v>
      </c>
      <c r="D177" s="63">
        <v>6776</v>
      </c>
      <c r="E177" s="63">
        <v>6399</v>
      </c>
      <c r="F177" s="53">
        <v>0.94436245572609212</v>
      </c>
      <c r="G177" s="63">
        <v>5561</v>
      </c>
      <c r="H177" s="44">
        <v>0.82069067296340026</v>
      </c>
      <c r="I177" s="63">
        <v>6363</v>
      </c>
      <c r="J177" s="53">
        <v>0.93904958677685946</v>
      </c>
      <c r="K177" s="63">
        <v>23</v>
      </c>
      <c r="L177" s="2">
        <v>5</v>
      </c>
      <c r="M177" s="53">
        <v>0.21739130434782608</v>
      </c>
      <c r="N177" s="35"/>
      <c r="O177" s="63">
        <v>6791</v>
      </c>
      <c r="P177" s="63">
        <v>6549</v>
      </c>
      <c r="Q177" s="53">
        <v>0.96436460020615522</v>
      </c>
      <c r="R177" s="63">
        <v>6181</v>
      </c>
      <c r="S177" s="44">
        <v>0.91017523192460614</v>
      </c>
      <c r="T177" s="63">
        <v>6280</v>
      </c>
      <c r="U177" s="53">
        <v>0.92475335002208803</v>
      </c>
      <c r="V177" s="63">
        <v>6156</v>
      </c>
      <c r="W177" s="44">
        <v>0.90649388897069649</v>
      </c>
      <c r="X177" s="63">
        <v>6168</v>
      </c>
      <c r="Y177" s="53">
        <v>0.90826093358857307</v>
      </c>
      <c r="Z177" s="63">
        <v>4</v>
      </c>
      <c r="AA177" s="63">
        <v>4</v>
      </c>
      <c r="AB177" s="53">
        <v>1</v>
      </c>
      <c r="AC177" s="57"/>
      <c r="AD177" s="63">
        <v>6655</v>
      </c>
      <c r="AE177" s="63">
        <v>5986</v>
      </c>
      <c r="AF177" s="46">
        <v>0.89947407963936887</v>
      </c>
      <c r="AG177" s="63">
        <v>6075</v>
      </c>
      <c r="AH177" s="45">
        <v>0.91284748309541697</v>
      </c>
      <c r="AI177" s="63">
        <v>6056</v>
      </c>
      <c r="AJ177" s="46">
        <v>0.90999248685199097</v>
      </c>
      <c r="AK177" s="63">
        <v>6172</v>
      </c>
      <c r="AL177" s="45">
        <v>0.92742299023290764</v>
      </c>
      <c r="AM177" s="63">
        <v>6035</v>
      </c>
      <c r="AN177" s="46">
        <v>0.90683696468820441</v>
      </c>
      <c r="AO177" s="63">
        <v>6082</v>
      </c>
      <c r="AP177" s="45">
        <v>0.91389932381667915</v>
      </c>
      <c r="AQ177" s="63">
        <v>6349</v>
      </c>
      <c r="AR177" s="46">
        <v>0.95401953418482344</v>
      </c>
      <c r="AS177" s="63">
        <v>5913</v>
      </c>
      <c r="AT177" s="45">
        <v>0.88850488354620583</v>
      </c>
      <c r="AU177" s="63">
        <v>6307</v>
      </c>
      <c r="AV177" s="46">
        <v>0.9477084898572502</v>
      </c>
      <c r="AW177" s="63">
        <v>6143</v>
      </c>
      <c r="AX177" s="46">
        <v>0.92306536438767839</v>
      </c>
      <c r="AZ177">
        <f>VLOOKUP($A177,'T1DQ CCG'!$A:$BS,69,FALSE)</f>
        <v>0</v>
      </c>
      <c r="BA177">
        <f>VLOOKUP($A177,'T1DQ CCG'!$A:$BS,70,FALSE)</f>
        <v>0</v>
      </c>
      <c r="BB177">
        <f>VLOOKUP($A177,'T1DQ CCG'!$A:$BS,71,FALSE)</f>
        <v>0</v>
      </c>
    </row>
    <row r="178" spans="1:54" x14ac:dyDescent="0.25">
      <c r="A178" s="25" t="s">
        <v>146</v>
      </c>
      <c r="B178" s="15" t="s">
        <v>147</v>
      </c>
      <c r="C178" s="15" t="s">
        <v>38</v>
      </c>
      <c r="D178" s="63" t="e">
        <v>#N/A</v>
      </c>
      <c r="E178" s="63" t="e">
        <v>#N/A</v>
      </c>
      <c r="F178" s="53"/>
      <c r="G178" s="63" t="e">
        <v>#N/A</v>
      </c>
      <c r="H178" s="44"/>
      <c r="I178" s="63" t="e">
        <v>#N/A</v>
      </c>
      <c r="J178" s="53"/>
      <c r="K178" s="63" t="e">
        <v>#N/A</v>
      </c>
      <c r="L178" s="2" t="e">
        <v>#N/A</v>
      </c>
      <c r="M178" s="53"/>
      <c r="N178" s="35"/>
      <c r="O178" s="63" t="e">
        <v>#N/A</v>
      </c>
      <c r="P178" s="63" t="e">
        <v>#N/A</v>
      </c>
      <c r="Q178" s="53"/>
      <c r="R178" s="63" t="e">
        <v>#N/A</v>
      </c>
      <c r="S178" s="44"/>
      <c r="T178" s="63" t="e">
        <v>#N/A</v>
      </c>
      <c r="U178" s="53"/>
      <c r="V178" s="63" t="e">
        <v>#N/A</v>
      </c>
      <c r="W178" s="44"/>
      <c r="X178" s="63" t="e">
        <v>#N/A</v>
      </c>
      <c r="Y178" s="53"/>
      <c r="Z178" s="63" t="e">
        <v>#N/A</v>
      </c>
      <c r="AA178" s="63" t="e">
        <v>#N/A</v>
      </c>
      <c r="AB178" s="53"/>
      <c r="AC178" s="57"/>
      <c r="AD178" s="63" t="e">
        <v>#N/A</v>
      </c>
      <c r="AE178" s="63" t="e">
        <v>#N/A</v>
      </c>
      <c r="AF178" s="46"/>
      <c r="AG178" s="63" t="e">
        <v>#N/A</v>
      </c>
      <c r="AH178" s="45"/>
      <c r="AI178" s="63" t="e">
        <v>#N/A</v>
      </c>
      <c r="AJ178" s="46"/>
      <c r="AK178" s="63" t="e">
        <v>#N/A</v>
      </c>
      <c r="AL178" s="45"/>
      <c r="AM178" s="63" t="e">
        <v>#N/A</v>
      </c>
      <c r="AN178" s="46"/>
      <c r="AO178" s="63" t="e">
        <v>#N/A</v>
      </c>
      <c r="AP178" s="45"/>
      <c r="AQ178" s="63" t="e">
        <v>#N/A</v>
      </c>
      <c r="AR178" s="46"/>
      <c r="AS178" s="63" t="e">
        <v>#N/A</v>
      </c>
      <c r="AT178" s="45"/>
      <c r="AU178" s="63" t="e">
        <v>#N/A</v>
      </c>
      <c r="AV178" s="46"/>
      <c r="AW178" s="63" t="e">
        <v>#N/A</v>
      </c>
      <c r="AX178" s="46"/>
      <c r="AZ178">
        <f>VLOOKUP($A178,'T1DQ CCG'!$A:$BS,69,FALSE)</f>
        <v>1</v>
      </c>
      <c r="BA178">
        <f>VLOOKUP($A178,'T1DQ CCG'!$A:$BS,70,FALSE)</f>
        <v>1</v>
      </c>
      <c r="BB178">
        <f>VLOOKUP($A178,'T1DQ CCG'!$A:$BS,71,FALSE)</f>
        <v>1</v>
      </c>
    </row>
    <row r="179" spans="1:54" x14ac:dyDescent="0.25">
      <c r="A179" s="25" t="s">
        <v>613</v>
      </c>
      <c r="B179" s="15" t="s">
        <v>614</v>
      </c>
      <c r="C179" s="15" t="s">
        <v>38</v>
      </c>
      <c r="D179" s="63">
        <v>1904</v>
      </c>
      <c r="E179" s="63">
        <v>0</v>
      </c>
      <c r="F179" s="53">
        <v>0</v>
      </c>
      <c r="G179" s="63">
        <v>1535</v>
      </c>
      <c r="H179" s="44">
        <v>0.80619747899159666</v>
      </c>
      <c r="I179" s="63">
        <v>1812</v>
      </c>
      <c r="J179" s="53">
        <v>0.95168067226890751</v>
      </c>
      <c r="K179" s="63">
        <v>0</v>
      </c>
      <c r="L179" s="2">
        <v>0</v>
      </c>
      <c r="M179" s="53" t="e">
        <v>#DIV/0!</v>
      </c>
      <c r="N179" s="35"/>
      <c r="O179" s="63">
        <v>1940</v>
      </c>
      <c r="P179" s="63">
        <v>1886</v>
      </c>
      <c r="Q179" s="53">
        <v>0.97216494845360824</v>
      </c>
      <c r="R179" s="63">
        <v>1819</v>
      </c>
      <c r="S179" s="44">
        <v>0.93762886597938144</v>
      </c>
      <c r="T179" s="63">
        <v>1857</v>
      </c>
      <c r="U179" s="53">
        <v>0.95721649484536087</v>
      </c>
      <c r="V179" s="63">
        <v>1815</v>
      </c>
      <c r="W179" s="44">
        <v>0.93556701030927836</v>
      </c>
      <c r="X179" s="63">
        <v>1812</v>
      </c>
      <c r="Y179" s="53">
        <v>0.93402061855670104</v>
      </c>
      <c r="Z179" s="63">
        <v>0</v>
      </c>
      <c r="AA179" s="63">
        <v>0</v>
      </c>
      <c r="AB179" s="53" t="e">
        <v>#DIV/0!</v>
      </c>
      <c r="AC179" s="57"/>
      <c r="AD179" s="63">
        <v>1947</v>
      </c>
      <c r="AE179" s="63">
        <v>1873</v>
      </c>
      <c r="AF179" s="46">
        <v>0.96199280945043653</v>
      </c>
      <c r="AG179" s="63">
        <v>1779</v>
      </c>
      <c r="AH179" s="45">
        <v>0.91371340523882894</v>
      </c>
      <c r="AI179" s="63">
        <v>1873</v>
      </c>
      <c r="AJ179" s="46">
        <v>0.96199280945043653</v>
      </c>
      <c r="AK179" s="63">
        <v>1873</v>
      </c>
      <c r="AL179" s="45">
        <v>0.96199280945043653</v>
      </c>
      <c r="AM179" s="63">
        <v>1830</v>
      </c>
      <c r="AN179" s="46">
        <v>0.93990755007704163</v>
      </c>
      <c r="AO179" s="63">
        <v>1717</v>
      </c>
      <c r="AP179" s="45">
        <v>0.881869542886492</v>
      </c>
      <c r="AQ179" s="63">
        <v>1865</v>
      </c>
      <c r="AR179" s="46">
        <v>0.95788392398561895</v>
      </c>
      <c r="AS179" s="63">
        <v>1758</v>
      </c>
      <c r="AT179" s="45">
        <v>0.90292758089368264</v>
      </c>
      <c r="AU179" s="63">
        <v>1778</v>
      </c>
      <c r="AV179" s="46">
        <v>0.91319979455572675</v>
      </c>
      <c r="AW179" s="63">
        <v>1727</v>
      </c>
      <c r="AX179" s="46">
        <v>0.88700564971751417</v>
      </c>
      <c r="AZ179">
        <f>VLOOKUP($A179,'T1DQ CCG'!$A:$BS,69,FALSE)</f>
        <v>0</v>
      </c>
      <c r="BA179">
        <f>VLOOKUP($A179,'T1DQ CCG'!$A:$BS,70,FALSE)</f>
        <v>0</v>
      </c>
      <c r="BB179">
        <f>VLOOKUP($A179,'T1DQ CCG'!$A:$BS,71,FALSE)</f>
        <v>0</v>
      </c>
    </row>
    <row r="180" spans="1:54" x14ac:dyDescent="0.25">
      <c r="A180" s="25" t="s">
        <v>615</v>
      </c>
      <c r="B180" s="15" t="s">
        <v>616</v>
      </c>
      <c r="C180" s="15" t="s">
        <v>38</v>
      </c>
      <c r="D180" s="63">
        <v>5062</v>
      </c>
      <c r="E180" s="63">
        <v>4879</v>
      </c>
      <c r="F180" s="53">
        <v>0.9638482813117345</v>
      </c>
      <c r="G180" s="63">
        <v>3967</v>
      </c>
      <c r="H180" s="44">
        <v>0.78368233899644413</v>
      </c>
      <c r="I180" s="63">
        <v>3973</v>
      </c>
      <c r="J180" s="53">
        <v>0.78486764124851838</v>
      </c>
      <c r="K180" s="63">
        <v>0</v>
      </c>
      <c r="L180" s="2">
        <v>0</v>
      </c>
      <c r="M180" s="53" t="e">
        <v>#DIV/0!</v>
      </c>
      <c r="N180" s="35"/>
      <c r="O180" s="63">
        <v>5180</v>
      </c>
      <c r="P180" s="63">
        <v>5004</v>
      </c>
      <c r="Q180" s="53">
        <v>0.96602316602316607</v>
      </c>
      <c r="R180" s="63">
        <v>4868</v>
      </c>
      <c r="S180" s="44">
        <v>0.93976833976833973</v>
      </c>
      <c r="T180" s="63">
        <v>4871</v>
      </c>
      <c r="U180" s="53">
        <v>0.94034749034749032</v>
      </c>
      <c r="V180" s="63">
        <v>4871</v>
      </c>
      <c r="W180" s="44">
        <v>0.94034749034749032</v>
      </c>
      <c r="X180" s="63">
        <v>4857</v>
      </c>
      <c r="Y180" s="53">
        <v>0.93764478764478765</v>
      </c>
      <c r="Z180" s="63">
        <v>0</v>
      </c>
      <c r="AA180" s="63">
        <v>0</v>
      </c>
      <c r="AB180" s="53" t="e">
        <v>#DIV/0!</v>
      </c>
      <c r="AC180" s="57"/>
      <c r="AD180" s="63">
        <v>5192</v>
      </c>
      <c r="AE180" s="63">
        <v>4947</v>
      </c>
      <c r="AF180" s="46">
        <v>0.95281201848998465</v>
      </c>
      <c r="AG180" s="63">
        <v>4785</v>
      </c>
      <c r="AH180" s="45">
        <v>0.92161016949152541</v>
      </c>
      <c r="AI180" s="63">
        <v>4945</v>
      </c>
      <c r="AJ180" s="46">
        <v>0.95242681047765798</v>
      </c>
      <c r="AK180" s="63">
        <v>4898</v>
      </c>
      <c r="AL180" s="45">
        <v>0.94337442218798151</v>
      </c>
      <c r="AM180" s="63">
        <v>4898</v>
      </c>
      <c r="AN180" s="46">
        <v>0.94337442218798151</v>
      </c>
      <c r="AO180" s="63">
        <v>4898</v>
      </c>
      <c r="AP180" s="45">
        <v>0.94337442218798151</v>
      </c>
      <c r="AQ180" s="63">
        <v>4931</v>
      </c>
      <c r="AR180" s="46">
        <v>0.94973035439137132</v>
      </c>
      <c r="AS180" s="63">
        <v>4725</v>
      </c>
      <c r="AT180" s="45">
        <v>0.91005392912172578</v>
      </c>
      <c r="AU180" s="63">
        <v>4676</v>
      </c>
      <c r="AV180" s="46">
        <v>0.90061633281972264</v>
      </c>
      <c r="AW180" s="63">
        <v>4676</v>
      </c>
      <c r="AX180" s="46">
        <v>0.90061633281972264</v>
      </c>
      <c r="AZ180">
        <f>VLOOKUP($A180,'T1DQ CCG'!$A:$BS,69,FALSE)</f>
        <v>0</v>
      </c>
      <c r="BA180">
        <f>VLOOKUP($A180,'T1DQ CCG'!$A:$BS,70,FALSE)</f>
        <v>0</v>
      </c>
      <c r="BB180">
        <f>VLOOKUP($A180,'T1DQ CCG'!$A:$BS,71,FALSE)</f>
        <v>0</v>
      </c>
    </row>
    <row r="181" spans="1:54" x14ac:dyDescent="0.25">
      <c r="A181" s="25" t="s">
        <v>617</v>
      </c>
      <c r="B181" s="15" t="s">
        <v>618</v>
      </c>
      <c r="C181" s="15" t="s">
        <v>38</v>
      </c>
      <c r="D181" s="63">
        <v>1628</v>
      </c>
      <c r="E181" s="63">
        <v>1570</v>
      </c>
      <c r="F181" s="53">
        <v>0.96437346437346438</v>
      </c>
      <c r="G181" s="63">
        <v>1314</v>
      </c>
      <c r="H181" s="44">
        <v>0.80712530712530717</v>
      </c>
      <c r="I181" s="63">
        <v>1315</v>
      </c>
      <c r="J181" s="53">
        <v>0.80773955773955775</v>
      </c>
      <c r="K181" s="63">
        <v>0</v>
      </c>
      <c r="L181" s="2">
        <v>0</v>
      </c>
      <c r="M181" s="53" t="e">
        <v>#DIV/0!</v>
      </c>
      <c r="N181" s="35"/>
      <c r="O181" s="63">
        <v>1739</v>
      </c>
      <c r="P181" s="63">
        <v>1691</v>
      </c>
      <c r="Q181" s="53">
        <v>0.97239792984473838</v>
      </c>
      <c r="R181" s="63">
        <v>1689</v>
      </c>
      <c r="S181" s="44">
        <v>0.9712478435882691</v>
      </c>
      <c r="T181" s="63">
        <v>1684</v>
      </c>
      <c r="U181" s="53">
        <v>0.968372627947096</v>
      </c>
      <c r="V181" s="63">
        <v>1684</v>
      </c>
      <c r="W181" s="44">
        <v>0.968372627947096</v>
      </c>
      <c r="X181" s="63">
        <v>1680</v>
      </c>
      <c r="Y181" s="53">
        <v>0.96607245543415754</v>
      </c>
      <c r="Z181" s="63">
        <v>0</v>
      </c>
      <c r="AA181" s="63">
        <v>0</v>
      </c>
      <c r="AB181" s="53" t="e">
        <v>#DIV/0!</v>
      </c>
      <c r="AC181" s="57"/>
      <c r="AD181" s="63">
        <v>1625</v>
      </c>
      <c r="AE181" s="63">
        <v>1511</v>
      </c>
      <c r="AF181" s="46">
        <v>0.92984615384615388</v>
      </c>
      <c r="AG181" s="63">
        <v>1496</v>
      </c>
      <c r="AH181" s="45">
        <v>0.92061538461538461</v>
      </c>
      <c r="AI181" s="63">
        <v>1511</v>
      </c>
      <c r="AJ181" s="46">
        <v>0.92984615384615388</v>
      </c>
      <c r="AK181" s="63">
        <v>1528</v>
      </c>
      <c r="AL181" s="45">
        <v>0.94030769230769229</v>
      </c>
      <c r="AM181" s="63">
        <v>1528</v>
      </c>
      <c r="AN181" s="46">
        <v>0.94030769230769229</v>
      </c>
      <c r="AO181" s="63">
        <v>1528</v>
      </c>
      <c r="AP181" s="45">
        <v>0.94030769230769229</v>
      </c>
      <c r="AQ181" s="63">
        <v>1533</v>
      </c>
      <c r="AR181" s="46">
        <v>0.94338461538461538</v>
      </c>
      <c r="AS181" s="63">
        <v>1497</v>
      </c>
      <c r="AT181" s="45">
        <v>0.92123076923076919</v>
      </c>
      <c r="AU181" s="63">
        <v>1445</v>
      </c>
      <c r="AV181" s="46">
        <v>0.88923076923076927</v>
      </c>
      <c r="AW181" s="63">
        <v>1444</v>
      </c>
      <c r="AX181" s="46">
        <v>0.88861538461538458</v>
      </c>
      <c r="AZ181">
        <f>VLOOKUP($A181,'T1DQ CCG'!$A:$BS,69,FALSE)</f>
        <v>0</v>
      </c>
      <c r="BA181">
        <f>VLOOKUP($A181,'T1DQ CCG'!$A:$BS,70,FALSE)</f>
        <v>0</v>
      </c>
      <c r="BB181">
        <f>VLOOKUP($A181,'T1DQ CCG'!$A:$BS,71,FALSE)</f>
        <v>0</v>
      </c>
    </row>
    <row r="182" spans="1:54" x14ac:dyDescent="0.25">
      <c r="A182" s="25" t="s">
        <v>619</v>
      </c>
      <c r="B182" s="15" t="s">
        <v>620</v>
      </c>
      <c r="C182" s="15" t="s">
        <v>38</v>
      </c>
      <c r="D182" s="63">
        <v>539</v>
      </c>
      <c r="E182" s="63">
        <v>382</v>
      </c>
      <c r="F182" s="53"/>
      <c r="G182" s="63">
        <v>218</v>
      </c>
      <c r="H182" s="44"/>
      <c r="I182" s="63">
        <v>387</v>
      </c>
      <c r="J182" s="53"/>
      <c r="K182" s="63">
        <v>0</v>
      </c>
      <c r="L182" s="2">
        <v>0</v>
      </c>
      <c r="M182" s="53"/>
      <c r="N182" s="35"/>
      <c r="O182" s="63">
        <v>575</v>
      </c>
      <c r="P182" s="63">
        <v>451</v>
      </c>
      <c r="Q182" s="53"/>
      <c r="R182" s="63">
        <v>409</v>
      </c>
      <c r="S182" s="44"/>
      <c r="T182" s="63">
        <v>454</v>
      </c>
      <c r="U182" s="53"/>
      <c r="V182" s="63">
        <v>395</v>
      </c>
      <c r="W182" s="44"/>
      <c r="X182" s="63">
        <v>399</v>
      </c>
      <c r="Y182" s="53"/>
      <c r="Z182" s="63">
        <v>0</v>
      </c>
      <c r="AA182" s="63">
        <v>0</v>
      </c>
      <c r="AB182" s="53"/>
      <c r="AC182" s="57"/>
      <c r="AD182" s="63">
        <v>553</v>
      </c>
      <c r="AE182" s="63">
        <v>485</v>
      </c>
      <c r="AF182" s="46"/>
      <c r="AG182" s="63">
        <v>360</v>
      </c>
      <c r="AH182" s="45"/>
      <c r="AI182" s="63">
        <v>485</v>
      </c>
      <c r="AJ182" s="46"/>
      <c r="AK182" s="63">
        <v>484</v>
      </c>
      <c r="AL182" s="45"/>
      <c r="AM182" s="63">
        <v>482</v>
      </c>
      <c r="AN182" s="46"/>
      <c r="AO182" s="63">
        <v>484</v>
      </c>
      <c r="AP182" s="45"/>
      <c r="AQ182" s="63">
        <v>486</v>
      </c>
      <c r="AR182" s="46"/>
      <c r="AS182" s="63">
        <v>366</v>
      </c>
      <c r="AT182" s="45"/>
      <c r="AU182" s="63">
        <v>475</v>
      </c>
      <c r="AV182" s="46"/>
      <c r="AW182" s="63">
        <v>454</v>
      </c>
      <c r="AX182" s="46"/>
      <c r="AZ182">
        <f>VLOOKUP($A182,'T1DQ CCG'!$A:$BS,69,FALSE)</f>
        <v>1</v>
      </c>
      <c r="BA182">
        <f>VLOOKUP($A182,'T1DQ CCG'!$A:$BS,70,FALSE)</f>
        <v>1</v>
      </c>
      <c r="BB182">
        <f>VLOOKUP($A182,'T1DQ CCG'!$A:$BS,71,FALSE)</f>
        <v>1</v>
      </c>
    </row>
    <row r="183" spans="1:54" x14ac:dyDescent="0.25">
      <c r="A183" s="25" t="s">
        <v>621</v>
      </c>
      <c r="B183" s="15" t="s">
        <v>622</v>
      </c>
      <c r="C183" s="15" t="s">
        <v>38</v>
      </c>
      <c r="D183" s="63">
        <v>563</v>
      </c>
      <c r="E183" s="63">
        <v>458</v>
      </c>
      <c r="F183" s="53"/>
      <c r="G183" s="63">
        <v>237</v>
      </c>
      <c r="H183" s="44"/>
      <c r="I183" s="63">
        <v>469</v>
      </c>
      <c r="J183" s="53"/>
      <c r="K183" s="63">
        <v>1</v>
      </c>
      <c r="L183" s="2">
        <v>1</v>
      </c>
      <c r="M183" s="53"/>
      <c r="N183" s="35"/>
      <c r="O183" s="63">
        <v>610</v>
      </c>
      <c r="P183" s="63">
        <v>515</v>
      </c>
      <c r="Q183" s="53"/>
      <c r="R183" s="63">
        <v>501</v>
      </c>
      <c r="S183" s="44"/>
      <c r="T183" s="63">
        <v>515</v>
      </c>
      <c r="U183" s="53"/>
      <c r="V183" s="63">
        <v>488</v>
      </c>
      <c r="W183" s="44"/>
      <c r="X183" s="63">
        <v>501</v>
      </c>
      <c r="Y183" s="53"/>
      <c r="Z183" s="63">
        <v>0</v>
      </c>
      <c r="AA183" s="63">
        <v>0</v>
      </c>
      <c r="AB183" s="53"/>
      <c r="AC183" s="57"/>
      <c r="AD183" s="63">
        <v>658</v>
      </c>
      <c r="AE183" s="63">
        <v>598</v>
      </c>
      <c r="AF183" s="46"/>
      <c r="AG183" s="63">
        <v>480</v>
      </c>
      <c r="AH183" s="45"/>
      <c r="AI183" s="63">
        <v>598</v>
      </c>
      <c r="AJ183" s="46"/>
      <c r="AK183" s="63">
        <v>599</v>
      </c>
      <c r="AL183" s="45"/>
      <c r="AM183" s="63">
        <v>572</v>
      </c>
      <c r="AN183" s="46"/>
      <c r="AO183" s="63">
        <v>549</v>
      </c>
      <c r="AP183" s="45"/>
      <c r="AQ183" s="63">
        <v>576</v>
      </c>
      <c r="AR183" s="46"/>
      <c r="AS183" s="63">
        <v>508</v>
      </c>
      <c r="AT183" s="45"/>
      <c r="AU183" s="63">
        <v>577</v>
      </c>
      <c r="AV183" s="46"/>
      <c r="AW183" s="63">
        <v>541</v>
      </c>
      <c r="AX183" s="46"/>
      <c r="AZ183">
        <f>VLOOKUP($A183,'T1DQ CCG'!$A:$BS,69,FALSE)</f>
        <v>1</v>
      </c>
      <c r="BA183">
        <f>VLOOKUP($A183,'T1DQ CCG'!$A:$BS,70,FALSE)</f>
        <v>1</v>
      </c>
      <c r="BB183">
        <f>VLOOKUP($A183,'T1DQ CCG'!$A:$BS,71,FALSE)</f>
        <v>1</v>
      </c>
    </row>
    <row r="184" spans="1:54" x14ac:dyDescent="0.25">
      <c r="A184" s="25" t="s">
        <v>623</v>
      </c>
      <c r="B184" s="15" t="s">
        <v>624</v>
      </c>
      <c r="C184" s="15" t="s">
        <v>38</v>
      </c>
      <c r="D184" s="63">
        <v>1880</v>
      </c>
      <c r="E184" s="63">
        <v>0</v>
      </c>
      <c r="F184" s="53">
        <v>0</v>
      </c>
      <c r="G184" s="63">
        <v>1439</v>
      </c>
      <c r="H184" s="44">
        <v>0.7654255319148936</v>
      </c>
      <c r="I184" s="63">
        <v>1782</v>
      </c>
      <c r="J184" s="53">
        <v>0.94787234042553192</v>
      </c>
      <c r="K184" s="63">
        <v>0</v>
      </c>
      <c r="L184" s="2">
        <v>0</v>
      </c>
      <c r="M184" s="53" t="e">
        <v>#DIV/0!</v>
      </c>
      <c r="N184" s="35"/>
      <c r="O184" s="63">
        <v>1836</v>
      </c>
      <c r="P184" s="63">
        <v>1766</v>
      </c>
      <c r="Q184" s="53">
        <v>0.96187363834422657</v>
      </c>
      <c r="R184" s="63">
        <v>1719</v>
      </c>
      <c r="S184" s="44">
        <v>0.93627450980392157</v>
      </c>
      <c r="T184" s="63">
        <v>1741</v>
      </c>
      <c r="U184" s="53">
        <v>0.94825708061002179</v>
      </c>
      <c r="V184" s="63">
        <v>1721</v>
      </c>
      <c r="W184" s="44">
        <v>0.93736383442265792</v>
      </c>
      <c r="X184" s="63">
        <v>1718</v>
      </c>
      <c r="Y184" s="53">
        <v>0.93572984749455335</v>
      </c>
      <c r="Z184" s="63">
        <v>0</v>
      </c>
      <c r="AA184" s="63">
        <v>0</v>
      </c>
      <c r="AB184" s="53" t="e">
        <v>#DIV/0!</v>
      </c>
      <c r="AC184" s="57"/>
      <c r="AD184" s="63">
        <v>1864</v>
      </c>
      <c r="AE184" s="63">
        <v>1740</v>
      </c>
      <c r="AF184" s="46">
        <v>0.9334763948497854</v>
      </c>
      <c r="AG184" s="63">
        <v>1652</v>
      </c>
      <c r="AH184" s="45">
        <v>0.88626609442060089</v>
      </c>
      <c r="AI184" s="63">
        <v>1740</v>
      </c>
      <c r="AJ184" s="46">
        <v>0.9334763948497854</v>
      </c>
      <c r="AK184" s="63">
        <v>1740</v>
      </c>
      <c r="AL184" s="45">
        <v>0.9334763948497854</v>
      </c>
      <c r="AM184" s="63">
        <v>1721</v>
      </c>
      <c r="AN184" s="46">
        <v>0.92328326180257514</v>
      </c>
      <c r="AO184" s="63">
        <v>1673</v>
      </c>
      <c r="AP184" s="45">
        <v>0.89753218884120167</v>
      </c>
      <c r="AQ184" s="63">
        <v>1760</v>
      </c>
      <c r="AR184" s="46">
        <v>0.94420600858369097</v>
      </c>
      <c r="AS184" s="63">
        <v>1639</v>
      </c>
      <c r="AT184" s="45">
        <v>0.87929184549356221</v>
      </c>
      <c r="AU184" s="63">
        <v>1662</v>
      </c>
      <c r="AV184" s="46">
        <v>0.89163090128755362</v>
      </c>
      <c r="AW184" s="63">
        <v>1654</v>
      </c>
      <c r="AX184" s="46">
        <v>0.88733905579399142</v>
      </c>
      <c r="AZ184">
        <f>VLOOKUP($A184,'T1DQ CCG'!$A:$BS,69,FALSE)</f>
        <v>0</v>
      </c>
      <c r="BA184">
        <f>VLOOKUP($A184,'T1DQ CCG'!$A:$BS,70,FALSE)</f>
        <v>0</v>
      </c>
      <c r="BB184">
        <f>VLOOKUP($A184,'T1DQ CCG'!$A:$BS,71,FALSE)</f>
        <v>0</v>
      </c>
    </row>
    <row r="185" spans="1:54" x14ac:dyDescent="0.25">
      <c r="A185" s="25" t="s">
        <v>625</v>
      </c>
      <c r="B185" s="15" t="s">
        <v>626</v>
      </c>
      <c r="C185" s="15" t="s">
        <v>38</v>
      </c>
      <c r="D185" s="63">
        <v>2425</v>
      </c>
      <c r="E185" s="63">
        <v>2325</v>
      </c>
      <c r="F185" s="53">
        <v>0.95876288659793818</v>
      </c>
      <c r="G185" s="63">
        <v>1973</v>
      </c>
      <c r="H185" s="44">
        <v>0.81360824742268045</v>
      </c>
      <c r="I185" s="63">
        <v>1969</v>
      </c>
      <c r="J185" s="53">
        <v>0.81195876288659796</v>
      </c>
      <c r="K185" s="63">
        <v>0</v>
      </c>
      <c r="L185" s="2">
        <v>0</v>
      </c>
      <c r="M185" s="53" t="e">
        <v>#DIV/0!</v>
      </c>
      <c r="N185" s="35"/>
      <c r="O185" s="63">
        <v>2618</v>
      </c>
      <c r="P185" s="63">
        <v>2522</v>
      </c>
      <c r="Q185" s="53">
        <v>0.96333078686019857</v>
      </c>
      <c r="R185" s="63">
        <v>2450</v>
      </c>
      <c r="S185" s="44">
        <v>0.93582887700534756</v>
      </c>
      <c r="T185" s="63">
        <v>2455</v>
      </c>
      <c r="U185" s="53">
        <v>0.9377387318563789</v>
      </c>
      <c r="V185" s="63">
        <v>2454</v>
      </c>
      <c r="W185" s="44">
        <v>0.9373567608861727</v>
      </c>
      <c r="X185" s="63">
        <v>2435</v>
      </c>
      <c r="Y185" s="53">
        <v>0.93009931245225363</v>
      </c>
      <c r="Z185" s="63">
        <v>0</v>
      </c>
      <c r="AA185" s="63">
        <v>0</v>
      </c>
      <c r="AB185" s="53" t="e">
        <v>#DIV/0!</v>
      </c>
      <c r="AC185" s="57"/>
      <c r="AD185" s="63">
        <v>2738</v>
      </c>
      <c r="AE185" s="63">
        <v>2542</v>
      </c>
      <c r="AF185" s="46">
        <v>0.92841490138787441</v>
      </c>
      <c r="AG185" s="63">
        <v>2444</v>
      </c>
      <c r="AH185" s="45">
        <v>0.89262235208181151</v>
      </c>
      <c r="AI185" s="63">
        <v>2542</v>
      </c>
      <c r="AJ185" s="46">
        <v>0.92841490138787441</v>
      </c>
      <c r="AK185" s="63">
        <v>2538</v>
      </c>
      <c r="AL185" s="45">
        <v>0.92695398100803506</v>
      </c>
      <c r="AM185" s="63">
        <v>2538</v>
      </c>
      <c r="AN185" s="46">
        <v>0.92695398100803506</v>
      </c>
      <c r="AO185" s="63">
        <v>2539</v>
      </c>
      <c r="AP185" s="45">
        <v>0.92731921110299487</v>
      </c>
      <c r="AQ185" s="63">
        <v>2554</v>
      </c>
      <c r="AR185" s="46">
        <v>0.93279766252739227</v>
      </c>
      <c r="AS185" s="63">
        <v>2397</v>
      </c>
      <c r="AT185" s="45">
        <v>0.87545653761869979</v>
      </c>
      <c r="AU185" s="63">
        <v>2405</v>
      </c>
      <c r="AV185" s="46">
        <v>0.8783783783783784</v>
      </c>
      <c r="AW185" s="63">
        <v>2405</v>
      </c>
      <c r="AX185" s="46">
        <v>0.8783783783783784</v>
      </c>
      <c r="AZ185">
        <f>VLOOKUP($A185,'T1DQ CCG'!$A:$BS,69,FALSE)</f>
        <v>0</v>
      </c>
      <c r="BA185">
        <f>VLOOKUP($A185,'T1DQ CCG'!$A:$BS,70,FALSE)</f>
        <v>0</v>
      </c>
      <c r="BB185">
        <f>VLOOKUP($A185,'T1DQ CCG'!$A:$BS,71,FALSE)</f>
        <v>0</v>
      </c>
    </row>
    <row r="186" spans="1:54" x14ac:dyDescent="0.25">
      <c r="A186" s="25" t="s">
        <v>627</v>
      </c>
      <c r="B186" s="15" t="s">
        <v>628</v>
      </c>
      <c r="C186" s="15" t="s">
        <v>38</v>
      </c>
      <c r="D186" s="63">
        <v>1101</v>
      </c>
      <c r="E186" s="63">
        <v>913</v>
      </c>
      <c r="F186" s="53"/>
      <c r="G186" s="63">
        <v>459</v>
      </c>
      <c r="H186" s="44"/>
      <c r="I186" s="63">
        <v>933</v>
      </c>
      <c r="J186" s="53"/>
      <c r="K186" s="63">
        <v>2</v>
      </c>
      <c r="L186" s="2">
        <v>2</v>
      </c>
      <c r="M186" s="53"/>
      <c r="N186" s="35"/>
      <c r="O186" s="63">
        <v>1202</v>
      </c>
      <c r="P186" s="63">
        <v>1097</v>
      </c>
      <c r="Q186" s="53"/>
      <c r="R186" s="63">
        <v>1026</v>
      </c>
      <c r="S186" s="44"/>
      <c r="T186" s="63">
        <v>1082</v>
      </c>
      <c r="U186" s="53"/>
      <c r="V186" s="63">
        <v>1006</v>
      </c>
      <c r="W186" s="44"/>
      <c r="X186" s="63">
        <v>1019</v>
      </c>
      <c r="Y186" s="53"/>
      <c r="Z186" s="63">
        <v>0</v>
      </c>
      <c r="AA186" s="63">
        <v>0</v>
      </c>
      <c r="AB186" s="53"/>
      <c r="AC186" s="57"/>
      <c r="AD186" s="63">
        <v>1136</v>
      </c>
      <c r="AE186" s="63">
        <v>1031</v>
      </c>
      <c r="AF186" s="46"/>
      <c r="AG186" s="63">
        <v>881</v>
      </c>
      <c r="AH186" s="45"/>
      <c r="AI186" s="63">
        <v>1033</v>
      </c>
      <c r="AJ186" s="46"/>
      <c r="AK186" s="63">
        <v>1033</v>
      </c>
      <c r="AL186" s="45"/>
      <c r="AM186" s="63">
        <v>960</v>
      </c>
      <c r="AN186" s="46"/>
      <c r="AO186" s="63">
        <v>971</v>
      </c>
      <c r="AP186" s="45"/>
      <c r="AQ186" s="63">
        <v>984</v>
      </c>
      <c r="AR186" s="46"/>
      <c r="AS186" s="63">
        <v>919</v>
      </c>
      <c r="AT186" s="45"/>
      <c r="AU186" s="63">
        <v>975</v>
      </c>
      <c r="AV186" s="46"/>
      <c r="AW186" s="63">
        <v>921</v>
      </c>
      <c r="AX186" s="46"/>
      <c r="AZ186">
        <f>VLOOKUP($A186,'T1DQ CCG'!$A:$BS,69,FALSE)</f>
        <v>1</v>
      </c>
      <c r="BA186">
        <f>VLOOKUP($A186,'T1DQ CCG'!$A:$BS,70,FALSE)</f>
        <v>1</v>
      </c>
      <c r="BB186">
        <f>VLOOKUP($A186,'T1DQ CCG'!$A:$BS,71,FALSE)</f>
        <v>1</v>
      </c>
    </row>
    <row r="187" spans="1:54" x14ac:dyDescent="0.25">
      <c r="A187" s="25" t="s">
        <v>629</v>
      </c>
      <c r="B187" s="15" t="s">
        <v>630</v>
      </c>
      <c r="C187" s="15" t="s">
        <v>38</v>
      </c>
      <c r="D187" s="63" t="e">
        <v>#N/A</v>
      </c>
      <c r="E187" s="63" t="e">
        <v>#N/A</v>
      </c>
      <c r="F187" s="53"/>
      <c r="G187" s="63" t="e">
        <v>#N/A</v>
      </c>
      <c r="H187" s="44"/>
      <c r="I187" s="63" t="e">
        <v>#N/A</v>
      </c>
      <c r="J187" s="53"/>
      <c r="K187" s="63" t="e">
        <v>#N/A</v>
      </c>
      <c r="L187" s="2">
        <v>0</v>
      </c>
      <c r="M187" s="53"/>
      <c r="N187" s="35"/>
      <c r="O187" s="63" t="e">
        <v>#N/A</v>
      </c>
      <c r="P187" s="63" t="e">
        <v>#N/A</v>
      </c>
      <c r="Q187" s="53"/>
      <c r="R187" s="63" t="e">
        <v>#N/A</v>
      </c>
      <c r="S187" s="44"/>
      <c r="T187" s="63" t="e">
        <v>#N/A</v>
      </c>
      <c r="U187" s="53"/>
      <c r="V187" s="63" t="e">
        <v>#N/A</v>
      </c>
      <c r="W187" s="44"/>
      <c r="X187" s="63" t="e">
        <v>#N/A</v>
      </c>
      <c r="Y187" s="53"/>
      <c r="Z187" s="63" t="e">
        <v>#N/A</v>
      </c>
      <c r="AA187" s="63" t="e">
        <v>#N/A</v>
      </c>
      <c r="AB187" s="53"/>
      <c r="AC187" s="57"/>
      <c r="AD187" s="63" t="e">
        <v>#N/A</v>
      </c>
      <c r="AE187" s="63" t="e">
        <v>#N/A</v>
      </c>
      <c r="AF187" s="46"/>
      <c r="AG187" s="63" t="e">
        <v>#N/A</v>
      </c>
      <c r="AH187" s="45"/>
      <c r="AI187" s="63" t="e">
        <v>#N/A</v>
      </c>
      <c r="AJ187" s="46"/>
      <c r="AK187" s="63" t="e">
        <v>#N/A</v>
      </c>
      <c r="AL187" s="45"/>
      <c r="AM187" s="63" t="e">
        <v>#N/A</v>
      </c>
      <c r="AN187" s="46"/>
      <c r="AO187" s="63" t="e">
        <v>#N/A</v>
      </c>
      <c r="AP187" s="45"/>
      <c r="AQ187" s="63" t="e">
        <v>#N/A</v>
      </c>
      <c r="AR187" s="46"/>
      <c r="AS187" s="63" t="e">
        <v>#N/A</v>
      </c>
      <c r="AT187" s="45"/>
      <c r="AU187" s="63" t="e">
        <v>#N/A</v>
      </c>
      <c r="AV187" s="46"/>
      <c r="AW187" s="63" t="e">
        <v>#N/A</v>
      </c>
      <c r="AX187" s="46"/>
      <c r="AZ187">
        <f>VLOOKUP($A187,'T1DQ CCG'!$A:$BS,69,FALSE)</f>
        <v>1</v>
      </c>
      <c r="BA187">
        <f>VLOOKUP($A187,'T1DQ CCG'!$A:$BS,70,FALSE)</f>
        <v>1</v>
      </c>
      <c r="BB187">
        <f>VLOOKUP($A187,'T1DQ CCG'!$A:$BS,71,FALSE)</f>
        <v>1</v>
      </c>
    </row>
    <row r="188" spans="1:54" x14ac:dyDescent="0.25">
      <c r="A188" s="25" t="s">
        <v>631</v>
      </c>
      <c r="B188" s="15" t="s">
        <v>632</v>
      </c>
      <c r="C188" s="15" t="s">
        <v>38</v>
      </c>
      <c r="D188" s="63">
        <v>3337</v>
      </c>
      <c r="E188" s="63">
        <v>2983</v>
      </c>
      <c r="F188" s="53">
        <v>0.89391669163919685</v>
      </c>
      <c r="G188" s="63">
        <v>2894</v>
      </c>
      <c r="H188" s="44">
        <v>0.86724602936769557</v>
      </c>
      <c r="I188" s="63">
        <v>2979</v>
      </c>
      <c r="J188" s="53">
        <v>0.89271801018879238</v>
      </c>
      <c r="K188" s="63">
        <v>0</v>
      </c>
      <c r="L188" s="2">
        <v>0</v>
      </c>
      <c r="M188" s="53" t="e">
        <v>#DIV/0!</v>
      </c>
      <c r="N188" s="35"/>
      <c r="O188" s="63">
        <v>3556</v>
      </c>
      <c r="P188" s="63">
        <v>3190</v>
      </c>
      <c r="Q188" s="53">
        <v>0.89707536557930256</v>
      </c>
      <c r="R188" s="63">
        <v>3011</v>
      </c>
      <c r="S188" s="44">
        <v>0.8467379077615298</v>
      </c>
      <c r="T188" s="63">
        <v>3166</v>
      </c>
      <c r="U188" s="53">
        <v>0.89032620922384698</v>
      </c>
      <c r="V188" s="63">
        <v>2999</v>
      </c>
      <c r="W188" s="44">
        <v>0.843363329583802</v>
      </c>
      <c r="X188" s="63">
        <v>2989</v>
      </c>
      <c r="Y188" s="53">
        <v>0.84055118110236215</v>
      </c>
      <c r="Z188" s="63">
        <v>0</v>
      </c>
      <c r="AA188" s="63">
        <v>0</v>
      </c>
      <c r="AB188" s="53" t="e">
        <v>#DIV/0!</v>
      </c>
      <c r="AC188" s="57"/>
      <c r="AD188" s="63">
        <v>3780</v>
      </c>
      <c r="AE188" s="63">
        <v>3246</v>
      </c>
      <c r="AF188" s="46">
        <v>0.85873015873015868</v>
      </c>
      <c r="AG188" s="63">
        <v>2801</v>
      </c>
      <c r="AH188" s="45">
        <v>0.741005291005291</v>
      </c>
      <c r="AI188" s="63">
        <v>2428</v>
      </c>
      <c r="AJ188" s="46">
        <v>0.6423280423280423</v>
      </c>
      <c r="AK188" s="63">
        <v>2428</v>
      </c>
      <c r="AL188" s="45">
        <v>0.6423280423280423</v>
      </c>
      <c r="AM188" s="63">
        <v>3132</v>
      </c>
      <c r="AN188" s="46">
        <v>0.82857142857142863</v>
      </c>
      <c r="AO188" s="63">
        <v>2867</v>
      </c>
      <c r="AP188" s="45">
        <v>0.75846560846560851</v>
      </c>
      <c r="AQ188" s="63">
        <v>3074</v>
      </c>
      <c r="AR188" s="46">
        <v>0.81322751322751319</v>
      </c>
      <c r="AS188" s="63">
        <v>2764</v>
      </c>
      <c r="AT188" s="45">
        <v>0.73121693121693121</v>
      </c>
      <c r="AU188" s="63">
        <v>3191</v>
      </c>
      <c r="AV188" s="46">
        <v>0.84417989417989414</v>
      </c>
      <c r="AW188" s="63">
        <v>2943</v>
      </c>
      <c r="AX188" s="46">
        <v>0.77857142857142858</v>
      </c>
      <c r="AZ188">
        <f>VLOOKUP($A188,'T1DQ CCG'!$A:$BS,69,FALSE)</f>
        <v>0</v>
      </c>
      <c r="BA188">
        <f>VLOOKUP($A188,'T1DQ CCG'!$A:$BS,70,FALSE)</f>
        <v>0</v>
      </c>
      <c r="BB188">
        <f>VLOOKUP($A188,'T1DQ CCG'!$A:$BS,71,FALSE)</f>
        <v>0</v>
      </c>
    </row>
    <row r="189" spans="1:54" x14ac:dyDescent="0.25">
      <c r="A189" s="25" t="s">
        <v>633</v>
      </c>
      <c r="B189" s="15" t="s">
        <v>634</v>
      </c>
      <c r="C189" s="15" t="s">
        <v>38</v>
      </c>
      <c r="D189" s="63">
        <v>1528</v>
      </c>
      <c r="E189" s="63">
        <v>1</v>
      </c>
      <c r="F189" s="53">
        <v>6.5445026178010475E-4</v>
      </c>
      <c r="G189" s="63">
        <v>1195</v>
      </c>
      <c r="H189" s="44">
        <v>0.78206806282722519</v>
      </c>
      <c r="I189" s="63">
        <v>1434</v>
      </c>
      <c r="J189" s="53">
        <v>0.93848167539267013</v>
      </c>
      <c r="K189" s="63">
        <v>0</v>
      </c>
      <c r="L189" s="2">
        <v>0</v>
      </c>
      <c r="M189" s="53" t="e">
        <v>#DIV/0!</v>
      </c>
      <c r="N189" s="35"/>
      <c r="O189" s="63">
        <v>1663</v>
      </c>
      <c r="P189" s="63">
        <v>1582</v>
      </c>
      <c r="Q189" s="53">
        <v>0.95129284425736615</v>
      </c>
      <c r="R189" s="63">
        <v>1521</v>
      </c>
      <c r="S189" s="44">
        <v>0.91461214672279012</v>
      </c>
      <c r="T189" s="63">
        <v>1562</v>
      </c>
      <c r="U189" s="53">
        <v>0.93926638604930845</v>
      </c>
      <c r="V189" s="63">
        <v>1519</v>
      </c>
      <c r="W189" s="44">
        <v>0.91340950090198436</v>
      </c>
      <c r="X189" s="63">
        <v>1496</v>
      </c>
      <c r="Y189" s="53">
        <v>0.89957907396271797</v>
      </c>
      <c r="Z189" s="63">
        <v>0</v>
      </c>
      <c r="AA189" s="63">
        <v>0</v>
      </c>
      <c r="AB189" s="53" t="e">
        <v>#DIV/0!</v>
      </c>
      <c r="AC189" s="57"/>
      <c r="AD189" s="63">
        <v>1792</v>
      </c>
      <c r="AE189" s="63">
        <v>1692</v>
      </c>
      <c r="AF189" s="46">
        <v>0.9441964285714286</v>
      </c>
      <c r="AG189" s="63">
        <v>1580</v>
      </c>
      <c r="AH189" s="45">
        <v>0.8816964285714286</v>
      </c>
      <c r="AI189" s="63">
        <v>1692</v>
      </c>
      <c r="AJ189" s="46">
        <v>0.9441964285714286</v>
      </c>
      <c r="AK189" s="63">
        <v>1692</v>
      </c>
      <c r="AL189" s="45">
        <v>0.9441964285714286</v>
      </c>
      <c r="AM189" s="63">
        <v>1642</v>
      </c>
      <c r="AN189" s="46">
        <v>0.9162946428571429</v>
      </c>
      <c r="AO189" s="63">
        <v>1526</v>
      </c>
      <c r="AP189" s="45">
        <v>0.8515625</v>
      </c>
      <c r="AQ189" s="63">
        <v>1684</v>
      </c>
      <c r="AR189" s="46">
        <v>0.9397321428571429</v>
      </c>
      <c r="AS189" s="63">
        <v>1566</v>
      </c>
      <c r="AT189" s="45">
        <v>0.8738839285714286</v>
      </c>
      <c r="AU189" s="63">
        <v>1598</v>
      </c>
      <c r="AV189" s="46">
        <v>0.8917410714285714</v>
      </c>
      <c r="AW189" s="63">
        <v>1551</v>
      </c>
      <c r="AX189" s="46">
        <v>0.8655133928571429</v>
      </c>
      <c r="AZ189">
        <f>VLOOKUP($A189,'T1DQ CCG'!$A:$BS,69,FALSE)</f>
        <v>0</v>
      </c>
      <c r="BA189">
        <f>VLOOKUP($A189,'T1DQ CCG'!$A:$BS,70,FALSE)</f>
        <v>0</v>
      </c>
      <c r="BB189">
        <f>VLOOKUP($A189,'T1DQ CCG'!$A:$BS,71,FALSE)</f>
        <v>0</v>
      </c>
    </row>
    <row r="190" spans="1:54" x14ac:dyDescent="0.25">
      <c r="A190" s="25" t="s">
        <v>635</v>
      </c>
      <c r="B190" s="15" t="s">
        <v>636</v>
      </c>
      <c r="C190" s="15" t="s">
        <v>39</v>
      </c>
      <c r="D190" s="63">
        <v>1703</v>
      </c>
      <c r="E190" s="63">
        <v>1553</v>
      </c>
      <c r="F190" s="53">
        <v>0.91192014092777451</v>
      </c>
      <c r="G190" s="63">
        <v>1492</v>
      </c>
      <c r="H190" s="44">
        <v>0.87610099823840282</v>
      </c>
      <c r="I190" s="63">
        <v>1551</v>
      </c>
      <c r="J190" s="53">
        <v>0.91074574280681153</v>
      </c>
      <c r="K190" s="63">
        <v>0</v>
      </c>
      <c r="L190" s="2">
        <v>0</v>
      </c>
      <c r="M190" s="53" t="e">
        <v>#DIV/0!</v>
      </c>
      <c r="N190" s="35"/>
      <c r="O190" s="63">
        <v>1825</v>
      </c>
      <c r="P190" s="63">
        <v>1728</v>
      </c>
      <c r="Q190" s="53">
        <v>0.94684931506849312</v>
      </c>
      <c r="R190" s="63">
        <v>1643</v>
      </c>
      <c r="S190" s="44">
        <v>0.90027397260273978</v>
      </c>
      <c r="T190" s="63">
        <v>1668</v>
      </c>
      <c r="U190" s="53">
        <v>0.91397260273972603</v>
      </c>
      <c r="V190" s="63">
        <v>1644</v>
      </c>
      <c r="W190" s="44">
        <v>0.90082191780821919</v>
      </c>
      <c r="X190" s="63">
        <v>1635</v>
      </c>
      <c r="Y190" s="53">
        <v>0.89589041095890409</v>
      </c>
      <c r="Z190" s="63">
        <v>0</v>
      </c>
      <c r="AA190" s="63">
        <v>0</v>
      </c>
      <c r="AB190" s="53" t="e">
        <v>#DIV/0!</v>
      </c>
      <c r="AC190" s="57"/>
      <c r="AD190" s="63">
        <v>3325</v>
      </c>
      <c r="AE190" s="63">
        <v>3120</v>
      </c>
      <c r="AF190" s="46"/>
      <c r="AG190" s="63">
        <v>2606</v>
      </c>
      <c r="AH190" s="45"/>
      <c r="AI190" s="63">
        <v>3119</v>
      </c>
      <c r="AJ190" s="46"/>
      <c r="AK190" s="63">
        <v>3117</v>
      </c>
      <c r="AL190" s="45"/>
      <c r="AM190" s="63">
        <v>2938</v>
      </c>
      <c r="AN190" s="46"/>
      <c r="AO190" s="63">
        <v>2964</v>
      </c>
      <c r="AP190" s="45"/>
      <c r="AQ190" s="63">
        <v>3024</v>
      </c>
      <c r="AR190" s="46"/>
      <c r="AS190" s="63">
        <v>2750</v>
      </c>
      <c r="AT190" s="45"/>
      <c r="AU190" s="63">
        <v>3000</v>
      </c>
      <c r="AV190" s="46"/>
      <c r="AW190" s="63">
        <v>2883</v>
      </c>
      <c r="AX190" s="46"/>
      <c r="AZ190">
        <f>VLOOKUP($A190,'T1DQ CCG'!$A:$BS,69,FALSE)</f>
        <v>0</v>
      </c>
      <c r="BA190">
        <f>VLOOKUP($A190,'T1DQ CCG'!$A:$BS,70,FALSE)</f>
        <v>0</v>
      </c>
      <c r="BB190">
        <f>VLOOKUP($A190,'T1DQ CCG'!$A:$BS,71,FALSE)</f>
        <v>1</v>
      </c>
    </row>
    <row r="191" spans="1:54" x14ac:dyDescent="0.25">
      <c r="A191" s="25" t="s">
        <v>637</v>
      </c>
      <c r="B191" s="15" t="s">
        <v>638</v>
      </c>
      <c r="C191" s="15" t="s">
        <v>39</v>
      </c>
      <c r="D191" s="63">
        <v>3932</v>
      </c>
      <c r="E191" s="63">
        <v>3843</v>
      </c>
      <c r="F191" s="53">
        <v>0.97736520854526954</v>
      </c>
      <c r="G191" s="63">
        <v>3832</v>
      </c>
      <c r="H191" s="44">
        <v>0.97456765005086465</v>
      </c>
      <c r="I191" s="63">
        <v>3823</v>
      </c>
      <c r="J191" s="53">
        <v>0.97227873855544256</v>
      </c>
      <c r="K191" s="63">
        <v>3</v>
      </c>
      <c r="L191" s="2">
        <v>3</v>
      </c>
      <c r="M191" s="53">
        <v>1</v>
      </c>
      <c r="N191" s="35"/>
      <c r="O191" s="63">
        <v>4132</v>
      </c>
      <c r="P191" s="63">
        <v>4062</v>
      </c>
      <c r="Q191" s="53">
        <v>0.98305905130687321</v>
      </c>
      <c r="R191" s="63">
        <v>3990</v>
      </c>
      <c r="S191" s="44">
        <v>0.96563407550822844</v>
      </c>
      <c r="T191" s="63">
        <v>3762</v>
      </c>
      <c r="U191" s="53">
        <v>0.9104549854791868</v>
      </c>
      <c r="V191" s="63">
        <v>3982</v>
      </c>
      <c r="W191" s="44">
        <v>0.96369796708615685</v>
      </c>
      <c r="X191" s="63">
        <v>3996</v>
      </c>
      <c r="Y191" s="53">
        <v>0.96708615682478216</v>
      </c>
      <c r="Z191" s="63">
        <v>2</v>
      </c>
      <c r="AA191" s="63">
        <v>2</v>
      </c>
      <c r="AB191" s="53">
        <v>1</v>
      </c>
      <c r="AC191" s="57"/>
      <c r="AD191" s="63">
        <v>4299</v>
      </c>
      <c r="AE191" s="63">
        <v>4164</v>
      </c>
      <c r="AF191" s="46">
        <v>0.96859734822051635</v>
      </c>
      <c r="AG191" s="63">
        <v>4103</v>
      </c>
      <c r="AH191" s="45">
        <v>0.95440800186089791</v>
      </c>
      <c r="AI191" s="63">
        <v>3</v>
      </c>
      <c r="AJ191" s="46">
        <v>6.9783670621074664E-4</v>
      </c>
      <c r="AK191" s="63">
        <v>18</v>
      </c>
      <c r="AL191" s="45">
        <v>4.1870202372644803E-3</v>
      </c>
      <c r="AM191" s="63">
        <v>3920</v>
      </c>
      <c r="AN191" s="46">
        <v>0.91183996278204238</v>
      </c>
      <c r="AO191" s="63">
        <v>4123</v>
      </c>
      <c r="AP191" s="45">
        <v>0.95906024656896949</v>
      </c>
      <c r="AQ191" s="63">
        <v>4128</v>
      </c>
      <c r="AR191" s="46">
        <v>0.96022330774598741</v>
      </c>
      <c r="AS191" s="63">
        <v>4024</v>
      </c>
      <c r="AT191" s="45">
        <v>0.93603163526401489</v>
      </c>
      <c r="AU191" s="63">
        <v>3751</v>
      </c>
      <c r="AV191" s="46">
        <v>0.87252849499883689</v>
      </c>
      <c r="AW191" s="63">
        <v>4021</v>
      </c>
      <c r="AX191" s="46">
        <v>0.93533379855780419</v>
      </c>
      <c r="AZ191">
        <f>VLOOKUP($A191,'T1DQ CCG'!$A:$BS,69,FALSE)</f>
        <v>0</v>
      </c>
      <c r="BA191">
        <f>VLOOKUP($A191,'T1DQ CCG'!$A:$BS,70,FALSE)</f>
        <v>0</v>
      </c>
      <c r="BB191">
        <f>VLOOKUP($A191,'T1DQ CCG'!$A:$BS,71,FALSE)</f>
        <v>0</v>
      </c>
    </row>
    <row r="192" spans="1:54" x14ac:dyDescent="0.25">
      <c r="A192" s="25" t="s">
        <v>639</v>
      </c>
      <c r="B192" s="15" t="s">
        <v>640</v>
      </c>
      <c r="C192" s="15" t="s">
        <v>39</v>
      </c>
      <c r="D192" s="63">
        <v>1404</v>
      </c>
      <c r="E192" s="63">
        <v>1297</v>
      </c>
      <c r="F192" s="53">
        <v>0.9237891737891738</v>
      </c>
      <c r="G192" s="63">
        <v>1235</v>
      </c>
      <c r="H192" s="44">
        <v>0.87962962962962965</v>
      </c>
      <c r="I192" s="63">
        <v>1295</v>
      </c>
      <c r="J192" s="53">
        <v>0.92236467236467234</v>
      </c>
      <c r="K192" s="63">
        <v>6</v>
      </c>
      <c r="L192" s="2">
        <v>1</v>
      </c>
      <c r="M192" s="53">
        <v>0.16666666666666666</v>
      </c>
      <c r="N192" s="35"/>
      <c r="O192" s="63">
        <v>1501</v>
      </c>
      <c r="P192" s="63">
        <v>1450</v>
      </c>
      <c r="Q192" s="53">
        <v>0.96602265156562295</v>
      </c>
      <c r="R192" s="63">
        <v>1424</v>
      </c>
      <c r="S192" s="44">
        <v>0.94870086608927384</v>
      </c>
      <c r="T192" s="63">
        <v>1387</v>
      </c>
      <c r="U192" s="53">
        <v>0.92405063291139244</v>
      </c>
      <c r="V192" s="63">
        <v>1411</v>
      </c>
      <c r="W192" s="44">
        <v>0.94003997335109923</v>
      </c>
      <c r="X192" s="63">
        <v>1347</v>
      </c>
      <c r="Y192" s="53">
        <v>0.89740173217854768</v>
      </c>
      <c r="Z192" s="63">
        <v>8</v>
      </c>
      <c r="AA192" s="63">
        <v>8</v>
      </c>
      <c r="AB192" s="53">
        <v>1</v>
      </c>
      <c r="AC192" s="57"/>
      <c r="AD192" s="63">
        <v>2536</v>
      </c>
      <c r="AE192" s="63">
        <v>2453</v>
      </c>
      <c r="AF192" s="46"/>
      <c r="AG192" s="63">
        <v>2247</v>
      </c>
      <c r="AH192" s="45"/>
      <c r="AI192" s="63">
        <v>2455</v>
      </c>
      <c r="AJ192" s="46"/>
      <c r="AK192" s="63">
        <v>2450</v>
      </c>
      <c r="AL192" s="45"/>
      <c r="AM192" s="63">
        <v>2312</v>
      </c>
      <c r="AN192" s="46"/>
      <c r="AO192" s="63">
        <v>2357</v>
      </c>
      <c r="AP192" s="45"/>
      <c r="AQ192" s="63">
        <v>2402</v>
      </c>
      <c r="AR192" s="46"/>
      <c r="AS192" s="63">
        <v>2327</v>
      </c>
      <c r="AT192" s="45"/>
      <c r="AU192" s="63">
        <v>2372</v>
      </c>
      <c r="AV192" s="46"/>
      <c r="AW192" s="63">
        <v>2334</v>
      </c>
      <c r="AX192" s="46"/>
      <c r="AZ192">
        <f>VLOOKUP($A192,'T1DQ CCG'!$A:$BS,69,FALSE)</f>
        <v>0</v>
      </c>
      <c r="BA192">
        <f>VLOOKUP($A192,'T1DQ CCG'!$A:$BS,70,FALSE)</f>
        <v>0</v>
      </c>
      <c r="BB192">
        <f>VLOOKUP($A192,'T1DQ CCG'!$A:$BS,71,FALSE)</f>
        <v>1</v>
      </c>
    </row>
    <row r="193" spans="1:54" x14ac:dyDescent="0.25">
      <c r="A193" s="25" t="s">
        <v>641</v>
      </c>
      <c r="B193" s="15" t="s">
        <v>642</v>
      </c>
      <c r="C193" s="15" t="s">
        <v>39</v>
      </c>
      <c r="D193" s="63">
        <v>1501</v>
      </c>
      <c r="E193" s="63">
        <v>1430</v>
      </c>
      <c r="F193" s="53">
        <v>0.95269820119920057</v>
      </c>
      <c r="G193" s="63">
        <v>1329</v>
      </c>
      <c r="H193" s="44">
        <v>0.88540972684876751</v>
      </c>
      <c r="I193" s="63">
        <v>1426</v>
      </c>
      <c r="J193" s="53">
        <v>0.95003331112591605</v>
      </c>
      <c r="K193" s="63">
        <v>5</v>
      </c>
      <c r="L193" s="2">
        <v>1</v>
      </c>
      <c r="M193" s="53">
        <v>0.2</v>
      </c>
      <c r="N193" s="35"/>
      <c r="O193" s="63">
        <v>1492</v>
      </c>
      <c r="P193" s="63">
        <v>1426</v>
      </c>
      <c r="Q193" s="53">
        <v>0.9557640750670241</v>
      </c>
      <c r="R193" s="63">
        <v>1420</v>
      </c>
      <c r="S193" s="44">
        <v>0.95174262734584447</v>
      </c>
      <c r="T193" s="63">
        <v>1380</v>
      </c>
      <c r="U193" s="53">
        <v>0.92493297587131362</v>
      </c>
      <c r="V193" s="63">
        <v>1400</v>
      </c>
      <c r="W193" s="44">
        <v>0.93833780160857905</v>
      </c>
      <c r="X193" s="63">
        <v>1352</v>
      </c>
      <c r="Y193" s="53">
        <v>0.90616621983914214</v>
      </c>
      <c r="Z193" s="63">
        <v>8</v>
      </c>
      <c r="AA193" s="63">
        <v>8</v>
      </c>
      <c r="AB193" s="53">
        <v>1</v>
      </c>
      <c r="AC193" s="57"/>
      <c r="AD193" s="63">
        <v>2643</v>
      </c>
      <c r="AE193" s="63">
        <v>2560</v>
      </c>
      <c r="AF193" s="46"/>
      <c r="AG193" s="63">
        <v>2317</v>
      </c>
      <c r="AH193" s="45"/>
      <c r="AI193" s="63">
        <v>2560</v>
      </c>
      <c r="AJ193" s="46"/>
      <c r="AK193" s="63">
        <v>2561</v>
      </c>
      <c r="AL193" s="45"/>
      <c r="AM193" s="63">
        <v>2385</v>
      </c>
      <c r="AN193" s="46"/>
      <c r="AO193" s="63">
        <v>2472</v>
      </c>
      <c r="AP193" s="45"/>
      <c r="AQ193" s="63">
        <v>2510</v>
      </c>
      <c r="AR193" s="46"/>
      <c r="AS193" s="63">
        <v>2374</v>
      </c>
      <c r="AT193" s="45"/>
      <c r="AU193" s="63">
        <v>2451</v>
      </c>
      <c r="AV193" s="46"/>
      <c r="AW193" s="63">
        <v>2412</v>
      </c>
      <c r="AX193" s="46"/>
      <c r="AZ193">
        <f>VLOOKUP($A193,'T1DQ CCG'!$A:$BS,69,FALSE)</f>
        <v>0</v>
      </c>
      <c r="BA193">
        <f>VLOOKUP($A193,'T1DQ CCG'!$A:$BS,70,FALSE)</f>
        <v>0</v>
      </c>
      <c r="BB193">
        <f>VLOOKUP($A193,'T1DQ CCG'!$A:$BS,71,FALSE)</f>
        <v>1</v>
      </c>
    </row>
    <row r="194" spans="1:54" x14ac:dyDescent="0.25">
      <c r="A194" s="25" t="s">
        <v>643</v>
      </c>
      <c r="B194" s="15" t="s">
        <v>644</v>
      </c>
      <c r="C194" s="15" t="s">
        <v>39</v>
      </c>
      <c r="D194" s="63">
        <v>8007</v>
      </c>
      <c r="E194" s="63">
        <v>7766</v>
      </c>
      <c r="F194" s="53">
        <v>0.96990133633071063</v>
      </c>
      <c r="G194" s="63">
        <v>7332</v>
      </c>
      <c r="H194" s="44">
        <v>0.91569876358186586</v>
      </c>
      <c r="I194" s="63">
        <v>7754</v>
      </c>
      <c r="J194" s="53">
        <v>0.96840264768327711</v>
      </c>
      <c r="K194" s="63">
        <v>23</v>
      </c>
      <c r="L194" s="2">
        <v>5</v>
      </c>
      <c r="M194" s="53">
        <v>0.21739130434782608</v>
      </c>
      <c r="N194" s="35"/>
      <c r="O194" s="63">
        <v>8424</v>
      </c>
      <c r="P194" s="63">
        <v>8245</v>
      </c>
      <c r="Q194" s="53">
        <v>0.97875118708452047</v>
      </c>
      <c r="R194" s="63">
        <v>7897</v>
      </c>
      <c r="S194" s="44">
        <v>0.93744064577397912</v>
      </c>
      <c r="T194" s="63">
        <v>7968</v>
      </c>
      <c r="U194" s="53">
        <v>0.94586894586894588</v>
      </c>
      <c r="V194" s="63">
        <v>7909</v>
      </c>
      <c r="W194" s="44">
        <v>0.93886514719848058</v>
      </c>
      <c r="X194" s="63">
        <v>7913</v>
      </c>
      <c r="Y194" s="53">
        <v>0.93933998100664773</v>
      </c>
      <c r="Z194" s="63">
        <v>13</v>
      </c>
      <c r="AA194" s="63">
        <v>13</v>
      </c>
      <c r="AB194" s="53">
        <v>1</v>
      </c>
      <c r="AC194" s="57"/>
      <c r="AD194" s="63">
        <v>8142</v>
      </c>
      <c r="AE194" s="63">
        <v>7956</v>
      </c>
      <c r="AF194" s="46">
        <v>0.97715549005158442</v>
      </c>
      <c r="AG194" s="63">
        <v>7580</v>
      </c>
      <c r="AH194" s="45">
        <v>0.93097519037091625</v>
      </c>
      <c r="AI194" s="63">
        <v>7863</v>
      </c>
      <c r="AJ194" s="46">
        <v>0.96573323507737652</v>
      </c>
      <c r="AK194" s="63">
        <v>7843</v>
      </c>
      <c r="AL194" s="45">
        <v>0.96327683615819204</v>
      </c>
      <c r="AM194" s="63">
        <v>7314</v>
      </c>
      <c r="AN194" s="46">
        <v>0.89830508474576276</v>
      </c>
      <c r="AO194" s="63">
        <v>7307</v>
      </c>
      <c r="AP194" s="45">
        <v>0.89744534512404817</v>
      </c>
      <c r="AQ194" s="63">
        <v>7844</v>
      </c>
      <c r="AR194" s="46">
        <v>0.96339965610415135</v>
      </c>
      <c r="AS194" s="63">
        <v>7556</v>
      </c>
      <c r="AT194" s="45">
        <v>0.92802751166789488</v>
      </c>
      <c r="AU194" s="63">
        <v>7583</v>
      </c>
      <c r="AV194" s="46">
        <v>0.93134365020879395</v>
      </c>
      <c r="AW194" s="63">
        <v>7475</v>
      </c>
      <c r="AX194" s="46">
        <v>0.91807909604519777</v>
      </c>
      <c r="AZ194">
        <f>VLOOKUP($A194,'T1DQ CCG'!$A:$BS,69,FALSE)</f>
        <v>0</v>
      </c>
      <c r="BA194">
        <f>VLOOKUP($A194,'T1DQ CCG'!$A:$BS,70,FALSE)</f>
        <v>0</v>
      </c>
      <c r="BB194">
        <f>VLOOKUP($A194,'T1DQ CCG'!$A:$BS,71,FALSE)</f>
        <v>0</v>
      </c>
    </row>
    <row r="195" spans="1:54" x14ac:dyDescent="0.25">
      <c r="A195" s="25" t="s">
        <v>645</v>
      </c>
      <c r="B195" s="15" t="s">
        <v>646</v>
      </c>
      <c r="C195" s="15" t="s">
        <v>39</v>
      </c>
      <c r="D195" s="63">
        <v>2608</v>
      </c>
      <c r="E195" s="63">
        <v>2441</v>
      </c>
      <c r="F195" s="53">
        <v>0.93596625766871167</v>
      </c>
      <c r="G195" s="63">
        <v>2322</v>
      </c>
      <c r="H195" s="44">
        <v>0.89033742331288346</v>
      </c>
      <c r="I195" s="63">
        <v>2432</v>
      </c>
      <c r="J195" s="53">
        <v>0.93251533742331283</v>
      </c>
      <c r="K195" s="63">
        <v>0</v>
      </c>
      <c r="L195" s="2">
        <v>0</v>
      </c>
      <c r="M195" s="53" t="e">
        <v>#DIV/0!</v>
      </c>
      <c r="N195" s="35"/>
      <c r="O195" s="63">
        <v>2606</v>
      </c>
      <c r="P195" s="63">
        <v>2461</v>
      </c>
      <c r="Q195" s="53">
        <v>0.94435917114351497</v>
      </c>
      <c r="R195" s="63">
        <v>2339</v>
      </c>
      <c r="S195" s="44">
        <v>0.89754412893323099</v>
      </c>
      <c r="T195" s="63">
        <v>2362</v>
      </c>
      <c r="U195" s="53">
        <v>0.90636991557943203</v>
      </c>
      <c r="V195" s="63">
        <v>2332</v>
      </c>
      <c r="W195" s="44">
        <v>0.89485801995395242</v>
      </c>
      <c r="X195" s="63">
        <v>2334</v>
      </c>
      <c r="Y195" s="53">
        <v>0.89562547966231776</v>
      </c>
      <c r="Z195" s="63">
        <v>0</v>
      </c>
      <c r="AA195" s="63">
        <v>0</v>
      </c>
      <c r="AB195" s="53" t="e">
        <v>#DIV/0!</v>
      </c>
      <c r="AC195" s="57"/>
      <c r="AD195" s="63">
        <v>4532</v>
      </c>
      <c r="AE195" s="63">
        <v>4165</v>
      </c>
      <c r="AF195" s="46"/>
      <c r="AG195" s="63">
        <v>3293</v>
      </c>
      <c r="AH195" s="45"/>
      <c r="AI195" s="63">
        <v>4162</v>
      </c>
      <c r="AJ195" s="46"/>
      <c r="AK195" s="63">
        <v>4164</v>
      </c>
      <c r="AL195" s="45"/>
      <c r="AM195" s="63">
        <v>3808</v>
      </c>
      <c r="AN195" s="46"/>
      <c r="AO195" s="63">
        <v>4062</v>
      </c>
      <c r="AP195" s="45"/>
      <c r="AQ195" s="63">
        <v>4123</v>
      </c>
      <c r="AR195" s="46"/>
      <c r="AS195" s="63">
        <v>3498</v>
      </c>
      <c r="AT195" s="45"/>
      <c r="AU195" s="63">
        <v>3859</v>
      </c>
      <c r="AV195" s="46"/>
      <c r="AW195" s="63">
        <v>3817</v>
      </c>
      <c r="AX195" s="46"/>
      <c r="AZ195">
        <f>VLOOKUP($A195,'T1DQ CCG'!$A:$BS,69,FALSE)</f>
        <v>0</v>
      </c>
      <c r="BA195">
        <f>VLOOKUP($A195,'T1DQ CCG'!$A:$BS,70,FALSE)</f>
        <v>0</v>
      </c>
      <c r="BB195">
        <f>VLOOKUP($A195,'T1DQ CCG'!$A:$BS,71,FALSE)</f>
        <v>1</v>
      </c>
    </row>
    <row r="196" spans="1:54" x14ac:dyDescent="0.25">
      <c r="A196" s="25" t="s">
        <v>647</v>
      </c>
      <c r="B196" s="15" t="s">
        <v>648</v>
      </c>
      <c r="C196" s="15" t="s">
        <v>39</v>
      </c>
      <c r="D196" s="63">
        <v>1970</v>
      </c>
      <c r="E196" s="63">
        <v>1828</v>
      </c>
      <c r="F196" s="53">
        <v>0.92791878172588838</v>
      </c>
      <c r="G196" s="63">
        <v>1685</v>
      </c>
      <c r="H196" s="44">
        <v>0.85532994923857864</v>
      </c>
      <c r="I196" s="63">
        <v>1792</v>
      </c>
      <c r="J196" s="53">
        <v>0.90964467005076144</v>
      </c>
      <c r="K196" s="63">
        <v>24</v>
      </c>
      <c r="L196" s="2">
        <v>7</v>
      </c>
      <c r="M196" s="53">
        <v>0.29166666666666669</v>
      </c>
      <c r="N196" s="35"/>
      <c r="O196" s="63">
        <v>1894</v>
      </c>
      <c r="P196" s="63">
        <v>1780</v>
      </c>
      <c r="Q196" s="53">
        <v>0.93980992608236535</v>
      </c>
      <c r="R196" s="63">
        <v>1735</v>
      </c>
      <c r="S196" s="44">
        <v>0.91605068637803588</v>
      </c>
      <c r="T196" s="63">
        <v>1648</v>
      </c>
      <c r="U196" s="53">
        <v>0.87011615628299899</v>
      </c>
      <c r="V196" s="63">
        <v>1726</v>
      </c>
      <c r="W196" s="44">
        <v>0.91129883843716997</v>
      </c>
      <c r="X196" s="63">
        <v>1679</v>
      </c>
      <c r="Y196" s="53">
        <v>0.88648363252375928</v>
      </c>
      <c r="Z196" s="63">
        <v>14</v>
      </c>
      <c r="AA196" s="63">
        <v>14</v>
      </c>
      <c r="AB196" s="53">
        <v>1</v>
      </c>
      <c r="AC196" s="57"/>
      <c r="AD196" s="63">
        <v>3179</v>
      </c>
      <c r="AE196" s="63">
        <v>2957</v>
      </c>
      <c r="AF196" s="46"/>
      <c r="AG196" s="63">
        <v>2518</v>
      </c>
      <c r="AH196" s="45"/>
      <c r="AI196" s="63">
        <v>2963</v>
      </c>
      <c r="AJ196" s="46"/>
      <c r="AK196" s="63">
        <v>2953</v>
      </c>
      <c r="AL196" s="45"/>
      <c r="AM196" s="63">
        <v>2575</v>
      </c>
      <c r="AN196" s="46"/>
      <c r="AO196" s="63">
        <v>2857</v>
      </c>
      <c r="AP196" s="45"/>
      <c r="AQ196" s="63">
        <v>2937</v>
      </c>
      <c r="AR196" s="46"/>
      <c r="AS196" s="63">
        <v>2737</v>
      </c>
      <c r="AT196" s="45"/>
      <c r="AU196" s="63">
        <v>2637</v>
      </c>
      <c r="AV196" s="46"/>
      <c r="AW196" s="63">
        <v>2712</v>
      </c>
      <c r="AX196" s="46"/>
      <c r="AZ196">
        <f>VLOOKUP($A196,'T1DQ CCG'!$A:$BS,69,FALSE)</f>
        <v>0</v>
      </c>
      <c r="BA196">
        <f>VLOOKUP($A196,'T1DQ CCG'!$A:$BS,70,FALSE)</f>
        <v>0</v>
      </c>
      <c r="BB196">
        <f>VLOOKUP($A196,'T1DQ CCG'!$A:$BS,71,FALSE)</f>
        <v>1</v>
      </c>
    </row>
    <row r="197" spans="1:54" x14ac:dyDescent="0.25">
      <c r="A197" s="25" t="s">
        <v>649</v>
      </c>
      <c r="B197" s="15" t="s">
        <v>650</v>
      </c>
      <c r="C197" s="15" t="s">
        <v>39</v>
      </c>
      <c r="D197" s="63">
        <v>2474</v>
      </c>
      <c r="E197" s="63">
        <v>2418</v>
      </c>
      <c r="F197" s="53">
        <v>0.97736459175424417</v>
      </c>
      <c r="G197" s="63">
        <v>2408</v>
      </c>
      <c r="H197" s="44">
        <v>0.97332255456750205</v>
      </c>
      <c r="I197" s="63">
        <v>2407</v>
      </c>
      <c r="J197" s="53">
        <v>0.97291835084882783</v>
      </c>
      <c r="K197" s="63">
        <v>2</v>
      </c>
      <c r="L197" s="2">
        <v>0</v>
      </c>
      <c r="M197" s="53">
        <v>0</v>
      </c>
      <c r="N197" s="35"/>
      <c r="O197" s="63">
        <v>2689</v>
      </c>
      <c r="P197" s="63">
        <v>2628</v>
      </c>
      <c r="Q197" s="53">
        <v>0.97731498698400887</v>
      </c>
      <c r="R197" s="63">
        <v>2599</v>
      </c>
      <c r="S197" s="44">
        <v>0.96653030866493117</v>
      </c>
      <c r="T197" s="63">
        <v>2469</v>
      </c>
      <c r="U197" s="53">
        <v>0.91818519895872075</v>
      </c>
      <c r="V197" s="63">
        <v>2613</v>
      </c>
      <c r="W197" s="44">
        <v>0.97173670509483079</v>
      </c>
      <c r="X197" s="63">
        <v>2607</v>
      </c>
      <c r="Y197" s="53">
        <v>0.96950539233915956</v>
      </c>
      <c r="Z197" s="63">
        <v>9</v>
      </c>
      <c r="AA197" s="63">
        <v>9</v>
      </c>
      <c r="AB197" s="53">
        <v>1</v>
      </c>
      <c r="AC197" s="57"/>
      <c r="AD197" s="63">
        <v>2695</v>
      </c>
      <c r="AE197" s="63">
        <v>2616</v>
      </c>
      <c r="AF197" s="46">
        <v>0.97068645640074214</v>
      </c>
      <c r="AG197" s="63">
        <v>2552</v>
      </c>
      <c r="AH197" s="45">
        <v>0.94693877551020411</v>
      </c>
      <c r="AI197" s="63">
        <v>4</v>
      </c>
      <c r="AJ197" s="46">
        <v>1.484230055658627E-3</v>
      </c>
      <c r="AK197" s="63">
        <v>15</v>
      </c>
      <c r="AL197" s="45">
        <v>5.5658627087198514E-3</v>
      </c>
      <c r="AM197" s="63">
        <v>2465</v>
      </c>
      <c r="AN197" s="46">
        <v>0.9146567717996289</v>
      </c>
      <c r="AO197" s="63">
        <v>2597</v>
      </c>
      <c r="AP197" s="45">
        <v>0.96363636363636362</v>
      </c>
      <c r="AQ197" s="63">
        <v>2585</v>
      </c>
      <c r="AR197" s="46">
        <v>0.95918367346938771</v>
      </c>
      <c r="AS197" s="63">
        <v>2500</v>
      </c>
      <c r="AT197" s="45">
        <v>0.92764378478664189</v>
      </c>
      <c r="AU197" s="63">
        <v>2396</v>
      </c>
      <c r="AV197" s="46">
        <v>0.88905380333951767</v>
      </c>
      <c r="AW197" s="63">
        <v>2569</v>
      </c>
      <c r="AX197" s="46">
        <v>0.95324675324675323</v>
      </c>
      <c r="AZ197">
        <f>VLOOKUP($A197,'T1DQ CCG'!$A:$BS,69,FALSE)</f>
        <v>0</v>
      </c>
      <c r="BA197">
        <f>VLOOKUP($A197,'T1DQ CCG'!$A:$BS,70,FALSE)</f>
        <v>0</v>
      </c>
      <c r="BB197">
        <f>VLOOKUP($A197,'T1DQ CCG'!$A:$BS,71,FALSE)</f>
        <v>0</v>
      </c>
    </row>
    <row r="198" spans="1:54" x14ac:dyDescent="0.25">
      <c r="A198" s="25" t="s">
        <v>651</v>
      </c>
      <c r="B198" s="15" t="s">
        <v>652</v>
      </c>
      <c r="C198" s="15" t="s">
        <v>39</v>
      </c>
      <c r="D198" s="63">
        <v>1788</v>
      </c>
      <c r="E198" s="63">
        <v>1681</v>
      </c>
      <c r="F198" s="53">
        <v>0.94015659955257269</v>
      </c>
      <c r="G198" s="63">
        <v>1592</v>
      </c>
      <c r="H198" s="44">
        <v>0.89038031319910516</v>
      </c>
      <c r="I198" s="63">
        <v>1680</v>
      </c>
      <c r="J198" s="53">
        <v>0.93959731543624159</v>
      </c>
      <c r="K198" s="63">
        <v>0</v>
      </c>
      <c r="L198" s="2">
        <v>0</v>
      </c>
      <c r="M198" s="53" t="e">
        <v>#DIV/0!</v>
      </c>
      <c r="N198" s="35"/>
      <c r="O198" s="63">
        <v>1855</v>
      </c>
      <c r="P198" s="63">
        <v>1767</v>
      </c>
      <c r="Q198" s="53">
        <v>0.95256064690026954</v>
      </c>
      <c r="R198" s="63">
        <v>1709</v>
      </c>
      <c r="S198" s="44">
        <v>0.92129380053908361</v>
      </c>
      <c r="T198" s="63">
        <v>1705</v>
      </c>
      <c r="U198" s="53">
        <v>0.91913746630727766</v>
      </c>
      <c r="V198" s="63">
        <v>1710</v>
      </c>
      <c r="W198" s="44">
        <v>0.92183288409703501</v>
      </c>
      <c r="X198" s="63">
        <v>1711</v>
      </c>
      <c r="Y198" s="53">
        <v>0.92237196765498652</v>
      </c>
      <c r="Z198" s="63">
        <v>0</v>
      </c>
      <c r="AA198" s="63">
        <v>0</v>
      </c>
      <c r="AB198" s="53" t="e">
        <v>#DIV/0!</v>
      </c>
      <c r="AC198" s="57"/>
      <c r="AD198" s="63">
        <v>3293</v>
      </c>
      <c r="AE198" s="63">
        <v>3113</v>
      </c>
      <c r="AF198" s="46"/>
      <c r="AG198" s="63">
        <v>2767</v>
      </c>
      <c r="AH198" s="45"/>
      <c r="AI198" s="63">
        <v>3109</v>
      </c>
      <c r="AJ198" s="46"/>
      <c r="AK198" s="63">
        <v>3109</v>
      </c>
      <c r="AL198" s="45"/>
      <c r="AM198" s="63">
        <v>2959</v>
      </c>
      <c r="AN198" s="46"/>
      <c r="AO198" s="63">
        <v>3022</v>
      </c>
      <c r="AP198" s="45"/>
      <c r="AQ198" s="63">
        <v>3031</v>
      </c>
      <c r="AR198" s="46"/>
      <c r="AS198" s="63">
        <v>2844</v>
      </c>
      <c r="AT198" s="45"/>
      <c r="AU198" s="63">
        <v>3008</v>
      </c>
      <c r="AV198" s="46"/>
      <c r="AW198" s="63">
        <v>2886</v>
      </c>
      <c r="AX198" s="46"/>
      <c r="AZ198">
        <f>VLOOKUP($A198,'T1DQ CCG'!$A:$BS,69,FALSE)</f>
        <v>0</v>
      </c>
      <c r="BA198">
        <f>VLOOKUP($A198,'T1DQ CCG'!$A:$BS,70,FALSE)</f>
        <v>0</v>
      </c>
      <c r="BB198">
        <f>VLOOKUP($A198,'T1DQ CCG'!$A:$BS,71,FALSE)</f>
        <v>1</v>
      </c>
    </row>
    <row r="199" spans="1:54" x14ac:dyDescent="0.25">
      <c r="A199" s="25" t="s">
        <v>653</v>
      </c>
      <c r="B199" s="15" t="s">
        <v>654</v>
      </c>
      <c r="C199" s="15" t="s">
        <v>39</v>
      </c>
      <c r="D199" s="63">
        <v>1988</v>
      </c>
      <c r="E199" s="63">
        <v>1881</v>
      </c>
      <c r="F199" s="53">
        <v>0.94617706237424548</v>
      </c>
      <c r="G199" s="63">
        <v>1818</v>
      </c>
      <c r="H199" s="44">
        <v>0.9144869215291751</v>
      </c>
      <c r="I199" s="63">
        <v>1872</v>
      </c>
      <c r="J199" s="53">
        <v>0.94164989939637822</v>
      </c>
      <c r="K199" s="63">
        <v>9</v>
      </c>
      <c r="L199" s="2">
        <v>4</v>
      </c>
      <c r="M199" s="53">
        <v>0.44444444444444442</v>
      </c>
      <c r="N199" s="35"/>
      <c r="O199" s="63">
        <v>1975</v>
      </c>
      <c r="P199" s="63">
        <v>1909</v>
      </c>
      <c r="Q199" s="53">
        <v>0.96658227848101264</v>
      </c>
      <c r="R199" s="63">
        <v>1841</v>
      </c>
      <c r="S199" s="44">
        <v>0.93215189873417725</v>
      </c>
      <c r="T199" s="63">
        <v>1850</v>
      </c>
      <c r="U199" s="53">
        <v>0.93670886075949367</v>
      </c>
      <c r="V199" s="63">
        <v>1835</v>
      </c>
      <c r="W199" s="44">
        <v>0.92911392405063287</v>
      </c>
      <c r="X199" s="63">
        <v>1830</v>
      </c>
      <c r="Y199" s="53">
        <v>0.92658227848101271</v>
      </c>
      <c r="Z199" s="63">
        <v>4</v>
      </c>
      <c r="AA199" s="63">
        <v>4</v>
      </c>
      <c r="AB199" s="53">
        <v>1</v>
      </c>
      <c r="AC199" s="57"/>
      <c r="AD199" s="63">
        <v>3678</v>
      </c>
      <c r="AE199" s="63">
        <v>3536</v>
      </c>
      <c r="AF199" s="46"/>
      <c r="AG199" s="63">
        <v>3225</v>
      </c>
      <c r="AH199" s="45"/>
      <c r="AI199" s="63">
        <v>3536</v>
      </c>
      <c r="AJ199" s="46"/>
      <c r="AK199" s="63">
        <v>3526</v>
      </c>
      <c r="AL199" s="45"/>
      <c r="AM199" s="63">
        <v>3345</v>
      </c>
      <c r="AN199" s="46"/>
      <c r="AO199" s="63">
        <v>3432</v>
      </c>
      <c r="AP199" s="45"/>
      <c r="AQ199" s="63">
        <v>3487</v>
      </c>
      <c r="AR199" s="46"/>
      <c r="AS199" s="63">
        <v>3311</v>
      </c>
      <c r="AT199" s="45"/>
      <c r="AU199" s="63">
        <v>3400</v>
      </c>
      <c r="AV199" s="46"/>
      <c r="AW199" s="63">
        <v>3347</v>
      </c>
      <c r="AX199" s="46"/>
      <c r="AZ199">
        <f>VLOOKUP($A199,'T1DQ CCG'!$A:$BS,69,FALSE)</f>
        <v>0</v>
      </c>
      <c r="BA199">
        <f>VLOOKUP($A199,'T1DQ CCG'!$A:$BS,70,FALSE)</f>
        <v>0</v>
      </c>
      <c r="BB199">
        <f>VLOOKUP($A199,'T1DQ CCG'!$A:$BS,71,FALSE)</f>
        <v>1</v>
      </c>
    </row>
    <row r="200" spans="1:54" x14ac:dyDescent="0.25">
      <c r="A200" s="25" t="s">
        <v>657</v>
      </c>
      <c r="B200" s="15" t="s">
        <v>658</v>
      </c>
      <c r="C200" s="15" t="s">
        <v>40</v>
      </c>
      <c r="D200" s="63">
        <v>2799</v>
      </c>
      <c r="E200" s="63">
        <v>2727</v>
      </c>
      <c r="F200" s="53">
        <v>0.97427652733118975</v>
      </c>
      <c r="G200" s="63">
        <v>2218</v>
      </c>
      <c r="H200" s="44">
        <v>0.79242586638085033</v>
      </c>
      <c r="I200" s="63">
        <v>2712</v>
      </c>
      <c r="J200" s="53">
        <v>0.96891747052518762</v>
      </c>
      <c r="K200" s="63">
        <v>21</v>
      </c>
      <c r="L200" s="2">
        <v>0</v>
      </c>
      <c r="M200" s="53">
        <v>0</v>
      </c>
      <c r="N200" s="35"/>
      <c r="O200" s="63">
        <v>2892</v>
      </c>
      <c r="P200" s="63">
        <v>2848</v>
      </c>
      <c r="Q200" s="53">
        <v>0.98478561549100974</v>
      </c>
      <c r="R200" s="63">
        <v>2810</v>
      </c>
      <c r="S200" s="44">
        <v>0.97164591977869985</v>
      </c>
      <c r="T200" s="63">
        <v>2693</v>
      </c>
      <c r="U200" s="53">
        <v>0.93118948824343017</v>
      </c>
      <c r="V200" s="63">
        <v>2780</v>
      </c>
      <c r="W200" s="44">
        <v>0.9612724757952974</v>
      </c>
      <c r="X200" s="63">
        <v>2796</v>
      </c>
      <c r="Y200" s="53">
        <v>0.96680497925311204</v>
      </c>
      <c r="Z200" s="63">
        <v>16</v>
      </c>
      <c r="AA200" s="63">
        <v>2</v>
      </c>
      <c r="AB200" s="53">
        <v>0.125</v>
      </c>
      <c r="AC200" s="57"/>
      <c r="AD200" s="63">
        <v>2638</v>
      </c>
      <c r="AE200" s="63">
        <v>2577</v>
      </c>
      <c r="AF200" s="46">
        <v>0.97687642153146326</v>
      </c>
      <c r="AG200" s="63">
        <v>2515</v>
      </c>
      <c r="AH200" s="45">
        <v>0.95337376800606521</v>
      </c>
      <c r="AI200" s="63">
        <v>2599</v>
      </c>
      <c r="AJ200" s="46">
        <v>0.98521607278241097</v>
      </c>
      <c r="AK200" s="63">
        <v>2533</v>
      </c>
      <c r="AL200" s="45">
        <v>0.96019711902956784</v>
      </c>
      <c r="AM200" s="63">
        <v>2484</v>
      </c>
      <c r="AN200" s="46">
        <v>0.94162244124336614</v>
      </c>
      <c r="AO200" s="63">
        <v>2533</v>
      </c>
      <c r="AP200" s="45">
        <v>0.96019711902956784</v>
      </c>
      <c r="AQ200" s="63">
        <v>2550</v>
      </c>
      <c r="AR200" s="46">
        <v>0.96664139499620927</v>
      </c>
      <c r="AS200" s="63">
        <v>2490</v>
      </c>
      <c r="AT200" s="45">
        <v>0.94389689158453371</v>
      </c>
      <c r="AU200" s="63">
        <v>2539</v>
      </c>
      <c r="AV200" s="46">
        <v>0.96247156937073541</v>
      </c>
      <c r="AW200" s="63">
        <v>2433</v>
      </c>
      <c r="AX200" s="46">
        <v>0.92228961334344195</v>
      </c>
      <c r="AZ200">
        <f>VLOOKUP($A200,'T1DQ CCG'!$A:$BS,69,FALSE)</f>
        <v>0</v>
      </c>
      <c r="BA200">
        <f>VLOOKUP($A200,'T1DQ CCG'!$A:$BS,70,FALSE)</f>
        <v>0</v>
      </c>
      <c r="BB200">
        <f>VLOOKUP($A200,'T1DQ CCG'!$A:$BS,71,FALSE)</f>
        <v>0</v>
      </c>
    </row>
    <row r="201" spans="1:54" x14ac:dyDescent="0.25">
      <c r="A201" s="25" t="s">
        <v>659</v>
      </c>
      <c r="B201" s="15" t="s">
        <v>660</v>
      </c>
      <c r="C201" s="15" t="s">
        <v>40</v>
      </c>
      <c r="D201" s="63">
        <v>2262</v>
      </c>
      <c r="E201" s="63">
        <v>2228</v>
      </c>
      <c r="F201" s="53">
        <v>0.98496905393457113</v>
      </c>
      <c r="G201" s="63">
        <v>1905</v>
      </c>
      <c r="H201" s="44">
        <v>0.84217506631299732</v>
      </c>
      <c r="I201" s="63">
        <v>2225</v>
      </c>
      <c r="J201" s="53">
        <v>0.98364279398762156</v>
      </c>
      <c r="K201" s="63">
        <v>20</v>
      </c>
      <c r="L201" s="2">
        <v>0</v>
      </c>
      <c r="M201" s="53">
        <v>0</v>
      </c>
      <c r="N201" s="35"/>
      <c r="O201" s="63">
        <v>2310</v>
      </c>
      <c r="P201" s="63">
        <v>2287</v>
      </c>
      <c r="Q201" s="53">
        <v>0.99004329004329006</v>
      </c>
      <c r="R201" s="63">
        <v>2252</v>
      </c>
      <c r="S201" s="44">
        <v>0.97489177489177492</v>
      </c>
      <c r="T201" s="63">
        <v>2220</v>
      </c>
      <c r="U201" s="53">
        <v>0.96103896103896103</v>
      </c>
      <c r="V201" s="63">
        <v>2242</v>
      </c>
      <c r="W201" s="44">
        <v>0.97056277056277052</v>
      </c>
      <c r="X201" s="63">
        <v>2247</v>
      </c>
      <c r="Y201" s="53">
        <v>0.97272727272727277</v>
      </c>
      <c r="Z201" s="63">
        <v>16</v>
      </c>
      <c r="AA201" s="63">
        <v>1</v>
      </c>
      <c r="AB201" s="53">
        <v>6.25E-2</v>
      </c>
      <c r="AC201" s="57"/>
      <c r="AD201" s="63">
        <v>2298</v>
      </c>
      <c r="AE201" s="63">
        <v>2269</v>
      </c>
      <c r="AF201" s="46">
        <v>0.98738033072236731</v>
      </c>
      <c r="AG201" s="63">
        <v>2217</v>
      </c>
      <c r="AH201" s="45">
        <v>0.96475195822454307</v>
      </c>
      <c r="AI201" s="63">
        <v>2282</v>
      </c>
      <c r="AJ201" s="46">
        <v>0.99303742384682336</v>
      </c>
      <c r="AK201" s="63">
        <v>2195</v>
      </c>
      <c r="AL201" s="45">
        <v>0.95517841601392517</v>
      </c>
      <c r="AM201" s="63">
        <v>2214</v>
      </c>
      <c r="AN201" s="46">
        <v>0.96344647519582249</v>
      </c>
      <c r="AO201" s="63">
        <v>2195</v>
      </c>
      <c r="AP201" s="45">
        <v>0.95517841601392517</v>
      </c>
      <c r="AQ201" s="63">
        <v>2245</v>
      </c>
      <c r="AR201" s="46">
        <v>0.97693646649260224</v>
      </c>
      <c r="AS201" s="63">
        <v>2206</v>
      </c>
      <c r="AT201" s="45">
        <v>0.95996518711923406</v>
      </c>
      <c r="AU201" s="63">
        <v>2251</v>
      </c>
      <c r="AV201" s="46">
        <v>0.97954743255004351</v>
      </c>
      <c r="AW201" s="63">
        <v>2139</v>
      </c>
      <c r="AX201" s="46">
        <v>0.93080939947780683</v>
      </c>
      <c r="AZ201">
        <f>VLOOKUP($A201,'T1DQ CCG'!$A:$BS,69,FALSE)</f>
        <v>0</v>
      </c>
      <c r="BA201">
        <f>VLOOKUP($A201,'T1DQ CCG'!$A:$BS,70,FALSE)</f>
        <v>0</v>
      </c>
      <c r="BB201">
        <f>VLOOKUP($A201,'T1DQ CCG'!$A:$BS,71,FALSE)</f>
        <v>0</v>
      </c>
    </row>
    <row r="202" spans="1:54" x14ac:dyDescent="0.25">
      <c r="A202" s="25" t="s">
        <v>661</v>
      </c>
      <c r="B202" s="15" t="s">
        <v>662</v>
      </c>
      <c r="C202" s="15" t="s">
        <v>40</v>
      </c>
      <c r="D202" s="63">
        <v>1282</v>
      </c>
      <c r="E202" s="63">
        <v>1177</v>
      </c>
      <c r="F202" s="53">
        <v>0.9180967238689548</v>
      </c>
      <c r="G202" s="63">
        <v>1080</v>
      </c>
      <c r="H202" s="44">
        <v>0.84243369734789386</v>
      </c>
      <c r="I202" s="63">
        <v>1205</v>
      </c>
      <c r="J202" s="53">
        <v>0.93993759750390016</v>
      </c>
      <c r="K202" s="63">
        <v>0</v>
      </c>
      <c r="L202" s="2">
        <v>0</v>
      </c>
      <c r="M202" s="53" t="e">
        <v>#DIV/0!</v>
      </c>
      <c r="N202" s="35"/>
      <c r="O202" s="63">
        <v>1390</v>
      </c>
      <c r="P202" s="63">
        <v>1282</v>
      </c>
      <c r="Q202" s="53">
        <v>0.92230215827338125</v>
      </c>
      <c r="R202" s="63">
        <v>1280</v>
      </c>
      <c r="S202" s="44">
        <v>0.92086330935251803</v>
      </c>
      <c r="T202" s="63">
        <v>1308</v>
      </c>
      <c r="U202" s="53">
        <v>0.94100719424460433</v>
      </c>
      <c r="V202" s="63">
        <v>1286</v>
      </c>
      <c r="W202" s="44">
        <v>0.92517985611510789</v>
      </c>
      <c r="X202" s="63">
        <v>1281</v>
      </c>
      <c r="Y202" s="53">
        <v>0.92158273381294964</v>
      </c>
      <c r="Z202" s="63">
        <v>0</v>
      </c>
      <c r="AA202" s="63">
        <v>0</v>
      </c>
      <c r="AB202" s="53" t="e">
        <v>#DIV/0!</v>
      </c>
      <c r="AC202" s="57"/>
      <c r="AD202" s="63">
        <v>1321</v>
      </c>
      <c r="AE202" s="63">
        <v>1260</v>
      </c>
      <c r="AF202" s="46">
        <v>0.95382286146858442</v>
      </c>
      <c r="AG202" s="63">
        <v>1092</v>
      </c>
      <c r="AH202" s="45">
        <v>0.82664647993943985</v>
      </c>
      <c r="AI202" s="63">
        <v>1280</v>
      </c>
      <c r="AJ202" s="46">
        <v>0.96896290688872067</v>
      </c>
      <c r="AK202" s="63">
        <v>1179</v>
      </c>
      <c r="AL202" s="45">
        <v>0.89250567751703258</v>
      </c>
      <c r="AM202" s="63">
        <v>1212</v>
      </c>
      <c r="AN202" s="46">
        <v>0.91748675246025735</v>
      </c>
      <c r="AO202" s="63">
        <v>1204</v>
      </c>
      <c r="AP202" s="45">
        <v>0.91143073429220289</v>
      </c>
      <c r="AQ202" s="63">
        <v>1241</v>
      </c>
      <c r="AR202" s="46">
        <v>0.939439818319455</v>
      </c>
      <c r="AS202" s="63">
        <v>1127</v>
      </c>
      <c r="AT202" s="45">
        <v>0.85314155942467829</v>
      </c>
      <c r="AU202" s="63">
        <v>1217</v>
      </c>
      <c r="AV202" s="46">
        <v>0.92127176381529141</v>
      </c>
      <c r="AW202" s="63">
        <v>1180</v>
      </c>
      <c r="AX202" s="46">
        <v>0.89326267978803942</v>
      </c>
      <c r="AZ202">
        <f>VLOOKUP($A202,'T1DQ CCG'!$A:$BS,69,FALSE)</f>
        <v>0</v>
      </c>
      <c r="BA202">
        <f>VLOOKUP($A202,'T1DQ CCG'!$A:$BS,70,FALSE)</f>
        <v>0</v>
      </c>
      <c r="BB202">
        <f>VLOOKUP($A202,'T1DQ CCG'!$A:$BS,71,FALSE)</f>
        <v>0</v>
      </c>
    </row>
    <row r="203" spans="1:54" x14ac:dyDescent="0.25">
      <c r="A203" s="25" t="s">
        <v>663</v>
      </c>
      <c r="B203" s="15" t="s">
        <v>664</v>
      </c>
      <c r="C203" s="15" t="s">
        <v>40</v>
      </c>
      <c r="D203" s="63" t="e">
        <v>#N/A</v>
      </c>
      <c r="E203" s="63" t="e">
        <v>#N/A</v>
      </c>
      <c r="F203" s="53"/>
      <c r="G203" s="63" t="e">
        <v>#N/A</v>
      </c>
      <c r="H203" s="44"/>
      <c r="I203" s="63" t="e">
        <v>#N/A</v>
      </c>
      <c r="J203" s="53"/>
      <c r="K203" s="63" t="e">
        <v>#N/A</v>
      </c>
      <c r="L203" s="2" t="e">
        <v>#N/A</v>
      </c>
      <c r="M203" s="53"/>
      <c r="N203" s="35"/>
      <c r="O203" s="63" t="e">
        <v>#N/A</v>
      </c>
      <c r="P203" s="63" t="e">
        <v>#N/A</v>
      </c>
      <c r="Q203" s="53"/>
      <c r="R203" s="63" t="e">
        <v>#N/A</v>
      </c>
      <c r="S203" s="44"/>
      <c r="T203" s="63" t="e">
        <v>#N/A</v>
      </c>
      <c r="U203" s="53"/>
      <c r="V203" s="63" t="e">
        <v>#N/A</v>
      </c>
      <c r="W203" s="44"/>
      <c r="X203" s="63" t="e">
        <v>#N/A</v>
      </c>
      <c r="Y203" s="53"/>
      <c r="Z203" s="63" t="e">
        <v>#N/A</v>
      </c>
      <c r="AA203" s="63" t="e">
        <v>#N/A</v>
      </c>
      <c r="AB203" s="53"/>
      <c r="AC203" s="57"/>
      <c r="AD203" s="63" t="e">
        <v>#N/A</v>
      </c>
      <c r="AE203" s="63" t="e">
        <v>#N/A</v>
      </c>
      <c r="AF203" s="46"/>
      <c r="AG203" s="63" t="e">
        <v>#N/A</v>
      </c>
      <c r="AH203" s="45"/>
      <c r="AI203" s="63" t="e">
        <v>#N/A</v>
      </c>
      <c r="AJ203" s="46"/>
      <c r="AK203" s="63" t="e">
        <v>#N/A</v>
      </c>
      <c r="AL203" s="45"/>
      <c r="AM203" s="63" t="e">
        <v>#N/A</v>
      </c>
      <c r="AN203" s="46"/>
      <c r="AO203" s="63" t="e">
        <v>#N/A</v>
      </c>
      <c r="AP203" s="45"/>
      <c r="AQ203" s="63" t="e">
        <v>#N/A</v>
      </c>
      <c r="AR203" s="46"/>
      <c r="AS203" s="63" t="e">
        <v>#N/A</v>
      </c>
      <c r="AT203" s="45"/>
      <c r="AU203" s="63" t="e">
        <v>#N/A</v>
      </c>
      <c r="AV203" s="46"/>
      <c r="AW203" s="63" t="e">
        <v>#N/A</v>
      </c>
      <c r="AX203" s="46"/>
      <c r="AZ203">
        <f>VLOOKUP($A203,'T1DQ CCG'!$A:$BS,69,FALSE)</f>
        <v>1</v>
      </c>
      <c r="BA203">
        <f>VLOOKUP($A203,'T1DQ CCG'!$A:$BS,70,FALSE)</f>
        <v>1</v>
      </c>
      <c r="BB203">
        <f>VLOOKUP($A203,'T1DQ CCG'!$A:$BS,71,FALSE)</f>
        <v>1</v>
      </c>
    </row>
    <row r="204" spans="1:54" x14ac:dyDescent="0.25">
      <c r="A204" s="25" t="s">
        <v>665</v>
      </c>
      <c r="B204" s="15" t="s">
        <v>666</v>
      </c>
      <c r="C204" s="15" t="s">
        <v>40</v>
      </c>
      <c r="D204" s="63">
        <v>2323</v>
      </c>
      <c r="E204" s="63">
        <v>2274</v>
      </c>
      <c r="F204" s="53">
        <v>0.97890658631080496</v>
      </c>
      <c r="G204" s="63">
        <v>1930</v>
      </c>
      <c r="H204" s="44">
        <v>0.83082221265604816</v>
      </c>
      <c r="I204" s="63">
        <v>2272</v>
      </c>
      <c r="J204" s="53">
        <v>0.97804563065002148</v>
      </c>
      <c r="K204" s="63">
        <v>27</v>
      </c>
      <c r="L204" s="2">
        <v>0</v>
      </c>
      <c r="M204" s="53">
        <v>0</v>
      </c>
      <c r="N204" s="35"/>
      <c r="O204" s="63">
        <v>2340</v>
      </c>
      <c r="P204" s="63">
        <v>2300</v>
      </c>
      <c r="Q204" s="53">
        <v>0.98290598290598286</v>
      </c>
      <c r="R204" s="63">
        <v>2268</v>
      </c>
      <c r="S204" s="44">
        <v>0.96923076923076923</v>
      </c>
      <c r="T204" s="63">
        <v>2211</v>
      </c>
      <c r="U204" s="53">
        <v>0.94487179487179485</v>
      </c>
      <c r="V204" s="63">
        <v>2247</v>
      </c>
      <c r="W204" s="44">
        <v>0.96025641025641029</v>
      </c>
      <c r="X204" s="63">
        <v>2258</v>
      </c>
      <c r="Y204" s="53">
        <v>0.96495726495726497</v>
      </c>
      <c r="Z204" s="63">
        <v>17</v>
      </c>
      <c r="AA204" s="63">
        <v>0</v>
      </c>
      <c r="AB204" s="53">
        <v>0</v>
      </c>
      <c r="AC204" s="57"/>
      <c r="AD204" s="63">
        <v>2312</v>
      </c>
      <c r="AE204" s="63">
        <v>2238</v>
      </c>
      <c r="AF204" s="46">
        <v>0.9679930795847751</v>
      </c>
      <c r="AG204" s="63">
        <v>2190</v>
      </c>
      <c r="AH204" s="45">
        <v>0.94723183391003463</v>
      </c>
      <c r="AI204" s="63">
        <v>2274</v>
      </c>
      <c r="AJ204" s="46">
        <v>0.98356401384083048</v>
      </c>
      <c r="AK204" s="63">
        <v>2133</v>
      </c>
      <c r="AL204" s="45">
        <v>0.92257785467128028</v>
      </c>
      <c r="AM204" s="63">
        <v>2169</v>
      </c>
      <c r="AN204" s="46">
        <v>0.93814878892733566</v>
      </c>
      <c r="AO204" s="63">
        <v>2133</v>
      </c>
      <c r="AP204" s="45">
        <v>0.92257785467128028</v>
      </c>
      <c r="AQ204" s="63">
        <v>2223</v>
      </c>
      <c r="AR204" s="46">
        <v>0.96150519031141868</v>
      </c>
      <c r="AS204" s="63">
        <v>2192</v>
      </c>
      <c r="AT204" s="45">
        <v>0.94809688581314877</v>
      </c>
      <c r="AU204" s="63">
        <v>2219</v>
      </c>
      <c r="AV204" s="46">
        <v>0.95977508650519028</v>
      </c>
      <c r="AW204" s="63">
        <v>2106</v>
      </c>
      <c r="AX204" s="46">
        <v>0.91089965397923878</v>
      </c>
      <c r="AZ204">
        <f>VLOOKUP($A204,'T1DQ CCG'!$A:$BS,69,FALSE)</f>
        <v>0</v>
      </c>
      <c r="BA204">
        <f>VLOOKUP($A204,'T1DQ CCG'!$A:$BS,70,FALSE)</f>
        <v>0</v>
      </c>
      <c r="BB204">
        <f>VLOOKUP($A204,'T1DQ CCG'!$A:$BS,71,FALSE)</f>
        <v>0</v>
      </c>
    </row>
    <row r="205" spans="1:54" x14ac:dyDescent="0.25">
      <c r="A205" s="25" t="s">
        <v>667</v>
      </c>
      <c r="B205" s="15" t="s">
        <v>668</v>
      </c>
      <c r="C205" s="15" t="s">
        <v>40</v>
      </c>
      <c r="D205" s="63">
        <v>3460</v>
      </c>
      <c r="E205" s="63">
        <v>3388</v>
      </c>
      <c r="F205" s="53">
        <v>0.97919075144508672</v>
      </c>
      <c r="G205" s="63">
        <v>3321</v>
      </c>
      <c r="H205" s="44">
        <v>0.9598265895953757</v>
      </c>
      <c r="I205" s="63">
        <v>3357</v>
      </c>
      <c r="J205" s="53">
        <v>0.9702312138728324</v>
      </c>
      <c r="K205" s="63">
        <v>0</v>
      </c>
      <c r="L205" s="2">
        <v>0</v>
      </c>
      <c r="M205" s="53" t="e">
        <v>#DIV/0!</v>
      </c>
      <c r="N205" s="35"/>
      <c r="O205" s="63">
        <v>3580</v>
      </c>
      <c r="P205" s="63">
        <v>3499</v>
      </c>
      <c r="Q205" s="53">
        <v>0.97737430167597761</v>
      </c>
      <c r="R205" s="63">
        <v>3425</v>
      </c>
      <c r="S205" s="44">
        <v>0.95670391061452509</v>
      </c>
      <c r="T205" s="63">
        <v>3433</v>
      </c>
      <c r="U205" s="53">
        <v>0.95893854748603347</v>
      </c>
      <c r="V205" s="63">
        <v>3420</v>
      </c>
      <c r="W205" s="44">
        <v>0.95530726256983245</v>
      </c>
      <c r="X205" s="63">
        <v>3401</v>
      </c>
      <c r="Y205" s="53">
        <v>0.95</v>
      </c>
      <c r="Z205" s="63">
        <v>1</v>
      </c>
      <c r="AA205" s="63">
        <v>1</v>
      </c>
      <c r="AB205" s="53">
        <v>1</v>
      </c>
      <c r="AC205" s="57"/>
      <c r="AD205" s="63">
        <v>3276</v>
      </c>
      <c r="AE205" s="63">
        <v>3180</v>
      </c>
      <c r="AF205" s="46">
        <v>0.97069597069597069</v>
      </c>
      <c r="AG205" s="63">
        <v>3034</v>
      </c>
      <c r="AH205" s="45">
        <v>0.92612942612942617</v>
      </c>
      <c r="AI205" s="63">
        <v>3186</v>
      </c>
      <c r="AJ205" s="46">
        <v>0.97252747252747251</v>
      </c>
      <c r="AK205" s="63">
        <v>3175</v>
      </c>
      <c r="AL205" s="45">
        <v>0.96916971916971917</v>
      </c>
      <c r="AM205" s="63">
        <v>3114</v>
      </c>
      <c r="AN205" s="46">
        <v>0.9505494505494505</v>
      </c>
      <c r="AO205" s="63">
        <v>3041</v>
      </c>
      <c r="AP205" s="45">
        <v>0.9282661782661783</v>
      </c>
      <c r="AQ205" s="63">
        <v>3150</v>
      </c>
      <c r="AR205" s="46">
        <v>0.96153846153846156</v>
      </c>
      <c r="AS205" s="63">
        <v>3156</v>
      </c>
      <c r="AT205" s="45">
        <v>0.96336996336996339</v>
      </c>
      <c r="AU205" s="63">
        <v>700</v>
      </c>
      <c r="AV205" s="46">
        <v>0.21367521367521367</v>
      </c>
      <c r="AW205" s="63">
        <v>640</v>
      </c>
      <c r="AX205" s="46">
        <v>0.19536019536019536</v>
      </c>
      <c r="AZ205">
        <f>VLOOKUP($A205,'T1DQ CCG'!$A:$BS,69,FALSE)</f>
        <v>0</v>
      </c>
      <c r="BA205">
        <f>VLOOKUP($A205,'T1DQ CCG'!$A:$BS,70,FALSE)</f>
        <v>0</v>
      </c>
      <c r="BB205">
        <f>VLOOKUP($A205,'T1DQ CCG'!$A:$BS,71,FALSE)</f>
        <v>0</v>
      </c>
    </row>
    <row r="206" spans="1:54" x14ac:dyDescent="0.25">
      <c r="A206" s="25" t="s">
        <v>669</v>
      </c>
      <c r="B206" s="15" t="s">
        <v>670</v>
      </c>
      <c r="C206" s="15" t="s">
        <v>40</v>
      </c>
      <c r="D206" s="63">
        <v>5787</v>
      </c>
      <c r="E206" s="63">
        <v>5700</v>
      </c>
      <c r="F206" s="53">
        <v>0.98496630378434424</v>
      </c>
      <c r="G206" s="63">
        <v>4752</v>
      </c>
      <c r="H206" s="44">
        <v>0.82115085536547439</v>
      </c>
      <c r="I206" s="63">
        <v>5697</v>
      </c>
      <c r="J206" s="53">
        <v>0.98444790046656294</v>
      </c>
      <c r="K206" s="63">
        <v>36</v>
      </c>
      <c r="L206" s="2">
        <v>0</v>
      </c>
      <c r="M206" s="53">
        <v>0</v>
      </c>
      <c r="N206" s="35"/>
      <c r="O206" s="63">
        <v>5935</v>
      </c>
      <c r="P206" s="63">
        <v>5860</v>
      </c>
      <c r="Q206" s="53">
        <v>0.98736310025273799</v>
      </c>
      <c r="R206" s="63">
        <v>5710</v>
      </c>
      <c r="S206" s="44">
        <v>0.96208930075821397</v>
      </c>
      <c r="T206" s="63">
        <v>5518</v>
      </c>
      <c r="U206" s="53">
        <v>0.92973883740522323</v>
      </c>
      <c r="V206" s="63">
        <v>5698</v>
      </c>
      <c r="W206" s="44">
        <v>0.96006739679865205</v>
      </c>
      <c r="X206" s="63">
        <v>5722</v>
      </c>
      <c r="Y206" s="53">
        <v>0.96411120471777589</v>
      </c>
      <c r="Z206" s="63">
        <v>5</v>
      </c>
      <c r="AA206" s="63">
        <v>3</v>
      </c>
      <c r="AB206" s="53">
        <v>0.6</v>
      </c>
      <c r="AC206" s="57"/>
      <c r="AD206" s="63">
        <v>6002</v>
      </c>
      <c r="AE206" s="63">
        <v>5904</v>
      </c>
      <c r="AF206" s="46">
        <v>0.98367210929690108</v>
      </c>
      <c r="AG206" s="63">
        <v>5700</v>
      </c>
      <c r="AH206" s="45">
        <v>0.94968343885371542</v>
      </c>
      <c r="AI206" s="63">
        <v>5962</v>
      </c>
      <c r="AJ206" s="46">
        <v>0.99333555481506164</v>
      </c>
      <c r="AK206" s="63">
        <v>5546</v>
      </c>
      <c r="AL206" s="45">
        <v>0.92402532489170275</v>
      </c>
      <c r="AM206" s="63">
        <v>5700</v>
      </c>
      <c r="AN206" s="46">
        <v>0.94968343885371542</v>
      </c>
      <c r="AO206" s="63">
        <v>5546</v>
      </c>
      <c r="AP206" s="45">
        <v>0.92402532489170275</v>
      </c>
      <c r="AQ206" s="63">
        <v>5840</v>
      </c>
      <c r="AR206" s="46">
        <v>0.97300899700099963</v>
      </c>
      <c r="AS206" s="63">
        <v>5650</v>
      </c>
      <c r="AT206" s="45">
        <v>0.94135288237254244</v>
      </c>
      <c r="AU206" s="63">
        <v>5851</v>
      </c>
      <c r="AV206" s="46">
        <v>0.97484171942685771</v>
      </c>
      <c r="AW206" s="63">
        <v>5621</v>
      </c>
      <c r="AX206" s="46">
        <v>0.93652115961346216</v>
      </c>
      <c r="AZ206">
        <f>VLOOKUP($A206,'T1DQ CCG'!$A:$BS,69,FALSE)</f>
        <v>0</v>
      </c>
      <c r="BA206">
        <f>VLOOKUP($A206,'T1DQ CCG'!$A:$BS,70,FALSE)</f>
        <v>0</v>
      </c>
      <c r="BB206">
        <f>VLOOKUP($A206,'T1DQ CCG'!$A:$BS,71,FALSE)</f>
        <v>0</v>
      </c>
    </row>
    <row r="207" spans="1:54" x14ac:dyDescent="0.25">
      <c r="A207" s="25" t="s">
        <v>671</v>
      </c>
      <c r="B207" s="15" t="s">
        <v>672</v>
      </c>
      <c r="C207" s="15" t="s">
        <v>40</v>
      </c>
      <c r="D207" s="63">
        <v>7742</v>
      </c>
      <c r="E207" s="63">
        <v>7352</v>
      </c>
      <c r="F207" s="53">
        <v>0.94962541978816839</v>
      </c>
      <c r="G207" s="63">
        <v>7475</v>
      </c>
      <c r="H207" s="44">
        <v>0.96551278739343838</v>
      </c>
      <c r="I207" s="63">
        <v>7342</v>
      </c>
      <c r="J207" s="53">
        <v>0.948333763885301</v>
      </c>
      <c r="K207" s="63">
        <v>4</v>
      </c>
      <c r="L207" s="2">
        <v>1</v>
      </c>
      <c r="M207" s="53">
        <v>0.25</v>
      </c>
      <c r="N207" s="35"/>
      <c r="O207" s="63">
        <v>8034</v>
      </c>
      <c r="P207" s="63">
        <v>7823</v>
      </c>
      <c r="Q207" s="53">
        <v>0.97373661936768729</v>
      </c>
      <c r="R207" s="63">
        <v>7468</v>
      </c>
      <c r="S207" s="44">
        <v>0.92954941498630816</v>
      </c>
      <c r="T207" s="63">
        <v>7780</v>
      </c>
      <c r="U207" s="53">
        <v>0.96838436644261883</v>
      </c>
      <c r="V207" s="63">
        <v>7469</v>
      </c>
      <c r="W207" s="44">
        <v>0.92967388598456557</v>
      </c>
      <c r="X207" s="63">
        <v>7554</v>
      </c>
      <c r="Y207" s="53">
        <v>0.9402539208364451</v>
      </c>
      <c r="Z207" s="63">
        <v>3</v>
      </c>
      <c r="AA207" s="63">
        <v>2</v>
      </c>
      <c r="AB207" s="53">
        <v>0.66666666666666663</v>
      </c>
      <c r="AC207" s="57"/>
      <c r="AD207" s="63">
        <v>7876</v>
      </c>
      <c r="AE207" s="63">
        <v>7580</v>
      </c>
      <c r="AF207" s="46">
        <v>0.96241747079735906</v>
      </c>
      <c r="AG207" s="63">
        <v>7207</v>
      </c>
      <c r="AH207" s="45">
        <v>0.91505840528186899</v>
      </c>
      <c r="AI207" s="63">
        <v>7578</v>
      </c>
      <c r="AJ207" s="46">
        <v>0.96216353478923311</v>
      </c>
      <c r="AK207" s="63">
        <v>7591</v>
      </c>
      <c r="AL207" s="45">
        <v>0.96381411884205181</v>
      </c>
      <c r="AM207" s="63">
        <v>7571</v>
      </c>
      <c r="AN207" s="46">
        <v>0.96127475876079227</v>
      </c>
      <c r="AO207" s="63">
        <v>7330</v>
      </c>
      <c r="AP207" s="45">
        <v>0.93067546978161508</v>
      </c>
      <c r="AQ207" s="63">
        <v>7409</v>
      </c>
      <c r="AR207" s="46">
        <v>0.94070594210259018</v>
      </c>
      <c r="AS207" s="63">
        <v>7083</v>
      </c>
      <c r="AT207" s="45">
        <v>0.89931437277805992</v>
      </c>
      <c r="AU207" s="63">
        <v>7522</v>
      </c>
      <c r="AV207" s="46">
        <v>0.95505332656170649</v>
      </c>
      <c r="AW207" s="63">
        <v>7140</v>
      </c>
      <c r="AX207" s="46">
        <v>0.90655154900964952</v>
      </c>
      <c r="AZ207">
        <f>VLOOKUP($A207,'T1DQ CCG'!$A:$BS,69,FALSE)</f>
        <v>0</v>
      </c>
      <c r="BA207">
        <f>VLOOKUP($A207,'T1DQ CCG'!$A:$BS,70,FALSE)</f>
        <v>0</v>
      </c>
      <c r="BB207">
        <f>VLOOKUP($A207,'T1DQ CCG'!$A:$BS,71,FALSE)</f>
        <v>0</v>
      </c>
    </row>
    <row r="208" spans="1:54" x14ac:dyDescent="0.25">
      <c r="A208" s="25" t="s">
        <v>673</v>
      </c>
      <c r="B208" s="15" t="s">
        <v>674</v>
      </c>
      <c r="C208" s="15" t="s">
        <v>40</v>
      </c>
      <c r="D208" s="63">
        <v>2234</v>
      </c>
      <c r="E208" s="63">
        <v>2197</v>
      </c>
      <c r="F208" s="53"/>
      <c r="G208" s="63">
        <v>1843</v>
      </c>
      <c r="H208" s="44"/>
      <c r="I208" s="63">
        <v>2184</v>
      </c>
      <c r="J208" s="53"/>
      <c r="K208" s="63">
        <v>8</v>
      </c>
      <c r="L208" s="2">
        <v>0</v>
      </c>
      <c r="M208" s="53"/>
      <c r="N208" s="35"/>
      <c r="O208" s="63">
        <v>2292</v>
      </c>
      <c r="P208" s="63">
        <v>2258</v>
      </c>
      <c r="Q208" s="53"/>
      <c r="R208" s="63">
        <v>2221</v>
      </c>
      <c r="S208" s="44"/>
      <c r="T208" s="63">
        <v>2109</v>
      </c>
      <c r="U208" s="53"/>
      <c r="V208" s="63">
        <v>2217</v>
      </c>
      <c r="W208" s="44"/>
      <c r="X208" s="63">
        <v>2226</v>
      </c>
      <c r="Y208" s="53"/>
      <c r="Z208" s="63">
        <v>5</v>
      </c>
      <c r="AA208" s="63">
        <v>5</v>
      </c>
      <c r="AB208" s="53"/>
      <c r="AC208" s="57"/>
      <c r="AD208" s="63">
        <v>2065</v>
      </c>
      <c r="AE208" s="63">
        <v>2020</v>
      </c>
      <c r="AF208" s="46"/>
      <c r="AG208" s="63">
        <v>1964</v>
      </c>
      <c r="AH208" s="45"/>
      <c r="AI208" s="63">
        <v>2044</v>
      </c>
      <c r="AJ208" s="46"/>
      <c r="AK208" s="63">
        <v>2000</v>
      </c>
      <c r="AL208" s="45"/>
      <c r="AM208" s="63">
        <v>1936</v>
      </c>
      <c r="AN208" s="46"/>
      <c r="AO208" s="63">
        <v>2000</v>
      </c>
      <c r="AP208" s="45"/>
      <c r="AQ208" s="63">
        <v>1999</v>
      </c>
      <c r="AR208" s="46"/>
      <c r="AS208" s="63">
        <v>1951</v>
      </c>
      <c r="AT208" s="45"/>
      <c r="AU208" s="63">
        <v>1992</v>
      </c>
      <c r="AV208" s="46"/>
      <c r="AW208" s="63">
        <v>1906</v>
      </c>
      <c r="AX208" s="46"/>
      <c r="AZ208">
        <f>VLOOKUP($A208,'T1DQ CCG'!$A:$BS,69,FALSE)</f>
        <v>1</v>
      </c>
      <c r="BA208">
        <f>VLOOKUP($A208,'T1DQ CCG'!$A:$BS,70,FALSE)</f>
        <v>1</v>
      </c>
      <c r="BB208">
        <f>VLOOKUP($A208,'T1DQ CCG'!$A:$BS,71,FALSE)</f>
        <v>1</v>
      </c>
    </row>
    <row r="209" spans="1:54" x14ac:dyDescent="0.25">
      <c r="A209" s="25" t="s">
        <v>675</v>
      </c>
      <c r="B209" s="15" t="s">
        <v>676</v>
      </c>
      <c r="C209" s="15" t="s">
        <v>41</v>
      </c>
      <c r="D209" s="63">
        <v>1741</v>
      </c>
      <c r="E209" s="63">
        <v>1685</v>
      </c>
      <c r="F209" s="53">
        <v>0.96783457782883398</v>
      </c>
      <c r="G209" s="63">
        <v>1669</v>
      </c>
      <c r="H209" s="44">
        <v>0.95864445720850089</v>
      </c>
      <c r="I209" s="63">
        <v>1682</v>
      </c>
      <c r="J209" s="53">
        <v>0.96611143021252155</v>
      </c>
      <c r="K209" s="63">
        <v>2</v>
      </c>
      <c r="L209" s="2">
        <v>1</v>
      </c>
      <c r="M209" s="53">
        <v>0.5</v>
      </c>
      <c r="N209" s="35"/>
      <c r="O209" s="63">
        <v>1770</v>
      </c>
      <c r="P209" s="63">
        <v>1716</v>
      </c>
      <c r="Q209" s="53">
        <v>0.96949152542372885</v>
      </c>
      <c r="R209" s="63">
        <v>1684</v>
      </c>
      <c r="S209" s="44">
        <v>0.9514124293785311</v>
      </c>
      <c r="T209" s="63">
        <v>1694</v>
      </c>
      <c r="U209" s="53">
        <v>0.95706214689265534</v>
      </c>
      <c r="V209" s="63">
        <v>1690</v>
      </c>
      <c r="W209" s="44">
        <v>0.95480225988700562</v>
      </c>
      <c r="X209" s="63">
        <v>1689</v>
      </c>
      <c r="Y209" s="53">
        <v>0.95423728813559328</v>
      </c>
      <c r="Z209" s="63">
        <v>1</v>
      </c>
      <c r="AA209" s="63">
        <v>1</v>
      </c>
      <c r="AB209" s="53">
        <v>1</v>
      </c>
      <c r="AC209" s="57"/>
      <c r="AD209" s="63">
        <v>1762</v>
      </c>
      <c r="AE209" s="63">
        <v>1719</v>
      </c>
      <c r="AF209" s="46">
        <v>0.97559591373439269</v>
      </c>
      <c r="AG209" s="63">
        <v>1644</v>
      </c>
      <c r="AH209" s="45">
        <v>0.93303064699205451</v>
      </c>
      <c r="AI209" s="63">
        <v>1719</v>
      </c>
      <c r="AJ209" s="46">
        <v>0.97559591373439269</v>
      </c>
      <c r="AK209" s="63">
        <v>1716</v>
      </c>
      <c r="AL209" s="45">
        <v>0.97389330306469923</v>
      </c>
      <c r="AM209" s="63">
        <v>1644</v>
      </c>
      <c r="AN209" s="46">
        <v>0.93303064699205451</v>
      </c>
      <c r="AO209" s="63">
        <v>1678</v>
      </c>
      <c r="AP209" s="45">
        <v>0.9523269012485811</v>
      </c>
      <c r="AQ209" s="63">
        <v>1644</v>
      </c>
      <c r="AR209" s="46">
        <v>0.93303064699205451</v>
      </c>
      <c r="AS209" s="63">
        <v>1627</v>
      </c>
      <c r="AT209" s="45">
        <v>0.92338251986379116</v>
      </c>
      <c r="AU209" s="63">
        <v>1651</v>
      </c>
      <c r="AV209" s="46">
        <v>0.9370034052213394</v>
      </c>
      <c r="AW209" s="63">
        <v>1632</v>
      </c>
      <c r="AX209" s="46">
        <v>0.92622020431328034</v>
      </c>
      <c r="AZ209">
        <f>VLOOKUP($A209,'T1DQ CCG'!$A:$BS,69,FALSE)</f>
        <v>0</v>
      </c>
      <c r="BA209">
        <f>VLOOKUP($A209,'T1DQ CCG'!$A:$BS,70,FALSE)</f>
        <v>0</v>
      </c>
      <c r="BB209">
        <f>VLOOKUP($A209,'T1DQ CCG'!$A:$BS,71,FALSE)</f>
        <v>0</v>
      </c>
    </row>
    <row r="210" spans="1:54" x14ac:dyDescent="0.25">
      <c r="A210" s="25" t="s">
        <v>677</v>
      </c>
      <c r="B210" s="15" t="s">
        <v>678</v>
      </c>
      <c r="C210" s="15" t="s">
        <v>41</v>
      </c>
      <c r="D210" s="63">
        <v>4604</v>
      </c>
      <c r="E210" s="63">
        <v>4391</v>
      </c>
      <c r="F210" s="53">
        <v>0.95373588184187663</v>
      </c>
      <c r="G210" s="63">
        <v>4470</v>
      </c>
      <c r="H210" s="44">
        <v>0.97089487402258901</v>
      </c>
      <c r="I210" s="63">
        <v>4384</v>
      </c>
      <c r="J210" s="53">
        <v>0.95221546481320596</v>
      </c>
      <c r="K210" s="63">
        <v>14</v>
      </c>
      <c r="L210" s="2">
        <v>3</v>
      </c>
      <c r="M210" s="53">
        <v>0.21428571428571427</v>
      </c>
      <c r="N210" s="35"/>
      <c r="O210" s="63">
        <v>4813</v>
      </c>
      <c r="P210" s="63">
        <v>4675</v>
      </c>
      <c r="Q210" s="53">
        <v>0.97132765426968626</v>
      </c>
      <c r="R210" s="63">
        <v>4574</v>
      </c>
      <c r="S210" s="44">
        <v>0.95034282152503635</v>
      </c>
      <c r="T210" s="63">
        <v>4545</v>
      </c>
      <c r="U210" s="53">
        <v>0.94431747350924577</v>
      </c>
      <c r="V210" s="63">
        <v>4603</v>
      </c>
      <c r="W210" s="44">
        <v>0.95636816954082693</v>
      </c>
      <c r="X210" s="63">
        <v>4592</v>
      </c>
      <c r="Y210" s="53">
        <v>0.95408269270725121</v>
      </c>
      <c r="Z210" s="63">
        <v>10</v>
      </c>
      <c r="AA210" s="63">
        <v>10</v>
      </c>
      <c r="AB210" s="53">
        <v>1</v>
      </c>
      <c r="AC210" s="57"/>
      <c r="AD210" s="63">
        <v>4675</v>
      </c>
      <c r="AE210" s="63">
        <v>4541</v>
      </c>
      <c r="AF210" s="46">
        <v>0.9713368983957219</v>
      </c>
      <c r="AG210" s="63">
        <v>4362</v>
      </c>
      <c r="AH210" s="45">
        <v>0.93304812834224604</v>
      </c>
      <c r="AI210" s="63">
        <v>4540</v>
      </c>
      <c r="AJ210" s="46">
        <v>0.97112299465240637</v>
      </c>
      <c r="AK210" s="63">
        <v>4527</v>
      </c>
      <c r="AL210" s="45">
        <v>0.96834224598930485</v>
      </c>
      <c r="AM210" s="63">
        <v>4286</v>
      </c>
      <c r="AN210" s="46">
        <v>0.91679144385026734</v>
      </c>
      <c r="AO210" s="63">
        <v>4502</v>
      </c>
      <c r="AP210" s="45">
        <v>0.96299465240641713</v>
      </c>
      <c r="AQ210" s="63">
        <v>4489</v>
      </c>
      <c r="AR210" s="46">
        <v>0.9602139037433155</v>
      </c>
      <c r="AS210" s="63">
        <v>4327</v>
      </c>
      <c r="AT210" s="45">
        <v>0.92556149732620319</v>
      </c>
      <c r="AU210" s="63">
        <v>4295</v>
      </c>
      <c r="AV210" s="46">
        <v>0.91871657754010694</v>
      </c>
      <c r="AW210" s="63">
        <v>4281</v>
      </c>
      <c r="AX210" s="46">
        <v>0.91572192513368988</v>
      </c>
      <c r="AZ210">
        <f>VLOOKUP($A210,'T1DQ CCG'!$A:$BS,69,FALSE)</f>
        <v>0</v>
      </c>
      <c r="BA210">
        <f>VLOOKUP($A210,'T1DQ CCG'!$A:$BS,70,FALSE)</f>
        <v>0</v>
      </c>
      <c r="BB210">
        <f>VLOOKUP($A210,'T1DQ CCG'!$A:$BS,71,FALSE)</f>
        <v>0</v>
      </c>
    </row>
    <row r="211" spans="1:54" x14ac:dyDescent="0.25">
      <c r="A211" s="25" t="s">
        <v>679</v>
      </c>
      <c r="B211" s="15" t="s">
        <v>680</v>
      </c>
      <c r="C211" s="15" t="s">
        <v>41</v>
      </c>
      <c r="D211" s="63">
        <v>2711</v>
      </c>
      <c r="E211" s="63">
        <v>2621</v>
      </c>
      <c r="F211" s="53">
        <v>0.96680191811139804</v>
      </c>
      <c r="G211" s="63">
        <v>2279</v>
      </c>
      <c r="H211" s="44">
        <v>0.84064920693471046</v>
      </c>
      <c r="I211" s="63">
        <v>2604</v>
      </c>
      <c r="J211" s="53">
        <v>0.96053116931021765</v>
      </c>
      <c r="K211" s="63">
        <v>5</v>
      </c>
      <c r="L211" s="2">
        <v>2</v>
      </c>
      <c r="M211" s="53">
        <v>0.4</v>
      </c>
      <c r="N211" s="35"/>
      <c r="O211" s="63">
        <v>2578</v>
      </c>
      <c r="P211" s="63">
        <v>2523</v>
      </c>
      <c r="Q211" s="53">
        <v>0.9786656322730799</v>
      </c>
      <c r="R211" s="63">
        <v>2422</v>
      </c>
      <c r="S211" s="44">
        <v>0.93948797517455396</v>
      </c>
      <c r="T211" s="63">
        <v>2505</v>
      </c>
      <c r="U211" s="53">
        <v>0.97168347556245149</v>
      </c>
      <c r="V211" s="63">
        <v>2452</v>
      </c>
      <c r="W211" s="44">
        <v>0.95112490302560126</v>
      </c>
      <c r="X211" s="63">
        <v>2411</v>
      </c>
      <c r="Y211" s="53">
        <v>0.93522110162916994</v>
      </c>
      <c r="Z211" s="63">
        <v>6</v>
      </c>
      <c r="AA211" s="63">
        <v>6</v>
      </c>
      <c r="AB211" s="53">
        <v>1</v>
      </c>
      <c r="AC211" s="57"/>
      <c r="AD211" s="63">
        <v>2704</v>
      </c>
      <c r="AE211" s="63">
        <v>2631</v>
      </c>
      <c r="AF211" s="46">
        <v>0.97300295857988162</v>
      </c>
      <c r="AG211" s="63">
        <v>2497</v>
      </c>
      <c r="AH211" s="45">
        <v>0.92344674556213013</v>
      </c>
      <c r="AI211" s="63">
        <v>2631</v>
      </c>
      <c r="AJ211" s="46">
        <v>0.97300295857988162</v>
      </c>
      <c r="AK211" s="63">
        <v>2630</v>
      </c>
      <c r="AL211" s="45">
        <v>0.97263313609467461</v>
      </c>
      <c r="AM211" s="63">
        <v>2600</v>
      </c>
      <c r="AN211" s="46">
        <v>0.96153846153846156</v>
      </c>
      <c r="AO211" s="63">
        <v>2589</v>
      </c>
      <c r="AP211" s="45">
        <v>0.9574704142011834</v>
      </c>
      <c r="AQ211" s="63">
        <v>2580</v>
      </c>
      <c r="AR211" s="46">
        <v>0.95414201183431957</v>
      </c>
      <c r="AS211" s="63">
        <v>2453</v>
      </c>
      <c r="AT211" s="45">
        <v>0.90717455621301779</v>
      </c>
      <c r="AU211" s="63">
        <v>2598</v>
      </c>
      <c r="AV211" s="46">
        <v>0.96079881656804733</v>
      </c>
      <c r="AW211" s="63">
        <v>2466</v>
      </c>
      <c r="AX211" s="46">
        <v>0.91198224852071008</v>
      </c>
      <c r="AZ211">
        <f>VLOOKUP($A211,'T1DQ CCG'!$A:$BS,69,FALSE)</f>
        <v>0</v>
      </c>
      <c r="BA211">
        <f>VLOOKUP($A211,'T1DQ CCG'!$A:$BS,70,FALSE)</f>
        <v>0</v>
      </c>
      <c r="BB211">
        <f>VLOOKUP($A211,'T1DQ CCG'!$A:$BS,71,FALSE)</f>
        <v>0</v>
      </c>
    </row>
    <row r="212" spans="1:54" x14ac:dyDescent="0.25">
      <c r="A212" s="25" t="s">
        <v>681</v>
      </c>
      <c r="B212" s="15" t="s">
        <v>682</v>
      </c>
      <c r="C212" s="15" t="s">
        <v>41</v>
      </c>
      <c r="D212" s="63" t="e">
        <v>#N/A</v>
      </c>
      <c r="E212" s="63" t="e">
        <v>#N/A</v>
      </c>
      <c r="F212" s="53"/>
      <c r="G212" s="63" t="e">
        <v>#N/A</v>
      </c>
      <c r="H212" s="44" t="e">
        <v>#N/A</v>
      </c>
      <c r="I212" s="63" t="e">
        <v>#N/A</v>
      </c>
      <c r="J212" s="53"/>
      <c r="K212" s="63" t="e">
        <v>#N/A</v>
      </c>
      <c r="L212" s="2" t="e">
        <v>#N/A</v>
      </c>
      <c r="M212" s="53"/>
      <c r="N212" s="35"/>
      <c r="O212" s="63" t="e">
        <v>#N/A</v>
      </c>
      <c r="P212" s="63" t="e">
        <v>#N/A</v>
      </c>
      <c r="Q212" s="53"/>
      <c r="R212" s="63" t="e">
        <v>#N/A</v>
      </c>
      <c r="S212" s="44"/>
      <c r="T212" s="63" t="e">
        <v>#N/A</v>
      </c>
      <c r="U212" s="53"/>
      <c r="V212" s="63" t="e">
        <v>#N/A</v>
      </c>
      <c r="W212" s="44"/>
      <c r="X212" s="63" t="e">
        <v>#N/A</v>
      </c>
      <c r="Y212" s="53"/>
      <c r="Z212" s="63" t="e">
        <v>#N/A</v>
      </c>
      <c r="AA212" s="63" t="e">
        <v>#N/A</v>
      </c>
      <c r="AB212" s="53"/>
      <c r="AC212" s="57"/>
      <c r="AD212" s="63" t="e">
        <v>#N/A</v>
      </c>
      <c r="AE212" s="63" t="e">
        <v>#N/A</v>
      </c>
      <c r="AF212" s="46"/>
      <c r="AG212" s="63" t="e">
        <v>#N/A</v>
      </c>
      <c r="AH212" s="45"/>
      <c r="AI212" s="63" t="e">
        <v>#N/A</v>
      </c>
      <c r="AJ212" s="46"/>
      <c r="AK212" s="63" t="e">
        <v>#N/A</v>
      </c>
      <c r="AL212" s="45"/>
      <c r="AM212" s="63" t="e">
        <v>#N/A</v>
      </c>
      <c r="AN212" s="46"/>
      <c r="AO212" s="63" t="e">
        <v>#N/A</v>
      </c>
      <c r="AP212" s="45"/>
      <c r="AQ212" s="63" t="e">
        <v>#N/A</v>
      </c>
      <c r="AR212" s="46"/>
      <c r="AS212" s="63" t="e">
        <v>#N/A</v>
      </c>
      <c r="AT212" s="45"/>
      <c r="AU212" s="63" t="e">
        <v>#N/A</v>
      </c>
      <c r="AV212" s="46"/>
      <c r="AW212" s="63" t="e">
        <v>#N/A</v>
      </c>
      <c r="AX212" s="46"/>
      <c r="AZ212">
        <f>VLOOKUP($A212,'T1DQ CCG'!$A:$BS,69,FALSE)</f>
        <v>1</v>
      </c>
      <c r="BA212">
        <f>VLOOKUP($A212,'T1DQ CCG'!$A:$BS,70,FALSE)</f>
        <v>1</v>
      </c>
      <c r="BB212">
        <f>VLOOKUP($A212,'T1DQ CCG'!$A:$BS,71,FALSE)</f>
        <v>1</v>
      </c>
    </row>
    <row r="213" spans="1:54" x14ac:dyDescent="0.25">
      <c r="A213" s="25" t="s">
        <v>683</v>
      </c>
      <c r="B213" s="15" t="s">
        <v>684</v>
      </c>
      <c r="C213" s="15" t="s">
        <v>41</v>
      </c>
      <c r="D213" s="63">
        <v>2073</v>
      </c>
      <c r="E213" s="63">
        <v>1949</v>
      </c>
      <c r="F213" s="53">
        <v>0.94018330921369997</v>
      </c>
      <c r="G213" s="63">
        <v>1991</v>
      </c>
      <c r="H213" s="44">
        <v>0.96044380125422091</v>
      </c>
      <c r="I213" s="63">
        <v>1943</v>
      </c>
      <c r="J213" s="53">
        <v>0.93728895320791128</v>
      </c>
      <c r="K213" s="63">
        <v>16</v>
      </c>
      <c r="L213" s="2">
        <v>4</v>
      </c>
      <c r="M213" s="53">
        <v>0.25</v>
      </c>
      <c r="N213" s="35"/>
      <c r="O213" s="63">
        <v>2118</v>
      </c>
      <c r="P213" s="63">
        <v>2040</v>
      </c>
      <c r="Q213" s="53">
        <v>0.96317280453257792</v>
      </c>
      <c r="R213" s="63">
        <v>1988</v>
      </c>
      <c r="S213" s="44">
        <v>0.93862134088762983</v>
      </c>
      <c r="T213" s="63">
        <v>1943</v>
      </c>
      <c r="U213" s="53">
        <v>0.91737488196411709</v>
      </c>
      <c r="V213" s="63">
        <v>2001</v>
      </c>
      <c r="W213" s="44">
        <v>0.94475920679886682</v>
      </c>
      <c r="X213" s="63">
        <v>1994</v>
      </c>
      <c r="Y213" s="53">
        <v>0.94145420207743158</v>
      </c>
      <c r="Z213" s="63">
        <v>14</v>
      </c>
      <c r="AA213" s="63">
        <v>14</v>
      </c>
      <c r="AB213" s="53">
        <v>1</v>
      </c>
      <c r="AC213" s="57"/>
      <c r="AD213" s="63">
        <v>2051</v>
      </c>
      <c r="AE213" s="63">
        <v>1988</v>
      </c>
      <c r="AF213" s="46">
        <v>0.96928327645051193</v>
      </c>
      <c r="AG213" s="63">
        <v>1913</v>
      </c>
      <c r="AH213" s="45">
        <v>0.93271574841540716</v>
      </c>
      <c r="AI213" s="63">
        <v>1991</v>
      </c>
      <c r="AJ213" s="46">
        <v>0.97074597757191616</v>
      </c>
      <c r="AK213" s="63">
        <v>1970</v>
      </c>
      <c r="AL213" s="45">
        <v>0.96050706972208677</v>
      </c>
      <c r="AM213" s="63">
        <v>1839</v>
      </c>
      <c r="AN213" s="46">
        <v>0.89663578742077032</v>
      </c>
      <c r="AO213" s="63">
        <v>1976</v>
      </c>
      <c r="AP213" s="45">
        <v>0.96343247196489512</v>
      </c>
      <c r="AQ213" s="63">
        <v>1990</v>
      </c>
      <c r="AR213" s="46">
        <v>0.97025841053144812</v>
      </c>
      <c r="AS213" s="63">
        <v>1909</v>
      </c>
      <c r="AT213" s="45">
        <v>0.93076548025353489</v>
      </c>
      <c r="AU213" s="63">
        <v>1842</v>
      </c>
      <c r="AV213" s="46">
        <v>0.89809848854217456</v>
      </c>
      <c r="AW213" s="63">
        <v>1890</v>
      </c>
      <c r="AX213" s="46">
        <v>0.92150170648464169</v>
      </c>
      <c r="AZ213">
        <f>VLOOKUP($A213,'T1DQ CCG'!$A:$BS,69,FALSE)</f>
        <v>0</v>
      </c>
      <c r="BA213">
        <f>VLOOKUP($A213,'T1DQ CCG'!$A:$BS,70,FALSE)</f>
        <v>0</v>
      </c>
      <c r="BB213">
        <f>VLOOKUP($A213,'T1DQ CCG'!$A:$BS,71,FALSE)</f>
        <v>0</v>
      </c>
    </row>
    <row r="214" spans="1:54" x14ac:dyDescent="0.25">
      <c r="A214" s="25" t="s">
        <v>685</v>
      </c>
      <c r="B214" s="15" t="s">
        <v>686</v>
      </c>
      <c r="C214" s="15" t="s">
        <v>41</v>
      </c>
      <c r="D214" s="63">
        <v>2786</v>
      </c>
      <c r="E214" s="63">
        <v>2698</v>
      </c>
      <c r="F214" s="53">
        <v>0.96841349605168703</v>
      </c>
      <c r="G214" s="63">
        <v>2369</v>
      </c>
      <c r="H214" s="44">
        <v>0.85032304379038048</v>
      </c>
      <c r="I214" s="63">
        <v>2689</v>
      </c>
      <c r="J214" s="53">
        <v>0.9651830581478823</v>
      </c>
      <c r="K214" s="63">
        <v>7</v>
      </c>
      <c r="L214" s="2">
        <v>0</v>
      </c>
      <c r="M214" s="53">
        <v>0</v>
      </c>
      <c r="N214" s="35"/>
      <c r="O214" s="63">
        <v>2951</v>
      </c>
      <c r="P214" s="63">
        <v>2900</v>
      </c>
      <c r="Q214" s="53">
        <v>0.98271772280582859</v>
      </c>
      <c r="R214" s="63">
        <v>2808</v>
      </c>
      <c r="S214" s="44">
        <v>0.95154185022026427</v>
      </c>
      <c r="T214" s="63">
        <v>2836</v>
      </c>
      <c r="U214" s="53">
        <v>0.96103015926804469</v>
      </c>
      <c r="V214" s="63">
        <v>2820</v>
      </c>
      <c r="W214" s="44">
        <v>0.9556082683835988</v>
      </c>
      <c r="X214" s="63">
        <v>2822</v>
      </c>
      <c r="Y214" s="53">
        <v>0.95628600474415448</v>
      </c>
      <c r="Z214" s="63">
        <v>4</v>
      </c>
      <c r="AA214" s="63">
        <v>4</v>
      </c>
      <c r="AB214" s="53">
        <v>1</v>
      </c>
      <c r="AC214" s="57"/>
      <c r="AD214" s="63">
        <v>2934</v>
      </c>
      <c r="AE214" s="63">
        <v>2887</v>
      </c>
      <c r="AF214" s="46">
        <v>0.98398091342876615</v>
      </c>
      <c r="AG214" s="63">
        <v>2780</v>
      </c>
      <c r="AH214" s="45">
        <v>0.94751192910702109</v>
      </c>
      <c r="AI214" s="63">
        <v>2886</v>
      </c>
      <c r="AJ214" s="46">
        <v>0.98364008179959095</v>
      </c>
      <c r="AK214" s="63">
        <v>2857</v>
      </c>
      <c r="AL214" s="45">
        <v>0.97375596455351054</v>
      </c>
      <c r="AM214" s="63">
        <v>2857</v>
      </c>
      <c r="AN214" s="46">
        <v>0.97375596455351054</v>
      </c>
      <c r="AO214" s="63">
        <v>2798</v>
      </c>
      <c r="AP214" s="45">
        <v>0.95364689843217454</v>
      </c>
      <c r="AQ214" s="63">
        <v>2858</v>
      </c>
      <c r="AR214" s="46">
        <v>0.97409679618268574</v>
      </c>
      <c r="AS214" s="63">
        <v>2772</v>
      </c>
      <c r="AT214" s="45">
        <v>0.94478527607361962</v>
      </c>
      <c r="AU214" s="63">
        <v>2847</v>
      </c>
      <c r="AV214" s="46">
        <v>0.97034764826175868</v>
      </c>
      <c r="AW214" s="63">
        <v>2741</v>
      </c>
      <c r="AX214" s="46">
        <v>0.93421949556918882</v>
      </c>
      <c r="AZ214">
        <f>VLOOKUP($A214,'T1DQ CCG'!$A:$BS,69,FALSE)</f>
        <v>0</v>
      </c>
      <c r="BA214">
        <f>VLOOKUP($A214,'T1DQ CCG'!$A:$BS,70,FALSE)</f>
        <v>0</v>
      </c>
      <c r="BB214">
        <f>VLOOKUP($A214,'T1DQ CCG'!$A:$BS,71,FALSE)</f>
        <v>0</v>
      </c>
    </row>
    <row r="215" spans="1:54" x14ac:dyDescent="0.25">
      <c r="A215" s="25" t="s">
        <v>687</v>
      </c>
      <c r="B215" s="15" t="s">
        <v>688</v>
      </c>
      <c r="C215" s="15" t="s">
        <v>41</v>
      </c>
      <c r="D215" s="63">
        <v>14</v>
      </c>
      <c r="E215" s="63">
        <v>13</v>
      </c>
      <c r="F215" s="53"/>
      <c r="G215" s="63">
        <v>13</v>
      </c>
      <c r="H215" s="44"/>
      <c r="I215" s="63">
        <v>13</v>
      </c>
      <c r="J215" s="53"/>
      <c r="K215" s="63">
        <v>0</v>
      </c>
      <c r="L215" s="2">
        <v>0</v>
      </c>
      <c r="M215" s="53"/>
      <c r="N215" s="35"/>
      <c r="O215" s="63">
        <v>8</v>
      </c>
      <c r="P215" s="63">
        <v>8</v>
      </c>
      <c r="Q215" s="53"/>
      <c r="R215" s="63">
        <v>8</v>
      </c>
      <c r="S215" s="44"/>
      <c r="T215" s="63">
        <v>7</v>
      </c>
      <c r="U215" s="53"/>
      <c r="V215" s="63">
        <v>8</v>
      </c>
      <c r="W215" s="44"/>
      <c r="X215" s="63">
        <v>7</v>
      </c>
      <c r="Y215" s="53"/>
      <c r="Z215" s="63">
        <v>0</v>
      </c>
      <c r="AA215" s="63">
        <v>0</v>
      </c>
      <c r="AB215" s="53"/>
      <c r="AC215" s="57"/>
      <c r="AD215" s="63">
        <v>14</v>
      </c>
      <c r="AE215" s="63">
        <v>13</v>
      </c>
      <c r="AF215" s="46"/>
      <c r="AG215" s="63">
        <v>13</v>
      </c>
      <c r="AH215" s="45"/>
      <c r="AI215" s="63">
        <v>13</v>
      </c>
      <c r="AJ215" s="46"/>
      <c r="AK215" s="63">
        <v>13</v>
      </c>
      <c r="AL215" s="45"/>
      <c r="AM215" s="63">
        <v>13</v>
      </c>
      <c r="AN215" s="46"/>
      <c r="AO215" s="63">
        <v>13</v>
      </c>
      <c r="AP215" s="45"/>
      <c r="AQ215" s="63">
        <v>13</v>
      </c>
      <c r="AR215" s="46"/>
      <c r="AS215" s="63">
        <v>13</v>
      </c>
      <c r="AT215" s="45"/>
      <c r="AU215" s="63">
        <v>13</v>
      </c>
      <c r="AV215" s="46"/>
      <c r="AW215" s="63">
        <v>13</v>
      </c>
      <c r="AX215" s="46"/>
      <c r="AZ215">
        <f>VLOOKUP($A215,'T1DQ CCG'!$A:$BS,69,FALSE)</f>
        <v>1</v>
      </c>
      <c r="BA215">
        <f>VLOOKUP($A215,'T1DQ CCG'!$A:$BS,70,FALSE)</f>
        <v>1</v>
      </c>
      <c r="BB215">
        <f>VLOOKUP($A215,'T1DQ CCG'!$A:$BS,71,FALSE)</f>
        <v>1</v>
      </c>
    </row>
    <row r="216" spans="1:54" x14ac:dyDescent="0.25">
      <c r="A216" s="25" t="s">
        <v>689</v>
      </c>
      <c r="B216" s="15" t="s">
        <v>690</v>
      </c>
      <c r="C216" s="15" t="s">
        <v>41</v>
      </c>
      <c r="D216" s="63">
        <v>18</v>
      </c>
      <c r="E216" s="63">
        <v>18</v>
      </c>
      <c r="F216" s="53"/>
      <c r="G216" s="63">
        <v>18</v>
      </c>
      <c r="H216" s="44"/>
      <c r="I216" s="63">
        <v>18</v>
      </c>
      <c r="J216" s="53"/>
      <c r="K216" s="63">
        <v>0</v>
      </c>
      <c r="L216" s="2">
        <v>0</v>
      </c>
      <c r="M216" s="53"/>
      <c r="N216" s="35"/>
      <c r="O216" s="63">
        <v>19</v>
      </c>
      <c r="P216" s="63">
        <v>18</v>
      </c>
      <c r="Q216" s="53"/>
      <c r="R216" s="63">
        <v>18</v>
      </c>
      <c r="S216" s="44"/>
      <c r="T216" s="63">
        <v>18</v>
      </c>
      <c r="U216" s="53"/>
      <c r="V216" s="63">
        <v>18</v>
      </c>
      <c r="W216" s="44"/>
      <c r="X216" s="63">
        <v>18</v>
      </c>
      <c r="Y216" s="53"/>
      <c r="Z216" s="63">
        <v>0</v>
      </c>
      <c r="AA216" s="63">
        <v>0</v>
      </c>
      <c r="AB216" s="53"/>
      <c r="AC216" s="57"/>
      <c r="AD216" s="63">
        <v>11</v>
      </c>
      <c r="AE216" s="63">
        <v>9</v>
      </c>
      <c r="AF216" s="46"/>
      <c r="AG216" s="63">
        <v>9</v>
      </c>
      <c r="AH216" s="45"/>
      <c r="AI216" s="63">
        <v>9</v>
      </c>
      <c r="AJ216" s="46"/>
      <c r="AK216" s="63">
        <v>7</v>
      </c>
      <c r="AL216" s="45"/>
      <c r="AM216" s="63">
        <v>7</v>
      </c>
      <c r="AN216" s="46"/>
      <c r="AO216" s="63">
        <v>8</v>
      </c>
      <c r="AP216" s="45"/>
      <c r="AQ216" s="63">
        <v>9</v>
      </c>
      <c r="AR216" s="46"/>
      <c r="AS216" s="63">
        <v>9</v>
      </c>
      <c r="AT216" s="45"/>
      <c r="AU216" s="63">
        <v>9</v>
      </c>
      <c r="AV216" s="46"/>
      <c r="AW216" s="63">
        <v>9</v>
      </c>
      <c r="AX216" s="46"/>
      <c r="AZ216">
        <f>VLOOKUP($A216,'T1DQ CCG'!$A:$BS,69,FALSE)</f>
        <v>1</v>
      </c>
      <c r="BA216">
        <f>VLOOKUP($A216,'T1DQ CCG'!$A:$BS,70,FALSE)</f>
        <v>1</v>
      </c>
      <c r="BB216">
        <f>VLOOKUP($A216,'T1DQ CCG'!$A:$BS,71,FALSE)</f>
        <v>1</v>
      </c>
    </row>
    <row r="217" spans="1:54" x14ac:dyDescent="0.25">
      <c r="A217" s="25" t="s">
        <v>691</v>
      </c>
      <c r="B217" s="15" t="s">
        <v>692</v>
      </c>
      <c r="C217" s="15" t="s">
        <v>41</v>
      </c>
      <c r="D217" s="63">
        <v>2613</v>
      </c>
      <c r="E217" s="63">
        <v>2563</v>
      </c>
      <c r="F217" s="53">
        <v>0.98086490623804057</v>
      </c>
      <c r="G217" s="63">
        <v>2123</v>
      </c>
      <c r="H217" s="44">
        <v>0.81247608113279757</v>
      </c>
      <c r="I217" s="63">
        <v>2560</v>
      </c>
      <c r="J217" s="53">
        <v>0.97971680061232302</v>
      </c>
      <c r="K217" s="63">
        <v>3</v>
      </c>
      <c r="L217" s="2">
        <v>1</v>
      </c>
      <c r="M217" s="53">
        <v>0.33333333333333331</v>
      </c>
      <c r="N217" s="35"/>
      <c r="O217" s="63">
        <v>3249</v>
      </c>
      <c r="P217" s="63">
        <v>3211</v>
      </c>
      <c r="Q217" s="53"/>
      <c r="R217" s="63">
        <v>3191</v>
      </c>
      <c r="S217" s="44"/>
      <c r="T217" s="63">
        <v>3143</v>
      </c>
      <c r="U217" s="53"/>
      <c r="V217" s="63">
        <v>3181</v>
      </c>
      <c r="W217" s="44"/>
      <c r="X217" s="63">
        <v>3194</v>
      </c>
      <c r="Y217" s="53"/>
      <c r="Z217" s="63">
        <v>8</v>
      </c>
      <c r="AA217" s="63">
        <v>7</v>
      </c>
      <c r="AB217" s="53"/>
      <c r="AC217" s="57"/>
      <c r="AD217" s="63">
        <v>3978</v>
      </c>
      <c r="AE217" s="63">
        <v>3870</v>
      </c>
      <c r="AF217" s="46"/>
      <c r="AG217" s="63">
        <v>3832</v>
      </c>
      <c r="AH217" s="45"/>
      <c r="AI217" s="63">
        <v>3870</v>
      </c>
      <c r="AJ217" s="46"/>
      <c r="AK217" s="63">
        <v>3802</v>
      </c>
      <c r="AL217" s="45"/>
      <c r="AM217" s="63">
        <v>3762</v>
      </c>
      <c r="AN217" s="46"/>
      <c r="AO217" s="63">
        <v>3727</v>
      </c>
      <c r="AP217" s="45"/>
      <c r="AQ217" s="63">
        <v>3879</v>
      </c>
      <c r="AR217" s="46"/>
      <c r="AS217" s="63">
        <v>3827</v>
      </c>
      <c r="AT217" s="45"/>
      <c r="AU217" s="63">
        <v>3819</v>
      </c>
      <c r="AV217" s="46"/>
      <c r="AW217" s="63">
        <v>3723</v>
      </c>
      <c r="AX217" s="46"/>
      <c r="AZ217">
        <f>VLOOKUP($A217,'T1DQ CCG'!$A:$BS,69,FALSE)</f>
        <v>0</v>
      </c>
      <c r="BA217">
        <f>VLOOKUP($A217,'T1DQ CCG'!$A:$BS,70,FALSE)</f>
        <v>1</v>
      </c>
      <c r="BB217">
        <f>VLOOKUP($A217,'T1DQ CCG'!$A:$BS,71,FALSE)</f>
        <v>1</v>
      </c>
    </row>
    <row r="218" spans="1:54" x14ac:dyDescent="0.25">
      <c r="A218" s="25" t="s">
        <v>693</v>
      </c>
      <c r="B218" s="15" t="s">
        <v>694</v>
      </c>
      <c r="C218" s="15" t="s">
        <v>41</v>
      </c>
      <c r="D218" s="63">
        <v>4258</v>
      </c>
      <c r="E218" s="63">
        <v>4149</v>
      </c>
      <c r="F218" s="53">
        <v>0.97440112728980743</v>
      </c>
      <c r="G218" s="63">
        <v>3777</v>
      </c>
      <c r="H218" s="44">
        <v>0.88703616721465472</v>
      </c>
      <c r="I218" s="63">
        <v>4136</v>
      </c>
      <c r="J218" s="53">
        <v>0.97134805072804131</v>
      </c>
      <c r="K218" s="63">
        <v>15</v>
      </c>
      <c r="L218" s="2">
        <v>9</v>
      </c>
      <c r="M218" s="53">
        <v>0.6</v>
      </c>
      <c r="N218" s="35"/>
      <c r="O218" s="63">
        <v>4183</v>
      </c>
      <c r="P218" s="63">
        <v>4099</v>
      </c>
      <c r="Q218" s="53">
        <v>0.97991871862299784</v>
      </c>
      <c r="R218" s="63">
        <v>4002</v>
      </c>
      <c r="S218" s="44">
        <v>0.95672961989003102</v>
      </c>
      <c r="T218" s="63">
        <v>4062</v>
      </c>
      <c r="U218" s="53">
        <v>0.97107339230217549</v>
      </c>
      <c r="V218" s="63">
        <v>3997</v>
      </c>
      <c r="W218" s="44">
        <v>0.95553430552235241</v>
      </c>
      <c r="X218" s="63">
        <v>4015</v>
      </c>
      <c r="Y218" s="53">
        <v>0.95983743724599568</v>
      </c>
      <c r="Z218" s="63">
        <v>11</v>
      </c>
      <c r="AA218" s="63">
        <v>11</v>
      </c>
      <c r="AB218" s="53">
        <v>1</v>
      </c>
      <c r="AC218" s="57"/>
      <c r="AD218" s="63">
        <v>4136</v>
      </c>
      <c r="AE218" s="63">
        <v>3857</v>
      </c>
      <c r="AF218" s="46">
        <v>0.93254352030947774</v>
      </c>
      <c r="AG218" s="63">
        <v>3866</v>
      </c>
      <c r="AH218" s="45">
        <v>0.93471953578336553</v>
      </c>
      <c r="AI218" s="63">
        <v>3863</v>
      </c>
      <c r="AJ218" s="46">
        <v>0.93399419729206967</v>
      </c>
      <c r="AK218" s="63">
        <v>3933</v>
      </c>
      <c r="AL218" s="45">
        <v>0.95091876208897486</v>
      </c>
      <c r="AM218" s="63">
        <v>3897</v>
      </c>
      <c r="AN218" s="46">
        <v>0.94221470019342357</v>
      </c>
      <c r="AO218" s="63">
        <v>3867</v>
      </c>
      <c r="AP218" s="45">
        <v>0.93496131528046422</v>
      </c>
      <c r="AQ218" s="63">
        <v>3998</v>
      </c>
      <c r="AR218" s="46">
        <v>0.9666344294003868</v>
      </c>
      <c r="AS218" s="63">
        <v>3803</v>
      </c>
      <c r="AT218" s="45">
        <v>0.91948742746615086</v>
      </c>
      <c r="AU218" s="63">
        <v>4015</v>
      </c>
      <c r="AV218" s="46">
        <v>0.9707446808510638</v>
      </c>
      <c r="AW218" s="63">
        <v>3875</v>
      </c>
      <c r="AX218" s="46">
        <v>0.93689555125725343</v>
      </c>
      <c r="AZ218">
        <f>VLOOKUP($A218,'T1DQ CCG'!$A:$BS,69,FALSE)</f>
        <v>0</v>
      </c>
      <c r="BA218">
        <f>VLOOKUP($A218,'T1DQ CCG'!$A:$BS,70,FALSE)</f>
        <v>0</v>
      </c>
      <c r="BB218">
        <f>VLOOKUP($A218,'T1DQ CCG'!$A:$BS,71,FALSE)</f>
        <v>0</v>
      </c>
    </row>
    <row r="219" spans="1:54" s="7" customFormat="1" x14ac:dyDescent="0.25">
      <c r="A219" s="14" t="s">
        <v>15003</v>
      </c>
      <c r="B219" s="14" t="s">
        <v>15004</v>
      </c>
      <c r="C219" s="169"/>
      <c r="D219" s="64">
        <v>47</v>
      </c>
      <c r="E219" s="64">
        <v>46</v>
      </c>
      <c r="F219" s="55">
        <v>0.97872340425531912</v>
      </c>
      <c r="G219" s="64">
        <v>30</v>
      </c>
      <c r="H219" s="49">
        <v>0.63829787234042556</v>
      </c>
      <c r="I219" s="64">
        <v>46</v>
      </c>
      <c r="J219" s="55">
        <v>0.97872340425531912</v>
      </c>
      <c r="K219" s="64">
        <v>0</v>
      </c>
      <c r="L219" s="47">
        <v>0</v>
      </c>
      <c r="M219" s="55" t="e">
        <v>#DIV/0!</v>
      </c>
      <c r="N219" s="36"/>
      <c r="O219" s="64">
        <v>37</v>
      </c>
      <c r="P219" s="64">
        <v>36</v>
      </c>
      <c r="Q219" s="55">
        <v>0.97297297297297303</v>
      </c>
      <c r="R219" s="64">
        <v>35</v>
      </c>
      <c r="S219" s="49">
        <v>0.94594594594594594</v>
      </c>
      <c r="T219" s="64">
        <v>36</v>
      </c>
      <c r="U219" s="55">
        <v>0.97297297297297303</v>
      </c>
      <c r="V219" s="64">
        <v>35</v>
      </c>
      <c r="W219" s="49">
        <v>0.94594594594594594</v>
      </c>
      <c r="X219" s="64">
        <v>35</v>
      </c>
      <c r="Y219" s="55">
        <v>0.94594594594594594</v>
      </c>
      <c r="Z219" s="64">
        <v>0</v>
      </c>
      <c r="AA219" s="64">
        <v>0</v>
      </c>
      <c r="AB219" s="55" t="e">
        <v>#DIV/0!</v>
      </c>
      <c r="AC219" s="58"/>
      <c r="AD219" s="64">
        <v>31</v>
      </c>
      <c r="AE219" s="64">
        <v>31</v>
      </c>
      <c r="AF219" s="51">
        <v>1</v>
      </c>
      <c r="AG219" s="64">
        <v>29</v>
      </c>
      <c r="AH219" s="50">
        <v>0.93548387096774188</v>
      </c>
      <c r="AI219" s="64">
        <v>31</v>
      </c>
      <c r="AJ219" s="51">
        <v>1</v>
      </c>
      <c r="AK219" s="64">
        <v>31</v>
      </c>
      <c r="AL219" s="50">
        <v>1</v>
      </c>
      <c r="AM219" s="64">
        <v>31</v>
      </c>
      <c r="AN219" s="51">
        <v>1</v>
      </c>
      <c r="AO219" s="64">
        <v>31</v>
      </c>
      <c r="AP219" s="50">
        <v>1</v>
      </c>
      <c r="AQ219" s="64">
        <v>31</v>
      </c>
      <c r="AR219" s="51">
        <v>1</v>
      </c>
      <c r="AS219" s="64">
        <v>29</v>
      </c>
      <c r="AT219" s="50">
        <v>0.93548387096774188</v>
      </c>
      <c r="AU219" s="64">
        <v>31</v>
      </c>
      <c r="AV219" s="51">
        <v>1</v>
      </c>
      <c r="AW219" s="64">
        <v>30</v>
      </c>
      <c r="AX219" s="51">
        <v>0.967741935483871</v>
      </c>
    </row>
    <row r="220" spans="1:54" x14ac:dyDescent="0.25">
      <c r="D220" s="63"/>
      <c r="E220" s="2"/>
      <c r="F220" s="53"/>
      <c r="G220" s="2"/>
      <c r="H220" s="44"/>
      <c r="I220" s="2"/>
      <c r="J220" s="53"/>
      <c r="K220" s="2"/>
      <c r="L220" s="2"/>
      <c r="M220" s="53"/>
      <c r="N220" s="35"/>
      <c r="O220" s="63"/>
      <c r="P220" s="2"/>
      <c r="Q220" s="53"/>
      <c r="R220" s="2"/>
      <c r="S220" s="44"/>
      <c r="T220" s="2"/>
      <c r="U220" s="53"/>
      <c r="V220" s="2"/>
      <c r="W220" s="44"/>
      <c r="X220" s="2"/>
      <c r="Y220" s="53"/>
      <c r="Z220" s="2"/>
      <c r="AA220" s="2"/>
      <c r="AB220" s="53"/>
      <c r="AC220" s="57"/>
      <c r="AD220" s="63"/>
      <c r="AE220" s="2"/>
      <c r="AF220" s="46"/>
      <c r="AG220" s="2"/>
      <c r="AH220" s="45"/>
      <c r="AI220" s="2"/>
      <c r="AJ220" s="46"/>
      <c r="AK220" s="2"/>
      <c r="AL220" s="45"/>
      <c r="AM220" s="2"/>
      <c r="AN220" s="46"/>
      <c r="AO220" s="2"/>
      <c r="AP220" s="45"/>
      <c r="AQ220" s="2"/>
      <c r="AR220" s="46"/>
      <c r="AS220" s="2"/>
      <c r="AT220" s="45"/>
      <c r="AU220" s="2"/>
      <c r="AV220" s="46"/>
      <c r="AW220" s="2"/>
      <c r="AX220" s="46"/>
    </row>
    <row r="221" spans="1:54" x14ac:dyDescent="0.25">
      <c r="A221" s="16" t="s">
        <v>47</v>
      </c>
      <c r="D221" s="63"/>
      <c r="E221" s="2"/>
      <c r="F221" s="53"/>
      <c r="G221" s="2"/>
      <c r="H221" s="44"/>
      <c r="I221" s="2"/>
      <c r="J221" s="53"/>
      <c r="K221" s="2"/>
      <c r="L221" s="2"/>
      <c r="M221" s="53"/>
      <c r="N221" s="35"/>
      <c r="O221" s="63"/>
      <c r="P221" s="2"/>
      <c r="Q221" s="53"/>
      <c r="R221" s="2"/>
      <c r="S221" s="44"/>
      <c r="T221" s="2"/>
      <c r="U221" s="53"/>
      <c r="V221" s="2"/>
      <c r="W221" s="44"/>
      <c r="X221" s="2"/>
      <c r="Y221" s="53"/>
      <c r="Z221" s="2"/>
      <c r="AA221" s="2"/>
      <c r="AB221" s="53"/>
      <c r="AC221" s="57"/>
      <c r="AD221" s="63"/>
      <c r="AE221" s="2"/>
      <c r="AF221" s="46"/>
      <c r="AG221" s="2"/>
      <c r="AH221" s="45"/>
      <c r="AI221" s="2"/>
      <c r="AJ221" s="46"/>
      <c r="AK221" s="2"/>
      <c r="AL221" s="45"/>
      <c r="AM221" s="2"/>
      <c r="AN221" s="46"/>
      <c r="AO221" s="2"/>
      <c r="AP221" s="45"/>
      <c r="AQ221" s="2"/>
      <c r="AR221" s="46"/>
      <c r="AS221" s="2"/>
      <c r="AT221" s="45"/>
      <c r="AU221" s="2"/>
      <c r="AV221" s="46"/>
      <c r="AW221" s="2"/>
      <c r="AX221" s="46"/>
    </row>
    <row r="222" spans="1:54" x14ac:dyDescent="0.25">
      <c r="A222" s="18" t="s">
        <v>0</v>
      </c>
      <c r="B222" s="17"/>
      <c r="C222" s="17"/>
      <c r="D222" s="63"/>
      <c r="E222" s="2"/>
      <c r="F222" s="53"/>
      <c r="G222" s="2"/>
      <c r="H222" s="44"/>
      <c r="I222" s="2"/>
      <c r="J222" s="53"/>
      <c r="K222" s="2"/>
      <c r="L222" s="2"/>
      <c r="M222" s="53"/>
      <c r="N222" s="35"/>
      <c r="O222" s="63"/>
      <c r="P222" s="2"/>
      <c r="Q222" s="53"/>
      <c r="R222" s="2"/>
      <c r="S222" s="44"/>
      <c r="T222" s="2"/>
      <c r="U222" s="53"/>
      <c r="V222" s="2"/>
      <c r="W222" s="44"/>
      <c r="X222" s="2"/>
      <c r="Y222" s="53"/>
      <c r="Z222" s="2"/>
      <c r="AA222" s="2"/>
      <c r="AB222" s="53"/>
      <c r="AC222" s="57"/>
      <c r="AD222" s="63"/>
      <c r="AE222" s="2"/>
      <c r="AF222" s="46"/>
      <c r="AG222" s="2"/>
      <c r="AH222" s="45"/>
      <c r="AI222" s="2"/>
      <c r="AJ222" s="46"/>
      <c r="AK222" s="2"/>
      <c r="AL222" s="45"/>
      <c r="AM222" s="2"/>
      <c r="AN222" s="46"/>
      <c r="AO222" s="2"/>
      <c r="AP222" s="45"/>
      <c r="AQ222" s="2"/>
      <c r="AR222" s="46"/>
      <c r="AS222" s="2"/>
      <c r="AT222" s="45"/>
      <c r="AU222" s="2"/>
      <c r="AV222" s="46"/>
      <c r="AW222" s="2"/>
      <c r="AX222" s="46"/>
    </row>
    <row r="223" spans="1:54" x14ac:dyDescent="0.25">
      <c r="D223" s="63"/>
      <c r="E223" s="2"/>
      <c r="F223" s="53"/>
      <c r="G223" s="2"/>
      <c r="H223" s="44"/>
      <c r="I223" s="2"/>
      <c r="J223" s="53"/>
      <c r="K223" s="2"/>
      <c r="L223" s="2"/>
      <c r="M223" s="53"/>
      <c r="N223" s="35"/>
      <c r="O223" s="63"/>
      <c r="P223" s="2"/>
      <c r="Q223" s="53"/>
      <c r="R223" s="2"/>
      <c r="S223" s="44"/>
      <c r="T223" s="2"/>
      <c r="U223" s="53"/>
      <c r="V223" s="2"/>
      <c r="W223" s="44"/>
      <c r="X223" s="2"/>
      <c r="Y223" s="53"/>
      <c r="Z223" s="2"/>
      <c r="AA223" s="2"/>
      <c r="AB223" s="53"/>
      <c r="AC223" s="57"/>
      <c r="AD223" s="63"/>
      <c r="AE223" s="2"/>
      <c r="AF223" s="46"/>
      <c r="AG223" s="2"/>
      <c r="AH223" s="45"/>
      <c r="AI223" s="2"/>
      <c r="AJ223" s="46"/>
      <c r="AK223" s="2"/>
      <c r="AL223" s="45"/>
      <c r="AM223" s="2"/>
      <c r="AN223" s="46"/>
      <c r="AO223" s="2"/>
      <c r="AP223" s="45"/>
      <c r="AQ223" s="2"/>
      <c r="AR223" s="46"/>
      <c r="AS223" s="2"/>
      <c r="AT223" s="45"/>
      <c r="AU223" s="2"/>
      <c r="AV223" s="46"/>
      <c r="AW223" s="2"/>
      <c r="AX223" s="46"/>
    </row>
    <row r="224" spans="1:54" x14ac:dyDescent="0.25">
      <c r="D224" s="63"/>
      <c r="E224" s="2"/>
      <c r="F224" s="53"/>
      <c r="G224" s="2"/>
      <c r="H224" s="44"/>
      <c r="I224" s="2"/>
      <c r="J224" s="53"/>
      <c r="K224" s="2"/>
      <c r="L224" s="2"/>
      <c r="M224" s="53"/>
      <c r="N224" s="35"/>
      <c r="O224" s="63"/>
      <c r="P224" s="2"/>
      <c r="Q224" s="53"/>
      <c r="R224" s="2"/>
      <c r="S224" s="44"/>
      <c r="T224" s="2"/>
      <c r="U224" s="53"/>
      <c r="V224" s="2"/>
      <c r="W224" s="44"/>
      <c r="X224" s="2"/>
      <c r="Y224" s="53"/>
      <c r="Z224" s="2"/>
      <c r="AA224" s="2"/>
      <c r="AB224" s="53"/>
      <c r="AC224" s="57"/>
      <c r="AD224" s="63"/>
      <c r="AE224" s="2"/>
      <c r="AF224" s="46"/>
      <c r="AG224" s="2"/>
      <c r="AH224" s="45"/>
      <c r="AI224" s="2"/>
      <c r="AJ224" s="46"/>
      <c r="AK224" s="2"/>
      <c r="AL224" s="45"/>
      <c r="AM224" s="2"/>
      <c r="AN224" s="46"/>
      <c r="AO224" s="2"/>
      <c r="AP224" s="45"/>
      <c r="AQ224" s="2"/>
      <c r="AR224" s="46"/>
      <c r="AS224" s="2"/>
      <c r="AT224" s="45"/>
      <c r="AU224" s="2"/>
      <c r="AV224" s="46"/>
      <c r="AW224" s="2"/>
      <c r="AX224" s="46"/>
    </row>
    <row r="225" spans="4:50" x14ac:dyDescent="0.25">
      <c r="D225" s="63"/>
      <c r="E225" s="2"/>
      <c r="F225" s="53"/>
      <c r="G225" s="2"/>
      <c r="H225" s="44"/>
      <c r="I225" s="2"/>
      <c r="J225" s="53"/>
      <c r="K225" s="2"/>
      <c r="L225" s="2"/>
      <c r="M225" s="53"/>
      <c r="N225" s="35"/>
      <c r="O225" s="63"/>
      <c r="P225" s="2"/>
      <c r="Q225" s="53"/>
      <c r="R225" s="2"/>
      <c r="S225" s="44"/>
      <c r="T225" s="2"/>
      <c r="U225" s="53"/>
      <c r="V225" s="2"/>
      <c r="W225" s="44"/>
      <c r="X225" s="2"/>
      <c r="Y225" s="53"/>
      <c r="Z225" s="2"/>
      <c r="AA225" s="2"/>
      <c r="AB225" s="53"/>
      <c r="AC225" s="57"/>
      <c r="AD225" s="63"/>
      <c r="AE225" s="2"/>
      <c r="AF225" s="46"/>
      <c r="AG225" s="2"/>
      <c r="AH225" s="45"/>
      <c r="AI225" s="2"/>
      <c r="AJ225" s="46"/>
      <c r="AK225" s="2"/>
      <c r="AL225" s="45"/>
      <c r="AM225" s="2"/>
      <c r="AN225" s="46"/>
      <c r="AO225" s="2"/>
      <c r="AP225" s="45"/>
      <c r="AQ225" s="2"/>
      <c r="AR225" s="46"/>
      <c r="AS225" s="2"/>
      <c r="AT225" s="45"/>
      <c r="AU225" s="2"/>
      <c r="AV225" s="46"/>
      <c r="AW225" s="2"/>
      <c r="AX225" s="46"/>
    </row>
    <row r="226" spans="4:50" x14ac:dyDescent="0.25">
      <c r="D226" s="63"/>
      <c r="E226" s="2"/>
      <c r="F226" s="53"/>
      <c r="G226" s="2"/>
      <c r="H226" s="44"/>
      <c r="I226" s="2"/>
      <c r="J226" s="53"/>
      <c r="K226" s="2"/>
      <c r="L226" s="2"/>
      <c r="M226" s="53"/>
      <c r="N226" s="35"/>
      <c r="O226" s="63"/>
      <c r="P226" s="2"/>
      <c r="Q226" s="53"/>
      <c r="R226" s="2"/>
      <c r="S226" s="44"/>
      <c r="T226" s="2"/>
      <c r="U226" s="53"/>
      <c r="V226" s="2"/>
      <c r="W226" s="44"/>
      <c r="X226" s="2"/>
      <c r="Y226" s="53"/>
      <c r="Z226" s="2"/>
      <c r="AA226" s="2"/>
      <c r="AB226" s="53"/>
      <c r="AC226" s="57"/>
      <c r="AD226" s="63"/>
      <c r="AE226" s="2"/>
      <c r="AF226" s="46"/>
      <c r="AG226" s="2"/>
      <c r="AH226" s="45"/>
      <c r="AI226" s="2"/>
      <c r="AJ226" s="46"/>
      <c r="AK226" s="2"/>
      <c r="AL226" s="45"/>
      <c r="AM226" s="2"/>
      <c r="AN226" s="46"/>
      <c r="AO226" s="2"/>
      <c r="AP226" s="45"/>
      <c r="AQ226" s="2"/>
      <c r="AR226" s="46"/>
      <c r="AS226" s="2"/>
      <c r="AT226" s="45"/>
      <c r="AU226" s="2"/>
      <c r="AV226" s="46"/>
      <c r="AW226" s="2"/>
      <c r="AX226" s="46"/>
    </row>
    <row r="227" spans="4:50" x14ac:dyDescent="0.25">
      <c r="D227" s="63"/>
      <c r="E227" s="2"/>
      <c r="F227" s="53"/>
      <c r="G227" s="2"/>
      <c r="H227" s="44"/>
      <c r="I227" s="2"/>
      <c r="J227" s="53"/>
      <c r="K227" s="2"/>
      <c r="L227" s="2"/>
      <c r="M227" s="53"/>
      <c r="N227" s="35"/>
      <c r="O227" s="63"/>
      <c r="P227" s="2"/>
      <c r="Q227" s="53"/>
      <c r="R227" s="2"/>
      <c r="S227" s="44"/>
      <c r="T227" s="2"/>
      <c r="U227" s="53"/>
      <c r="V227" s="2"/>
      <c r="W227" s="44"/>
      <c r="X227" s="2"/>
      <c r="Y227" s="53"/>
      <c r="Z227" s="2"/>
      <c r="AA227" s="2"/>
      <c r="AB227" s="53"/>
      <c r="AC227" s="57"/>
      <c r="AD227" s="63"/>
      <c r="AE227" s="2"/>
      <c r="AF227" s="46"/>
      <c r="AG227" s="2"/>
      <c r="AH227" s="45"/>
      <c r="AI227" s="2"/>
      <c r="AJ227" s="46"/>
      <c r="AK227" s="2"/>
      <c r="AL227" s="45"/>
      <c r="AM227" s="2"/>
      <c r="AN227" s="46"/>
      <c r="AO227" s="2"/>
      <c r="AP227" s="45"/>
      <c r="AQ227" s="2"/>
      <c r="AR227" s="46"/>
      <c r="AS227" s="2"/>
      <c r="AT227" s="45"/>
      <c r="AU227" s="2"/>
      <c r="AV227" s="46"/>
      <c r="AW227" s="2"/>
      <c r="AX227" s="46"/>
    </row>
    <row r="228" spans="4:50" x14ac:dyDescent="0.25">
      <c r="D228" s="63"/>
      <c r="E228" s="2"/>
      <c r="F228" s="53"/>
      <c r="G228" s="2"/>
      <c r="H228" s="44"/>
      <c r="I228" s="2"/>
      <c r="J228" s="53"/>
      <c r="K228" s="2"/>
      <c r="L228" s="2"/>
      <c r="M228" s="53"/>
      <c r="N228" s="35"/>
      <c r="O228" s="63"/>
      <c r="P228" s="2"/>
      <c r="Q228" s="53"/>
      <c r="R228" s="2"/>
      <c r="S228" s="44"/>
      <c r="T228" s="2"/>
      <c r="U228" s="53"/>
      <c r="V228" s="2"/>
      <c r="W228" s="44"/>
      <c r="X228" s="2"/>
      <c r="Y228" s="53"/>
      <c r="Z228" s="2"/>
      <c r="AA228" s="2"/>
      <c r="AB228" s="53"/>
      <c r="AC228" s="57"/>
      <c r="AD228" s="63"/>
      <c r="AE228" s="2"/>
      <c r="AF228" s="46"/>
      <c r="AG228" s="2"/>
      <c r="AH228" s="45"/>
      <c r="AI228" s="2"/>
      <c r="AJ228" s="46"/>
      <c r="AK228" s="2"/>
      <c r="AL228" s="45"/>
      <c r="AM228" s="2"/>
      <c r="AN228" s="46"/>
      <c r="AO228" s="2"/>
      <c r="AP228" s="45"/>
      <c r="AQ228" s="2"/>
      <c r="AR228" s="46"/>
      <c r="AS228" s="2"/>
      <c r="AT228" s="45"/>
      <c r="AU228" s="2"/>
      <c r="AV228" s="46"/>
      <c r="AW228" s="2"/>
      <c r="AX228" s="46"/>
    </row>
    <row r="229" spans="4:50" x14ac:dyDescent="0.25">
      <c r="D229" s="63"/>
      <c r="E229" s="2"/>
      <c r="F229" s="53"/>
      <c r="G229" s="2"/>
      <c r="H229" s="44"/>
      <c r="I229" s="2"/>
      <c r="J229" s="53"/>
      <c r="K229" s="2"/>
      <c r="L229" s="2"/>
      <c r="M229" s="53"/>
      <c r="N229" s="35"/>
      <c r="O229" s="63"/>
      <c r="P229" s="2"/>
      <c r="Q229" s="53"/>
      <c r="R229" s="2"/>
      <c r="S229" s="44"/>
      <c r="T229" s="2"/>
      <c r="U229" s="53"/>
      <c r="V229" s="2"/>
      <c r="W229" s="44"/>
      <c r="X229" s="2"/>
      <c r="Y229" s="53"/>
      <c r="Z229" s="2"/>
      <c r="AA229" s="2"/>
      <c r="AB229" s="53"/>
      <c r="AC229" s="57"/>
      <c r="AD229" s="63"/>
      <c r="AE229" s="2"/>
      <c r="AF229" s="46"/>
      <c r="AG229" s="2"/>
      <c r="AH229" s="45"/>
      <c r="AI229" s="2"/>
      <c r="AJ229" s="46"/>
      <c r="AK229" s="2"/>
      <c r="AL229" s="45"/>
      <c r="AM229" s="2"/>
      <c r="AN229" s="46"/>
      <c r="AO229" s="2"/>
      <c r="AP229" s="45"/>
      <c r="AQ229" s="2"/>
      <c r="AR229" s="46"/>
      <c r="AS229" s="2"/>
      <c r="AT229" s="45"/>
      <c r="AU229" s="2"/>
      <c r="AV229" s="46"/>
      <c r="AW229" s="2"/>
      <c r="AX229" s="46"/>
    </row>
    <row r="230" spans="4:50" x14ac:dyDescent="0.25">
      <c r="D230" s="63"/>
      <c r="E230" s="2"/>
      <c r="F230" s="53"/>
      <c r="G230" s="2"/>
      <c r="H230" s="44"/>
      <c r="I230" s="2"/>
      <c r="J230" s="53"/>
      <c r="K230" s="2"/>
      <c r="L230" s="2"/>
      <c r="M230" s="53"/>
      <c r="N230" s="35"/>
      <c r="O230" s="63"/>
      <c r="P230" s="2"/>
      <c r="Q230" s="53"/>
      <c r="R230" s="2"/>
      <c r="S230" s="44"/>
      <c r="T230" s="2"/>
      <c r="U230" s="53"/>
      <c r="V230" s="2"/>
      <c r="W230" s="44"/>
      <c r="X230" s="2"/>
      <c r="Y230" s="53"/>
      <c r="Z230" s="2"/>
      <c r="AA230" s="2"/>
      <c r="AB230" s="53"/>
      <c r="AC230" s="57"/>
      <c r="AD230" s="63"/>
      <c r="AE230" s="2"/>
      <c r="AF230" s="46"/>
      <c r="AG230" s="2"/>
      <c r="AH230" s="45"/>
      <c r="AI230" s="2"/>
      <c r="AJ230" s="46"/>
      <c r="AK230" s="2"/>
      <c r="AL230" s="45"/>
      <c r="AM230" s="2"/>
      <c r="AN230" s="46"/>
      <c r="AO230" s="2"/>
      <c r="AP230" s="45"/>
      <c r="AQ230" s="2"/>
      <c r="AR230" s="46"/>
      <c r="AS230" s="2"/>
      <c r="AT230" s="45"/>
      <c r="AU230" s="2"/>
      <c r="AV230" s="46"/>
      <c r="AW230" s="2"/>
      <c r="AX230" s="46"/>
    </row>
    <row r="231" spans="4:50" x14ac:dyDescent="0.25">
      <c r="D231" s="63"/>
      <c r="E231" s="2"/>
      <c r="F231" s="53"/>
      <c r="G231" s="2"/>
      <c r="H231" s="44"/>
      <c r="I231" s="2"/>
      <c r="J231" s="53"/>
      <c r="K231" s="2"/>
      <c r="L231" s="2"/>
      <c r="M231" s="53"/>
      <c r="N231" s="35"/>
      <c r="O231" s="63"/>
      <c r="P231" s="2"/>
      <c r="Q231" s="53"/>
      <c r="R231" s="2"/>
      <c r="S231" s="44"/>
      <c r="T231" s="2"/>
      <c r="U231" s="53"/>
      <c r="V231" s="2"/>
      <c r="W231" s="44"/>
      <c r="X231" s="2"/>
      <c r="Y231" s="53"/>
      <c r="Z231" s="2"/>
      <c r="AA231" s="2"/>
      <c r="AB231" s="53"/>
      <c r="AC231" s="57"/>
      <c r="AD231" s="63"/>
      <c r="AE231" s="2"/>
      <c r="AF231" s="46"/>
      <c r="AG231" s="2"/>
      <c r="AH231" s="45"/>
      <c r="AI231" s="2"/>
      <c r="AJ231" s="46"/>
      <c r="AK231" s="2"/>
      <c r="AL231" s="45"/>
      <c r="AM231" s="2"/>
      <c r="AN231" s="46"/>
      <c r="AO231" s="2"/>
      <c r="AP231" s="45"/>
      <c r="AQ231" s="2"/>
      <c r="AR231" s="46"/>
      <c r="AS231" s="2"/>
      <c r="AT231" s="45"/>
      <c r="AU231" s="2"/>
      <c r="AV231" s="46"/>
      <c r="AW231" s="2"/>
      <c r="AX231" s="46"/>
    </row>
    <row r="232" spans="4:50" x14ac:dyDescent="0.25">
      <c r="D232" s="63"/>
      <c r="E232" s="2"/>
      <c r="F232" s="53"/>
      <c r="G232" s="2"/>
      <c r="H232" s="44"/>
      <c r="I232" s="2"/>
      <c r="J232" s="53"/>
      <c r="K232" s="2"/>
      <c r="L232" s="2"/>
      <c r="M232" s="53"/>
      <c r="N232" s="35"/>
      <c r="O232" s="63"/>
      <c r="P232" s="2"/>
      <c r="Q232" s="53"/>
      <c r="R232" s="2"/>
      <c r="S232" s="44"/>
      <c r="T232" s="2"/>
      <c r="U232" s="53"/>
      <c r="V232" s="2"/>
      <c r="W232" s="44"/>
      <c r="X232" s="2"/>
      <c r="Y232" s="53"/>
      <c r="Z232" s="2"/>
      <c r="AA232" s="2"/>
      <c r="AB232" s="53"/>
      <c r="AC232" s="57"/>
      <c r="AD232" s="63"/>
      <c r="AE232" s="2"/>
      <c r="AF232" s="46"/>
      <c r="AG232" s="2"/>
      <c r="AH232" s="45"/>
      <c r="AI232" s="2"/>
      <c r="AJ232" s="46"/>
      <c r="AK232" s="2"/>
      <c r="AL232" s="45"/>
      <c r="AM232" s="2"/>
      <c r="AN232" s="46"/>
      <c r="AO232" s="2"/>
      <c r="AP232" s="45"/>
      <c r="AQ232" s="2"/>
      <c r="AR232" s="46"/>
      <c r="AS232" s="2"/>
      <c r="AT232" s="45"/>
      <c r="AU232" s="2"/>
      <c r="AV232" s="46"/>
      <c r="AW232" s="2"/>
      <c r="AX232" s="46"/>
    </row>
    <row r="233" spans="4:50" x14ac:dyDescent="0.25">
      <c r="D233" s="63"/>
      <c r="E233" s="2"/>
      <c r="F233" s="53"/>
      <c r="G233" s="2"/>
      <c r="H233" s="44"/>
      <c r="I233" s="2"/>
      <c r="J233" s="53"/>
      <c r="K233" s="2"/>
      <c r="L233" s="2"/>
      <c r="M233" s="53"/>
      <c r="N233" s="35"/>
      <c r="O233" s="63"/>
      <c r="P233" s="2"/>
      <c r="Q233" s="53"/>
      <c r="R233" s="2"/>
      <c r="S233" s="44"/>
      <c r="T233" s="2"/>
      <c r="U233" s="53"/>
      <c r="V233" s="2"/>
      <c r="W233" s="44"/>
      <c r="X233" s="2"/>
      <c r="Y233" s="53"/>
      <c r="Z233" s="2"/>
      <c r="AA233" s="2"/>
      <c r="AB233" s="53"/>
      <c r="AC233" s="57"/>
      <c r="AD233" s="63"/>
      <c r="AE233" s="2"/>
      <c r="AF233" s="46"/>
      <c r="AG233" s="2"/>
      <c r="AH233" s="45"/>
      <c r="AI233" s="2"/>
      <c r="AJ233" s="46"/>
      <c r="AK233" s="2"/>
      <c r="AL233" s="45"/>
      <c r="AM233" s="2"/>
      <c r="AN233" s="46"/>
      <c r="AO233" s="2"/>
      <c r="AP233" s="45"/>
      <c r="AQ233" s="2"/>
      <c r="AR233" s="46"/>
      <c r="AS233" s="2"/>
      <c r="AT233" s="45"/>
      <c r="AU233" s="2"/>
      <c r="AV233" s="46"/>
      <c r="AW233" s="2"/>
      <c r="AX233" s="46"/>
    </row>
    <row r="234" spans="4:50" x14ac:dyDescent="0.25">
      <c r="D234" s="63"/>
      <c r="E234" s="2"/>
      <c r="F234" s="53"/>
      <c r="G234" s="2"/>
      <c r="H234" s="44"/>
      <c r="I234" s="2"/>
      <c r="J234" s="53"/>
      <c r="K234" s="2"/>
      <c r="L234" s="2"/>
      <c r="M234" s="53"/>
      <c r="N234" s="35"/>
      <c r="O234" s="63"/>
      <c r="P234" s="2"/>
      <c r="Q234" s="53"/>
      <c r="R234" s="2"/>
      <c r="S234" s="44"/>
      <c r="T234" s="2"/>
      <c r="U234" s="53"/>
      <c r="V234" s="2"/>
      <c r="W234" s="44"/>
      <c r="X234" s="2"/>
      <c r="Y234" s="53"/>
      <c r="Z234" s="2"/>
      <c r="AA234" s="2"/>
      <c r="AB234" s="53"/>
      <c r="AC234" s="57"/>
      <c r="AD234" s="63"/>
      <c r="AE234" s="2"/>
      <c r="AF234" s="46"/>
      <c r="AG234" s="2"/>
      <c r="AH234" s="45"/>
      <c r="AI234" s="2"/>
      <c r="AJ234" s="46"/>
      <c r="AK234" s="2"/>
      <c r="AL234" s="45"/>
      <c r="AM234" s="2"/>
      <c r="AN234" s="46"/>
      <c r="AO234" s="2"/>
      <c r="AP234" s="45"/>
      <c r="AQ234" s="2"/>
      <c r="AR234" s="46"/>
      <c r="AS234" s="2"/>
      <c r="AT234" s="45"/>
      <c r="AU234" s="2"/>
      <c r="AV234" s="46"/>
      <c r="AW234" s="2"/>
      <c r="AX234" s="46"/>
    </row>
    <row r="235" spans="4:50" x14ac:dyDescent="0.25">
      <c r="D235" s="63"/>
      <c r="E235" s="2"/>
      <c r="F235" s="53"/>
      <c r="G235" s="2"/>
      <c r="H235" s="44"/>
      <c r="I235" s="2"/>
      <c r="J235" s="53"/>
      <c r="K235" s="2"/>
      <c r="L235" s="2"/>
      <c r="M235" s="53"/>
      <c r="N235" s="35"/>
      <c r="O235" s="63"/>
      <c r="P235" s="2"/>
      <c r="Q235" s="53"/>
      <c r="R235" s="2"/>
      <c r="S235" s="44"/>
      <c r="T235" s="2"/>
      <c r="U235" s="53"/>
      <c r="V235" s="2"/>
      <c r="W235" s="44"/>
      <c r="X235" s="2"/>
      <c r="Y235" s="53"/>
      <c r="Z235" s="2"/>
      <c r="AA235" s="2"/>
      <c r="AB235" s="53"/>
      <c r="AC235" s="57"/>
      <c r="AD235" s="63"/>
      <c r="AE235" s="2"/>
      <c r="AF235" s="46"/>
      <c r="AG235" s="2"/>
      <c r="AH235" s="45"/>
      <c r="AI235" s="2"/>
      <c r="AJ235" s="46"/>
      <c r="AK235" s="2"/>
      <c r="AL235" s="45"/>
      <c r="AM235" s="2"/>
      <c r="AN235" s="46"/>
      <c r="AO235" s="2"/>
      <c r="AP235" s="45"/>
      <c r="AQ235" s="2"/>
      <c r="AR235" s="46"/>
      <c r="AS235" s="2"/>
      <c r="AT235" s="45"/>
      <c r="AU235" s="2"/>
      <c r="AV235" s="46"/>
      <c r="AW235" s="2"/>
      <c r="AX235" s="46"/>
    </row>
    <row r="236" spans="4:50" x14ac:dyDescent="0.25">
      <c r="D236" s="63"/>
      <c r="E236" s="2"/>
      <c r="F236" s="53"/>
      <c r="G236" s="2"/>
      <c r="H236" s="44"/>
      <c r="I236" s="2"/>
      <c r="J236" s="53"/>
      <c r="K236" s="2"/>
      <c r="L236" s="2"/>
      <c r="M236" s="53"/>
      <c r="N236" s="35"/>
      <c r="O236" s="63"/>
      <c r="P236" s="2"/>
      <c r="Q236" s="53"/>
      <c r="R236" s="2"/>
      <c r="S236" s="44"/>
      <c r="T236" s="2"/>
      <c r="U236" s="53"/>
      <c r="V236" s="2"/>
      <c r="W236" s="44"/>
      <c r="X236" s="2"/>
      <c r="Y236" s="53"/>
      <c r="Z236" s="2"/>
      <c r="AA236" s="2"/>
      <c r="AB236" s="53"/>
      <c r="AC236" s="57"/>
      <c r="AD236" s="63"/>
      <c r="AE236" s="2"/>
      <c r="AF236" s="46"/>
      <c r="AG236" s="2"/>
      <c r="AH236" s="45"/>
      <c r="AI236" s="2"/>
      <c r="AJ236" s="46"/>
      <c r="AK236" s="2"/>
      <c r="AL236" s="45"/>
      <c r="AM236" s="2"/>
      <c r="AN236" s="46"/>
      <c r="AO236" s="2"/>
      <c r="AP236" s="45"/>
      <c r="AQ236" s="2"/>
      <c r="AR236" s="46"/>
      <c r="AS236" s="2"/>
      <c r="AT236" s="45"/>
      <c r="AU236" s="2"/>
      <c r="AV236" s="46"/>
      <c r="AW236" s="2"/>
      <c r="AX236" s="46"/>
    </row>
    <row r="237" spans="4:50" x14ac:dyDescent="0.25">
      <c r="D237" s="63"/>
      <c r="E237" s="2"/>
      <c r="F237" s="53"/>
      <c r="G237" s="2"/>
      <c r="H237" s="44"/>
      <c r="I237" s="2"/>
      <c r="J237" s="53"/>
      <c r="K237" s="2"/>
      <c r="L237" s="2"/>
      <c r="M237" s="53"/>
      <c r="N237" s="35"/>
      <c r="O237" s="63"/>
      <c r="P237" s="2"/>
      <c r="Q237" s="53"/>
      <c r="R237" s="2"/>
      <c r="S237" s="44"/>
      <c r="T237" s="2"/>
      <c r="U237" s="53"/>
      <c r="V237" s="2"/>
      <c r="W237" s="44"/>
      <c r="X237" s="2"/>
      <c r="Y237" s="53"/>
      <c r="Z237" s="2"/>
      <c r="AA237" s="2"/>
      <c r="AB237" s="53"/>
      <c r="AC237" s="57"/>
      <c r="AD237" s="63"/>
      <c r="AE237" s="2"/>
      <c r="AF237" s="46"/>
      <c r="AG237" s="2"/>
      <c r="AH237" s="45"/>
      <c r="AI237" s="2"/>
      <c r="AJ237" s="46"/>
      <c r="AK237" s="2"/>
      <c r="AL237" s="45"/>
      <c r="AM237" s="2"/>
      <c r="AN237" s="46"/>
      <c r="AO237" s="2"/>
      <c r="AP237" s="45"/>
      <c r="AQ237" s="2"/>
      <c r="AR237" s="46"/>
      <c r="AS237" s="2"/>
      <c r="AT237" s="45"/>
      <c r="AU237" s="2"/>
      <c r="AV237" s="46"/>
      <c r="AW237" s="2"/>
      <c r="AX237" s="46"/>
    </row>
    <row r="238" spans="4:50" x14ac:dyDescent="0.25">
      <c r="D238" s="63"/>
      <c r="E238" s="2"/>
      <c r="F238" s="53"/>
      <c r="G238" s="2"/>
      <c r="H238" s="44"/>
      <c r="I238" s="2"/>
      <c r="J238" s="53"/>
      <c r="K238" s="2"/>
      <c r="L238" s="2"/>
      <c r="M238" s="53"/>
      <c r="N238" s="35"/>
      <c r="O238" s="63"/>
      <c r="P238" s="2"/>
      <c r="Q238" s="53"/>
      <c r="R238" s="2"/>
      <c r="S238" s="44"/>
      <c r="T238" s="2"/>
      <c r="U238" s="53"/>
      <c r="V238" s="2"/>
      <c r="W238" s="44"/>
      <c r="X238" s="2"/>
      <c r="Y238" s="53"/>
      <c r="Z238" s="2"/>
      <c r="AA238" s="2"/>
      <c r="AB238" s="53"/>
      <c r="AC238" s="57"/>
      <c r="AD238" s="63"/>
      <c r="AE238" s="2"/>
      <c r="AF238" s="46"/>
      <c r="AG238" s="2"/>
      <c r="AH238" s="45"/>
      <c r="AI238" s="2"/>
      <c r="AJ238" s="46"/>
      <c r="AK238" s="2"/>
      <c r="AL238" s="45"/>
      <c r="AM238" s="2"/>
      <c r="AN238" s="46"/>
      <c r="AO238" s="2"/>
      <c r="AP238" s="45"/>
      <c r="AQ238" s="2"/>
      <c r="AR238" s="46"/>
      <c r="AS238" s="2"/>
      <c r="AT238" s="45"/>
      <c r="AU238" s="2"/>
      <c r="AV238" s="46"/>
      <c r="AW238" s="2"/>
      <c r="AX238" s="46"/>
    </row>
    <row r="239" spans="4:50" x14ac:dyDescent="0.25">
      <c r="D239" s="63"/>
      <c r="E239" s="2"/>
      <c r="F239" s="53"/>
      <c r="G239" s="2"/>
      <c r="H239" s="44"/>
      <c r="I239" s="2"/>
      <c r="J239" s="53"/>
      <c r="K239" s="2"/>
      <c r="L239" s="2"/>
      <c r="M239" s="53"/>
      <c r="N239" s="35"/>
      <c r="O239" s="63"/>
      <c r="P239" s="2"/>
      <c r="Q239" s="53"/>
      <c r="R239" s="2"/>
      <c r="S239" s="44"/>
      <c r="T239" s="2"/>
      <c r="U239" s="53"/>
      <c r="V239" s="2"/>
      <c r="W239" s="44"/>
      <c r="X239" s="2"/>
      <c r="Y239" s="53"/>
      <c r="Z239" s="2"/>
      <c r="AA239" s="2"/>
      <c r="AB239" s="53"/>
      <c r="AC239" s="57"/>
      <c r="AD239" s="63"/>
      <c r="AE239" s="2"/>
      <c r="AF239" s="46"/>
      <c r="AG239" s="2"/>
      <c r="AH239" s="45"/>
      <c r="AI239" s="2"/>
      <c r="AJ239" s="46"/>
      <c r="AK239" s="2"/>
      <c r="AL239" s="45"/>
      <c r="AM239" s="2"/>
      <c r="AN239" s="46"/>
      <c r="AO239" s="2"/>
      <c r="AP239" s="45"/>
      <c r="AQ239" s="2"/>
      <c r="AR239" s="46"/>
      <c r="AS239" s="2"/>
      <c r="AT239" s="45"/>
      <c r="AU239" s="2"/>
      <c r="AV239" s="46"/>
      <c r="AW239" s="2"/>
      <c r="AX239" s="46"/>
    </row>
    <row r="240" spans="4:50" x14ac:dyDescent="0.25">
      <c r="D240" s="63"/>
      <c r="E240" s="2"/>
      <c r="F240" s="53"/>
      <c r="G240" s="2"/>
      <c r="H240" s="44"/>
      <c r="I240" s="2"/>
      <c r="J240" s="53"/>
      <c r="K240" s="2"/>
      <c r="L240" s="2"/>
      <c r="M240" s="53"/>
      <c r="N240" s="35"/>
      <c r="O240" s="63"/>
      <c r="P240" s="2"/>
      <c r="Q240" s="53"/>
      <c r="R240" s="2"/>
      <c r="S240" s="44"/>
      <c r="T240" s="2"/>
      <c r="U240" s="53"/>
      <c r="V240" s="2"/>
      <c r="W240" s="44"/>
      <c r="X240" s="2"/>
      <c r="Y240" s="53"/>
      <c r="Z240" s="2"/>
      <c r="AA240" s="2"/>
      <c r="AB240" s="53"/>
      <c r="AC240" s="57"/>
      <c r="AD240" s="63"/>
      <c r="AE240" s="2"/>
      <c r="AF240" s="46"/>
      <c r="AG240" s="2"/>
      <c r="AH240" s="45"/>
      <c r="AI240" s="2"/>
      <c r="AJ240" s="46"/>
      <c r="AK240" s="2"/>
      <c r="AL240" s="45"/>
      <c r="AM240" s="2"/>
      <c r="AN240" s="46"/>
      <c r="AO240" s="2"/>
      <c r="AP240" s="45"/>
      <c r="AQ240" s="2"/>
      <c r="AR240" s="46"/>
      <c r="AS240" s="2"/>
      <c r="AT240" s="45"/>
      <c r="AU240" s="2"/>
      <c r="AV240" s="46"/>
      <c r="AW240" s="2"/>
      <c r="AX240" s="46"/>
    </row>
    <row r="241" spans="4:50" x14ac:dyDescent="0.25">
      <c r="D241" s="63"/>
      <c r="E241" s="2"/>
      <c r="F241" s="53"/>
      <c r="G241" s="2"/>
      <c r="H241" s="44"/>
      <c r="I241" s="2"/>
      <c r="J241" s="53"/>
      <c r="K241" s="2"/>
      <c r="L241" s="2"/>
      <c r="M241" s="53"/>
      <c r="N241" s="35"/>
      <c r="O241" s="63"/>
      <c r="P241" s="2"/>
      <c r="Q241" s="53"/>
      <c r="R241" s="2"/>
      <c r="S241" s="44"/>
      <c r="T241" s="2"/>
      <c r="U241" s="53"/>
      <c r="V241" s="2"/>
      <c r="W241" s="44"/>
      <c r="X241" s="2"/>
      <c r="Y241" s="53"/>
      <c r="Z241" s="2"/>
      <c r="AA241" s="2"/>
      <c r="AB241" s="53"/>
      <c r="AC241" s="57"/>
      <c r="AD241" s="63"/>
      <c r="AE241" s="2"/>
      <c r="AF241" s="46"/>
      <c r="AG241" s="2"/>
      <c r="AH241" s="45"/>
      <c r="AI241" s="2"/>
      <c r="AJ241" s="46"/>
      <c r="AK241" s="2"/>
      <c r="AL241" s="45"/>
      <c r="AM241" s="2"/>
      <c r="AN241" s="46"/>
      <c r="AO241" s="2"/>
      <c r="AP241" s="45"/>
      <c r="AQ241" s="2"/>
      <c r="AR241" s="46"/>
      <c r="AS241" s="2"/>
      <c r="AT241" s="45"/>
      <c r="AU241" s="2"/>
      <c r="AV241" s="46"/>
      <c r="AW241" s="2"/>
      <c r="AX241" s="46"/>
    </row>
    <row r="242" spans="4:50" x14ac:dyDescent="0.25">
      <c r="D242" s="63"/>
      <c r="E242" s="2"/>
      <c r="F242" s="53"/>
      <c r="G242" s="2"/>
      <c r="H242" s="44"/>
      <c r="I242" s="2"/>
      <c r="J242" s="53"/>
      <c r="K242" s="2"/>
      <c r="L242" s="2"/>
      <c r="M242" s="53"/>
      <c r="N242" s="35"/>
      <c r="O242" s="63"/>
      <c r="P242" s="2"/>
      <c r="Q242" s="53"/>
      <c r="R242" s="2"/>
      <c r="S242" s="44"/>
      <c r="T242" s="2"/>
      <c r="U242" s="53"/>
      <c r="V242" s="2"/>
      <c r="W242" s="44"/>
      <c r="X242" s="2"/>
      <c r="Y242" s="53"/>
      <c r="Z242" s="2"/>
      <c r="AA242" s="2"/>
      <c r="AB242" s="53"/>
      <c r="AC242" s="57"/>
      <c r="AD242" s="63"/>
      <c r="AE242" s="2"/>
      <c r="AF242" s="46"/>
      <c r="AG242" s="2"/>
      <c r="AH242" s="45"/>
      <c r="AI242" s="2"/>
      <c r="AJ242" s="46"/>
      <c r="AK242" s="2"/>
      <c r="AL242" s="45"/>
      <c r="AM242" s="2"/>
      <c r="AN242" s="46"/>
      <c r="AO242" s="2"/>
      <c r="AP242" s="45"/>
      <c r="AQ242" s="2"/>
      <c r="AR242" s="46"/>
      <c r="AS242" s="2"/>
      <c r="AT242" s="45"/>
      <c r="AU242" s="2"/>
      <c r="AV242" s="46"/>
      <c r="AW242" s="2"/>
      <c r="AX242" s="46"/>
    </row>
    <row r="243" spans="4:50" x14ac:dyDescent="0.25">
      <c r="D243" s="63"/>
      <c r="E243" s="2"/>
      <c r="F243" s="53"/>
      <c r="G243" s="2"/>
      <c r="H243" s="44"/>
      <c r="I243" s="2"/>
      <c r="J243" s="53"/>
      <c r="K243" s="2"/>
      <c r="L243" s="2"/>
      <c r="M243" s="53"/>
      <c r="N243" s="35"/>
      <c r="O243" s="63"/>
      <c r="P243" s="2"/>
      <c r="Q243" s="53"/>
      <c r="R243" s="2"/>
      <c r="S243" s="44"/>
      <c r="T243" s="2"/>
      <c r="U243" s="53"/>
      <c r="V243" s="2"/>
      <c r="W243" s="44"/>
      <c r="X243" s="2"/>
      <c r="Y243" s="53"/>
      <c r="Z243" s="2"/>
      <c r="AA243" s="2"/>
      <c r="AB243" s="53"/>
      <c r="AC243" s="57"/>
      <c r="AD243" s="63"/>
      <c r="AE243" s="2"/>
      <c r="AF243" s="46"/>
      <c r="AG243" s="2"/>
      <c r="AH243" s="45"/>
      <c r="AI243" s="2"/>
      <c r="AJ243" s="46"/>
      <c r="AK243" s="2"/>
      <c r="AL243" s="45"/>
      <c r="AM243" s="2"/>
      <c r="AN243" s="46"/>
      <c r="AO243" s="2"/>
      <c r="AP243" s="45"/>
      <c r="AQ243" s="2"/>
      <c r="AR243" s="46"/>
      <c r="AS243" s="2"/>
      <c r="AT243" s="45"/>
      <c r="AU243" s="2"/>
      <c r="AV243" s="46"/>
      <c r="AW243" s="2"/>
      <c r="AX243" s="46"/>
    </row>
    <row r="244" spans="4:50" x14ac:dyDescent="0.25">
      <c r="D244" s="63"/>
      <c r="E244" s="2"/>
      <c r="F244" s="53"/>
      <c r="G244" s="2"/>
      <c r="H244" s="44"/>
      <c r="I244" s="2"/>
      <c r="J244" s="53"/>
      <c r="K244" s="2"/>
      <c r="L244" s="2"/>
      <c r="M244" s="53"/>
      <c r="N244" s="35"/>
      <c r="O244" s="63"/>
      <c r="P244" s="2"/>
      <c r="Q244" s="53"/>
      <c r="R244" s="2"/>
      <c r="S244" s="44"/>
      <c r="T244" s="2"/>
      <c r="U244" s="53"/>
      <c r="V244" s="2"/>
      <c r="W244" s="44"/>
      <c r="X244" s="2"/>
      <c r="Y244" s="53"/>
      <c r="Z244" s="2"/>
      <c r="AA244" s="2"/>
      <c r="AB244" s="53"/>
      <c r="AC244" s="57"/>
      <c r="AD244" s="63"/>
      <c r="AE244" s="2"/>
      <c r="AF244" s="46"/>
      <c r="AG244" s="2"/>
      <c r="AH244" s="45"/>
      <c r="AI244" s="2"/>
      <c r="AJ244" s="46"/>
      <c r="AK244" s="2"/>
      <c r="AL244" s="45"/>
      <c r="AM244" s="2"/>
      <c r="AN244" s="46"/>
      <c r="AO244" s="2"/>
      <c r="AP244" s="45"/>
      <c r="AQ244" s="2"/>
      <c r="AR244" s="46"/>
      <c r="AS244" s="2"/>
      <c r="AT244" s="45"/>
      <c r="AU244" s="2"/>
      <c r="AV244" s="46"/>
      <c r="AW244" s="2"/>
      <c r="AX244" s="46"/>
    </row>
    <row r="245" spans="4:50" x14ac:dyDescent="0.25">
      <c r="D245" s="63"/>
      <c r="E245" s="2"/>
      <c r="F245" s="53"/>
      <c r="G245" s="2"/>
      <c r="H245" s="44"/>
      <c r="I245" s="2"/>
      <c r="J245" s="53"/>
      <c r="K245" s="2"/>
      <c r="L245" s="2"/>
      <c r="M245" s="53"/>
      <c r="N245" s="35"/>
      <c r="O245" s="63"/>
      <c r="P245" s="2"/>
      <c r="Q245" s="53"/>
      <c r="R245" s="2"/>
      <c r="S245" s="44"/>
      <c r="T245" s="2"/>
      <c r="U245" s="53"/>
      <c r="V245" s="2"/>
      <c r="W245" s="44"/>
      <c r="X245" s="2"/>
      <c r="Y245" s="53"/>
      <c r="Z245" s="2"/>
      <c r="AA245" s="2"/>
      <c r="AB245" s="53"/>
      <c r="AC245" s="57"/>
      <c r="AD245" s="63"/>
      <c r="AE245" s="2"/>
      <c r="AF245" s="46"/>
      <c r="AG245" s="2"/>
      <c r="AH245" s="45"/>
      <c r="AI245" s="2"/>
      <c r="AJ245" s="46"/>
      <c r="AK245" s="2"/>
      <c r="AL245" s="45"/>
      <c r="AM245" s="2"/>
      <c r="AN245" s="46"/>
      <c r="AO245" s="2"/>
      <c r="AP245" s="45"/>
      <c r="AQ245" s="2"/>
      <c r="AR245" s="46"/>
      <c r="AS245" s="2"/>
      <c r="AT245" s="45"/>
      <c r="AU245" s="2"/>
      <c r="AV245" s="46"/>
      <c r="AW245" s="2"/>
      <c r="AX245" s="46"/>
    </row>
    <row r="246" spans="4:50" x14ac:dyDescent="0.25">
      <c r="D246" s="63"/>
      <c r="E246" s="2"/>
      <c r="F246" s="53"/>
      <c r="G246" s="2"/>
      <c r="H246" s="44"/>
      <c r="I246" s="2"/>
      <c r="J246" s="53"/>
      <c r="K246" s="2"/>
      <c r="L246" s="2"/>
      <c r="M246" s="53"/>
      <c r="N246" s="35"/>
      <c r="O246" s="63"/>
      <c r="P246" s="2"/>
      <c r="Q246" s="53"/>
      <c r="R246" s="2"/>
      <c r="S246" s="44"/>
      <c r="T246" s="2"/>
      <c r="U246" s="53"/>
      <c r="V246" s="2"/>
      <c r="W246" s="44"/>
      <c r="X246" s="2"/>
      <c r="Y246" s="53"/>
      <c r="Z246" s="2"/>
      <c r="AA246" s="2"/>
      <c r="AB246" s="53"/>
      <c r="AC246" s="57"/>
      <c r="AD246" s="63"/>
      <c r="AE246" s="2"/>
      <c r="AF246" s="46"/>
      <c r="AG246" s="2"/>
      <c r="AH246" s="45"/>
      <c r="AI246" s="2"/>
      <c r="AJ246" s="46"/>
      <c r="AK246" s="2"/>
      <c r="AL246" s="45"/>
      <c r="AM246" s="2"/>
      <c r="AN246" s="46"/>
      <c r="AO246" s="2"/>
      <c r="AP246" s="45"/>
      <c r="AQ246" s="2"/>
      <c r="AR246" s="46"/>
      <c r="AS246" s="2"/>
      <c r="AT246" s="45"/>
      <c r="AU246" s="2"/>
      <c r="AV246" s="46"/>
      <c r="AW246" s="2"/>
      <c r="AX246" s="46"/>
    </row>
    <row r="247" spans="4:50" x14ac:dyDescent="0.25">
      <c r="D247" s="63"/>
      <c r="E247" s="2"/>
      <c r="F247" s="53"/>
      <c r="G247" s="2"/>
      <c r="H247" s="44"/>
      <c r="I247" s="2"/>
      <c r="J247" s="53"/>
      <c r="K247" s="2"/>
      <c r="L247" s="2"/>
      <c r="M247" s="53"/>
      <c r="N247" s="35"/>
      <c r="O247" s="63"/>
      <c r="P247" s="2"/>
      <c r="Q247" s="53"/>
      <c r="R247" s="2"/>
      <c r="S247" s="44"/>
      <c r="T247" s="2"/>
      <c r="U247" s="53"/>
      <c r="V247" s="2"/>
      <c r="W247" s="44"/>
      <c r="X247" s="2"/>
      <c r="Y247" s="53"/>
      <c r="Z247" s="2"/>
      <c r="AA247" s="2"/>
      <c r="AB247" s="53"/>
      <c r="AC247" s="57"/>
      <c r="AD247" s="63"/>
      <c r="AE247" s="2"/>
      <c r="AF247" s="46"/>
      <c r="AG247" s="2"/>
      <c r="AH247" s="45"/>
      <c r="AI247" s="2"/>
      <c r="AJ247" s="46"/>
      <c r="AK247" s="2"/>
      <c r="AL247" s="45"/>
      <c r="AM247" s="2"/>
      <c r="AN247" s="46"/>
      <c r="AO247" s="2"/>
      <c r="AP247" s="45"/>
      <c r="AQ247" s="2"/>
      <c r="AR247" s="46"/>
      <c r="AS247" s="2"/>
      <c r="AT247" s="45"/>
      <c r="AU247" s="2"/>
      <c r="AV247" s="46"/>
      <c r="AW247" s="2"/>
      <c r="AX247" s="46"/>
    </row>
    <row r="248" spans="4:50" x14ac:dyDescent="0.25">
      <c r="D248" s="63"/>
      <c r="E248" s="2"/>
      <c r="F248" s="53"/>
      <c r="G248" s="2"/>
      <c r="H248" s="44"/>
      <c r="I248" s="2"/>
      <c r="J248" s="53"/>
      <c r="K248" s="2"/>
      <c r="L248" s="2"/>
      <c r="M248" s="53"/>
      <c r="N248" s="35"/>
      <c r="O248" s="63"/>
      <c r="P248" s="2"/>
      <c r="Q248" s="53"/>
      <c r="R248" s="2"/>
      <c r="S248" s="44"/>
      <c r="T248" s="2"/>
      <c r="U248" s="53"/>
      <c r="V248" s="2"/>
      <c r="W248" s="44"/>
      <c r="X248" s="2"/>
      <c r="Y248" s="53"/>
      <c r="Z248" s="2"/>
      <c r="AA248" s="2"/>
      <c r="AB248" s="53"/>
      <c r="AC248" s="57"/>
      <c r="AD248" s="63"/>
      <c r="AE248" s="2"/>
      <c r="AF248" s="46"/>
      <c r="AG248" s="2"/>
      <c r="AH248" s="45"/>
      <c r="AI248" s="2"/>
      <c r="AJ248" s="46"/>
      <c r="AK248" s="2"/>
      <c r="AL248" s="45"/>
      <c r="AM248" s="2"/>
      <c r="AN248" s="46"/>
      <c r="AO248" s="2"/>
      <c r="AP248" s="45"/>
      <c r="AQ248" s="2"/>
      <c r="AR248" s="46"/>
      <c r="AS248" s="2"/>
      <c r="AT248" s="45"/>
      <c r="AU248" s="2"/>
      <c r="AV248" s="46"/>
      <c r="AW248" s="2"/>
      <c r="AX248" s="46"/>
    </row>
    <row r="249" spans="4:50" x14ac:dyDescent="0.25">
      <c r="D249" s="63"/>
      <c r="E249" s="2"/>
      <c r="F249" s="53"/>
      <c r="G249" s="2"/>
      <c r="H249" s="44"/>
      <c r="I249" s="2"/>
      <c r="J249" s="53"/>
      <c r="K249" s="2"/>
      <c r="L249" s="2"/>
      <c r="M249" s="53"/>
      <c r="N249" s="35"/>
      <c r="O249" s="63"/>
      <c r="P249" s="2"/>
      <c r="Q249" s="53"/>
      <c r="R249" s="2"/>
      <c r="S249" s="44"/>
      <c r="T249" s="2"/>
      <c r="U249" s="53"/>
      <c r="V249" s="2"/>
      <c r="W249" s="44"/>
      <c r="X249" s="2"/>
      <c r="Y249" s="53"/>
      <c r="Z249" s="2"/>
      <c r="AA249" s="2"/>
      <c r="AB249" s="53"/>
      <c r="AC249" s="57"/>
      <c r="AD249" s="63"/>
      <c r="AE249" s="2"/>
      <c r="AF249" s="46"/>
      <c r="AG249" s="2"/>
      <c r="AH249" s="45"/>
      <c r="AI249" s="2"/>
      <c r="AJ249" s="46"/>
      <c r="AK249" s="2"/>
      <c r="AL249" s="45"/>
      <c r="AM249" s="2"/>
      <c r="AN249" s="46"/>
      <c r="AO249" s="2"/>
      <c r="AP249" s="45"/>
      <c r="AQ249" s="2"/>
      <c r="AR249" s="46"/>
      <c r="AS249" s="2"/>
      <c r="AT249" s="45"/>
      <c r="AU249" s="2"/>
      <c r="AV249" s="46"/>
      <c r="AW249" s="2"/>
      <c r="AX249" s="46"/>
    </row>
    <row r="250" spans="4:50" x14ac:dyDescent="0.25">
      <c r="D250" s="63"/>
      <c r="E250" s="2"/>
      <c r="F250" s="53"/>
      <c r="G250" s="2"/>
      <c r="H250" s="44"/>
      <c r="I250" s="2"/>
      <c r="J250" s="53"/>
      <c r="K250" s="2"/>
      <c r="L250" s="2"/>
      <c r="M250" s="53"/>
      <c r="N250" s="35"/>
      <c r="O250" s="63"/>
      <c r="P250" s="2"/>
      <c r="Q250" s="53"/>
      <c r="R250" s="2"/>
      <c r="S250" s="44"/>
      <c r="T250" s="2"/>
      <c r="U250" s="53"/>
      <c r="V250" s="2"/>
      <c r="W250" s="44"/>
      <c r="X250" s="2"/>
      <c r="Y250" s="53"/>
      <c r="Z250" s="2"/>
      <c r="AA250" s="2"/>
      <c r="AB250" s="53"/>
      <c r="AC250" s="57"/>
      <c r="AD250" s="63"/>
      <c r="AE250" s="2"/>
      <c r="AF250" s="46"/>
      <c r="AG250" s="2"/>
      <c r="AH250" s="45"/>
      <c r="AI250" s="2"/>
      <c r="AJ250" s="46"/>
      <c r="AK250" s="2"/>
      <c r="AL250" s="45"/>
      <c r="AM250" s="2"/>
      <c r="AN250" s="46"/>
      <c r="AO250" s="2"/>
      <c r="AP250" s="45"/>
      <c r="AQ250" s="2"/>
      <c r="AR250" s="46"/>
      <c r="AS250" s="2"/>
      <c r="AT250" s="45"/>
      <c r="AU250" s="2"/>
      <c r="AV250" s="46"/>
      <c r="AW250" s="2"/>
      <c r="AX250" s="46"/>
    </row>
    <row r="251" spans="4:50" x14ac:dyDescent="0.25">
      <c r="D251" s="63"/>
      <c r="E251" s="2"/>
      <c r="F251" s="53"/>
      <c r="G251" s="2"/>
      <c r="H251" s="44"/>
      <c r="I251" s="2"/>
      <c r="J251" s="53"/>
      <c r="K251" s="2"/>
      <c r="L251" s="2"/>
      <c r="M251" s="53"/>
      <c r="N251" s="35"/>
      <c r="O251" s="63"/>
      <c r="P251" s="2"/>
      <c r="Q251" s="53"/>
      <c r="R251" s="2"/>
      <c r="S251" s="44"/>
      <c r="T251" s="2"/>
      <c r="U251" s="53"/>
      <c r="V251" s="2"/>
      <c r="W251" s="44"/>
      <c r="X251" s="2"/>
      <c r="Y251" s="53"/>
      <c r="Z251" s="2"/>
      <c r="AA251" s="2"/>
      <c r="AB251" s="53"/>
      <c r="AC251" s="57"/>
      <c r="AD251" s="63"/>
      <c r="AE251" s="2"/>
      <c r="AF251" s="46"/>
      <c r="AG251" s="2"/>
      <c r="AH251" s="45"/>
      <c r="AI251" s="2"/>
      <c r="AJ251" s="46"/>
      <c r="AK251" s="2"/>
      <c r="AL251" s="45"/>
      <c r="AM251" s="2"/>
      <c r="AN251" s="46"/>
      <c r="AO251" s="2"/>
      <c r="AP251" s="45"/>
      <c r="AQ251" s="2"/>
      <c r="AR251" s="46"/>
      <c r="AS251" s="2"/>
      <c r="AT251" s="45"/>
      <c r="AU251" s="2"/>
      <c r="AV251" s="46"/>
      <c r="AW251" s="2"/>
      <c r="AX251" s="46"/>
    </row>
    <row r="252" spans="4:50" x14ac:dyDescent="0.25">
      <c r="D252" s="63"/>
      <c r="E252" s="2"/>
      <c r="F252" s="53"/>
      <c r="G252" s="2"/>
      <c r="H252" s="44"/>
      <c r="I252" s="2"/>
      <c r="J252" s="53"/>
      <c r="K252" s="2"/>
      <c r="L252" s="2"/>
      <c r="M252" s="53"/>
      <c r="N252" s="35"/>
      <c r="O252" s="63"/>
      <c r="P252" s="2"/>
      <c r="Q252" s="53"/>
      <c r="R252" s="2"/>
      <c r="S252" s="44"/>
      <c r="T252" s="2"/>
      <c r="U252" s="53"/>
      <c r="V252" s="2"/>
      <c r="W252" s="44"/>
      <c r="X252" s="2"/>
      <c r="Y252" s="53"/>
      <c r="Z252" s="2"/>
      <c r="AA252" s="2"/>
      <c r="AB252" s="53"/>
      <c r="AC252" s="57"/>
      <c r="AD252" s="63"/>
      <c r="AE252" s="2"/>
      <c r="AF252" s="46"/>
      <c r="AG252" s="2"/>
      <c r="AH252" s="45"/>
      <c r="AI252" s="2"/>
      <c r="AJ252" s="46"/>
      <c r="AK252" s="2"/>
      <c r="AL252" s="45"/>
      <c r="AM252" s="2"/>
      <c r="AN252" s="46"/>
      <c r="AO252" s="2"/>
      <c r="AP252" s="45"/>
      <c r="AQ252" s="2"/>
      <c r="AR252" s="46"/>
      <c r="AS252" s="2"/>
      <c r="AT252" s="45"/>
      <c r="AU252" s="2"/>
      <c r="AV252" s="46"/>
      <c r="AW252" s="2"/>
      <c r="AX252" s="46"/>
    </row>
    <row r="253" spans="4:50" x14ac:dyDescent="0.25">
      <c r="D253" s="63"/>
      <c r="E253" s="2"/>
      <c r="F253" s="53"/>
      <c r="G253" s="2"/>
      <c r="H253" s="44"/>
      <c r="I253" s="2"/>
      <c r="J253" s="53"/>
      <c r="K253" s="2"/>
      <c r="L253" s="2"/>
      <c r="M253" s="53"/>
      <c r="N253" s="35"/>
      <c r="O253" s="63"/>
      <c r="P253" s="2"/>
      <c r="Q253" s="53"/>
      <c r="R253" s="2"/>
      <c r="S253" s="44"/>
      <c r="T253" s="2"/>
      <c r="U253" s="53"/>
      <c r="V253" s="2"/>
      <c r="W253" s="44"/>
      <c r="X253" s="2"/>
      <c r="Y253" s="53"/>
      <c r="Z253" s="2"/>
      <c r="AA253" s="2"/>
      <c r="AB253" s="53"/>
      <c r="AC253" s="57"/>
      <c r="AD253" s="63"/>
      <c r="AE253" s="2"/>
      <c r="AF253" s="46"/>
      <c r="AG253" s="2"/>
      <c r="AH253" s="45"/>
      <c r="AI253" s="2"/>
      <c r="AJ253" s="46"/>
      <c r="AK253" s="2"/>
      <c r="AL253" s="45"/>
      <c r="AM253" s="2"/>
      <c r="AN253" s="46"/>
      <c r="AO253" s="2"/>
      <c r="AP253" s="45"/>
      <c r="AQ253" s="2"/>
      <c r="AR253" s="46"/>
      <c r="AS253" s="2"/>
      <c r="AT253" s="45"/>
      <c r="AU253" s="2"/>
      <c r="AV253" s="46"/>
      <c r="AW253" s="2"/>
      <c r="AX253" s="46"/>
    </row>
    <row r="254" spans="4:50" x14ac:dyDescent="0.25">
      <c r="D254" s="63"/>
      <c r="E254" s="2"/>
      <c r="F254" s="53"/>
      <c r="G254" s="2"/>
      <c r="H254" s="44"/>
      <c r="I254" s="2"/>
      <c r="J254" s="53"/>
      <c r="K254" s="2"/>
      <c r="L254" s="2"/>
      <c r="M254" s="53"/>
      <c r="N254" s="35"/>
      <c r="O254" s="63"/>
      <c r="P254" s="2"/>
      <c r="Q254" s="53"/>
      <c r="R254" s="2"/>
      <c r="S254" s="44"/>
      <c r="T254" s="2"/>
      <c r="U254" s="53"/>
      <c r="V254" s="2"/>
      <c r="W254" s="44"/>
      <c r="X254" s="2"/>
      <c r="Y254" s="53"/>
      <c r="Z254" s="2"/>
      <c r="AA254" s="2"/>
      <c r="AB254" s="53"/>
      <c r="AC254" s="57"/>
      <c r="AD254" s="63"/>
      <c r="AE254" s="2"/>
      <c r="AF254" s="46"/>
      <c r="AG254" s="2"/>
      <c r="AH254" s="45"/>
      <c r="AI254" s="2"/>
      <c r="AJ254" s="46"/>
      <c r="AK254" s="2"/>
      <c r="AL254" s="45"/>
      <c r="AM254" s="2"/>
      <c r="AN254" s="46"/>
      <c r="AO254" s="2"/>
      <c r="AP254" s="45"/>
      <c r="AQ254" s="2"/>
      <c r="AR254" s="46"/>
      <c r="AS254" s="2"/>
      <c r="AT254" s="45"/>
      <c r="AU254" s="2"/>
      <c r="AV254" s="46"/>
      <c r="AW254" s="2"/>
      <c r="AX254" s="46"/>
    </row>
    <row r="255" spans="4:50" x14ac:dyDescent="0.25">
      <c r="D255" s="63"/>
      <c r="E255" s="2"/>
      <c r="F255" s="53"/>
      <c r="G255" s="2"/>
      <c r="H255" s="44"/>
      <c r="I255" s="2"/>
      <c r="J255" s="53"/>
      <c r="K255" s="2"/>
      <c r="L255" s="2"/>
      <c r="M255" s="53"/>
      <c r="N255" s="35"/>
      <c r="O255" s="63"/>
      <c r="P255" s="2"/>
      <c r="Q255" s="53"/>
      <c r="R255" s="2"/>
      <c r="S255" s="44"/>
      <c r="T255" s="2"/>
      <c r="U255" s="53"/>
      <c r="V255" s="2"/>
      <c r="W255" s="44"/>
      <c r="X255" s="2"/>
      <c r="Y255" s="53"/>
      <c r="Z255" s="2"/>
      <c r="AA255" s="2"/>
      <c r="AB255" s="53"/>
      <c r="AC255" s="57"/>
      <c r="AD255" s="63"/>
      <c r="AE255" s="2"/>
      <c r="AF255" s="46"/>
      <c r="AG255" s="2"/>
      <c r="AH255" s="45"/>
      <c r="AI255" s="2"/>
      <c r="AJ255" s="46"/>
      <c r="AK255" s="2"/>
      <c r="AL255" s="45"/>
      <c r="AM255" s="2"/>
      <c r="AN255" s="46"/>
      <c r="AO255" s="2"/>
      <c r="AP255" s="45"/>
      <c r="AQ255" s="2"/>
      <c r="AR255" s="46"/>
      <c r="AS255" s="2"/>
      <c r="AT255" s="45"/>
      <c r="AU255" s="2"/>
      <c r="AV255" s="46"/>
      <c r="AW255" s="2"/>
      <c r="AX255" s="46"/>
    </row>
    <row r="256" spans="4:50" x14ac:dyDescent="0.25">
      <c r="D256" s="63"/>
      <c r="E256" s="2"/>
      <c r="F256" s="53"/>
      <c r="G256" s="2"/>
      <c r="H256" s="44"/>
      <c r="I256" s="2"/>
      <c r="J256" s="53"/>
      <c r="K256" s="2"/>
      <c r="L256" s="2"/>
      <c r="M256" s="53"/>
      <c r="N256" s="35"/>
      <c r="O256" s="63"/>
      <c r="P256" s="2"/>
      <c r="Q256" s="53"/>
      <c r="R256" s="2"/>
      <c r="S256" s="44"/>
      <c r="T256" s="2"/>
      <c r="U256" s="53"/>
      <c r="V256" s="2"/>
      <c r="W256" s="44"/>
      <c r="X256" s="2"/>
      <c r="Y256" s="53"/>
      <c r="Z256" s="2"/>
      <c r="AA256" s="2"/>
      <c r="AB256" s="53"/>
      <c r="AC256" s="57"/>
      <c r="AD256" s="63"/>
      <c r="AE256" s="2"/>
      <c r="AF256" s="46"/>
      <c r="AG256" s="2"/>
      <c r="AH256" s="45"/>
      <c r="AI256" s="2"/>
      <c r="AJ256" s="46"/>
      <c r="AK256" s="2"/>
      <c r="AL256" s="45"/>
      <c r="AM256" s="2"/>
      <c r="AN256" s="46"/>
      <c r="AO256" s="2"/>
      <c r="AP256" s="45"/>
      <c r="AQ256" s="2"/>
      <c r="AR256" s="46"/>
      <c r="AS256" s="2"/>
      <c r="AT256" s="45"/>
      <c r="AU256" s="2"/>
      <c r="AV256" s="46"/>
      <c r="AW256" s="2"/>
      <c r="AX256" s="46"/>
    </row>
    <row r="257" spans="4:50" x14ac:dyDescent="0.25">
      <c r="D257" s="63"/>
      <c r="E257" s="2"/>
      <c r="F257" s="53"/>
      <c r="G257" s="2"/>
      <c r="H257" s="44"/>
      <c r="I257" s="2"/>
      <c r="J257" s="53"/>
      <c r="K257" s="2"/>
      <c r="L257" s="2"/>
      <c r="M257" s="53"/>
      <c r="N257" s="35"/>
      <c r="O257" s="63"/>
      <c r="P257" s="2"/>
      <c r="Q257" s="53"/>
      <c r="R257" s="2"/>
      <c r="S257" s="44"/>
      <c r="T257" s="2"/>
      <c r="U257" s="53"/>
      <c r="V257" s="2"/>
      <c r="W257" s="44"/>
      <c r="X257" s="2"/>
      <c r="Y257" s="53"/>
      <c r="Z257" s="2"/>
      <c r="AA257" s="2"/>
      <c r="AB257" s="53"/>
      <c r="AC257" s="57"/>
      <c r="AD257" s="63"/>
      <c r="AE257" s="2"/>
      <c r="AF257" s="46"/>
      <c r="AG257" s="2"/>
      <c r="AH257" s="45"/>
      <c r="AI257" s="2"/>
      <c r="AJ257" s="46"/>
      <c r="AK257" s="2"/>
      <c r="AL257" s="45"/>
      <c r="AM257" s="2"/>
      <c r="AN257" s="46"/>
      <c r="AO257" s="2"/>
      <c r="AP257" s="45"/>
      <c r="AQ257" s="2"/>
      <c r="AR257" s="46"/>
      <c r="AS257" s="2"/>
      <c r="AT257" s="45"/>
      <c r="AU257" s="2"/>
      <c r="AV257" s="46"/>
      <c r="AW257" s="2"/>
      <c r="AX257" s="46"/>
    </row>
    <row r="258" spans="4:50" x14ac:dyDescent="0.25">
      <c r="D258" s="63"/>
      <c r="E258" s="2"/>
      <c r="F258" s="53"/>
      <c r="G258" s="2"/>
      <c r="H258" s="44"/>
      <c r="I258" s="2"/>
      <c r="J258" s="53"/>
      <c r="K258" s="2"/>
      <c r="L258" s="2"/>
      <c r="M258" s="53"/>
      <c r="N258" s="35"/>
      <c r="O258" s="63"/>
      <c r="P258" s="2"/>
      <c r="Q258" s="53"/>
      <c r="R258" s="2"/>
      <c r="S258" s="44"/>
      <c r="T258" s="2"/>
      <c r="U258" s="53"/>
      <c r="V258" s="2"/>
      <c r="W258" s="44"/>
      <c r="X258" s="2"/>
      <c r="Y258" s="53"/>
      <c r="Z258" s="2"/>
      <c r="AA258" s="2"/>
      <c r="AB258" s="53"/>
      <c r="AC258" s="57"/>
      <c r="AD258" s="63"/>
      <c r="AE258" s="2"/>
      <c r="AF258" s="46"/>
      <c r="AG258" s="2"/>
      <c r="AH258" s="45"/>
      <c r="AI258" s="2"/>
      <c r="AJ258" s="46"/>
      <c r="AK258" s="2"/>
      <c r="AL258" s="45"/>
      <c r="AM258" s="2"/>
      <c r="AN258" s="46"/>
      <c r="AO258" s="2"/>
      <c r="AP258" s="45"/>
      <c r="AQ258" s="2"/>
      <c r="AR258" s="46"/>
      <c r="AS258" s="2"/>
      <c r="AT258" s="45"/>
      <c r="AU258" s="2"/>
      <c r="AV258" s="46"/>
      <c r="AW258" s="2"/>
      <c r="AX258" s="46"/>
    </row>
    <row r="259" spans="4:50" x14ac:dyDescent="0.25">
      <c r="D259" s="63"/>
      <c r="E259" s="2"/>
      <c r="F259" s="53"/>
      <c r="G259" s="2"/>
      <c r="H259" s="44"/>
      <c r="I259" s="2"/>
      <c r="J259" s="53"/>
      <c r="K259" s="2"/>
      <c r="L259" s="2"/>
      <c r="M259" s="53"/>
      <c r="N259" s="35"/>
      <c r="O259" s="63"/>
      <c r="P259" s="2"/>
      <c r="Q259" s="53"/>
      <c r="R259" s="2"/>
      <c r="S259" s="44"/>
      <c r="T259" s="2"/>
      <c r="U259" s="53"/>
      <c r="V259" s="2"/>
      <c r="W259" s="44"/>
      <c r="X259" s="2"/>
      <c r="Y259" s="53"/>
      <c r="Z259" s="2"/>
      <c r="AA259" s="2"/>
      <c r="AB259" s="53"/>
      <c r="AC259" s="57"/>
      <c r="AD259" s="63"/>
      <c r="AE259" s="2"/>
      <c r="AF259" s="46"/>
      <c r="AG259" s="2"/>
      <c r="AH259" s="45"/>
      <c r="AI259" s="2"/>
      <c r="AJ259" s="46"/>
      <c r="AK259" s="2"/>
      <c r="AL259" s="45"/>
      <c r="AM259" s="2"/>
      <c r="AN259" s="46"/>
      <c r="AO259" s="2"/>
      <c r="AP259" s="45"/>
      <c r="AQ259" s="2"/>
      <c r="AR259" s="46"/>
      <c r="AS259" s="2"/>
      <c r="AT259" s="45"/>
      <c r="AU259" s="2"/>
      <c r="AV259" s="46"/>
      <c r="AW259" s="2"/>
      <c r="AX259" s="46"/>
    </row>
    <row r="260" spans="4:50" x14ac:dyDescent="0.25">
      <c r="D260" s="63"/>
      <c r="E260" s="2"/>
      <c r="F260" s="53"/>
      <c r="G260" s="2"/>
      <c r="H260" s="44"/>
      <c r="I260" s="2"/>
      <c r="J260" s="53"/>
      <c r="K260" s="2"/>
      <c r="L260" s="2"/>
      <c r="M260" s="53"/>
      <c r="N260" s="35"/>
      <c r="O260" s="63"/>
      <c r="P260" s="2"/>
      <c r="Q260" s="53"/>
      <c r="R260" s="2"/>
      <c r="S260" s="44"/>
      <c r="T260" s="2"/>
      <c r="U260" s="53"/>
      <c r="V260" s="2"/>
      <c r="W260" s="44"/>
      <c r="X260" s="2"/>
      <c r="Y260" s="53"/>
      <c r="Z260" s="2"/>
      <c r="AA260" s="2"/>
      <c r="AB260" s="53"/>
      <c r="AC260" s="57"/>
      <c r="AD260" s="63"/>
      <c r="AE260" s="2"/>
      <c r="AF260" s="46"/>
      <c r="AG260" s="2"/>
      <c r="AH260" s="45"/>
      <c r="AI260" s="2"/>
      <c r="AJ260" s="46"/>
      <c r="AK260" s="2"/>
      <c r="AL260" s="45"/>
      <c r="AM260" s="2"/>
      <c r="AN260" s="46"/>
      <c r="AO260" s="2"/>
      <c r="AP260" s="45"/>
      <c r="AQ260" s="2"/>
      <c r="AR260" s="46"/>
      <c r="AS260" s="2"/>
      <c r="AT260" s="45"/>
      <c r="AU260" s="2"/>
      <c r="AV260" s="46"/>
      <c r="AW260" s="2"/>
      <c r="AX260" s="46"/>
    </row>
    <row r="261" spans="4:50" x14ac:dyDescent="0.25">
      <c r="D261" s="63"/>
      <c r="E261" s="2"/>
      <c r="F261" s="53"/>
      <c r="G261" s="2"/>
      <c r="H261" s="44"/>
      <c r="I261" s="2"/>
      <c r="J261" s="53"/>
      <c r="K261" s="2"/>
      <c r="L261" s="2"/>
      <c r="M261" s="53"/>
      <c r="N261" s="35"/>
      <c r="O261" s="63"/>
      <c r="P261" s="2"/>
      <c r="Q261" s="53"/>
      <c r="R261" s="2"/>
      <c r="S261" s="44"/>
      <c r="T261" s="2"/>
      <c r="U261" s="53"/>
      <c r="V261" s="2"/>
      <c r="W261" s="44"/>
      <c r="X261" s="2"/>
      <c r="Y261" s="53"/>
      <c r="Z261" s="2"/>
      <c r="AA261" s="2"/>
      <c r="AB261" s="53"/>
      <c r="AC261" s="57"/>
      <c r="AD261" s="63"/>
      <c r="AE261" s="2"/>
      <c r="AF261" s="46"/>
      <c r="AG261" s="2"/>
      <c r="AH261" s="45"/>
      <c r="AI261" s="2"/>
      <c r="AJ261" s="46"/>
      <c r="AK261" s="2"/>
      <c r="AL261" s="45"/>
      <c r="AM261" s="2"/>
      <c r="AN261" s="46"/>
      <c r="AO261" s="2"/>
      <c r="AP261" s="45"/>
      <c r="AQ261" s="2"/>
      <c r="AR261" s="46"/>
      <c r="AS261" s="2"/>
      <c r="AT261" s="45"/>
      <c r="AU261" s="2"/>
      <c r="AV261" s="46"/>
      <c r="AW261" s="2"/>
      <c r="AX261" s="46"/>
    </row>
    <row r="262" spans="4:50" x14ac:dyDescent="0.25">
      <c r="D262" s="63"/>
      <c r="E262" s="2"/>
      <c r="F262" s="53"/>
      <c r="G262" s="2"/>
      <c r="H262" s="44"/>
      <c r="I262" s="2"/>
      <c r="J262" s="53"/>
      <c r="K262" s="2"/>
      <c r="L262" s="2"/>
      <c r="M262" s="53"/>
      <c r="N262" s="35"/>
      <c r="O262" s="63"/>
      <c r="P262" s="2"/>
      <c r="Q262" s="53"/>
      <c r="R262" s="2"/>
      <c r="S262" s="44"/>
      <c r="T262" s="2"/>
      <c r="U262" s="53"/>
      <c r="V262" s="2"/>
      <c r="W262" s="44"/>
      <c r="X262" s="2"/>
      <c r="Y262" s="53"/>
      <c r="Z262" s="2"/>
      <c r="AA262" s="2"/>
      <c r="AB262" s="53"/>
      <c r="AC262" s="57"/>
      <c r="AD262" s="63"/>
      <c r="AE262" s="2"/>
      <c r="AF262" s="46"/>
      <c r="AG262" s="2"/>
      <c r="AH262" s="45"/>
      <c r="AI262" s="2"/>
      <c r="AJ262" s="46"/>
      <c r="AK262" s="2"/>
      <c r="AL262" s="45"/>
      <c r="AM262" s="2"/>
      <c r="AN262" s="46"/>
      <c r="AO262" s="2"/>
      <c r="AP262" s="45"/>
      <c r="AQ262" s="2"/>
      <c r="AR262" s="46"/>
      <c r="AS262" s="2"/>
      <c r="AT262" s="45"/>
      <c r="AU262" s="2"/>
      <c r="AV262" s="46"/>
      <c r="AW262" s="2"/>
      <c r="AX262" s="46"/>
    </row>
    <row r="263" spans="4:50" x14ac:dyDescent="0.25">
      <c r="D263" s="63"/>
      <c r="E263" s="2"/>
      <c r="F263" s="53"/>
      <c r="G263" s="2"/>
      <c r="H263" s="44"/>
      <c r="I263" s="2"/>
      <c r="J263" s="53"/>
      <c r="K263" s="2"/>
      <c r="L263" s="2"/>
      <c r="M263" s="53"/>
      <c r="N263" s="35"/>
      <c r="O263" s="63"/>
      <c r="P263" s="2"/>
      <c r="Q263" s="53"/>
      <c r="R263" s="2"/>
      <c r="S263" s="44"/>
      <c r="T263" s="2"/>
      <c r="U263" s="53"/>
      <c r="V263" s="2"/>
      <c r="W263" s="44"/>
      <c r="X263" s="2"/>
      <c r="Y263" s="53"/>
      <c r="Z263" s="2"/>
      <c r="AA263" s="2"/>
      <c r="AB263" s="53"/>
      <c r="AC263" s="57"/>
      <c r="AD263" s="63"/>
      <c r="AE263" s="2"/>
      <c r="AF263" s="46"/>
      <c r="AG263" s="2"/>
      <c r="AH263" s="45"/>
      <c r="AI263" s="2"/>
      <c r="AJ263" s="46"/>
      <c r="AK263" s="2"/>
      <c r="AL263" s="45"/>
      <c r="AM263" s="2"/>
      <c r="AN263" s="46"/>
      <c r="AO263" s="2"/>
      <c r="AP263" s="45"/>
      <c r="AQ263" s="2"/>
      <c r="AR263" s="46"/>
      <c r="AS263" s="2"/>
      <c r="AT263" s="45"/>
      <c r="AU263" s="2"/>
      <c r="AV263" s="46"/>
      <c r="AW263" s="2"/>
      <c r="AX263" s="46"/>
    </row>
    <row r="264" spans="4:50" x14ac:dyDescent="0.25">
      <c r="D264" s="63"/>
      <c r="E264" s="2"/>
      <c r="F264" s="53"/>
      <c r="G264" s="2"/>
      <c r="H264" s="44"/>
      <c r="I264" s="2"/>
      <c r="J264" s="53"/>
      <c r="K264" s="2"/>
      <c r="L264" s="2"/>
      <c r="M264" s="53"/>
      <c r="N264" s="35"/>
      <c r="O264" s="63"/>
      <c r="P264" s="2"/>
      <c r="Q264" s="53"/>
      <c r="R264" s="2"/>
      <c r="S264" s="44"/>
      <c r="T264" s="2"/>
      <c r="U264" s="53"/>
      <c r="V264" s="2"/>
      <c r="W264" s="44"/>
      <c r="X264" s="2"/>
      <c r="Y264" s="53"/>
      <c r="Z264" s="2"/>
      <c r="AA264" s="2"/>
      <c r="AB264" s="53"/>
      <c r="AC264" s="57"/>
      <c r="AD264" s="63"/>
      <c r="AE264" s="2"/>
      <c r="AF264" s="46"/>
      <c r="AG264" s="2"/>
      <c r="AH264" s="45"/>
      <c r="AI264" s="2"/>
      <c r="AJ264" s="46"/>
      <c r="AK264" s="2"/>
      <c r="AL264" s="45"/>
      <c r="AM264" s="2"/>
      <c r="AN264" s="46"/>
      <c r="AO264" s="2"/>
      <c r="AP264" s="45"/>
      <c r="AQ264" s="2"/>
      <c r="AR264" s="46"/>
      <c r="AS264" s="2"/>
      <c r="AT264" s="45"/>
      <c r="AU264" s="2"/>
      <c r="AV264" s="46"/>
      <c r="AW264" s="2"/>
      <c r="AX264" s="46"/>
    </row>
    <row r="265" spans="4:50" x14ac:dyDescent="0.25">
      <c r="D265" s="63"/>
      <c r="E265" s="2"/>
      <c r="F265" s="53"/>
      <c r="G265" s="2"/>
      <c r="H265" s="44"/>
      <c r="I265" s="2"/>
      <c r="J265" s="53"/>
      <c r="K265" s="2"/>
      <c r="L265" s="2"/>
      <c r="M265" s="53"/>
      <c r="N265" s="35"/>
      <c r="O265" s="63"/>
      <c r="P265" s="2"/>
      <c r="Q265" s="53"/>
      <c r="R265" s="2"/>
      <c r="S265" s="44"/>
      <c r="T265" s="2"/>
      <c r="U265" s="53"/>
      <c r="V265" s="2"/>
      <c r="W265" s="44"/>
      <c r="X265" s="2"/>
      <c r="Y265" s="53"/>
      <c r="Z265" s="2"/>
      <c r="AA265" s="2"/>
      <c r="AB265" s="53"/>
      <c r="AC265" s="57"/>
      <c r="AD265" s="63"/>
      <c r="AE265" s="2"/>
      <c r="AF265" s="46"/>
      <c r="AG265" s="2"/>
      <c r="AH265" s="45"/>
      <c r="AI265" s="2"/>
      <c r="AJ265" s="46"/>
      <c r="AK265" s="2"/>
      <c r="AL265" s="45"/>
      <c r="AM265" s="2"/>
      <c r="AN265" s="46"/>
      <c r="AO265" s="2"/>
      <c r="AP265" s="45"/>
      <c r="AQ265" s="2"/>
      <c r="AR265" s="46"/>
      <c r="AS265" s="2"/>
      <c r="AT265" s="45"/>
      <c r="AU265" s="2"/>
      <c r="AV265" s="46"/>
      <c r="AW265" s="2"/>
      <c r="AX265" s="46"/>
    </row>
    <row r="266" spans="4:50" x14ac:dyDescent="0.25">
      <c r="D266" s="63"/>
      <c r="E266" s="2"/>
      <c r="F266" s="53"/>
      <c r="G266" s="2"/>
      <c r="H266" s="44"/>
      <c r="I266" s="2"/>
      <c r="J266" s="53"/>
      <c r="K266" s="2"/>
      <c r="L266" s="2"/>
      <c r="M266" s="53"/>
      <c r="N266" s="35"/>
      <c r="O266" s="63"/>
      <c r="P266" s="2"/>
      <c r="Q266" s="53"/>
      <c r="R266" s="2"/>
      <c r="S266" s="44"/>
      <c r="T266" s="2"/>
      <c r="U266" s="53"/>
      <c r="V266" s="2"/>
      <c r="W266" s="44"/>
      <c r="X266" s="2"/>
      <c r="Y266" s="53"/>
      <c r="Z266" s="2"/>
      <c r="AA266" s="2"/>
      <c r="AB266" s="53"/>
      <c r="AC266" s="57"/>
      <c r="AD266" s="63"/>
      <c r="AE266" s="2"/>
      <c r="AF266" s="46"/>
      <c r="AG266" s="2"/>
      <c r="AH266" s="45"/>
      <c r="AI266" s="2"/>
      <c r="AJ266" s="46"/>
      <c r="AK266" s="2"/>
      <c r="AL266" s="45"/>
      <c r="AM266" s="2"/>
      <c r="AN266" s="46"/>
      <c r="AO266" s="2"/>
      <c r="AP266" s="45"/>
      <c r="AQ266" s="2"/>
      <c r="AR266" s="46"/>
      <c r="AS266" s="2"/>
      <c r="AT266" s="45"/>
      <c r="AU266" s="2"/>
      <c r="AV266" s="46"/>
      <c r="AW266" s="2"/>
      <c r="AX266" s="46"/>
    </row>
    <row r="267" spans="4:50" x14ac:dyDescent="0.25">
      <c r="D267" s="63"/>
      <c r="E267" s="2"/>
      <c r="F267" s="53"/>
      <c r="G267" s="2"/>
      <c r="H267" s="44"/>
      <c r="I267" s="2"/>
      <c r="J267" s="53"/>
      <c r="K267" s="2"/>
      <c r="L267" s="2"/>
      <c r="M267" s="53"/>
      <c r="N267" s="35"/>
      <c r="O267" s="63"/>
      <c r="P267" s="2"/>
      <c r="Q267" s="53"/>
      <c r="R267" s="2"/>
      <c r="S267" s="44"/>
      <c r="T267" s="2"/>
      <c r="U267" s="53"/>
      <c r="V267" s="2"/>
      <c r="W267" s="44"/>
      <c r="X267" s="2"/>
      <c r="Y267" s="53"/>
      <c r="Z267" s="2"/>
      <c r="AA267" s="2"/>
      <c r="AB267" s="53"/>
      <c r="AC267" s="57"/>
      <c r="AD267" s="63"/>
      <c r="AE267" s="2"/>
      <c r="AF267" s="46"/>
      <c r="AG267" s="2"/>
      <c r="AH267" s="45"/>
      <c r="AI267" s="2"/>
      <c r="AJ267" s="46"/>
      <c r="AK267" s="2"/>
      <c r="AL267" s="45"/>
      <c r="AM267" s="2"/>
      <c r="AN267" s="46"/>
      <c r="AO267" s="2"/>
      <c r="AP267" s="45"/>
      <c r="AQ267" s="2"/>
      <c r="AR267" s="46"/>
      <c r="AS267" s="2"/>
      <c r="AT267" s="45"/>
      <c r="AU267" s="2"/>
      <c r="AV267" s="46"/>
      <c r="AW267" s="2"/>
      <c r="AX267" s="46"/>
    </row>
    <row r="268" spans="4:50" x14ac:dyDescent="0.25">
      <c r="D268" s="63"/>
      <c r="E268" s="2"/>
      <c r="F268" s="53"/>
      <c r="G268" s="2"/>
      <c r="H268" s="44"/>
      <c r="I268" s="2"/>
      <c r="J268" s="53"/>
      <c r="K268" s="2"/>
      <c r="L268" s="2"/>
      <c r="M268" s="53"/>
      <c r="N268" s="35"/>
      <c r="O268" s="63"/>
      <c r="P268" s="2"/>
      <c r="Q268" s="53"/>
      <c r="R268" s="2"/>
      <c r="S268" s="44"/>
      <c r="T268" s="2"/>
      <c r="U268" s="53"/>
      <c r="V268" s="2"/>
      <c r="W268" s="44"/>
      <c r="X268" s="2"/>
      <c r="Y268" s="53"/>
      <c r="Z268" s="2"/>
      <c r="AA268" s="2"/>
      <c r="AB268" s="53"/>
      <c r="AC268" s="57"/>
      <c r="AD268" s="63"/>
      <c r="AE268" s="2"/>
      <c r="AF268" s="46"/>
      <c r="AG268" s="2"/>
      <c r="AH268" s="45"/>
      <c r="AI268" s="2"/>
      <c r="AJ268" s="46"/>
      <c r="AK268" s="2"/>
      <c r="AL268" s="45"/>
      <c r="AM268" s="2"/>
      <c r="AN268" s="46"/>
      <c r="AO268" s="2"/>
      <c r="AP268" s="45"/>
      <c r="AQ268" s="2"/>
      <c r="AR268" s="46"/>
      <c r="AS268" s="2"/>
      <c r="AT268" s="45"/>
      <c r="AU268" s="2"/>
      <c r="AV268" s="46"/>
      <c r="AW268" s="2"/>
      <c r="AX268" s="46"/>
    </row>
    <row r="269" spans="4:50" x14ac:dyDescent="0.25">
      <c r="D269" s="63"/>
      <c r="E269" s="2"/>
      <c r="F269" s="53"/>
      <c r="G269" s="2"/>
      <c r="H269" s="44"/>
      <c r="I269" s="2"/>
      <c r="J269" s="53"/>
      <c r="K269" s="2"/>
      <c r="L269" s="2"/>
      <c r="M269" s="53"/>
      <c r="N269" s="35"/>
      <c r="O269" s="63"/>
      <c r="P269" s="2"/>
      <c r="Q269" s="53"/>
      <c r="R269" s="2"/>
      <c r="S269" s="44"/>
      <c r="T269" s="2"/>
      <c r="U269" s="53"/>
      <c r="V269" s="2"/>
      <c r="W269" s="44"/>
      <c r="X269" s="2"/>
      <c r="Y269" s="53"/>
      <c r="Z269" s="2"/>
      <c r="AA269" s="2"/>
      <c r="AB269" s="53"/>
      <c r="AC269" s="57"/>
      <c r="AD269" s="63"/>
      <c r="AE269" s="2"/>
      <c r="AF269" s="46"/>
      <c r="AG269" s="2"/>
      <c r="AH269" s="45"/>
      <c r="AI269" s="2"/>
      <c r="AJ269" s="46"/>
      <c r="AK269" s="2"/>
      <c r="AL269" s="45"/>
      <c r="AM269" s="2"/>
      <c r="AN269" s="46"/>
      <c r="AO269" s="2"/>
      <c r="AP269" s="45"/>
      <c r="AQ269" s="2"/>
      <c r="AR269" s="46"/>
      <c r="AS269" s="2"/>
      <c r="AT269" s="45"/>
      <c r="AU269" s="2"/>
      <c r="AV269" s="46"/>
      <c r="AW269" s="2"/>
      <c r="AX269" s="46"/>
    </row>
    <row r="270" spans="4:50" x14ac:dyDescent="0.25">
      <c r="D270" s="63"/>
      <c r="E270" s="2"/>
      <c r="F270" s="53"/>
      <c r="G270" s="2"/>
      <c r="H270" s="44"/>
      <c r="I270" s="2"/>
      <c r="J270" s="53"/>
      <c r="K270" s="2"/>
      <c r="L270" s="2"/>
      <c r="M270" s="53"/>
      <c r="N270" s="35"/>
      <c r="O270" s="63"/>
      <c r="P270" s="2"/>
      <c r="Q270" s="53"/>
      <c r="R270" s="2"/>
      <c r="S270" s="44"/>
      <c r="T270" s="2"/>
      <c r="U270" s="53"/>
      <c r="V270" s="2"/>
      <c r="W270" s="44"/>
      <c r="X270" s="2"/>
      <c r="Y270" s="53"/>
      <c r="Z270" s="2"/>
      <c r="AA270" s="2"/>
      <c r="AB270" s="53"/>
      <c r="AC270" s="57"/>
      <c r="AD270" s="63"/>
      <c r="AE270" s="2"/>
      <c r="AF270" s="46"/>
      <c r="AG270" s="2"/>
      <c r="AH270" s="45"/>
      <c r="AI270" s="2"/>
      <c r="AJ270" s="46"/>
      <c r="AK270" s="2"/>
      <c r="AL270" s="45"/>
      <c r="AM270" s="2"/>
      <c r="AN270" s="46"/>
      <c r="AO270" s="2"/>
      <c r="AP270" s="45"/>
      <c r="AQ270" s="2"/>
      <c r="AR270" s="46"/>
      <c r="AS270" s="2"/>
      <c r="AT270" s="45"/>
      <c r="AU270" s="2"/>
      <c r="AV270" s="46"/>
      <c r="AW270" s="2"/>
      <c r="AX270" s="46"/>
    </row>
    <row r="271" spans="4:50" x14ac:dyDescent="0.25">
      <c r="D271" s="63"/>
      <c r="E271" s="2"/>
      <c r="F271" s="53"/>
      <c r="G271" s="2"/>
      <c r="H271" s="44"/>
      <c r="I271" s="2"/>
      <c r="J271" s="53"/>
      <c r="K271" s="2"/>
      <c r="L271" s="2"/>
      <c r="M271" s="53"/>
      <c r="N271" s="35"/>
      <c r="O271" s="63"/>
      <c r="P271" s="2"/>
      <c r="Q271" s="53"/>
      <c r="R271" s="2"/>
      <c r="S271" s="44"/>
      <c r="T271" s="2"/>
      <c r="U271" s="53"/>
      <c r="V271" s="2"/>
      <c r="W271" s="44"/>
      <c r="X271" s="2"/>
      <c r="Y271" s="53"/>
      <c r="Z271" s="2"/>
      <c r="AA271" s="2"/>
      <c r="AB271" s="53"/>
      <c r="AC271" s="57"/>
      <c r="AD271" s="63"/>
      <c r="AE271" s="2"/>
      <c r="AF271" s="46"/>
      <c r="AG271" s="2"/>
      <c r="AH271" s="45"/>
      <c r="AI271" s="2"/>
      <c r="AJ271" s="46"/>
      <c r="AK271" s="2"/>
      <c r="AL271" s="45"/>
      <c r="AM271" s="2"/>
      <c r="AN271" s="46"/>
      <c r="AO271" s="2"/>
      <c r="AP271" s="45"/>
      <c r="AQ271" s="2"/>
      <c r="AR271" s="46"/>
      <c r="AS271" s="2"/>
      <c r="AT271" s="45"/>
      <c r="AU271" s="2"/>
      <c r="AV271" s="46"/>
      <c r="AW271" s="2"/>
      <c r="AX271" s="46"/>
    </row>
    <row r="272" spans="4:50" x14ac:dyDescent="0.25">
      <c r="D272" s="63"/>
      <c r="E272" s="2"/>
      <c r="F272" s="53"/>
      <c r="G272" s="2"/>
      <c r="H272" s="44"/>
      <c r="I272" s="2"/>
      <c r="J272" s="53"/>
      <c r="K272" s="2"/>
      <c r="L272" s="2"/>
      <c r="M272" s="53"/>
      <c r="N272" s="35"/>
      <c r="O272" s="63"/>
      <c r="P272" s="2"/>
      <c r="Q272" s="53"/>
      <c r="R272" s="2"/>
      <c r="S272" s="44"/>
      <c r="T272" s="2"/>
      <c r="U272" s="53"/>
      <c r="V272" s="2"/>
      <c r="W272" s="44"/>
      <c r="X272" s="2"/>
      <c r="Y272" s="53"/>
      <c r="Z272" s="2"/>
      <c r="AA272" s="2"/>
      <c r="AB272" s="53"/>
      <c r="AC272" s="57"/>
      <c r="AD272" s="63"/>
      <c r="AE272" s="2"/>
      <c r="AF272" s="46"/>
      <c r="AG272" s="2"/>
      <c r="AH272" s="45"/>
      <c r="AI272" s="2"/>
      <c r="AJ272" s="46"/>
      <c r="AK272" s="2"/>
      <c r="AL272" s="45"/>
      <c r="AM272" s="2"/>
      <c r="AN272" s="46"/>
      <c r="AO272" s="2"/>
      <c r="AP272" s="45"/>
      <c r="AQ272" s="2"/>
      <c r="AR272" s="46"/>
      <c r="AS272" s="2"/>
      <c r="AT272" s="45"/>
      <c r="AU272" s="2"/>
      <c r="AV272" s="46"/>
      <c r="AW272" s="2"/>
      <c r="AX272" s="46"/>
    </row>
    <row r="273" spans="4:50" x14ac:dyDescent="0.25">
      <c r="D273" s="63"/>
      <c r="E273" s="2"/>
      <c r="F273" s="53"/>
      <c r="G273" s="2"/>
      <c r="H273" s="44"/>
      <c r="I273" s="2"/>
      <c r="J273" s="53"/>
      <c r="K273" s="2"/>
      <c r="L273" s="2"/>
      <c r="M273" s="53"/>
      <c r="N273" s="35"/>
      <c r="O273" s="63"/>
      <c r="P273" s="2"/>
      <c r="Q273" s="53"/>
      <c r="R273" s="2"/>
      <c r="S273" s="44"/>
      <c r="T273" s="2"/>
      <c r="U273" s="53"/>
      <c r="V273" s="2"/>
      <c r="W273" s="44"/>
      <c r="X273" s="2"/>
      <c r="Y273" s="53"/>
      <c r="Z273" s="2"/>
      <c r="AA273" s="2"/>
      <c r="AB273" s="53"/>
      <c r="AC273" s="57"/>
      <c r="AD273" s="63"/>
      <c r="AE273" s="2"/>
      <c r="AF273" s="46"/>
      <c r="AG273" s="2"/>
      <c r="AH273" s="45"/>
      <c r="AI273" s="2"/>
      <c r="AJ273" s="46"/>
      <c r="AK273" s="2"/>
      <c r="AL273" s="45"/>
      <c r="AM273" s="2"/>
      <c r="AN273" s="46"/>
      <c r="AO273" s="2"/>
      <c r="AP273" s="45"/>
      <c r="AQ273" s="2"/>
      <c r="AR273" s="46"/>
      <c r="AS273" s="2"/>
      <c r="AT273" s="45"/>
      <c r="AU273" s="2"/>
      <c r="AV273" s="46"/>
      <c r="AW273" s="2"/>
      <c r="AX273" s="46"/>
    </row>
    <row r="274" spans="4:50" x14ac:dyDescent="0.25">
      <c r="D274" s="63"/>
      <c r="E274" s="2"/>
      <c r="F274" s="53"/>
      <c r="G274" s="2"/>
      <c r="H274" s="44"/>
      <c r="I274" s="2"/>
      <c r="J274" s="53"/>
      <c r="K274" s="2"/>
      <c r="L274" s="2"/>
      <c r="M274" s="53"/>
      <c r="N274" s="35"/>
      <c r="O274" s="63"/>
      <c r="P274" s="2"/>
      <c r="Q274" s="53"/>
      <c r="R274" s="2"/>
      <c r="S274" s="44"/>
      <c r="T274" s="2"/>
      <c r="U274" s="53"/>
      <c r="V274" s="2"/>
      <c r="W274" s="44"/>
      <c r="X274" s="2"/>
      <c r="Y274" s="53"/>
      <c r="Z274" s="2"/>
      <c r="AA274" s="2"/>
      <c r="AB274" s="53"/>
      <c r="AC274" s="57"/>
      <c r="AD274" s="63"/>
      <c r="AE274" s="2"/>
      <c r="AF274" s="46"/>
      <c r="AG274" s="2"/>
      <c r="AH274" s="45"/>
      <c r="AI274" s="2"/>
      <c r="AJ274" s="46"/>
      <c r="AK274" s="2"/>
      <c r="AL274" s="45"/>
      <c r="AM274" s="2"/>
      <c r="AN274" s="46"/>
      <c r="AO274" s="2"/>
      <c r="AP274" s="45"/>
      <c r="AQ274" s="2"/>
      <c r="AR274" s="46"/>
      <c r="AS274" s="2"/>
      <c r="AT274" s="45"/>
      <c r="AU274" s="2"/>
      <c r="AV274" s="46"/>
      <c r="AW274" s="2"/>
      <c r="AX274" s="46"/>
    </row>
    <row r="275" spans="4:50" x14ac:dyDescent="0.25">
      <c r="D275" s="63"/>
      <c r="E275" s="2"/>
      <c r="F275" s="53"/>
      <c r="G275" s="2"/>
      <c r="H275" s="44"/>
      <c r="I275" s="2"/>
      <c r="J275" s="53"/>
      <c r="K275" s="2"/>
      <c r="L275" s="2"/>
      <c r="M275" s="53"/>
      <c r="N275" s="35"/>
      <c r="O275" s="63"/>
      <c r="P275" s="2"/>
      <c r="Q275" s="53"/>
      <c r="R275" s="2"/>
      <c r="S275" s="44"/>
      <c r="T275" s="2"/>
      <c r="U275" s="53"/>
      <c r="V275" s="2"/>
      <c r="W275" s="44"/>
      <c r="X275" s="2"/>
      <c r="Y275" s="53"/>
      <c r="Z275" s="2"/>
      <c r="AA275" s="2"/>
      <c r="AB275" s="53"/>
      <c r="AC275" s="57"/>
      <c r="AD275" s="63"/>
      <c r="AE275" s="2"/>
      <c r="AF275" s="46"/>
      <c r="AG275" s="2"/>
      <c r="AH275" s="45"/>
      <c r="AI275" s="2"/>
      <c r="AJ275" s="46"/>
      <c r="AK275" s="2"/>
      <c r="AL275" s="45"/>
      <c r="AM275" s="2"/>
      <c r="AN275" s="46"/>
      <c r="AO275" s="2"/>
      <c r="AP275" s="45"/>
      <c r="AQ275" s="2"/>
      <c r="AR275" s="46"/>
      <c r="AS275" s="2"/>
      <c r="AT275" s="45"/>
      <c r="AU275" s="2"/>
      <c r="AV275" s="46"/>
      <c r="AW275" s="2"/>
      <c r="AX275" s="46"/>
    </row>
    <row r="276" spans="4:50" x14ac:dyDescent="0.25">
      <c r="D276" s="63"/>
      <c r="E276" s="2"/>
      <c r="F276" s="53"/>
      <c r="G276" s="2"/>
      <c r="H276" s="44"/>
      <c r="I276" s="2"/>
      <c r="J276" s="53"/>
      <c r="K276" s="2"/>
      <c r="L276" s="2"/>
      <c r="M276" s="53"/>
      <c r="N276" s="35"/>
      <c r="O276" s="63"/>
      <c r="P276" s="2"/>
      <c r="Q276" s="53"/>
      <c r="R276" s="2"/>
      <c r="S276" s="44"/>
      <c r="T276" s="2"/>
      <c r="U276" s="53"/>
      <c r="V276" s="2"/>
      <c r="W276" s="44"/>
      <c r="X276" s="2"/>
      <c r="Y276" s="53"/>
      <c r="Z276" s="2"/>
      <c r="AA276" s="2"/>
      <c r="AB276" s="53"/>
      <c r="AC276" s="57"/>
      <c r="AD276" s="63"/>
      <c r="AE276" s="2"/>
      <c r="AF276" s="46"/>
      <c r="AG276" s="2"/>
      <c r="AH276" s="45"/>
      <c r="AI276" s="2"/>
      <c r="AJ276" s="46"/>
      <c r="AK276" s="2"/>
      <c r="AL276" s="45"/>
      <c r="AM276" s="2"/>
      <c r="AN276" s="46"/>
      <c r="AO276" s="2"/>
      <c r="AP276" s="45"/>
      <c r="AQ276" s="2"/>
      <c r="AR276" s="46"/>
      <c r="AS276" s="2"/>
      <c r="AT276" s="45"/>
      <c r="AU276" s="2"/>
      <c r="AV276" s="46"/>
      <c r="AW276" s="2"/>
      <c r="AX276" s="46"/>
    </row>
    <row r="277" spans="4:50" x14ac:dyDescent="0.25">
      <c r="D277" s="63"/>
      <c r="E277" s="2"/>
      <c r="F277" s="53"/>
      <c r="G277" s="2"/>
      <c r="H277" s="44"/>
      <c r="I277" s="2"/>
      <c r="J277" s="53"/>
      <c r="K277" s="2"/>
      <c r="L277" s="2"/>
      <c r="M277" s="53"/>
      <c r="N277" s="35"/>
      <c r="O277" s="63"/>
      <c r="P277" s="2"/>
      <c r="Q277" s="53"/>
      <c r="R277" s="2"/>
      <c r="S277" s="44"/>
      <c r="T277" s="2"/>
      <c r="U277" s="53"/>
      <c r="V277" s="2"/>
      <c r="W277" s="44"/>
      <c r="X277" s="2"/>
      <c r="Y277" s="53"/>
      <c r="Z277" s="2"/>
      <c r="AA277" s="2"/>
      <c r="AB277" s="53"/>
      <c r="AC277" s="57"/>
      <c r="AD277" s="63"/>
      <c r="AE277" s="2"/>
      <c r="AF277" s="46"/>
      <c r="AG277" s="2"/>
      <c r="AH277" s="45"/>
      <c r="AI277" s="2"/>
      <c r="AJ277" s="46"/>
      <c r="AK277" s="2"/>
      <c r="AL277" s="45"/>
      <c r="AM277" s="2"/>
      <c r="AN277" s="46"/>
      <c r="AO277" s="2"/>
      <c r="AP277" s="45"/>
      <c r="AQ277" s="2"/>
      <c r="AR277" s="46"/>
      <c r="AS277" s="2"/>
      <c r="AT277" s="45"/>
      <c r="AU277" s="2"/>
      <c r="AV277" s="46"/>
      <c r="AW277" s="2"/>
      <c r="AX277" s="46"/>
    </row>
    <row r="278" spans="4:50" x14ac:dyDescent="0.25">
      <c r="D278" s="63"/>
      <c r="E278" s="2"/>
      <c r="F278" s="53"/>
      <c r="G278" s="2"/>
      <c r="H278" s="44"/>
      <c r="I278" s="2"/>
      <c r="J278" s="53"/>
      <c r="K278" s="2"/>
      <c r="L278" s="2"/>
      <c r="M278" s="53"/>
      <c r="N278" s="35"/>
      <c r="O278" s="63"/>
      <c r="P278" s="2"/>
      <c r="Q278" s="53"/>
      <c r="R278" s="2"/>
      <c r="S278" s="44"/>
      <c r="T278" s="2"/>
      <c r="U278" s="53"/>
      <c r="V278" s="2"/>
      <c r="W278" s="44"/>
      <c r="X278" s="2"/>
      <c r="Y278" s="53"/>
      <c r="Z278" s="2"/>
      <c r="AA278" s="2"/>
      <c r="AB278" s="53"/>
      <c r="AC278" s="57"/>
      <c r="AD278" s="63"/>
      <c r="AE278" s="2"/>
      <c r="AF278" s="46"/>
      <c r="AG278" s="2"/>
      <c r="AH278" s="45"/>
      <c r="AI278" s="2"/>
      <c r="AJ278" s="46"/>
      <c r="AK278" s="2"/>
      <c r="AL278" s="45"/>
      <c r="AM278" s="2"/>
      <c r="AN278" s="46"/>
      <c r="AO278" s="2"/>
      <c r="AP278" s="45"/>
      <c r="AQ278" s="2"/>
      <c r="AR278" s="46"/>
      <c r="AS278" s="2"/>
      <c r="AT278" s="45"/>
      <c r="AU278" s="2"/>
      <c r="AV278" s="46"/>
      <c r="AW278" s="2"/>
      <c r="AX278" s="46"/>
    </row>
    <row r="279" spans="4:50" x14ac:dyDescent="0.25">
      <c r="D279" s="63"/>
      <c r="E279" s="2"/>
      <c r="F279" s="53"/>
      <c r="G279" s="2"/>
      <c r="H279" s="44"/>
      <c r="I279" s="2"/>
      <c r="J279" s="53"/>
      <c r="K279" s="2"/>
      <c r="L279" s="2"/>
      <c r="M279" s="53"/>
      <c r="N279" s="35"/>
      <c r="O279" s="63"/>
      <c r="P279" s="2"/>
      <c r="Q279" s="53"/>
      <c r="R279" s="2"/>
      <c r="S279" s="44"/>
      <c r="T279" s="2"/>
      <c r="U279" s="53"/>
      <c r="V279" s="2"/>
      <c r="W279" s="44"/>
      <c r="X279" s="2"/>
      <c r="Y279" s="53"/>
      <c r="Z279" s="2"/>
      <c r="AA279" s="2"/>
      <c r="AB279" s="53"/>
      <c r="AC279" s="57"/>
      <c r="AD279" s="63"/>
      <c r="AE279" s="2"/>
      <c r="AF279" s="46"/>
      <c r="AG279" s="2"/>
      <c r="AH279" s="45"/>
      <c r="AI279" s="2"/>
      <c r="AJ279" s="46"/>
      <c r="AK279" s="2"/>
      <c r="AL279" s="45"/>
      <c r="AM279" s="2"/>
      <c r="AN279" s="46"/>
      <c r="AO279" s="2"/>
      <c r="AP279" s="45"/>
      <c r="AQ279" s="2"/>
      <c r="AR279" s="46"/>
      <c r="AS279" s="2"/>
      <c r="AT279" s="45"/>
      <c r="AU279" s="2"/>
      <c r="AV279" s="46"/>
      <c r="AW279" s="2"/>
      <c r="AX279" s="46"/>
    </row>
    <row r="280" spans="4:50" x14ac:dyDescent="0.25">
      <c r="D280" s="63"/>
      <c r="E280" s="2"/>
      <c r="F280" s="53"/>
      <c r="G280" s="2"/>
      <c r="H280" s="44"/>
      <c r="I280" s="2"/>
      <c r="J280" s="53"/>
      <c r="K280" s="2"/>
      <c r="L280" s="2"/>
      <c r="M280" s="53"/>
      <c r="N280" s="35"/>
      <c r="O280" s="63"/>
      <c r="P280" s="2"/>
      <c r="Q280" s="53"/>
      <c r="R280" s="2"/>
      <c r="S280" s="44"/>
      <c r="T280" s="2"/>
      <c r="U280" s="53"/>
      <c r="V280" s="2"/>
      <c r="W280" s="44"/>
      <c r="X280" s="2"/>
      <c r="Y280" s="53"/>
      <c r="Z280" s="2"/>
      <c r="AA280" s="2"/>
      <c r="AB280" s="53"/>
      <c r="AC280" s="57"/>
      <c r="AD280" s="63"/>
      <c r="AE280" s="2"/>
      <c r="AF280" s="46"/>
      <c r="AG280" s="2"/>
      <c r="AH280" s="45"/>
      <c r="AI280" s="2"/>
      <c r="AJ280" s="46"/>
      <c r="AK280" s="2"/>
      <c r="AL280" s="45"/>
      <c r="AM280" s="2"/>
      <c r="AN280" s="46"/>
      <c r="AO280" s="2"/>
      <c r="AP280" s="45"/>
      <c r="AQ280" s="2"/>
      <c r="AR280" s="46"/>
      <c r="AS280" s="2"/>
      <c r="AT280" s="45"/>
      <c r="AU280" s="2"/>
      <c r="AV280" s="46"/>
      <c r="AW280" s="2"/>
      <c r="AX280" s="46"/>
    </row>
    <row r="281" spans="4:50" x14ac:dyDescent="0.25">
      <c r="D281" s="63"/>
      <c r="E281" s="2"/>
      <c r="F281" s="53"/>
      <c r="G281" s="2"/>
      <c r="H281" s="44"/>
      <c r="I281" s="2"/>
      <c r="J281" s="53"/>
      <c r="K281" s="2"/>
      <c r="L281" s="2"/>
      <c r="M281" s="53"/>
      <c r="N281" s="35"/>
      <c r="O281" s="63"/>
      <c r="P281" s="2"/>
      <c r="Q281" s="53"/>
      <c r="R281" s="2"/>
      <c r="S281" s="44"/>
      <c r="T281" s="2"/>
      <c r="U281" s="53"/>
      <c r="V281" s="2"/>
      <c r="W281" s="44"/>
      <c r="X281" s="2"/>
      <c r="Y281" s="53"/>
      <c r="Z281" s="2"/>
      <c r="AA281" s="2"/>
      <c r="AB281" s="53"/>
      <c r="AC281" s="57"/>
      <c r="AD281" s="63"/>
      <c r="AE281" s="2"/>
      <c r="AF281" s="46"/>
      <c r="AG281" s="2"/>
      <c r="AH281" s="45"/>
      <c r="AI281" s="2"/>
      <c r="AJ281" s="46"/>
      <c r="AK281" s="2"/>
      <c r="AL281" s="45"/>
      <c r="AM281" s="2"/>
      <c r="AN281" s="46"/>
      <c r="AO281" s="2"/>
      <c r="AP281" s="45"/>
      <c r="AQ281" s="2"/>
      <c r="AR281" s="46"/>
      <c r="AS281" s="2"/>
      <c r="AT281" s="45"/>
      <c r="AU281" s="2"/>
      <c r="AV281" s="46"/>
      <c r="AW281" s="2"/>
      <c r="AX281" s="46"/>
    </row>
    <row r="282" spans="4:50" x14ac:dyDescent="0.25">
      <c r="D282" s="63"/>
      <c r="E282" s="2"/>
      <c r="F282" s="53"/>
      <c r="G282" s="2"/>
      <c r="H282" s="44"/>
      <c r="I282" s="2"/>
      <c r="J282" s="53"/>
      <c r="K282" s="2"/>
      <c r="L282" s="2"/>
      <c r="M282" s="53"/>
      <c r="N282" s="35"/>
      <c r="O282" s="63"/>
      <c r="P282" s="2"/>
      <c r="Q282" s="53"/>
      <c r="R282" s="2"/>
      <c r="S282" s="44"/>
      <c r="T282" s="2"/>
      <c r="U282" s="53"/>
      <c r="V282" s="2"/>
      <c r="W282" s="44"/>
      <c r="X282" s="2"/>
      <c r="Y282" s="53"/>
      <c r="Z282" s="2"/>
      <c r="AA282" s="2"/>
      <c r="AB282" s="53"/>
      <c r="AC282" s="57"/>
      <c r="AD282" s="63"/>
      <c r="AE282" s="2"/>
      <c r="AF282" s="46"/>
      <c r="AG282" s="2"/>
      <c r="AH282" s="45"/>
      <c r="AI282" s="2"/>
      <c r="AJ282" s="46"/>
      <c r="AK282" s="2"/>
      <c r="AL282" s="45"/>
      <c r="AM282" s="2"/>
      <c r="AN282" s="46"/>
      <c r="AO282" s="2"/>
      <c r="AP282" s="45"/>
      <c r="AQ282" s="2"/>
      <c r="AR282" s="46"/>
      <c r="AS282" s="2"/>
      <c r="AT282" s="45"/>
      <c r="AU282" s="2"/>
      <c r="AV282" s="46"/>
      <c r="AW282" s="2"/>
      <c r="AX282" s="46"/>
    </row>
    <row r="283" spans="4:50" x14ac:dyDescent="0.25">
      <c r="D283" s="63"/>
      <c r="E283" s="2"/>
      <c r="F283" s="53"/>
      <c r="G283" s="2"/>
      <c r="H283" s="44"/>
      <c r="I283" s="2"/>
      <c r="J283" s="53"/>
      <c r="K283" s="2"/>
      <c r="L283" s="2"/>
      <c r="M283" s="53"/>
      <c r="N283" s="35"/>
      <c r="O283" s="63"/>
      <c r="P283" s="2"/>
      <c r="Q283" s="53"/>
      <c r="R283" s="2"/>
      <c r="S283" s="44"/>
      <c r="T283" s="2"/>
      <c r="U283" s="53"/>
      <c r="V283" s="2"/>
      <c r="W283" s="44"/>
      <c r="X283" s="2"/>
      <c r="Y283" s="53"/>
      <c r="Z283" s="2"/>
      <c r="AA283" s="2"/>
      <c r="AB283" s="53"/>
      <c r="AC283" s="57"/>
      <c r="AD283" s="63"/>
      <c r="AE283" s="2"/>
      <c r="AF283" s="46"/>
      <c r="AG283" s="2"/>
      <c r="AH283" s="45"/>
      <c r="AI283" s="2"/>
      <c r="AJ283" s="46"/>
      <c r="AK283" s="2"/>
      <c r="AL283" s="45"/>
      <c r="AM283" s="2"/>
      <c r="AN283" s="46"/>
      <c r="AO283" s="2"/>
      <c r="AP283" s="45"/>
      <c r="AQ283" s="2"/>
      <c r="AR283" s="46"/>
      <c r="AS283" s="2"/>
      <c r="AT283" s="45"/>
      <c r="AU283" s="2"/>
      <c r="AV283" s="46"/>
      <c r="AW283" s="2"/>
      <c r="AX283" s="46"/>
    </row>
    <row r="284" spans="4:50" x14ac:dyDescent="0.25">
      <c r="D284" s="63"/>
      <c r="E284" s="2"/>
      <c r="F284" s="53"/>
      <c r="G284" s="2"/>
      <c r="H284" s="44"/>
      <c r="I284" s="2"/>
      <c r="J284" s="53"/>
      <c r="K284" s="2"/>
      <c r="L284" s="2"/>
      <c r="M284" s="53"/>
      <c r="N284" s="35"/>
      <c r="O284" s="63"/>
      <c r="P284" s="2"/>
      <c r="Q284" s="53"/>
      <c r="R284" s="2"/>
      <c r="S284" s="44"/>
      <c r="T284" s="2"/>
      <c r="U284" s="53"/>
      <c r="V284" s="2"/>
      <c r="W284" s="44"/>
      <c r="X284" s="2"/>
      <c r="Y284" s="53"/>
      <c r="Z284" s="2"/>
      <c r="AA284" s="2"/>
      <c r="AB284" s="53"/>
      <c r="AC284" s="57"/>
      <c r="AD284" s="63"/>
      <c r="AE284" s="2"/>
      <c r="AF284" s="46"/>
      <c r="AG284" s="2"/>
      <c r="AH284" s="45"/>
      <c r="AI284" s="2"/>
      <c r="AJ284" s="46"/>
      <c r="AK284" s="2"/>
      <c r="AL284" s="45"/>
      <c r="AM284" s="2"/>
      <c r="AN284" s="46"/>
      <c r="AO284" s="2"/>
      <c r="AP284" s="45"/>
      <c r="AQ284" s="2"/>
      <c r="AR284" s="46"/>
      <c r="AS284" s="2"/>
      <c r="AT284" s="45"/>
      <c r="AU284" s="2"/>
      <c r="AV284" s="46"/>
      <c r="AW284" s="2"/>
      <c r="AX284" s="46"/>
    </row>
    <row r="285" spans="4:50" x14ac:dyDescent="0.25">
      <c r="D285" s="63"/>
      <c r="E285" s="2"/>
      <c r="F285" s="53"/>
      <c r="G285" s="2"/>
      <c r="H285" s="44"/>
      <c r="I285" s="2"/>
      <c r="J285" s="53"/>
      <c r="K285" s="2"/>
      <c r="L285" s="2"/>
      <c r="M285" s="53"/>
      <c r="N285" s="35"/>
      <c r="O285" s="63"/>
      <c r="P285" s="2"/>
      <c r="Q285" s="53"/>
      <c r="R285" s="2"/>
      <c r="S285" s="44"/>
      <c r="T285" s="2"/>
      <c r="U285" s="53"/>
      <c r="V285" s="2"/>
      <c r="W285" s="44"/>
      <c r="X285" s="2"/>
      <c r="Y285" s="53"/>
      <c r="Z285" s="2"/>
      <c r="AA285" s="2"/>
      <c r="AB285" s="53"/>
      <c r="AC285" s="57"/>
      <c r="AD285" s="63"/>
      <c r="AE285" s="2"/>
      <c r="AF285" s="46"/>
      <c r="AG285" s="2"/>
      <c r="AH285" s="45"/>
      <c r="AI285" s="2"/>
      <c r="AJ285" s="46"/>
      <c r="AK285" s="2"/>
      <c r="AL285" s="45"/>
      <c r="AM285" s="2"/>
      <c r="AN285" s="46"/>
      <c r="AO285" s="2"/>
      <c r="AP285" s="45"/>
      <c r="AQ285" s="2"/>
      <c r="AR285" s="46"/>
      <c r="AS285" s="2"/>
      <c r="AT285" s="45"/>
      <c r="AU285" s="2"/>
      <c r="AV285" s="46"/>
      <c r="AW285" s="2"/>
      <c r="AX285" s="46"/>
    </row>
    <row r="286" spans="4:50" x14ac:dyDescent="0.25">
      <c r="D286" s="63"/>
      <c r="E286" s="2"/>
      <c r="F286" s="53"/>
      <c r="G286" s="2"/>
      <c r="H286" s="44"/>
      <c r="I286" s="2"/>
      <c r="J286" s="53"/>
      <c r="K286" s="2"/>
      <c r="L286" s="2"/>
      <c r="M286" s="53"/>
      <c r="N286" s="35"/>
      <c r="O286" s="63"/>
      <c r="P286" s="2"/>
      <c r="Q286" s="53"/>
      <c r="R286" s="2"/>
      <c r="S286" s="44"/>
      <c r="T286" s="2"/>
      <c r="U286" s="53"/>
      <c r="V286" s="2"/>
      <c r="W286" s="44"/>
      <c r="X286" s="2"/>
      <c r="Y286" s="53"/>
      <c r="Z286" s="2"/>
      <c r="AA286" s="2"/>
      <c r="AB286" s="53"/>
      <c r="AC286" s="57"/>
      <c r="AD286" s="63"/>
      <c r="AE286" s="2"/>
      <c r="AF286" s="46"/>
      <c r="AG286" s="2"/>
      <c r="AH286" s="45"/>
      <c r="AI286" s="2"/>
      <c r="AJ286" s="46"/>
      <c r="AK286" s="2"/>
      <c r="AL286" s="45"/>
      <c r="AM286" s="2"/>
      <c r="AN286" s="46"/>
      <c r="AO286" s="2"/>
      <c r="AP286" s="45"/>
      <c r="AQ286" s="2"/>
      <c r="AR286" s="46"/>
      <c r="AS286" s="2"/>
      <c r="AT286" s="45"/>
      <c r="AU286" s="2"/>
      <c r="AV286" s="46"/>
      <c r="AW286" s="2"/>
      <c r="AX286" s="46"/>
    </row>
    <row r="287" spans="4:50" x14ac:dyDescent="0.25">
      <c r="D287" s="63"/>
      <c r="E287" s="2"/>
      <c r="F287" s="53"/>
      <c r="G287" s="2"/>
      <c r="H287" s="44"/>
      <c r="I287" s="2"/>
      <c r="J287" s="53"/>
      <c r="K287" s="2"/>
      <c r="L287" s="2"/>
      <c r="M287" s="53"/>
      <c r="N287" s="35"/>
      <c r="O287" s="63"/>
      <c r="P287" s="2"/>
      <c r="Q287" s="53"/>
      <c r="R287" s="2"/>
      <c r="S287" s="44"/>
      <c r="T287" s="2"/>
      <c r="U287" s="53"/>
      <c r="V287" s="2"/>
      <c r="W287" s="44"/>
      <c r="X287" s="2"/>
      <c r="Y287" s="53"/>
      <c r="Z287" s="2"/>
      <c r="AA287" s="2"/>
      <c r="AB287" s="53"/>
      <c r="AC287" s="57"/>
      <c r="AD287" s="63"/>
      <c r="AE287" s="2"/>
      <c r="AF287" s="46"/>
      <c r="AG287" s="2"/>
      <c r="AH287" s="45"/>
      <c r="AI287" s="2"/>
      <c r="AJ287" s="46"/>
      <c r="AK287" s="2"/>
      <c r="AL287" s="45"/>
      <c r="AM287" s="2"/>
      <c r="AN287" s="46"/>
      <c r="AO287" s="2"/>
      <c r="AP287" s="45"/>
      <c r="AQ287" s="2"/>
      <c r="AR287" s="46"/>
      <c r="AS287" s="2"/>
      <c r="AT287" s="45"/>
      <c r="AU287" s="2"/>
      <c r="AV287" s="46"/>
      <c r="AW287" s="2"/>
      <c r="AX287" s="46"/>
    </row>
    <row r="288" spans="4:50" x14ac:dyDescent="0.25">
      <c r="D288" s="64"/>
      <c r="E288" s="47"/>
      <c r="F288" s="55"/>
      <c r="G288" s="47"/>
      <c r="H288" s="49"/>
      <c r="I288" s="47"/>
      <c r="J288" s="55"/>
      <c r="K288" s="47"/>
      <c r="L288" s="47"/>
      <c r="M288" s="55"/>
      <c r="N288" s="36"/>
      <c r="O288" s="64"/>
      <c r="P288" s="47"/>
      <c r="Q288" s="55"/>
      <c r="R288" s="47"/>
      <c r="S288" s="49"/>
      <c r="T288" s="47"/>
      <c r="U288" s="55"/>
      <c r="V288" s="47"/>
      <c r="W288" s="49"/>
      <c r="X288" s="47"/>
      <c r="Y288" s="55"/>
      <c r="Z288" s="47"/>
      <c r="AA288" s="47"/>
      <c r="AB288" s="55"/>
      <c r="AC288" s="58"/>
      <c r="AD288" s="64"/>
      <c r="AE288" s="47"/>
      <c r="AF288" s="51"/>
      <c r="AG288" s="47"/>
      <c r="AH288" s="50"/>
      <c r="AI288" s="47"/>
      <c r="AJ288" s="51"/>
      <c r="AK288" s="47"/>
      <c r="AL288" s="50"/>
      <c r="AM288" s="47"/>
      <c r="AN288" s="51"/>
      <c r="AO288" s="47"/>
      <c r="AP288" s="50"/>
      <c r="AQ288" s="47"/>
      <c r="AR288" s="51"/>
      <c r="AS288" s="47"/>
      <c r="AT288" s="50"/>
      <c r="AU288" s="47"/>
      <c r="AV288" s="51"/>
      <c r="AW288" s="47"/>
      <c r="AX288" s="51"/>
    </row>
  </sheetData>
  <sheetProtection sheet="1" objects="1" scenarios="1" formatCells="0" formatRows="0" sort="0" autoFilter="0"/>
  <mergeCells count="28">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 ref="AW4:AX4"/>
    <mergeCell ref="AA4:AB4"/>
    <mergeCell ref="AD4:AD5"/>
    <mergeCell ref="AE4:AF4"/>
    <mergeCell ref="AG4:AH4"/>
    <mergeCell ref="AI4:AJ4"/>
    <mergeCell ref="AK4:AL4"/>
    <mergeCell ref="AM4:AN4"/>
    <mergeCell ref="AO4:AP4"/>
    <mergeCell ref="AQ4:AR4"/>
    <mergeCell ref="AS4:AT4"/>
    <mergeCell ref="AU4:AV4"/>
  </mergeCells>
  <conditionalFormatting sqref="D220:D288">
    <cfRule type="expression" dxfId="360" priority="298" stopIfTrue="1">
      <formula>ISERROR(D220)</formula>
    </cfRule>
  </conditionalFormatting>
  <conditionalFormatting sqref="D220:D288">
    <cfRule type="expression" dxfId="359" priority="297">
      <formula>$AZ220=1</formula>
    </cfRule>
  </conditionalFormatting>
  <conditionalFormatting sqref="D220:AX288">
    <cfRule type="expression" dxfId="358" priority="296" stopIfTrue="1">
      <formula>ISERROR(D220)</formula>
    </cfRule>
  </conditionalFormatting>
  <conditionalFormatting sqref="E220:E288">
    <cfRule type="expression" dxfId="357" priority="295">
      <formula>$AZ220=1</formula>
    </cfRule>
  </conditionalFormatting>
  <conditionalFormatting sqref="G220:G288">
    <cfRule type="expression" dxfId="356" priority="294" stopIfTrue="1">
      <formula>ISERROR(G220)</formula>
    </cfRule>
  </conditionalFormatting>
  <conditionalFormatting sqref="G220:G288">
    <cfRule type="expression" dxfId="355" priority="293">
      <formula>$AZ220=1</formula>
    </cfRule>
  </conditionalFormatting>
  <conditionalFormatting sqref="I220:I288">
    <cfRule type="expression" dxfId="354" priority="292" stopIfTrue="1">
      <formula>ISERROR(I220)</formula>
    </cfRule>
  </conditionalFormatting>
  <conditionalFormatting sqref="I220:I288">
    <cfRule type="expression" dxfId="353" priority="291">
      <formula>$AZ220=1</formula>
    </cfRule>
  </conditionalFormatting>
  <conditionalFormatting sqref="K220:K288">
    <cfRule type="expression" dxfId="352" priority="290" stopIfTrue="1">
      <formula>ISERROR(K220)</formula>
    </cfRule>
  </conditionalFormatting>
  <conditionalFormatting sqref="K220:K288">
    <cfRule type="expression" dxfId="351" priority="289">
      <formula>$AZ220=1</formula>
    </cfRule>
  </conditionalFormatting>
  <conditionalFormatting sqref="L220:L288">
    <cfRule type="expression" dxfId="350" priority="288" stopIfTrue="1">
      <formula>ISERROR(L220)</formula>
    </cfRule>
  </conditionalFormatting>
  <conditionalFormatting sqref="L220:L288">
    <cfRule type="expression" dxfId="349" priority="287">
      <formula>$AZ220=1</formula>
    </cfRule>
  </conditionalFormatting>
  <conditionalFormatting sqref="O220:O288">
    <cfRule type="expression" dxfId="348" priority="286" stopIfTrue="1">
      <formula>ISERROR(O220)</formula>
    </cfRule>
  </conditionalFormatting>
  <conditionalFormatting sqref="O220:O288">
    <cfRule type="expression" dxfId="347" priority="285">
      <formula>$BA220=1</formula>
    </cfRule>
  </conditionalFormatting>
  <conditionalFormatting sqref="P220:P288">
    <cfRule type="expression" dxfId="346" priority="284" stopIfTrue="1">
      <formula>ISERROR(P220)</formula>
    </cfRule>
  </conditionalFormatting>
  <conditionalFormatting sqref="P220:P288">
    <cfRule type="expression" dxfId="345" priority="283">
      <formula>$BA220=1</formula>
    </cfRule>
  </conditionalFormatting>
  <conditionalFormatting sqref="R220:R288">
    <cfRule type="expression" dxfId="344" priority="282" stopIfTrue="1">
      <formula>ISERROR(R220)</formula>
    </cfRule>
  </conditionalFormatting>
  <conditionalFormatting sqref="R220:R288">
    <cfRule type="expression" dxfId="343" priority="281">
      <formula>$BA220=1</formula>
    </cfRule>
  </conditionalFormatting>
  <conditionalFormatting sqref="T220:T288">
    <cfRule type="expression" dxfId="342" priority="280" stopIfTrue="1">
      <formula>ISERROR(T220)</formula>
    </cfRule>
  </conditionalFormatting>
  <conditionalFormatting sqref="T220:T288">
    <cfRule type="expression" dxfId="341" priority="279">
      <formula>$BA220=1</formula>
    </cfRule>
  </conditionalFormatting>
  <conditionalFormatting sqref="V220:V288">
    <cfRule type="expression" dxfId="340" priority="278" stopIfTrue="1">
      <formula>ISERROR(V220)</formula>
    </cfRule>
  </conditionalFormatting>
  <conditionalFormatting sqref="V220:V288">
    <cfRule type="expression" dxfId="339" priority="277">
      <formula>$BA220=1</formula>
    </cfRule>
  </conditionalFormatting>
  <conditionalFormatting sqref="X220:X288">
    <cfRule type="expression" dxfId="338" priority="276" stopIfTrue="1">
      <formula>ISERROR(X220)</formula>
    </cfRule>
  </conditionalFormatting>
  <conditionalFormatting sqref="X220:X288">
    <cfRule type="expression" dxfId="337" priority="275">
      <formula>$BA220=1</formula>
    </cfRule>
  </conditionalFormatting>
  <conditionalFormatting sqref="Z220:Z288">
    <cfRule type="expression" dxfId="336" priority="274" stopIfTrue="1">
      <formula>ISERROR(Z220)</formula>
    </cfRule>
  </conditionalFormatting>
  <conditionalFormatting sqref="Z220:Z288">
    <cfRule type="expression" dxfId="335" priority="273">
      <formula>$BA220=1</formula>
    </cfRule>
  </conditionalFormatting>
  <conditionalFormatting sqref="AA220:AA288">
    <cfRule type="expression" dxfId="334" priority="272" stopIfTrue="1">
      <formula>ISERROR(AA220)</formula>
    </cfRule>
  </conditionalFormatting>
  <conditionalFormatting sqref="AA220:AA288">
    <cfRule type="expression" dxfId="333" priority="271">
      <formula>$BA220=1</formula>
    </cfRule>
  </conditionalFormatting>
  <conditionalFormatting sqref="AD220:AD288">
    <cfRule type="expression" dxfId="332" priority="270" stopIfTrue="1">
      <formula>ISERROR(AD220)</formula>
    </cfRule>
  </conditionalFormatting>
  <conditionalFormatting sqref="AD220:AD288">
    <cfRule type="expression" dxfId="331" priority="269">
      <formula>$BB220=1</formula>
    </cfRule>
  </conditionalFormatting>
  <conditionalFormatting sqref="AE220:AE288">
    <cfRule type="expression" dxfId="330" priority="268" stopIfTrue="1">
      <formula>ISERROR(AE220)</formula>
    </cfRule>
  </conditionalFormatting>
  <conditionalFormatting sqref="AE220:AE288">
    <cfRule type="expression" dxfId="329" priority="267">
      <formula>$BB220=1</formula>
    </cfRule>
  </conditionalFormatting>
  <conditionalFormatting sqref="AG220:AG288">
    <cfRule type="expression" dxfId="328" priority="266" stopIfTrue="1">
      <formula>ISERROR(AG220)</formula>
    </cfRule>
  </conditionalFormatting>
  <conditionalFormatting sqref="AG220:AG288">
    <cfRule type="expression" dxfId="327" priority="265">
      <formula>$BB220=1</formula>
    </cfRule>
  </conditionalFormatting>
  <conditionalFormatting sqref="AI220:AI288">
    <cfRule type="expression" dxfId="326" priority="264" stopIfTrue="1">
      <formula>ISERROR(AI220)</formula>
    </cfRule>
  </conditionalFormatting>
  <conditionalFormatting sqref="AI220:AI288">
    <cfRule type="expression" dxfId="325" priority="263">
      <formula>$BB220=1</formula>
    </cfRule>
  </conditionalFormatting>
  <conditionalFormatting sqref="AK220:AK288">
    <cfRule type="expression" dxfId="324" priority="262" stopIfTrue="1">
      <formula>ISERROR(AK220)</formula>
    </cfRule>
  </conditionalFormatting>
  <conditionalFormatting sqref="AK220:AK288">
    <cfRule type="expression" dxfId="323" priority="261">
      <formula>$BB220=1</formula>
    </cfRule>
  </conditionalFormatting>
  <conditionalFormatting sqref="AM220:AM288">
    <cfRule type="expression" dxfId="322" priority="260" stopIfTrue="1">
      <formula>ISERROR(AM220)</formula>
    </cfRule>
  </conditionalFormatting>
  <conditionalFormatting sqref="AM220:AM288">
    <cfRule type="expression" dxfId="321" priority="259">
      <formula>$BB220=1</formula>
    </cfRule>
  </conditionalFormatting>
  <conditionalFormatting sqref="AO220:AO288">
    <cfRule type="expression" dxfId="320" priority="258" stopIfTrue="1">
      <formula>ISERROR(AO220)</formula>
    </cfRule>
  </conditionalFormatting>
  <conditionalFormatting sqref="AO220:AO288">
    <cfRule type="expression" dxfId="319" priority="257">
      <formula>$BB220=1</formula>
    </cfRule>
  </conditionalFormatting>
  <conditionalFormatting sqref="AQ220:AQ288">
    <cfRule type="expression" dxfId="318" priority="256" stopIfTrue="1">
      <formula>ISERROR(AQ220)</formula>
    </cfRule>
  </conditionalFormatting>
  <conditionalFormatting sqref="AQ220:AQ288">
    <cfRule type="expression" dxfId="317" priority="255">
      <formula>$BB220=1</formula>
    </cfRule>
  </conditionalFormatting>
  <conditionalFormatting sqref="AS220:AS288">
    <cfRule type="expression" dxfId="316" priority="254" stopIfTrue="1">
      <formula>ISERROR(AS220)</formula>
    </cfRule>
  </conditionalFormatting>
  <conditionalFormatting sqref="AS220:AS288">
    <cfRule type="expression" dxfId="315" priority="253">
      <formula>$BB220=1</formula>
    </cfRule>
  </conditionalFormatting>
  <conditionalFormatting sqref="AU220:AU288">
    <cfRule type="expression" dxfId="314" priority="252" stopIfTrue="1">
      <formula>ISERROR(AU220)</formula>
    </cfRule>
  </conditionalFormatting>
  <conditionalFormatting sqref="AU220:AU288">
    <cfRule type="expression" dxfId="313" priority="251">
      <formula>$BB220=1</formula>
    </cfRule>
  </conditionalFormatting>
  <conditionalFormatting sqref="AW220:AW288">
    <cfRule type="expression" dxfId="312" priority="250" stopIfTrue="1">
      <formula>ISERROR(AW220)</formula>
    </cfRule>
  </conditionalFormatting>
  <conditionalFormatting sqref="AW220:AW288">
    <cfRule type="expression" dxfId="311" priority="249">
      <formula>$BB220=1</formula>
    </cfRule>
  </conditionalFormatting>
  <conditionalFormatting sqref="D6:D219">
    <cfRule type="expression" dxfId="73" priority="124" stopIfTrue="1">
      <formula>ISERROR(D6)</formula>
    </cfRule>
  </conditionalFormatting>
  <conditionalFormatting sqref="D6:D219">
    <cfRule type="expression" dxfId="72" priority="123">
      <formula>$AZ6=1</formula>
    </cfRule>
  </conditionalFormatting>
  <conditionalFormatting sqref="D6:AX219">
    <cfRule type="expression" dxfId="71" priority="122" stopIfTrue="1">
      <formula>ISERROR(D6)</formula>
    </cfRule>
  </conditionalFormatting>
  <conditionalFormatting sqref="E6:E219">
    <cfRule type="expression" dxfId="70" priority="121">
      <formula>$AZ6=1</formula>
    </cfRule>
  </conditionalFormatting>
  <conditionalFormatting sqref="G6:G219">
    <cfRule type="expression" dxfId="69" priority="120" stopIfTrue="1">
      <formula>ISERROR(G6)</formula>
    </cfRule>
  </conditionalFormatting>
  <conditionalFormatting sqref="G6:G219">
    <cfRule type="expression" dxfId="68" priority="119">
      <formula>$AZ6=1</formula>
    </cfRule>
  </conditionalFormatting>
  <conditionalFormatting sqref="I6:I219">
    <cfRule type="expression" dxfId="67" priority="118" stopIfTrue="1">
      <formula>ISERROR(I6)</formula>
    </cfRule>
  </conditionalFormatting>
  <conditionalFormatting sqref="I6:I219">
    <cfRule type="expression" dxfId="66" priority="117">
      <formula>$AZ6=1</formula>
    </cfRule>
  </conditionalFormatting>
  <conditionalFormatting sqref="K6:K219">
    <cfRule type="expression" dxfId="65" priority="116" stopIfTrue="1">
      <formula>ISERROR(K6)</formula>
    </cfRule>
  </conditionalFormatting>
  <conditionalFormatting sqref="K6:K219">
    <cfRule type="expression" dxfId="64" priority="115">
      <formula>$AZ6=1</formula>
    </cfRule>
  </conditionalFormatting>
  <conditionalFormatting sqref="L6:L219">
    <cfRule type="expression" dxfId="63" priority="113" stopIfTrue="1">
      <formula>ISERROR(L6)</formula>
    </cfRule>
  </conditionalFormatting>
  <conditionalFormatting sqref="L6:L219">
    <cfRule type="expression" dxfId="62" priority="114">
      <formula>$AZ6=1</formula>
    </cfRule>
  </conditionalFormatting>
  <conditionalFormatting sqref="O6:O219">
    <cfRule type="expression" dxfId="61" priority="112" stopIfTrue="1">
      <formula>ISERROR(O6)</formula>
    </cfRule>
  </conditionalFormatting>
  <conditionalFormatting sqref="O6:O219">
    <cfRule type="expression" dxfId="60" priority="111">
      <formula>$BA6=1</formula>
    </cfRule>
  </conditionalFormatting>
  <conditionalFormatting sqref="P6:P219">
    <cfRule type="expression" dxfId="59" priority="110" stopIfTrue="1">
      <formula>ISERROR(P6)</formula>
    </cfRule>
  </conditionalFormatting>
  <conditionalFormatting sqref="P6:P219">
    <cfRule type="expression" dxfId="58" priority="109">
      <formula>$BA6=1</formula>
    </cfRule>
  </conditionalFormatting>
  <conditionalFormatting sqref="R6:R219">
    <cfRule type="expression" dxfId="57" priority="108" stopIfTrue="1">
      <formula>ISERROR(R6)</formula>
    </cfRule>
  </conditionalFormatting>
  <conditionalFormatting sqref="R6:R219">
    <cfRule type="expression" dxfId="56" priority="107">
      <formula>$BA6=1</formula>
    </cfRule>
  </conditionalFormatting>
  <conditionalFormatting sqref="T6:T219">
    <cfRule type="expression" dxfId="55" priority="106" stopIfTrue="1">
      <formula>ISERROR(T6)</formula>
    </cfRule>
  </conditionalFormatting>
  <conditionalFormatting sqref="T6:T219">
    <cfRule type="expression" dxfId="54" priority="105">
      <formula>$BA6=1</formula>
    </cfRule>
  </conditionalFormatting>
  <conditionalFormatting sqref="V6:V219">
    <cfRule type="expression" dxfId="53" priority="104" stopIfTrue="1">
      <formula>ISERROR(V6)</formula>
    </cfRule>
  </conditionalFormatting>
  <conditionalFormatting sqref="V6:V219">
    <cfRule type="expression" dxfId="52" priority="103">
      <formula>$BA6=1</formula>
    </cfRule>
  </conditionalFormatting>
  <conditionalFormatting sqref="X6:X219">
    <cfRule type="expression" dxfId="51" priority="102" stopIfTrue="1">
      <formula>ISERROR(X6)</formula>
    </cfRule>
  </conditionalFormatting>
  <conditionalFormatting sqref="X6:X219">
    <cfRule type="expression" dxfId="50" priority="101">
      <formula>$BA6=1</formula>
    </cfRule>
  </conditionalFormatting>
  <conditionalFormatting sqref="Z6:Z219">
    <cfRule type="expression" dxfId="49" priority="100" stopIfTrue="1">
      <formula>ISERROR(Z6)</formula>
    </cfRule>
  </conditionalFormatting>
  <conditionalFormatting sqref="Z6:Z219">
    <cfRule type="expression" dxfId="48" priority="99">
      <formula>$BA6=1</formula>
    </cfRule>
  </conditionalFormatting>
  <conditionalFormatting sqref="AA6:AA219">
    <cfRule type="expression" dxfId="47" priority="98" stopIfTrue="1">
      <formula>ISERROR(AA6)</formula>
    </cfRule>
  </conditionalFormatting>
  <conditionalFormatting sqref="AA6:AA219">
    <cfRule type="expression" dxfId="46" priority="97">
      <formula>$BA6=1</formula>
    </cfRule>
  </conditionalFormatting>
  <conditionalFormatting sqref="AD6:AD219">
    <cfRule type="expression" dxfId="45" priority="95" stopIfTrue="1">
      <formula>ISERROR(AD6)</formula>
    </cfRule>
  </conditionalFormatting>
  <conditionalFormatting sqref="AD6:AD219">
    <cfRule type="expression" dxfId="44" priority="96">
      <formula>$BB6=1</formula>
    </cfRule>
  </conditionalFormatting>
  <conditionalFormatting sqref="AE6:AE219">
    <cfRule type="expression" dxfId="43" priority="93" stopIfTrue="1">
      <formula>ISERROR(AE6)</formula>
    </cfRule>
  </conditionalFormatting>
  <conditionalFormatting sqref="AE6:AE219">
    <cfRule type="expression" dxfId="42" priority="94">
      <formula>$BB6=1</formula>
    </cfRule>
  </conditionalFormatting>
  <conditionalFormatting sqref="AG6:AG219">
    <cfRule type="expression" dxfId="41" priority="91" stopIfTrue="1">
      <formula>ISERROR(AG6)</formula>
    </cfRule>
  </conditionalFormatting>
  <conditionalFormatting sqref="AG6:AG219">
    <cfRule type="expression" dxfId="40" priority="92">
      <formula>$BB6=1</formula>
    </cfRule>
  </conditionalFormatting>
  <conditionalFormatting sqref="AI6:AI219">
    <cfRule type="expression" dxfId="39" priority="89" stopIfTrue="1">
      <formula>ISERROR(AI6)</formula>
    </cfRule>
  </conditionalFormatting>
  <conditionalFormatting sqref="AI6:AI219">
    <cfRule type="expression" dxfId="38" priority="90">
      <formula>$BB6=1</formula>
    </cfRule>
  </conditionalFormatting>
  <conditionalFormatting sqref="AK6:AK219">
    <cfRule type="expression" dxfId="37" priority="87" stopIfTrue="1">
      <formula>ISERROR(AK6)</formula>
    </cfRule>
  </conditionalFormatting>
  <conditionalFormatting sqref="AK6:AK219">
    <cfRule type="expression" dxfId="36" priority="88">
      <formula>$BB6=1</formula>
    </cfRule>
  </conditionalFormatting>
  <conditionalFormatting sqref="AM6:AM219">
    <cfRule type="expression" dxfId="35" priority="85" stopIfTrue="1">
      <formula>ISERROR(AM6)</formula>
    </cfRule>
  </conditionalFormatting>
  <conditionalFormatting sqref="AM6:AM219">
    <cfRule type="expression" dxfId="34" priority="86">
      <formula>$BB6=1</formula>
    </cfRule>
  </conditionalFormatting>
  <conditionalFormatting sqref="AO6:AO219">
    <cfRule type="expression" dxfId="33" priority="83" stopIfTrue="1">
      <formula>ISERROR(AO6)</formula>
    </cfRule>
  </conditionalFormatting>
  <conditionalFormatting sqref="AO6:AO219">
    <cfRule type="expression" dxfId="32" priority="84">
      <formula>$BB6=1</formula>
    </cfRule>
  </conditionalFormatting>
  <conditionalFormatting sqref="AQ6:AQ219">
    <cfRule type="expression" dxfId="31" priority="81" stopIfTrue="1">
      <formula>ISERROR(AQ6)</formula>
    </cfRule>
  </conditionalFormatting>
  <conditionalFormatting sqref="AQ6:AQ219">
    <cfRule type="expression" dxfId="30" priority="82">
      <formula>$BB6=1</formula>
    </cfRule>
  </conditionalFormatting>
  <conditionalFormatting sqref="AS6:AS219">
    <cfRule type="expression" dxfId="29" priority="79" stopIfTrue="1">
      <formula>ISERROR(AS6)</formula>
    </cfRule>
  </conditionalFormatting>
  <conditionalFormatting sqref="AS6:AS219">
    <cfRule type="expression" dxfId="28" priority="80">
      <formula>$BB6=1</formula>
    </cfRule>
  </conditionalFormatting>
  <conditionalFormatting sqref="AU6:AU219">
    <cfRule type="expression" dxfId="27" priority="77" stopIfTrue="1">
      <formula>ISERROR(AU6)</formula>
    </cfRule>
  </conditionalFormatting>
  <conditionalFormatting sqref="AU6:AU219">
    <cfRule type="expression" dxfId="26" priority="78">
      <formula>$BB6=1</formula>
    </cfRule>
  </conditionalFormatting>
  <conditionalFormatting sqref="AW6:AW219">
    <cfRule type="expression" dxfId="25" priority="59" stopIfTrue="1">
      <formula>ISERROR(AW6)</formula>
    </cfRule>
  </conditionalFormatting>
  <conditionalFormatting sqref="AW6:AW219">
    <cfRule type="expression" dxfId="24" priority="76">
      <formula>$BB6=1</formula>
    </cfRule>
  </conditionalFormatting>
  <conditionalFormatting sqref="E6:E219">
    <cfRule type="expression" dxfId="23" priority="73" stopIfTrue="1">
      <formula>ISERROR(E6)</formula>
    </cfRule>
  </conditionalFormatting>
  <conditionalFormatting sqref="E6:E219">
    <cfRule type="expression" dxfId="22" priority="74">
      <formula>$AZ6=1</formula>
    </cfRule>
  </conditionalFormatting>
  <conditionalFormatting sqref="G6:G219">
    <cfRule type="expression" dxfId="21" priority="71" stopIfTrue="1">
      <formula>ISERROR(G6)</formula>
    </cfRule>
  </conditionalFormatting>
  <conditionalFormatting sqref="G6:G219">
    <cfRule type="expression" dxfId="20" priority="72">
      <formula>$AZ6=1</formula>
    </cfRule>
  </conditionalFormatting>
  <conditionalFormatting sqref="I6:I219">
    <cfRule type="expression" dxfId="19" priority="58" stopIfTrue="1">
      <formula>ISERROR(I6)</formula>
    </cfRule>
  </conditionalFormatting>
  <conditionalFormatting sqref="I6:I219">
    <cfRule type="expression" dxfId="18" priority="75">
      <formula>$AZ6=1</formula>
    </cfRule>
  </conditionalFormatting>
  <conditionalFormatting sqref="K6:K219">
    <cfRule type="expression" dxfId="17" priority="57" stopIfTrue="1">
      <formula>ISERROR(K6)</formula>
    </cfRule>
  </conditionalFormatting>
  <conditionalFormatting sqref="K6:K219">
    <cfRule type="expression" dxfId="16" priority="70">
      <formula>$AZ6=1</formula>
    </cfRule>
  </conditionalFormatting>
  <conditionalFormatting sqref="O6:O219">
    <cfRule type="expression" dxfId="15" priority="56" stopIfTrue="1">
      <formula>ISERROR(O6)</formula>
    </cfRule>
  </conditionalFormatting>
  <conditionalFormatting sqref="O6:O219">
    <cfRule type="expression" dxfId="14" priority="69">
      <formula>$AZ6=1</formula>
    </cfRule>
  </conditionalFormatting>
  <conditionalFormatting sqref="P6:P219">
    <cfRule type="expression" dxfId="13" priority="61" stopIfTrue="1">
      <formula>ISERROR(P6)</formula>
    </cfRule>
  </conditionalFormatting>
  <conditionalFormatting sqref="P6:P219">
    <cfRule type="expression" dxfId="12" priority="68">
      <formula>$AZ6=1</formula>
    </cfRule>
  </conditionalFormatting>
  <conditionalFormatting sqref="R6:R219">
    <cfRule type="expression" dxfId="11" priority="60" stopIfTrue="1">
      <formula>ISERROR(R6)</formula>
    </cfRule>
  </conditionalFormatting>
  <conditionalFormatting sqref="R6:R219">
    <cfRule type="expression" dxfId="10" priority="67">
      <formula>$AZ6=1</formula>
    </cfRule>
  </conditionalFormatting>
  <conditionalFormatting sqref="T6:T219">
    <cfRule type="expression" dxfId="9" priority="55" stopIfTrue="1">
      <formula>ISERROR(T6)</formula>
    </cfRule>
  </conditionalFormatting>
  <conditionalFormatting sqref="T6:T219">
    <cfRule type="expression" dxfId="8" priority="66">
      <formula>$AZ6=1</formula>
    </cfRule>
  </conditionalFormatting>
  <conditionalFormatting sqref="V6:V219">
    <cfRule type="expression" dxfId="7" priority="54" stopIfTrue="1">
      <formula>ISERROR(V6)</formula>
    </cfRule>
  </conditionalFormatting>
  <conditionalFormatting sqref="V6:V219">
    <cfRule type="expression" dxfId="6" priority="65">
      <formula>$AZ6=1</formula>
    </cfRule>
  </conditionalFormatting>
  <conditionalFormatting sqref="X6:X219">
    <cfRule type="expression" dxfId="5" priority="53" stopIfTrue="1">
      <formula>ISERROR(X6)</formula>
    </cfRule>
  </conditionalFormatting>
  <conditionalFormatting sqref="X6:X219">
    <cfRule type="expression" dxfId="4" priority="64">
      <formula>$AZ6=1</formula>
    </cfRule>
  </conditionalFormatting>
  <conditionalFormatting sqref="Z6:Z219">
    <cfRule type="expression" dxfId="3" priority="51" stopIfTrue="1">
      <formula>ISERROR(Z6)</formula>
    </cfRule>
  </conditionalFormatting>
  <conditionalFormatting sqref="Z6:Z219">
    <cfRule type="expression" dxfId="2" priority="63">
      <formula>$AZ6=1</formula>
    </cfRule>
  </conditionalFormatting>
  <conditionalFormatting sqref="AA6:AA219">
    <cfRule type="expression" dxfId="1" priority="52" stopIfTrue="1">
      <formula>ISERROR(AA6)</formula>
    </cfRule>
  </conditionalFormatting>
  <conditionalFormatting sqref="AA6:AA219">
    <cfRule type="expression" dxfId="0" priority="62">
      <formula>$AZ6=1</formula>
    </cfRule>
  </conditionalFormatting>
  <pageMargins left="0.70866141732283472" right="0.70866141732283472" top="0.74803149606299213" bottom="0.74803149606299213" header="0.31496062992125984" footer="0.31496062992125984"/>
  <pageSetup paperSize="9" scale="39" fitToWidth="3" fitToHeight="3" pageOrder="overThenDown"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63</vt:i4>
      </vt:variant>
    </vt:vector>
  </HeadingPairs>
  <TitlesOfParts>
    <vt:vector size="102" baseType="lpstr">
      <vt:lpstr>Frontsheet</vt:lpstr>
      <vt:lpstr>Context</vt:lpstr>
      <vt:lpstr>T1DQ CCG</vt:lpstr>
      <vt:lpstr>T2Provider submissions</vt:lpstr>
      <vt:lpstr>T3 Q1 201314</vt:lpstr>
      <vt:lpstr>T4 Q2 201314</vt:lpstr>
      <vt:lpstr>T5 Q3 201314</vt:lpstr>
      <vt:lpstr>T6 Q4 201314</vt:lpstr>
      <vt:lpstr>T7 201314 OT</vt:lpstr>
      <vt:lpstr>T8's GP Level data</vt:lpstr>
      <vt:lpstr>T8 AHW GP</vt:lpstr>
      <vt:lpstr>T8 BSBC GP</vt:lpstr>
      <vt:lpstr>T8 BGSW GP</vt:lpstr>
      <vt:lpstr>T8 BNSSSG GP</vt:lpstr>
      <vt:lpstr>T8 CWW GP</vt:lpstr>
      <vt:lpstr>T8 CNTW GP</vt:lpstr>
      <vt:lpstr>T8 DN GP</vt:lpstr>
      <vt:lpstr>T8 DCIoS GP</vt:lpstr>
      <vt:lpstr>T8 DDT GP</vt:lpstr>
      <vt:lpstr>T8 EA GP</vt:lpstr>
      <vt:lpstr>T8 Essex GP</vt:lpstr>
      <vt:lpstr>T8 GM GP</vt:lpstr>
      <vt:lpstr>T8 HSM GP</vt:lpstr>
      <vt:lpstr>T8 KM GP</vt:lpstr>
      <vt:lpstr>T8 Lanc GP</vt:lpstr>
      <vt:lpstr>T8 LL GP</vt:lpstr>
      <vt:lpstr>T8 London GP</vt:lpstr>
      <vt:lpstr>T8 Mersey GP</vt:lpstr>
      <vt:lpstr>T8 NYH GP</vt:lpstr>
      <vt:lpstr>T8 SS GP</vt:lpstr>
      <vt:lpstr>T8 SYB GP</vt:lpstr>
      <vt:lpstr>T8 Surrey GP</vt:lpstr>
      <vt:lpstr>T8 TV GP</vt:lpstr>
      <vt:lpstr>T8 Wessex GP</vt:lpstr>
      <vt:lpstr>T8 WY GP</vt:lpstr>
      <vt:lpstr>Data Quality</vt:lpstr>
      <vt:lpstr>Notes</vt:lpstr>
      <vt:lpstr>Validation</vt:lpstr>
      <vt:lpstr>Contacts</vt:lpstr>
      <vt:lpstr>Contacts!Print_Area</vt:lpstr>
      <vt:lpstr>'Data Quality'!Print_Area</vt:lpstr>
      <vt:lpstr>'T5 Q3 201314'!Print_Area</vt:lpstr>
      <vt:lpstr>'T6 Q4 201314'!Print_Area</vt:lpstr>
      <vt:lpstr>'T7 201314 OT'!Print_Area</vt:lpstr>
      <vt:lpstr>'T8 AHW GP'!Print_Area</vt:lpstr>
      <vt:lpstr>'T8 BGSW GP'!Print_Area</vt:lpstr>
      <vt:lpstr>'T8 BNSSSG GP'!Print_Area</vt:lpstr>
      <vt:lpstr>'T8 BSBC GP'!Print_Area</vt:lpstr>
      <vt:lpstr>'T8 CNTW GP'!Print_Area</vt:lpstr>
      <vt:lpstr>'T8 CWW GP'!Print_Area</vt:lpstr>
      <vt:lpstr>'T8 DCIoS GP'!Print_Area</vt:lpstr>
      <vt:lpstr>'T8 DDT GP'!Print_Area</vt:lpstr>
      <vt:lpstr>'T8 DN GP'!Print_Area</vt:lpstr>
      <vt:lpstr>'T8 EA GP'!Print_Area</vt:lpstr>
      <vt:lpstr>'T8 Essex GP'!Print_Area</vt:lpstr>
      <vt:lpstr>'T8 GM GP'!Print_Area</vt:lpstr>
      <vt:lpstr>'T8 HSM GP'!Print_Area</vt:lpstr>
      <vt:lpstr>'T8 KM GP'!Print_Area</vt:lpstr>
      <vt:lpstr>'T8 Lanc GP'!Print_Area</vt:lpstr>
      <vt:lpstr>'T8 LL GP'!Print_Area</vt:lpstr>
      <vt:lpstr>'T8 London GP'!Print_Area</vt:lpstr>
      <vt:lpstr>'T8 Mersey GP'!Print_Area</vt:lpstr>
      <vt:lpstr>'T8 NYH GP'!Print_Area</vt:lpstr>
      <vt:lpstr>'T8 SS GP'!Print_Area</vt:lpstr>
      <vt:lpstr>'T8 Surrey GP'!Print_Area</vt:lpstr>
      <vt:lpstr>'T8 SYB GP'!Print_Area</vt:lpstr>
      <vt:lpstr>'T8 TV GP'!Print_Area</vt:lpstr>
      <vt:lpstr>'T8 Wessex GP'!Print_Area</vt:lpstr>
      <vt:lpstr>'T8 WY GP'!Print_Area</vt:lpstr>
      <vt:lpstr>'T8''s GP Level data'!Print_Area</vt:lpstr>
      <vt:lpstr>'T1DQ CCG'!Print_Titles</vt:lpstr>
      <vt:lpstr>'T2Provider submissions'!Print_Titles</vt:lpstr>
      <vt:lpstr>'T3 Q1 201314'!Print_Titles</vt:lpstr>
      <vt:lpstr>'T4 Q2 201314'!Print_Titles</vt:lpstr>
      <vt:lpstr>'T5 Q3 201314'!Print_Titles</vt:lpstr>
      <vt:lpstr>'T6 Q4 201314'!Print_Titles</vt:lpstr>
      <vt:lpstr>'T7 201314 OT'!Print_Titles</vt:lpstr>
      <vt:lpstr>'T8 AHW GP'!Print_Titles</vt:lpstr>
      <vt:lpstr>'T8 BGSW GP'!Print_Titles</vt:lpstr>
      <vt:lpstr>'T8 BNSSSG GP'!Print_Titles</vt:lpstr>
      <vt:lpstr>'T8 BSBC GP'!Print_Titles</vt:lpstr>
      <vt:lpstr>'T8 CNTW GP'!Print_Titles</vt:lpstr>
      <vt:lpstr>'T8 CWW GP'!Print_Titles</vt:lpstr>
      <vt:lpstr>'T8 DCIoS GP'!Print_Titles</vt:lpstr>
      <vt:lpstr>'T8 DDT GP'!Print_Titles</vt:lpstr>
      <vt:lpstr>'T8 DN GP'!Print_Titles</vt:lpstr>
      <vt:lpstr>'T8 EA GP'!Print_Titles</vt:lpstr>
      <vt:lpstr>'T8 Essex GP'!Print_Titles</vt:lpstr>
      <vt:lpstr>'T8 GM GP'!Print_Titles</vt:lpstr>
      <vt:lpstr>'T8 HSM GP'!Print_Titles</vt:lpstr>
      <vt:lpstr>'T8 KM GP'!Print_Titles</vt:lpstr>
      <vt:lpstr>'T8 Lanc GP'!Print_Titles</vt:lpstr>
      <vt:lpstr>'T8 LL GP'!Print_Titles</vt:lpstr>
      <vt:lpstr>'T8 London GP'!Print_Titles</vt:lpstr>
      <vt:lpstr>'T8 Mersey GP'!Print_Titles</vt:lpstr>
      <vt:lpstr>'T8 NYH GP'!Print_Titles</vt:lpstr>
      <vt:lpstr>'T8 SS GP'!Print_Titles</vt:lpstr>
      <vt:lpstr>'T8 Surrey GP'!Print_Titles</vt:lpstr>
      <vt:lpstr>'T8 SYB GP'!Print_Titles</vt:lpstr>
      <vt:lpstr>'T8 TV GP'!Print_Titles</vt:lpstr>
      <vt:lpstr>'T8 Wessex GP'!Print_Titles</vt:lpstr>
      <vt:lpstr>'T8 WY GP'!Print_Titles</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Blundell</dc:creator>
  <cp:lastModifiedBy>Sarah Blundell</cp:lastModifiedBy>
  <cp:lastPrinted>2014-06-26T17:04:15Z</cp:lastPrinted>
  <dcterms:created xsi:type="dcterms:W3CDTF">2014-03-25T12:34:37Z</dcterms:created>
  <dcterms:modified xsi:type="dcterms:W3CDTF">2014-06-26T20:32:16Z</dcterms:modified>
</cp:coreProperties>
</file>